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.ellsworth\Desktop\"/>
    </mc:Choice>
  </mc:AlternateContent>
  <xr:revisionPtr revIDLastSave="0" documentId="13_ncr:1_{2CDE7742-6FE7-4009-921D-904C98D54DAD}" xr6:coauthVersionLast="41" xr6:coauthVersionMax="41" xr10:uidLastSave="{00000000-0000-0000-0000-000000000000}"/>
  <bookViews>
    <workbookView xWindow="-120" yWindow="-120" windowWidth="29040" windowHeight="15840" activeTab="5" xr2:uid="{0A5CA36D-226E-4FE5-A611-B9BBA71F6D33}"/>
  </bookViews>
  <sheets>
    <sheet name="results" sheetId="1" r:id="rId1"/>
    <sheet name="Median Rolling Averages" sheetId="8" r:id="rId2"/>
    <sheet name="Median Drift" sheetId="9" r:id="rId3"/>
    <sheet name="Drift every 12 plates" sheetId="4" r:id="rId4"/>
    <sheet name="Rolling Averages" sheetId="7" r:id="rId5"/>
    <sheet name="controls" sheetId="2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J17" i="2" l="1"/>
  <c r="EJ18" i="2"/>
  <c r="EJ14" i="2"/>
  <c r="CT34" i="2"/>
  <c r="CD230" i="2"/>
  <c r="CD231" i="2"/>
  <c r="CD232" i="2"/>
  <c r="CD233" i="2"/>
  <c r="CD234" i="2"/>
  <c r="CD235" i="2"/>
  <c r="CD236" i="2"/>
  <c r="CD237" i="2"/>
  <c r="CD238" i="2"/>
  <c r="CD239" i="2"/>
  <c r="CD240" i="2"/>
  <c r="CD241" i="2"/>
  <c r="CD242" i="2"/>
  <c r="CD243" i="2"/>
  <c r="CD244" i="2"/>
  <c r="CD245" i="2"/>
  <c r="CD246" i="2"/>
  <c r="CD247" i="2"/>
  <c r="CD248" i="2"/>
  <c r="CD249" i="2"/>
  <c r="CD250" i="2"/>
  <c r="CD251" i="2"/>
  <c r="CD252" i="2"/>
  <c r="CD253" i="2"/>
  <c r="CD254" i="2"/>
  <c r="CD255" i="2"/>
  <c r="CD256" i="2"/>
  <c r="CD257" i="2"/>
  <c r="CD258" i="2"/>
  <c r="CD259" i="2"/>
  <c r="CD260" i="2"/>
  <c r="CD261" i="2"/>
  <c r="CD262" i="2"/>
  <c r="CD263" i="2"/>
  <c r="CD264" i="2"/>
  <c r="CD265" i="2"/>
  <c r="CD266" i="2"/>
  <c r="CD267" i="2"/>
  <c r="CD268" i="2"/>
  <c r="CD269" i="2"/>
  <c r="CD270" i="2"/>
  <c r="CD271" i="2"/>
  <c r="CD272" i="2"/>
  <c r="CD273" i="2"/>
  <c r="CD274" i="2"/>
  <c r="CD275" i="2"/>
  <c r="CD276" i="2"/>
  <c r="CD277" i="2"/>
  <c r="CD278" i="2"/>
  <c r="CD279" i="2"/>
  <c r="CD280" i="2"/>
  <c r="CD281" i="2"/>
  <c r="CD282" i="2"/>
  <c r="CD283" i="2"/>
  <c r="CD284" i="2"/>
  <c r="CD285" i="2"/>
  <c r="CD286" i="2"/>
  <c r="CD287" i="2"/>
  <c r="CD288" i="2"/>
  <c r="CD289" i="2"/>
  <c r="CD290" i="2"/>
  <c r="CD291" i="2"/>
  <c r="CD292" i="2"/>
  <c r="CD293" i="2"/>
  <c r="CD294" i="2"/>
  <c r="CD295" i="2"/>
  <c r="CD296" i="2"/>
  <c r="CD297" i="2"/>
  <c r="CD298" i="2"/>
  <c r="CD299" i="2"/>
  <c r="CD300" i="2"/>
  <c r="CD301" i="2"/>
  <c r="CD302" i="2"/>
  <c r="CD303" i="2"/>
  <c r="CD304" i="2"/>
  <c r="CD305" i="2"/>
  <c r="CD306" i="2"/>
  <c r="CD307" i="2"/>
  <c r="CD308" i="2"/>
  <c r="CD309" i="2"/>
  <c r="CD310" i="2"/>
  <c r="CD311" i="2"/>
  <c r="CD312" i="2"/>
  <c r="CD313" i="2"/>
  <c r="CD314" i="2"/>
  <c r="CD315" i="2"/>
  <c r="CD316" i="2"/>
  <c r="CD317" i="2"/>
  <c r="CD318" i="2"/>
  <c r="CD319" i="2"/>
  <c r="CD320" i="2"/>
  <c r="CD321" i="2"/>
  <c r="CD322" i="2"/>
  <c r="CD323" i="2"/>
  <c r="CD324" i="2"/>
  <c r="CD325" i="2"/>
  <c r="CD326" i="2"/>
  <c r="CD327" i="2"/>
  <c r="CD328" i="2"/>
  <c r="CD329" i="2"/>
  <c r="CD330" i="2"/>
  <c r="CD331" i="2"/>
  <c r="CD332" i="2"/>
  <c r="CD333" i="2"/>
  <c r="CD334" i="2"/>
  <c r="CD335" i="2"/>
  <c r="CD336" i="2"/>
  <c r="CD337" i="2"/>
  <c r="CD338" i="2"/>
  <c r="CD339" i="2"/>
  <c r="CD340" i="2"/>
  <c r="CD341" i="2"/>
  <c r="CD342" i="2"/>
  <c r="CD343" i="2"/>
  <c r="CD344" i="2"/>
  <c r="CD345" i="2"/>
  <c r="CD346" i="2"/>
  <c r="CD347" i="2"/>
  <c r="CD348" i="2"/>
  <c r="CD349" i="2"/>
  <c r="CD350" i="2"/>
  <c r="CD351" i="2"/>
  <c r="CD352" i="2"/>
  <c r="CD353" i="2"/>
  <c r="CD354" i="2"/>
  <c r="CD355" i="2"/>
  <c r="CD356" i="2"/>
  <c r="CD357" i="2"/>
  <c r="CD358" i="2"/>
  <c r="CD359" i="2"/>
  <c r="CD360" i="2"/>
  <c r="CD361" i="2"/>
  <c r="CD362" i="2"/>
  <c r="CD363" i="2"/>
  <c r="CD364" i="2"/>
  <c r="CD365" i="2"/>
  <c r="CD366" i="2"/>
  <c r="CD367" i="2"/>
  <c r="CD368" i="2"/>
  <c r="CD369" i="2"/>
  <c r="CD24" i="2"/>
  <c r="CD25" i="2"/>
  <c r="CD26" i="2"/>
  <c r="CD27" i="2"/>
  <c r="CD28" i="2"/>
  <c r="CD29" i="2"/>
  <c r="CD30" i="2"/>
  <c r="CD31" i="2"/>
  <c r="CD32" i="2"/>
  <c r="CD33" i="2"/>
  <c r="CD34" i="2"/>
  <c r="CD35" i="2"/>
  <c r="CD36" i="2"/>
  <c r="CD37" i="2"/>
  <c r="CD38" i="2"/>
  <c r="CD39" i="2"/>
  <c r="CD40" i="2"/>
  <c r="CD41" i="2"/>
  <c r="CD42" i="2"/>
  <c r="CD43" i="2"/>
  <c r="CD44" i="2"/>
  <c r="CD45" i="2"/>
  <c r="CD46" i="2"/>
  <c r="CD47" i="2"/>
  <c r="CD48" i="2"/>
  <c r="CD49" i="2"/>
  <c r="CD50" i="2"/>
  <c r="CD51" i="2"/>
  <c r="CD52" i="2"/>
  <c r="CD53" i="2"/>
  <c r="CD54" i="2"/>
  <c r="CD55" i="2"/>
  <c r="CD56" i="2"/>
  <c r="CD57" i="2"/>
  <c r="CD58" i="2"/>
  <c r="CD59" i="2"/>
  <c r="CD60" i="2"/>
  <c r="CD61" i="2"/>
  <c r="CD62" i="2"/>
  <c r="CD63" i="2"/>
  <c r="CD64" i="2"/>
  <c r="CD65" i="2"/>
  <c r="CD66" i="2"/>
  <c r="CD67" i="2"/>
  <c r="CD68" i="2"/>
  <c r="CD69" i="2"/>
  <c r="CD70" i="2"/>
  <c r="CD71" i="2"/>
  <c r="CD72" i="2"/>
  <c r="CD73" i="2"/>
  <c r="CD74" i="2"/>
  <c r="CD75" i="2"/>
  <c r="CD76" i="2"/>
  <c r="CD77" i="2"/>
  <c r="CD78" i="2"/>
  <c r="CD79" i="2"/>
  <c r="CD80" i="2"/>
  <c r="CD81" i="2"/>
  <c r="CD82" i="2"/>
  <c r="CD83" i="2"/>
  <c r="CD84" i="2"/>
  <c r="CD85" i="2"/>
  <c r="CD86" i="2"/>
  <c r="CD87" i="2"/>
  <c r="CD88" i="2"/>
  <c r="CD89" i="2"/>
  <c r="CD90" i="2"/>
  <c r="CD91" i="2"/>
  <c r="CD92" i="2"/>
  <c r="CD93" i="2"/>
  <c r="CD94" i="2"/>
  <c r="CD95" i="2"/>
  <c r="CD96" i="2"/>
  <c r="CD97" i="2"/>
  <c r="CD98" i="2"/>
  <c r="CD99" i="2"/>
  <c r="CD100" i="2"/>
  <c r="CD101" i="2"/>
  <c r="CD102" i="2"/>
  <c r="CD103" i="2"/>
  <c r="CD104" i="2"/>
  <c r="CD105" i="2"/>
  <c r="CD106" i="2"/>
  <c r="CD107" i="2"/>
  <c r="CD108" i="2"/>
  <c r="CD109" i="2"/>
  <c r="CD110" i="2"/>
  <c r="CD111" i="2"/>
  <c r="CD112" i="2"/>
  <c r="CD113" i="2"/>
  <c r="CD114" i="2"/>
  <c r="CD115" i="2"/>
  <c r="CD116" i="2"/>
  <c r="CD117" i="2"/>
  <c r="CD118" i="2"/>
  <c r="CD119" i="2"/>
  <c r="CD120" i="2"/>
  <c r="CD121" i="2"/>
  <c r="CD122" i="2"/>
  <c r="CD123" i="2"/>
  <c r="CD124" i="2"/>
  <c r="CD125" i="2"/>
  <c r="CD126" i="2"/>
  <c r="CD127" i="2"/>
  <c r="CD128" i="2"/>
  <c r="CD129" i="2"/>
  <c r="CD130" i="2"/>
  <c r="CD131" i="2"/>
  <c r="CD132" i="2"/>
  <c r="CD133" i="2"/>
  <c r="CD134" i="2"/>
  <c r="CD135" i="2"/>
  <c r="CD136" i="2"/>
  <c r="CD137" i="2"/>
  <c r="CD138" i="2"/>
  <c r="CD139" i="2"/>
  <c r="CD140" i="2"/>
  <c r="CD141" i="2"/>
  <c r="CD142" i="2"/>
  <c r="CD143" i="2"/>
  <c r="CD144" i="2"/>
  <c r="CD145" i="2"/>
  <c r="CD146" i="2"/>
  <c r="CD147" i="2"/>
  <c r="CD148" i="2"/>
  <c r="CD149" i="2"/>
  <c r="CD150" i="2"/>
  <c r="CD151" i="2"/>
  <c r="CD152" i="2"/>
  <c r="CD153" i="2"/>
  <c r="CD154" i="2"/>
  <c r="CD155" i="2"/>
  <c r="CD156" i="2"/>
  <c r="CD157" i="2"/>
  <c r="CD158" i="2"/>
  <c r="CD159" i="2"/>
  <c r="CD160" i="2"/>
  <c r="CD161" i="2"/>
  <c r="CD162" i="2"/>
  <c r="CD163" i="2"/>
  <c r="CD164" i="2"/>
  <c r="CD165" i="2"/>
  <c r="CD166" i="2"/>
  <c r="CD167" i="2"/>
  <c r="CD168" i="2"/>
  <c r="CD169" i="2"/>
  <c r="CD170" i="2"/>
  <c r="CD171" i="2"/>
  <c r="CD172" i="2"/>
  <c r="CD173" i="2"/>
  <c r="CD174" i="2"/>
  <c r="CD175" i="2"/>
  <c r="CD176" i="2"/>
  <c r="CD177" i="2"/>
  <c r="CD178" i="2"/>
  <c r="CD179" i="2"/>
  <c r="CD180" i="2"/>
  <c r="CD181" i="2"/>
  <c r="CD182" i="2"/>
  <c r="CD183" i="2"/>
  <c r="CD184" i="2"/>
  <c r="CD185" i="2"/>
  <c r="CD186" i="2"/>
  <c r="CD187" i="2"/>
  <c r="CD188" i="2"/>
  <c r="CD189" i="2"/>
  <c r="CD190" i="2"/>
  <c r="CD191" i="2"/>
  <c r="CD192" i="2"/>
  <c r="CD193" i="2"/>
  <c r="CD194" i="2"/>
  <c r="CD195" i="2"/>
  <c r="CD196" i="2"/>
  <c r="CD197" i="2"/>
  <c r="CD198" i="2"/>
  <c r="CD199" i="2"/>
  <c r="CD200" i="2"/>
  <c r="CD201" i="2"/>
  <c r="CD202" i="2"/>
  <c r="CD203" i="2"/>
  <c r="CD204" i="2"/>
  <c r="CD205" i="2"/>
  <c r="CD206" i="2"/>
  <c r="CD207" i="2"/>
  <c r="CD208" i="2"/>
  <c r="CD209" i="2"/>
  <c r="CD210" i="2"/>
  <c r="CD211" i="2"/>
  <c r="CD212" i="2"/>
  <c r="CD213" i="2"/>
  <c r="CD214" i="2"/>
  <c r="CD215" i="2"/>
  <c r="CD216" i="2"/>
  <c r="CD217" i="2"/>
  <c r="CD218" i="2"/>
  <c r="CD219" i="2"/>
  <c r="CD220" i="2"/>
  <c r="CD221" i="2"/>
  <c r="CD222" i="2"/>
  <c r="CD223" i="2"/>
  <c r="CD224" i="2"/>
  <c r="CD225" i="2"/>
  <c r="CD226" i="2"/>
  <c r="CD227" i="2"/>
  <c r="CD228" i="2"/>
  <c r="CD229" i="2"/>
  <c r="CD23" i="2"/>
  <c r="CD3" i="2"/>
  <c r="CD4" i="2"/>
  <c r="CD5" i="2"/>
  <c r="CD6" i="2"/>
  <c r="CD7" i="2"/>
  <c r="CD8" i="2"/>
  <c r="CD9" i="2"/>
  <c r="CD10" i="2"/>
  <c r="CD11" i="2"/>
  <c r="CD12" i="2"/>
  <c r="CD13" i="2"/>
  <c r="CD14" i="2"/>
  <c r="CD15" i="2"/>
  <c r="CD16" i="2"/>
  <c r="CD17" i="2"/>
  <c r="CD18" i="2"/>
  <c r="CD19" i="2"/>
  <c r="CD20" i="2"/>
  <c r="CD21" i="2"/>
  <c r="CD22" i="2"/>
  <c r="CD2" i="2"/>
  <c r="CC3" i="2"/>
  <c r="CC4" i="2"/>
  <c r="CC5" i="2"/>
  <c r="CC6" i="2"/>
  <c r="CC7" i="2"/>
  <c r="CC8" i="2"/>
  <c r="CC9" i="2"/>
  <c r="CC10" i="2"/>
  <c r="CC11" i="2"/>
  <c r="CC12" i="2"/>
  <c r="CC13" i="2"/>
  <c r="CC14" i="2"/>
  <c r="CC15" i="2"/>
  <c r="CC16" i="2"/>
  <c r="CC17" i="2"/>
  <c r="CC18" i="2"/>
  <c r="CC19" i="2"/>
  <c r="CC20" i="2"/>
  <c r="CC21" i="2"/>
  <c r="CC22" i="2"/>
  <c r="CC23" i="2"/>
  <c r="CC24" i="2"/>
  <c r="CC25" i="2"/>
  <c r="CC26" i="2"/>
  <c r="CC27" i="2"/>
  <c r="CC28" i="2"/>
  <c r="CC29" i="2"/>
  <c r="CC30" i="2"/>
  <c r="CC31" i="2"/>
  <c r="CC32" i="2"/>
  <c r="CC33" i="2"/>
  <c r="CC34" i="2"/>
  <c r="CC35" i="2"/>
  <c r="CC36" i="2"/>
  <c r="CC37" i="2"/>
  <c r="CC38" i="2"/>
  <c r="CC39" i="2"/>
  <c r="CC40" i="2"/>
  <c r="CC41" i="2"/>
  <c r="CC42" i="2"/>
  <c r="CC43" i="2"/>
  <c r="CC44" i="2"/>
  <c r="CC45" i="2"/>
  <c r="CC46" i="2"/>
  <c r="CC47" i="2"/>
  <c r="CC48" i="2"/>
  <c r="CC49" i="2"/>
  <c r="CC50" i="2"/>
  <c r="CC51" i="2"/>
  <c r="CC52" i="2"/>
  <c r="CC53" i="2"/>
  <c r="CC54" i="2"/>
  <c r="CC55" i="2"/>
  <c r="CC56" i="2"/>
  <c r="CC57" i="2"/>
  <c r="CC58" i="2"/>
  <c r="CC59" i="2"/>
  <c r="CC60" i="2"/>
  <c r="CC61" i="2"/>
  <c r="CC62" i="2"/>
  <c r="CC63" i="2"/>
  <c r="CC64" i="2"/>
  <c r="CC65" i="2"/>
  <c r="CC66" i="2"/>
  <c r="CC67" i="2"/>
  <c r="CC68" i="2"/>
  <c r="CC69" i="2"/>
  <c r="CC70" i="2"/>
  <c r="CC71" i="2"/>
  <c r="CC72" i="2"/>
  <c r="CC73" i="2"/>
  <c r="CC74" i="2"/>
  <c r="CC75" i="2"/>
  <c r="CC76" i="2"/>
  <c r="CC77" i="2"/>
  <c r="CC78" i="2"/>
  <c r="CC79" i="2"/>
  <c r="CC80" i="2"/>
  <c r="CC81" i="2"/>
  <c r="CC82" i="2"/>
  <c r="CC83" i="2"/>
  <c r="CC84" i="2"/>
  <c r="CC85" i="2"/>
  <c r="CC86" i="2"/>
  <c r="CC87" i="2"/>
  <c r="CC88" i="2"/>
  <c r="CC89" i="2"/>
  <c r="CC90" i="2"/>
  <c r="CC91" i="2"/>
  <c r="CC92" i="2"/>
  <c r="CC93" i="2"/>
  <c r="CC94" i="2"/>
  <c r="CC95" i="2"/>
  <c r="CC96" i="2"/>
  <c r="CC97" i="2"/>
  <c r="CC98" i="2"/>
  <c r="CC99" i="2"/>
  <c r="CC100" i="2"/>
  <c r="CC101" i="2"/>
  <c r="CC102" i="2"/>
  <c r="CC103" i="2"/>
  <c r="CC104" i="2"/>
  <c r="CC105" i="2"/>
  <c r="CC106" i="2"/>
  <c r="CC107" i="2"/>
  <c r="CC108" i="2"/>
  <c r="CC109" i="2"/>
  <c r="CC110" i="2"/>
  <c r="CC111" i="2"/>
  <c r="CC112" i="2"/>
  <c r="CC113" i="2"/>
  <c r="CC114" i="2"/>
  <c r="CC115" i="2"/>
  <c r="CC116" i="2"/>
  <c r="CC117" i="2"/>
  <c r="CC118" i="2"/>
  <c r="CC119" i="2"/>
  <c r="CC120" i="2"/>
  <c r="CC121" i="2"/>
  <c r="CC122" i="2"/>
  <c r="CC123" i="2"/>
  <c r="CC124" i="2"/>
  <c r="CC125" i="2"/>
  <c r="CC126" i="2"/>
  <c r="CC127" i="2"/>
  <c r="CC128" i="2"/>
  <c r="CC129" i="2"/>
  <c r="CC130" i="2"/>
  <c r="CC131" i="2"/>
  <c r="CC132" i="2"/>
  <c r="CC133" i="2"/>
  <c r="CC134" i="2"/>
  <c r="CC135" i="2"/>
  <c r="CC136" i="2"/>
  <c r="CC137" i="2"/>
  <c r="CC138" i="2"/>
  <c r="CC139" i="2"/>
  <c r="CC140" i="2"/>
  <c r="CC141" i="2"/>
  <c r="CC142" i="2"/>
  <c r="CC143" i="2"/>
  <c r="CC144" i="2"/>
  <c r="CC145" i="2"/>
  <c r="CC146" i="2"/>
  <c r="CC147" i="2"/>
  <c r="CC148" i="2"/>
  <c r="CC149" i="2"/>
  <c r="CC150" i="2"/>
  <c r="CC151" i="2"/>
  <c r="CC152" i="2"/>
  <c r="CC153" i="2"/>
  <c r="CC154" i="2"/>
  <c r="CC155" i="2"/>
  <c r="CC156" i="2"/>
  <c r="CC157" i="2"/>
  <c r="CC158" i="2"/>
  <c r="CC159" i="2"/>
  <c r="CC160" i="2"/>
  <c r="CC161" i="2"/>
  <c r="CC162" i="2"/>
  <c r="CC163" i="2"/>
  <c r="CC164" i="2"/>
  <c r="CC165" i="2"/>
  <c r="CC166" i="2"/>
  <c r="CC167" i="2"/>
  <c r="CC168" i="2"/>
  <c r="CC169" i="2"/>
  <c r="CC170" i="2"/>
  <c r="CC171" i="2"/>
  <c r="CC172" i="2"/>
  <c r="CC173" i="2"/>
  <c r="CC174" i="2"/>
  <c r="CC175" i="2"/>
  <c r="CC176" i="2"/>
  <c r="CC177" i="2"/>
  <c r="CC178" i="2"/>
  <c r="CC179" i="2"/>
  <c r="CC180" i="2"/>
  <c r="CC181" i="2"/>
  <c r="CC182" i="2"/>
  <c r="CC183" i="2"/>
  <c r="CC184" i="2"/>
  <c r="CC185" i="2"/>
  <c r="CC186" i="2"/>
  <c r="CC187" i="2"/>
  <c r="CC188" i="2"/>
  <c r="CC189" i="2"/>
  <c r="CC190" i="2"/>
  <c r="CC191" i="2"/>
  <c r="CC192" i="2"/>
  <c r="CC193" i="2"/>
  <c r="CC194" i="2"/>
  <c r="CC195" i="2"/>
  <c r="CC196" i="2"/>
  <c r="CC197" i="2"/>
  <c r="CC198" i="2"/>
  <c r="CC199" i="2"/>
  <c r="CC200" i="2"/>
  <c r="CC201" i="2"/>
  <c r="CC202" i="2"/>
  <c r="CC203" i="2"/>
  <c r="CC204" i="2"/>
  <c r="CC205" i="2"/>
  <c r="CC206" i="2"/>
  <c r="CC207" i="2"/>
  <c r="CC208" i="2"/>
  <c r="CC209" i="2"/>
  <c r="CC210" i="2"/>
  <c r="CC211" i="2"/>
  <c r="CC212" i="2"/>
  <c r="CC213" i="2"/>
  <c r="CC214" i="2"/>
  <c r="CC215" i="2"/>
  <c r="CC216" i="2"/>
  <c r="CC217" i="2"/>
  <c r="CC218" i="2"/>
  <c r="CC219" i="2"/>
  <c r="CC220" i="2"/>
  <c r="CC221" i="2"/>
  <c r="CC222" i="2"/>
  <c r="CC223" i="2"/>
  <c r="CC224" i="2"/>
  <c r="CC225" i="2"/>
  <c r="CC226" i="2"/>
  <c r="CC227" i="2"/>
  <c r="CC228" i="2"/>
  <c r="CC229" i="2"/>
  <c r="CC230" i="2"/>
  <c r="CC231" i="2"/>
  <c r="CC232" i="2"/>
  <c r="CC233" i="2"/>
  <c r="CC234" i="2"/>
  <c r="CC235" i="2"/>
  <c r="CC236" i="2"/>
  <c r="CC237" i="2"/>
  <c r="CC238" i="2"/>
  <c r="CC239" i="2"/>
  <c r="CC240" i="2"/>
  <c r="CC241" i="2"/>
  <c r="CC242" i="2"/>
  <c r="CC243" i="2"/>
  <c r="CC244" i="2"/>
  <c r="CC245" i="2"/>
  <c r="CC246" i="2"/>
  <c r="CC247" i="2"/>
  <c r="CC248" i="2"/>
  <c r="CC249" i="2"/>
  <c r="CC250" i="2"/>
  <c r="CC251" i="2"/>
  <c r="CC252" i="2"/>
  <c r="CC253" i="2"/>
  <c r="CC254" i="2"/>
  <c r="CC255" i="2"/>
  <c r="CC256" i="2"/>
  <c r="CC257" i="2"/>
  <c r="CC258" i="2"/>
  <c r="CC259" i="2"/>
  <c r="CC260" i="2"/>
  <c r="CC261" i="2"/>
  <c r="CC262" i="2"/>
  <c r="CC263" i="2"/>
  <c r="CC264" i="2"/>
  <c r="CC265" i="2"/>
  <c r="CC266" i="2"/>
  <c r="CC267" i="2"/>
  <c r="CC268" i="2"/>
  <c r="CC269" i="2"/>
  <c r="CC270" i="2"/>
  <c r="CC271" i="2"/>
  <c r="CC272" i="2"/>
  <c r="CC273" i="2"/>
  <c r="CC274" i="2"/>
  <c r="CC275" i="2"/>
  <c r="CC276" i="2"/>
  <c r="CC277" i="2"/>
  <c r="CC278" i="2"/>
  <c r="CC279" i="2"/>
  <c r="CC280" i="2"/>
  <c r="CC281" i="2"/>
  <c r="CC282" i="2"/>
  <c r="CC283" i="2"/>
  <c r="CC284" i="2"/>
  <c r="CC285" i="2"/>
  <c r="CC286" i="2"/>
  <c r="CC287" i="2"/>
  <c r="CC288" i="2"/>
  <c r="CC289" i="2"/>
  <c r="CC290" i="2"/>
  <c r="CC291" i="2"/>
  <c r="CC292" i="2"/>
  <c r="CC293" i="2"/>
  <c r="CC294" i="2"/>
  <c r="CC295" i="2"/>
  <c r="CC296" i="2"/>
  <c r="CC297" i="2"/>
  <c r="CC298" i="2"/>
  <c r="CC299" i="2"/>
  <c r="CC300" i="2"/>
  <c r="CC301" i="2"/>
  <c r="CC302" i="2"/>
  <c r="CC303" i="2"/>
  <c r="CC304" i="2"/>
  <c r="CC305" i="2"/>
  <c r="CC306" i="2"/>
  <c r="CC307" i="2"/>
  <c r="CC308" i="2"/>
  <c r="CC309" i="2"/>
  <c r="CC310" i="2"/>
  <c r="CC311" i="2"/>
  <c r="CC312" i="2"/>
  <c r="CC313" i="2"/>
  <c r="CC314" i="2"/>
  <c r="CC315" i="2"/>
  <c r="CC316" i="2"/>
  <c r="CC317" i="2"/>
  <c r="CC318" i="2"/>
  <c r="CC319" i="2"/>
  <c r="CC320" i="2"/>
  <c r="CC321" i="2"/>
  <c r="CC322" i="2"/>
  <c r="CC323" i="2"/>
  <c r="CC324" i="2"/>
  <c r="CC325" i="2"/>
  <c r="CC326" i="2"/>
  <c r="CC327" i="2"/>
  <c r="CC328" i="2"/>
  <c r="CC329" i="2"/>
  <c r="CC330" i="2"/>
  <c r="CC331" i="2"/>
  <c r="CC332" i="2"/>
  <c r="CC333" i="2"/>
  <c r="CC334" i="2"/>
  <c r="CC335" i="2"/>
  <c r="CC336" i="2"/>
  <c r="CC337" i="2"/>
  <c r="CC338" i="2"/>
  <c r="CC339" i="2"/>
  <c r="CC340" i="2"/>
  <c r="CC341" i="2"/>
  <c r="CC342" i="2"/>
  <c r="CC343" i="2"/>
  <c r="CC344" i="2"/>
  <c r="CC345" i="2"/>
  <c r="CC346" i="2"/>
  <c r="CC347" i="2"/>
  <c r="CC348" i="2"/>
  <c r="CC349" i="2"/>
  <c r="CC350" i="2"/>
  <c r="CC351" i="2"/>
  <c r="CC352" i="2"/>
  <c r="CC353" i="2"/>
  <c r="CC354" i="2"/>
  <c r="CC355" i="2"/>
  <c r="CC356" i="2"/>
  <c r="CC357" i="2"/>
  <c r="CC358" i="2"/>
  <c r="CC359" i="2"/>
  <c r="CC360" i="2"/>
  <c r="CC361" i="2"/>
  <c r="CC362" i="2"/>
  <c r="CC363" i="2"/>
  <c r="CC364" i="2"/>
  <c r="CC365" i="2"/>
  <c r="CC366" i="2"/>
  <c r="CC367" i="2"/>
  <c r="CC368" i="2"/>
  <c r="CC369" i="2"/>
  <c r="CC2" i="2"/>
  <c r="AI4" i="2" l="1"/>
  <c r="AJ4" i="2"/>
  <c r="AK4" i="2"/>
  <c r="AL4" i="2"/>
  <c r="AM4" i="2"/>
  <c r="AN4" i="2"/>
  <c r="AO4" i="2"/>
  <c r="AI5" i="2"/>
  <c r="AJ5" i="2"/>
  <c r="AK5" i="2"/>
  <c r="AL5" i="2"/>
  <c r="AM5" i="2"/>
  <c r="AN5" i="2"/>
  <c r="AO5" i="2"/>
  <c r="AI6" i="2"/>
  <c r="AJ6" i="2"/>
  <c r="AK6" i="2"/>
  <c r="AL6" i="2"/>
  <c r="AM6" i="2"/>
  <c r="AN6" i="2"/>
  <c r="AO6" i="2"/>
  <c r="AI7" i="2"/>
  <c r="AJ7" i="2"/>
  <c r="AK7" i="2"/>
  <c r="AL7" i="2"/>
  <c r="AM7" i="2"/>
  <c r="AN7" i="2"/>
  <c r="AO7" i="2"/>
  <c r="AI8" i="2"/>
  <c r="AJ8" i="2"/>
  <c r="AK8" i="2"/>
  <c r="AL8" i="2"/>
  <c r="AM8" i="2"/>
  <c r="AN8" i="2"/>
  <c r="AO8" i="2"/>
  <c r="AI9" i="2"/>
  <c r="AJ9" i="2"/>
  <c r="AK9" i="2"/>
  <c r="AL9" i="2"/>
  <c r="AM9" i="2"/>
  <c r="AN9" i="2"/>
  <c r="AO9" i="2"/>
  <c r="AI10" i="2"/>
  <c r="AJ10" i="2"/>
  <c r="AK10" i="2"/>
  <c r="AL10" i="2"/>
  <c r="AM10" i="2"/>
  <c r="AN10" i="2"/>
  <c r="AO10" i="2"/>
  <c r="AI11" i="2"/>
  <c r="AJ11" i="2"/>
  <c r="AK11" i="2"/>
  <c r="AL11" i="2"/>
  <c r="AM11" i="2"/>
  <c r="AN11" i="2"/>
  <c r="AO11" i="2"/>
  <c r="AI12" i="2"/>
  <c r="AJ12" i="2"/>
  <c r="AK12" i="2"/>
  <c r="AL12" i="2"/>
  <c r="AM12" i="2"/>
  <c r="AN12" i="2"/>
  <c r="AO12" i="2"/>
  <c r="AI13" i="2"/>
  <c r="AJ13" i="2"/>
  <c r="AK13" i="2"/>
  <c r="AL13" i="2"/>
  <c r="AM13" i="2"/>
  <c r="AN13" i="2"/>
  <c r="AO13" i="2"/>
  <c r="AI14" i="2"/>
  <c r="AJ14" i="2"/>
  <c r="AK14" i="2"/>
  <c r="AL14" i="2"/>
  <c r="AM14" i="2"/>
  <c r="AN14" i="2"/>
  <c r="AO14" i="2"/>
  <c r="AI15" i="2"/>
  <c r="AJ15" i="2"/>
  <c r="AK15" i="2"/>
  <c r="AL15" i="2"/>
  <c r="AM15" i="2"/>
  <c r="AN15" i="2"/>
  <c r="AO15" i="2"/>
  <c r="AI16" i="2"/>
  <c r="AJ16" i="2"/>
  <c r="AK16" i="2"/>
  <c r="AL16" i="2"/>
  <c r="AM16" i="2"/>
  <c r="AN16" i="2"/>
  <c r="AO16" i="2"/>
  <c r="AI17" i="2"/>
  <c r="AJ17" i="2"/>
  <c r="AK17" i="2"/>
  <c r="AL17" i="2"/>
  <c r="AM17" i="2"/>
  <c r="AN17" i="2"/>
  <c r="AO17" i="2"/>
  <c r="AI18" i="2"/>
  <c r="AJ18" i="2"/>
  <c r="AK18" i="2"/>
  <c r="AL18" i="2"/>
  <c r="AM18" i="2"/>
  <c r="AN18" i="2"/>
  <c r="AO18" i="2"/>
  <c r="AI19" i="2"/>
  <c r="AJ19" i="2"/>
  <c r="AK19" i="2"/>
  <c r="AL19" i="2"/>
  <c r="AM19" i="2"/>
  <c r="AN19" i="2"/>
  <c r="AO19" i="2"/>
  <c r="AI20" i="2"/>
  <c r="AJ20" i="2"/>
  <c r="AK20" i="2"/>
  <c r="AL20" i="2"/>
  <c r="AM20" i="2"/>
  <c r="AN20" i="2"/>
  <c r="AO20" i="2"/>
  <c r="AI21" i="2"/>
  <c r="AJ21" i="2"/>
  <c r="AK21" i="2"/>
  <c r="AL21" i="2"/>
  <c r="AM21" i="2"/>
  <c r="AN21" i="2"/>
  <c r="AO21" i="2"/>
  <c r="AI22" i="2"/>
  <c r="AJ22" i="2"/>
  <c r="AK22" i="2"/>
  <c r="AL22" i="2"/>
  <c r="AM22" i="2"/>
  <c r="AN22" i="2"/>
  <c r="AO22" i="2"/>
  <c r="AI23" i="2"/>
  <c r="AJ23" i="2"/>
  <c r="AK23" i="2"/>
  <c r="AL23" i="2"/>
  <c r="AM23" i="2"/>
  <c r="AN23" i="2"/>
  <c r="AO23" i="2"/>
  <c r="AI24" i="2"/>
  <c r="AJ24" i="2"/>
  <c r="AK24" i="2"/>
  <c r="AL24" i="2"/>
  <c r="AM24" i="2"/>
  <c r="AN24" i="2"/>
  <c r="AO24" i="2"/>
  <c r="AI25" i="2"/>
  <c r="AJ25" i="2"/>
  <c r="AK25" i="2"/>
  <c r="AL25" i="2"/>
  <c r="AM25" i="2"/>
  <c r="AN25" i="2"/>
  <c r="AO25" i="2"/>
  <c r="AI26" i="2"/>
  <c r="AJ26" i="2"/>
  <c r="AK26" i="2"/>
  <c r="AL26" i="2"/>
  <c r="AM26" i="2"/>
  <c r="AN26" i="2"/>
  <c r="AO26" i="2"/>
  <c r="AI27" i="2"/>
  <c r="AJ27" i="2"/>
  <c r="AK27" i="2"/>
  <c r="AL27" i="2"/>
  <c r="AM27" i="2"/>
  <c r="AN27" i="2"/>
  <c r="AO27" i="2"/>
  <c r="AI28" i="2"/>
  <c r="AJ28" i="2"/>
  <c r="AK28" i="2"/>
  <c r="AL28" i="2"/>
  <c r="AM28" i="2"/>
  <c r="AN28" i="2"/>
  <c r="AO28" i="2"/>
  <c r="AI29" i="2"/>
  <c r="AJ29" i="2"/>
  <c r="AK29" i="2"/>
  <c r="AL29" i="2"/>
  <c r="AM29" i="2"/>
  <c r="AN29" i="2"/>
  <c r="AO29" i="2"/>
  <c r="AI30" i="2"/>
  <c r="AJ30" i="2"/>
  <c r="AK30" i="2"/>
  <c r="AL30" i="2"/>
  <c r="AM30" i="2"/>
  <c r="AN30" i="2"/>
  <c r="AO30" i="2"/>
  <c r="AI31" i="2"/>
  <c r="AJ31" i="2"/>
  <c r="AK31" i="2"/>
  <c r="AL31" i="2"/>
  <c r="AM31" i="2"/>
  <c r="AN31" i="2"/>
  <c r="AO31" i="2"/>
  <c r="AI32" i="2"/>
  <c r="AJ32" i="2"/>
  <c r="AK32" i="2"/>
  <c r="AL32" i="2"/>
  <c r="AM32" i="2"/>
  <c r="AN32" i="2"/>
  <c r="AO32" i="2"/>
  <c r="AI33" i="2"/>
  <c r="AJ33" i="2"/>
  <c r="AK33" i="2"/>
  <c r="AL33" i="2"/>
  <c r="AM33" i="2"/>
  <c r="AN33" i="2"/>
  <c r="AO33" i="2"/>
  <c r="AI34" i="2"/>
  <c r="AJ34" i="2"/>
  <c r="AK34" i="2"/>
  <c r="AL34" i="2"/>
  <c r="AM34" i="2"/>
  <c r="AN34" i="2"/>
  <c r="AO34" i="2"/>
  <c r="AI35" i="2"/>
  <c r="AJ35" i="2"/>
  <c r="AK35" i="2"/>
  <c r="AL35" i="2"/>
  <c r="AM35" i="2"/>
  <c r="AN35" i="2"/>
  <c r="AO35" i="2"/>
  <c r="AI36" i="2"/>
  <c r="AJ36" i="2"/>
  <c r="AK36" i="2"/>
  <c r="AL36" i="2"/>
  <c r="AM36" i="2"/>
  <c r="AN36" i="2"/>
  <c r="AO36" i="2"/>
  <c r="AI37" i="2"/>
  <c r="AJ37" i="2"/>
  <c r="AK37" i="2"/>
  <c r="AL37" i="2"/>
  <c r="AM37" i="2"/>
  <c r="AN37" i="2"/>
  <c r="AO37" i="2"/>
  <c r="AI38" i="2"/>
  <c r="AJ38" i="2"/>
  <c r="AK38" i="2"/>
  <c r="AL38" i="2"/>
  <c r="AM38" i="2"/>
  <c r="AN38" i="2"/>
  <c r="AO38" i="2"/>
  <c r="AI39" i="2"/>
  <c r="AJ39" i="2"/>
  <c r="AK39" i="2"/>
  <c r="AL39" i="2"/>
  <c r="AM39" i="2"/>
  <c r="AN39" i="2"/>
  <c r="AO39" i="2"/>
  <c r="AI40" i="2"/>
  <c r="AJ40" i="2"/>
  <c r="AK40" i="2"/>
  <c r="AL40" i="2"/>
  <c r="AM40" i="2"/>
  <c r="AN40" i="2"/>
  <c r="AO40" i="2"/>
  <c r="AI41" i="2"/>
  <c r="AJ41" i="2"/>
  <c r="AK41" i="2"/>
  <c r="AL41" i="2"/>
  <c r="AM41" i="2"/>
  <c r="AN41" i="2"/>
  <c r="AO41" i="2"/>
  <c r="AI42" i="2"/>
  <c r="AJ42" i="2"/>
  <c r="AK42" i="2"/>
  <c r="AL42" i="2"/>
  <c r="AM42" i="2"/>
  <c r="AN42" i="2"/>
  <c r="AO42" i="2"/>
  <c r="AI43" i="2"/>
  <c r="AJ43" i="2"/>
  <c r="AK43" i="2"/>
  <c r="AL43" i="2"/>
  <c r="AM43" i="2"/>
  <c r="AN43" i="2"/>
  <c r="AO43" i="2"/>
  <c r="AI44" i="2"/>
  <c r="AJ44" i="2"/>
  <c r="AK44" i="2"/>
  <c r="AL44" i="2"/>
  <c r="AM44" i="2"/>
  <c r="AN44" i="2"/>
  <c r="AO44" i="2"/>
  <c r="AI45" i="2"/>
  <c r="AJ45" i="2"/>
  <c r="AK45" i="2"/>
  <c r="AL45" i="2"/>
  <c r="AM45" i="2"/>
  <c r="AN45" i="2"/>
  <c r="AO45" i="2"/>
  <c r="AI46" i="2"/>
  <c r="AJ46" i="2"/>
  <c r="AK46" i="2"/>
  <c r="AL46" i="2"/>
  <c r="AM46" i="2"/>
  <c r="AN46" i="2"/>
  <c r="AO46" i="2"/>
  <c r="AI47" i="2"/>
  <c r="AJ47" i="2"/>
  <c r="AK47" i="2"/>
  <c r="AL47" i="2"/>
  <c r="AM47" i="2"/>
  <c r="AN47" i="2"/>
  <c r="AO47" i="2"/>
  <c r="AI48" i="2"/>
  <c r="AJ48" i="2"/>
  <c r="AK48" i="2"/>
  <c r="AL48" i="2"/>
  <c r="AM48" i="2"/>
  <c r="AN48" i="2"/>
  <c r="AO48" i="2"/>
  <c r="AI49" i="2"/>
  <c r="AJ49" i="2"/>
  <c r="AK49" i="2"/>
  <c r="AL49" i="2"/>
  <c r="AM49" i="2"/>
  <c r="AN49" i="2"/>
  <c r="AO49" i="2"/>
  <c r="AI50" i="2"/>
  <c r="AJ50" i="2"/>
  <c r="AK50" i="2"/>
  <c r="AL50" i="2"/>
  <c r="AM50" i="2"/>
  <c r="AN50" i="2"/>
  <c r="AO50" i="2"/>
  <c r="AI51" i="2"/>
  <c r="AJ51" i="2"/>
  <c r="AK51" i="2"/>
  <c r="AL51" i="2"/>
  <c r="AM51" i="2"/>
  <c r="AN51" i="2"/>
  <c r="AO51" i="2"/>
  <c r="AI52" i="2"/>
  <c r="AJ52" i="2"/>
  <c r="AK52" i="2"/>
  <c r="AL52" i="2"/>
  <c r="AM52" i="2"/>
  <c r="AN52" i="2"/>
  <c r="AO52" i="2"/>
  <c r="AI53" i="2"/>
  <c r="AJ53" i="2"/>
  <c r="AK53" i="2"/>
  <c r="AL53" i="2"/>
  <c r="AM53" i="2"/>
  <c r="AN53" i="2"/>
  <c r="AO53" i="2"/>
  <c r="AI54" i="2"/>
  <c r="AJ54" i="2"/>
  <c r="AK54" i="2"/>
  <c r="AL54" i="2"/>
  <c r="AM54" i="2"/>
  <c r="AN54" i="2"/>
  <c r="AO54" i="2"/>
  <c r="AI55" i="2"/>
  <c r="AJ55" i="2"/>
  <c r="AK55" i="2"/>
  <c r="AL55" i="2"/>
  <c r="AM55" i="2"/>
  <c r="AN55" i="2"/>
  <c r="AO55" i="2"/>
  <c r="AI56" i="2"/>
  <c r="AJ56" i="2"/>
  <c r="AK56" i="2"/>
  <c r="AL56" i="2"/>
  <c r="AM56" i="2"/>
  <c r="AN56" i="2"/>
  <c r="AO56" i="2"/>
  <c r="AI57" i="2"/>
  <c r="AJ57" i="2"/>
  <c r="AK57" i="2"/>
  <c r="AL57" i="2"/>
  <c r="AM57" i="2"/>
  <c r="AN57" i="2"/>
  <c r="AO57" i="2"/>
  <c r="AI58" i="2"/>
  <c r="AJ58" i="2"/>
  <c r="AK58" i="2"/>
  <c r="AL58" i="2"/>
  <c r="AM58" i="2"/>
  <c r="AN58" i="2"/>
  <c r="AO58" i="2"/>
  <c r="AI59" i="2"/>
  <c r="AJ59" i="2"/>
  <c r="AK59" i="2"/>
  <c r="AL59" i="2"/>
  <c r="AM59" i="2"/>
  <c r="AN59" i="2"/>
  <c r="AO59" i="2"/>
  <c r="AI60" i="2"/>
  <c r="AJ60" i="2"/>
  <c r="AK60" i="2"/>
  <c r="AL60" i="2"/>
  <c r="AM60" i="2"/>
  <c r="AN60" i="2"/>
  <c r="AO60" i="2"/>
  <c r="AI61" i="2"/>
  <c r="AJ61" i="2"/>
  <c r="AK61" i="2"/>
  <c r="AL61" i="2"/>
  <c r="AM61" i="2"/>
  <c r="AN61" i="2"/>
  <c r="AO61" i="2"/>
  <c r="AI62" i="2"/>
  <c r="AJ62" i="2"/>
  <c r="AK62" i="2"/>
  <c r="AL62" i="2"/>
  <c r="AM62" i="2"/>
  <c r="AN62" i="2"/>
  <c r="AO62" i="2"/>
  <c r="AI63" i="2"/>
  <c r="AJ63" i="2"/>
  <c r="AK63" i="2"/>
  <c r="AL63" i="2"/>
  <c r="AM63" i="2"/>
  <c r="AN63" i="2"/>
  <c r="AO63" i="2"/>
  <c r="AI64" i="2"/>
  <c r="AJ64" i="2"/>
  <c r="AK64" i="2"/>
  <c r="AL64" i="2"/>
  <c r="AM64" i="2"/>
  <c r="AN64" i="2"/>
  <c r="AO64" i="2"/>
  <c r="AI65" i="2"/>
  <c r="AJ65" i="2"/>
  <c r="AK65" i="2"/>
  <c r="AL65" i="2"/>
  <c r="AM65" i="2"/>
  <c r="AN65" i="2"/>
  <c r="AO65" i="2"/>
  <c r="AI66" i="2"/>
  <c r="AJ66" i="2"/>
  <c r="AK66" i="2"/>
  <c r="AL66" i="2"/>
  <c r="AM66" i="2"/>
  <c r="AN66" i="2"/>
  <c r="AO66" i="2"/>
  <c r="AI67" i="2"/>
  <c r="AJ67" i="2"/>
  <c r="AK67" i="2"/>
  <c r="AL67" i="2"/>
  <c r="AM67" i="2"/>
  <c r="AN67" i="2"/>
  <c r="AO67" i="2"/>
  <c r="AI68" i="2"/>
  <c r="AJ68" i="2"/>
  <c r="AK68" i="2"/>
  <c r="AL68" i="2"/>
  <c r="AM68" i="2"/>
  <c r="AN68" i="2"/>
  <c r="AO68" i="2"/>
  <c r="AI69" i="2"/>
  <c r="AJ69" i="2"/>
  <c r="AK69" i="2"/>
  <c r="AL69" i="2"/>
  <c r="AM69" i="2"/>
  <c r="AN69" i="2"/>
  <c r="AO69" i="2"/>
  <c r="AI70" i="2"/>
  <c r="AJ70" i="2"/>
  <c r="AK70" i="2"/>
  <c r="AL70" i="2"/>
  <c r="AM70" i="2"/>
  <c r="AN70" i="2"/>
  <c r="AO70" i="2"/>
  <c r="AI71" i="2"/>
  <c r="AJ71" i="2"/>
  <c r="AK71" i="2"/>
  <c r="AL71" i="2"/>
  <c r="AM71" i="2"/>
  <c r="AN71" i="2"/>
  <c r="AO71" i="2"/>
  <c r="AI72" i="2"/>
  <c r="AJ72" i="2"/>
  <c r="AK72" i="2"/>
  <c r="AL72" i="2"/>
  <c r="AM72" i="2"/>
  <c r="AN72" i="2"/>
  <c r="AO72" i="2"/>
  <c r="AI73" i="2"/>
  <c r="AJ73" i="2"/>
  <c r="AK73" i="2"/>
  <c r="AL73" i="2"/>
  <c r="AM73" i="2"/>
  <c r="AN73" i="2"/>
  <c r="AO73" i="2"/>
  <c r="AI74" i="2"/>
  <c r="AJ74" i="2"/>
  <c r="AK74" i="2"/>
  <c r="AL74" i="2"/>
  <c r="AM74" i="2"/>
  <c r="AN74" i="2"/>
  <c r="AO74" i="2"/>
  <c r="AI75" i="2"/>
  <c r="AJ75" i="2"/>
  <c r="AK75" i="2"/>
  <c r="AL75" i="2"/>
  <c r="AM75" i="2"/>
  <c r="AN75" i="2"/>
  <c r="AO75" i="2"/>
  <c r="AI76" i="2"/>
  <c r="AJ76" i="2"/>
  <c r="AK76" i="2"/>
  <c r="AL76" i="2"/>
  <c r="AM76" i="2"/>
  <c r="AN76" i="2"/>
  <c r="AO76" i="2"/>
  <c r="AI77" i="2"/>
  <c r="AJ77" i="2"/>
  <c r="AK77" i="2"/>
  <c r="AL77" i="2"/>
  <c r="AM77" i="2"/>
  <c r="AN77" i="2"/>
  <c r="AO77" i="2"/>
  <c r="AI78" i="2"/>
  <c r="AJ78" i="2"/>
  <c r="AK78" i="2"/>
  <c r="AL78" i="2"/>
  <c r="AM78" i="2"/>
  <c r="AN78" i="2"/>
  <c r="AO78" i="2"/>
  <c r="AI79" i="2"/>
  <c r="AJ79" i="2"/>
  <c r="AK79" i="2"/>
  <c r="AL79" i="2"/>
  <c r="AM79" i="2"/>
  <c r="AN79" i="2"/>
  <c r="AO79" i="2"/>
  <c r="AI80" i="2"/>
  <c r="AJ80" i="2"/>
  <c r="AK80" i="2"/>
  <c r="AL80" i="2"/>
  <c r="AM80" i="2"/>
  <c r="AN80" i="2"/>
  <c r="AO80" i="2"/>
  <c r="AI81" i="2"/>
  <c r="AJ81" i="2"/>
  <c r="AK81" i="2"/>
  <c r="AL81" i="2"/>
  <c r="AM81" i="2"/>
  <c r="AN81" i="2"/>
  <c r="AO81" i="2"/>
  <c r="AI82" i="2"/>
  <c r="AJ82" i="2"/>
  <c r="AK82" i="2"/>
  <c r="AL82" i="2"/>
  <c r="AM82" i="2"/>
  <c r="AN82" i="2"/>
  <c r="AO82" i="2"/>
  <c r="AI83" i="2"/>
  <c r="AJ83" i="2"/>
  <c r="AK83" i="2"/>
  <c r="AL83" i="2"/>
  <c r="AM83" i="2"/>
  <c r="AN83" i="2"/>
  <c r="AO83" i="2"/>
  <c r="AI84" i="2"/>
  <c r="AJ84" i="2"/>
  <c r="AK84" i="2"/>
  <c r="AL84" i="2"/>
  <c r="AM84" i="2"/>
  <c r="AN84" i="2"/>
  <c r="AO84" i="2"/>
  <c r="AI85" i="2"/>
  <c r="AJ85" i="2"/>
  <c r="AK85" i="2"/>
  <c r="AL85" i="2"/>
  <c r="AM85" i="2"/>
  <c r="AN85" i="2"/>
  <c r="AO85" i="2"/>
  <c r="AI86" i="2"/>
  <c r="AJ86" i="2"/>
  <c r="AK86" i="2"/>
  <c r="AL86" i="2"/>
  <c r="AM86" i="2"/>
  <c r="AN86" i="2"/>
  <c r="AO86" i="2"/>
  <c r="AI87" i="2"/>
  <c r="AJ87" i="2"/>
  <c r="AK87" i="2"/>
  <c r="AL87" i="2"/>
  <c r="AM87" i="2"/>
  <c r="AN87" i="2"/>
  <c r="AO87" i="2"/>
  <c r="AI88" i="2"/>
  <c r="AJ88" i="2"/>
  <c r="AK88" i="2"/>
  <c r="AL88" i="2"/>
  <c r="AM88" i="2"/>
  <c r="AN88" i="2"/>
  <c r="AO88" i="2"/>
  <c r="AI89" i="2"/>
  <c r="AJ89" i="2"/>
  <c r="AK89" i="2"/>
  <c r="AL89" i="2"/>
  <c r="AM89" i="2"/>
  <c r="AN89" i="2"/>
  <c r="AO89" i="2"/>
  <c r="AI90" i="2"/>
  <c r="AJ90" i="2"/>
  <c r="AK90" i="2"/>
  <c r="AL90" i="2"/>
  <c r="AM90" i="2"/>
  <c r="AN90" i="2"/>
  <c r="AO90" i="2"/>
  <c r="AI91" i="2"/>
  <c r="AJ91" i="2"/>
  <c r="AK91" i="2"/>
  <c r="AL91" i="2"/>
  <c r="AM91" i="2"/>
  <c r="AN91" i="2"/>
  <c r="AO91" i="2"/>
  <c r="AI92" i="2"/>
  <c r="AJ92" i="2"/>
  <c r="AK92" i="2"/>
  <c r="AL92" i="2"/>
  <c r="AM92" i="2"/>
  <c r="AN92" i="2"/>
  <c r="AO92" i="2"/>
  <c r="AI93" i="2"/>
  <c r="AJ93" i="2"/>
  <c r="AK93" i="2"/>
  <c r="AL93" i="2"/>
  <c r="AM93" i="2"/>
  <c r="AN93" i="2"/>
  <c r="AO93" i="2"/>
  <c r="AI94" i="2"/>
  <c r="AJ94" i="2"/>
  <c r="AK94" i="2"/>
  <c r="AL94" i="2"/>
  <c r="AM94" i="2"/>
  <c r="AN94" i="2"/>
  <c r="AO94" i="2"/>
  <c r="AI95" i="2"/>
  <c r="AJ95" i="2"/>
  <c r="AK95" i="2"/>
  <c r="AL95" i="2"/>
  <c r="AM95" i="2"/>
  <c r="AN95" i="2"/>
  <c r="AO95" i="2"/>
  <c r="AI96" i="2"/>
  <c r="AJ96" i="2"/>
  <c r="AK96" i="2"/>
  <c r="AL96" i="2"/>
  <c r="AM96" i="2"/>
  <c r="AN96" i="2"/>
  <c r="AO96" i="2"/>
  <c r="AI97" i="2"/>
  <c r="AJ97" i="2"/>
  <c r="AK97" i="2"/>
  <c r="AL97" i="2"/>
  <c r="AM97" i="2"/>
  <c r="AN97" i="2"/>
  <c r="AO97" i="2"/>
  <c r="AI98" i="2"/>
  <c r="AJ98" i="2"/>
  <c r="AK98" i="2"/>
  <c r="AL98" i="2"/>
  <c r="AM98" i="2"/>
  <c r="AN98" i="2"/>
  <c r="AO98" i="2"/>
  <c r="AI99" i="2"/>
  <c r="AJ99" i="2"/>
  <c r="AK99" i="2"/>
  <c r="AL99" i="2"/>
  <c r="AM99" i="2"/>
  <c r="AN99" i="2"/>
  <c r="AO99" i="2"/>
  <c r="AI100" i="2"/>
  <c r="AJ100" i="2"/>
  <c r="AK100" i="2"/>
  <c r="AL100" i="2"/>
  <c r="AM100" i="2"/>
  <c r="AN100" i="2"/>
  <c r="AO100" i="2"/>
  <c r="AI101" i="2"/>
  <c r="AJ101" i="2"/>
  <c r="AK101" i="2"/>
  <c r="AL101" i="2"/>
  <c r="AM101" i="2"/>
  <c r="AN101" i="2"/>
  <c r="AO101" i="2"/>
  <c r="AI102" i="2"/>
  <c r="AJ102" i="2"/>
  <c r="AK102" i="2"/>
  <c r="AL102" i="2"/>
  <c r="AM102" i="2"/>
  <c r="AN102" i="2"/>
  <c r="AO102" i="2"/>
  <c r="AI103" i="2"/>
  <c r="AJ103" i="2"/>
  <c r="AK103" i="2"/>
  <c r="AL103" i="2"/>
  <c r="AM103" i="2"/>
  <c r="AN103" i="2"/>
  <c r="AO103" i="2"/>
  <c r="AI104" i="2"/>
  <c r="AJ104" i="2"/>
  <c r="AK104" i="2"/>
  <c r="AL104" i="2"/>
  <c r="AM104" i="2"/>
  <c r="AN104" i="2"/>
  <c r="AO104" i="2"/>
  <c r="AI105" i="2"/>
  <c r="AJ105" i="2"/>
  <c r="AK105" i="2"/>
  <c r="AL105" i="2"/>
  <c r="AM105" i="2"/>
  <c r="AN105" i="2"/>
  <c r="AO105" i="2"/>
  <c r="AI106" i="2"/>
  <c r="AJ106" i="2"/>
  <c r="AK106" i="2"/>
  <c r="AL106" i="2"/>
  <c r="AM106" i="2"/>
  <c r="AN106" i="2"/>
  <c r="AO106" i="2"/>
  <c r="AI107" i="2"/>
  <c r="AJ107" i="2"/>
  <c r="AK107" i="2"/>
  <c r="AL107" i="2"/>
  <c r="AM107" i="2"/>
  <c r="AN107" i="2"/>
  <c r="AO107" i="2"/>
  <c r="AI108" i="2"/>
  <c r="AJ108" i="2"/>
  <c r="AK108" i="2"/>
  <c r="AL108" i="2"/>
  <c r="AM108" i="2"/>
  <c r="AN108" i="2"/>
  <c r="AO108" i="2"/>
  <c r="AI109" i="2"/>
  <c r="AJ109" i="2"/>
  <c r="AK109" i="2"/>
  <c r="AL109" i="2"/>
  <c r="AM109" i="2"/>
  <c r="AN109" i="2"/>
  <c r="AO109" i="2"/>
  <c r="AI110" i="2"/>
  <c r="AJ110" i="2"/>
  <c r="AK110" i="2"/>
  <c r="AL110" i="2"/>
  <c r="AM110" i="2"/>
  <c r="AN110" i="2"/>
  <c r="AO110" i="2"/>
  <c r="AI111" i="2"/>
  <c r="AJ111" i="2"/>
  <c r="AK111" i="2"/>
  <c r="AL111" i="2"/>
  <c r="AM111" i="2"/>
  <c r="AN111" i="2"/>
  <c r="AO111" i="2"/>
  <c r="AI112" i="2"/>
  <c r="AJ112" i="2"/>
  <c r="AK112" i="2"/>
  <c r="AL112" i="2"/>
  <c r="AM112" i="2"/>
  <c r="AN112" i="2"/>
  <c r="AO112" i="2"/>
  <c r="AI113" i="2"/>
  <c r="AJ113" i="2"/>
  <c r="AK113" i="2"/>
  <c r="AL113" i="2"/>
  <c r="AM113" i="2"/>
  <c r="AN113" i="2"/>
  <c r="AO113" i="2"/>
  <c r="AI114" i="2"/>
  <c r="AJ114" i="2"/>
  <c r="AK114" i="2"/>
  <c r="AL114" i="2"/>
  <c r="AM114" i="2"/>
  <c r="AN114" i="2"/>
  <c r="AO114" i="2"/>
  <c r="AI115" i="2"/>
  <c r="AJ115" i="2"/>
  <c r="AK115" i="2"/>
  <c r="AL115" i="2"/>
  <c r="AM115" i="2"/>
  <c r="AN115" i="2"/>
  <c r="AO115" i="2"/>
  <c r="AI116" i="2"/>
  <c r="AJ116" i="2"/>
  <c r="AK116" i="2"/>
  <c r="AL116" i="2"/>
  <c r="AM116" i="2"/>
  <c r="AN116" i="2"/>
  <c r="AO116" i="2"/>
  <c r="AI117" i="2"/>
  <c r="AJ117" i="2"/>
  <c r="AK117" i="2"/>
  <c r="AL117" i="2"/>
  <c r="AM117" i="2"/>
  <c r="AN117" i="2"/>
  <c r="AO117" i="2"/>
  <c r="AI118" i="2"/>
  <c r="AJ118" i="2"/>
  <c r="AK118" i="2"/>
  <c r="AL118" i="2"/>
  <c r="AM118" i="2"/>
  <c r="AN118" i="2"/>
  <c r="AO118" i="2"/>
  <c r="AI119" i="2"/>
  <c r="AJ119" i="2"/>
  <c r="AK119" i="2"/>
  <c r="AL119" i="2"/>
  <c r="AM119" i="2"/>
  <c r="AN119" i="2"/>
  <c r="AO119" i="2"/>
  <c r="AI120" i="2"/>
  <c r="AJ120" i="2"/>
  <c r="AK120" i="2"/>
  <c r="AL120" i="2"/>
  <c r="AM120" i="2"/>
  <c r="AN120" i="2"/>
  <c r="AO120" i="2"/>
  <c r="AI121" i="2"/>
  <c r="AJ121" i="2"/>
  <c r="AK121" i="2"/>
  <c r="AL121" i="2"/>
  <c r="AM121" i="2"/>
  <c r="AN121" i="2"/>
  <c r="AO121" i="2"/>
  <c r="AI122" i="2"/>
  <c r="AJ122" i="2"/>
  <c r="AK122" i="2"/>
  <c r="AL122" i="2"/>
  <c r="AM122" i="2"/>
  <c r="AN122" i="2"/>
  <c r="AO122" i="2"/>
  <c r="AI123" i="2"/>
  <c r="AJ123" i="2"/>
  <c r="AK123" i="2"/>
  <c r="AL123" i="2"/>
  <c r="AM123" i="2"/>
  <c r="AN123" i="2"/>
  <c r="AO123" i="2"/>
  <c r="AI124" i="2"/>
  <c r="AJ124" i="2"/>
  <c r="AK124" i="2"/>
  <c r="AL124" i="2"/>
  <c r="AM124" i="2"/>
  <c r="AN124" i="2"/>
  <c r="AO124" i="2"/>
  <c r="AI125" i="2"/>
  <c r="AJ125" i="2"/>
  <c r="AK125" i="2"/>
  <c r="AL125" i="2"/>
  <c r="AM125" i="2"/>
  <c r="AN125" i="2"/>
  <c r="AO125" i="2"/>
  <c r="AI126" i="2"/>
  <c r="AJ126" i="2"/>
  <c r="AK126" i="2"/>
  <c r="AL126" i="2"/>
  <c r="AM126" i="2"/>
  <c r="AN126" i="2"/>
  <c r="AO126" i="2"/>
  <c r="AI127" i="2"/>
  <c r="AJ127" i="2"/>
  <c r="AK127" i="2"/>
  <c r="AL127" i="2"/>
  <c r="AM127" i="2"/>
  <c r="AN127" i="2"/>
  <c r="AO127" i="2"/>
  <c r="AI128" i="2"/>
  <c r="AJ128" i="2"/>
  <c r="AK128" i="2"/>
  <c r="AL128" i="2"/>
  <c r="AM128" i="2"/>
  <c r="AN128" i="2"/>
  <c r="AO128" i="2"/>
  <c r="AI129" i="2"/>
  <c r="AJ129" i="2"/>
  <c r="AK129" i="2"/>
  <c r="AL129" i="2"/>
  <c r="AM129" i="2"/>
  <c r="AN129" i="2"/>
  <c r="AO129" i="2"/>
  <c r="AI130" i="2"/>
  <c r="AJ130" i="2"/>
  <c r="AK130" i="2"/>
  <c r="AL130" i="2"/>
  <c r="AM130" i="2"/>
  <c r="AN130" i="2"/>
  <c r="AO130" i="2"/>
  <c r="AI131" i="2"/>
  <c r="AJ131" i="2"/>
  <c r="AK131" i="2"/>
  <c r="AL131" i="2"/>
  <c r="AM131" i="2"/>
  <c r="AN131" i="2"/>
  <c r="AO131" i="2"/>
  <c r="AI132" i="2"/>
  <c r="AJ132" i="2"/>
  <c r="AK132" i="2"/>
  <c r="AL132" i="2"/>
  <c r="AM132" i="2"/>
  <c r="AN132" i="2"/>
  <c r="AO132" i="2"/>
  <c r="AI133" i="2"/>
  <c r="AJ133" i="2"/>
  <c r="AK133" i="2"/>
  <c r="AL133" i="2"/>
  <c r="AM133" i="2"/>
  <c r="AN133" i="2"/>
  <c r="AO133" i="2"/>
  <c r="AI134" i="2"/>
  <c r="AJ134" i="2"/>
  <c r="AK134" i="2"/>
  <c r="AL134" i="2"/>
  <c r="AM134" i="2"/>
  <c r="AN134" i="2"/>
  <c r="AO134" i="2"/>
  <c r="AI135" i="2"/>
  <c r="AJ135" i="2"/>
  <c r="AK135" i="2"/>
  <c r="AL135" i="2"/>
  <c r="AM135" i="2"/>
  <c r="AN135" i="2"/>
  <c r="AO135" i="2"/>
  <c r="AI136" i="2"/>
  <c r="AJ136" i="2"/>
  <c r="AK136" i="2"/>
  <c r="AL136" i="2"/>
  <c r="AM136" i="2"/>
  <c r="AN136" i="2"/>
  <c r="AO136" i="2"/>
  <c r="AI137" i="2"/>
  <c r="AJ137" i="2"/>
  <c r="AK137" i="2"/>
  <c r="AL137" i="2"/>
  <c r="AM137" i="2"/>
  <c r="AN137" i="2"/>
  <c r="AO137" i="2"/>
  <c r="AI138" i="2"/>
  <c r="AJ138" i="2"/>
  <c r="AK138" i="2"/>
  <c r="AL138" i="2"/>
  <c r="AM138" i="2"/>
  <c r="AN138" i="2"/>
  <c r="AO138" i="2"/>
  <c r="AI139" i="2"/>
  <c r="AJ139" i="2"/>
  <c r="AK139" i="2"/>
  <c r="AL139" i="2"/>
  <c r="AM139" i="2"/>
  <c r="AN139" i="2"/>
  <c r="AO139" i="2"/>
  <c r="AI140" i="2"/>
  <c r="AJ140" i="2"/>
  <c r="AK140" i="2"/>
  <c r="AL140" i="2"/>
  <c r="AM140" i="2"/>
  <c r="AN140" i="2"/>
  <c r="AO140" i="2"/>
  <c r="AI141" i="2"/>
  <c r="AJ141" i="2"/>
  <c r="AK141" i="2"/>
  <c r="AL141" i="2"/>
  <c r="AM141" i="2"/>
  <c r="AN141" i="2"/>
  <c r="AO141" i="2"/>
  <c r="AI142" i="2"/>
  <c r="AJ142" i="2"/>
  <c r="AK142" i="2"/>
  <c r="AL142" i="2"/>
  <c r="AM142" i="2"/>
  <c r="AN142" i="2"/>
  <c r="AO142" i="2"/>
  <c r="AI143" i="2"/>
  <c r="AJ143" i="2"/>
  <c r="AK143" i="2"/>
  <c r="AL143" i="2"/>
  <c r="AM143" i="2"/>
  <c r="AN143" i="2"/>
  <c r="AO143" i="2"/>
  <c r="AI144" i="2"/>
  <c r="AJ144" i="2"/>
  <c r="AK144" i="2"/>
  <c r="AL144" i="2"/>
  <c r="AM144" i="2"/>
  <c r="AN144" i="2"/>
  <c r="AO144" i="2"/>
  <c r="AI145" i="2"/>
  <c r="AJ145" i="2"/>
  <c r="AK145" i="2"/>
  <c r="AL145" i="2"/>
  <c r="AM145" i="2"/>
  <c r="AN145" i="2"/>
  <c r="AO145" i="2"/>
  <c r="AI146" i="2"/>
  <c r="AJ146" i="2"/>
  <c r="AK146" i="2"/>
  <c r="AL146" i="2"/>
  <c r="AM146" i="2"/>
  <c r="AN146" i="2"/>
  <c r="AO146" i="2"/>
  <c r="AI147" i="2"/>
  <c r="AJ147" i="2"/>
  <c r="AK147" i="2"/>
  <c r="AL147" i="2"/>
  <c r="AM147" i="2"/>
  <c r="AN147" i="2"/>
  <c r="AO147" i="2"/>
  <c r="AI148" i="2"/>
  <c r="AJ148" i="2"/>
  <c r="AK148" i="2"/>
  <c r="AL148" i="2"/>
  <c r="AM148" i="2"/>
  <c r="AN148" i="2"/>
  <c r="AO148" i="2"/>
  <c r="AI149" i="2"/>
  <c r="AJ149" i="2"/>
  <c r="AK149" i="2"/>
  <c r="AL149" i="2"/>
  <c r="AM149" i="2"/>
  <c r="AN149" i="2"/>
  <c r="AO149" i="2"/>
  <c r="AI150" i="2"/>
  <c r="AJ150" i="2"/>
  <c r="AK150" i="2"/>
  <c r="AL150" i="2"/>
  <c r="AM150" i="2"/>
  <c r="AN150" i="2"/>
  <c r="AO150" i="2"/>
  <c r="AI151" i="2"/>
  <c r="AJ151" i="2"/>
  <c r="AK151" i="2"/>
  <c r="AL151" i="2"/>
  <c r="AM151" i="2"/>
  <c r="AN151" i="2"/>
  <c r="AO151" i="2"/>
  <c r="AI152" i="2"/>
  <c r="AJ152" i="2"/>
  <c r="AK152" i="2"/>
  <c r="AL152" i="2"/>
  <c r="AM152" i="2"/>
  <c r="AN152" i="2"/>
  <c r="AO152" i="2"/>
  <c r="AI153" i="2"/>
  <c r="AJ153" i="2"/>
  <c r="AK153" i="2"/>
  <c r="AL153" i="2"/>
  <c r="AM153" i="2"/>
  <c r="AN153" i="2"/>
  <c r="AO153" i="2"/>
  <c r="AI154" i="2"/>
  <c r="AJ154" i="2"/>
  <c r="AK154" i="2"/>
  <c r="AL154" i="2"/>
  <c r="AM154" i="2"/>
  <c r="AN154" i="2"/>
  <c r="AO154" i="2"/>
  <c r="AI155" i="2"/>
  <c r="AJ155" i="2"/>
  <c r="AK155" i="2"/>
  <c r="AL155" i="2"/>
  <c r="AM155" i="2"/>
  <c r="AN155" i="2"/>
  <c r="AO155" i="2"/>
  <c r="AI156" i="2"/>
  <c r="AJ156" i="2"/>
  <c r="AK156" i="2"/>
  <c r="AL156" i="2"/>
  <c r="AM156" i="2"/>
  <c r="AN156" i="2"/>
  <c r="AO156" i="2"/>
  <c r="AI157" i="2"/>
  <c r="AJ157" i="2"/>
  <c r="AK157" i="2"/>
  <c r="AL157" i="2"/>
  <c r="AM157" i="2"/>
  <c r="AN157" i="2"/>
  <c r="AO157" i="2"/>
  <c r="AI158" i="2"/>
  <c r="AJ158" i="2"/>
  <c r="AK158" i="2"/>
  <c r="AL158" i="2"/>
  <c r="AM158" i="2"/>
  <c r="AN158" i="2"/>
  <c r="AO158" i="2"/>
  <c r="AI159" i="2"/>
  <c r="AJ159" i="2"/>
  <c r="AK159" i="2"/>
  <c r="AL159" i="2"/>
  <c r="AM159" i="2"/>
  <c r="AN159" i="2"/>
  <c r="AO159" i="2"/>
  <c r="AI160" i="2"/>
  <c r="AJ160" i="2"/>
  <c r="AK160" i="2"/>
  <c r="AL160" i="2"/>
  <c r="AM160" i="2"/>
  <c r="AN160" i="2"/>
  <c r="AO160" i="2"/>
  <c r="AI161" i="2"/>
  <c r="AJ161" i="2"/>
  <c r="AK161" i="2"/>
  <c r="AL161" i="2"/>
  <c r="AM161" i="2"/>
  <c r="AN161" i="2"/>
  <c r="AO161" i="2"/>
  <c r="AI162" i="2"/>
  <c r="AJ162" i="2"/>
  <c r="AK162" i="2"/>
  <c r="AL162" i="2"/>
  <c r="AM162" i="2"/>
  <c r="AN162" i="2"/>
  <c r="AO162" i="2"/>
  <c r="AI163" i="2"/>
  <c r="AJ163" i="2"/>
  <c r="AK163" i="2"/>
  <c r="AL163" i="2"/>
  <c r="AM163" i="2"/>
  <c r="AN163" i="2"/>
  <c r="AO163" i="2"/>
  <c r="AI164" i="2"/>
  <c r="AJ164" i="2"/>
  <c r="AK164" i="2"/>
  <c r="AL164" i="2"/>
  <c r="AM164" i="2"/>
  <c r="AN164" i="2"/>
  <c r="AO164" i="2"/>
  <c r="AI165" i="2"/>
  <c r="AJ165" i="2"/>
  <c r="AK165" i="2"/>
  <c r="AL165" i="2"/>
  <c r="AM165" i="2"/>
  <c r="AN165" i="2"/>
  <c r="AO165" i="2"/>
  <c r="AI166" i="2"/>
  <c r="AJ166" i="2"/>
  <c r="AK166" i="2"/>
  <c r="AL166" i="2"/>
  <c r="AM166" i="2"/>
  <c r="AN166" i="2"/>
  <c r="AO166" i="2"/>
  <c r="AI167" i="2"/>
  <c r="AJ167" i="2"/>
  <c r="AK167" i="2"/>
  <c r="AL167" i="2"/>
  <c r="AM167" i="2"/>
  <c r="AN167" i="2"/>
  <c r="AO167" i="2"/>
  <c r="AI168" i="2"/>
  <c r="AJ168" i="2"/>
  <c r="AK168" i="2"/>
  <c r="AL168" i="2"/>
  <c r="AM168" i="2"/>
  <c r="AN168" i="2"/>
  <c r="AO168" i="2"/>
  <c r="AI169" i="2"/>
  <c r="AJ169" i="2"/>
  <c r="AK169" i="2"/>
  <c r="AL169" i="2"/>
  <c r="AM169" i="2"/>
  <c r="AN169" i="2"/>
  <c r="AO169" i="2"/>
  <c r="AI170" i="2"/>
  <c r="AJ170" i="2"/>
  <c r="AK170" i="2"/>
  <c r="AL170" i="2"/>
  <c r="AM170" i="2"/>
  <c r="AN170" i="2"/>
  <c r="AO170" i="2"/>
  <c r="AI171" i="2"/>
  <c r="AJ171" i="2"/>
  <c r="AK171" i="2"/>
  <c r="AL171" i="2"/>
  <c r="AM171" i="2"/>
  <c r="AN171" i="2"/>
  <c r="AO171" i="2"/>
  <c r="AI172" i="2"/>
  <c r="AJ172" i="2"/>
  <c r="AK172" i="2"/>
  <c r="AL172" i="2"/>
  <c r="AM172" i="2"/>
  <c r="AN172" i="2"/>
  <c r="AO172" i="2"/>
  <c r="AI173" i="2"/>
  <c r="AJ173" i="2"/>
  <c r="AK173" i="2"/>
  <c r="AL173" i="2"/>
  <c r="AM173" i="2"/>
  <c r="AN173" i="2"/>
  <c r="AO173" i="2"/>
  <c r="AI174" i="2"/>
  <c r="AJ174" i="2"/>
  <c r="AK174" i="2"/>
  <c r="AL174" i="2"/>
  <c r="AM174" i="2"/>
  <c r="AN174" i="2"/>
  <c r="AO174" i="2"/>
  <c r="AI175" i="2"/>
  <c r="AJ175" i="2"/>
  <c r="AK175" i="2"/>
  <c r="AL175" i="2"/>
  <c r="AM175" i="2"/>
  <c r="AN175" i="2"/>
  <c r="AO175" i="2"/>
  <c r="AI176" i="2"/>
  <c r="AJ176" i="2"/>
  <c r="AK176" i="2"/>
  <c r="AL176" i="2"/>
  <c r="AM176" i="2"/>
  <c r="AN176" i="2"/>
  <c r="AO176" i="2"/>
  <c r="AI177" i="2"/>
  <c r="AJ177" i="2"/>
  <c r="AK177" i="2"/>
  <c r="AL177" i="2"/>
  <c r="AM177" i="2"/>
  <c r="AN177" i="2"/>
  <c r="AO177" i="2"/>
  <c r="AI178" i="2"/>
  <c r="AJ178" i="2"/>
  <c r="AK178" i="2"/>
  <c r="AL178" i="2"/>
  <c r="AM178" i="2"/>
  <c r="AN178" i="2"/>
  <c r="AO178" i="2"/>
  <c r="AI179" i="2"/>
  <c r="AJ179" i="2"/>
  <c r="AK179" i="2"/>
  <c r="AL179" i="2"/>
  <c r="AM179" i="2"/>
  <c r="AN179" i="2"/>
  <c r="AO179" i="2"/>
  <c r="AI180" i="2"/>
  <c r="AJ180" i="2"/>
  <c r="AK180" i="2"/>
  <c r="AL180" i="2"/>
  <c r="AM180" i="2"/>
  <c r="AN180" i="2"/>
  <c r="AO180" i="2"/>
  <c r="AI181" i="2"/>
  <c r="AJ181" i="2"/>
  <c r="AK181" i="2"/>
  <c r="AL181" i="2"/>
  <c r="AM181" i="2"/>
  <c r="AN181" i="2"/>
  <c r="AO181" i="2"/>
  <c r="AI182" i="2"/>
  <c r="AJ182" i="2"/>
  <c r="AK182" i="2"/>
  <c r="AL182" i="2"/>
  <c r="AM182" i="2"/>
  <c r="AN182" i="2"/>
  <c r="AO182" i="2"/>
  <c r="AI183" i="2"/>
  <c r="AJ183" i="2"/>
  <c r="AK183" i="2"/>
  <c r="AL183" i="2"/>
  <c r="AM183" i="2"/>
  <c r="AN183" i="2"/>
  <c r="AO183" i="2"/>
  <c r="AI184" i="2"/>
  <c r="AJ184" i="2"/>
  <c r="AK184" i="2"/>
  <c r="AL184" i="2"/>
  <c r="AM184" i="2"/>
  <c r="AN184" i="2"/>
  <c r="AO184" i="2"/>
  <c r="AI185" i="2"/>
  <c r="AJ185" i="2"/>
  <c r="AK185" i="2"/>
  <c r="AL185" i="2"/>
  <c r="AM185" i="2"/>
  <c r="AN185" i="2"/>
  <c r="AO185" i="2"/>
  <c r="AI186" i="2"/>
  <c r="AJ186" i="2"/>
  <c r="AK186" i="2"/>
  <c r="AL186" i="2"/>
  <c r="AM186" i="2"/>
  <c r="AN186" i="2"/>
  <c r="AO186" i="2"/>
  <c r="AI187" i="2"/>
  <c r="AJ187" i="2"/>
  <c r="AK187" i="2"/>
  <c r="AL187" i="2"/>
  <c r="AM187" i="2"/>
  <c r="AN187" i="2"/>
  <c r="AO187" i="2"/>
  <c r="AI188" i="2"/>
  <c r="AJ188" i="2"/>
  <c r="AK188" i="2"/>
  <c r="AL188" i="2"/>
  <c r="AM188" i="2"/>
  <c r="AN188" i="2"/>
  <c r="AO188" i="2"/>
  <c r="AI189" i="2"/>
  <c r="AJ189" i="2"/>
  <c r="AK189" i="2"/>
  <c r="AL189" i="2"/>
  <c r="AM189" i="2"/>
  <c r="AN189" i="2"/>
  <c r="AO189" i="2"/>
  <c r="AI190" i="2"/>
  <c r="AJ190" i="2"/>
  <c r="AK190" i="2"/>
  <c r="AL190" i="2"/>
  <c r="AM190" i="2"/>
  <c r="AN190" i="2"/>
  <c r="AO190" i="2"/>
  <c r="AI191" i="2"/>
  <c r="AJ191" i="2"/>
  <c r="AK191" i="2"/>
  <c r="AL191" i="2"/>
  <c r="AM191" i="2"/>
  <c r="AN191" i="2"/>
  <c r="AO191" i="2"/>
  <c r="AI192" i="2"/>
  <c r="AJ192" i="2"/>
  <c r="AK192" i="2"/>
  <c r="AL192" i="2"/>
  <c r="AM192" i="2"/>
  <c r="AN192" i="2"/>
  <c r="AO192" i="2"/>
  <c r="AI193" i="2"/>
  <c r="AJ193" i="2"/>
  <c r="AK193" i="2"/>
  <c r="AL193" i="2"/>
  <c r="AM193" i="2"/>
  <c r="AN193" i="2"/>
  <c r="AO193" i="2"/>
  <c r="AI194" i="2"/>
  <c r="AJ194" i="2"/>
  <c r="AK194" i="2"/>
  <c r="AL194" i="2"/>
  <c r="AM194" i="2"/>
  <c r="AN194" i="2"/>
  <c r="AO194" i="2"/>
  <c r="AI195" i="2"/>
  <c r="AJ195" i="2"/>
  <c r="AK195" i="2"/>
  <c r="AL195" i="2"/>
  <c r="AM195" i="2"/>
  <c r="AN195" i="2"/>
  <c r="AO195" i="2"/>
  <c r="AI196" i="2"/>
  <c r="AJ196" i="2"/>
  <c r="AK196" i="2"/>
  <c r="AL196" i="2"/>
  <c r="AM196" i="2"/>
  <c r="AN196" i="2"/>
  <c r="AO196" i="2"/>
  <c r="AI197" i="2"/>
  <c r="AJ197" i="2"/>
  <c r="AK197" i="2"/>
  <c r="AL197" i="2"/>
  <c r="AM197" i="2"/>
  <c r="AN197" i="2"/>
  <c r="AO197" i="2"/>
  <c r="AI198" i="2"/>
  <c r="AJ198" i="2"/>
  <c r="AK198" i="2"/>
  <c r="AL198" i="2"/>
  <c r="AM198" i="2"/>
  <c r="AN198" i="2"/>
  <c r="AO198" i="2"/>
  <c r="AI199" i="2"/>
  <c r="AJ199" i="2"/>
  <c r="AK199" i="2"/>
  <c r="AL199" i="2"/>
  <c r="AM199" i="2"/>
  <c r="AN199" i="2"/>
  <c r="AO199" i="2"/>
  <c r="AI200" i="2"/>
  <c r="AJ200" i="2"/>
  <c r="AK200" i="2"/>
  <c r="AL200" i="2"/>
  <c r="AM200" i="2"/>
  <c r="AN200" i="2"/>
  <c r="AO200" i="2"/>
  <c r="AI201" i="2"/>
  <c r="AJ201" i="2"/>
  <c r="AK201" i="2"/>
  <c r="AL201" i="2"/>
  <c r="AM201" i="2"/>
  <c r="AN201" i="2"/>
  <c r="AO201" i="2"/>
  <c r="AI202" i="2"/>
  <c r="AJ202" i="2"/>
  <c r="AK202" i="2"/>
  <c r="AL202" i="2"/>
  <c r="AM202" i="2"/>
  <c r="AN202" i="2"/>
  <c r="AO202" i="2"/>
  <c r="AI203" i="2"/>
  <c r="AJ203" i="2"/>
  <c r="AK203" i="2"/>
  <c r="AL203" i="2"/>
  <c r="AM203" i="2"/>
  <c r="AN203" i="2"/>
  <c r="AO203" i="2"/>
  <c r="AI204" i="2"/>
  <c r="AJ204" i="2"/>
  <c r="AK204" i="2"/>
  <c r="AL204" i="2"/>
  <c r="AM204" i="2"/>
  <c r="AN204" i="2"/>
  <c r="AO204" i="2"/>
  <c r="AI205" i="2"/>
  <c r="AJ205" i="2"/>
  <c r="AK205" i="2"/>
  <c r="AL205" i="2"/>
  <c r="AM205" i="2"/>
  <c r="AN205" i="2"/>
  <c r="AO205" i="2"/>
  <c r="AI206" i="2"/>
  <c r="AJ206" i="2"/>
  <c r="AK206" i="2"/>
  <c r="AL206" i="2"/>
  <c r="AM206" i="2"/>
  <c r="AN206" i="2"/>
  <c r="AO206" i="2"/>
  <c r="AI207" i="2"/>
  <c r="AJ207" i="2"/>
  <c r="AK207" i="2"/>
  <c r="AL207" i="2"/>
  <c r="AM207" i="2"/>
  <c r="AN207" i="2"/>
  <c r="AO207" i="2"/>
  <c r="AI208" i="2"/>
  <c r="AJ208" i="2"/>
  <c r="AK208" i="2"/>
  <c r="AL208" i="2"/>
  <c r="AM208" i="2"/>
  <c r="AN208" i="2"/>
  <c r="AO208" i="2"/>
  <c r="AI209" i="2"/>
  <c r="AJ209" i="2"/>
  <c r="AK209" i="2"/>
  <c r="AL209" i="2"/>
  <c r="AM209" i="2"/>
  <c r="AN209" i="2"/>
  <c r="AO209" i="2"/>
  <c r="AI210" i="2"/>
  <c r="AJ210" i="2"/>
  <c r="AK210" i="2"/>
  <c r="AL210" i="2"/>
  <c r="AM210" i="2"/>
  <c r="AN210" i="2"/>
  <c r="AO210" i="2"/>
  <c r="AI211" i="2"/>
  <c r="AJ211" i="2"/>
  <c r="AK211" i="2"/>
  <c r="AL211" i="2"/>
  <c r="AM211" i="2"/>
  <c r="AN211" i="2"/>
  <c r="AO211" i="2"/>
  <c r="AI212" i="2"/>
  <c r="AJ212" i="2"/>
  <c r="AK212" i="2"/>
  <c r="AL212" i="2"/>
  <c r="AM212" i="2"/>
  <c r="AN212" i="2"/>
  <c r="AO212" i="2"/>
  <c r="AI213" i="2"/>
  <c r="AJ213" i="2"/>
  <c r="AK213" i="2"/>
  <c r="AL213" i="2"/>
  <c r="AM213" i="2"/>
  <c r="AN213" i="2"/>
  <c r="AO213" i="2"/>
  <c r="AI214" i="2"/>
  <c r="AJ214" i="2"/>
  <c r="AK214" i="2"/>
  <c r="AL214" i="2"/>
  <c r="AM214" i="2"/>
  <c r="AN214" i="2"/>
  <c r="AO214" i="2"/>
  <c r="AI215" i="2"/>
  <c r="AJ215" i="2"/>
  <c r="AK215" i="2"/>
  <c r="AL215" i="2"/>
  <c r="AM215" i="2"/>
  <c r="AN215" i="2"/>
  <c r="AO215" i="2"/>
  <c r="AI216" i="2"/>
  <c r="AJ216" i="2"/>
  <c r="AK216" i="2"/>
  <c r="AL216" i="2"/>
  <c r="AM216" i="2"/>
  <c r="AN216" i="2"/>
  <c r="AO216" i="2"/>
  <c r="AI217" i="2"/>
  <c r="AJ217" i="2"/>
  <c r="AK217" i="2"/>
  <c r="AL217" i="2"/>
  <c r="AM217" i="2"/>
  <c r="AN217" i="2"/>
  <c r="AO217" i="2"/>
  <c r="AI218" i="2"/>
  <c r="AJ218" i="2"/>
  <c r="AK218" i="2"/>
  <c r="AL218" i="2"/>
  <c r="AM218" i="2"/>
  <c r="AN218" i="2"/>
  <c r="AO218" i="2"/>
  <c r="AI219" i="2"/>
  <c r="AJ219" i="2"/>
  <c r="AK219" i="2"/>
  <c r="AL219" i="2"/>
  <c r="AM219" i="2"/>
  <c r="AN219" i="2"/>
  <c r="AO219" i="2"/>
  <c r="AI220" i="2"/>
  <c r="AJ220" i="2"/>
  <c r="AK220" i="2"/>
  <c r="AL220" i="2"/>
  <c r="AM220" i="2"/>
  <c r="AN220" i="2"/>
  <c r="AO220" i="2"/>
  <c r="AI221" i="2"/>
  <c r="AJ221" i="2"/>
  <c r="AK221" i="2"/>
  <c r="AL221" i="2"/>
  <c r="AM221" i="2"/>
  <c r="AN221" i="2"/>
  <c r="AO221" i="2"/>
  <c r="AI222" i="2"/>
  <c r="AJ222" i="2"/>
  <c r="AK222" i="2"/>
  <c r="AL222" i="2"/>
  <c r="AM222" i="2"/>
  <c r="AN222" i="2"/>
  <c r="AO222" i="2"/>
  <c r="AI223" i="2"/>
  <c r="AJ223" i="2"/>
  <c r="AK223" i="2"/>
  <c r="AL223" i="2"/>
  <c r="AM223" i="2"/>
  <c r="AN223" i="2"/>
  <c r="AO223" i="2"/>
  <c r="AI224" i="2"/>
  <c r="AJ224" i="2"/>
  <c r="AK224" i="2"/>
  <c r="AL224" i="2"/>
  <c r="AM224" i="2"/>
  <c r="AN224" i="2"/>
  <c r="AO224" i="2"/>
  <c r="AI225" i="2"/>
  <c r="AJ225" i="2"/>
  <c r="AK225" i="2"/>
  <c r="AL225" i="2"/>
  <c r="AM225" i="2"/>
  <c r="AN225" i="2"/>
  <c r="AO225" i="2"/>
  <c r="AI226" i="2"/>
  <c r="AJ226" i="2"/>
  <c r="AK226" i="2"/>
  <c r="AL226" i="2"/>
  <c r="AM226" i="2"/>
  <c r="AN226" i="2"/>
  <c r="AO226" i="2"/>
  <c r="AI227" i="2"/>
  <c r="AJ227" i="2"/>
  <c r="AK227" i="2"/>
  <c r="AL227" i="2"/>
  <c r="AM227" i="2"/>
  <c r="AN227" i="2"/>
  <c r="AO227" i="2"/>
  <c r="AI228" i="2"/>
  <c r="AJ228" i="2"/>
  <c r="AK228" i="2"/>
  <c r="AL228" i="2"/>
  <c r="AM228" i="2"/>
  <c r="AN228" i="2"/>
  <c r="AO228" i="2"/>
  <c r="AI229" i="2"/>
  <c r="AJ229" i="2"/>
  <c r="AK229" i="2"/>
  <c r="AL229" i="2"/>
  <c r="AM229" i="2"/>
  <c r="AN229" i="2"/>
  <c r="AO229" i="2"/>
  <c r="AI230" i="2"/>
  <c r="AJ230" i="2"/>
  <c r="AK230" i="2"/>
  <c r="AL230" i="2"/>
  <c r="AM230" i="2"/>
  <c r="AN230" i="2"/>
  <c r="AO230" i="2"/>
  <c r="AI231" i="2"/>
  <c r="AJ231" i="2"/>
  <c r="AK231" i="2"/>
  <c r="AL231" i="2"/>
  <c r="AM231" i="2"/>
  <c r="AN231" i="2"/>
  <c r="AO231" i="2"/>
  <c r="AI232" i="2"/>
  <c r="AJ232" i="2"/>
  <c r="AK232" i="2"/>
  <c r="AL232" i="2"/>
  <c r="AM232" i="2"/>
  <c r="AN232" i="2"/>
  <c r="AO232" i="2"/>
  <c r="AI233" i="2"/>
  <c r="AJ233" i="2"/>
  <c r="AK233" i="2"/>
  <c r="AL233" i="2"/>
  <c r="AM233" i="2"/>
  <c r="AN233" i="2"/>
  <c r="AO233" i="2"/>
  <c r="AI234" i="2"/>
  <c r="AJ234" i="2"/>
  <c r="AK234" i="2"/>
  <c r="AL234" i="2"/>
  <c r="AM234" i="2"/>
  <c r="AN234" i="2"/>
  <c r="AO234" i="2"/>
  <c r="AI235" i="2"/>
  <c r="AJ235" i="2"/>
  <c r="AK235" i="2"/>
  <c r="AL235" i="2"/>
  <c r="AM235" i="2"/>
  <c r="AN235" i="2"/>
  <c r="AO235" i="2"/>
  <c r="AI236" i="2"/>
  <c r="AJ236" i="2"/>
  <c r="AK236" i="2"/>
  <c r="AL236" i="2"/>
  <c r="AM236" i="2"/>
  <c r="AN236" i="2"/>
  <c r="AO236" i="2"/>
  <c r="AI237" i="2"/>
  <c r="AJ237" i="2"/>
  <c r="AK237" i="2"/>
  <c r="AL237" i="2"/>
  <c r="AM237" i="2"/>
  <c r="AN237" i="2"/>
  <c r="AO237" i="2"/>
  <c r="AI238" i="2"/>
  <c r="AJ238" i="2"/>
  <c r="AK238" i="2"/>
  <c r="AL238" i="2"/>
  <c r="AM238" i="2"/>
  <c r="AN238" i="2"/>
  <c r="AO238" i="2"/>
  <c r="AI239" i="2"/>
  <c r="AJ239" i="2"/>
  <c r="AK239" i="2"/>
  <c r="AL239" i="2"/>
  <c r="AM239" i="2"/>
  <c r="AN239" i="2"/>
  <c r="AO239" i="2"/>
  <c r="AI240" i="2"/>
  <c r="AJ240" i="2"/>
  <c r="AK240" i="2"/>
  <c r="AL240" i="2"/>
  <c r="AM240" i="2"/>
  <c r="AN240" i="2"/>
  <c r="AO240" i="2"/>
  <c r="AI241" i="2"/>
  <c r="AJ241" i="2"/>
  <c r="AK241" i="2"/>
  <c r="AL241" i="2"/>
  <c r="AM241" i="2"/>
  <c r="AN241" i="2"/>
  <c r="AO241" i="2"/>
  <c r="AI242" i="2"/>
  <c r="AJ242" i="2"/>
  <c r="AK242" i="2"/>
  <c r="AL242" i="2"/>
  <c r="AM242" i="2"/>
  <c r="AN242" i="2"/>
  <c r="AO242" i="2"/>
  <c r="AI243" i="2"/>
  <c r="AJ243" i="2"/>
  <c r="AK243" i="2"/>
  <c r="AL243" i="2"/>
  <c r="AM243" i="2"/>
  <c r="AN243" i="2"/>
  <c r="AO243" i="2"/>
  <c r="AI244" i="2"/>
  <c r="AJ244" i="2"/>
  <c r="AK244" i="2"/>
  <c r="AL244" i="2"/>
  <c r="AM244" i="2"/>
  <c r="AN244" i="2"/>
  <c r="AO244" i="2"/>
  <c r="AI245" i="2"/>
  <c r="AJ245" i="2"/>
  <c r="AK245" i="2"/>
  <c r="AL245" i="2"/>
  <c r="AM245" i="2"/>
  <c r="AN245" i="2"/>
  <c r="AO245" i="2"/>
  <c r="AI246" i="2"/>
  <c r="AJ246" i="2"/>
  <c r="AK246" i="2"/>
  <c r="AL246" i="2"/>
  <c r="AM246" i="2"/>
  <c r="AN246" i="2"/>
  <c r="AO246" i="2"/>
  <c r="AI247" i="2"/>
  <c r="AJ247" i="2"/>
  <c r="AK247" i="2"/>
  <c r="AL247" i="2"/>
  <c r="AM247" i="2"/>
  <c r="AN247" i="2"/>
  <c r="AO247" i="2"/>
  <c r="AI248" i="2"/>
  <c r="AJ248" i="2"/>
  <c r="AK248" i="2"/>
  <c r="AL248" i="2"/>
  <c r="AM248" i="2"/>
  <c r="AN248" i="2"/>
  <c r="AO248" i="2"/>
  <c r="AI249" i="2"/>
  <c r="AJ249" i="2"/>
  <c r="AK249" i="2"/>
  <c r="AL249" i="2"/>
  <c r="AM249" i="2"/>
  <c r="AN249" i="2"/>
  <c r="AO249" i="2"/>
  <c r="AI250" i="2"/>
  <c r="AJ250" i="2"/>
  <c r="AK250" i="2"/>
  <c r="AL250" i="2"/>
  <c r="AM250" i="2"/>
  <c r="AN250" i="2"/>
  <c r="AO250" i="2"/>
  <c r="AI251" i="2"/>
  <c r="AJ251" i="2"/>
  <c r="AK251" i="2"/>
  <c r="AL251" i="2"/>
  <c r="AM251" i="2"/>
  <c r="AN251" i="2"/>
  <c r="AO251" i="2"/>
  <c r="AI252" i="2"/>
  <c r="AJ252" i="2"/>
  <c r="AK252" i="2"/>
  <c r="AL252" i="2"/>
  <c r="AM252" i="2"/>
  <c r="AN252" i="2"/>
  <c r="AO252" i="2"/>
  <c r="AI253" i="2"/>
  <c r="AJ253" i="2"/>
  <c r="AK253" i="2"/>
  <c r="AL253" i="2"/>
  <c r="AM253" i="2"/>
  <c r="AN253" i="2"/>
  <c r="AO253" i="2"/>
  <c r="AI254" i="2"/>
  <c r="AJ254" i="2"/>
  <c r="AK254" i="2"/>
  <c r="AL254" i="2"/>
  <c r="AM254" i="2"/>
  <c r="AN254" i="2"/>
  <c r="AO254" i="2"/>
  <c r="AI255" i="2"/>
  <c r="AJ255" i="2"/>
  <c r="AK255" i="2"/>
  <c r="AL255" i="2"/>
  <c r="AM255" i="2"/>
  <c r="AN255" i="2"/>
  <c r="AO255" i="2"/>
  <c r="AI256" i="2"/>
  <c r="AJ256" i="2"/>
  <c r="AK256" i="2"/>
  <c r="AL256" i="2"/>
  <c r="AM256" i="2"/>
  <c r="AN256" i="2"/>
  <c r="AO256" i="2"/>
  <c r="AI257" i="2"/>
  <c r="AJ257" i="2"/>
  <c r="AK257" i="2"/>
  <c r="AL257" i="2"/>
  <c r="AM257" i="2"/>
  <c r="AN257" i="2"/>
  <c r="AO257" i="2"/>
  <c r="AI258" i="2"/>
  <c r="AJ258" i="2"/>
  <c r="AK258" i="2"/>
  <c r="AL258" i="2"/>
  <c r="AM258" i="2"/>
  <c r="AN258" i="2"/>
  <c r="AO258" i="2"/>
  <c r="AI259" i="2"/>
  <c r="AJ259" i="2"/>
  <c r="AK259" i="2"/>
  <c r="AL259" i="2"/>
  <c r="AM259" i="2"/>
  <c r="AN259" i="2"/>
  <c r="AO259" i="2"/>
  <c r="AI260" i="2"/>
  <c r="AJ260" i="2"/>
  <c r="AK260" i="2"/>
  <c r="AL260" i="2"/>
  <c r="AM260" i="2"/>
  <c r="AN260" i="2"/>
  <c r="AO260" i="2"/>
  <c r="AI261" i="2"/>
  <c r="AJ261" i="2"/>
  <c r="AK261" i="2"/>
  <c r="AL261" i="2"/>
  <c r="AM261" i="2"/>
  <c r="AN261" i="2"/>
  <c r="AO261" i="2"/>
  <c r="AI262" i="2"/>
  <c r="AJ262" i="2"/>
  <c r="AK262" i="2"/>
  <c r="AL262" i="2"/>
  <c r="AM262" i="2"/>
  <c r="AN262" i="2"/>
  <c r="AO262" i="2"/>
  <c r="AI263" i="2"/>
  <c r="AJ263" i="2"/>
  <c r="AK263" i="2"/>
  <c r="AL263" i="2"/>
  <c r="AM263" i="2"/>
  <c r="AN263" i="2"/>
  <c r="AO263" i="2"/>
  <c r="AI264" i="2"/>
  <c r="AJ264" i="2"/>
  <c r="AK264" i="2"/>
  <c r="AL264" i="2"/>
  <c r="AM264" i="2"/>
  <c r="AN264" i="2"/>
  <c r="AO264" i="2"/>
  <c r="AI265" i="2"/>
  <c r="AJ265" i="2"/>
  <c r="AK265" i="2"/>
  <c r="AL265" i="2"/>
  <c r="AM265" i="2"/>
  <c r="AN265" i="2"/>
  <c r="AO265" i="2"/>
  <c r="AI266" i="2"/>
  <c r="AJ266" i="2"/>
  <c r="AK266" i="2"/>
  <c r="AL266" i="2"/>
  <c r="AM266" i="2"/>
  <c r="AN266" i="2"/>
  <c r="AO266" i="2"/>
  <c r="AI267" i="2"/>
  <c r="AJ267" i="2"/>
  <c r="AK267" i="2"/>
  <c r="AL267" i="2"/>
  <c r="AM267" i="2"/>
  <c r="AN267" i="2"/>
  <c r="AO267" i="2"/>
  <c r="AI268" i="2"/>
  <c r="AJ268" i="2"/>
  <c r="AK268" i="2"/>
  <c r="AL268" i="2"/>
  <c r="AM268" i="2"/>
  <c r="AN268" i="2"/>
  <c r="AO268" i="2"/>
  <c r="AI269" i="2"/>
  <c r="AJ269" i="2"/>
  <c r="AK269" i="2"/>
  <c r="AL269" i="2"/>
  <c r="AM269" i="2"/>
  <c r="AN269" i="2"/>
  <c r="AO269" i="2"/>
  <c r="AI270" i="2"/>
  <c r="AJ270" i="2"/>
  <c r="AK270" i="2"/>
  <c r="AL270" i="2"/>
  <c r="AM270" i="2"/>
  <c r="AN270" i="2"/>
  <c r="AO270" i="2"/>
  <c r="AI271" i="2"/>
  <c r="AJ271" i="2"/>
  <c r="AK271" i="2"/>
  <c r="AL271" i="2"/>
  <c r="AM271" i="2"/>
  <c r="AN271" i="2"/>
  <c r="AO271" i="2"/>
  <c r="AI272" i="2"/>
  <c r="AJ272" i="2"/>
  <c r="AK272" i="2"/>
  <c r="AL272" i="2"/>
  <c r="AM272" i="2"/>
  <c r="AN272" i="2"/>
  <c r="AO272" i="2"/>
  <c r="AI273" i="2"/>
  <c r="AJ273" i="2"/>
  <c r="AK273" i="2"/>
  <c r="AL273" i="2"/>
  <c r="AM273" i="2"/>
  <c r="AN273" i="2"/>
  <c r="AO273" i="2"/>
  <c r="AI274" i="2"/>
  <c r="AJ274" i="2"/>
  <c r="AK274" i="2"/>
  <c r="AL274" i="2"/>
  <c r="AM274" i="2"/>
  <c r="AN274" i="2"/>
  <c r="AO274" i="2"/>
  <c r="AI275" i="2"/>
  <c r="AJ275" i="2"/>
  <c r="AK275" i="2"/>
  <c r="AL275" i="2"/>
  <c r="AM275" i="2"/>
  <c r="AN275" i="2"/>
  <c r="AO275" i="2"/>
  <c r="AI276" i="2"/>
  <c r="AJ276" i="2"/>
  <c r="AK276" i="2"/>
  <c r="AL276" i="2"/>
  <c r="AM276" i="2"/>
  <c r="AN276" i="2"/>
  <c r="AO276" i="2"/>
  <c r="AI277" i="2"/>
  <c r="AJ277" i="2"/>
  <c r="AK277" i="2"/>
  <c r="AL277" i="2"/>
  <c r="AM277" i="2"/>
  <c r="AN277" i="2"/>
  <c r="AO277" i="2"/>
  <c r="AI278" i="2"/>
  <c r="AJ278" i="2"/>
  <c r="AK278" i="2"/>
  <c r="AL278" i="2"/>
  <c r="AM278" i="2"/>
  <c r="AN278" i="2"/>
  <c r="AO278" i="2"/>
  <c r="AI279" i="2"/>
  <c r="AJ279" i="2"/>
  <c r="AK279" i="2"/>
  <c r="AL279" i="2"/>
  <c r="AM279" i="2"/>
  <c r="AN279" i="2"/>
  <c r="AO279" i="2"/>
  <c r="AI280" i="2"/>
  <c r="AJ280" i="2"/>
  <c r="AK280" i="2"/>
  <c r="AL280" i="2"/>
  <c r="AM280" i="2"/>
  <c r="AN280" i="2"/>
  <c r="AO280" i="2"/>
  <c r="AI281" i="2"/>
  <c r="AJ281" i="2"/>
  <c r="AK281" i="2"/>
  <c r="AL281" i="2"/>
  <c r="AM281" i="2"/>
  <c r="AN281" i="2"/>
  <c r="AO281" i="2"/>
  <c r="AI282" i="2"/>
  <c r="AJ282" i="2"/>
  <c r="AK282" i="2"/>
  <c r="AL282" i="2"/>
  <c r="AM282" i="2"/>
  <c r="AN282" i="2"/>
  <c r="AO282" i="2"/>
  <c r="AI283" i="2"/>
  <c r="AJ283" i="2"/>
  <c r="AK283" i="2"/>
  <c r="AL283" i="2"/>
  <c r="AM283" i="2"/>
  <c r="AN283" i="2"/>
  <c r="AO283" i="2"/>
  <c r="AI284" i="2"/>
  <c r="AJ284" i="2"/>
  <c r="AK284" i="2"/>
  <c r="AL284" i="2"/>
  <c r="AM284" i="2"/>
  <c r="AN284" i="2"/>
  <c r="AO284" i="2"/>
  <c r="AI285" i="2"/>
  <c r="AJ285" i="2"/>
  <c r="AK285" i="2"/>
  <c r="AL285" i="2"/>
  <c r="AM285" i="2"/>
  <c r="AN285" i="2"/>
  <c r="AO285" i="2"/>
  <c r="AI286" i="2"/>
  <c r="AJ286" i="2"/>
  <c r="AK286" i="2"/>
  <c r="AL286" i="2"/>
  <c r="AM286" i="2"/>
  <c r="AN286" i="2"/>
  <c r="AO286" i="2"/>
  <c r="AI287" i="2"/>
  <c r="AJ287" i="2"/>
  <c r="AK287" i="2"/>
  <c r="AL287" i="2"/>
  <c r="AM287" i="2"/>
  <c r="AN287" i="2"/>
  <c r="AO287" i="2"/>
  <c r="AI288" i="2"/>
  <c r="AJ288" i="2"/>
  <c r="AK288" i="2"/>
  <c r="AL288" i="2"/>
  <c r="AM288" i="2"/>
  <c r="AN288" i="2"/>
  <c r="AO288" i="2"/>
  <c r="AI289" i="2"/>
  <c r="AJ289" i="2"/>
  <c r="AK289" i="2"/>
  <c r="AL289" i="2"/>
  <c r="AM289" i="2"/>
  <c r="AN289" i="2"/>
  <c r="AO289" i="2"/>
  <c r="AI290" i="2"/>
  <c r="AJ290" i="2"/>
  <c r="AK290" i="2"/>
  <c r="AL290" i="2"/>
  <c r="AM290" i="2"/>
  <c r="AN290" i="2"/>
  <c r="AO290" i="2"/>
  <c r="AI291" i="2"/>
  <c r="AJ291" i="2"/>
  <c r="AK291" i="2"/>
  <c r="AL291" i="2"/>
  <c r="AM291" i="2"/>
  <c r="AN291" i="2"/>
  <c r="AO291" i="2"/>
  <c r="AI292" i="2"/>
  <c r="AJ292" i="2"/>
  <c r="AK292" i="2"/>
  <c r="AL292" i="2"/>
  <c r="AM292" i="2"/>
  <c r="AN292" i="2"/>
  <c r="AO292" i="2"/>
  <c r="AI293" i="2"/>
  <c r="AJ293" i="2"/>
  <c r="AK293" i="2"/>
  <c r="AL293" i="2"/>
  <c r="AM293" i="2"/>
  <c r="AN293" i="2"/>
  <c r="AO293" i="2"/>
  <c r="AI294" i="2"/>
  <c r="AJ294" i="2"/>
  <c r="AK294" i="2"/>
  <c r="AL294" i="2"/>
  <c r="AM294" i="2"/>
  <c r="AN294" i="2"/>
  <c r="AO294" i="2"/>
  <c r="AI295" i="2"/>
  <c r="AJ295" i="2"/>
  <c r="AK295" i="2"/>
  <c r="AL295" i="2"/>
  <c r="AM295" i="2"/>
  <c r="AN295" i="2"/>
  <c r="AO295" i="2"/>
  <c r="AI296" i="2"/>
  <c r="AJ296" i="2"/>
  <c r="AK296" i="2"/>
  <c r="AL296" i="2"/>
  <c r="AM296" i="2"/>
  <c r="AN296" i="2"/>
  <c r="AO296" i="2"/>
  <c r="AI297" i="2"/>
  <c r="AJ297" i="2"/>
  <c r="AK297" i="2"/>
  <c r="AL297" i="2"/>
  <c r="AM297" i="2"/>
  <c r="AN297" i="2"/>
  <c r="AO297" i="2"/>
  <c r="AI298" i="2"/>
  <c r="AJ298" i="2"/>
  <c r="AK298" i="2"/>
  <c r="AL298" i="2"/>
  <c r="AM298" i="2"/>
  <c r="AN298" i="2"/>
  <c r="AO298" i="2"/>
  <c r="AI299" i="2"/>
  <c r="AJ299" i="2"/>
  <c r="AK299" i="2"/>
  <c r="AL299" i="2"/>
  <c r="AM299" i="2"/>
  <c r="AN299" i="2"/>
  <c r="AO299" i="2"/>
  <c r="AI300" i="2"/>
  <c r="AJ300" i="2"/>
  <c r="AK300" i="2"/>
  <c r="AL300" i="2"/>
  <c r="AM300" i="2"/>
  <c r="AN300" i="2"/>
  <c r="AO300" i="2"/>
  <c r="AI301" i="2"/>
  <c r="AJ301" i="2"/>
  <c r="AK301" i="2"/>
  <c r="AL301" i="2"/>
  <c r="AM301" i="2"/>
  <c r="AN301" i="2"/>
  <c r="AO301" i="2"/>
  <c r="AI302" i="2"/>
  <c r="AJ302" i="2"/>
  <c r="AK302" i="2"/>
  <c r="AL302" i="2"/>
  <c r="AM302" i="2"/>
  <c r="AN302" i="2"/>
  <c r="AO302" i="2"/>
  <c r="AI303" i="2"/>
  <c r="AJ303" i="2"/>
  <c r="AK303" i="2"/>
  <c r="AL303" i="2"/>
  <c r="AM303" i="2"/>
  <c r="AN303" i="2"/>
  <c r="AO303" i="2"/>
  <c r="AI304" i="2"/>
  <c r="AJ304" i="2"/>
  <c r="AK304" i="2"/>
  <c r="AL304" i="2"/>
  <c r="AM304" i="2"/>
  <c r="AN304" i="2"/>
  <c r="AO304" i="2"/>
  <c r="AI305" i="2"/>
  <c r="AJ305" i="2"/>
  <c r="AK305" i="2"/>
  <c r="AL305" i="2"/>
  <c r="AM305" i="2"/>
  <c r="AN305" i="2"/>
  <c r="AO305" i="2"/>
  <c r="AI306" i="2"/>
  <c r="AJ306" i="2"/>
  <c r="AK306" i="2"/>
  <c r="AL306" i="2"/>
  <c r="AM306" i="2"/>
  <c r="AN306" i="2"/>
  <c r="AO306" i="2"/>
  <c r="AI307" i="2"/>
  <c r="AJ307" i="2"/>
  <c r="AK307" i="2"/>
  <c r="AL307" i="2"/>
  <c r="AM307" i="2"/>
  <c r="AN307" i="2"/>
  <c r="AO307" i="2"/>
  <c r="AI308" i="2"/>
  <c r="AJ308" i="2"/>
  <c r="AK308" i="2"/>
  <c r="AL308" i="2"/>
  <c r="AM308" i="2"/>
  <c r="AN308" i="2"/>
  <c r="AO308" i="2"/>
  <c r="AI309" i="2"/>
  <c r="AJ309" i="2"/>
  <c r="AK309" i="2"/>
  <c r="AL309" i="2"/>
  <c r="AM309" i="2"/>
  <c r="AN309" i="2"/>
  <c r="AO309" i="2"/>
  <c r="AI310" i="2"/>
  <c r="AJ310" i="2"/>
  <c r="AK310" i="2"/>
  <c r="AL310" i="2"/>
  <c r="AM310" i="2"/>
  <c r="AN310" i="2"/>
  <c r="AO310" i="2"/>
  <c r="AI311" i="2"/>
  <c r="AJ311" i="2"/>
  <c r="AK311" i="2"/>
  <c r="AL311" i="2"/>
  <c r="AM311" i="2"/>
  <c r="AN311" i="2"/>
  <c r="AO311" i="2"/>
  <c r="AI312" i="2"/>
  <c r="AJ312" i="2"/>
  <c r="AK312" i="2"/>
  <c r="AL312" i="2"/>
  <c r="AM312" i="2"/>
  <c r="AN312" i="2"/>
  <c r="AO312" i="2"/>
  <c r="AI313" i="2"/>
  <c r="AJ313" i="2"/>
  <c r="AK313" i="2"/>
  <c r="AL313" i="2"/>
  <c r="AM313" i="2"/>
  <c r="AN313" i="2"/>
  <c r="AO313" i="2"/>
  <c r="AI314" i="2"/>
  <c r="AJ314" i="2"/>
  <c r="AK314" i="2"/>
  <c r="AL314" i="2"/>
  <c r="AM314" i="2"/>
  <c r="AN314" i="2"/>
  <c r="AO314" i="2"/>
  <c r="AI315" i="2"/>
  <c r="AJ315" i="2"/>
  <c r="AK315" i="2"/>
  <c r="AL315" i="2"/>
  <c r="AM315" i="2"/>
  <c r="AN315" i="2"/>
  <c r="AO315" i="2"/>
  <c r="AI316" i="2"/>
  <c r="AJ316" i="2"/>
  <c r="AK316" i="2"/>
  <c r="AL316" i="2"/>
  <c r="AM316" i="2"/>
  <c r="AN316" i="2"/>
  <c r="AO316" i="2"/>
  <c r="AI317" i="2"/>
  <c r="AJ317" i="2"/>
  <c r="AK317" i="2"/>
  <c r="AL317" i="2"/>
  <c r="AM317" i="2"/>
  <c r="AN317" i="2"/>
  <c r="AO317" i="2"/>
  <c r="AI318" i="2"/>
  <c r="AJ318" i="2"/>
  <c r="AK318" i="2"/>
  <c r="AL318" i="2"/>
  <c r="AM318" i="2"/>
  <c r="AN318" i="2"/>
  <c r="AO318" i="2"/>
  <c r="AI319" i="2"/>
  <c r="AJ319" i="2"/>
  <c r="AK319" i="2"/>
  <c r="AL319" i="2"/>
  <c r="AM319" i="2"/>
  <c r="AN319" i="2"/>
  <c r="AO319" i="2"/>
  <c r="AI320" i="2"/>
  <c r="AJ320" i="2"/>
  <c r="AK320" i="2"/>
  <c r="AL320" i="2"/>
  <c r="AM320" i="2"/>
  <c r="AN320" i="2"/>
  <c r="AO320" i="2"/>
  <c r="AI321" i="2"/>
  <c r="AJ321" i="2"/>
  <c r="AK321" i="2"/>
  <c r="AL321" i="2"/>
  <c r="AM321" i="2"/>
  <c r="AN321" i="2"/>
  <c r="AO321" i="2"/>
  <c r="AI322" i="2"/>
  <c r="AJ322" i="2"/>
  <c r="AK322" i="2"/>
  <c r="AL322" i="2"/>
  <c r="AM322" i="2"/>
  <c r="AN322" i="2"/>
  <c r="AO322" i="2"/>
  <c r="AI323" i="2"/>
  <c r="AJ323" i="2"/>
  <c r="AK323" i="2"/>
  <c r="AL323" i="2"/>
  <c r="AM323" i="2"/>
  <c r="AN323" i="2"/>
  <c r="AO323" i="2"/>
  <c r="AI324" i="2"/>
  <c r="AJ324" i="2"/>
  <c r="AK324" i="2"/>
  <c r="AL324" i="2"/>
  <c r="AM324" i="2"/>
  <c r="AN324" i="2"/>
  <c r="AO324" i="2"/>
  <c r="AI325" i="2"/>
  <c r="AJ325" i="2"/>
  <c r="AK325" i="2"/>
  <c r="AL325" i="2"/>
  <c r="AM325" i="2"/>
  <c r="AN325" i="2"/>
  <c r="AO325" i="2"/>
  <c r="AI326" i="2"/>
  <c r="AJ326" i="2"/>
  <c r="AK326" i="2"/>
  <c r="AL326" i="2"/>
  <c r="AM326" i="2"/>
  <c r="AN326" i="2"/>
  <c r="AO326" i="2"/>
  <c r="AI327" i="2"/>
  <c r="AJ327" i="2"/>
  <c r="AK327" i="2"/>
  <c r="AL327" i="2"/>
  <c r="AM327" i="2"/>
  <c r="AN327" i="2"/>
  <c r="AO327" i="2"/>
  <c r="AI328" i="2"/>
  <c r="AJ328" i="2"/>
  <c r="AK328" i="2"/>
  <c r="AL328" i="2"/>
  <c r="AM328" i="2"/>
  <c r="AN328" i="2"/>
  <c r="AO328" i="2"/>
  <c r="AI329" i="2"/>
  <c r="AJ329" i="2"/>
  <c r="AK329" i="2"/>
  <c r="AL329" i="2"/>
  <c r="AM329" i="2"/>
  <c r="AN329" i="2"/>
  <c r="AO329" i="2"/>
  <c r="AI330" i="2"/>
  <c r="AJ330" i="2"/>
  <c r="AK330" i="2"/>
  <c r="AL330" i="2"/>
  <c r="AM330" i="2"/>
  <c r="AN330" i="2"/>
  <c r="AO330" i="2"/>
  <c r="AI331" i="2"/>
  <c r="AJ331" i="2"/>
  <c r="AK331" i="2"/>
  <c r="AL331" i="2"/>
  <c r="AM331" i="2"/>
  <c r="AN331" i="2"/>
  <c r="AO331" i="2"/>
  <c r="AI332" i="2"/>
  <c r="AJ332" i="2"/>
  <c r="AK332" i="2"/>
  <c r="AL332" i="2"/>
  <c r="AM332" i="2"/>
  <c r="AN332" i="2"/>
  <c r="AO332" i="2"/>
  <c r="AI333" i="2"/>
  <c r="AJ333" i="2"/>
  <c r="AK333" i="2"/>
  <c r="AL333" i="2"/>
  <c r="AM333" i="2"/>
  <c r="AN333" i="2"/>
  <c r="AO333" i="2"/>
  <c r="AI334" i="2"/>
  <c r="AJ334" i="2"/>
  <c r="AK334" i="2"/>
  <c r="AL334" i="2"/>
  <c r="AM334" i="2"/>
  <c r="AN334" i="2"/>
  <c r="AO334" i="2"/>
  <c r="AI335" i="2"/>
  <c r="AJ335" i="2"/>
  <c r="AK335" i="2"/>
  <c r="AL335" i="2"/>
  <c r="AM335" i="2"/>
  <c r="AN335" i="2"/>
  <c r="AO335" i="2"/>
  <c r="AI336" i="2"/>
  <c r="AJ336" i="2"/>
  <c r="AK336" i="2"/>
  <c r="AL336" i="2"/>
  <c r="AM336" i="2"/>
  <c r="AN336" i="2"/>
  <c r="AO336" i="2"/>
  <c r="AI337" i="2"/>
  <c r="AJ337" i="2"/>
  <c r="AK337" i="2"/>
  <c r="AL337" i="2"/>
  <c r="AM337" i="2"/>
  <c r="AN337" i="2"/>
  <c r="AO337" i="2"/>
  <c r="AI338" i="2"/>
  <c r="AJ338" i="2"/>
  <c r="AK338" i="2"/>
  <c r="AL338" i="2"/>
  <c r="AM338" i="2"/>
  <c r="AN338" i="2"/>
  <c r="AO338" i="2"/>
  <c r="AI339" i="2"/>
  <c r="AJ339" i="2"/>
  <c r="AK339" i="2"/>
  <c r="AL339" i="2"/>
  <c r="AM339" i="2"/>
  <c r="AN339" i="2"/>
  <c r="AO339" i="2"/>
  <c r="AI340" i="2"/>
  <c r="AJ340" i="2"/>
  <c r="AK340" i="2"/>
  <c r="AL340" i="2"/>
  <c r="AM340" i="2"/>
  <c r="AN340" i="2"/>
  <c r="AO340" i="2"/>
  <c r="AI341" i="2"/>
  <c r="AJ341" i="2"/>
  <c r="AK341" i="2"/>
  <c r="AL341" i="2"/>
  <c r="AM341" i="2"/>
  <c r="AN341" i="2"/>
  <c r="AO341" i="2"/>
  <c r="AI342" i="2"/>
  <c r="AJ342" i="2"/>
  <c r="AK342" i="2"/>
  <c r="AL342" i="2"/>
  <c r="AM342" i="2"/>
  <c r="AN342" i="2"/>
  <c r="AO342" i="2"/>
  <c r="AI343" i="2"/>
  <c r="AJ343" i="2"/>
  <c r="AK343" i="2"/>
  <c r="AL343" i="2"/>
  <c r="AM343" i="2"/>
  <c r="AN343" i="2"/>
  <c r="AO343" i="2"/>
  <c r="AI344" i="2"/>
  <c r="AJ344" i="2"/>
  <c r="AK344" i="2"/>
  <c r="AL344" i="2"/>
  <c r="AM344" i="2"/>
  <c r="AN344" i="2"/>
  <c r="AO344" i="2"/>
  <c r="AI345" i="2"/>
  <c r="AJ345" i="2"/>
  <c r="AK345" i="2"/>
  <c r="AL345" i="2"/>
  <c r="AM345" i="2"/>
  <c r="AN345" i="2"/>
  <c r="AO345" i="2"/>
  <c r="AI346" i="2"/>
  <c r="AJ346" i="2"/>
  <c r="AK346" i="2"/>
  <c r="AL346" i="2"/>
  <c r="AM346" i="2"/>
  <c r="AN346" i="2"/>
  <c r="AO346" i="2"/>
  <c r="AI347" i="2"/>
  <c r="AJ347" i="2"/>
  <c r="AK347" i="2"/>
  <c r="AL347" i="2"/>
  <c r="AM347" i="2"/>
  <c r="AN347" i="2"/>
  <c r="AO347" i="2"/>
  <c r="AI348" i="2"/>
  <c r="AJ348" i="2"/>
  <c r="AK348" i="2"/>
  <c r="AL348" i="2"/>
  <c r="AM348" i="2"/>
  <c r="AN348" i="2"/>
  <c r="AO348" i="2"/>
  <c r="AI349" i="2"/>
  <c r="AJ349" i="2"/>
  <c r="AK349" i="2"/>
  <c r="AL349" i="2"/>
  <c r="AM349" i="2"/>
  <c r="AN349" i="2"/>
  <c r="AO349" i="2"/>
  <c r="AI350" i="2"/>
  <c r="AJ350" i="2"/>
  <c r="AK350" i="2"/>
  <c r="AL350" i="2"/>
  <c r="AM350" i="2"/>
  <c r="AN350" i="2"/>
  <c r="AO350" i="2"/>
  <c r="AI351" i="2"/>
  <c r="AJ351" i="2"/>
  <c r="AK351" i="2"/>
  <c r="AL351" i="2"/>
  <c r="AM351" i="2"/>
  <c r="AN351" i="2"/>
  <c r="AO351" i="2"/>
  <c r="AI352" i="2"/>
  <c r="AJ352" i="2"/>
  <c r="AK352" i="2"/>
  <c r="AL352" i="2"/>
  <c r="AM352" i="2"/>
  <c r="AN352" i="2"/>
  <c r="AO352" i="2"/>
  <c r="AI353" i="2"/>
  <c r="AJ353" i="2"/>
  <c r="AK353" i="2"/>
  <c r="AL353" i="2"/>
  <c r="AM353" i="2"/>
  <c r="AN353" i="2"/>
  <c r="AO353" i="2"/>
  <c r="AI354" i="2"/>
  <c r="AJ354" i="2"/>
  <c r="AK354" i="2"/>
  <c r="AL354" i="2"/>
  <c r="AM354" i="2"/>
  <c r="AN354" i="2"/>
  <c r="AO354" i="2"/>
  <c r="AI355" i="2"/>
  <c r="AJ355" i="2"/>
  <c r="AK355" i="2"/>
  <c r="AL355" i="2"/>
  <c r="AM355" i="2"/>
  <c r="AN355" i="2"/>
  <c r="AO355" i="2"/>
  <c r="AI356" i="2"/>
  <c r="AJ356" i="2"/>
  <c r="AK356" i="2"/>
  <c r="AL356" i="2"/>
  <c r="AM356" i="2"/>
  <c r="AN356" i="2"/>
  <c r="AO356" i="2"/>
  <c r="AI357" i="2"/>
  <c r="AJ357" i="2"/>
  <c r="AK357" i="2"/>
  <c r="AL357" i="2"/>
  <c r="AM357" i="2"/>
  <c r="AN357" i="2"/>
  <c r="AO357" i="2"/>
  <c r="AI358" i="2"/>
  <c r="AJ358" i="2"/>
  <c r="AK358" i="2"/>
  <c r="AL358" i="2"/>
  <c r="AM358" i="2"/>
  <c r="AN358" i="2"/>
  <c r="AO358" i="2"/>
  <c r="AI359" i="2"/>
  <c r="AJ359" i="2"/>
  <c r="AK359" i="2"/>
  <c r="AL359" i="2"/>
  <c r="AM359" i="2"/>
  <c r="AN359" i="2"/>
  <c r="AO359" i="2"/>
  <c r="AI360" i="2"/>
  <c r="AJ360" i="2"/>
  <c r="AK360" i="2"/>
  <c r="AL360" i="2"/>
  <c r="AM360" i="2"/>
  <c r="AN360" i="2"/>
  <c r="AO360" i="2"/>
  <c r="AI361" i="2"/>
  <c r="AJ361" i="2"/>
  <c r="AK361" i="2"/>
  <c r="AL361" i="2"/>
  <c r="AM361" i="2"/>
  <c r="AN361" i="2"/>
  <c r="AO361" i="2"/>
  <c r="AI362" i="2"/>
  <c r="AJ362" i="2"/>
  <c r="AK362" i="2"/>
  <c r="AL362" i="2"/>
  <c r="AM362" i="2"/>
  <c r="AN362" i="2"/>
  <c r="AO362" i="2"/>
  <c r="AI363" i="2"/>
  <c r="AJ363" i="2"/>
  <c r="AK363" i="2"/>
  <c r="AL363" i="2"/>
  <c r="AM363" i="2"/>
  <c r="AN363" i="2"/>
  <c r="AO363" i="2"/>
  <c r="AI364" i="2"/>
  <c r="AJ364" i="2"/>
  <c r="AK364" i="2"/>
  <c r="AL364" i="2"/>
  <c r="AM364" i="2"/>
  <c r="AN364" i="2"/>
  <c r="AO364" i="2"/>
  <c r="AI365" i="2"/>
  <c r="AJ365" i="2"/>
  <c r="AK365" i="2"/>
  <c r="AL365" i="2"/>
  <c r="AM365" i="2"/>
  <c r="AN365" i="2"/>
  <c r="AO365" i="2"/>
  <c r="AI366" i="2"/>
  <c r="AJ366" i="2"/>
  <c r="AK366" i="2"/>
  <c r="AL366" i="2"/>
  <c r="AM366" i="2"/>
  <c r="AN366" i="2"/>
  <c r="AO366" i="2"/>
  <c r="AI367" i="2"/>
  <c r="AJ367" i="2"/>
  <c r="AK367" i="2"/>
  <c r="AL367" i="2"/>
  <c r="AM367" i="2"/>
  <c r="AN367" i="2"/>
  <c r="AO367" i="2"/>
  <c r="AI368" i="2"/>
  <c r="AJ368" i="2"/>
  <c r="AK368" i="2"/>
  <c r="AL368" i="2"/>
  <c r="AM368" i="2"/>
  <c r="AN368" i="2"/>
  <c r="AO368" i="2"/>
  <c r="AI369" i="2"/>
  <c r="AJ369" i="2"/>
  <c r="AK369" i="2"/>
  <c r="AL369" i="2"/>
  <c r="AM369" i="2"/>
  <c r="AN369" i="2"/>
  <c r="AO369" i="2"/>
  <c r="AI370" i="2"/>
  <c r="AJ370" i="2"/>
  <c r="AK370" i="2"/>
  <c r="AL370" i="2"/>
  <c r="AM370" i="2"/>
  <c r="AN370" i="2"/>
  <c r="AO370" i="2"/>
  <c r="AJ3" i="2"/>
  <c r="AK3" i="2"/>
  <c r="AL3" i="2"/>
  <c r="AM3" i="2"/>
  <c r="AN3" i="2"/>
  <c r="AO3" i="2"/>
  <c r="AI3" i="2"/>
  <c r="Z4" i="2"/>
  <c r="AA4" i="2"/>
  <c r="AB4" i="2"/>
  <c r="AC4" i="2"/>
  <c r="AD4" i="2"/>
  <c r="AE4" i="2"/>
  <c r="AF4" i="2"/>
  <c r="Z5" i="2"/>
  <c r="AA5" i="2"/>
  <c r="AB5" i="2"/>
  <c r="AC5" i="2"/>
  <c r="AD5" i="2"/>
  <c r="AE5" i="2"/>
  <c r="AF5" i="2"/>
  <c r="Z6" i="2"/>
  <c r="AA6" i="2"/>
  <c r="AB6" i="2"/>
  <c r="AC6" i="2"/>
  <c r="AD6" i="2"/>
  <c r="AE6" i="2"/>
  <c r="AF6" i="2"/>
  <c r="Z7" i="2"/>
  <c r="AA7" i="2"/>
  <c r="AB7" i="2"/>
  <c r="AC7" i="2"/>
  <c r="AD7" i="2"/>
  <c r="AE7" i="2"/>
  <c r="AF7" i="2"/>
  <c r="Z8" i="2"/>
  <c r="AA8" i="2"/>
  <c r="AB8" i="2"/>
  <c r="AC8" i="2"/>
  <c r="AD8" i="2"/>
  <c r="AE8" i="2"/>
  <c r="AF8" i="2"/>
  <c r="Z9" i="2"/>
  <c r="AA9" i="2"/>
  <c r="AB9" i="2"/>
  <c r="AC9" i="2"/>
  <c r="AD9" i="2"/>
  <c r="AE9" i="2"/>
  <c r="AF9" i="2"/>
  <c r="Z10" i="2"/>
  <c r="AA10" i="2"/>
  <c r="AB10" i="2"/>
  <c r="AC10" i="2"/>
  <c r="AD10" i="2"/>
  <c r="AE10" i="2"/>
  <c r="AF10" i="2"/>
  <c r="Z11" i="2"/>
  <c r="AA11" i="2"/>
  <c r="AB11" i="2"/>
  <c r="AC11" i="2"/>
  <c r="AD11" i="2"/>
  <c r="AE11" i="2"/>
  <c r="AF11" i="2"/>
  <c r="Z12" i="2"/>
  <c r="AA12" i="2"/>
  <c r="AB12" i="2"/>
  <c r="AC12" i="2"/>
  <c r="AD12" i="2"/>
  <c r="AE12" i="2"/>
  <c r="AF12" i="2"/>
  <c r="Z13" i="2"/>
  <c r="AA13" i="2"/>
  <c r="AB13" i="2"/>
  <c r="AC13" i="2"/>
  <c r="AD13" i="2"/>
  <c r="AE13" i="2"/>
  <c r="AF13" i="2"/>
  <c r="Z14" i="2"/>
  <c r="AA14" i="2"/>
  <c r="AB14" i="2"/>
  <c r="AC14" i="2"/>
  <c r="AD14" i="2"/>
  <c r="AE14" i="2"/>
  <c r="AF14" i="2"/>
  <c r="Z15" i="2"/>
  <c r="AA15" i="2"/>
  <c r="AB15" i="2"/>
  <c r="AC15" i="2"/>
  <c r="AD15" i="2"/>
  <c r="AE15" i="2"/>
  <c r="AF15" i="2"/>
  <c r="Z16" i="2"/>
  <c r="AA16" i="2"/>
  <c r="AB16" i="2"/>
  <c r="AC16" i="2"/>
  <c r="AD16" i="2"/>
  <c r="AE16" i="2"/>
  <c r="AF16" i="2"/>
  <c r="Z17" i="2"/>
  <c r="AA17" i="2"/>
  <c r="AB17" i="2"/>
  <c r="AC17" i="2"/>
  <c r="AD17" i="2"/>
  <c r="AE17" i="2"/>
  <c r="AF17" i="2"/>
  <c r="Z18" i="2"/>
  <c r="AA18" i="2"/>
  <c r="AB18" i="2"/>
  <c r="AC18" i="2"/>
  <c r="AD18" i="2"/>
  <c r="AE18" i="2"/>
  <c r="AF18" i="2"/>
  <c r="Z19" i="2"/>
  <c r="AA19" i="2"/>
  <c r="AB19" i="2"/>
  <c r="AC19" i="2"/>
  <c r="AD19" i="2"/>
  <c r="AE19" i="2"/>
  <c r="AF19" i="2"/>
  <c r="Z20" i="2"/>
  <c r="AA20" i="2"/>
  <c r="AB20" i="2"/>
  <c r="AC20" i="2"/>
  <c r="AD20" i="2"/>
  <c r="AE20" i="2"/>
  <c r="AF20" i="2"/>
  <c r="Z21" i="2"/>
  <c r="AA21" i="2"/>
  <c r="AB21" i="2"/>
  <c r="AC21" i="2"/>
  <c r="AD21" i="2"/>
  <c r="AE21" i="2"/>
  <c r="AF21" i="2"/>
  <c r="Z22" i="2"/>
  <c r="AA22" i="2"/>
  <c r="AB22" i="2"/>
  <c r="AC22" i="2"/>
  <c r="AD22" i="2"/>
  <c r="AE22" i="2"/>
  <c r="AF22" i="2"/>
  <c r="Z23" i="2"/>
  <c r="AA23" i="2"/>
  <c r="AB23" i="2"/>
  <c r="AC23" i="2"/>
  <c r="AD23" i="2"/>
  <c r="AE23" i="2"/>
  <c r="AF23" i="2"/>
  <c r="Z24" i="2"/>
  <c r="AA24" i="2"/>
  <c r="AB24" i="2"/>
  <c r="AC24" i="2"/>
  <c r="AD24" i="2"/>
  <c r="AE24" i="2"/>
  <c r="AF24" i="2"/>
  <c r="Z25" i="2"/>
  <c r="AA25" i="2"/>
  <c r="AB25" i="2"/>
  <c r="AC25" i="2"/>
  <c r="AD25" i="2"/>
  <c r="AE25" i="2"/>
  <c r="AF25" i="2"/>
  <c r="Z26" i="2"/>
  <c r="AA26" i="2"/>
  <c r="AB26" i="2"/>
  <c r="AC26" i="2"/>
  <c r="AD26" i="2"/>
  <c r="AE26" i="2"/>
  <c r="AF26" i="2"/>
  <c r="Z27" i="2"/>
  <c r="AA27" i="2"/>
  <c r="AB27" i="2"/>
  <c r="AC27" i="2"/>
  <c r="AD27" i="2"/>
  <c r="AE27" i="2"/>
  <c r="AF27" i="2"/>
  <c r="Z28" i="2"/>
  <c r="AA28" i="2"/>
  <c r="AB28" i="2"/>
  <c r="AC28" i="2"/>
  <c r="AD28" i="2"/>
  <c r="AE28" i="2"/>
  <c r="AF28" i="2"/>
  <c r="Z29" i="2"/>
  <c r="AA29" i="2"/>
  <c r="AB29" i="2"/>
  <c r="AC29" i="2"/>
  <c r="AD29" i="2"/>
  <c r="AE29" i="2"/>
  <c r="AF29" i="2"/>
  <c r="Z30" i="2"/>
  <c r="AA30" i="2"/>
  <c r="AB30" i="2"/>
  <c r="AC30" i="2"/>
  <c r="AD30" i="2"/>
  <c r="AE30" i="2"/>
  <c r="AF30" i="2"/>
  <c r="Z31" i="2"/>
  <c r="AA31" i="2"/>
  <c r="AB31" i="2"/>
  <c r="AC31" i="2"/>
  <c r="AD31" i="2"/>
  <c r="AE31" i="2"/>
  <c r="AF31" i="2"/>
  <c r="Z32" i="2"/>
  <c r="AA32" i="2"/>
  <c r="AB32" i="2"/>
  <c r="AC32" i="2"/>
  <c r="AD32" i="2"/>
  <c r="AE32" i="2"/>
  <c r="AF32" i="2"/>
  <c r="Z33" i="2"/>
  <c r="AA33" i="2"/>
  <c r="AB33" i="2"/>
  <c r="AC33" i="2"/>
  <c r="AD33" i="2"/>
  <c r="AE33" i="2"/>
  <c r="AF33" i="2"/>
  <c r="Z34" i="2"/>
  <c r="AA34" i="2"/>
  <c r="AB34" i="2"/>
  <c r="AC34" i="2"/>
  <c r="AD34" i="2"/>
  <c r="AE34" i="2"/>
  <c r="AF34" i="2"/>
  <c r="Z35" i="2"/>
  <c r="AA35" i="2"/>
  <c r="AB35" i="2"/>
  <c r="AC35" i="2"/>
  <c r="AD35" i="2"/>
  <c r="AE35" i="2"/>
  <c r="AF35" i="2"/>
  <c r="Z36" i="2"/>
  <c r="AA36" i="2"/>
  <c r="AB36" i="2"/>
  <c r="AC36" i="2"/>
  <c r="AD36" i="2"/>
  <c r="AE36" i="2"/>
  <c r="AF36" i="2"/>
  <c r="Z37" i="2"/>
  <c r="AA37" i="2"/>
  <c r="AB37" i="2"/>
  <c r="AC37" i="2"/>
  <c r="AD37" i="2"/>
  <c r="AE37" i="2"/>
  <c r="AF37" i="2"/>
  <c r="Z38" i="2"/>
  <c r="AA38" i="2"/>
  <c r="AB38" i="2"/>
  <c r="AC38" i="2"/>
  <c r="AD38" i="2"/>
  <c r="AE38" i="2"/>
  <c r="AF38" i="2"/>
  <c r="Z39" i="2"/>
  <c r="AA39" i="2"/>
  <c r="AB39" i="2"/>
  <c r="AC39" i="2"/>
  <c r="AD39" i="2"/>
  <c r="AE39" i="2"/>
  <c r="AF39" i="2"/>
  <c r="Z40" i="2"/>
  <c r="AA40" i="2"/>
  <c r="AB40" i="2"/>
  <c r="AC40" i="2"/>
  <c r="AD40" i="2"/>
  <c r="AE40" i="2"/>
  <c r="AF40" i="2"/>
  <c r="Z41" i="2"/>
  <c r="AA41" i="2"/>
  <c r="AB41" i="2"/>
  <c r="AC41" i="2"/>
  <c r="AD41" i="2"/>
  <c r="AE41" i="2"/>
  <c r="AF41" i="2"/>
  <c r="Z42" i="2"/>
  <c r="AA42" i="2"/>
  <c r="AB42" i="2"/>
  <c r="AC42" i="2"/>
  <c r="AD42" i="2"/>
  <c r="AE42" i="2"/>
  <c r="AF42" i="2"/>
  <c r="Z43" i="2"/>
  <c r="AA43" i="2"/>
  <c r="AB43" i="2"/>
  <c r="AC43" i="2"/>
  <c r="AD43" i="2"/>
  <c r="AE43" i="2"/>
  <c r="AF43" i="2"/>
  <c r="Z44" i="2"/>
  <c r="AA44" i="2"/>
  <c r="AB44" i="2"/>
  <c r="AC44" i="2"/>
  <c r="AD44" i="2"/>
  <c r="AE44" i="2"/>
  <c r="AF44" i="2"/>
  <c r="Z45" i="2"/>
  <c r="AA45" i="2"/>
  <c r="AB45" i="2"/>
  <c r="AC45" i="2"/>
  <c r="AD45" i="2"/>
  <c r="AE45" i="2"/>
  <c r="AF45" i="2"/>
  <c r="Z46" i="2"/>
  <c r="AA46" i="2"/>
  <c r="AB46" i="2"/>
  <c r="AC46" i="2"/>
  <c r="AD46" i="2"/>
  <c r="AE46" i="2"/>
  <c r="AF46" i="2"/>
  <c r="Z47" i="2"/>
  <c r="AA47" i="2"/>
  <c r="AB47" i="2"/>
  <c r="AC47" i="2"/>
  <c r="AD47" i="2"/>
  <c r="AE47" i="2"/>
  <c r="AF47" i="2"/>
  <c r="Z48" i="2"/>
  <c r="AA48" i="2"/>
  <c r="AB48" i="2"/>
  <c r="AC48" i="2"/>
  <c r="AD48" i="2"/>
  <c r="AE48" i="2"/>
  <c r="AF48" i="2"/>
  <c r="Z49" i="2"/>
  <c r="AA49" i="2"/>
  <c r="AB49" i="2"/>
  <c r="AC49" i="2"/>
  <c r="AD49" i="2"/>
  <c r="AE49" i="2"/>
  <c r="AF49" i="2"/>
  <c r="Z50" i="2"/>
  <c r="AA50" i="2"/>
  <c r="AB50" i="2"/>
  <c r="AC50" i="2"/>
  <c r="AD50" i="2"/>
  <c r="AE50" i="2"/>
  <c r="AF50" i="2"/>
  <c r="Z51" i="2"/>
  <c r="AA51" i="2"/>
  <c r="AB51" i="2"/>
  <c r="AC51" i="2"/>
  <c r="AD51" i="2"/>
  <c r="AE51" i="2"/>
  <c r="AF51" i="2"/>
  <c r="Z52" i="2"/>
  <c r="AA52" i="2"/>
  <c r="AB52" i="2"/>
  <c r="AC52" i="2"/>
  <c r="AD52" i="2"/>
  <c r="AE52" i="2"/>
  <c r="AF52" i="2"/>
  <c r="Z53" i="2"/>
  <c r="AA53" i="2"/>
  <c r="AB53" i="2"/>
  <c r="AC53" i="2"/>
  <c r="AD53" i="2"/>
  <c r="AE53" i="2"/>
  <c r="AF53" i="2"/>
  <c r="Z54" i="2"/>
  <c r="AA54" i="2"/>
  <c r="AB54" i="2"/>
  <c r="AC54" i="2"/>
  <c r="AD54" i="2"/>
  <c r="AE54" i="2"/>
  <c r="AF54" i="2"/>
  <c r="Z55" i="2"/>
  <c r="AA55" i="2"/>
  <c r="AB55" i="2"/>
  <c r="AC55" i="2"/>
  <c r="AD55" i="2"/>
  <c r="AE55" i="2"/>
  <c r="AF55" i="2"/>
  <c r="Z56" i="2"/>
  <c r="AA56" i="2"/>
  <c r="AB56" i="2"/>
  <c r="AC56" i="2"/>
  <c r="AD56" i="2"/>
  <c r="AE56" i="2"/>
  <c r="AF56" i="2"/>
  <c r="Z57" i="2"/>
  <c r="AA57" i="2"/>
  <c r="AB57" i="2"/>
  <c r="AC57" i="2"/>
  <c r="AD57" i="2"/>
  <c r="AE57" i="2"/>
  <c r="AF57" i="2"/>
  <c r="Z58" i="2"/>
  <c r="AA58" i="2"/>
  <c r="AB58" i="2"/>
  <c r="AC58" i="2"/>
  <c r="AD58" i="2"/>
  <c r="AE58" i="2"/>
  <c r="AF58" i="2"/>
  <c r="Z59" i="2"/>
  <c r="AA59" i="2"/>
  <c r="AB59" i="2"/>
  <c r="AC59" i="2"/>
  <c r="AD59" i="2"/>
  <c r="AE59" i="2"/>
  <c r="AF59" i="2"/>
  <c r="Z60" i="2"/>
  <c r="AA60" i="2"/>
  <c r="AB60" i="2"/>
  <c r="AC60" i="2"/>
  <c r="AD60" i="2"/>
  <c r="AE60" i="2"/>
  <c r="AF60" i="2"/>
  <c r="Z61" i="2"/>
  <c r="AA61" i="2"/>
  <c r="AB61" i="2"/>
  <c r="AC61" i="2"/>
  <c r="AD61" i="2"/>
  <c r="AE61" i="2"/>
  <c r="AF61" i="2"/>
  <c r="Z62" i="2"/>
  <c r="AA62" i="2"/>
  <c r="AB62" i="2"/>
  <c r="AC62" i="2"/>
  <c r="AD62" i="2"/>
  <c r="AE62" i="2"/>
  <c r="AF62" i="2"/>
  <c r="Z63" i="2"/>
  <c r="AA63" i="2"/>
  <c r="AB63" i="2"/>
  <c r="AC63" i="2"/>
  <c r="AD63" i="2"/>
  <c r="AE63" i="2"/>
  <c r="AF63" i="2"/>
  <c r="Z64" i="2"/>
  <c r="AA64" i="2"/>
  <c r="AB64" i="2"/>
  <c r="AC64" i="2"/>
  <c r="AD64" i="2"/>
  <c r="AE64" i="2"/>
  <c r="AF64" i="2"/>
  <c r="Z65" i="2"/>
  <c r="AA65" i="2"/>
  <c r="AB65" i="2"/>
  <c r="AC65" i="2"/>
  <c r="AD65" i="2"/>
  <c r="AE65" i="2"/>
  <c r="AF65" i="2"/>
  <c r="Z66" i="2"/>
  <c r="AA66" i="2"/>
  <c r="AB66" i="2"/>
  <c r="AC66" i="2"/>
  <c r="AD66" i="2"/>
  <c r="AE66" i="2"/>
  <c r="AF66" i="2"/>
  <c r="Z67" i="2"/>
  <c r="AA67" i="2"/>
  <c r="AB67" i="2"/>
  <c r="AC67" i="2"/>
  <c r="AD67" i="2"/>
  <c r="AE67" i="2"/>
  <c r="AF67" i="2"/>
  <c r="Z68" i="2"/>
  <c r="AA68" i="2"/>
  <c r="AB68" i="2"/>
  <c r="AC68" i="2"/>
  <c r="AD68" i="2"/>
  <c r="AE68" i="2"/>
  <c r="AF68" i="2"/>
  <c r="Z69" i="2"/>
  <c r="AA69" i="2"/>
  <c r="AB69" i="2"/>
  <c r="AC69" i="2"/>
  <c r="AD69" i="2"/>
  <c r="AE69" i="2"/>
  <c r="AF69" i="2"/>
  <c r="Z70" i="2"/>
  <c r="AA70" i="2"/>
  <c r="AB70" i="2"/>
  <c r="AC70" i="2"/>
  <c r="AD70" i="2"/>
  <c r="AE70" i="2"/>
  <c r="AF70" i="2"/>
  <c r="Z71" i="2"/>
  <c r="AA71" i="2"/>
  <c r="AB71" i="2"/>
  <c r="AC71" i="2"/>
  <c r="AD71" i="2"/>
  <c r="AE71" i="2"/>
  <c r="AF71" i="2"/>
  <c r="Z72" i="2"/>
  <c r="AA72" i="2"/>
  <c r="AB72" i="2"/>
  <c r="AC72" i="2"/>
  <c r="AD72" i="2"/>
  <c r="AE72" i="2"/>
  <c r="AF72" i="2"/>
  <c r="Z73" i="2"/>
  <c r="AA73" i="2"/>
  <c r="AB73" i="2"/>
  <c r="AC73" i="2"/>
  <c r="AD73" i="2"/>
  <c r="AE73" i="2"/>
  <c r="AF73" i="2"/>
  <c r="Z74" i="2"/>
  <c r="AA74" i="2"/>
  <c r="AB74" i="2"/>
  <c r="AC74" i="2"/>
  <c r="AD74" i="2"/>
  <c r="AE74" i="2"/>
  <c r="AF74" i="2"/>
  <c r="Z75" i="2"/>
  <c r="AA75" i="2"/>
  <c r="AB75" i="2"/>
  <c r="AC75" i="2"/>
  <c r="AD75" i="2"/>
  <c r="AE75" i="2"/>
  <c r="AF75" i="2"/>
  <c r="Z76" i="2"/>
  <c r="AA76" i="2"/>
  <c r="AB76" i="2"/>
  <c r="AC76" i="2"/>
  <c r="AD76" i="2"/>
  <c r="AE76" i="2"/>
  <c r="AF76" i="2"/>
  <c r="Z77" i="2"/>
  <c r="AA77" i="2"/>
  <c r="AB77" i="2"/>
  <c r="AC77" i="2"/>
  <c r="AD77" i="2"/>
  <c r="AE77" i="2"/>
  <c r="AF77" i="2"/>
  <c r="Z78" i="2"/>
  <c r="AA78" i="2"/>
  <c r="AB78" i="2"/>
  <c r="AC78" i="2"/>
  <c r="AD78" i="2"/>
  <c r="AE78" i="2"/>
  <c r="AF78" i="2"/>
  <c r="Z79" i="2"/>
  <c r="AA79" i="2"/>
  <c r="AB79" i="2"/>
  <c r="AC79" i="2"/>
  <c r="AD79" i="2"/>
  <c r="AE79" i="2"/>
  <c r="AF79" i="2"/>
  <c r="Z80" i="2"/>
  <c r="AA80" i="2"/>
  <c r="AB80" i="2"/>
  <c r="AC80" i="2"/>
  <c r="AD80" i="2"/>
  <c r="AE80" i="2"/>
  <c r="AF80" i="2"/>
  <c r="Z81" i="2"/>
  <c r="AA81" i="2"/>
  <c r="AB81" i="2"/>
  <c r="AC81" i="2"/>
  <c r="AD81" i="2"/>
  <c r="AE81" i="2"/>
  <c r="AF81" i="2"/>
  <c r="Z82" i="2"/>
  <c r="AA82" i="2"/>
  <c r="AB82" i="2"/>
  <c r="AC82" i="2"/>
  <c r="AD82" i="2"/>
  <c r="AE82" i="2"/>
  <c r="AF82" i="2"/>
  <c r="Z83" i="2"/>
  <c r="AA83" i="2"/>
  <c r="AB83" i="2"/>
  <c r="AC83" i="2"/>
  <c r="AD83" i="2"/>
  <c r="AE83" i="2"/>
  <c r="AF83" i="2"/>
  <c r="Z84" i="2"/>
  <c r="AA84" i="2"/>
  <c r="AB84" i="2"/>
  <c r="AC84" i="2"/>
  <c r="AD84" i="2"/>
  <c r="AE84" i="2"/>
  <c r="AF84" i="2"/>
  <c r="Z85" i="2"/>
  <c r="AA85" i="2"/>
  <c r="AB85" i="2"/>
  <c r="AC85" i="2"/>
  <c r="AD85" i="2"/>
  <c r="AE85" i="2"/>
  <c r="AF85" i="2"/>
  <c r="Z86" i="2"/>
  <c r="AA86" i="2"/>
  <c r="AB86" i="2"/>
  <c r="AC86" i="2"/>
  <c r="AD86" i="2"/>
  <c r="AE86" i="2"/>
  <c r="AF86" i="2"/>
  <c r="Z87" i="2"/>
  <c r="AA87" i="2"/>
  <c r="AB87" i="2"/>
  <c r="AC87" i="2"/>
  <c r="AD87" i="2"/>
  <c r="AE87" i="2"/>
  <c r="AF87" i="2"/>
  <c r="Z88" i="2"/>
  <c r="AA88" i="2"/>
  <c r="AB88" i="2"/>
  <c r="AC88" i="2"/>
  <c r="AD88" i="2"/>
  <c r="AE88" i="2"/>
  <c r="AF88" i="2"/>
  <c r="Z89" i="2"/>
  <c r="AA89" i="2"/>
  <c r="AB89" i="2"/>
  <c r="AC89" i="2"/>
  <c r="AD89" i="2"/>
  <c r="AE89" i="2"/>
  <c r="AF89" i="2"/>
  <c r="Z90" i="2"/>
  <c r="AA90" i="2"/>
  <c r="AB90" i="2"/>
  <c r="AC90" i="2"/>
  <c r="AD90" i="2"/>
  <c r="AE90" i="2"/>
  <c r="AF90" i="2"/>
  <c r="Z91" i="2"/>
  <c r="AA91" i="2"/>
  <c r="AB91" i="2"/>
  <c r="AC91" i="2"/>
  <c r="AD91" i="2"/>
  <c r="AE91" i="2"/>
  <c r="AF91" i="2"/>
  <c r="Z92" i="2"/>
  <c r="AA92" i="2"/>
  <c r="AB92" i="2"/>
  <c r="AC92" i="2"/>
  <c r="AD92" i="2"/>
  <c r="AE92" i="2"/>
  <c r="AF92" i="2"/>
  <c r="Z93" i="2"/>
  <c r="AA93" i="2"/>
  <c r="AB93" i="2"/>
  <c r="AC93" i="2"/>
  <c r="AD93" i="2"/>
  <c r="AE93" i="2"/>
  <c r="AF93" i="2"/>
  <c r="Z94" i="2"/>
  <c r="AA94" i="2"/>
  <c r="AB94" i="2"/>
  <c r="AC94" i="2"/>
  <c r="AD94" i="2"/>
  <c r="AE94" i="2"/>
  <c r="AF94" i="2"/>
  <c r="Z95" i="2"/>
  <c r="AA95" i="2"/>
  <c r="AB95" i="2"/>
  <c r="AC95" i="2"/>
  <c r="AD95" i="2"/>
  <c r="AE95" i="2"/>
  <c r="AF95" i="2"/>
  <c r="Z96" i="2"/>
  <c r="AA96" i="2"/>
  <c r="AB96" i="2"/>
  <c r="AC96" i="2"/>
  <c r="AD96" i="2"/>
  <c r="AE96" i="2"/>
  <c r="AF96" i="2"/>
  <c r="Z97" i="2"/>
  <c r="AA97" i="2"/>
  <c r="AB97" i="2"/>
  <c r="AC97" i="2"/>
  <c r="AD97" i="2"/>
  <c r="AE97" i="2"/>
  <c r="AF97" i="2"/>
  <c r="Z98" i="2"/>
  <c r="AA98" i="2"/>
  <c r="AB98" i="2"/>
  <c r="AC98" i="2"/>
  <c r="AD98" i="2"/>
  <c r="AE98" i="2"/>
  <c r="AF98" i="2"/>
  <c r="Z99" i="2"/>
  <c r="AA99" i="2"/>
  <c r="AB99" i="2"/>
  <c r="AC99" i="2"/>
  <c r="AD99" i="2"/>
  <c r="AE99" i="2"/>
  <c r="AF99" i="2"/>
  <c r="Z100" i="2"/>
  <c r="AA100" i="2"/>
  <c r="AB100" i="2"/>
  <c r="AC100" i="2"/>
  <c r="AD100" i="2"/>
  <c r="AE100" i="2"/>
  <c r="AF100" i="2"/>
  <c r="Z101" i="2"/>
  <c r="AA101" i="2"/>
  <c r="AB101" i="2"/>
  <c r="AC101" i="2"/>
  <c r="AD101" i="2"/>
  <c r="AE101" i="2"/>
  <c r="AF101" i="2"/>
  <c r="Z102" i="2"/>
  <c r="AA102" i="2"/>
  <c r="AB102" i="2"/>
  <c r="AC102" i="2"/>
  <c r="AD102" i="2"/>
  <c r="AE102" i="2"/>
  <c r="AF102" i="2"/>
  <c r="Z103" i="2"/>
  <c r="AA103" i="2"/>
  <c r="AB103" i="2"/>
  <c r="AC103" i="2"/>
  <c r="AD103" i="2"/>
  <c r="AE103" i="2"/>
  <c r="AF103" i="2"/>
  <c r="Z104" i="2"/>
  <c r="AA104" i="2"/>
  <c r="AB104" i="2"/>
  <c r="AC104" i="2"/>
  <c r="AD104" i="2"/>
  <c r="AE104" i="2"/>
  <c r="AF104" i="2"/>
  <c r="Z105" i="2"/>
  <c r="AA105" i="2"/>
  <c r="AB105" i="2"/>
  <c r="AC105" i="2"/>
  <c r="AD105" i="2"/>
  <c r="AE105" i="2"/>
  <c r="AF105" i="2"/>
  <c r="Z106" i="2"/>
  <c r="AA106" i="2"/>
  <c r="AB106" i="2"/>
  <c r="AC106" i="2"/>
  <c r="AD106" i="2"/>
  <c r="AE106" i="2"/>
  <c r="AF106" i="2"/>
  <c r="Z107" i="2"/>
  <c r="AA107" i="2"/>
  <c r="AB107" i="2"/>
  <c r="AC107" i="2"/>
  <c r="AD107" i="2"/>
  <c r="AE107" i="2"/>
  <c r="AF107" i="2"/>
  <c r="Z108" i="2"/>
  <c r="AA108" i="2"/>
  <c r="AB108" i="2"/>
  <c r="AC108" i="2"/>
  <c r="AD108" i="2"/>
  <c r="AE108" i="2"/>
  <c r="AF108" i="2"/>
  <c r="Z109" i="2"/>
  <c r="AA109" i="2"/>
  <c r="AB109" i="2"/>
  <c r="AC109" i="2"/>
  <c r="AD109" i="2"/>
  <c r="AE109" i="2"/>
  <c r="AF109" i="2"/>
  <c r="Z110" i="2"/>
  <c r="AA110" i="2"/>
  <c r="AB110" i="2"/>
  <c r="AC110" i="2"/>
  <c r="AD110" i="2"/>
  <c r="AE110" i="2"/>
  <c r="AF110" i="2"/>
  <c r="Z111" i="2"/>
  <c r="AA111" i="2"/>
  <c r="AB111" i="2"/>
  <c r="AC111" i="2"/>
  <c r="AD111" i="2"/>
  <c r="AE111" i="2"/>
  <c r="AF111" i="2"/>
  <c r="Z112" i="2"/>
  <c r="AA112" i="2"/>
  <c r="AB112" i="2"/>
  <c r="AC112" i="2"/>
  <c r="AD112" i="2"/>
  <c r="AE112" i="2"/>
  <c r="AF112" i="2"/>
  <c r="Z113" i="2"/>
  <c r="AA113" i="2"/>
  <c r="AB113" i="2"/>
  <c r="AC113" i="2"/>
  <c r="AD113" i="2"/>
  <c r="AE113" i="2"/>
  <c r="AF113" i="2"/>
  <c r="Z114" i="2"/>
  <c r="AA114" i="2"/>
  <c r="AB114" i="2"/>
  <c r="AC114" i="2"/>
  <c r="AD114" i="2"/>
  <c r="AE114" i="2"/>
  <c r="AF114" i="2"/>
  <c r="Z115" i="2"/>
  <c r="AA115" i="2"/>
  <c r="AB115" i="2"/>
  <c r="AC115" i="2"/>
  <c r="AD115" i="2"/>
  <c r="AE115" i="2"/>
  <c r="AF115" i="2"/>
  <c r="Z116" i="2"/>
  <c r="AA116" i="2"/>
  <c r="AB116" i="2"/>
  <c r="AC116" i="2"/>
  <c r="AD116" i="2"/>
  <c r="AE116" i="2"/>
  <c r="AF116" i="2"/>
  <c r="Z117" i="2"/>
  <c r="AA117" i="2"/>
  <c r="AB117" i="2"/>
  <c r="AC117" i="2"/>
  <c r="AD117" i="2"/>
  <c r="AE117" i="2"/>
  <c r="AF117" i="2"/>
  <c r="Z118" i="2"/>
  <c r="AA118" i="2"/>
  <c r="AB118" i="2"/>
  <c r="AC118" i="2"/>
  <c r="AD118" i="2"/>
  <c r="AE118" i="2"/>
  <c r="AF118" i="2"/>
  <c r="Z119" i="2"/>
  <c r="AA119" i="2"/>
  <c r="AB119" i="2"/>
  <c r="AC119" i="2"/>
  <c r="AD119" i="2"/>
  <c r="AE119" i="2"/>
  <c r="AF119" i="2"/>
  <c r="Z120" i="2"/>
  <c r="AA120" i="2"/>
  <c r="AB120" i="2"/>
  <c r="AC120" i="2"/>
  <c r="AD120" i="2"/>
  <c r="AE120" i="2"/>
  <c r="AF120" i="2"/>
  <c r="Z121" i="2"/>
  <c r="AA121" i="2"/>
  <c r="AB121" i="2"/>
  <c r="AC121" i="2"/>
  <c r="AD121" i="2"/>
  <c r="AE121" i="2"/>
  <c r="AF121" i="2"/>
  <c r="Z122" i="2"/>
  <c r="AA122" i="2"/>
  <c r="AB122" i="2"/>
  <c r="AC122" i="2"/>
  <c r="AD122" i="2"/>
  <c r="AE122" i="2"/>
  <c r="AF122" i="2"/>
  <c r="Z123" i="2"/>
  <c r="AA123" i="2"/>
  <c r="AB123" i="2"/>
  <c r="AC123" i="2"/>
  <c r="AD123" i="2"/>
  <c r="AE123" i="2"/>
  <c r="AF123" i="2"/>
  <c r="Z124" i="2"/>
  <c r="AA124" i="2"/>
  <c r="AB124" i="2"/>
  <c r="AC124" i="2"/>
  <c r="AD124" i="2"/>
  <c r="AE124" i="2"/>
  <c r="AF124" i="2"/>
  <c r="Z125" i="2"/>
  <c r="AA125" i="2"/>
  <c r="AB125" i="2"/>
  <c r="AC125" i="2"/>
  <c r="AD125" i="2"/>
  <c r="AE125" i="2"/>
  <c r="AF125" i="2"/>
  <c r="Z126" i="2"/>
  <c r="AA126" i="2"/>
  <c r="AB126" i="2"/>
  <c r="AC126" i="2"/>
  <c r="AD126" i="2"/>
  <c r="AE126" i="2"/>
  <c r="AF126" i="2"/>
  <c r="Z127" i="2"/>
  <c r="AA127" i="2"/>
  <c r="AB127" i="2"/>
  <c r="AC127" i="2"/>
  <c r="AD127" i="2"/>
  <c r="AE127" i="2"/>
  <c r="AF127" i="2"/>
  <c r="Z128" i="2"/>
  <c r="AA128" i="2"/>
  <c r="AB128" i="2"/>
  <c r="AC128" i="2"/>
  <c r="AD128" i="2"/>
  <c r="AE128" i="2"/>
  <c r="AF128" i="2"/>
  <c r="Z129" i="2"/>
  <c r="AA129" i="2"/>
  <c r="AB129" i="2"/>
  <c r="AC129" i="2"/>
  <c r="AD129" i="2"/>
  <c r="AE129" i="2"/>
  <c r="AF129" i="2"/>
  <c r="Z130" i="2"/>
  <c r="AA130" i="2"/>
  <c r="AB130" i="2"/>
  <c r="AC130" i="2"/>
  <c r="AD130" i="2"/>
  <c r="AE130" i="2"/>
  <c r="AF130" i="2"/>
  <c r="Z131" i="2"/>
  <c r="AA131" i="2"/>
  <c r="AB131" i="2"/>
  <c r="AC131" i="2"/>
  <c r="AD131" i="2"/>
  <c r="AE131" i="2"/>
  <c r="AF131" i="2"/>
  <c r="Z132" i="2"/>
  <c r="AA132" i="2"/>
  <c r="AB132" i="2"/>
  <c r="AC132" i="2"/>
  <c r="AD132" i="2"/>
  <c r="AE132" i="2"/>
  <c r="AF132" i="2"/>
  <c r="Z133" i="2"/>
  <c r="AA133" i="2"/>
  <c r="AB133" i="2"/>
  <c r="AC133" i="2"/>
  <c r="AD133" i="2"/>
  <c r="AE133" i="2"/>
  <c r="AF133" i="2"/>
  <c r="Z134" i="2"/>
  <c r="AA134" i="2"/>
  <c r="AB134" i="2"/>
  <c r="AC134" i="2"/>
  <c r="AD134" i="2"/>
  <c r="AE134" i="2"/>
  <c r="AF134" i="2"/>
  <c r="Z135" i="2"/>
  <c r="AA135" i="2"/>
  <c r="AB135" i="2"/>
  <c r="AC135" i="2"/>
  <c r="AD135" i="2"/>
  <c r="AE135" i="2"/>
  <c r="AF135" i="2"/>
  <c r="Z136" i="2"/>
  <c r="AA136" i="2"/>
  <c r="AB136" i="2"/>
  <c r="AC136" i="2"/>
  <c r="AD136" i="2"/>
  <c r="AE136" i="2"/>
  <c r="AF136" i="2"/>
  <c r="Z137" i="2"/>
  <c r="AA137" i="2"/>
  <c r="AB137" i="2"/>
  <c r="AC137" i="2"/>
  <c r="AD137" i="2"/>
  <c r="AE137" i="2"/>
  <c r="AF137" i="2"/>
  <c r="Z138" i="2"/>
  <c r="AA138" i="2"/>
  <c r="AB138" i="2"/>
  <c r="AC138" i="2"/>
  <c r="AD138" i="2"/>
  <c r="AE138" i="2"/>
  <c r="AF138" i="2"/>
  <c r="Z139" i="2"/>
  <c r="AA139" i="2"/>
  <c r="AB139" i="2"/>
  <c r="AC139" i="2"/>
  <c r="AD139" i="2"/>
  <c r="AE139" i="2"/>
  <c r="AF139" i="2"/>
  <c r="Z140" i="2"/>
  <c r="AA140" i="2"/>
  <c r="AB140" i="2"/>
  <c r="AC140" i="2"/>
  <c r="AD140" i="2"/>
  <c r="AE140" i="2"/>
  <c r="AF140" i="2"/>
  <c r="Z141" i="2"/>
  <c r="AA141" i="2"/>
  <c r="AB141" i="2"/>
  <c r="AC141" i="2"/>
  <c r="AD141" i="2"/>
  <c r="AE141" i="2"/>
  <c r="AF141" i="2"/>
  <c r="Z142" i="2"/>
  <c r="AA142" i="2"/>
  <c r="AB142" i="2"/>
  <c r="AC142" i="2"/>
  <c r="AD142" i="2"/>
  <c r="AE142" i="2"/>
  <c r="AF142" i="2"/>
  <c r="Z143" i="2"/>
  <c r="AA143" i="2"/>
  <c r="AB143" i="2"/>
  <c r="AC143" i="2"/>
  <c r="AD143" i="2"/>
  <c r="AE143" i="2"/>
  <c r="AF143" i="2"/>
  <c r="Z144" i="2"/>
  <c r="AA144" i="2"/>
  <c r="AB144" i="2"/>
  <c r="AC144" i="2"/>
  <c r="AD144" i="2"/>
  <c r="AE144" i="2"/>
  <c r="AF144" i="2"/>
  <c r="Z145" i="2"/>
  <c r="AA145" i="2"/>
  <c r="AB145" i="2"/>
  <c r="AC145" i="2"/>
  <c r="AD145" i="2"/>
  <c r="AE145" i="2"/>
  <c r="AF145" i="2"/>
  <c r="Z146" i="2"/>
  <c r="AA146" i="2"/>
  <c r="AB146" i="2"/>
  <c r="AC146" i="2"/>
  <c r="AD146" i="2"/>
  <c r="AE146" i="2"/>
  <c r="AF146" i="2"/>
  <c r="Z147" i="2"/>
  <c r="AA147" i="2"/>
  <c r="AB147" i="2"/>
  <c r="AC147" i="2"/>
  <c r="AD147" i="2"/>
  <c r="AE147" i="2"/>
  <c r="AF147" i="2"/>
  <c r="Z148" i="2"/>
  <c r="AA148" i="2"/>
  <c r="AB148" i="2"/>
  <c r="AC148" i="2"/>
  <c r="AD148" i="2"/>
  <c r="AE148" i="2"/>
  <c r="AF148" i="2"/>
  <c r="Z149" i="2"/>
  <c r="AA149" i="2"/>
  <c r="AB149" i="2"/>
  <c r="AC149" i="2"/>
  <c r="AD149" i="2"/>
  <c r="AE149" i="2"/>
  <c r="AF149" i="2"/>
  <c r="Z150" i="2"/>
  <c r="AA150" i="2"/>
  <c r="AB150" i="2"/>
  <c r="AC150" i="2"/>
  <c r="AD150" i="2"/>
  <c r="AE150" i="2"/>
  <c r="AF150" i="2"/>
  <c r="Z151" i="2"/>
  <c r="AA151" i="2"/>
  <c r="AB151" i="2"/>
  <c r="AC151" i="2"/>
  <c r="AD151" i="2"/>
  <c r="AE151" i="2"/>
  <c r="AF151" i="2"/>
  <c r="Z152" i="2"/>
  <c r="AA152" i="2"/>
  <c r="AB152" i="2"/>
  <c r="AC152" i="2"/>
  <c r="AD152" i="2"/>
  <c r="AE152" i="2"/>
  <c r="AF152" i="2"/>
  <c r="Z153" i="2"/>
  <c r="AA153" i="2"/>
  <c r="AB153" i="2"/>
  <c r="AC153" i="2"/>
  <c r="AD153" i="2"/>
  <c r="AE153" i="2"/>
  <c r="AF153" i="2"/>
  <c r="Z154" i="2"/>
  <c r="AA154" i="2"/>
  <c r="AB154" i="2"/>
  <c r="AC154" i="2"/>
  <c r="AD154" i="2"/>
  <c r="AE154" i="2"/>
  <c r="AF154" i="2"/>
  <c r="Z155" i="2"/>
  <c r="AA155" i="2"/>
  <c r="AB155" i="2"/>
  <c r="AC155" i="2"/>
  <c r="AD155" i="2"/>
  <c r="AE155" i="2"/>
  <c r="AF155" i="2"/>
  <c r="Z156" i="2"/>
  <c r="AA156" i="2"/>
  <c r="AB156" i="2"/>
  <c r="AC156" i="2"/>
  <c r="AD156" i="2"/>
  <c r="AE156" i="2"/>
  <c r="AF156" i="2"/>
  <c r="Z157" i="2"/>
  <c r="AA157" i="2"/>
  <c r="AB157" i="2"/>
  <c r="AC157" i="2"/>
  <c r="AD157" i="2"/>
  <c r="AE157" i="2"/>
  <c r="AF157" i="2"/>
  <c r="Z158" i="2"/>
  <c r="AA158" i="2"/>
  <c r="AB158" i="2"/>
  <c r="AC158" i="2"/>
  <c r="AD158" i="2"/>
  <c r="AE158" i="2"/>
  <c r="AF158" i="2"/>
  <c r="Z159" i="2"/>
  <c r="AA159" i="2"/>
  <c r="AB159" i="2"/>
  <c r="AC159" i="2"/>
  <c r="AD159" i="2"/>
  <c r="AE159" i="2"/>
  <c r="AF159" i="2"/>
  <c r="Z160" i="2"/>
  <c r="AA160" i="2"/>
  <c r="AB160" i="2"/>
  <c r="AC160" i="2"/>
  <c r="AD160" i="2"/>
  <c r="AE160" i="2"/>
  <c r="AF160" i="2"/>
  <c r="Z161" i="2"/>
  <c r="AA161" i="2"/>
  <c r="AB161" i="2"/>
  <c r="AC161" i="2"/>
  <c r="AD161" i="2"/>
  <c r="AE161" i="2"/>
  <c r="AF161" i="2"/>
  <c r="Z162" i="2"/>
  <c r="AA162" i="2"/>
  <c r="AB162" i="2"/>
  <c r="AC162" i="2"/>
  <c r="AD162" i="2"/>
  <c r="AE162" i="2"/>
  <c r="AF162" i="2"/>
  <c r="Z163" i="2"/>
  <c r="AA163" i="2"/>
  <c r="AB163" i="2"/>
  <c r="AC163" i="2"/>
  <c r="AD163" i="2"/>
  <c r="AE163" i="2"/>
  <c r="AF163" i="2"/>
  <c r="Z164" i="2"/>
  <c r="AA164" i="2"/>
  <c r="AB164" i="2"/>
  <c r="AC164" i="2"/>
  <c r="AD164" i="2"/>
  <c r="AE164" i="2"/>
  <c r="AF164" i="2"/>
  <c r="Z165" i="2"/>
  <c r="AA165" i="2"/>
  <c r="AB165" i="2"/>
  <c r="AC165" i="2"/>
  <c r="AD165" i="2"/>
  <c r="AE165" i="2"/>
  <c r="AF165" i="2"/>
  <c r="Z166" i="2"/>
  <c r="AA166" i="2"/>
  <c r="AB166" i="2"/>
  <c r="AC166" i="2"/>
  <c r="AD166" i="2"/>
  <c r="AE166" i="2"/>
  <c r="AF166" i="2"/>
  <c r="Z167" i="2"/>
  <c r="AA167" i="2"/>
  <c r="AB167" i="2"/>
  <c r="AC167" i="2"/>
  <c r="AD167" i="2"/>
  <c r="AE167" i="2"/>
  <c r="AF167" i="2"/>
  <c r="Z168" i="2"/>
  <c r="AA168" i="2"/>
  <c r="AB168" i="2"/>
  <c r="AC168" i="2"/>
  <c r="AD168" i="2"/>
  <c r="AE168" i="2"/>
  <c r="AF168" i="2"/>
  <c r="Z169" i="2"/>
  <c r="AA169" i="2"/>
  <c r="AB169" i="2"/>
  <c r="AC169" i="2"/>
  <c r="AD169" i="2"/>
  <c r="AE169" i="2"/>
  <c r="AF169" i="2"/>
  <c r="Z170" i="2"/>
  <c r="AA170" i="2"/>
  <c r="AB170" i="2"/>
  <c r="AC170" i="2"/>
  <c r="AD170" i="2"/>
  <c r="AE170" i="2"/>
  <c r="AF170" i="2"/>
  <c r="Z171" i="2"/>
  <c r="AA171" i="2"/>
  <c r="AB171" i="2"/>
  <c r="AC171" i="2"/>
  <c r="AD171" i="2"/>
  <c r="AE171" i="2"/>
  <c r="AF171" i="2"/>
  <c r="Z172" i="2"/>
  <c r="AA172" i="2"/>
  <c r="AB172" i="2"/>
  <c r="AC172" i="2"/>
  <c r="AD172" i="2"/>
  <c r="AE172" i="2"/>
  <c r="AF172" i="2"/>
  <c r="Z173" i="2"/>
  <c r="AA173" i="2"/>
  <c r="AB173" i="2"/>
  <c r="AC173" i="2"/>
  <c r="AD173" i="2"/>
  <c r="AE173" i="2"/>
  <c r="AF173" i="2"/>
  <c r="Z174" i="2"/>
  <c r="AA174" i="2"/>
  <c r="AB174" i="2"/>
  <c r="AC174" i="2"/>
  <c r="AD174" i="2"/>
  <c r="AE174" i="2"/>
  <c r="AF174" i="2"/>
  <c r="Z175" i="2"/>
  <c r="AA175" i="2"/>
  <c r="AB175" i="2"/>
  <c r="AC175" i="2"/>
  <c r="AD175" i="2"/>
  <c r="AE175" i="2"/>
  <c r="AF175" i="2"/>
  <c r="Z176" i="2"/>
  <c r="AA176" i="2"/>
  <c r="AB176" i="2"/>
  <c r="AC176" i="2"/>
  <c r="AD176" i="2"/>
  <c r="AE176" i="2"/>
  <c r="AF176" i="2"/>
  <c r="Z177" i="2"/>
  <c r="AA177" i="2"/>
  <c r="AB177" i="2"/>
  <c r="AC177" i="2"/>
  <c r="AD177" i="2"/>
  <c r="AE177" i="2"/>
  <c r="AF177" i="2"/>
  <c r="Z178" i="2"/>
  <c r="AA178" i="2"/>
  <c r="AB178" i="2"/>
  <c r="AC178" i="2"/>
  <c r="AD178" i="2"/>
  <c r="AE178" i="2"/>
  <c r="AF178" i="2"/>
  <c r="Z179" i="2"/>
  <c r="AA179" i="2"/>
  <c r="AB179" i="2"/>
  <c r="AC179" i="2"/>
  <c r="AD179" i="2"/>
  <c r="AE179" i="2"/>
  <c r="AF179" i="2"/>
  <c r="Z180" i="2"/>
  <c r="AA180" i="2"/>
  <c r="AB180" i="2"/>
  <c r="AC180" i="2"/>
  <c r="AD180" i="2"/>
  <c r="AE180" i="2"/>
  <c r="AF180" i="2"/>
  <c r="Z181" i="2"/>
  <c r="AA181" i="2"/>
  <c r="AB181" i="2"/>
  <c r="AC181" i="2"/>
  <c r="AD181" i="2"/>
  <c r="AE181" i="2"/>
  <c r="AF181" i="2"/>
  <c r="Z182" i="2"/>
  <c r="AA182" i="2"/>
  <c r="AB182" i="2"/>
  <c r="AC182" i="2"/>
  <c r="AD182" i="2"/>
  <c r="AE182" i="2"/>
  <c r="AF182" i="2"/>
  <c r="Z183" i="2"/>
  <c r="AA183" i="2"/>
  <c r="AB183" i="2"/>
  <c r="AC183" i="2"/>
  <c r="AD183" i="2"/>
  <c r="AE183" i="2"/>
  <c r="AF183" i="2"/>
  <c r="Z184" i="2"/>
  <c r="AA184" i="2"/>
  <c r="AB184" i="2"/>
  <c r="AC184" i="2"/>
  <c r="AD184" i="2"/>
  <c r="AE184" i="2"/>
  <c r="AF184" i="2"/>
  <c r="Z185" i="2"/>
  <c r="AA185" i="2"/>
  <c r="AB185" i="2"/>
  <c r="AC185" i="2"/>
  <c r="AD185" i="2"/>
  <c r="AE185" i="2"/>
  <c r="AF185" i="2"/>
  <c r="Z186" i="2"/>
  <c r="AA186" i="2"/>
  <c r="AB186" i="2"/>
  <c r="AC186" i="2"/>
  <c r="AD186" i="2"/>
  <c r="AE186" i="2"/>
  <c r="AF186" i="2"/>
  <c r="Z187" i="2"/>
  <c r="AA187" i="2"/>
  <c r="AB187" i="2"/>
  <c r="AC187" i="2"/>
  <c r="AD187" i="2"/>
  <c r="AE187" i="2"/>
  <c r="AF187" i="2"/>
  <c r="Z188" i="2"/>
  <c r="AA188" i="2"/>
  <c r="AB188" i="2"/>
  <c r="AC188" i="2"/>
  <c r="AD188" i="2"/>
  <c r="AE188" i="2"/>
  <c r="AF188" i="2"/>
  <c r="Z189" i="2"/>
  <c r="AA189" i="2"/>
  <c r="AB189" i="2"/>
  <c r="AC189" i="2"/>
  <c r="AD189" i="2"/>
  <c r="AE189" i="2"/>
  <c r="AF189" i="2"/>
  <c r="Z190" i="2"/>
  <c r="AA190" i="2"/>
  <c r="AB190" i="2"/>
  <c r="AC190" i="2"/>
  <c r="AD190" i="2"/>
  <c r="AE190" i="2"/>
  <c r="AF190" i="2"/>
  <c r="Z191" i="2"/>
  <c r="AA191" i="2"/>
  <c r="AB191" i="2"/>
  <c r="AC191" i="2"/>
  <c r="AD191" i="2"/>
  <c r="AE191" i="2"/>
  <c r="AF191" i="2"/>
  <c r="Z192" i="2"/>
  <c r="AA192" i="2"/>
  <c r="AB192" i="2"/>
  <c r="AC192" i="2"/>
  <c r="AD192" i="2"/>
  <c r="AE192" i="2"/>
  <c r="AF192" i="2"/>
  <c r="Z193" i="2"/>
  <c r="AA193" i="2"/>
  <c r="AB193" i="2"/>
  <c r="AC193" i="2"/>
  <c r="AD193" i="2"/>
  <c r="AE193" i="2"/>
  <c r="AF193" i="2"/>
  <c r="Z194" i="2"/>
  <c r="AA194" i="2"/>
  <c r="AB194" i="2"/>
  <c r="AC194" i="2"/>
  <c r="AD194" i="2"/>
  <c r="AE194" i="2"/>
  <c r="AF194" i="2"/>
  <c r="Z195" i="2"/>
  <c r="AA195" i="2"/>
  <c r="AB195" i="2"/>
  <c r="AC195" i="2"/>
  <c r="AD195" i="2"/>
  <c r="AE195" i="2"/>
  <c r="AF195" i="2"/>
  <c r="Z196" i="2"/>
  <c r="AA196" i="2"/>
  <c r="AB196" i="2"/>
  <c r="AC196" i="2"/>
  <c r="AD196" i="2"/>
  <c r="AE196" i="2"/>
  <c r="AF196" i="2"/>
  <c r="Z197" i="2"/>
  <c r="AA197" i="2"/>
  <c r="AB197" i="2"/>
  <c r="AC197" i="2"/>
  <c r="AD197" i="2"/>
  <c r="AE197" i="2"/>
  <c r="AF197" i="2"/>
  <c r="Z198" i="2"/>
  <c r="AA198" i="2"/>
  <c r="AB198" i="2"/>
  <c r="AC198" i="2"/>
  <c r="AD198" i="2"/>
  <c r="AE198" i="2"/>
  <c r="AF198" i="2"/>
  <c r="Z199" i="2"/>
  <c r="AA199" i="2"/>
  <c r="AB199" i="2"/>
  <c r="AC199" i="2"/>
  <c r="AD199" i="2"/>
  <c r="AE199" i="2"/>
  <c r="AF199" i="2"/>
  <c r="Z200" i="2"/>
  <c r="AA200" i="2"/>
  <c r="AB200" i="2"/>
  <c r="AC200" i="2"/>
  <c r="AD200" i="2"/>
  <c r="AE200" i="2"/>
  <c r="AF200" i="2"/>
  <c r="Z201" i="2"/>
  <c r="AA201" i="2"/>
  <c r="AB201" i="2"/>
  <c r="AC201" i="2"/>
  <c r="AD201" i="2"/>
  <c r="AE201" i="2"/>
  <c r="AF201" i="2"/>
  <c r="Z202" i="2"/>
  <c r="AA202" i="2"/>
  <c r="AB202" i="2"/>
  <c r="AC202" i="2"/>
  <c r="AD202" i="2"/>
  <c r="AE202" i="2"/>
  <c r="AF202" i="2"/>
  <c r="Z203" i="2"/>
  <c r="AA203" i="2"/>
  <c r="AB203" i="2"/>
  <c r="AC203" i="2"/>
  <c r="AD203" i="2"/>
  <c r="AE203" i="2"/>
  <c r="AF203" i="2"/>
  <c r="Z204" i="2"/>
  <c r="AA204" i="2"/>
  <c r="AB204" i="2"/>
  <c r="AC204" i="2"/>
  <c r="AD204" i="2"/>
  <c r="AE204" i="2"/>
  <c r="AF204" i="2"/>
  <c r="Z205" i="2"/>
  <c r="AA205" i="2"/>
  <c r="AB205" i="2"/>
  <c r="AC205" i="2"/>
  <c r="AD205" i="2"/>
  <c r="AE205" i="2"/>
  <c r="AF205" i="2"/>
  <c r="Z206" i="2"/>
  <c r="AA206" i="2"/>
  <c r="AB206" i="2"/>
  <c r="AC206" i="2"/>
  <c r="AD206" i="2"/>
  <c r="AE206" i="2"/>
  <c r="AF206" i="2"/>
  <c r="Z207" i="2"/>
  <c r="AA207" i="2"/>
  <c r="AB207" i="2"/>
  <c r="AC207" i="2"/>
  <c r="AD207" i="2"/>
  <c r="AE207" i="2"/>
  <c r="AF207" i="2"/>
  <c r="Z208" i="2"/>
  <c r="AA208" i="2"/>
  <c r="AB208" i="2"/>
  <c r="AC208" i="2"/>
  <c r="AD208" i="2"/>
  <c r="AE208" i="2"/>
  <c r="AF208" i="2"/>
  <c r="Z209" i="2"/>
  <c r="AA209" i="2"/>
  <c r="AB209" i="2"/>
  <c r="AC209" i="2"/>
  <c r="AD209" i="2"/>
  <c r="AE209" i="2"/>
  <c r="AF209" i="2"/>
  <c r="Z210" i="2"/>
  <c r="AA210" i="2"/>
  <c r="AB210" i="2"/>
  <c r="AC210" i="2"/>
  <c r="AD210" i="2"/>
  <c r="AE210" i="2"/>
  <c r="AF210" i="2"/>
  <c r="Z211" i="2"/>
  <c r="AA211" i="2"/>
  <c r="AB211" i="2"/>
  <c r="AC211" i="2"/>
  <c r="AD211" i="2"/>
  <c r="AE211" i="2"/>
  <c r="AF211" i="2"/>
  <c r="Z212" i="2"/>
  <c r="AA212" i="2"/>
  <c r="AB212" i="2"/>
  <c r="AC212" i="2"/>
  <c r="AD212" i="2"/>
  <c r="AE212" i="2"/>
  <c r="AF212" i="2"/>
  <c r="Z213" i="2"/>
  <c r="AA213" i="2"/>
  <c r="AB213" i="2"/>
  <c r="AC213" i="2"/>
  <c r="AD213" i="2"/>
  <c r="AE213" i="2"/>
  <c r="AF213" i="2"/>
  <c r="Z214" i="2"/>
  <c r="AA214" i="2"/>
  <c r="AB214" i="2"/>
  <c r="AC214" i="2"/>
  <c r="AD214" i="2"/>
  <c r="AE214" i="2"/>
  <c r="AF214" i="2"/>
  <c r="Z215" i="2"/>
  <c r="AA215" i="2"/>
  <c r="AB215" i="2"/>
  <c r="AC215" i="2"/>
  <c r="AD215" i="2"/>
  <c r="AE215" i="2"/>
  <c r="AF215" i="2"/>
  <c r="Z216" i="2"/>
  <c r="AA216" i="2"/>
  <c r="AB216" i="2"/>
  <c r="AC216" i="2"/>
  <c r="AD216" i="2"/>
  <c r="AE216" i="2"/>
  <c r="AF216" i="2"/>
  <c r="Z217" i="2"/>
  <c r="AA217" i="2"/>
  <c r="AB217" i="2"/>
  <c r="AC217" i="2"/>
  <c r="AD217" i="2"/>
  <c r="AE217" i="2"/>
  <c r="AF217" i="2"/>
  <c r="Z218" i="2"/>
  <c r="AA218" i="2"/>
  <c r="AB218" i="2"/>
  <c r="AC218" i="2"/>
  <c r="AD218" i="2"/>
  <c r="AE218" i="2"/>
  <c r="AF218" i="2"/>
  <c r="Z219" i="2"/>
  <c r="AA219" i="2"/>
  <c r="AB219" i="2"/>
  <c r="AC219" i="2"/>
  <c r="AD219" i="2"/>
  <c r="AE219" i="2"/>
  <c r="AF219" i="2"/>
  <c r="Z220" i="2"/>
  <c r="AA220" i="2"/>
  <c r="AB220" i="2"/>
  <c r="AC220" i="2"/>
  <c r="AD220" i="2"/>
  <c r="AE220" i="2"/>
  <c r="AF220" i="2"/>
  <c r="Z221" i="2"/>
  <c r="AA221" i="2"/>
  <c r="AB221" i="2"/>
  <c r="AC221" i="2"/>
  <c r="AD221" i="2"/>
  <c r="AE221" i="2"/>
  <c r="AF221" i="2"/>
  <c r="Z222" i="2"/>
  <c r="AA222" i="2"/>
  <c r="AB222" i="2"/>
  <c r="AC222" i="2"/>
  <c r="AD222" i="2"/>
  <c r="AE222" i="2"/>
  <c r="AF222" i="2"/>
  <c r="Z223" i="2"/>
  <c r="AA223" i="2"/>
  <c r="AB223" i="2"/>
  <c r="AC223" i="2"/>
  <c r="AD223" i="2"/>
  <c r="AE223" i="2"/>
  <c r="AF223" i="2"/>
  <c r="Z224" i="2"/>
  <c r="AA224" i="2"/>
  <c r="AB224" i="2"/>
  <c r="AC224" i="2"/>
  <c r="AD224" i="2"/>
  <c r="AE224" i="2"/>
  <c r="AF224" i="2"/>
  <c r="Z225" i="2"/>
  <c r="AA225" i="2"/>
  <c r="AB225" i="2"/>
  <c r="AC225" i="2"/>
  <c r="AD225" i="2"/>
  <c r="AE225" i="2"/>
  <c r="AF225" i="2"/>
  <c r="Z226" i="2"/>
  <c r="AA226" i="2"/>
  <c r="AB226" i="2"/>
  <c r="AC226" i="2"/>
  <c r="AD226" i="2"/>
  <c r="AE226" i="2"/>
  <c r="AF226" i="2"/>
  <c r="Z227" i="2"/>
  <c r="AA227" i="2"/>
  <c r="AB227" i="2"/>
  <c r="AC227" i="2"/>
  <c r="AD227" i="2"/>
  <c r="AE227" i="2"/>
  <c r="AF227" i="2"/>
  <c r="Z228" i="2"/>
  <c r="AA228" i="2"/>
  <c r="AB228" i="2"/>
  <c r="AC228" i="2"/>
  <c r="AD228" i="2"/>
  <c r="AE228" i="2"/>
  <c r="AF228" i="2"/>
  <c r="Z229" i="2"/>
  <c r="AA229" i="2"/>
  <c r="AB229" i="2"/>
  <c r="AC229" i="2"/>
  <c r="AD229" i="2"/>
  <c r="AE229" i="2"/>
  <c r="AF229" i="2"/>
  <c r="Z230" i="2"/>
  <c r="AA230" i="2"/>
  <c r="AB230" i="2"/>
  <c r="AC230" i="2"/>
  <c r="AD230" i="2"/>
  <c r="AE230" i="2"/>
  <c r="AF230" i="2"/>
  <c r="Z231" i="2"/>
  <c r="AA231" i="2"/>
  <c r="AB231" i="2"/>
  <c r="AC231" i="2"/>
  <c r="AD231" i="2"/>
  <c r="AE231" i="2"/>
  <c r="AF231" i="2"/>
  <c r="Z232" i="2"/>
  <c r="AA232" i="2"/>
  <c r="AB232" i="2"/>
  <c r="AC232" i="2"/>
  <c r="AD232" i="2"/>
  <c r="AE232" i="2"/>
  <c r="AF232" i="2"/>
  <c r="Z233" i="2"/>
  <c r="AA233" i="2"/>
  <c r="AB233" i="2"/>
  <c r="AC233" i="2"/>
  <c r="AD233" i="2"/>
  <c r="AE233" i="2"/>
  <c r="AF233" i="2"/>
  <c r="Z234" i="2"/>
  <c r="AA234" i="2"/>
  <c r="AB234" i="2"/>
  <c r="AC234" i="2"/>
  <c r="AD234" i="2"/>
  <c r="AE234" i="2"/>
  <c r="AF234" i="2"/>
  <c r="Z235" i="2"/>
  <c r="AA235" i="2"/>
  <c r="AB235" i="2"/>
  <c r="AC235" i="2"/>
  <c r="AD235" i="2"/>
  <c r="AE235" i="2"/>
  <c r="AF235" i="2"/>
  <c r="Z236" i="2"/>
  <c r="AA236" i="2"/>
  <c r="AB236" i="2"/>
  <c r="AC236" i="2"/>
  <c r="AD236" i="2"/>
  <c r="AE236" i="2"/>
  <c r="AF236" i="2"/>
  <c r="Z237" i="2"/>
  <c r="AA237" i="2"/>
  <c r="AB237" i="2"/>
  <c r="AC237" i="2"/>
  <c r="AD237" i="2"/>
  <c r="AE237" i="2"/>
  <c r="AF237" i="2"/>
  <c r="Z238" i="2"/>
  <c r="AA238" i="2"/>
  <c r="AB238" i="2"/>
  <c r="AC238" i="2"/>
  <c r="AD238" i="2"/>
  <c r="AE238" i="2"/>
  <c r="AF238" i="2"/>
  <c r="Z239" i="2"/>
  <c r="AA239" i="2"/>
  <c r="AB239" i="2"/>
  <c r="AC239" i="2"/>
  <c r="AD239" i="2"/>
  <c r="AE239" i="2"/>
  <c r="AF239" i="2"/>
  <c r="Z240" i="2"/>
  <c r="AA240" i="2"/>
  <c r="AB240" i="2"/>
  <c r="AC240" i="2"/>
  <c r="AD240" i="2"/>
  <c r="AE240" i="2"/>
  <c r="AF240" i="2"/>
  <c r="Z241" i="2"/>
  <c r="AA241" i="2"/>
  <c r="AB241" i="2"/>
  <c r="AC241" i="2"/>
  <c r="AD241" i="2"/>
  <c r="AE241" i="2"/>
  <c r="AF241" i="2"/>
  <c r="Z242" i="2"/>
  <c r="AA242" i="2"/>
  <c r="AB242" i="2"/>
  <c r="AC242" i="2"/>
  <c r="AD242" i="2"/>
  <c r="AE242" i="2"/>
  <c r="AF242" i="2"/>
  <c r="Z243" i="2"/>
  <c r="AA243" i="2"/>
  <c r="AB243" i="2"/>
  <c r="AC243" i="2"/>
  <c r="AD243" i="2"/>
  <c r="AE243" i="2"/>
  <c r="AF243" i="2"/>
  <c r="Z244" i="2"/>
  <c r="AA244" i="2"/>
  <c r="AB244" i="2"/>
  <c r="AC244" i="2"/>
  <c r="AD244" i="2"/>
  <c r="AE244" i="2"/>
  <c r="AF244" i="2"/>
  <c r="Z245" i="2"/>
  <c r="AA245" i="2"/>
  <c r="AB245" i="2"/>
  <c r="AC245" i="2"/>
  <c r="AD245" i="2"/>
  <c r="AE245" i="2"/>
  <c r="AF245" i="2"/>
  <c r="Z246" i="2"/>
  <c r="AA246" i="2"/>
  <c r="AB246" i="2"/>
  <c r="AC246" i="2"/>
  <c r="AD246" i="2"/>
  <c r="AE246" i="2"/>
  <c r="AF246" i="2"/>
  <c r="Z247" i="2"/>
  <c r="AA247" i="2"/>
  <c r="AB247" i="2"/>
  <c r="AC247" i="2"/>
  <c r="AD247" i="2"/>
  <c r="AE247" i="2"/>
  <c r="AF247" i="2"/>
  <c r="Z248" i="2"/>
  <c r="AA248" i="2"/>
  <c r="AB248" i="2"/>
  <c r="AC248" i="2"/>
  <c r="AD248" i="2"/>
  <c r="AE248" i="2"/>
  <c r="AF248" i="2"/>
  <c r="Z249" i="2"/>
  <c r="AA249" i="2"/>
  <c r="AB249" i="2"/>
  <c r="AC249" i="2"/>
  <c r="AD249" i="2"/>
  <c r="AE249" i="2"/>
  <c r="AF249" i="2"/>
  <c r="Z250" i="2"/>
  <c r="AA250" i="2"/>
  <c r="AB250" i="2"/>
  <c r="AC250" i="2"/>
  <c r="AD250" i="2"/>
  <c r="AE250" i="2"/>
  <c r="AF250" i="2"/>
  <c r="Z251" i="2"/>
  <c r="AA251" i="2"/>
  <c r="AB251" i="2"/>
  <c r="AC251" i="2"/>
  <c r="AD251" i="2"/>
  <c r="AE251" i="2"/>
  <c r="AF251" i="2"/>
  <c r="Z252" i="2"/>
  <c r="AA252" i="2"/>
  <c r="AB252" i="2"/>
  <c r="AC252" i="2"/>
  <c r="AD252" i="2"/>
  <c r="AE252" i="2"/>
  <c r="AF252" i="2"/>
  <c r="Z253" i="2"/>
  <c r="AA253" i="2"/>
  <c r="AB253" i="2"/>
  <c r="AC253" i="2"/>
  <c r="AD253" i="2"/>
  <c r="AE253" i="2"/>
  <c r="AF253" i="2"/>
  <c r="Z254" i="2"/>
  <c r="AA254" i="2"/>
  <c r="AB254" i="2"/>
  <c r="AC254" i="2"/>
  <c r="AD254" i="2"/>
  <c r="AE254" i="2"/>
  <c r="AF254" i="2"/>
  <c r="Z255" i="2"/>
  <c r="AA255" i="2"/>
  <c r="AB255" i="2"/>
  <c r="AC255" i="2"/>
  <c r="AD255" i="2"/>
  <c r="AE255" i="2"/>
  <c r="AF255" i="2"/>
  <c r="Z256" i="2"/>
  <c r="AA256" i="2"/>
  <c r="AB256" i="2"/>
  <c r="AC256" i="2"/>
  <c r="AD256" i="2"/>
  <c r="AE256" i="2"/>
  <c r="AF256" i="2"/>
  <c r="Z257" i="2"/>
  <c r="AA257" i="2"/>
  <c r="AB257" i="2"/>
  <c r="AC257" i="2"/>
  <c r="AD257" i="2"/>
  <c r="AE257" i="2"/>
  <c r="AF257" i="2"/>
  <c r="Z258" i="2"/>
  <c r="AA258" i="2"/>
  <c r="AB258" i="2"/>
  <c r="AC258" i="2"/>
  <c r="AD258" i="2"/>
  <c r="AE258" i="2"/>
  <c r="AF258" i="2"/>
  <c r="Z259" i="2"/>
  <c r="AA259" i="2"/>
  <c r="AB259" i="2"/>
  <c r="AC259" i="2"/>
  <c r="AD259" i="2"/>
  <c r="AE259" i="2"/>
  <c r="AF259" i="2"/>
  <c r="Z260" i="2"/>
  <c r="AA260" i="2"/>
  <c r="AB260" i="2"/>
  <c r="AC260" i="2"/>
  <c r="AD260" i="2"/>
  <c r="AE260" i="2"/>
  <c r="AF260" i="2"/>
  <c r="Z261" i="2"/>
  <c r="AA261" i="2"/>
  <c r="AB261" i="2"/>
  <c r="AC261" i="2"/>
  <c r="AD261" i="2"/>
  <c r="AE261" i="2"/>
  <c r="AF261" i="2"/>
  <c r="Z262" i="2"/>
  <c r="AA262" i="2"/>
  <c r="AB262" i="2"/>
  <c r="AC262" i="2"/>
  <c r="AD262" i="2"/>
  <c r="AE262" i="2"/>
  <c r="AF262" i="2"/>
  <c r="Z263" i="2"/>
  <c r="AA263" i="2"/>
  <c r="AB263" i="2"/>
  <c r="AC263" i="2"/>
  <c r="AD263" i="2"/>
  <c r="AE263" i="2"/>
  <c r="AF263" i="2"/>
  <c r="Z264" i="2"/>
  <c r="AA264" i="2"/>
  <c r="AB264" i="2"/>
  <c r="AC264" i="2"/>
  <c r="AD264" i="2"/>
  <c r="AE264" i="2"/>
  <c r="AF264" i="2"/>
  <c r="Z265" i="2"/>
  <c r="AA265" i="2"/>
  <c r="AB265" i="2"/>
  <c r="AC265" i="2"/>
  <c r="AD265" i="2"/>
  <c r="AE265" i="2"/>
  <c r="AF265" i="2"/>
  <c r="Z266" i="2"/>
  <c r="AA266" i="2"/>
  <c r="AB266" i="2"/>
  <c r="AC266" i="2"/>
  <c r="AD266" i="2"/>
  <c r="AE266" i="2"/>
  <c r="AF266" i="2"/>
  <c r="Z267" i="2"/>
  <c r="AA267" i="2"/>
  <c r="AB267" i="2"/>
  <c r="AC267" i="2"/>
  <c r="AD267" i="2"/>
  <c r="AE267" i="2"/>
  <c r="AF267" i="2"/>
  <c r="Z268" i="2"/>
  <c r="AA268" i="2"/>
  <c r="AB268" i="2"/>
  <c r="AC268" i="2"/>
  <c r="AD268" i="2"/>
  <c r="AE268" i="2"/>
  <c r="AF268" i="2"/>
  <c r="Z269" i="2"/>
  <c r="AA269" i="2"/>
  <c r="AB269" i="2"/>
  <c r="AC269" i="2"/>
  <c r="AD269" i="2"/>
  <c r="AE269" i="2"/>
  <c r="AF269" i="2"/>
  <c r="Z270" i="2"/>
  <c r="AA270" i="2"/>
  <c r="AB270" i="2"/>
  <c r="AC270" i="2"/>
  <c r="AD270" i="2"/>
  <c r="AE270" i="2"/>
  <c r="AF270" i="2"/>
  <c r="Z271" i="2"/>
  <c r="AA271" i="2"/>
  <c r="AB271" i="2"/>
  <c r="AC271" i="2"/>
  <c r="AD271" i="2"/>
  <c r="AE271" i="2"/>
  <c r="AF271" i="2"/>
  <c r="Z272" i="2"/>
  <c r="AA272" i="2"/>
  <c r="AB272" i="2"/>
  <c r="AC272" i="2"/>
  <c r="AD272" i="2"/>
  <c r="AE272" i="2"/>
  <c r="AF272" i="2"/>
  <c r="Z273" i="2"/>
  <c r="AA273" i="2"/>
  <c r="AB273" i="2"/>
  <c r="AC273" i="2"/>
  <c r="AD273" i="2"/>
  <c r="AE273" i="2"/>
  <c r="AF273" i="2"/>
  <c r="Z274" i="2"/>
  <c r="AA274" i="2"/>
  <c r="AB274" i="2"/>
  <c r="AC274" i="2"/>
  <c r="AD274" i="2"/>
  <c r="AE274" i="2"/>
  <c r="AF274" i="2"/>
  <c r="Z275" i="2"/>
  <c r="AA275" i="2"/>
  <c r="AB275" i="2"/>
  <c r="AC275" i="2"/>
  <c r="AD275" i="2"/>
  <c r="AE275" i="2"/>
  <c r="AF275" i="2"/>
  <c r="Z276" i="2"/>
  <c r="AA276" i="2"/>
  <c r="AB276" i="2"/>
  <c r="AC276" i="2"/>
  <c r="AD276" i="2"/>
  <c r="AE276" i="2"/>
  <c r="AF276" i="2"/>
  <c r="Z277" i="2"/>
  <c r="AA277" i="2"/>
  <c r="AB277" i="2"/>
  <c r="AC277" i="2"/>
  <c r="AD277" i="2"/>
  <c r="AE277" i="2"/>
  <c r="AF277" i="2"/>
  <c r="Z278" i="2"/>
  <c r="AA278" i="2"/>
  <c r="AB278" i="2"/>
  <c r="AC278" i="2"/>
  <c r="AD278" i="2"/>
  <c r="AE278" i="2"/>
  <c r="AF278" i="2"/>
  <c r="Z279" i="2"/>
  <c r="AA279" i="2"/>
  <c r="AB279" i="2"/>
  <c r="AC279" i="2"/>
  <c r="AD279" i="2"/>
  <c r="AE279" i="2"/>
  <c r="AF279" i="2"/>
  <c r="Z280" i="2"/>
  <c r="AA280" i="2"/>
  <c r="AB280" i="2"/>
  <c r="AC280" i="2"/>
  <c r="AD280" i="2"/>
  <c r="AE280" i="2"/>
  <c r="AF280" i="2"/>
  <c r="Z281" i="2"/>
  <c r="AA281" i="2"/>
  <c r="AB281" i="2"/>
  <c r="AC281" i="2"/>
  <c r="AD281" i="2"/>
  <c r="AE281" i="2"/>
  <c r="AF281" i="2"/>
  <c r="Z282" i="2"/>
  <c r="AA282" i="2"/>
  <c r="AB282" i="2"/>
  <c r="AC282" i="2"/>
  <c r="AD282" i="2"/>
  <c r="AE282" i="2"/>
  <c r="AF282" i="2"/>
  <c r="Z283" i="2"/>
  <c r="AA283" i="2"/>
  <c r="AB283" i="2"/>
  <c r="AC283" i="2"/>
  <c r="AD283" i="2"/>
  <c r="AE283" i="2"/>
  <c r="AF283" i="2"/>
  <c r="Z284" i="2"/>
  <c r="AA284" i="2"/>
  <c r="AB284" i="2"/>
  <c r="AC284" i="2"/>
  <c r="AD284" i="2"/>
  <c r="AE284" i="2"/>
  <c r="AF284" i="2"/>
  <c r="Z285" i="2"/>
  <c r="AA285" i="2"/>
  <c r="AB285" i="2"/>
  <c r="AC285" i="2"/>
  <c r="AD285" i="2"/>
  <c r="AE285" i="2"/>
  <c r="AF285" i="2"/>
  <c r="Z286" i="2"/>
  <c r="AA286" i="2"/>
  <c r="AB286" i="2"/>
  <c r="AC286" i="2"/>
  <c r="AD286" i="2"/>
  <c r="AE286" i="2"/>
  <c r="AF286" i="2"/>
  <c r="Z287" i="2"/>
  <c r="AA287" i="2"/>
  <c r="AB287" i="2"/>
  <c r="AC287" i="2"/>
  <c r="AD287" i="2"/>
  <c r="AE287" i="2"/>
  <c r="AF287" i="2"/>
  <c r="Z288" i="2"/>
  <c r="AA288" i="2"/>
  <c r="AB288" i="2"/>
  <c r="AC288" i="2"/>
  <c r="AD288" i="2"/>
  <c r="AE288" i="2"/>
  <c r="AF288" i="2"/>
  <c r="Z289" i="2"/>
  <c r="AA289" i="2"/>
  <c r="AB289" i="2"/>
  <c r="AC289" i="2"/>
  <c r="AD289" i="2"/>
  <c r="AE289" i="2"/>
  <c r="AF289" i="2"/>
  <c r="Z290" i="2"/>
  <c r="AA290" i="2"/>
  <c r="AB290" i="2"/>
  <c r="AC290" i="2"/>
  <c r="AD290" i="2"/>
  <c r="AE290" i="2"/>
  <c r="AF290" i="2"/>
  <c r="Z291" i="2"/>
  <c r="AA291" i="2"/>
  <c r="AB291" i="2"/>
  <c r="AC291" i="2"/>
  <c r="AD291" i="2"/>
  <c r="AE291" i="2"/>
  <c r="AF291" i="2"/>
  <c r="Z292" i="2"/>
  <c r="AA292" i="2"/>
  <c r="AB292" i="2"/>
  <c r="AC292" i="2"/>
  <c r="AD292" i="2"/>
  <c r="AE292" i="2"/>
  <c r="AF292" i="2"/>
  <c r="Z293" i="2"/>
  <c r="AA293" i="2"/>
  <c r="AB293" i="2"/>
  <c r="AC293" i="2"/>
  <c r="AD293" i="2"/>
  <c r="AE293" i="2"/>
  <c r="AF293" i="2"/>
  <c r="Z294" i="2"/>
  <c r="AA294" i="2"/>
  <c r="AB294" i="2"/>
  <c r="AC294" i="2"/>
  <c r="AD294" i="2"/>
  <c r="AE294" i="2"/>
  <c r="AF294" i="2"/>
  <c r="Z295" i="2"/>
  <c r="AA295" i="2"/>
  <c r="AB295" i="2"/>
  <c r="AC295" i="2"/>
  <c r="AD295" i="2"/>
  <c r="AE295" i="2"/>
  <c r="AF295" i="2"/>
  <c r="Z296" i="2"/>
  <c r="AA296" i="2"/>
  <c r="AB296" i="2"/>
  <c r="AC296" i="2"/>
  <c r="AD296" i="2"/>
  <c r="AE296" i="2"/>
  <c r="AF296" i="2"/>
  <c r="Z297" i="2"/>
  <c r="AA297" i="2"/>
  <c r="AB297" i="2"/>
  <c r="AC297" i="2"/>
  <c r="AD297" i="2"/>
  <c r="AE297" i="2"/>
  <c r="AF297" i="2"/>
  <c r="Z298" i="2"/>
  <c r="AA298" i="2"/>
  <c r="AB298" i="2"/>
  <c r="AC298" i="2"/>
  <c r="AD298" i="2"/>
  <c r="AE298" i="2"/>
  <c r="AF298" i="2"/>
  <c r="Z299" i="2"/>
  <c r="AA299" i="2"/>
  <c r="AB299" i="2"/>
  <c r="AC299" i="2"/>
  <c r="AD299" i="2"/>
  <c r="AE299" i="2"/>
  <c r="AF299" i="2"/>
  <c r="Z300" i="2"/>
  <c r="AA300" i="2"/>
  <c r="AB300" i="2"/>
  <c r="AC300" i="2"/>
  <c r="AD300" i="2"/>
  <c r="AE300" i="2"/>
  <c r="AF300" i="2"/>
  <c r="Z301" i="2"/>
  <c r="AA301" i="2"/>
  <c r="AB301" i="2"/>
  <c r="AC301" i="2"/>
  <c r="AD301" i="2"/>
  <c r="AE301" i="2"/>
  <c r="AF301" i="2"/>
  <c r="Z302" i="2"/>
  <c r="AA302" i="2"/>
  <c r="AB302" i="2"/>
  <c r="AC302" i="2"/>
  <c r="AD302" i="2"/>
  <c r="AE302" i="2"/>
  <c r="AF302" i="2"/>
  <c r="Z303" i="2"/>
  <c r="AA303" i="2"/>
  <c r="AB303" i="2"/>
  <c r="AC303" i="2"/>
  <c r="AD303" i="2"/>
  <c r="AE303" i="2"/>
  <c r="AF303" i="2"/>
  <c r="Z304" i="2"/>
  <c r="AA304" i="2"/>
  <c r="AB304" i="2"/>
  <c r="AC304" i="2"/>
  <c r="AD304" i="2"/>
  <c r="AE304" i="2"/>
  <c r="AF304" i="2"/>
  <c r="Z305" i="2"/>
  <c r="AA305" i="2"/>
  <c r="AB305" i="2"/>
  <c r="AC305" i="2"/>
  <c r="AD305" i="2"/>
  <c r="AE305" i="2"/>
  <c r="AF305" i="2"/>
  <c r="Z306" i="2"/>
  <c r="AA306" i="2"/>
  <c r="AB306" i="2"/>
  <c r="AC306" i="2"/>
  <c r="AD306" i="2"/>
  <c r="AE306" i="2"/>
  <c r="AF306" i="2"/>
  <c r="Z307" i="2"/>
  <c r="AA307" i="2"/>
  <c r="AB307" i="2"/>
  <c r="AC307" i="2"/>
  <c r="AD307" i="2"/>
  <c r="AE307" i="2"/>
  <c r="AF307" i="2"/>
  <c r="Z308" i="2"/>
  <c r="AA308" i="2"/>
  <c r="AB308" i="2"/>
  <c r="AC308" i="2"/>
  <c r="AD308" i="2"/>
  <c r="AE308" i="2"/>
  <c r="AF308" i="2"/>
  <c r="Z309" i="2"/>
  <c r="AA309" i="2"/>
  <c r="AB309" i="2"/>
  <c r="AC309" i="2"/>
  <c r="AD309" i="2"/>
  <c r="AE309" i="2"/>
  <c r="AF309" i="2"/>
  <c r="Z310" i="2"/>
  <c r="AA310" i="2"/>
  <c r="AB310" i="2"/>
  <c r="AC310" i="2"/>
  <c r="AD310" i="2"/>
  <c r="AE310" i="2"/>
  <c r="AF310" i="2"/>
  <c r="Z311" i="2"/>
  <c r="AA311" i="2"/>
  <c r="AB311" i="2"/>
  <c r="AC311" i="2"/>
  <c r="AD311" i="2"/>
  <c r="AE311" i="2"/>
  <c r="AF311" i="2"/>
  <c r="Z312" i="2"/>
  <c r="AA312" i="2"/>
  <c r="AB312" i="2"/>
  <c r="AC312" i="2"/>
  <c r="AD312" i="2"/>
  <c r="AE312" i="2"/>
  <c r="AF312" i="2"/>
  <c r="Z313" i="2"/>
  <c r="AA313" i="2"/>
  <c r="AB313" i="2"/>
  <c r="AC313" i="2"/>
  <c r="AD313" i="2"/>
  <c r="AE313" i="2"/>
  <c r="AF313" i="2"/>
  <c r="Z314" i="2"/>
  <c r="AA314" i="2"/>
  <c r="AB314" i="2"/>
  <c r="AC314" i="2"/>
  <c r="AD314" i="2"/>
  <c r="AE314" i="2"/>
  <c r="AF314" i="2"/>
  <c r="Z315" i="2"/>
  <c r="AA315" i="2"/>
  <c r="AB315" i="2"/>
  <c r="AC315" i="2"/>
  <c r="AD315" i="2"/>
  <c r="AE315" i="2"/>
  <c r="AF315" i="2"/>
  <c r="Z316" i="2"/>
  <c r="AA316" i="2"/>
  <c r="AB316" i="2"/>
  <c r="AC316" i="2"/>
  <c r="AD316" i="2"/>
  <c r="AE316" i="2"/>
  <c r="AF316" i="2"/>
  <c r="Z317" i="2"/>
  <c r="AA317" i="2"/>
  <c r="AB317" i="2"/>
  <c r="AC317" i="2"/>
  <c r="AD317" i="2"/>
  <c r="AE317" i="2"/>
  <c r="AF317" i="2"/>
  <c r="Z318" i="2"/>
  <c r="AA318" i="2"/>
  <c r="AB318" i="2"/>
  <c r="AC318" i="2"/>
  <c r="AD318" i="2"/>
  <c r="AE318" i="2"/>
  <c r="AF318" i="2"/>
  <c r="Z319" i="2"/>
  <c r="AA319" i="2"/>
  <c r="AB319" i="2"/>
  <c r="AC319" i="2"/>
  <c r="AD319" i="2"/>
  <c r="AE319" i="2"/>
  <c r="AF319" i="2"/>
  <c r="Z320" i="2"/>
  <c r="AA320" i="2"/>
  <c r="AB320" i="2"/>
  <c r="AC320" i="2"/>
  <c r="AD320" i="2"/>
  <c r="AE320" i="2"/>
  <c r="AF320" i="2"/>
  <c r="Z321" i="2"/>
  <c r="AA321" i="2"/>
  <c r="AB321" i="2"/>
  <c r="AC321" i="2"/>
  <c r="AD321" i="2"/>
  <c r="AE321" i="2"/>
  <c r="AF321" i="2"/>
  <c r="Z322" i="2"/>
  <c r="AA322" i="2"/>
  <c r="AB322" i="2"/>
  <c r="AC322" i="2"/>
  <c r="AD322" i="2"/>
  <c r="AE322" i="2"/>
  <c r="AF322" i="2"/>
  <c r="Z323" i="2"/>
  <c r="AA323" i="2"/>
  <c r="AB323" i="2"/>
  <c r="AC323" i="2"/>
  <c r="AD323" i="2"/>
  <c r="AE323" i="2"/>
  <c r="AF323" i="2"/>
  <c r="Z324" i="2"/>
  <c r="AA324" i="2"/>
  <c r="AB324" i="2"/>
  <c r="AC324" i="2"/>
  <c r="AD324" i="2"/>
  <c r="AE324" i="2"/>
  <c r="AF324" i="2"/>
  <c r="Z325" i="2"/>
  <c r="AA325" i="2"/>
  <c r="AB325" i="2"/>
  <c r="AC325" i="2"/>
  <c r="AD325" i="2"/>
  <c r="AE325" i="2"/>
  <c r="AF325" i="2"/>
  <c r="Z326" i="2"/>
  <c r="AA326" i="2"/>
  <c r="AB326" i="2"/>
  <c r="AC326" i="2"/>
  <c r="AD326" i="2"/>
  <c r="AE326" i="2"/>
  <c r="AF326" i="2"/>
  <c r="Z327" i="2"/>
  <c r="AA327" i="2"/>
  <c r="AB327" i="2"/>
  <c r="AC327" i="2"/>
  <c r="AD327" i="2"/>
  <c r="AE327" i="2"/>
  <c r="AF327" i="2"/>
  <c r="Z328" i="2"/>
  <c r="AA328" i="2"/>
  <c r="AB328" i="2"/>
  <c r="AC328" i="2"/>
  <c r="AD328" i="2"/>
  <c r="AE328" i="2"/>
  <c r="AF328" i="2"/>
  <c r="Z329" i="2"/>
  <c r="AA329" i="2"/>
  <c r="AB329" i="2"/>
  <c r="AC329" i="2"/>
  <c r="AD329" i="2"/>
  <c r="AE329" i="2"/>
  <c r="AF329" i="2"/>
  <c r="Z330" i="2"/>
  <c r="AA330" i="2"/>
  <c r="AB330" i="2"/>
  <c r="AC330" i="2"/>
  <c r="AD330" i="2"/>
  <c r="AE330" i="2"/>
  <c r="AF330" i="2"/>
  <c r="Z331" i="2"/>
  <c r="AA331" i="2"/>
  <c r="AB331" i="2"/>
  <c r="AC331" i="2"/>
  <c r="AD331" i="2"/>
  <c r="AE331" i="2"/>
  <c r="AF331" i="2"/>
  <c r="Z332" i="2"/>
  <c r="AA332" i="2"/>
  <c r="AB332" i="2"/>
  <c r="AC332" i="2"/>
  <c r="AD332" i="2"/>
  <c r="AE332" i="2"/>
  <c r="AF332" i="2"/>
  <c r="Z333" i="2"/>
  <c r="AA333" i="2"/>
  <c r="AB333" i="2"/>
  <c r="AC333" i="2"/>
  <c r="AD333" i="2"/>
  <c r="AE333" i="2"/>
  <c r="AF333" i="2"/>
  <c r="Z334" i="2"/>
  <c r="AA334" i="2"/>
  <c r="AB334" i="2"/>
  <c r="AC334" i="2"/>
  <c r="AD334" i="2"/>
  <c r="AE334" i="2"/>
  <c r="AF334" i="2"/>
  <c r="Z335" i="2"/>
  <c r="AA335" i="2"/>
  <c r="AB335" i="2"/>
  <c r="AC335" i="2"/>
  <c r="AD335" i="2"/>
  <c r="AE335" i="2"/>
  <c r="AF335" i="2"/>
  <c r="Z336" i="2"/>
  <c r="AA336" i="2"/>
  <c r="AB336" i="2"/>
  <c r="AC336" i="2"/>
  <c r="AD336" i="2"/>
  <c r="AE336" i="2"/>
  <c r="AF336" i="2"/>
  <c r="Z337" i="2"/>
  <c r="AA337" i="2"/>
  <c r="AB337" i="2"/>
  <c r="AC337" i="2"/>
  <c r="AD337" i="2"/>
  <c r="AE337" i="2"/>
  <c r="AF337" i="2"/>
  <c r="Z338" i="2"/>
  <c r="AA338" i="2"/>
  <c r="AB338" i="2"/>
  <c r="AC338" i="2"/>
  <c r="AD338" i="2"/>
  <c r="AE338" i="2"/>
  <c r="AF338" i="2"/>
  <c r="Z339" i="2"/>
  <c r="AA339" i="2"/>
  <c r="AB339" i="2"/>
  <c r="AC339" i="2"/>
  <c r="AD339" i="2"/>
  <c r="AE339" i="2"/>
  <c r="AF339" i="2"/>
  <c r="Z340" i="2"/>
  <c r="AA340" i="2"/>
  <c r="AB340" i="2"/>
  <c r="AC340" i="2"/>
  <c r="AD340" i="2"/>
  <c r="AE340" i="2"/>
  <c r="AF340" i="2"/>
  <c r="Z341" i="2"/>
  <c r="AA341" i="2"/>
  <c r="AB341" i="2"/>
  <c r="AC341" i="2"/>
  <c r="AD341" i="2"/>
  <c r="AE341" i="2"/>
  <c r="AF341" i="2"/>
  <c r="Z342" i="2"/>
  <c r="AA342" i="2"/>
  <c r="AB342" i="2"/>
  <c r="AC342" i="2"/>
  <c r="AD342" i="2"/>
  <c r="AE342" i="2"/>
  <c r="AF342" i="2"/>
  <c r="Z343" i="2"/>
  <c r="AA343" i="2"/>
  <c r="AB343" i="2"/>
  <c r="AC343" i="2"/>
  <c r="AD343" i="2"/>
  <c r="AE343" i="2"/>
  <c r="AF343" i="2"/>
  <c r="Z344" i="2"/>
  <c r="AA344" i="2"/>
  <c r="AB344" i="2"/>
  <c r="AC344" i="2"/>
  <c r="AD344" i="2"/>
  <c r="AE344" i="2"/>
  <c r="AF344" i="2"/>
  <c r="Z345" i="2"/>
  <c r="AA345" i="2"/>
  <c r="AB345" i="2"/>
  <c r="AC345" i="2"/>
  <c r="AD345" i="2"/>
  <c r="AE345" i="2"/>
  <c r="AF345" i="2"/>
  <c r="Z346" i="2"/>
  <c r="AA346" i="2"/>
  <c r="AB346" i="2"/>
  <c r="AC346" i="2"/>
  <c r="AD346" i="2"/>
  <c r="AE346" i="2"/>
  <c r="AF346" i="2"/>
  <c r="Z347" i="2"/>
  <c r="AA347" i="2"/>
  <c r="AB347" i="2"/>
  <c r="AC347" i="2"/>
  <c r="AD347" i="2"/>
  <c r="AE347" i="2"/>
  <c r="AF347" i="2"/>
  <c r="Z348" i="2"/>
  <c r="AA348" i="2"/>
  <c r="AB348" i="2"/>
  <c r="AC348" i="2"/>
  <c r="AD348" i="2"/>
  <c r="AE348" i="2"/>
  <c r="AF348" i="2"/>
  <c r="Z349" i="2"/>
  <c r="AA349" i="2"/>
  <c r="AB349" i="2"/>
  <c r="AC349" i="2"/>
  <c r="AD349" i="2"/>
  <c r="AE349" i="2"/>
  <c r="AF349" i="2"/>
  <c r="Z350" i="2"/>
  <c r="AA350" i="2"/>
  <c r="AB350" i="2"/>
  <c r="AC350" i="2"/>
  <c r="AD350" i="2"/>
  <c r="AE350" i="2"/>
  <c r="AF350" i="2"/>
  <c r="Z351" i="2"/>
  <c r="AA351" i="2"/>
  <c r="AB351" i="2"/>
  <c r="AC351" i="2"/>
  <c r="AD351" i="2"/>
  <c r="AE351" i="2"/>
  <c r="AF351" i="2"/>
  <c r="Z352" i="2"/>
  <c r="AA352" i="2"/>
  <c r="AB352" i="2"/>
  <c r="AC352" i="2"/>
  <c r="AD352" i="2"/>
  <c r="AE352" i="2"/>
  <c r="AF352" i="2"/>
  <c r="Z353" i="2"/>
  <c r="AA353" i="2"/>
  <c r="AB353" i="2"/>
  <c r="AC353" i="2"/>
  <c r="AD353" i="2"/>
  <c r="AE353" i="2"/>
  <c r="AF353" i="2"/>
  <c r="Z354" i="2"/>
  <c r="AA354" i="2"/>
  <c r="AB354" i="2"/>
  <c r="AC354" i="2"/>
  <c r="AD354" i="2"/>
  <c r="AE354" i="2"/>
  <c r="AF354" i="2"/>
  <c r="Z355" i="2"/>
  <c r="AA355" i="2"/>
  <c r="AB355" i="2"/>
  <c r="AC355" i="2"/>
  <c r="AD355" i="2"/>
  <c r="AE355" i="2"/>
  <c r="AF355" i="2"/>
  <c r="Z356" i="2"/>
  <c r="AA356" i="2"/>
  <c r="AB356" i="2"/>
  <c r="AC356" i="2"/>
  <c r="AD356" i="2"/>
  <c r="AE356" i="2"/>
  <c r="AF356" i="2"/>
  <c r="Z357" i="2"/>
  <c r="AA357" i="2"/>
  <c r="AB357" i="2"/>
  <c r="AC357" i="2"/>
  <c r="AD357" i="2"/>
  <c r="AE357" i="2"/>
  <c r="AF357" i="2"/>
  <c r="Z358" i="2"/>
  <c r="AA358" i="2"/>
  <c r="AB358" i="2"/>
  <c r="AC358" i="2"/>
  <c r="AD358" i="2"/>
  <c r="AE358" i="2"/>
  <c r="AF358" i="2"/>
  <c r="Z359" i="2"/>
  <c r="AA359" i="2"/>
  <c r="AB359" i="2"/>
  <c r="AC359" i="2"/>
  <c r="AD359" i="2"/>
  <c r="AE359" i="2"/>
  <c r="AF359" i="2"/>
  <c r="Z360" i="2"/>
  <c r="AA360" i="2"/>
  <c r="AB360" i="2"/>
  <c r="AC360" i="2"/>
  <c r="AD360" i="2"/>
  <c r="AE360" i="2"/>
  <c r="AF360" i="2"/>
  <c r="Z361" i="2"/>
  <c r="AA361" i="2"/>
  <c r="AB361" i="2"/>
  <c r="AC361" i="2"/>
  <c r="AD361" i="2"/>
  <c r="AE361" i="2"/>
  <c r="AF361" i="2"/>
  <c r="Z362" i="2"/>
  <c r="AA362" i="2"/>
  <c r="AB362" i="2"/>
  <c r="AC362" i="2"/>
  <c r="AD362" i="2"/>
  <c r="AE362" i="2"/>
  <c r="AF362" i="2"/>
  <c r="Z363" i="2"/>
  <c r="AA363" i="2"/>
  <c r="AB363" i="2"/>
  <c r="AC363" i="2"/>
  <c r="AD363" i="2"/>
  <c r="AE363" i="2"/>
  <c r="AF363" i="2"/>
  <c r="Z364" i="2"/>
  <c r="AA364" i="2"/>
  <c r="AB364" i="2"/>
  <c r="AC364" i="2"/>
  <c r="AD364" i="2"/>
  <c r="AE364" i="2"/>
  <c r="AF364" i="2"/>
  <c r="Z365" i="2"/>
  <c r="AA365" i="2"/>
  <c r="AB365" i="2"/>
  <c r="AC365" i="2"/>
  <c r="AD365" i="2"/>
  <c r="AE365" i="2"/>
  <c r="AF365" i="2"/>
  <c r="Z366" i="2"/>
  <c r="AA366" i="2"/>
  <c r="AB366" i="2"/>
  <c r="AC366" i="2"/>
  <c r="AD366" i="2"/>
  <c r="AE366" i="2"/>
  <c r="AF366" i="2"/>
  <c r="Z367" i="2"/>
  <c r="AA367" i="2"/>
  <c r="AB367" i="2"/>
  <c r="AC367" i="2"/>
  <c r="AD367" i="2"/>
  <c r="AE367" i="2"/>
  <c r="AF367" i="2"/>
  <c r="Z368" i="2"/>
  <c r="AA368" i="2"/>
  <c r="AB368" i="2"/>
  <c r="AC368" i="2"/>
  <c r="AD368" i="2"/>
  <c r="AE368" i="2"/>
  <c r="AF368" i="2"/>
  <c r="Z369" i="2"/>
  <c r="AA369" i="2"/>
  <c r="AB369" i="2"/>
  <c r="AC369" i="2"/>
  <c r="AD369" i="2"/>
  <c r="AE369" i="2"/>
  <c r="AF369" i="2"/>
  <c r="Z370" i="2"/>
  <c r="AA370" i="2"/>
  <c r="AB370" i="2"/>
  <c r="AC370" i="2"/>
  <c r="AD370" i="2"/>
  <c r="AE370" i="2"/>
  <c r="AF370" i="2"/>
  <c r="AA3" i="2"/>
  <c r="AB3" i="2"/>
  <c r="AC3" i="2"/>
  <c r="AD3" i="2"/>
  <c r="AE3" i="2"/>
  <c r="AF3" i="2"/>
  <c r="Z3" i="2"/>
  <c r="Q4" i="2"/>
  <c r="R4" i="2"/>
  <c r="S4" i="2"/>
  <c r="T4" i="2"/>
  <c r="U4" i="2"/>
  <c r="V4" i="2"/>
  <c r="W4" i="2"/>
  <c r="Q5" i="2"/>
  <c r="R5" i="2"/>
  <c r="S5" i="2"/>
  <c r="T5" i="2"/>
  <c r="U5" i="2"/>
  <c r="V5" i="2"/>
  <c r="W5" i="2"/>
  <c r="Q6" i="2"/>
  <c r="R6" i="2"/>
  <c r="S6" i="2"/>
  <c r="T6" i="2"/>
  <c r="U6" i="2"/>
  <c r="V6" i="2"/>
  <c r="W6" i="2"/>
  <c r="Q7" i="2"/>
  <c r="R7" i="2"/>
  <c r="S7" i="2"/>
  <c r="T7" i="2"/>
  <c r="U7" i="2"/>
  <c r="V7" i="2"/>
  <c r="W7" i="2"/>
  <c r="Q8" i="2"/>
  <c r="R8" i="2"/>
  <c r="S8" i="2"/>
  <c r="T8" i="2"/>
  <c r="U8" i="2"/>
  <c r="V8" i="2"/>
  <c r="W8" i="2"/>
  <c r="Q9" i="2"/>
  <c r="R9" i="2"/>
  <c r="S9" i="2"/>
  <c r="T9" i="2"/>
  <c r="U9" i="2"/>
  <c r="V9" i="2"/>
  <c r="W9" i="2"/>
  <c r="Q10" i="2"/>
  <c r="R10" i="2"/>
  <c r="S10" i="2"/>
  <c r="T10" i="2"/>
  <c r="U10" i="2"/>
  <c r="V10" i="2"/>
  <c r="W10" i="2"/>
  <c r="Q11" i="2"/>
  <c r="R11" i="2"/>
  <c r="S11" i="2"/>
  <c r="T11" i="2"/>
  <c r="U11" i="2"/>
  <c r="V11" i="2"/>
  <c r="W11" i="2"/>
  <c r="Q12" i="2"/>
  <c r="R12" i="2"/>
  <c r="S12" i="2"/>
  <c r="T12" i="2"/>
  <c r="U12" i="2"/>
  <c r="V12" i="2"/>
  <c r="W12" i="2"/>
  <c r="Q13" i="2"/>
  <c r="R13" i="2"/>
  <c r="S13" i="2"/>
  <c r="T13" i="2"/>
  <c r="U13" i="2"/>
  <c r="V13" i="2"/>
  <c r="W13" i="2"/>
  <c r="Q14" i="2"/>
  <c r="R14" i="2"/>
  <c r="S14" i="2"/>
  <c r="T14" i="2"/>
  <c r="U14" i="2"/>
  <c r="V14" i="2"/>
  <c r="W14" i="2"/>
  <c r="Q15" i="2"/>
  <c r="R15" i="2"/>
  <c r="S15" i="2"/>
  <c r="T15" i="2"/>
  <c r="U15" i="2"/>
  <c r="V15" i="2"/>
  <c r="W15" i="2"/>
  <c r="Q16" i="2"/>
  <c r="R16" i="2"/>
  <c r="S16" i="2"/>
  <c r="T16" i="2"/>
  <c r="U16" i="2"/>
  <c r="V16" i="2"/>
  <c r="W16" i="2"/>
  <c r="Q17" i="2"/>
  <c r="R17" i="2"/>
  <c r="S17" i="2"/>
  <c r="T17" i="2"/>
  <c r="U17" i="2"/>
  <c r="V17" i="2"/>
  <c r="W17" i="2"/>
  <c r="Q18" i="2"/>
  <c r="R18" i="2"/>
  <c r="S18" i="2"/>
  <c r="T18" i="2"/>
  <c r="U18" i="2"/>
  <c r="V18" i="2"/>
  <c r="W18" i="2"/>
  <c r="Q19" i="2"/>
  <c r="R19" i="2"/>
  <c r="S19" i="2"/>
  <c r="T19" i="2"/>
  <c r="U19" i="2"/>
  <c r="V19" i="2"/>
  <c r="W19" i="2"/>
  <c r="Q20" i="2"/>
  <c r="R20" i="2"/>
  <c r="S20" i="2"/>
  <c r="T20" i="2"/>
  <c r="U20" i="2"/>
  <c r="V20" i="2"/>
  <c r="W20" i="2"/>
  <c r="Q21" i="2"/>
  <c r="R21" i="2"/>
  <c r="S21" i="2"/>
  <c r="T21" i="2"/>
  <c r="U21" i="2"/>
  <c r="V21" i="2"/>
  <c r="W21" i="2"/>
  <c r="Q22" i="2"/>
  <c r="R22" i="2"/>
  <c r="S22" i="2"/>
  <c r="T22" i="2"/>
  <c r="U22" i="2"/>
  <c r="V22" i="2"/>
  <c r="W22" i="2"/>
  <c r="Q23" i="2"/>
  <c r="R23" i="2"/>
  <c r="S23" i="2"/>
  <c r="T23" i="2"/>
  <c r="U23" i="2"/>
  <c r="V23" i="2"/>
  <c r="W23" i="2"/>
  <c r="Q24" i="2"/>
  <c r="R24" i="2"/>
  <c r="S24" i="2"/>
  <c r="T24" i="2"/>
  <c r="U24" i="2"/>
  <c r="V24" i="2"/>
  <c r="W24" i="2"/>
  <c r="Q25" i="2"/>
  <c r="R25" i="2"/>
  <c r="S25" i="2"/>
  <c r="T25" i="2"/>
  <c r="U25" i="2"/>
  <c r="V25" i="2"/>
  <c r="W25" i="2"/>
  <c r="Q26" i="2"/>
  <c r="R26" i="2"/>
  <c r="S26" i="2"/>
  <c r="T26" i="2"/>
  <c r="U26" i="2"/>
  <c r="V26" i="2"/>
  <c r="W26" i="2"/>
  <c r="Q27" i="2"/>
  <c r="R27" i="2"/>
  <c r="S27" i="2"/>
  <c r="T27" i="2"/>
  <c r="U27" i="2"/>
  <c r="V27" i="2"/>
  <c r="W27" i="2"/>
  <c r="Q28" i="2"/>
  <c r="R28" i="2"/>
  <c r="S28" i="2"/>
  <c r="T28" i="2"/>
  <c r="U28" i="2"/>
  <c r="V28" i="2"/>
  <c r="W28" i="2"/>
  <c r="Q29" i="2"/>
  <c r="R29" i="2"/>
  <c r="S29" i="2"/>
  <c r="T29" i="2"/>
  <c r="U29" i="2"/>
  <c r="V29" i="2"/>
  <c r="W29" i="2"/>
  <c r="Q30" i="2"/>
  <c r="R30" i="2"/>
  <c r="S30" i="2"/>
  <c r="T30" i="2"/>
  <c r="U30" i="2"/>
  <c r="V30" i="2"/>
  <c r="W30" i="2"/>
  <c r="Q31" i="2"/>
  <c r="R31" i="2"/>
  <c r="S31" i="2"/>
  <c r="T31" i="2"/>
  <c r="U31" i="2"/>
  <c r="V31" i="2"/>
  <c r="W31" i="2"/>
  <c r="Q32" i="2"/>
  <c r="R32" i="2"/>
  <c r="S32" i="2"/>
  <c r="T32" i="2"/>
  <c r="U32" i="2"/>
  <c r="V32" i="2"/>
  <c r="W32" i="2"/>
  <c r="Q33" i="2"/>
  <c r="R33" i="2"/>
  <c r="S33" i="2"/>
  <c r="T33" i="2"/>
  <c r="U33" i="2"/>
  <c r="V33" i="2"/>
  <c r="W33" i="2"/>
  <c r="Q34" i="2"/>
  <c r="R34" i="2"/>
  <c r="S34" i="2"/>
  <c r="T34" i="2"/>
  <c r="U34" i="2"/>
  <c r="V34" i="2"/>
  <c r="W34" i="2"/>
  <c r="Q35" i="2"/>
  <c r="R35" i="2"/>
  <c r="S35" i="2"/>
  <c r="T35" i="2"/>
  <c r="U35" i="2"/>
  <c r="V35" i="2"/>
  <c r="W35" i="2"/>
  <c r="Q36" i="2"/>
  <c r="R36" i="2"/>
  <c r="S36" i="2"/>
  <c r="T36" i="2"/>
  <c r="U36" i="2"/>
  <c r="V36" i="2"/>
  <c r="W36" i="2"/>
  <c r="Q37" i="2"/>
  <c r="R37" i="2"/>
  <c r="S37" i="2"/>
  <c r="T37" i="2"/>
  <c r="U37" i="2"/>
  <c r="V37" i="2"/>
  <c r="W37" i="2"/>
  <c r="Q38" i="2"/>
  <c r="R38" i="2"/>
  <c r="S38" i="2"/>
  <c r="T38" i="2"/>
  <c r="U38" i="2"/>
  <c r="V38" i="2"/>
  <c r="W38" i="2"/>
  <c r="Q39" i="2"/>
  <c r="R39" i="2"/>
  <c r="S39" i="2"/>
  <c r="T39" i="2"/>
  <c r="U39" i="2"/>
  <c r="V39" i="2"/>
  <c r="W39" i="2"/>
  <c r="Q40" i="2"/>
  <c r="R40" i="2"/>
  <c r="S40" i="2"/>
  <c r="T40" i="2"/>
  <c r="U40" i="2"/>
  <c r="V40" i="2"/>
  <c r="W40" i="2"/>
  <c r="Q41" i="2"/>
  <c r="R41" i="2"/>
  <c r="S41" i="2"/>
  <c r="T41" i="2"/>
  <c r="U41" i="2"/>
  <c r="V41" i="2"/>
  <c r="W41" i="2"/>
  <c r="Q42" i="2"/>
  <c r="R42" i="2"/>
  <c r="S42" i="2"/>
  <c r="T42" i="2"/>
  <c r="U42" i="2"/>
  <c r="V42" i="2"/>
  <c r="W42" i="2"/>
  <c r="Q43" i="2"/>
  <c r="R43" i="2"/>
  <c r="S43" i="2"/>
  <c r="T43" i="2"/>
  <c r="U43" i="2"/>
  <c r="V43" i="2"/>
  <c r="W43" i="2"/>
  <c r="Q44" i="2"/>
  <c r="R44" i="2"/>
  <c r="S44" i="2"/>
  <c r="T44" i="2"/>
  <c r="U44" i="2"/>
  <c r="V44" i="2"/>
  <c r="W44" i="2"/>
  <c r="Q45" i="2"/>
  <c r="R45" i="2"/>
  <c r="S45" i="2"/>
  <c r="T45" i="2"/>
  <c r="U45" i="2"/>
  <c r="V45" i="2"/>
  <c r="W45" i="2"/>
  <c r="Q46" i="2"/>
  <c r="R46" i="2"/>
  <c r="S46" i="2"/>
  <c r="T46" i="2"/>
  <c r="U46" i="2"/>
  <c r="V46" i="2"/>
  <c r="W46" i="2"/>
  <c r="Q47" i="2"/>
  <c r="R47" i="2"/>
  <c r="S47" i="2"/>
  <c r="T47" i="2"/>
  <c r="U47" i="2"/>
  <c r="V47" i="2"/>
  <c r="W47" i="2"/>
  <c r="Q48" i="2"/>
  <c r="R48" i="2"/>
  <c r="S48" i="2"/>
  <c r="T48" i="2"/>
  <c r="U48" i="2"/>
  <c r="V48" i="2"/>
  <c r="W48" i="2"/>
  <c r="Q49" i="2"/>
  <c r="R49" i="2"/>
  <c r="S49" i="2"/>
  <c r="T49" i="2"/>
  <c r="U49" i="2"/>
  <c r="V49" i="2"/>
  <c r="W49" i="2"/>
  <c r="Q50" i="2"/>
  <c r="R50" i="2"/>
  <c r="S50" i="2"/>
  <c r="T50" i="2"/>
  <c r="U50" i="2"/>
  <c r="V50" i="2"/>
  <c r="W50" i="2"/>
  <c r="Q51" i="2"/>
  <c r="R51" i="2"/>
  <c r="S51" i="2"/>
  <c r="T51" i="2"/>
  <c r="U51" i="2"/>
  <c r="V51" i="2"/>
  <c r="W51" i="2"/>
  <c r="Q52" i="2"/>
  <c r="R52" i="2"/>
  <c r="S52" i="2"/>
  <c r="T52" i="2"/>
  <c r="U52" i="2"/>
  <c r="V52" i="2"/>
  <c r="W52" i="2"/>
  <c r="Q53" i="2"/>
  <c r="R53" i="2"/>
  <c r="S53" i="2"/>
  <c r="T53" i="2"/>
  <c r="U53" i="2"/>
  <c r="V53" i="2"/>
  <c r="W53" i="2"/>
  <c r="Q54" i="2"/>
  <c r="R54" i="2"/>
  <c r="S54" i="2"/>
  <c r="T54" i="2"/>
  <c r="U54" i="2"/>
  <c r="V54" i="2"/>
  <c r="W54" i="2"/>
  <c r="Q55" i="2"/>
  <c r="R55" i="2"/>
  <c r="S55" i="2"/>
  <c r="T55" i="2"/>
  <c r="U55" i="2"/>
  <c r="V55" i="2"/>
  <c r="W55" i="2"/>
  <c r="Q56" i="2"/>
  <c r="R56" i="2"/>
  <c r="S56" i="2"/>
  <c r="T56" i="2"/>
  <c r="U56" i="2"/>
  <c r="V56" i="2"/>
  <c r="W56" i="2"/>
  <c r="Q57" i="2"/>
  <c r="R57" i="2"/>
  <c r="S57" i="2"/>
  <c r="T57" i="2"/>
  <c r="U57" i="2"/>
  <c r="V57" i="2"/>
  <c r="W57" i="2"/>
  <c r="Q58" i="2"/>
  <c r="R58" i="2"/>
  <c r="S58" i="2"/>
  <c r="T58" i="2"/>
  <c r="U58" i="2"/>
  <c r="V58" i="2"/>
  <c r="W58" i="2"/>
  <c r="Q59" i="2"/>
  <c r="R59" i="2"/>
  <c r="S59" i="2"/>
  <c r="T59" i="2"/>
  <c r="U59" i="2"/>
  <c r="V59" i="2"/>
  <c r="W59" i="2"/>
  <c r="Q60" i="2"/>
  <c r="R60" i="2"/>
  <c r="S60" i="2"/>
  <c r="T60" i="2"/>
  <c r="U60" i="2"/>
  <c r="V60" i="2"/>
  <c r="W60" i="2"/>
  <c r="Q61" i="2"/>
  <c r="R61" i="2"/>
  <c r="S61" i="2"/>
  <c r="T61" i="2"/>
  <c r="U61" i="2"/>
  <c r="V61" i="2"/>
  <c r="W61" i="2"/>
  <c r="Q62" i="2"/>
  <c r="R62" i="2"/>
  <c r="S62" i="2"/>
  <c r="T62" i="2"/>
  <c r="U62" i="2"/>
  <c r="V62" i="2"/>
  <c r="W62" i="2"/>
  <c r="Q63" i="2"/>
  <c r="R63" i="2"/>
  <c r="S63" i="2"/>
  <c r="T63" i="2"/>
  <c r="U63" i="2"/>
  <c r="V63" i="2"/>
  <c r="W63" i="2"/>
  <c r="Q64" i="2"/>
  <c r="R64" i="2"/>
  <c r="S64" i="2"/>
  <c r="T64" i="2"/>
  <c r="U64" i="2"/>
  <c r="V64" i="2"/>
  <c r="W64" i="2"/>
  <c r="Q65" i="2"/>
  <c r="R65" i="2"/>
  <c r="S65" i="2"/>
  <c r="T65" i="2"/>
  <c r="U65" i="2"/>
  <c r="V65" i="2"/>
  <c r="W65" i="2"/>
  <c r="Q66" i="2"/>
  <c r="R66" i="2"/>
  <c r="S66" i="2"/>
  <c r="T66" i="2"/>
  <c r="U66" i="2"/>
  <c r="V66" i="2"/>
  <c r="W66" i="2"/>
  <c r="Q67" i="2"/>
  <c r="R67" i="2"/>
  <c r="S67" i="2"/>
  <c r="T67" i="2"/>
  <c r="U67" i="2"/>
  <c r="V67" i="2"/>
  <c r="W67" i="2"/>
  <c r="Q68" i="2"/>
  <c r="R68" i="2"/>
  <c r="S68" i="2"/>
  <c r="T68" i="2"/>
  <c r="U68" i="2"/>
  <c r="V68" i="2"/>
  <c r="W68" i="2"/>
  <c r="Q69" i="2"/>
  <c r="R69" i="2"/>
  <c r="S69" i="2"/>
  <c r="T69" i="2"/>
  <c r="U69" i="2"/>
  <c r="V69" i="2"/>
  <c r="W69" i="2"/>
  <c r="Q70" i="2"/>
  <c r="R70" i="2"/>
  <c r="S70" i="2"/>
  <c r="T70" i="2"/>
  <c r="U70" i="2"/>
  <c r="V70" i="2"/>
  <c r="W70" i="2"/>
  <c r="Q71" i="2"/>
  <c r="R71" i="2"/>
  <c r="S71" i="2"/>
  <c r="T71" i="2"/>
  <c r="U71" i="2"/>
  <c r="V71" i="2"/>
  <c r="W71" i="2"/>
  <c r="Q72" i="2"/>
  <c r="R72" i="2"/>
  <c r="S72" i="2"/>
  <c r="T72" i="2"/>
  <c r="U72" i="2"/>
  <c r="V72" i="2"/>
  <c r="W72" i="2"/>
  <c r="Q73" i="2"/>
  <c r="R73" i="2"/>
  <c r="S73" i="2"/>
  <c r="T73" i="2"/>
  <c r="U73" i="2"/>
  <c r="V73" i="2"/>
  <c r="W73" i="2"/>
  <c r="Q74" i="2"/>
  <c r="R74" i="2"/>
  <c r="S74" i="2"/>
  <c r="T74" i="2"/>
  <c r="U74" i="2"/>
  <c r="V74" i="2"/>
  <c r="W74" i="2"/>
  <c r="Q75" i="2"/>
  <c r="R75" i="2"/>
  <c r="S75" i="2"/>
  <c r="T75" i="2"/>
  <c r="U75" i="2"/>
  <c r="V75" i="2"/>
  <c r="W75" i="2"/>
  <c r="Q76" i="2"/>
  <c r="R76" i="2"/>
  <c r="S76" i="2"/>
  <c r="T76" i="2"/>
  <c r="U76" i="2"/>
  <c r="V76" i="2"/>
  <c r="W76" i="2"/>
  <c r="Q77" i="2"/>
  <c r="R77" i="2"/>
  <c r="S77" i="2"/>
  <c r="T77" i="2"/>
  <c r="U77" i="2"/>
  <c r="V77" i="2"/>
  <c r="W77" i="2"/>
  <c r="Q78" i="2"/>
  <c r="R78" i="2"/>
  <c r="S78" i="2"/>
  <c r="T78" i="2"/>
  <c r="U78" i="2"/>
  <c r="V78" i="2"/>
  <c r="W78" i="2"/>
  <c r="Q79" i="2"/>
  <c r="R79" i="2"/>
  <c r="S79" i="2"/>
  <c r="T79" i="2"/>
  <c r="U79" i="2"/>
  <c r="V79" i="2"/>
  <c r="W79" i="2"/>
  <c r="Q80" i="2"/>
  <c r="R80" i="2"/>
  <c r="S80" i="2"/>
  <c r="T80" i="2"/>
  <c r="U80" i="2"/>
  <c r="V80" i="2"/>
  <c r="W80" i="2"/>
  <c r="Q81" i="2"/>
  <c r="R81" i="2"/>
  <c r="S81" i="2"/>
  <c r="T81" i="2"/>
  <c r="U81" i="2"/>
  <c r="V81" i="2"/>
  <c r="W81" i="2"/>
  <c r="Q82" i="2"/>
  <c r="R82" i="2"/>
  <c r="S82" i="2"/>
  <c r="T82" i="2"/>
  <c r="U82" i="2"/>
  <c r="V82" i="2"/>
  <c r="W82" i="2"/>
  <c r="Q83" i="2"/>
  <c r="R83" i="2"/>
  <c r="S83" i="2"/>
  <c r="T83" i="2"/>
  <c r="U83" i="2"/>
  <c r="V83" i="2"/>
  <c r="W83" i="2"/>
  <c r="Q84" i="2"/>
  <c r="R84" i="2"/>
  <c r="S84" i="2"/>
  <c r="T84" i="2"/>
  <c r="U84" i="2"/>
  <c r="V84" i="2"/>
  <c r="W84" i="2"/>
  <c r="Q85" i="2"/>
  <c r="R85" i="2"/>
  <c r="S85" i="2"/>
  <c r="T85" i="2"/>
  <c r="U85" i="2"/>
  <c r="V85" i="2"/>
  <c r="W85" i="2"/>
  <c r="Q86" i="2"/>
  <c r="R86" i="2"/>
  <c r="S86" i="2"/>
  <c r="T86" i="2"/>
  <c r="U86" i="2"/>
  <c r="V86" i="2"/>
  <c r="W86" i="2"/>
  <c r="Q87" i="2"/>
  <c r="R87" i="2"/>
  <c r="S87" i="2"/>
  <c r="T87" i="2"/>
  <c r="U87" i="2"/>
  <c r="V87" i="2"/>
  <c r="W87" i="2"/>
  <c r="Q88" i="2"/>
  <c r="R88" i="2"/>
  <c r="S88" i="2"/>
  <c r="T88" i="2"/>
  <c r="U88" i="2"/>
  <c r="V88" i="2"/>
  <c r="W88" i="2"/>
  <c r="Q89" i="2"/>
  <c r="R89" i="2"/>
  <c r="S89" i="2"/>
  <c r="T89" i="2"/>
  <c r="U89" i="2"/>
  <c r="V89" i="2"/>
  <c r="W89" i="2"/>
  <c r="Q90" i="2"/>
  <c r="R90" i="2"/>
  <c r="S90" i="2"/>
  <c r="T90" i="2"/>
  <c r="U90" i="2"/>
  <c r="V90" i="2"/>
  <c r="W90" i="2"/>
  <c r="Q91" i="2"/>
  <c r="R91" i="2"/>
  <c r="S91" i="2"/>
  <c r="T91" i="2"/>
  <c r="U91" i="2"/>
  <c r="V91" i="2"/>
  <c r="W91" i="2"/>
  <c r="Q92" i="2"/>
  <c r="R92" i="2"/>
  <c r="S92" i="2"/>
  <c r="T92" i="2"/>
  <c r="U92" i="2"/>
  <c r="V92" i="2"/>
  <c r="W92" i="2"/>
  <c r="Q93" i="2"/>
  <c r="R93" i="2"/>
  <c r="S93" i="2"/>
  <c r="T93" i="2"/>
  <c r="U93" i="2"/>
  <c r="V93" i="2"/>
  <c r="W93" i="2"/>
  <c r="Q94" i="2"/>
  <c r="R94" i="2"/>
  <c r="S94" i="2"/>
  <c r="T94" i="2"/>
  <c r="U94" i="2"/>
  <c r="V94" i="2"/>
  <c r="W94" i="2"/>
  <c r="Q95" i="2"/>
  <c r="R95" i="2"/>
  <c r="S95" i="2"/>
  <c r="T95" i="2"/>
  <c r="U95" i="2"/>
  <c r="V95" i="2"/>
  <c r="W95" i="2"/>
  <c r="Q96" i="2"/>
  <c r="R96" i="2"/>
  <c r="S96" i="2"/>
  <c r="T96" i="2"/>
  <c r="U96" i="2"/>
  <c r="V96" i="2"/>
  <c r="W96" i="2"/>
  <c r="Q97" i="2"/>
  <c r="R97" i="2"/>
  <c r="S97" i="2"/>
  <c r="T97" i="2"/>
  <c r="U97" i="2"/>
  <c r="V97" i="2"/>
  <c r="W97" i="2"/>
  <c r="Q98" i="2"/>
  <c r="R98" i="2"/>
  <c r="S98" i="2"/>
  <c r="T98" i="2"/>
  <c r="U98" i="2"/>
  <c r="V98" i="2"/>
  <c r="W98" i="2"/>
  <c r="Q99" i="2"/>
  <c r="R99" i="2"/>
  <c r="S99" i="2"/>
  <c r="T99" i="2"/>
  <c r="U99" i="2"/>
  <c r="V99" i="2"/>
  <c r="W99" i="2"/>
  <c r="Q100" i="2"/>
  <c r="R100" i="2"/>
  <c r="S100" i="2"/>
  <c r="T100" i="2"/>
  <c r="U100" i="2"/>
  <c r="V100" i="2"/>
  <c r="W100" i="2"/>
  <c r="Q101" i="2"/>
  <c r="R101" i="2"/>
  <c r="S101" i="2"/>
  <c r="T101" i="2"/>
  <c r="U101" i="2"/>
  <c r="V101" i="2"/>
  <c r="W101" i="2"/>
  <c r="Q102" i="2"/>
  <c r="R102" i="2"/>
  <c r="S102" i="2"/>
  <c r="T102" i="2"/>
  <c r="U102" i="2"/>
  <c r="V102" i="2"/>
  <c r="W102" i="2"/>
  <c r="Q103" i="2"/>
  <c r="R103" i="2"/>
  <c r="S103" i="2"/>
  <c r="T103" i="2"/>
  <c r="U103" i="2"/>
  <c r="V103" i="2"/>
  <c r="W103" i="2"/>
  <c r="Q104" i="2"/>
  <c r="R104" i="2"/>
  <c r="S104" i="2"/>
  <c r="T104" i="2"/>
  <c r="U104" i="2"/>
  <c r="V104" i="2"/>
  <c r="W104" i="2"/>
  <c r="Q105" i="2"/>
  <c r="R105" i="2"/>
  <c r="S105" i="2"/>
  <c r="T105" i="2"/>
  <c r="U105" i="2"/>
  <c r="V105" i="2"/>
  <c r="W105" i="2"/>
  <c r="Q106" i="2"/>
  <c r="R106" i="2"/>
  <c r="S106" i="2"/>
  <c r="T106" i="2"/>
  <c r="U106" i="2"/>
  <c r="V106" i="2"/>
  <c r="W106" i="2"/>
  <c r="Q107" i="2"/>
  <c r="R107" i="2"/>
  <c r="S107" i="2"/>
  <c r="T107" i="2"/>
  <c r="U107" i="2"/>
  <c r="V107" i="2"/>
  <c r="W107" i="2"/>
  <c r="Q108" i="2"/>
  <c r="R108" i="2"/>
  <c r="S108" i="2"/>
  <c r="T108" i="2"/>
  <c r="U108" i="2"/>
  <c r="V108" i="2"/>
  <c r="W108" i="2"/>
  <c r="Q109" i="2"/>
  <c r="R109" i="2"/>
  <c r="S109" i="2"/>
  <c r="T109" i="2"/>
  <c r="U109" i="2"/>
  <c r="V109" i="2"/>
  <c r="W109" i="2"/>
  <c r="Q110" i="2"/>
  <c r="R110" i="2"/>
  <c r="S110" i="2"/>
  <c r="T110" i="2"/>
  <c r="U110" i="2"/>
  <c r="V110" i="2"/>
  <c r="W110" i="2"/>
  <c r="Q111" i="2"/>
  <c r="R111" i="2"/>
  <c r="S111" i="2"/>
  <c r="T111" i="2"/>
  <c r="U111" i="2"/>
  <c r="V111" i="2"/>
  <c r="W111" i="2"/>
  <c r="Q112" i="2"/>
  <c r="R112" i="2"/>
  <c r="S112" i="2"/>
  <c r="T112" i="2"/>
  <c r="U112" i="2"/>
  <c r="V112" i="2"/>
  <c r="W112" i="2"/>
  <c r="Q113" i="2"/>
  <c r="R113" i="2"/>
  <c r="S113" i="2"/>
  <c r="T113" i="2"/>
  <c r="U113" i="2"/>
  <c r="V113" i="2"/>
  <c r="W113" i="2"/>
  <c r="Q114" i="2"/>
  <c r="R114" i="2"/>
  <c r="S114" i="2"/>
  <c r="T114" i="2"/>
  <c r="U114" i="2"/>
  <c r="V114" i="2"/>
  <c r="W114" i="2"/>
  <c r="Q115" i="2"/>
  <c r="R115" i="2"/>
  <c r="S115" i="2"/>
  <c r="T115" i="2"/>
  <c r="U115" i="2"/>
  <c r="V115" i="2"/>
  <c r="W115" i="2"/>
  <c r="Q116" i="2"/>
  <c r="R116" i="2"/>
  <c r="S116" i="2"/>
  <c r="T116" i="2"/>
  <c r="U116" i="2"/>
  <c r="V116" i="2"/>
  <c r="W116" i="2"/>
  <c r="Q117" i="2"/>
  <c r="R117" i="2"/>
  <c r="S117" i="2"/>
  <c r="T117" i="2"/>
  <c r="U117" i="2"/>
  <c r="V117" i="2"/>
  <c r="W117" i="2"/>
  <c r="Q118" i="2"/>
  <c r="R118" i="2"/>
  <c r="S118" i="2"/>
  <c r="T118" i="2"/>
  <c r="U118" i="2"/>
  <c r="V118" i="2"/>
  <c r="W118" i="2"/>
  <c r="Q119" i="2"/>
  <c r="R119" i="2"/>
  <c r="S119" i="2"/>
  <c r="T119" i="2"/>
  <c r="U119" i="2"/>
  <c r="V119" i="2"/>
  <c r="W119" i="2"/>
  <c r="Q120" i="2"/>
  <c r="R120" i="2"/>
  <c r="S120" i="2"/>
  <c r="T120" i="2"/>
  <c r="U120" i="2"/>
  <c r="V120" i="2"/>
  <c r="W120" i="2"/>
  <c r="Q121" i="2"/>
  <c r="R121" i="2"/>
  <c r="S121" i="2"/>
  <c r="T121" i="2"/>
  <c r="U121" i="2"/>
  <c r="V121" i="2"/>
  <c r="W121" i="2"/>
  <c r="Q122" i="2"/>
  <c r="R122" i="2"/>
  <c r="S122" i="2"/>
  <c r="T122" i="2"/>
  <c r="U122" i="2"/>
  <c r="V122" i="2"/>
  <c r="W122" i="2"/>
  <c r="Q123" i="2"/>
  <c r="R123" i="2"/>
  <c r="S123" i="2"/>
  <c r="T123" i="2"/>
  <c r="U123" i="2"/>
  <c r="V123" i="2"/>
  <c r="W123" i="2"/>
  <c r="Q124" i="2"/>
  <c r="R124" i="2"/>
  <c r="S124" i="2"/>
  <c r="T124" i="2"/>
  <c r="U124" i="2"/>
  <c r="V124" i="2"/>
  <c r="W124" i="2"/>
  <c r="Q125" i="2"/>
  <c r="R125" i="2"/>
  <c r="S125" i="2"/>
  <c r="T125" i="2"/>
  <c r="U125" i="2"/>
  <c r="V125" i="2"/>
  <c r="W125" i="2"/>
  <c r="Q126" i="2"/>
  <c r="R126" i="2"/>
  <c r="S126" i="2"/>
  <c r="T126" i="2"/>
  <c r="U126" i="2"/>
  <c r="V126" i="2"/>
  <c r="W126" i="2"/>
  <c r="Q127" i="2"/>
  <c r="R127" i="2"/>
  <c r="S127" i="2"/>
  <c r="T127" i="2"/>
  <c r="U127" i="2"/>
  <c r="V127" i="2"/>
  <c r="W127" i="2"/>
  <c r="Q128" i="2"/>
  <c r="R128" i="2"/>
  <c r="S128" i="2"/>
  <c r="T128" i="2"/>
  <c r="U128" i="2"/>
  <c r="V128" i="2"/>
  <c r="W128" i="2"/>
  <c r="Q129" i="2"/>
  <c r="R129" i="2"/>
  <c r="S129" i="2"/>
  <c r="T129" i="2"/>
  <c r="U129" i="2"/>
  <c r="V129" i="2"/>
  <c r="W129" i="2"/>
  <c r="Q130" i="2"/>
  <c r="R130" i="2"/>
  <c r="S130" i="2"/>
  <c r="T130" i="2"/>
  <c r="U130" i="2"/>
  <c r="V130" i="2"/>
  <c r="W130" i="2"/>
  <c r="Q131" i="2"/>
  <c r="R131" i="2"/>
  <c r="S131" i="2"/>
  <c r="T131" i="2"/>
  <c r="U131" i="2"/>
  <c r="V131" i="2"/>
  <c r="W131" i="2"/>
  <c r="Q132" i="2"/>
  <c r="R132" i="2"/>
  <c r="S132" i="2"/>
  <c r="T132" i="2"/>
  <c r="U132" i="2"/>
  <c r="V132" i="2"/>
  <c r="W132" i="2"/>
  <c r="Q133" i="2"/>
  <c r="R133" i="2"/>
  <c r="S133" i="2"/>
  <c r="T133" i="2"/>
  <c r="U133" i="2"/>
  <c r="V133" i="2"/>
  <c r="W133" i="2"/>
  <c r="Q134" i="2"/>
  <c r="R134" i="2"/>
  <c r="S134" i="2"/>
  <c r="T134" i="2"/>
  <c r="U134" i="2"/>
  <c r="V134" i="2"/>
  <c r="W134" i="2"/>
  <c r="Q135" i="2"/>
  <c r="R135" i="2"/>
  <c r="S135" i="2"/>
  <c r="T135" i="2"/>
  <c r="U135" i="2"/>
  <c r="V135" i="2"/>
  <c r="W135" i="2"/>
  <c r="Q136" i="2"/>
  <c r="R136" i="2"/>
  <c r="S136" i="2"/>
  <c r="T136" i="2"/>
  <c r="U136" i="2"/>
  <c r="V136" i="2"/>
  <c r="W136" i="2"/>
  <c r="Q137" i="2"/>
  <c r="R137" i="2"/>
  <c r="S137" i="2"/>
  <c r="T137" i="2"/>
  <c r="U137" i="2"/>
  <c r="V137" i="2"/>
  <c r="W137" i="2"/>
  <c r="Q138" i="2"/>
  <c r="R138" i="2"/>
  <c r="S138" i="2"/>
  <c r="T138" i="2"/>
  <c r="U138" i="2"/>
  <c r="V138" i="2"/>
  <c r="W138" i="2"/>
  <c r="Q139" i="2"/>
  <c r="R139" i="2"/>
  <c r="S139" i="2"/>
  <c r="T139" i="2"/>
  <c r="U139" i="2"/>
  <c r="V139" i="2"/>
  <c r="W139" i="2"/>
  <c r="Q140" i="2"/>
  <c r="R140" i="2"/>
  <c r="S140" i="2"/>
  <c r="T140" i="2"/>
  <c r="U140" i="2"/>
  <c r="V140" i="2"/>
  <c r="W140" i="2"/>
  <c r="Q141" i="2"/>
  <c r="R141" i="2"/>
  <c r="S141" i="2"/>
  <c r="T141" i="2"/>
  <c r="U141" i="2"/>
  <c r="V141" i="2"/>
  <c r="W141" i="2"/>
  <c r="Q142" i="2"/>
  <c r="R142" i="2"/>
  <c r="S142" i="2"/>
  <c r="T142" i="2"/>
  <c r="U142" i="2"/>
  <c r="V142" i="2"/>
  <c r="W142" i="2"/>
  <c r="Q143" i="2"/>
  <c r="R143" i="2"/>
  <c r="S143" i="2"/>
  <c r="T143" i="2"/>
  <c r="U143" i="2"/>
  <c r="V143" i="2"/>
  <c r="W143" i="2"/>
  <c r="Q144" i="2"/>
  <c r="R144" i="2"/>
  <c r="S144" i="2"/>
  <c r="T144" i="2"/>
  <c r="U144" i="2"/>
  <c r="V144" i="2"/>
  <c r="W144" i="2"/>
  <c r="Q145" i="2"/>
  <c r="R145" i="2"/>
  <c r="S145" i="2"/>
  <c r="T145" i="2"/>
  <c r="U145" i="2"/>
  <c r="V145" i="2"/>
  <c r="W145" i="2"/>
  <c r="Q146" i="2"/>
  <c r="R146" i="2"/>
  <c r="S146" i="2"/>
  <c r="T146" i="2"/>
  <c r="U146" i="2"/>
  <c r="V146" i="2"/>
  <c r="W146" i="2"/>
  <c r="Q147" i="2"/>
  <c r="R147" i="2"/>
  <c r="S147" i="2"/>
  <c r="T147" i="2"/>
  <c r="U147" i="2"/>
  <c r="V147" i="2"/>
  <c r="W147" i="2"/>
  <c r="Q148" i="2"/>
  <c r="R148" i="2"/>
  <c r="S148" i="2"/>
  <c r="T148" i="2"/>
  <c r="U148" i="2"/>
  <c r="V148" i="2"/>
  <c r="W148" i="2"/>
  <c r="Q149" i="2"/>
  <c r="R149" i="2"/>
  <c r="S149" i="2"/>
  <c r="T149" i="2"/>
  <c r="U149" i="2"/>
  <c r="V149" i="2"/>
  <c r="W149" i="2"/>
  <c r="Q150" i="2"/>
  <c r="R150" i="2"/>
  <c r="S150" i="2"/>
  <c r="T150" i="2"/>
  <c r="U150" i="2"/>
  <c r="V150" i="2"/>
  <c r="W150" i="2"/>
  <c r="Q151" i="2"/>
  <c r="R151" i="2"/>
  <c r="S151" i="2"/>
  <c r="T151" i="2"/>
  <c r="U151" i="2"/>
  <c r="V151" i="2"/>
  <c r="W151" i="2"/>
  <c r="Q152" i="2"/>
  <c r="R152" i="2"/>
  <c r="S152" i="2"/>
  <c r="T152" i="2"/>
  <c r="U152" i="2"/>
  <c r="V152" i="2"/>
  <c r="W152" i="2"/>
  <c r="Q153" i="2"/>
  <c r="R153" i="2"/>
  <c r="S153" i="2"/>
  <c r="T153" i="2"/>
  <c r="U153" i="2"/>
  <c r="V153" i="2"/>
  <c r="W153" i="2"/>
  <c r="Q154" i="2"/>
  <c r="R154" i="2"/>
  <c r="S154" i="2"/>
  <c r="T154" i="2"/>
  <c r="U154" i="2"/>
  <c r="V154" i="2"/>
  <c r="W154" i="2"/>
  <c r="Q155" i="2"/>
  <c r="R155" i="2"/>
  <c r="S155" i="2"/>
  <c r="T155" i="2"/>
  <c r="U155" i="2"/>
  <c r="V155" i="2"/>
  <c r="W155" i="2"/>
  <c r="Q156" i="2"/>
  <c r="R156" i="2"/>
  <c r="S156" i="2"/>
  <c r="T156" i="2"/>
  <c r="U156" i="2"/>
  <c r="V156" i="2"/>
  <c r="W156" i="2"/>
  <c r="Q157" i="2"/>
  <c r="R157" i="2"/>
  <c r="S157" i="2"/>
  <c r="T157" i="2"/>
  <c r="U157" i="2"/>
  <c r="V157" i="2"/>
  <c r="W157" i="2"/>
  <c r="Q158" i="2"/>
  <c r="R158" i="2"/>
  <c r="S158" i="2"/>
  <c r="T158" i="2"/>
  <c r="U158" i="2"/>
  <c r="V158" i="2"/>
  <c r="W158" i="2"/>
  <c r="Q159" i="2"/>
  <c r="R159" i="2"/>
  <c r="S159" i="2"/>
  <c r="T159" i="2"/>
  <c r="U159" i="2"/>
  <c r="V159" i="2"/>
  <c r="W159" i="2"/>
  <c r="Q160" i="2"/>
  <c r="R160" i="2"/>
  <c r="S160" i="2"/>
  <c r="T160" i="2"/>
  <c r="U160" i="2"/>
  <c r="V160" i="2"/>
  <c r="W160" i="2"/>
  <c r="Q161" i="2"/>
  <c r="R161" i="2"/>
  <c r="S161" i="2"/>
  <c r="T161" i="2"/>
  <c r="U161" i="2"/>
  <c r="V161" i="2"/>
  <c r="W161" i="2"/>
  <c r="Q162" i="2"/>
  <c r="R162" i="2"/>
  <c r="S162" i="2"/>
  <c r="T162" i="2"/>
  <c r="U162" i="2"/>
  <c r="V162" i="2"/>
  <c r="W162" i="2"/>
  <c r="Q163" i="2"/>
  <c r="R163" i="2"/>
  <c r="S163" i="2"/>
  <c r="T163" i="2"/>
  <c r="U163" i="2"/>
  <c r="V163" i="2"/>
  <c r="W163" i="2"/>
  <c r="Q164" i="2"/>
  <c r="R164" i="2"/>
  <c r="S164" i="2"/>
  <c r="T164" i="2"/>
  <c r="U164" i="2"/>
  <c r="V164" i="2"/>
  <c r="W164" i="2"/>
  <c r="Q165" i="2"/>
  <c r="R165" i="2"/>
  <c r="S165" i="2"/>
  <c r="T165" i="2"/>
  <c r="U165" i="2"/>
  <c r="V165" i="2"/>
  <c r="W165" i="2"/>
  <c r="Q166" i="2"/>
  <c r="R166" i="2"/>
  <c r="S166" i="2"/>
  <c r="T166" i="2"/>
  <c r="U166" i="2"/>
  <c r="V166" i="2"/>
  <c r="W166" i="2"/>
  <c r="Q167" i="2"/>
  <c r="R167" i="2"/>
  <c r="S167" i="2"/>
  <c r="T167" i="2"/>
  <c r="U167" i="2"/>
  <c r="V167" i="2"/>
  <c r="W167" i="2"/>
  <c r="Q168" i="2"/>
  <c r="R168" i="2"/>
  <c r="S168" i="2"/>
  <c r="T168" i="2"/>
  <c r="U168" i="2"/>
  <c r="V168" i="2"/>
  <c r="W168" i="2"/>
  <c r="Q169" i="2"/>
  <c r="R169" i="2"/>
  <c r="S169" i="2"/>
  <c r="T169" i="2"/>
  <c r="U169" i="2"/>
  <c r="V169" i="2"/>
  <c r="W169" i="2"/>
  <c r="Q170" i="2"/>
  <c r="R170" i="2"/>
  <c r="S170" i="2"/>
  <c r="T170" i="2"/>
  <c r="U170" i="2"/>
  <c r="V170" i="2"/>
  <c r="W170" i="2"/>
  <c r="Q171" i="2"/>
  <c r="R171" i="2"/>
  <c r="S171" i="2"/>
  <c r="T171" i="2"/>
  <c r="U171" i="2"/>
  <c r="V171" i="2"/>
  <c r="W171" i="2"/>
  <c r="Q172" i="2"/>
  <c r="R172" i="2"/>
  <c r="S172" i="2"/>
  <c r="T172" i="2"/>
  <c r="U172" i="2"/>
  <c r="V172" i="2"/>
  <c r="W172" i="2"/>
  <c r="Q173" i="2"/>
  <c r="R173" i="2"/>
  <c r="S173" i="2"/>
  <c r="T173" i="2"/>
  <c r="U173" i="2"/>
  <c r="V173" i="2"/>
  <c r="W173" i="2"/>
  <c r="Q174" i="2"/>
  <c r="R174" i="2"/>
  <c r="S174" i="2"/>
  <c r="T174" i="2"/>
  <c r="U174" i="2"/>
  <c r="V174" i="2"/>
  <c r="W174" i="2"/>
  <c r="Q175" i="2"/>
  <c r="R175" i="2"/>
  <c r="S175" i="2"/>
  <c r="T175" i="2"/>
  <c r="U175" i="2"/>
  <c r="V175" i="2"/>
  <c r="W175" i="2"/>
  <c r="Q176" i="2"/>
  <c r="R176" i="2"/>
  <c r="S176" i="2"/>
  <c r="T176" i="2"/>
  <c r="U176" i="2"/>
  <c r="V176" i="2"/>
  <c r="W176" i="2"/>
  <c r="Q177" i="2"/>
  <c r="R177" i="2"/>
  <c r="S177" i="2"/>
  <c r="T177" i="2"/>
  <c r="U177" i="2"/>
  <c r="V177" i="2"/>
  <c r="W177" i="2"/>
  <c r="Q178" i="2"/>
  <c r="R178" i="2"/>
  <c r="S178" i="2"/>
  <c r="T178" i="2"/>
  <c r="U178" i="2"/>
  <c r="V178" i="2"/>
  <c r="W178" i="2"/>
  <c r="Q179" i="2"/>
  <c r="R179" i="2"/>
  <c r="S179" i="2"/>
  <c r="T179" i="2"/>
  <c r="U179" i="2"/>
  <c r="V179" i="2"/>
  <c r="W179" i="2"/>
  <c r="Q180" i="2"/>
  <c r="R180" i="2"/>
  <c r="S180" i="2"/>
  <c r="T180" i="2"/>
  <c r="U180" i="2"/>
  <c r="V180" i="2"/>
  <c r="W180" i="2"/>
  <c r="Q181" i="2"/>
  <c r="R181" i="2"/>
  <c r="S181" i="2"/>
  <c r="T181" i="2"/>
  <c r="U181" i="2"/>
  <c r="V181" i="2"/>
  <c r="W181" i="2"/>
  <c r="Q182" i="2"/>
  <c r="R182" i="2"/>
  <c r="S182" i="2"/>
  <c r="T182" i="2"/>
  <c r="U182" i="2"/>
  <c r="V182" i="2"/>
  <c r="W182" i="2"/>
  <c r="Q183" i="2"/>
  <c r="R183" i="2"/>
  <c r="S183" i="2"/>
  <c r="T183" i="2"/>
  <c r="U183" i="2"/>
  <c r="V183" i="2"/>
  <c r="W183" i="2"/>
  <c r="Q184" i="2"/>
  <c r="R184" i="2"/>
  <c r="S184" i="2"/>
  <c r="T184" i="2"/>
  <c r="U184" i="2"/>
  <c r="V184" i="2"/>
  <c r="W184" i="2"/>
  <c r="Q185" i="2"/>
  <c r="R185" i="2"/>
  <c r="S185" i="2"/>
  <c r="T185" i="2"/>
  <c r="U185" i="2"/>
  <c r="V185" i="2"/>
  <c r="W185" i="2"/>
  <c r="Q186" i="2"/>
  <c r="R186" i="2"/>
  <c r="S186" i="2"/>
  <c r="T186" i="2"/>
  <c r="U186" i="2"/>
  <c r="V186" i="2"/>
  <c r="W186" i="2"/>
  <c r="Q187" i="2"/>
  <c r="R187" i="2"/>
  <c r="S187" i="2"/>
  <c r="T187" i="2"/>
  <c r="U187" i="2"/>
  <c r="V187" i="2"/>
  <c r="W187" i="2"/>
  <c r="Q188" i="2"/>
  <c r="R188" i="2"/>
  <c r="S188" i="2"/>
  <c r="T188" i="2"/>
  <c r="U188" i="2"/>
  <c r="V188" i="2"/>
  <c r="W188" i="2"/>
  <c r="Q189" i="2"/>
  <c r="R189" i="2"/>
  <c r="S189" i="2"/>
  <c r="T189" i="2"/>
  <c r="U189" i="2"/>
  <c r="V189" i="2"/>
  <c r="W189" i="2"/>
  <c r="Q190" i="2"/>
  <c r="R190" i="2"/>
  <c r="S190" i="2"/>
  <c r="T190" i="2"/>
  <c r="U190" i="2"/>
  <c r="V190" i="2"/>
  <c r="W190" i="2"/>
  <c r="Q191" i="2"/>
  <c r="R191" i="2"/>
  <c r="S191" i="2"/>
  <c r="T191" i="2"/>
  <c r="U191" i="2"/>
  <c r="V191" i="2"/>
  <c r="W191" i="2"/>
  <c r="Q192" i="2"/>
  <c r="R192" i="2"/>
  <c r="S192" i="2"/>
  <c r="T192" i="2"/>
  <c r="U192" i="2"/>
  <c r="V192" i="2"/>
  <c r="W192" i="2"/>
  <c r="Q193" i="2"/>
  <c r="R193" i="2"/>
  <c r="S193" i="2"/>
  <c r="T193" i="2"/>
  <c r="U193" i="2"/>
  <c r="V193" i="2"/>
  <c r="W193" i="2"/>
  <c r="Q194" i="2"/>
  <c r="R194" i="2"/>
  <c r="S194" i="2"/>
  <c r="T194" i="2"/>
  <c r="U194" i="2"/>
  <c r="V194" i="2"/>
  <c r="W194" i="2"/>
  <c r="Q195" i="2"/>
  <c r="R195" i="2"/>
  <c r="S195" i="2"/>
  <c r="T195" i="2"/>
  <c r="U195" i="2"/>
  <c r="V195" i="2"/>
  <c r="W195" i="2"/>
  <c r="Q196" i="2"/>
  <c r="R196" i="2"/>
  <c r="S196" i="2"/>
  <c r="T196" i="2"/>
  <c r="U196" i="2"/>
  <c r="V196" i="2"/>
  <c r="W196" i="2"/>
  <c r="Q197" i="2"/>
  <c r="R197" i="2"/>
  <c r="S197" i="2"/>
  <c r="T197" i="2"/>
  <c r="U197" i="2"/>
  <c r="V197" i="2"/>
  <c r="W197" i="2"/>
  <c r="Q198" i="2"/>
  <c r="R198" i="2"/>
  <c r="S198" i="2"/>
  <c r="T198" i="2"/>
  <c r="U198" i="2"/>
  <c r="V198" i="2"/>
  <c r="W198" i="2"/>
  <c r="Q199" i="2"/>
  <c r="R199" i="2"/>
  <c r="S199" i="2"/>
  <c r="T199" i="2"/>
  <c r="U199" i="2"/>
  <c r="V199" i="2"/>
  <c r="W199" i="2"/>
  <c r="Q200" i="2"/>
  <c r="R200" i="2"/>
  <c r="S200" i="2"/>
  <c r="T200" i="2"/>
  <c r="U200" i="2"/>
  <c r="V200" i="2"/>
  <c r="W200" i="2"/>
  <c r="Q201" i="2"/>
  <c r="R201" i="2"/>
  <c r="S201" i="2"/>
  <c r="T201" i="2"/>
  <c r="U201" i="2"/>
  <c r="V201" i="2"/>
  <c r="W201" i="2"/>
  <c r="Q202" i="2"/>
  <c r="R202" i="2"/>
  <c r="S202" i="2"/>
  <c r="T202" i="2"/>
  <c r="U202" i="2"/>
  <c r="V202" i="2"/>
  <c r="W202" i="2"/>
  <c r="Q203" i="2"/>
  <c r="R203" i="2"/>
  <c r="S203" i="2"/>
  <c r="T203" i="2"/>
  <c r="U203" i="2"/>
  <c r="V203" i="2"/>
  <c r="W203" i="2"/>
  <c r="Q204" i="2"/>
  <c r="R204" i="2"/>
  <c r="S204" i="2"/>
  <c r="T204" i="2"/>
  <c r="U204" i="2"/>
  <c r="V204" i="2"/>
  <c r="W204" i="2"/>
  <c r="Q205" i="2"/>
  <c r="R205" i="2"/>
  <c r="S205" i="2"/>
  <c r="T205" i="2"/>
  <c r="U205" i="2"/>
  <c r="V205" i="2"/>
  <c r="W205" i="2"/>
  <c r="Q206" i="2"/>
  <c r="R206" i="2"/>
  <c r="S206" i="2"/>
  <c r="T206" i="2"/>
  <c r="U206" i="2"/>
  <c r="V206" i="2"/>
  <c r="W206" i="2"/>
  <c r="Q207" i="2"/>
  <c r="R207" i="2"/>
  <c r="S207" i="2"/>
  <c r="T207" i="2"/>
  <c r="U207" i="2"/>
  <c r="V207" i="2"/>
  <c r="W207" i="2"/>
  <c r="Q208" i="2"/>
  <c r="R208" i="2"/>
  <c r="S208" i="2"/>
  <c r="T208" i="2"/>
  <c r="U208" i="2"/>
  <c r="V208" i="2"/>
  <c r="W208" i="2"/>
  <c r="Q209" i="2"/>
  <c r="R209" i="2"/>
  <c r="S209" i="2"/>
  <c r="T209" i="2"/>
  <c r="U209" i="2"/>
  <c r="V209" i="2"/>
  <c r="W209" i="2"/>
  <c r="Q210" i="2"/>
  <c r="R210" i="2"/>
  <c r="S210" i="2"/>
  <c r="T210" i="2"/>
  <c r="U210" i="2"/>
  <c r="V210" i="2"/>
  <c r="W210" i="2"/>
  <c r="Q211" i="2"/>
  <c r="R211" i="2"/>
  <c r="S211" i="2"/>
  <c r="T211" i="2"/>
  <c r="U211" i="2"/>
  <c r="V211" i="2"/>
  <c r="W211" i="2"/>
  <c r="Q212" i="2"/>
  <c r="R212" i="2"/>
  <c r="S212" i="2"/>
  <c r="T212" i="2"/>
  <c r="U212" i="2"/>
  <c r="V212" i="2"/>
  <c r="W212" i="2"/>
  <c r="Q213" i="2"/>
  <c r="R213" i="2"/>
  <c r="S213" i="2"/>
  <c r="T213" i="2"/>
  <c r="U213" i="2"/>
  <c r="V213" i="2"/>
  <c r="W213" i="2"/>
  <c r="Q214" i="2"/>
  <c r="R214" i="2"/>
  <c r="S214" i="2"/>
  <c r="T214" i="2"/>
  <c r="U214" i="2"/>
  <c r="V214" i="2"/>
  <c r="W214" i="2"/>
  <c r="Q215" i="2"/>
  <c r="R215" i="2"/>
  <c r="S215" i="2"/>
  <c r="T215" i="2"/>
  <c r="U215" i="2"/>
  <c r="V215" i="2"/>
  <c r="W215" i="2"/>
  <c r="Q216" i="2"/>
  <c r="R216" i="2"/>
  <c r="S216" i="2"/>
  <c r="T216" i="2"/>
  <c r="U216" i="2"/>
  <c r="V216" i="2"/>
  <c r="W216" i="2"/>
  <c r="Q217" i="2"/>
  <c r="R217" i="2"/>
  <c r="S217" i="2"/>
  <c r="T217" i="2"/>
  <c r="U217" i="2"/>
  <c r="V217" i="2"/>
  <c r="W217" i="2"/>
  <c r="Q218" i="2"/>
  <c r="R218" i="2"/>
  <c r="S218" i="2"/>
  <c r="T218" i="2"/>
  <c r="U218" i="2"/>
  <c r="V218" i="2"/>
  <c r="W218" i="2"/>
  <c r="Q219" i="2"/>
  <c r="R219" i="2"/>
  <c r="S219" i="2"/>
  <c r="T219" i="2"/>
  <c r="U219" i="2"/>
  <c r="V219" i="2"/>
  <c r="W219" i="2"/>
  <c r="Q220" i="2"/>
  <c r="R220" i="2"/>
  <c r="S220" i="2"/>
  <c r="T220" i="2"/>
  <c r="U220" i="2"/>
  <c r="V220" i="2"/>
  <c r="W220" i="2"/>
  <c r="Q221" i="2"/>
  <c r="R221" i="2"/>
  <c r="S221" i="2"/>
  <c r="T221" i="2"/>
  <c r="U221" i="2"/>
  <c r="V221" i="2"/>
  <c r="W221" i="2"/>
  <c r="Q222" i="2"/>
  <c r="R222" i="2"/>
  <c r="S222" i="2"/>
  <c r="T222" i="2"/>
  <c r="U222" i="2"/>
  <c r="V222" i="2"/>
  <c r="W222" i="2"/>
  <c r="Q223" i="2"/>
  <c r="R223" i="2"/>
  <c r="S223" i="2"/>
  <c r="T223" i="2"/>
  <c r="U223" i="2"/>
  <c r="V223" i="2"/>
  <c r="W223" i="2"/>
  <c r="Q224" i="2"/>
  <c r="R224" i="2"/>
  <c r="S224" i="2"/>
  <c r="T224" i="2"/>
  <c r="U224" i="2"/>
  <c r="V224" i="2"/>
  <c r="W224" i="2"/>
  <c r="Q225" i="2"/>
  <c r="R225" i="2"/>
  <c r="S225" i="2"/>
  <c r="T225" i="2"/>
  <c r="U225" i="2"/>
  <c r="V225" i="2"/>
  <c r="W225" i="2"/>
  <c r="Q226" i="2"/>
  <c r="R226" i="2"/>
  <c r="S226" i="2"/>
  <c r="T226" i="2"/>
  <c r="U226" i="2"/>
  <c r="V226" i="2"/>
  <c r="W226" i="2"/>
  <c r="Q227" i="2"/>
  <c r="R227" i="2"/>
  <c r="S227" i="2"/>
  <c r="T227" i="2"/>
  <c r="U227" i="2"/>
  <c r="V227" i="2"/>
  <c r="W227" i="2"/>
  <c r="Q228" i="2"/>
  <c r="R228" i="2"/>
  <c r="S228" i="2"/>
  <c r="T228" i="2"/>
  <c r="U228" i="2"/>
  <c r="V228" i="2"/>
  <c r="W228" i="2"/>
  <c r="Q229" i="2"/>
  <c r="R229" i="2"/>
  <c r="S229" i="2"/>
  <c r="T229" i="2"/>
  <c r="U229" i="2"/>
  <c r="V229" i="2"/>
  <c r="W229" i="2"/>
  <c r="Q230" i="2"/>
  <c r="R230" i="2"/>
  <c r="S230" i="2"/>
  <c r="T230" i="2"/>
  <c r="U230" i="2"/>
  <c r="V230" i="2"/>
  <c r="W230" i="2"/>
  <c r="Q231" i="2"/>
  <c r="R231" i="2"/>
  <c r="S231" i="2"/>
  <c r="T231" i="2"/>
  <c r="U231" i="2"/>
  <c r="V231" i="2"/>
  <c r="W231" i="2"/>
  <c r="Q232" i="2"/>
  <c r="R232" i="2"/>
  <c r="S232" i="2"/>
  <c r="T232" i="2"/>
  <c r="U232" i="2"/>
  <c r="V232" i="2"/>
  <c r="W232" i="2"/>
  <c r="Q233" i="2"/>
  <c r="R233" i="2"/>
  <c r="S233" i="2"/>
  <c r="T233" i="2"/>
  <c r="U233" i="2"/>
  <c r="V233" i="2"/>
  <c r="W233" i="2"/>
  <c r="Q234" i="2"/>
  <c r="R234" i="2"/>
  <c r="S234" i="2"/>
  <c r="T234" i="2"/>
  <c r="U234" i="2"/>
  <c r="V234" i="2"/>
  <c r="W234" i="2"/>
  <c r="Q235" i="2"/>
  <c r="R235" i="2"/>
  <c r="S235" i="2"/>
  <c r="T235" i="2"/>
  <c r="U235" i="2"/>
  <c r="V235" i="2"/>
  <c r="W235" i="2"/>
  <c r="Q236" i="2"/>
  <c r="R236" i="2"/>
  <c r="S236" i="2"/>
  <c r="T236" i="2"/>
  <c r="U236" i="2"/>
  <c r="V236" i="2"/>
  <c r="W236" i="2"/>
  <c r="Q237" i="2"/>
  <c r="R237" i="2"/>
  <c r="S237" i="2"/>
  <c r="T237" i="2"/>
  <c r="U237" i="2"/>
  <c r="V237" i="2"/>
  <c r="W237" i="2"/>
  <c r="Q238" i="2"/>
  <c r="R238" i="2"/>
  <c r="S238" i="2"/>
  <c r="T238" i="2"/>
  <c r="U238" i="2"/>
  <c r="V238" i="2"/>
  <c r="W238" i="2"/>
  <c r="Q239" i="2"/>
  <c r="R239" i="2"/>
  <c r="S239" i="2"/>
  <c r="T239" i="2"/>
  <c r="U239" i="2"/>
  <c r="V239" i="2"/>
  <c r="W239" i="2"/>
  <c r="Q240" i="2"/>
  <c r="R240" i="2"/>
  <c r="S240" i="2"/>
  <c r="T240" i="2"/>
  <c r="U240" i="2"/>
  <c r="V240" i="2"/>
  <c r="W240" i="2"/>
  <c r="Q241" i="2"/>
  <c r="R241" i="2"/>
  <c r="S241" i="2"/>
  <c r="T241" i="2"/>
  <c r="U241" i="2"/>
  <c r="V241" i="2"/>
  <c r="W241" i="2"/>
  <c r="Q242" i="2"/>
  <c r="R242" i="2"/>
  <c r="S242" i="2"/>
  <c r="T242" i="2"/>
  <c r="U242" i="2"/>
  <c r="V242" i="2"/>
  <c r="W242" i="2"/>
  <c r="Q243" i="2"/>
  <c r="R243" i="2"/>
  <c r="S243" i="2"/>
  <c r="T243" i="2"/>
  <c r="U243" i="2"/>
  <c r="V243" i="2"/>
  <c r="W243" i="2"/>
  <c r="Q244" i="2"/>
  <c r="R244" i="2"/>
  <c r="S244" i="2"/>
  <c r="T244" i="2"/>
  <c r="U244" i="2"/>
  <c r="V244" i="2"/>
  <c r="W244" i="2"/>
  <c r="Q245" i="2"/>
  <c r="R245" i="2"/>
  <c r="S245" i="2"/>
  <c r="T245" i="2"/>
  <c r="U245" i="2"/>
  <c r="V245" i="2"/>
  <c r="W245" i="2"/>
  <c r="Q246" i="2"/>
  <c r="R246" i="2"/>
  <c r="S246" i="2"/>
  <c r="T246" i="2"/>
  <c r="U246" i="2"/>
  <c r="V246" i="2"/>
  <c r="W246" i="2"/>
  <c r="Q247" i="2"/>
  <c r="R247" i="2"/>
  <c r="S247" i="2"/>
  <c r="T247" i="2"/>
  <c r="U247" i="2"/>
  <c r="V247" i="2"/>
  <c r="W247" i="2"/>
  <c r="Q248" i="2"/>
  <c r="R248" i="2"/>
  <c r="S248" i="2"/>
  <c r="T248" i="2"/>
  <c r="U248" i="2"/>
  <c r="V248" i="2"/>
  <c r="W248" i="2"/>
  <c r="Q249" i="2"/>
  <c r="R249" i="2"/>
  <c r="S249" i="2"/>
  <c r="T249" i="2"/>
  <c r="U249" i="2"/>
  <c r="V249" i="2"/>
  <c r="W249" i="2"/>
  <c r="Q250" i="2"/>
  <c r="R250" i="2"/>
  <c r="S250" i="2"/>
  <c r="T250" i="2"/>
  <c r="U250" i="2"/>
  <c r="V250" i="2"/>
  <c r="W250" i="2"/>
  <c r="Q251" i="2"/>
  <c r="R251" i="2"/>
  <c r="S251" i="2"/>
  <c r="T251" i="2"/>
  <c r="U251" i="2"/>
  <c r="V251" i="2"/>
  <c r="W251" i="2"/>
  <c r="Q252" i="2"/>
  <c r="R252" i="2"/>
  <c r="S252" i="2"/>
  <c r="T252" i="2"/>
  <c r="U252" i="2"/>
  <c r="V252" i="2"/>
  <c r="W252" i="2"/>
  <c r="Q253" i="2"/>
  <c r="R253" i="2"/>
  <c r="S253" i="2"/>
  <c r="T253" i="2"/>
  <c r="U253" i="2"/>
  <c r="V253" i="2"/>
  <c r="W253" i="2"/>
  <c r="Q254" i="2"/>
  <c r="R254" i="2"/>
  <c r="S254" i="2"/>
  <c r="T254" i="2"/>
  <c r="U254" i="2"/>
  <c r="V254" i="2"/>
  <c r="W254" i="2"/>
  <c r="Q255" i="2"/>
  <c r="R255" i="2"/>
  <c r="S255" i="2"/>
  <c r="T255" i="2"/>
  <c r="U255" i="2"/>
  <c r="V255" i="2"/>
  <c r="W255" i="2"/>
  <c r="Q256" i="2"/>
  <c r="R256" i="2"/>
  <c r="S256" i="2"/>
  <c r="T256" i="2"/>
  <c r="U256" i="2"/>
  <c r="V256" i="2"/>
  <c r="W256" i="2"/>
  <c r="Q257" i="2"/>
  <c r="R257" i="2"/>
  <c r="S257" i="2"/>
  <c r="T257" i="2"/>
  <c r="U257" i="2"/>
  <c r="V257" i="2"/>
  <c r="W257" i="2"/>
  <c r="Q258" i="2"/>
  <c r="R258" i="2"/>
  <c r="S258" i="2"/>
  <c r="T258" i="2"/>
  <c r="U258" i="2"/>
  <c r="V258" i="2"/>
  <c r="W258" i="2"/>
  <c r="Q259" i="2"/>
  <c r="R259" i="2"/>
  <c r="S259" i="2"/>
  <c r="T259" i="2"/>
  <c r="U259" i="2"/>
  <c r="V259" i="2"/>
  <c r="W259" i="2"/>
  <c r="Q260" i="2"/>
  <c r="R260" i="2"/>
  <c r="S260" i="2"/>
  <c r="T260" i="2"/>
  <c r="U260" i="2"/>
  <c r="V260" i="2"/>
  <c r="W260" i="2"/>
  <c r="Q261" i="2"/>
  <c r="R261" i="2"/>
  <c r="S261" i="2"/>
  <c r="T261" i="2"/>
  <c r="U261" i="2"/>
  <c r="V261" i="2"/>
  <c r="W261" i="2"/>
  <c r="Q262" i="2"/>
  <c r="R262" i="2"/>
  <c r="S262" i="2"/>
  <c r="T262" i="2"/>
  <c r="U262" i="2"/>
  <c r="V262" i="2"/>
  <c r="W262" i="2"/>
  <c r="Q263" i="2"/>
  <c r="R263" i="2"/>
  <c r="S263" i="2"/>
  <c r="T263" i="2"/>
  <c r="U263" i="2"/>
  <c r="V263" i="2"/>
  <c r="W263" i="2"/>
  <c r="Q264" i="2"/>
  <c r="R264" i="2"/>
  <c r="S264" i="2"/>
  <c r="T264" i="2"/>
  <c r="U264" i="2"/>
  <c r="V264" i="2"/>
  <c r="W264" i="2"/>
  <c r="Q265" i="2"/>
  <c r="R265" i="2"/>
  <c r="S265" i="2"/>
  <c r="T265" i="2"/>
  <c r="U265" i="2"/>
  <c r="V265" i="2"/>
  <c r="W265" i="2"/>
  <c r="Q266" i="2"/>
  <c r="R266" i="2"/>
  <c r="S266" i="2"/>
  <c r="T266" i="2"/>
  <c r="U266" i="2"/>
  <c r="V266" i="2"/>
  <c r="W266" i="2"/>
  <c r="Q267" i="2"/>
  <c r="R267" i="2"/>
  <c r="S267" i="2"/>
  <c r="T267" i="2"/>
  <c r="U267" i="2"/>
  <c r="V267" i="2"/>
  <c r="W267" i="2"/>
  <c r="Q268" i="2"/>
  <c r="R268" i="2"/>
  <c r="S268" i="2"/>
  <c r="T268" i="2"/>
  <c r="U268" i="2"/>
  <c r="V268" i="2"/>
  <c r="W268" i="2"/>
  <c r="Q269" i="2"/>
  <c r="R269" i="2"/>
  <c r="S269" i="2"/>
  <c r="T269" i="2"/>
  <c r="U269" i="2"/>
  <c r="V269" i="2"/>
  <c r="W269" i="2"/>
  <c r="Q270" i="2"/>
  <c r="R270" i="2"/>
  <c r="S270" i="2"/>
  <c r="T270" i="2"/>
  <c r="U270" i="2"/>
  <c r="V270" i="2"/>
  <c r="W270" i="2"/>
  <c r="Q271" i="2"/>
  <c r="R271" i="2"/>
  <c r="S271" i="2"/>
  <c r="T271" i="2"/>
  <c r="U271" i="2"/>
  <c r="V271" i="2"/>
  <c r="W271" i="2"/>
  <c r="Q272" i="2"/>
  <c r="R272" i="2"/>
  <c r="S272" i="2"/>
  <c r="T272" i="2"/>
  <c r="U272" i="2"/>
  <c r="V272" i="2"/>
  <c r="W272" i="2"/>
  <c r="Q273" i="2"/>
  <c r="R273" i="2"/>
  <c r="S273" i="2"/>
  <c r="T273" i="2"/>
  <c r="U273" i="2"/>
  <c r="V273" i="2"/>
  <c r="W273" i="2"/>
  <c r="Q274" i="2"/>
  <c r="R274" i="2"/>
  <c r="S274" i="2"/>
  <c r="T274" i="2"/>
  <c r="U274" i="2"/>
  <c r="V274" i="2"/>
  <c r="W274" i="2"/>
  <c r="Q275" i="2"/>
  <c r="R275" i="2"/>
  <c r="S275" i="2"/>
  <c r="T275" i="2"/>
  <c r="U275" i="2"/>
  <c r="V275" i="2"/>
  <c r="W275" i="2"/>
  <c r="Q276" i="2"/>
  <c r="R276" i="2"/>
  <c r="S276" i="2"/>
  <c r="T276" i="2"/>
  <c r="U276" i="2"/>
  <c r="V276" i="2"/>
  <c r="W276" i="2"/>
  <c r="Q277" i="2"/>
  <c r="R277" i="2"/>
  <c r="S277" i="2"/>
  <c r="T277" i="2"/>
  <c r="U277" i="2"/>
  <c r="V277" i="2"/>
  <c r="W277" i="2"/>
  <c r="Q278" i="2"/>
  <c r="R278" i="2"/>
  <c r="S278" i="2"/>
  <c r="T278" i="2"/>
  <c r="U278" i="2"/>
  <c r="V278" i="2"/>
  <c r="W278" i="2"/>
  <c r="Q279" i="2"/>
  <c r="R279" i="2"/>
  <c r="S279" i="2"/>
  <c r="T279" i="2"/>
  <c r="U279" i="2"/>
  <c r="V279" i="2"/>
  <c r="W279" i="2"/>
  <c r="Q280" i="2"/>
  <c r="R280" i="2"/>
  <c r="S280" i="2"/>
  <c r="T280" i="2"/>
  <c r="U280" i="2"/>
  <c r="V280" i="2"/>
  <c r="W280" i="2"/>
  <c r="Q281" i="2"/>
  <c r="R281" i="2"/>
  <c r="S281" i="2"/>
  <c r="T281" i="2"/>
  <c r="U281" i="2"/>
  <c r="V281" i="2"/>
  <c r="W281" i="2"/>
  <c r="Q282" i="2"/>
  <c r="R282" i="2"/>
  <c r="S282" i="2"/>
  <c r="T282" i="2"/>
  <c r="U282" i="2"/>
  <c r="V282" i="2"/>
  <c r="W282" i="2"/>
  <c r="Q283" i="2"/>
  <c r="R283" i="2"/>
  <c r="S283" i="2"/>
  <c r="T283" i="2"/>
  <c r="U283" i="2"/>
  <c r="V283" i="2"/>
  <c r="W283" i="2"/>
  <c r="Q284" i="2"/>
  <c r="R284" i="2"/>
  <c r="S284" i="2"/>
  <c r="T284" i="2"/>
  <c r="U284" i="2"/>
  <c r="V284" i="2"/>
  <c r="W284" i="2"/>
  <c r="Q285" i="2"/>
  <c r="R285" i="2"/>
  <c r="S285" i="2"/>
  <c r="T285" i="2"/>
  <c r="U285" i="2"/>
  <c r="V285" i="2"/>
  <c r="W285" i="2"/>
  <c r="Q286" i="2"/>
  <c r="R286" i="2"/>
  <c r="S286" i="2"/>
  <c r="T286" i="2"/>
  <c r="U286" i="2"/>
  <c r="V286" i="2"/>
  <c r="W286" i="2"/>
  <c r="Q287" i="2"/>
  <c r="R287" i="2"/>
  <c r="S287" i="2"/>
  <c r="T287" i="2"/>
  <c r="U287" i="2"/>
  <c r="V287" i="2"/>
  <c r="W287" i="2"/>
  <c r="Q288" i="2"/>
  <c r="R288" i="2"/>
  <c r="S288" i="2"/>
  <c r="T288" i="2"/>
  <c r="U288" i="2"/>
  <c r="V288" i="2"/>
  <c r="W288" i="2"/>
  <c r="Q289" i="2"/>
  <c r="R289" i="2"/>
  <c r="S289" i="2"/>
  <c r="T289" i="2"/>
  <c r="U289" i="2"/>
  <c r="V289" i="2"/>
  <c r="W289" i="2"/>
  <c r="Q290" i="2"/>
  <c r="R290" i="2"/>
  <c r="S290" i="2"/>
  <c r="T290" i="2"/>
  <c r="U290" i="2"/>
  <c r="V290" i="2"/>
  <c r="W290" i="2"/>
  <c r="Q291" i="2"/>
  <c r="R291" i="2"/>
  <c r="S291" i="2"/>
  <c r="T291" i="2"/>
  <c r="U291" i="2"/>
  <c r="V291" i="2"/>
  <c r="W291" i="2"/>
  <c r="Q292" i="2"/>
  <c r="R292" i="2"/>
  <c r="S292" i="2"/>
  <c r="T292" i="2"/>
  <c r="U292" i="2"/>
  <c r="V292" i="2"/>
  <c r="W292" i="2"/>
  <c r="Q293" i="2"/>
  <c r="R293" i="2"/>
  <c r="S293" i="2"/>
  <c r="T293" i="2"/>
  <c r="U293" i="2"/>
  <c r="V293" i="2"/>
  <c r="W293" i="2"/>
  <c r="Q294" i="2"/>
  <c r="R294" i="2"/>
  <c r="S294" i="2"/>
  <c r="T294" i="2"/>
  <c r="U294" i="2"/>
  <c r="V294" i="2"/>
  <c r="W294" i="2"/>
  <c r="Q295" i="2"/>
  <c r="R295" i="2"/>
  <c r="S295" i="2"/>
  <c r="T295" i="2"/>
  <c r="U295" i="2"/>
  <c r="V295" i="2"/>
  <c r="W295" i="2"/>
  <c r="Q296" i="2"/>
  <c r="R296" i="2"/>
  <c r="S296" i="2"/>
  <c r="T296" i="2"/>
  <c r="U296" i="2"/>
  <c r="V296" i="2"/>
  <c r="W296" i="2"/>
  <c r="Q297" i="2"/>
  <c r="R297" i="2"/>
  <c r="S297" i="2"/>
  <c r="T297" i="2"/>
  <c r="U297" i="2"/>
  <c r="V297" i="2"/>
  <c r="W297" i="2"/>
  <c r="Q298" i="2"/>
  <c r="R298" i="2"/>
  <c r="S298" i="2"/>
  <c r="T298" i="2"/>
  <c r="U298" i="2"/>
  <c r="V298" i="2"/>
  <c r="W298" i="2"/>
  <c r="Q299" i="2"/>
  <c r="R299" i="2"/>
  <c r="S299" i="2"/>
  <c r="T299" i="2"/>
  <c r="U299" i="2"/>
  <c r="V299" i="2"/>
  <c r="W299" i="2"/>
  <c r="Q300" i="2"/>
  <c r="R300" i="2"/>
  <c r="S300" i="2"/>
  <c r="T300" i="2"/>
  <c r="U300" i="2"/>
  <c r="V300" i="2"/>
  <c r="W300" i="2"/>
  <c r="Q301" i="2"/>
  <c r="R301" i="2"/>
  <c r="S301" i="2"/>
  <c r="T301" i="2"/>
  <c r="U301" i="2"/>
  <c r="V301" i="2"/>
  <c r="W301" i="2"/>
  <c r="Q302" i="2"/>
  <c r="R302" i="2"/>
  <c r="S302" i="2"/>
  <c r="T302" i="2"/>
  <c r="U302" i="2"/>
  <c r="V302" i="2"/>
  <c r="W302" i="2"/>
  <c r="Q303" i="2"/>
  <c r="R303" i="2"/>
  <c r="S303" i="2"/>
  <c r="T303" i="2"/>
  <c r="U303" i="2"/>
  <c r="V303" i="2"/>
  <c r="W303" i="2"/>
  <c r="Q304" i="2"/>
  <c r="R304" i="2"/>
  <c r="S304" i="2"/>
  <c r="T304" i="2"/>
  <c r="U304" i="2"/>
  <c r="V304" i="2"/>
  <c r="W304" i="2"/>
  <c r="Q305" i="2"/>
  <c r="R305" i="2"/>
  <c r="S305" i="2"/>
  <c r="T305" i="2"/>
  <c r="U305" i="2"/>
  <c r="V305" i="2"/>
  <c r="W305" i="2"/>
  <c r="Q306" i="2"/>
  <c r="R306" i="2"/>
  <c r="S306" i="2"/>
  <c r="T306" i="2"/>
  <c r="U306" i="2"/>
  <c r="V306" i="2"/>
  <c r="W306" i="2"/>
  <c r="Q307" i="2"/>
  <c r="R307" i="2"/>
  <c r="S307" i="2"/>
  <c r="T307" i="2"/>
  <c r="U307" i="2"/>
  <c r="V307" i="2"/>
  <c r="W307" i="2"/>
  <c r="Q308" i="2"/>
  <c r="R308" i="2"/>
  <c r="S308" i="2"/>
  <c r="T308" i="2"/>
  <c r="U308" i="2"/>
  <c r="V308" i="2"/>
  <c r="W308" i="2"/>
  <c r="Q309" i="2"/>
  <c r="R309" i="2"/>
  <c r="S309" i="2"/>
  <c r="T309" i="2"/>
  <c r="U309" i="2"/>
  <c r="V309" i="2"/>
  <c r="W309" i="2"/>
  <c r="Q310" i="2"/>
  <c r="R310" i="2"/>
  <c r="S310" i="2"/>
  <c r="T310" i="2"/>
  <c r="U310" i="2"/>
  <c r="V310" i="2"/>
  <c r="W310" i="2"/>
  <c r="Q311" i="2"/>
  <c r="R311" i="2"/>
  <c r="S311" i="2"/>
  <c r="T311" i="2"/>
  <c r="U311" i="2"/>
  <c r="V311" i="2"/>
  <c r="W311" i="2"/>
  <c r="Q312" i="2"/>
  <c r="R312" i="2"/>
  <c r="S312" i="2"/>
  <c r="T312" i="2"/>
  <c r="U312" i="2"/>
  <c r="V312" i="2"/>
  <c r="W312" i="2"/>
  <c r="Q313" i="2"/>
  <c r="R313" i="2"/>
  <c r="S313" i="2"/>
  <c r="T313" i="2"/>
  <c r="U313" i="2"/>
  <c r="V313" i="2"/>
  <c r="W313" i="2"/>
  <c r="Q314" i="2"/>
  <c r="R314" i="2"/>
  <c r="S314" i="2"/>
  <c r="T314" i="2"/>
  <c r="U314" i="2"/>
  <c r="V314" i="2"/>
  <c r="W314" i="2"/>
  <c r="Q315" i="2"/>
  <c r="R315" i="2"/>
  <c r="S315" i="2"/>
  <c r="T315" i="2"/>
  <c r="U315" i="2"/>
  <c r="V315" i="2"/>
  <c r="W315" i="2"/>
  <c r="Q316" i="2"/>
  <c r="R316" i="2"/>
  <c r="S316" i="2"/>
  <c r="T316" i="2"/>
  <c r="U316" i="2"/>
  <c r="V316" i="2"/>
  <c r="W316" i="2"/>
  <c r="Q317" i="2"/>
  <c r="R317" i="2"/>
  <c r="S317" i="2"/>
  <c r="T317" i="2"/>
  <c r="U317" i="2"/>
  <c r="V317" i="2"/>
  <c r="W317" i="2"/>
  <c r="Q318" i="2"/>
  <c r="R318" i="2"/>
  <c r="S318" i="2"/>
  <c r="T318" i="2"/>
  <c r="U318" i="2"/>
  <c r="V318" i="2"/>
  <c r="W318" i="2"/>
  <c r="Q319" i="2"/>
  <c r="R319" i="2"/>
  <c r="S319" i="2"/>
  <c r="T319" i="2"/>
  <c r="U319" i="2"/>
  <c r="V319" i="2"/>
  <c r="W319" i="2"/>
  <c r="Q320" i="2"/>
  <c r="R320" i="2"/>
  <c r="S320" i="2"/>
  <c r="T320" i="2"/>
  <c r="U320" i="2"/>
  <c r="V320" i="2"/>
  <c r="W320" i="2"/>
  <c r="Q321" i="2"/>
  <c r="R321" i="2"/>
  <c r="S321" i="2"/>
  <c r="T321" i="2"/>
  <c r="U321" i="2"/>
  <c r="V321" i="2"/>
  <c r="W321" i="2"/>
  <c r="Q322" i="2"/>
  <c r="R322" i="2"/>
  <c r="S322" i="2"/>
  <c r="T322" i="2"/>
  <c r="U322" i="2"/>
  <c r="V322" i="2"/>
  <c r="W322" i="2"/>
  <c r="Q323" i="2"/>
  <c r="R323" i="2"/>
  <c r="S323" i="2"/>
  <c r="T323" i="2"/>
  <c r="U323" i="2"/>
  <c r="V323" i="2"/>
  <c r="W323" i="2"/>
  <c r="Q324" i="2"/>
  <c r="R324" i="2"/>
  <c r="S324" i="2"/>
  <c r="T324" i="2"/>
  <c r="U324" i="2"/>
  <c r="V324" i="2"/>
  <c r="W324" i="2"/>
  <c r="Q325" i="2"/>
  <c r="R325" i="2"/>
  <c r="S325" i="2"/>
  <c r="T325" i="2"/>
  <c r="U325" i="2"/>
  <c r="V325" i="2"/>
  <c r="W325" i="2"/>
  <c r="Q326" i="2"/>
  <c r="R326" i="2"/>
  <c r="S326" i="2"/>
  <c r="T326" i="2"/>
  <c r="U326" i="2"/>
  <c r="V326" i="2"/>
  <c r="W326" i="2"/>
  <c r="Q327" i="2"/>
  <c r="R327" i="2"/>
  <c r="S327" i="2"/>
  <c r="T327" i="2"/>
  <c r="U327" i="2"/>
  <c r="V327" i="2"/>
  <c r="W327" i="2"/>
  <c r="Q328" i="2"/>
  <c r="R328" i="2"/>
  <c r="S328" i="2"/>
  <c r="T328" i="2"/>
  <c r="U328" i="2"/>
  <c r="V328" i="2"/>
  <c r="W328" i="2"/>
  <c r="Q329" i="2"/>
  <c r="R329" i="2"/>
  <c r="S329" i="2"/>
  <c r="T329" i="2"/>
  <c r="U329" i="2"/>
  <c r="V329" i="2"/>
  <c r="W329" i="2"/>
  <c r="Q330" i="2"/>
  <c r="R330" i="2"/>
  <c r="S330" i="2"/>
  <c r="T330" i="2"/>
  <c r="U330" i="2"/>
  <c r="V330" i="2"/>
  <c r="W330" i="2"/>
  <c r="Q331" i="2"/>
  <c r="R331" i="2"/>
  <c r="S331" i="2"/>
  <c r="T331" i="2"/>
  <c r="U331" i="2"/>
  <c r="V331" i="2"/>
  <c r="W331" i="2"/>
  <c r="Q332" i="2"/>
  <c r="R332" i="2"/>
  <c r="S332" i="2"/>
  <c r="T332" i="2"/>
  <c r="U332" i="2"/>
  <c r="V332" i="2"/>
  <c r="W332" i="2"/>
  <c r="Q333" i="2"/>
  <c r="R333" i="2"/>
  <c r="S333" i="2"/>
  <c r="T333" i="2"/>
  <c r="U333" i="2"/>
  <c r="V333" i="2"/>
  <c r="W333" i="2"/>
  <c r="Q334" i="2"/>
  <c r="R334" i="2"/>
  <c r="S334" i="2"/>
  <c r="T334" i="2"/>
  <c r="U334" i="2"/>
  <c r="V334" i="2"/>
  <c r="W334" i="2"/>
  <c r="Q335" i="2"/>
  <c r="R335" i="2"/>
  <c r="S335" i="2"/>
  <c r="T335" i="2"/>
  <c r="U335" i="2"/>
  <c r="V335" i="2"/>
  <c r="W335" i="2"/>
  <c r="Q336" i="2"/>
  <c r="R336" i="2"/>
  <c r="S336" i="2"/>
  <c r="T336" i="2"/>
  <c r="U336" i="2"/>
  <c r="V336" i="2"/>
  <c r="W336" i="2"/>
  <c r="Q337" i="2"/>
  <c r="R337" i="2"/>
  <c r="S337" i="2"/>
  <c r="T337" i="2"/>
  <c r="U337" i="2"/>
  <c r="V337" i="2"/>
  <c r="W337" i="2"/>
  <c r="Q338" i="2"/>
  <c r="R338" i="2"/>
  <c r="S338" i="2"/>
  <c r="T338" i="2"/>
  <c r="U338" i="2"/>
  <c r="V338" i="2"/>
  <c r="W338" i="2"/>
  <c r="Q339" i="2"/>
  <c r="R339" i="2"/>
  <c r="S339" i="2"/>
  <c r="T339" i="2"/>
  <c r="U339" i="2"/>
  <c r="V339" i="2"/>
  <c r="W339" i="2"/>
  <c r="Q340" i="2"/>
  <c r="R340" i="2"/>
  <c r="S340" i="2"/>
  <c r="T340" i="2"/>
  <c r="U340" i="2"/>
  <c r="V340" i="2"/>
  <c r="W340" i="2"/>
  <c r="Q341" i="2"/>
  <c r="R341" i="2"/>
  <c r="S341" i="2"/>
  <c r="T341" i="2"/>
  <c r="U341" i="2"/>
  <c r="V341" i="2"/>
  <c r="W341" i="2"/>
  <c r="Q342" i="2"/>
  <c r="R342" i="2"/>
  <c r="S342" i="2"/>
  <c r="T342" i="2"/>
  <c r="U342" i="2"/>
  <c r="V342" i="2"/>
  <c r="W342" i="2"/>
  <c r="Q343" i="2"/>
  <c r="R343" i="2"/>
  <c r="S343" i="2"/>
  <c r="T343" i="2"/>
  <c r="U343" i="2"/>
  <c r="V343" i="2"/>
  <c r="W343" i="2"/>
  <c r="Q344" i="2"/>
  <c r="R344" i="2"/>
  <c r="S344" i="2"/>
  <c r="T344" i="2"/>
  <c r="U344" i="2"/>
  <c r="V344" i="2"/>
  <c r="W344" i="2"/>
  <c r="Q345" i="2"/>
  <c r="R345" i="2"/>
  <c r="S345" i="2"/>
  <c r="T345" i="2"/>
  <c r="U345" i="2"/>
  <c r="V345" i="2"/>
  <c r="W345" i="2"/>
  <c r="Q346" i="2"/>
  <c r="R346" i="2"/>
  <c r="S346" i="2"/>
  <c r="T346" i="2"/>
  <c r="U346" i="2"/>
  <c r="V346" i="2"/>
  <c r="W346" i="2"/>
  <c r="Q347" i="2"/>
  <c r="R347" i="2"/>
  <c r="S347" i="2"/>
  <c r="T347" i="2"/>
  <c r="U347" i="2"/>
  <c r="V347" i="2"/>
  <c r="W347" i="2"/>
  <c r="Q348" i="2"/>
  <c r="R348" i="2"/>
  <c r="S348" i="2"/>
  <c r="T348" i="2"/>
  <c r="U348" i="2"/>
  <c r="V348" i="2"/>
  <c r="W348" i="2"/>
  <c r="Q349" i="2"/>
  <c r="R349" i="2"/>
  <c r="S349" i="2"/>
  <c r="T349" i="2"/>
  <c r="U349" i="2"/>
  <c r="V349" i="2"/>
  <c r="W349" i="2"/>
  <c r="Q350" i="2"/>
  <c r="R350" i="2"/>
  <c r="S350" i="2"/>
  <c r="T350" i="2"/>
  <c r="U350" i="2"/>
  <c r="V350" i="2"/>
  <c r="W350" i="2"/>
  <c r="Q351" i="2"/>
  <c r="R351" i="2"/>
  <c r="S351" i="2"/>
  <c r="T351" i="2"/>
  <c r="U351" i="2"/>
  <c r="V351" i="2"/>
  <c r="W351" i="2"/>
  <c r="Q352" i="2"/>
  <c r="R352" i="2"/>
  <c r="S352" i="2"/>
  <c r="T352" i="2"/>
  <c r="U352" i="2"/>
  <c r="V352" i="2"/>
  <c r="W352" i="2"/>
  <c r="Q353" i="2"/>
  <c r="R353" i="2"/>
  <c r="S353" i="2"/>
  <c r="T353" i="2"/>
  <c r="U353" i="2"/>
  <c r="V353" i="2"/>
  <c r="W353" i="2"/>
  <c r="Q354" i="2"/>
  <c r="R354" i="2"/>
  <c r="S354" i="2"/>
  <c r="T354" i="2"/>
  <c r="U354" i="2"/>
  <c r="V354" i="2"/>
  <c r="W354" i="2"/>
  <c r="Q355" i="2"/>
  <c r="R355" i="2"/>
  <c r="S355" i="2"/>
  <c r="T355" i="2"/>
  <c r="U355" i="2"/>
  <c r="V355" i="2"/>
  <c r="W355" i="2"/>
  <c r="Q356" i="2"/>
  <c r="R356" i="2"/>
  <c r="S356" i="2"/>
  <c r="T356" i="2"/>
  <c r="U356" i="2"/>
  <c r="V356" i="2"/>
  <c r="W356" i="2"/>
  <c r="Q357" i="2"/>
  <c r="R357" i="2"/>
  <c r="S357" i="2"/>
  <c r="T357" i="2"/>
  <c r="U357" i="2"/>
  <c r="V357" i="2"/>
  <c r="W357" i="2"/>
  <c r="Q358" i="2"/>
  <c r="R358" i="2"/>
  <c r="S358" i="2"/>
  <c r="T358" i="2"/>
  <c r="U358" i="2"/>
  <c r="V358" i="2"/>
  <c r="W358" i="2"/>
  <c r="Q359" i="2"/>
  <c r="R359" i="2"/>
  <c r="S359" i="2"/>
  <c r="T359" i="2"/>
  <c r="U359" i="2"/>
  <c r="V359" i="2"/>
  <c r="W359" i="2"/>
  <c r="Q360" i="2"/>
  <c r="R360" i="2"/>
  <c r="S360" i="2"/>
  <c r="T360" i="2"/>
  <c r="U360" i="2"/>
  <c r="V360" i="2"/>
  <c r="W360" i="2"/>
  <c r="Q361" i="2"/>
  <c r="R361" i="2"/>
  <c r="S361" i="2"/>
  <c r="T361" i="2"/>
  <c r="U361" i="2"/>
  <c r="V361" i="2"/>
  <c r="W361" i="2"/>
  <c r="Q362" i="2"/>
  <c r="R362" i="2"/>
  <c r="S362" i="2"/>
  <c r="T362" i="2"/>
  <c r="U362" i="2"/>
  <c r="V362" i="2"/>
  <c r="W362" i="2"/>
  <c r="Q363" i="2"/>
  <c r="R363" i="2"/>
  <c r="S363" i="2"/>
  <c r="T363" i="2"/>
  <c r="U363" i="2"/>
  <c r="V363" i="2"/>
  <c r="W363" i="2"/>
  <c r="Q364" i="2"/>
  <c r="R364" i="2"/>
  <c r="S364" i="2"/>
  <c r="T364" i="2"/>
  <c r="U364" i="2"/>
  <c r="V364" i="2"/>
  <c r="W364" i="2"/>
  <c r="Q365" i="2"/>
  <c r="R365" i="2"/>
  <c r="S365" i="2"/>
  <c r="T365" i="2"/>
  <c r="U365" i="2"/>
  <c r="V365" i="2"/>
  <c r="W365" i="2"/>
  <c r="Q366" i="2"/>
  <c r="R366" i="2"/>
  <c r="S366" i="2"/>
  <c r="T366" i="2"/>
  <c r="U366" i="2"/>
  <c r="V366" i="2"/>
  <c r="W366" i="2"/>
  <c r="Q367" i="2"/>
  <c r="R367" i="2"/>
  <c r="S367" i="2"/>
  <c r="T367" i="2"/>
  <c r="U367" i="2"/>
  <c r="V367" i="2"/>
  <c r="W367" i="2"/>
  <c r="Q368" i="2"/>
  <c r="R368" i="2"/>
  <c r="S368" i="2"/>
  <c r="T368" i="2"/>
  <c r="U368" i="2"/>
  <c r="V368" i="2"/>
  <c r="W368" i="2"/>
  <c r="Q369" i="2"/>
  <c r="R369" i="2"/>
  <c r="S369" i="2"/>
  <c r="T369" i="2"/>
  <c r="U369" i="2"/>
  <c r="V369" i="2"/>
  <c r="W369" i="2"/>
  <c r="Q370" i="2"/>
  <c r="R370" i="2"/>
  <c r="S370" i="2"/>
  <c r="T370" i="2"/>
  <c r="U370" i="2"/>
  <c r="V370" i="2"/>
  <c r="W370" i="2"/>
  <c r="R3" i="2"/>
  <c r="S3" i="2"/>
  <c r="T3" i="2"/>
  <c r="U3" i="2"/>
  <c r="V3" i="2"/>
  <c r="W3" i="2"/>
  <c r="Q3" i="2"/>
  <c r="AB29" i="4" l="1"/>
  <c r="AB28" i="4"/>
  <c r="AC3" i="4"/>
  <c r="AC4" i="4"/>
  <c r="AC5" i="4"/>
  <c r="AC6" i="4"/>
  <c r="AC7" i="4"/>
  <c r="AC8" i="4"/>
  <c r="AC9" i="4"/>
  <c r="AC10" i="4"/>
  <c r="AC11" i="4"/>
  <c r="AC12" i="4"/>
  <c r="AC13" i="4"/>
  <c r="AC14" i="4"/>
  <c r="AC2" i="4"/>
  <c r="AH29" i="9"/>
  <c r="AH28" i="9"/>
  <c r="AH26" i="9"/>
  <c r="AH25" i="9"/>
  <c r="AH23" i="9"/>
  <c r="AH22" i="9"/>
  <c r="AH20" i="9"/>
  <c r="AH19" i="9"/>
  <c r="AI3" i="9"/>
  <c r="AI4" i="9"/>
  <c r="AI5" i="9"/>
  <c r="AI6" i="9"/>
  <c r="AI7" i="9"/>
  <c r="AI8" i="9"/>
  <c r="AI9" i="9"/>
  <c r="AI10" i="9"/>
  <c r="AI11" i="9"/>
  <c r="AI12" i="9"/>
  <c r="AI13" i="9"/>
  <c r="AI14" i="9"/>
  <c r="AI2" i="9"/>
  <c r="AH16" i="9"/>
  <c r="AH17" i="9" s="1"/>
  <c r="H3" i="8"/>
  <c r="H4" i="8"/>
  <c r="H5" i="8"/>
  <c r="H6" i="8"/>
  <c r="H7" i="8"/>
  <c r="H8" i="8"/>
  <c r="H9" i="8"/>
  <c r="H10" i="8"/>
  <c r="H11" i="8"/>
  <c r="H12" i="8"/>
  <c r="H13" i="8"/>
  <c r="H14" i="8"/>
  <c r="H15" i="8"/>
  <c r="H16" i="8"/>
  <c r="H17" i="8"/>
  <c r="H18" i="8"/>
  <c r="H19" i="8"/>
  <c r="H20" i="8"/>
  <c r="H21" i="8"/>
  <c r="H22" i="8"/>
  <c r="H23" i="8"/>
  <c r="H24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2" i="8"/>
  <c r="AM2" i="1" a="1"/>
  <c r="AM2" i="1" s="1"/>
  <c r="AM3" i="1" a="1"/>
  <c r="AM3" i="1" s="1"/>
  <c r="AN3" i="1" a="1"/>
  <c r="AN3" i="1" s="1"/>
  <c r="AO3" i="1" a="1"/>
  <c r="AO3" i="1"/>
  <c r="AM4" i="1" a="1"/>
  <c r="AM4" i="1" s="1"/>
  <c r="AN4" i="1" a="1"/>
  <c r="AN4" i="1" s="1"/>
  <c r="AO4" i="1" a="1"/>
  <c r="AO4" i="1" s="1"/>
  <c r="AM5" i="1" a="1"/>
  <c r="AM5" i="1" s="1"/>
  <c r="AN5" i="1" a="1"/>
  <c r="AN5" i="1" s="1"/>
  <c r="AO5" i="1" a="1"/>
  <c r="AO5" i="1" s="1"/>
  <c r="AM6" i="1" a="1"/>
  <c r="AM6" i="1" s="1"/>
  <c r="AN6" i="1" a="1"/>
  <c r="AN6" i="1" s="1"/>
  <c r="AO6" i="1" a="1"/>
  <c r="AO6" i="1" s="1"/>
  <c r="AM7" i="1" a="1"/>
  <c r="AM7" i="1" s="1"/>
  <c r="AN7" i="1" a="1"/>
  <c r="AN7" i="1" s="1"/>
  <c r="AO7" i="1" a="1"/>
  <c r="AO7" i="1" s="1"/>
  <c r="AM8" i="1" a="1"/>
  <c r="AM8" i="1" s="1"/>
  <c r="AN8" i="1" a="1"/>
  <c r="AN8" i="1" s="1"/>
  <c r="AO8" i="1" a="1"/>
  <c r="AO8" i="1" s="1"/>
  <c r="AM9" i="1" a="1"/>
  <c r="AM9" i="1" s="1"/>
  <c r="AN9" i="1" a="1"/>
  <c r="AN9" i="1" s="1"/>
  <c r="AO9" i="1" a="1"/>
  <c r="AO9" i="1" s="1"/>
  <c r="AM10" i="1" a="1"/>
  <c r="AM10" i="1" s="1"/>
  <c r="AN10" i="1" a="1"/>
  <c r="AN10" i="1" s="1"/>
  <c r="AO10" i="1" a="1"/>
  <c r="AO10" i="1" s="1"/>
  <c r="AM11" i="1" a="1"/>
  <c r="AM11" i="1" s="1"/>
  <c r="AN11" i="1" a="1"/>
  <c r="AN11" i="1" s="1"/>
  <c r="AO11" i="1" a="1"/>
  <c r="AO11" i="1" s="1"/>
  <c r="AM12" i="1" a="1"/>
  <c r="AM12" i="1" s="1"/>
  <c r="AN12" i="1" a="1"/>
  <c r="AN12" i="1" s="1"/>
  <c r="AO12" i="1" a="1"/>
  <c r="AO12" i="1" s="1"/>
  <c r="AM13" i="1" a="1"/>
  <c r="AM13" i="1" s="1"/>
  <c r="AN13" i="1" a="1"/>
  <c r="AN13" i="1" s="1"/>
  <c r="AO13" i="1" a="1"/>
  <c r="AO13" i="1" s="1"/>
  <c r="AM14" i="1" a="1"/>
  <c r="AM14" i="1" s="1"/>
  <c r="AN14" i="1" a="1"/>
  <c r="AN14" i="1" s="1"/>
  <c r="AO14" i="1" a="1"/>
  <c r="AO14" i="1" s="1"/>
  <c r="AM15" i="1" a="1"/>
  <c r="AM15" i="1" s="1"/>
  <c r="AN15" i="1" a="1"/>
  <c r="AN15" i="1" s="1"/>
  <c r="AO15" i="1" a="1"/>
  <c r="AO15" i="1" s="1"/>
  <c r="AM16" i="1" a="1"/>
  <c r="AM16" i="1" s="1"/>
  <c r="AN16" i="1" a="1"/>
  <c r="AN16" i="1" s="1"/>
  <c r="AO16" i="1" a="1"/>
  <c r="AO16" i="1" s="1"/>
  <c r="AM17" i="1" a="1"/>
  <c r="AM17" i="1" s="1"/>
  <c r="AN17" i="1" a="1"/>
  <c r="AN17" i="1" s="1"/>
  <c r="AO17" i="1" a="1"/>
  <c r="AO17" i="1" s="1"/>
  <c r="AM18" i="1" a="1"/>
  <c r="AM18" i="1" s="1"/>
  <c r="AN18" i="1" a="1"/>
  <c r="AN18" i="1" s="1"/>
  <c r="AO18" i="1" a="1"/>
  <c r="AO18" i="1" s="1"/>
  <c r="AM19" i="1" a="1"/>
  <c r="AM19" i="1" s="1"/>
  <c r="AN19" i="1" a="1"/>
  <c r="AN19" i="1" s="1"/>
  <c r="AO19" i="1" a="1"/>
  <c r="AO19" i="1" s="1"/>
  <c r="AM20" i="1" a="1"/>
  <c r="AM20" i="1" s="1"/>
  <c r="AN20" i="1" a="1"/>
  <c r="AN20" i="1" s="1"/>
  <c r="AO20" i="1" a="1"/>
  <c r="AO20" i="1" s="1"/>
  <c r="AM21" i="1" a="1"/>
  <c r="AM21" i="1" s="1"/>
  <c r="AN21" i="1" a="1"/>
  <c r="AN21" i="1" s="1"/>
  <c r="AO21" i="1" a="1"/>
  <c r="AO21" i="1" s="1"/>
  <c r="AM22" i="1" a="1"/>
  <c r="AM22" i="1" s="1"/>
  <c r="AN22" i="1" a="1"/>
  <c r="AN22" i="1" s="1"/>
  <c r="AO22" i="1" a="1"/>
  <c r="AO22" i="1" s="1"/>
  <c r="AM23" i="1" a="1"/>
  <c r="AM23" i="1" s="1"/>
  <c r="AN23" i="1" a="1"/>
  <c r="AN23" i="1" s="1"/>
  <c r="AO23" i="1" a="1"/>
  <c r="AO23" i="1" s="1"/>
  <c r="AM24" i="1" a="1"/>
  <c r="AM24" i="1" s="1"/>
  <c r="AN24" i="1" a="1"/>
  <c r="AN24" i="1" s="1"/>
  <c r="AO24" i="1" a="1"/>
  <c r="AO24" i="1" s="1"/>
  <c r="AM25" i="1" a="1"/>
  <c r="AM25" i="1" s="1"/>
  <c r="AN25" i="1" a="1"/>
  <c r="AN25" i="1" s="1"/>
  <c r="AO25" i="1" a="1"/>
  <c r="AO25" i="1" s="1"/>
  <c r="AM26" i="1" a="1"/>
  <c r="AM26" i="1" s="1"/>
  <c r="AN26" i="1" a="1"/>
  <c r="AN26" i="1" s="1"/>
  <c r="AO26" i="1" a="1"/>
  <c r="AO26" i="1" s="1"/>
  <c r="AM27" i="1" a="1"/>
  <c r="AM27" i="1" s="1"/>
  <c r="AN27" i="1" a="1"/>
  <c r="AN27" i="1" s="1"/>
  <c r="AO27" i="1" a="1"/>
  <c r="AO27" i="1" s="1"/>
  <c r="AM28" i="1" a="1"/>
  <c r="AM28" i="1" s="1"/>
  <c r="AN28" i="1" a="1"/>
  <c r="AN28" i="1" s="1"/>
  <c r="AO28" i="1" a="1"/>
  <c r="AO28" i="1" s="1"/>
  <c r="AM29" i="1" a="1"/>
  <c r="AM29" i="1" s="1"/>
  <c r="AN29" i="1" a="1"/>
  <c r="AN29" i="1" s="1"/>
  <c r="AO29" i="1" a="1"/>
  <c r="AO29" i="1" s="1"/>
  <c r="AM30" i="1" a="1"/>
  <c r="AM30" i="1" s="1"/>
  <c r="AN30" i="1" a="1"/>
  <c r="AN30" i="1" s="1"/>
  <c r="AO30" i="1" a="1"/>
  <c r="AO30" i="1" s="1"/>
  <c r="AM31" i="1" a="1"/>
  <c r="AM31" i="1" s="1"/>
  <c r="AN31" i="1" a="1"/>
  <c r="AN31" i="1" s="1"/>
  <c r="AO31" i="1" a="1"/>
  <c r="AO31" i="1" s="1"/>
  <c r="AM32" i="1" a="1"/>
  <c r="AM32" i="1" s="1"/>
  <c r="AN32" i="1" a="1"/>
  <c r="AN32" i="1" s="1"/>
  <c r="AO32" i="1" a="1"/>
  <c r="AO32" i="1" s="1"/>
  <c r="AM33" i="1" a="1"/>
  <c r="AM33" i="1" s="1"/>
  <c r="AN33" i="1" a="1"/>
  <c r="AN33" i="1" s="1"/>
  <c r="AO33" i="1" a="1"/>
  <c r="AO33" i="1" s="1"/>
  <c r="AM34" i="1" a="1"/>
  <c r="AM34" i="1" s="1"/>
  <c r="AN34" i="1" a="1"/>
  <c r="AN34" i="1" s="1"/>
  <c r="AO34" i="1" a="1"/>
  <c r="AO34" i="1" s="1"/>
  <c r="AM35" i="1" a="1"/>
  <c r="AM35" i="1" s="1"/>
  <c r="AN35" i="1" a="1"/>
  <c r="AN35" i="1" s="1"/>
  <c r="AO35" i="1" a="1"/>
  <c r="AO35" i="1" s="1"/>
  <c r="AM36" i="1" a="1"/>
  <c r="AM36" i="1" s="1"/>
  <c r="AN36" i="1" a="1"/>
  <c r="AN36" i="1" s="1"/>
  <c r="AO36" i="1" a="1"/>
  <c r="AO36" i="1" s="1"/>
  <c r="AM37" i="1" a="1"/>
  <c r="AM37" i="1" s="1"/>
  <c r="AN37" i="1" a="1"/>
  <c r="AN37" i="1" s="1"/>
  <c r="AO37" i="1" a="1"/>
  <c r="AO37" i="1" s="1"/>
  <c r="AM38" i="1" a="1"/>
  <c r="AM38" i="1" s="1"/>
  <c r="AN38" i="1" a="1"/>
  <c r="AN38" i="1" s="1"/>
  <c r="AO38" i="1" a="1"/>
  <c r="AO38" i="1" s="1"/>
  <c r="AM39" i="1" a="1"/>
  <c r="AM39" i="1" s="1"/>
  <c r="AN39" i="1" a="1"/>
  <c r="AN39" i="1" s="1"/>
  <c r="AO39" i="1" a="1"/>
  <c r="AO39" i="1" s="1"/>
  <c r="AM40" i="1" a="1"/>
  <c r="AM40" i="1" s="1"/>
  <c r="AN40" i="1" a="1"/>
  <c r="AN40" i="1" s="1"/>
  <c r="AO40" i="1" a="1"/>
  <c r="AO40" i="1" s="1"/>
  <c r="AM41" i="1" a="1"/>
  <c r="AM41" i="1" s="1"/>
  <c r="AN41" i="1" a="1"/>
  <c r="AN41" i="1" s="1"/>
  <c r="AO41" i="1" a="1"/>
  <c r="AO41" i="1" s="1"/>
  <c r="AM42" i="1" a="1"/>
  <c r="AM42" i="1" s="1"/>
  <c r="AN42" i="1" a="1"/>
  <c r="AN42" i="1" s="1"/>
  <c r="AO42" i="1" a="1"/>
  <c r="AO42" i="1" s="1"/>
  <c r="AM43" i="1" a="1"/>
  <c r="AM43" i="1" s="1"/>
  <c r="AN43" i="1" a="1"/>
  <c r="AN43" i="1" s="1"/>
  <c r="AO43" i="1" a="1"/>
  <c r="AO43" i="1" s="1"/>
  <c r="AM44" i="1" a="1"/>
  <c r="AM44" i="1" s="1"/>
  <c r="AN44" i="1" a="1"/>
  <c r="AN44" i="1" s="1"/>
  <c r="AO44" i="1" a="1"/>
  <c r="AO44" i="1" s="1"/>
  <c r="AM45" i="1" a="1"/>
  <c r="AM45" i="1" s="1"/>
  <c r="AN45" i="1" a="1"/>
  <c r="AN45" i="1" s="1"/>
  <c r="AO45" i="1" a="1"/>
  <c r="AO45" i="1" s="1"/>
  <c r="AM46" i="1" a="1"/>
  <c r="AM46" i="1" s="1"/>
  <c r="AN46" i="1" a="1"/>
  <c r="AN46" i="1" s="1"/>
  <c r="AO46" i="1" a="1"/>
  <c r="AO46" i="1" s="1"/>
  <c r="AM47" i="1" a="1"/>
  <c r="AM47" i="1" s="1"/>
  <c r="AN47" i="1" a="1"/>
  <c r="AN47" i="1" s="1"/>
  <c r="AO47" i="1" a="1"/>
  <c r="AO47" i="1" s="1"/>
  <c r="AM48" i="1" a="1"/>
  <c r="AM48" i="1" s="1"/>
  <c r="AN48" i="1" a="1"/>
  <c r="AN48" i="1" s="1"/>
  <c r="AO48" i="1" a="1"/>
  <c r="AO48" i="1" s="1"/>
  <c r="AM49" i="1" a="1"/>
  <c r="AM49" i="1" s="1"/>
  <c r="AN49" i="1" a="1"/>
  <c r="AN49" i="1" s="1"/>
  <c r="AO49" i="1" a="1"/>
  <c r="AO49" i="1" s="1"/>
  <c r="AM50" i="1" a="1"/>
  <c r="AM50" i="1" s="1"/>
  <c r="AN50" i="1" a="1"/>
  <c r="AN50" i="1" s="1"/>
  <c r="AO50" i="1" a="1"/>
  <c r="AO50" i="1" s="1"/>
  <c r="AM51" i="1" a="1"/>
  <c r="AM51" i="1" s="1"/>
  <c r="AN51" i="1" a="1"/>
  <c r="AN51" i="1" s="1"/>
  <c r="AO51" i="1" a="1"/>
  <c r="AO51" i="1" s="1"/>
  <c r="AM52" i="1" a="1"/>
  <c r="AM52" i="1" s="1"/>
  <c r="AN52" i="1" a="1"/>
  <c r="AN52" i="1" s="1"/>
  <c r="AO52" i="1" a="1"/>
  <c r="AO52" i="1" s="1"/>
  <c r="AM53" i="1" a="1"/>
  <c r="AM53" i="1" s="1"/>
  <c r="AN53" i="1" a="1"/>
  <c r="AN53" i="1" s="1"/>
  <c r="AO53" i="1" a="1"/>
  <c r="AO53" i="1" s="1"/>
  <c r="AM54" i="1" a="1"/>
  <c r="AM54" i="1" s="1"/>
  <c r="AN54" i="1" a="1"/>
  <c r="AN54" i="1" s="1"/>
  <c r="AO54" i="1" a="1"/>
  <c r="AO54" i="1" s="1"/>
  <c r="AM55" i="1" a="1"/>
  <c r="AM55" i="1" s="1"/>
  <c r="AN55" i="1" a="1"/>
  <c r="AN55" i="1" s="1"/>
  <c r="AO55" i="1" a="1"/>
  <c r="AO55" i="1" s="1"/>
  <c r="AM56" i="1" a="1"/>
  <c r="AM56" i="1" s="1"/>
  <c r="AN56" i="1" a="1"/>
  <c r="AN56" i="1" s="1"/>
  <c r="AO56" i="1" a="1"/>
  <c r="AO56" i="1" s="1"/>
  <c r="AM57" i="1" a="1"/>
  <c r="AM57" i="1" s="1"/>
  <c r="AN57" i="1" a="1"/>
  <c r="AN57" i="1" s="1"/>
  <c r="AO57" i="1" a="1"/>
  <c r="AO57" i="1" s="1"/>
  <c r="AM58" i="1" a="1"/>
  <c r="AM58" i="1" s="1"/>
  <c r="AN58" i="1" a="1"/>
  <c r="AN58" i="1" s="1"/>
  <c r="AO58" i="1" a="1"/>
  <c r="AO58" i="1" s="1"/>
  <c r="AM59" i="1" a="1"/>
  <c r="AM59" i="1" s="1"/>
  <c r="AN59" i="1" a="1"/>
  <c r="AN59" i="1" s="1"/>
  <c r="AO59" i="1" a="1"/>
  <c r="AO59" i="1" s="1"/>
  <c r="AM60" i="1" a="1"/>
  <c r="AM60" i="1" s="1"/>
  <c r="AN60" i="1" a="1"/>
  <c r="AN60" i="1" s="1"/>
  <c r="AO60" i="1" a="1"/>
  <c r="AO60" i="1" s="1"/>
  <c r="AM61" i="1" a="1"/>
  <c r="AM61" i="1" s="1"/>
  <c r="AN61" i="1" a="1"/>
  <c r="AN61" i="1" s="1"/>
  <c r="AO61" i="1" a="1"/>
  <c r="AO61" i="1" s="1"/>
  <c r="AM62" i="1" a="1"/>
  <c r="AM62" i="1" s="1"/>
  <c r="AN62" i="1" a="1"/>
  <c r="AN62" i="1" s="1"/>
  <c r="AO62" i="1" a="1"/>
  <c r="AO62" i="1" s="1"/>
  <c r="AM63" i="1" a="1"/>
  <c r="AM63" i="1" s="1"/>
  <c r="AN63" i="1" a="1"/>
  <c r="AN63" i="1" s="1"/>
  <c r="AO63" i="1" a="1"/>
  <c r="AO63" i="1" s="1"/>
  <c r="AM64" i="1" a="1"/>
  <c r="AM64" i="1" s="1"/>
  <c r="AN64" i="1" a="1"/>
  <c r="AN64" i="1" s="1"/>
  <c r="AO64" i="1" a="1"/>
  <c r="AO64" i="1" s="1"/>
  <c r="AM65" i="1" a="1"/>
  <c r="AM65" i="1" s="1"/>
  <c r="AN65" i="1" a="1"/>
  <c r="AN65" i="1" s="1"/>
  <c r="AO65" i="1" a="1"/>
  <c r="AO65" i="1" s="1"/>
  <c r="AM66" i="1" a="1"/>
  <c r="AM66" i="1" s="1"/>
  <c r="AN66" i="1" a="1"/>
  <c r="AN66" i="1" s="1"/>
  <c r="AO66" i="1" a="1"/>
  <c r="AO66" i="1" s="1"/>
  <c r="AM67" i="1" a="1"/>
  <c r="AM67" i="1" s="1"/>
  <c r="AN67" i="1" a="1"/>
  <c r="AN67" i="1" s="1"/>
  <c r="AO67" i="1" a="1"/>
  <c r="AO67" i="1" s="1"/>
  <c r="AM68" i="1" a="1"/>
  <c r="AM68" i="1" s="1"/>
  <c r="AN68" i="1" a="1"/>
  <c r="AN68" i="1" s="1"/>
  <c r="AO68" i="1" a="1"/>
  <c r="AO68" i="1" s="1"/>
  <c r="AM69" i="1" a="1"/>
  <c r="AM69" i="1" s="1"/>
  <c r="AN69" i="1" a="1"/>
  <c r="AN69" i="1" s="1"/>
  <c r="AO69" i="1" a="1"/>
  <c r="AO69" i="1" s="1"/>
  <c r="AM70" i="1" a="1"/>
  <c r="AM70" i="1" s="1"/>
  <c r="AN70" i="1" a="1"/>
  <c r="AN70" i="1" s="1"/>
  <c r="AO70" i="1" a="1"/>
  <c r="AO70" i="1" s="1"/>
  <c r="AM71" i="1" a="1"/>
  <c r="AM71" i="1" s="1"/>
  <c r="AN71" i="1" a="1"/>
  <c r="AN71" i="1" s="1"/>
  <c r="AO71" i="1" a="1"/>
  <c r="AO71" i="1" s="1"/>
  <c r="AM72" i="1" a="1"/>
  <c r="AM72" i="1" s="1"/>
  <c r="AN72" i="1" a="1"/>
  <c r="AN72" i="1" s="1"/>
  <c r="AO72" i="1" a="1"/>
  <c r="AO72" i="1" s="1"/>
  <c r="AM73" i="1" a="1"/>
  <c r="AM73" i="1" s="1"/>
  <c r="AN73" i="1" a="1"/>
  <c r="AN73" i="1" s="1"/>
  <c r="AO73" i="1" a="1"/>
  <c r="AO73" i="1" s="1"/>
  <c r="AM74" i="1" a="1"/>
  <c r="AM74" i="1" s="1"/>
  <c r="AN74" i="1" a="1"/>
  <c r="AN74" i="1" s="1"/>
  <c r="AO74" i="1" a="1"/>
  <c r="AO74" i="1" s="1"/>
  <c r="AM75" i="1" a="1"/>
  <c r="AM75" i="1" s="1"/>
  <c r="AN75" i="1" a="1"/>
  <c r="AN75" i="1" s="1"/>
  <c r="AO75" i="1" a="1"/>
  <c r="AO75" i="1" s="1"/>
  <c r="AM76" i="1" a="1"/>
  <c r="AM76" i="1" s="1"/>
  <c r="AN76" i="1" a="1"/>
  <c r="AN76" i="1" s="1"/>
  <c r="AO76" i="1" a="1"/>
  <c r="AO76" i="1" s="1"/>
  <c r="AM77" i="1" a="1"/>
  <c r="AM77" i="1" s="1"/>
  <c r="AN77" i="1" a="1"/>
  <c r="AN77" i="1" s="1"/>
  <c r="AO77" i="1" a="1"/>
  <c r="AO77" i="1" s="1"/>
  <c r="AM78" i="1" a="1"/>
  <c r="AM78" i="1" s="1"/>
  <c r="AN78" i="1" a="1"/>
  <c r="AN78" i="1" s="1"/>
  <c r="AO78" i="1" a="1"/>
  <c r="AO78" i="1" s="1"/>
  <c r="AM79" i="1" a="1"/>
  <c r="AM79" i="1" s="1"/>
  <c r="AN79" i="1" a="1"/>
  <c r="AN79" i="1" s="1"/>
  <c r="AO79" i="1" a="1"/>
  <c r="AO79" i="1" s="1"/>
  <c r="AM80" i="1" a="1"/>
  <c r="AM80" i="1" s="1"/>
  <c r="AN80" i="1" a="1"/>
  <c r="AN80" i="1" s="1"/>
  <c r="AO80" i="1" a="1"/>
  <c r="AO80" i="1" s="1"/>
  <c r="AM81" i="1" a="1"/>
  <c r="AM81" i="1" s="1"/>
  <c r="AN81" i="1" a="1"/>
  <c r="AN81" i="1" s="1"/>
  <c r="AO81" i="1" a="1"/>
  <c r="AO81" i="1" s="1"/>
  <c r="AM82" i="1" a="1"/>
  <c r="AM82" i="1" s="1"/>
  <c r="AN82" i="1" a="1"/>
  <c r="AN82" i="1" s="1"/>
  <c r="AO82" i="1" a="1"/>
  <c r="AO82" i="1" s="1"/>
  <c r="AM83" i="1" a="1"/>
  <c r="AM83" i="1" s="1"/>
  <c r="AN83" i="1" a="1"/>
  <c r="AN83" i="1" s="1"/>
  <c r="AO83" i="1" a="1"/>
  <c r="AO83" i="1" s="1"/>
  <c r="AM84" i="1" a="1"/>
  <c r="AM84" i="1" s="1"/>
  <c r="AN84" i="1" a="1"/>
  <c r="AN84" i="1" s="1"/>
  <c r="AO84" i="1" a="1"/>
  <c r="AO84" i="1" s="1"/>
  <c r="AM85" i="1" a="1"/>
  <c r="AM85" i="1" s="1"/>
  <c r="AN85" i="1" a="1"/>
  <c r="AN85" i="1" s="1"/>
  <c r="AO85" i="1" a="1"/>
  <c r="AO85" i="1" s="1"/>
  <c r="AM86" i="1" a="1"/>
  <c r="AM86" i="1" s="1"/>
  <c r="AN86" i="1" a="1"/>
  <c r="AN86" i="1" s="1"/>
  <c r="AO86" i="1" a="1"/>
  <c r="AO86" i="1" s="1"/>
  <c r="AM87" i="1" a="1"/>
  <c r="AM87" i="1" s="1"/>
  <c r="AN87" i="1" a="1"/>
  <c r="AN87" i="1" s="1"/>
  <c r="AO87" i="1" a="1"/>
  <c r="AO87" i="1" s="1"/>
  <c r="AM88" i="1" a="1"/>
  <c r="AM88" i="1"/>
  <c r="AN88" i="1" a="1"/>
  <c r="AN88" i="1" s="1"/>
  <c r="AO88" i="1" a="1"/>
  <c r="AO88" i="1" s="1"/>
  <c r="AM89" i="1" a="1"/>
  <c r="AM89" i="1"/>
  <c r="AN89" i="1" a="1"/>
  <c r="AN89" i="1" s="1"/>
  <c r="AO89" i="1" a="1"/>
  <c r="AO89" i="1" s="1"/>
  <c r="AM90" i="1" a="1"/>
  <c r="AM90" i="1" s="1"/>
  <c r="AN90" i="1" a="1"/>
  <c r="AN90" i="1" s="1"/>
  <c r="AO90" i="1" a="1"/>
  <c r="AO90" i="1" s="1"/>
  <c r="AM91" i="1" a="1"/>
  <c r="AM91" i="1" s="1"/>
  <c r="AN91" i="1" a="1"/>
  <c r="AN91" i="1" s="1"/>
  <c r="AO91" i="1" a="1"/>
  <c r="AO91" i="1" s="1"/>
  <c r="AM92" i="1" a="1"/>
  <c r="AM92" i="1" s="1"/>
  <c r="AN92" i="1" a="1"/>
  <c r="AN92" i="1" s="1"/>
  <c r="AO92" i="1" a="1"/>
  <c r="AO92" i="1" s="1"/>
  <c r="AM93" i="1" a="1"/>
  <c r="AM93" i="1" s="1"/>
  <c r="AN93" i="1" a="1"/>
  <c r="AN93" i="1" s="1"/>
  <c r="AO93" i="1" a="1"/>
  <c r="AO93" i="1" s="1"/>
  <c r="AM94" i="1" a="1"/>
  <c r="AM94" i="1" s="1"/>
  <c r="AN94" i="1" a="1"/>
  <c r="AN94" i="1" s="1"/>
  <c r="AO94" i="1" a="1"/>
  <c r="AO94" i="1" s="1"/>
  <c r="AM95" i="1" a="1"/>
  <c r="AM95" i="1" s="1"/>
  <c r="AN95" i="1" a="1"/>
  <c r="AN95" i="1" s="1"/>
  <c r="AO95" i="1" a="1"/>
  <c r="AO95" i="1" s="1"/>
  <c r="AM96" i="1" a="1"/>
  <c r="AM96" i="1" s="1"/>
  <c r="AN96" i="1" a="1"/>
  <c r="AN96" i="1" s="1"/>
  <c r="AO96" i="1" a="1"/>
  <c r="AO96" i="1" s="1"/>
  <c r="AM97" i="1" a="1"/>
  <c r="AM97" i="1" s="1"/>
  <c r="AN97" i="1" a="1"/>
  <c r="AN97" i="1" s="1"/>
  <c r="AO97" i="1" a="1"/>
  <c r="AO97" i="1" s="1"/>
  <c r="AM98" i="1" a="1"/>
  <c r="AM98" i="1" s="1"/>
  <c r="AN98" i="1" a="1"/>
  <c r="AN98" i="1" s="1"/>
  <c r="AO98" i="1" a="1"/>
  <c r="AO98" i="1" s="1"/>
  <c r="AM99" i="1" a="1"/>
  <c r="AM99" i="1" s="1"/>
  <c r="AN99" i="1" a="1"/>
  <c r="AN99" i="1" s="1"/>
  <c r="AO99" i="1" a="1"/>
  <c r="AO99" i="1" s="1"/>
  <c r="AM100" i="1" a="1"/>
  <c r="AM100" i="1" s="1"/>
  <c r="AN100" i="1" a="1"/>
  <c r="AN100" i="1" s="1"/>
  <c r="AO100" i="1" a="1"/>
  <c r="AO100" i="1" s="1"/>
  <c r="AM101" i="1" a="1"/>
  <c r="AM101" i="1" s="1"/>
  <c r="AN101" i="1" a="1"/>
  <c r="AN101" i="1" s="1"/>
  <c r="AO101" i="1" a="1"/>
  <c r="AO101" i="1" s="1"/>
  <c r="AM102" i="1" a="1"/>
  <c r="AM102" i="1" s="1"/>
  <c r="AN102" i="1" a="1"/>
  <c r="AN102" i="1" s="1"/>
  <c r="AO102" i="1" a="1"/>
  <c r="AO102" i="1" s="1"/>
  <c r="AM103" i="1" a="1"/>
  <c r="AM103" i="1" s="1"/>
  <c r="AN103" i="1" a="1"/>
  <c r="AN103" i="1" s="1"/>
  <c r="AO103" i="1" a="1"/>
  <c r="AO103" i="1" s="1"/>
  <c r="AM104" i="1" a="1"/>
  <c r="AM104" i="1" s="1"/>
  <c r="AN104" i="1" a="1"/>
  <c r="AN104" i="1" s="1"/>
  <c r="AO104" i="1" a="1"/>
  <c r="AO104" i="1" s="1"/>
  <c r="AM105" i="1" a="1"/>
  <c r="AM105" i="1" s="1"/>
  <c r="AN105" i="1" a="1"/>
  <c r="AN105" i="1" s="1"/>
  <c r="AO105" i="1" a="1"/>
  <c r="AO105" i="1" s="1"/>
  <c r="AM106" i="1" a="1"/>
  <c r="AM106" i="1" s="1"/>
  <c r="AN106" i="1" a="1"/>
  <c r="AN106" i="1" s="1"/>
  <c r="AO106" i="1" a="1"/>
  <c r="AO106" i="1" s="1"/>
  <c r="AM107" i="1" a="1"/>
  <c r="AM107" i="1" s="1"/>
  <c r="AN107" i="1" a="1"/>
  <c r="AN107" i="1" s="1"/>
  <c r="AO107" i="1" a="1"/>
  <c r="AO107" i="1" s="1"/>
  <c r="AM108" i="1" a="1"/>
  <c r="AM108" i="1" s="1"/>
  <c r="AN108" i="1" a="1"/>
  <c r="AN108" i="1" s="1"/>
  <c r="AO108" i="1" a="1"/>
  <c r="AO108" i="1" s="1"/>
  <c r="AM109" i="1" a="1"/>
  <c r="AM109" i="1" s="1"/>
  <c r="AN109" i="1" a="1"/>
  <c r="AN109" i="1" s="1"/>
  <c r="AO109" i="1" a="1"/>
  <c r="AO109" i="1" s="1"/>
  <c r="AM110" i="1" a="1"/>
  <c r="AM110" i="1" s="1"/>
  <c r="AN110" i="1" a="1"/>
  <c r="AN110" i="1" s="1"/>
  <c r="AO110" i="1" a="1"/>
  <c r="AO110" i="1" s="1"/>
  <c r="AM111" i="1" a="1"/>
  <c r="AM111" i="1" s="1"/>
  <c r="AN111" i="1" a="1"/>
  <c r="AN111" i="1" s="1"/>
  <c r="AO111" i="1" a="1"/>
  <c r="AO111" i="1" s="1"/>
  <c r="AM112" i="1" a="1"/>
  <c r="AM112" i="1" s="1"/>
  <c r="AN112" i="1" a="1"/>
  <c r="AN112" i="1" s="1"/>
  <c r="AO112" i="1" a="1"/>
  <c r="AO112" i="1" s="1"/>
  <c r="AM113" i="1" a="1"/>
  <c r="AM113" i="1" s="1"/>
  <c r="AN113" i="1" a="1"/>
  <c r="AN113" i="1" s="1"/>
  <c r="AO113" i="1" a="1"/>
  <c r="AO113" i="1" s="1"/>
  <c r="AM114" i="1" a="1"/>
  <c r="AM114" i="1" s="1"/>
  <c r="AN114" i="1" a="1"/>
  <c r="AN114" i="1" s="1"/>
  <c r="AO114" i="1" a="1"/>
  <c r="AO114" i="1"/>
  <c r="AM115" i="1" a="1"/>
  <c r="AM115" i="1" s="1"/>
  <c r="AN115" i="1" a="1"/>
  <c r="AN115" i="1" s="1"/>
  <c r="AO115" i="1" a="1"/>
  <c r="AO115" i="1" s="1"/>
  <c r="AM116" i="1" a="1"/>
  <c r="AM116" i="1" s="1"/>
  <c r="AN116" i="1" a="1"/>
  <c r="AN116" i="1" s="1"/>
  <c r="AO116" i="1" a="1"/>
  <c r="AO116" i="1" s="1"/>
  <c r="AM117" i="1" a="1"/>
  <c r="AM117" i="1" s="1"/>
  <c r="AN117" i="1" a="1"/>
  <c r="AN117" i="1" s="1"/>
  <c r="AO117" i="1" a="1"/>
  <c r="AO117" i="1" s="1"/>
  <c r="AM118" i="1" a="1"/>
  <c r="AM118" i="1" s="1"/>
  <c r="AN118" i="1" a="1"/>
  <c r="AN118" i="1" s="1"/>
  <c r="AO118" i="1" a="1"/>
  <c r="AO118" i="1" s="1"/>
  <c r="AM119" i="1" a="1"/>
  <c r="AM119" i="1" s="1"/>
  <c r="AN119" i="1" a="1"/>
  <c r="AN119" i="1" s="1"/>
  <c r="AO119" i="1" a="1"/>
  <c r="AO119" i="1" s="1"/>
  <c r="AM120" i="1" a="1"/>
  <c r="AM120" i="1" s="1"/>
  <c r="AN120" i="1" a="1"/>
  <c r="AN120" i="1" s="1"/>
  <c r="AO120" i="1" a="1"/>
  <c r="AO120" i="1" s="1"/>
  <c r="AM121" i="1" a="1"/>
  <c r="AM121" i="1" s="1"/>
  <c r="AN121" i="1" a="1"/>
  <c r="AN121" i="1" s="1"/>
  <c r="AO121" i="1" a="1"/>
  <c r="AO121" i="1" s="1"/>
  <c r="AM122" i="1" a="1"/>
  <c r="AM122" i="1" s="1"/>
  <c r="AN122" i="1" a="1"/>
  <c r="AN122" i="1" s="1"/>
  <c r="AO122" i="1" a="1"/>
  <c r="AO122" i="1" s="1"/>
  <c r="AM123" i="1" a="1"/>
  <c r="AM123" i="1" s="1"/>
  <c r="AN123" i="1" a="1"/>
  <c r="AN123" i="1" s="1"/>
  <c r="AO123" i="1" a="1"/>
  <c r="AO123" i="1" s="1"/>
  <c r="AM124" i="1" a="1"/>
  <c r="AM124" i="1" s="1"/>
  <c r="AN124" i="1" a="1"/>
  <c r="AN124" i="1" s="1"/>
  <c r="AO124" i="1" a="1"/>
  <c r="AO124" i="1" s="1"/>
  <c r="AM125" i="1" a="1"/>
  <c r="AM125" i="1" s="1"/>
  <c r="AN125" i="1" a="1"/>
  <c r="AN125" i="1" s="1"/>
  <c r="AO125" i="1" a="1"/>
  <c r="AO125" i="1" s="1"/>
  <c r="AM126" i="1" a="1"/>
  <c r="AM126" i="1" s="1"/>
  <c r="AN126" i="1" a="1"/>
  <c r="AN126" i="1" s="1"/>
  <c r="AO126" i="1" a="1"/>
  <c r="AO126" i="1" s="1"/>
  <c r="AM127" i="1" a="1"/>
  <c r="AM127" i="1" s="1"/>
  <c r="AN127" i="1" a="1"/>
  <c r="AN127" i="1" s="1"/>
  <c r="AO127" i="1" a="1"/>
  <c r="AO127" i="1" s="1"/>
  <c r="AM128" i="1" a="1"/>
  <c r="AM128" i="1" s="1"/>
  <c r="AN128" i="1" a="1"/>
  <c r="AN128" i="1" s="1"/>
  <c r="AO128" i="1" a="1"/>
  <c r="AO128" i="1" s="1"/>
  <c r="AM129" i="1" a="1"/>
  <c r="AM129" i="1" s="1"/>
  <c r="AN129" i="1" a="1"/>
  <c r="AN129" i="1" s="1"/>
  <c r="AO129" i="1" a="1"/>
  <c r="AO129" i="1" s="1"/>
  <c r="AM130" i="1" a="1"/>
  <c r="AM130" i="1" s="1"/>
  <c r="AN130" i="1" a="1"/>
  <c r="AN130" i="1" s="1"/>
  <c r="AO130" i="1" a="1"/>
  <c r="AO130" i="1" s="1"/>
  <c r="AM131" i="1" a="1"/>
  <c r="AM131" i="1" s="1"/>
  <c r="AN131" i="1" a="1"/>
  <c r="AN131" i="1" s="1"/>
  <c r="AO131" i="1" a="1"/>
  <c r="AO131" i="1" s="1"/>
  <c r="AM132" i="1" a="1"/>
  <c r="AM132" i="1" s="1"/>
  <c r="AN132" i="1" a="1"/>
  <c r="AN132" i="1" s="1"/>
  <c r="AO132" i="1" a="1"/>
  <c r="AO132" i="1" s="1"/>
  <c r="AM133" i="1" a="1"/>
  <c r="AM133" i="1" s="1"/>
  <c r="AN133" i="1" a="1"/>
  <c r="AN133" i="1" s="1"/>
  <c r="AO133" i="1" a="1"/>
  <c r="AO133" i="1" s="1"/>
  <c r="AM134" i="1" a="1"/>
  <c r="AM134" i="1" s="1"/>
  <c r="AN134" i="1" a="1"/>
  <c r="AN134" i="1" s="1"/>
  <c r="AO134" i="1" a="1"/>
  <c r="AO134" i="1" s="1"/>
  <c r="AM135" i="1" a="1"/>
  <c r="AM135" i="1" s="1"/>
  <c r="AN135" i="1" a="1"/>
  <c r="AN135" i="1" s="1"/>
  <c r="AO135" i="1" a="1"/>
  <c r="AO135" i="1" s="1"/>
  <c r="AM136" i="1" a="1"/>
  <c r="AM136" i="1" s="1"/>
  <c r="AN136" i="1" a="1"/>
  <c r="AN136" i="1" s="1"/>
  <c r="AO136" i="1" a="1"/>
  <c r="AO136" i="1" s="1"/>
  <c r="AM137" i="1" a="1"/>
  <c r="AM137" i="1" s="1"/>
  <c r="AN137" i="1" a="1"/>
  <c r="AN137" i="1" s="1"/>
  <c r="AO137" i="1" a="1"/>
  <c r="AO137" i="1" s="1"/>
  <c r="AM138" i="1" a="1"/>
  <c r="AM138" i="1" s="1"/>
  <c r="AN138" i="1" a="1"/>
  <c r="AN138" i="1" s="1"/>
  <c r="AO138" i="1" a="1"/>
  <c r="AO138" i="1" s="1"/>
  <c r="AM139" i="1" a="1"/>
  <c r="AM139" i="1" s="1"/>
  <c r="AN139" i="1" a="1"/>
  <c r="AN139" i="1" s="1"/>
  <c r="AO139" i="1" a="1"/>
  <c r="AO139" i="1" s="1"/>
  <c r="AM140" i="1" a="1"/>
  <c r="AM140" i="1" s="1"/>
  <c r="AN140" i="1" a="1"/>
  <c r="AN140" i="1" s="1"/>
  <c r="AO140" i="1" a="1"/>
  <c r="AO140" i="1" s="1"/>
  <c r="AM141" i="1" a="1"/>
  <c r="AM141" i="1" s="1"/>
  <c r="AN141" i="1" a="1"/>
  <c r="AN141" i="1" s="1"/>
  <c r="AO141" i="1" a="1"/>
  <c r="AO141" i="1" s="1"/>
  <c r="AM142" i="1" a="1"/>
  <c r="AM142" i="1" s="1"/>
  <c r="AN142" i="1" a="1"/>
  <c r="AN142" i="1" s="1"/>
  <c r="AO142" i="1" a="1"/>
  <c r="AO142" i="1" s="1"/>
  <c r="AM143" i="1" a="1"/>
  <c r="AM143" i="1" s="1"/>
  <c r="AN143" i="1" a="1"/>
  <c r="AN143" i="1" s="1"/>
  <c r="AO143" i="1" a="1"/>
  <c r="AO143" i="1" s="1"/>
  <c r="AM144" i="1" a="1"/>
  <c r="AM144" i="1" s="1"/>
  <c r="AN144" i="1" a="1"/>
  <c r="AN144" i="1" s="1"/>
  <c r="AO144" i="1" a="1"/>
  <c r="AO144" i="1" s="1"/>
  <c r="AM145" i="1" a="1"/>
  <c r="AM145" i="1" s="1"/>
  <c r="AN145" i="1" a="1"/>
  <c r="AN145" i="1" s="1"/>
  <c r="AO145" i="1" a="1"/>
  <c r="AO145" i="1" s="1"/>
  <c r="AM146" i="1" a="1"/>
  <c r="AM146" i="1" s="1"/>
  <c r="AN146" i="1" a="1"/>
  <c r="AN146" i="1" s="1"/>
  <c r="AO146" i="1" a="1"/>
  <c r="AO146" i="1" s="1"/>
  <c r="AM147" i="1" a="1"/>
  <c r="AM147" i="1" s="1"/>
  <c r="AN147" i="1" a="1"/>
  <c r="AN147" i="1" s="1"/>
  <c r="AO147" i="1" a="1"/>
  <c r="AO147" i="1" s="1"/>
  <c r="AM148" i="1" a="1"/>
  <c r="AM148" i="1" s="1"/>
  <c r="AN148" i="1" a="1"/>
  <c r="AN148" i="1" s="1"/>
  <c r="AO148" i="1" a="1"/>
  <c r="AO148" i="1" s="1"/>
  <c r="AM149" i="1" a="1"/>
  <c r="AM149" i="1" s="1"/>
  <c r="AN149" i="1" a="1"/>
  <c r="AN149" i="1" s="1"/>
  <c r="AO149" i="1" a="1"/>
  <c r="AO149" i="1" s="1"/>
  <c r="AM150" i="1" a="1"/>
  <c r="AM150" i="1" s="1"/>
  <c r="AN150" i="1" a="1"/>
  <c r="AN150" i="1" s="1"/>
  <c r="AO150" i="1" a="1"/>
  <c r="AO150" i="1" s="1"/>
  <c r="AM151" i="1" a="1"/>
  <c r="AM151" i="1" s="1"/>
  <c r="AN151" i="1" a="1"/>
  <c r="AN151" i="1" s="1"/>
  <c r="AO151" i="1" a="1"/>
  <c r="AO151" i="1" s="1"/>
  <c r="AM152" i="1" a="1"/>
  <c r="AM152" i="1" s="1"/>
  <c r="AN152" i="1" a="1"/>
  <c r="AN152" i="1" s="1"/>
  <c r="AO152" i="1" a="1"/>
  <c r="AO152" i="1" s="1"/>
  <c r="AM153" i="1" a="1"/>
  <c r="AM153" i="1" s="1"/>
  <c r="AN153" i="1" a="1"/>
  <c r="AN153" i="1" s="1"/>
  <c r="AO153" i="1" a="1"/>
  <c r="AO153" i="1" s="1"/>
  <c r="AM154" i="1" a="1"/>
  <c r="AM154" i="1" s="1"/>
  <c r="AN154" i="1" a="1"/>
  <c r="AN154" i="1" s="1"/>
  <c r="AO154" i="1" a="1"/>
  <c r="AO154" i="1" s="1"/>
  <c r="AM155" i="1" a="1"/>
  <c r="AM155" i="1" s="1"/>
  <c r="AN155" i="1" a="1"/>
  <c r="AN155" i="1" s="1"/>
  <c r="AO155" i="1" a="1"/>
  <c r="AO155" i="1" s="1"/>
  <c r="AM156" i="1" a="1"/>
  <c r="AM156" i="1" s="1"/>
  <c r="AN156" i="1" a="1"/>
  <c r="AN156" i="1" s="1"/>
  <c r="AO156" i="1" a="1"/>
  <c r="AO156" i="1" s="1"/>
  <c r="AM157" i="1" a="1"/>
  <c r="AM157" i="1" s="1"/>
  <c r="AN157" i="1" a="1"/>
  <c r="AN157" i="1" s="1"/>
  <c r="AO157" i="1" a="1"/>
  <c r="AO157" i="1" s="1"/>
  <c r="AM158" i="1" a="1"/>
  <c r="AM158" i="1" s="1"/>
  <c r="AN158" i="1" a="1"/>
  <c r="AN158" i="1" s="1"/>
  <c r="AO158" i="1" a="1"/>
  <c r="AO158" i="1" s="1"/>
  <c r="AM159" i="1" a="1"/>
  <c r="AM159" i="1" s="1"/>
  <c r="AN159" i="1" a="1"/>
  <c r="AN159" i="1" s="1"/>
  <c r="AO159" i="1" a="1"/>
  <c r="AO159" i="1" s="1"/>
  <c r="AM160" i="1" a="1"/>
  <c r="AM160" i="1" s="1"/>
  <c r="AN160" i="1" a="1"/>
  <c r="AN160" i="1" s="1"/>
  <c r="AO160" i="1" a="1"/>
  <c r="AO160" i="1" s="1"/>
  <c r="AO2" i="1" a="1"/>
  <c r="AO2" i="1" s="1"/>
  <c r="AN2" i="1" a="1"/>
  <c r="AN2" i="1" s="1"/>
  <c r="AK3" i="1"/>
  <c r="AK4" i="1"/>
  <c r="AK5" i="1"/>
  <c r="AK6" i="1"/>
  <c r="AK7" i="1"/>
  <c r="AK8" i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2" i="1"/>
  <c r="AD2" i="1"/>
  <c r="AB26" i="4"/>
  <c r="AB23" i="4"/>
  <c r="AB20" i="4"/>
  <c r="AF3" i="4"/>
  <c r="AF4" i="4"/>
  <c r="AF5" i="4"/>
  <c r="AF6" i="4"/>
  <c r="AF7" i="4"/>
  <c r="AF8" i="4"/>
  <c r="AF9" i="4"/>
  <c r="AF10" i="4"/>
  <c r="AF11" i="4"/>
  <c r="AF12" i="4"/>
  <c r="AF13" i="4"/>
  <c r="AB16" i="4"/>
  <c r="AB17" i="4" s="1"/>
  <c r="H2" i="7" l="1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 l="1"/>
  <c r="H160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G93" i="7"/>
  <c r="G94" i="7"/>
  <c r="G95" i="7"/>
  <c r="G96" i="7"/>
  <c r="G97" i="7"/>
  <c r="G98" i="7"/>
  <c r="G99" i="7"/>
  <c r="G100" i="7"/>
  <c r="G101" i="7"/>
  <c r="G102" i="7"/>
  <c r="G103" i="7"/>
  <c r="G104" i="7"/>
  <c r="G105" i="7"/>
  <c r="G106" i="7"/>
  <c r="G107" i="7"/>
  <c r="G108" i="7"/>
  <c r="G109" i="7"/>
  <c r="G110" i="7"/>
  <c r="G111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60" i="7"/>
  <c r="G2" i="7"/>
  <c r="AG3" i="1"/>
  <c r="AG4" i="1"/>
  <c r="AG5" i="1"/>
  <c r="AG6" i="1"/>
  <c r="AG7" i="1"/>
  <c r="AG8" i="1"/>
  <c r="AG9" i="1"/>
  <c r="AG10" i="1"/>
  <c r="AG11" i="1"/>
  <c r="AG12" i="1"/>
  <c r="AG13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9" i="1"/>
  <c r="AG50" i="1"/>
  <c r="AG51" i="1"/>
  <c r="AG52" i="1"/>
  <c r="AG53" i="1"/>
  <c r="AG54" i="1"/>
  <c r="AG55" i="1"/>
  <c r="AG56" i="1"/>
  <c r="AG57" i="1"/>
  <c r="AG58" i="1"/>
  <c r="AG59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8" i="1"/>
  <c r="AG79" i="1"/>
  <c r="AG80" i="1"/>
  <c r="AG81" i="1"/>
  <c r="AG82" i="1"/>
  <c r="AG83" i="1"/>
  <c r="AG84" i="1"/>
  <c r="AG85" i="1"/>
  <c r="AG86" i="1"/>
  <c r="AG90" i="1"/>
  <c r="AG91" i="1"/>
  <c r="AG92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12" i="1"/>
  <c r="AG113" i="1"/>
  <c r="AG114" i="1"/>
  <c r="AG115" i="1"/>
  <c r="AG116" i="1"/>
  <c r="AG117" i="1"/>
  <c r="AG118" i="1"/>
  <c r="AG119" i="1"/>
  <c r="AG120" i="1"/>
  <c r="AG121" i="1"/>
  <c r="AG122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61" i="1"/>
  <c r="AG162" i="1"/>
  <c r="AG163" i="1"/>
  <c r="AG164" i="1"/>
  <c r="AG165" i="1"/>
  <c r="AG166" i="1"/>
  <c r="AG167" i="1"/>
  <c r="AG168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90" i="1"/>
  <c r="AG191" i="1"/>
  <c r="AG192" i="1"/>
  <c r="AG193" i="1"/>
  <c r="AG194" i="1"/>
  <c r="AG195" i="1"/>
  <c r="AG196" i="1"/>
  <c r="AG197" i="1"/>
  <c r="AG198" i="1"/>
  <c r="AG199" i="1"/>
  <c r="AF3" i="1"/>
  <c r="AF4" i="1"/>
  <c r="AF5" i="1"/>
  <c r="AF6" i="1"/>
  <c r="AF7" i="1"/>
  <c r="AF8" i="1"/>
  <c r="AF9" i="1"/>
  <c r="AF10" i="1"/>
  <c r="AF11" i="1"/>
  <c r="AF12" i="1"/>
  <c r="AF13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9" i="1"/>
  <c r="AF50" i="1"/>
  <c r="AF51" i="1"/>
  <c r="AF52" i="1"/>
  <c r="AF53" i="1"/>
  <c r="AF54" i="1"/>
  <c r="AF55" i="1"/>
  <c r="AF56" i="1"/>
  <c r="AF57" i="1"/>
  <c r="AF58" i="1"/>
  <c r="AF59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8" i="1"/>
  <c r="AF79" i="1"/>
  <c r="AF80" i="1"/>
  <c r="AF81" i="1"/>
  <c r="AF82" i="1"/>
  <c r="AF83" i="1"/>
  <c r="AF84" i="1"/>
  <c r="AF85" i="1"/>
  <c r="AF86" i="1"/>
  <c r="AF90" i="1"/>
  <c r="AF91" i="1"/>
  <c r="AF92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12" i="1"/>
  <c r="AF113" i="1"/>
  <c r="AF114" i="1"/>
  <c r="AF115" i="1"/>
  <c r="AF116" i="1"/>
  <c r="AF117" i="1"/>
  <c r="AF118" i="1"/>
  <c r="AF119" i="1"/>
  <c r="AF120" i="1"/>
  <c r="AF121" i="1"/>
  <c r="AF122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61" i="1"/>
  <c r="AF162" i="1"/>
  <c r="AF163" i="1"/>
  <c r="AF164" i="1"/>
  <c r="AF165" i="1"/>
  <c r="AF166" i="1"/>
  <c r="AF167" i="1"/>
  <c r="AF168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90" i="1"/>
  <c r="AF191" i="1"/>
  <c r="AF192" i="1"/>
  <c r="AF193" i="1"/>
  <c r="AF194" i="1"/>
  <c r="AF195" i="1"/>
  <c r="AF196" i="1"/>
  <c r="AF197" i="1"/>
  <c r="AF198" i="1"/>
  <c r="AF199" i="1"/>
  <c r="AF2" i="1"/>
  <c r="AE3" i="1"/>
  <c r="AE4" i="1"/>
  <c r="AE5" i="1"/>
  <c r="AE6" i="1"/>
  <c r="AE7" i="1"/>
  <c r="AE8" i="1"/>
  <c r="AE9" i="1"/>
  <c r="AE10" i="1"/>
  <c r="AE11" i="1"/>
  <c r="AE12" i="1"/>
  <c r="AE13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9" i="1"/>
  <c r="AE50" i="1"/>
  <c r="AE51" i="1"/>
  <c r="AE52" i="1"/>
  <c r="AE53" i="1"/>
  <c r="AE54" i="1"/>
  <c r="AE55" i="1"/>
  <c r="AE56" i="1"/>
  <c r="AE57" i="1"/>
  <c r="AE58" i="1"/>
  <c r="AE59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8" i="1"/>
  <c r="AE79" i="1"/>
  <c r="AE80" i="1"/>
  <c r="AE81" i="1"/>
  <c r="AE82" i="1"/>
  <c r="AE83" i="1"/>
  <c r="AE84" i="1"/>
  <c r="AE85" i="1"/>
  <c r="AE86" i="1"/>
  <c r="AE90" i="1"/>
  <c r="AE91" i="1"/>
  <c r="AE92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12" i="1"/>
  <c r="AE113" i="1"/>
  <c r="AE114" i="1"/>
  <c r="AE115" i="1"/>
  <c r="AE116" i="1"/>
  <c r="AE117" i="1"/>
  <c r="AE118" i="1"/>
  <c r="AE119" i="1"/>
  <c r="AE120" i="1"/>
  <c r="AE121" i="1"/>
  <c r="AE122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61" i="1"/>
  <c r="AE162" i="1"/>
  <c r="AE163" i="1"/>
  <c r="AE164" i="1"/>
  <c r="AE165" i="1"/>
  <c r="AE166" i="1"/>
  <c r="AE167" i="1"/>
  <c r="AE168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90" i="1"/>
  <c r="AE191" i="1"/>
  <c r="AE192" i="1"/>
  <c r="AE193" i="1"/>
  <c r="AE194" i="1"/>
  <c r="AE195" i="1"/>
  <c r="AE196" i="1"/>
  <c r="AE197" i="1"/>
  <c r="AE198" i="1"/>
  <c r="AE199" i="1"/>
  <c r="AD3" i="1"/>
  <c r="AD4" i="1"/>
  <c r="AD5" i="1"/>
  <c r="AD6" i="1"/>
  <c r="AD7" i="1"/>
  <c r="AD8" i="1"/>
  <c r="AD9" i="1"/>
  <c r="AD10" i="1"/>
  <c r="AD11" i="1"/>
  <c r="AD12" i="1"/>
  <c r="AD13" i="1"/>
  <c r="AD17" i="1"/>
  <c r="AD18" i="1"/>
  <c r="AD19" i="1"/>
  <c r="AD20" i="1"/>
  <c r="AD21" i="1"/>
  <c r="AD22" i="1"/>
  <c r="AD23" i="1"/>
  <c r="AD24" i="1"/>
  <c r="AD25" i="1"/>
  <c r="AD26" i="1"/>
  <c r="AD27" i="1"/>
  <c r="AD28" i="1"/>
  <c r="AD29" i="1"/>
  <c r="AD30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9" i="1"/>
  <c r="AD50" i="1"/>
  <c r="AD51" i="1"/>
  <c r="AD52" i="1"/>
  <c r="AD53" i="1"/>
  <c r="AD54" i="1"/>
  <c r="AD55" i="1"/>
  <c r="AD56" i="1"/>
  <c r="AD57" i="1"/>
  <c r="AD58" i="1"/>
  <c r="AD59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8" i="1"/>
  <c r="AD79" i="1"/>
  <c r="AD80" i="1"/>
  <c r="AD81" i="1"/>
  <c r="AD82" i="1"/>
  <c r="AD83" i="1"/>
  <c r="AD84" i="1"/>
  <c r="AD85" i="1"/>
  <c r="AD86" i="1"/>
  <c r="AD90" i="1"/>
  <c r="AD91" i="1"/>
  <c r="AD92" i="1"/>
  <c r="AD96" i="1"/>
  <c r="AD97" i="1"/>
  <c r="AD98" i="1"/>
  <c r="AD99" i="1"/>
  <c r="AD100" i="1"/>
  <c r="AD101" i="1"/>
  <c r="AD102" i="1"/>
  <c r="AD103" i="1"/>
  <c r="AD104" i="1"/>
  <c r="AD105" i="1"/>
  <c r="AD106" i="1"/>
  <c r="AD107" i="1"/>
  <c r="AD108" i="1"/>
  <c r="AD112" i="1"/>
  <c r="AD113" i="1"/>
  <c r="AD114" i="1"/>
  <c r="AD115" i="1"/>
  <c r="AD116" i="1"/>
  <c r="AD117" i="1"/>
  <c r="AD118" i="1"/>
  <c r="AD119" i="1"/>
  <c r="AD120" i="1"/>
  <c r="AD121" i="1"/>
  <c r="AD122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61" i="1"/>
  <c r="AD162" i="1"/>
  <c r="AD163" i="1"/>
  <c r="AD164" i="1"/>
  <c r="AD165" i="1"/>
  <c r="AD166" i="1"/>
  <c r="AD167" i="1"/>
  <c r="AD168" i="1"/>
  <c r="AD172" i="1"/>
  <c r="AD173" i="1"/>
  <c r="AD174" i="1"/>
  <c r="AD175" i="1"/>
  <c r="AD176" i="1"/>
  <c r="AD177" i="1"/>
  <c r="AD178" i="1"/>
  <c r="AD179" i="1"/>
  <c r="AD180" i="1"/>
  <c r="AD181" i="1"/>
  <c r="AD182" i="1"/>
  <c r="AD183" i="1"/>
  <c r="AD184" i="1"/>
  <c r="AD185" i="1"/>
  <c r="AD186" i="1"/>
  <c r="AD190" i="1"/>
  <c r="AD191" i="1"/>
  <c r="AD192" i="1"/>
  <c r="AD193" i="1"/>
  <c r="AD194" i="1"/>
  <c r="AD195" i="1"/>
  <c r="AD196" i="1"/>
  <c r="AD197" i="1"/>
  <c r="AD198" i="1"/>
  <c r="AD199" i="1"/>
  <c r="AE2" i="1"/>
  <c r="AC3" i="1"/>
  <c r="AL148" i="1" s="1"/>
  <c r="AC4" i="1"/>
  <c r="AL155" i="1" s="1"/>
  <c r="AC5" i="1"/>
  <c r="AL81" i="1" s="1"/>
  <c r="AC6" i="1"/>
  <c r="AL15" i="1" s="1"/>
  <c r="AC7" i="1"/>
  <c r="AL73" i="1" s="1"/>
  <c r="AC8" i="1"/>
  <c r="AL67" i="1" s="1"/>
  <c r="AC9" i="1"/>
  <c r="AL65" i="1" s="1"/>
  <c r="AC10" i="1"/>
  <c r="AL50" i="1" s="1"/>
  <c r="AC11" i="1"/>
  <c r="AL157" i="1" s="1"/>
  <c r="AC12" i="1"/>
  <c r="AL43" i="1" s="1"/>
  <c r="AC13" i="1"/>
  <c r="AL119" i="1" s="1"/>
  <c r="AC17" i="1"/>
  <c r="AL133" i="1" s="1"/>
  <c r="AC18" i="1"/>
  <c r="AL102" i="1" s="1"/>
  <c r="AC19" i="1"/>
  <c r="AL83" i="1" s="1"/>
  <c r="AC20" i="1"/>
  <c r="AL6" i="1" s="1"/>
  <c r="AC21" i="1"/>
  <c r="AL26" i="1" s="1"/>
  <c r="AC22" i="1"/>
  <c r="AL86" i="1" s="1"/>
  <c r="AC23" i="1"/>
  <c r="AL141" i="1" s="1"/>
  <c r="AC24" i="1"/>
  <c r="AL17" i="1" s="1"/>
  <c r="AC25" i="1"/>
  <c r="AL158" i="1" s="1"/>
  <c r="AC26" i="1"/>
  <c r="AL23" i="1" s="1"/>
  <c r="AC27" i="1"/>
  <c r="AL96" i="1" s="1"/>
  <c r="AC28" i="1"/>
  <c r="AL31" i="1" s="1"/>
  <c r="AC29" i="1"/>
  <c r="AL147" i="1" s="1"/>
  <c r="AC30" i="1"/>
  <c r="AL14" i="1" s="1"/>
  <c r="AC34" i="1"/>
  <c r="AL90" i="1" s="1"/>
  <c r="AC35" i="1"/>
  <c r="AL35" i="1" s="1"/>
  <c r="AC36" i="1"/>
  <c r="AL85" i="1" s="1"/>
  <c r="AC37" i="1"/>
  <c r="AL98" i="1" s="1"/>
  <c r="AC38" i="1"/>
  <c r="AL53" i="1" s="1"/>
  <c r="AC39" i="1"/>
  <c r="AL94" i="1" s="1"/>
  <c r="AC40" i="1"/>
  <c r="AL139" i="1" s="1"/>
  <c r="AC41" i="1"/>
  <c r="AL107" i="1" s="1"/>
  <c r="AC42" i="1"/>
  <c r="AL66" i="1" s="1"/>
  <c r="AC43" i="1"/>
  <c r="AL68" i="1" s="1"/>
  <c r="AC44" i="1"/>
  <c r="AL28" i="1" s="1"/>
  <c r="AC45" i="1"/>
  <c r="AL36" i="1" s="1"/>
  <c r="AC49" i="1"/>
  <c r="AL130" i="1" s="1"/>
  <c r="AC50" i="1"/>
  <c r="AL74" i="1" s="1"/>
  <c r="AC51" i="1"/>
  <c r="AL29" i="1" s="1"/>
  <c r="AC52" i="1"/>
  <c r="AL146" i="1" s="1"/>
  <c r="AC53" i="1"/>
  <c r="AL7" i="1" s="1"/>
  <c r="AC54" i="1"/>
  <c r="AL52" i="1" s="1"/>
  <c r="AC55" i="1"/>
  <c r="AL79" i="1" s="1"/>
  <c r="AC56" i="1"/>
  <c r="AL5" i="1" s="1"/>
  <c r="AC57" i="1"/>
  <c r="AL109" i="1" s="1"/>
  <c r="AC58" i="1"/>
  <c r="AL20" i="1" s="1"/>
  <c r="AC59" i="1"/>
  <c r="AL95" i="1" s="1"/>
  <c r="AC63" i="1"/>
  <c r="AL129" i="1" s="1"/>
  <c r="AC64" i="1"/>
  <c r="AL34" i="1" s="1"/>
  <c r="AC65" i="1"/>
  <c r="AL16" i="1" s="1"/>
  <c r="AC66" i="1"/>
  <c r="AL58" i="1" s="1"/>
  <c r="AC67" i="1"/>
  <c r="AL55" i="1" s="1"/>
  <c r="AC68" i="1"/>
  <c r="AL59" i="1" s="1"/>
  <c r="AC69" i="1"/>
  <c r="AL69" i="1" s="1"/>
  <c r="AC70" i="1"/>
  <c r="AL60" i="1" s="1"/>
  <c r="AC71" i="1"/>
  <c r="AL21" i="1" s="1"/>
  <c r="AC72" i="1"/>
  <c r="AL27" i="1" s="1"/>
  <c r="AC73" i="1"/>
  <c r="AL30" i="1" s="1"/>
  <c r="AC74" i="1"/>
  <c r="AL44" i="1" s="1"/>
  <c r="AC78" i="1"/>
  <c r="AL123" i="1" s="1"/>
  <c r="AC79" i="1"/>
  <c r="AL131" i="1" s="1"/>
  <c r="AC80" i="1"/>
  <c r="AL127" i="1" s="1"/>
  <c r="AC81" i="1"/>
  <c r="AL151" i="1" s="1"/>
  <c r="AC82" i="1"/>
  <c r="AL25" i="1" s="1"/>
  <c r="AC83" i="1"/>
  <c r="AL128" i="1" s="1"/>
  <c r="AC84" i="1"/>
  <c r="AL13" i="1" s="1"/>
  <c r="AC85" i="1"/>
  <c r="AL113" i="1" s="1"/>
  <c r="AC86" i="1"/>
  <c r="AL49" i="1" s="1"/>
  <c r="AC90" i="1"/>
  <c r="AL4" i="1" s="1"/>
  <c r="AC91" i="1"/>
  <c r="AL104" i="1" s="1"/>
  <c r="AC92" i="1"/>
  <c r="AL37" i="1" s="1"/>
  <c r="AC96" i="1"/>
  <c r="AL159" i="1" s="1"/>
  <c r="AC97" i="1"/>
  <c r="AL41" i="1" s="1"/>
  <c r="AC98" i="1"/>
  <c r="AL9" i="1" s="1"/>
  <c r="AC99" i="1"/>
  <c r="AL76" i="1" s="1"/>
  <c r="AC100" i="1"/>
  <c r="AL46" i="1" s="1"/>
  <c r="AC101" i="1"/>
  <c r="AL115" i="1" s="1"/>
  <c r="AC102" i="1"/>
  <c r="AL38" i="1" s="1"/>
  <c r="AC103" i="1"/>
  <c r="AL138" i="1" s="1"/>
  <c r="AC104" i="1"/>
  <c r="AL42" i="1" s="1"/>
  <c r="AC105" i="1"/>
  <c r="AL145" i="1" s="1"/>
  <c r="AC106" i="1"/>
  <c r="AL103" i="1" s="1"/>
  <c r="AC107" i="1"/>
  <c r="AL22" i="1" s="1"/>
  <c r="AC108" i="1"/>
  <c r="AL57" i="1" s="1"/>
  <c r="AC112" i="1"/>
  <c r="AL75" i="1" s="1"/>
  <c r="AC113" i="1"/>
  <c r="AL108" i="1" s="1"/>
  <c r="AC114" i="1"/>
  <c r="AL24" i="1" s="1"/>
  <c r="AC115" i="1"/>
  <c r="AL150" i="1" s="1"/>
  <c r="AC116" i="1"/>
  <c r="AL72" i="1" s="1"/>
  <c r="AC117" i="1"/>
  <c r="AL11" i="1" s="1"/>
  <c r="AC118" i="1"/>
  <c r="AL45" i="1" s="1"/>
  <c r="AC119" i="1"/>
  <c r="AL32" i="1" s="1"/>
  <c r="AC120" i="1"/>
  <c r="AL114" i="1" s="1"/>
  <c r="AC121" i="1"/>
  <c r="AL154" i="1" s="1"/>
  <c r="AC122" i="1"/>
  <c r="AL89" i="1" s="1"/>
  <c r="AC126" i="1"/>
  <c r="AL111" i="1" s="1"/>
  <c r="AC127" i="1"/>
  <c r="AL100" i="1" s="1"/>
  <c r="AC128" i="1"/>
  <c r="AL40" i="1" s="1"/>
  <c r="AC129" i="1"/>
  <c r="AL120" i="1" s="1"/>
  <c r="AC130" i="1"/>
  <c r="AL97" i="1" s="1"/>
  <c r="AC131" i="1"/>
  <c r="AL149" i="1" s="1"/>
  <c r="AC132" i="1"/>
  <c r="AL56" i="1" s="1"/>
  <c r="AC133" i="1"/>
  <c r="AL110" i="1" s="1"/>
  <c r="AC134" i="1"/>
  <c r="AL82" i="1" s="1"/>
  <c r="AC135" i="1"/>
  <c r="AL142" i="1" s="1"/>
  <c r="AC136" i="1"/>
  <c r="AL39" i="1" s="1"/>
  <c r="AC137" i="1"/>
  <c r="AL136" i="1" s="1"/>
  <c r="AC138" i="1"/>
  <c r="AL77" i="1" s="1"/>
  <c r="AC139" i="1"/>
  <c r="AL87" i="1" s="1"/>
  <c r="AC140" i="1"/>
  <c r="AL61" i="1" s="1"/>
  <c r="AC144" i="1"/>
  <c r="AL70" i="1" s="1"/>
  <c r="AC145" i="1"/>
  <c r="AL92" i="1" s="1"/>
  <c r="AC146" i="1"/>
  <c r="AL18" i="1" s="1"/>
  <c r="AC147" i="1"/>
  <c r="AL51" i="1" s="1"/>
  <c r="AC148" i="1"/>
  <c r="AL160" i="1" s="1"/>
  <c r="AC149" i="1"/>
  <c r="AL105" i="1" s="1"/>
  <c r="AC150" i="1"/>
  <c r="AL126" i="1" s="1"/>
  <c r="AC151" i="1"/>
  <c r="AL106" i="1" s="1"/>
  <c r="AC152" i="1"/>
  <c r="AL112" i="1" s="1"/>
  <c r="AC153" i="1"/>
  <c r="AL116" i="1" s="1"/>
  <c r="AC154" i="1"/>
  <c r="AL47" i="1" s="1"/>
  <c r="AC155" i="1"/>
  <c r="AL93" i="1" s="1"/>
  <c r="AC156" i="1"/>
  <c r="AL152" i="1" s="1"/>
  <c r="AC157" i="1"/>
  <c r="AL63" i="1" s="1"/>
  <c r="AC161" i="1"/>
  <c r="AL12" i="1" s="1"/>
  <c r="AC162" i="1"/>
  <c r="AL121" i="1" s="1"/>
  <c r="AC163" i="1"/>
  <c r="AL125" i="1" s="1"/>
  <c r="AC164" i="1"/>
  <c r="AL48" i="1" s="1"/>
  <c r="AC165" i="1"/>
  <c r="AL62" i="1" s="1"/>
  <c r="AC166" i="1"/>
  <c r="AL117" i="1" s="1"/>
  <c r="AC167" i="1"/>
  <c r="AL3" i="1" s="1"/>
  <c r="AC168" i="1"/>
  <c r="AL64" i="1" s="1"/>
  <c r="AC172" i="1"/>
  <c r="AL71" i="1" s="1"/>
  <c r="AC173" i="1"/>
  <c r="AL10" i="1" s="1"/>
  <c r="AC174" i="1"/>
  <c r="AL122" i="1" s="1"/>
  <c r="AC175" i="1"/>
  <c r="AL143" i="1" s="1"/>
  <c r="AC176" i="1"/>
  <c r="AL88" i="1" s="1"/>
  <c r="AC177" i="1"/>
  <c r="AL78" i="1" s="1"/>
  <c r="AC178" i="1"/>
  <c r="AL33" i="1" s="1"/>
  <c r="AC179" i="1"/>
  <c r="AL2" i="1" s="1"/>
  <c r="AC180" i="1"/>
  <c r="AL144" i="1" s="1"/>
  <c r="AC181" i="1"/>
  <c r="AL54" i="1" s="1"/>
  <c r="AC182" i="1"/>
  <c r="AL137" i="1" s="1"/>
  <c r="AC183" i="1"/>
  <c r="AL19" i="1" s="1"/>
  <c r="AC184" i="1"/>
  <c r="AL118" i="1" s="1"/>
  <c r="AC185" i="1"/>
  <c r="AL135" i="1" s="1"/>
  <c r="AC186" i="1"/>
  <c r="AL134" i="1" s="1"/>
  <c r="AC190" i="1"/>
  <c r="AL84" i="1" s="1"/>
  <c r="AC191" i="1"/>
  <c r="AL153" i="1" s="1"/>
  <c r="AC192" i="1"/>
  <c r="AL80" i="1" s="1"/>
  <c r="AC193" i="1"/>
  <c r="AL124" i="1" s="1"/>
  <c r="AC194" i="1"/>
  <c r="AL91" i="1" s="1"/>
  <c r="AC195" i="1"/>
  <c r="AL99" i="1" s="1"/>
  <c r="AC196" i="1"/>
  <c r="AL101" i="1" s="1"/>
  <c r="AC197" i="1"/>
  <c r="AL140" i="1" s="1"/>
  <c r="AC198" i="1"/>
  <c r="AL8" i="1" s="1"/>
  <c r="AC199" i="1"/>
  <c r="AL156" i="1" s="1"/>
  <c r="AC2" i="1"/>
  <c r="AL132" i="1" s="1"/>
  <c r="AG2" i="1"/>
</calcChain>
</file>

<file path=xl/sharedStrings.xml><?xml version="1.0" encoding="utf-8"?>
<sst xmlns="http://schemas.openxmlformats.org/spreadsheetml/2006/main" count="147792" uniqueCount="3981">
  <si>
    <t>B3</t>
  </si>
  <si>
    <t>Y</t>
  </si>
  <si>
    <t>Normal</t>
  </si>
  <si>
    <t>2020-05-06 15:29:42 PM CDT</t>
  </si>
  <si>
    <t>SCID20172484</t>
  </si>
  <si>
    <t>Fezzik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</si>
  <si>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</si>
  <si>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</si>
  <si>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</si>
  <si>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</si>
  <si>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</si>
  <si>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</si>
  <si>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</si>
  <si>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</si>
  <si>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</si>
  <si>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</si>
  <si>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</si>
  <si>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</si>
  <si>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</si>
  <si>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N</t>
  </si>
  <si>
    <t>Repeat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</si>
  <si>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</si>
  <si>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</si>
  <si>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</si>
  <si>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</si>
  <si>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</si>
  <si>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</si>
  <si>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</si>
  <si>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</si>
  <si>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</si>
  <si>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</si>
  <si>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</si>
  <si>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</si>
  <si>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</si>
  <si>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</si>
  <si>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</si>
  <si>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</si>
  <si>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</si>
  <si>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</si>
  <si>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</si>
  <si>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</si>
  <si>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</si>
  <si>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</si>
  <si>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2020-05-06 13:14:34 PM PDT</t>
  </si>
  <si>
    <t>SCID20172483</t>
  </si>
  <si>
    <t>Inigo_Montoya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</si>
  <si>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</si>
  <si>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</si>
  <si>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</si>
  <si>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</si>
  <si>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</si>
  <si>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</si>
  <si>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</si>
  <si>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</si>
  <si>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</si>
  <si>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</si>
  <si>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</si>
  <si>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</si>
  <si>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</si>
  <si>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</si>
  <si>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</si>
  <si>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</si>
  <si>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</si>
  <si>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</si>
  <si>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</si>
  <si>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</si>
  <si>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</si>
  <si>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</si>
  <si>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</si>
  <si>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</si>
  <si>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</si>
  <si>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</si>
  <si>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</si>
  <si>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</si>
  <si>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</si>
  <si>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</si>
  <si>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</si>
  <si>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</si>
  <si>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</si>
  <si>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</si>
  <si>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</si>
  <si>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</si>
  <si>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</si>
  <si>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</si>
  <si>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</si>
  <si>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</si>
  <si>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</si>
  <si>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</si>
  <si>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</si>
  <si>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</si>
  <si>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</si>
  <si>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</si>
  <si>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2020-05-06 11:06:42 AM CDT</t>
  </si>
  <si>
    <t>SCID20172482</t>
  </si>
  <si>
    <t>Conf</t>
  </si>
  <si>
    <t>2020-05-05 16:13:45 PM CDT</t>
  </si>
  <si>
    <t>SCID20172481</t>
  </si>
  <si>
    <t>2020-05-05 15:00:40 PM PDT</t>
  </si>
  <si>
    <t>SCID20172480</t>
  </si>
  <si>
    <t>2020-05-05 13:45:22 PM CDT</t>
  </si>
  <si>
    <t>SCID20172479</t>
  </si>
  <si>
    <t>2020-05-05 10:42:49 AM PDT</t>
  </si>
  <si>
    <t>SCID20172478</t>
  </si>
  <si>
    <t>No Weight</t>
  </si>
  <si>
    <t>2020-05-04 12:50:20 PM PDT</t>
  </si>
  <si>
    <t>SCID20172477</t>
  </si>
  <si>
    <t>2020-05-04 11:50:29 AM CDT</t>
  </si>
  <si>
    <t>SCID20172476</t>
  </si>
  <si>
    <t>2020-05-02 12:58:33 PM PDT</t>
  </si>
  <si>
    <t>SCID20172474</t>
  </si>
  <si>
    <t>2020-05-02 10:05:15 AM PDT</t>
  </si>
  <si>
    <t>SCID20172475</t>
  </si>
  <si>
    <t>Refer</t>
  </si>
  <si>
    <t>2020-05-01 14:55:14 PM CDT</t>
  </si>
  <si>
    <t>SCID20172473</t>
  </si>
  <si>
    <t>2020-05-01 12:44:52 PM PDT</t>
  </si>
  <si>
    <t>SCID20172472</t>
  </si>
  <si>
    <t>2020-04-30 15:04:33 PM CDT</t>
  </si>
  <si>
    <t>SCID20172469</t>
  </si>
  <si>
    <t>2020-04-30 13:56:52 PM PDT</t>
  </si>
  <si>
    <t>SCID20172468</t>
  </si>
  <si>
    <t>2020-04-29 16:37:53 PM PDT</t>
  </si>
  <si>
    <t>SCID20172467</t>
  </si>
  <si>
    <t>2020-04-29 15:05:31 PM CDT</t>
  </si>
  <si>
    <t>SCID20172466</t>
  </si>
  <si>
    <t>2020-04-29 12:49:52 PM PDT</t>
  </si>
  <si>
    <t>SCID20172462</t>
  </si>
  <si>
    <t>Indeterminate</t>
  </si>
  <si>
    <t>2020-04-29 09:53:54 AM PDT</t>
  </si>
  <si>
    <t>SCID20172463</t>
  </si>
  <si>
    <t>2020-04-28 17:24:32 PM PDT</t>
  </si>
  <si>
    <t>SCID20172461</t>
  </si>
  <si>
    <t>2020-04-28 15:59:36 PM CDT</t>
  </si>
  <si>
    <t>SCID20172459</t>
  </si>
  <si>
    <t>2020-04-28 13:44:29 PM CDT</t>
  </si>
  <si>
    <t>SCID20172456</t>
  </si>
  <si>
    <t>2020-04-28 13:43:58 PM PDT</t>
  </si>
  <si>
    <t>SCID20172458</t>
  </si>
  <si>
    <t>2020-04-28 11:02:36 AM CDT</t>
  </si>
  <si>
    <t>SCID20172457</t>
  </si>
  <si>
    <t>2020-04-27 17:49:22 PM CDT</t>
  </si>
  <si>
    <t>SCID20172455</t>
  </si>
  <si>
    <t>n</t>
  </si>
  <si>
    <t>2020-04-27 14:08:05 PM CDT</t>
  </si>
  <si>
    <t>SCID20172453</t>
  </si>
  <si>
    <t>2020-04-27 13:49:13 PM PDT</t>
  </si>
  <si>
    <t>SCID2072454</t>
  </si>
  <si>
    <t>2020-04-27 10:21:15 AM PDT</t>
  </si>
  <si>
    <t>SCID20172452</t>
  </si>
  <si>
    <t>2020-04-25 14:01:25 PM CDT</t>
  </si>
  <si>
    <t>SCID20172448</t>
  </si>
  <si>
    <t>2020-04-24 14:05:49 PM PDT</t>
  </si>
  <si>
    <t>SCID20172449</t>
  </si>
  <si>
    <t>2020-04-24 13:50:49 PM CDT</t>
  </si>
  <si>
    <t>SCID20172451</t>
  </si>
  <si>
    <t>2020-04-24 11:24:56 AM PDT</t>
  </si>
  <si>
    <t>SCID20172450</t>
  </si>
  <si>
    <t>2020-04-23 15:32:20 PM PDT</t>
  </si>
  <si>
    <t>SCID20172447</t>
  </si>
  <si>
    <t>y</t>
  </si>
  <si>
    <t>2020-04-23 13:24:23 PM CDT</t>
  </si>
  <si>
    <t>SCID20172446</t>
  </si>
  <si>
    <t>2020-04-23 12:18:15 PM PDT</t>
  </si>
  <si>
    <t>SCID20172445</t>
  </si>
  <si>
    <t>2020-04-22 16:56:10 PM CDT</t>
  </si>
  <si>
    <t>SCID20172443</t>
  </si>
  <si>
    <t>2020-04-22 16:32:01 PM PDT</t>
  </si>
  <si>
    <t>SCID20172444</t>
  </si>
  <si>
    <t>2020-04-22 12:35:26 PM PDT</t>
  </si>
  <si>
    <t>SCID20172442</t>
  </si>
  <si>
    <t>2020-04-21 17:10:09 PM CDT</t>
  </si>
  <si>
    <t>SCID20172441</t>
  </si>
  <si>
    <t>2020-04-21 14:35:23 PM CDT</t>
  </si>
  <si>
    <t>SCID20172439</t>
  </si>
  <si>
    <t>2020-04-21 13:06:22 PM PDT</t>
  </si>
  <si>
    <t>SCID20142440</t>
  </si>
  <si>
    <t>2020-04-21 10:39:08 AM CDT</t>
  </si>
  <si>
    <t>SCID20172438</t>
  </si>
  <si>
    <t>2020-04-20 15:08:40 PM PDT</t>
  </si>
  <si>
    <t>SCID20172436</t>
  </si>
  <si>
    <t>2020-04-20 09:55:25 AM PDT</t>
  </si>
  <si>
    <t>SCID20172435</t>
  </si>
  <si>
    <t>2020-04-18 13:57:25 PM CDT</t>
  </si>
  <si>
    <t>SCID20172433</t>
  </si>
  <si>
    <t>2020-04-17 17:19:39 PM PDT</t>
  </si>
  <si>
    <t>SCID20172431</t>
  </si>
  <si>
    <t>2020-04-17 15:03:15 PM CDT</t>
  </si>
  <si>
    <t>SCID20172429</t>
  </si>
  <si>
    <t>2020-04-17 13:58:06 PM PDT</t>
  </si>
  <si>
    <t>SCID20172427</t>
  </si>
  <si>
    <t>2020-04-17 10:15:02 AM PDT</t>
  </si>
  <si>
    <t>SCID20172426</t>
  </si>
  <si>
    <t>2020-04-16 17:29:57 PM CDT</t>
  </si>
  <si>
    <t>SCID20172425</t>
  </si>
  <si>
    <t>2020-04-16 14:54:40 PM PDT</t>
  </si>
  <si>
    <t>SCID20172423</t>
  </si>
  <si>
    <t>2020-04-15 15:37:14 PM PDT</t>
  </si>
  <si>
    <t>SCID20172412</t>
  </si>
  <si>
    <t>2020-04-15 13:59:42 PM CDT</t>
  </si>
  <si>
    <t>SCID20172419</t>
  </si>
  <si>
    <t>2020-04-14 20:29:53 PM CDT</t>
  </si>
  <si>
    <t>Validation P1D1 ADH</t>
  </si>
  <si>
    <t>VIZZINI</t>
  </si>
  <si>
    <t>41811_1</t>
  </si>
  <si>
    <t>41812_1</t>
  </si>
  <si>
    <t>41813_1</t>
  </si>
  <si>
    <t>41814_1</t>
  </si>
  <si>
    <t>41815_1</t>
  </si>
  <si>
    <t>41911_1</t>
  </si>
  <si>
    <t>41912_1</t>
  </si>
  <si>
    <t>41913_1</t>
  </si>
  <si>
    <t>41914_1</t>
  </si>
  <si>
    <t>41915_1</t>
  </si>
  <si>
    <t>31921_1</t>
  </si>
  <si>
    <t>31922_1</t>
  </si>
  <si>
    <t>31923_1</t>
  </si>
  <si>
    <t>31924_1</t>
  </si>
  <si>
    <t>31925_1</t>
  </si>
  <si>
    <t>2020-04-13 15:02:38 PM PDT</t>
  </si>
  <si>
    <t>SCID20172405</t>
  </si>
  <si>
    <t>11811_1</t>
  </si>
  <si>
    <t>11812_1</t>
  </si>
  <si>
    <t>11813_1</t>
  </si>
  <si>
    <t>11814_1</t>
  </si>
  <si>
    <t>11815_1</t>
  </si>
  <si>
    <t>2020-03-17 17:47:21 PM CDT</t>
  </si>
  <si>
    <t>SCID20172344</t>
  </si>
  <si>
    <t xml:space="preserve"> VIZZINI</t>
  </si>
  <si>
    <t xml:space="preserve"> Standard Curve</t>
  </si>
  <si>
    <t xml:space="preserve"> QuantStudio(TM) 7 Flex System</t>
  </si>
  <si>
    <t>ONL</t>
  </si>
  <si>
    <t xml:space="preserve"> 2020-04-15 10:23:23 AM PDT</t>
  </si>
  <si>
    <t xml:space="preserve"> SCID20172418</t>
  </si>
  <si>
    <t xml:space="preserve"> Inigo_Montoya</t>
  </si>
  <si>
    <t xml:space="preserve"> 2020-04-14 14:42:01 PM PDT</t>
  </si>
  <si>
    <t xml:space="preserve"> SCID20172413</t>
  </si>
  <si>
    <t xml:space="preserve"> 2020-04-14 14:36:27 PM CDT</t>
  </si>
  <si>
    <t xml:space="preserve"> SCID20172406</t>
  </si>
  <si>
    <t xml:space="preserve"> Fezzik</t>
  </si>
  <si>
    <t xml:space="preserve"> 2020-04-14 12:26:22 PM CDT</t>
  </si>
  <si>
    <t xml:space="preserve"> SCID20172415</t>
  </si>
  <si>
    <t xml:space="preserve"> 2020-04-14 12:05:46 PM PDT</t>
  </si>
  <si>
    <t xml:space="preserve"> SCID20172411</t>
  </si>
  <si>
    <t xml:space="preserve"> 2020-04-13 17:48:54 PM CDT</t>
  </si>
  <si>
    <t xml:space="preserve"> SCID2017408</t>
  </si>
  <si>
    <t>Supervisor Review</t>
  </si>
  <si>
    <t xml:space="preserve"> 2020-04-13 15:02:38 PM PDT</t>
  </si>
  <si>
    <t xml:space="preserve"> SCID20172405</t>
  </si>
  <si>
    <t>no weight</t>
  </si>
  <si>
    <t xml:space="preserve"> 2020-04-13 13:38:27 PM CDT</t>
  </si>
  <si>
    <t xml:space="preserve"> SCID20172404</t>
  </si>
  <si>
    <t xml:space="preserve"> 2020-04-13 10:49:19 AM PDT</t>
  </si>
  <si>
    <t xml:space="preserve"> SCID20172407</t>
  </si>
  <si>
    <t xml:space="preserve"> 2020-04-11 12:41:59 PM PDT</t>
  </si>
  <si>
    <t xml:space="preserve"> SCID20172401</t>
  </si>
  <si>
    <t xml:space="preserve"> 2020-04-10 16:58:45 PM CDT</t>
  </si>
  <si>
    <t xml:space="preserve"> SCID20172400</t>
  </si>
  <si>
    <t xml:space="preserve"> 2020-04-10 15:55:17 PM PDT</t>
  </si>
  <si>
    <t xml:space="preserve"> SCID20172399</t>
  </si>
  <si>
    <t xml:space="preserve"> 2020-04-10 12:47:03 PM CDT</t>
  </si>
  <si>
    <t xml:space="preserve"> SCID20172403</t>
  </si>
  <si>
    <t xml:space="preserve"> 2020-04-10 11:40:19 AM PDT</t>
  </si>
  <si>
    <t xml:space="preserve"> SCID20172402</t>
  </si>
  <si>
    <t xml:space="preserve"> 2020-04-09 17:41:08 PM CDT</t>
  </si>
  <si>
    <t xml:space="preserve"> SCID20172398</t>
  </si>
  <si>
    <t xml:space="preserve"> 2020-04-09 11:20:08 AM PDT</t>
  </si>
  <si>
    <t xml:space="preserve"> SCID20172395</t>
  </si>
  <si>
    <t xml:space="preserve"> 2020-04-08 15:32:34 PM PDT</t>
  </si>
  <si>
    <t xml:space="preserve"> SCID20172394</t>
  </si>
  <si>
    <t xml:space="preserve"> 2020-04-08 11:48:28 AM PDT</t>
  </si>
  <si>
    <t xml:space="preserve"> SCID20172393</t>
  </si>
  <si>
    <t xml:space="preserve"> 2020-04-07 17:21:22 PM CDT</t>
  </si>
  <si>
    <t xml:space="preserve"> SCID20172392</t>
  </si>
  <si>
    <t xml:space="preserve"> 2020-04-07 16:17:26 PM PDT</t>
  </si>
  <si>
    <t xml:space="preserve"> SCID20172391</t>
  </si>
  <si>
    <t xml:space="preserve"> 2020-04-07 13:28:09 PM CDT</t>
  </si>
  <si>
    <t xml:space="preserve"> SCID20172390</t>
  </si>
  <si>
    <t xml:space="preserve"> 2020-04-07 12:05:26 PM PDT</t>
  </si>
  <si>
    <t xml:space="preserve"> SCID20172389</t>
  </si>
  <si>
    <t xml:space="preserve"> 2020-04-06 14:25:39 PM PDT</t>
  </si>
  <si>
    <t xml:space="preserve"> SCID20172388</t>
  </si>
  <si>
    <t xml:space="preserve"> 2020-04-06 13:49:25 PM CDT</t>
  </si>
  <si>
    <t xml:space="preserve"> SCID20172387</t>
  </si>
  <si>
    <t xml:space="preserve"> 2020-04-02 17:40:23 PM CDT</t>
  </si>
  <si>
    <t xml:space="preserve"> SCID20172383</t>
  </si>
  <si>
    <t xml:space="preserve"> 2020-04-02 15:02:34 PM CDT</t>
  </si>
  <si>
    <t xml:space="preserve"> SCID20172381</t>
  </si>
  <si>
    <t xml:space="preserve"> 2020-04-02 14:48:13 PM PDT</t>
  </si>
  <si>
    <t xml:space="preserve"> SCID20172382</t>
  </si>
  <si>
    <t xml:space="preserve"> 2020-03-31 12:57:05 PM CDT</t>
  </si>
  <si>
    <t xml:space="preserve"> SCID20172375</t>
  </si>
  <si>
    <t xml:space="preserve"> 2020-03-31 11:07:33 AM PDT</t>
  </si>
  <si>
    <t xml:space="preserve"> SCID20172374</t>
  </si>
  <si>
    <t xml:space="preserve"> 2020-03-30 11:07:08 AM CDT</t>
  </si>
  <si>
    <t xml:space="preserve"> SCID20172371</t>
  </si>
  <si>
    <t xml:space="preserve"> 2020-03-28 15:22:49 PM CDT</t>
  </si>
  <si>
    <t xml:space="preserve"> SCID20172370</t>
  </si>
  <si>
    <t>000144-2</t>
  </si>
  <si>
    <t xml:space="preserve"> 2020-03-28 09:59:07 AM PDT</t>
  </si>
  <si>
    <t xml:space="preserve"> SCID20172369</t>
  </si>
  <si>
    <t>000144-1</t>
  </si>
  <si>
    <t>00010-02-2</t>
  </si>
  <si>
    <t>00010-02-1</t>
  </si>
  <si>
    <t xml:space="preserve"> 2020-03-27 14:12:04 PM PDT</t>
  </si>
  <si>
    <t xml:space="preserve"> SCID20172343</t>
  </si>
  <si>
    <t xml:space="preserve"> 2020-03-27 13:13:51 PM CDT</t>
  </si>
  <si>
    <t xml:space="preserve"> SCID20172368</t>
  </si>
  <si>
    <t xml:space="preserve"> 2020-03-27 10:02:32 AM PDT</t>
  </si>
  <si>
    <t xml:space="preserve"> SCID20172367</t>
  </si>
  <si>
    <t xml:space="preserve"> 2020-03-26 13:00:18 PM CDT</t>
  </si>
  <si>
    <t xml:space="preserve"> SCID20172365</t>
  </si>
  <si>
    <t xml:space="preserve"> 2020-03-26 12:53:46 PM PDT</t>
  </si>
  <si>
    <t xml:space="preserve"> SCID20172366</t>
  </si>
  <si>
    <t xml:space="preserve"> 2020-03-25 13:24:51 PM PDT</t>
  </si>
  <si>
    <t xml:space="preserve"> SCID20172363</t>
  </si>
  <si>
    <t xml:space="preserve"> 2020-03-25 13:19:38 PM CDT</t>
  </si>
  <si>
    <t xml:space="preserve"> SCID20172362</t>
  </si>
  <si>
    <t xml:space="preserve"> 2020-03-25 10:40:53 AM PDT</t>
  </si>
  <si>
    <t xml:space="preserve"> SCID20172364</t>
  </si>
  <si>
    <t xml:space="preserve"> 2020-03-24 16:41:35 PM CDT</t>
  </si>
  <si>
    <t xml:space="preserve"> SCID20172361</t>
  </si>
  <si>
    <t xml:space="preserve"> 2020-03-24 14:01:57 PM CDT</t>
  </si>
  <si>
    <t xml:space="preserve"> SCID20172359</t>
  </si>
  <si>
    <t xml:space="preserve"> 2020-03-24 12:55:26 PM PDT</t>
  </si>
  <si>
    <t xml:space="preserve"> SCID20172357</t>
  </si>
  <si>
    <t xml:space="preserve"> 2020-03-23 13:21:12 PM CDT</t>
  </si>
  <si>
    <t xml:space="preserve"> SCID20172358</t>
  </si>
  <si>
    <t xml:space="preserve"> 2020-03-21 12:49:22 PM PDT</t>
  </si>
  <si>
    <t xml:space="preserve"> SCID20172356</t>
  </si>
  <si>
    <t>1343998r1</t>
  </si>
  <si>
    <t>1343998r</t>
  </si>
  <si>
    <t xml:space="preserve"> 2020-03-20 15:20:15 PM CDT</t>
  </si>
  <si>
    <t xml:space="preserve"> SCID20172354</t>
  </si>
  <si>
    <t xml:space="preserve"> 2020-03-20 14:55:55 PM PDT</t>
  </si>
  <si>
    <t xml:space="preserve"> SCID20172355</t>
  </si>
  <si>
    <t xml:space="preserve"> 2020-03-20 13:00:39 PM PDT</t>
  </si>
  <si>
    <t xml:space="preserve"> SCID20172353</t>
  </si>
  <si>
    <t xml:space="preserve"> 2020-03-19 13:18:46 PM CDT</t>
  </si>
  <si>
    <t xml:space="preserve"> SCID20172352</t>
  </si>
  <si>
    <t xml:space="preserve"> 2020-03-19 12:11:59 PM PDT</t>
  </si>
  <si>
    <t xml:space="preserve"> SCID20172351</t>
  </si>
  <si>
    <t xml:space="preserve"> 2020-03-18 15:31:55 PM CDT</t>
  </si>
  <si>
    <t xml:space="preserve"> SCID20172349</t>
  </si>
  <si>
    <t xml:space="preserve"> 2020-03-18 14:23:39 PM PDT</t>
  </si>
  <si>
    <t xml:space="preserve"> SCID20172350</t>
  </si>
  <si>
    <t xml:space="preserve"> 2020-03-18 10:38:21 AM PDT</t>
  </si>
  <si>
    <t xml:space="preserve"> SCID20172348</t>
  </si>
  <si>
    <t xml:space="preserve"> 2020-03-17 17:47:21 PM CDT</t>
  </si>
  <si>
    <t xml:space="preserve"> SCID20172344</t>
  </si>
  <si>
    <t xml:space="preserve"> 2020-03-17 14:23:04 PM CDT</t>
  </si>
  <si>
    <t xml:space="preserve"> SCID20172345</t>
  </si>
  <si>
    <t xml:space="preserve"> 2020-03-17 13:20:20 PM PDT</t>
  </si>
  <si>
    <t xml:space="preserve"> SCID20172346</t>
  </si>
  <si>
    <t xml:space="preserve"> 2020-03-17 10:30:59 AM PDT</t>
  </si>
  <si>
    <t xml:space="preserve"> SCID20172347</t>
  </si>
  <si>
    <t xml:space="preserve"> 2020-03-16 12:38:14 PM PDT</t>
  </si>
  <si>
    <t xml:space="preserve"> SCID20172342</t>
  </si>
  <si>
    <t/>
  </si>
  <si>
    <t xml:space="preserve"> 2020-03-16 10:53:33 AM CDT</t>
  </si>
  <si>
    <t xml:space="preserve"> SCID20172341</t>
  </si>
  <si>
    <t xml:space="preserve"> 2020-03-14 16:23:49 PM CDT</t>
  </si>
  <si>
    <t xml:space="preserve"> SCID20172340</t>
  </si>
  <si>
    <t xml:space="preserve"> 2020-03-14 15:20:58 PM PDT</t>
  </si>
  <si>
    <t xml:space="preserve"> SCID20172336</t>
  </si>
  <si>
    <t xml:space="preserve"> 2020-03-14 11:18:19 AM PDT</t>
  </si>
  <si>
    <t xml:space="preserve"> SCID20172339</t>
  </si>
  <si>
    <t xml:space="preserve"> 2020-03-13 14:06:33 PM CDT</t>
  </si>
  <si>
    <t xml:space="preserve"> SCID20172337</t>
  </si>
  <si>
    <t xml:space="preserve"> 2020-03-13 13:01:06 PM PDT</t>
  </si>
  <si>
    <t xml:space="preserve"> SCID20172338</t>
  </si>
  <si>
    <t xml:space="preserve"> 2020-03-13 10:39:42 AM CDT</t>
  </si>
  <si>
    <t xml:space="preserve"> SCID20172335</t>
  </si>
  <si>
    <t xml:space="preserve"> 2020-03-12 14:57:36 PM CDT</t>
  </si>
  <si>
    <t xml:space="preserve"> SCID20172333</t>
  </si>
  <si>
    <t xml:space="preserve"> 2020-03-12 13:51:52 PM PDT</t>
  </si>
  <si>
    <t xml:space="preserve"> SCID20172334</t>
  </si>
  <si>
    <t xml:space="preserve"> 2020-03-11 10:58:41 AM PDT</t>
  </si>
  <si>
    <t xml:space="preserve"> SCID20172330</t>
  </si>
  <si>
    <t xml:space="preserve"> 2020-03-10 15:05:37 PM CDT</t>
  </si>
  <si>
    <t xml:space="preserve"> scid20172323</t>
  </si>
  <si>
    <t xml:space="preserve"> 2020-03-10 14:08:23 PM PDT</t>
  </si>
  <si>
    <t xml:space="preserve"> SCID20172329</t>
  </si>
  <si>
    <t xml:space="preserve"> 2020-03-10 12:33:30 PM CDT</t>
  </si>
  <si>
    <t xml:space="preserve"> scid20172327</t>
  </si>
  <si>
    <t xml:space="preserve"> 2020-03-09 14:16:50 PM CDT</t>
  </si>
  <si>
    <t xml:space="preserve"> SCID20172325</t>
  </si>
  <si>
    <t xml:space="preserve"> 2020-03-09 13:10:04 PM PDT</t>
  </si>
  <si>
    <t xml:space="preserve"> SCID20172324</t>
  </si>
  <si>
    <t xml:space="preserve"> 2020-03-09 10:21:06 AM PDT</t>
  </si>
  <si>
    <t xml:space="preserve"> SCID20172322</t>
  </si>
  <si>
    <t xml:space="preserve"> 2020-03-07 15:22:43 PM CST</t>
  </si>
  <si>
    <t xml:space="preserve"> SCID20172321</t>
  </si>
  <si>
    <t xml:space="preserve"> 2020-03-07 11:40:50 AM PST</t>
  </si>
  <si>
    <t xml:space="preserve"> SCID20172320</t>
  </si>
  <si>
    <t xml:space="preserve"> 2020-03-06 14:12:15 PM PST</t>
  </si>
  <si>
    <t xml:space="preserve"> SCID20172319</t>
  </si>
  <si>
    <t xml:space="preserve"> 2020-03-06 13:52:01 PM CST</t>
  </si>
  <si>
    <t xml:space="preserve"> SCID20172317</t>
  </si>
  <si>
    <t xml:space="preserve"> 2020-03-06 10:28:34 AM CST</t>
  </si>
  <si>
    <t xml:space="preserve"> SCID20172318</t>
  </si>
  <si>
    <t xml:space="preserve"> 2020-03-06 09:56:11 AM PST</t>
  </si>
  <si>
    <t xml:space="preserve"> SCID20172316</t>
  </si>
  <si>
    <t xml:space="preserve"> 2020-03-05 18:10:28 PM CST</t>
  </si>
  <si>
    <t xml:space="preserve"> SCID20172305</t>
  </si>
  <si>
    <t xml:space="preserve"> 2020-03-05 14:20:33 PM PST</t>
  </si>
  <si>
    <t xml:space="preserve"> SCID20172315</t>
  </si>
  <si>
    <t xml:space="preserve"> 2020-03-05 10:56:21 AM PST</t>
  </si>
  <si>
    <t xml:space="preserve"> SCID20172314</t>
  </si>
  <si>
    <t>1302034-5</t>
  </si>
  <si>
    <t xml:space="preserve"> 2020-03-04 13:27:16 PM CST</t>
  </si>
  <si>
    <t xml:space="preserve"> SCID20172313</t>
  </si>
  <si>
    <t>1302034-4</t>
  </si>
  <si>
    <t>1302034-3</t>
  </si>
  <si>
    <t>1302034-2</t>
  </si>
  <si>
    <t>1302034-1</t>
  </si>
  <si>
    <t>1332821-3</t>
  </si>
  <si>
    <t xml:space="preserve"> 2020-03-04 12:08:36 PM PST</t>
  </si>
  <si>
    <t xml:space="preserve"> SCID20172312</t>
  </si>
  <si>
    <t>1332821-2</t>
  </si>
  <si>
    <t>1332697R1</t>
  </si>
  <si>
    <t xml:space="preserve"> 2020-03-03 15:54:36 PM CST</t>
  </si>
  <si>
    <t xml:space="preserve"> SCID20172306</t>
  </si>
  <si>
    <t>1332697R</t>
  </si>
  <si>
    <t xml:space="preserve"> 2020-03-03 13:38:04 PM CST</t>
  </si>
  <si>
    <t xml:space="preserve"> SCID20172311</t>
  </si>
  <si>
    <t xml:space="preserve"> 2020-03-03 11:59:37 AM PST</t>
  </si>
  <si>
    <t xml:space="preserve"> SCID20172310</t>
  </si>
  <si>
    <t xml:space="preserve"> 2020-03-02 14:54:12 PM PST</t>
  </si>
  <si>
    <t xml:space="preserve"> SCID20172307</t>
  </si>
  <si>
    <t xml:space="preserve"> 2020-03-02 13:18:14 PM CST</t>
  </si>
  <si>
    <t xml:space="preserve"> SCID20172308</t>
  </si>
  <si>
    <t xml:space="preserve"> 2020-03-02 10:53:38 AM PST</t>
  </si>
  <si>
    <t xml:space="preserve"> SCID20172309</t>
  </si>
  <si>
    <t xml:space="preserve"> 2020-02-29 12:44:54 PM PST</t>
  </si>
  <si>
    <t xml:space="preserve"> SCID20172303</t>
  </si>
  <si>
    <t xml:space="preserve"> 2020-02-28 13:41:13 PM CST</t>
  </si>
  <si>
    <t xml:space="preserve"> SCID20172302</t>
  </si>
  <si>
    <t xml:space="preserve"> 2020-02-28 12:37:00 PM PST</t>
  </si>
  <si>
    <t xml:space="preserve"> SCID20172301</t>
  </si>
  <si>
    <t xml:space="preserve"> 2020-02-28 10:34:55 AM CST</t>
  </si>
  <si>
    <t xml:space="preserve"> SCID20172300</t>
  </si>
  <si>
    <t xml:space="preserve"> 2020-02-27 13:48:58 PM CST</t>
  </si>
  <si>
    <t xml:space="preserve"> SCID20172299</t>
  </si>
  <si>
    <t xml:space="preserve"> 2020-02-27 12:43:37 PM PST</t>
  </si>
  <si>
    <t xml:space="preserve"> SCID20172298</t>
  </si>
  <si>
    <t xml:space="preserve"> 2020-02-26 15:45:49 PM CST</t>
  </si>
  <si>
    <t xml:space="preserve"> SCID20172297</t>
  </si>
  <si>
    <t xml:space="preserve"> 2020-02-26 13:41:51 PM PST</t>
  </si>
  <si>
    <t xml:space="preserve"> SCID20172296</t>
  </si>
  <si>
    <t xml:space="preserve"> 2020-02-26 13:02:52 PM CST</t>
  </si>
  <si>
    <t xml:space="preserve"> SCID20172294</t>
  </si>
  <si>
    <t>1329294-3</t>
  </si>
  <si>
    <t xml:space="preserve"> 2020-02-26 11:38:30 AM PST</t>
  </si>
  <si>
    <t xml:space="preserve"> SCID20172295</t>
  </si>
  <si>
    <t xml:space="preserve"> 2020-02-25 15:10:58 PM CST</t>
  </si>
  <si>
    <t xml:space="preserve"> SCID20172293</t>
  </si>
  <si>
    <t xml:space="preserve"> 2020-02-25 14:06:14 PM PST</t>
  </si>
  <si>
    <t xml:space="preserve"> SCID20172292</t>
  </si>
  <si>
    <t xml:space="preserve"> 2020-02-25 13:06:08 PM CST</t>
  </si>
  <si>
    <t xml:space="preserve"> scid20172290</t>
  </si>
  <si>
    <t xml:space="preserve"> 2020-02-25 11:23:31 AM PST</t>
  </si>
  <si>
    <t xml:space="preserve"> SCID20172291</t>
  </si>
  <si>
    <t xml:space="preserve"> 2020-02-24 12:31:06 PM PST</t>
  </si>
  <si>
    <t xml:space="preserve"> SCID20172289</t>
  </si>
  <si>
    <t xml:space="preserve"> 2020-02-24 10:48:51 AM CST</t>
  </si>
  <si>
    <t xml:space="preserve"> SCID20172288</t>
  </si>
  <si>
    <t xml:space="preserve"> 2020-02-22 12:53:10 PM PST</t>
  </si>
  <si>
    <t xml:space="preserve"> SCID20172287-1</t>
  </si>
  <si>
    <t xml:space="preserve"> 2020-02-21 15:34:45 PM CST</t>
  </si>
  <si>
    <t xml:space="preserve"> SCID20172284</t>
  </si>
  <si>
    <t xml:space="preserve"> 2020-02-21 12:14:29 PM PST</t>
  </si>
  <si>
    <t xml:space="preserve"> SCID20172285</t>
  </si>
  <si>
    <t xml:space="preserve"> 2020-02-21 09:32:18 AM PST</t>
  </si>
  <si>
    <t xml:space="preserve"> SCID20172283</t>
  </si>
  <si>
    <t xml:space="preserve"> 2020-02-20 14:40:49 PM CST</t>
  </si>
  <si>
    <t xml:space="preserve"> SCID20172281</t>
  </si>
  <si>
    <t xml:space="preserve"> 2020-02-20 13:37:25 PM PST</t>
  </si>
  <si>
    <t xml:space="preserve"> SCID20172282</t>
  </si>
  <si>
    <t xml:space="preserve"> 2020-02-20 11:43:44 AM CST</t>
  </si>
  <si>
    <t xml:space="preserve"> SCID20172280</t>
  </si>
  <si>
    <t xml:space="preserve"> 2020-02-19 14:24:33 PM PST</t>
  </si>
  <si>
    <t xml:space="preserve"> SCID20172279</t>
  </si>
  <si>
    <t xml:space="preserve"> 2020-02-19 13:44:19 PM CST</t>
  </si>
  <si>
    <t xml:space="preserve"> SCID20172278</t>
  </si>
  <si>
    <t xml:space="preserve"> 2020-02-18 15:07:44 PM CST</t>
  </si>
  <si>
    <t xml:space="preserve"> SCID20172276</t>
  </si>
  <si>
    <t xml:space="preserve"> 2020-02-18 14:04:11 PM PST</t>
  </si>
  <si>
    <t xml:space="preserve"> SCID20172275</t>
  </si>
  <si>
    <t xml:space="preserve"> 2020-02-18 12:44:48 PM CST</t>
  </si>
  <si>
    <t xml:space="preserve"> SCID20172274</t>
  </si>
  <si>
    <t xml:space="preserve"> 2020-02-18 11:44:55 AM PST</t>
  </si>
  <si>
    <t xml:space="preserve"> SCID20172273</t>
  </si>
  <si>
    <t xml:space="preserve"> 2020-02-17 18:02:32 PM CST</t>
  </si>
  <si>
    <t xml:space="preserve"> SCID20172272</t>
  </si>
  <si>
    <t xml:space="preserve"> 2020-02-17 13:44:45 PM CST</t>
  </si>
  <si>
    <t xml:space="preserve"> SCID20172270</t>
  </si>
  <si>
    <t xml:space="preserve"> 2020-02-17 10:47:02 AM PST</t>
  </si>
  <si>
    <t xml:space="preserve"> SCID20172269</t>
  </si>
  <si>
    <t xml:space="preserve"> 2020-02-15 17:08:58 PM CST</t>
  </si>
  <si>
    <t xml:space="preserve"> SCID20172268</t>
  </si>
  <si>
    <t xml:space="preserve"> 2020-02-15 14:40:55 PM CST</t>
  </si>
  <si>
    <t xml:space="preserve"> SCID20172267</t>
  </si>
  <si>
    <t xml:space="preserve"> 2020-02-14 17:57:17 PM CST</t>
  </si>
  <si>
    <t xml:space="preserve"> SCID20172266</t>
  </si>
  <si>
    <t xml:space="preserve"> 2020-02-14 14:00:39 PM CST</t>
  </si>
  <si>
    <t xml:space="preserve"> SCID20172265</t>
  </si>
  <si>
    <t xml:space="preserve"> 2020-02-14 12:40:26 PM PST</t>
  </si>
  <si>
    <t xml:space="preserve"> SCID20172264</t>
  </si>
  <si>
    <t xml:space="preserve"> 2020-02-13 14:19:37 PM CST</t>
  </si>
  <si>
    <t xml:space="preserve"> SCID20172263</t>
  </si>
  <si>
    <t xml:space="preserve"> 2020-02-13 13:15:04 PM PST</t>
  </si>
  <si>
    <t xml:space="preserve"> SCID20172261</t>
  </si>
  <si>
    <t xml:space="preserve"> 2020-02-12 13:23:41 PM CST</t>
  </si>
  <si>
    <t xml:space="preserve"> SCID20172259</t>
  </si>
  <si>
    <t xml:space="preserve"> 2020-02-12 12:22:08 PM PST</t>
  </si>
  <si>
    <t xml:space="preserve"> SCID20172260</t>
  </si>
  <si>
    <t xml:space="preserve"> 2020-02-11 16:17:09 PM CST</t>
  </si>
  <si>
    <t xml:space="preserve"> SCID20172256</t>
  </si>
  <si>
    <t xml:space="preserve"> 2020-02-11 16:08:56 PM PST</t>
  </si>
  <si>
    <t xml:space="preserve"> SCID20172257</t>
  </si>
  <si>
    <t xml:space="preserve"> 2020-02-11 14:18:29 PM CST</t>
  </si>
  <si>
    <t xml:space="preserve"> SCID20172255</t>
  </si>
  <si>
    <t xml:space="preserve"> 2020-02-11 13:16:04 PM PST</t>
  </si>
  <si>
    <t xml:space="preserve"> SCID20172254</t>
  </si>
  <si>
    <t xml:space="preserve"> 2020-02-11 09:54:38 AM PST</t>
  </si>
  <si>
    <t xml:space="preserve"> SCID20172253</t>
  </si>
  <si>
    <t xml:space="preserve"> 2020-02-10 14:04:47 PM CST</t>
  </si>
  <si>
    <t xml:space="preserve"> SCID20172252</t>
  </si>
  <si>
    <t xml:space="preserve"> 2020-02-10 12:34:53 PM PST</t>
  </si>
  <si>
    <t xml:space="preserve"> SCID20172251-1</t>
  </si>
  <si>
    <t xml:space="preserve"> 2020-02-08 14:13:26 PM CST</t>
  </si>
  <si>
    <t xml:space="preserve"> SCID20172250</t>
  </si>
  <si>
    <t xml:space="preserve"> 2020-02-07 14:29:57 PM CST</t>
  </si>
  <si>
    <t xml:space="preserve"> SCID20172249</t>
  </si>
  <si>
    <t xml:space="preserve"> 2020-02-07 12:25:09 PM PST</t>
  </si>
  <si>
    <t xml:space="preserve"> SCID20172248</t>
  </si>
  <si>
    <t xml:space="preserve"> 2020-02-06 15:51:15 PM CST</t>
  </si>
  <si>
    <t xml:space="preserve"> SCID20172246</t>
  </si>
  <si>
    <t xml:space="preserve"> 2020-02-06 15:25:05 PM PST</t>
  </si>
  <si>
    <t xml:space="preserve"> SCID20172247</t>
  </si>
  <si>
    <t xml:space="preserve"> 2020-02-06 13:20:09 PM PST</t>
  </si>
  <si>
    <t xml:space="preserve"> SCID20172243</t>
  </si>
  <si>
    <t xml:space="preserve"> 2020-02-06 13:12:44 PM CST</t>
  </si>
  <si>
    <t xml:space="preserve"> SCID20172245</t>
  </si>
  <si>
    <t xml:space="preserve"> 2020-02-05 13:57:22 PM PST</t>
  </si>
  <si>
    <t xml:space="preserve"> SCID20172242</t>
  </si>
  <si>
    <t xml:space="preserve"> 2020-02-05 10:27:58 AM CST</t>
  </si>
  <si>
    <t xml:space="preserve"> SCID20172244</t>
  </si>
  <si>
    <t xml:space="preserve"> 2020-02-04 14:47:11 PM PST</t>
  </si>
  <si>
    <t xml:space="preserve"> SCID20172241</t>
  </si>
  <si>
    <t xml:space="preserve"> 2020-02-04 12:49:58 PM PST</t>
  </si>
  <si>
    <t xml:space="preserve"> SCID20172240</t>
  </si>
  <si>
    <t xml:space="preserve"> 2020-02-04 10:41:17 AM PST</t>
  </si>
  <si>
    <t xml:space="preserve"> SCID20172239</t>
  </si>
  <si>
    <t xml:space="preserve"> 2020-02-03 15:45:50 PM PST</t>
  </si>
  <si>
    <t xml:space="preserve"> SCID20172238</t>
  </si>
  <si>
    <t xml:space="preserve"> 2020-02-03 13:50:26 PM PST</t>
  </si>
  <si>
    <t xml:space="preserve"> SCID20172237</t>
  </si>
  <si>
    <t xml:space="preserve"> 2020-02-01 13:08:06 PM PST</t>
  </si>
  <si>
    <t xml:space="preserve"> SCID20172235-1</t>
  </si>
  <si>
    <t>SCIDP0001</t>
  </si>
  <si>
    <t>A1</t>
  </si>
  <si>
    <t>A2</t>
  </si>
  <si>
    <t>SCIDN0001</t>
  </si>
  <si>
    <t>A3</t>
  </si>
  <si>
    <t>A4</t>
  </si>
  <si>
    <t>SCIDB0001</t>
  </si>
  <si>
    <t>A5</t>
  </si>
  <si>
    <t>A6</t>
  </si>
  <si>
    <t>SCIDBL0001</t>
  </si>
  <si>
    <t>A7</t>
  </si>
  <si>
    <t>A8</t>
  </si>
  <si>
    <t>SMAP10001</t>
  </si>
  <si>
    <t>A9</t>
  </si>
  <si>
    <t>A10</t>
  </si>
  <si>
    <t>SMAB10001</t>
  </si>
  <si>
    <t>A11</t>
  </si>
  <si>
    <t>A12</t>
  </si>
  <si>
    <t>EmptyWell</t>
  </si>
  <si>
    <t>B1</t>
  </si>
  <si>
    <t>B2</t>
  </si>
  <si>
    <t xml:space="preserve"> 2020-03-10 12:12:40 PM PDT</t>
  </si>
  <si>
    <t xml:space="preserve"> SCID20172328</t>
  </si>
  <si>
    <t xml:space="preserve"> 2020-02-12 17:44:02 PM PST</t>
  </si>
  <si>
    <t xml:space="preserve"> SCID20172258 PSD VAL PLATE</t>
  </si>
  <si>
    <t xml:space="preserve"> 2020-02-19 16:07:49 PM CST</t>
  </si>
  <si>
    <t xml:space="preserve"> SCID20172277</t>
  </si>
  <si>
    <t>SMAP20001</t>
  </si>
  <si>
    <t>SMAB20001</t>
  </si>
  <si>
    <t xml:space="preserve"> 2020-01-30 15:56:47 PM PST</t>
  </si>
  <si>
    <t xml:space="preserve"> SCID20272229</t>
  </si>
  <si>
    <t>Well</t>
  </si>
  <si>
    <t>Weight</t>
  </si>
  <si>
    <t>Report</t>
  </si>
  <si>
    <t>RNaseP</t>
  </si>
  <si>
    <t>TREC</t>
  </si>
  <si>
    <t>SMN-1</t>
  </si>
  <si>
    <t xml:space="preserve"> 2020-01-29 15:34:20 PM PST</t>
  </si>
  <si>
    <t xml:space="preserve"> SCID20172224</t>
  </si>
  <si>
    <t>alyson</t>
  </si>
  <si>
    <t xml:space="preserve"> 2020-01-28 16:52:26 PM PST</t>
  </si>
  <si>
    <t xml:space="preserve"> SCID20172219</t>
  </si>
  <si>
    <t xml:space="preserve"> 2020-01-28 14:57:13 PM PST</t>
  </si>
  <si>
    <t xml:space="preserve"> SCID20172214</t>
  </si>
  <si>
    <t xml:space="preserve"> 2020-01-28 12:59:54 PM PST</t>
  </si>
  <si>
    <t xml:space="preserve"> SCID20172213</t>
  </si>
  <si>
    <t xml:space="preserve"> 2020-01-28 10:46:09 AM PST</t>
  </si>
  <si>
    <t xml:space="preserve"> SCID20172212</t>
  </si>
  <si>
    <t xml:space="preserve"> 2020-01-28 08:39:07 AM PST</t>
  </si>
  <si>
    <t xml:space="preserve"> SCID20172211</t>
  </si>
  <si>
    <t xml:space="preserve"> 2020-01-27 16:02:13 PM PST</t>
  </si>
  <si>
    <t xml:space="preserve"> SCID20172210</t>
  </si>
  <si>
    <t xml:space="preserve"> 2020-01-25 13:04:11 PM CST</t>
  </si>
  <si>
    <t xml:space="preserve"> DAY 5 PLATE 1 PSD SCID20172204</t>
  </si>
  <si>
    <t xml:space="preserve"> 2020-01-24 18:32:44 PM CST</t>
  </si>
  <si>
    <t xml:space="preserve"> DAY 4 V2 PSD SCID20172202</t>
  </si>
  <si>
    <t xml:space="preserve"> 2020-01-24 15:10:56 PM CST</t>
  </si>
  <si>
    <t xml:space="preserve"> DAY 4 V 1 CMG SCID20172199</t>
  </si>
  <si>
    <t xml:space="preserve"> 2020-01-24 17:19:16 PM PST</t>
  </si>
  <si>
    <t xml:space="preserve"> SCID20172201</t>
  </si>
  <si>
    <t xml:space="preserve"> 2020-01-24 15:12:17 PM PST</t>
  </si>
  <si>
    <t xml:space="preserve"> SCID20172200</t>
  </si>
  <si>
    <t xml:space="preserve"> 2020-01-23 15:23:44 PM PST</t>
  </si>
  <si>
    <t xml:space="preserve"> SCID20172195</t>
  </si>
  <si>
    <t xml:space="preserve"> 2020-01-23 11:17:47 AM CST</t>
  </si>
  <si>
    <t xml:space="preserve"> SCID20172190 VALIDATION_THURS_AM</t>
  </si>
  <si>
    <t xml:space="preserve"> 2020-01-23 17:21:26 PM PST</t>
  </si>
  <si>
    <t xml:space="preserve"> SCID20182196</t>
  </si>
  <si>
    <t xml:space="preserve"> 2020-01-22 11:08:41 AM PST</t>
  </si>
  <si>
    <t xml:space="preserve"> SCID20172185</t>
  </si>
  <si>
    <t xml:space="preserve"> 2020-01-22 10:11:52 AM CST</t>
  </si>
  <si>
    <t xml:space="preserve"> VALIDATION DAY 2 PLATE 1 ADH SCID20172182</t>
  </si>
  <si>
    <t xml:space="preserve"> 278872520</t>
  </si>
  <si>
    <t xml:space="preserve"> 2020-01-22 15:57:22 PM CST</t>
  </si>
  <si>
    <t xml:space="preserve"> SCID20172188 DAY 2 V2 CMG</t>
  </si>
  <si>
    <t xml:space="preserve"> 2020-01-21 14:36:47 PM PST</t>
  </si>
  <si>
    <t xml:space="preserve"> SCID20172177</t>
  </si>
  <si>
    <t xml:space="preserve"> 2020-01-21 11:59:21 AM PST</t>
  </si>
  <si>
    <t xml:space="preserve"> SCID20172176</t>
  </si>
  <si>
    <t xml:space="preserve"> 2020-01-21 16:01:29 PM CST</t>
  </si>
  <si>
    <t xml:space="preserve"> VALIDATION DAY 1 PLATE 1 ADH SCID20172180</t>
  </si>
  <si>
    <t xml:space="preserve"> 2020-01-21 17:57:14 PM CST</t>
  </si>
  <si>
    <t xml:space="preserve"> DAY 1 PLATE 2 SCID20172181</t>
  </si>
  <si>
    <t xml:space="preserve"> 2020-01-21 17:15:15 PM PST</t>
  </si>
  <si>
    <t xml:space="preserve"> SCID20172183</t>
  </si>
  <si>
    <t xml:space="preserve"> 2020-01-16 16:50:32 PM PST</t>
  </si>
  <si>
    <t xml:space="preserve"> SCID20172170</t>
  </si>
  <si>
    <t xml:space="preserve"> 2020-01-16 14:54:58 PM PST</t>
  </si>
  <si>
    <t xml:space="preserve"> SCID20172165</t>
  </si>
  <si>
    <t xml:space="preserve"> 2020-01-15 14:51:50 PM PST</t>
  </si>
  <si>
    <t xml:space="preserve"> SCID20172164</t>
  </si>
  <si>
    <t xml:space="preserve"> 2020-01-15 12:30:11 PM PST</t>
  </si>
  <si>
    <t xml:space="preserve"> SCID20172160</t>
  </si>
  <si>
    <t xml:space="preserve"> 2020-01-14 16:03:45 PM PST</t>
  </si>
  <si>
    <t xml:space="preserve"> SCID20172159</t>
  </si>
  <si>
    <t xml:space="preserve"> 2020-01-14 08:40:25 AM PST</t>
  </si>
  <si>
    <t xml:space="preserve"> SCID20172152</t>
  </si>
  <si>
    <t xml:space="preserve"> 2020-01-14 12:11:13 PM PST</t>
  </si>
  <si>
    <t xml:space="preserve"> SCID20172157</t>
  </si>
  <si>
    <t xml:space="preserve"> 2020-01-14 14:08:15 PM PST</t>
  </si>
  <si>
    <t xml:space="preserve"> SCID20172158</t>
  </si>
  <si>
    <t xml:space="preserve"> 2020-01-13 16:41:19 PM PST</t>
  </si>
  <si>
    <t xml:space="preserve"> SCID20172150</t>
  </si>
  <si>
    <t xml:space="preserve"> 2020-01-13 13:02:33 PM PST</t>
  </si>
  <si>
    <t xml:space="preserve"> SCID20172149</t>
  </si>
  <si>
    <t xml:space="preserve"> 2020-01-13 11:01:52 AM PST</t>
  </si>
  <si>
    <t xml:space="preserve"> SCID20172145</t>
  </si>
  <si>
    <t xml:space="preserve"> 2020-01-10 09:33:44 AM PST</t>
  </si>
  <si>
    <t xml:space="preserve"> SCID20172143</t>
  </si>
  <si>
    <t xml:space="preserve"> 2020-01-09 15:47:08 PM PST</t>
  </si>
  <si>
    <t xml:space="preserve"> SCID20172144</t>
  </si>
  <si>
    <t xml:space="preserve"> 2020-01-08 15:46:30 PM PST</t>
  </si>
  <si>
    <t xml:space="preserve"> SCID20172138</t>
  </si>
  <si>
    <t xml:space="preserve"> 2020-01-08 10:40:06 AM PST</t>
  </si>
  <si>
    <t xml:space="preserve"> SCID20172134</t>
  </si>
  <si>
    <t xml:space="preserve"> 2020-01-08 13:14:39 PM PST</t>
  </si>
  <si>
    <t xml:space="preserve"> SCID20172135</t>
  </si>
  <si>
    <t xml:space="preserve"> 2020-01-08 08:43:32 AM PST</t>
  </si>
  <si>
    <t xml:space="preserve"> SCID20172133</t>
  </si>
  <si>
    <t xml:space="preserve"> 2020-01-07 15:30:22 PM PST</t>
  </si>
  <si>
    <t xml:space="preserve"> SCID20172132</t>
  </si>
  <si>
    <t xml:space="preserve"> 2020-01-06 15:04:53 PM PST</t>
  </si>
  <si>
    <t xml:space="preserve"> SCID20172121</t>
  </si>
  <si>
    <t xml:space="preserve"> 2020-01-06 17:14:09 PM PST</t>
  </si>
  <si>
    <t xml:space="preserve"> SCID20172125</t>
  </si>
  <si>
    <t xml:space="preserve"> 2020-01-03 11:15:25 AM PST</t>
  </si>
  <si>
    <t xml:space="preserve"> SCID20172114</t>
  </si>
  <si>
    <t xml:space="preserve"> 2020-01-03 13:40:24 PM PST</t>
  </si>
  <si>
    <t xml:space="preserve"> SCID20172115</t>
  </si>
  <si>
    <t xml:space="preserve"> 2020-01-02 14:36:32 PM PST</t>
  </si>
  <si>
    <t xml:space="preserve"> SCID20172106</t>
  </si>
  <si>
    <t xml:space="preserve"> 2020-01-02 16:39:49 PM PST</t>
  </si>
  <si>
    <t xml:space="preserve"> SCID20172111</t>
  </si>
  <si>
    <t xml:space="preserve"> 2020-01-02 11:02:43 AM PST</t>
  </si>
  <si>
    <t xml:space="preserve"> SCID20172105</t>
  </si>
  <si>
    <t xml:space="preserve"> 2020-01-02 08:31:47 AM PST</t>
  </si>
  <si>
    <t xml:space="preserve"> SCID20172107</t>
  </si>
  <si>
    <t xml:space="preserve"> 2019-12-31 12:18:58 PM PST</t>
  </si>
  <si>
    <t xml:space="preserve"> SCID20172101</t>
  </si>
  <si>
    <t xml:space="preserve"> 2019-12-31 08:44:38 AM PST</t>
  </si>
  <si>
    <t xml:space="preserve"> SCID20172100</t>
  </si>
  <si>
    <t xml:space="preserve"> 2019-12-31 15:32:07 PM PST</t>
  </si>
  <si>
    <t xml:space="preserve"> SCID20172103</t>
  </si>
  <si>
    <t xml:space="preserve"> 2019-12-30 09:08:46 AM PST</t>
  </si>
  <si>
    <t xml:space="preserve"> SCID20172091</t>
  </si>
  <si>
    <t xml:space="preserve"> 2019-12-30 11:15:47 AM PST</t>
  </si>
  <si>
    <t xml:space="preserve"> SCID20172092</t>
  </si>
  <si>
    <t xml:space="preserve"> 2019-12-30 15:16:57 PM PST</t>
  </si>
  <si>
    <t xml:space="preserve"> SCID20172099</t>
  </si>
  <si>
    <t xml:space="preserve"> 2019-12-30 13:12:04 PM PST</t>
  </si>
  <si>
    <t xml:space="preserve"> SCID20172093</t>
  </si>
  <si>
    <t xml:space="preserve"> 2019-12-27 08:55:00 AM PST</t>
  </si>
  <si>
    <t xml:space="preserve"> SCID20172086</t>
  </si>
  <si>
    <t xml:space="preserve"> 2019-12-26 14:09:52 PM PST</t>
  </si>
  <si>
    <t xml:space="preserve"> SCID20172085</t>
  </si>
  <si>
    <t xml:space="preserve"> 2019-12-26 16:52:04 PM PST</t>
  </si>
  <si>
    <t xml:space="preserve"> SCID20172081</t>
  </si>
  <si>
    <t xml:space="preserve"> 2019-12-26 10:37:52 AM PST</t>
  </si>
  <si>
    <t xml:space="preserve"> SCID20172080</t>
  </si>
  <si>
    <t xml:space="preserve"> 2019-12-24 17:06:22 PM PST</t>
  </si>
  <si>
    <t xml:space="preserve"> SCID20172079</t>
  </si>
  <si>
    <t xml:space="preserve"> 2019-12-24 11:32:16 AM PST</t>
  </si>
  <si>
    <t xml:space="preserve"> SCID20172075</t>
  </si>
  <si>
    <t xml:space="preserve"> 2019-12-23 14:54:19 PM PST</t>
  </si>
  <si>
    <t xml:space="preserve"> SCID20172074</t>
  </si>
  <si>
    <t xml:space="preserve"> 2019-12-20 15:20:11 PM PST</t>
  </si>
  <si>
    <t xml:space="preserve"> SCID20172068</t>
  </si>
  <si>
    <t xml:space="preserve"> 2019-12-20 12:15:35 PM PST</t>
  </si>
  <si>
    <t xml:space="preserve"> SCID20172067</t>
  </si>
  <si>
    <t xml:space="preserve"> 2019-12-19 14:16:58 PM PST</t>
  </si>
  <si>
    <t xml:space="preserve"> SCID20172063</t>
  </si>
  <si>
    <t xml:space="preserve"> 2019-12-19 12:12:29 PM PST</t>
  </si>
  <si>
    <t xml:space="preserve"> SCID20172062</t>
  </si>
  <si>
    <t xml:space="preserve"> 2019-12-18 14:07:55 PM PST</t>
  </si>
  <si>
    <t xml:space="preserve"> SCID20172058</t>
  </si>
  <si>
    <t xml:space="preserve"> 2019-12-18 09:34:08 AM PST</t>
  </si>
  <si>
    <t xml:space="preserve"> SCID20172057</t>
  </si>
  <si>
    <t xml:space="preserve"> 2019-12-17 16:52:35 PM PST</t>
  </si>
  <si>
    <t xml:space="preserve"> SCID20172056</t>
  </si>
  <si>
    <t xml:space="preserve"> 2019-12-17 14:55:51 PM PST</t>
  </si>
  <si>
    <t xml:space="preserve"> SCID20172055</t>
  </si>
  <si>
    <t xml:space="preserve"> 2019-12-17 11:28:29 AM PST</t>
  </si>
  <si>
    <t xml:space="preserve"> SCID20172054</t>
  </si>
  <si>
    <t xml:space="preserve"> 2019-12-17 09:29:39 AM PST</t>
  </si>
  <si>
    <t xml:space="preserve"> SCID20172050</t>
  </si>
  <si>
    <t xml:space="preserve"> 2019-12-16 15:13:03 PM PST</t>
  </si>
  <si>
    <t xml:space="preserve"> SCID20172048</t>
  </si>
  <si>
    <t xml:space="preserve"> 2019-12-16 18:15:38 PM PST</t>
  </si>
  <si>
    <t xml:space="preserve"> SCID20172049</t>
  </si>
  <si>
    <t xml:space="preserve"> 2019-12-13 16:38:16 PM PST</t>
  </si>
  <si>
    <t xml:space="preserve"> SCID20172043</t>
  </si>
  <si>
    <t xml:space="preserve"> 2019-12-13 14:37:30 PM PST</t>
  </si>
  <si>
    <t xml:space="preserve"> SCID20172042</t>
  </si>
  <si>
    <t xml:space="preserve"> 2019-12-12 16:31:24 PM PST</t>
  </si>
  <si>
    <t xml:space="preserve"> SCID20172039</t>
  </si>
  <si>
    <t xml:space="preserve"> 2019-12-12 14:34:42 PM PST</t>
  </si>
  <si>
    <t xml:space="preserve"> SCID20172037</t>
  </si>
  <si>
    <t xml:space="preserve"> 2019-12-12 09:39:00 AM PST</t>
  </si>
  <si>
    <t xml:space="preserve"> SCID20172036</t>
  </si>
  <si>
    <t xml:space="preserve"> 2019-12-11 16:00:50 PM PST</t>
  </si>
  <si>
    <t xml:space="preserve"> SCID20172035</t>
  </si>
  <si>
    <t xml:space="preserve"> 2019-12-11 09:39:25 AM PST</t>
  </si>
  <si>
    <t xml:space="preserve"> SCID20172030</t>
  </si>
  <si>
    <t xml:space="preserve"> 2019-12-11 11:43:57 AM PST</t>
  </si>
  <si>
    <t xml:space="preserve"> SCID20172030_1</t>
  </si>
  <si>
    <t xml:space="preserve"> 2019-12-10 15:58:02 PM PST</t>
  </si>
  <si>
    <t xml:space="preserve"> SCID20172027</t>
  </si>
  <si>
    <t xml:space="preserve"> 2019-12-10 09:57:33 AM PST</t>
  </si>
  <si>
    <t xml:space="preserve"> SCID20172026</t>
  </si>
  <si>
    <t xml:space="preserve"> 2019-12-10 14:00:27 PM PST</t>
  </si>
  <si>
    <t xml:space="preserve"> SCID20172022</t>
  </si>
  <si>
    <t xml:space="preserve"> 2019-12-10 12:04:53 PM PST</t>
  </si>
  <si>
    <t xml:space="preserve"> SCID20172021</t>
  </si>
  <si>
    <t xml:space="preserve"> 2019-12-10 17:56:21 PM PST</t>
  </si>
  <si>
    <t xml:space="preserve"> SCID20172029</t>
  </si>
  <si>
    <t xml:space="preserve"> 2019-12-09 17:06:41 PM PST</t>
  </si>
  <si>
    <t xml:space="preserve"> PILOT SCID20172020</t>
  </si>
  <si>
    <t xml:space="preserve"> 2019-12-07 16:50:58 PM PST</t>
  </si>
  <si>
    <t xml:space="preserve"> SCID20172012</t>
  </si>
  <si>
    <t xml:space="preserve"> 2019-12-06 17:35:46 PM PST</t>
  </si>
  <si>
    <t xml:space="preserve"> SCID20172011</t>
  </si>
  <si>
    <t xml:space="preserve"> 2019-12-06 15:20:54 PM PST</t>
  </si>
  <si>
    <t xml:space="preserve"> SCID20172010</t>
  </si>
  <si>
    <t xml:space="preserve"> 2019-12-05 16:11:14 PM PST</t>
  </si>
  <si>
    <t xml:space="preserve"> SCID20172006</t>
  </si>
  <si>
    <t xml:space="preserve"> 2019-12-05 14:15:45 PM PST</t>
  </si>
  <si>
    <t xml:space="preserve"> SCID20172004</t>
  </si>
  <si>
    <t xml:space="preserve"> 2019-12-05 09:00:38 AM PST</t>
  </si>
  <si>
    <t xml:space="preserve"> SCID20172001 ABN</t>
  </si>
  <si>
    <t xml:space="preserve"> 2019-12-04 17:13:52 PM PST</t>
  </si>
  <si>
    <t xml:space="preserve"> SCID20172000 ABN</t>
  </si>
  <si>
    <t xml:space="preserve"> 2019-12-04 14:24:42 PM PST</t>
  </si>
  <si>
    <t xml:space="preserve"> SCID20171998</t>
  </si>
  <si>
    <t xml:space="preserve"> 2019-12-04 11:12:23 AM PST</t>
  </si>
  <si>
    <t xml:space="preserve"> SCID20171996</t>
  </si>
  <si>
    <t xml:space="preserve"> 2019-12-04 08:41:44 AM PST</t>
  </si>
  <si>
    <t xml:space="preserve"> SCID20171995</t>
  </si>
  <si>
    <t xml:space="preserve"> 2019-12-03 16:50:42 PM PST</t>
  </si>
  <si>
    <t xml:space="preserve"> SCID20171994</t>
  </si>
  <si>
    <t xml:space="preserve"> 2019-12-03 14:52:32 PM PST</t>
  </si>
  <si>
    <t xml:space="preserve"> SCID20171993</t>
  </si>
  <si>
    <t xml:space="preserve"> 2019-12-03 08:53:36 AM PST</t>
  </si>
  <si>
    <t xml:space="preserve"> SCID20171988</t>
  </si>
  <si>
    <t xml:space="preserve"> 2019-12-02 16:51:14 PM PST</t>
  </si>
  <si>
    <t xml:space="preserve"> SCID20171987</t>
  </si>
  <si>
    <t xml:space="preserve"> 2019-12-02 14:55:35 PM PST</t>
  </si>
  <si>
    <t xml:space="preserve"> SCID20171984</t>
  </si>
  <si>
    <t xml:space="preserve"> 2019-12-02 12:58:19 PM PST</t>
  </si>
  <si>
    <t xml:space="preserve"> SCID20171983</t>
  </si>
  <si>
    <t xml:space="preserve"> 2019-12-02 10:43:37 AM PST</t>
  </si>
  <si>
    <t xml:space="preserve"> SCID20171982</t>
  </si>
  <si>
    <t>2019-11-27 16:28:30 PM PST</t>
  </si>
  <si>
    <t>SCID20171977</t>
  </si>
  <si>
    <t>2019-11-27 14:10:33 PM PST</t>
  </si>
  <si>
    <t>SCID20171975</t>
  </si>
  <si>
    <t>2019-11-27 10:44:32 AM PST</t>
  </si>
  <si>
    <t>SCID20171973</t>
  </si>
  <si>
    <t>2019-11-26 15:54:16 PM PST</t>
  </si>
  <si>
    <t>SCID20171972</t>
  </si>
  <si>
    <t>2019-11-26 13:57:50 PM PST</t>
  </si>
  <si>
    <t>SCID20171971</t>
  </si>
  <si>
    <t>2019-11-26 11:19:26 AM PST</t>
  </si>
  <si>
    <t>SCID20171966</t>
  </si>
  <si>
    <t>2019-11-26 08:36:17 AM PST</t>
  </si>
  <si>
    <t>SCID20171965</t>
  </si>
  <si>
    <t>2019-11-25 15:44:32 PM PST</t>
  </si>
  <si>
    <t>SCID20171964</t>
  </si>
  <si>
    <t>2019-11-25 12:14:11 PM PST</t>
  </si>
  <si>
    <t>SCID20171963</t>
  </si>
  <si>
    <t>2019-11-22 16:50:50 PM PST</t>
  </si>
  <si>
    <t>SCID20171958</t>
  </si>
  <si>
    <t>2019-11-22 14:50:07 PM PST</t>
  </si>
  <si>
    <t>scid20171957</t>
  </si>
  <si>
    <t>2019-11-21 16:32:07 PM PST</t>
  </si>
  <si>
    <t>SCID20171954</t>
  </si>
  <si>
    <t>2019-11-21 13:14:47 PM PST</t>
  </si>
  <si>
    <t>SCID20171953</t>
  </si>
  <si>
    <t>2019-11-20 12:28:58 PM PST</t>
  </si>
  <si>
    <t>SCID20171950</t>
  </si>
  <si>
    <t>2019-11-20 08:54:35 AM PST</t>
  </si>
  <si>
    <t>SCID20171947</t>
  </si>
  <si>
    <t>2019-11-19 17:20:43 PM PST</t>
  </si>
  <si>
    <t>SCID2017946</t>
  </si>
  <si>
    <t>2019-11-19 15:09:33 PM PST</t>
  </si>
  <si>
    <t>SCID20171945</t>
  </si>
  <si>
    <t>2019-11-19 11:46:18 AM PST</t>
  </si>
  <si>
    <t>SCID20171944</t>
  </si>
  <si>
    <t>2019-11-18 16:45:27 PM PST</t>
  </si>
  <si>
    <t>SCID20171940</t>
  </si>
  <si>
    <t>2019-11-18 14:42:54 PM PST</t>
  </si>
  <si>
    <t>SCID20171939</t>
  </si>
  <si>
    <t>2019-11-18 10:11:59 AM PST</t>
  </si>
  <si>
    <t>SCID20171936</t>
  </si>
  <si>
    <t>2019-11-16 09:25:43 AM PST</t>
  </si>
  <si>
    <t>SCID20171934</t>
  </si>
  <si>
    <t>2019-11-15 15:51:08 PM PST</t>
  </si>
  <si>
    <t>SCID20171933</t>
  </si>
  <si>
    <t>2019-11-15 13:51:28 PM PST</t>
  </si>
  <si>
    <t>SCID20171931</t>
  </si>
  <si>
    <t>2019-11-15 11:22:40 AM PST</t>
  </si>
  <si>
    <t>SCID20171928</t>
  </si>
  <si>
    <t>2019-11-15 08:30:40 AM PST</t>
  </si>
  <si>
    <t>SCID20171925</t>
  </si>
  <si>
    <t>2019-11-14 15:10:56 PM PST</t>
  </si>
  <si>
    <t>SCID20171924</t>
  </si>
  <si>
    <t>2019-11-14 13:02:13 PM PST</t>
  </si>
  <si>
    <t>SCID20171923</t>
  </si>
  <si>
    <t>2019-11-14 10:41:44 AM PST</t>
  </si>
  <si>
    <t>SCID20171922</t>
  </si>
  <si>
    <t>2019-11-14 08:39:15 AM PST</t>
  </si>
  <si>
    <t>SCID20171921</t>
  </si>
  <si>
    <t>2019-11-13 16:41:39 PM PST</t>
  </si>
  <si>
    <t>SCID20171920</t>
  </si>
  <si>
    <t>2019-11-13 14:44:28 PM PST</t>
  </si>
  <si>
    <t>SCID20171919</t>
  </si>
  <si>
    <t>2019-11-13 12:27:01 PM PST</t>
  </si>
  <si>
    <t>SCID20171918</t>
  </si>
  <si>
    <t>2019-11-12 14:48:32 PM PST</t>
  </si>
  <si>
    <t>SCID20171911</t>
  </si>
  <si>
    <t>2019-11-08 13:25:55 PM PST</t>
  </si>
  <si>
    <t>SCID20171905</t>
  </si>
  <si>
    <t>2019-11-08 11:12:39 AM PST</t>
  </si>
  <si>
    <t>SCID20171904</t>
  </si>
  <si>
    <t>2019-11-07 15:21:45 PM PST</t>
  </si>
  <si>
    <t>SCID20171901</t>
  </si>
  <si>
    <t>2019-11-07 13:24:55 PM PST</t>
  </si>
  <si>
    <t>SCID20171900</t>
  </si>
  <si>
    <t>2019-11-07 10:46:55 AM PST</t>
  </si>
  <si>
    <t>SCID20171897</t>
  </si>
  <si>
    <t>2019-11-07 08:42:48 AM PST</t>
  </si>
  <si>
    <t>SCID20171896</t>
  </si>
  <si>
    <t>2019-11-06 15:52:56 PM PST</t>
  </si>
  <si>
    <t>SCID20171895</t>
  </si>
  <si>
    <t>2019-11-06 13:43:27 PM PST</t>
  </si>
  <si>
    <t>SCID20171894</t>
  </si>
  <si>
    <t>SCID20171892</t>
  </si>
  <si>
    <t>SCID20171891</t>
  </si>
  <si>
    <t>SCID20171890</t>
  </si>
  <si>
    <t>SCID20171887</t>
  </si>
  <si>
    <t>SCID20171886</t>
  </si>
  <si>
    <t>HSN</t>
  </si>
  <si>
    <t>WEWight</t>
  </si>
  <si>
    <t>Date</t>
  </si>
  <si>
    <t>Plate</t>
  </si>
  <si>
    <t>Instrument</t>
  </si>
  <si>
    <t>Time</t>
  </si>
  <si>
    <t>10:41:17 AM PST</t>
  </si>
  <si>
    <t>12:49:58 PM PST</t>
  </si>
  <si>
    <t>14:47:11 PM PST</t>
  </si>
  <si>
    <t>13:57:22 PM PST</t>
  </si>
  <si>
    <t>13:20:09 PM PST</t>
  </si>
  <si>
    <t>13:12:44 PM CST</t>
  </si>
  <si>
    <t>12:25:09 PM PST</t>
  </si>
  <si>
    <t>14:04:47 PM CST</t>
  </si>
  <si>
    <t>13:16:04 PM PST</t>
  </si>
  <si>
    <t>14:18:29 PM CST</t>
  </si>
  <si>
    <t>16:17:09 PM CST</t>
  </si>
  <si>
    <t>13:23:41 PM CST</t>
  </si>
  <si>
    <t>13:15:04 PM PST</t>
  </si>
  <si>
    <t>12:40:26 PM PST</t>
  </si>
  <si>
    <t>17:57:17 PM CST</t>
  </si>
  <si>
    <t>14:40:55 PM CST</t>
  </si>
  <si>
    <t>13:44:45 PM CST</t>
  </si>
  <si>
    <t>18:02:32 PM CST</t>
  </si>
  <si>
    <t>12:44:48 PM CST</t>
  </si>
  <si>
    <t>14:40:49 PM CST</t>
  </si>
  <si>
    <t>13:37:25 PM PST</t>
  </si>
  <si>
    <t>15:34:45 PM CST</t>
  </si>
  <si>
    <t>12:14:29 PM PST</t>
  </si>
  <si>
    <t>12:31:06 PM PST</t>
  </si>
  <si>
    <t>13:06:08 PM CST</t>
  </si>
  <si>
    <t>15:10:58 PM CST</t>
  </si>
  <si>
    <t>13:02:52 PM CST</t>
  </si>
  <si>
    <t>13:41:51 PM PST</t>
  </si>
  <si>
    <t>12:43:37 PM PST</t>
  </si>
  <si>
    <t>12:37:00 PM PST</t>
  </si>
  <si>
    <t>15:54:36 PM CST</t>
  </si>
  <si>
    <t>14:54:12 PM PST</t>
  </si>
  <si>
    <t>13:18:14 PM CST</t>
  </si>
  <si>
    <t>13:38:04 PM CST</t>
  </si>
  <si>
    <t>12:08:36 PM PST</t>
  </si>
  <si>
    <t>13:27:16 PM CST</t>
  </si>
  <si>
    <t>10:56:21 AM PST</t>
  </si>
  <si>
    <t>14:20:33 PM PST</t>
  </si>
  <si>
    <t>09:56:11 AM PST</t>
  </si>
  <si>
    <t>13:52:01 PM CST</t>
  </si>
  <si>
    <t>14:12:15 PM PST</t>
  </si>
  <si>
    <t>12:33:30 PM CDT</t>
  </si>
  <si>
    <t>10:58:41 AM PDT</t>
  </si>
  <si>
    <t>13:51:52 PM PDT</t>
  </si>
  <si>
    <t>15:20:58 PM PDT</t>
  </si>
  <si>
    <t>13:01:06 PM PDT</t>
  </si>
  <si>
    <t>12:38:14 PM PDT</t>
  </si>
  <si>
    <t>14:12:04 PM PDT</t>
  </si>
  <si>
    <t>14:23:04 PM CDT</t>
  </si>
  <si>
    <t>13:20:20 PM PDT</t>
  </si>
  <si>
    <t>15:31:55 PM CDT</t>
  </si>
  <si>
    <t>12:11:59 PM PDT</t>
  </si>
  <si>
    <t>15:20:15 PM CDT</t>
  </si>
  <si>
    <t>14:55:55 PM PDT</t>
  </si>
  <si>
    <t>12:49:22 PM PDT</t>
  </si>
  <si>
    <t>13:21:12 PM CDT</t>
  </si>
  <si>
    <t>16:41:35 PM CDT</t>
  </si>
  <si>
    <t>13:19:38 PM CDT</t>
  </si>
  <si>
    <t>13:24:51 PM PDT</t>
  </si>
  <si>
    <t>10:40:53 AM PDT</t>
  </si>
  <si>
    <t>13:13:51 PM CDT</t>
  </si>
  <si>
    <t>12:57:05 PM CDT</t>
  </si>
  <si>
    <t>13:49:25 PM CDT</t>
  </si>
  <si>
    <t>12:05:26 PM PDT</t>
  </si>
  <si>
    <t>16:17:26 PM PDT</t>
  </si>
  <si>
    <t>11:48:28 AM PDT</t>
  </si>
  <si>
    <t>15:55:17 PM PDT</t>
  </si>
  <si>
    <t>16:58:45 PM CDT</t>
  </si>
  <si>
    <t>12:41:59 PM PDT</t>
  </si>
  <si>
    <t>12:47:03 PM CDT</t>
  </si>
  <si>
    <t>13:38:27 PM CDT</t>
  </si>
  <si>
    <t>14:54:40 PM PDT</t>
  </si>
  <si>
    <t>13:58:06 PM PDT</t>
  </si>
  <si>
    <t>13:57:25 PM CDT</t>
  </si>
  <si>
    <t>17:10:09 PM CDT</t>
  </si>
  <si>
    <t>12:35:26 PM PDT</t>
  </si>
  <si>
    <t>12:18:15 PM PDT</t>
  </si>
  <si>
    <t>13:24:23 PM CDT</t>
  </si>
  <si>
    <t>14:01:25 PM CDT</t>
  </si>
  <si>
    <t>14:05:49 PM PDT</t>
  </si>
  <si>
    <t>14:08:05 PM CDT</t>
  </si>
  <si>
    <t>13:44:29 PM CDT</t>
  </si>
  <si>
    <t>13:43:58 PM PDT</t>
  </si>
  <si>
    <t>15:59:36 PM CDT</t>
  </si>
  <si>
    <t>12:49:52 PM PDT</t>
  </si>
  <si>
    <t>13:56:52 PM PDT</t>
  </si>
  <si>
    <t>12:58:33 PM PDT</t>
  </si>
  <si>
    <t>12:50:20 PM PDT</t>
  </si>
  <si>
    <t>16:13:45 PM CDT</t>
  </si>
  <si>
    <t>13:14:34 PM PDT</t>
  </si>
  <si>
    <t>15:29:42 PM CDT</t>
  </si>
  <si>
    <t>13:49:13 PM PDT</t>
  </si>
  <si>
    <t>02/01/2020</t>
  </si>
  <si>
    <t>02/03/2020</t>
  </si>
  <si>
    <t>02/04/2020</t>
  </si>
  <si>
    <t>02/05/2020</t>
  </si>
  <si>
    <t>02/06/2020</t>
  </si>
  <si>
    <t>02/07/2020</t>
  </si>
  <si>
    <t>02/08/2020</t>
  </si>
  <si>
    <t>02/10/2020</t>
  </si>
  <si>
    <t>02/11/2020</t>
  </si>
  <si>
    <t>02/12/2020</t>
  </si>
  <si>
    <t>02/13/2020</t>
  </si>
  <si>
    <t>02/14/2020</t>
  </si>
  <si>
    <t>02/15/2020</t>
  </si>
  <si>
    <t>02/17/2020</t>
  </si>
  <si>
    <t>02/18/2020</t>
  </si>
  <si>
    <t>02/19/2020</t>
  </si>
  <si>
    <t>02/20/2020</t>
  </si>
  <si>
    <t>02/21/2020</t>
  </si>
  <si>
    <t>02/22/2020</t>
  </si>
  <si>
    <t>02/24/2020</t>
  </si>
  <si>
    <t>02/25/2020</t>
  </si>
  <si>
    <t>02/26/2020</t>
  </si>
  <si>
    <t>02/27/2020</t>
  </si>
  <si>
    <t>02/28/2020</t>
  </si>
  <si>
    <t>02/29/2020</t>
  </si>
  <si>
    <t>03/03/2020</t>
  </si>
  <si>
    <t>03/02/2020</t>
  </si>
  <si>
    <t>03/04/2020</t>
  </si>
  <si>
    <t>03/05/2020</t>
  </si>
  <si>
    <t>03/06/2020</t>
  </si>
  <si>
    <t>03/07/2020</t>
  </si>
  <si>
    <t>03/10/2020</t>
  </si>
  <si>
    <t>03/09/2020</t>
  </si>
  <si>
    <t>03/11/2020</t>
  </si>
  <si>
    <t>03/12/2020</t>
  </si>
  <si>
    <t>03/14/2020</t>
  </si>
  <si>
    <t>03/13/2020</t>
  </si>
  <si>
    <t>03/16/2020</t>
  </si>
  <si>
    <t>03/27/2020</t>
  </si>
  <si>
    <t>03/17/2020</t>
  </si>
  <si>
    <t>03/18/2020</t>
  </si>
  <si>
    <t>03/19/2020</t>
  </si>
  <si>
    <t>03/20/2020</t>
  </si>
  <si>
    <t>03/21/2020</t>
  </si>
  <si>
    <t>03/24/2020</t>
  </si>
  <si>
    <t>03/23/2020</t>
  </si>
  <si>
    <t>03/25/2020</t>
  </si>
  <si>
    <t>03/26/2020</t>
  </si>
  <si>
    <t>03/28/2020</t>
  </si>
  <si>
    <t>03/31/2020</t>
  </si>
  <si>
    <t>04/02/2020</t>
  </si>
  <si>
    <t>04/06/2020</t>
  </si>
  <si>
    <t>04/07/2020</t>
  </si>
  <si>
    <t>04/08/2020</t>
  </si>
  <si>
    <t>04/10/2020</t>
  </si>
  <si>
    <t>04/11/2020</t>
  </si>
  <si>
    <t>04/13/2020</t>
  </si>
  <si>
    <t>04/14/2020</t>
  </si>
  <si>
    <t>04/21/2020</t>
  </si>
  <si>
    <t>04/15/2020</t>
  </si>
  <si>
    <t>04/16/2020</t>
  </si>
  <si>
    <t>04/17/2020</t>
  </si>
  <si>
    <t>04/18/2020</t>
  </si>
  <si>
    <t>04/20/2020</t>
  </si>
  <si>
    <t>04/22/2020</t>
  </si>
  <si>
    <t>04/23/2020</t>
  </si>
  <si>
    <t>04/25/2020</t>
  </si>
  <si>
    <t>04/24/2020</t>
  </si>
  <si>
    <t>04/27/2020</t>
  </si>
  <si>
    <t>04/28/2020</t>
  </si>
  <si>
    <t>04/29/2020</t>
  </si>
  <si>
    <t>04/30/2020</t>
  </si>
  <si>
    <t>05/01/2020</t>
  </si>
  <si>
    <t>05/02/2020</t>
  </si>
  <si>
    <t>05/04/2020</t>
  </si>
  <si>
    <t>05/05/2020</t>
  </si>
  <si>
    <t>05/06/2020</t>
  </si>
  <si>
    <t>Average</t>
  </si>
  <si>
    <t>Max</t>
  </si>
  <si>
    <t xml:space="preserve">ABS Average </t>
  </si>
  <si>
    <t>median</t>
  </si>
  <si>
    <t>Median</t>
  </si>
  <si>
    <t>ABS Average</t>
  </si>
  <si>
    <t>ABS Median</t>
  </si>
  <si>
    <t>SCID20172484SCIDP0001</t>
  </si>
  <si>
    <t>SCID20172484SCIDN0001</t>
  </si>
  <si>
    <t>SCID20172484SCIDB0001</t>
  </si>
  <si>
    <t>SCID20172484SCIDBL0001</t>
  </si>
  <si>
    <t>SCID20172484SMAP10001</t>
  </si>
  <si>
    <t>SCID20172484SMAB10001</t>
  </si>
  <si>
    <t>SCID20172484EmptyWell</t>
  </si>
  <si>
    <t>SCID20172483SCIDP0001</t>
  </si>
  <si>
    <t>SCID20172483SCIDN0001</t>
  </si>
  <si>
    <t>SCID20172483SCIDB0001</t>
  </si>
  <si>
    <t>SCID20172483SCIDBL0001</t>
  </si>
  <si>
    <t>SCID20172483SMAP10001</t>
  </si>
  <si>
    <t>SCID20172483SMAB10001</t>
  </si>
  <si>
    <t>SCID20172483EmptyWell</t>
  </si>
  <si>
    <t>SCID20172482SCIDP0001</t>
  </si>
  <si>
    <t>SCID20172482SCIDN0001</t>
  </si>
  <si>
    <t>SCID20172482SCIDB0001</t>
  </si>
  <si>
    <t>SCID20172482SCIDBL0001</t>
  </si>
  <si>
    <t>SCID20172482SMAP10001</t>
  </si>
  <si>
    <t>SCID20172482SMAB10001</t>
  </si>
  <si>
    <t>SCID20172482EmptyWell</t>
  </si>
  <si>
    <t>SCID20172479SCIDP0001</t>
  </si>
  <si>
    <t>SCID20172479SCIDN0001</t>
  </si>
  <si>
    <t>SCID20172479SCIDB0001</t>
  </si>
  <si>
    <t>SCID20172479SCIDBL0001</t>
  </si>
  <si>
    <t>SCID20172479SMAP10001</t>
  </si>
  <si>
    <t>SCID20172479SMAB10001</t>
  </si>
  <si>
    <t>SCID20172479EmptyWell</t>
  </si>
  <si>
    <t>SCID20172480SCIDP0001</t>
  </si>
  <si>
    <t>SCID20172480SCIDN0001</t>
  </si>
  <si>
    <t>SCID20172480SCIDB0001</t>
  </si>
  <si>
    <t>SCID20172480SCIDBL0001</t>
  </si>
  <si>
    <t>SCID20172480SMAP10001</t>
  </si>
  <si>
    <t>SCID20172480SMAB10001</t>
  </si>
  <si>
    <t>SCID20172480EmptyWell</t>
  </si>
  <si>
    <t>SCID20172481SCIDP0001</t>
  </si>
  <si>
    <t>SCID20172481SCIDN0001</t>
  </si>
  <si>
    <t>SCID20172481SCIDB0001</t>
  </si>
  <si>
    <t>SCID20172481SCIDBL0001</t>
  </si>
  <si>
    <t>SCID20172481SMAP10001</t>
  </si>
  <si>
    <t>SCID20172481SMAB10001</t>
  </si>
  <si>
    <t>SCID20172481EmptyWell</t>
  </si>
  <si>
    <t>SCID20172478SCIDP0001</t>
  </si>
  <si>
    <t>SCID20172478SCIDN0001</t>
  </si>
  <si>
    <t>SCID20172478SCIDB0001</t>
  </si>
  <si>
    <t>SCID20172478SCIDBL0001</t>
  </si>
  <si>
    <t>SCID20172478SMAP10001</t>
  </si>
  <si>
    <t>SCID20172478SMAB10001</t>
  </si>
  <si>
    <t>SCID20172478EmptyWell</t>
  </si>
  <si>
    <t>SCID20172477SCIDP0001</t>
  </si>
  <si>
    <t>SCID20172477SCIDN0001</t>
  </si>
  <si>
    <t>SCID20172477SCIDB0001</t>
  </si>
  <si>
    <t>SCID20172477SCIDBL0001</t>
  </si>
  <si>
    <t>SCID20172477SMAP10001</t>
  </si>
  <si>
    <t>SCID20172477SMAB10001</t>
  </si>
  <si>
    <t>SCID20172477EmptyWell</t>
  </si>
  <si>
    <t>SCID20172476SCIDP0001</t>
  </si>
  <si>
    <t>SCID20172476SCIDN0001</t>
  </si>
  <si>
    <t>SCID20172476SCIDB0001</t>
  </si>
  <si>
    <t>SCID20172476SCIDBL0001</t>
  </si>
  <si>
    <t>SCID20172476SMAP10001</t>
  </si>
  <si>
    <t>SCID20172476SMAB10001</t>
  </si>
  <si>
    <t>SCID20172476EmptyWell</t>
  </si>
  <si>
    <t>SCID20172475SCIDP0001</t>
  </si>
  <si>
    <t>SCID20172475SCIDN0001</t>
  </si>
  <si>
    <t>SCID20172475SCIDB0001</t>
  </si>
  <si>
    <t>SCID20172475SCIDBL0001</t>
  </si>
  <si>
    <t>SCID20172475SMAP10001</t>
  </si>
  <si>
    <t>SCID20172475SMAB10001</t>
  </si>
  <si>
    <t>SCID20172475EmptyWell</t>
  </si>
  <si>
    <t>SCID20172474SCIDP0001</t>
  </si>
  <si>
    <t>SCID20172474SCIDN0001</t>
  </si>
  <si>
    <t>SCID20172474SCIDB0001</t>
  </si>
  <si>
    <t>SCID20172474SCIDBL0001</t>
  </si>
  <si>
    <t>SCID20172474SMAP10001</t>
  </si>
  <si>
    <t>SCID20172474SMAB10001</t>
  </si>
  <si>
    <t>SCID20172474EmptyWell</t>
  </si>
  <si>
    <t>SCID20172473SCIDP0001</t>
  </si>
  <si>
    <t>SCID20172473SCIDN0001</t>
  </si>
  <si>
    <t>SCID20172473SCIDB0001</t>
  </si>
  <si>
    <t>SCID20172473SCIDBL0001</t>
  </si>
  <si>
    <t>SCID20172473SMAP10001</t>
  </si>
  <si>
    <t>SCID20172473SMAB10001</t>
  </si>
  <si>
    <t>SCID20172473EmptyWell</t>
  </si>
  <si>
    <t>SCID20172472SCIDP0001</t>
  </si>
  <si>
    <t>SCID20172472SCIDN0001</t>
  </si>
  <si>
    <t>SCID20172472SCIDB0001</t>
  </si>
  <si>
    <t>SCID20172472SCIDBL0001</t>
  </si>
  <si>
    <t>SCID20172472SMAP10001</t>
  </si>
  <si>
    <t>SCID20172472SMAB10001</t>
  </si>
  <si>
    <t>SCID20172472EmptyWell</t>
  </si>
  <si>
    <t>SCID20172468SCIDP0001</t>
  </si>
  <si>
    <t>SCID20172468SCIDN0001</t>
  </si>
  <si>
    <t>SCID20172468SCIDB0001</t>
  </si>
  <si>
    <t>SCID20172468SCIDBL0001</t>
  </si>
  <si>
    <t>SCID20172468SMAP10001</t>
  </si>
  <si>
    <t>SCID20172468SMAB10001</t>
  </si>
  <si>
    <t>SCID20172468EmptyWell</t>
  </si>
  <si>
    <t>SCID20172469SCIDP0001</t>
  </si>
  <si>
    <t>SCID20172469SCIDN0001</t>
  </si>
  <si>
    <t>SCID20172469SCIDB0001</t>
  </si>
  <si>
    <t>SCID20172469SCIDBL0001</t>
  </si>
  <si>
    <t>SCID20172469SMAP10001</t>
  </si>
  <si>
    <t>SCID20172469SMAB10001</t>
  </si>
  <si>
    <t>SCID20172469EmptyWell</t>
  </si>
  <si>
    <t>SCID20172466SCIDP0001</t>
  </si>
  <si>
    <t>SCID20172466SCIDN0001</t>
  </si>
  <si>
    <t>SCID20172466SCIDB0001</t>
  </si>
  <si>
    <t>SCID20172466SCIDBL0001</t>
  </si>
  <si>
    <t>SCID20172466SMAP10001</t>
  </si>
  <si>
    <t>SCID20172466SMAB10001</t>
  </si>
  <si>
    <t>SCID20172466EmptyWell</t>
  </si>
  <si>
    <t>SCID20172462SCIDP0001</t>
  </si>
  <si>
    <t>SCID20172462SCIDN0001</t>
  </si>
  <si>
    <t>SCID20172462SCIDB0001</t>
  </si>
  <si>
    <t>SCID20172462SCIDBL0001</t>
  </si>
  <si>
    <t>SCID20172462SMAP10001</t>
  </si>
  <si>
    <t>SCID20172462SMAB10001</t>
  </si>
  <si>
    <t>SCID20172462EmptyWell</t>
  </si>
  <si>
    <t>SCID20172467SCIDP0001</t>
  </si>
  <si>
    <t>SCID20172467SCIDN0001</t>
  </si>
  <si>
    <t>SCID20172467SCIDB0001</t>
  </si>
  <si>
    <t>SCID20172467SCIDBL0001</t>
  </si>
  <si>
    <t>SCID20172467SMAP10001</t>
  </si>
  <si>
    <t>SCID20172467SMAB10001</t>
  </si>
  <si>
    <t>SCID20172467EmptyWell</t>
  </si>
  <si>
    <t>SCID20172463SCIDP0001</t>
  </si>
  <si>
    <t>SCID20172463SCIDN0001</t>
  </si>
  <si>
    <t>SCID20172463SCIDB0001</t>
  </si>
  <si>
    <t>SCID20172463SCIDBL0001</t>
  </si>
  <si>
    <t>SCID20172463SMAP10001</t>
  </si>
  <si>
    <t>SCID20172463SMAB10001</t>
  </si>
  <si>
    <t>SCID20172463EmptyWell</t>
  </si>
  <si>
    <t>SCID20172461SCIDP0001</t>
  </si>
  <si>
    <t>SCID20172461SCIDN0001</t>
  </si>
  <si>
    <t>SCID20172461SCIDB0001</t>
  </si>
  <si>
    <t>SCID20172461SCIDBL0001</t>
  </si>
  <si>
    <t>SCID20172461SMAP10001</t>
  </si>
  <si>
    <t>SCID20172461SMAB10001</t>
  </si>
  <si>
    <t>SCID20172461EmptyWell</t>
  </si>
  <si>
    <t>SCID20172459SCIDP0001</t>
  </si>
  <si>
    <t>SCID20172459SCIDN0001</t>
  </si>
  <si>
    <t>SCID20172459SCIDB0001</t>
  </si>
  <si>
    <t>SCID20172459SCIDBL0001</t>
  </si>
  <si>
    <t>SCID20172459SMAP10001</t>
  </si>
  <si>
    <t>SCID20172459SMAB10001</t>
  </si>
  <si>
    <t>SCID20172459EmptyWell</t>
  </si>
  <si>
    <t>SCID20172458SCIDP0001</t>
  </si>
  <si>
    <t>SCID20172458SCIDN0001</t>
  </si>
  <si>
    <t>SCID20172458SCIDB0001</t>
  </si>
  <si>
    <t>SCID20172458SCIDBL0001</t>
  </si>
  <si>
    <t>SCID20172458SMAP10001</t>
  </si>
  <si>
    <t>SCID20172458SMAB10001</t>
  </si>
  <si>
    <t>SCID20172458EmptyWell</t>
  </si>
  <si>
    <t>SCID20172456SCIDP0001</t>
  </si>
  <si>
    <t>SCID20172456SCIDN0001</t>
  </si>
  <si>
    <t>SCID20172456SCIDB0001</t>
  </si>
  <si>
    <t>SCID20172456SCIDBL0001</t>
  </si>
  <si>
    <t>SCID20172456SMAP10001</t>
  </si>
  <si>
    <t>SCID20172456SMAB10001</t>
  </si>
  <si>
    <t>SCID20172456EmptyWell</t>
  </si>
  <si>
    <t>SCID20172457SCIDP0001</t>
  </si>
  <si>
    <t>SCID20172457SCIDN0001</t>
  </si>
  <si>
    <t>SCID20172457SCIDB0001</t>
  </si>
  <si>
    <t>SCID20172457SCIDBL0001</t>
  </si>
  <si>
    <t>SCID20172457SMAP10001</t>
  </si>
  <si>
    <t>SCID20172457SMAB10001</t>
  </si>
  <si>
    <t>SCID20172457EmptyWell</t>
  </si>
  <si>
    <t>SCID20172455SCIDP0001</t>
  </si>
  <si>
    <t>SCID20172455SCIDN0001</t>
  </si>
  <si>
    <t>SCID20172455SCIDB0001</t>
  </si>
  <si>
    <t>SCID20172455SCIDBL0001</t>
  </si>
  <si>
    <t>SCID20172455SMAP10001</t>
  </si>
  <si>
    <t>SCID20172455SMAB10001</t>
  </si>
  <si>
    <t>SCID20172455EmptyWell</t>
  </si>
  <si>
    <t>SCID2072454SCIDP0001</t>
  </si>
  <si>
    <t>SCID2072454SCIDN0001</t>
  </si>
  <si>
    <t>SCID2072454SCIDB0001</t>
  </si>
  <si>
    <t>SCID2072454SCIDBL0001</t>
  </si>
  <si>
    <t>SCID2072454SMAP10001</t>
  </si>
  <si>
    <t>SCID2072454SMAB10001</t>
  </si>
  <si>
    <t>SCID2072454EmptyWell</t>
  </si>
  <si>
    <t>SCID20172452SCIDP0001</t>
  </si>
  <si>
    <t>SCID20172452SCIDN0001</t>
  </si>
  <si>
    <t>SCID20172452SCIDB0001</t>
  </si>
  <si>
    <t>SCID20172452SCIDBL0001</t>
  </si>
  <si>
    <t>SCID20172452SMAP10001</t>
  </si>
  <si>
    <t>SCID20172452SMAB10001</t>
  </si>
  <si>
    <t>SCID20172452EmptyWell</t>
  </si>
  <si>
    <t>SCID20172453SCIDP0001</t>
  </si>
  <si>
    <t>SCID20172453SCIDN0001</t>
  </si>
  <si>
    <t>SCID20172453SCIDB0001</t>
  </si>
  <si>
    <t>SCID20172453SCIDBL0001</t>
  </si>
  <si>
    <t>SCID20172453SMAP10001</t>
  </si>
  <si>
    <t>SCID20172453SMAB10001</t>
  </si>
  <si>
    <t>SCID20172453EmptyWell</t>
  </si>
  <si>
    <t>SCID20172448SCIDP0001</t>
  </si>
  <si>
    <t>SCID20172448SCIDN0001</t>
  </si>
  <si>
    <t>SCID20172448SCIDB0001</t>
  </si>
  <si>
    <t>SCID20172448SCIDBL0001</t>
  </si>
  <si>
    <t>SCID20172448SMAP10001</t>
  </si>
  <si>
    <t>SCID20172448SMAB10001</t>
  </si>
  <si>
    <t>SCID20172448EmptyWell</t>
  </si>
  <si>
    <t>SCID20172449SCIDP0001</t>
  </si>
  <si>
    <t>SCID20172449SCIDN0001</t>
  </si>
  <si>
    <t>SCID20172449SCIDB0001</t>
  </si>
  <si>
    <t>SCID20172449SCIDBL0001</t>
  </si>
  <si>
    <t>SCID20172449SMAP10001</t>
  </si>
  <si>
    <t>SCID20172449SMAB10001</t>
  </si>
  <si>
    <t>SCID20172449EmptyWell</t>
  </si>
  <si>
    <t>SCID20172450SCIDP0001</t>
  </si>
  <si>
    <t>SCID20172450SCIDN0001</t>
  </si>
  <si>
    <t>SCID20172450SCIDB0001</t>
  </si>
  <si>
    <t>SCID20172450SCIDBL0001</t>
  </si>
  <si>
    <t>SCID20172450SMAP10001</t>
  </si>
  <si>
    <t>SCID20172450SMAB10001</t>
  </si>
  <si>
    <t>SCID20172450EmptyWell</t>
  </si>
  <si>
    <t>SCID20172451SCIDP0001</t>
  </si>
  <si>
    <t>SCID20172451SCIDN0001</t>
  </si>
  <si>
    <t>SCID20172451SCIDB0001</t>
  </si>
  <si>
    <t>SCID20172451SCIDBL0001</t>
  </si>
  <si>
    <t>SCID20172451SMAP10001</t>
  </si>
  <si>
    <t>SCID20172451SMAB10001</t>
  </si>
  <si>
    <t>SCID20172451EmptyWell</t>
  </si>
  <si>
    <t>SCID20172447SCIDP0001</t>
  </si>
  <si>
    <t>SCID20172447SCIDN0001</t>
  </si>
  <si>
    <t>SCID20172447SCIDB0001</t>
  </si>
  <si>
    <t>SCID20172447SCIDBL0001</t>
  </si>
  <si>
    <t>SCID20172447SMAP10001</t>
  </si>
  <si>
    <t>SCID20172447SMAB10001</t>
  </si>
  <si>
    <t>SCID20172447EmptyWell</t>
  </si>
  <si>
    <t>SCID20172446SCIDP0001</t>
  </si>
  <si>
    <t>SCID20172446SCIDN0001</t>
  </si>
  <si>
    <t>SCID20172446SCIDB0001</t>
  </si>
  <si>
    <t>SCID20172446SCIDBL0001</t>
  </si>
  <si>
    <t>SCID20172446SMAP10001</t>
  </si>
  <si>
    <t>SCID20172446SMAB10001</t>
  </si>
  <si>
    <t>SCID20172446EmptyWell</t>
  </si>
  <si>
    <t>SCID20172445SCIDP0001</t>
  </si>
  <si>
    <t>SCID20172445SCIDN0001</t>
  </si>
  <si>
    <t>SCID20172445SCIDB0001</t>
  </si>
  <si>
    <t>SCID20172445SCIDBL0001</t>
  </si>
  <si>
    <t>SCID20172445SMAP10001</t>
  </si>
  <si>
    <t>SCID20172445SMAB10001</t>
  </si>
  <si>
    <t>SCID20172445EmptyWell</t>
  </si>
  <si>
    <t>SCID20172444SCIDP0001</t>
  </si>
  <si>
    <t>SCID20172444SCIDN0001</t>
  </si>
  <si>
    <t>SCID20172444SCIDB0001</t>
  </si>
  <si>
    <t>SCID20172444SCIDBL0001</t>
  </si>
  <si>
    <t>SCID20172444SMAP10001</t>
  </si>
  <si>
    <t>SCID20172444SMAB10001</t>
  </si>
  <si>
    <t>SCID20172444EmptyWell</t>
  </si>
  <si>
    <t>SCID20172443SCIDP0001</t>
  </si>
  <si>
    <t>SCID20172443SCIDN0001</t>
  </si>
  <si>
    <t>SCID20172443SCIDB0001</t>
  </si>
  <si>
    <t>SCID20172443SCIDBL0001</t>
  </si>
  <si>
    <t>SCID20172443SMAP10001</t>
  </si>
  <si>
    <t>SCID20172443SMAB10001</t>
  </si>
  <si>
    <t>SCID20172443EmptyWell</t>
  </si>
  <si>
    <t>SCID20172442SCIDP0001</t>
  </si>
  <si>
    <t>SCID20172442SCIDN0001</t>
  </si>
  <si>
    <t>SCID20172442SCIDB0001</t>
  </si>
  <si>
    <t>SCID20172442SCIDBL0001</t>
  </si>
  <si>
    <t>SCID20172442SMAP10001</t>
  </si>
  <si>
    <t>SCID20172442SMAB10001</t>
  </si>
  <si>
    <t>SCID20172442EmptyWell</t>
  </si>
  <si>
    <t>SCID20172439SCIDP0001</t>
  </si>
  <si>
    <t>SCID20172439SCIDN0001</t>
  </si>
  <si>
    <t>SCID20172439SCIDB0001</t>
  </si>
  <si>
    <t>SCID20172439SCIDBL0001</t>
  </si>
  <si>
    <t>SCID20172439SMAP10001</t>
  </si>
  <si>
    <t>SCID20172439SMAB10001</t>
  </si>
  <si>
    <t>SCID20172439EmptyWell</t>
  </si>
  <si>
    <t>SCID20172441SCIDP0001</t>
  </si>
  <si>
    <t>SCID20172441SCIDN0001</t>
  </si>
  <si>
    <t>SCID20172441SCIDB0001</t>
  </si>
  <si>
    <t>SCID20172441SCIDBL0001</t>
  </si>
  <si>
    <t>SCID20172441SMAP10001</t>
  </si>
  <si>
    <t>SCID20172441SMAB10001</t>
  </si>
  <si>
    <t>SCID20172441EmptyWell</t>
  </si>
  <si>
    <t>SCID20142440SCIDP0001</t>
  </si>
  <si>
    <t>SCID20142440SCIDN0001</t>
  </si>
  <si>
    <t>SCID20142440SCIDB0001</t>
  </si>
  <si>
    <t>SCID20142440SCIDBL0001</t>
  </si>
  <si>
    <t>SCID20142440SMAP10001</t>
  </si>
  <si>
    <t>SCID20142440SMAB10001</t>
  </si>
  <si>
    <t>SCID20142440EmptyWell</t>
  </si>
  <si>
    <t>SCID20172438SCIDP0001</t>
  </si>
  <si>
    <t>SCID20172438SCIDN0001</t>
  </si>
  <si>
    <t>SCID20172438SCIDB0001</t>
  </si>
  <si>
    <t>SCID20172438SCIDBL0001</t>
  </si>
  <si>
    <t>SCID20172438SMAP10001</t>
  </si>
  <si>
    <t>SCID20172438SMAB10001</t>
  </si>
  <si>
    <t>SCID20172438EmptyWell</t>
  </si>
  <si>
    <t>SCID20172436SCIDP0001</t>
  </si>
  <si>
    <t>SCID20172436SCIDN0001</t>
  </si>
  <si>
    <t>SCID20172436SCIDB0001</t>
  </si>
  <si>
    <t>SCID20172436SCIDBL0001</t>
  </si>
  <si>
    <t>SCID20172436SMAP10001</t>
  </si>
  <si>
    <t>SCID20172436SMAB10001</t>
  </si>
  <si>
    <t>SCID20172436EmptyWell</t>
  </si>
  <si>
    <t>SCID20172435SCIDP0001</t>
  </si>
  <si>
    <t>SCID20172435SCIDN0001</t>
  </si>
  <si>
    <t>SCID20172435SCIDB0001</t>
  </si>
  <si>
    <t>SCID20172435SCIDBL0001</t>
  </si>
  <si>
    <t>SCID20172435SMAP10001</t>
  </si>
  <si>
    <t>SCID20172435SMAB10001</t>
  </si>
  <si>
    <t>SCID20172435EmptyWell</t>
  </si>
  <si>
    <t>SCID20172433SCIDP0001</t>
  </si>
  <si>
    <t>SCID20172433SCIDN0001</t>
  </si>
  <si>
    <t>SCID20172433SCIDB0001</t>
  </si>
  <si>
    <t>SCID20172433SCIDBL0001</t>
  </si>
  <si>
    <t>SCID20172433SMAP10001</t>
  </si>
  <si>
    <t>SCID20172433SMAB10001</t>
  </si>
  <si>
    <t>SCID20172433EmptyWell</t>
  </si>
  <si>
    <t>SCID20172431SCIDP0001</t>
  </si>
  <si>
    <t>SCID20172431SCIDN0001</t>
  </si>
  <si>
    <t>SCID20172431SCIDB0001</t>
  </si>
  <si>
    <t>SCID20172431SCIDBL0001</t>
  </si>
  <si>
    <t>SCID20172431SMAP10001</t>
  </si>
  <si>
    <t>SCID20172431SMAB10001</t>
  </si>
  <si>
    <t>SCID20172431EmptyWell</t>
  </si>
  <si>
    <t>SCID20172427SCIDP0001</t>
  </si>
  <si>
    <t>SCID20172427SCIDN0001</t>
  </si>
  <si>
    <t>SCID20172427SCIDB0001</t>
  </si>
  <si>
    <t>SCID20172427SCIDBL0001</t>
  </si>
  <si>
    <t>SCID20172427SMAP10001</t>
  </si>
  <si>
    <t>SCID20172427SMAB10001</t>
  </si>
  <si>
    <t>SCID20172427EmptyWell</t>
  </si>
  <si>
    <t>SCID20172429SCIDP0001</t>
  </si>
  <si>
    <t>SCID20172429SCIDN0001</t>
  </si>
  <si>
    <t>SCID20172429SCIDB0001</t>
  </si>
  <si>
    <t>SCID20172429SCIDBL0001</t>
  </si>
  <si>
    <t>SCID20172429SMAP10001</t>
  </si>
  <si>
    <t>SCID20172429SMAB10001</t>
  </si>
  <si>
    <t>SCID20172429EmptyWell</t>
  </si>
  <si>
    <t>SCID20172426SCIDP0001</t>
  </si>
  <si>
    <t>SCID20172426SCIDN0001</t>
  </si>
  <si>
    <t>SCID20172426SCIDB0001</t>
  </si>
  <si>
    <t>SCID20172426SCIDBL0001</t>
  </si>
  <si>
    <t>SCID20172426SMAP10001</t>
  </si>
  <si>
    <t>SCID20172426SMAB10001</t>
  </si>
  <si>
    <t>SCID20172426EmptyWell</t>
  </si>
  <si>
    <t>SCID20172425SCIDP0001</t>
  </si>
  <si>
    <t>SCID20172425SCIDN0001</t>
  </si>
  <si>
    <t>SCID20172425SCIDB0001</t>
  </si>
  <si>
    <t>SCID20172425SCIDBL0001</t>
  </si>
  <si>
    <t>SCID20172425SMAP10001</t>
  </si>
  <si>
    <t>SCID20172425SMAB10001</t>
  </si>
  <si>
    <t>SCID20172425EmptyWell</t>
  </si>
  <si>
    <t>SCID20172423SCIDP0001</t>
  </si>
  <si>
    <t>SCID20172423SCIDN0001</t>
  </si>
  <si>
    <t>SCID20172423SCIDB0001</t>
  </si>
  <si>
    <t>SCID20172423SCIDBL0001</t>
  </si>
  <si>
    <t>SCID20172423SMAP10001</t>
  </si>
  <si>
    <t>SCID20172423SMAB10001</t>
  </si>
  <si>
    <t>SCID20172423EmptyWell</t>
  </si>
  <si>
    <t>SCID20172344SCIDP0001</t>
  </si>
  <si>
    <t>SCID20172344SCIDN0001</t>
  </si>
  <si>
    <t>SCID20172344SCIDB0001</t>
  </si>
  <si>
    <t>SCID20172344SCIDBL0001</t>
  </si>
  <si>
    <t>SCID20172344SMAP10001</t>
  </si>
  <si>
    <t>SCID20172344SMAB10001</t>
  </si>
  <si>
    <t>SCID20172344EmptyWell</t>
  </si>
  <si>
    <t>SCID20172419SCIDP0001</t>
  </si>
  <si>
    <t>SCID20172419SCIDN0001</t>
  </si>
  <si>
    <t>SCID20172419SCIDB0001</t>
  </si>
  <si>
    <t>SCID20172419SCIDBL0001</t>
  </si>
  <si>
    <t>SCID20172419SMAP10001</t>
  </si>
  <si>
    <t>SCID20172419SMAB10001</t>
  </si>
  <si>
    <t>SCID20172419EmptyWell</t>
  </si>
  <si>
    <t>SCID20172405SCIDP0001</t>
  </si>
  <si>
    <t>SCID20172405SCIDN0001</t>
  </si>
  <si>
    <t>SCID20172405SCIDB0001</t>
  </si>
  <si>
    <t>SCID20172405SCIDBL0001</t>
  </si>
  <si>
    <t>SCID20172405SMAP10001</t>
  </si>
  <si>
    <t>SCID20172405SMAB10001</t>
  </si>
  <si>
    <t>SCID20172405EmptyWell</t>
  </si>
  <si>
    <t>SCID20172412SCIDP0001</t>
  </si>
  <si>
    <t>SCID20172412SCIDN0001</t>
  </si>
  <si>
    <t>SCID20172412SCIDB0001</t>
  </si>
  <si>
    <t>SCID20172412SCIDBL0001</t>
  </si>
  <si>
    <t>SCID20172412SMAP10001</t>
  </si>
  <si>
    <t>SCID20172412SMAB10001</t>
  </si>
  <si>
    <t>SCID20172412EmptyWell</t>
  </si>
  <si>
    <t>Validation P1D1 ADHSCIDP0001</t>
  </si>
  <si>
    <t>Validation P1D1 ADHSCIDN0001</t>
  </si>
  <si>
    <t>Validation P1D1 ADHSCIDB0001</t>
  </si>
  <si>
    <t>Validation P1D1 ADHSCIDBL0001</t>
  </si>
  <si>
    <t>Validation P1D1 ADHSMAP10001</t>
  </si>
  <si>
    <t>Validation P1D1 ADHSMAB10001</t>
  </si>
  <si>
    <t>Validation P1D1 ADHEmptyWell</t>
  </si>
  <si>
    <t xml:space="preserve"> SCID20172418SCIDP0001</t>
  </si>
  <si>
    <t xml:space="preserve"> SCID20172418SCIDN0001</t>
  </si>
  <si>
    <t xml:space="preserve"> SCID20172418SCIDB0001</t>
  </si>
  <si>
    <t xml:space="preserve"> SCID20172418SCIDBL0001</t>
  </si>
  <si>
    <t xml:space="preserve"> SCID20172418SMAP10001</t>
  </si>
  <si>
    <t xml:space="preserve"> SCID20172418SMAB10001</t>
  </si>
  <si>
    <t xml:space="preserve"> SCID20172418EmptyWell</t>
  </si>
  <si>
    <t xml:space="preserve"> SCID20172413SCIDP0001</t>
  </si>
  <si>
    <t xml:space="preserve"> SCID20172413SCIDN0001</t>
  </si>
  <si>
    <t xml:space="preserve"> SCID20172413SCIDB0001</t>
  </si>
  <si>
    <t xml:space="preserve"> SCID20172413SCIDBL0001</t>
  </si>
  <si>
    <t xml:space="preserve"> SCID20172413SMAP10001</t>
  </si>
  <si>
    <t xml:space="preserve"> SCID20172413SMAB10001</t>
  </si>
  <si>
    <t xml:space="preserve"> SCID20172413EmptyWell</t>
  </si>
  <si>
    <t xml:space="preserve"> SCID20172411SCIDP0001</t>
  </si>
  <si>
    <t xml:space="preserve"> SCID20172411SCIDN0001</t>
  </si>
  <si>
    <t xml:space="preserve"> SCID20172411SCIDB0001</t>
  </si>
  <si>
    <t xml:space="preserve"> SCID20172411SCIDBL0001</t>
  </si>
  <si>
    <t xml:space="preserve"> SCID20172411SMAP10001</t>
  </si>
  <si>
    <t xml:space="preserve"> SCID20172411SMAB10001</t>
  </si>
  <si>
    <t xml:space="preserve"> SCID20172411EmptyWell</t>
  </si>
  <si>
    <t xml:space="preserve"> SCID20172406SCIDP0001</t>
  </si>
  <si>
    <t xml:space="preserve"> SCID20172406SCIDN0001</t>
  </si>
  <si>
    <t xml:space="preserve"> SCID20172406SCIDB0001</t>
  </si>
  <si>
    <t xml:space="preserve"> SCID20172406SCIDBL0001</t>
  </si>
  <si>
    <t xml:space="preserve"> SCID20172406SMAP10001</t>
  </si>
  <si>
    <t xml:space="preserve"> SCID20172406SMAB10001</t>
  </si>
  <si>
    <t xml:space="preserve"> SCID20172406EmptyWell</t>
  </si>
  <si>
    <t xml:space="preserve"> SCID20172415SCIDP0001</t>
  </si>
  <si>
    <t xml:space="preserve"> SCID20172415SCIDN0001</t>
  </si>
  <si>
    <t xml:space="preserve"> SCID20172415SCIDB0001</t>
  </si>
  <si>
    <t xml:space="preserve"> SCID20172415SCIDBL0001</t>
  </si>
  <si>
    <t xml:space="preserve"> SCID20172415SMAP10001</t>
  </si>
  <si>
    <t xml:space="preserve"> SCID20172415SMAB10001</t>
  </si>
  <si>
    <t xml:space="preserve"> SCID20172415EmptyWell</t>
  </si>
  <si>
    <t xml:space="preserve"> Standard CurveSCIDP0001</t>
  </si>
  <si>
    <t xml:space="preserve"> Standard CurveSCIDN0001</t>
  </si>
  <si>
    <t xml:space="preserve"> Standard CurveSCIDB0001</t>
  </si>
  <si>
    <t xml:space="preserve"> Standard CurveSCIDBL0001</t>
  </si>
  <si>
    <t xml:space="preserve"> Standard CurveSMAP10001</t>
  </si>
  <si>
    <t xml:space="preserve"> Standard CurveSMAB10001</t>
  </si>
  <si>
    <t xml:space="preserve"> Standard CurveEmptyWell</t>
  </si>
  <si>
    <t xml:space="preserve"> SCID2017408SCIDP0001</t>
  </si>
  <si>
    <t xml:space="preserve"> SCID2017408SCIDN0001</t>
  </si>
  <si>
    <t xml:space="preserve"> SCID2017408SCIDB0001</t>
  </si>
  <si>
    <t xml:space="preserve"> SCID2017408SCIDBL0001</t>
  </si>
  <si>
    <t xml:space="preserve"> SCID2017408SMAP10001</t>
  </si>
  <si>
    <t xml:space="preserve"> SCID2017408SMAB10001</t>
  </si>
  <si>
    <t xml:space="preserve"> SCID2017408EmptyWell</t>
  </si>
  <si>
    <t xml:space="preserve"> SCID20172405SCIDP0001</t>
  </si>
  <si>
    <t xml:space="preserve"> SCID20172405SCIDN0001</t>
  </si>
  <si>
    <t xml:space="preserve"> SCID20172405SCIDB0001</t>
  </si>
  <si>
    <t xml:space="preserve"> SCID20172405SCIDBL0001</t>
  </si>
  <si>
    <t xml:space="preserve"> SCID20172405SMAP10001</t>
  </si>
  <si>
    <t xml:space="preserve"> SCID20172405SMAB10001</t>
  </si>
  <si>
    <t xml:space="preserve"> SCID20172405EmptyWell</t>
  </si>
  <si>
    <t xml:space="preserve"> SCID20172404SCIDP0001</t>
  </si>
  <si>
    <t xml:space="preserve"> SCID20172404SCIDN0001</t>
  </si>
  <si>
    <t xml:space="preserve"> SCID20172404SCIDB0001</t>
  </si>
  <si>
    <t xml:space="preserve"> SCID20172404SCIDBL0001</t>
  </si>
  <si>
    <t xml:space="preserve"> SCID20172404SMAP10001</t>
  </si>
  <si>
    <t xml:space="preserve"> SCID20172404SMAB10001</t>
  </si>
  <si>
    <t xml:space="preserve"> SCID20172404EmptyWell</t>
  </si>
  <si>
    <t xml:space="preserve"> SCID20172407SCIDP0001</t>
  </si>
  <si>
    <t xml:space="preserve"> SCID20172407SCIDN0001</t>
  </si>
  <si>
    <t xml:space="preserve"> SCID20172407SCIDB0001</t>
  </si>
  <si>
    <t xml:space="preserve"> SCID20172407SCIDBL0001</t>
  </si>
  <si>
    <t xml:space="preserve"> SCID20172407SMAP10001</t>
  </si>
  <si>
    <t xml:space="preserve"> SCID20172407SMAB10001</t>
  </si>
  <si>
    <t xml:space="preserve"> SCID20172407EmptyWell</t>
  </si>
  <si>
    <t xml:space="preserve"> SCID20172401SCIDP0001</t>
  </si>
  <si>
    <t xml:space="preserve"> SCID20172401SCIDN0001</t>
  </si>
  <si>
    <t xml:space="preserve"> SCID20172401SCIDB0001</t>
  </si>
  <si>
    <t xml:space="preserve"> SCID20172401SCIDBL0001</t>
  </si>
  <si>
    <t xml:space="preserve"> SCID20172401SMAP10001</t>
  </si>
  <si>
    <t xml:space="preserve"> SCID20172401SMAB10001</t>
  </si>
  <si>
    <t xml:space="preserve"> SCID20172401EmptyWell</t>
  </si>
  <si>
    <t xml:space="preserve"> SCID20172402SCIDP0001</t>
  </si>
  <si>
    <t xml:space="preserve"> SCID20172402SCIDN0001</t>
  </si>
  <si>
    <t xml:space="preserve"> SCID20172402SCIDB0001</t>
  </si>
  <si>
    <t xml:space="preserve"> SCID20172402SCIDBL0001</t>
  </si>
  <si>
    <t xml:space="preserve"> SCID20172402SMAP10001</t>
  </si>
  <si>
    <t xml:space="preserve"> SCID20172402SMAB10001</t>
  </si>
  <si>
    <t xml:space="preserve"> SCID20172402EmptyWell</t>
  </si>
  <si>
    <t xml:space="preserve"> SCID20172403SCIDP0001</t>
  </si>
  <si>
    <t xml:space="preserve"> SCID20172403SCIDN0001</t>
  </si>
  <si>
    <t xml:space="preserve"> SCID20172403SCIDB0001</t>
  </si>
  <si>
    <t xml:space="preserve"> SCID20172403SCIDBL0001</t>
  </si>
  <si>
    <t xml:space="preserve"> SCID20172403SMAP10001</t>
  </si>
  <si>
    <t xml:space="preserve"> SCID20172403SMAB10001</t>
  </si>
  <si>
    <t xml:space="preserve"> SCID20172403EmptyWell</t>
  </si>
  <si>
    <t xml:space="preserve"> SCID20172400SCIDP0001</t>
  </si>
  <si>
    <t xml:space="preserve"> SCID20172400SCIDN0001</t>
  </si>
  <si>
    <t xml:space="preserve"> SCID20172400SCIDB0001</t>
  </si>
  <si>
    <t xml:space="preserve"> SCID20172400SCIDBL0001</t>
  </si>
  <si>
    <t xml:space="preserve"> SCID20172400SMAP10001</t>
  </si>
  <si>
    <t xml:space="preserve"> SCID20172400SMAB10001</t>
  </si>
  <si>
    <t xml:space="preserve"> SCID20172400EmptyWell</t>
  </si>
  <si>
    <t xml:space="preserve"> SCID20172399SCIDP0001</t>
  </si>
  <si>
    <t xml:space="preserve"> SCID20172399SCIDN0001</t>
  </si>
  <si>
    <t xml:space="preserve"> SCID20172399SCIDB0001</t>
  </si>
  <si>
    <t xml:space="preserve"> SCID20172399SCIDBL0001</t>
  </si>
  <si>
    <t xml:space="preserve"> SCID20172399SMAP10001</t>
  </si>
  <si>
    <t xml:space="preserve"> SCID20172399SMAB10001</t>
  </si>
  <si>
    <t xml:space="preserve"> SCID20172399EmptyWell</t>
  </si>
  <si>
    <t xml:space="preserve"> SCID20172398SCIDP0001</t>
  </si>
  <si>
    <t xml:space="preserve"> SCID20172398SCIDN0001</t>
  </si>
  <si>
    <t xml:space="preserve"> SCID20172398SCIDB0001</t>
  </si>
  <si>
    <t xml:space="preserve"> SCID20172398SCIDBL0001</t>
  </si>
  <si>
    <t xml:space="preserve"> SCID20172398SMAP10001</t>
  </si>
  <si>
    <t xml:space="preserve"> SCID20172398SMAB10001</t>
  </si>
  <si>
    <t xml:space="preserve"> SCID20172398EmptyWell</t>
  </si>
  <si>
    <t xml:space="preserve"> SCID20172395SCIDP0001</t>
  </si>
  <si>
    <t xml:space="preserve"> SCID20172395SCIDN0001</t>
  </si>
  <si>
    <t xml:space="preserve"> SCID20172395SCIDB0001</t>
  </si>
  <si>
    <t xml:space="preserve"> SCID20172395SCIDBL0001</t>
  </si>
  <si>
    <t xml:space="preserve"> SCID20172395SMAP10001</t>
  </si>
  <si>
    <t xml:space="preserve"> SCID20172395SMAB10001</t>
  </si>
  <si>
    <t xml:space="preserve"> SCID20172395EmptyWell</t>
  </si>
  <si>
    <t xml:space="preserve"> SCID20172392SCIDP0001</t>
  </si>
  <si>
    <t xml:space="preserve"> SCID20172392SCIDN0001</t>
  </si>
  <si>
    <t xml:space="preserve"> SCID20172392SCIDB0001</t>
  </si>
  <si>
    <t xml:space="preserve"> SCID20172392SCIDBL0001</t>
  </si>
  <si>
    <t xml:space="preserve"> SCID20172392SMAP10001</t>
  </si>
  <si>
    <t xml:space="preserve"> SCID20172392SMAB10001</t>
  </si>
  <si>
    <t xml:space="preserve"> SCID20172392EmptyWell</t>
  </si>
  <si>
    <t xml:space="preserve"> SCID20172390SCIDP0001</t>
  </si>
  <si>
    <t xml:space="preserve"> SCID20172390SCIDN0001</t>
  </si>
  <si>
    <t xml:space="preserve"> SCID20172390SCIDB0001</t>
  </si>
  <si>
    <t xml:space="preserve"> SCID20172390SCIDBL0001</t>
  </si>
  <si>
    <t xml:space="preserve"> SCID20172390SMAP10001</t>
  </si>
  <si>
    <t xml:space="preserve"> SCID20172390SMAB10001</t>
  </si>
  <si>
    <t xml:space="preserve"> SCID20172390EmptyWell</t>
  </si>
  <si>
    <t xml:space="preserve"> SCID20172387SCIDP0001</t>
  </si>
  <si>
    <t xml:space="preserve"> SCID20172387SCIDN0001</t>
  </si>
  <si>
    <t xml:space="preserve"> SCID20172387SCIDB0001</t>
  </si>
  <si>
    <t xml:space="preserve"> SCID20172387SCIDBL0001</t>
  </si>
  <si>
    <t xml:space="preserve"> SCID20172387SMAP10001</t>
  </si>
  <si>
    <t xml:space="preserve"> SCID20172387SMAB10001</t>
  </si>
  <si>
    <t xml:space="preserve"> SCID20172387EmptyWell</t>
  </si>
  <si>
    <t xml:space="preserve"> SCID20172394SCIDP0001</t>
  </si>
  <si>
    <t xml:space="preserve"> SCID20172394SCIDN0001</t>
  </si>
  <si>
    <t xml:space="preserve"> SCID20172394SCIDB0001</t>
  </si>
  <si>
    <t xml:space="preserve"> SCID20172394SCIDBL0001</t>
  </si>
  <si>
    <t xml:space="preserve"> SCID20172394SMAP10001</t>
  </si>
  <si>
    <t xml:space="preserve"> SCID20172394SMAB10001</t>
  </si>
  <si>
    <t xml:space="preserve"> SCID20172394EmptyWell</t>
  </si>
  <si>
    <t xml:space="preserve"> SCID20172393SCIDP0001</t>
  </si>
  <si>
    <t xml:space="preserve"> SCID20172393SCIDN0001</t>
  </si>
  <si>
    <t xml:space="preserve"> SCID20172393SCIDB0001</t>
  </si>
  <si>
    <t xml:space="preserve"> SCID20172393SCIDBL0001</t>
  </si>
  <si>
    <t xml:space="preserve"> SCID20172393SMAP10001</t>
  </si>
  <si>
    <t xml:space="preserve"> SCID20172393SMAB10001</t>
  </si>
  <si>
    <t xml:space="preserve"> SCID20172393EmptyWell</t>
  </si>
  <si>
    <t xml:space="preserve"> SCID20172391SCIDP0001</t>
  </si>
  <si>
    <t xml:space="preserve"> SCID20172391SCIDN0001</t>
  </si>
  <si>
    <t xml:space="preserve"> SCID20172391SCIDB0001</t>
  </si>
  <si>
    <t xml:space="preserve"> SCID20172391SCIDBL0001</t>
  </si>
  <si>
    <t xml:space="preserve"> SCID20172391SMAP10001</t>
  </si>
  <si>
    <t xml:space="preserve"> SCID20172391SMAB10001</t>
  </si>
  <si>
    <t xml:space="preserve"> SCID20172391EmptyWell</t>
  </si>
  <si>
    <t xml:space="preserve"> SCID20172389SCIDP0001</t>
  </si>
  <si>
    <t xml:space="preserve"> SCID20172389SCIDN0001</t>
  </si>
  <si>
    <t xml:space="preserve"> SCID20172389SCIDB0001</t>
  </si>
  <si>
    <t xml:space="preserve"> SCID20172389SCIDBL0001</t>
  </si>
  <si>
    <t xml:space="preserve"> SCID20172389SMAP10001</t>
  </si>
  <si>
    <t xml:space="preserve"> SCID20172389SMAB10001</t>
  </si>
  <si>
    <t xml:space="preserve"> SCID20172389EmptyWell</t>
  </si>
  <si>
    <t xml:space="preserve"> SCID20172388SCIDP0001</t>
  </si>
  <si>
    <t xml:space="preserve"> SCID20172388SCIDN0001</t>
  </si>
  <si>
    <t xml:space="preserve"> SCID20172388SCIDB0001</t>
  </si>
  <si>
    <t xml:space="preserve"> SCID20172388SCIDBL0001</t>
  </si>
  <si>
    <t xml:space="preserve"> SCID20172388SMAP10001</t>
  </si>
  <si>
    <t xml:space="preserve"> SCID20172388SMAB10001</t>
  </si>
  <si>
    <t xml:space="preserve"> SCID20172388EmptyWell</t>
  </si>
  <si>
    <t xml:space="preserve"> SCID20172383SCIDP0001</t>
  </si>
  <si>
    <t xml:space="preserve"> SCID20172383SCIDN0001</t>
  </si>
  <si>
    <t xml:space="preserve"> SCID20172383SCIDB0001</t>
  </si>
  <si>
    <t xml:space="preserve"> SCID20172383SCIDBL0001</t>
  </si>
  <si>
    <t xml:space="preserve"> SCID20172383SMAP10001</t>
  </si>
  <si>
    <t xml:space="preserve"> SCID20172383SMAB10001</t>
  </si>
  <si>
    <t xml:space="preserve"> SCID20172383EmptyWell</t>
  </si>
  <si>
    <t xml:space="preserve"> SCID20172382SCIDP0001</t>
  </si>
  <si>
    <t xml:space="preserve"> SCID20172382SCIDN0001</t>
  </si>
  <si>
    <t xml:space="preserve"> SCID20172382SCIDB0001</t>
  </si>
  <si>
    <t xml:space="preserve"> SCID20172382SCIDBL0001</t>
  </si>
  <si>
    <t xml:space="preserve"> SCID20172382SMAP10001</t>
  </si>
  <si>
    <t xml:space="preserve"> SCID20172382SMAB10001</t>
  </si>
  <si>
    <t xml:space="preserve"> SCID20172382EmptyWell</t>
  </si>
  <si>
    <t xml:space="preserve"> SCID20172381SCIDP0001</t>
  </si>
  <si>
    <t xml:space="preserve"> SCID20172381SCIDN0001</t>
  </si>
  <si>
    <t xml:space="preserve"> SCID20172381SCIDB0001</t>
  </si>
  <si>
    <t xml:space="preserve"> SCID20172381SCIDBL0001</t>
  </si>
  <si>
    <t xml:space="preserve"> SCID20172381SMAP10001</t>
  </si>
  <si>
    <t xml:space="preserve"> SCID20172381SMAB10001</t>
  </si>
  <si>
    <t xml:space="preserve"> SCID20172381EmptyWell</t>
  </si>
  <si>
    <t xml:space="preserve"> SCID20172375SCIDP0001</t>
  </si>
  <si>
    <t xml:space="preserve"> SCID20172375SCIDN0001</t>
  </si>
  <si>
    <t xml:space="preserve"> SCID20172375SCIDB0001</t>
  </si>
  <si>
    <t xml:space="preserve"> SCID20172375SCIDBL0001</t>
  </si>
  <si>
    <t xml:space="preserve"> SCID20172375SMAP10001</t>
  </si>
  <si>
    <t xml:space="preserve"> SCID20172375SMAB10001</t>
  </si>
  <si>
    <t xml:space="preserve"> SCID20172375EmptyWell</t>
  </si>
  <si>
    <t xml:space="preserve"> SCID20172374SCIDP0001</t>
  </si>
  <si>
    <t xml:space="preserve"> SCID20172374SCIDN0001</t>
  </si>
  <si>
    <t xml:space="preserve"> SCID20172374SCIDB0001</t>
  </si>
  <si>
    <t xml:space="preserve"> SCID20172374SCIDBL0001</t>
  </si>
  <si>
    <t xml:space="preserve"> SCID20172374SMAP10001</t>
  </si>
  <si>
    <t xml:space="preserve"> SCID20172374SMAB10001</t>
  </si>
  <si>
    <t xml:space="preserve"> SCID20172374EmptyWell</t>
  </si>
  <si>
    <t xml:space="preserve"> SCID20172371SCIDP0001</t>
  </si>
  <si>
    <t xml:space="preserve"> SCID20172371SCIDN0001</t>
  </si>
  <si>
    <t xml:space="preserve"> SCID20172371SCIDB0001</t>
  </si>
  <si>
    <t xml:space="preserve"> SCID20172371SCIDBL0001</t>
  </si>
  <si>
    <t xml:space="preserve"> SCID20172371SMAP10001</t>
  </si>
  <si>
    <t xml:space="preserve"> SCID20172371SMAB10001</t>
  </si>
  <si>
    <t xml:space="preserve"> SCID20172371EmptyWell</t>
  </si>
  <si>
    <t xml:space="preserve"> SCID20172370SCIDP0001</t>
  </si>
  <si>
    <t xml:space="preserve"> SCID20172370SCIDN0001</t>
  </si>
  <si>
    <t xml:space="preserve"> SCID20172370SCIDB0001</t>
  </si>
  <si>
    <t xml:space="preserve"> SCID20172370SCIDBL0001</t>
  </si>
  <si>
    <t xml:space="preserve"> SCID20172370SMAP10001</t>
  </si>
  <si>
    <t xml:space="preserve"> SCID20172370SMAB10001</t>
  </si>
  <si>
    <t xml:space="preserve"> SCID20172370EmptyWell</t>
  </si>
  <si>
    <t xml:space="preserve"> SCID20172369SCIDP0001</t>
  </si>
  <si>
    <t xml:space="preserve"> SCID20172369SCIDN0001</t>
  </si>
  <si>
    <t xml:space="preserve"> SCID20172369SCIDB0001</t>
  </si>
  <si>
    <t xml:space="preserve"> SCID20172369SCIDBL0001</t>
  </si>
  <si>
    <t xml:space="preserve"> SCID20172369SMAP10001</t>
  </si>
  <si>
    <t xml:space="preserve"> SCID20172369SMAB10001</t>
  </si>
  <si>
    <t xml:space="preserve"> SCID20172369EmptyWell</t>
  </si>
  <si>
    <t xml:space="preserve"> SCID20172368SCIDP0001</t>
  </si>
  <si>
    <t xml:space="preserve"> SCID20172368SCIDN0001</t>
  </si>
  <si>
    <t xml:space="preserve"> SCID20172368SCIDB0001</t>
  </si>
  <si>
    <t xml:space="preserve"> SCID20172368SCIDBL0001</t>
  </si>
  <si>
    <t xml:space="preserve"> SCID20172368SMAP10001</t>
  </si>
  <si>
    <t xml:space="preserve"> SCID20172368SMAB10001</t>
  </si>
  <si>
    <t xml:space="preserve"> SCID20172368EmptyWell</t>
  </si>
  <si>
    <t xml:space="preserve"> SCID20172343SCIDP0001</t>
  </si>
  <si>
    <t xml:space="preserve"> SCID20172343SCIDN0001</t>
  </si>
  <si>
    <t xml:space="preserve"> SCID20172343SCIDB0001</t>
  </si>
  <si>
    <t xml:space="preserve"> SCID20172343SCIDBL0001</t>
  </si>
  <si>
    <t xml:space="preserve"> SCID20172343SMAP10001</t>
  </si>
  <si>
    <t xml:space="preserve"> SCID20172343SMAB10001</t>
  </si>
  <si>
    <t xml:space="preserve"> SCID20172343EmptyWell</t>
  </si>
  <si>
    <t xml:space="preserve"> SCID20172367SCIDP0001</t>
  </si>
  <si>
    <t xml:space="preserve"> SCID20172367SCIDN0001</t>
  </si>
  <si>
    <t xml:space="preserve"> SCID20172367SCIDB0001</t>
  </si>
  <si>
    <t xml:space="preserve"> SCID20172367SCIDBL0001</t>
  </si>
  <si>
    <t xml:space="preserve"> SCID20172367SMAP10001</t>
  </si>
  <si>
    <t xml:space="preserve"> SCID20172367SMAB10001</t>
  </si>
  <si>
    <t xml:space="preserve"> SCID20172367EmptyWell</t>
  </si>
  <si>
    <t xml:space="preserve"> SCID20172366SCIDP0001</t>
  </si>
  <si>
    <t xml:space="preserve"> SCID20172366SCIDN0001</t>
  </si>
  <si>
    <t xml:space="preserve"> SCID20172366SCIDB0001</t>
  </si>
  <si>
    <t xml:space="preserve"> SCID20172366SCIDBL0001</t>
  </si>
  <si>
    <t xml:space="preserve"> SCID20172366SMAP10001</t>
  </si>
  <si>
    <t xml:space="preserve"> SCID20172366SMAB10001</t>
  </si>
  <si>
    <t xml:space="preserve"> SCID20172366EmptyWell</t>
  </si>
  <si>
    <t xml:space="preserve"> SCID20172365SCIDP0001</t>
  </si>
  <si>
    <t xml:space="preserve"> SCID20172365SCIDN0001</t>
  </si>
  <si>
    <t xml:space="preserve"> SCID20172365SCIDB0001</t>
  </si>
  <si>
    <t xml:space="preserve"> SCID20172365SCIDBL0001</t>
  </si>
  <si>
    <t xml:space="preserve"> SCID20172365SMAP10001</t>
  </si>
  <si>
    <t xml:space="preserve"> SCID20172365SMAB10001</t>
  </si>
  <si>
    <t xml:space="preserve"> SCID20172365EmptyWell</t>
  </si>
  <si>
    <t xml:space="preserve"> SCID20172363SCIDP0001</t>
  </si>
  <si>
    <t xml:space="preserve"> SCID20172363SCIDN0001</t>
  </si>
  <si>
    <t xml:space="preserve"> SCID20172363SCIDB0001</t>
  </si>
  <si>
    <t xml:space="preserve"> SCID20172363SCIDBL0001</t>
  </si>
  <si>
    <t xml:space="preserve"> SCID20172363SMAP10001</t>
  </si>
  <si>
    <t xml:space="preserve"> SCID20172363SMAB10001</t>
  </si>
  <si>
    <t xml:space="preserve"> SCID20172363EmptyWell</t>
  </si>
  <si>
    <t xml:space="preserve"> SCID20172362SCIDP0001</t>
  </si>
  <si>
    <t xml:space="preserve"> SCID20172362SCIDN0001</t>
  </si>
  <si>
    <t xml:space="preserve"> SCID20172362SCIDB0001</t>
  </si>
  <si>
    <t xml:space="preserve"> SCID20172362SCIDBL0001</t>
  </si>
  <si>
    <t xml:space="preserve"> SCID20172362SMAP10001</t>
  </si>
  <si>
    <t xml:space="preserve"> SCID20172362SMAB10001</t>
  </si>
  <si>
    <t xml:space="preserve"> SCID20172362EmptyWell</t>
  </si>
  <si>
    <t xml:space="preserve"> SCID20172364SCIDP0001</t>
  </si>
  <si>
    <t xml:space="preserve"> SCID20172364SCIDN0001</t>
  </si>
  <si>
    <t xml:space="preserve"> SCID20172364SCIDB0001</t>
  </si>
  <si>
    <t xml:space="preserve"> SCID20172364SCIDBL0001</t>
  </si>
  <si>
    <t xml:space="preserve"> SCID20172364SMAP10001</t>
  </si>
  <si>
    <t xml:space="preserve"> SCID20172364SMAB10001</t>
  </si>
  <si>
    <t xml:space="preserve"> SCID20172364EmptyWell</t>
  </si>
  <si>
    <t xml:space="preserve"> SCID20172361SCIDP0001</t>
  </si>
  <si>
    <t xml:space="preserve"> SCID20172361SCIDN0001</t>
  </si>
  <si>
    <t xml:space="preserve"> SCID20172361SCIDB0001</t>
  </si>
  <si>
    <t xml:space="preserve"> SCID20172361SCIDBL0001</t>
  </si>
  <si>
    <t xml:space="preserve"> SCID20172361SMAP10001</t>
  </si>
  <si>
    <t xml:space="preserve"> SCID20172361SMAB10001</t>
  </si>
  <si>
    <t xml:space="preserve"> SCID20172361EmptyWell</t>
  </si>
  <si>
    <t xml:space="preserve"> SCID20172357SCIDP0001</t>
  </si>
  <si>
    <t xml:space="preserve"> SCID20172357SCIDN0001</t>
  </si>
  <si>
    <t xml:space="preserve"> SCID20172357SCIDB0001</t>
  </si>
  <si>
    <t xml:space="preserve"> SCID20172357SCIDBL0001</t>
  </si>
  <si>
    <t xml:space="preserve"> SCID20172357SMAP10001</t>
  </si>
  <si>
    <t xml:space="preserve"> SCID20172357SMAB10001</t>
  </si>
  <si>
    <t xml:space="preserve"> SCID20172357EmptyWell</t>
  </si>
  <si>
    <t xml:space="preserve"> SCID20172359SCIDP0001</t>
  </si>
  <si>
    <t xml:space="preserve"> SCID20172359SCIDN0001</t>
  </si>
  <si>
    <t xml:space="preserve"> SCID20172359SCIDB0001</t>
  </si>
  <si>
    <t xml:space="preserve"> SCID20172359SCIDBL0001</t>
  </si>
  <si>
    <t xml:space="preserve"> SCID20172359SMAP10001</t>
  </si>
  <si>
    <t xml:space="preserve"> SCID20172359SMAB10001</t>
  </si>
  <si>
    <t xml:space="preserve"> SCID20172359EmptyWell</t>
  </si>
  <si>
    <t xml:space="preserve"> SCID20172358SCIDP0001</t>
  </si>
  <si>
    <t xml:space="preserve"> SCID20172358SCIDN0001</t>
  </si>
  <si>
    <t xml:space="preserve"> SCID20172358SCIDB0001</t>
  </si>
  <si>
    <t xml:space="preserve"> SCID20172358SCIDBL0001</t>
  </si>
  <si>
    <t xml:space="preserve"> SCID20172358SMAP10001</t>
  </si>
  <si>
    <t xml:space="preserve"> SCID20172358SMAB10001</t>
  </si>
  <si>
    <t xml:space="preserve"> SCID20172358EmptyWell</t>
  </si>
  <si>
    <t xml:space="preserve"> SCID20172356SCIDP0001</t>
  </si>
  <si>
    <t xml:space="preserve"> SCID20172356SCIDN0001</t>
  </si>
  <si>
    <t xml:space="preserve"> SCID20172356SCIDB0001</t>
  </si>
  <si>
    <t xml:space="preserve"> SCID20172356SCIDBL0001</t>
  </si>
  <si>
    <t xml:space="preserve"> SCID20172356SMAP10001</t>
  </si>
  <si>
    <t xml:space="preserve"> SCID20172356SMAB10001</t>
  </si>
  <si>
    <t xml:space="preserve"> SCID20172356EmptyWell</t>
  </si>
  <si>
    <t xml:space="preserve"> SCID20172354SCIDP0001</t>
  </si>
  <si>
    <t xml:space="preserve"> SCID20172354SCIDN0001</t>
  </si>
  <si>
    <t xml:space="preserve"> SCID20172354SCIDB0001</t>
  </si>
  <si>
    <t xml:space="preserve"> SCID20172354SCIDBL0001</t>
  </si>
  <si>
    <t xml:space="preserve"> SCID20172354SMAP10001</t>
  </si>
  <si>
    <t xml:space="preserve"> SCID20172354SMAB10001</t>
  </si>
  <si>
    <t xml:space="preserve"> SCID20172354EmptyWell</t>
  </si>
  <si>
    <t xml:space="preserve"> SCID20172355SCIDP0001</t>
  </si>
  <si>
    <t xml:space="preserve"> SCID20172355SCIDN0001</t>
  </si>
  <si>
    <t xml:space="preserve"> SCID20172355SCIDB0001</t>
  </si>
  <si>
    <t xml:space="preserve"> SCID20172355SCIDBL0001</t>
  </si>
  <si>
    <t xml:space="preserve"> SCID20172355SMAP10001</t>
  </si>
  <si>
    <t xml:space="preserve"> SCID20172355SMAB10001</t>
  </si>
  <si>
    <t xml:space="preserve"> SCID20172355EmptyWell</t>
  </si>
  <si>
    <t xml:space="preserve"> SCID20172353SCIDP0001</t>
  </si>
  <si>
    <t xml:space="preserve"> SCID20172353SCIDN0001</t>
  </si>
  <si>
    <t xml:space="preserve"> SCID20172353SCIDB0001</t>
  </si>
  <si>
    <t xml:space="preserve"> SCID20172353SCIDBL0001</t>
  </si>
  <si>
    <t xml:space="preserve"> SCID20172353SMAP10001</t>
  </si>
  <si>
    <t xml:space="preserve"> SCID20172353SMAB10001</t>
  </si>
  <si>
    <t xml:space="preserve"> SCID20172353EmptyWell</t>
  </si>
  <si>
    <t xml:space="preserve"> SCID20172351SCIDP0001</t>
  </si>
  <si>
    <t xml:space="preserve"> SCID20172351SCIDN0001</t>
  </si>
  <si>
    <t xml:space="preserve"> SCID20172351SCIDB0001</t>
  </si>
  <si>
    <t xml:space="preserve"> SCID20172351SCIDBL0001</t>
  </si>
  <si>
    <t xml:space="preserve"> SCID20172351SMAP10001</t>
  </si>
  <si>
    <t xml:space="preserve"> SCID20172351SMAB10001</t>
  </si>
  <si>
    <t xml:space="preserve"> SCID20172351EmptyWell</t>
  </si>
  <si>
    <t xml:space="preserve"> SCID20172352SCIDP0001</t>
  </si>
  <si>
    <t xml:space="preserve"> SCID20172352SCIDN0001</t>
  </si>
  <si>
    <t xml:space="preserve"> SCID20172352SCIDB0001</t>
  </si>
  <si>
    <t xml:space="preserve"> SCID20172352SCIDBL0001</t>
  </si>
  <si>
    <t xml:space="preserve"> SCID20172352SMAP10001</t>
  </si>
  <si>
    <t xml:space="preserve"> SCID20172352SMAB10001</t>
  </si>
  <si>
    <t xml:space="preserve"> SCID20172352EmptyWell</t>
  </si>
  <si>
    <t xml:space="preserve"> SCID20172350SCIDP0001</t>
  </si>
  <si>
    <t xml:space="preserve"> SCID20172350SCIDN0001</t>
  </si>
  <si>
    <t xml:space="preserve"> SCID20172350SCIDB0001</t>
  </si>
  <si>
    <t xml:space="preserve"> SCID20172350SCIDBL0001</t>
  </si>
  <si>
    <t xml:space="preserve"> SCID20172350SMAP10001</t>
  </si>
  <si>
    <t xml:space="preserve"> SCID20172350SMAB10001</t>
  </si>
  <si>
    <t xml:space="preserve"> SCID20172350EmptyWell</t>
  </si>
  <si>
    <t xml:space="preserve"> SCID20172349SCIDP0001</t>
  </si>
  <si>
    <t xml:space="preserve"> SCID20172349SCIDN0001</t>
  </si>
  <si>
    <t xml:space="preserve"> SCID20172349SCIDB0001</t>
  </si>
  <si>
    <t xml:space="preserve"> SCID20172349SCIDBL0001</t>
  </si>
  <si>
    <t xml:space="preserve"> SCID20172349SMAP10001</t>
  </si>
  <si>
    <t xml:space="preserve"> SCID20172349SMAB10001</t>
  </si>
  <si>
    <t xml:space="preserve"> SCID20172349EmptyWell</t>
  </si>
  <si>
    <t xml:space="preserve"> SCID20172348SCIDP0001</t>
  </si>
  <si>
    <t xml:space="preserve"> SCID20172348SCIDN0001</t>
  </si>
  <si>
    <t xml:space="preserve"> SCID20172348SCIDB0001</t>
  </si>
  <si>
    <t xml:space="preserve"> SCID20172348SCIDBL0001</t>
  </si>
  <si>
    <t xml:space="preserve"> SCID20172348SMAP10001</t>
  </si>
  <si>
    <t xml:space="preserve"> SCID20172348SMAB10001</t>
  </si>
  <si>
    <t xml:space="preserve"> SCID20172348EmptyWell</t>
  </si>
  <si>
    <t xml:space="preserve"> SCID20172344SCIDP0001</t>
  </si>
  <si>
    <t xml:space="preserve"> SCID20172344SCIDN0001</t>
  </si>
  <si>
    <t xml:space="preserve"> SCID20172344SCIDB0001</t>
  </si>
  <si>
    <t xml:space="preserve"> SCID20172344SCIDBL0001</t>
  </si>
  <si>
    <t xml:space="preserve"> SCID20172344SMAP10001</t>
  </si>
  <si>
    <t xml:space="preserve"> SCID20172344SMAB10001</t>
  </si>
  <si>
    <t xml:space="preserve"> SCID20172344EmptyWell</t>
  </si>
  <si>
    <t xml:space="preserve"> SCID20172345SCIDP0001</t>
  </si>
  <si>
    <t xml:space="preserve"> SCID20172345SCIDN0001</t>
  </si>
  <si>
    <t xml:space="preserve"> SCID20172345SCIDB0001</t>
  </si>
  <si>
    <t xml:space="preserve"> SCID20172345SCIDBL0001</t>
  </si>
  <si>
    <t xml:space="preserve"> SCID20172345SMAP10001</t>
  </si>
  <si>
    <t xml:space="preserve"> SCID20172345SMAB10001</t>
  </si>
  <si>
    <t xml:space="preserve"> SCID20172345EmptyWell</t>
  </si>
  <si>
    <t xml:space="preserve"> SCID20172346SCIDP0001</t>
  </si>
  <si>
    <t xml:space="preserve"> SCID20172346SCIDN0001</t>
  </si>
  <si>
    <t xml:space="preserve"> SCID20172346SCIDB0001</t>
  </si>
  <si>
    <t xml:space="preserve"> SCID20172346SCIDBL0001</t>
  </si>
  <si>
    <t xml:space="preserve"> SCID20172346SMAP10001</t>
  </si>
  <si>
    <t xml:space="preserve"> SCID20172346SMAB10001</t>
  </si>
  <si>
    <t xml:space="preserve"> SCID20172346EmptyWell</t>
  </si>
  <si>
    <t xml:space="preserve"> SCID20172347SCIDP0001</t>
  </si>
  <si>
    <t xml:space="preserve"> SCID20172347SCIDN0001</t>
  </si>
  <si>
    <t xml:space="preserve"> SCID20172347SCIDB0001</t>
  </si>
  <si>
    <t xml:space="preserve"> SCID20172347SCIDBL0001</t>
  </si>
  <si>
    <t xml:space="preserve"> SCID20172347SMAP10001</t>
  </si>
  <si>
    <t xml:space="preserve"> SCID20172347SMAB10001</t>
  </si>
  <si>
    <t xml:space="preserve"> SCID20172347EmptyWell</t>
  </si>
  <si>
    <t xml:space="preserve"> SCID20172342SCIDP0001</t>
  </si>
  <si>
    <t xml:space="preserve"> SCID20172342SCIDN0001</t>
  </si>
  <si>
    <t xml:space="preserve"> SCID20172342SCIDB0001</t>
  </si>
  <si>
    <t xml:space="preserve"> SCID20172342SCIDBL0001</t>
  </si>
  <si>
    <t xml:space="preserve"> SCID20172342SMAP10001</t>
  </si>
  <si>
    <t xml:space="preserve"> SCID20172342SMAB10001</t>
  </si>
  <si>
    <t xml:space="preserve"> SCID20172342EmptyWell</t>
  </si>
  <si>
    <t xml:space="preserve"> SCID20172341SCIDP0001</t>
  </si>
  <si>
    <t xml:space="preserve"> SCID20172341SCIDN0001</t>
  </si>
  <si>
    <t xml:space="preserve"> SCID20172341SCIDB0001</t>
  </si>
  <si>
    <t xml:space="preserve"> SCID20172341SCIDBL0001</t>
  </si>
  <si>
    <t xml:space="preserve"> SCID20172341SMAP10001</t>
  </si>
  <si>
    <t xml:space="preserve"> SCID20172341SMAB10001</t>
  </si>
  <si>
    <t xml:space="preserve"> SCID20172341EmptyWell</t>
  </si>
  <si>
    <t xml:space="preserve"> SCID20172340SCIDP0001</t>
  </si>
  <si>
    <t xml:space="preserve"> SCID20172340SCIDN0001</t>
  </si>
  <si>
    <t xml:space="preserve"> SCID20172340SCIDB0001</t>
  </si>
  <si>
    <t xml:space="preserve"> SCID20172340SCIDBL0001</t>
  </si>
  <si>
    <t xml:space="preserve"> SCID20172340SMAP10001</t>
  </si>
  <si>
    <t xml:space="preserve"> SCID20172340SMAB10001</t>
  </si>
  <si>
    <t xml:space="preserve"> SCID20172340EmptyWell</t>
  </si>
  <si>
    <t xml:space="preserve"> SCID20172336SCIDP0001</t>
  </si>
  <si>
    <t xml:space="preserve"> SCID20172336SCIDN0001</t>
  </si>
  <si>
    <t xml:space="preserve"> SCID20172336SCIDB0001</t>
  </si>
  <si>
    <t xml:space="preserve"> SCID20172336SCIDBL0001</t>
  </si>
  <si>
    <t xml:space="preserve"> SCID20172336SMAP10001</t>
  </si>
  <si>
    <t xml:space="preserve"> SCID20172336SMAB10001</t>
  </si>
  <si>
    <t xml:space="preserve"> SCID20172336EmptyWell</t>
  </si>
  <si>
    <t xml:space="preserve"> SCID20172339SCIDP0001</t>
  </si>
  <si>
    <t xml:space="preserve"> SCID20172339SCIDN0001</t>
  </si>
  <si>
    <t xml:space="preserve"> SCID20172339SCIDB0001</t>
  </si>
  <si>
    <t xml:space="preserve"> SCID20172339SCIDBL0001</t>
  </si>
  <si>
    <t xml:space="preserve"> SCID20172339SMAP10001</t>
  </si>
  <si>
    <t xml:space="preserve"> SCID20172339SMAB10001</t>
  </si>
  <si>
    <t xml:space="preserve"> SCID20172339EmptyWell</t>
  </si>
  <si>
    <t xml:space="preserve"> SCID20172337SCIDP0001</t>
  </si>
  <si>
    <t xml:space="preserve"> SCID20172337SCIDN0001</t>
  </si>
  <si>
    <t xml:space="preserve"> SCID20172337SCIDB0001</t>
  </si>
  <si>
    <t xml:space="preserve"> SCID20172337SCIDBL0001</t>
  </si>
  <si>
    <t xml:space="preserve"> SCID20172337SMAP10001</t>
  </si>
  <si>
    <t xml:space="preserve"> SCID20172337SMAB10001</t>
  </si>
  <si>
    <t xml:space="preserve"> SCID20172337EmptyWell</t>
  </si>
  <si>
    <t xml:space="preserve"> SCID20172338SCIDP0001</t>
  </si>
  <si>
    <t xml:space="preserve"> SCID20172338SCIDN0001</t>
  </si>
  <si>
    <t xml:space="preserve"> SCID20172338SCIDB0001</t>
  </si>
  <si>
    <t xml:space="preserve"> SCID20172338SCIDBL0001</t>
  </si>
  <si>
    <t xml:space="preserve"> SCID20172338SMAP10001</t>
  </si>
  <si>
    <t xml:space="preserve"> SCID20172338SMAB10001</t>
  </si>
  <si>
    <t xml:space="preserve"> SCID20172338EmptyWell</t>
  </si>
  <si>
    <t xml:space="preserve"> SCID20172335SCIDP0001</t>
  </si>
  <si>
    <t xml:space="preserve"> SCID20172335SCIDN0001</t>
  </si>
  <si>
    <t xml:space="preserve"> SCID20172335SCIDB0001</t>
  </si>
  <si>
    <t xml:space="preserve"> SCID20172335SCIDBL0001</t>
  </si>
  <si>
    <t xml:space="preserve"> SCID20172335SMAP10001</t>
  </si>
  <si>
    <t xml:space="preserve"> SCID20172335SMAB10001</t>
  </si>
  <si>
    <t xml:space="preserve"> SCID20172335EmptyWell</t>
  </si>
  <si>
    <t xml:space="preserve"> SCID20172333SCIDP0001</t>
  </si>
  <si>
    <t xml:space="preserve"> SCID20172333SCIDN0001</t>
  </si>
  <si>
    <t xml:space="preserve"> SCID20172333SCIDB0001</t>
  </si>
  <si>
    <t xml:space="preserve"> SCID20172333SCIDBL0001</t>
  </si>
  <si>
    <t xml:space="preserve"> SCID20172333SMAP10001</t>
  </si>
  <si>
    <t xml:space="preserve"> SCID20172333SMAB10001</t>
  </si>
  <si>
    <t xml:space="preserve"> SCID20172333EmptyWell</t>
  </si>
  <si>
    <t xml:space="preserve"> SCID20172334SCIDP0001</t>
  </si>
  <si>
    <t xml:space="preserve"> SCID20172334SCIDN0001</t>
  </si>
  <si>
    <t xml:space="preserve"> SCID20172334SCIDB0001</t>
  </si>
  <si>
    <t xml:space="preserve"> SCID20172334SCIDBL0001</t>
  </si>
  <si>
    <t xml:space="preserve"> SCID20172334SMAP10001</t>
  </si>
  <si>
    <t xml:space="preserve"> SCID20172334SMAB10001</t>
  </si>
  <si>
    <t xml:space="preserve"> SCID20172334EmptyWell</t>
  </si>
  <si>
    <t xml:space="preserve"> SCID20172330SCIDP0001</t>
  </si>
  <si>
    <t xml:space="preserve"> SCID20172330SCIDN0001</t>
  </si>
  <si>
    <t xml:space="preserve"> SCID20172330SCIDB0001</t>
  </si>
  <si>
    <t xml:space="preserve"> SCID20172330SCIDBL0001</t>
  </si>
  <si>
    <t xml:space="preserve"> SCID20172330SMAP10001</t>
  </si>
  <si>
    <t xml:space="preserve"> SCID20172330SMAB10001</t>
  </si>
  <si>
    <t xml:space="preserve"> SCID20172330EmptyWell</t>
  </si>
  <si>
    <t xml:space="preserve"> SCID20172328SCIDP0001</t>
  </si>
  <si>
    <t xml:space="preserve"> SCID20172328SCIDN0001</t>
  </si>
  <si>
    <t xml:space="preserve"> SCID20172328SCIDB0001</t>
  </si>
  <si>
    <t xml:space="preserve"> SCID20172328SCIDBL0001</t>
  </si>
  <si>
    <t xml:space="preserve"> SCID20172328SMAP10001</t>
  </si>
  <si>
    <t xml:space="preserve"> SCID20172328SMAB10001</t>
  </si>
  <si>
    <t xml:space="preserve"> SCID20172328EmptyWell</t>
  </si>
  <si>
    <t xml:space="preserve"> scid20172327SCIDP0001</t>
  </si>
  <si>
    <t xml:space="preserve"> scid20172327SCIDN0001</t>
  </si>
  <si>
    <t xml:space="preserve"> scid20172327SCIDB0001</t>
  </si>
  <si>
    <t xml:space="preserve"> scid20172327SCIDBL0001</t>
  </si>
  <si>
    <t xml:space="preserve"> scid20172327SMAP10001</t>
  </si>
  <si>
    <t xml:space="preserve"> scid20172327SMAB10001</t>
  </si>
  <si>
    <t xml:space="preserve"> scid20172327EmptyWell</t>
  </si>
  <si>
    <t xml:space="preserve"> SCID20172329SCIDP0001</t>
  </si>
  <si>
    <t xml:space="preserve"> SCID20172329SCIDN0001</t>
  </si>
  <si>
    <t xml:space="preserve"> SCID20172329SCIDB0001</t>
  </si>
  <si>
    <t xml:space="preserve"> SCID20172329SCIDBL0001</t>
  </si>
  <si>
    <t xml:space="preserve"> SCID20172329SMAP10001</t>
  </si>
  <si>
    <t xml:space="preserve"> SCID20172329SMAB10001</t>
  </si>
  <si>
    <t xml:space="preserve"> SCID20172329EmptyWell</t>
  </si>
  <si>
    <t xml:space="preserve"> scid20172323SCIDP0001</t>
  </si>
  <si>
    <t xml:space="preserve"> scid20172323SCIDN0001</t>
  </si>
  <si>
    <t xml:space="preserve"> scid20172323SCIDB0001</t>
  </si>
  <si>
    <t xml:space="preserve"> scid20172323SCIDBL0001</t>
  </si>
  <si>
    <t xml:space="preserve"> scid20172323SMAP10001</t>
  </si>
  <si>
    <t xml:space="preserve"> scid20172323SMAB10001</t>
  </si>
  <si>
    <t xml:space="preserve"> scid20172323EmptyWell</t>
  </si>
  <si>
    <t xml:space="preserve"> SCID20172325SCIDP0001</t>
  </si>
  <si>
    <t xml:space="preserve"> SCID20172325SCIDN0001</t>
  </si>
  <si>
    <t xml:space="preserve"> SCID20172325SCIDB0001</t>
  </si>
  <si>
    <t xml:space="preserve"> SCID20172325SCIDBL0001</t>
  </si>
  <si>
    <t xml:space="preserve"> SCID20172325SMAP10001</t>
  </si>
  <si>
    <t xml:space="preserve"> SCID20172325SMAB10001</t>
  </si>
  <si>
    <t xml:space="preserve"> SCID20172325EmptyWell</t>
  </si>
  <si>
    <t xml:space="preserve"> SCID20172324SCIDP0001</t>
  </si>
  <si>
    <t xml:space="preserve"> SCID20172324SCIDN0001</t>
  </si>
  <si>
    <t xml:space="preserve"> SCID20172324SCIDB0001</t>
  </si>
  <si>
    <t xml:space="preserve"> SCID20172324SCIDBL0001</t>
  </si>
  <si>
    <t xml:space="preserve"> SCID20172324SMAP10001</t>
  </si>
  <si>
    <t xml:space="preserve"> SCID20172324SMAB10001</t>
  </si>
  <si>
    <t xml:space="preserve"> SCID20172324EmptyWell</t>
  </si>
  <si>
    <t xml:space="preserve"> SCID20172322SCIDP0001</t>
  </si>
  <si>
    <t xml:space="preserve"> SCID20172322SCIDN0001</t>
  </si>
  <si>
    <t xml:space="preserve"> SCID20172322SCIDB0001</t>
  </si>
  <si>
    <t xml:space="preserve"> SCID20172322SCIDBL0001</t>
  </si>
  <si>
    <t xml:space="preserve"> SCID20172322SMAP10001</t>
  </si>
  <si>
    <t xml:space="preserve"> SCID20172322SMAB10001</t>
  </si>
  <si>
    <t xml:space="preserve"> SCID20172322EmptyWell</t>
  </si>
  <si>
    <t xml:space="preserve"> SCID20172321SCIDP0001</t>
  </si>
  <si>
    <t xml:space="preserve"> SCID20172321SCIDN0001</t>
  </si>
  <si>
    <t xml:space="preserve"> SCID20172321SCIDB0001</t>
  </si>
  <si>
    <t xml:space="preserve"> SCID20172321SCIDBL0001</t>
  </si>
  <si>
    <t xml:space="preserve"> SCID20172321SMAP10001</t>
  </si>
  <si>
    <t xml:space="preserve"> SCID20172321SMAB10001</t>
  </si>
  <si>
    <t xml:space="preserve"> SCID20172321EmptyWell</t>
  </si>
  <si>
    <t xml:space="preserve"> SCID20172320SCIDP0001</t>
  </si>
  <si>
    <t xml:space="preserve"> SCID20172320SCIDN0001</t>
  </si>
  <si>
    <t xml:space="preserve"> SCID20172320SCIDB0001</t>
  </si>
  <si>
    <t xml:space="preserve"> SCID20172320SCIDBL0001</t>
  </si>
  <si>
    <t xml:space="preserve"> SCID20172320SMAP10001</t>
  </si>
  <si>
    <t xml:space="preserve"> SCID20172320SMAB10001</t>
  </si>
  <si>
    <t xml:space="preserve"> SCID20172320EmptyWell</t>
  </si>
  <si>
    <t xml:space="preserve"> SCID20172319SCIDP0001</t>
  </si>
  <si>
    <t xml:space="preserve"> SCID20172319SCIDN0001</t>
  </si>
  <si>
    <t xml:space="preserve"> SCID20172319SCIDB0001</t>
  </si>
  <si>
    <t xml:space="preserve"> SCID20172319SCIDBL0001</t>
  </si>
  <si>
    <t xml:space="preserve"> SCID20172319SMAP10001</t>
  </si>
  <si>
    <t xml:space="preserve"> SCID20172319SMAB10001</t>
  </si>
  <si>
    <t xml:space="preserve"> SCID20172319EmptyWell</t>
  </si>
  <si>
    <t xml:space="preserve"> SCID20172317SCIDP0001</t>
  </si>
  <si>
    <t xml:space="preserve"> SCID20172317SCIDN0001</t>
  </si>
  <si>
    <t xml:space="preserve"> SCID20172317SCIDB0001</t>
  </si>
  <si>
    <t xml:space="preserve"> SCID20172317SCIDBL0001</t>
  </si>
  <si>
    <t xml:space="preserve"> SCID20172317SMAP10001</t>
  </si>
  <si>
    <t xml:space="preserve"> SCID20172317SMAB10001</t>
  </si>
  <si>
    <t xml:space="preserve"> SCID20172317EmptyWell</t>
  </si>
  <si>
    <t xml:space="preserve"> SCID20172316SCIDP0001</t>
  </si>
  <si>
    <t xml:space="preserve"> SCID20172316SCIDN0001</t>
  </si>
  <si>
    <t xml:space="preserve"> SCID20172316SCIDB0001</t>
  </si>
  <si>
    <t xml:space="preserve"> SCID20172316SCIDBL0001</t>
  </si>
  <si>
    <t xml:space="preserve"> SCID20172316SMAP10001</t>
  </si>
  <si>
    <t xml:space="preserve"> SCID20172316SMAB10001</t>
  </si>
  <si>
    <t xml:space="preserve"> SCID20172316EmptyWell</t>
  </si>
  <si>
    <t xml:space="preserve"> SCID20172318SCIDP0001</t>
  </si>
  <si>
    <t xml:space="preserve"> SCID20172318SCIDN0001</t>
  </si>
  <si>
    <t xml:space="preserve"> SCID20172318SCIDB0001</t>
  </si>
  <si>
    <t xml:space="preserve"> SCID20172318SCIDBL0001</t>
  </si>
  <si>
    <t xml:space="preserve"> SCID20172318SMAP10001</t>
  </si>
  <si>
    <t xml:space="preserve"> SCID20172318SMAB10001</t>
  </si>
  <si>
    <t xml:space="preserve"> SCID20172318EmptyWell</t>
  </si>
  <si>
    <t xml:space="preserve"> SCID20172305SCIDP0001</t>
  </si>
  <si>
    <t xml:space="preserve"> SCID20172305SCIDN0001</t>
  </si>
  <si>
    <t xml:space="preserve"> SCID20172305SCIDB0001</t>
  </si>
  <si>
    <t xml:space="preserve"> SCID20172305SCIDBL0001</t>
  </si>
  <si>
    <t xml:space="preserve"> SCID20172305SMAP10001</t>
  </si>
  <si>
    <t xml:space="preserve"> SCID20172305SMAB10001</t>
  </si>
  <si>
    <t xml:space="preserve"> SCID20172305EmptyWell</t>
  </si>
  <si>
    <t xml:space="preserve"> SCID20172315SCIDP0001</t>
  </si>
  <si>
    <t xml:space="preserve"> SCID20172315SCIDN0001</t>
  </si>
  <si>
    <t xml:space="preserve"> SCID20172315SCIDB0001</t>
  </si>
  <si>
    <t xml:space="preserve"> SCID20172315SCIDBL0001</t>
  </si>
  <si>
    <t xml:space="preserve"> SCID20172315SMAP10001</t>
  </si>
  <si>
    <t xml:space="preserve"> SCID20172315SMAB10001</t>
  </si>
  <si>
    <t xml:space="preserve"> SCID20172315EmptyWell</t>
  </si>
  <si>
    <t xml:space="preserve"> SCID20172314SCIDP0001</t>
  </si>
  <si>
    <t xml:space="preserve"> SCID20172314SCIDN0001</t>
  </si>
  <si>
    <t xml:space="preserve"> SCID20172314SCIDB0001</t>
  </si>
  <si>
    <t xml:space="preserve"> SCID20172314SCIDBL0001</t>
  </si>
  <si>
    <t xml:space="preserve"> SCID20172314SMAP10001</t>
  </si>
  <si>
    <t xml:space="preserve"> SCID20172314SMAB10001</t>
  </si>
  <si>
    <t xml:space="preserve"> SCID20172314EmptyWell</t>
  </si>
  <si>
    <t xml:space="preserve"> SCID20172312SCIDP0001</t>
  </si>
  <si>
    <t xml:space="preserve"> SCID20172312SCIDN0001</t>
  </si>
  <si>
    <t xml:space="preserve"> SCID20172312SCIDB0001</t>
  </si>
  <si>
    <t xml:space="preserve"> SCID20172312SCIDBL0001</t>
  </si>
  <si>
    <t xml:space="preserve"> SCID20172312SMAP10001</t>
  </si>
  <si>
    <t xml:space="preserve"> SCID20172312SMAB10001</t>
  </si>
  <si>
    <t xml:space="preserve"> SCID20172312EmptyWell</t>
  </si>
  <si>
    <t xml:space="preserve"> SCID20172313SCIDP0001</t>
  </si>
  <si>
    <t xml:space="preserve"> SCID20172313SCIDN0001</t>
  </si>
  <si>
    <t xml:space="preserve"> SCID20172313SCIDB0001</t>
  </si>
  <si>
    <t xml:space="preserve"> SCID20172313SCIDBL0001</t>
  </si>
  <si>
    <t xml:space="preserve"> SCID20172313SMAP10001</t>
  </si>
  <si>
    <t xml:space="preserve"> SCID20172313SMAB10001</t>
  </si>
  <si>
    <t xml:space="preserve"> SCID20172313EmptyWell</t>
  </si>
  <si>
    <t xml:space="preserve"> SCID20172306SCIDP0001</t>
  </si>
  <si>
    <t xml:space="preserve"> SCID20172306SCIDN0001</t>
  </si>
  <si>
    <t xml:space="preserve"> SCID20172306SCIDB0001</t>
  </si>
  <si>
    <t xml:space="preserve"> SCID20172306SCIDBL0001</t>
  </si>
  <si>
    <t xml:space="preserve"> SCID20172306SMAP10001</t>
  </si>
  <si>
    <t xml:space="preserve"> SCID20172306SMAB10001</t>
  </si>
  <si>
    <t xml:space="preserve"> SCID20172306EmptyWell</t>
  </si>
  <si>
    <t xml:space="preserve"> SCID20172311SCIDP0001</t>
  </si>
  <si>
    <t xml:space="preserve"> SCID20172311SCIDN0001</t>
  </si>
  <si>
    <t xml:space="preserve"> SCID20172311SCIDB0001</t>
  </si>
  <si>
    <t xml:space="preserve"> SCID20172311SCIDBL0001</t>
  </si>
  <si>
    <t xml:space="preserve"> SCID20172311SMAP10001</t>
  </si>
  <si>
    <t xml:space="preserve"> SCID20172311SMAB10001</t>
  </si>
  <si>
    <t xml:space="preserve"> SCID20172311EmptyWell</t>
  </si>
  <si>
    <t xml:space="preserve"> SCID20172310SCIDP0001</t>
  </si>
  <si>
    <t xml:space="preserve"> SCID20172310SCIDN0001</t>
  </si>
  <si>
    <t xml:space="preserve"> SCID20172310SCIDB0001</t>
  </si>
  <si>
    <t xml:space="preserve"> SCID20172310SCIDBL0001</t>
  </si>
  <si>
    <t xml:space="preserve"> SCID20172310SMAP10001</t>
  </si>
  <si>
    <t xml:space="preserve"> SCID20172310SMAB10001</t>
  </si>
  <si>
    <t xml:space="preserve"> SCID20172310EmptyWell</t>
  </si>
  <si>
    <t xml:space="preserve"> SCID20172307SCIDP0001</t>
  </si>
  <si>
    <t xml:space="preserve"> SCID20172307SCIDN0001</t>
  </si>
  <si>
    <t xml:space="preserve"> SCID20172307SCIDB0001</t>
  </si>
  <si>
    <t xml:space="preserve"> SCID20172307SCIDBL0001</t>
  </si>
  <si>
    <t xml:space="preserve"> SCID20172307SMAP10001</t>
  </si>
  <si>
    <t xml:space="preserve"> SCID20172307SMAB10001</t>
  </si>
  <si>
    <t xml:space="preserve"> SCID20172307EmptyWell</t>
  </si>
  <si>
    <t xml:space="preserve"> SCID20172308SCIDP0001</t>
  </si>
  <si>
    <t xml:space="preserve"> SCID20172308SCIDN0001</t>
  </si>
  <si>
    <t xml:space="preserve"> SCID20172308SCIDB0001</t>
  </si>
  <si>
    <t xml:space="preserve"> SCID20172308SCIDBL0001</t>
  </si>
  <si>
    <t xml:space="preserve"> SCID20172308SMAP10001</t>
  </si>
  <si>
    <t xml:space="preserve"> SCID20172308SMAB10001</t>
  </si>
  <si>
    <t xml:space="preserve"> SCID20172308EmptyWell</t>
  </si>
  <si>
    <t xml:space="preserve"> SCID20172309SCIDP0001</t>
  </si>
  <si>
    <t xml:space="preserve"> SCID20172309SCIDN0001</t>
  </si>
  <si>
    <t xml:space="preserve"> SCID20172309SCIDB0001</t>
  </si>
  <si>
    <t xml:space="preserve"> SCID20172309SCIDBL0001</t>
  </si>
  <si>
    <t xml:space="preserve"> SCID20172309SMAP10001</t>
  </si>
  <si>
    <t xml:space="preserve"> SCID20172309SMAB10001</t>
  </si>
  <si>
    <t xml:space="preserve"> SCID20172309EmptyWell</t>
  </si>
  <si>
    <t xml:space="preserve"> SCID20172303SCIDP0001</t>
  </si>
  <si>
    <t xml:space="preserve"> SCID20172303SCIDN0001</t>
  </si>
  <si>
    <t xml:space="preserve"> SCID20172303SCIDB0001</t>
  </si>
  <si>
    <t xml:space="preserve"> SCID20172303SCIDBL0001</t>
  </si>
  <si>
    <t xml:space="preserve"> SCID20172303SMAP10001</t>
  </si>
  <si>
    <t xml:space="preserve"> SCID20172303SMAB10001</t>
  </si>
  <si>
    <t xml:space="preserve"> SCID20172303EmptyWell</t>
  </si>
  <si>
    <t xml:space="preserve"> SCID20172263SCIDP0001</t>
  </si>
  <si>
    <t xml:space="preserve"> SCID20172263SCIDN0001</t>
  </si>
  <si>
    <t xml:space="preserve"> SCID20172263SCIDB0001</t>
  </si>
  <si>
    <t xml:space="preserve"> SCID20172263SCIDBL0001</t>
  </si>
  <si>
    <t xml:space="preserve"> SCID20172263SMAP10001</t>
  </si>
  <si>
    <t xml:space="preserve"> SCID20172263SMAB10001</t>
  </si>
  <si>
    <t xml:space="preserve"> SCID20172263EmptyWell</t>
  </si>
  <si>
    <t xml:space="preserve"> SCID20172261SCIDP0001</t>
  </si>
  <si>
    <t xml:space="preserve"> SCID20172261SCIDN0001</t>
  </si>
  <si>
    <t xml:space="preserve"> SCID20172261SCIDB0001</t>
  </si>
  <si>
    <t xml:space="preserve"> SCID20172261SCIDBL0001</t>
  </si>
  <si>
    <t xml:space="preserve"> SCID20172261SMAP10001</t>
  </si>
  <si>
    <t xml:space="preserve"> SCID20172261SMAB10001</t>
  </si>
  <si>
    <t xml:space="preserve"> SCID20172261EmptyWell</t>
  </si>
  <si>
    <t xml:space="preserve"> SCID20172258 PSD VAL PLATESCIDP0001</t>
  </si>
  <si>
    <t xml:space="preserve"> SCID20172258 PSD VAL PLATESCIDN0001</t>
  </si>
  <si>
    <t xml:space="preserve"> SCID20172258 PSD VAL PLATESCIDB0001</t>
  </si>
  <si>
    <t xml:space="preserve"> SCID20172258 PSD VAL PLATESCIDBL0001</t>
  </si>
  <si>
    <t xml:space="preserve"> SCID20172258 PSD VAL PLATESMAP10001</t>
  </si>
  <si>
    <t xml:space="preserve"> SCID20172258 PSD VAL PLATESMAB10001</t>
  </si>
  <si>
    <t xml:space="preserve"> SCID20172258 PSD VAL PLATEEmptyWell</t>
  </si>
  <si>
    <t xml:space="preserve"> SCID20172247SCIDP0001</t>
  </si>
  <si>
    <t xml:space="preserve"> SCID20172247SCIDN0001</t>
  </si>
  <si>
    <t xml:space="preserve"> SCID20172247SCIDB0001</t>
  </si>
  <si>
    <t xml:space="preserve"> SCID20172247SCIDBL0001</t>
  </si>
  <si>
    <t xml:space="preserve"> SCID20172247SMAP10001</t>
  </si>
  <si>
    <t xml:space="preserve"> SCID20172247SMAB10001</t>
  </si>
  <si>
    <t xml:space="preserve"> SCID20172240SCIDP0001</t>
  </si>
  <si>
    <t xml:space="preserve"> SCID20172240SCIDN0001</t>
  </si>
  <si>
    <t xml:space="preserve"> SCID20172240SCIDB0001</t>
  </si>
  <si>
    <t xml:space="preserve"> SCID20172240SCIDBL0001</t>
  </si>
  <si>
    <t xml:space="preserve"> SCID20172240SMAP10001</t>
  </si>
  <si>
    <t xml:space="preserve"> SCID20172240SMAB10001</t>
  </si>
  <si>
    <t xml:space="preserve"> SCID20172302SCIDP0001</t>
  </si>
  <si>
    <t xml:space="preserve"> SCID20172302SCIDN0001</t>
  </si>
  <si>
    <t xml:space="preserve"> SCID20172302SCIDB0001</t>
  </si>
  <si>
    <t xml:space="preserve"> SCID20172302SCIDBL0001</t>
  </si>
  <si>
    <t xml:space="preserve"> SCID20172302SMAP10001</t>
  </si>
  <si>
    <t xml:space="preserve"> SCID20172302SMAB10001</t>
  </si>
  <si>
    <t xml:space="preserve"> SCID20172302EmptyWell</t>
  </si>
  <si>
    <t xml:space="preserve"> SCID20172301SCIDP0001</t>
  </si>
  <si>
    <t xml:space="preserve"> SCID20172301SCIDN0001</t>
  </si>
  <si>
    <t xml:space="preserve"> SCID20172301SCIDB0001</t>
  </si>
  <si>
    <t xml:space="preserve"> SCID20172301SCIDBL0001</t>
  </si>
  <si>
    <t xml:space="preserve"> SCID20172301SMAP10001</t>
  </si>
  <si>
    <t xml:space="preserve"> SCID20172301SMAB10001</t>
  </si>
  <si>
    <t xml:space="preserve"> SCID20172301EmptyWell</t>
  </si>
  <si>
    <t xml:space="preserve"> SCID20172300SCIDP0001</t>
  </si>
  <si>
    <t xml:space="preserve"> SCID20172300SCIDN0001</t>
  </si>
  <si>
    <t xml:space="preserve"> SCID20172300SCIDB0001</t>
  </si>
  <si>
    <t xml:space="preserve"> SCID20172300SCIDBL0001</t>
  </si>
  <si>
    <t xml:space="preserve"> SCID20172300SMAP10001</t>
  </si>
  <si>
    <t xml:space="preserve"> SCID20172300SMAB10001</t>
  </si>
  <si>
    <t xml:space="preserve"> SCID20172300EmptyWell</t>
  </si>
  <si>
    <t xml:space="preserve"> SCID20172298SCIDP0001</t>
  </si>
  <si>
    <t xml:space="preserve"> SCID20172298SCIDN0001</t>
  </si>
  <si>
    <t xml:space="preserve"> SCID20172298SCIDB0001</t>
  </si>
  <si>
    <t xml:space="preserve"> SCID20172298SCIDBL0001</t>
  </si>
  <si>
    <t xml:space="preserve"> SCID20172298SMAP10001</t>
  </si>
  <si>
    <t xml:space="preserve"> SCID20172298SMAB10001</t>
  </si>
  <si>
    <t xml:space="preserve"> SCID20172298EmptyWell</t>
  </si>
  <si>
    <t xml:space="preserve"> SCID20172299SCIDP0001</t>
  </si>
  <si>
    <t xml:space="preserve"> SCID20172299SCIDN0001</t>
  </si>
  <si>
    <t xml:space="preserve"> SCID20172299SCIDB0001</t>
  </si>
  <si>
    <t xml:space="preserve"> SCID20172299SCIDBL0001</t>
  </si>
  <si>
    <t xml:space="preserve"> SCID20172299SMAP10001</t>
  </si>
  <si>
    <t xml:space="preserve"> SCID20172299SMAB10001</t>
  </si>
  <si>
    <t xml:space="preserve"> SCID20172299EmptyWell</t>
  </si>
  <si>
    <t xml:space="preserve"> SCID20172296SCIDP0001</t>
  </si>
  <si>
    <t xml:space="preserve"> SCID20172296SCIDN0001</t>
  </si>
  <si>
    <t xml:space="preserve"> SCID20172296SCIDB0001</t>
  </si>
  <si>
    <t xml:space="preserve"> SCID20172296SCIDBL0001</t>
  </si>
  <si>
    <t xml:space="preserve"> SCID20172296SMAP10001</t>
  </si>
  <si>
    <t xml:space="preserve"> SCID20172296SMAB10001</t>
  </si>
  <si>
    <t xml:space="preserve"> SCID20172296EmptyWell</t>
  </si>
  <si>
    <t xml:space="preserve"> SCID20172297SCIDP0001</t>
  </si>
  <si>
    <t xml:space="preserve"> SCID20172297SCIDN0001</t>
  </si>
  <si>
    <t xml:space="preserve"> SCID20172297SCIDB0001</t>
  </si>
  <si>
    <t xml:space="preserve"> SCID20172297SCIDBL0001</t>
  </si>
  <si>
    <t xml:space="preserve"> SCID20172297SMAP10001</t>
  </si>
  <si>
    <t xml:space="preserve"> SCID20172297SMAB10001</t>
  </si>
  <si>
    <t xml:space="preserve"> SCID20172297EmptyWell</t>
  </si>
  <si>
    <t xml:space="preserve"> SCID20172294SCIDP0001</t>
  </si>
  <si>
    <t xml:space="preserve"> SCID20172294SCIDN0001</t>
  </si>
  <si>
    <t xml:space="preserve"> SCID20172294SCIDB0001</t>
  </si>
  <si>
    <t xml:space="preserve"> SCID20172294SCIDBL0001</t>
  </si>
  <si>
    <t xml:space="preserve"> SCID20172294SMAP10001</t>
  </si>
  <si>
    <t xml:space="preserve"> SCID20172294SMAB10001</t>
  </si>
  <si>
    <t xml:space="preserve"> SCID20172294EmptyWell</t>
  </si>
  <si>
    <t xml:space="preserve"> SCID20172295SCIDP0001</t>
  </si>
  <si>
    <t xml:space="preserve"> SCID20172295SCIDN0001</t>
  </si>
  <si>
    <t xml:space="preserve"> SCID20172295SCIDB0001</t>
  </si>
  <si>
    <t xml:space="preserve"> SCID20172295SCIDBL0001</t>
  </si>
  <si>
    <t xml:space="preserve"> SCID20172295SMAP10001</t>
  </si>
  <si>
    <t xml:space="preserve"> SCID20172295SMAB10001</t>
  </si>
  <si>
    <t xml:space="preserve"> SCID20172295EmptyWell</t>
  </si>
  <si>
    <t xml:space="preserve"> SCID20172291SCIDP0001</t>
  </si>
  <si>
    <t xml:space="preserve"> SCID20172291SCIDN0001</t>
  </si>
  <si>
    <t xml:space="preserve"> SCID20172291SCIDB0001</t>
  </si>
  <si>
    <t xml:space="preserve"> SCID20172291SCIDBL0001</t>
  </si>
  <si>
    <t xml:space="preserve"> SCID20172291SMAP10001</t>
  </si>
  <si>
    <t xml:space="preserve"> SCID20172291SMAB10001</t>
  </si>
  <si>
    <t xml:space="preserve"> SCID20172291EmptyWell</t>
  </si>
  <si>
    <t xml:space="preserve"> scid20172290SCIDP0001</t>
  </si>
  <si>
    <t xml:space="preserve"> scid20172290SCIDN0001</t>
  </si>
  <si>
    <t xml:space="preserve"> scid20172290SCIDB0001</t>
  </si>
  <si>
    <t xml:space="preserve"> scid20172290SCIDBL0001</t>
  </si>
  <si>
    <t xml:space="preserve"> scid20172290SMAP10001</t>
  </si>
  <si>
    <t xml:space="preserve"> scid20172290SMAB10001</t>
  </si>
  <si>
    <t xml:space="preserve"> scid20172290EmptyWell</t>
  </si>
  <si>
    <t xml:space="preserve"> SCID20172292SCIDP0001</t>
  </si>
  <si>
    <t xml:space="preserve"> SCID20172292SCIDN0001</t>
  </si>
  <si>
    <t xml:space="preserve"> SCID20172292SCIDB0001</t>
  </si>
  <si>
    <t xml:space="preserve"> SCID20172292SCIDBL0001</t>
  </si>
  <si>
    <t xml:space="preserve"> SCID20172292SMAP10001</t>
  </si>
  <si>
    <t xml:space="preserve"> SCID20172292SMAB10001</t>
  </si>
  <si>
    <t xml:space="preserve"> SCID20172292EmptyWell</t>
  </si>
  <si>
    <t xml:space="preserve"> SCID20172293SCIDP0001</t>
  </si>
  <si>
    <t xml:space="preserve"> SCID20172293SCIDN0001</t>
  </si>
  <si>
    <t xml:space="preserve"> SCID20172293SCIDB0001</t>
  </si>
  <si>
    <t xml:space="preserve"> SCID20172293SCIDBL0001</t>
  </si>
  <si>
    <t xml:space="preserve"> SCID20172293SMAP10001</t>
  </si>
  <si>
    <t xml:space="preserve"> SCID20172293SMAB10001</t>
  </si>
  <si>
    <t xml:space="preserve"> SCID20172293EmptyWell</t>
  </si>
  <si>
    <t xml:space="preserve"> SCID20172289SCIDP0001</t>
  </si>
  <si>
    <t xml:space="preserve"> SCID20172289SCIDN0001</t>
  </si>
  <si>
    <t xml:space="preserve"> SCID20172289SCIDB0001</t>
  </si>
  <si>
    <t xml:space="preserve"> SCID20172289SCIDBL0001</t>
  </si>
  <si>
    <t xml:space="preserve"> SCID20172289SMAP10001</t>
  </si>
  <si>
    <t xml:space="preserve"> SCID20172289SMAB10001</t>
  </si>
  <si>
    <t xml:space="preserve"> SCID20172289EmptyWell</t>
  </si>
  <si>
    <t xml:space="preserve"> SCID20172288SCIDP0001</t>
  </si>
  <si>
    <t xml:space="preserve"> SCID20172288SCIDN0001</t>
  </si>
  <si>
    <t xml:space="preserve"> SCID20172288SCIDB0001</t>
  </si>
  <si>
    <t xml:space="preserve"> SCID20172288SCIDBL0001</t>
  </si>
  <si>
    <t xml:space="preserve"> SCID20172288SMAP10001</t>
  </si>
  <si>
    <t xml:space="preserve"> SCID20172288SMAB10001</t>
  </si>
  <si>
    <t xml:space="preserve"> SCID20172288EmptyWell</t>
  </si>
  <si>
    <t xml:space="preserve"> SCID20172287-1SCIDP0001</t>
  </si>
  <si>
    <t xml:space="preserve"> SCID20172287-1SCIDN0001</t>
  </si>
  <si>
    <t xml:space="preserve"> SCID20172287-1SCIDB0001</t>
  </si>
  <si>
    <t xml:space="preserve"> SCID20172287-1SCIDBL0001</t>
  </si>
  <si>
    <t xml:space="preserve"> SCID20172287-1SMAP10001</t>
  </si>
  <si>
    <t xml:space="preserve"> SCID20172287-1SMAB10001</t>
  </si>
  <si>
    <t xml:space="preserve"> SCID20172287-1EmptyWell</t>
  </si>
  <si>
    <t xml:space="preserve"> SCID20172284SCIDP0001</t>
  </si>
  <si>
    <t xml:space="preserve"> SCID20172284SCIDN0001</t>
  </si>
  <si>
    <t xml:space="preserve"> SCID20172284SCIDB0001</t>
  </si>
  <si>
    <t xml:space="preserve"> SCID20172284SCIDBL0001</t>
  </si>
  <si>
    <t xml:space="preserve"> SCID20172284SMAP10001</t>
  </si>
  <si>
    <t xml:space="preserve"> SCID20172284SMAB10001</t>
  </si>
  <si>
    <t xml:space="preserve"> SCID20172284EmptyWell</t>
  </si>
  <si>
    <t xml:space="preserve"> SCID20172285SCIDP0001</t>
  </si>
  <si>
    <t xml:space="preserve"> SCID20172285SCIDN0001</t>
  </si>
  <si>
    <t xml:space="preserve"> SCID20172285SCIDB0001</t>
  </si>
  <si>
    <t xml:space="preserve"> SCID20172285SCIDBL0001</t>
  </si>
  <si>
    <t xml:space="preserve"> SCID20172285SMAP10001</t>
  </si>
  <si>
    <t xml:space="preserve"> SCID20172285SMAB10001</t>
  </si>
  <si>
    <t xml:space="preserve"> SCID20172285EmptyWell</t>
  </si>
  <si>
    <t xml:space="preserve"> SCID20172283SCIDP0001</t>
  </si>
  <si>
    <t xml:space="preserve"> SCID20172283SCIDN0001</t>
  </si>
  <si>
    <t xml:space="preserve"> SCID20172283SCIDB0001</t>
  </si>
  <si>
    <t xml:space="preserve"> SCID20172283SCIDBL0001</t>
  </si>
  <si>
    <t xml:space="preserve"> SCID20172283SMAP10001</t>
  </si>
  <si>
    <t xml:space="preserve"> SCID20172283SMAB10001</t>
  </si>
  <si>
    <t xml:space="preserve"> SCID20172283EmptyWell</t>
  </si>
  <si>
    <t xml:space="preserve"> SCID20172281SCIDP0001</t>
  </si>
  <si>
    <t xml:space="preserve"> SCID20172281SCIDN0001</t>
  </si>
  <si>
    <t xml:space="preserve"> SCID20172281SCIDB0001</t>
  </si>
  <si>
    <t xml:space="preserve"> SCID20172281SCIDBL0001</t>
  </si>
  <si>
    <t xml:space="preserve"> SCID20172281SMAP10001</t>
  </si>
  <si>
    <t xml:space="preserve"> SCID20172281SMAB10001</t>
  </si>
  <si>
    <t xml:space="preserve"> SCID20172281EmptyWell</t>
  </si>
  <si>
    <t xml:space="preserve"> SCID20172282SCIDP0001</t>
  </si>
  <si>
    <t xml:space="preserve"> SCID20172282SCIDN0001</t>
  </si>
  <si>
    <t xml:space="preserve"> SCID20172282SCIDB0001</t>
  </si>
  <si>
    <t xml:space="preserve"> SCID20172282SCIDBL0001</t>
  </si>
  <si>
    <t xml:space="preserve"> SCID20172282SMAP10001</t>
  </si>
  <si>
    <t xml:space="preserve"> SCID20172282SMAB10001</t>
  </si>
  <si>
    <t xml:space="preserve"> SCID20172282EmptyWell</t>
  </si>
  <si>
    <t xml:space="preserve"> SCID20172280SCIDP0001</t>
  </si>
  <si>
    <t xml:space="preserve"> SCID20172280SCIDN0001</t>
  </si>
  <si>
    <t xml:space="preserve"> SCID20172280SCIDB0001</t>
  </si>
  <si>
    <t xml:space="preserve"> SCID20172280SCIDBL0001</t>
  </si>
  <si>
    <t xml:space="preserve"> SCID20172280SMAP10001</t>
  </si>
  <si>
    <t xml:space="preserve"> SCID20172280SMAB10001</t>
  </si>
  <si>
    <t xml:space="preserve"> SCID20172280EmptyWell</t>
  </si>
  <si>
    <t xml:space="preserve"> SCID20172279SCIDP0001</t>
  </si>
  <si>
    <t xml:space="preserve"> SCID20172279SCIDN0001</t>
  </si>
  <si>
    <t xml:space="preserve"> SCID20172279SCIDB0001</t>
  </si>
  <si>
    <t xml:space="preserve"> SCID20172279SCIDBL0001</t>
  </si>
  <si>
    <t xml:space="preserve"> SCID20172279SMAP10001</t>
  </si>
  <si>
    <t xml:space="preserve"> SCID20172279SMAB10001</t>
  </si>
  <si>
    <t xml:space="preserve"> SCID20172279EmptyWell</t>
  </si>
  <si>
    <t xml:space="preserve"> SCID20172277SCIDP0001</t>
  </si>
  <si>
    <t xml:space="preserve"> SCID20172277SCIDN0001</t>
  </si>
  <si>
    <t xml:space="preserve"> SCID20172277SCIDB0001</t>
  </si>
  <si>
    <t xml:space="preserve"> SCID20172277SCIDBL0001</t>
  </si>
  <si>
    <t xml:space="preserve"> SCID20172277SMAP10001</t>
  </si>
  <si>
    <t xml:space="preserve"> SCID20172277SMAB10001</t>
  </si>
  <si>
    <t xml:space="preserve"> SCID20172277EmptyWell</t>
  </si>
  <si>
    <t xml:space="preserve"> SCID20172278SCIDP0001</t>
  </si>
  <si>
    <t xml:space="preserve"> SCID20172278SCIDN0001</t>
  </si>
  <si>
    <t xml:space="preserve"> SCID20172278SCIDB0001</t>
  </si>
  <si>
    <t xml:space="preserve"> SCID20172278SCIDBL0001</t>
  </si>
  <si>
    <t xml:space="preserve"> SCID20172278SMAP10001</t>
  </si>
  <si>
    <t xml:space="preserve"> SCID20172278SMAB10001</t>
  </si>
  <si>
    <t xml:space="preserve"> SCID20172278EmptyWell</t>
  </si>
  <si>
    <t xml:space="preserve"> SCID20172275SCIDP0001</t>
  </si>
  <si>
    <t xml:space="preserve"> SCID20172275SCIDN0001</t>
  </si>
  <si>
    <t xml:space="preserve"> SCID20172275SCIDB0001</t>
  </si>
  <si>
    <t xml:space="preserve"> SCID20172275SCIDBL0001</t>
  </si>
  <si>
    <t xml:space="preserve"> SCID20172275SMAP10001</t>
  </si>
  <si>
    <t xml:space="preserve"> SCID20172275SMAB10001</t>
  </si>
  <si>
    <t xml:space="preserve"> SCID20172275EmptyWell</t>
  </si>
  <si>
    <t xml:space="preserve"> SCID20172276SCIDP0001</t>
  </si>
  <si>
    <t xml:space="preserve"> SCID20172276SCIDN0001</t>
  </si>
  <si>
    <t xml:space="preserve"> SCID20172276SCIDB0001</t>
  </si>
  <si>
    <t xml:space="preserve"> SCID20172276SCIDBL0001</t>
  </si>
  <si>
    <t xml:space="preserve"> SCID20172276SMAP10001</t>
  </si>
  <si>
    <t xml:space="preserve"> SCID20172276SMAB10001</t>
  </si>
  <si>
    <t xml:space="preserve"> SCID20172276EmptyWell</t>
  </si>
  <si>
    <t xml:space="preserve"> SCID20172274SCIDP0001</t>
  </si>
  <si>
    <t xml:space="preserve"> SCID20172274SCIDN0001</t>
  </si>
  <si>
    <t xml:space="preserve"> SCID20172274SCIDB0001</t>
  </si>
  <si>
    <t xml:space="preserve"> SCID20172274SCIDBL0001</t>
  </si>
  <si>
    <t xml:space="preserve"> SCID20172274SMAP10001</t>
  </si>
  <si>
    <t xml:space="preserve"> SCID20172274SMAB10001</t>
  </si>
  <si>
    <t xml:space="preserve"> SCID20172274EmptyWell</t>
  </si>
  <si>
    <t xml:space="preserve"> SCID20172273SCIDP0001</t>
  </si>
  <si>
    <t xml:space="preserve"> SCID20172273SCIDN0001</t>
  </si>
  <si>
    <t xml:space="preserve"> SCID20172273SCIDB0001</t>
  </si>
  <si>
    <t xml:space="preserve"> SCID20172273SCIDBL0001</t>
  </si>
  <si>
    <t xml:space="preserve"> SCID20172273SMAP10001</t>
  </si>
  <si>
    <t xml:space="preserve"> SCID20172273SMAB10001</t>
  </si>
  <si>
    <t xml:space="preserve"> SCID20172273EmptyWell</t>
  </si>
  <si>
    <t xml:space="preserve"> SCID20172272SCIDP0001</t>
  </si>
  <si>
    <t xml:space="preserve"> SCID20172272SCIDN0001</t>
  </si>
  <si>
    <t xml:space="preserve"> SCID20172272SCIDB0001</t>
  </si>
  <si>
    <t xml:space="preserve"> SCID20172272SCIDBL0001</t>
  </si>
  <si>
    <t xml:space="preserve"> SCID20172272SMAP10001</t>
  </si>
  <si>
    <t xml:space="preserve"> SCID20172272SMAB10001</t>
  </si>
  <si>
    <t xml:space="preserve"> SCID20172272EmptyWell</t>
  </si>
  <si>
    <t xml:space="preserve"> SCID20172270SCIDP0001</t>
  </si>
  <si>
    <t xml:space="preserve"> SCID20172270SCIDN0001</t>
  </si>
  <si>
    <t xml:space="preserve"> SCID20172270SCIDB0001</t>
  </si>
  <si>
    <t xml:space="preserve"> SCID20172270SCIDBL0001</t>
  </si>
  <si>
    <t xml:space="preserve"> SCID20172270SMAP10001</t>
  </si>
  <si>
    <t xml:space="preserve"> SCID20172270SMAB10001</t>
  </si>
  <si>
    <t xml:space="preserve"> SCID20172270EmptyWell</t>
  </si>
  <si>
    <t xml:space="preserve"> SCID20172269SCIDP0001</t>
  </si>
  <si>
    <t xml:space="preserve"> SCID20172269SCIDN0001</t>
  </si>
  <si>
    <t xml:space="preserve"> SCID20172269SCIDB0001</t>
  </si>
  <si>
    <t xml:space="preserve"> SCID20172269SCIDBL0001</t>
  </si>
  <si>
    <t xml:space="preserve"> SCID20172269SMAP10001</t>
  </si>
  <si>
    <t xml:space="preserve"> SCID20172269SMAB10001</t>
  </si>
  <si>
    <t xml:space="preserve"> SCID20172269EmptyWell</t>
  </si>
  <si>
    <t xml:space="preserve"> SCID20172267SCIDP0001</t>
  </si>
  <si>
    <t xml:space="preserve"> SCID20172267SCIDN0001</t>
  </si>
  <si>
    <t xml:space="preserve"> SCID20172267SCIDB0001</t>
  </si>
  <si>
    <t xml:space="preserve"> SCID20172267SCIDBL0001</t>
  </si>
  <si>
    <t xml:space="preserve"> SCID20172267SMAP10001</t>
  </si>
  <si>
    <t xml:space="preserve"> SCID20172267SMAB10001</t>
  </si>
  <si>
    <t xml:space="preserve"> SCID20172267EmptyWell</t>
  </si>
  <si>
    <t xml:space="preserve"> SCID20172268SCIDP0001</t>
  </si>
  <si>
    <t xml:space="preserve"> SCID20172268SCIDN0001</t>
  </si>
  <si>
    <t xml:space="preserve"> SCID20172268SCIDB0001</t>
  </si>
  <si>
    <t xml:space="preserve"> SCID20172268SCIDBL0001</t>
  </si>
  <si>
    <t xml:space="preserve"> SCID20172268SMAP10001</t>
  </si>
  <si>
    <t xml:space="preserve"> SCID20172268SMAB10001</t>
  </si>
  <si>
    <t xml:space="preserve"> SCID20172268EmptyWell</t>
  </si>
  <si>
    <t xml:space="preserve"> SCID20172266SCIDP0001</t>
  </si>
  <si>
    <t xml:space="preserve"> SCID20172266SCIDN0001</t>
  </si>
  <si>
    <t xml:space="preserve"> SCID20172266SCIDB0001</t>
  </si>
  <si>
    <t xml:space="preserve"> SCID20172266SCIDBL0001</t>
  </si>
  <si>
    <t xml:space="preserve"> SCID20172266SMAP10001</t>
  </si>
  <si>
    <t xml:space="preserve"> SCID20172266SMAB10001</t>
  </si>
  <si>
    <t xml:space="preserve"> SCID20172266EmptyWell</t>
  </si>
  <si>
    <t xml:space="preserve"> SCID20172265SCIDP0001</t>
  </si>
  <si>
    <t xml:space="preserve"> SCID20172265SCIDN0001</t>
  </si>
  <si>
    <t xml:space="preserve"> SCID20172265SCIDB0001</t>
  </si>
  <si>
    <t xml:space="preserve"> SCID20172265SCIDBL0001</t>
  </si>
  <si>
    <t xml:space="preserve"> SCID20172265SMAP10001</t>
  </si>
  <si>
    <t xml:space="preserve"> SCID20172265SMAB10001</t>
  </si>
  <si>
    <t xml:space="preserve"> SCID20172265EmptyWell</t>
  </si>
  <si>
    <t xml:space="preserve"> SCID20172264SCIDP0001</t>
  </si>
  <si>
    <t xml:space="preserve"> SCID20172264SCIDN0001</t>
  </si>
  <si>
    <t xml:space="preserve"> SCID20172264SCIDB0001</t>
  </si>
  <si>
    <t xml:space="preserve"> SCID20172264SCIDBL0001</t>
  </si>
  <si>
    <t xml:space="preserve"> SCID20172264SMAP10001</t>
  </si>
  <si>
    <t xml:space="preserve"> SCID20172264SMAB10001</t>
  </si>
  <si>
    <t xml:space="preserve"> SCID20172264EmptyWell</t>
  </si>
  <si>
    <t xml:space="preserve"> SCID20172260SCIDP0001</t>
  </si>
  <si>
    <t xml:space="preserve"> SCID20172260SCIDN0001</t>
  </si>
  <si>
    <t xml:space="preserve"> SCID20172260SCIDB0001</t>
  </si>
  <si>
    <t xml:space="preserve"> SCID20172260SCIDBL0001</t>
  </si>
  <si>
    <t xml:space="preserve"> SCID20172260SMAP10001</t>
  </si>
  <si>
    <t xml:space="preserve"> SCID20172260SMAB10001</t>
  </si>
  <si>
    <t xml:space="preserve"> SCID20172260EmptyWell</t>
  </si>
  <si>
    <t xml:space="preserve"> SCID201722601324703</t>
  </si>
  <si>
    <t xml:space="preserve"> SCID201722601324704</t>
  </si>
  <si>
    <t xml:space="preserve"> SCID20172259SCIDP0001</t>
  </si>
  <si>
    <t xml:space="preserve"> SCID20172259SCIDN0001</t>
  </si>
  <si>
    <t xml:space="preserve"> SCID20172259SCIDB0001</t>
  </si>
  <si>
    <t xml:space="preserve"> SCID20172259SCIDBL0001</t>
  </si>
  <si>
    <t xml:space="preserve"> SCID20172259SMAP10001</t>
  </si>
  <si>
    <t xml:space="preserve"> SCID20172259SMAB10001</t>
  </si>
  <si>
    <t xml:space="preserve"> SCID20172259EmptyWell</t>
  </si>
  <si>
    <t xml:space="preserve"> SCID201722591324112</t>
  </si>
  <si>
    <t xml:space="preserve"> SCID201722591324113</t>
  </si>
  <si>
    <t xml:space="preserve"> SCID20172257SCIDP0001</t>
  </si>
  <si>
    <t xml:space="preserve"> SCID20172257SCIDN0001</t>
  </si>
  <si>
    <t xml:space="preserve"> SCID20172257SCIDB0001</t>
  </si>
  <si>
    <t xml:space="preserve"> SCID20172257SCIDBL0001</t>
  </si>
  <si>
    <t xml:space="preserve"> SCID20172257SMAP10001</t>
  </si>
  <si>
    <t xml:space="preserve"> SCID20172257SMAB10001</t>
  </si>
  <si>
    <t xml:space="preserve"> SCID20172257SMAP20001</t>
  </si>
  <si>
    <t xml:space="preserve"> SCID20172257EmptyWell</t>
  </si>
  <si>
    <t xml:space="preserve"> SCID20172256SCIDP0001</t>
  </si>
  <si>
    <t xml:space="preserve"> SCID20172256SCIDN0001</t>
  </si>
  <si>
    <t xml:space="preserve"> SCID20172256SCIDB0001</t>
  </si>
  <si>
    <t xml:space="preserve"> SCID20172256SCIDBL0001</t>
  </si>
  <si>
    <t xml:space="preserve"> SCID20172256SMAP10001</t>
  </si>
  <si>
    <t xml:space="preserve"> SCID20172256SMAB10001</t>
  </si>
  <si>
    <t xml:space="preserve"> SCID20172256SMAP20001</t>
  </si>
  <si>
    <t xml:space="preserve"> SCID20172256EmptyWell</t>
  </si>
  <si>
    <t xml:space="preserve"> SCID20172254SCIDP0001</t>
  </si>
  <si>
    <t xml:space="preserve"> SCID20172254SCIDN0001</t>
  </si>
  <si>
    <t xml:space="preserve"> SCID20172254SCIDB0001</t>
  </si>
  <si>
    <t xml:space="preserve"> SCID20172254SCIDBL0001</t>
  </si>
  <si>
    <t xml:space="preserve"> SCID20172254SMAP10001</t>
  </si>
  <si>
    <t xml:space="preserve"> SCID20172254SMAB10001</t>
  </si>
  <si>
    <t xml:space="preserve"> SCID20172254SMAP20001</t>
  </si>
  <si>
    <t xml:space="preserve"> SCID20172254EmptyWell</t>
  </si>
  <si>
    <t xml:space="preserve"> SCID20172255SCIDP0001</t>
  </si>
  <si>
    <t xml:space="preserve"> SCID20172255SCIDN0001</t>
  </si>
  <si>
    <t xml:space="preserve"> SCID20172255SCIDB0001</t>
  </si>
  <si>
    <t xml:space="preserve"> SCID20172255SCIDBL0001</t>
  </si>
  <si>
    <t xml:space="preserve"> SCID20172255SMAP10001</t>
  </si>
  <si>
    <t xml:space="preserve"> SCID20172255SMAB10001</t>
  </si>
  <si>
    <t xml:space="preserve"> SCID20172255SMAP20001</t>
  </si>
  <si>
    <t xml:space="preserve"> SCID20172255EmptyWell</t>
  </si>
  <si>
    <t xml:space="preserve"> SCID20172253SCIDP0001</t>
  </si>
  <si>
    <t xml:space="preserve"> SCID20172253SCIDN0001</t>
  </si>
  <si>
    <t xml:space="preserve"> SCID20172253SCIDB0001</t>
  </si>
  <si>
    <t xml:space="preserve"> SCID20172253SCIDBL0001</t>
  </si>
  <si>
    <t xml:space="preserve"> SCID20172253SMAP10001</t>
  </si>
  <si>
    <t xml:space="preserve"> SCID20172253SMAB10001</t>
  </si>
  <si>
    <t xml:space="preserve"> SCID20172253SMAP20001</t>
  </si>
  <si>
    <t xml:space="preserve"> SCID20172253EmptyWell</t>
  </si>
  <si>
    <t xml:space="preserve"> SCID20172252SCIDP0001</t>
  </si>
  <si>
    <t xml:space="preserve"> SCID20172252SCIDN0001</t>
  </si>
  <si>
    <t xml:space="preserve"> SCID20172252SCIDB0001</t>
  </si>
  <si>
    <t xml:space="preserve"> SCID20172252SCIDBL0001</t>
  </si>
  <si>
    <t xml:space="preserve"> SCID20172252SMAP10001</t>
  </si>
  <si>
    <t xml:space="preserve"> SCID20172252SMAB10001</t>
  </si>
  <si>
    <t xml:space="preserve"> SCID20172252SMAP20001</t>
  </si>
  <si>
    <t xml:space="preserve"> SCID20172252EmptyWell</t>
  </si>
  <si>
    <t xml:space="preserve"> SCID20172251-1SCIDP0001</t>
  </si>
  <si>
    <t xml:space="preserve"> SCID20172251-1SCIDN0001</t>
  </si>
  <si>
    <t xml:space="preserve"> SCID20172251-1SCIDB0001</t>
  </si>
  <si>
    <t xml:space="preserve"> SCID20172251-1SCIDBL0001</t>
  </si>
  <si>
    <t xml:space="preserve"> SCID20172251-1SMAP10001</t>
  </si>
  <si>
    <t xml:space="preserve"> SCID20172251-1SMAB10001</t>
  </si>
  <si>
    <t xml:space="preserve"> SCID20172251-1EmptyWell</t>
  </si>
  <si>
    <t xml:space="preserve"> SCID20172250SCIDP0001</t>
  </si>
  <si>
    <t xml:space="preserve"> SCID20172250SCIDN0001</t>
  </si>
  <si>
    <t xml:space="preserve"> SCID20172250SCIDB0001</t>
  </si>
  <si>
    <t xml:space="preserve"> SCID20172250SCIDBL0001</t>
  </si>
  <si>
    <t xml:space="preserve"> SCID20172250SMAP20001</t>
  </si>
  <si>
    <t xml:space="preserve"> SCID20172250SMAP10001</t>
  </si>
  <si>
    <t xml:space="preserve"> SCID20172250SMAB10001</t>
  </si>
  <si>
    <t xml:space="preserve"> SCID20172250EmptyWell</t>
  </si>
  <si>
    <t xml:space="preserve"> SCID20172249SCIDP0001</t>
  </si>
  <si>
    <t xml:space="preserve"> SCID20172249SCIDN0001</t>
  </si>
  <si>
    <t xml:space="preserve"> SCID20172249SCIDB0001</t>
  </si>
  <si>
    <t xml:space="preserve"> SCID20172249SCIDBL0001</t>
  </si>
  <si>
    <t xml:space="preserve"> SCID20172249SMAP10001</t>
  </si>
  <si>
    <t xml:space="preserve"> SCID20172249SMAB10001</t>
  </si>
  <si>
    <t xml:space="preserve"> SCID20172249EmptyWell</t>
  </si>
  <si>
    <t xml:space="preserve"> SCID20172248SCIDP0001</t>
  </si>
  <si>
    <t xml:space="preserve"> SCID20172248SCIDN0001</t>
  </si>
  <si>
    <t xml:space="preserve"> SCID20172248SCIDB0001</t>
  </si>
  <si>
    <t xml:space="preserve"> SCID20172248SCIDBL0001</t>
  </si>
  <si>
    <t xml:space="preserve"> SCID20172248SMAP10001</t>
  </si>
  <si>
    <t xml:space="preserve"> SCID20172248SMAB10001</t>
  </si>
  <si>
    <t xml:space="preserve"> SCID20172248EmptyWell</t>
  </si>
  <si>
    <t xml:space="preserve"> SCID20172246SCIDP0001</t>
  </si>
  <si>
    <t xml:space="preserve"> SCID20172246SCIDN0001</t>
  </si>
  <si>
    <t xml:space="preserve"> SCID20172246SCIDB0001</t>
  </si>
  <si>
    <t xml:space="preserve"> SCID20172246SCIDBL0001</t>
  </si>
  <si>
    <t xml:space="preserve"> SCID20172246SMAP10001</t>
  </si>
  <si>
    <t xml:space="preserve"> SCID20172246SMAB10001</t>
  </si>
  <si>
    <t xml:space="preserve"> SCID20172246EmptyWell</t>
  </si>
  <si>
    <t xml:space="preserve"> SCID20172245SCIDP0001</t>
  </si>
  <si>
    <t xml:space="preserve"> SCID20172245SCIDN0001</t>
  </si>
  <si>
    <t xml:space="preserve"> SCID20172245SCIDB0001</t>
  </si>
  <si>
    <t xml:space="preserve"> SCID20172245SCIDBL0001</t>
  </si>
  <si>
    <t xml:space="preserve"> SCID20172245SMAP10001</t>
  </si>
  <si>
    <t xml:space="preserve"> SCID20172245SMAB10001</t>
  </si>
  <si>
    <t xml:space="preserve"> SCID20172245EmptyWell</t>
  </si>
  <si>
    <t xml:space="preserve"> SCID20172243SCIDP0001</t>
  </si>
  <si>
    <t xml:space="preserve"> SCID20172243SCIDN0001</t>
  </si>
  <si>
    <t xml:space="preserve"> SCID20172243SCIDB0001</t>
  </si>
  <si>
    <t xml:space="preserve"> SCID20172243SCIDBL0001</t>
  </si>
  <si>
    <t xml:space="preserve"> SCID20172243SMAP10001</t>
  </si>
  <si>
    <t xml:space="preserve"> SCID20172243SMAB10001</t>
  </si>
  <si>
    <t xml:space="preserve"> SCID20172243EmptyWell</t>
  </si>
  <si>
    <t xml:space="preserve"> SCID20172242SCIDP0001</t>
  </si>
  <si>
    <t xml:space="preserve"> SCID20172242SCIDN0001</t>
  </si>
  <si>
    <t xml:space="preserve"> SCID20172242SCIDB0001</t>
  </si>
  <si>
    <t xml:space="preserve"> SCID20172242SCIDBL0001</t>
  </si>
  <si>
    <t xml:space="preserve"> SCID20172242SMAP10001</t>
  </si>
  <si>
    <t xml:space="preserve"> SCID20172242SMAB10001</t>
  </si>
  <si>
    <t xml:space="preserve"> SCID20172242EmptyWell</t>
  </si>
  <si>
    <t xml:space="preserve"> SCID20172244SCIDP0001</t>
  </si>
  <si>
    <t xml:space="preserve"> SCID20172244SCIDN0001</t>
  </si>
  <si>
    <t xml:space="preserve"> SCID20172244SCIDB0001</t>
  </si>
  <si>
    <t xml:space="preserve"> SCID20172244SCIDBL0001</t>
  </si>
  <si>
    <t xml:space="preserve"> SCID20172244SMAP10001</t>
  </si>
  <si>
    <t xml:space="preserve"> SCID20172244SMAB10001</t>
  </si>
  <si>
    <t xml:space="preserve"> SCID20172244EmptyWell</t>
  </si>
  <si>
    <t xml:space="preserve"> SCID20172241SCIDP0001</t>
  </si>
  <si>
    <t xml:space="preserve"> SCID20172241SCIDN0001</t>
  </si>
  <si>
    <t xml:space="preserve"> SCID20172241SCIDB0001</t>
  </si>
  <si>
    <t xml:space="preserve"> SCID20172241SCIDBL0001</t>
  </si>
  <si>
    <t xml:space="preserve"> SCID20172241SMAP10001</t>
  </si>
  <si>
    <t xml:space="preserve"> SCID20172241SMAB10001</t>
  </si>
  <si>
    <t xml:space="preserve"> SCID20172241EmptyWell</t>
  </si>
  <si>
    <t xml:space="preserve"> SCID20172239SCIDP0001</t>
  </si>
  <si>
    <t xml:space="preserve"> SCID20172239SCIDN0001</t>
  </si>
  <si>
    <t xml:space="preserve"> SCID20172239SCIDB0001</t>
  </si>
  <si>
    <t xml:space="preserve"> SCID20172239SCIDBL0001</t>
  </si>
  <si>
    <t xml:space="preserve"> SCID20172239SMAP10001</t>
  </si>
  <si>
    <t xml:space="preserve"> SCID20172239SMAB10001</t>
  </si>
  <si>
    <t xml:space="preserve"> SCID20172239EmptyWell</t>
  </si>
  <si>
    <t xml:space="preserve"> SCID20172238SCIDP0001</t>
  </si>
  <si>
    <t xml:space="preserve"> SCID20172238SCIDN0001</t>
  </si>
  <si>
    <t xml:space="preserve"> SCID20172238SCIDB0001</t>
  </si>
  <si>
    <t xml:space="preserve"> SCID20172238SCIDBL0001</t>
  </si>
  <si>
    <t xml:space="preserve"> SCID20172238SMAP10001</t>
  </si>
  <si>
    <t xml:space="preserve"> SCID20172238SMAB10001</t>
  </si>
  <si>
    <t xml:space="preserve"> SCID20172238EmptyWell</t>
  </si>
  <si>
    <t xml:space="preserve"> SCID201722381317005</t>
  </si>
  <si>
    <t xml:space="preserve"> SCID201722381317006</t>
  </si>
  <si>
    <t xml:space="preserve"> SCID20172237SCIDP0001</t>
  </si>
  <si>
    <t xml:space="preserve"> SCID20172237SCIDN0001</t>
  </si>
  <si>
    <t xml:space="preserve"> SCID20172237SCIDB0001</t>
  </si>
  <si>
    <t xml:space="preserve"> SCID20172237SCIDBL0001</t>
  </si>
  <si>
    <t xml:space="preserve"> SCID20172237SMAP10001</t>
  </si>
  <si>
    <t xml:space="preserve"> SCID20172237SMAB10001</t>
  </si>
  <si>
    <t xml:space="preserve"> SCID20172237EmptyWell</t>
  </si>
  <si>
    <t xml:space="preserve"> SCID201722371317060</t>
  </si>
  <si>
    <t xml:space="preserve"> SCID201722371317061</t>
  </si>
  <si>
    <t xml:space="preserve"> SCID20172235-1SCIDP0001</t>
  </si>
  <si>
    <t xml:space="preserve"> SCID20172235-1SCIDN0001</t>
  </si>
  <si>
    <t xml:space="preserve"> SCID20172235-1SCIDB0001</t>
  </si>
  <si>
    <t xml:space="preserve"> SCID20172235-1SCIDBL0001</t>
  </si>
  <si>
    <t xml:space="preserve"> SCID20172235-1SMAB10001</t>
  </si>
  <si>
    <t xml:space="preserve"> SCID20172235-1SMAB20001</t>
  </si>
  <si>
    <t xml:space="preserve"> SCID20172235-1SMAP10001</t>
  </si>
  <si>
    <t xml:space="preserve"> SCID20172235-1SMAP20001</t>
  </si>
  <si>
    <t xml:space="preserve"> SCID20172235-1EmptyWell</t>
  </si>
  <si>
    <t xml:space="preserve"> SCID20272229EmptyWell</t>
  </si>
  <si>
    <t xml:space="preserve"> SCID20272229SCIDB0001</t>
  </si>
  <si>
    <t xml:space="preserve"> SCID20272229SCIDBL0001</t>
  </si>
  <si>
    <t xml:space="preserve"> SCID20272229SCIDN0001</t>
  </si>
  <si>
    <t xml:space="preserve"> SCID20272229SCIDP0001</t>
  </si>
  <si>
    <t xml:space="preserve"> SCID20272229SMAB10001</t>
  </si>
  <si>
    <t xml:space="preserve"> SCID20272229SMAB20001</t>
  </si>
  <si>
    <t xml:space="preserve"> SCID20272229SMAP10001</t>
  </si>
  <si>
    <t xml:space="preserve"> SCID20272229SMAP20001</t>
  </si>
  <si>
    <t xml:space="preserve"> SCID20172224EmptyWell</t>
  </si>
  <si>
    <t xml:space="preserve"> SCID20172224SCIDB0001</t>
  </si>
  <si>
    <t xml:space="preserve"> SCID20172224SCIDBL0001</t>
  </si>
  <si>
    <t xml:space="preserve"> SCID20172224SCIDN0001</t>
  </si>
  <si>
    <t xml:space="preserve"> SCID20172224SCIDP0001</t>
  </si>
  <si>
    <t xml:space="preserve"> SCID20172224SMAB10001</t>
  </si>
  <si>
    <t xml:space="preserve"> SCID20172224SMAB20001</t>
  </si>
  <si>
    <t xml:space="preserve"> SCID20172224SMAP10001</t>
  </si>
  <si>
    <t xml:space="preserve"> SCID20172224SMAP20001</t>
  </si>
  <si>
    <t xml:space="preserve"> SCID20172219EmptyWell</t>
  </si>
  <si>
    <t xml:space="preserve"> SCID20172214EmptyWell</t>
  </si>
  <si>
    <t xml:space="preserve"> SCID20172213EmptyWell</t>
  </si>
  <si>
    <t xml:space="preserve"> SCID20172212EmptyWell</t>
  </si>
  <si>
    <t xml:space="preserve"> SCID20172211EmptyWell</t>
  </si>
  <si>
    <t xml:space="preserve"> SCID20172219SCIDB0001</t>
  </si>
  <si>
    <t xml:space="preserve"> SCID20172214SCIDB0001</t>
  </si>
  <si>
    <t xml:space="preserve"> SCID20172213SCIDB0001</t>
  </si>
  <si>
    <t xml:space="preserve"> SCID20172212SCIDB0001</t>
  </si>
  <si>
    <t xml:space="preserve"> SCID20172211SCIDB0001</t>
  </si>
  <si>
    <t xml:space="preserve"> SCID20172219SCIDBL0001</t>
  </si>
  <si>
    <t xml:space="preserve"> SCID20172214SCIDBL0001</t>
  </si>
  <si>
    <t xml:space="preserve"> SCID20172213SCIDBL0001</t>
  </si>
  <si>
    <t xml:space="preserve"> SCID20172212SCIDBL0001</t>
  </si>
  <si>
    <t xml:space="preserve"> SCID20172211SCIDBL0001</t>
  </si>
  <si>
    <t xml:space="preserve"> SCID20172219SCIDN0001</t>
  </si>
  <si>
    <t xml:space="preserve"> SCID20172214SCIDN0001</t>
  </si>
  <si>
    <t xml:space="preserve"> SCID20172213SCIDN0001</t>
  </si>
  <si>
    <t xml:space="preserve"> SCID20172212SCIDN0001</t>
  </si>
  <si>
    <t xml:space="preserve"> SCID20172211SCIDN0001</t>
  </si>
  <si>
    <t xml:space="preserve"> SCID20172219SCIDP0001</t>
  </si>
  <si>
    <t xml:space="preserve"> SCID20172214SCIDP0001</t>
  </si>
  <si>
    <t xml:space="preserve"> SCID20172213SCIDP0001</t>
  </si>
  <si>
    <t xml:space="preserve"> SCID20172212SCIDP0001</t>
  </si>
  <si>
    <t xml:space="preserve"> SCID20172211SCIDP0001</t>
  </si>
  <si>
    <t xml:space="preserve"> SCID20172219SMAB10001</t>
  </si>
  <si>
    <t xml:space="preserve"> SCID20172214SMAB10001</t>
  </si>
  <si>
    <t xml:space="preserve"> SCID20172213SMAB10001</t>
  </si>
  <si>
    <t xml:space="preserve"> SCID20172212SMAB10001</t>
  </si>
  <si>
    <t xml:space="preserve"> SCID20172211SMAB10001</t>
  </si>
  <si>
    <t xml:space="preserve"> SCID20172219SMAB20001</t>
  </si>
  <si>
    <t xml:space="preserve"> SCID20172214SMAB20001</t>
  </si>
  <si>
    <t xml:space="preserve"> SCID20172213SMAB20001</t>
  </si>
  <si>
    <t xml:space="preserve"> SCID20172212SMAB20001</t>
  </si>
  <si>
    <t xml:space="preserve"> SCID20172211SMAB20001</t>
  </si>
  <si>
    <t xml:space="preserve"> SCID20172219SMAP10001</t>
  </si>
  <si>
    <t xml:space="preserve"> SCID20172214SMAP10001</t>
  </si>
  <si>
    <t xml:space="preserve"> SCID20172213SMAP10001</t>
  </si>
  <si>
    <t xml:space="preserve"> SCID20172212SMAP10001</t>
  </si>
  <si>
    <t xml:space="preserve"> SCID20172211SMAP10001</t>
  </si>
  <si>
    <t xml:space="preserve"> SCID20172219SMAP20001</t>
  </si>
  <si>
    <t xml:space="preserve"> SCID20172214SMAP20001</t>
  </si>
  <si>
    <t xml:space="preserve"> SCID20172213SMAP20001</t>
  </si>
  <si>
    <t xml:space="preserve"> SCID20172212SMAP20001</t>
  </si>
  <si>
    <t xml:space="preserve"> SCID20172211SMAP20001</t>
  </si>
  <si>
    <t xml:space="preserve"> SCID20172210EmptyWell</t>
  </si>
  <si>
    <t xml:space="preserve"> SCID20172210SCIDB0001</t>
  </si>
  <si>
    <t xml:space="preserve"> SCID20172210SCIDBL0001</t>
  </si>
  <si>
    <t xml:space="preserve"> SCID20172210SCIDN0001</t>
  </si>
  <si>
    <t xml:space="preserve"> SCID20172210SCIDP0001</t>
  </si>
  <si>
    <t xml:space="preserve"> SCID20172210SMAB10001</t>
  </si>
  <si>
    <t xml:space="preserve"> SCID20172210SMAB20001</t>
  </si>
  <si>
    <t xml:space="preserve"> SCID20172210SMAP10001</t>
  </si>
  <si>
    <t xml:space="preserve"> SCID20172210SMAP20001</t>
  </si>
  <si>
    <t xml:space="preserve"> DAY 5 PLATE 1 PSD SCID20172204EmptyWell</t>
  </si>
  <si>
    <t xml:space="preserve"> DAY 5 PLATE 1 PSD SCID20172204SCIDB0001</t>
  </si>
  <si>
    <t xml:space="preserve"> DAY 5 PLATE 1 PSD SCID20172204SCIDBL0001</t>
  </si>
  <si>
    <t xml:space="preserve"> DAY 5 PLATE 1 PSD SCID20172204SCIDN0001</t>
  </si>
  <si>
    <t xml:space="preserve"> DAY 5 PLATE 1 PSD SCID20172204SCIDP0001</t>
  </si>
  <si>
    <t xml:space="preserve"> DAY 5 PLATE 1 PSD SCID20172204SMAB10001</t>
  </si>
  <si>
    <t xml:space="preserve"> DAY 5 PLATE 1 PSD SCID20172204SMAB20001</t>
  </si>
  <si>
    <t xml:space="preserve"> DAY 5 PLATE 1 PSD SCID20172204SMAP10001</t>
  </si>
  <si>
    <t xml:space="preserve"> DAY 5 PLATE 1 PSD SCID20172204SMAP20001</t>
  </si>
  <si>
    <t xml:space="preserve"> DAY 4 V2 PSD SCID20172202EmptyWell</t>
  </si>
  <si>
    <t xml:space="preserve"> DAY 4 V 1 CMG SCID20172199EmptyWell</t>
  </si>
  <si>
    <t xml:space="preserve"> SCID20172201EmptyWell</t>
  </si>
  <si>
    <t xml:space="preserve"> SCID20172200EmptyWell</t>
  </si>
  <si>
    <t xml:space="preserve"> DAY 4 V 1 CMG SCID20172199SCIDB0001</t>
  </si>
  <si>
    <t xml:space="preserve"> DAY 4 V2 PSD SCID20172202SCIDB0001</t>
  </si>
  <si>
    <t xml:space="preserve"> SCID20172201SCIDB0001</t>
  </si>
  <si>
    <t xml:space="preserve"> SCID20172200SCIDB0001</t>
  </si>
  <si>
    <t xml:space="preserve"> DAY 4 V 1 CMG SCID20172199SCIDBL0001</t>
  </si>
  <si>
    <t xml:space="preserve"> SCID20172201SCIDBL0001</t>
  </si>
  <si>
    <t xml:space="preserve"> DAY 4 V2 PSD SCID20172202SCIDBL0001</t>
  </si>
  <si>
    <t xml:space="preserve"> SCID20172200SCIDBL0001</t>
  </si>
  <si>
    <t xml:space="preserve"> DAY 4 V 1 CMG SCID20172199SCIDN0001</t>
  </si>
  <si>
    <t xml:space="preserve"> DAY 4 V2 PSD SCID20172202SCIDN0001</t>
  </si>
  <si>
    <t xml:space="preserve"> SCID20172201SCIDN0001</t>
  </si>
  <si>
    <t xml:space="preserve"> SCID20172200SCIDN0001</t>
  </si>
  <si>
    <t xml:space="preserve"> DAY 4 V 1 CMG SCID20172199SCIDP0001</t>
  </si>
  <si>
    <t xml:space="preserve"> DAY 4 V2 PSD SCID20172202SCIDP0001</t>
  </si>
  <si>
    <t xml:space="preserve"> SCID20172201SCIDP0001</t>
  </si>
  <si>
    <t xml:space="preserve"> SCID20172200SCIDP0001</t>
  </si>
  <si>
    <t xml:space="preserve"> DAY 4 V 1 CMG SCID20172199SMAB10001</t>
  </si>
  <si>
    <t xml:space="preserve"> SCID20172201SMAB10001</t>
  </si>
  <si>
    <t xml:space="preserve"> DAY 4 V2 PSD SCID20172202SMAB10001</t>
  </si>
  <si>
    <t xml:space="preserve"> SCID20172200SMAB10001</t>
  </si>
  <si>
    <t xml:space="preserve"> DAY 4 V2 PSD SCID20172202SMAB20001</t>
  </si>
  <si>
    <t xml:space="preserve"> DAY 4 V 1 CMG SCID20172199SMAB20001</t>
  </si>
  <si>
    <t xml:space="preserve"> SCID20172201SMAB20001</t>
  </si>
  <si>
    <t xml:space="preserve"> SCID20172200SMAB20001</t>
  </si>
  <si>
    <t xml:space="preserve"> DAY 4 V2 PSD SCID20172202SMAP10001</t>
  </si>
  <si>
    <t xml:space="preserve"> DAY 4 V 1 CMG SCID20172199SMAP10001</t>
  </si>
  <si>
    <t xml:space="preserve"> SCID20172201SMAP10001</t>
  </si>
  <si>
    <t xml:space="preserve"> SCID20172200SMAP10001</t>
  </si>
  <si>
    <t xml:space="preserve"> DAY 4 V2 PSD SCID20172202SMAP20001</t>
  </si>
  <si>
    <t xml:space="preserve"> DAY 4 V 1 CMG SCID20172199SMAP20001</t>
  </si>
  <si>
    <t xml:space="preserve"> SCID20172200SMAP20001</t>
  </si>
  <si>
    <t xml:space="preserve"> SCID20172201SMAP20001</t>
  </si>
  <si>
    <t xml:space="preserve"> SCID20172195EmptyWell</t>
  </si>
  <si>
    <t xml:space="preserve"> SCID20172190 VALIDATION_THURS_AMEmptyWell</t>
  </si>
  <si>
    <t xml:space="preserve"> SCID20182196EmptyWell</t>
  </si>
  <si>
    <t xml:space="preserve"> SCID20172195SCIDB0001</t>
  </si>
  <si>
    <t xml:space="preserve"> SCID20182196SCIDB0001</t>
  </si>
  <si>
    <t xml:space="preserve"> SCID20172190 VALIDATION_THURS_AMSCIDB0001</t>
  </si>
  <si>
    <t xml:space="preserve"> SCID20172195SCIDBL0001</t>
  </si>
  <si>
    <t xml:space="preserve"> SCID20172190 VALIDATION_THURS_AMSCIDBL0001</t>
  </si>
  <si>
    <t xml:space="preserve"> SCID20182196SCIDBL0001</t>
  </si>
  <si>
    <t xml:space="preserve"> SCID20182196SCIDN0001</t>
  </si>
  <si>
    <t xml:space="preserve"> SCID20172195SCIDN0001</t>
  </si>
  <si>
    <t xml:space="preserve"> SCID20172190 VALIDATION_THURS_AMSCIDN0001</t>
  </si>
  <si>
    <t xml:space="preserve"> SCID20182196SCIDP0001</t>
  </si>
  <si>
    <t xml:space="preserve"> SCID20172195SCIDP0001</t>
  </si>
  <si>
    <t xml:space="preserve"> SCID20172190 VALIDATION_THURS_AMSCIDP0001</t>
  </si>
  <si>
    <t xml:space="preserve"> SCID20182196SMAB10001</t>
  </si>
  <si>
    <t xml:space="preserve"> SCID20172190 VALIDATION_THURS_AMSMAB10001</t>
  </si>
  <si>
    <t xml:space="preserve"> SCID20172195SMAB10001</t>
  </si>
  <si>
    <t xml:space="preserve"> SCID20172195SMAB20001</t>
  </si>
  <si>
    <t xml:space="preserve"> SCID20182196SMAB20001</t>
  </si>
  <si>
    <t xml:space="preserve"> SCID20172190 VALIDATION_THURS_AMSMAB20001</t>
  </si>
  <si>
    <t xml:space="preserve"> SCID20182196SMAP10001</t>
  </si>
  <si>
    <t xml:space="preserve"> SCID20172195SMAP10001</t>
  </si>
  <si>
    <t xml:space="preserve"> SCID20172190 VALIDATION_THURS_AMSMAP10001</t>
  </si>
  <si>
    <t xml:space="preserve"> SCID20182196SMAP20001</t>
  </si>
  <si>
    <t xml:space="preserve"> SCID20172190 VALIDATION_THURS_AMSMAP20001</t>
  </si>
  <si>
    <t xml:space="preserve"> SCID20172195SMAP20001</t>
  </si>
  <si>
    <t xml:space="preserve"> SCID20172185EmptyWell</t>
  </si>
  <si>
    <t xml:space="preserve"> VALIDATION DAY 2 PLATE 1 ADH SCID20172182EmptyWell</t>
  </si>
  <si>
    <t xml:space="preserve"> SCID20172188 DAY 2 V2 CMGEmptyWell</t>
  </si>
  <si>
    <t xml:space="preserve"> VALIDATION DAY 2 PLATE 1 ADH SCID20172182SCIDB0001</t>
  </si>
  <si>
    <t xml:space="preserve"> SCID20172188 DAY 2 V2 CMGSCIDB0001</t>
  </si>
  <si>
    <t xml:space="preserve"> SCID20172185SCIDB0001</t>
  </si>
  <si>
    <t xml:space="preserve"> VALIDATION DAY 2 PLATE 1 ADH SCID20172182SCIDBL0001</t>
  </si>
  <si>
    <t xml:space="preserve"> SCID20172185SCIDBL0001</t>
  </si>
  <si>
    <t xml:space="preserve"> SCID20172188 DAY 2 V2 CMGSCIDBL0001</t>
  </si>
  <si>
    <t xml:space="preserve"> VALIDATION DAY 2 PLATE 1 ADH SCID20172182SCIDN0001</t>
  </si>
  <si>
    <t xml:space="preserve"> SCID20172188 DAY 2 V2 CMGSCIDN0001</t>
  </si>
  <si>
    <t xml:space="preserve"> SCID20172185SCIDN0001</t>
  </si>
  <si>
    <t xml:space="preserve"> VALIDATION DAY 2 PLATE 1 ADH SCID20172182SCIDP0001</t>
  </si>
  <si>
    <t xml:space="preserve"> SCID20172185SCIDP0001</t>
  </si>
  <si>
    <t xml:space="preserve"> SCID20172188 DAY 2 V2 CMGSCIDP0001</t>
  </si>
  <si>
    <t xml:space="preserve"> VALIDATION DAY 2 PLATE 1 ADH SCID20172182SMAB10001</t>
  </si>
  <si>
    <t xml:space="preserve"> SCID20172188 DAY 2 V2 CMGSMAB10001</t>
  </si>
  <si>
    <t xml:space="preserve"> SCID20172185SMAB10001</t>
  </si>
  <si>
    <t xml:space="preserve"> SCID20172185SMAB20001</t>
  </si>
  <si>
    <t xml:space="preserve"> VALIDATION DAY 2 PLATE 1 ADH SCID20172182SMAB20001</t>
  </si>
  <si>
    <t xml:space="preserve"> SCID20172188 DAY 2 V2 CMGSMAB20001</t>
  </si>
  <si>
    <t xml:space="preserve"> SCID20172185SMAP10001</t>
  </si>
  <si>
    <t xml:space="preserve"> VALIDATION DAY 2 PLATE 1 ADH SCID20172182SMAP10001</t>
  </si>
  <si>
    <t xml:space="preserve"> SCID20172188 DAY 2 V2 CMGSMAP10001</t>
  </si>
  <si>
    <t xml:space="preserve"> SCID20172185SMAP20001</t>
  </si>
  <si>
    <t xml:space="preserve"> VALIDATION DAY 2 PLATE 1 ADH SCID20172182SMAP20001</t>
  </si>
  <si>
    <t xml:space="preserve"> SCID20172188 DAY 2 V2 CMGSMAP20001</t>
  </si>
  <si>
    <t xml:space="preserve"> SCID20172177EmptyWell</t>
  </si>
  <si>
    <t xml:space="preserve"> SCID20172176EmptyWell</t>
  </si>
  <si>
    <t xml:space="preserve"> VALIDATION DAY 1 PLATE 1 ADH SCID20172180EmptyWell</t>
  </si>
  <si>
    <t xml:space="preserve"> DAY 1 PLATE 2 SCID20172181EmptyWell</t>
  </si>
  <si>
    <t xml:space="preserve"> SCID20172183EmptyWell</t>
  </si>
  <si>
    <t xml:space="preserve"> VALIDATION DAY 1 PLATE 1 ADH SCID20172180SCIDB0001</t>
  </si>
  <si>
    <t xml:space="preserve"> DAY 1 PLATE 2 SCID20172181SCIDB0001</t>
  </si>
  <si>
    <t xml:space="preserve"> SCID20172177SCIDB0001</t>
  </si>
  <si>
    <t xml:space="preserve"> SCID20172176SCIDB0001</t>
  </si>
  <si>
    <t xml:space="preserve"> SCID20172183SCIDB0001</t>
  </si>
  <si>
    <t xml:space="preserve"> VALIDATION DAY 1 PLATE 1 ADH SCID20172180SCIDBL0001</t>
  </si>
  <si>
    <t xml:space="preserve"> SCID20172176SCIDBL0001</t>
  </si>
  <si>
    <t xml:space="preserve"> SCID20172177SCIDBL0001</t>
  </si>
  <si>
    <t xml:space="preserve"> DAY 1 PLATE 2 SCID20172181SCIDBL0001</t>
  </si>
  <si>
    <t xml:space="preserve"> SCID20172183SCIDBL0001</t>
  </si>
  <si>
    <t xml:space="preserve"> SCID20172183SCIDN0001</t>
  </si>
  <si>
    <t xml:space="preserve"> DAY 1 PLATE 2 SCID20172181SCIDN0001</t>
  </si>
  <si>
    <t xml:space="preserve"> SCID20172177SCIDN0001</t>
  </si>
  <si>
    <t xml:space="preserve"> SCID20172176SCIDN0001</t>
  </si>
  <si>
    <t xml:space="preserve"> VALIDATION DAY 1 PLATE 1 ADH SCID20172180SCIDN0001</t>
  </si>
  <si>
    <t xml:space="preserve"> SCID20172183SCIDP0001</t>
  </si>
  <si>
    <t xml:space="preserve"> DAY 1 PLATE 2 SCID20172181SCIDP0001</t>
  </si>
  <si>
    <t xml:space="preserve"> SCID20172176SCIDP0001</t>
  </si>
  <si>
    <t xml:space="preserve"> SCID20172177SCIDP0001</t>
  </si>
  <si>
    <t xml:space="preserve"> VALIDATION DAY 1 PLATE 1 ADH SCID20172180SCIDP0001</t>
  </si>
  <si>
    <t xml:space="preserve"> VALIDATION DAY 1 PLATE 1 ADH SCID20172180SMAB10001</t>
  </si>
  <si>
    <t xml:space="preserve"> SCID20172176SMAB10001</t>
  </si>
  <si>
    <t xml:space="preserve"> SCID20172177SMAB10001</t>
  </si>
  <si>
    <t xml:space="preserve"> DAY 1 PLATE 2 SCID20172181SMAB10001</t>
  </si>
  <si>
    <t xml:space="preserve"> SCID20172183SMAB10001</t>
  </si>
  <si>
    <t xml:space="preserve"> VALIDATION DAY 1 PLATE 1 ADH SCID20172180SMAB20001</t>
  </si>
  <si>
    <t xml:space="preserve"> SCID20172176SMAB20001</t>
  </si>
  <si>
    <t xml:space="preserve"> DAY 1 PLATE 2 SCID20172181SMAB20001</t>
  </si>
  <si>
    <t xml:space="preserve"> SCID20172177SMAB20001</t>
  </si>
  <si>
    <t xml:space="preserve"> SCID20172183SMAB20001</t>
  </si>
  <si>
    <t xml:space="preserve"> SCID20172176SMAP10001</t>
  </si>
  <si>
    <t xml:space="preserve"> VALIDATION DAY 1 PLATE 1 ADH SCID20172180SMAP10001</t>
  </si>
  <si>
    <t xml:space="preserve"> SCID20172177SMAP10001</t>
  </si>
  <si>
    <t xml:space="preserve"> DAY 1 PLATE 2 SCID20172181SMAP10001</t>
  </si>
  <si>
    <t xml:space="preserve"> SCID20172183SMAP10001</t>
  </si>
  <si>
    <t xml:space="preserve"> SCID20172177SMAP20001</t>
  </si>
  <si>
    <t xml:space="preserve"> SCID20172176SMAP20001</t>
  </si>
  <si>
    <t xml:space="preserve"> VALIDATION DAY 1 PLATE 1 ADH SCID20172180SMAP20001</t>
  </si>
  <si>
    <t xml:space="preserve"> SCID20172183SMAP20001</t>
  </si>
  <si>
    <t xml:space="preserve"> DAY 1 PLATE 2 SCID20172181SMAP20001</t>
  </si>
  <si>
    <t xml:space="preserve"> SCID20172170EmptyWell</t>
  </si>
  <si>
    <t xml:space="preserve"> SCID20172165EmptyWell</t>
  </si>
  <si>
    <t xml:space="preserve"> SCID20172170SCIDB0001</t>
  </si>
  <si>
    <t xml:space="preserve"> SCID20172165SCIDB0001</t>
  </si>
  <si>
    <t xml:space="preserve"> SCID20172170SCIDBL0001</t>
  </si>
  <si>
    <t xml:space="preserve"> SCID20172165SCIDBL0001</t>
  </si>
  <si>
    <t xml:space="preserve"> SCID20172170SCIDN0001</t>
  </si>
  <si>
    <t xml:space="preserve"> SCID20172165SCIDN0001</t>
  </si>
  <si>
    <t xml:space="preserve"> SCID20172170SCIDP0001</t>
  </si>
  <si>
    <t xml:space="preserve"> SCID20172165SCIDP0001</t>
  </si>
  <si>
    <t xml:space="preserve"> SCID20172170SMAB10001</t>
  </si>
  <si>
    <t xml:space="preserve"> SCID20172165SMAB10001</t>
  </si>
  <si>
    <t xml:space="preserve"> SCID20172170SMAB20001</t>
  </si>
  <si>
    <t xml:space="preserve"> SCID20172165SMAB20001</t>
  </si>
  <si>
    <t xml:space="preserve"> SCID20172170SMAP10001</t>
  </si>
  <si>
    <t xml:space="preserve"> SCID20172165SMAP10001</t>
  </si>
  <si>
    <t xml:space="preserve"> SCID20172170SMAP20001</t>
  </si>
  <si>
    <t xml:space="preserve"> SCID20172165SMAP20001</t>
  </si>
  <si>
    <t xml:space="preserve"> SCID20172164EmptyWell</t>
  </si>
  <si>
    <t xml:space="preserve"> SCID20172160EmptyWell</t>
  </si>
  <si>
    <t xml:space="preserve"> SCID20172160SCIDB0001</t>
  </si>
  <si>
    <t xml:space="preserve"> SCID20172164SCIDB0001</t>
  </si>
  <si>
    <t xml:space="preserve"> SCID20172160SCIDBL0001</t>
  </si>
  <si>
    <t xml:space="preserve"> SCID20172164SCIDBL0001</t>
  </si>
  <si>
    <t xml:space="preserve"> SCID20172160SCIDN0001</t>
  </si>
  <si>
    <t xml:space="preserve"> SCID20172164SCIDN0001</t>
  </si>
  <si>
    <t xml:space="preserve"> SCID20172160SCIDP0001</t>
  </si>
  <si>
    <t xml:space="preserve"> SCID20172164SCIDP0001</t>
  </si>
  <si>
    <t xml:space="preserve"> SCID20172160SMAB10001</t>
  </si>
  <si>
    <t xml:space="preserve"> SCID20172164SMAB10001</t>
  </si>
  <si>
    <t xml:space="preserve"> SCID20172160SMAB20001</t>
  </si>
  <si>
    <t xml:space="preserve"> SCID20172164SMAB20001</t>
  </si>
  <si>
    <t xml:space="preserve"> SCID20172160SMAP10001</t>
  </si>
  <si>
    <t xml:space="preserve"> SCID20172164SMAP10001</t>
  </si>
  <si>
    <t xml:space="preserve"> SCID20172160SMAP20001</t>
  </si>
  <si>
    <t xml:space="preserve"> SCID20172164SMAP20001</t>
  </si>
  <si>
    <t xml:space="preserve"> SCID20172159EmptyWell</t>
  </si>
  <si>
    <t xml:space="preserve"> SCID20172152EmptyWell</t>
  </si>
  <si>
    <t xml:space="preserve"> SCID20172157EmptyWell</t>
  </si>
  <si>
    <t xml:space="preserve"> SCID20172158EmptyWell</t>
  </si>
  <si>
    <t xml:space="preserve"> SCID20172158SCIDB0001</t>
  </si>
  <si>
    <t xml:space="preserve"> SCID20172159SCIDB0001</t>
  </si>
  <si>
    <t xml:space="preserve"> SCID20172157SCIDB0001</t>
  </si>
  <si>
    <t xml:space="preserve"> SCID20172152SCIDB0001</t>
  </si>
  <si>
    <t xml:space="preserve"> SCID20172158SCIDBL0001</t>
  </si>
  <si>
    <t xml:space="preserve"> SCID20172157SCIDBL0001</t>
  </si>
  <si>
    <t xml:space="preserve"> SCID20172159SCIDBL0001</t>
  </si>
  <si>
    <t xml:space="preserve"> SCID20172152SCIDBL0001</t>
  </si>
  <si>
    <t xml:space="preserve"> SCID20172159SCIDN0001</t>
  </si>
  <si>
    <t xml:space="preserve"> SCID20172158SCIDN0001</t>
  </si>
  <si>
    <t xml:space="preserve"> SCID20172157SCIDN0001</t>
  </si>
  <si>
    <t xml:space="preserve"> SCID20172152SCIDN0001</t>
  </si>
  <si>
    <t xml:space="preserve"> SCID20172159SCIDP0001</t>
  </si>
  <si>
    <t xml:space="preserve"> SCID20172158SCIDP0001</t>
  </si>
  <si>
    <t xml:space="preserve"> SCID20172152SCIDP0001</t>
  </si>
  <si>
    <t xml:space="preserve"> SCID20172157SCIDP0001</t>
  </si>
  <si>
    <t xml:space="preserve"> SCID20172158SMAB10001</t>
  </si>
  <si>
    <t xml:space="preserve"> SCID20172159SMAB10001</t>
  </si>
  <si>
    <t xml:space="preserve"> SCID20172157SMAB10001</t>
  </si>
  <si>
    <t xml:space="preserve"> SCID20172152SMAB10001</t>
  </si>
  <si>
    <t xml:space="preserve"> SCID20172158SMAB20001</t>
  </si>
  <si>
    <t xml:space="preserve"> SCID20172159SMAB20001</t>
  </si>
  <si>
    <t xml:space="preserve"> SCID20172157SMAB20001</t>
  </si>
  <si>
    <t xml:space="preserve"> SCID20172152SMAB20001</t>
  </si>
  <si>
    <t xml:space="preserve"> SCID20172152SMAP10001</t>
  </si>
  <si>
    <t xml:space="preserve"> SCID20172159SMAP10001</t>
  </si>
  <si>
    <t xml:space="preserve"> SCID20172158SMAP10001</t>
  </si>
  <si>
    <t xml:space="preserve"> SCID20172157SMAP10001</t>
  </si>
  <si>
    <t xml:space="preserve"> SCID20172152SMAP20001</t>
  </si>
  <si>
    <t xml:space="preserve"> SCID20172159SMAP20001</t>
  </si>
  <si>
    <t xml:space="preserve"> SCID20172157SMAP20001</t>
  </si>
  <si>
    <t xml:space="preserve"> SCID20172158SMAP20001</t>
  </si>
  <si>
    <t xml:space="preserve"> SCID20172150EmptyWell</t>
  </si>
  <si>
    <t xml:space="preserve"> SCID20172149EmptyWell</t>
  </si>
  <si>
    <t xml:space="preserve"> SCID20172145EmptyWell</t>
  </si>
  <si>
    <t xml:space="preserve"> SCID20172150SCIDB0001</t>
  </si>
  <si>
    <t xml:space="preserve"> SCID20172149SCIDB0001</t>
  </si>
  <si>
    <t xml:space="preserve"> SCID20172145SCIDB0001</t>
  </si>
  <si>
    <t xml:space="preserve"> SCID20172150SCIDBL0001</t>
  </si>
  <si>
    <t xml:space="preserve"> SCID20172149SCIDBL0001</t>
  </si>
  <si>
    <t xml:space="preserve"> SCID20172145SCIDBL0001</t>
  </si>
  <si>
    <t xml:space="preserve"> SCID20172150SCIDN0001</t>
  </si>
  <si>
    <t xml:space="preserve"> SCID20172149SCIDN0001</t>
  </si>
  <si>
    <t xml:space="preserve"> SCID20172145SCIDN0001</t>
  </si>
  <si>
    <t xml:space="preserve"> SCID20172150SCIDP0001</t>
  </si>
  <si>
    <t xml:space="preserve"> SCID20172149SCIDP0001</t>
  </si>
  <si>
    <t xml:space="preserve"> SCID20172145SCIDP0001</t>
  </si>
  <si>
    <t xml:space="preserve"> SCID20172150SMAB10001</t>
  </si>
  <si>
    <t xml:space="preserve"> SCID20172149SMAB10001</t>
  </si>
  <si>
    <t xml:space="preserve"> SCID20172145SMAB10001</t>
  </si>
  <si>
    <t xml:space="preserve"> SCID20172150SMAB20001</t>
  </si>
  <si>
    <t xml:space="preserve"> SCID20172149SMAB20001</t>
  </si>
  <si>
    <t xml:space="preserve"> SCID20172145SMAB20001</t>
  </si>
  <si>
    <t xml:space="preserve"> SCID20172150SMAP10001</t>
  </si>
  <si>
    <t xml:space="preserve"> SCID20172145SMAP10001</t>
  </si>
  <si>
    <t xml:space="preserve"> SCID20172149SMAP10001</t>
  </si>
  <si>
    <t xml:space="preserve"> SCID20172150SMAP20001</t>
  </si>
  <si>
    <t xml:space="preserve"> SCID20172145SMAP20001</t>
  </si>
  <si>
    <t xml:space="preserve"> SCID20172149SMAP20001</t>
  </si>
  <si>
    <t xml:space="preserve"> SCID20172143EmptyWell</t>
  </si>
  <si>
    <t xml:space="preserve"> SCID20172143SCIDB0001</t>
  </si>
  <si>
    <t xml:space="preserve"> SCID20172143SCIDBL0001</t>
  </si>
  <si>
    <t xml:space="preserve"> SCID20172143SCIDN0001</t>
  </si>
  <si>
    <t xml:space="preserve"> SCID20172143SCIDP0001</t>
  </si>
  <si>
    <t xml:space="preserve"> SCID20172143SMAB10001</t>
  </si>
  <si>
    <t xml:space="preserve"> SCID20172143SMAB20001</t>
  </si>
  <si>
    <t xml:space="preserve"> SCID20172143SMAP10001</t>
  </si>
  <si>
    <t xml:space="preserve"> SCID20172143SMAP20001</t>
  </si>
  <si>
    <t xml:space="preserve"> SCID201721440</t>
  </si>
  <si>
    <t xml:space="preserve"> SCID201721442</t>
  </si>
  <si>
    <t xml:space="preserve"> SCID20172144SCIDB0001</t>
  </si>
  <si>
    <t xml:space="preserve"> SCID20172144SCIDBL0001</t>
  </si>
  <si>
    <t xml:space="preserve"> SCID20172144SCIDN0001</t>
  </si>
  <si>
    <t xml:space="preserve"> SCID20172144SCIDP0001</t>
  </si>
  <si>
    <t xml:space="preserve"> SCID20172144SMAB10001</t>
  </si>
  <si>
    <t xml:space="preserve"> SCID20172144SMAB20001</t>
  </si>
  <si>
    <t xml:space="preserve"> SCID20172144SMAP10001</t>
  </si>
  <si>
    <t xml:space="preserve"> SCID201721380</t>
  </si>
  <si>
    <t xml:space="preserve"> SCID201721340</t>
  </si>
  <si>
    <t xml:space="preserve"> SCID201721350</t>
  </si>
  <si>
    <t xml:space="preserve"> SCID201721330</t>
  </si>
  <si>
    <t xml:space="preserve"> SCID201721382</t>
  </si>
  <si>
    <t xml:space="preserve"> SCID201721342</t>
  </si>
  <si>
    <t xml:space="preserve"> SCID201721352</t>
  </si>
  <si>
    <t xml:space="preserve"> SCID201721332</t>
  </si>
  <si>
    <t xml:space="preserve"> SCID20172138SCIDB0001</t>
  </si>
  <si>
    <t xml:space="preserve"> SCID20172135SCIDB0001</t>
  </si>
  <si>
    <t xml:space="preserve"> SCID20172134SCIDB0001</t>
  </si>
  <si>
    <t xml:space="preserve"> SCID20172133SCIDB0001</t>
  </si>
  <si>
    <t xml:space="preserve"> SCID20172138SCIDBL0001</t>
  </si>
  <si>
    <t xml:space="preserve"> SCID20172135SCIDBL0001</t>
  </si>
  <si>
    <t xml:space="preserve"> SCID20172134SCIDBL0001</t>
  </si>
  <si>
    <t xml:space="preserve"> SCID20172133SCIDBL0001</t>
  </si>
  <si>
    <t xml:space="preserve"> SCID20172138SCIDN0001</t>
  </si>
  <si>
    <t xml:space="preserve"> SCID20172135SCIDN0001</t>
  </si>
  <si>
    <t xml:space="preserve"> SCID20172134SCIDN0001</t>
  </si>
  <si>
    <t xml:space="preserve"> SCID20172133SCIDN0001</t>
  </si>
  <si>
    <t xml:space="preserve"> SCID20172135SCIDP0001</t>
  </si>
  <si>
    <t xml:space="preserve"> SCID20172138SCIDP0001</t>
  </si>
  <si>
    <t xml:space="preserve"> SCID20172134SCIDP0001</t>
  </si>
  <si>
    <t xml:space="preserve"> SCID20172133SCIDP0001</t>
  </si>
  <si>
    <t xml:space="preserve"> SCID20172138SMAB10001</t>
  </si>
  <si>
    <t xml:space="preserve"> SCID20172135SMAB10001</t>
  </si>
  <si>
    <t xml:space="preserve"> SCID20172134SMAB10001</t>
  </si>
  <si>
    <t xml:space="preserve"> SCID20172133SMAB10001</t>
  </si>
  <si>
    <t xml:space="preserve"> SCID20172134SMAB20001</t>
  </si>
  <si>
    <t xml:space="preserve"> SCID20172135SMAB20001</t>
  </si>
  <si>
    <t xml:space="preserve"> SCID20172138SMAB20001</t>
  </si>
  <si>
    <t xml:space="preserve"> SCID20172133SMAB20001</t>
  </si>
  <si>
    <t xml:space="preserve"> SCID20172135SMAP10001</t>
  </si>
  <si>
    <t xml:space="preserve"> SCID20172138SMAP10001</t>
  </si>
  <si>
    <t xml:space="preserve"> SCID20172134SMAP10001</t>
  </si>
  <si>
    <t xml:space="preserve"> SCID20172133SMAP10001</t>
  </si>
  <si>
    <t xml:space="preserve"> SCID201721320</t>
  </si>
  <si>
    <t xml:space="preserve"> SCID201721322</t>
  </si>
  <si>
    <t xml:space="preserve"> SCID20172132SCIDB0001</t>
  </si>
  <si>
    <t xml:space="preserve"> SCID20172132SCIDBL0001</t>
  </si>
  <si>
    <t xml:space="preserve"> SCID20172132SCIDN0001</t>
  </si>
  <si>
    <t xml:space="preserve"> SCID20172132SCIDP0001</t>
  </si>
  <si>
    <t xml:space="preserve"> SCID20172132SMAB10001</t>
  </si>
  <si>
    <t xml:space="preserve"> SCID20172132SMAB20001</t>
  </si>
  <si>
    <t xml:space="preserve"> SCID20172132SMAP10001</t>
  </si>
  <si>
    <t xml:space="preserve"> SCID201721210</t>
  </si>
  <si>
    <t xml:space="preserve"> SCID201721250</t>
  </si>
  <si>
    <t xml:space="preserve"> SCID201721212</t>
  </si>
  <si>
    <t xml:space="preserve"> SCID201721252</t>
  </si>
  <si>
    <t xml:space="preserve"> SCID20172121SCIDB0001</t>
  </si>
  <si>
    <t xml:space="preserve"> SCID20172125SCIDB0001</t>
  </si>
  <si>
    <t xml:space="preserve"> SCID20172121SCIDBL0001</t>
  </si>
  <si>
    <t xml:space="preserve"> SCID20172125SCIDBL0001</t>
  </si>
  <si>
    <t xml:space="preserve"> SCID20172121SCIDN0001</t>
  </si>
  <si>
    <t xml:space="preserve"> SCID20172125SCIDN0001</t>
  </si>
  <si>
    <t xml:space="preserve"> SCID20172121SCIDP0001</t>
  </si>
  <si>
    <t xml:space="preserve"> SCID20172125SCIDP0001</t>
  </si>
  <si>
    <t xml:space="preserve"> SCID20172121SMAB10001</t>
  </si>
  <si>
    <t xml:space="preserve"> SCID20172125SMAB10001</t>
  </si>
  <si>
    <t xml:space="preserve"> SCID20172121SMAB20001</t>
  </si>
  <si>
    <t xml:space="preserve"> SCID20172125SMAB20001</t>
  </si>
  <si>
    <t xml:space="preserve"> SCID20172121SMAP10001</t>
  </si>
  <si>
    <t xml:space="preserve"> SCID20172125SMAP10001</t>
  </si>
  <si>
    <t xml:space="preserve"> SCID201721140</t>
  </si>
  <si>
    <t xml:space="preserve"> SCID201721150</t>
  </si>
  <si>
    <t xml:space="preserve"> SCID201721142</t>
  </si>
  <si>
    <t xml:space="preserve"> SCID201721152</t>
  </si>
  <si>
    <t xml:space="preserve"> SCID20172114SCIDB0001</t>
  </si>
  <si>
    <t xml:space="preserve"> SCID20172115SCIDB0001</t>
  </si>
  <si>
    <t xml:space="preserve"> SCID20172114SCIDBL0001</t>
  </si>
  <si>
    <t xml:space="preserve"> SCID20172115SCIDBL0001</t>
  </si>
  <si>
    <t xml:space="preserve"> SCID20172114SCIDN0001</t>
  </si>
  <si>
    <t xml:space="preserve"> SCID20172115SCIDN0001</t>
  </si>
  <si>
    <t xml:space="preserve"> SCID20172114SCIDP0001</t>
  </si>
  <si>
    <t xml:space="preserve"> SCID20172115SCIDP0001</t>
  </si>
  <si>
    <t xml:space="preserve"> SCID20172114SMAB10001</t>
  </si>
  <si>
    <t xml:space="preserve"> SCID20172115SMAB10001</t>
  </si>
  <si>
    <t xml:space="preserve"> SCID20172114SMAB20001</t>
  </si>
  <si>
    <t xml:space="preserve"> SCID20172115SMAB20001</t>
  </si>
  <si>
    <t xml:space="preserve"> SCID20172114SMAP10001</t>
  </si>
  <si>
    <t xml:space="preserve"> SCID20172115SMAP10001</t>
  </si>
  <si>
    <t xml:space="preserve"> SCID201721060</t>
  </si>
  <si>
    <t xml:space="preserve"> SCID201721110</t>
  </si>
  <si>
    <t xml:space="preserve"> SCID201721050</t>
  </si>
  <si>
    <t xml:space="preserve"> SCID201721070</t>
  </si>
  <si>
    <t xml:space="preserve"> SCID201721062</t>
  </si>
  <si>
    <t xml:space="preserve"> SCID201721112</t>
  </si>
  <si>
    <t xml:space="preserve"> SCID201721052</t>
  </si>
  <si>
    <t xml:space="preserve"> SCID201721072</t>
  </si>
  <si>
    <t xml:space="preserve"> SCID20172106SCIDB0001</t>
  </si>
  <si>
    <t xml:space="preserve"> SCID20172111SCIDB0001</t>
  </si>
  <si>
    <t xml:space="preserve"> SCID20172105SCIDB0001</t>
  </si>
  <si>
    <t xml:space="preserve"> SCID20172107SCIDB0001</t>
  </si>
  <si>
    <t xml:space="preserve"> SCID20172106SCIDBL0001</t>
  </si>
  <si>
    <t xml:space="preserve"> SCID20172111SCIDBL0001</t>
  </si>
  <si>
    <t xml:space="preserve"> SCID20172105SCIDBL0001</t>
  </si>
  <si>
    <t xml:space="preserve"> SCID20172107SCIDBL0001</t>
  </si>
  <si>
    <t xml:space="preserve"> SCID20172106SCIDN0001</t>
  </si>
  <si>
    <t xml:space="preserve"> SCID20172111SCIDN0001</t>
  </si>
  <si>
    <t xml:space="preserve"> SCID20172105SCIDN0001</t>
  </si>
  <si>
    <t xml:space="preserve"> SCID20172107SCIDN0001</t>
  </si>
  <si>
    <t xml:space="preserve"> SCID20172106SCIDP0001</t>
  </si>
  <si>
    <t xml:space="preserve"> SCID20172105SCIDP0001</t>
  </si>
  <si>
    <t xml:space="preserve"> SCID20172111SCIDP0001</t>
  </si>
  <si>
    <t xml:space="preserve"> SCID20172107SCIDP0001</t>
  </si>
  <si>
    <t xml:space="preserve"> SCID20172106SMAB10001</t>
  </si>
  <si>
    <t xml:space="preserve"> SCID20172111SMAB10001</t>
  </si>
  <si>
    <t xml:space="preserve"> SCID20172105SMAB10001</t>
  </si>
  <si>
    <t xml:space="preserve"> SCID20172107SMAB10001</t>
  </si>
  <si>
    <t xml:space="preserve"> SCID20172106SMAB20001</t>
  </si>
  <si>
    <t xml:space="preserve"> SCID20172111SMAB20001</t>
  </si>
  <si>
    <t xml:space="preserve"> SCID20172105SMAB20001</t>
  </si>
  <si>
    <t xml:space="preserve"> SCID20172107SMAB20001</t>
  </si>
  <si>
    <t xml:space="preserve"> SCID20172106SMAP10001</t>
  </si>
  <si>
    <t xml:space="preserve"> SCID20172111SMAP10001</t>
  </si>
  <si>
    <t xml:space="preserve"> SCID20172105SMAP10001</t>
  </si>
  <si>
    <t xml:space="preserve"> SCID20172107SMAP10001</t>
  </si>
  <si>
    <t xml:space="preserve"> SCID201721010</t>
  </si>
  <si>
    <t xml:space="preserve"> SCID201721000</t>
  </si>
  <si>
    <t xml:space="preserve"> SCID201721030</t>
  </si>
  <si>
    <t xml:space="preserve"> SCID201721032</t>
  </si>
  <si>
    <t xml:space="preserve"> SCID201721002</t>
  </si>
  <si>
    <t xml:space="preserve"> SCID201721012</t>
  </si>
  <si>
    <t xml:space="preserve"> SCID20172103SCIDB0001</t>
  </si>
  <si>
    <t xml:space="preserve"> SCID20172101SCIDB0001</t>
  </si>
  <si>
    <t xml:space="preserve"> SCID20172100SCIDB0001</t>
  </si>
  <si>
    <t xml:space="preserve"> SCID20172103SCIDBL0001</t>
  </si>
  <si>
    <t xml:space="preserve"> SCID20172100SCIDBL0001</t>
  </si>
  <si>
    <t xml:space="preserve"> SCID20172101SCIDBL0001</t>
  </si>
  <si>
    <t xml:space="preserve"> SCID20172103SCIDN0001</t>
  </si>
  <si>
    <t xml:space="preserve"> SCID20172100SCIDN0001</t>
  </si>
  <si>
    <t xml:space="preserve"> SCID20172101SCIDN0001</t>
  </si>
  <si>
    <t xml:space="preserve"> SCID20172103SCIDP0001</t>
  </si>
  <si>
    <t xml:space="preserve"> SCID20172100SCIDP0001</t>
  </si>
  <si>
    <t xml:space="preserve"> SCID20172101SCIDP0001</t>
  </si>
  <si>
    <t xml:space="preserve"> SCID20172103SMAB10001</t>
  </si>
  <si>
    <t xml:space="preserve"> SCID20172100SMAB10001</t>
  </si>
  <si>
    <t xml:space="preserve"> SCID20172101SMAB10001</t>
  </si>
  <si>
    <t xml:space="preserve"> SCID20172103SMAB20001</t>
  </si>
  <si>
    <t xml:space="preserve"> SCID20172100SMAB20001</t>
  </si>
  <si>
    <t xml:space="preserve"> SCID20172101SMAB20001</t>
  </si>
  <si>
    <t xml:space="preserve"> SCID20172103SMAP10001</t>
  </si>
  <si>
    <t xml:space="preserve"> SCID20172100SMAP10001</t>
  </si>
  <si>
    <t xml:space="preserve"> SCID20172101SMAP10001</t>
  </si>
  <si>
    <t xml:space="preserve"> SCID201720910</t>
  </si>
  <si>
    <t xml:space="preserve"> SCID201720920</t>
  </si>
  <si>
    <t xml:space="preserve"> SCID201720990</t>
  </si>
  <si>
    <t xml:space="preserve"> SCID201720930</t>
  </si>
  <si>
    <t xml:space="preserve"> SCID201720912</t>
  </si>
  <si>
    <t xml:space="preserve"> SCID201720922</t>
  </si>
  <si>
    <t xml:space="preserve"> SCID201720992</t>
  </si>
  <si>
    <t xml:space="preserve"> SCID201720932</t>
  </si>
  <si>
    <t xml:space="preserve"> SCID20172091SCIDB0001</t>
  </si>
  <si>
    <t xml:space="preserve"> SCID20172092SCIDB0001</t>
  </si>
  <si>
    <t xml:space="preserve"> SCID20172093SCIDB0001</t>
  </si>
  <si>
    <t xml:space="preserve"> SCID20172099SCIDB0001</t>
  </si>
  <si>
    <t xml:space="preserve"> SCID20172092SCIDBL0001</t>
  </si>
  <si>
    <t xml:space="preserve"> SCID20172091SCIDBL0001</t>
  </si>
  <si>
    <t xml:space="preserve"> SCID20172099SCIDBL0001</t>
  </si>
  <si>
    <t xml:space="preserve"> SCID20172093SCIDBL0001</t>
  </si>
  <si>
    <t xml:space="preserve"> SCID20172091SCIDN0001</t>
  </si>
  <si>
    <t xml:space="preserve"> SCID20172092SCIDN0001</t>
  </si>
  <si>
    <t xml:space="preserve"> SCID20172099SCIDN0001</t>
  </si>
  <si>
    <t xml:space="preserve"> SCID20172093SCIDN0001</t>
  </si>
  <si>
    <t xml:space="preserve"> SCID20172099SCIDP0001</t>
  </si>
  <si>
    <t xml:space="preserve"> SCID20172091SCIDP0001</t>
  </si>
  <si>
    <t xml:space="preserve"> SCID20172092SCIDP0001</t>
  </si>
  <si>
    <t xml:space="preserve"> SCID20172093SCIDP0001</t>
  </si>
  <si>
    <t xml:space="preserve"> SCID20172091SMAB10001</t>
  </si>
  <si>
    <t xml:space="preserve"> SCID20172092SMAB10001</t>
  </si>
  <si>
    <t xml:space="preserve"> SCID20172093SMAB10001</t>
  </si>
  <si>
    <t xml:space="preserve"> SCID20172099SMAB10001</t>
  </si>
  <si>
    <t xml:space="preserve"> SCID20172092SMAB20001</t>
  </si>
  <si>
    <t xml:space="preserve"> SCID20172091SMAB20001</t>
  </si>
  <si>
    <t xml:space="preserve"> SCID20172093SMAB20001</t>
  </si>
  <si>
    <t xml:space="preserve"> SCID20172099SMAB20001</t>
  </si>
  <si>
    <t xml:space="preserve"> SCID20172092SMAP10001</t>
  </si>
  <si>
    <t xml:space="preserve"> SCID20172091SMAP10001</t>
  </si>
  <si>
    <t xml:space="preserve"> SCID20172093SMAP10001</t>
  </si>
  <si>
    <t xml:space="preserve"> SCID20172099SMAP10001</t>
  </si>
  <si>
    <t xml:space="preserve"> SCID201720860</t>
  </si>
  <si>
    <t xml:space="preserve"> SCID201720862</t>
  </si>
  <si>
    <t xml:space="preserve"> SCID20172086SCIDB0001</t>
  </si>
  <si>
    <t xml:space="preserve"> SCID20172086SCIDBL0001</t>
  </si>
  <si>
    <t xml:space="preserve"> SCID20172086SCIDN0001</t>
  </si>
  <si>
    <t xml:space="preserve"> SCID20172086SCIDP0001</t>
  </si>
  <si>
    <t xml:space="preserve"> SCID20172086SMAB10001</t>
  </si>
  <si>
    <t xml:space="preserve"> SCID20172086SMAP10001</t>
  </si>
  <si>
    <t xml:space="preserve"> SCID201720850</t>
  </si>
  <si>
    <t xml:space="preserve"> SCID201720810</t>
  </si>
  <si>
    <t xml:space="preserve"> SCID201720800</t>
  </si>
  <si>
    <t xml:space="preserve"> SCID201720852</t>
  </si>
  <si>
    <t xml:space="preserve"> SCID201720812</t>
  </si>
  <si>
    <t xml:space="preserve"> SCID201720802</t>
  </si>
  <si>
    <t xml:space="preserve"> SCID20172085SCIDB0001</t>
  </si>
  <si>
    <t xml:space="preserve"> SCID20172081SCIDB0001</t>
  </si>
  <si>
    <t xml:space="preserve"> SCID20172080SCIDB0001</t>
  </si>
  <si>
    <t xml:space="preserve"> SCID20172085SCIDBL0001</t>
  </si>
  <si>
    <t xml:space="preserve"> SCID20172081SCIDBL0001</t>
  </si>
  <si>
    <t xml:space="preserve"> SCID20172080SCIDBL0001</t>
  </si>
  <si>
    <t xml:space="preserve"> SCID20172085SCIDN0001</t>
  </si>
  <si>
    <t xml:space="preserve"> SCID20172081SCIDN0001</t>
  </si>
  <si>
    <t xml:space="preserve"> SCID20172080SCIDN0001</t>
  </si>
  <si>
    <t xml:space="preserve"> SCID20172085SCIDP0001</t>
  </si>
  <si>
    <t xml:space="preserve"> SCID20172081SCIDP0001</t>
  </si>
  <si>
    <t xml:space="preserve"> SCID20172080SCIDP0001</t>
  </si>
  <si>
    <t xml:space="preserve"> SCID20172085SMAB10001</t>
  </si>
  <si>
    <t xml:space="preserve"> SCID20172081SMAB10001</t>
  </si>
  <si>
    <t xml:space="preserve"> SCID20172080SMAB10001</t>
  </si>
  <si>
    <t xml:space="preserve"> SCID20172085SMAP10001</t>
  </si>
  <si>
    <t xml:space="preserve"> SCID20172081SMAP10001</t>
  </si>
  <si>
    <t xml:space="preserve"> SCID20172080SMAP10001</t>
  </si>
  <si>
    <t xml:space="preserve"> SCID201720790</t>
  </si>
  <si>
    <t xml:space="preserve"> SCID201720750</t>
  </si>
  <si>
    <t xml:space="preserve"> SCID201720792</t>
  </si>
  <si>
    <t xml:space="preserve"> SCID201720752</t>
  </si>
  <si>
    <t xml:space="preserve"> SCID20172079SCIDB0001</t>
  </si>
  <si>
    <t xml:space="preserve"> SCID20172075SCIDB0001</t>
  </si>
  <si>
    <t xml:space="preserve"> SCID20172079SCIDBL0001</t>
  </si>
  <si>
    <t xml:space="preserve"> SCID20172075SCIDBL0001</t>
  </si>
  <si>
    <t xml:space="preserve"> SCID20172079SCIDN0001</t>
  </si>
  <si>
    <t xml:space="preserve"> SCID20172075SCIDN0001</t>
  </si>
  <si>
    <t xml:space="preserve"> SCID20172079SCIDP0001</t>
  </si>
  <si>
    <t xml:space="preserve"> SCID20172075SCIDP0001</t>
  </si>
  <si>
    <t xml:space="preserve"> SCID20172079SMAB10001</t>
  </si>
  <si>
    <t xml:space="preserve"> SCID20172075SMAB10001</t>
  </si>
  <si>
    <t xml:space="preserve"> SCID20172079SMAP10001</t>
  </si>
  <si>
    <t xml:space="preserve"> SCID20172075SMAP10001</t>
  </si>
  <si>
    <t xml:space="preserve"> SCID201720740</t>
  </si>
  <si>
    <t xml:space="preserve"> SCID201720742</t>
  </si>
  <si>
    <t xml:space="preserve"> SCID20172074SCIDB0001</t>
  </si>
  <si>
    <t xml:space="preserve"> SCID20172074SCIDBL0001</t>
  </si>
  <si>
    <t xml:space="preserve"> SCID20172074SCIDN0001</t>
  </si>
  <si>
    <t xml:space="preserve"> SCID20172074SCIDP0001</t>
  </si>
  <si>
    <t xml:space="preserve"> SCID20172074SMAB10001</t>
  </si>
  <si>
    <t xml:space="preserve"> SCID20172074SMAP10001</t>
  </si>
  <si>
    <t xml:space="preserve"> SCID201720680</t>
  </si>
  <si>
    <t xml:space="preserve"> SCID201720670</t>
  </si>
  <si>
    <t xml:space="preserve"> SCID201720682</t>
  </si>
  <si>
    <t xml:space="preserve"> SCID201720672</t>
  </si>
  <si>
    <t xml:space="preserve"> SCID20172068SCIDB0001</t>
  </si>
  <si>
    <t xml:space="preserve"> SCID20172067SCIDB0001</t>
  </si>
  <si>
    <t xml:space="preserve"> SCID20172068SCIDBL0001</t>
  </si>
  <si>
    <t xml:space="preserve"> SCID20172067SCIDBL0001</t>
  </si>
  <si>
    <t xml:space="preserve"> SCID20172068SCIDN0001</t>
  </si>
  <si>
    <t xml:space="preserve"> SCID20172067SCIDN0001</t>
  </si>
  <si>
    <t xml:space="preserve"> SCID20172068SCIDP0001</t>
  </si>
  <si>
    <t xml:space="preserve"> SCID20172067SCIDP0001</t>
  </si>
  <si>
    <t xml:space="preserve"> SCID20172068SMAB10001</t>
  </si>
  <si>
    <t xml:space="preserve"> SCID20172067SMAB10001</t>
  </si>
  <si>
    <t xml:space="preserve"> SCID20172068SMAP10001</t>
  </si>
  <si>
    <t xml:space="preserve"> SCID20172067SMAP10001</t>
  </si>
  <si>
    <t xml:space="preserve"> SCID201720630</t>
  </si>
  <si>
    <t xml:space="preserve"> SCID201720620</t>
  </si>
  <si>
    <t xml:space="preserve"> SCID201720632</t>
  </si>
  <si>
    <t xml:space="preserve"> SCID201720622</t>
  </si>
  <si>
    <t xml:space="preserve"> SCID20172063SCIDB0001</t>
  </si>
  <si>
    <t xml:space="preserve"> SCID20172062SCIDB0001</t>
  </si>
  <si>
    <t xml:space="preserve"> SCID20172063SCIDBL0001</t>
  </si>
  <si>
    <t xml:space="preserve"> SCID20172062SCIDBL0001</t>
  </si>
  <si>
    <t xml:space="preserve"> SCID20172063SCIDN0001</t>
  </si>
  <si>
    <t xml:space="preserve"> SCID20172062SCIDN0001</t>
  </si>
  <si>
    <t xml:space="preserve"> SCID20172063SCIDP0001</t>
  </si>
  <si>
    <t xml:space="preserve"> SCID20172062SCIDP0001</t>
  </si>
  <si>
    <t xml:space="preserve"> SCID20172063SMAB10001</t>
  </si>
  <si>
    <t xml:space="preserve"> SCID20172062SMAB10001</t>
  </si>
  <si>
    <t xml:space="preserve"> SCID20172063SMAP10001</t>
  </si>
  <si>
    <t xml:space="preserve"> SCID20172062SMAP10001</t>
  </si>
  <si>
    <t xml:space="preserve"> SCID201720580</t>
  </si>
  <si>
    <t xml:space="preserve"> SCID201720570</t>
  </si>
  <si>
    <t xml:space="preserve"> SCID201720582</t>
  </si>
  <si>
    <t xml:space="preserve"> SCID201720572</t>
  </si>
  <si>
    <t xml:space="preserve"> SCID20172058SCIDB0001</t>
  </si>
  <si>
    <t xml:space="preserve"> SCID20172057SCIDB0001</t>
  </si>
  <si>
    <t xml:space="preserve"> SCID20172058SCIDBL0001</t>
  </si>
  <si>
    <t xml:space="preserve"> SCID20172057SCIDBL0001</t>
  </si>
  <si>
    <t xml:space="preserve"> SCID20172058SCIDN0001</t>
  </si>
  <si>
    <t xml:space="preserve"> SCID20172057SCIDN0001</t>
  </si>
  <si>
    <t xml:space="preserve"> SCID20172058SCIDP0001</t>
  </si>
  <si>
    <t xml:space="preserve"> SCID20172057SCIDP0001</t>
  </si>
  <si>
    <t xml:space="preserve"> SCID20172058SMAB10001</t>
  </si>
  <si>
    <t xml:space="preserve"> SCID20172057SMAB10001</t>
  </si>
  <si>
    <t xml:space="preserve"> SCID20172058SMAP10001</t>
  </si>
  <si>
    <t xml:space="preserve"> SCID20172057SMAP10001</t>
  </si>
  <si>
    <t xml:space="preserve"> SCID201720560</t>
  </si>
  <si>
    <t xml:space="preserve"> SCID201720550</t>
  </si>
  <si>
    <t xml:space="preserve"> SCID201720540</t>
  </si>
  <si>
    <t xml:space="preserve"> SCID201720500</t>
  </si>
  <si>
    <t xml:space="preserve"> SCID201720562</t>
  </si>
  <si>
    <t xml:space="preserve"> SCID201720552</t>
  </si>
  <si>
    <t xml:space="preserve"> SCID201720542</t>
  </si>
  <si>
    <t xml:space="preserve"> SCID201720502</t>
  </si>
  <si>
    <t xml:space="preserve"> SCID20172056SCIDB0001</t>
  </si>
  <si>
    <t xml:space="preserve"> SCID20172055SCIDB0001</t>
  </si>
  <si>
    <t xml:space="preserve"> SCID20172054SCIDB0001</t>
  </si>
  <si>
    <t xml:space="preserve"> SCID20172050SCIDB0001</t>
  </si>
  <si>
    <t xml:space="preserve"> SCID20172056SCIDBL0001</t>
  </si>
  <si>
    <t xml:space="preserve"> SCID20172055SCIDBL0001</t>
  </si>
  <si>
    <t xml:space="preserve"> SCID20172054SCIDBL0001</t>
  </si>
  <si>
    <t xml:space="preserve"> SCID20172050SCIDBL0001</t>
  </si>
  <si>
    <t xml:space="preserve"> SCID20172056SCIDN0001</t>
  </si>
  <si>
    <t xml:space="preserve"> SCID20172055SCIDN0001</t>
  </si>
  <si>
    <t xml:space="preserve"> SCID20172054SCIDN0001</t>
  </si>
  <si>
    <t xml:space="preserve"> SCID20172050SCIDN0001</t>
  </si>
  <si>
    <t xml:space="preserve"> SCID20172056SCIDP0001</t>
  </si>
  <si>
    <t xml:space="preserve"> SCID20172055SCIDP0001</t>
  </si>
  <si>
    <t xml:space="preserve"> SCID20172054SCIDP0001</t>
  </si>
  <si>
    <t xml:space="preserve"> SCID20172050SCIDP0001</t>
  </si>
  <si>
    <t xml:space="preserve"> SCID20172056SMAB10001</t>
  </si>
  <si>
    <t xml:space="preserve"> SCID20172055SMAB10001</t>
  </si>
  <si>
    <t xml:space="preserve"> SCID20172054SMAB10001</t>
  </si>
  <si>
    <t xml:space="preserve"> SCID20172050SMAB10001</t>
  </si>
  <si>
    <t xml:space="preserve"> SCID20172056SMAP10001</t>
  </si>
  <si>
    <t xml:space="preserve"> SCID20172055SMAP10001</t>
  </si>
  <si>
    <t xml:space="preserve"> SCID20172054SMAP10001</t>
  </si>
  <si>
    <t xml:space="preserve"> SCID20172050SMAP10001</t>
  </si>
  <si>
    <t xml:space="preserve"> SCID201720480</t>
  </si>
  <si>
    <t xml:space="preserve"> SCID201720490</t>
  </si>
  <si>
    <t xml:space="preserve"> SCID201720482</t>
  </si>
  <si>
    <t xml:space="preserve"> SCID201720492</t>
  </si>
  <si>
    <t xml:space="preserve"> SCID20172048SCIDB0001</t>
  </si>
  <si>
    <t xml:space="preserve"> SCID20172049SCIDB0001</t>
  </si>
  <si>
    <t xml:space="preserve"> SCID20172048SCIDBL0001</t>
  </si>
  <si>
    <t xml:space="preserve"> SCID20172049SCIDBL0001</t>
  </si>
  <si>
    <t xml:space="preserve"> SCID20172048SCIDN0001</t>
  </si>
  <si>
    <t xml:space="preserve"> SCID20172049SCIDN0001</t>
  </si>
  <si>
    <t xml:space="preserve"> SCID20172048SCIDP0001</t>
  </si>
  <si>
    <t xml:space="preserve"> SCID20172049SCIDP0001</t>
  </si>
  <si>
    <t xml:space="preserve"> SCID20172048SMAB10001</t>
  </si>
  <si>
    <t xml:space="preserve"> SCID20172049SMAB10001</t>
  </si>
  <si>
    <t xml:space="preserve"> SCID20172048SMAP10001</t>
  </si>
  <si>
    <t xml:space="preserve"> SCID20172049SMAP10001</t>
  </si>
  <si>
    <t xml:space="preserve"> SCID201720430</t>
  </si>
  <si>
    <t xml:space="preserve"> SCID201720420</t>
  </si>
  <si>
    <t xml:space="preserve"> SCID201720432</t>
  </si>
  <si>
    <t xml:space="preserve"> SCID201720422</t>
  </si>
  <si>
    <t xml:space="preserve"> SCID20172043SCIDB0001</t>
  </si>
  <si>
    <t xml:space="preserve"> SCID20172042SCIDB0001</t>
  </si>
  <si>
    <t xml:space="preserve"> SCID20172043SCIDBL0001</t>
  </si>
  <si>
    <t xml:space="preserve"> SCID20172042SCIDBL0001</t>
  </si>
  <si>
    <t xml:space="preserve"> SCID20172043SCIDN0001</t>
  </si>
  <si>
    <t xml:space="preserve"> SCID20172042SCIDN0001</t>
  </si>
  <si>
    <t xml:space="preserve"> SCID20172043SCIDP0001</t>
  </si>
  <si>
    <t xml:space="preserve"> SCID20172042SCIDP0001</t>
  </si>
  <si>
    <t xml:space="preserve"> SCID20172043SMAB10001</t>
  </si>
  <si>
    <t xml:space="preserve"> SCID20172042SMAB10001</t>
  </si>
  <si>
    <t xml:space="preserve"> SCID20172043SMAP10001</t>
  </si>
  <si>
    <t xml:space="preserve"> SCID20172042SMAP10001</t>
  </si>
  <si>
    <t xml:space="preserve"> SCID201720390</t>
  </si>
  <si>
    <t xml:space="preserve"> SCID201720370</t>
  </si>
  <si>
    <t xml:space="preserve"> SCID201720360</t>
  </si>
  <si>
    <t xml:space="preserve"> SCID201720392</t>
  </si>
  <si>
    <t xml:space="preserve"> SCID201720372</t>
  </si>
  <si>
    <t xml:space="preserve"> SCID201720362</t>
  </si>
  <si>
    <t xml:space="preserve"> SCID20172039SCIDB0001</t>
  </si>
  <si>
    <t xml:space="preserve"> SCID20172037SCIDB0001</t>
  </si>
  <si>
    <t xml:space="preserve"> SCID20172036SCIDB0001</t>
  </si>
  <si>
    <t xml:space="preserve"> SCID20172039SCIDBL0001</t>
  </si>
  <si>
    <t xml:space="preserve"> SCID20172037SCIDBL0001</t>
  </si>
  <si>
    <t xml:space="preserve"> SCID20172036SCIDBL0001</t>
  </si>
  <si>
    <t xml:space="preserve"> SCID20172039SCIDN0001</t>
  </si>
  <si>
    <t xml:space="preserve"> SCID20172037SCIDN0001</t>
  </si>
  <si>
    <t xml:space="preserve"> SCID20172036SCIDN0001</t>
  </si>
  <si>
    <t xml:space="preserve"> SCID20172039SCIDP0001</t>
  </si>
  <si>
    <t xml:space="preserve"> SCID20172037SCIDP0001</t>
  </si>
  <si>
    <t xml:space="preserve"> SCID20172036SCIDP0001</t>
  </si>
  <si>
    <t xml:space="preserve"> SCID20172039SMAB10001</t>
  </si>
  <si>
    <t xml:space="preserve"> SCID20172037SMAB10001</t>
  </si>
  <si>
    <t xml:space="preserve"> SCID20172036SMAB10001</t>
  </si>
  <si>
    <t xml:space="preserve"> SCID20172039SMAP10001</t>
  </si>
  <si>
    <t xml:space="preserve"> SCID20172037SMAP10001</t>
  </si>
  <si>
    <t xml:space="preserve"> SCID20172036SMAP10001</t>
  </si>
  <si>
    <t xml:space="preserve"> SCID201720350</t>
  </si>
  <si>
    <t xml:space="preserve"> SCID201720300</t>
  </si>
  <si>
    <t xml:space="preserve"> SCID20172030_10</t>
  </si>
  <si>
    <t xml:space="preserve"> SCID201720352</t>
  </si>
  <si>
    <t xml:space="preserve"> SCID201720302</t>
  </si>
  <si>
    <t xml:space="preserve"> SCID20172030_12</t>
  </si>
  <si>
    <t xml:space="preserve"> SCID20172035SCIDB0001</t>
  </si>
  <si>
    <t xml:space="preserve"> SCID20172030SCIDB0001</t>
  </si>
  <si>
    <t xml:space="preserve"> SCID20172030_1SCIDB0001</t>
  </si>
  <si>
    <t xml:space="preserve"> SCID20172035SCIDBL0001</t>
  </si>
  <si>
    <t xml:space="preserve"> SCID20172030SCIDBL0001</t>
  </si>
  <si>
    <t xml:space="preserve"> SCID20172030_1SCIDBL0001</t>
  </si>
  <si>
    <t xml:space="preserve"> SCID20172035SCIDN0001</t>
  </si>
  <si>
    <t xml:space="preserve"> SCID20172030SCIDN0001</t>
  </si>
  <si>
    <t xml:space="preserve"> SCID20172030_1SCIDN0001</t>
  </si>
  <si>
    <t xml:space="preserve"> SCID20172035SCIDP0001</t>
  </si>
  <si>
    <t xml:space="preserve"> SCID20172030SCIDP0001</t>
  </si>
  <si>
    <t xml:space="preserve"> SCID20172030_1SCIDP0001</t>
  </si>
  <si>
    <t xml:space="preserve"> SCID20172035SMAB10001</t>
  </si>
  <si>
    <t xml:space="preserve"> SCID20172030SMAB10001</t>
  </si>
  <si>
    <t xml:space="preserve"> SCID20172030_1SMAB10001</t>
  </si>
  <si>
    <t xml:space="preserve"> SCID20172035SMAP10001</t>
  </si>
  <si>
    <t xml:space="preserve"> SCID20172030SMAP10001</t>
  </si>
  <si>
    <t xml:space="preserve"> SCID20172030_1SMAP10001</t>
  </si>
  <si>
    <t xml:space="preserve"> SCID201720270</t>
  </si>
  <si>
    <t xml:space="preserve"> SCID201720260</t>
  </si>
  <si>
    <t xml:space="preserve"> SCID201720220</t>
  </si>
  <si>
    <t xml:space="preserve"> SCID201720210</t>
  </si>
  <si>
    <t xml:space="preserve"> SCID201720292</t>
  </si>
  <si>
    <t xml:space="preserve"> SCID201720272</t>
  </si>
  <si>
    <t xml:space="preserve"> SCID201720262</t>
  </si>
  <si>
    <t xml:space="preserve"> SCID201720222</t>
  </si>
  <si>
    <t xml:space="preserve"> SCID201720212</t>
  </si>
  <si>
    <t xml:space="preserve"> SCID201720299</t>
  </si>
  <si>
    <t xml:space="preserve"> SCID20172029SCIDB0001</t>
  </si>
  <si>
    <t xml:space="preserve"> SCID20172027SCIDB0001</t>
  </si>
  <si>
    <t xml:space="preserve"> SCID20172026SCIDB0001</t>
  </si>
  <si>
    <t xml:space="preserve"> SCID20172022SCIDB0001</t>
  </si>
  <si>
    <t xml:space="preserve"> SCID20172021SCIDB0001</t>
  </si>
  <si>
    <t xml:space="preserve"> SCID20172029SCIDBL0001</t>
  </si>
  <si>
    <t xml:space="preserve"> SCID20172027SCIDBL0001</t>
  </si>
  <si>
    <t xml:space="preserve"> SCID20172026SCIDBL0001</t>
  </si>
  <si>
    <t xml:space="preserve"> SCID20172022SCIDBL0001</t>
  </si>
  <si>
    <t xml:space="preserve"> SCID20172021SCIDBL0001</t>
  </si>
  <si>
    <t xml:space="preserve"> SCID20172029SCIDN0001</t>
  </si>
  <si>
    <t xml:space="preserve"> SCID20172027SCIDN0001</t>
  </si>
  <si>
    <t xml:space="preserve"> SCID20172026SCIDN0001</t>
  </si>
  <si>
    <t xml:space="preserve"> SCID20172022SCIDN0001</t>
  </si>
  <si>
    <t xml:space="preserve"> SCID20172021SCIDN0001</t>
  </si>
  <si>
    <t xml:space="preserve"> SCID20172029SCIDP0001</t>
  </si>
  <si>
    <t xml:space="preserve"> SCID20172027SCIDP0001</t>
  </si>
  <si>
    <t xml:space="preserve"> SCID20172026SCIDP0001</t>
  </si>
  <si>
    <t xml:space="preserve"> SCID20172022SCIDP0001</t>
  </si>
  <si>
    <t xml:space="preserve"> SCID20172021SCIDP0001</t>
  </si>
  <si>
    <t xml:space="preserve"> SCID20172029SMAB10001</t>
  </si>
  <si>
    <t xml:space="preserve"> SCID20172027SMAB10001</t>
  </si>
  <si>
    <t xml:space="preserve"> SCID20172026SMAB10001</t>
  </si>
  <si>
    <t xml:space="preserve"> SCID20172022SMAB10001</t>
  </si>
  <si>
    <t xml:space="preserve"> SCID20172021SMAB10001</t>
  </si>
  <si>
    <t xml:space="preserve"> SCID20172022SMAB20001</t>
  </si>
  <si>
    <t xml:space="preserve"> SCID20172021SMAB20001</t>
  </si>
  <si>
    <t xml:space="preserve"> SCID20172029SMAP10001</t>
  </si>
  <si>
    <t xml:space="preserve"> SCID20172027SMAP10001</t>
  </si>
  <si>
    <t xml:space="preserve"> SCID20172026SMAP10001</t>
  </si>
  <si>
    <t xml:space="preserve"> SCID20172022SMAP10001</t>
  </si>
  <si>
    <t xml:space="preserve"> SCID20172021SMAP10001</t>
  </si>
  <si>
    <t xml:space="preserve"> PILOT SCID201720200</t>
  </si>
  <si>
    <t xml:space="preserve"> PILOT SCID201720202</t>
  </si>
  <si>
    <t xml:space="preserve"> PILOT SCID20172020SCIDB0001</t>
  </si>
  <si>
    <t xml:space="preserve"> PILOT SCID20172020SCIDBL0001</t>
  </si>
  <si>
    <t xml:space="preserve"> PILOT SCID20172020SCIDN0001</t>
  </si>
  <si>
    <t xml:space="preserve"> PILOT SCID20172020SCIDP0001</t>
  </si>
  <si>
    <t xml:space="preserve"> PILOT SCID20172020SMAB10001</t>
  </si>
  <si>
    <t xml:space="preserve"> PILOT SCID20172020SMAB20001</t>
  </si>
  <si>
    <t xml:space="preserve"> PILOT SCID20172020SMAP10001</t>
  </si>
  <si>
    <t xml:space="preserve"> SCID201720120</t>
  </si>
  <si>
    <t xml:space="preserve"> SCID201720122</t>
  </si>
  <si>
    <t xml:space="preserve"> SCID20172012SCIDB0001</t>
  </si>
  <si>
    <t xml:space="preserve"> SCID20172012SCIDBL0001</t>
  </si>
  <si>
    <t xml:space="preserve"> SCID20172012SCIDN0001</t>
  </si>
  <si>
    <t xml:space="preserve"> SCID20172012SCIDP0001</t>
  </si>
  <si>
    <t xml:space="preserve"> SCID20172012SMAB10001</t>
  </si>
  <si>
    <t xml:space="preserve"> SCID20172012SMAB20001</t>
  </si>
  <si>
    <t xml:space="preserve"> SCID20172012SMAP10001</t>
  </si>
  <si>
    <t xml:space="preserve"> SCID201720110</t>
  </si>
  <si>
    <t xml:space="preserve"> SCID201720100</t>
  </si>
  <si>
    <t xml:space="preserve"> SCID201720112</t>
  </si>
  <si>
    <t xml:space="preserve"> SCID201720102</t>
  </si>
  <si>
    <t xml:space="preserve"> SCID20172011SCIDB0001</t>
  </si>
  <si>
    <t xml:space="preserve"> SCID20172010SCIDB0001</t>
  </si>
  <si>
    <t xml:space="preserve"> SCID20172011SCIDBL0001</t>
  </si>
  <si>
    <t xml:space="preserve"> SCID20172010SCIDBL0001</t>
  </si>
  <si>
    <t xml:space="preserve"> SCID20172011SCIDN0001</t>
  </si>
  <si>
    <t xml:space="preserve"> SCID20172010SCIDN0001</t>
  </si>
  <si>
    <t xml:space="preserve"> SCID20172011SCIDP0001</t>
  </si>
  <si>
    <t xml:space="preserve"> SCID20172010SCIDP0001</t>
  </si>
  <si>
    <t xml:space="preserve"> SCID20172011SMAB10001</t>
  </si>
  <si>
    <t xml:space="preserve"> SCID20172010SMAB10001</t>
  </si>
  <si>
    <t xml:space="preserve"> SCID20172011SMAB20001</t>
  </si>
  <si>
    <t xml:space="preserve"> SCID20172010SMAB20001</t>
  </si>
  <si>
    <t xml:space="preserve"> SCID20172011SMAP10001</t>
  </si>
  <si>
    <t xml:space="preserve"> SCID20172010SMAP10001</t>
  </si>
  <si>
    <t xml:space="preserve"> SCID201720060</t>
  </si>
  <si>
    <t xml:space="preserve"> SCID201720040</t>
  </si>
  <si>
    <t xml:space="preserve"> SCID20172001 ABN0</t>
  </si>
  <si>
    <t xml:space="preserve"> SCID201720062</t>
  </si>
  <si>
    <t xml:space="preserve"> SCID201720042</t>
  </si>
  <si>
    <t xml:space="preserve"> SCID20172001 ABN2</t>
  </si>
  <si>
    <t xml:space="preserve"> SCID20172006SCIDB0001</t>
  </si>
  <si>
    <t xml:space="preserve"> SCID20172004SCIDB0001</t>
  </si>
  <si>
    <t xml:space="preserve"> SCID20172001 ABNSCIDB0001</t>
  </si>
  <si>
    <t xml:space="preserve"> SCID20172006SCIDBL0001</t>
  </si>
  <si>
    <t xml:space="preserve"> SCID20172004SCIDBL0001</t>
  </si>
  <si>
    <t xml:space="preserve"> SCID20172001 ABNSCIDBL0001</t>
  </si>
  <si>
    <t xml:space="preserve"> SCID20172006SCIDN0001</t>
  </si>
  <si>
    <t xml:space="preserve"> SCID20172004SCIDN0001</t>
  </si>
  <si>
    <t xml:space="preserve"> SCID20172001 ABNSCIDN0001</t>
  </si>
  <si>
    <t xml:space="preserve"> SCID20172006SCIDP0001</t>
  </si>
  <si>
    <t xml:space="preserve"> SCID20172004SCIDP0001</t>
  </si>
  <si>
    <t xml:space="preserve"> SCID20172001 ABNSCIDP0001</t>
  </si>
  <si>
    <t xml:space="preserve"> SCID20172006SMAB10001</t>
  </si>
  <si>
    <t xml:space="preserve"> SCID20172004SMAB10001</t>
  </si>
  <si>
    <t xml:space="preserve"> SCID20172001 ABNSMAB10001</t>
  </si>
  <si>
    <t xml:space="preserve"> SCID20172006SMAB20001</t>
  </si>
  <si>
    <t xml:space="preserve"> SCID20172004SMAB20001</t>
  </si>
  <si>
    <t xml:space="preserve"> SCID20172001 ABNSMAB20001</t>
  </si>
  <si>
    <t xml:space="preserve"> SCID20172006SMAP10001</t>
  </si>
  <si>
    <t xml:space="preserve"> SCID20172004SMAP10001</t>
  </si>
  <si>
    <t xml:space="preserve"> SCID20172001 ABNSMAP10001</t>
  </si>
  <si>
    <t xml:space="preserve"> SCID20172001 ABNSMAP20001</t>
  </si>
  <si>
    <t xml:space="preserve"> SCID20172000 ABN0</t>
  </si>
  <si>
    <t xml:space="preserve"> SCID201719980</t>
  </si>
  <si>
    <t xml:space="preserve"> SCID201719960</t>
  </si>
  <si>
    <t xml:space="preserve"> SCID201719950</t>
  </si>
  <si>
    <t xml:space="preserve"> SCID20172000 ABN2</t>
  </si>
  <si>
    <t xml:space="preserve"> SCID20172000 ABNSCIDB0001</t>
  </si>
  <si>
    <t xml:space="preserve"> SCID20171998SCIDB0001</t>
  </si>
  <si>
    <t xml:space="preserve"> SCID20171996SCIDB0001</t>
  </si>
  <si>
    <t xml:space="preserve"> SCID20171995SCIDB0001</t>
  </si>
  <si>
    <t xml:space="preserve"> SCID20172000 ABNSCIDBL0001</t>
  </si>
  <si>
    <t xml:space="preserve"> SCID20171998SCIDBL0001</t>
  </si>
  <si>
    <t xml:space="preserve"> SCID20171996SCIDBL0001</t>
  </si>
  <si>
    <t xml:space="preserve"> SCID20171995SCIDBL0001</t>
  </si>
  <si>
    <t xml:space="preserve"> SCID20172000 ABNSCIDN0001</t>
  </si>
  <si>
    <t xml:space="preserve"> SCID20171998SCIDN0001</t>
  </si>
  <si>
    <t xml:space="preserve"> SCID20171996SCIDN0001</t>
  </si>
  <si>
    <t xml:space="preserve"> SCID20171995SCIDN0001</t>
  </si>
  <si>
    <t xml:space="preserve"> SCID20172000 ABNSCIDP0001</t>
  </si>
  <si>
    <t xml:space="preserve"> SCID20171998SCIDP0001</t>
  </si>
  <si>
    <t xml:space="preserve"> SCID20171996SCIDP0001</t>
  </si>
  <si>
    <t xml:space="preserve"> SCID20171995SCIDP0001</t>
  </si>
  <si>
    <t xml:space="preserve"> SCID20172000 ABNSMAB10001</t>
  </si>
  <si>
    <t xml:space="preserve"> SCID20171998SMAB10001</t>
  </si>
  <si>
    <t xml:space="preserve"> SCID20171996SMAB10001</t>
  </si>
  <si>
    <t xml:space="preserve"> SCID20171995SMAB10001</t>
  </si>
  <si>
    <t xml:space="preserve"> SCID20172000 ABNSMAB20001</t>
  </si>
  <si>
    <t xml:space="preserve"> SCID20171998SMAB20001</t>
  </si>
  <si>
    <t xml:space="preserve"> SCID20171996SMAB20001</t>
  </si>
  <si>
    <t xml:space="preserve"> SCID20171995SMAB20001</t>
  </si>
  <si>
    <t xml:space="preserve"> SCID20172000 ABNSMAP10001</t>
  </si>
  <si>
    <t xml:space="preserve"> SCID20171998SMAP10001</t>
  </si>
  <si>
    <t xml:space="preserve"> SCID20171996SMAP10001</t>
  </si>
  <si>
    <t xml:space="preserve"> SCID20171995SMAP10001</t>
  </si>
  <si>
    <t xml:space="preserve"> SCID20172000 ABNSMAP20001</t>
  </si>
  <si>
    <t xml:space="preserve"> SCID20171998SMAP20001</t>
  </si>
  <si>
    <t xml:space="preserve"> SCID20171996SMAP20001</t>
  </si>
  <si>
    <t xml:space="preserve"> SCID20171995SMAP20001</t>
  </si>
  <si>
    <t xml:space="preserve"> SCID201719940</t>
  </si>
  <si>
    <t xml:space="preserve"> SCID201719930</t>
  </si>
  <si>
    <t xml:space="preserve"> SCID201719880</t>
  </si>
  <si>
    <t xml:space="preserve"> SCID20171994SCIDB0001</t>
  </si>
  <si>
    <t xml:space="preserve"> SCID20171993SCIDB0001</t>
  </si>
  <si>
    <t xml:space="preserve"> SCID20171988SCIDB0001</t>
  </si>
  <si>
    <t xml:space="preserve"> SCID20171994SCIDBL0001</t>
  </si>
  <si>
    <t xml:space="preserve"> SCID20171993SCIDBL0001</t>
  </si>
  <si>
    <t xml:space="preserve"> SCID20171988SCIDBL0001</t>
  </si>
  <si>
    <t xml:space="preserve"> SCID20171994SCIDN0001</t>
  </si>
  <si>
    <t xml:space="preserve"> SCID20171993SCIDN0001</t>
  </si>
  <si>
    <t xml:space="preserve"> SCID20171988SCIDN0001</t>
  </si>
  <si>
    <t xml:space="preserve"> SCID20171994SCIDP0001</t>
  </si>
  <si>
    <t xml:space="preserve"> SCID20171993SCIDP0001</t>
  </si>
  <si>
    <t xml:space="preserve"> SCID20171988SCIDP0001</t>
  </si>
  <si>
    <t xml:space="preserve"> SCID20171994SMAB10001</t>
  </si>
  <si>
    <t xml:space="preserve"> SCID20171993SMAB10001</t>
  </si>
  <si>
    <t xml:space="preserve"> SCID20171988SMAB10001</t>
  </si>
  <si>
    <t xml:space="preserve"> SCID20171994SMAB20001</t>
  </si>
  <si>
    <t xml:space="preserve"> SCID20171993SMAB20001</t>
  </si>
  <si>
    <t xml:space="preserve"> SCID20171988SMAB20001</t>
  </si>
  <si>
    <t xml:space="preserve"> SCID20171994SMAP10001</t>
  </si>
  <si>
    <t xml:space="preserve"> SCID20171993SMAP10001</t>
  </si>
  <si>
    <t xml:space="preserve"> SCID20171988SMAP10001</t>
  </si>
  <si>
    <t xml:space="preserve"> SCID20171994SMAP20001</t>
  </si>
  <si>
    <t xml:space="preserve"> SCID20171993SMAP20001</t>
  </si>
  <si>
    <t xml:space="preserve"> SCID20171988SMAP20001</t>
  </si>
  <si>
    <t xml:space="preserve"> SCID201719870</t>
  </si>
  <si>
    <t xml:space="preserve"> SCID201719840</t>
  </si>
  <si>
    <t xml:space="preserve"> SCID201719830</t>
  </si>
  <si>
    <t xml:space="preserve"> SCID201719820</t>
  </si>
  <si>
    <t xml:space="preserve"> SCID20171987SCIDB0001</t>
  </si>
  <si>
    <t xml:space="preserve"> SCID20171984SCIDB0001</t>
  </si>
  <si>
    <t xml:space="preserve"> SCID20171983SCIDB0001</t>
  </si>
  <si>
    <t xml:space="preserve"> SCID20171982SCIDB0001</t>
  </si>
  <si>
    <t xml:space="preserve"> SCID20171987SCIDBL0001</t>
  </si>
  <si>
    <t xml:space="preserve"> SCID20171984SCIDBL0001</t>
  </si>
  <si>
    <t xml:space="preserve"> SCID20171983SCIDBL0001</t>
  </si>
  <si>
    <t xml:space="preserve"> SCID20171982SCIDBL0001</t>
  </si>
  <si>
    <t xml:space="preserve"> SCID20171987SCIDN0001</t>
  </si>
  <si>
    <t xml:space="preserve"> SCID20171984SCIDN0001</t>
  </si>
  <si>
    <t xml:space="preserve"> SCID20171983SCIDN0001</t>
  </si>
  <si>
    <t xml:space="preserve"> SCID20171982SCIDN0001</t>
  </si>
  <si>
    <t xml:space="preserve"> SCID20171987SCIDP0001</t>
  </si>
  <si>
    <t xml:space="preserve"> SCID20171984SCIDP0001</t>
  </si>
  <si>
    <t xml:space="preserve"> SCID20171983SCIDP0001</t>
  </si>
  <si>
    <t xml:space="preserve"> SCID20171982SCIDP0001</t>
  </si>
  <si>
    <t xml:space="preserve"> SCID20171987SMAB10001</t>
  </si>
  <si>
    <t xml:space="preserve"> SCID20171984SMAB10001</t>
  </si>
  <si>
    <t xml:space="preserve"> SCID20171983SMAB10001</t>
  </si>
  <si>
    <t xml:space="preserve"> SCID20171982SMAB10001</t>
  </si>
  <si>
    <t xml:space="preserve"> SCID20171987SMAB20001</t>
  </si>
  <si>
    <t xml:space="preserve"> SCID20171984SMAB20001</t>
  </si>
  <si>
    <t xml:space="preserve"> SCID20171983SMAB20001</t>
  </si>
  <si>
    <t xml:space="preserve"> SCID20171982SMAB20001</t>
  </si>
  <si>
    <t xml:space="preserve"> SCID20171987SMAP10001</t>
  </si>
  <si>
    <t xml:space="preserve"> SCID20171984SMAP10001</t>
  </si>
  <si>
    <t xml:space="preserve"> SCID20171983SMAP10001</t>
  </si>
  <si>
    <t xml:space="preserve"> SCID20171982SMAP10001</t>
  </si>
  <si>
    <t xml:space="preserve"> SCID20171987SMAP20001</t>
  </si>
  <si>
    <t xml:space="preserve"> SCID20171984SMAP20001</t>
  </si>
  <si>
    <t xml:space="preserve"> SCID20171983SMAP20001</t>
  </si>
  <si>
    <t xml:space="preserve"> SCID20171982SMAP20001</t>
  </si>
  <si>
    <t>SCID201719770</t>
  </si>
  <si>
    <t>SCID201719750</t>
  </si>
  <si>
    <t>SCID201719730</t>
  </si>
  <si>
    <t>SCID20171977SCIDB0001</t>
  </si>
  <si>
    <t>SCID20171975SCIDB0001</t>
  </si>
  <si>
    <t>SCID20171973SCIDB0001</t>
  </si>
  <si>
    <t>SCID20171977SCIDBL0001</t>
  </si>
  <si>
    <t>SCID20171975SCIDBL0001</t>
  </si>
  <si>
    <t>SCID20171973SCIDBL0001</t>
  </si>
  <si>
    <t>SCID20171977SCIDN0001</t>
  </si>
  <si>
    <t>SCID20171975SCIDN0001</t>
  </si>
  <si>
    <t>SCID20171973SCIDN0001</t>
  </si>
  <si>
    <t>SCID20171977SCIDP0001</t>
  </si>
  <si>
    <t>SCID20171975SCIDP0001</t>
  </si>
  <si>
    <t>SCID20171973SCIDP0001</t>
  </si>
  <si>
    <t>SCID20171977SMAB10001</t>
  </si>
  <si>
    <t>SCID20171975SMAB10001</t>
  </si>
  <si>
    <t>SCID20171973SMAB10001</t>
  </si>
  <si>
    <t>SCID20171977SMAB20001</t>
  </si>
  <si>
    <t>SCID20171975SMAB20001</t>
  </si>
  <si>
    <t>SCID20171973SMAB20001</t>
  </si>
  <si>
    <t>SCID20171977SMAP10001</t>
  </si>
  <si>
    <t>SCID20171975SMAP10001</t>
  </si>
  <si>
    <t>SCID20171973SMAP10001</t>
  </si>
  <si>
    <t>SCID20171977SMAP20001</t>
  </si>
  <si>
    <t>SCID20171975SMAP20001</t>
  </si>
  <si>
    <t>SCID20171973SMAP20001</t>
  </si>
  <si>
    <t>SCID201719720</t>
  </si>
  <si>
    <t>SCID201719710</t>
  </si>
  <si>
    <t>SCID201719660</t>
  </si>
  <si>
    <t>SCID201719650</t>
  </si>
  <si>
    <t>SCID20171972SCIDB0001</t>
  </si>
  <si>
    <t>SCID20171971SCIDB0001</t>
  </si>
  <si>
    <t>SCID20171966SCIDB0001</t>
  </si>
  <si>
    <t>SCID20171965SCIDB0001</t>
  </si>
  <si>
    <t>SCID20171972SCIDBL0001</t>
  </si>
  <si>
    <t>SCID20171971SCIDBL0001</t>
  </si>
  <si>
    <t>SCID20171966SCIDBL0001</t>
  </si>
  <si>
    <t>SCID20171965SCIDBL0001</t>
  </si>
  <si>
    <t>SCID20171972SCIDN0001</t>
  </si>
  <si>
    <t>SCID20171971SCIDN0001</t>
  </si>
  <si>
    <t>SCID20171966SCIDN0001</t>
  </si>
  <si>
    <t>SCID20171965SCIDN0001</t>
  </si>
  <si>
    <t>SCID20171972SCIDP0001</t>
  </si>
  <si>
    <t>SCID20171971SCIDP0001</t>
  </si>
  <si>
    <t>SCID20171966SCIDP0001</t>
  </si>
  <si>
    <t>SCID20171965SCIDP0001</t>
  </si>
  <si>
    <t>SCID20171972SMAB10001</t>
  </si>
  <si>
    <t>SCID20171971SMAB10001</t>
  </si>
  <si>
    <t>SCID20171966SMAB10001</t>
  </si>
  <si>
    <t>SCID20171965SMAB10001</t>
  </si>
  <si>
    <t>SCID20171972SMAB20001</t>
  </si>
  <si>
    <t>SCID20171971SMAB20001</t>
  </si>
  <si>
    <t>SCID20171966SMAB20001</t>
  </si>
  <si>
    <t>SCID20171965SMAB20001</t>
  </si>
  <si>
    <t>SCID20171972SMAP10001</t>
  </si>
  <si>
    <t>SCID20171971SMAP10001</t>
  </si>
  <si>
    <t>SCID20171966SMAP10001</t>
  </si>
  <si>
    <t>SCID20171965SMAP10001</t>
  </si>
  <si>
    <t>SCID20171972SMAP20001</t>
  </si>
  <si>
    <t>SCID20171971SMAP20001</t>
  </si>
  <si>
    <t>SCID20171966SMAP20001</t>
  </si>
  <si>
    <t>SCID20171965SMAP20001</t>
  </si>
  <si>
    <t>SCID201719640</t>
  </si>
  <si>
    <t>SCID201719630</t>
  </si>
  <si>
    <t>SCID20171964SCIDB0001</t>
  </si>
  <si>
    <t>SCID20171963SCIDB0001</t>
  </si>
  <si>
    <t>SCID20171964SCIDBL0001</t>
  </si>
  <si>
    <t>SCID20171963SCIDBL0001</t>
  </si>
  <si>
    <t>SCID20171964SCIDN0001</t>
  </si>
  <si>
    <t>SCID20171963SCIDN0001</t>
  </si>
  <si>
    <t>SCID20171964SCIDP0001</t>
  </si>
  <si>
    <t>SCID20171963SCIDP0001</t>
  </si>
  <si>
    <t>SCID20171964SMAB10001</t>
  </si>
  <si>
    <t>SCID20171963SMAB10001</t>
  </si>
  <si>
    <t>SCID20171964SMAB20001</t>
  </si>
  <si>
    <t>SCID20171963SMAB20001</t>
  </si>
  <si>
    <t>SCID20171964SMAP10001</t>
  </si>
  <si>
    <t>SCID20171963SMAP10001</t>
  </si>
  <si>
    <t>SCID20171964SMAP20001</t>
  </si>
  <si>
    <t>SCID20171963SMAP20001</t>
  </si>
  <si>
    <t>SCID201719580</t>
  </si>
  <si>
    <t>scid201719570</t>
  </si>
  <si>
    <t>SCID20171958SCIDB0001</t>
  </si>
  <si>
    <t>scid20171957SCIDB0001</t>
  </si>
  <si>
    <t>SCID20171958SCIDBL0001</t>
  </si>
  <si>
    <t>scid20171957SCIDBL0001</t>
  </si>
  <si>
    <t>SCID20171958SCIDN0001</t>
  </si>
  <si>
    <t>scid20171957SCIDN0001</t>
  </si>
  <si>
    <t>SCID20171958SCIDP0001</t>
  </si>
  <si>
    <t>scid20171957SCIDP0001</t>
  </si>
  <si>
    <t>SCID20171958SMAB10001</t>
  </si>
  <si>
    <t>scid20171957SMAB10001</t>
  </si>
  <si>
    <t>SCID20171958SMAB20001</t>
  </si>
  <si>
    <t>scid20171957SMAB20001</t>
  </si>
  <si>
    <t>SCID20171958SMAP10001</t>
  </si>
  <si>
    <t>scid20171957SMAP10001</t>
  </si>
  <si>
    <t>SCID20171958SMAP20001</t>
  </si>
  <si>
    <t>scid20171957SMAP20001</t>
  </si>
  <si>
    <t>SCID201719540</t>
  </si>
  <si>
    <t>SCID201719530</t>
  </si>
  <si>
    <t>SCID20171954SCIDB0001</t>
  </si>
  <si>
    <t>SCID20171953SCIDB0001</t>
  </si>
  <si>
    <t>SCID20171954SCIDBL0001</t>
  </si>
  <si>
    <t>SCID20171953SCIDBL0001</t>
  </si>
  <si>
    <t>SCID20171954SCIDN0001</t>
  </si>
  <si>
    <t>SCID20171953SCIDN0001</t>
  </si>
  <si>
    <t>SCID20171954SCIDP0001</t>
  </si>
  <si>
    <t>SCID20171953SCIDP0001</t>
  </si>
  <si>
    <t>SCID20171954SMAB10001</t>
  </si>
  <si>
    <t>SCID20171953SMAB10001</t>
  </si>
  <si>
    <t>SCID20171954SMAB20001</t>
  </si>
  <si>
    <t>SCID20171953SMAB20001</t>
  </si>
  <si>
    <t>SCID20171954SMAP10001</t>
  </si>
  <si>
    <t>SCID20171953SMAP10001</t>
  </si>
  <si>
    <t>SCID20171954SMAP20001</t>
  </si>
  <si>
    <t>SCID20171953SMAP20001</t>
  </si>
  <si>
    <t>SCID201719500</t>
  </si>
  <si>
    <t>SCID201719470</t>
  </si>
  <si>
    <t>SCID20171950SCIDB0001</t>
  </si>
  <si>
    <t>SCID20171947SCIDB0001</t>
  </si>
  <si>
    <t>SCID20171950SCIDBL0001</t>
  </si>
  <si>
    <t>SCID20171947SCIDBL0001</t>
  </si>
  <si>
    <t>SCID20171950SCIDN0001</t>
  </si>
  <si>
    <t>SCID20171947SCIDN0001</t>
  </si>
  <si>
    <t>SCID20171950SCIDP0001</t>
  </si>
  <si>
    <t>SCID20171947SCIDP0001</t>
  </si>
  <si>
    <t>SCID20171950SMAB10001</t>
  </si>
  <si>
    <t>SCID20171947SMAB10001</t>
  </si>
  <si>
    <t>SCID20171950SMAB20001</t>
  </si>
  <si>
    <t>SCID20171947SMAB20001</t>
  </si>
  <si>
    <t>SCID20171950SMAP10001</t>
  </si>
  <si>
    <t>SCID20171947SMAP10001</t>
  </si>
  <si>
    <t>SCID20171950SMAP20001</t>
  </si>
  <si>
    <t>SCID20171947SMAP20001</t>
  </si>
  <si>
    <t>SCID20179460</t>
  </si>
  <si>
    <t>SCID201719450</t>
  </si>
  <si>
    <t>SCID201719440</t>
  </si>
  <si>
    <t>SCID2017946SCIDB0001</t>
  </si>
  <si>
    <t>SCID20171945SCIDB0001</t>
  </si>
  <si>
    <t>SCID20171944SCIDB0001</t>
  </si>
  <si>
    <t>SCID2017946SCIDBL0001</t>
  </si>
  <si>
    <t>SCID20171945SCIDBL0001</t>
  </si>
  <si>
    <t>SCID20171944SCIDBL0001</t>
  </si>
  <si>
    <t>SCID2017946SCIDN0001</t>
  </si>
  <si>
    <t>SCID20171945SCIDN0001</t>
  </si>
  <si>
    <t>SCID20171944SCIDN0001</t>
  </si>
  <si>
    <t>SCID2017946SCIDP0001</t>
  </si>
  <si>
    <t>SCID20171945SCIDP0001</t>
  </si>
  <si>
    <t>SCID20171944SCIDP0001</t>
  </si>
  <si>
    <t>SCID2017946SMAB10001</t>
  </si>
  <si>
    <t>SCID20171945SMAB10001</t>
  </si>
  <si>
    <t>SCID20171944SMAB10001</t>
  </si>
  <si>
    <t>SCID2017946SMAB20001</t>
  </si>
  <si>
    <t>SCID20171945SMAB20001</t>
  </si>
  <si>
    <t>SCID20171944SMAB20001</t>
  </si>
  <si>
    <t>SCID2017946SMAP10001</t>
  </si>
  <si>
    <t>SCID20171945SMAP10001</t>
  </si>
  <si>
    <t>SCID20171944SMAP10001</t>
  </si>
  <si>
    <t>SCID2017946SMAP20001</t>
  </si>
  <si>
    <t>SCID20171945SMAP20001</t>
  </si>
  <si>
    <t>SCID20171944SMAP20001</t>
  </si>
  <si>
    <t>SCID201719400</t>
  </si>
  <si>
    <t>SCID201719390</t>
  </si>
  <si>
    <t>SCID201719360</t>
  </si>
  <si>
    <t>SCID20171940SCIDB0001</t>
  </si>
  <si>
    <t>SCID20171939SCIDB0001</t>
  </si>
  <si>
    <t>SCID20171936SCIDB0001</t>
  </si>
  <si>
    <t>SCID20171940SCIDBL0001</t>
  </si>
  <si>
    <t>SCID20171939SCIDBL0001</t>
  </si>
  <si>
    <t>SCID20171936SCIDBL0001</t>
  </si>
  <si>
    <t>SCID20171940SCIDN0001</t>
  </si>
  <si>
    <t>SCID20171939SCIDN0001</t>
  </si>
  <si>
    <t>SCID20171936SCIDN0001</t>
  </si>
  <si>
    <t>SCID20171940SCIDP0001</t>
  </si>
  <si>
    <t>SCID20171939SCIDP0001</t>
  </si>
  <si>
    <t>SCID20171936SCIDP0001</t>
  </si>
  <si>
    <t>SCID20171940SMAB10001</t>
  </si>
  <si>
    <t>SCID20171939SMAB10001</t>
  </si>
  <si>
    <t>SCID20171936SMAB10001</t>
  </si>
  <si>
    <t>SCID20171940SMAB20001</t>
  </si>
  <si>
    <t>SCID20171939SMAB20001</t>
  </si>
  <si>
    <t>SCID20171936SMAB20001</t>
  </si>
  <si>
    <t>SCID20171940SMAP10001</t>
  </si>
  <si>
    <t>SCID20171939SMAP10001</t>
  </si>
  <si>
    <t>SCID20171936SMAP10001</t>
  </si>
  <si>
    <t>SCID20171940SMAP20001</t>
  </si>
  <si>
    <t>SCID20171939SMAP20001</t>
  </si>
  <si>
    <t>SCID20171936SMAP20001</t>
  </si>
  <si>
    <t>SCID201719340</t>
  </si>
  <si>
    <t>SCID20171934SCIDB0001</t>
  </si>
  <si>
    <t>SCID20171934SCIDBL0001</t>
  </si>
  <si>
    <t>SCID20171934SCIDN0001</t>
  </si>
  <si>
    <t>SCID20171934SCIDP0001</t>
  </si>
  <si>
    <t>SCID20171934SMAB10001</t>
  </si>
  <si>
    <t>SCID20171934SMAB20001</t>
  </si>
  <si>
    <t>SCID20171934SMAP10001</t>
  </si>
  <si>
    <t>SCID20171934SMAP20001</t>
  </si>
  <si>
    <t>SCID201719330</t>
  </si>
  <si>
    <t>SCID201719310</t>
  </si>
  <si>
    <t>SCID201719280</t>
  </si>
  <si>
    <t>SCID201719250</t>
  </si>
  <si>
    <t>SCID20171933SCIDB0001</t>
  </si>
  <si>
    <t>SCID20171931SCIDB0001</t>
  </si>
  <si>
    <t>SCID20171928SCIDB0001</t>
  </si>
  <si>
    <t>SCID20171925SCIDB0001</t>
  </si>
  <si>
    <t>SCID20171933SCIDBL0001</t>
  </si>
  <si>
    <t>SCID20171931SCIDBL0001</t>
  </si>
  <si>
    <t>SCID20171928SCIDBL0001</t>
  </si>
  <si>
    <t>SCID20171925SCIDBL0001</t>
  </si>
  <si>
    <t>SCID20171933SCIDN0001</t>
  </si>
  <si>
    <t>SCID20171931SCIDN0001</t>
  </si>
  <si>
    <t>SCID20171928SCIDN0001</t>
  </si>
  <si>
    <t>SCID20171925SCIDN0001</t>
  </si>
  <si>
    <t>SCID20171933SCIDP0001</t>
  </si>
  <si>
    <t>SCID20171931SCIDP0001</t>
  </si>
  <si>
    <t>SCID20171928SCIDP0001</t>
  </si>
  <si>
    <t>SCID20171925SCIDP0001</t>
  </si>
  <si>
    <t>SCID20171933SMAB10001</t>
  </si>
  <si>
    <t>SCID20171931SMAB10001</t>
  </si>
  <si>
    <t>SCID20171928SMAB10001</t>
  </si>
  <si>
    <t>SCID20171925SMAB10001</t>
  </si>
  <si>
    <t>SCID20171933SMAB20001</t>
  </si>
  <si>
    <t>SCID20171931SMAB20001</t>
  </si>
  <si>
    <t>SCID20171928SMAB20001</t>
  </si>
  <si>
    <t>SCID20171925SMAB20001</t>
  </si>
  <si>
    <t>SCID20171933SMAP10001</t>
  </si>
  <si>
    <t>SCID20171931SMAP10001</t>
  </si>
  <si>
    <t>SCID20171928SMAP10001</t>
  </si>
  <si>
    <t>SCID20171925SMAP10001</t>
  </si>
  <si>
    <t>SCID20171933SMAP20001</t>
  </si>
  <si>
    <t>SCID20171931SMAP20001</t>
  </si>
  <si>
    <t>SCID20171928SMAP20001</t>
  </si>
  <si>
    <t>SCID20171925SMAP20001</t>
  </si>
  <si>
    <t>SCID201719240</t>
  </si>
  <si>
    <t>SCID201719230</t>
  </si>
  <si>
    <t>SCID201719220</t>
  </si>
  <si>
    <t>SCID201719210</t>
  </si>
  <si>
    <t>SCID20171924SCIDB0001</t>
  </si>
  <si>
    <t>SCID20171923SCIDB0001</t>
  </si>
  <si>
    <t>SCID20171922SCIDB0001</t>
  </si>
  <si>
    <t>SCID20171921SCIDB0001</t>
  </si>
  <si>
    <t>SCID20171924SCIDBL0001</t>
  </si>
  <si>
    <t>SCID20171923SCIDBL0001</t>
  </si>
  <si>
    <t>SCID20171922SCIDBL0001</t>
  </si>
  <si>
    <t>SCID20171921SCIDBL0001</t>
  </si>
  <si>
    <t>SCID20171924SCIDN0001</t>
  </si>
  <si>
    <t>SCID20171923SCIDN0001</t>
  </si>
  <si>
    <t>SCID20171922SCIDN0001</t>
  </si>
  <si>
    <t>SCID20171921SCIDN0001</t>
  </si>
  <si>
    <t>SCID20171924SCIDP0001</t>
  </si>
  <si>
    <t>SCID20171923SCIDP0001</t>
  </si>
  <si>
    <t>SCID20171922SCIDP0001</t>
  </si>
  <si>
    <t>SCID20171921SCIDP0001</t>
  </si>
  <si>
    <t>SCID20171924SMAB10001</t>
  </si>
  <si>
    <t>SCID20171923SMAB10001</t>
  </si>
  <si>
    <t>SCID20171922SMAB10001</t>
  </si>
  <si>
    <t>SCID20171921SMAB10001</t>
  </si>
  <si>
    <t>SCID20171924SMAB20001</t>
  </si>
  <si>
    <t>SCID20171923SMAB20001</t>
  </si>
  <si>
    <t>SCID20171922SMAB20001</t>
  </si>
  <si>
    <t>SCID20171921SMAB20001</t>
  </si>
  <si>
    <t>SCID20171924SMAP10001</t>
  </si>
  <si>
    <t>SCID20171923SMAP10001</t>
  </si>
  <si>
    <t>SCID20171922SMAP10001</t>
  </si>
  <si>
    <t>SCID20171921SMAP10001</t>
  </si>
  <si>
    <t>SCID20171924SMAP20001</t>
  </si>
  <si>
    <t>SCID20171923SMAP20001</t>
  </si>
  <si>
    <t>SCID20171922SMAP20001</t>
  </si>
  <si>
    <t>SCID20171921SMAP20001</t>
  </si>
  <si>
    <t>SCID201719200</t>
  </si>
  <si>
    <t>SCID201719190</t>
  </si>
  <si>
    <t>SCID201719180</t>
  </si>
  <si>
    <t>SCID20171920SCIDB0001</t>
  </si>
  <si>
    <t>SCID20171919SCIDB0001</t>
  </si>
  <si>
    <t>SCID20171918SCIDB0001</t>
  </si>
  <si>
    <t>SCID20171920SCIDBL0001</t>
  </si>
  <si>
    <t>SCID20171919SCIDBL0001</t>
  </si>
  <si>
    <t>SCID20171918SCIDBL0001</t>
  </si>
  <si>
    <t>SCID20171920SCIDN0001</t>
  </si>
  <si>
    <t>SCID20171919SCIDN0001</t>
  </si>
  <si>
    <t>SCID20171918SCIDN0001</t>
  </si>
  <si>
    <t>SCID20171920SCIDP0001</t>
  </si>
  <si>
    <t>SCID20171919SCIDP0001</t>
  </si>
  <si>
    <t>SCID20171918SCIDP0001</t>
  </si>
  <si>
    <t>SCID20171920SMAB10001</t>
  </si>
  <si>
    <t>SCID20171919SMAB10001</t>
  </si>
  <si>
    <t>SCID20171918SMAB10001</t>
  </si>
  <si>
    <t>SCID20171920SMAB20001</t>
  </si>
  <si>
    <t>SCID20171919SMAB20001</t>
  </si>
  <si>
    <t>SCID20171918SMAB20001</t>
  </si>
  <si>
    <t>SCID20171920SMAP10001</t>
  </si>
  <si>
    <t>SCID20171919SMAP10001</t>
  </si>
  <si>
    <t>SCID20171918SMAP10001</t>
  </si>
  <si>
    <t>SCID20171920SMAP20001</t>
  </si>
  <si>
    <t>SCID20171919SMAP20001</t>
  </si>
  <si>
    <t>SCID20171918SMAP20001</t>
  </si>
  <si>
    <t>SCID201719110</t>
  </si>
  <si>
    <t>SCID20171911SCIDB0001</t>
  </si>
  <si>
    <t>SCID20171911SCIDBL0001</t>
  </si>
  <si>
    <t>SCID20171911SCIDN0001</t>
  </si>
  <si>
    <t>SCID20171911SCIDP0001</t>
  </si>
  <si>
    <t>SCID20171911SMAB10001</t>
  </si>
  <si>
    <t>SCID20171911SMAB20001</t>
  </si>
  <si>
    <t>SCID20171911SMAP10001</t>
  </si>
  <si>
    <t>SCID20171911SMAP20001</t>
  </si>
  <si>
    <t>SCID201719050</t>
  </si>
  <si>
    <t>SCID201719040</t>
  </si>
  <si>
    <t>SCID20171905SCIDB0001</t>
  </si>
  <si>
    <t>SCID20171904SCIDB0001</t>
  </si>
  <si>
    <t>SCID20171905SCIDBL0001</t>
  </si>
  <si>
    <t>SCID20171904SCIDBL0001</t>
  </si>
  <si>
    <t>SCID20171905SCIDN0001</t>
  </si>
  <si>
    <t>SCID20171904SCIDN0001</t>
  </si>
  <si>
    <t>SCID20171905SCIDP0001</t>
  </si>
  <si>
    <t>SCID20171904SCIDP0001</t>
  </si>
  <si>
    <t>SCID20171905SMAB10001</t>
  </si>
  <si>
    <t>SCID20171904SMAB10001</t>
  </si>
  <si>
    <t>SCID20171905SMAB20001</t>
  </si>
  <si>
    <t>SCID20171904SMAB20001</t>
  </si>
  <si>
    <t>SCID20171905SMAP10001</t>
  </si>
  <si>
    <t>SCID20171904SMAP10001</t>
  </si>
  <si>
    <t>SCID20171905SMAP20001</t>
  </si>
  <si>
    <t>SCID20171904SMAP20001</t>
  </si>
  <si>
    <t>SCID201719010</t>
  </si>
  <si>
    <t>SCID201719000</t>
  </si>
  <si>
    <t>SCID201718970</t>
  </si>
  <si>
    <t>SCID201718960</t>
  </si>
  <si>
    <t>SCID20171901SCIDB0001</t>
  </si>
  <si>
    <t>SCID20171900SCIDB0001</t>
  </si>
  <si>
    <t>SCID20171897SCIDB0001</t>
  </si>
  <si>
    <t>SCID20171896SCIDB0001</t>
  </si>
  <si>
    <t>SCID20171901SCIDBL0001</t>
  </si>
  <si>
    <t>SCID20171900SCIDBL0001</t>
  </si>
  <si>
    <t>SCID20171897SCIDBL0001</t>
  </si>
  <si>
    <t>SCID20171896SCIDBL0001</t>
  </si>
  <si>
    <t>SCID20171901SCIDN0001</t>
  </si>
  <si>
    <t>SCID20171900SCIDN0001</t>
  </si>
  <si>
    <t>SCID20171897SCIDN0001</t>
  </si>
  <si>
    <t>SCID20171896SCIDN0001</t>
  </si>
  <si>
    <t>SCID20171901SCIDP0001</t>
  </si>
  <si>
    <t>SCID20171900SCIDP0001</t>
  </si>
  <si>
    <t>SCID20171897SCIDP0001</t>
  </si>
  <si>
    <t>SCID20171896SCIDP0001</t>
  </si>
  <si>
    <t>SCID20171901SMAB10001</t>
  </si>
  <si>
    <t>SCID20171900SMAB10001</t>
  </si>
  <si>
    <t>SCID20171897SMAB10001</t>
  </si>
  <si>
    <t>SCID20171896SMAB10001</t>
  </si>
  <si>
    <t>SCID20171901SMAB20001</t>
  </si>
  <si>
    <t>SCID20171900SMAB20001</t>
  </si>
  <si>
    <t>SCID20171897SMAB20001</t>
  </si>
  <si>
    <t>SCID20171896SMAB20001</t>
  </si>
  <si>
    <t>SCID20171901SMAP10001</t>
  </si>
  <si>
    <t>SCID20171900SMAP10001</t>
  </si>
  <si>
    <t>SCID20171897SMAP10001</t>
  </si>
  <si>
    <t>SCID20171896SMAP10001</t>
  </si>
  <si>
    <t>SCID20171901SMAP20001</t>
  </si>
  <si>
    <t>SCID20171900SMAP20001</t>
  </si>
  <si>
    <t>SCID20171897SMAP20001</t>
  </si>
  <si>
    <t>SCID20171896SMAP20001</t>
  </si>
  <si>
    <t>SCID201718950</t>
  </si>
  <si>
    <t>SCID201718940</t>
  </si>
  <si>
    <t>SCID201718920</t>
  </si>
  <si>
    <t>SCID201718910</t>
  </si>
  <si>
    <t>SCID201718900</t>
  </si>
  <si>
    <t>SCID201718875</t>
  </si>
  <si>
    <t>SCID201718865</t>
  </si>
  <si>
    <t>SCID201718877</t>
  </si>
  <si>
    <t>SCID201718867</t>
  </si>
  <si>
    <t>SCID201718878</t>
  </si>
  <si>
    <t>SCID201718868</t>
  </si>
  <si>
    <t>SCID20171895SCIDB0001</t>
  </si>
  <si>
    <t>SCID20171894SCIDB0001</t>
  </si>
  <si>
    <t>SCID20171892SCIDB0001</t>
  </si>
  <si>
    <t>SCID20171891SCIDB0001</t>
  </si>
  <si>
    <t>SCID20171890SCIDB0001</t>
  </si>
  <si>
    <t>SCID20171887SCIDB0001</t>
  </si>
  <si>
    <t>SCID20171886SCIDB0001</t>
  </si>
  <si>
    <t>SCID20171895SCIDBL0001</t>
  </si>
  <si>
    <t>SCID20171894SCIDBL0001</t>
  </si>
  <si>
    <t>SCID20171892SCIDBL0001</t>
  </si>
  <si>
    <t>SCID20171891SCIDBL0001</t>
  </si>
  <si>
    <t>SCID20171890SCIDBL0001</t>
  </si>
  <si>
    <t>SCID20171887SCIDBL0001</t>
  </si>
  <si>
    <t>SCID20171886SCIDBL0001</t>
  </si>
  <si>
    <t>SCID20171895SCIDN0001</t>
  </si>
  <si>
    <t>SCID20171894SCIDN0001</t>
  </si>
  <si>
    <t>SCID20171892SCIDN0001</t>
  </si>
  <si>
    <t>SCID20171891SCIDN0001</t>
  </si>
  <si>
    <t>SCID20171890SCIDN0001</t>
  </si>
  <si>
    <t>SCID20171887SCIDN0001</t>
  </si>
  <si>
    <t>SCID20171886SCIDN0001</t>
  </si>
  <si>
    <t>SCID20171895SCIDP0001</t>
  </si>
  <si>
    <t>SCID20171894SCIDP0001</t>
  </si>
  <si>
    <t>SCID20171892SCIDP0001</t>
  </si>
  <si>
    <t>SCID20171891SCIDP0001</t>
  </si>
  <si>
    <t>SCID20171890SCIDP0001</t>
  </si>
  <si>
    <t>SCID20171887SCIDP0001</t>
  </si>
  <si>
    <t>SCID20171886SCIDP0001</t>
  </si>
  <si>
    <t>SCID20171895SMAB10001</t>
  </si>
  <si>
    <t>SCID20171894SMAB10001</t>
  </si>
  <si>
    <t>SCID20171892SMAB10001</t>
  </si>
  <si>
    <t>SCID20171891SMAB10001</t>
  </si>
  <si>
    <t>SCID20171890SMAB10001</t>
  </si>
  <si>
    <t>SCID20171887SMAB10001</t>
  </si>
  <si>
    <t>SCID20171886SMAB10001</t>
  </si>
  <si>
    <t>SCID20171895SMAB20001</t>
  </si>
  <si>
    <t>SCID20171894SMAB20001</t>
  </si>
  <si>
    <t>SCID20171892SMAB20001</t>
  </si>
  <si>
    <t>SCID20171891SMAB20001</t>
  </si>
  <si>
    <t>SCID20171890SMAB20001</t>
  </si>
  <si>
    <t>SCID20171895SMAP10001</t>
  </si>
  <si>
    <t>SCID20171894SMAP10001</t>
  </si>
  <si>
    <t>SCID20171892SMAP10001</t>
  </si>
  <si>
    <t>SCID20171891SMAP10001</t>
  </si>
  <si>
    <t>SCID20171890SMAP10001</t>
  </si>
  <si>
    <t>SCID20171895SMAP20001</t>
  </si>
  <si>
    <t>SCID20171894SMAP20001</t>
  </si>
  <si>
    <t>SCID20171892SMAP20001</t>
  </si>
  <si>
    <t>SCID20171891SMAP20001</t>
  </si>
  <si>
    <t>SCID20171890SMAP20001</t>
  </si>
  <si>
    <t xml:space="preserve">RNaseP </t>
  </si>
  <si>
    <t>SCIDP0001 Avg</t>
  </si>
  <si>
    <t>SCIDN0001 Avg</t>
  </si>
  <si>
    <t>Difference</t>
  </si>
  <si>
    <t>test</t>
  </si>
  <si>
    <t>Plate count</t>
  </si>
  <si>
    <t>TREC -1</t>
  </si>
  <si>
    <t>TREC -2</t>
  </si>
  <si>
    <t>TREC -3</t>
  </si>
  <si>
    <t>TREC -4</t>
  </si>
  <si>
    <t>TREC -5</t>
  </si>
  <si>
    <t>TREC -6</t>
  </si>
  <si>
    <t>TREC -7</t>
  </si>
  <si>
    <t>TREC -8</t>
  </si>
  <si>
    <t>TREC -9</t>
  </si>
  <si>
    <t>TREC -10</t>
  </si>
  <si>
    <t>TREC -11</t>
  </si>
  <si>
    <t>TREC -12</t>
  </si>
  <si>
    <t>TREC -13</t>
  </si>
  <si>
    <t>y = 0.0517x + 30.197</t>
  </si>
  <si>
    <t>y = 0.0052x + 31.169</t>
  </si>
  <si>
    <t>y = 0.0431x + 30.175</t>
  </si>
  <si>
    <t>y = 0.0591x + 29.476</t>
  </si>
  <si>
    <t>y = 0.0117x + 30.879</t>
  </si>
  <si>
    <t>y = 0.0044x + 31.017</t>
  </si>
  <si>
    <t>y = -0.015x + 31.565</t>
  </si>
  <si>
    <t>y = -0.0195x + 31.58</t>
  </si>
  <si>
    <t>y = 0.0008x + 30.836</t>
  </si>
  <si>
    <t>y = -0.042x + 32.023</t>
  </si>
  <si>
    <t>y = -0.0242x + 31.307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</si>
</sst>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9"/>
      <color rgb="FF595959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14" fontId="0" fillId="0" borderId="0" xfId="0" applyNumberFormat="1"/>
    <xf numFmtId="0" fontId="1" fillId="0" borderId="0" xfId="0" applyFont="1"/>
    <xf numFmtId="0" fontId="0" fillId="0" borderId="0" xfId="0" applyBorder="1"/>
    <xf numFmtId="14" fontId="0" fillId="0" borderId="0" xfId="0" applyNumberFormat="1" applyBorder="1"/>
    <xf numFmtId="0" fontId="0" fillId="0" borderId="0" xfId="0" applyFill="1" applyBorder="1"/>
    <xf numFmtId="0" fontId="1" fillId="0" borderId="0" xfId="0" applyFont="1" applyFill="1" applyBorder="1"/>
    <xf numFmtId="0" fontId="2" fillId="0" borderId="0" xfId="0" applyFont="1" applyFill="1" applyBorder="1"/>
    <xf numFmtId="2" fontId="2" fillId="0" borderId="0" xfId="0" applyNumberFormat="1" applyFont="1" applyFill="1" applyBorder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readingOrder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Rolling Averages'!$D$1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12"/>
            <c:dispRSqr val="0"/>
            <c:dispEq val="0"/>
          </c:trendline>
          <c:cat>
            <c:strRef>
              <c:f>'Median Rolling Averages'!$A$2:$A$160</c:f>
              <c:strCache>
                <c:ptCount val="159"/>
                <c:pt idx="0">
                  <c:v> SCID20172235-1</c:v>
                </c:pt>
                <c:pt idx="1">
                  <c:v> SCID20172237</c:v>
                </c:pt>
                <c:pt idx="2">
                  <c:v> SCID20172238</c:v>
                </c:pt>
                <c:pt idx="3">
                  <c:v> SCID20172240</c:v>
                </c:pt>
                <c:pt idx="4">
                  <c:v> SCID20172241</c:v>
                </c:pt>
                <c:pt idx="5">
                  <c:v> SCID20172239</c:v>
                </c:pt>
                <c:pt idx="6">
                  <c:v> SCID20172242</c:v>
                </c:pt>
                <c:pt idx="7">
                  <c:v> SCID20172245</c:v>
                </c:pt>
                <c:pt idx="8">
                  <c:v> SCID20172243</c:v>
                </c:pt>
                <c:pt idx="9">
                  <c:v> SCID20172246</c:v>
                </c:pt>
                <c:pt idx="10">
                  <c:v> SCID20172248</c:v>
                </c:pt>
                <c:pt idx="11">
                  <c:v> SCID20172249</c:v>
                </c:pt>
                <c:pt idx="12">
                  <c:v> SCID20172250</c:v>
                </c:pt>
                <c:pt idx="13">
                  <c:v> SCID20172252</c:v>
                </c:pt>
                <c:pt idx="14">
                  <c:v> SCID20172251-1</c:v>
                </c:pt>
                <c:pt idx="15">
                  <c:v> SCID20172254</c:v>
                </c:pt>
                <c:pt idx="16">
                  <c:v> SCID20172255</c:v>
                </c:pt>
                <c:pt idx="17">
                  <c:v> SCID20172256</c:v>
                </c:pt>
                <c:pt idx="18">
                  <c:v> SCID20172257</c:v>
                </c:pt>
                <c:pt idx="19">
                  <c:v> SCID20172259</c:v>
                </c:pt>
                <c:pt idx="20">
                  <c:v> SCID20172260</c:v>
                </c:pt>
                <c:pt idx="21">
                  <c:v> SCID20172261</c:v>
                </c:pt>
                <c:pt idx="22">
                  <c:v> SCID20172263</c:v>
                </c:pt>
                <c:pt idx="23">
                  <c:v> SCID20172266</c:v>
                </c:pt>
                <c:pt idx="24">
                  <c:v> SCID20172264</c:v>
                </c:pt>
                <c:pt idx="25">
                  <c:v> SCID20172265</c:v>
                </c:pt>
                <c:pt idx="26">
                  <c:v> SCID20172267</c:v>
                </c:pt>
                <c:pt idx="27">
                  <c:v> SCID20172270</c:v>
                </c:pt>
                <c:pt idx="28">
                  <c:v> SCID20172272</c:v>
                </c:pt>
                <c:pt idx="29">
                  <c:v> SCID20172274</c:v>
                </c:pt>
                <c:pt idx="30">
                  <c:v> SCID20172275</c:v>
                </c:pt>
                <c:pt idx="31">
                  <c:v> SCID20172273</c:v>
                </c:pt>
                <c:pt idx="32">
                  <c:v> SCID20172276</c:v>
                </c:pt>
                <c:pt idx="33">
                  <c:v> SCID20172279</c:v>
                </c:pt>
                <c:pt idx="34">
                  <c:v> SCID20172281</c:v>
                </c:pt>
                <c:pt idx="35">
                  <c:v> SCID20172282</c:v>
                </c:pt>
                <c:pt idx="36">
                  <c:v> SCID20172284</c:v>
                </c:pt>
                <c:pt idx="37">
                  <c:v> SCID20172285</c:v>
                </c:pt>
                <c:pt idx="38">
                  <c:v> SCID20172287-1</c:v>
                </c:pt>
                <c:pt idx="39">
                  <c:v> SCID20172289</c:v>
                </c:pt>
                <c:pt idx="40">
                  <c:v> SCID20172293</c:v>
                </c:pt>
                <c:pt idx="41">
                  <c:v> scid20172290</c:v>
                </c:pt>
                <c:pt idx="42">
                  <c:v> SCID20172291</c:v>
                </c:pt>
                <c:pt idx="43">
                  <c:v> SCID20172294</c:v>
                </c:pt>
                <c:pt idx="44">
                  <c:v> SCID20172296</c:v>
                </c:pt>
                <c:pt idx="45">
                  <c:v> SCID20172298</c:v>
                </c:pt>
                <c:pt idx="46">
                  <c:v> SCID20172299</c:v>
                </c:pt>
                <c:pt idx="47">
                  <c:v> SCID20172301</c:v>
                </c:pt>
                <c:pt idx="48">
                  <c:v> SCID20172302</c:v>
                </c:pt>
                <c:pt idx="49">
                  <c:v> SCID20172303</c:v>
                </c:pt>
                <c:pt idx="50">
                  <c:v> SCID20172307</c:v>
                </c:pt>
                <c:pt idx="51">
                  <c:v> SCID20172308</c:v>
                </c:pt>
                <c:pt idx="52">
                  <c:v> SCID20172306</c:v>
                </c:pt>
                <c:pt idx="53">
                  <c:v> SCID20172311</c:v>
                </c:pt>
                <c:pt idx="54">
                  <c:v> SCID20172312</c:v>
                </c:pt>
                <c:pt idx="55">
                  <c:v> SCID20172313</c:v>
                </c:pt>
                <c:pt idx="56">
                  <c:v> SCID20172315</c:v>
                </c:pt>
                <c:pt idx="57">
                  <c:v> SCID20172314</c:v>
                </c:pt>
                <c:pt idx="58">
                  <c:v> SCID20172316</c:v>
                </c:pt>
                <c:pt idx="59">
                  <c:v> SCID20172317</c:v>
                </c:pt>
                <c:pt idx="60">
                  <c:v> SCID20172319</c:v>
                </c:pt>
                <c:pt idx="61">
                  <c:v> SCID20172321</c:v>
                </c:pt>
                <c:pt idx="62">
                  <c:v> SCID20172324</c:v>
                </c:pt>
                <c:pt idx="63">
                  <c:v> SCID20172325</c:v>
                </c:pt>
                <c:pt idx="64">
                  <c:v> scid20172327</c:v>
                </c:pt>
                <c:pt idx="65">
                  <c:v> SCID20172329</c:v>
                </c:pt>
                <c:pt idx="66">
                  <c:v> scid20172323</c:v>
                </c:pt>
                <c:pt idx="67">
                  <c:v> SCID20172330</c:v>
                </c:pt>
                <c:pt idx="68">
                  <c:v> SCID20172334</c:v>
                </c:pt>
                <c:pt idx="69">
                  <c:v> SCID20172333</c:v>
                </c:pt>
                <c:pt idx="70">
                  <c:v> SCID20172338</c:v>
                </c:pt>
                <c:pt idx="71">
                  <c:v> SCID20172337</c:v>
                </c:pt>
                <c:pt idx="72">
                  <c:v> SCID20172336</c:v>
                </c:pt>
                <c:pt idx="73">
                  <c:v> SCID20172340</c:v>
                </c:pt>
                <c:pt idx="74">
                  <c:v> SCID20172342</c:v>
                </c:pt>
                <c:pt idx="75">
                  <c:v> SCID20172346</c:v>
                </c:pt>
                <c:pt idx="76">
                  <c:v> SCID20172345</c:v>
                </c:pt>
                <c:pt idx="77">
                  <c:v> SCID20172347</c:v>
                </c:pt>
                <c:pt idx="78">
                  <c:v> SCID20172349</c:v>
                </c:pt>
                <c:pt idx="79">
                  <c:v> SCID20172350</c:v>
                </c:pt>
                <c:pt idx="80">
                  <c:v> SCID20172351</c:v>
                </c:pt>
                <c:pt idx="81">
                  <c:v> SCID20172352</c:v>
                </c:pt>
                <c:pt idx="82">
                  <c:v> SCID20172354</c:v>
                </c:pt>
                <c:pt idx="83">
                  <c:v> SCID20172355</c:v>
                </c:pt>
                <c:pt idx="84">
                  <c:v> SCID20172353</c:v>
                </c:pt>
                <c:pt idx="85">
                  <c:v> SCID20172356</c:v>
                </c:pt>
                <c:pt idx="86">
                  <c:v> SCID20172358</c:v>
                </c:pt>
                <c:pt idx="87">
                  <c:v> SCID20172361</c:v>
                </c:pt>
                <c:pt idx="88">
                  <c:v> SCID20172357</c:v>
                </c:pt>
                <c:pt idx="89">
                  <c:v> SCID20172359</c:v>
                </c:pt>
                <c:pt idx="90">
                  <c:v> SCID20172362</c:v>
                </c:pt>
                <c:pt idx="91">
                  <c:v> SCID20172364</c:v>
                </c:pt>
                <c:pt idx="92">
                  <c:v> SCID20172363</c:v>
                </c:pt>
                <c:pt idx="93">
                  <c:v> SCID20172365</c:v>
                </c:pt>
                <c:pt idx="94">
                  <c:v> SCID20172366</c:v>
                </c:pt>
                <c:pt idx="95">
                  <c:v> SCID20172343</c:v>
                </c:pt>
                <c:pt idx="96">
                  <c:v> SCID20172368</c:v>
                </c:pt>
                <c:pt idx="97">
                  <c:v> SCID20172370</c:v>
                </c:pt>
                <c:pt idx="98">
                  <c:v> SCID20172375</c:v>
                </c:pt>
                <c:pt idx="99">
                  <c:v> SCID20172374</c:v>
                </c:pt>
                <c:pt idx="100">
                  <c:v> SCID20172382</c:v>
                </c:pt>
                <c:pt idx="101">
                  <c:v> SCID20172381</c:v>
                </c:pt>
                <c:pt idx="102">
                  <c:v> SCID20172383</c:v>
                </c:pt>
                <c:pt idx="103">
                  <c:v> SCID20172387</c:v>
                </c:pt>
                <c:pt idx="104">
                  <c:v> SCID20172388</c:v>
                </c:pt>
                <c:pt idx="105">
                  <c:v> SCID20172391</c:v>
                </c:pt>
                <c:pt idx="106">
                  <c:v> SCID20172389</c:v>
                </c:pt>
                <c:pt idx="107">
                  <c:v> SCID20172392</c:v>
                </c:pt>
                <c:pt idx="108">
                  <c:v> SCID20172390</c:v>
                </c:pt>
                <c:pt idx="109">
                  <c:v> SCID20172393</c:v>
                </c:pt>
                <c:pt idx="110">
                  <c:v> SCID20172403</c:v>
                </c:pt>
                <c:pt idx="111">
                  <c:v> SCID20172400</c:v>
                </c:pt>
                <c:pt idx="112">
                  <c:v> SCID20172399</c:v>
                </c:pt>
                <c:pt idx="113">
                  <c:v> SCID20172402</c:v>
                </c:pt>
                <c:pt idx="114">
                  <c:v> SCID20172401</c:v>
                </c:pt>
                <c:pt idx="115">
                  <c:v> SCID20172404</c:v>
                </c:pt>
                <c:pt idx="116">
                  <c:v> SCID20172405</c:v>
                </c:pt>
                <c:pt idx="117">
                  <c:v> SCID20172406</c:v>
                </c:pt>
                <c:pt idx="118">
                  <c:v> SCID20172413</c:v>
                </c:pt>
                <c:pt idx="119">
                  <c:v> SCID20172411</c:v>
                </c:pt>
                <c:pt idx="120">
                  <c:v>SCID20172419</c:v>
                </c:pt>
                <c:pt idx="121">
                  <c:v>SCID20172423</c:v>
                </c:pt>
                <c:pt idx="122">
                  <c:v>SCID20172425</c:v>
                </c:pt>
                <c:pt idx="123">
                  <c:v>SCID20172427</c:v>
                </c:pt>
                <c:pt idx="124">
                  <c:v>SCID20172426</c:v>
                </c:pt>
                <c:pt idx="125">
                  <c:v>SCID20172433</c:v>
                </c:pt>
                <c:pt idx="126">
                  <c:v>SCID20172436</c:v>
                </c:pt>
                <c:pt idx="127">
                  <c:v>SCID20172441</c:v>
                </c:pt>
                <c:pt idx="128">
                  <c:v>SCID20142440</c:v>
                </c:pt>
                <c:pt idx="129">
                  <c:v>SCID20172439</c:v>
                </c:pt>
                <c:pt idx="130">
                  <c:v>SCID20172442</c:v>
                </c:pt>
                <c:pt idx="131">
                  <c:v>SCID20172443</c:v>
                </c:pt>
                <c:pt idx="132">
                  <c:v>SCID20172445</c:v>
                </c:pt>
                <c:pt idx="133">
                  <c:v>SCID20172446</c:v>
                </c:pt>
                <c:pt idx="134">
                  <c:v>SCID20172449</c:v>
                </c:pt>
                <c:pt idx="135">
                  <c:v>SCID20172450</c:v>
                </c:pt>
                <c:pt idx="136">
                  <c:v>SCID20172451</c:v>
                </c:pt>
                <c:pt idx="137">
                  <c:v>SCID20172448</c:v>
                </c:pt>
                <c:pt idx="138">
                  <c:v>SCID20172453</c:v>
                </c:pt>
                <c:pt idx="139">
                  <c:v>SCID2072454</c:v>
                </c:pt>
                <c:pt idx="140">
                  <c:v>SCID20172459</c:v>
                </c:pt>
                <c:pt idx="141">
                  <c:v>SCID20172458</c:v>
                </c:pt>
                <c:pt idx="142">
                  <c:v>SCID20172456</c:v>
                </c:pt>
                <c:pt idx="143">
                  <c:v>SCID20172461</c:v>
                </c:pt>
                <c:pt idx="144">
                  <c:v>SCID20172462</c:v>
                </c:pt>
                <c:pt idx="145">
                  <c:v>SCID20172466</c:v>
                </c:pt>
                <c:pt idx="146">
                  <c:v>SCID20172468</c:v>
                </c:pt>
                <c:pt idx="147">
                  <c:v>SCID20172469</c:v>
                </c:pt>
                <c:pt idx="148">
                  <c:v>SCID20172473</c:v>
                </c:pt>
                <c:pt idx="149">
                  <c:v>SCID20172472</c:v>
                </c:pt>
                <c:pt idx="150">
                  <c:v>SCID20172474</c:v>
                </c:pt>
                <c:pt idx="151">
                  <c:v>SCID20172477</c:v>
                </c:pt>
                <c:pt idx="152">
                  <c:v>SCID20172476</c:v>
                </c:pt>
                <c:pt idx="153">
                  <c:v>SCID20172479</c:v>
                </c:pt>
                <c:pt idx="154">
                  <c:v>SCID20172480</c:v>
                </c:pt>
                <c:pt idx="155">
                  <c:v>SCID20172481</c:v>
                </c:pt>
                <c:pt idx="156">
                  <c:v>SCID20172478</c:v>
                </c:pt>
                <c:pt idx="157">
                  <c:v>SCID20172484</c:v>
                </c:pt>
                <c:pt idx="158">
                  <c:v>SCID20172483</c:v>
                </c:pt>
              </c:strCache>
            </c:strRef>
          </c:cat>
          <c:val>
            <c:numRef>
              <c:f>'Median Rolling Averages'!$D$2:$D$160</c:f>
              <c:numCache>
                <c:formatCode>General</c:formatCode>
                <c:ptCount val="159"/>
                <c:pt idx="0">
                  <c:v>23.247</c:v>
                </c:pt>
                <c:pt idx="1">
                  <c:v>22.637500000000003</c:v>
                </c:pt>
                <c:pt idx="2">
                  <c:v>23.084</c:v>
                </c:pt>
                <c:pt idx="3">
                  <c:v>22.832000000000001</c:v>
                </c:pt>
                <c:pt idx="4">
                  <c:v>23.308</c:v>
                </c:pt>
                <c:pt idx="5">
                  <c:v>22.875500000000002</c:v>
                </c:pt>
                <c:pt idx="6">
                  <c:v>22.501999999999999</c:v>
                </c:pt>
                <c:pt idx="7">
                  <c:v>22.716999999999999</c:v>
                </c:pt>
                <c:pt idx="8">
                  <c:v>22.981999999999999</c:v>
                </c:pt>
                <c:pt idx="9">
                  <c:v>23.497</c:v>
                </c:pt>
                <c:pt idx="10">
                  <c:v>23.188499999999998</c:v>
                </c:pt>
                <c:pt idx="11">
                  <c:v>22.619</c:v>
                </c:pt>
                <c:pt idx="12">
                  <c:v>22.7135</c:v>
                </c:pt>
                <c:pt idx="13">
                  <c:v>23.318999999999999</c:v>
                </c:pt>
                <c:pt idx="14">
                  <c:v>22.871500000000001</c:v>
                </c:pt>
                <c:pt idx="15">
                  <c:v>23.478000000000002</c:v>
                </c:pt>
                <c:pt idx="16">
                  <c:v>23.359000000000002</c:v>
                </c:pt>
                <c:pt idx="17">
                  <c:v>23.341999999999999</c:v>
                </c:pt>
                <c:pt idx="18">
                  <c:v>23.618500000000001</c:v>
                </c:pt>
                <c:pt idx="19">
                  <c:v>23.472000000000001</c:v>
                </c:pt>
                <c:pt idx="20">
                  <c:v>23.222000000000001</c:v>
                </c:pt>
                <c:pt idx="21">
                  <c:v>22.804499999999997</c:v>
                </c:pt>
                <c:pt idx="22">
                  <c:v>23.125</c:v>
                </c:pt>
                <c:pt idx="23">
                  <c:v>23.696999999999999</c:v>
                </c:pt>
                <c:pt idx="24">
                  <c:v>22.756999999999998</c:v>
                </c:pt>
                <c:pt idx="25">
                  <c:v>23.640999999999998</c:v>
                </c:pt>
                <c:pt idx="26">
                  <c:v>22.754000000000001</c:v>
                </c:pt>
                <c:pt idx="27">
                  <c:v>23.020499999999998</c:v>
                </c:pt>
                <c:pt idx="28">
                  <c:v>23.939999999999998</c:v>
                </c:pt>
                <c:pt idx="29">
                  <c:v>22.79</c:v>
                </c:pt>
                <c:pt idx="30">
                  <c:v>23.04</c:v>
                </c:pt>
                <c:pt idx="31">
                  <c:v>22.887</c:v>
                </c:pt>
                <c:pt idx="32">
                  <c:v>22.984000000000002</c:v>
                </c:pt>
                <c:pt idx="33">
                  <c:v>22.669499999999999</c:v>
                </c:pt>
                <c:pt idx="34">
                  <c:v>23.318999999999999</c:v>
                </c:pt>
                <c:pt idx="35">
                  <c:v>22.726500000000001</c:v>
                </c:pt>
                <c:pt idx="36">
                  <c:v>23.561</c:v>
                </c:pt>
                <c:pt idx="37">
                  <c:v>22.84</c:v>
                </c:pt>
                <c:pt idx="38">
                  <c:v>23.622</c:v>
                </c:pt>
                <c:pt idx="39">
                  <c:v>22.975000000000001</c:v>
                </c:pt>
                <c:pt idx="40">
                  <c:v>23.19</c:v>
                </c:pt>
                <c:pt idx="41">
                  <c:v>22.829000000000001</c:v>
                </c:pt>
                <c:pt idx="42">
                  <c:v>22.872</c:v>
                </c:pt>
                <c:pt idx="43">
                  <c:v>22.837</c:v>
                </c:pt>
                <c:pt idx="44">
                  <c:v>23.356000000000002</c:v>
                </c:pt>
                <c:pt idx="45">
                  <c:v>23.5365</c:v>
                </c:pt>
                <c:pt idx="46">
                  <c:v>23.326000000000001</c:v>
                </c:pt>
                <c:pt idx="47">
                  <c:v>23.413499999999999</c:v>
                </c:pt>
                <c:pt idx="48">
                  <c:v>22.766999999999999</c:v>
                </c:pt>
                <c:pt idx="49">
                  <c:v>22.972000000000001</c:v>
                </c:pt>
                <c:pt idx="50">
                  <c:v>23.684000000000001</c:v>
                </c:pt>
                <c:pt idx="51">
                  <c:v>22.962499999999999</c:v>
                </c:pt>
                <c:pt idx="52">
                  <c:v>23.684999999999999</c:v>
                </c:pt>
                <c:pt idx="53">
                  <c:v>22.9285</c:v>
                </c:pt>
                <c:pt idx="54">
                  <c:v>23.225999999999999</c:v>
                </c:pt>
                <c:pt idx="55">
                  <c:v>24.54</c:v>
                </c:pt>
                <c:pt idx="56">
                  <c:v>22.6905</c:v>
                </c:pt>
                <c:pt idx="57">
                  <c:v>24.288</c:v>
                </c:pt>
                <c:pt idx="58">
                  <c:v>23.420500000000001</c:v>
                </c:pt>
                <c:pt idx="59">
                  <c:v>22.69</c:v>
                </c:pt>
                <c:pt idx="60">
                  <c:v>22.797999999999998</c:v>
                </c:pt>
                <c:pt idx="61">
                  <c:v>22.692</c:v>
                </c:pt>
                <c:pt idx="62">
                  <c:v>23.174999999999997</c:v>
                </c:pt>
                <c:pt idx="63">
                  <c:v>22.861999999999998</c:v>
                </c:pt>
                <c:pt idx="64">
                  <c:v>23.451499999999999</c:v>
                </c:pt>
                <c:pt idx="65">
                  <c:v>23.146999999999998</c:v>
                </c:pt>
                <c:pt idx="66">
                  <c:v>23.425000000000001</c:v>
                </c:pt>
                <c:pt idx="67">
                  <c:v>22.503500000000003</c:v>
                </c:pt>
                <c:pt idx="68">
                  <c:v>22.736000000000001</c:v>
                </c:pt>
                <c:pt idx="69">
                  <c:v>23.053000000000001</c:v>
                </c:pt>
                <c:pt idx="70">
                  <c:v>23.161000000000001</c:v>
                </c:pt>
                <c:pt idx="71">
                  <c:v>23.013000000000002</c:v>
                </c:pt>
                <c:pt idx="72">
                  <c:v>23.152000000000001</c:v>
                </c:pt>
                <c:pt idx="73">
                  <c:v>23.448</c:v>
                </c:pt>
                <c:pt idx="74">
                  <c:v>23.184000000000001</c:v>
                </c:pt>
                <c:pt idx="75">
                  <c:v>23.216999999999999</c:v>
                </c:pt>
                <c:pt idx="76">
                  <c:v>23.297499999999999</c:v>
                </c:pt>
                <c:pt idx="77">
                  <c:v>22.863999999999997</c:v>
                </c:pt>
                <c:pt idx="78">
                  <c:v>22.884</c:v>
                </c:pt>
                <c:pt idx="79">
                  <c:v>23.109000000000002</c:v>
                </c:pt>
                <c:pt idx="80">
                  <c:v>22.572499999999998</c:v>
                </c:pt>
                <c:pt idx="81">
                  <c:v>23.018000000000001</c:v>
                </c:pt>
                <c:pt idx="82">
                  <c:v>22.813500000000001</c:v>
                </c:pt>
                <c:pt idx="83">
                  <c:v>23.305500000000002</c:v>
                </c:pt>
                <c:pt idx="84">
                  <c:v>22.849499999999999</c:v>
                </c:pt>
                <c:pt idx="85">
                  <c:v>23.227</c:v>
                </c:pt>
                <c:pt idx="86">
                  <c:v>22.888000000000002</c:v>
                </c:pt>
                <c:pt idx="87">
                  <c:v>23.1815</c:v>
                </c:pt>
                <c:pt idx="88">
                  <c:v>22.670999999999999</c:v>
                </c:pt>
                <c:pt idx="89">
                  <c:v>22.76</c:v>
                </c:pt>
                <c:pt idx="90">
                  <c:v>23.470500000000001</c:v>
                </c:pt>
                <c:pt idx="91">
                  <c:v>22.905000000000001</c:v>
                </c:pt>
                <c:pt idx="92">
                  <c:v>23.198499999999999</c:v>
                </c:pt>
                <c:pt idx="93">
                  <c:v>22.797000000000001</c:v>
                </c:pt>
                <c:pt idx="94">
                  <c:v>23.357500000000002</c:v>
                </c:pt>
                <c:pt idx="95">
                  <c:v>23.13</c:v>
                </c:pt>
                <c:pt idx="96">
                  <c:v>22.884499999999999</c:v>
                </c:pt>
                <c:pt idx="97">
                  <c:v>22.987000000000002</c:v>
                </c:pt>
                <c:pt idx="98">
                  <c:v>22.788</c:v>
                </c:pt>
                <c:pt idx="99">
                  <c:v>23.097000000000001</c:v>
                </c:pt>
                <c:pt idx="100">
                  <c:v>23.138500000000001</c:v>
                </c:pt>
                <c:pt idx="101">
                  <c:v>22.669499999999999</c:v>
                </c:pt>
                <c:pt idx="102">
                  <c:v>23.376000000000001</c:v>
                </c:pt>
                <c:pt idx="103">
                  <c:v>22.982500000000002</c:v>
                </c:pt>
                <c:pt idx="104">
                  <c:v>23.283000000000001</c:v>
                </c:pt>
                <c:pt idx="105">
                  <c:v>22.837</c:v>
                </c:pt>
                <c:pt idx="106">
                  <c:v>23.471</c:v>
                </c:pt>
                <c:pt idx="107">
                  <c:v>22.928999999999998</c:v>
                </c:pt>
                <c:pt idx="108">
                  <c:v>22.884</c:v>
                </c:pt>
                <c:pt idx="109">
                  <c:v>23.518999999999998</c:v>
                </c:pt>
                <c:pt idx="110">
                  <c:v>23.703499999999998</c:v>
                </c:pt>
                <c:pt idx="111">
                  <c:v>22.777999999999999</c:v>
                </c:pt>
                <c:pt idx="112">
                  <c:v>22.58</c:v>
                </c:pt>
                <c:pt idx="113">
                  <c:v>22.414999999999999</c:v>
                </c:pt>
                <c:pt idx="114">
                  <c:v>23.274999999999999</c:v>
                </c:pt>
                <c:pt idx="115">
                  <c:v>23.4785</c:v>
                </c:pt>
                <c:pt idx="116">
                  <c:v>22.835000000000001</c:v>
                </c:pt>
                <c:pt idx="117">
                  <c:v>23.363500000000002</c:v>
                </c:pt>
                <c:pt idx="118">
                  <c:v>23.167000000000002</c:v>
                </c:pt>
                <c:pt idx="119">
                  <c:v>23.012</c:v>
                </c:pt>
                <c:pt idx="120">
                  <c:v>22.568000000000001</c:v>
                </c:pt>
                <c:pt idx="121">
                  <c:v>23.661000000000001</c:v>
                </c:pt>
                <c:pt idx="122">
                  <c:v>22.875</c:v>
                </c:pt>
                <c:pt idx="123">
                  <c:v>23.0885</c:v>
                </c:pt>
                <c:pt idx="124">
                  <c:v>23.327500000000001</c:v>
                </c:pt>
                <c:pt idx="125">
                  <c:v>23.4315</c:v>
                </c:pt>
                <c:pt idx="126">
                  <c:v>22.881</c:v>
                </c:pt>
                <c:pt idx="127">
                  <c:v>23.164000000000001</c:v>
                </c:pt>
                <c:pt idx="128">
                  <c:v>23.014499999999998</c:v>
                </c:pt>
                <c:pt idx="129">
                  <c:v>23.002000000000002</c:v>
                </c:pt>
                <c:pt idx="130">
                  <c:v>22.983000000000001</c:v>
                </c:pt>
                <c:pt idx="131">
                  <c:v>23.710999999999999</c:v>
                </c:pt>
                <c:pt idx="132">
                  <c:v>22.759</c:v>
                </c:pt>
                <c:pt idx="133">
                  <c:v>23.4</c:v>
                </c:pt>
                <c:pt idx="134">
                  <c:v>22.599499999999999</c:v>
                </c:pt>
                <c:pt idx="135">
                  <c:v>23.637</c:v>
                </c:pt>
                <c:pt idx="136">
                  <c:v>22.644500000000001</c:v>
                </c:pt>
                <c:pt idx="137">
                  <c:v>23.734000000000002</c:v>
                </c:pt>
                <c:pt idx="138">
                  <c:v>22.630499999999998</c:v>
                </c:pt>
                <c:pt idx="139">
                  <c:v>23.502499999999998</c:v>
                </c:pt>
                <c:pt idx="140">
                  <c:v>23.866</c:v>
                </c:pt>
                <c:pt idx="141">
                  <c:v>23.1845</c:v>
                </c:pt>
                <c:pt idx="142">
                  <c:v>23.321999999999999</c:v>
                </c:pt>
                <c:pt idx="143">
                  <c:v>23.895</c:v>
                </c:pt>
                <c:pt idx="144">
                  <c:v>23.652000000000001</c:v>
                </c:pt>
                <c:pt idx="145">
                  <c:v>23.603000000000002</c:v>
                </c:pt>
                <c:pt idx="146">
                  <c:v>22.954999999999998</c:v>
                </c:pt>
                <c:pt idx="147">
                  <c:v>23.184000000000001</c:v>
                </c:pt>
                <c:pt idx="148">
                  <c:v>23.675000000000001</c:v>
                </c:pt>
                <c:pt idx="149">
                  <c:v>23.021000000000001</c:v>
                </c:pt>
                <c:pt idx="150">
                  <c:v>23.536999999999999</c:v>
                </c:pt>
                <c:pt idx="151">
                  <c:v>23.483000000000001</c:v>
                </c:pt>
                <c:pt idx="152">
                  <c:v>23.419499999999999</c:v>
                </c:pt>
                <c:pt idx="153">
                  <c:v>22.925999999999998</c:v>
                </c:pt>
                <c:pt idx="154">
                  <c:v>22.798000000000002</c:v>
                </c:pt>
                <c:pt idx="155">
                  <c:v>23.711500000000001</c:v>
                </c:pt>
                <c:pt idx="156">
                  <c:v>22.640500000000003</c:v>
                </c:pt>
                <c:pt idx="157">
                  <c:v>23.948999999999998</c:v>
                </c:pt>
                <c:pt idx="158">
                  <c:v>22.956499999999998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F9-430C-8948-417145BBCFE4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'Median Rolling Averages'!$A$2:$A$160</c:f>
              <c:strCache>
                <c:ptCount val="159"/>
                <c:pt idx="0">
                  <c:v> SCID20172235-1</c:v>
                </c:pt>
                <c:pt idx="1">
                  <c:v> SCID20172237</c:v>
                </c:pt>
                <c:pt idx="2">
                  <c:v> SCID20172238</c:v>
                </c:pt>
                <c:pt idx="3">
                  <c:v> SCID20172240</c:v>
                </c:pt>
                <c:pt idx="4">
                  <c:v> SCID20172241</c:v>
                </c:pt>
                <c:pt idx="5">
                  <c:v> SCID20172239</c:v>
                </c:pt>
                <c:pt idx="6">
                  <c:v> SCID20172242</c:v>
                </c:pt>
                <c:pt idx="7">
                  <c:v> SCID20172245</c:v>
                </c:pt>
                <c:pt idx="8">
                  <c:v> SCID20172243</c:v>
                </c:pt>
                <c:pt idx="9">
                  <c:v> SCID20172246</c:v>
                </c:pt>
                <c:pt idx="10">
                  <c:v> SCID20172248</c:v>
                </c:pt>
                <c:pt idx="11">
                  <c:v> SCID20172249</c:v>
                </c:pt>
                <c:pt idx="12">
                  <c:v> SCID20172250</c:v>
                </c:pt>
                <c:pt idx="13">
                  <c:v> SCID20172252</c:v>
                </c:pt>
                <c:pt idx="14">
                  <c:v> SCID20172251-1</c:v>
                </c:pt>
                <c:pt idx="15">
                  <c:v> SCID20172254</c:v>
                </c:pt>
                <c:pt idx="16">
                  <c:v> SCID20172255</c:v>
                </c:pt>
                <c:pt idx="17">
                  <c:v> SCID20172256</c:v>
                </c:pt>
                <c:pt idx="18">
                  <c:v> SCID20172257</c:v>
                </c:pt>
                <c:pt idx="19">
                  <c:v> SCID20172259</c:v>
                </c:pt>
                <c:pt idx="20">
                  <c:v> SCID20172260</c:v>
                </c:pt>
                <c:pt idx="21">
                  <c:v> SCID20172261</c:v>
                </c:pt>
                <c:pt idx="22">
                  <c:v> SCID20172263</c:v>
                </c:pt>
                <c:pt idx="23">
                  <c:v> SCID20172266</c:v>
                </c:pt>
                <c:pt idx="24">
                  <c:v> SCID20172264</c:v>
                </c:pt>
                <c:pt idx="25">
                  <c:v> SCID20172265</c:v>
                </c:pt>
                <c:pt idx="26">
                  <c:v> SCID20172267</c:v>
                </c:pt>
                <c:pt idx="27">
                  <c:v> SCID20172270</c:v>
                </c:pt>
                <c:pt idx="28">
                  <c:v> SCID20172272</c:v>
                </c:pt>
                <c:pt idx="29">
                  <c:v> SCID20172274</c:v>
                </c:pt>
                <c:pt idx="30">
                  <c:v> SCID20172275</c:v>
                </c:pt>
                <c:pt idx="31">
                  <c:v> SCID20172273</c:v>
                </c:pt>
                <c:pt idx="32">
                  <c:v> SCID20172276</c:v>
                </c:pt>
                <c:pt idx="33">
                  <c:v> SCID20172279</c:v>
                </c:pt>
                <c:pt idx="34">
                  <c:v> SCID20172281</c:v>
                </c:pt>
                <c:pt idx="35">
                  <c:v> SCID20172282</c:v>
                </c:pt>
                <c:pt idx="36">
                  <c:v> SCID20172284</c:v>
                </c:pt>
                <c:pt idx="37">
                  <c:v> SCID20172285</c:v>
                </c:pt>
                <c:pt idx="38">
                  <c:v> SCID20172287-1</c:v>
                </c:pt>
                <c:pt idx="39">
                  <c:v> SCID20172289</c:v>
                </c:pt>
                <c:pt idx="40">
                  <c:v> SCID20172293</c:v>
                </c:pt>
                <c:pt idx="41">
                  <c:v> scid20172290</c:v>
                </c:pt>
                <c:pt idx="42">
                  <c:v> SCID20172291</c:v>
                </c:pt>
                <c:pt idx="43">
                  <c:v> SCID20172294</c:v>
                </c:pt>
                <c:pt idx="44">
                  <c:v> SCID20172296</c:v>
                </c:pt>
                <c:pt idx="45">
                  <c:v> SCID20172298</c:v>
                </c:pt>
                <c:pt idx="46">
                  <c:v> SCID20172299</c:v>
                </c:pt>
                <c:pt idx="47">
                  <c:v> SCID20172301</c:v>
                </c:pt>
                <c:pt idx="48">
                  <c:v> SCID20172302</c:v>
                </c:pt>
                <c:pt idx="49">
                  <c:v> SCID20172303</c:v>
                </c:pt>
                <c:pt idx="50">
                  <c:v> SCID20172307</c:v>
                </c:pt>
                <c:pt idx="51">
                  <c:v> SCID20172308</c:v>
                </c:pt>
                <c:pt idx="52">
                  <c:v> SCID20172306</c:v>
                </c:pt>
                <c:pt idx="53">
                  <c:v> SCID20172311</c:v>
                </c:pt>
                <c:pt idx="54">
                  <c:v> SCID20172312</c:v>
                </c:pt>
                <c:pt idx="55">
                  <c:v> SCID20172313</c:v>
                </c:pt>
                <c:pt idx="56">
                  <c:v> SCID20172315</c:v>
                </c:pt>
                <c:pt idx="57">
                  <c:v> SCID20172314</c:v>
                </c:pt>
                <c:pt idx="58">
                  <c:v> SCID20172316</c:v>
                </c:pt>
                <c:pt idx="59">
                  <c:v> SCID20172317</c:v>
                </c:pt>
                <c:pt idx="60">
                  <c:v> SCID20172319</c:v>
                </c:pt>
                <c:pt idx="61">
                  <c:v> SCID20172321</c:v>
                </c:pt>
                <c:pt idx="62">
                  <c:v> SCID20172324</c:v>
                </c:pt>
                <c:pt idx="63">
                  <c:v> SCID20172325</c:v>
                </c:pt>
                <c:pt idx="64">
                  <c:v> scid20172327</c:v>
                </c:pt>
                <c:pt idx="65">
                  <c:v> SCID20172329</c:v>
                </c:pt>
                <c:pt idx="66">
                  <c:v> scid20172323</c:v>
                </c:pt>
                <c:pt idx="67">
                  <c:v> SCID20172330</c:v>
                </c:pt>
                <c:pt idx="68">
                  <c:v> SCID20172334</c:v>
                </c:pt>
                <c:pt idx="69">
                  <c:v> SCID20172333</c:v>
                </c:pt>
                <c:pt idx="70">
                  <c:v> SCID20172338</c:v>
                </c:pt>
                <c:pt idx="71">
                  <c:v> SCID20172337</c:v>
                </c:pt>
                <c:pt idx="72">
                  <c:v> SCID20172336</c:v>
                </c:pt>
                <c:pt idx="73">
                  <c:v> SCID20172340</c:v>
                </c:pt>
                <c:pt idx="74">
                  <c:v> SCID20172342</c:v>
                </c:pt>
                <c:pt idx="75">
                  <c:v> SCID20172346</c:v>
                </c:pt>
                <c:pt idx="76">
                  <c:v> SCID20172345</c:v>
                </c:pt>
                <c:pt idx="77">
                  <c:v> SCID20172347</c:v>
                </c:pt>
                <c:pt idx="78">
                  <c:v> SCID20172349</c:v>
                </c:pt>
                <c:pt idx="79">
                  <c:v> SCID20172350</c:v>
                </c:pt>
                <c:pt idx="80">
                  <c:v> SCID20172351</c:v>
                </c:pt>
                <c:pt idx="81">
                  <c:v> SCID20172352</c:v>
                </c:pt>
                <c:pt idx="82">
                  <c:v> SCID20172354</c:v>
                </c:pt>
                <c:pt idx="83">
                  <c:v> SCID20172355</c:v>
                </c:pt>
                <c:pt idx="84">
                  <c:v> SCID20172353</c:v>
                </c:pt>
                <c:pt idx="85">
                  <c:v> SCID20172356</c:v>
                </c:pt>
                <c:pt idx="86">
                  <c:v> SCID20172358</c:v>
                </c:pt>
                <c:pt idx="87">
                  <c:v> SCID20172361</c:v>
                </c:pt>
                <c:pt idx="88">
                  <c:v> SCID20172357</c:v>
                </c:pt>
                <c:pt idx="89">
                  <c:v> SCID20172359</c:v>
                </c:pt>
                <c:pt idx="90">
                  <c:v> SCID20172362</c:v>
                </c:pt>
                <c:pt idx="91">
                  <c:v> SCID20172364</c:v>
                </c:pt>
                <c:pt idx="92">
                  <c:v> SCID20172363</c:v>
                </c:pt>
                <c:pt idx="93">
                  <c:v> SCID20172365</c:v>
                </c:pt>
                <c:pt idx="94">
                  <c:v> SCID20172366</c:v>
                </c:pt>
                <c:pt idx="95">
                  <c:v> SCID20172343</c:v>
                </c:pt>
                <c:pt idx="96">
                  <c:v> SCID20172368</c:v>
                </c:pt>
                <c:pt idx="97">
                  <c:v> SCID20172370</c:v>
                </c:pt>
                <c:pt idx="98">
                  <c:v> SCID20172375</c:v>
                </c:pt>
                <c:pt idx="99">
                  <c:v> SCID20172374</c:v>
                </c:pt>
                <c:pt idx="100">
                  <c:v> SCID20172382</c:v>
                </c:pt>
                <c:pt idx="101">
                  <c:v> SCID20172381</c:v>
                </c:pt>
                <c:pt idx="102">
                  <c:v> SCID20172383</c:v>
                </c:pt>
                <c:pt idx="103">
                  <c:v> SCID20172387</c:v>
                </c:pt>
                <c:pt idx="104">
                  <c:v> SCID20172388</c:v>
                </c:pt>
                <c:pt idx="105">
                  <c:v> SCID20172391</c:v>
                </c:pt>
                <c:pt idx="106">
                  <c:v> SCID20172389</c:v>
                </c:pt>
                <c:pt idx="107">
                  <c:v> SCID20172392</c:v>
                </c:pt>
                <c:pt idx="108">
                  <c:v> SCID20172390</c:v>
                </c:pt>
                <c:pt idx="109">
                  <c:v> SCID20172393</c:v>
                </c:pt>
                <c:pt idx="110">
                  <c:v> SCID20172403</c:v>
                </c:pt>
                <c:pt idx="111">
                  <c:v> SCID20172400</c:v>
                </c:pt>
                <c:pt idx="112">
                  <c:v> SCID20172399</c:v>
                </c:pt>
                <c:pt idx="113">
                  <c:v> SCID20172402</c:v>
                </c:pt>
                <c:pt idx="114">
                  <c:v> SCID20172401</c:v>
                </c:pt>
                <c:pt idx="115">
                  <c:v> SCID20172404</c:v>
                </c:pt>
                <c:pt idx="116">
                  <c:v> SCID20172405</c:v>
                </c:pt>
                <c:pt idx="117">
                  <c:v> SCID20172406</c:v>
                </c:pt>
                <c:pt idx="118">
                  <c:v> SCID20172413</c:v>
                </c:pt>
                <c:pt idx="119">
                  <c:v> SCID20172411</c:v>
                </c:pt>
                <c:pt idx="120">
                  <c:v>SCID20172419</c:v>
                </c:pt>
                <c:pt idx="121">
                  <c:v>SCID20172423</c:v>
                </c:pt>
                <c:pt idx="122">
                  <c:v>SCID20172425</c:v>
                </c:pt>
                <c:pt idx="123">
                  <c:v>SCID20172427</c:v>
                </c:pt>
                <c:pt idx="124">
                  <c:v>SCID20172426</c:v>
                </c:pt>
                <c:pt idx="125">
                  <c:v>SCID20172433</c:v>
                </c:pt>
                <c:pt idx="126">
                  <c:v>SCID20172436</c:v>
                </c:pt>
                <c:pt idx="127">
                  <c:v>SCID20172441</c:v>
                </c:pt>
                <c:pt idx="128">
                  <c:v>SCID20142440</c:v>
                </c:pt>
                <c:pt idx="129">
                  <c:v>SCID20172439</c:v>
                </c:pt>
                <c:pt idx="130">
                  <c:v>SCID20172442</c:v>
                </c:pt>
                <c:pt idx="131">
                  <c:v>SCID20172443</c:v>
                </c:pt>
                <c:pt idx="132">
                  <c:v>SCID20172445</c:v>
                </c:pt>
                <c:pt idx="133">
                  <c:v>SCID20172446</c:v>
                </c:pt>
                <c:pt idx="134">
                  <c:v>SCID20172449</c:v>
                </c:pt>
                <c:pt idx="135">
                  <c:v>SCID20172450</c:v>
                </c:pt>
                <c:pt idx="136">
                  <c:v>SCID20172451</c:v>
                </c:pt>
                <c:pt idx="137">
                  <c:v>SCID20172448</c:v>
                </c:pt>
                <c:pt idx="138">
                  <c:v>SCID20172453</c:v>
                </c:pt>
                <c:pt idx="139">
                  <c:v>SCID2072454</c:v>
                </c:pt>
                <c:pt idx="140">
                  <c:v>SCID20172459</c:v>
                </c:pt>
                <c:pt idx="141">
                  <c:v>SCID20172458</c:v>
                </c:pt>
                <c:pt idx="142">
                  <c:v>SCID20172456</c:v>
                </c:pt>
                <c:pt idx="143">
                  <c:v>SCID20172461</c:v>
                </c:pt>
                <c:pt idx="144">
                  <c:v>SCID20172462</c:v>
                </c:pt>
                <c:pt idx="145">
                  <c:v>SCID20172466</c:v>
                </c:pt>
                <c:pt idx="146">
                  <c:v>SCID20172468</c:v>
                </c:pt>
                <c:pt idx="147">
                  <c:v>SCID20172469</c:v>
                </c:pt>
                <c:pt idx="148">
                  <c:v>SCID20172473</c:v>
                </c:pt>
                <c:pt idx="149">
                  <c:v>SCID20172472</c:v>
                </c:pt>
                <c:pt idx="150">
                  <c:v>SCID20172474</c:v>
                </c:pt>
                <c:pt idx="151">
                  <c:v>SCID20172477</c:v>
                </c:pt>
                <c:pt idx="152">
                  <c:v>SCID20172476</c:v>
                </c:pt>
                <c:pt idx="153">
                  <c:v>SCID20172479</c:v>
                </c:pt>
                <c:pt idx="154">
                  <c:v>SCID20172480</c:v>
                </c:pt>
                <c:pt idx="155">
                  <c:v>SCID20172481</c:v>
                </c:pt>
                <c:pt idx="156">
                  <c:v>SCID20172478</c:v>
                </c:pt>
                <c:pt idx="157">
                  <c:v>SCID20172484</c:v>
                </c:pt>
                <c:pt idx="158">
                  <c:v>SCID20172483</c:v>
                </c:pt>
              </c:strCache>
            </c:strRef>
          </c:cat>
          <c:val>
            <c:numRef>
              <c:f>results!$AM$2</c:f>
              <c:numCache>
                <c:formatCode>General</c:formatCode>
                <c:ptCount val="1"/>
                <c:pt idx="0">
                  <c:v>23.866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5F9-430C-8948-417145BBCF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237792"/>
        <c:axId val="444239432"/>
      </c:lineChart>
      <c:catAx>
        <c:axId val="44423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239432"/>
        <c:crosses val="autoZero"/>
        <c:auto val="1"/>
        <c:lblAlgn val="ctr"/>
        <c:lblOffset val="100"/>
        <c:noMultiLvlLbl val="0"/>
      </c:catAx>
      <c:valAx>
        <c:axId val="444239432"/>
        <c:scaling>
          <c:orientation val="minMax"/>
          <c:max val="24.8"/>
          <c:min val="2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23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Rolling Averages'!$E$1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12"/>
            <c:dispRSqr val="0"/>
            <c:dispEq val="0"/>
          </c:trendline>
          <c:cat>
            <c:strRef>
              <c:f>'Median Rolling Averages'!$A$2:$A$160</c:f>
              <c:strCache>
                <c:ptCount val="159"/>
                <c:pt idx="0">
                  <c:v> SCID20172235-1</c:v>
                </c:pt>
                <c:pt idx="1">
                  <c:v> SCID20172237</c:v>
                </c:pt>
                <c:pt idx="2">
                  <c:v> SCID20172238</c:v>
                </c:pt>
                <c:pt idx="3">
                  <c:v> SCID20172240</c:v>
                </c:pt>
                <c:pt idx="4">
                  <c:v> SCID20172241</c:v>
                </c:pt>
                <c:pt idx="5">
                  <c:v> SCID20172239</c:v>
                </c:pt>
                <c:pt idx="6">
                  <c:v> SCID20172242</c:v>
                </c:pt>
                <c:pt idx="7">
                  <c:v> SCID20172245</c:v>
                </c:pt>
                <c:pt idx="8">
                  <c:v> SCID20172243</c:v>
                </c:pt>
                <c:pt idx="9">
                  <c:v> SCID20172246</c:v>
                </c:pt>
                <c:pt idx="10">
                  <c:v> SCID20172248</c:v>
                </c:pt>
                <c:pt idx="11">
                  <c:v> SCID20172249</c:v>
                </c:pt>
                <c:pt idx="12">
                  <c:v> SCID20172250</c:v>
                </c:pt>
                <c:pt idx="13">
                  <c:v> SCID20172252</c:v>
                </c:pt>
                <c:pt idx="14">
                  <c:v> SCID20172251-1</c:v>
                </c:pt>
                <c:pt idx="15">
                  <c:v> SCID20172254</c:v>
                </c:pt>
                <c:pt idx="16">
                  <c:v> SCID20172255</c:v>
                </c:pt>
                <c:pt idx="17">
                  <c:v> SCID20172256</c:v>
                </c:pt>
                <c:pt idx="18">
                  <c:v> SCID20172257</c:v>
                </c:pt>
                <c:pt idx="19">
                  <c:v> SCID20172259</c:v>
                </c:pt>
                <c:pt idx="20">
                  <c:v> SCID20172260</c:v>
                </c:pt>
                <c:pt idx="21">
                  <c:v> SCID20172261</c:v>
                </c:pt>
                <c:pt idx="22">
                  <c:v> SCID20172263</c:v>
                </c:pt>
                <c:pt idx="23">
                  <c:v> SCID20172266</c:v>
                </c:pt>
                <c:pt idx="24">
                  <c:v> SCID20172264</c:v>
                </c:pt>
                <c:pt idx="25">
                  <c:v> SCID20172265</c:v>
                </c:pt>
                <c:pt idx="26">
                  <c:v> SCID20172267</c:v>
                </c:pt>
                <c:pt idx="27">
                  <c:v> SCID20172270</c:v>
                </c:pt>
                <c:pt idx="28">
                  <c:v> SCID20172272</c:v>
                </c:pt>
                <c:pt idx="29">
                  <c:v> SCID20172274</c:v>
                </c:pt>
                <c:pt idx="30">
                  <c:v> SCID20172275</c:v>
                </c:pt>
                <c:pt idx="31">
                  <c:v> SCID20172273</c:v>
                </c:pt>
                <c:pt idx="32">
                  <c:v> SCID20172276</c:v>
                </c:pt>
                <c:pt idx="33">
                  <c:v> SCID20172279</c:v>
                </c:pt>
                <c:pt idx="34">
                  <c:v> SCID20172281</c:v>
                </c:pt>
                <c:pt idx="35">
                  <c:v> SCID20172282</c:v>
                </c:pt>
                <c:pt idx="36">
                  <c:v> SCID20172284</c:v>
                </c:pt>
                <c:pt idx="37">
                  <c:v> SCID20172285</c:v>
                </c:pt>
                <c:pt idx="38">
                  <c:v> SCID20172287-1</c:v>
                </c:pt>
                <c:pt idx="39">
                  <c:v> SCID20172289</c:v>
                </c:pt>
                <c:pt idx="40">
                  <c:v> SCID20172293</c:v>
                </c:pt>
                <c:pt idx="41">
                  <c:v> scid20172290</c:v>
                </c:pt>
                <c:pt idx="42">
                  <c:v> SCID20172291</c:v>
                </c:pt>
                <c:pt idx="43">
                  <c:v> SCID20172294</c:v>
                </c:pt>
                <c:pt idx="44">
                  <c:v> SCID20172296</c:v>
                </c:pt>
                <c:pt idx="45">
                  <c:v> SCID20172298</c:v>
                </c:pt>
                <c:pt idx="46">
                  <c:v> SCID20172299</c:v>
                </c:pt>
                <c:pt idx="47">
                  <c:v> SCID20172301</c:v>
                </c:pt>
                <c:pt idx="48">
                  <c:v> SCID20172302</c:v>
                </c:pt>
                <c:pt idx="49">
                  <c:v> SCID20172303</c:v>
                </c:pt>
                <c:pt idx="50">
                  <c:v> SCID20172307</c:v>
                </c:pt>
                <c:pt idx="51">
                  <c:v> SCID20172308</c:v>
                </c:pt>
                <c:pt idx="52">
                  <c:v> SCID20172306</c:v>
                </c:pt>
                <c:pt idx="53">
                  <c:v> SCID20172311</c:v>
                </c:pt>
                <c:pt idx="54">
                  <c:v> SCID20172312</c:v>
                </c:pt>
                <c:pt idx="55">
                  <c:v> SCID20172313</c:v>
                </c:pt>
                <c:pt idx="56">
                  <c:v> SCID20172315</c:v>
                </c:pt>
                <c:pt idx="57">
                  <c:v> SCID20172314</c:v>
                </c:pt>
                <c:pt idx="58">
                  <c:v> SCID20172316</c:v>
                </c:pt>
                <c:pt idx="59">
                  <c:v> SCID20172317</c:v>
                </c:pt>
                <c:pt idx="60">
                  <c:v> SCID20172319</c:v>
                </c:pt>
                <c:pt idx="61">
                  <c:v> SCID20172321</c:v>
                </c:pt>
                <c:pt idx="62">
                  <c:v> SCID20172324</c:v>
                </c:pt>
                <c:pt idx="63">
                  <c:v> SCID20172325</c:v>
                </c:pt>
                <c:pt idx="64">
                  <c:v> scid20172327</c:v>
                </c:pt>
                <c:pt idx="65">
                  <c:v> SCID20172329</c:v>
                </c:pt>
                <c:pt idx="66">
                  <c:v> scid20172323</c:v>
                </c:pt>
                <c:pt idx="67">
                  <c:v> SCID20172330</c:v>
                </c:pt>
                <c:pt idx="68">
                  <c:v> SCID20172334</c:v>
                </c:pt>
                <c:pt idx="69">
                  <c:v> SCID20172333</c:v>
                </c:pt>
                <c:pt idx="70">
                  <c:v> SCID20172338</c:v>
                </c:pt>
                <c:pt idx="71">
                  <c:v> SCID20172337</c:v>
                </c:pt>
                <c:pt idx="72">
                  <c:v> SCID20172336</c:v>
                </c:pt>
                <c:pt idx="73">
                  <c:v> SCID20172340</c:v>
                </c:pt>
                <c:pt idx="74">
                  <c:v> SCID20172342</c:v>
                </c:pt>
                <c:pt idx="75">
                  <c:v> SCID20172346</c:v>
                </c:pt>
                <c:pt idx="76">
                  <c:v> SCID20172345</c:v>
                </c:pt>
                <c:pt idx="77">
                  <c:v> SCID20172347</c:v>
                </c:pt>
                <c:pt idx="78">
                  <c:v> SCID20172349</c:v>
                </c:pt>
                <c:pt idx="79">
                  <c:v> SCID20172350</c:v>
                </c:pt>
                <c:pt idx="80">
                  <c:v> SCID20172351</c:v>
                </c:pt>
                <c:pt idx="81">
                  <c:v> SCID20172352</c:v>
                </c:pt>
                <c:pt idx="82">
                  <c:v> SCID20172354</c:v>
                </c:pt>
                <c:pt idx="83">
                  <c:v> SCID20172355</c:v>
                </c:pt>
                <c:pt idx="84">
                  <c:v> SCID20172353</c:v>
                </c:pt>
                <c:pt idx="85">
                  <c:v> SCID20172356</c:v>
                </c:pt>
                <c:pt idx="86">
                  <c:v> SCID20172358</c:v>
                </c:pt>
                <c:pt idx="87">
                  <c:v> SCID20172361</c:v>
                </c:pt>
                <c:pt idx="88">
                  <c:v> SCID20172357</c:v>
                </c:pt>
                <c:pt idx="89">
                  <c:v> SCID20172359</c:v>
                </c:pt>
                <c:pt idx="90">
                  <c:v> SCID20172362</c:v>
                </c:pt>
                <c:pt idx="91">
                  <c:v> SCID20172364</c:v>
                </c:pt>
                <c:pt idx="92">
                  <c:v> SCID20172363</c:v>
                </c:pt>
                <c:pt idx="93">
                  <c:v> SCID20172365</c:v>
                </c:pt>
                <c:pt idx="94">
                  <c:v> SCID20172366</c:v>
                </c:pt>
                <c:pt idx="95">
                  <c:v> SCID20172343</c:v>
                </c:pt>
                <c:pt idx="96">
                  <c:v> SCID20172368</c:v>
                </c:pt>
                <c:pt idx="97">
                  <c:v> SCID20172370</c:v>
                </c:pt>
                <c:pt idx="98">
                  <c:v> SCID20172375</c:v>
                </c:pt>
                <c:pt idx="99">
                  <c:v> SCID20172374</c:v>
                </c:pt>
                <c:pt idx="100">
                  <c:v> SCID20172382</c:v>
                </c:pt>
                <c:pt idx="101">
                  <c:v> SCID20172381</c:v>
                </c:pt>
                <c:pt idx="102">
                  <c:v> SCID20172383</c:v>
                </c:pt>
                <c:pt idx="103">
                  <c:v> SCID20172387</c:v>
                </c:pt>
                <c:pt idx="104">
                  <c:v> SCID20172388</c:v>
                </c:pt>
                <c:pt idx="105">
                  <c:v> SCID20172391</c:v>
                </c:pt>
                <c:pt idx="106">
                  <c:v> SCID20172389</c:v>
                </c:pt>
                <c:pt idx="107">
                  <c:v> SCID20172392</c:v>
                </c:pt>
                <c:pt idx="108">
                  <c:v> SCID20172390</c:v>
                </c:pt>
                <c:pt idx="109">
                  <c:v> SCID20172393</c:v>
                </c:pt>
                <c:pt idx="110">
                  <c:v> SCID20172403</c:v>
                </c:pt>
                <c:pt idx="111">
                  <c:v> SCID20172400</c:v>
                </c:pt>
                <c:pt idx="112">
                  <c:v> SCID20172399</c:v>
                </c:pt>
                <c:pt idx="113">
                  <c:v> SCID20172402</c:v>
                </c:pt>
                <c:pt idx="114">
                  <c:v> SCID20172401</c:v>
                </c:pt>
                <c:pt idx="115">
                  <c:v> SCID20172404</c:v>
                </c:pt>
                <c:pt idx="116">
                  <c:v> SCID20172405</c:v>
                </c:pt>
                <c:pt idx="117">
                  <c:v> SCID20172406</c:v>
                </c:pt>
                <c:pt idx="118">
                  <c:v> SCID20172413</c:v>
                </c:pt>
                <c:pt idx="119">
                  <c:v> SCID20172411</c:v>
                </c:pt>
                <c:pt idx="120">
                  <c:v>SCID20172419</c:v>
                </c:pt>
                <c:pt idx="121">
                  <c:v>SCID20172423</c:v>
                </c:pt>
                <c:pt idx="122">
                  <c:v>SCID20172425</c:v>
                </c:pt>
                <c:pt idx="123">
                  <c:v>SCID20172427</c:v>
                </c:pt>
                <c:pt idx="124">
                  <c:v>SCID20172426</c:v>
                </c:pt>
                <c:pt idx="125">
                  <c:v>SCID20172433</c:v>
                </c:pt>
                <c:pt idx="126">
                  <c:v>SCID20172436</c:v>
                </c:pt>
                <c:pt idx="127">
                  <c:v>SCID20172441</c:v>
                </c:pt>
                <c:pt idx="128">
                  <c:v>SCID20142440</c:v>
                </c:pt>
                <c:pt idx="129">
                  <c:v>SCID20172439</c:v>
                </c:pt>
                <c:pt idx="130">
                  <c:v>SCID20172442</c:v>
                </c:pt>
                <c:pt idx="131">
                  <c:v>SCID20172443</c:v>
                </c:pt>
                <c:pt idx="132">
                  <c:v>SCID20172445</c:v>
                </c:pt>
                <c:pt idx="133">
                  <c:v>SCID20172446</c:v>
                </c:pt>
                <c:pt idx="134">
                  <c:v>SCID20172449</c:v>
                </c:pt>
                <c:pt idx="135">
                  <c:v>SCID20172450</c:v>
                </c:pt>
                <c:pt idx="136">
                  <c:v>SCID20172451</c:v>
                </c:pt>
                <c:pt idx="137">
                  <c:v>SCID20172448</c:v>
                </c:pt>
                <c:pt idx="138">
                  <c:v>SCID20172453</c:v>
                </c:pt>
                <c:pt idx="139">
                  <c:v>SCID2072454</c:v>
                </c:pt>
                <c:pt idx="140">
                  <c:v>SCID20172459</c:v>
                </c:pt>
                <c:pt idx="141">
                  <c:v>SCID20172458</c:v>
                </c:pt>
                <c:pt idx="142">
                  <c:v>SCID20172456</c:v>
                </c:pt>
                <c:pt idx="143">
                  <c:v>SCID20172461</c:v>
                </c:pt>
                <c:pt idx="144">
                  <c:v>SCID20172462</c:v>
                </c:pt>
                <c:pt idx="145">
                  <c:v>SCID20172466</c:v>
                </c:pt>
                <c:pt idx="146">
                  <c:v>SCID20172468</c:v>
                </c:pt>
                <c:pt idx="147">
                  <c:v>SCID20172469</c:v>
                </c:pt>
                <c:pt idx="148">
                  <c:v>SCID20172473</c:v>
                </c:pt>
                <c:pt idx="149">
                  <c:v>SCID20172472</c:v>
                </c:pt>
                <c:pt idx="150">
                  <c:v>SCID20172474</c:v>
                </c:pt>
                <c:pt idx="151">
                  <c:v>SCID20172477</c:v>
                </c:pt>
                <c:pt idx="152">
                  <c:v>SCID20172476</c:v>
                </c:pt>
                <c:pt idx="153">
                  <c:v>SCID20172479</c:v>
                </c:pt>
                <c:pt idx="154">
                  <c:v>SCID20172480</c:v>
                </c:pt>
                <c:pt idx="155">
                  <c:v>SCID20172481</c:v>
                </c:pt>
                <c:pt idx="156">
                  <c:v>SCID20172478</c:v>
                </c:pt>
                <c:pt idx="157">
                  <c:v>SCID20172484</c:v>
                </c:pt>
                <c:pt idx="158">
                  <c:v>SCID20172483</c:v>
                </c:pt>
              </c:strCache>
            </c:strRef>
          </c:cat>
          <c:val>
            <c:numRef>
              <c:f>'Median Rolling Averages'!$E$2:$E$160</c:f>
              <c:numCache>
                <c:formatCode>General</c:formatCode>
                <c:ptCount val="159"/>
                <c:pt idx="0">
                  <c:v>31.026499999999999</c:v>
                </c:pt>
                <c:pt idx="1">
                  <c:v>30.983000000000001</c:v>
                </c:pt>
                <c:pt idx="2">
                  <c:v>30.964500000000001</c:v>
                </c:pt>
                <c:pt idx="3">
                  <c:v>31.708500000000001</c:v>
                </c:pt>
                <c:pt idx="4">
                  <c:v>31.986000000000001</c:v>
                </c:pt>
                <c:pt idx="5">
                  <c:v>31.938499999999998</c:v>
                </c:pt>
                <c:pt idx="6">
                  <c:v>31.573</c:v>
                </c:pt>
                <c:pt idx="7">
                  <c:v>31.003500000000003</c:v>
                </c:pt>
                <c:pt idx="8">
                  <c:v>31.625500000000002</c:v>
                </c:pt>
                <c:pt idx="9">
                  <c:v>31.002000000000002</c:v>
                </c:pt>
                <c:pt idx="10">
                  <c:v>31.651499999999999</c:v>
                </c:pt>
                <c:pt idx="11">
                  <c:v>31.093</c:v>
                </c:pt>
                <c:pt idx="12">
                  <c:v>31.3565</c:v>
                </c:pt>
                <c:pt idx="13">
                  <c:v>32.119500000000002</c:v>
                </c:pt>
                <c:pt idx="14">
                  <c:v>31.657499999999999</c:v>
                </c:pt>
                <c:pt idx="15">
                  <c:v>31.164000000000001</c:v>
                </c:pt>
                <c:pt idx="16">
                  <c:v>31.695</c:v>
                </c:pt>
                <c:pt idx="17">
                  <c:v>31.392499999999998</c:v>
                </c:pt>
                <c:pt idx="18">
                  <c:v>31.6645</c:v>
                </c:pt>
                <c:pt idx="19">
                  <c:v>31.934999999999999</c:v>
                </c:pt>
                <c:pt idx="20">
                  <c:v>31.193000000000001</c:v>
                </c:pt>
                <c:pt idx="21">
                  <c:v>31.755499999999998</c:v>
                </c:pt>
                <c:pt idx="22">
                  <c:v>31.347999999999999</c:v>
                </c:pt>
                <c:pt idx="23">
                  <c:v>32.243000000000002</c:v>
                </c:pt>
                <c:pt idx="24">
                  <c:v>31.692</c:v>
                </c:pt>
                <c:pt idx="25">
                  <c:v>31.609000000000002</c:v>
                </c:pt>
                <c:pt idx="26">
                  <c:v>32.081000000000003</c:v>
                </c:pt>
                <c:pt idx="27">
                  <c:v>31.862000000000002</c:v>
                </c:pt>
                <c:pt idx="28">
                  <c:v>32.113500000000002</c:v>
                </c:pt>
                <c:pt idx="29">
                  <c:v>31.963000000000001</c:v>
                </c:pt>
                <c:pt idx="30">
                  <c:v>31.216999999999999</c:v>
                </c:pt>
                <c:pt idx="31">
                  <c:v>31.712</c:v>
                </c:pt>
                <c:pt idx="32">
                  <c:v>31.939</c:v>
                </c:pt>
                <c:pt idx="33">
                  <c:v>32.082000000000001</c:v>
                </c:pt>
                <c:pt idx="34">
                  <c:v>32.207999999999998</c:v>
                </c:pt>
                <c:pt idx="35">
                  <c:v>31.695</c:v>
                </c:pt>
                <c:pt idx="36">
                  <c:v>31.986000000000001</c:v>
                </c:pt>
                <c:pt idx="37">
                  <c:v>31.451000000000001</c:v>
                </c:pt>
                <c:pt idx="38">
                  <c:v>32.146999999999998</c:v>
                </c:pt>
                <c:pt idx="39">
                  <c:v>32.165999999999997</c:v>
                </c:pt>
                <c:pt idx="40">
                  <c:v>31.843</c:v>
                </c:pt>
                <c:pt idx="41">
                  <c:v>31.815000000000001</c:v>
                </c:pt>
                <c:pt idx="42">
                  <c:v>31.016999999999999</c:v>
                </c:pt>
                <c:pt idx="43">
                  <c:v>31.975999999999999</c:v>
                </c:pt>
                <c:pt idx="44">
                  <c:v>31.331499999999998</c:v>
                </c:pt>
                <c:pt idx="45">
                  <c:v>31.984000000000002</c:v>
                </c:pt>
                <c:pt idx="46">
                  <c:v>32.26</c:v>
                </c:pt>
                <c:pt idx="47">
                  <c:v>32.001999999999995</c:v>
                </c:pt>
                <c:pt idx="48">
                  <c:v>30.965499999999999</c:v>
                </c:pt>
                <c:pt idx="49">
                  <c:v>30.864999999999998</c:v>
                </c:pt>
                <c:pt idx="50">
                  <c:v>31.788</c:v>
                </c:pt>
                <c:pt idx="51">
                  <c:v>31.5425</c:v>
                </c:pt>
                <c:pt idx="52">
                  <c:v>31.202999999999999</c:v>
                </c:pt>
                <c:pt idx="53">
                  <c:v>31.442500000000003</c:v>
                </c:pt>
                <c:pt idx="54">
                  <c:v>32.224500000000006</c:v>
                </c:pt>
                <c:pt idx="55">
                  <c:v>31.9025</c:v>
                </c:pt>
                <c:pt idx="56">
                  <c:v>31.805</c:v>
                </c:pt>
                <c:pt idx="57">
                  <c:v>32.124000000000002</c:v>
                </c:pt>
                <c:pt idx="58">
                  <c:v>32.012</c:v>
                </c:pt>
                <c:pt idx="59">
                  <c:v>31.719000000000001</c:v>
                </c:pt>
                <c:pt idx="60">
                  <c:v>31.475999999999999</c:v>
                </c:pt>
                <c:pt idx="61">
                  <c:v>31.818000000000001</c:v>
                </c:pt>
                <c:pt idx="62">
                  <c:v>32.929000000000002</c:v>
                </c:pt>
                <c:pt idx="63">
                  <c:v>31.344999999999999</c:v>
                </c:pt>
                <c:pt idx="64">
                  <c:v>31.310499999999998</c:v>
                </c:pt>
                <c:pt idx="65">
                  <c:v>31.023000000000003</c:v>
                </c:pt>
                <c:pt idx="66">
                  <c:v>31.536000000000001</c:v>
                </c:pt>
                <c:pt idx="67">
                  <c:v>31.391999999999999</c:v>
                </c:pt>
                <c:pt idx="68">
                  <c:v>31.157</c:v>
                </c:pt>
                <c:pt idx="69">
                  <c:v>31.519500000000001</c:v>
                </c:pt>
                <c:pt idx="70">
                  <c:v>31.265000000000001</c:v>
                </c:pt>
                <c:pt idx="71">
                  <c:v>31.443999999999999</c:v>
                </c:pt>
                <c:pt idx="72">
                  <c:v>31.547999999999998</c:v>
                </c:pt>
                <c:pt idx="73">
                  <c:v>30.908000000000001</c:v>
                </c:pt>
                <c:pt idx="74">
                  <c:v>31.588999999999999</c:v>
                </c:pt>
                <c:pt idx="75">
                  <c:v>32.096499999999999</c:v>
                </c:pt>
                <c:pt idx="76">
                  <c:v>31.921999999999997</c:v>
                </c:pt>
                <c:pt idx="77">
                  <c:v>31.369999999999997</c:v>
                </c:pt>
                <c:pt idx="78">
                  <c:v>31.542000000000002</c:v>
                </c:pt>
                <c:pt idx="79">
                  <c:v>31.316500000000001</c:v>
                </c:pt>
                <c:pt idx="80">
                  <c:v>31.552999999999997</c:v>
                </c:pt>
                <c:pt idx="81">
                  <c:v>31.655000000000001</c:v>
                </c:pt>
                <c:pt idx="82">
                  <c:v>31.657</c:v>
                </c:pt>
                <c:pt idx="83">
                  <c:v>31.118500000000001</c:v>
                </c:pt>
                <c:pt idx="84">
                  <c:v>31.1785</c:v>
                </c:pt>
                <c:pt idx="85">
                  <c:v>31.814499999999999</c:v>
                </c:pt>
                <c:pt idx="86">
                  <c:v>31.736000000000001</c:v>
                </c:pt>
                <c:pt idx="87">
                  <c:v>31.789000000000001</c:v>
                </c:pt>
                <c:pt idx="88">
                  <c:v>31.1235</c:v>
                </c:pt>
                <c:pt idx="89">
                  <c:v>31.154</c:v>
                </c:pt>
                <c:pt idx="90">
                  <c:v>31.936499999999999</c:v>
                </c:pt>
                <c:pt idx="91">
                  <c:v>31.826499999999999</c:v>
                </c:pt>
                <c:pt idx="92">
                  <c:v>31.895499999999998</c:v>
                </c:pt>
                <c:pt idx="93">
                  <c:v>30.9755</c:v>
                </c:pt>
                <c:pt idx="94">
                  <c:v>31.213000000000001</c:v>
                </c:pt>
                <c:pt idx="95">
                  <c:v>31.103000000000002</c:v>
                </c:pt>
                <c:pt idx="96">
                  <c:v>31.6065</c:v>
                </c:pt>
                <c:pt idx="97">
                  <c:v>31.8355</c:v>
                </c:pt>
                <c:pt idx="98">
                  <c:v>31.515000000000001</c:v>
                </c:pt>
                <c:pt idx="99">
                  <c:v>31.237000000000002</c:v>
                </c:pt>
                <c:pt idx="100">
                  <c:v>31.392499999999998</c:v>
                </c:pt>
                <c:pt idx="101">
                  <c:v>31.171500000000002</c:v>
                </c:pt>
                <c:pt idx="102">
                  <c:v>30.792999999999999</c:v>
                </c:pt>
                <c:pt idx="103">
                  <c:v>31.366999999999997</c:v>
                </c:pt>
                <c:pt idx="104">
                  <c:v>31.716999999999999</c:v>
                </c:pt>
                <c:pt idx="105">
                  <c:v>31.082999999999998</c:v>
                </c:pt>
                <c:pt idx="106">
                  <c:v>32.1755</c:v>
                </c:pt>
                <c:pt idx="107">
                  <c:v>31.443000000000001</c:v>
                </c:pt>
                <c:pt idx="108">
                  <c:v>31.265999999999998</c:v>
                </c:pt>
                <c:pt idx="109">
                  <c:v>32.222999999999999</c:v>
                </c:pt>
                <c:pt idx="110">
                  <c:v>31.958500000000001</c:v>
                </c:pt>
                <c:pt idx="111">
                  <c:v>32.136000000000003</c:v>
                </c:pt>
                <c:pt idx="112">
                  <c:v>31.716999999999999</c:v>
                </c:pt>
                <c:pt idx="113">
                  <c:v>31.63</c:v>
                </c:pt>
                <c:pt idx="114">
                  <c:v>31.466000000000001</c:v>
                </c:pt>
                <c:pt idx="115">
                  <c:v>31.6965</c:v>
                </c:pt>
                <c:pt idx="116">
                  <c:v>31.722000000000001</c:v>
                </c:pt>
                <c:pt idx="117">
                  <c:v>31.27</c:v>
                </c:pt>
                <c:pt idx="118">
                  <c:v>31.089500000000001</c:v>
                </c:pt>
                <c:pt idx="119">
                  <c:v>31.588000000000001</c:v>
                </c:pt>
                <c:pt idx="120">
                  <c:v>31.238</c:v>
                </c:pt>
                <c:pt idx="121">
                  <c:v>32.113999999999997</c:v>
                </c:pt>
                <c:pt idx="122">
                  <c:v>31.266999999999999</c:v>
                </c:pt>
                <c:pt idx="123">
                  <c:v>31.587499999999999</c:v>
                </c:pt>
                <c:pt idx="124">
                  <c:v>31.668999999999997</c:v>
                </c:pt>
                <c:pt idx="125">
                  <c:v>31.036000000000001</c:v>
                </c:pt>
                <c:pt idx="126">
                  <c:v>30.994</c:v>
                </c:pt>
                <c:pt idx="127">
                  <c:v>31.088000000000001</c:v>
                </c:pt>
                <c:pt idx="128">
                  <c:v>30.96</c:v>
                </c:pt>
                <c:pt idx="129">
                  <c:v>31.029</c:v>
                </c:pt>
                <c:pt idx="130">
                  <c:v>31.516999999999999</c:v>
                </c:pt>
                <c:pt idx="131">
                  <c:v>31.414000000000001</c:v>
                </c:pt>
                <c:pt idx="132">
                  <c:v>31.097999999999999</c:v>
                </c:pt>
                <c:pt idx="133">
                  <c:v>31.527999999999999</c:v>
                </c:pt>
                <c:pt idx="134">
                  <c:v>31.223999999999997</c:v>
                </c:pt>
                <c:pt idx="135">
                  <c:v>31.5565</c:v>
                </c:pt>
                <c:pt idx="136">
                  <c:v>31.585999999999999</c:v>
                </c:pt>
                <c:pt idx="137">
                  <c:v>31.5715</c:v>
                </c:pt>
                <c:pt idx="138">
                  <c:v>31.320999999999998</c:v>
                </c:pt>
                <c:pt idx="139">
                  <c:v>31.149000000000001</c:v>
                </c:pt>
                <c:pt idx="140">
                  <c:v>31.643999999999998</c:v>
                </c:pt>
                <c:pt idx="141">
                  <c:v>30.9145</c:v>
                </c:pt>
                <c:pt idx="142">
                  <c:v>31.404</c:v>
                </c:pt>
                <c:pt idx="143">
                  <c:v>32.067999999999998</c:v>
                </c:pt>
                <c:pt idx="144">
                  <c:v>31.416499999999999</c:v>
                </c:pt>
                <c:pt idx="145">
                  <c:v>31.556999999999999</c:v>
                </c:pt>
                <c:pt idx="146">
                  <c:v>31.451499999999999</c:v>
                </c:pt>
                <c:pt idx="147">
                  <c:v>31.429000000000002</c:v>
                </c:pt>
                <c:pt idx="148">
                  <c:v>31.58</c:v>
                </c:pt>
                <c:pt idx="149">
                  <c:v>31.395499999999998</c:v>
                </c:pt>
                <c:pt idx="150">
                  <c:v>31.431999999999999</c:v>
                </c:pt>
                <c:pt idx="151">
                  <c:v>31.216999999999999</c:v>
                </c:pt>
                <c:pt idx="152">
                  <c:v>31.689</c:v>
                </c:pt>
                <c:pt idx="153">
                  <c:v>31.225999999999999</c:v>
                </c:pt>
                <c:pt idx="154">
                  <c:v>31.606000000000002</c:v>
                </c:pt>
                <c:pt idx="155">
                  <c:v>31.590499999999999</c:v>
                </c:pt>
                <c:pt idx="156">
                  <c:v>31.147500000000001</c:v>
                </c:pt>
                <c:pt idx="157">
                  <c:v>31.548500000000001</c:v>
                </c:pt>
                <c:pt idx="158">
                  <c:v>31.323500000000003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56-47A3-B269-6AC25BE53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237792"/>
        <c:axId val="444239432"/>
      </c:lineChart>
      <c:catAx>
        <c:axId val="44423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239432"/>
        <c:crosses val="autoZero"/>
        <c:auto val="1"/>
        <c:lblAlgn val="ctr"/>
        <c:lblOffset val="100"/>
        <c:noMultiLvlLbl val="0"/>
      </c:catAx>
      <c:valAx>
        <c:axId val="444239432"/>
        <c:scaling>
          <c:orientation val="minMax"/>
          <c:max val="33"/>
          <c:min val="3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23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Rolling Averages'!$F$1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12"/>
            <c:dispRSqr val="0"/>
            <c:dispEq val="0"/>
          </c:trendline>
          <c:cat>
            <c:strRef>
              <c:f>'Median Rolling Averages'!$A$2:$A$160</c:f>
              <c:strCache>
                <c:ptCount val="159"/>
                <c:pt idx="0">
                  <c:v> SCID20172235-1</c:v>
                </c:pt>
                <c:pt idx="1">
                  <c:v> SCID20172237</c:v>
                </c:pt>
                <c:pt idx="2">
                  <c:v> SCID20172238</c:v>
                </c:pt>
                <c:pt idx="3">
                  <c:v> SCID20172240</c:v>
                </c:pt>
                <c:pt idx="4">
                  <c:v> SCID20172241</c:v>
                </c:pt>
                <c:pt idx="5">
                  <c:v> SCID20172239</c:v>
                </c:pt>
                <c:pt idx="6">
                  <c:v> SCID20172242</c:v>
                </c:pt>
                <c:pt idx="7">
                  <c:v> SCID20172245</c:v>
                </c:pt>
                <c:pt idx="8">
                  <c:v> SCID20172243</c:v>
                </c:pt>
                <c:pt idx="9">
                  <c:v> SCID20172246</c:v>
                </c:pt>
                <c:pt idx="10">
                  <c:v> SCID20172248</c:v>
                </c:pt>
                <c:pt idx="11">
                  <c:v> SCID20172249</c:v>
                </c:pt>
                <c:pt idx="12">
                  <c:v> SCID20172250</c:v>
                </c:pt>
                <c:pt idx="13">
                  <c:v> SCID20172252</c:v>
                </c:pt>
                <c:pt idx="14">
                  <c:v> SCID20172251-1</c:v>
                </c:pt>
                <c:pt idx="15">
                  <c:v> SCID20172254</c:v>
                </c:pt>
                <c:pt idx="16">
                  <c:v> SCID20172255</c:v>
                </c:pt>
                <c:pt idx="17">
                  <c:v> SCID20172256</c:v>
                </c:pt>
                <c:pt idx="18">
                  <c:v> SCID20172257</c:v>
                </c:pt>
                <c:pt idx="19">
                  <c:v> SCID20172259</c:v>
                </c:pt>
                <c:pt idx="20">
                  <c:v> SCID20172260</c:v>
                </c:pt>
                <c:pt idx="21">
                  <c:v> SCID20172261</c:v>
                </c:pt>
                <c:pt idx="22">
                  <c:v> SCID20172263</c:v>
                </c:pt>
                <c:pt idx="23">
                  <c:v> SCID20172266</c:v>
                </c:pt>
                <c:pt idx="24">
                  <c:v> SCID20172264</c:v>
                </c:pt>
                <c:pt idx="25">
                  <c:v> SCID20172265</c:v>
                </c:pt>
                <c:pt idx="26">
                  <c:v> SCID20172267</c:v>
                </c:pt>
                <c:pt idx="27">
                  <c:v> SCID20172270</c:v>
                </c:pt>
                <c:pt idx="28">
                  <c:v> SCID20172272</c:v>
                </c:pt>
                <c:pt idx="29">
                  <c:v> SCID20172274</c:v>
                </c:pt>
                <c:pt idx="30">
                  <c:v> SCID20172275</c:v>
                </c:pt>
                <c:pt idx="31">
                  <c:v> SCID20172273</c:v>
                </c:pt>
                <c:pt idx="32">
                  <c:v> SCID20172276</c:v>
                </c:pt>
                <c:pt idx="33">
                  <c:v> SCID20172279</c:v>
                </c:pt>
                <c:pt idx="34">
                  <c:v> SCID20172281</c:v>
                </c:pt>
                <c:pt idx="35">
                  <c:v> SCID20172282</c:v>
                </c:pt>
                <c:pt idx="36">
                  <c:v> SCID20172284</c:v>
                </c:pt>
                <c:pt idx="37">
                  <c:v> SCID20172285</c:v>
                </c:pt>
                <c:pt idx="38">
                  <c:v> SCID20172287-1</c:v>
                </c:pt>
                <c:pt idx="39">
                  <c:v> SCID20172289</c:v>
                </c:pt>
                <c:pt idx="40">
                  <c:v> SCID20172293</c:v>
                </c:pt>
                <c:pt idx="41">
                  <c:v> scid20172290</c:v>
                </c:pt>
                <c:pt idx="42">
                  <c:v> SCID20172291</c:v>
                </c:pt>
                <c:pt idx="43">
                  <c:v> SCID20172294</c:v>
                </c:pt>
                <c:pt idx="44">
                  <c:v> SCID20172296</c:v>
                </c:pt>
                <c:pt idx="45">
                  <c:v> SCID20172298</c:v>
                </c:pt>
                <c:pt idx="46">
                  <c:v> SCID20172299</c:v>
                </c:pt>
                <c:pt idx="47">
                  <c:v> SCID20172301</c:v>
                </c:pt>
                <c:pt idx="48">
                  <c:v> SCID20172302</c:v>
                </c:pt>
                <c:pt idx="49">
                  <c:v> SCID20172303</c:v>
                </c:pt>
                <c:pt idx="50">
                  <c:v> SCID20172307</c:v>
                </c:pt>
                <c:pt idx="51">
                  <c:v> SCID20172308</c:v>
                </c:pt>
                <c:pt idx="52">
                  <c:v> SCID20172306</c:v>
                </c:pt>
                <c:pt idx="53">
                  <c:v> SCID20172311</c:v>
                </c:pt>
                <c:pt idx="54">
                  <c:v> SCID20172312</c:v>
                </c:pt>
                <c:pt idx="55">
                  <c:v> SCID20172313</c:v>
                </c:pt>
                <c:pt idx="56">
                  <c:v> SCID20172315</c:v>
                </c:pt>
                <c:pt idx="57">
                  <c:v> SCID20172314</c:v>
                </c:pt>
                <c:pt idx="58">
                  <c:v> SCID20172316</c:v>
                </c:pt>
                <c:pt idx="59">
                  <c:v> SCID20172317</c:v>
                </c:pt>
                <c:pt idx="60">
                  <c:v> SCID20172319</c:v>
                </c:pt>
                <c:pt idx="61">
                  <c:v> SCID20172321</c:v>
                </c:pt>
                <c:pt idx="62">
                  <c:v> SCID20172324</c:v>
                </c:pt>
                <c:pt idx="63">
                  <c:v> SCID20172325</c:v>
                </c:pt>
                <c:pt idx="64">
                  <c:v> scid20172327</c:v>
                </c:pt>
                <c:pt idx="65">
                  <c:v> SCID20172329</c:v>
                </c:pt>
                <c:pt idx="66">
                  <c:v> scid20172323</c:v>
                </c:pt>
                <c:pt idx="67">
                  <c:v> SCID20172330</c:v>
                </c:pt>
                <c:pt idx="68">
                  <c:v> SCID20172334</c:v>
                </c:pt>
                <c:pt idx="69">
                  <c:v> SCID20172333</c:v>
                </c:pt>
                <c:pt idx="70">
                  <c:v> SCID20172338</c:v>
                </c:pt>
                <c:pt idx="71">
                  <c:v> SCID20172337</c:v>
                </c:pt>
                <c:pt idx="72">
                  <c:v> SCID20172336</c:v>
                </c:pt>
                <c:pt idx="73">
                  <c:v> SCID20172340</c:v>
                </c:pt>
                <c:pt idx="74">
                  <c:v> SCID20172342</c:v>
                </c:pt>
                <c:pt idx="75">
                  <c:v> SCID20172346</c:v>
                </c:pt>
                <c:pt idx="76">
                  <c:v> SCID20172345</c:v>
                </c:pt>
                <c:pt idx="77">
                  <c:v> SCID20172347</c:v>
                </c:pt>
                <c:pt idx="78">
                  <c:v> SCID20172349</c:v>
                </c:pt>
                <c:pt idx="79">
                  <c:v> SCID20172350</c:v>
                </c:pt>
                <c:pt idx="80">
                  <c:v> SCID20172351</c:v>
                </c:pt>
                <c:pt idx="81">
                  <c:v> SCID20172352</c:v>
                </c:pt>
                <c:pt idx="82">
                  <c:v> SCID20172354</c:v>
                </c:pt>
                <c:pt idx="83">
                  <c:v> SCID20172355</c:v>
                </c:pt>
                <c:pt idx="84">
                  <c:v> SCID20172353</c:v>
                </c:pt>
                <c:pt idx="85">
                  <c:v> SCID20172356</c:v>
                </c:pt>
                <c:pt idx="86">
                  <c:v> SCID20172358</c:v>
                </c:pt>
                <c:pt idx="87">
                  <c:v> SCID20172361</c:v>
                </c:pt>
                <c:pt idx="88">
                  <c:v> SCID20172357</c:v>
                </c:pt>
                <c:pt idx="89">
                  <c:v> SCID20172359</c:v>
                </c:pt>
                <c:pt idx="90">
                  <c:v> SCID20172362</c:v>
                </c:pt>
                <c:pt idx="91">
                  <c:v> SCID20172364</c:v>
                </c:pt>
                <c:pt idx="92">
                  <c:v> SCID20172363</c:v>
                </c:pt>
                <c:pt idx="93">
                  <c:v> SCID20172365</c:v>
                </c:pt>
                <c:pt idx="94">
                  <c:v> SCID20172366</c:v>
                </c:pt>
                <c:pt idx="95">
                  <c:v> SCID20172343</c:v>
                </c:pt>
                <c:pt idx="96">
                  <c:v> SCID20172368</c:v>
                </c:pt>
                <c:pt idx="97">
                  <c:v> SCID20172370</c:v>
                </c:pt>
                <c:pt idx="98">
                  <c:v> SCID20172375</c:v>
                </c:pt>
                <c:pt idx="99">
                  <c:v> SCID20172374</c:v>
                </c:pt>
                <c:pt idx="100">
                  <c:v> SCID20172382</c:v>
                </c:pt>
                <c:pt idx="101">
                  <c:v> SCID20172381</c:v>
                </c:pt>
                <c:pt idx="102">
                  <c:v> SCID20172383</c:v>
                </c:pt>
                <c:pt idx="103">
                  <c:v> SCID20172387</c:v>
                </c:pt>
                <c:pt idx="104">
                  <c:v> SCID20172388</c:v>
                </c:pt>
                <c:pt idx="105">
                  <c:v> SCID20172391</c:v>
                </c:pt>
                <c:pt idx="106">
                  <c:v> SCID20172389</c:v>
                </c:pt>
                <c:pt idx="107">
                  <c:v> SCID20172392</c:v>
                </c:pt>
                <c:pt idx="108">
                  <c:v> SCID20172390</c:v>
                </c:pt>
                <c:pt idx="109">
                  <c:v> SCID20172393</c:v>
                </c:pt>
                <c:pt idx="110">
                  <c:v> SCID20172403</c:v>
                </c:pt>
                <c:pt idx="111">
                  <c:v> SCID20172400</c:v>
                </c:pt>
                <c:pt idx="112">
                  <c:v> SCID20172399</c:v>
                </c:pt>
                <c:pt idx="113">
                  <c:v> SCID20172402</c:v>
                </c:pt>
                <c:pt idx="114">
                  <c:v> SCID20172401</c:v>
                </c:pt>
                <c:pt idx="115">
                  <c:v> SCID20172404</c:v>
                </c:pt>
                <c:pt idx="116">
                  <c:v> SCID20172405</c:v>
                </c:pt>
                <c:pt idx="117">
                  <c:v> SCID20172406</c:v>
                </c:pt>
                <c:pt idx="118">
                  <c:v> SCID20172413</c:v>
                </c:pt>
                <c:pt idx="119">
                  <c:v> SCID20172411</c:v>
                </c:pt>
                <c:pt idx="120">
                  <c:v>SCID20172419</c:v>
                </c:pt>
                <c:pt idx="121">
                  <c:v>SCID20172423</c:v>
                </c:pt>
                <c:pt idx="122">
                  <c:v>SCID20172425</c:v>
                </c:pt>
                <c:pt idx="123">
                  <c:v>SCID20172427</c:v>
                </c:pt>
                <c:pt idx="124">
                  <c:v>SCID20172426</c:v>
                </c:pt>
                <c:pt idx="125">
                  <c:v>SCID20172433</c:v>
                </c:pt>
                <c:pt idx="126">
                  <c:v>SCID20172436</c:v>
                </c:pt>
                <c:pt idx="127">
                  <c:v>SCID20172441</c:v>
                </c:pt>
                <c:pt idx="128">
                  <c:v>SCID20142440</c:v>
                </c:pt>
                <c:pt idx="129">
                  <c:v>SCID20172439</c:v>
                </c:pt>
                <c:pt idx="130">
                  <c:v>SCID20172442</c:v>
                </c:pt>
                <c:pt idx="131">
                  <c:v>SCID20172443</c:v>
                </c:pt>
                <c:pt idx="132">
                  <c:v>SCID20172445</c:v>
                </c:pt>
                <c:pt idx="133">
                  <c:v>SCID20172446</c:v>
                </c:pt>
                <c:pt idx="134">
                  <c:v>SCID20172449</c:v>
                </c:pt>
                <c:pt idx="135">
                  <c:v>SCID20172450</c:v>
                </c:pt>
                <c:pt idx="136">
                  <c:v>SCID20172451</c:v>
                </c:pt>
                <c:pt idx="137">
                  <c:v>SCID20172448</c:v>
                </c:pt>
                <c:pt idx="138">
                  <c:v>SCID20172453</c:v>
                </c:pt>
                <c:pt idx="139">
                  <c:v>SCID2072454</c:v>
                </c:pt>
                <c:pt idx="140">
                  <c:v>SCID20172459</c:v>
                </c:pt>
                <c:pt idx="141">
                  <c:v>SCID20172458</c:v>
                </c:pt>
                <c:pt idx="142">
                  <c:v>SCID20172456</c:v>
                </c:pt>
                <c:pt idx="143">
                  <c:v>SCID20172461</c:v>
                </c:pt>
                <c:pt idx="144">
                  <c:v>SCID20172462</c:v>
                </c:pt>
                <c:pt idx="145">
                  <c:v>SCID20172466</c:v>
                </c:pt>
                <c:pt idx="146">
                  <c:v>SCID20172468</c:v>
                </c:pt>
                <c:pt idx="147">
                  <c:v>SCID20172469</c:v>
                </c:pt>
                <c:pt idx="148">
                  <c:v>SCID20172473</c:v>
                </c:pt>
                <c:pt idx="149">
                  <c:v>SCID20172472</c:v>
                </c:pt>
                <c:pt idx="150">
                  <c:v>SCID20172474</c:v>
                </c:pt>
                <c:pt idx="151">
                  <c:v>SCID20172477</c:v>
                </c:pt>
                <c:pt idx="152">
                  <c:v>SCID20172476</c:v>
                </c:pt>
                <c:pt idx="153">
                  <c:v>SCID20172479</c:v>
                </c:pt>
                <c:pt idx="154">
                  <c:v>SCID20172480</c:v>
                </c:pt>
                <c:pt idx="155">
                  <c:v>SCID20172481</c:v>
                </c:pt>
                <c:pt idx="156">
                  <c:v>SCID20172478</c:v>
                </c:pt>
                <c:pt idx="157">
                  <c:v>SCID20172484</c:v>
                </c:pt>
                <c:pt idx="158">
                  <c:v>SCID20172483</c:v>
                </c:pt>
              </c:strCache>
            </c:strRef>
          </c:cat>
          <c:val>
            <c:numRef>
              <c:f>'Median Rolling Averages'!$F$2:$F$160</c:f>
              <c:numCache>
                <c:formatCode>General</c:formatCode>
                <c:ptCount val="159"/>
                <c:pt idx="0">
                  <c:v>23.374499999999998</c:v>
                </c:pt>
                <c:pt idx="1">
                  <c:v>23.356499999999997</c:v>
                </c:pt>
                <c:pt idx="2">
                  <c:v>23.210999999999999</c:v>
                </c:pt>
                <c:pt idx="3">
                  <c:v>23.241500000000002</c:v>
                </c:pt>
                <c:pt idx="4">
                  <c:v>23.248999999999999</c:v>
                </c:pt>
                <c:pt idx="5">
                  <c:v>23.2425</c:v>
                </c:pt>
                <c:pt idx="6">
                  <c:v>23.198</c:v>
                </c:pt>
                <c:pt idx="7">
                  <c:v>23.527000000000001</c:v>
                </c:pt>
                <c:pt idx="8">
                  <c:v>23.265000000000001</c:v>
                </c:pt>
                <c:pt idx="9">
                  <c:v>23.835500000000003</c:v>
                </c:pt>
                <c:pt idx="10">
                  <c:v>23.561</c:v>
                </c:pt>
                <c:pt idx="11">
                  <c:v>23.364999999999998</c:v>
                </c:pt>
                <c:pt idx="12">
                  <c:v>23.364999999999998</c:v>
                </c:pt>
                <c:pt idx="13">
                  <c:v>23.650500000000001</c:v>
                </c:pt>
                <c:pt idx="14">
                  <c:v>23.454999999999998</c:v>
                </c:pt>
                <c:pt idx="15">
                  <c:v>23.402000000000001</c:v>
                </c:pt>
                <c:pt idx="16">
                  <c:v>23.681999999999999</c:v>
                </c:pt>
                <c:pt idx="17">
                  <c:v>23.705500000000001</c:v>
                </c:pt>
                <c:pt idx="18">
                  <c:v>23.613</c:v>
                </c:pt>
                <c:pt idx="19">
                  <c:v>23.35</c:v>
                </c:pt>
                <c:pt idx="20">
                  <c:v>23.498000000000001</c:v>
                </c:pt>
                <c:pt idx="21">
                  <c:v>23.3415</c:v>
                </c:pt>
                <c:pt idx="22">
                  <c:v>23.332999999999998</c:v>
                </c:pt>
                <c:pt idx="23">
                  <c:v>23.748999999999999</c:v>
                </c:pt>
                <c:pt idx="24">
                  <c:v>23.555</c:v>
                </c:pt>
                <c:pt idx="25">
                  <c:v>23.762</c:v>
                </c:pt>
                <c:pt idx="26">
                  <c:v>23.533999999999999</c:v>
                </c:pt>
                <c:pt idx="27">
                  <c:v>23.822000000000003</c:v>
                </c:pt>
                <c:pt idx="28">
                  <c:v>23.938499999999998</c:v>
                </c:pt>
                <c:pt idx="29">
                  <c:v>23.498000000000001</c:v>
                </c:pt>
                <c:pt idx="30">
                  <c:v>23.524000000000001</c:v>
                </c:pt>
                <c:pt idx="31">
                  <c:v>23.439</c:v>
                </c:pt>
                <c:pt idx="32">
                  <c:v>23.254999999999999</c:v>
                </c:pt>
                <c:pt idx="33">
                  <c:v>23.173999999999999</c:v>
                </c:pt>
                <c:pt idx="34">
                  <c:v>23.31</c:v>
                </c:pt>
                <c:pt idx="35">
                  <c:v>23.351500000000001</c:v>
                </c:pt>
                <c:pt idx="36">
                  <c:v>23.504000000000001</c:v>
                </c:pt>
                <c:pt idx="37">
                  <c:v>23.350999999999999</c:v>
                </c:pt>
                <c:pt idx="38">
                  <c:v>23.567</c:v>
                </c:pt>
                <c:pt idx="39">
                  <c:v>23.323</c:v>
                </c:pt>
                <c:pt idx="40">
                  <c:v>23.423999999999999</c:v>
                </c:pt>
                <c:pt idx="41">
                  <c:v>23.318999999999999</c:v>
                </c:pt>
                <c:pt idx="42">
                  <c:v>23.337</c:v>
                </c:pt>
                <c:pt idx="43">
                  <c:v>23.382999999999999</c:v>
                </c:pt>
                <c:pt idx="44">
                  <c:v>23.1555</c:v>
                </c:pt>
                <c:pt idx="45">
                  <c:v>23.4925</c:v>
                </c:pt>
                <c:pt idx="46">
                  <c:v>23.419</c:v>
                </c:pt>
                <c:pt idx="47">
                  <c:v>23.414999999999999</c:v>
                </c:pt>
                <c:pt idx="48">
                  <c:v>23.317500000000003</c:v>
                </c:pt>
                <c:pt idx="49">
                  <c:v>23.292999999999999</c:v>
                </c:pt>
                <c:pt idx="50">
                  <c:v>23.337</c:v>
                </c:pt>
                <c:pt idx="51">
                  <c:v>23.4495</c:v>
                </c:pt>
                <c:pt idx="52">
                  <c:v>23.045000000000002</c:v>
                </c:pt>
                <c:pt idx="53">
                  <c:v>23.438000000000002</c:v>
                </c:pt>
                <c:pt idx="54">
                  <c:v>23.133499999999998</c:v>
                </c:pt>
                <c:pt idx="55">
                  <c:v>23.79</c:v>
                </c:pt>
                <c:pt idx="56">
                  <c:v>23.36</c:v>
                </c:pt>
                <c:pt idx="57">
                  <c:v>23.434999999999999</c:v>
                </c:pt>
                <c:pt idx="58">
                  <c:v>23.285499999999999</c:v>
                </c:pt>
                <c:pt idx="59">
                  <c:v>23.343</c:v>
                </c:pt>
                <c:pt idx="60">
                  <c:v>23.116</c:v>
                </c:pt>
                <c:pt idx="61">
                  <c:v>23.21</c:v>
                </c:pt>
                <c:pt idx="62">
                  <c:v>23.307500000000001</c:v>
                </c:pt>
                <c:pt idx="63">
                  <c:v>23.462</c:v>
                </c:pt>
                <c:pt idx="64">
                  <c:v>23.256999999999998</c:v>
                </c:pt>
                <c:pt idx="65">
                  <c:v>23.323</c:v>
                </c:pt>
                <c:pt idx="66">
                  <c:v>23.321999999999999</c:v>
                </c:pt>
                <c:pt idx="67">
                  <c:v>23.069500000000001</c:v>
                </c:pt>
                <c:pt idx="68">
                  <c:v>23.288</c:v>
                </c:pt>
                <c:pt idx="69">
                  <c:v>23.28</c:v>
                </c:pt>
                <c:pt idx="70">
                  <c:v>23.177</c:v>
                </c:pt>
                <c:pt idx="71">
                  <c:v>23.158000000000001</c:v>
                </c:pt>
                <c:pt idx="72">
                  <c:v>23.393999999999998</c:v>
                </c:pt>
                <c:pt idx="73">
                  <c:v>23.59</c:v>
                </c:pt>
                <c:pt idx="74">
                  <c:v>23.338999999999999</c:v>
                </c:pt>
                <c:pt idx="75">
                  <c:v>23.4255</c:v>
                </c:pt>
                <c:pt idx="76">
                  <c:v>23.73</c:v>
                </c:pt>
                <c:pt idx="77">
                  <c:v>23.515999999999998</c:v>
                </c:pt>
                <c:pt idx="78">
                  <c:v>23.369</c:v>
                </c:pt>
                <c:pt idx="79">
                  <c:v>22.917999999999999</c:v>
                </c:pt>
                <c:pt idx="80">
                  <c:v>23.192999999999998</c:v>
                </c:pt>
                <c:pt idx="81">
                  <c:v>23.363</c:v>
                </c:pt>
                <c:pt idx="82">
                  <c:v>23.365500000000001</c:v>
                </c:pt>
                <c:pt idx="83">
                  <c:v>22.900500000000001</c:v>
                </c:pt>
                <c:pt idx="84">
                  <c:v>23.009500000000003</c:v>
                </c:pt>
                <c:pt idx="85">
                  <c:v>23.1815</c:v>
                </c:pt>
                <c:pt idx="86">
                  <c:v>23.492999999999999</c:v>
                </c:pt>
                <c:pt idx="87">
                  <c:v>23.434000000000001</c:v>
                </c:pt>
                <c:pt idx="88">
                  <c:v>23.29</c:v>
                </c:pt>
                <c:pt idx="89">
                  <c:v>23.513000000000002</c:v>
                </c:pt>
                <c:pt idx="90">
                  <c:v>23.279499999999999</c:v>
                </c:pt>
                <c:pt idx="91">
                  <c:v>23.452500000000001</c:v>
                </c:pt>
                <c:pt idx="92">
                  <c:v>23.189999999999998</c:v>
                </c:pt>
                <c:pt idx="93">
                  <c:v>23.367000000000001</c:v>
                </c:pt>
                <c:pt idx="94">
                  <c:v>23.220500000000001</c:v>
                </c:pt>
                <c:pt idx="95">
                  <c:v>23.312999999999999</c:v>
                </c:pt>
                <c:pt idx="96">
                  <c:v>23.433</c:v>
                </c:pt>
                <c:pt idx="97">
                  <c:v>23.405999999999999</c:v>
                </c:pt>
                <c:pt idx="98">
                  <c:v>23.149000000000001</c:v>
                </c:pt>
                <c:pt idx="99">
                  <c:v>23.3</c:v>
                </c:pt>
                <c:pt idx="100">
                  <c:v>23.197000000000003</c:v>
                </c:pt>
                <c:pt idx="101">
                  <c:v>23.297499999999999</c:v>
                </c:pt>
                <c:pt idx="102">
                  <c:v>23.202999999999999</c:v>
                </c:pt>
                <c:pt idx="103">
                  <c:v>23.230499999999999</c:v>
                </c:pt>
                <c:pt idx="104">
                  <c:v>23.581</c:v>
                </c:pt>
                <c:pt idx="105">
                  <c:v>23.317</c:v>
                </c:pt>
                <c:pt idx="106">
                  <c:v>23.898</c:v>
                </c:pt>
                <c:pt idx="107">
                  <c:v>22.963000000000001</c:v>
                </c:pt>
                <c:pt idx="108">
                  <c:v>23.42</c:v>
                </c:pt>
                <c:pt idx="109">
                  <c:v>22.931000000000001</c:v>
                </c:pt>
                <c:pt idx="110">
                  <c:v>23.256</c:v>
                </c:pt>
                <c:pt idx="111">
                  <c:v>23.341999999999999</c:v>
                </c:pt>
                <c:pt idx="112">
                  <c:v>23.16</c:v>
                </c:pt>
                <c:pt idx="113">
                  <c:v>23.004000000000001</c:v>
                </c:pt>
                <c:pt idx="114">
                  <c:v>23.463000000000001</c:v>
                </c:pt>
                <c:pt idx="115">
                  <c:v>23.5</c:v>
                </c:pt>
                <c:pt idx="116">
                  <c:v>22.687000000000001</c:v>
                </c:pt>
                <c:pt idx="117">
                  <c:v>23.477</c:v>
                </c:pt>
                <c:pt idx="118">
                  <c:v>23.513999999999999</c:v>
                </c:pt>
                <c:pt idx="119">
                  <c:v>23.315999999999999</c:v>
                </c:pt>
                <c:pt idx="120">
                  <c:v>23.286000000000001</c:v>
                </c:pt>
                <c:pt idx="121">
                  <c:v>23.469000000000001</c:v>
                </c:pt>
                <c:pt idx="122">
                  <c:v>23.568000000000001</c:v>
                </c:pt>
                <c:pt idx="123">
                  <c:v>23.5565</c:v>
                </c:pt>
                <c:pt idx="124">
                  <c:v>23.052</c:v>
                </c:pt>
                <c:pt idx="125">
                  <c:v>23.500500000000002</c:v>
                </c:pt>
                <c:pt idx="126">
                  <c:v>23.561</c:v>
                </c:pt>
                <c:pt idx="127">
                  <c:v>23.719000000000001</c:v>
                </c:pt>
                <c:pt idx="128">
                  <c:v>23.583500000000001</c:v>
                </c:pt>
                <c:pt idx="129">
                  <c:v>23.554499999999997</c:v>
                </c:pt>
                <c:pt idx="130">
                  <c:v>23.408999999999999</c:v>
                </c:pt>
                <c:pt idx="131">
                  <c:v>23.347000000000001</c:v>
                </c:pt>
                <c:pt idx="132">
                  <c:v>22.965</c:v>
                </c:pt>
                <c:pt idx="133">
                  <c:v>22.991500000000002</c:v>
                </c:pt>
                <c:pt idx="134">
                  <c:v>22.990499999999997</c:v>
                </c:pt>
                <c:pt idx="135">
                  <c:v>23.2895</c:v>
                </c:pt>
                <c:pt idx="136">
                  <c:v>23.1815</c:v>
                </c:pt>
                <c:pt idx="137">
                  <c:v>23.195</c:v>
                </c:pt>
                <c:pt idx="138">
                  <c:v>23.189999999999998</c:v>
                </c:pt>
                <c:pt idx="139">
                  <c:v>23.425000000000001</c:v>
                </c:pt>
                <c:pt idx="140">
                  <c:v>23.638999999999999</c:v>
                </c:pt>
                <c:pt idx="141">
                  <c:v>23.387</c:v>
                </c:pt>
                <c:pt idx="142">
                  <c:v>23.501999999999999</c:v>
                </c:pt>
                <c:pt idx="143">
                  <c:v>23.763999999999999</c:v>
                </c:pt>
                <c:pt idx="144">
                  <c:v>23.541</c:v>
                </c:pt>
                <c:pt idx="145">
                  <c:v>23.835999999999999</c:v>
                </c:pt>
                <c:pt idx="146">
                  <c:v>23.4175</c:v>
                </c:pt>
                <c:pt idx="147">
                  <c:v>23.572499999999998</c:v>
                </c:pt>
                <c:pt idx="148">
                  <c:v>23.408000000000001</c:v>
                </c:pt>
                <c:pt idx="149">
                  <c:v>23.544499999999999</c:v>
                </c:pt>
                <c:pt idx="150">
                  <c:v>23.332000000000001</c:v>
                </c:pt>
                <c:pt idx="151">
                  <c:v>23.545999999999999</c:v>
                </c:pt>
                <c:pt idx="152">
                  <c:v>23.205500000000001</c:v>
                </c:pt>
                <c:pt idx="153">
                  <c:v>23.349</c:v>
                </c:pt>
                <c:pt idx="154">
                  <c:v>23.295500000000001</c:v>
                </c:pt>
                <c:pt idx="155">
                  <c:v>23.607500000000002</c:v>
                </c:pt>
                <c:pt idx="156">
                  <c:v>23.448</c:v>
                </c:pt>
                <c:pt idx="157">
                  <c:v>23.637</c:v>
                </c:pt>
                <c:pt idx="158">
                  <c:v>23.475499999999997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6A9-4A04-BC16-1C70B17F19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4237792"/>
        <c:axId val="444239432"/>
      </c:lineChart>
      <c:catAx>
        <c:axId val="444237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239432"/>
        <c:crosses val="autoZero"/>
        <c:auto val="1"/>
        <c:lblAlgn val="ctr"/>
        <c:lblOffset val="100"/>
        <c:noMultiLvlLbl val="0"/>
      </c:catAx>
      <c:valAx>
        <c:axId val="444239432"/>
        <c:scaling>
          <c:orientation val="minMax"/>
          <c:max val="24.8"/>
          <c:min val="22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423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Drift'!$E$1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Drift'!$A$2:$A$13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Drift'!$E$2:$E$13</c:f>
              <c:numCache>
                <c:formatCode>General</c:formatCode>
                <c:ptCount val="12"/>
                <c:pt idx="0">
                  <c:v>23.247</c:v>
                </c:pt>
                <c:pt idx="1">
                  <c:v>22.637500000000003</c:v>
                </c:pt>
                <c:pt idx="2">
                  <c:v>23.084</c:v>
                </c:pt>
                <c:pt idx="3">
                  <c:v>22.832000000000001</c:v>
                </c:pt>
                <c:pt idx="4">
                  <c:v>23.308</c:v>
                </c:pt>
                <c:pt idx="5">
                  <c:v>22.875500000000002</c:v>
                </c:pt>
                <c:pt idx="6">
                  <c:v>22.501999999999999</c:v>
                </c:pt>
                <c:pt idx="7">
                  <c:v>22.716999999999999</c:v>
                </c:pt>
                <c:pt idx="8">
                  <c:v>22.981999999999999</c:v>
                </c:pt>
                <c:pt idx="9">
                  <c:v>23.497</c:v>
                </c:pt>
                <c:pt idx="10">
                  <c:v>23.188499999999998</c:v>
                </c:pt>
                <c:pt idx="11">
                  <c:v>22.619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6B-4144-B813-79A9CBA5E46E}"/>
            </c:ext>
          </c:extLst>
        </c:ser>
        <c:ser>
          <c:idx val="1"/>
          <c:order val="1"/>
          <c:tx>
            <c:strRef>
              <c:f>'Median Drift'!$F$1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'Median Drift'!$A$2:$A$13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Drift'!$F$2:$F$13</c:f>
              <c:numCache>
                <c:formatCode>General</c:formatCode>
                <c:ptCount val="12"/>
                <c:pt idx="0">
                  <c:v>31.026499999999999</c:v>
                </c:pt>
                <c:pt idx="1">
                  <c:v>30.983000000000001</c:v>
                </c:pt>
                <c:pt idx="2">
                  <c:v>30.964500000000001</c:v>
                </c:pt>
                <c:pt idx="3">
                  <c:v>31.708500000000001</c:v>
                </c:pt>
                <c:pt idx="4">
                  <c:v>31.986000000000001</c:v>
                </c:pt>
                <c:pt idx="5">
                  <c:v>31.938499999999998</c:v>
                </c:pt>
                <c:pt idx="6">
                  <c:v>31.573</c:v>
                </c:pt>
                <c:pt idx="7">
                  <c:v>31.003500000000003</c:v>
                </c:pt>
                <c:pt idx="8">
                  <c:v>31.625500000000002</c:v>
                </c:pt>
                <c:pt idx="9">
                  <c:v>31.002000000000002</c:v>
                </c:pt>
                <c:pt idx="10">
                  <c:v>31.651499999999999</c:v>
                </c:pt>
                <c:pt idx="11">
                  <c:v>31.093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6B-4144-B813-79A9CBA5E46E}"/>
            </c:ext>
          </c:extLst>
        </c:ser>
        <c:ser>
          <c:idx val="2"/>
          <c:order val="2"/>
          <c:tx>
            <c:strRef>
              <c:f>'Median Drift'!$G$1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Drift'!$A$2:$A$13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Drift'!$G$2:$G$13</c:f>
              <c:numCache>
                <c:formatCode>General</c:formatCode>
                <c:ptCount val="12"/>
                <c:pt idx="0">
                  <c:v>23.374499999999998</c:v>
                </c:pt>
                <c:pt idx="1">
                  <c:v>23.356499999999997</c:v>
                </c:pt>
                <c:pt idx="2">
                  <c:v>23.210999999999999</c:v>
                </c:pt>
                <c:pt idx="3">
                  <c:v>23.241500000000002</c:v>
                </c:pt>
                <c:pt idx="4">
                  <c:v>23.248999999999999</c:v>
                </c:pt>
                <c:pt idx="5">
                  <c:v>23.2425</c:v>
                </c:pt>
                <c:pt idx="6">
                  <c:v>23.198</c:v>
                </c:pt>
                <c:pt idx="7">
                  <c:v>23.527000000000001</c:v>
                </c:pt>
                <c:pt idx="8">
                  <c:v>23.265000000000001</c:v>
                </c:pt>
                <c:pt idx="9">
                  <c:v>23.835500000000003</c:v>
                </c:pt>
                <c:pt idx="10">
                  <c:v>23.561</c:v>
                </c:pt>
                <c:pt idx="11">
                  <c:v>23.364999999999998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6B-4144-B813-79A9CBA5E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213008"/>
        <c:axId val="442213336"/>
      </c:lineChart>
      <c:catAx>
        <c:axId val="44221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336"/>
        <c:crosses val="autoZero"/>
        <c:auto val="1"/>
        <c:lblAlgn val="ctr"/>
        <c:lblOffset val="100"/>
        <c:noMultiLvlLbl val="0"/>
      </c:catAx>
      <c:valAx>
        <c:axId val="442213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Drift'!$E$1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Drift'!$A$17:$A$28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Drift'!$E$17:$E$28</c:f>
              <c:numCache>
                <c:formatCode>General</c:formatCode>
                <c:ptCount val="12"/>
                <c:pt idx="0">
                  <c:v>22.7135</c:v>
                </c:pt>
                <c:pt idx="1">
                  <c:v>23.318999999999999</c:v>
                </c:pt>
                <c:pt idx="2">
                  <c:v>22.871500000000001</c:v>
                </c:pt>
                <c:pt idx="3">
                  <c:v>23.478000000000002</c:v>
                </c:pt>
                <c:pt idx="4">
                  <c:v>23.359000000000002</c:v>
                </c:pt>
                <c:pt idx="5">
                  <c:v>23.341999999999999</c:v>
                </c:pt>
                <c:pt idx="6">
                  <c:v>23.618500000000001</c:v>
                </c:pt>
                <c:pt idx="7">
                  <c:v>23.472000000000001</c:v>
                </c:pt>
                <c:pt idx="8">
                  <c:v>23.222000000000001</c:v>
                </c:pt>
                <c:pt idx="9">
                  <c:v>22.804499999999997</c:v>
                </c:pt>
                <c:pt idx="10">
                  <c:v>23.125</c:v>
                </c:pt>
                <c:pt idx="11">
                  <c:v>23.696999999999999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25-40DA-801A-D2DF62B66E5F}"/>
            </c:ext>
          </c:extLst>
        </c:ser>
        <c:ser>
          <c:idx val="1"/>
          <c:order val="1"/>
          <c:tx>
            <c:strRef>
              <c:f>'Median Drift'!$F$1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'Median Drift'!$A$17:$A$28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Drift'!$F$17:$F$28</c:f>
              <c:numCache>
                <c:formatCode>General</c:formatCode>
                <c:ptCount val="12"/>
                <c:pt idx="0">
                  <c:v>31.3565</c:v>
                </c:pt>
                <c:pt idx="1">
                  <c:v>32.119500000000002</c:v>
                </c:pt>
                <c:pt idx="2">
                  <c:v>31.657499999999999</c:v>
                </c:pt>
                <c:pt idx="3">
                  <c:v>31.164000000000001</c:v>
                </c:pt>
                <c:pt idx="4">
                  <c:v>31.695</c:v>
                </c:pt>
                <c:pt idx="5">
                  <c:v>31.392499999999998</c:v>
                </c:pt>
                <c:pt idx="6">
                  <c:v>31.6645</c:v>
                </c:pt>
                <c:pt idx="7">
                  <c:v>31.934999999999999</c:v>
                </c:pt>
                <c:pt idx="8">
                  <c:v>31.193000000000001</c:v>
                </c:pt>
                <c:pt idx="9">
                  <c:v>31.755499999999998</c:v>
                </c:pt>
                <c:pt idx="10">
                  <c:v>31.347999999999999</c:v>
                </c:pt>
                <c:pt idx="11">
                  <c:v>32.243000000000002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E25-40DA-801A-D2DF62B66E5F}"/>
            </c:ext>
          </c:extLst>
        </c:ser>
        <c:ser>
          <c:idx val="2"/>
          <c:order val="2"/>
          <c:tx>
            <c:strRef>
              <c:f>'Median Drift'!$G$1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Drift'!$A$17:$A$28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Drift'!$G$17:$G$28</c:f>
              <c:numCache>
                <c:formatCode>General</c:formatCode>
                <c:ptCount val="12"/>
                <c:pt idx="0">
                  <c:v>23.364999999999998</c:v>
                </c:pt>
                <c:pt idx="1">
                  <c:v>23.650500000000001</c:v>
                </c:pt>
                <c:pt idx="2">
                  <c:v>23.454999999999998</c:v>
                </c:pt>
                <c:pt idx="3">
                  <c:v>23.402000000000001</c:v>
                </c:pt>
                <c:pt idx="4">
                  <c:v>23.681999999999999</c:v>
                </c:pt>
                <c:pt idx="5">
                  <c:v>23.705500000000001</c:v>
                </c:pt>
                <c:pt idx="6">
                  <c:v>23.613</c:v>
                </c:pt>
                <c:pt idx="7">
                  <c:v>23.35</c:v>
                </c:pt>
                <c:pt idx="8">
                  <c:v>23.498000000000001</c:v>
                </c:pt>
                <c:pt idx="9">
                  <c:v>23.3415</c:v>
                </c:pt>
                <c:pt idx="10">
                  <c:v>23.332999999999998</c:v>
                </c:pt>
                <c:pt idx="11">
                  <c:v>23.748999999999999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E25-40DA-801A-D2DF62B66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213008"/>
        <c:axId val="442213336"/>
      </c:lineChart>
      <c:catAx>
        <c:axId val="44221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336"/>
        <c:crosses val="autoZero"/>
        <c:auto val="1"/>
        <c:lblAlgn val="ctr"/>
        <c:lblOffset val="100"/>
        <c:noMultiLvlLbl val="0"/>
      </c:catAx>
      <c:valAx>
        <c:axId val="442213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Drift'!$E$1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Drift'!$A$32:$A$43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Drift'!$E$32:$E$43</c:f>
              <c:numCache>
                <c:formatCode>General</c:formatCode>
                <c:ptCount val="12"/>
                <c:pt idx="0">
                  <c:v>22.756999999999998</c:v>
                </c:pt>
                <c:pt idx="1">
                  <c:v>23.640999999999998</c:v>
                </c:pt>
                <c:pt idx="2">
                  <c:v>22.754000000000001</c:v>
                </c:pt>
                <c:pt idx="3">
                  <c:v>23.020499999999998</c:v>
                </c:pt>
                <c:pt idx="4">
                  <c:v>23.939999999999998</c:v>
                </c:pt>
                <c:pt idx="5">
                  <c:v>22.79</c:v>
                </c:pt>
                <c:pt idx="6">
                  <c:v>23.04</c:v>
                </c:pt>
                <c:pt idx="7">
                  <c:v>22.887</c:v>
                </c:pt>
                <c:pt idx="8">
                  <c:v>22.984000000000002</c:v>
                </c:pt>
                <c:pt idx="9">
                  <c:v>22.669499999999999</c:v>
                </c:pt>
                <c:pt idx="10">
                  <c:v>23.318999999999999</c:v>
                </c:pt>
                <c:pt idx="11">
                  <c:v>22.726500000000001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28-4B16-A86D-8D956140A2C3}"/>
            </c:ext>
          </c:extLst>
        </c:ser>
        <c:ser>
          <c:idx val="1"/>
          <c:order val="1"/>
          <c:tx>
            <c:strRef>
              <c:f>'Median Drift'!$F$1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'Median Drift'!$A$32:$A$43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Drift'!$F$32:$F$43</c:f>
              <c:numCache>
                <c:formatCode>General</c:formatCode>
                <c:ptCount val="12"/>
                <c:pt idx="0">
                  <c:v>31.692</c:v>
                </c:pt>
                <c:pt idx="1">
                  <c:v>31.609000000000002</c:v>
                </c:pt>
                <c:pt idx="2">
                  <c:v>32.081000000000003</c:v>
                </c:pt>
                <c:pt idx="3">
                  <c:v>31.862000000000002</c:v>
                </c:pt>
                <c:pt idx="4">
                  <c:v>32.113500000000002</c:v>
                </c:pt>
                <c:pt idx="5">
                  <c:v>31.963000000000001</c:v>
                </c:pt>
                <c:pt idx="6">
                  <c:v>31.216999999999999</c:v>
                </c:pt>
                <c:pt idx="7">
                  <c:v>31.712</c:v>
                </c:pt>
                <c:pt idx="8">
                  <c:v>31.939</c:v>
                </c:pt>
                <c:pt idx="9">
                  <c:v>32.082000000000001</c:v>
                </c:pt>
                <c:pt idx="10">
                  <c:v>32.207999999999998</c:v>
                </c:pt>
                <c:pt idx="11">
                  <c:v>31.695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428-4B16-A86D-8D956140A2C3}"/>
            </c:ext>
          </c:extLst>
        </c:ser>
        <c:ser>
          <c:idx val="2"/>
          <c:order val="2"/>
          <c:tx>
            <c:strRef>
              <c:f>'Median Drift'!$G$1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Drift'!$A$32:$A$43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Drift'!$G$32:$G$43</c:f>
              <c:numCache>
                <c:formatCode>General</c:formatCode>
                <c:ptCount val="12"/>
                <c:pt idx="0">
                  <c:v>23.555</c:v>
                </c:pt>
                <c:pt idx="1">
                  <c:v>23.762</c:v>
                </c:pt>
                <c:pt idx="2">
                  <c:v>23.533999999999999</c:v>
                </c:pt>
                <c:pt idx="3">
                  <c:v>23.822000000000003</c:v>
                </c:pt>
                <c:pt idx="4">
                  <c:v>23.938499999999998</c:v>
                </c:pt>
                <c:pt idx="5">
                  <c:v>23.498000000000001</c:v>
                </c:pt>
                <c:pt idx="6">
                  <c:v>23.524000000000001</c:v>
                </c:pt>
                <c:pt idx="7">
                  <c:v>23.439</c:v>
                </c:pt>
                <c:pt idx="8">
                  <c:v>23.254999999999999</c:v>
                </c:pt>
                <c:pt idx="9">
                  <c:v>23.173999999999999</c:v>
                </c:pt>
                <c:pt idx="10">
                  <c:v>23.31</c:v>
                </c:pt>
                <c:pt idx="11">
                  <c:v>23.351500000000001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428-4B16-A86D-8D956140A2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213008"/>
        <c:axId val="442213336"/>
      </c:lineChart>
      <c:catAx>
        <c:axId val="44221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336"/>
        <c:crosses val="autoZero"/>
        <c:auto val="1"/>
        <c:lblAlgn val="ctr"/>
        <c:lblOffset val="100"/>
        <c:noMultiLvlLbl val="0"/>
      </c:catAx>
      <c:valAx>
        <c:axId val="442213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Drift'!$E$1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Drift'!$A$47:$A$58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Drift'!$E$47:$E$58</c:f>
              <c:numCache>
                <c:formatCode>General</c:formatCode>
                <c:ptCount val="12"/>
                <c:pt idx="0">
                  <c:v>23.561</c:v>
                </c:pt>
                <c:pt idx="1">
                  <c:v>22.84</c:v>
                </c:pt>
                <c:pt idx="2">
                  <c:v>23.622</c:v>
                </c:pt>
                <c:pt idx="3">
                  <c:v>22.975000000000001</c:v>
                </c:pt>
                <c:pt idx="4">
                  <c:v>23.19</c:v>
                </c:pt>
                <c:pt idx="5">
                  <c:v>22.829000000000001</c:v>
                </c:pt>
                <c:pt idx="6">
                  <c:v>22.872</c:v>
                </c:pt>
                <c:pt idx="7">
                  <c:v>22.837</c:v>
                </c:pt>
                <c:pt idx="8">
                  <c:v>23.356000000000002</c:v>
                </c:pt>
                <c:pt idx="9">
                  <c:v>23.5365</c:v>
                </c:pt>
                <c:pt idx="10">
                  <c:v>23.326000000000001</c:v>
                </c:pt>
                <c:pt idx="11">
                  <c:v>23.413499999999999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5A9-4274-9B8C-10945CADC1AD}"/>
            </c:ext>
          </c:extLst>
        </c:ser>
        <c:ser>
          <c:idx val="1"/>
          <c:order val="1"/>
          <c:tx>
            <c:strRef>
              <c:f>'Median Drift'!$F$1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'Median Drift'!$A$47:$A$58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Drift'!$F$47:$F$58</c:f>
              <c:numCache>
                <c:formatCode>General</c:formatCode>
                <c:ptCount val="12"/>
                <c:pt idx="0">
                  <c:v>31.986000000000001</c:v>
                </c:pt>
                <c:pt idx="1">
                  <c:v>31.451000000000001</c:v>
                </c:pt>
                <c:pt idx="2">
                  <c:v>32.146999999999998</c:v>
                </c:pt>
                <c:pt idx="3">
                  <c:v>32.165999999999997</c:v>
                </c:pt>
                <c:pt idx="4">
                  <c:v>31.843</c:v>
                </c:pt>
                <c:pt idx="5">
                  <c:v>31.815000000000001</c:v>
                </c:pt>
                <c:pt idx="6">
                  <c:v>31.016999999999999</c:v>
                </c:pt>
                <c:pt idx="7">
                  <c:v>31.975999999999999</c:v>
                </c:pt>
                <c:pt idx="8">
                  <c:v>31.331499999999998</c:v>
                </c:pt>
                <c:pt idx="9">
                  <c:v>31.984000000000002</c:v>
                </c:pt>
                <c:pt idx="10">
                  <c:v>32.26</c:v>
                </c:pt>
                <c:pt idx="11">
                  <c:v>32.001999999999995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5A9-4274-9B8C-10945CADC1AD}"/>
            </c:ext>
          </c:extLst>
        </c:ser>
        <c:ser>
          <c:idx val="2"/>
          <c:order val="2"/>
          <c:tx>
            <c:strRef>
              <c:f>'Median Drift'!$G$1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Drift'!$A$47:$A$58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Drift'!$G$47:$G$58</c:f>
              <c:numCache>
                <c:formatCode>General</c:formatCode>
                <c:ptCount val="12"/>
                <c:pt idx="0">
                  <c:v>23.504000000000001</c:v>
                </c:pt>
                <c:pt idx="1">
                  <c:v>23.350999999999999</c:v>
                </c:pt>
                <c:pt idx="2">
                  <c:v>23.567</c:v>
                </c:pt>
                <c:pt idx="3">
                  <c:v>23.323</c:v>
                </c:pt>
                <c:pt idx="4">
                  <c:v>23.423999999999999</c:v>
                </c:pt>
                <c:pt idx="5">
                  <c:v>23.318999999999999</c:v>
                </c:pt>
                <c:pt idx="6">
                  <c:v>23.337</c:v>
                </c:pt>
                <c:pt idx="7">
                  <c:v>23.382999999999999</c:v>
                </c:pt>
                <c:pt idx="8">
                  <c:v>23.1555</c:v>
                </c:pt>
                <c:pt idx="9">
                  <c:v>23.4925</c:v>
                </c:pt>
                <c:pt idx="10">
                  <c:v>23.419</c:v>
                </c:pt>
                <c:pt idx="11">
                  <c:v>23.414999999999999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5A9-4274-9B8C-10945CADC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213008"/>
        <c:axId val="442213336"/>
      </c:lineChart>
      <c:catAx>
        <c:axId val="44221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336"/>
        <c:crosses val="autoZero"/>
        <c:auto val="1"/>
        <c:lblAlgn val="ctr"/>
        <c:lblOffset val="100"/>
        <c:noMultiLvlLbl val="0"/>
      </c:catAx>
      <c:valAx>
        <c:axId val="442213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Drift'!$E$1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Drift'!$A$62:$A$73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Drift'!$E$62:$E$73</c:f>
              <c:numCache>
                <c:formatCode>General</c:formatCode>
                <c:ptCount val="12"/>
                <c:pt idx="0">
                  <c:v>22.766999999999999</c:v>
                </c:pt>
                <c:pt idx="1">
                  <c:v>22.972000000000001</c:v>
                </c:pt>
                <c:pt idx="2">
                  <c:v>23.684000000000001</c:v>
                </c:pt>
                <c:pt idx="3">
                  <c:v>22.962499999999999</c:v>
                </c:pt>
                <c:pt idx="4">
                  <c:v>23.684999999999999</c:v>
                </c:pt>
                <c:pt idx="5">
                  <c:v>22.9285</c:v>
                </c:pt>
                <c:pt idx="6">
                  <c:v>23.225999999999999</c:v>
                </c:pt>
                <c:pt idx="7">
                  <c:v>24.54</c:v>
                </c:pt>
                <c:pt idx="8">
                  <c:v>22.6905</c:v>
                </c:pt>
                <c:pt idx="9">
                  <c:v>24.288</c:v>
                </c:pt>
                <c:pt idx="10">
                  <c:v>23.420500000000001</c:v>
                </c:pt>
                <c:pt idx="11">
                  <c:v>22.69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48-481F-8322-F9E45C9EFE7A}"/>
            </c:ext>
          </c:extLst>
        </c:ser>
        <c:ser>
          <c:idx val="1"/>
          <c:order val="1"/>
          <c:tx>
            <c:strRef>
              <c:f>'Median Drift'!$F$1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'Median Drift'!$A$62:$A$73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Drift'!$F$62:$F$73</c:f>
              <c:numCache>
                <c:formatCode>General</c:formatCode>
                <c:ptCount val="12"/>
                <c:pt idx="0">
                  <c:v>30.965499999999999</c:v>
                </c:pt>
                <c:pt idx="1">
                  <c:v>30.864999999999998</c:v>
                </c:pt>
                <c:pt idx="2">
                  <c:v>31.788</c:v>
                </c:pt>
                <c:pt idx="3">
                  <c:v>31.5425</c:v>
                </c:pt>
                <c:pt idx="4">
                  <c:v>31.202999999999999</c:v>
                </c:pt>
                <c:pt idx="5">
                  <c:v>31.442500000000003</c:v>
                </c:pt>
                <c:pt idx="6">
                  <c:v>32.224500000000006</c:v>
                </c:pt>
                <c:pt idx="7">
                  <c:v>31.9025</c:v>
                </c:pt>
                <c:pt idx="8">
                  <c:v>31.805</c:v>
                </c:pt>
                <c:pt idx="9">
                  <c:v>32.124000000000002</c:v>
                </c:pt>
                <c:pt idx="10">
                  <c:v>32.012</c:v>
                </c:pt>
                <c:pt idx="11">
                  <c:v>31.719000000000001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48-481F-8322-F9E45C9EFE7A}"/>
            </c:ext>
          </c:extLst>
        </c:ser>
        <c:ser>
          <c:idx val="2"/>
          <c:order val="2"/>
          <c:tx>
            <c:strRef>
              <c:f>'Median Drift'!$G$1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Drift'!$A$62:$A$73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Drift'!$G$62:$G$73</c:f>
              <c:numCache>
                <c:formatCode>General</c:formatCode>
                <c:ptCount val="12"/>
                <c:pt idx="0">
                  <c:v>23.317500000000003</c:v>
                </c:pt>
                <c:pt idx="1">
                  <c:v>23.292999999999999</c:v>
                </c:pt>
                <c:pt idx="2">
                  <c:v>23.337</c:v>
                </c:pt>
                <c:pt idx="3">
                  <c:v>23.4495</c:v>
                </c:pt>
                <c:pt idx="4">
                  <c:v>23.045000000000002</c:v>
                </c:pt>
                <c:pt idx="5">
                  <c:v>23.438000000000002</c:v>
                </c:pt>
                <c:pt idx="6">
                  <c:v>23.133499999999998</c:v>
                </c:pt>
                <c:pt idx="7">
                  <c:v>23.79</c:v>
                </c:pt>
                <c:pt idx="8">
                  <c:v>23.36</c:v>
                </c:pt>
                <c:pt idx="9">
                  <c:v>23.434999999999999</c:v>
                </c:pt>
                <c:pt idx="10">
                  <c:v>23.285499999999999</c:v>
                </c:pt>
                <c:pt idx="11">
                  <c:v>23.343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848-481F-8322-F9E45C9EF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213008"/>
        <c:axId val="442213336"/>
      </c:lineChart>
      <c:catAx>
        <c:axId val="44221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336"/>
        <c:crosses val="autoZero"/>
        <c:auto val="1"/>
        <c:lblAlgn val="ctr"/>
        <c:lblOffset val="100"/>
        <c:noMultiLvlLbl val="0"/>
      </c:catAx>
      <c:valAx>
        <c:axId val="442213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Drift'!$E$1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Drift'!$A$77:$A$88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Drift'!$E$77:$E$88</c:f>
              <c:numCache>
                <c:formatCode>General</c:formatCode>
                <c:ptCount val="12"/>
                <c:pt idx="0">
                  <c:v>22.797999999999998</c:v>
                </c:pt>
                <c:pt idx="1">
                  <c:v>22.692</c:v>
                </c:pt>
                <c:pt idx="2">
                  <c:v>23.174999999999997</c:v>
                </c:pt>
                <c:pt idx="3">
                  <c:v>22.861999999999998</c:v>
                </c:pt>
                <c:pt idx="4">
                  <c:v>23.451499999999999</c:v>
                </c:pt>
                <c:pt idx="5">
                  <c:v>23.146999999999998</c:v>
                </c:pt>
                <c:pt idx="6">
                  <c:v>23.425000000000001</c:v>
                </c:pt>
                <c:pt idx="7">
                  <c:v>22.503500000000003</c:v>
                </c:pt>
                <c:pt idx="8">
                  <c:v>22.736000000000001</c:v>
                </c:pt>
                <c:pt idx="9">
                  <c:v>23.053000000000001</c:v>
                </c:pt>
                <c:pt idx="10">
                  <c:v>23.161000000000001</c:v>
                </c:pt>
                <c:pt idx="11">
                  <c:v>23.013000000000002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41-4B7F-B0D2-6312E90C88F7}"/>
            </c:ext>
          </c:extLst>
        </c:ser>
        <c:ser>
          <c:idx val="1"/>
          <c:order val="1"/>
          <c:tx>
            <c:strRef>
              <c:f>'Median Drift'!$F$1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'Median Drift'!$A$77:$A$88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Drift'!$F$77:$F$88</c:f>
              <c:numCache>
                <c:formatCode>General</c:formatCode>
                <c:ptCount val="12"/>
                <c:pt idx="0">
                  <c:v>31.475999999999999</c:v>
                </c:pt>
                <c:pt idx="1">
                  <c:v>31.818000000000001</c:v>
                </c:pt>
                <c:pt idx="2">
                  <c:v>32.929000000000002</c:v>
                </c:pt>
                <c:pt idx="3">
                  <c:v>31.344999999999999</c:v>
                </c:pt>
                <c:pt idx="4">
                  <c:v>31.310499999999998</c:v>
                </c:pt>
                <c:pt idx="5">
                  <c:v>31.023000000000003</c:v>
                </c:pt>
                <c:pt idx="6">
                  <c:v>31.536000000000001</c:v>
                </c:pt>
                <c:pt idx="7">
                  <c:v>31.391999999999999</c:v>
                </c:pt>
                <c:pt idx="8">
                  <c:v>31.157</c:v>
                </c:pt>
                <c:pt idx="9">
                  <c:v>31.519500000000001</c:v>
                </c:pt>
                <c:pt idx="10">
                  <c:v>31.265000000000001</c:v>
                </c:pt>
                <c:pt idx="11">
                  <c:v>31.443999999999999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B41-4B7F-B0D2-6312E90C88F7}"/>
            </c:ext>
          </c:extLst>
        </c:ser>
        <c:ser>
          <c:idx val="2"/>
          <c:order val="2"/>
          <c:tx>
            <c:strRef>
              <c:f>'Median Drift'!$G$1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Drift'!$A$77:$A$88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Drift'!$G$77:$G$88</c:f>
              <c:numCache>
                <c:formatCode>General</c:formatCode>
                <c:ptCount val="12"/>
                <c:pt idx="0">
                  <c:v>23.116</c:v>
                </c:pt>
                <c:pt idx="1">
                  <c:v>23.21</c:v>
                </c:pt>
                <c:pt idx="2">
                  <c:v>23.307500000000001</c:v>
                </c:pt>
                <c:pt idx="3">
                  <c:v>23.462</c:v>
                </c:pt>
                <c:pt idx="4">
                  <c:v>23.256999999999998</c:v>
                </c:pt>
                <c:pt idx="5">
                  <c:v>23.323</c:v>
                </c:pt>
                <c:pt idx="6">
                  <c:v>23.321999999999999</c:v>
                </c:pt>
                <c:pt idx="7">
                  <c:v>23.069500000000001</c:v>
                </c:pt>
                <c:pt idx="8">
                  <c:v>23.288</c:v>
                </c:pt>
                <c:pt idx="9">
                  <c:v>23.28</c:v>
                </c:pt>
                <c:pt idx="10">
                  <c:v>23.177</c:v>
                </c:pt>
                <c:pt idx="11">
                  <c:v>23.158000000000001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B41-4B7F-B0D2-6312E90C8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213008"/>
        <c:axId val="442213336"/>
      </c:lineChart>
      <c:catAx>
        <c:axId val="44221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336"/>
        <c:crosses val="autoZero"/>
        <c:auto val="1"/>
        <c:lblAlgn val="ctr"/>
        <c:lblOffset val="100"/>
        <c:noMultiLvlLbl val="0"/>
      </c:catAx>
      <c:valAx>
        <c:axId val="442213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Drift'!$E$1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Drift'!$A$92:$A$103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Drift'!$E$92:$E$103</c:f>
              <c:numCache>
                <c:formatCode>General</c:formatCode>
                <c:ptCount val="12"/>
                <c:pt idx="0">
                  <c:v>23.152000000000001</c:v>
                </c:pt>
                <c:pt idx="1">
                  <c:v>23.448</c:v>
                </c:pt>
                <c:pt idx="2">
                  <c:v>23.184000000000001</c:v>
                </c:pt>
                <c:pt idx="3">
                  <c:v>23.216999999999999</c:v>
                </c:pt>
                <c:pt idx="4">
                  <c:v>23.297499999999999</c:v>
                </c:pt>
                <c:pt idx="5">
                  <c:v>22.863999999999997</c:v>
                </c:pt>
                <c:pt idx="6">
                  <c:v>22.884</c:v>
                </c:pt>
                <c:pt idx="7">
                  <c:v>23.109000000000002</c:v>
                </c:pt>
                <c:pt idx="8">
                  <c:v>22.572499999999998</c:v>
                </c:pt>
                <c:pt idx="9">
                  <c:v>23.018000000000001</c:v>
                </c:pt>
                <c:pt idx="10">
                  <c:v>22.813500000000001</c:v>
                </c:pt>
                <c:pt idx="11">
                  <c:v>23.305500000000002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EC-453C-AD86-59E44B2310A5}"/>
            </c:ext>
          </c:extLst>
        </c:ser>
        <c:ser>
          <c:idx val="1"/>
          <c:order val="1"/>
          <c:tx>
            <c:strRef>
              <c:f>'Median Drift'!$F$1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'Median Drift'!$A$92:$A$103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Drift'!$F$92:$F$103</c:f>
              <c:numCache>
                <c:formatCode>General</c:formatCode>
                <c:ptCount val="12"/>
                <c:pt idx="0">
                  <c:v>31.547999999999998</c:v>
                </c:pt>
                <c:pt idx="1">
                  <c:v>30.908000000000001</c:v>
                </c:pt>
                <c:pt idx="2">
                  <c:v>31.588999999999999</c:v>
                </c:pt>
                <c:pt idx="3">
                  <c:v>32.096499999999999</c:v>
                </c:pt>
                <c:pt idx="4">
                  <c:v>31.921999999999997</c:v>
                </c:pt>
                <c:pt idx="5">
                  <c:v>31.369999999999997</c:v>
                </c:pt>
                <c:pt idx="6">
                  <c:v>31.542000000000002</c:v>
                </c:pt>
                <c:pt idx="7">
                  <c:v>31.316500000000001</c:v>
                </c:pt>
                <c:pt idx="8">
                  <c:v>31.552999999999997</c:v>
                </c:pt>
                <c:pt idx="9">
                  <c:v>31.655000000000001</c:v>
                </c:pt>
                <c:pt idx="10">
                  <c:v>31.657</c:v>
                </c:pt>
                <c:pt idx="11">
                  <c:v>31.118500000000001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3EC-453C-AD86-59E44B2310A5}"/>
            </c:ext>
          </c:extLst>
        </c:ser>
        <c:ser>
          <c:idx val="2"/>
          <c:order val="2"/>
          <c:tx>
            <c:strRef>
              <c:f>'Median Drift'!$G$1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Drift'!$A$92:$A$103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Drift'!$G$92:$G$103</c:f>
              <c:numCache>
                <c:formatCode>General</c:formatCode>
                <c:ptCount val="12"/>
                <c:pt idx="0">
                  <c:v>23.393999999999998</c:v>
                </c:pt>
                <c:pt idx="1">
                  <c:v>23.59</c:v>
                </c:pt>
                <c:pt idx="2">
                  <c:v>23.338999999999999</c:v>
                </c:pt>
                <c:pt idx="3">
                  <c:v>23.4255</c:v>
                </c:pt>
                <c:pt idx="4">
                  <c:v>23.73</c:v>
                </c:pt>
                <c:pt idx="5">
                  <c:v>23.515999999999998</c:v>
                </c:pt>
                <c:pt idx="6">
                  <c:v>23.369</c:v>
                </c:pt>
                <c:pt idx="7">
                  <c:v>22.917999999999999</c:v>
                </c:pt>
                <c:pt idx="8">
                  <c:v>23.192999999999998</c:v>
                </c:pt>
                <c:pt idx="9">
                  <c:v>23.363</c:v>
                </c:pt>
                <c:pt idx="10">
                  <c:v>23.365500000000001</c:v>
                </c:pt>
                <c:pt idx="11">
                  <c:v>22.900500000000001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3EC-453C-AD86-59E44B231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213008"/>
        <c:axId val="442213336"/>
      </c:lineChart>
      <c:catAx>
        <c:axId val="44221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336"/>
        <c:crosses val="autoZero"/>
        <c:auto val="1"/>
        <c:lblAlgn val="ctr"/>
        <c:lblOffset val="100"/>
        <c:noMultiLvlLbl val="0"/>
      </c:catAx>
      <c:valAx>
        <c:axId val="442213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Drift'!$E$1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Drift'!$A$107:$A$118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Drift'!$E$107:$E$118</c:f>
              <c:numCache>
                <c:formatCode>General</c:formatCode>
                <c:ptCount val="12"/>
                <c:pt idx="0">
                  <c:v>22.849499999999999</c:v>
                </c:pt>
                <c:pt idx="1">
                  <c:v>23.227</c:v>
                </c:pt>
                <c:pt idx="2">
                  <c:v>22.888000000000002</c:v>
                </c:pt>
                <c:pt idx="3">
                  <c:v>23.1815</c:v>
                </c:pt>
                <c:pt idx="4">
                  <c:v>22.670999999999999</c:v>
                </c:pt>
                <c:pt idx="5">
                  <c:v>22.76</c:v>
                </c:pt>
                <c:pt idx="6">
                  <c:v>23.470500000000001</c:v>
                </c:pt>
                <c:pt idx="7">
                  <c:v>22.905000000000001</c:v>
                </c:pt>
                <c:pt idx="8">
                  <c:v>23.198499999999999</c:v>
                </c:pt>
                <c:pt idx="9">
                  <c:v>22.797000000000001</c:v>
                </c:pt>
                <c:pt idx="10">
                  <c:v>23.357500000000002</c:v>
                </c:pt>
                <c:pt idx="11">
                  <c:v>23.13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B0-428D-B169-31B348317024}"/>
            </c:ext>
          </c:extLst>
        </c:ser>
        <c:ser>
          <c:idx val="1"/>
          <c:order val="1"/>
          <c:tx>
            <c:strRef>
              <c:f>'Median Drift'!$F$1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'Median Drift'!$A$107:$A$118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Drift'!$F$107:$F$118</c:f>
              <c:numCache>
                <c:formatCode>General</c:formatCode>
                <c:ptCount val="12"/>
                <c:pt idx="0">
                  <c:v>31.1785</c:v>
                </c:pt>
                <c:pt idx="1">
                  <c:v>31.814499999999999</c:v>
                </c:pt>
                <c:pt idx="2">
                  <c:v>31.736000000000001</c:v>
                </c:pt>
                <c:pt idx="3">
                  <c:v>31.789000000000001</c:v>
                </c:pt>
                <c:pt idx="4">
                  <c:v>31.1235</c:v>
                </c:pt>
                <c:pt idx="5">
                  <c:v>31.154</c:v>
                </c:pt>
                <c:pt idx="6">
                  <c:v>31.936499999999999</c:v>
                </c:pt>
                <c:pt idx="7">
                  <c:v>31.826499999999999</c:v>
                </c:pt>
                <c:pt idx="8">
                  <c:v>31.895499999999998</c:v>
                </c:pt>
                <c:pt idx="9">
                  <c:v>30.9755</c:v>
                </c:pt>
                <c:pt idx="10">
                  <c:v>31.213000000000001</c:v>
                </c:pt>
                <c:pt idx="11">
                  <c:v>31.103000000000002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B0-428D-B169-31B348317024}"/>
            </c:ext>
          </c:extLst>
        </c:ser>
        <c:ser>
          <c:idx val="2"/>
          <c:order val="2"/>
          <c:tx>
            <c:strRef>
              <c:f>'Median Drift'!$G$1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Drift'!$A$107:$A$118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Drift'!$G$107:$G$118</c:f>
              <c:numCache>
                <c:formatCode>General</c:formatCode>
                <c:ptCount val="12"/>
                <c:pt idx="0">
                  <c:v>23.009500000000003</c:v>
                </c:pt>
                <c:pt idx="1">
                  <c:v>23.1815</c:v>
                </c:pt>
                <c:pt idx="2">
                  <c:v>23.492999999999999</c:v>
                </c:pt>
                <c:pt idx="3">
                  <c:v>23.434000000000001</c:v>
                </c:pt>
                <c:pt idx="4">
                  <c:v>23.29</c:v>
                </c:pt>
                <c:pt idx="5">
                  <c:v>23.513000000000002</c:v>
                </c:pt>
                <c:pt idx="6">
                  <c:v>23.279499999999999</c:v>
                </c:pt>
                <c:pt idx="7">
                  <c:v>23.452500000000001</c:v>
                </c:pt>
                <c:pt idx="8">
                  <c:v>23.189999999999998</c:v>
                </c:pt>
                <c:pt idx="9">
                  <c:v>23.367000000000001</c:v>
                </c:pt>
                <c:pt idx="10">
                  <c:v>23.220500000000001</c:v>
                </c:pt>
                <c:pt idx="11">
                  <c:v>23.312999999999999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6B0-428D-B169-31B3483170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213008"/>
        <c:axId val="442213336"/>
      </c:lineChart>
      <c:catAx>
        <c:axId val="44221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336"/>
        <c:crosses val="autoZero"/>
        <c:auto val="1"/>
        <c:lblAlgn val="ctr"/>
        <c:lblOffset val="100"/>
        <c:noMultiLvlLbl val="0"/>
      </c:catAx>
      <c:valAx>
        <c:axId val="442213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Drift'!$E$1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Drift'!$A$122:$A$133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Drift'!$E$122:$E$133</c:f>
              <c:numCache>
                <c:formatCode>General</c:formatCode>
                <c:ptCount val="12"/>
                <c:pt idx="0">
                  <c:v>22.884499999999999</c:v>
                </c:pt>
                <c:pt idx="1">
                  <c:v>22.987000000000002</c:v>
                </c:pt>
                <c:pt idx="2">
                  <c:v>22.788</c:v>
                </c:pt>
                <c:pt idx="3">
                  <c:v>23.097000000000001</c:v>
                </c:pt>
                <c:pt idx="4">
                  <c:v>23.138500000000001</c:v>
                </c:pt>
                <c:pt idx="5">
                  <c:v>22.669499999999999</c:v>
                </c:pt>
                <c:pt idx="6">
                  <c:v>23.376000000000001</c:v>
                </c:pt>
                <c:pt idx="7">
                  <c:v>22.982500000000002</c:v>
                </c:pt>
                <c:pt idx="8">
                  <c:v>23.283000000000001</c:v>
                </c:pt>
                <c:pt idx="9">
                  <c:v>22.837</c:v>
                </c:pt>
                <c:pt idx="10">
                  <c:v>23.471</c:v>
                </c:pt>
                <c:pt idx="11">
                  <c:v>22.928999999999998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49-4499-89D2-CC078A700448}"/>
            </c:ext>
          </c:extLst>
        </c:ser>
        <c:ser>
          <c:idx val="1"/>
          <c:order val="1"/>
          <c:tx>
            <c:strRef>
              <c:f>'Median Drift'!$F$1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'Median Drift'!$A$122:$A$133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Drift'!$F$122:$F$133</c:f>
              <c:numCache>
                <c:formatCode>General</c:formatCode>
                <c:ptCount val="12"/>
                <c:pt idx="0">
                  <c:v>31.6065</c:v>
                </c:pt>
                <c:pt idx="1">
                  <c:v>31.8355</c:v>
                </c:pt>
                <c:pt idx="2">
                  <c:v>31.515000000000001</c:v>
                </c:pt>
                <c:pt idx="3">
                  <c:v>31.237000000000002</c:v>
                </c:pt>
                <c:pt idx="4">
                  <c:v>31.392499999999998</c:v>
                </c:pt>
                <c:pt idx="5">
                  <c:v>31.171500000000002</c:v>
                </c:pt>
                <c:pt idx="6">
                  <c:v>30.792999999999999</c:v>
                </c:pt>
                <c:pt idx="7">
                  <c:v>31.366999999999997</c:v>
                </c:pt>
                <c:pt idx="8">
                  <c:v>31.716999999999999</c:v>
                </c:pt>
                <c:pt idx="9">
                  <c:v>31.082999999999998</c:v>
                </c:pt>
                <c:pt idx="10">
                  <c:v>32.1755</c:v>
                </c:pt>
                <c:pt idx="11">
                  <c:v>31.443000000000001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49-4499-89D2-CC078A700448}"/>
            </c:ext>
          </c:extLst>
        </c:ser>
        <c:ser>
          <c:idx val="2"/>
          <c:order val="2"/>
          <c:tx>
            <c:strRef>
              <c:f>'Median Drift'!$G$1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Drift'!$A$122:$A$133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Drift'!$G$122:$G$133</c:f>
              <c:numCache>
                <c:formatCode>General</c:formatCode>
                <c:ptCount val="12"/>
                <c:pt idx="0">
                  <c:v>23.433</c:v>
                </c:pt>
                <c:pt idx="1">
                  <c:v>23.405999999999999</c:v>
                </c:pt>
                <c:pt idx="2">
                  <c:v>23.149000000000001</c:v>
                </c:pt>
                <c:pt idx="3">
                  <c:v>23.3</c:v>
                </c:pt>
                <c:pt idx="4">
                  <c:v>23.197000000000003</c:v>
                </c:pt>
                <c:pt idx="5">
                  <c:v>23.297499999999999</c:v>
                </c:pt>
                <c:pt idx="6">
                  <c:v>23.202999999999999</c:v>
                </c:pt>
                <c:pt idx="7">
                  <c:v>23.230499999999999</c:v>
                </c:pt>
                <c:pt idx="8">
                  <c:v>23.581</c:v>
                </c:pt>
                <c:pt idx="9">
                  <c:v>23.317</c:v>
                </c:pt>
                <c:pt idx="10">
                  <c:v>23.898</c:v>
                </c:pt>
                <c:pt idx="11">
                  <c:v>22.963000000000001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49-4499-89D2-CC078A7004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213008"/>
        <c:axId val="442213336"/>
      </c:lineChart>
      <c:catAx>
        <c:axId val="44221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336"/>
        <c:crosses val="autoZero"/>
        <c:auto val="1"/>
        <c:lblAlgn val="ctr"/>
        <c:lblOffset val="100"/>
        <c:noMultiLvlLbl val="0"/>
      </c:catAx>
      <c:valAx>
        <c:axId val="442213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Drift'!$E$1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Drift'!$A$137:$A$148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Drift'!$E$137:$E$148</c:f>
              <c:numCache>
                <c:formatCode>General</c:formatCode>
                <c:ptCount val="12"/>
                <c:pt idx="0">
                  <c:v>22.884</c:v>
                </c:pt>
                <c:pt idx="1">
                  <c:v>23.518999999999998</c:v>
                </c:pt>
                <c:pt idx="2">
                  <c:v>23.703499999999998</c:v>
                </c:pt>
                <c:pt idx="3">
                  <c:v>22.777999999999999</c:v>
                </c:pt>
                <c:pt idx="4">
                  <c:v>22.58</c:v>
                </c:pt>
                <c:pt idx="5">
                  <c:v>22.414999999999999</c:v>
                </c:pt>
                <c:pt idx="6">
                  <c:v>23.274999999999999</c:v>
                </c:pt>
                <c:pt idx="7">
                  <c:v>23.4785</c:v>
                </c:pt>
                <c:pt idx="8">
                  <c:v>22.835000000000001</c:v>
                </c:pt>
                <c:pt idx="9">
                  <c:v>23.363500000000002</c:v>
                </c:pt>
                <c:pt idx="10">
                  <c:v>23.167000000000002</c:v>
                </c:pt>
                <c:pt idx="11">
                  <c:v>23.012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AB-4519-8815-9D64F31488F8}"/>
            </c:ext>
          </c:extLst>
        </c:ser>
        <c:ser>
          <c:idx val="1"/>
          <c:order val="1"/>
          <c:tx>
            <c:strRef>
              <c:f>'Median Drift'!$F$1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'Median Drift'!$A$137:$A$148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Drift'!$F$137:$F$148</c:f>
              <c:numCache>
                <c:formatCode>General</c:formatCode>
                <c:ptCount val="12"/>
                <c:pt idx="0">
                  <c:v>31.265999999999998</c:v>
                </c:pt>
                <c:pt idx="1">
                  <c:v>32.222999999999999</c:v>
                </c:pt>
                <c:pt idx="2">
                  <c:v>31.958500000000001</c:v>
                </c:pt>
                <c:pt idx="3">
                  <c:v>32.136000000000003</c:v>
                </c:pt>
                <c:pt idx="4">
                  <c:v>31.716999999999999</c:v>
                </c:pt>
                <c:pt idx="5">
                  <c:v>31.63</c:v>
                </c:pt>
                <c:pt idx="6">
                  <c:v>31.466000000000001</c:v>
                </c:pt>
                <c:pt idx="7">
                  <c:v>31.6965</c:v>
                </c:pt>
                <c:pt idx="8">
                  <c:v>31.722000000000001</c:v>
                </c:pt>
                <c:pt idx="9">
                  <c:v>31.27</c:v>
                </c:pt>
                <c:pt idx="10">
                  <c:v>31.089500000000001</c:v>
                </c:pt>
                <c:pt idx="11">
                  <c:v>31.588000000000001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AB-4519-8815-9D64F31488F8}"/>
            </c:ext>
          </c:extLst>
        </c:ser>
        <c:ser>
          <c:idx val="2"/>
          <c:order val="2"/>
          <c:tx>
            <c:strRef>
              <c:f>'Median Drift'!$G$1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Drift'!$A$137:$A$148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Drift'!$G$137:$G$148</c:f>
              <c:numCache>
                <c:formatCode>General</c:formatCode>
                <c:ptCount val="12"/>
                <c:pt idx="0">
                  <c:v>23.42</c:v>
                </c:pt>
                <c:pt idx="1">
                  <c:v>22.931000000000001</c:v>
                </c:pt>
                <c:pt idx="2">
                  <c:v>23.256</c:v>
                </c:pt>
                <c:pt idx="3">
                  <c:v>23.341999999999999</c:v>
                </c:pt>
                <c:pt idx="4">
                  <c:v>23.16</c:v>
                </c:pt>
                <c:pt idx="5">
                  <c:v>23.004000000000001</c:v>
                </c:pt>
                <c:pt idx="6">
                  <c:v>23.463000000000001</c:v>
                </c:pt>
                <c:pt idx="7">
                  <c:v>23.5</c:v>
                </c:pt>
                <c:pt idx="8">
                  <c:v>22.687000000000001</c:v>
                </c:pt>
                <c:pt idx="9">
                  <c:v>23.477</c:v>
                </c:pt>
                <c:pt idx="10">
                  <c:v>23.513999999999999</c:v>
                </c:pt>
                <c:pt idx="11">
                  <c:v>23.315999999999999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AB-4519-8815-9D64F3148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213008"/>
        <c:axId val="442213336"/>
      </c:lineChart>
      <c:catAx>
        <c:axId val="44221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336"/>
        <c:crosses val="autoZero"/>
        <c:auto val="1"/>
        <c:lblAlgn val="ctr"/>
        <c:lblOffset val="100"/>
        <c:noMultiLvlLbl val="0"/>
      </c:catAx>
      <c:valAx>
        <c:axId val="442213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Drift'!$E$1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Drift'!$A$152:$A$163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Drift'!$E$152:$E$163</c:f>
              <c:numCache>
                <c:formatCode>General</c:formatCode>
                <c:ptCount val="12"/>
                <c:pt idx="0">
                  <c:v>22.568000000000001</c:v>
                </c:pt>
                <c:pt idx="1">
                  <c:v>23.661000000000001</c:v>
                </c:pt>
                <c:pt idx="2">
                  <c:v>22.875</c:v>
                </c:pt>
                <c:pt idx="3">
                  <c:v>23.0885</c:v>
                </c:pt>
                <c:pt idx="4">
                  <c:v>23.327500000000001</c:v>
                </c:pt>
                <c:pt idx="5">
                  <c:v>23.4315</c:v>
                </c:pt>
                <c:pt idx="6">
                  <c:v>22.881</c:v>
                </c:pt>
                <c:pt idx="7">
                  <c:v>23.164000000000001</c:v>
                </c:pt>
                <c:pt idx="8">
                  <c:v>23.014499999999998</c:v>
                </c:pt>
                <c:pt idx="9">
                  <c:v>23.002000000000002</c:v>
                </c:pt>
                <c:pt idx="10">
                  <c:v>22.983000000000001</c:v>
                </c:pt>
                <c:pt idx="11">
                  <c:v>23.710999999999999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6B-4B87-8084-EE6564158EBA}"/>
            </c:ext>
          </c:extLst>
        </c:ser>
        <c:ser>
          <c:idx val="1"/>
          <c:order val="1"/>
          <c:tx>
            <c:strRef>
              <c:f>'Median Drift'!$F$1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'Median Drift'!$A$152:$A$163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Drift'!$F$152:$F$163</c:f>
              <c:numCache>
                <c:formatCode>General</c:formatCode>
                <c:ptCount val="12"/>
                <c:pt idx="0">
                  <c:v>31.238</c:v>
                </c:pt>
                <c:pt idx="1">
                  <c:v>32.113999999999997</c:v>
                </c:pt>
                <c:pt idx="2">
                  <c:v>31.266999999999999</c:v>
                </c:pt>
                <c:pt idx="3">
                  <c:v>31.587499999999999</c:v>
                </c:pt>
                <c:pt idx="4">
                  <c:v>31.668999999999997</c:v>
                </c:pt>
                <c:pt idx="5">
                  <c:v>31.036000000000001</c:v>
                </c:pt>
                <c:pt idx="6">
                  <c:v>30.994</c:v>
                </c:pt>
                <c:pt idx="7">
                  <c:v>31.088000000000001</c:v>
                </c:pt>
                <c:pt idx="8">
                  <c:v>30.96</c:v>
                </c:pt>
                <c:pt idx="9">
                  <c:v>31.029</c:v>
                </c:pt>
                <c:pt idx="10">
                  <c:v>31.516999999999999</c:v>
                </c:pt>
                <c:pt idx="11">
                  <c:v>31.414000000000001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6B-4B87-8084-EE6564158EBA}"/>
            </c:ext>
          </c:extLst>
        </c:ser>
        <c:ser>
          <c:idx val="2"/>
          <c:order val="2"/>
          <c:tx>
            <c:strRef>
              <c:f>'Median Drift'!$G$1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Drift'!$A$152:$A$163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Drift'!$G$152:$G$163</c:f>
              <c:numCache>
                <c:formatCode>General</c:formatCode>
                <c:ptCount val="12"/>
                <c:pt idx="0">
                  <c:v>23.286000000000001</c:v>
                </c:pt>
                <c:pt idx="1">
                  <c:v>23.469000000000001</c:v>
                </c:pt>
                <c:pt idx="2">
                  <c:v>23.568000000000001</c:v>
                </c:pt>
                <c:pt idx="3">
                  <c:v>23.5565</c:v>
                </c:pt>
                <c:pt idx="4">
                  <c:v>23.052</c:v>
                </c:pt>
                <c:pt idx="5">
                  <c:v>23.500500000000002</c:v>
                </c:pt>
                <c:pt idx="6">
                  <c:v>23.561</c:v>
                </c:pt>
                <c:pt idx="7">
                  <c:v>23.719000000000001</c:v>
                </c:pt>
                <c:pt idx="8">
                  <c:v>23.583500000000001</c:v>
                </c:pt>
                <c:pt idx="9">
                  <c:v>23.554499999999997</c:v>
                </c:pt>
                <c:pt idx="10">
                  <c:v>23.408999999999999</c:v>
                </c:pt>
                <c:pt idx="11">
                  <c:v>23.347000000000001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6B-4B87-8084-EE6564158E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213008"/>
        <c:axId val="442213336"/>
      </c:lineChart>
      <c:catAx>
        <c:axId val="44221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336"/>
        <c:crosses val="autoZero"/>
        <c:auto val="1"/>
        <c:lblAlgn val="ctr"/>
        <c:lblOffset val="100"/>
        <c:noMultiLvlLbl val="0"/>
      </c:catAx>
      <c:valAx>
        <c:axId val="442213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Drift'!$E$1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Drift'!$A$167:$A$178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Drift'!$E$167:$E$178</c:f>
              <c:numCache>
                <c:formatCode>General</c:formatCode>
                <c:ptCount val="12"/>
                <c:pt idx="0">
                  <c:v>22.759</c:v>
                </c:pt>
                <c:pt idx="1">
                  <c:v>23.4</c:v>
                </c:pt>
                <c:pt idx="2">
                  <c:v>22.599499999999999</c:v>
                </c:pt>
                <c:pt idx="3">
                  <c:v>23.637</c:v>
                </c:pt>
                <c:pt idx="4">
                  <c:v>22.644500000000001</c:v>
                </c:pt>
                <c:pt idx="5">
                  <c:v>23.734000000000002</c:v>
                </c:pt>
                <c:pt idx="6">
                  <c:v>22.630499999999998</c:v>
                </c:pt>
                <c:pt idx="7">
                  <c:v>23.502499999999998</c:v>
                </c:pt>
                <c:pt idx="8">
                  <c:v>23.866</c:v>
                </c:pt>
                <c:pt idx="9">
                  <c:v>23.1845</c:v>
                </c:pt>
                <c:pt idx="10">
                  <c:v>23.321999999999999</c:v>
                </c:pt>
                <c:pt idx="11">
                  <c:v>23.895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A3-43EE-9B3B-B39CDE2F2368}"/>
            </c:ext>
          </c:extLst>
        </c:ser>
        <c:ser>
          <c:idx val="1"/>
          <c:order val="1"/>
          <c:tx>
            <c:strRef>
              <c:f>'Median Drift'!$F$1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'Median Drift'!$A$167:$A$178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Drift'!$F$167:$F$178</c:f>
              <c:numCache>
                <c:formatCode>General</c:formatCode>
                <c:ptCount val="12"/>
                <c:pt idx="0">
                  <c:v>31.097999999999999</c:v>
                </c:pt>
                <c:pt idx="1">
                  <c:v>31.527999999999999</c:v>
                </c:pt>
                <c:pt idx="2">
                  <c:v>31.223999999999997</c:v>
                </c:pt>
                <c:pt idx="3">
                  <c:v>31.5565</c:v>
                </c:pt>
                <c:pt idx="4">
                  <c:v>31.585999999999999</c:v>
                </c:pt>
                <c:pt idx="5">
                  <c:v>31.5715</c:v>
                </c:pt>
                <c:pt idx="6">
                  <c:v>31.320999999999998</c:v>
                </c:pt>
                <c:pt idx="7">
                  <c:v>31.149000000000001</c:v>
                </c:pt>
                <c:pt idx="8">
                  <c:v>31.643999999999998</c:v>
                </c:pt>
                <c:pt idx="9">
                  <c:v>30.9145</c:v>
                </c:pt>
                <c:pt idx="10">
                  <c:v>31.404</c:v>
                </c:pt>
                <c:pt idx="11">
                  <c:v>32.067999999999998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A3-43EE-9B3B-B39CDE2F2368}"/>
            </c:ext>
          </c:extLst>
        </c:ser>
        <c:ser>
          <c:idx val="2"/>
          <c:order val="2"/>
          <c:tx>
            <c:strRef>
              <c:f>'Median Drift'!$G$1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Drift'!$A$167:$A$178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Drift'!$G$167:$G$178</c:f>
              <c:numCache>
                <c:formatCode>General</c:formatCode>
                <c:ptCount val="12"/>
                <c:pt idx="0">
                  <c:v>22.965</c:v>
                </c:pt>
                <c:pt idx="1">
                  <c:v>22.991500000000002</c:v>
                </c:pt>
                <c:pt idx="2">
                  <c:v>22.990499999999997</c:v>
                </c:pt>
                <c:pt idx="3">
                  <c:v>23.2895</c:v>
                </c:pt>
                <c:pt idx="4">
                  <c:v>23.1815</c:v>
                </c:pt>
                <c:pt idx="5">
                  <c:v>23.195</c:v>
                </c:pt>
                <c:pt idx="6">
                  <c:v>23.189999999999998</c:v>
                </c:pt>
                <c:pt idx="7">
                  <c:v>23.425000000000001</c:v>
                </c:pt>
                <c:pt idx="8">
                  <c:v>23.638999999999999</c:v>
                </c:pt>
                <c:pt idx="9">
                  <c:v>23.387</c:v>
                </c:pt>
                <c:pt idx="10">
                  <c:v>23.501999999999999</c:v>
                </c:pt>
                <c:pt idx="11">
                  <c:v>23.763999999999999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5A3-43EE-9B3B-B39CDE2F23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213008"/>
        <c:axId val="442213336"/>
      </c:lineChart>
      <c:catAx>
        <c:axId val="44221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336"/>
        <c:crosses val="autoZero"/>
        <c:auto val="1"/>
        <c:lblAlgn val="ctr"/>
        <c:lblOffset val="100"/>
        <c:noMultiLvlLbl val="0"/>
      </c:catAx>
      <c:valAx>
        <c:axId val="442213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'Median Drift'!$E$1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Drift'!$A$182:$A$193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Drift'!$E$182:$E$193</c:f>
              <c:numCache>
                <c:formatCode>General</c:formatCode>
                <c:ptCount val="12"/>
                <c:pt idx="0">
                  <c:v>23.652000000000001</c:v>
                </c:pt>
                <c:pt idx="1">
                  <c:v>23.603000000000002</c:v>
                </c:pt>
                <c:pt idx="2">
                  <c:v>22.954999999999998</c:v>
                </c:pt>
                <c:pt idx="3">
                  <c:v>23.184000000000001</c:v>
                </c:pt>
                <c:pt idx="4">
                  <c:v>23.675000000000001</c:v>
                </c:pt>
                <c:pt idx="5">
                  <c:v>23.021000000000001</c:v>
                </c:pt>
                <c:pt idx="6">
                  <c:v>23.536999999999999</c:v>
                </c:pt>
                <c:pt idx="7">
                  <c:v>23.483000000000001</c:v>
                </c:pt>
                <c:pt idx="8">
                  <c:v>23.419499999999999</c:v>
                </c:pt>
                <c:pt idx="9">
                  <c:v>22.925999999999998</c:v>
                </c:pt>
                <c:pt idx="10">
                  <c:v>22.798000000000002</c:v>
                </c:pt>
                <c:pt idx="11">
                  <c:v>23.711500000000001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C-4507-AC81-F84E45DAC4C4}"/>
            </c:ext>
          </c:extLst>
        </c:ser>
        <c:ser>
          <c:idx val="1"/>
          <c:order val="1"/>
          <c:tx>
            <c:strRef>
              <c:f>'Median Drift'!$F$1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numRef>
              <c:f>'Median Drift'!$A$182:$A$193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Drift'!$F$182:$F$193</c:f>
              <c:numCache>
                <c:formatCode>General</c:formatCode>
                <c:ptCount val="12"/>
                <c:pt idx="0">
                  <c:v>31.416499999999999</c:v>
                </c:pt>
                <c:pt idx="1">
                  <c:v>31.556999999999999</c:v>
                </c:pt>
                <c:pt idx="2">
                  <c:v>31.451499999999999</c:v>
                </c:pt>
                <c:pt idx="3">
                  <c:v>31.429000000000002</c:v>
                </c:pt>
                <c:pt idx="4">
                  <c:v>31.58</c:v>
                </c:pt>
                <c:pt idx="5">
                  <c:v>31.395499999999998</c:v>
                </c:pt>
                <c:pt idx="6">
                  <c:v>31.431999999999999</c:v>
                </c:pt>
                <c:pt idx="7">
                  <c:v>31.216999999999999</c:v>
                </c:pt>
                <c:pt idx="8">
                  <c:v>31.689</c:v>
                </c:pt>
                <c:pt idx="9">
                  <c:v>31.225999999999999</c:v>
                </c:pt>
                <c:pt idx="10">
                  <c:v>31.606000000000002</c:v>
                </c:pt>
                <c:pt idx="11">
                  <c:v>31.590499999999999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8C-4507-AC81-F84E45DAC4C4}"/>
            </c:ext>
          </c:extLst>
        </c:ser>
        <c:ser>
          <c:idx val="2"/>
          <c:order val="2"/>
          <c:tx>
            <c:strRef>
              <c:f>'Median Drift'!$G$1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'Median Drift'!$A$182:$A$193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cat>
          <c:val>
            <c:numRef>
              <c:f>'Median Drift'!$G$182:$G$193</c:f>
              <c:numCache>
                <c:formatCode>General</c:formatCode>
                <c:ptCount val="12"/>
                <c:pt idx="0">
                  <c:v>23.541</c:v>
                </c:pt>
                <c:pt idx="1">
                  <c:v>23.835999999999999</c:v>
                </c:pt>
                <c:pt idx="2">
                  <c:v>23.4175</c:v>
                </c:pt>
                <c:pt idx="3">
                  <c:v>23.572499999999998</c:v>
                </c:pt>
                <c:pt idx="4">
                  <c:v>23.408000000000001</c:v>
                </c:pt>
                <c:pt idx="5">
                  <c:v>23.544499999999999</c:v>
                </c:pt>
                <c:pt idx="6">
                  <c:v>23.332000000000001</c:v>
                </c:pt>
                <c:pt idx="7">
                  <c:v>23.545999999999999</c:v>
                </c:pt>
                <c:pt idx="8">
                  <c:v>23.205500000000001</c:v>
                </c:pt>
                <c:pt idx="9">
                  <c:v>23.349</c:v>
                </c:pt>
                <c:pt idx="10">
                  <c:v>23.295500000000001</c:v>
                </c:pt>
                <c:pt idx="11">
                  <c:v>23.607500000000002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C8C-4507-AC81-F84E45DAC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42213008"/>
        <c:axId val="442213336"/>
      </c:lineChart>
      <c:catAx>
        <c:axId val="442213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336"/>
        <c:crosses val="autoZero"/>
        <c:auto val="1"/>
        <c:lblAlgn val="ctr"/>
        <c:lblOffset val="100"/>
        <c:noMultiLvlLbl val="0"/>
      </c:catAx>
      <c:valAx>
        <c:axId val="4422133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221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plates'!$A$2:$A$13</c:f>
              <c:strCache>
                <c:ptCount val="12"/>
                <c:pt idx="0">
                  <c:v> SCID20172235-1</c:v>
                </c:pt>
                <c:pt idx="1">
                  <c:v> SCID20172237</c:v>
                </c:pt>
                <c:pt idx="2">
                  <c:v> SCID20172238</c:v>
                </c:pt>
                <c:pt idx="3">
                  <c:v> SCID20172239</c:v>
                </c:pt>
                <c:pt idx="4">
                  <c:v> SCID20172240</c:v>
                </c:pt>
                <c:pt idx="5">
                  <c:v> SCID20172241</c:v>
                </c:pt>
                <c:pt idx="6">
                  <c:v> SCID20172242</c:v>
                </c:pt>
                <c:pt idx="7">
                  <c:v> SCID20172243</c:v>
                </c:pt>
                <c:pt idx="8">
                  <c:v> SCID20172245</c:v>
                </c:pt>
                <c:pt idx="9">
                  <c:v> SCID20172246</c:v>
                </c:pt>
                <c:pt idx="10">
                  <c:v> SCID20172248</c:v>
                </c:pt>
                <c:pt idx="11">
                  <c:v> SCID20172249</c:v>
                </c:pt>
              </c:strCache>
            </c:strRef>
          </c:cat>
          <c:val>
            <c:numRef>
              <c:f>'Drift every 12 plates'!$D$2:$D$13</c:f>
              <c:numCache>
                <c:formatCode>General</c:formatCode>
                <c:ptCount val="12"/>
                <c:pt idx="0">
                  <c:v>23.392964285714296</c:v>
                </c:pt>
                <c:pt idx="1">
                  <c:v>22.685087500000005</c:v>
                </c:pt>
                <c:pt idx="2">
                  <c:v>23.11345833333333</c:v>
                </c:pt>
                <c:pt idx="3">
                  <c:v>22.955631578947376</c:v>
                </c:pt>
                <c:pt idx="4">
                  <c:v>22.964937499999998</c:v>
                </c:pt>
                <c:pt idx="5">
                  <c:v>23.35646376811594</c:v>
                </c:pt>
                <c:pt idx="6">
                  <c:v>22.563789473684214</c:v>
                </c:pt>
                <c:pt idx="7">
                  <c:v>23.062737500000004</c:v>
                </c:pt>
                <c:pt idx="8">
                  <c:v>22.759587500000002</c:v>
                </c:pt>
                <c:pt idx="9">
                  <c:v>23.423999999999999</c:v>
                </c:pt>
                <c:pt idx="10">
                  <c:v>23.171875000000007</c:v>
                </c:pt>
                <c:pt idx="11">
                  <c:v>22.699765957446811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C-4D20-8D58-FDAEFB295306}"/>
            </c:ext>
          </c:extLst>
        </c:ser>
        <c:ser>
          <c:idx val="1"/>
          <c:order val="1"/>
          <c:tx>
            <c:strRef>
              <c:f>'Drift every 12 plates'!$E$1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'Drift every 12 plates'!$A$2:$A$13</c:f>
              <c:strCache>
                <c:ptCount val="12"/>
                <c:pt idx="0">
                  <c:v> SCID20172235-1</c:v>
                </c:pt>
                <c:pt idx="1">
                  <c:v> SCID20172237</c:v>
                </c:pt>
                <c:pt idx="2">
                  <c:v> SCID20172238</c:v>
                </c:pt>
                <c:pt idx="3">
                  <c:v> SCID20172239</c:v>
                </c:pt>
                <c:pt idx="4">
                  <c:v> SCID20172240</c:v>
                </c:pt>
                <c:pt idx="5">
                  <c:v> SCID20172241</c:v>
                </c:pt>
                <c:pt idx="6">
                  <c:v> SCID20172242</c:v>
                </c:pt>
                <c:pt idx="7">
                  <c:v> SCID20172243</c:v>
                </c:pt>
                <c:pt idx="8">
                  <c:v> SCID20172245</c:v>
                </c:pt>
                <c:pt idx="9">
                  <c:v> SCID20172246</c:v>
                </c:pt>
                <c:pt idx="10">
                  <c:v> SCID20172248</c:v>
                </c:pt>
                <c:pt idx="11">
                  <c:v> SCID20172249</c:v>
                </c:pt>
              </c:strCache>
            </c:strRef>
          </c:cat>
          <c:val>
            <c:numRef>
              <c:f>'Drift every 12 plates'!$E$2:$E$13</c:f>
              <c:numCache>
                <c:formatCode>General</c:formatCode>
                <c:ptCount val="12"/>
                <c:pt idx="0">
                  <c:v>31.085607142857153</c:v>
                </c:pt>
                <c:pt idx="1">
                  <c:v>30.925574999999998</c:v>
                </c:pt>
                <c:pt idx="2">
                  <c:v>30.942125000000015</c:v>
                </c:pt>
                <c:pt idx="3">
                  <c:v>31.971789473684218</c:v>
                </c:pt>
                <c:pt idx="4">
                  <c:v>31.7761125</c:v>
                </c:pt>
                <c:pt idx="5">
                  <c:v>32.037594202898561</c:v>
                </c:pt>
                <c:pt idx="6">
                  <c:v>31.689561403508776</c:v>
                </c:pt>
                <c:pt idx="7">
                  <c:v>31.687712499999993</c:v>
                </c:pt>
                <c:pt idx="8">
                  <c:v>31.047112499999997</c:v>
                </c:pt>
                <c:pt idx="9">
                  <c:v>31.18</c:v>
                </c:pt>
                <c:pt idx="10">
                  <c:v>31.741887500000001</c:v>
                </c:pt>
                <c:pt idx="11">
                  <c:v>31.129808510638306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C9C-4D20-8D58-FDAEFB295306}"/>
            </c:ext>
          </c:extLst>
        </c:ser>
        <c:ser>
          <c:idx val="2"/>
          <c:order val="2"/>
          <c:tx>
            <c:strRef>
              <c:f>'Drift every 12 plates'!$F$1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plates'!$A$2:$A$13</c:f>
              <c:strCache>
                <c:ptCount val="12"/>
                <c:pt idx="0">
                  <c:v> SCID20172235-1</c:v>
                </c:pt>
                <c:pt idx="1">
                  <c:v> SCID20172237</c:v>
                </c:pt>
                <c:pt idx="2">
                  <c:v> SCID20172238</c:v>
                </c:pt>
                <c:pt idx="3">
                  <c:v> SCID20172239</c:v>
                </c:pt>
                <c:pt idx="4">
                  <c:v> SCID20172240</c:v>
                </c:pt>
                <c:pt idx="5">
                  <c:v> SCID20172241</c:v>
                </c:pt>
                <c:pt idx="6">
                  <c:v> SCID20172242</c:v>
                </c:pt>
                <c:pt idx="7">
                  <c:v> SCID20172243</c:v>
                </c:pt>
                <c:pt idx="8">
                  <c:v> SCID20172245</c:v>
                </c:pt>
                <c:pt idx="9">
                  <c:v> SCID20172246</c:v>
                </c:pt>
                <c:pt idx="10">
                  <c:v> SCID20172248</c:v>
                </c:pt>
                <c:pt idx="11">
                  <c:v> SCID20172249</c:v>
                </c:pt>
              </c:strCache>
            </c:strRef>
          </c:cat>
          <c:val>
            <c:numRef>
              <c:f>'Drift every 12 plates'!$F$2:$F$13</c:f>
              <c:numCache>
                <c:formatCode>General</c:formatCode>
                <c:ptCount val="12"/>
                <c:pt idx="0">
                  <c:v>23.481214285714284</c:v>
                </c:pt>
                <c:pt idx="1">
                  <c:v>23.329387500000003</c:v>
                </c:pt>
                <c:pt idx="2">
                  <c:v>23.199458333333325</c:v>
                </c:pt>
                <c:pt idx="3">
                  <c:v>23.350118421052638</c:v>
                </c:pt>
                <c:pt idx="4">
                  <c:v>23.355287499999996</c:v>
                </c:pt>
                <c:pt idx="5">
                  <c:v>23.344956521739142</c:v>
                </c:pt>
                <c:pt idx="6">
                  <c:v>23.340035087719304</c:v>
                </c:pt>
                <c:pt idx="7">
                  <c:v>23.320775000000005</c:v>
                </c:pt>
                <c:pt idx="8">
                  <c:v>23.550899999999992</c:v>
                </c:pt>
                <c:pt idx="9">
                  <c:v>23.753500000000003</c:v>
                </c:pt>
                <c:pt idx="10">
                  <c:v>23.525300000000005</c:v>
                </c:pt>
                <c:pt idx="11">
                  <c:v>23.44725531914894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C9C-4D20-8D58-FDAEFB2953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056840"/>
        <c:axId val="1287057168"/>
      </c:lineChart>
      <c:catAx>
        <c:axId val="128705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7168"/>
        <c:crosses val="autoZero"/>
        <c:auto val="1"/>
        <c:lblAlgn val="ctr"/>
        <c:lblOffset val="100"/>
        <c:noMultiLvlLbl val="0"/>
      </c:catAx>
      <c:valAx>
        <c:axId val="1287057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plates'!$A$17:$A$28</c:f>
              <c:strCache>
                <c:ptCount val="12"/>
                <c:pt idx="0">
                  <c:v> SCID20172250</c:v>
                </c:pt>
                <c:pt idx="1">
                  <c:v> SCID20172251-1</c:v>
                </c:pt>
                <c:pt idx="2">
                  <c:v> SCID20172252</c:v>
                </c:pt>
                <c:pt idx="3">
                  <c:v> SCID20172254</c:v>
                </c:pt>
                <c:pt idx="4">
                  <c:v> SCID20172255</c:v>
                </c:pt>
                <c:pt idx="5">
                  <c:v> SCID20172256</c:v>
                </c:pt>
                <c:pt idx="6">
                  <c:v> SCID20172257</c:v>
                </c:pt>
                <c:pt idx="7">
                  <c:v> SCID20172259</c:v>
                </c:pt>
                <c:pt idx="8">
                  <c:v> SCID20172260</c:v>
                </c:pt>
                <c:pt idx="9">
                  <c:v> SCID20172261</c:v>
                </c:pt>
                <c:pt idx="10">
                  <c:v> SCID20172263</c:v>
                </c:pt>
                <c:pt idx="11">
                  <c:v> SCID20172264</c:v>
                </c:pt>
              </c:strCache>
            </c:strRef>
          </c:cat>
          <c:val>
            <c:numRef>
              <c:f>'Drift every 12 plates'!$D$17:$D$28</c:f>
              <c:numCache>
                <c:formatCode>General</c:formatCode>
                <c:ptCount val="12"/>
                <c:pt idx="0">
                  <c:v>22.715233333333327</c:v>
                </c:pt>
                <c:pt idx="1">
                  <c:v>22.890887499999995</c:v>
                </c:pt>
                <c:pt idx="2">
                  <c:v>23.419870370370365</c:v>
                </c:pt>
                <c:pt idx="3">
                  <c:v>23.538337662337668</c:v>
                </c:pt>
                <c:pt idx="4">
                  <c:v>23.457278481012658</c:v>
                </c:pt>
                <c:pt idx="5">
                  <c:v>23.471162500000005</c:v>
                </c:pt>
                <c:pt idx="6">
                  <c:v>23.488125</c:v>
                </c:pt>
                <c:pt idx="7">
                  <c:v>23.546592592592596</c:v>
                </c:pt>
                <c:pt idx="8">
                  <c:v>22.986000000000001</c:v>
                </c:pt>
                <c:pt idx="9">
                  <c:v>22.802387500000009</c:v>
                </c:pt>
                <c:pt idx="10">
                  <c:v>23.152279999999998</c:v>
                </c:pt>
                <c:pt idx="11">
                  <c:v>22.864062500000003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C6-4846-9B91-F153E4FC3346}"/>
            </c:ext>
          </c:extLst>
        </c:ser>
        <c:ser>
          <c:idx val="1"/>
          <c:order val="1"/>
          <c:tx>
            <c:strRef>
              <c:f>'Drift every 12 plates'!$E$1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'Drift every 12 plates'!$A$17:$A$28</c:f>
              <c:strCache>
                <c:ptCount val="12"/>
                <c:pt idx="0">
                  <c:v> SCID20172250</c:v>
                </c:pt>
                <c:pt idx="1">
                  <c:v> SCID20172251-1</c:v>
                </c:pt>
                <c:pt idx="2">
                  <c:v> SCID20172252</c:v>
                </c:pt>
                <c:pt idx="3">
                  <c:v> SCID20172254</c:v>
                </c:pt>
                <c:pt idx="4">
                  <c:v> SCID20172255</c:v>
                </c:pt>
                <c:pt idx="5">
                  <c:v> SCID20172256</c:v>
                </c:pt>
                <c:pt idx="6">
                  <c:v> SCID20172257</c:v>
                </c:pt>
                <c:pt idx="7">
                  <c:v> SCID20172259</c:v>
                </c:pt>
                <c:pt idx="8">
                  <c:v> SCID20172260</c:v>
                </c:pt>
                <c:pt idx="9">
                  <c:v> SCID20172261</c:v>
                </c:pt>
                <c:pt idx="10">
                  <c:v> SCID20172263</c:v>
                </c:pt>
                <c:pt idx="11">
                  <c:v> SCID20172264</c:v>
                </c:pt>
              </c:strCache>
            </c:strRef>
          </c:cat>
          <c:val>
            <c:numRef>
              <c:f>'Drift every 12 plates'!$E$17:$E$28</c:f>
              <c:numCache>
                <c:formatCode>General</c:formatCode>
                <c:ptCount val="12"/>
                <c:pt idx="0">
                  <c:v>31.408766666666661</c:v>
                </c:pt>
                <c:pt idx="1">
                  <c:v>31.752375000000001</c:v>
                </c:pt>
                <c:pt idx="2">
                  <c:v>32.070962962962966</c:v>
                </c:pt>
                <c:pt idx="3">
                  <c:v>31.300727272727265</c:v>
                </c:pt>
                <c:pt idx="4">
                  <c:v>31.830379746835455</c:v>
                </c:pt>
                <c:pt idx="5">
                  <c:v>31.469262499999992</c:v>
                </c:pt>
                <c:pt idx="6">
                  <c:v>31.603000000000002</c:v>
                </c:pt>
                <c:pt idx="7">
                  <c:v>31.957728395061736</c:v>
                </c:pt>
                <c:pt idx="8">
                  <c:v>31.000666666666664</c:v>
                </c:pt>
                <c:pt idx="9">
                  <c:v>31.781312500000002</c:v>
                </c:pt>
                <c:pt idx="10">
                  <c:v>31.356999999999999</c:v>
                </c:pt>
                <c:pt idx="11">
                  <c:v>31.805400000000002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C6-4846-9B91-F153E4FC3346}"/>
            </c:ext>
          </c:extLst>
        </c:ser>
        <c:ser>
          <c:idx val="2"/>
          <c:order val="2"/>
          <c:tx>
            <c:strRef>
              <c:f>'Drift every 12 plates'!$F$1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plates'!$A$17:$A$28</c:f>
              <c:strCache>
                <c:ptCount val="12"/>
                <c:pt idx="0">
                  <c:v> SCID20172250</c:v>
                </c:pt>
                <c:pt idx="1">
                  <c:v> SCID20172251-1</c:v>
                </c:pt>
                <c:pt idx="2">
                  <c:v> SCID20172252</c:v>
                </c:pt>
                <c:pt idx="3">
                  <c:v> SCID20172254</c:v>
                </c:pt>
                <c:pt idx="4">
                  <c:v> SCID20172255</c:v>
                </c:pt>
                <c:pt idx="5">
                  <c:v> SCID20172256</c:v>
                </c:pt>
                <c:pt idx="6">
                  <c:v> SCID20172257</c:v>
                </c:pt>
                <c:pt idx="7">
                  <c:v> SCID20172259</c:v>
                </c:pt>
                <c:pt idx="8">
                  <c:v> SCID20172260</c:v>
                </c:pt>
                <c:pt idx="9">
                  <c:v> SCID20172261</c:v>
                </c:pt>
                <c:pt idx="10">
                  <c:v> SCID20172263</c:v>
                </c:pt>
                <c:pt idx="11">
                  <c:v> SCID20172264</c:v>
                </c:pt>
              </c:strCache>
            </c:strRef>
          </c:cat>
          <c:val>
            <c:numRef>
              <c:f>'Drift every 12 plates'!$F$17:$F$28</c:f>
              <c:numCache>
                <c:formatCode>General</c:formatCode>
                <c:ptCount val="12"/>
                <c:pt idx="0">
                  <c:v>23.407650000000004</c:v>
                </c:pt>
                <c:pt idx="1">
                  <c:v>23.525662499999992</c:v>
                </c:pt>
                <c:pt idx="2">
                  <c:v>23.6645</c:v>
                </c:pt>
                <c:pt idx="3">
                  <c:v>23.538987012987015</c:v>
                </c:pt>
                <c:pt idx="4">
                  <c:v>23.732126582278497</c:v>
                </c:pt>
                <c:pt idx="5">
                  <c:v>23.766525000000009</c:v>
                </c:pt>
                <c:pt idx="6">
                  <c:v>23.52675</c:v>
                </c:pt>
                <c:pt idx="7">
                  <c:v>23.489666666666679</c:v>
                </c:pt>
                <c:pt idx="8">
                  <c:v>23.079777777777778</c:v>
                </c:pt>
                <c:pt idx="9">
                  <c:v>23.403012500000003</c:v>
                </c:pt>
                <c:pt idx="10">
                  <c:v>23.175839999999997</c:v>
                </c:pt>
                <c:pt idx="11">
                  <c:v>23.595649999999996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C6-4846-9B91-F153E4FC3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056840"/>
        <c:axId val="1287057168"/>
      </c:lineChart>
      <c:catAx>
        <c:axId val="128705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7168"/>
        <c:crosses val="autoZero"/>
        <c:auto val="1"/>
        <c:lblAlgn val="ctr"/>
        <c:lblOffset val="100"/>
        <c:noMultiLvlLbl val="0"/>
      </c:catAx>
      <c:valAx>
        <c:axId val="1287057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plates'!$A$32:$A$43</c:f>
              <c:strCache>
                <c:ptCount val="12"/>
                <c:pt idx="0">
                  <c:v> SCID20172265</c:v>
                </c:pt>
                <c:pt idx="1">
                  <c:v> SCID20172266</c:v>
                </c:pt>
                <c:pt idx="2">
                  <c:v> SCID20172267</c:v>
                </c:pt>
                <c:pt idx="3">
                  <c:v> SCID20172270</c:v>
                </c:pt>
                <c:pt idx="4">
                  <c:v> SCID20172272</c:v>
                </c:pt>
                <c:pt idx="5">
                  <c:v> SCID20172273</c:v>
                </c:pt>
                <c:pt idx="6">
                  <c:v> SCID20172274</c:v>
                </c:pt>
                <c:pt idx="7">
                  <c:v> SCID20172275</c:v>
                </c:pt>
                <c:pt idx="8">
                  <c:v> SCID20172276</c:v>
                </c:pt>
                <c:pt idx="9">
                  <c:v> SCID20172279</c:v>
                </c:pt>
                <c:pt idx="10">
                  <c:v> SCID20172281</c:v>
                </c:pt>
                <c:pt idx="11">
                  <c:v> SCID20172282</c:v>
                </c:pt>
              </c:strCache>
            </c:strRef>
          </c:cat>
          <c:val>
            <c:numRef>
              <c:f>'Drift every 12 plates'!$D$32:$D$43</c:f>
              <c:numCache>
                <c:formatCode>General</c:formatCode>
                <c:ptCount val="12"/>
                <c:pt idx="0">
                  <c:v>23.625866666666663</c:v>
                </c:pt>
                <c:pt idx="1">
                  <c:v>23.689163934426233</c:v>
                </c:pt>
                <c:pt idx="2">
                  <c:v>22.864081632653061</c:v>
                </c:pt>
                <c:pt idx="3">
                  <c:v>23.032243902439024</c:v>
                </c:pt>
                <c:pt idx="4">
                  <c:v>23.860500000000005</c:v>
                </c:pt>
                <c:pt idx="5">
                  <c:v>22.955382716049378</c:v>
                </c:pt>
                <c:pt idx="6">
                  <c:v>22.716876543209889</c:v>
                </c:pt>
                <c:pt idx="7">
                  <c:v>23.057259259259254</c:v>
                </c:pt>
                <c:pt idx="8">
                  <c:v>22.887562499999994</c:v>
                </c:pt>
                <c:pt idx="9">
                  <c:v>22.736699999999995</c:v>
                </c:pt>
                <c:pt idx="10">
                  <c:v>23.425615384615387</c:v>
                </c:pt>
                <c:pt idx="11">
                  <c:v>22.716939024390239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AD-4EE9-98C9-0CB2A93CDCF2}"/>
            </c:ext>
          </c:extLst>
        </c:ser>
        <c:ser>
          <c:idx val="1"/>
          <c:order val="1"/>
          <c:tx>
            <c:strRef>
              <c:f>'Drift every 12 plates'!$E$1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'Drift every 12 plates'!$A$32:$A$43</c:f>
              <c:strCache>
                <c:ptCount val="12"/>
                <c:pt idx="0">
                  <c:v> SCID20172265</c:v>
                </c:pt>
                <c:pt idx="1">
                  <c:v> SCID20172266</c:v>
                </c:pt>
                <c:pt idx="2">
                  <c:v> SCID20172267</c:v>
                </c:pt>
                <c:pt idx="3">
                  <c:v> SCID20172270</c:v>
                </c:pt>
                <c:pt idx="4">
                  <c:v> SCID20172272</c:v>
                </c:pt>
                <c:pt idx="5">
                  <c:v> SCID20172273</c:v>
                </c:pt>
                <c:pt idx="6">
                  <c:v> SCID20172274</c:v>
                </c:pt>
                <c:pt idx="7">
                  <c:v> SCID20172275</c:v>
                </c:pt>
                <c:pt idx="8">
                  <c:v> SCID20172276</c:v>
                </c:pt>
                <c:pt idx="9">
                  <c:v> SCID20172279</c:v>
                </c:pt>
                <c:pt idx="10">
                  <c:v> SCID20172281</c:v>
                </c:pt>
                <c:pt idx="11">
                  <c:v> SCID20172282</c:v>
                </c:pt>
              </c:strCache>
            </c:strRef>
          </c:cat>
          <c:val>
            <c:numRef>
              <c:f>'Drift every 12 plates'!$E$32:$E$43</c:f>
              <c:numCache>
                <c:formatCode>General</c:formatCode>
                <c:ptCount val="12"/>
                <c:pt idx="0">
                  <c:v>31.661066666666667</c:v>
                </c:pt>
                <c:pt idx="1">
                  <c:v>32.386327868852462</c:v>
                </c:pt>
                <c:pt idx="2">
                  <c:v>32.07234693877551</c:v>
                </c:pt>
                <c:pt idx="3">
                  <c:v>31.984768292682922</c:v>
                </c:pt>
                <c:pt idx="4">
                  <c:v>32.071921052631581</c:v>
                </c:pt>
                <c:pt idx="5">
                  <c:v>31.775802469135812</c:v>
                </c:pt>
                <c:pt idx="6">
                  <c:v>31.866802469135813</c:v>
                </c:pt>
                <c:pt idx="7">
                  <c:v>31.298950617283953</c:v>
                </c:pt>
                <c:pt idx="8">
                  <c:v>31.969437500000002</c:v>
                </c:pt>
                <c:pt idx="9">
                  <c:v>32.006300000000003</c:v>
                </c:pt>
                <c:pt idx="10">
                  <c:v>32.235435897435892</c:v>
                </c:pt>
                <c:pt idx="11">
                  <c:v>31.739268292682915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AD-4EE9-98C9-0CB2A93CDCF2}"/>
            </c:ext>
          </c:extLst>
        </c:ser>
        <c:ser>
          <c:idx val="2"/>
          <c:order val="2"/>
          <c:tx>
            <c:strRef>
              <c:f>'Drift every 12 plates'!$F$1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plates'!$A$32:$A$43</c:f>
              <c:strCache>
                <c:ptCount val="12"/>
                <c:pt idx="0">
                  <c:v> SCID20172265</c:v>
                </c:pt>
                <c:pt idx="1">
                  <c:v> SCID20172266</c:v>
                </c:pt>
                <c:pt idx="2">
                  <c:v> SCID20172267</c:v>
                </c:pt>
                <c:pt idx="3">
                  <c:v> SCID20172270</c:v>
                </c:pt>
                <c:pt idx="4">
                  <c:v> SCID20172272</c:v>
                </c:pt>
                <c:pt idx="5">
                  <c:v> SCID20172273</c:v>
                </c:pt>
                <c:pt idx="6">
                  <c:v> SCID20172274</c:v>
                </c:pt>
                <c:pt idx="7">
                  <c:v> SCID20172275</c:v>
                </c:pt>
                <c:pt idx="8">
                  <c:v> SCID20172276</c:v>
                </c:pt>
                <c:pt idx="9">
                  <c:v> SCID20172279</c:v>
                </c:pt>
                <c:pt idx="10">
                  <c:v> SCID20172281</c:v>
                </c:pt>
                <c:pt idx="11">
                  <c:v> SCID20172282</c:v>
                </c:pt>
              </c:strCache>
            </c:strRef>
          </c:cat>
          <c:val>
            <c:numRef>
              <c:f>'Drift every 12 plates'!$F$32:$F$43</c:f>
              <c:numCache>
                <c:formatCode>General</c:formatCode>
                <c:ptCount val="12"/>
                <c:pt idx="0">
                  <c:v>23.651666666666664</c:v>
                </c:pt>
                <c:pt idx="1">
                  <c:v>23.805409836065568</c:v>
                </c:pt>
                <c:pt idx="2">
                  <c:v>23.582326530612242</c:v>
                </c:pt>
                <c:pt idx="3">
                  <c:v>23.808597560975606</c:v>
                </c:pt>
                <c:pt idx="4">
                  <c:v>23.988289473684205</c:v>
                </c:pt>
                <c:pt idx="5">
                  <c:v>23.482172839506177</c:v>
                </c:pt>
                <c:pt idx="6">
                  <c:v>23.527567901234569</c:v>
                </c:pt>
                <c:pt idx="7">
                  <c:v>23.54274074074074</c:v>
                </c:pt>
                <c:pt idx="8">
                  <c:v>23.270249999999997</c:v>
                </c:pt>
                <c:pt idx="9">
                  <c:v>23.226500000000001</c:v>
                </c:pt>
                <c:pt idx="10">
                  <c:v>23.314794871794867</c:v>
                </c:pt>
                <c:pt idx="11">
                  <c:v>23.318231707317068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AD-4EE9-98C9-0CB2A93CD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056840"/>
        <c:axId val="1287057168"/>
      </c:lineChart>
      <c:catAx>
        <c:axId val="128705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7168"/>
        <c:crosses val="autoZero"/>
        <c:auto val="1"/>
        <c:lblAlgn val="ctr"/>
        <c:lblOffset val="100"/>
        <c:noMultiLvlLbl val="0"/>
      </c:catAx>
      <c:valAx>
        <c:axId val="1287057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plates'!$A$47:$A$58</c:f>
              <c:strCache>
                <c:ptCount val="12"/>
                <c:pt idx="0">
                  <c:v> SCID20172284</c:v>
                </c:pt>
                <c:pt idx="1">
                  <c:v> SCID20172285</c:v>
                </c:pt>
                <c:pt idx="2">
                  <c:v> SCID20172287-1</c:v>
                </c:pt>
                <c:pt idx="3">
                  <c:v> SCID20172289</c:v>
                </c:pt>
                <c:pt idx="4">
                  <c:v> scid20172290</c:v>
                </c:pt>
                <c:pt idx="5">
                  <c:v> SCID20172291</c:v>
                </c:pt>
                <c:pt idx="6">
                  <c:v> SCID20172293</c:v>
                </c:pt>
                <c:pt idx="7">
                  <c:v> SCID20172294</c:v>
                </c:pt>
                <c:pt idx="8">
                  <c:v> SCID20172296</c:v>
                </c:pt>
                <c:pt idx="9">
                  <c:v> SCID20172298</c:v>
                </c:pt>
                <c:pt idx="10">
                  <c:v> SCID20172299</c:v>
                </c:pt>
                <c:pt idx="11">
                  <c:v> SCID20172301</c:v>
                </c:pt>
              </c:strCache>
            </c:strRef>
          </c:cat>
          <c:val>
            <c:numRef>
              <c:f>'Drift every 12 plates'!$D$47:$D$58</c:f>
              <c:numCache>
                <c:formatCode>General</c:formatCode>
                <c:ptCount val="12"/>
                <c:pt idx="0">
                  <c:v>23.588253968253973</c:v>
                </c:pt>
                <c:pt idx="1">
                  <c:v>22.905222222222214</c:v>
                </c:pt>
                <c:pt idx="2">
                  <c:v>23.618981132075476</c:v>
                </c:pt>
                <c:pt idx="3">
                  <c:v>22.809527027027027</c:v>
                </c:pt>
                <c:pt idx="4">
                  <c:v>22.90923456790124</c:v>
                </c:pt>
                <c:pt idx="5">
                  <c:v>22.950765432098763</c:v>
                </c:pt>
                <c:pt idx="6">
                  <c:v>23.20344444444445</c:v>
                </c:pt>
                <c:pt idx="7">
                  <c:v>22.823962962962959</c:v>
                </c:pt>
                <c:pt idx="8">
                  <c:v>23.42285714285714</c:v>
                </c:pt>
                <c:pt idx="9">
                  <c:v>23.619887500000004</c:v>
                </c:pt>
                <c:pt idx="10">
                  <c:v>23.536040000000003</c:v>
                </c:pt>
                <c:pt idx="11">
                  <c:v>23.446500000000007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E0-4053-AD81-C095933A39F2}"/>
            </c:ext>
          </c:extLst>
        </c:ser>
        <c:ser>
          <c:idx val="1"/>
          <c:order val="1"/>
          <c:tx>
            <c:strRef>
              <c:f>'Drift every 12 plates'!$E$1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'Drift every 12 plates'!$A$47:$A$58</c:f>
              <c:strCache>
                <c:ptCount val="12"/>
                <c:pt idx="0">
                  <c:v> SCID20172284</c:v>
                </c:pt>
                <c:pt idx="1">
                  <c:v> SCID20172285</c:v>
                </c:pt>
                <c:pt idx="2">
                  <c:v> SCID20172287-1</c:v>
                </c:pt>
                <c:pt idx="3">
                  <c:v> SCID20172289</c:v>
                </c:pt>
                <c:pt idx="4">
                  <c:v> scid20172290</c:v>
                </c:pt>
                <c:pt idx="5">
                  <c:v> SCID20172291</c:v>
                </c:pt>
                <c:pt idx="6">
                  <c:v> SCID20172293</c:v>
                </c:pt>
                <c:pt idx="7">
                  <c:v> SCID20172294</c:v>
                </c:pt>
                <c:pt idx="8">
                  <c:v> SCID20172296</c:v>
                </c:pt>
                <c:pt idx="9">
                  <c:v> SCID20172298</c:v>
                </c:pt>
                <c:pt idx="10">
                  <c:v> SCID20172299</c:v>
                </c:pt>
                <c:pt idx="11">
                  <c:v> SCID20172301</c:v>
                </c:pt>
              </c:strCache>
            </c:strRef>
          </c:cat>
          <c:val>
            <c:numRef>
              <c:f>'Drift every 12 plates'!$E$47:$E$58</c:f>
              <c:numCache>
                <c:formatCode>General</c:formatCode>
                <c:ptCount val="12"/>
                <c:pt idx="0">
                  <c:v>32.070253968253972</c:v>
                </c:pt>
                <c:pt idx="1">
                  <c:v>31.487037037037023</c:v>
                </c:pt>
                <c:pt idx="2">
                  <c:v>32.115471698113204</c:v>
                </c:pt>
                <c:pt idx="3">
                  <c:v>32.154905405405401</c:v>
                </c:pt>
                <c:pt idx="4">
                  <c:v>31.860592592592607</c:v>
                </c:pt>
                <c:pt idx="5">
                  <c:v>30.958555555555556</c:v>
                </c:pt>
                <c:pt idx="6">
                  <c:v>31.954733333333326</c:v>
                </c:pt>
                <c:pt idx="7">
                  <c:v>31.973580246913588</c:v>
                </c:pt>
                <c:pt idx="8">
                  <c:v>31.478785714285706</c:v>
                </c:pt>
                <c:pt idx="9">
                  <c:v>32.0262125</c:v>
                </c:pt>
                <c:pt idx="10">
                  <c:v>32.153640000000003</c:v>
                </c:pt>
                <c:pt idx="11">
                  <c:v>32.025707317073163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E0-4053-AD81-C095933A39F2}"/>
            </c:ext>
          </c:extLst>
        </c:ser>
        <c:ser>
          <c:idx val="2"/>
          <c:order val="2"/>
          <c:tx>
            <c:strRef>
              <c:f>'Drift every 12 plates'!$F$1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plates'!$A$47:$A$58</c:f>
              <c:strCache>
                <c:ptCount val="12"/>
                <c:pt idx="0">
                  <c:v> SCID20172284</c:v>
                </c:pt>
                <c:pt idx="1">
                  <c:v> SCID20172285</c:v>
                </c:pt>
                <c:pt idx="2">
                  <c:v> SCID20172287-1</c:v>
                </c:pt>
                <c:pt idx="3">
                  <c:v> SCID20172289</c:v>
                </c:pt>
                <c:pt idx="4">
                  <c:v> scid20172290</c:v>
                </c:pt>
                <c:pt idx="5">
                  <c:v> SCID20172291</c:v>
                </c:pt>
                <c:pt idx="6">
                  <c:v> SCID20172293</c:v>
                </c:pt>
                <c:pt idx="7">
                  <c:v> SCID20172294</c:v>
                </c:pt>
                <c:pt idx="8">
                  <c:v> SCID20172296</c:v>
                </c:pt>
                <c:pt idx="9">
                  <c:v> SCID20172298</c:v>
                </c:pt>
                <c:pt idx="10">
                  <c:v> SCID20172299</c:v>
                </c:pt>
                <c:pt idx="11">
                  <c:v> SCID20172301</c:v>
                </c:pt>
              </c:strCache>
            </c:strRef>
          </c:cat>
          <c:val>
            <c:numRef>
              <c:f>'Drift every 12 plates'!$F$47:$F$58</c:f>
              <c:numCache>
                <c:formatCode>General</c:formatCode>
                <c:ptCount val="12"/>
                <c:pt idx="0">
                  <c:v>23.574936507936506</c:v>
                </c:pt>
                <c:pt idx="1">
                  <c:v>23.383592592592592</c:v>
                </c:pt>
                <c:pt idx="2">
                  <c:v>23.498830188679246</c:v>
                </c:pt>
                <c:pt idx="3">
                  <c:v>23.377527027027032</c:v>
                </c:pt>
                <c:pt idx="4">
                  <c:v>23.420925925925928</c:v>
                </c:pt>
                <c:pt idx="5">
                  <c:v>23.342049382716052</c:v>
                </c:pt>
                <c:pt idx="6">
                  <c:v>23.410844444444439</c:v>
                </c:pt>
                <c:pt idx="7">
                  <c:v>23.340666666666657</c:v>
                </c:pt>
                <c:pt idx="8">
                  <c:v>23.244809523809526</c:v>
                </c:pt>
                <c:pt idx="9">
                  <c:v>23.517575000000001</c:v>
                </c:pt>
                <c:pt idx="10">
                  <c:v>23.498160000000002</c:v>
                </c:pt>
                <c:pt idx="11">
                  <c:v>23.44889024390244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AE0-4053-AD81-C095933A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056840"/>
        <c:axId val="1287057168"/>
      </c:lineChart>
      <c:catAx>
        <c:axId val="128705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7168"/>
        <c:crosses val="autoZero"/>
        <c:auto val="1"/>
        <c:lblAlgn val="ctr"/>
        <c:lblOffset val="100"/>
        <c:noMultiLvlLbl val="0"/>
      </c:catAx>
      <c:valAx>
        <c:axId val="1287057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plates'!$A$62:$A$73</c:f>
              <c:strCache>
                <c:ptCount val="12"/>
                <c:pt idx="0">
                  <c:v> SCID20172302</c:v>
                </c:pt>
                <c:pt idx="1">
                  <c:v> SCID20172303</c:v>
                </c:pt>
                <c:pt idx="2">
                  <c:v> SCID20172306</c:v>
                </c:pt>
                <c:pt idx="3">
                  <c:v> SCID20172307</c:v>
                </c:pt>
                <c:pt idx="4">
                  <c:v> SCID20172308</c:v>
                </c:pt>
                <c:pt idx="5">
                  <c:v> SCID20172311</c:v>
                </c:pt>
                <c:pt idx="6">
                  <c:v> SCID20172312</c:v>
                </c:pt>
                <c:pt idx="7">
                  <c:v> SCID20172313</c:v>
                </c:pt>
                <c:pt idx="8">
                  <c:v> SCID20172314</c:v>
                </c:pt>
                <c:pt idx="9">
                  <c:v> SCID20172315</c:v>
                </c:pt>
                <c:pt idx="10">
                  <c:v> SCID20172316</c:v>
                </c:pt>
                <c:pt idx="11">
                  <c:v> SCID20172317</c:v>
                </c:pt>
              </c:strCache>
            </c:strRef>
          </c:cat>
          <c:val>
            <c:numRef>
              <c:f>'Drift every 12 plates'!$D$62:$D$73</c:f>
              <c:numCache>
                <c:formatCode>General</c:formatCode>
                <c:ptCount val="12"/>
                <c:pt idx="0">
                  <c:v>22.86062195121951</c:v>
                </c:pt>
                <c:pt idx="1">
                  <c:v>23.039666666666658</c:v>
                </c:pt>
                <c:pt idx="2">
                  <c:v>23.824733333333334</c:v>
                </c:pt>
                <c:pt idx="3">
                  <c:v>23.817387096774191</c:v>
                </c:pt>
                <c:pt idx="4">
                  <c:v>22.846402439024395</c:v>
                </c:pt>
                <c:pt idx="5">
                  <c:v>22.976390243902436</c:v>
                </c:pt>
                <c:pt idx="6">
                  <c:v>23.347223684210526</c:v>
                </c:pt>
                <c:pt idx="7">
                  <c:v>24.716714285714286</c:v>
                </c:pt>
                <c:pt idx="8">
                  <c:v>24.453088888888882</c:v>
                </c:pt>
                <c:pt idx="9">
                  <c:v>22.791783333333331</c:v>
                </c:pt>
                <c:pt idx="10">
                  <c:v>23.643568181818182</c:v>
                </c:pt>
                <c:pt idx="11">
                  <c:v>22.701518518518519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B1-4C97-8AD7-F35EB73E0D2A}"/>
            </c:ext>
          </c:extLst>
        </c:ser>
        <c:ser>
          <c:idx val="1"/>
          <c:order val="1"/>
          <c:tx>
            <c:strRef>
              <c:f>'Drift every 12 plates'!$E$1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'Drift every 12 plates'!$A$62:$A$73</c:f>
              <c:strCache>
                <c:ptCount val="12"/>
                <c:pt idx="0">
                  <c:v> SCID20172302</c:v>
                </c:pt>
                <c:pt idx="1">
                  <c:v> SCID20172303</c:v>
                </c:pt>
                <c:pt idx="2">
                  <c:v> SCID20172306</c:v>
                </c:pt>
                <c:pt idx="3">
                  <c:v> SCID20172307</c:v>
                </c:pt>
                <c:pt idx="4">
                  <c:v> SCID20172308</c:v>
                </c:pt>
                <c:pt idx="5">
                  <c:v> SCID20172311</c:v>
                </c:pt>
                <c:pt idx="6">
                  <c:v> SCID20172312</c:v>
                </c:pt>
                <c:pt idx="7">
                  <c:v> SCID20172313</c:v>
                </c:pt>
                <c:pt idx="8">
                  <c:v> SCID20172314</c:v>
                </c:pt>
                <c:pt idx="9">
                  <c:v> SCID20172315</c:v>
                </c:pt>
                <c:pt idx="10">
                  <c:v> SCID20172316</c:v>
                </c:pt>
                <c:pt idx="11">
                  <c:v> SCID20172317</c:v>
                </c:pt>
              </c:strCache>
            </c:strRef>
          </c:cat>
          <c:val>
            <c:numRef>
              <c:f>'Drift every 12 plates'!$E$62:$E$73</c:f>
              <c:numCache>
                <c:formatCode>General</c:formatCode>
                <c:ptCount val="12"/>
                <c:pt idx="0">
                  <c:v>31.053682926829268</c:v>
                </c:pt>
                <c:pt idx="1">
                  <c:v>30.944088888888881</c:v>
                </c:pt>
                <c:pt idx="2">
                  <c:v>31.341088888888894</c:v>
                </c:pt>
                <c:pt idx="3">
                  <c:v>31.737967741935481</c:v>
                </c:pt>
                <c:pt idx="4">
                  <c:v>31.524926829268303</c:v>
                </c:pt>
                <c:pt idx="5">
                  <c:v>31.434719512195137</c:v>
                </c:pt>
                <c:pt idx="6">
                  <c:v>32.259697368421051</c:v>
                </c:pt>
                <c:pt idx="7">
                  <c:v>31.903142857142857</c:v>
                </c:pt>
                <c:pt idx="8">
                  <c:v>32.078422222222223</c:v>
                </c:pt>
                <c:pt idx="9">
                  <c:v>31.72835000000001</c:v>
                </c:pt>
                <c:pt idx="10">
                  <c:v>32.246386363636354</c:v>
                </c:pt>
                <c:pt idx="11">
                  <c:v>31.830481481481488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B1-4C97-8AD7-F35EB73E0D2A}"/>
            </c:ext>
          </c:extLst>
        </c:ser>
        <c:ser>
          <c:idx val="2"/>
          <c:order val="2"/>
          <c:tx>
            <c:strRef>
              <c:f>'Drift every 12 plates'!$F$1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plates'!$A$62:$A$73</c:f>
              <c:strCache>
                <c:ptCount val="12"/>
                <c:pt idx="0">
                  <c:v> SCID20172302</c:v>
                </c:pt>
                <c:pt idx="1">
                  <c:v> SCID20172303</c:v>
                </c:pt>
                <c:pt idx="2">
                  <c:v> SCID20172306</c:v>
                </c:pt>
                <c:pt idx="3">
                  <c:v> SCID20172307</c:v>
                </c:pt>
                <c:pt idx="4">
                  <c:v> SCID20172308</c:v>
                </c:pt>
                <c:pt idx="5">
                  <c:v> SCID20172311</c:v>
                </c:pt>
                <c:pt idx="6">
                  <c:v> SCID20172312</c:v>
                </c:pt>
                <c:pt idx="7">
                  <c:v> SCID20172313</c:v>
                </c:pt>
                <c:pt idx="8">
                  <c:v> SCID20172314</c:v>
                </c:pt>
                <c:pt idx="9">
                  <c:v> SCID20172315</c:v>
                </c:pt>
                <c:pt idx="10">
                  <c:v> SCID20172316</c:v>
                </c:pt>
                <c:pt idx="11">
                  <c:v> SCID20172317</c:v>
                </c:pt>
              </c:strCache>
            </c:strRef>
          </c:cat>
          <c:val>
            <c:numRef>
              <c:f>'Drift every 12 plates'!$F$62:$F$73</c:f>
              <c:numCache>
                <c:formatCode>General</c:formatCode>
                <c:ptCount val="12"/>
                <c:pt idx="0">
                  <c:v>23.419182926829272</c:v>
                </c:pt>
                <c:pt idx="1">
                  <c:v>23.27824444444445</c:v>
                </c:pt>
                <c:pt idx="2">
                  <c:v>23.226399999999998</c:v>
                </c:pt>
                <c:pt idx="3">
                  <c:v>23.536903225806448</c:v>
                </c:pt>
                <c:pt idx="4">
                  <c:v>23.406939024390244</c:v>
                </c:pt>
                <c:pt idx="5">
                  <c:v>23.47375609756099</c:v>
                </c:pt>
                <c:pt idx="6">
                  <c:v>23.387881578947365</c:v>
                </c:pt>
                <c:pt idx="7">
                  <c:v>24.128571428571423</c:v>
                </c:pt>
                <c:pt idx="8">
                  <c:v>23.588000000000001</c:v>
                </c:pt>
                <c:pt idx="9">
                  <c:v>23.406966666666658</c:v>
                </c:pt>
                <c:pt idx="10">
                  <c:v>23.430954545454551</c:v>
                </c:pt>
                <c:pt idx="11">
                  <c:v>23.3134074074074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B1-4C97-8AD7-F35EB73E0D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056840"/>
        <c:axId val="1287057168"/>
      </c:lineChart>
      <c:catAx>
        <c:axId val="128705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7168"/>
        <c:crosses val="autoZero"/>
        <c:auto val="1"/>
        <c:lblAlgn val="ctr"/>
        <c:lblOffset val="100"/>
        <c:noMultiLvlLbl val="0"/>
      </c:catAx>
      <c:valAx>
        <c:axId val="1287057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plates'!$A$77:$A$88</c:f>
              <c:strCache>
                <c:ptCount val="12"/>
                <c:pt idx="0">
                  <c:v> SCID20172319</c:v>
                </c:pt>
                <c:pt idx="1">
                  <c:v> SCID20172321</c:v>
                </c:pt>
                <c:pt idx="2">
                  <c:v> scid20172323</c:v>
                </c:pt>
                <c:pt idx="3">
                  <c:v> SCID20172324</c:v>
                </c:pt>
                <c:pt idx="4">
                  <c:v> SCID20172325</c:v>
                </c:pt>
                <c:pt idx="5">
                  <c:v> scid20172327</c:v>
                </c:pt>
                <c:pt idx="6">
                  <c:v> SCID20172329</c:v>
                </c:pt>
                <c:pt idx="7">
                  <c:v> SCID20172330</c:v>
                </c:pt>
                <c:pt idx="8">
                  <c:v> SCID20172333</c:v>
                </c:pt>
                <c:pt idx="9">
                  <c:v> SCID20172334</c:v>
                </c:pt>
                <c:pt idx="10">
                  <c:v> SCID20172336</c:v>
                </c:pt>
                <c:pt idx="11">
                  <c:v> SCID20172337</c:v>
                </c:pt>
              </c:strCache>
            </c:strRef>
          </c:cat>
          <c:val>
            <c:numRef>
              <c:f>'Drift every 12 plates'!$D$77:$D$88</c:f>
              <c:numCache>
                <c:formatCode>General</c:formatCode>
                <c:ptCount val="12"/>
                <c:pt idx="0">
                  <c:v>22.911024390243902</c:v>
                </c:pt>
                <c:pt idx="1">
                  <c:v>22.661476923076926</c:v>
                </c:pt>
                <c:pt idx="2">
                  <c:v>23.466827160493825</c:v>
                </c:pt>
                <c:pt idx="3">
                  <c:v>23.174999999999997</c:v>
                </c:pt>
                <c:pt idx="4">
                  <c:v>22.906654320987659</c:v>
                </c:pt>
                <c:pt idx="5">
                  <c:v>23.398524390243903</c:v>
                </c:pt>
                <c:pt idx="6">
                  <c:v>23.118027777777776</c:v>
                </c:pt>
                <c:pt idx="7">
                  <c:v>22.494462500000001</c:v>
                </c:pt>
                <c:pt idx="8">
                  <c:v>23.043970588235293</c:v>
                </c:pt>
                <c:pt idx="9">
                  <c:v>22.806901234567899</c:v>
                </c:pt>
                <c:pt idx="10">
                  <c:v>23.231395061728406</c:v>
                </c:pt>
                <c:pt idx="11">
                  <c:v>22.944074074074074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E5-40D0-85A7-4B5C933E2622}"/>
            </c:ext>
          </c:extLst>
        </c:ser>
        <c:ser>
          <c:idx val="1"/>
          <c:order val="1"/>
          <c:tx>
            <c:strRef>
              <c:f>'Drift every 12 plates'!$E$1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'Drift every 12 plates'!$A$77:$A$88</c:f>
              <c:strCache>
                <c:ptCount val="12"/>
                <c:pt idx="0">
                  <c:v> SCID20172319</c:v>
                </c:pt>
                <c:pt idx="1">
                  <c:v> SCID20172321</c:v>
                </c:pt>
                <c:pt idx="2">
                  <c:v> scid20172323</c:v>
                </c:pt>
                <c:pt idx="3">
                  <c:v> SCID20172324</c:v>
                </c:pt>
                <c:pt idx="4">
                  <c:v> SCID20172325</c:v>
                </c:pt>
                <c:pt idx="5">
                  <c:v> scid20172327</c:v>
                </c:pt>
                <c:pt idx="6">
                  <c:v> SCID20172329</c:v>
                </c:pt>
                <c:pt idx="7">
                  <c:v> SCID20172330</c:v>
                </c:pt>
                <c:pt idx="8">
                  <c:v> SCID20172333</c:v>
                </c:pt>
                <c:pt idx="9">
                  <c:v> SCID20172334</c:v>
                </c:pt>
                <c:pt idx="10">
                  <c:v> SCID20172336</c:v>
                </c:pt>
                <c:pt idx="11">
                  <c:v> SCID20172337</c:v>
                </c:pt>
              </c:strCache>
            </c:strRef>
          </c:cat>
          <c:val>
            <c:numRef>
              <c:f>'Drift every 12 plates'!$E$77:$E$88</c:f>
              <c:numCache>
                <c:formatCode>General</c:formatCode>
                <c:ptCount val="12"/>
                <c:pt idx="0">
                  <c:v>31.664853658536586</c:v>
                </c:pt>
                <c:pt idx="1">
                  <c:v>31.715569230769226</c:v>
                </c:pt>
                <c:pt idx="2">
                  <c:v>31.362592592592591</c:v>
                </c:pt>
                <c:pt idx="3">
                  <c:v>32.929000000000002</c:v>
                </c:pt>
                <c:pt idx="4">
                  <c:v>31.193777777777782</c:v>
                </c:pt>
                <c:pt idx="5">
                  <c:v>31.299646341463408</c:v>
                </c:pt>
                <c:pt idx="6">
                  <c:v>31.077416666666661</c:v>
                </c:pt>
                <c:pt idx="7">
                  <c:v>31.392587500000001</c:v>
                </c:pt>
                <c:pt idx="8">
                  <c:v>31.526794117647068</c:v>
                </c:pt>
                <c:pt idx="9">
                  <c:v>31.293320987654305</c:v>
                </c:pt>
                <c:pt idx="10">
                  <c:v>31.581358024691344</c:v>
                </c:pt>
                <c:pt idx="11">
                  <c:v>31.506530864197536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EE5-40D0-85A7-4B5C933E2622}"/>
            </c:ext>
          </c:extLst>
        </c:ser>
        <c:ser>
          <c:idx val="2"/>
          <c:order val="2"/>
          <c:tx>
            <c:strRef>
              <c:f>'Drift every 12 plates'!$F$1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plates'!$A$77:$A$88</c:f>
              <c:strCache>
                <c:ptCount val="12"/>
                <c:pt idx="0">
                  <c:v> SCID20172319</c:v>
                </c:pt>
                <c:pt idx="1">
                  <c:v> SCID20172321</c:v>
                </c:pt>
                <c:pt idx="2">
                  <c:v> scid20172323</c:v>
                </c:pt>
                <c:pt idx="3">
                  <c:v> SCID20172324</c:v>
                </c:pt>
                <c:pt idx="4">
                  <c:v> SCID20172325</c:v>
                </c:pt>
                <c:pt idx="5">
                  <c:v> scid20172327</c:v>
                </c:pt>
                <c:pt idx="6">
                  <c:v> SCID20172329</c:v>
                </c:pt>
                <c:pt idx="7">
                  <c:v> SCID20172330</c:v>
                </c:pt>
                <c:pt idx="8">
                  <c:v> SCID20172333</c:v>
                </c:pt>
                <c:pt idx="9">
                  <c:v> SCID20172334</c:v>
                </c:pt>
                <c:pt idx="10">
                  <c:v> SCID20172336</c:v>
                </c:pt>
                <c:pt idx="11">
                  <c:v> SCID20172337</c:v>
                </c:pt>
              </c:strCache>
            </c:strRef>
          </c:cat>
          <c:val>
            <c:numRef>
              <c:f>'Drift every 12 plates'!$F$77:$F$88</c:f>
              <c:numCache>
                <c:formatCode>General</c:formatCode>
                <c:ptCount val="12"/>
                <c:pt idx="0">
                  <c:v>23.253097560975615</c:v>
                </c:pt>
                <c:pt idx="1">
                  <c:v>23.223292307692297</c:v>
                </c:pt>
                <c:pt idx="2">
                  <c:v>23.344320987654321</c:v>
                </c:pt>
                <c:pt idx="3">
                  <c:v>23.307500000000001</c:v>
                </c:pt>
                <c:pt idx="4">
                  <c:v>23.536308641975317</c:v>
                </c:pt>
                <c:pt idx="5">
                  <c:v>23.307073170731709</c:v>
                </c:pt>
                <c:pt idx="6">
                  <c:v>23.246611111111115</c:v>
                </c:pt>
                <c:pt idx="7">
                  <c:v>23.232075000000005</c:v>
                </c:pt>
                <c:pt idx="8">
                  <c:v>23.354294117647065</c:v>
                </c:pt>
                <c:pt idx="9">
                  <c:v>23.322530864197532</c:v>
                </c:pt>
                <c:pt idx="10">
                  <c:v>23.432432098765428</c:v>
                </c:pt>
                <c:pt idx="11">
                  <c:v>23.264987654320986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EE5-40D0-85A7-4B5C933E2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056840"/>
        <c:axId val="1287057168"/>
      </c:lineChart>
      <c:catAx>
        <c:axId val="128705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7168"/>
        <c:crosses val="autoZero"/>
        <c:auto val="1"/>
        <c:lblAlgn val="ctr"/>
        <c:lblOffset val="100"/>
        <c:noMultiLvlLbl val="0"/>
      </c:catAx>
      <c:valAx>
        <c:axId val="1287057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plates'!$A$92:$A$103</c:f>
              <c:strCache>
                <c:ptCount val="12"/>
                <c:pt idx="0">
                  <c:v> SCID20172338</c:v>
                </c:pt>
                <c:pt idx="1">
                  <c:v> SCID20172340</c:v>
                </c:pt>
                <c:pt idx="2">
                  <c:v> SCID20172342</c:v>
                </c:pt>
                <c:pt idx="3">
                  <c:v> SCID20172343</c:v>
                </c:pt>
                <c:pt idx="4">
                  <c:v> SCID20172345</c:v>
                </c:pt>
                <c:pt idx="5">
                  <c:v> SCID20172346</c:v>
                </c:pt>
                <c:pt idx="6">
                  <c:v> SCID20172347</c:v>
                </c:pt>
                <c:pt idx="7">
                  <c:v> SCID20172349</c:v>
                </c:pt>
                <c:pt idx="8">
                  <c:v> SCID20172350</c:v>
                </c:pt>
                <c:pt idx="9">
                  <c:v> SCID20172351</c:v>
                </c:pt>
                <c:pt idx="10">
                  <c:v> SCID20172352</c:v>
                </c:pt>
                <c:pt idx="11">
                  <c:v> SCID20172353</c:v>
                </c:pt>
              </c:strCache>
            </c:strRef>
          </c:cat>
          <c:val>
            <c:numRef>
              <c:f>'Drift every 12 plates'!$D$92:$D$103</c:f>
              <c:numCache>
                <c:formatCode>General</c:formatCode>
                <c:ptCount val="12"/>
                <c:pt idx="0">
                  <c:v>23.188945205479449</c:v>
                </c:pt>
                <c:pt idx="1">
                  <c:v>23.248571428571427</c:v>
                </c:pt>
                <c:pt idx="2">
                  <c:v>23.158573770491806</c:v>
                </c:pt>
                <c:pt idx="3">
                  <c:v>23.335271604938271</c:v>
                </c:pt>
                <c:pt idx="4">
                  <c:v>23.237325000000002</c:v>
                </c:pt>
                <c:pt idx="5">
                  <c:v>23.172549999999998</c:v>
                </c:pt>
                <c:pt idx="6">
                  <c:v>22.858939024390246</c:v>
                </c:pt>
                <c:pt idx="7">
                  <c:v>22.869049382716053</c:v>
                </c:pt>
                <c:pt idx="8">
                  <c:v>23.265500000000003</c:v>
                </c:pt>
                <c:pt idx="9">
                  <c:v>22.612387500000004</c:v>
                </c:pt>
                <c:pt idx="10">
                  <c:v>23.186399999999999</c:v>
                </c:pt>
                <c:pt idx="11">
                  <c:v>22.960012500000008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B1-4458-80CF-F137BB3BDFF8}"/>
            </c:ext>
          </c:extLst>
        </c:ser>
        <c:ser>
          <c:idx val="1"/>
          <c:order val="1"/>
          <c:tx>
            <c:strRef>
              <c:f>'Drift every 12 plates'!$E$1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'Drift every 12 plates'!$A$92:$A$103</c:f>
              <c:strCache>
                <c:ptCount val="12"/>
                <c:pt idx="0">
                  <c:v> SCID20172338</c:v>
                </c:pt>
                <c:pt idx="1">
                  <c:v> SCID20172340</c:v>
                </c:pt>
                <c:pt idx="2">
                  <c:v> SCID20172342</c:v>
                </c:pt>
                <c:pt idx="3">
                  <c:v> SCID20172343</c:v>
                </c:pt>
                <c:pt idx="4">
                  <c:v> SCID20172345</c:v>
                </c:pt>
                <c:pt idx="5">
                  <c:v> SCID20172346</c:v>
                </c:pt>
                <c:pt idx="6">
                  <c:v> SCID20172347</c:v>
                </c:pt>
                <c:pt idx="7">
                  <c:v> SCID20172349</c:v>
                </c:pt>
                <c:pt idx="8">
                  <c:v> SCID20172350</c:v>
                </c:pt>
                <c:pt idx="9">
                  <c:v> SCID20172351</c:v>
                </c:pt>
                <c:pt idx="10">
                  <c:v> SCID20172352</c:v>
                </c:pt>
                <c:pt idx="11">
                  <c:v> SCID20172353</c:v>
                </c:pt>
              </c:strCache>
            </c:strRef>
          </c:cat>
          <c:val>
            <c:numRef>
              <c:f>'Drift every 12 plates'!$E$92:$E$103</c:f>
              <c:numCache>
                <c:formatCode>General</c:formatCode>
                <c:ptCount val="12"/>
                <c:pt idx="0">
                  <c:v>31.403739726027403</c:v>
                </c:pt>
                <c:pt idx="1">
                  <c:v>30.879857142857144</c:v>
                </c:pt>
                <c:pt idx="2">
                  <c:v>31.663836065573769</c:v>
                </c:pt>
                <c:pt idx="3">
                  <c:v>31.360691358024695</c:v>
                </c:pt>
                <c:pt idx="4">
                  <c:v>31.936462499999994</c:v>
                </c:pt>
                <c:pt idx="5">
                  <c:v>32.043024999999986</c:v>
                </c:pt>
                <c:pt idx="6">
                  <c:v>31.461146341463422</c:v>
                </c:pt>
                <c:pt idx="7">
                  <c:v>31.685493827160485</c:v>
                </c:pt>
                <c:pt idx="8">
                  <c:v>31.529083333333332</c:v>
                </c:pt>
                <c:pt idx="9">
                  <c:v>31.54728750000001</c:v>
                </c:pt>
                <c:pt idx="10">
                  <c:v>31.659600000000001</c:v>
                </c:pt>
                <c:pt idx="11">
                  <c:v>31.199025000000006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B1-4458-80CF-F137BB3BDFF8}"/>
            </c:ext>
          </c:extLst>
        </c:ser>
        <c:ser>
          <c:idx val="2"/>
          <c:order val="2"/>
          <c:tx>
            <c:strRef>
              <c:f>'Drift every 12 plates'!$F$1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plates'!$A$92:$A$103</c:f>
              <c:strCache>
                <c:ptCount val="12"/>
                <c:pt idx="0">
                  <c:v> SCID20172338</c:v>
                </c:pt>
                <c:pt idx="1">
                  <c:v> SCID20172340</c:v>
                </c:pt>
                <c:pt idx="2">
                  <c:v> SCID20172342</c:v>
                </c:pt>
                <c:pt idx="3">
                  <c:v> SCID20172343</c:v>
                </c:pt>
                <c:pt idx="4">
                  <c:v> SCID20172345</c:v>
                </c:pt>
                <c:pt idx="5">
                  <c:v> SCID20172346</c:v>
                </c:pt>
                <c:pt idx="6">
                  <c:v> SCID20172347</c:v>
                </c:pt>
                <c:pt idx="7">
                  <c:v> SCID20172349</c:v>
                </c:pt>
                <c:pt idx="8">
                  <c:v> SCID20172350</c:v>
                </c:pt>
                <c:pt idx="9">
                  <c:v> SCID20172351</c:v>
                </c:pt>
                <c:pt idx="10">
                  <c:v> SCID20172352</c:v>
                </c:pt>
                <c:pt idx="11">
                  <c:v> SCID20172353</c:v>
                </c:pt>
              </c:strCache>
            </c:strRef>
          </c:cat>
          <c:val>
            <c:numRef>
              <c:f>'Drift every 12 plates'!$F$92:$F$103</c:f>
              <c:numCache>
                <c:formatCode>General</c:formatCode>
                <c:ptCount val="12"/>
                <c:pt idx="0">
                  <c:v>23.237780821917806</c:v>
                </c:pt>
                <c:pt idx="1">
                  <c:v>23.495142857142859</c:v>
                </c:pt>
                <c:pt idx="2">
                  <c:v>23.284377049180332</c:v>
                </c:pt>
                <c:pt idx="3">
                  <c:v>23.469543209876548</c:v>
                </c:pt>
                <c:pt idx="4">
                  <c:v>23.69415</c:v>
                </c:pt>
                <c:pt idx="5">
                  <c:v>23.396262499999995</c:v>
                </c:pt>
                <c:pt idx="6">
                  <c:v>23.527695121951229</c:v>
                </c:pt>
                <c:pt idx="7">
                  <c:v>23.370666666666672</c:v>
                </c:pt>
                <c:pt idx="8">
                  <c:v>23.0565</c:v>
                </c:pt>
                <c:pt idx="9">
                  <c:v>23.206025</c:v>
                </c:pt>
                <c:pt idx="10">
                  <c:v>23.504000000000001</c:v>
                </c:pt>
                <c:pt idx="11">
                  <c:v>23.159937500000002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7B1-4458-80CF-F137BB3BD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056840"/>
        <c:axId val="1287057168"/>
      </c:lineChart>
      <c:catAx>
        <c:axId val="128705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7168"/>
        <c:crosses val="autoZero"/>
        <c:auto val="1"/>
        <c:lblAlgn val="ctr"/>
        <c:lblOffset val="100"/>
        <c:noMultiLvlLbl val="0"/>
      </c:catAx>
      <c:valAx>
        <c:axId val="1287057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plates'!$A$107:$A$118</c:f>
              <c:strCache>
                <c:ptCount val="12"/>
                <c:pt idx="0">
                  <c:v> SCID20172354</c:v>
                </c:pt>
                <c:pt idx="1">
                  <c:v> SCID20172355</c:v>
                </c:pt>
                <c:pt idx="2">
                  <c:v> SCID20172356</c:v>
                </c:pt>
                <c:pt idx="3">
                  <c:v> SCID20172357</c:v>
                </c:pt>
                <c:pt idx="4">
                  <c:v> SCID20172358</c:v>
                </c:pt>
                <c:pt idx="5">
                  <c:v> SCID20172359</c:v>
                </c:pt>
                <c:pt idx="6">
                  <c:v> SCID20172361</c:v>
                </c:pt>
                <c:pt idx="7">
                  <c:v> SCID20172362</c:v>
                </c:pt>
                <c:pt idx="8">
                  <c:v> SCID20172363</c:v>
                </c:pt>
                <c:pt idx="9">
                  <c:v> SCID20172364</c:v>
                </c:pt>
                <c:pt idx="10">
                  <c:v> SCID20172365</c:v>
                </c:pt>
                <c:pt idx="11">
                  <c:v> SCID20172366</c:v>
                </c:pt>
              </c:strCache>
            </c:strRef>
          </c:cat>
          <c:val>
            <c:numRef>
              <c:f>'Drift every 12 plates'!$D$107:$D$118</c:f>
              <c:numCache>
                <c:formatCode>General</c:formatCode>
                <c:ptCount val="12"/>
                <c:pt idx="0">
                  <c:v>22.812804878048784</c:v>
                </c:pt>
                <c:pt idx="1">
                  <c:v>23.451374999999995</c:v>
                </c:pt>
                <c:pt idx="2">
                  <c:v>23.351310344827592</c:v>
                </c:pt>
                <c:pt idx="3">
                  <c:v>22.52098780487805</c:v>
                </c:pt>
                <c:pt idx="4">
                  <c:v>22.852830985915507</c:v>
                </c:pt>
                <c:pt idx="5">
                  <c:v>22.809382716049377</c:v>
                </c:pt>
                <c:pt idx="6">
                  <c:v>23.150444444444449</c:v>
                </c:pt>
                <c:pt idx="7">
                  <c:v>23.471828947368415</c:v>
                </c:pt>
                <c:pt idx="8">
                  <c:v>23.520218750000002</c:v>
                </c:pt>
                <c:pt idx="9">
                  <c:v>22.917624999999994</c:v>
                </c:pt>
                <c:pt idx="10">
                  <c:v>22.784223684210517</c:v>
                </c:pt>
                <c:pt idx="11">
                  <c:v>23.395442307692296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DD-426A-B058-523AD1E40463}"/>
            </c:ext>
          </c:extLst>
        </c:ser>
        <c:ser>
          <c:idx val="1"/>
          <c:order val="1"/>
          <c:tx>
            <c:strRef>
              <c:f>'Drift every 12 plates'!$E$1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'Drift every 12 plates'!$A$107:$A$118</c:f>
              <c:strCache>
                <c:ptCount val="12"/>
                <c:pt idx="0">
                  <c:v> SCID20172354</c:v>
                </c:pt>
                <c:pt idx="1">
                  <c:v> SCID20172355</c:v>
                </c:pt>
                <c:pt idx="2">
                  <c:v> SCID20172356</c:v>
                </c:pt>
                <c:pt idx="3">
                  <c:v> SCID20172357</c:v>
                </c:pt>
                <c:pt idx="4">
                  <c:v> SCID20172358</c:v>
                </c:pt>
                <c:pt idx="5">
                  <c:v> SCID20172359</c:v>
                </c:pt>
                <c:pt idx="6">
                  <c:v> SCID20172361</c:v>
                </c:pt>
                <c:pt idx="7">
                  <c:v> SCID20172362</c:v>
                </c:pt>
                <c:pt idx="8">
                  <c:v> SCID20172363</c:v>
                </c:pt>
                <c:pt idx="9">
                  <c:v> SCID20172364</c:v>
                </c:pt>
                <c:pt idx="10">
                  <c:v> SCID20172365</c:v>
                </c:pt>
                <c:pt idx="11">
                  <c:v> SCID20172366</c:v>
                </c:pt>
              </c:strCache>
            </c:strRef>
          </c:cat>
          <c:val>
            <c:numRef>
              <c:f>'Drift every 12 plates'!$E$107:$E$118</c:f>
              <c:numCache>
                <c:formatCode>General</c:formatCode>
                <c:ptCount val="12"/>
                <c:pt idx="0">
                  <c:v>31.792670731707322</c:v>
                </c:pt>
                <c:pt idx="1">
                  <c:v>31.376374999999999</c:v>
                </c:pt>
                <c:pt idx="2">
                  <c:v>31.947827586206895</c:v>
                </c:pt>
                <c:pt idx="3">
                  <c:v>31.237475609756103</c:v>
                </c:pt>
                <c:pt idx="4">
                  <c:v>31.722098591549294</c:v>
                </c:pt>
                <c:pt idx="5">
                  <c:v>31.013938271604943</c:v>
                </c:pt>
                <c:pt idx="6">
                  <c:v>31.817749999999997</c:v>
                </c:pt>
                <c:pt idx="7">
                  <c:v>32.001460526315796</c:v>
                </c:pt>
                <c:pt idx="8">
                  <c:v>32.061156250000003</c:v>
                </c:pt>
                <c:pt idx="9">
                  <c:v>31.960824999999993</c:v>
                </c:pt>
                <c:pt idx="10">
                  <c:v>30.961421052631568</c:v>
                </c:pt>
                <c:pt idx="11">
                  <c:v>31.307480769230772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7DD-426A-B058-523AD1E40463}"/>
            </c:ext>
          </c:extLst>
        </c:ser>
        <c:ser>
          <c:idx val="2"/>
          <c:order val="2"/>
          <c:tx>
            <c:strRef>
              <c:f>'Drift every 12 plates'!$F$1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plates'!$A$107:$A$118</c:f>
              <c:strCache>
                <c:ptCount val="12"/>
                <c:pt idx="0">
                  <c:v> SCID20172354</c:v>
                </c:pt>
                <c:pt idx="1">
                  <c:v> SCID20172355</c:v>
                </c:pt>
                <c:pt idx="2">
                  <c:v> SCID20172356</c:v>
                </c:pt>
                <c:pt idx="3">
                  <c:v> SCID20172357</c:v>
                </c:pt>
                <c:pt idx="4">
                  <c:v> SCID20172358</c:v>
                </c:pt>
                <c:pt idx="5">
                  <c:v> SCID20172359</c:v>
                </c:pt>
                <c:pt idx="6">
                  <c:v> SCID20172361</c:v>
                </c:pt>
                <c:pt idx="7">
                  <c:v> SCID20172362</c:v>
                </c:pt>
                <c:pt idx="8">
                  <c:v> SCID20172363</c:v>
                </c:pt>
                <c:pt idx="9">
                  <c:v> SCID20172364</c:v>
                </c:pt>
                <c:pt idx="10">
                  <c:v> SCID20172365</c:v>
                </c:pt>
                <c:pt idx="11">
                  <c:v> SCID20172366</c:v>
                </c:pt>
              </c:strCache>
            </c:strRef>
          </c:cat>
          <c:val>
            <c:numRef>
              <c:f>'Drift every 12 plates'!$F$107:$F$118</c:f>
              <c:numCache>
                <c:formatCode>General</c:formatCode>
                <c:ptCount val="12"/>
                <c:pt idx="0">
                  <c:v>23.43968292682926</c:v>
                </c:pt>
                <c:pt idx="1">
                  <c:v>22.996624999999998</c:v>
                </c:pt>
                <c:pt idx="2">
                  <c:v>23.332706896551723</c:v>
                </c:pt>
                <c:pt idx="3">
                  <c:v>23.287353658536574</c:v>
                </c:pt>
                <c:pt idx="4">
                  <c:v>23.516901408450703</c:v>
                </c:pt>
                <c:pt idx="5">
                  <c:v>23.444469135802468</c:v>
                </c:pt>
                <c:pt idx="6">
                  <c:v>23.372500000000009</c:v>
                </c:pt>
                <c:pt idx="7">
                  <c:v>23.273894736842106</c:v>
                </c:pt>
                <c:pt idx="8">
                  <c:v>23.346812500000006</c:v>
                </c:pt>
                <c:pt idx="9">
                  <c:v>23.485449999999993</c:v>
                </c:pt>
                <c:pt idx="10">
                  <c:v>23.374302631578942</c:v>
                </c:pt>
                <c:pt idx="11">
                  <c:v>23.292192307692307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7DD-426A-B058-523AD1E404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056840"/>
        <c:axId val="1287057168"/>
      </c:lineChart>
      <c:catAx>
        <c:axId val="128705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7168"/>
        <c:crosses val="autoZero"/>
        <c:auto val="1"/>
        <c:lblAlgn val="ctr"/>
        <c:lblOffset val="100"/>
        <c:noMultiLvlLbl val="0"/>
      </c:catAx>
      <c:valAx>
        <c:axId val="1287057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plates'!$A$122:$A$133</c:f>
              <c:strCache>
                <c:ptCount val="12"/>
                <c:pt idx="0">
                  <c:v> SCID20172368</c:v>
                </c:pt>
                <c:pt idx="1">
                  <c:v> SCID20172370</c:v>
                </c:pt>
                <c:pt idx="2">
                  <c:v> SCID20172374</c:v>
                </c:pt>
                <c:pt idx="3">
                  <c:v> SCID20172375</c:v>
                </c:pt>
                <c:pt idx="4">
                  <c:v> SCID20172381</c:v>
                </c:pt>
                <c:pt idx="5">
                  <c:v> SCID20172382</c:v>
                </c:pt>
                <c:pt idx="6">
                  <c:v> SCID20172383</c:v>
                </c:pt>
                <c:pt idx="7">
                  <c:v> SCID20172387</c:v>
                </c:pt>
                <c:pt idx="8">
                  <c:v> SCID20172388</c:v>
                </c:pt>
                <c:pt idx="9">
                  <c:v> SCID20172389</c:v>
                </c:pt>
                <c:pt idx="10">
                  <c:v> SCID20172390</c:v>
                </c:pt>
                <c:pt idx="11">
                  <c:v> SCID20172391</c:v>
                </c:pt>
              </c:strCache>
            </c:strRef>
          </c:cat>
          <c:val>
            <c:numRef>
              <c:f>'Drift every 12 plates'!$D$122:$D$133</c:f>
              <c:numCache>
                <c:formatCode>General</c:formatCode>
                <c:ptCount val="12"/>
                <c:pt idx="0">
                  <c:v>22.868646341463418</c:v>
                </c:pt>
                <c:pt idx="1">
                  <c:v>22.999712121212113</c:v>
                </c:pt>
                <c:pt idx="2">
                  <c:v>23.225849999999998</c:v>
                </c:pt>
                <c:pt idx="3">
                  <c:v>22.809827160493825</c:v>
                </c:pt>
                <c:pt idx="4">
                  <c:v>22.600963414634148</c:v>
                </c:pt>
                <c:pt idx="5">
                  <c:v>23.183768292682927</c:v>
                </c:pt>
                <c:pt idx="6">
                  <c:v>23.239823529411769</c:v>
                </c:pt>
                <c:pt idx="7">
                  <c:v>23.062637500000001</c:v>
                </c:pt>
                <c:pt idx="8">
                  <c:v>23.264952380952383</c:v>
                </c:pt>
                <c:pt idx="9">
                  <c:v>23.452712500000004</c:v>
                </c:pt>
                <c:pt idx="10">
                  <c:v>22.895160493827174</c:v>
                </c:pt>
                <c:pt idx="11">
                  <c:v>22.957098765432107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345-4FE6-A1C5-58091F2D5EFD}"/>
            </c:ext>
          </c:extLst>
        </c:ser>
        <c:ser>
          <c:idx val="1"/>
          <c:order val="1"/>
          <c:tx>
            <c:strRef>
              <c:f>'Drift every 12 plates'!$E$1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'Drift every 12 plates'!$A$122:$A$133</c:f>
              <c:strCache>
                <c:ptCount val="12"/>
                <c:pt idx="0">
                  <c:v> SCID20172368</c:v>
                </c:pt>
                <c:pt idx="1">
                  <c:v> SCID20172370</c:v>
                </c:pt>
                <c:pt idx="2">
                  <c:v> SCID20172374</c:v>
                </c:pt>
                <c:pt idx="3">
                  <c:v> SCID20172375</c:v>
                </c:pt>
                <c:pt idx="4">
                  <c:v> SCID20172381</c:v>
                </c:pt>
                <c:pt idx="5">
                  <c:v> SCID20172382</c:v>
                </c:pt>
                <c:pt idx="6">
                  <c:v> SCID20172383</c:v>
                </c:pt>
                <c:pt idx="7">
                  <c:v> SCID20172387</c:v>
                </c:pt>
                <c:pt idx="8">
                  <c:v> SCID20172388</c:v>
                </c:pt>
                <c:pt idx="9">
                  <c:v> SCID20172389</c:v>
                </c:pt>
                <c:pt idx="10">
                  <c:v> SCID20172390</c:v>
                </c:pt>
                <c:pt idx="11">
                  <c:v> SCID20172391</c:v>
                </c:pt>
              </c:strCache>
            </c:strRef>
          </c:cat>
          <c:val>
            <c:numRef>
              <c:f>'Drift every 12 plates'!$E$122:$E$133</c:f>
              <c:numCache>
                <c:formatCode>General</c:formatCode>
                <c:ptCount val="12"/>
                <c:pt idx="0">
                  <c:v>31.664707317073169</c:v>
                </c:pt>
                <c:pt idx="1">
                  <c:v>31.816636363636366</c:v>
                </c:pt>
                <c:pt idx="2">
                  <c:v>31.463399999999996</c:v>
                </c:pt>
                <c:pt idx="3">
                  <c:v>31.532728395061731</c:v>
                </c:pt>
                <c:pt idx="4">
                  <c:v>31.207304878048777</c:v>
                </c:pt>
                <c:pt idx="5">
                  <c:v>31.362268292682941</c:v>
                </c:pt>
                <c:pt idx="6">
                  <c:v>30.847529411764707</c:v>
                </c:pt>
                <c:pt idx="7">
                  <c:v>31.571474999999985</c:v>
                </c:pt>
                <c:pt idx="8">
                  <c:v>31.761142857142854</c:v>
                </c:pt>
                <c:pt idx="9">
                  <c:v>32.067012499999997</c:v>
                </c:pt>
                <c:pt idx="10">
                  <c:v>31.16403703703703</c:v>
                </c:pt>
                <c:pt idx="11">
                  <c:v>31.116259259259259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45-4FE6-A1C5-58091F2D5EFD}"/>
            </c:ext>
          </c:extLst>
        </c:ser>
        <c:ser>
          <c:idx val="2"/>
          <c:order val="2"/>
          <c:tx>
            <c:strRef>
              <c:f>'Drift every 12 plates'!$F$1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plates'!$A$122:$A$133</c:f>
              <c:strCache>
                <c:ptCount val="12"/>
                <c:pt idx="0">
                  <c:v> SCID20172368</c:v>
                </c:pt>
                <c:pt idx="1">
                  <c:v> SCID20172370</c:v>
                </c:pt>
                <c:pt idx="2">
                  <c:v> SCID20172374</c:v>
                </c:pt>
                <c:pt idx="3">
                  <c:v> SCID20172375</c:v>
                </c:pt>
                <c:pt idx="4">
                  <c:v> SCID20172381</c:v>
                </c:pt>
                <c:pt idx="5">
                  <c:v> SCID20172382</c:v>
                </c:pt>
                <c:pt idx="6">
                  <c:v> SCID20172383</c:v>
                </c:pt>
                <c:pt idx="7">
                  <c:v> SCID20172387</c:v>
                </c:pt>
                <c:pt idx="8">
                  <c:v> SCID20172388</c:v>
                </c:pt>
                <c:pt idx="9">
                  <c:v> SCID20172389</c:v>
                </c:pt>
                <c:pt idx="10">
                  <c:v> SCID20172390</c:v>
                </c:pt>
                <c:pt idx="11">
                  <c:v> SCID20172391</c:v>
                </c:pt>
              </c:strCache>
            </c:strRef>
          </c:cat>
          <c:val>
            <c:numRef>
              <c:f>'Drift every 12 plates'!$F$122:$F$133</c:f>
              <c:numCache>
                <c:formatCode>General</c:formatCode>
                <c:ptCount val="12"/>
                <c:pt idx="0">
                  <c:v>23.386841463414633</c:v>
                </c:pt>
                <c:pt idx="1">
                  <c:v>23.423696969696973</c:v>
                </c:pt>
                <c:pt idx="2">
                  <c:v>23.359600000000004</c:v>
                </c:pt>
                <c:pt idx="3">
                  <c:v>23.221827160493824</c:v>
                </c:pt>
                <c:pt idx="4">
                  <c:v>23.281121951219507</c:v>
                </c:pt>
                <c:pt idx="5">
                  <c:v>23.251280487804877</c:v>
                </c:pt>
                <c:pt idx="6">
                  <c:v>23.015647058823529</c:v>
                </c:pt>
                <c:pt idx="7">
                  <c:v>23.377924999999994</c:v>
                </c:pt>
                <c:pt idx="8">
                  <c:v>23.479714285714287</c:v>
                </c:pt>
                <c:pt idx="9">
                  <c:v>23.88389999999999</c:v>
                </c:pt>
                <c:pt idx="10">
                  <c:v>23.496382716049386</c:v>
                </c:pt>
                <c:pt idx="11">
                  <c:v>23.398197530864202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45-4FE6-A1C5-58091F2D5E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056840"/>
        <c:axId val="1287057168"/>
      </c:lineChart>
      <c:catAx>
        <c:axId val="128705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7168"/>
        <c:crosses val="autoZero"/>
        <c:auto val="1"/>
        <c:lblAlgn val="ctr"/>
        <c:lblOffset val="100"/>
        <c:noMultiLvlLbl val="0"/>
      </c:catAx>
      <c:valAx>
        <c:axId val="1287057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plates'!$A$137:$A$148</c:f>
              <c:strCache>
                <c:ptCount val="12"/>
                <c:pt idx="0">
                  <c:v> SCID20172392</c:v>
                </c:pt>
                <c:pt idx="1">
                  <c:v> SCID20172393</c:v>
                </c:pt>
                <c:pt idx="2">
                  <c:v> SCID20172399</c:v>
                </c:pt>
                <c:pt idx="3">
                  <c:v> SCID20172400</c:v>
                </c:pt>
                <c:pt idx="4">
                  <c:v> SCID20172401</c:v>
                </c:pt>
                <c:pt idx="5">
                  <c:v> SCID20172402</c:v>
                </c:pt>
                <c:pt idx="6">
                  <c:v> SCID20172403</c:v>
                </c:pt>
                <c:pt idx="7">
                  <c:v> SCID20172404</c:v>
                </c:pt>
                <c:pt idx="8">
                  <c:v> SCID20172405</c:v>
                </c:pt>
                <c:pt idx="9">
                  <c:v> SCID20172406</c:v>
                </c:pt>
                <c:pt idx="10">
                  <c:v> SCID20172411</c:v>
                </c:pt>
                <c:pt idx="11">
                  <c:v> SCID20172413</c:v>
                </c:pt>
              </c:strCache>
            </c:strRef>
          </c:cat>
          <c:val>
            <c:numRef>
              <c:f>'Drift every 12 plates'!$D$137:$D$148</c:f>
              <c:numCache>
                <c:formatCode>General</c:formatCode>
                <c:ptCount val="12"/>
                <c:pt idx="0">
                  <c:v>23.041170731707311</c:v>
                </c:pt>
                <c:pt idx="1">
                  <c:v>23.703999999999997</c:v>
                </c:pt>
                <c:pt idx="2">
                  <c:v>22.502419753086421</c:v>
                </c:pt>
                <c:pt idx="3">
                  <c:v>22.555577777777778</c:v>
                </c:pt>
                <c:pt idx="4">
                  <c:v>23.357905660377359</c:v>
                </c:pt>
                <c:pt idx="5">
                  <c:v>22.261950617283944</c:v>
                </c:pt>
                <c:pt idx="6">
                  <c:v>23.790419354838711</c:v>
                </c:pt>
                <c:pt idx="7">
                  <c:v>23.4869375</c:v>
                </c:pt>
                <c:pt idx="8">
                  <c:v>22.835000000000001</c:v>
                </c:pt>
                <c:pt idx="9">
                  <c:v>23.336585365853662</c:v>
                </c:pt>
                <c:pt idx="10">
                  <c:v>23.138728395061737</c:v>
                </c:pt>
                <c:pt idx="11">
                  <c:v>23.183948717948716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8-4F2C-BEB5-CAE230FE952C}"/>
            </c:ext>
          </c:extLst>
        </c:ser>
        <c:ser>
          <c:idx val="1"/>
          <c:order val="1"/>
          <c:tx>
            <c:strRef>
              <c:f>'Drift every 12 plates'!$E$1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'Drift every 12 plates'!$A$137:$A$148</c:f>
              <c:strCache>
                <c:ptCount val="12"/>
                <c:pt idx="0">
                  <c:v> SCID20172392</c:v>
                </c:pt>
                <c:pt idx="1">
                  <c:v> SCID20172393</c:v>
                </c:pt>
                <c:pt idx="2">
                  <c:v> SCID20172399</c:v>
                </c:pt>
                <c:pt idx="3">
                  <c:v> SCID20172400</c:v>
                </c:pt>
                <c:pt idx="4">
                  <c:v> SCID20172401</c:v>
                </c:pt>
                <c:pt idx="5">
                  <c:v> SCID20172402</c:v>
                </c:pt>
                <c:pt idx="6">
                  <c:v> SCID20172403</c:v>
                </c:pt>
                <c:pt idx="7">
                  <c:v> SCID20172404</c:v>
                </c:pt>
                <c:pt idx="8">
                  <c:v> SCID20172405</c:v>
                </c:pt>
                <c:pt idx="9">
                  <c:v> SCID20172406</c:v>
                </c:pt>
                <c:pt idx="10">
                  <c:v> SCID20172411</c:v>
                </c:pt>
                <c:pt idx="11">
                  <c:v> SCID20172413</c:v>
                </c:pt>
              </c:strCache>
            </c:strRef>
          </c:cat>
          <c:val>
            <c:numRef>
              <c:f>'Drift every 12 plates'!$E$137:$E$148</c:f>
              <c:numCache>
                <c:formatCode>General</c:formatCode>
                <c:ptCount val="12"/>
                <c:pt idx="0">
                  <c:v>31.269853658536586</c:v>
                </c:pt>
                <c:pt idx="1">
                  <c:v>32.304421052631582</c:v>
                </c:pt>
                <c:pt idx="2">
                  <c:v>31.633074074074074</c:v>
                </c:pt>
                <c:pt idx="3">
                  <c:v>32.138911111111106</c:v>
                </c:pt>
                <c:pt idx="4">
                  <c:v>31.625811320754718</c:v>
                </c:pt>
                <c:pt idx="5">
                  <c:v>31.447654320987656</c:v>
                </c:pt>
                <c:pt idx="6">
                  <c:v>31.910403225806462</c:v>
                </c:pt>
                <c:pt idx="7">
                  <c:v>31.796337500000003</c:v>
                </c:pt>
                <c:pt idx="8">
                  <c:v>31.722000000000001</c:v>
                </c:pt>
                <c:pt idx="9">
                  <c:v>31.285829268292684</c:v>
                </c:pt>
                <c:pt idx="10">
                  <c:v>31.483395061728388</c:v>
                </c:pt>
                <c:pt idx="11">
                  <c:v>31.106717948717939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1D8-4F2C-BEB5-CAE230FE952C}"/>
            </c:ext>
          </c:extLst>
        </c:ser>
        <c:ser>
          <c:idx val="2"/>
          <c:order val="2"/>
          <c:tx>
            <c:strRef>
              <c:f>'Drift every 12 plates'!$F$1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plates'!$A$137:$A$148</c:f>
              <c:strCache>
                <c:ptCount val="12"/>
                <c:pt idx="0">
                  <c:v> SCID20172392</c:v>
                </c:pt>
                <c:pt idx="1">
                  <c:v> SCID20172393</c:v>
                </c:pt>
                <c:pt idx="2">
                  <c:v> SCID20172399</c:v>
                </c:pt>
                <c:pt idx="3">
                  <c:v> SCID20172400</c:v>
                </c:pt>
                <c:pt idx="4">
                  <c:v> SCID20172401</c:v>
                </c:pt>
                <c:pt idx="5">
                  <c:v> SCID20172402</c:v>
                </c:pt>
                <c:pt idx="6">
                  <c:v> SCID20172403</c:v>
                </c:pt>
                <c:pt idx="7">
                  <c:v> SCID20172404</c:v>
                </c:pt>
                <c:pt idx="8">
                  <c:v> SCID20172405</c:v>
                </c:pt>
                <c:pt idx="9">
                  <c:v> SCID20172406</c:v>
                </c:pt>
                <c:pt idx="10">
                  <c:v> SCID20172411</c:v>
                </c:pt>
                <c:pt idx="11">
                  <c:v> SCID20172413</c:v>
                </c:pt>
              </c:strCache>
            </c:strRef>
          </c:cat>
          <c:val>
            <c:numRef>
              <c:f>'Drift every 12 plates'!$F$137:$F$148</c:f>
              <c:numCache>
                <c:formatCode>General</c:formatCode>
                <c:ptCount val="12"/>
                <c:pt idx="0">
                  <c:v>23.053756097560978</c:v>
                </c:pt>
                <c:pt idx="1">
                  <c:v>23.062684210526317</c:v>
                </c:pt>
                <c:pt idx="2">
                  <c:v>23.231234567901236</c:v>
                </c:pt>
                <c:pt idx="3">
                  <c:v>23.330622222222225</c:v>
                </c:pt>
                <c:pt idx="4">
                  <c:v>23.437433962264155</c:v>
                </c:pt>
                <c:pt idx="5">
                  <c:v>23.129617283950616</c:v>
                </c:pt>
                <c:pt idx="6">
                  <c:v>23.443645161290323</c:v>
                </c:pt>
                <c:pt idx="7">
                  <c:v>23.559437500000001</c:v>
                </c:pt>
                <c:pt idx="8">
                  <c:v>22.687000000000001</c:v>
                </c:pt>
                <c:pt idx="9">
                  <c:v>23.479902439024389</c:v>
                </c:pt>
                <c:pt idx="10">
                  <c:v>23.373580246913576</c:v>
                </c:pt>
                <c:pt idx="11">
                  <c:v>23.563487179487183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1D8-4F2C-BEB5-CAE230FE95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056840"/>
        <c:axId val="1287057168"/>
      </c:lineChart>
      <c:catAx>
        <c:axId val="128705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7168"/>
        <c:crosses val="autoZero"/>
        <c:auto val="1"/>
        <c:lblAlgn val="ctr"/>
        <c:lblOffset val="100"/>
        <c:noMultiLvlLbl val="0"/>
      </c:catAx>
      <c:valAx>
        <c:axId val="1287057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plates'!$A$152:$A$163</c:f>
              <c:strCache>
                <c:ptCount val="12"/>
                <c:pt idx="0">
                  <c:v>SCID20142440</c:v>
                </c:pt>
                <c:pt idx="1">
                  <c:v>SCID20172419</c:v>
                </c:pt>
                <c:pt idx="2">
                  <c:v>SCID20172423</c:v>
                </c:pt>
                <c:pt idx="3">
                  <c:v>SCID20172425</c:v>
                </c:pt>
                <c:pt idx="4">
                  <c:v>SCID20172426</c:v>
                </c:pt>
                <c:pt idx="5">
                  <c:v>SCID20172427</c:v>
                </c:pt>
                <c:pt idx="6">
                  <c:v>SCID20172433</c:v>
                </c:pt>
                <c:pt idx="7">
                  <c:v>SCID20172436</c:v>
                </c:pt>
                <c:pt idx="8">
                  <c:v>SCID20172439</c:v>
                </c:pt>
                <c:pt idx="9">
                  <c:v>SCID20172441</c:v>
                </c:pt>
                <c:pt idx="10">
                  <c:v>SCID20172442</c:v>
                </c:pt>
                <c:pt idx="11">
                  <c:v>SCID20172443</c:v>
                </c:pt>
              </c:strCache>
            </c:strRef>
          </c:cat>
          <c:val>
            <c:numRef>
              <c:f>'Drift every 12 plates'!$D$152:$D$163</c:f>
              <c:numCache>
                <c:formatCode>General</c:formatCode>
                <c:ptCount val="12"/>
                <c:pt idx="0">
                  <c:v>23.091304878048785</c:v>
                </c:pt>
                <c:pt idx="1">
                  <c:v>22.725261538461535</c:v>
                </c:pt>
                <c:pt idx="2">
                  <c:v>23.734442622950819</c:v>
                </c:pt>
                <c:pt idx="3">
                  <c:v>22.913716049382717</c:v>
                </c:pt>
                <c:pt idx="4">
                  <c:v>23.497000000000003</c:v>
                </c:pt>
                <c:pt idx="5">
                  <c:v>23.149487499999992</c:v>
                </c:pt>
                <c:pt idx="6">
                  <c:v>23.404519230769228</c:v>
                </c:pt>
                <c:pt idx="7">
                  <c:v>22.822475609756101</c:v>
                </c:pt>
                <c:pt idx="8">
                  <c:v>23.044024390243894</c:v>
                </c:pt>
                <c:pt idx="9">
                  <c:v>23.145234042553192</c:v>
                </c:pt>
                <c:pt idx="10">
                  <c:v>22.960358024691356</c:v>
                </c:pt>
                <c:pt idx="11">
                  <c:v>23.816803921568617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F5-4217-B74A-3322D50D6798}"/>
            </c:ext>
          </c:extLst>
        </c:ser>
        <c:ser>
          <c:idx val="1"/>
          <c:order val="1"/>
          <c:tx>
            <c:strRef>
              <c:f>'Drift every 12 plates'!$E$1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'Drift every 12 plates'!$A$152:$A$163</c:f>
              <c:strCache>
                <c:ptCount val="12"/>
                <c:pt idx="0">
                  <c:v>SCID20142440</c:v>
                </c:pt>
                <c:pt idx="1">
                  <c:v>SCID20172419</c:v>
                </c:pt>
                <c:pt idx="2">
                  <c:v>SCID20172423</c:v>
                </c:pt>
                <c:pt idx="3">
                  <c:v>SCID20172425</c:v>
                </c:pt>
                <c:pt idx="4">
                  <c:v>SCID20172426</c:v>
                </c:pt>
                <c:pt idx="5">
                  <c:v>SCID20172427</c:v>
                </c:pt>
                <c:pt idx="6">
                  <c:v>SCID20172433</c:v>
                </c:pt>
                <c:pt idx="7">
                  <c:v>SCID20172436</c:v>
                </c:pt>
                <c:pt idx="8">
                  <c:v>SCID20172439</c:v>
                </c:pt>
                <c:pt idx="9">
                  <c:v>SCID20172441</c:v>
                </c:pt>
                <c:pt idx="10">
                  <c:v>SCID20172442</c:v>
                </c:pt>
                <c:pt idx="11">
                  <c:v>SCID20172443</c:v>
                </c:pt>
              </c:strCache>
            </c:strRef>
          </c:cat>
          <c:val>
            <c:numRef>
              <c:f>'Drift every 12 plates'!$E$152:$E$163</c:f>
              <c:numCache>
                <c:formatCode>General</c:formatCode>
                <c:ptCount val="12"/>
                <c:pt idx="0">
                  <c:v>30.892500000000005</c:v>
                </c:pt>
                <c:pt idx="1">
                  <c:v>31.185569230769236</c:v>
                </c:pt>
                <c:pt idx="2">
                  <c:v>32.150327868852465</c:v>
                </c:pt>
                <c:pt idx="3">
                  <c:v>31.265629629629625</c:v>
                </c:pt>
                <c:pt idx="4">
                  <c:v>31.782624999999996</c:v>
                </c:pt>
                <c:pt idx="5">
                  <c:v>31.689549999999997</c:v>
                </c:pt>
                <c:pt idx="6">
                  <c:v>31.103346153846154</c:v>
                </c:pt>
                <c:pt idx="7">
                  <c:v>30.93946341463413</c:v>
                </c:pt>
                <c:pt idx="8">
                  <c:v>31.186170731707325</c:v>
                </c:pt>
                <c:pt idx="9">
                  <c:v>31.150872340425533</c:v>
                </c:pt>
                <c:pt idx="10">
                  <c:v>31.380629629629642</c:v>
                </c:pt>
                <c:pt idx="11">
                  <c:v>31.315745098039223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F5-4217-B74A-3322D50D6798}"/>
            </c:ext>
          </c:extLst>
        </c:ser>
        <c:ser>
          <c:idx val="2"/>
          <c:order val="2"/>
          <c:tx>
            <c:strRef>
              <c:f>'Drift every 12 plates'!$F$1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plates'!$A$152:$A$163</c:f>
              <c:strCache>
                <c:ptCount val="12"/>
                <c:pt idx="0">
                  <c:v>SCID20142440</c:v>
                </c:pt>
                <c:pt idx="1">
                  <c:v>SCID20172419</c:v>
                </c:pt>
                <c:pt idx="2">
                  <c:v>SCID20172423</c:v>
                </c:pt>
                <c:pt idx="3">
                  <c:v>SCID20172425</c:v>
                </c:pt>
                <c:pt idx="4">
                  <c:v>SCID20172426</c:v>
                </c:pt>
                <c:pt idx="5">
                  <c:v>SCID20172427</c:v>
                </c:pt>
                <c:pt idx="6">
                  <c:v>SCID20172433</c:v>
                </c:pt>
                <c:pt idx="7">
                  <c:v>SCID20172436</c:v>
                </c:pt>
                <c:pt idx="8">
                  <c:v>SCID20172439</c:v>
                </c:pt>
                <c:pt idx="9">
                  <c:v>SCID20172441</c:v>
                </c:pt>
                <c:pt idx="10">
                  <c:v>SCID20172442</c:v>
                </c:pt>
                <c:pt idx="11">
                  <c:v>SCID20172443</c:v>
                </c:pt>
              </c:strCache>
            </c:strRef>
          </c:cat>
          <c:val>
            <c:numRef>
              <c:f>'Drift every 12 plates'!$F$152:$F$163</c:f>
              <c:numCache>
                <c:formatCode>General</c:formatCode>
                <c:ptCount val="12"/>
                <c:pt idx="0">
                  <c:v>23.717634146341467</c:v>
                </c:pt>
                <c:pt idx="1">
                  <c:v>23.425523076923078</c:v>
                </c:pt>
                <c:pt idx="2">
                  <c:v>23.656327868852461</c:v>
                </c:pt>
                <c:pt idx="3">
                  <c:v>23.607049382716045</c:v>
                </c:pt>
                <c:pt idx="4">
                  <c:v>23.226875</c:v>
                </c:pt>
                <c:pt idx="5">
                  <c:v>23.638962500000009</c:v>
                </c:pt>
                <c:pt idx="6">
                  <c:v>23.532192307692302</c:v>
                </c:pt>
                <c:pt idx="7">
                  <c:v>23.610085365853656</c:v>
                </c:pt>
                <c:pt idx="8">
                  <c:v>23.583158536585358</c:v>
                </c:pt>
                <c:pt idx="9">
                  <c:v>23.740765957446808</c:v>
                </c:pt>
                <c:pt idx="10">
                  <c:v>23.390864197530863</c:v>
                </c:pt>
                <c:pt idx="11">
                  <c:v>23.459450980392162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F5-4217-B74A-3322D50D6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056840"/>
        <c:axId val="1287057168"/>
      </c:lineChart>
      <c:catAx>
        <c:axId val="128705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7168"/>
        <c:crosses val="autoZero"/>
        <c:auto val="1"/>
        <c:lblAlgn val="ctr"/>
        <c:lblOffset val="100"/>
        <c:noMultiLvlLbl val="0"/>
      </c:catAx>
      <c:valAx>
        <c:axId val="1287057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plates'!$A$167:$A$178</c:f>
              <c:strCache>
                <c:ptCount val="12"/>
                <c:pt idx="0">
                  <c:v>SCID20172445</c:v>
                </c:pt>
                <c:pt idx="1">
                  <c:v>SCID20172446</c:v>
                </c:pt>
                <c:pt idx="2">
                  <c:v>SCID20172448</c:v>
                </c:pt>
                <c:pt idx="3">
                  <c:v>SCID20172449</c:v>
                </c:pt>
                <c:pt idx="4">
                  <c:v>SCID20172450</c:v>
                </c:pt>
                <c:pt idx="5">
                  <c:v>SCID20172451</c:v>
                </c:pt>
                <c:pt idx="6">
                  <c:v>SCID20172453</c:v>
                </c:pt>
                <c:pt idx="7">
                  <c:v>SCID20172456</c:v>
                </c:pt>
                <c:pt idx="8">
                  <c:v>SCID20172458</c:v>
                </c:pt>
                <c:pt idx="9">
                  <c:v>SCID20172459</c:v>
                </c:pt>
                <c:pt idx="10">
                  <c:v>SCID20172461</c:v>
                </c:pt>
                <c:pt idx="11">
                  <c:v>SCID20172462</c:v>
                </c:pt>
              </c:strCache>
            </c:strRef>
          </c:cat>
          <c:val>
            <c:numRef>
              <c:f>'Drift every 12 plates'!$D$167:$D$178</c:f>
              <c:numCache>
                <c:formatCode>General</c:formatCode>
                <c:ptCount val="12"/>
                <c:pt idx="0">
                  <c:v>22.766901234567904</c:v>
                </c:pt>
                <c:pt idx="1">
                  <c:v>23.49757692307692</c:v>
                </c:pt>
                <c:pt idx="2">
                  <c:v>23.640448275862074</c:v>
                </c:pt>
                <c:pt idx="3">
                  <c:v>22.650961538461541</c:v>
                </c:pt>
                <c:pt idx="4">
                  <c:v>23.704515625000006</c:v>
                </c:pt>
                <c:pt idx="5">
                  <c:v>22.692987804878044</c:v>
                </c:pt>
                <c:pt idx="6">
                  <c:v>22.712878048780485</c:v>
                </c:pt>
                <c:pt idx="7">
                  <c:v>23.32202469135802</c:v>
                </c:pt>
                <c:pt idx="8">
                  <c:v>23.241237499999993</c:v>
                </c:pt>
                <c:pt idx="9">
                  <c:v>23.877777777777776</c:v>
                </c:pt>
                <c:pt idx="10">
                  <c:v>23.871000000000002</c:v>
                </c:pt>
                <c:pt idx="11">
                  <c:v>23.673987499999999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52-4554-A00E-2D10E2115FC4}"/>
            </c:ext>
          </c:extLst>
        </c:ser>
        <c:ser>
          <c:idx val="1"/>
          <c:order val="1"/>
          <c:tx>
            <c:strRef>
              <c:f>'Drift every 12 plates'!$E$1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'Drift every 12 plates'!$A$167:$A$178</c:f>
              <c:strCache>
                <c:ptCount val="12"/>
                <c:pt idx="0">
                  <c:v>SCID20172445</c:v>
                </c:pt>
                <c:pt idx="1">
                  <c:v>SCID20172446</c:v>
                </c:pt>
                <c:pt idx="2">
                  <c:v>SCID20172448</c:v>
                </c:pt>
                <c:pt idx="3">
                  <c:v>SCID20172449</c:v>
                </c:pt>
                <c:pt idx="4">
                  <c:v>SCID20172450</c:v>
                </c:pt>
                <c:pt idx="5">
                  <c:v>SCID20172451</c:v>
                </c:pt>
                <c:pt idx="6">
                  <c:v>SCID20172453</c:v>
                </c:pt>
                <c:pt idx="7">
                  <c:v>SCID20172456</c:v>
                </c:pt>
                <c:pt idx="8">
                  <c:v>SCID20172458</c:v>
                </c:pt>
                <c:pt idx="9">
                  <c:v>SCID20172459</c:v>
                </c:pt>
                <c:pt idx="10">
                  <c:v>SCID20172461</c:v>
                </c:pt>
                <c:pt idx="11">
                  <c:v>SCID20172462</c:v>
                </c:pt>
              </c:strCache>
            </c:strRef>
          </c:cat>
          <c:val>
            <c:numRef>
              <c:f>'Drift every 12 plates'!$E$167:$E$178</c:f>
              <c:numCache>
                <c:formatCode>General</c:formatCode>
                <c:ptCount val="12"/>
                <c:pt idx="0">
                  <c:v>31.179938271604929</c:v>
                </c:pt>
                <c:pt idx="1">
                  <c:v>31.507576923076918</c:v>
                </c:pt>
                <c:pt idx="2">
                  <c:v>31.531724137931036</c:v>
                </c:pt>
                <c:pt idx="3">
                  <c:v>31.235192307692309</c:v>
                </c:pt>
                <c:pt idx="4">
                  <c:v>31.460781249999997</c:v>
                </c:pt>
                <c:pt idx="5">
                  <c:v>31.386000000000006</c:v>
                </c:pt>
                <c:pt idx="6">
                  <c:v>31.286951219512197</c:v>
                </c:pt>
                <c:pt idx="7">
                  <c:v>31.405864197530864</c:v>
                </c:pt>
                <c:pt idx="8">
                  <c:v>31.003749999999997</c:v>
                </c:pt>
                <c:pt idx="9">
                  <c:v>31.735876543209855</c:v>
                </c:pt>
                <c:pt idx="10">
                  <c:v>32.10499999999999</c:v>
                </c:pt>
                <c:pt idx="11">
                  <c:v>31.558225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C52-4554-A00E-2D10E2115FC4}"/>
            </c:ext>
          </c:extLst>
        </c:ser>
        <c:ser>
          <c:idx val="2"/>
          <c:order val="2"/>
          <c:tx>
            <c:strRef>
              <c:f>'Drift every 12 plates'!$F$1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plates'!$A$167:$A$178</c:f>
              <c:strCache>
                <c:ptCount val="12"/>
                <c:pt idx="0">
                  <c:v>SCID20172445</c:v>
                </c:pt>
                <c:pt idx="1">
                  <c:v>SCID20172446</c:v>
                </c:pt>
                <c:pt idx="2">
                  <c:v>SCID20172448</c:v>
                </c:pt>
                <c:pt idx="3">
                  <c:v>SCID20172449</c:v>
                </c:pt>
                <c:pt idx="4">
                  <c:v>SCID20172450</c:v>
                </c:pt>
                <c:pt idx="5">
                  <c:v>SCID20172451</c:v>
                </c:pt>
                <c:pt idx="6">
                  <c:v>SCID20172453</c:v>
                </c:pt>
                <c:pt idx="7">
                  <c:v>SCID20172456</c:v>
                </c:pt>
                <c:pt idx="8">
                  <c:v>SCID20172458</c:v>
                </c:pt>
                <c:pt idx="9">
                  <c:v>SCID20172459</c:v>
                </c:pt>
                <c:pt idx="10">
                  <c:v>SCID20172461</c:v>
                </c:pt>
                <c:pt idx="11">
                  <c:v>SCID20172462</c:v>
                </c:pt>
              </c:strCache>
            </c:strRef>
          </c:cat>
          <c:val>
            <c:numRef>
              <c:f>'Drift every 12 plates'!$F$167:$F$178</c:f>
              <c:numCache>
                <c:formatCode>General</c:formatCode>
                <c:ptCount val="12"/>
                <c:pt idx="0">
                  <c:v>22.995604938271608</c:v>
                </c:pt>
                <c:pt idx="1">
                  <c:v>23.211153846153845</c:v>
                </c:pt>
                <c:pt idx="2">
                  <c:v>23.287448275862062</c:v>
                </c:pt>
                <c:pt idx="3">
                  <c:v>23.043038461538465</c:v>
                </c:pt>
                <c:pt idx="4">
                  <c:v>23.346187500000003</c:v>
                </c:pt>
                <c:pt idx="5">
                  <c:v>23.209829268292683</c:v>
                </c:pt>
                <c:pt idx="6">
                  <c:v>23.233536585365862</c:v>
                </c:pt>
                <c:pt idx="7">
                  <c:v>23.540024691358028</c:v>
                </c:pt>
                <c:pt idx="8">
                  <c:v>23.40645</c:v>
                </c:pt>
                <c:pt idx="9">
                  <c:v>23.692086419753085</c:v>
                </c:pt>
                <c:pt idx="10">
                  <c:v>23.741636363636363</c:v>
                </c:pt>
                <c:pt idx="11">
                  <c:v>23.646262499999999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52-4554-A00E-2D10E2115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056840"/>
        <c:axId val="1287057168"/>
      </c:lineChart>
      <c:catAx>
        <c:axId val="128705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7168"/>
        <c:crosses val="autoZero"/>
        <c:auto val="1"/>
        <c:lblAlgn val="ctr"/>
        <c:lblOffset val="100"/>
        <c:noMultiLvlLbl val="0"/>
      </c:catAx>
      <c:valAx>
        <c:axId val="1287057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plates'!$A$182:$A$193</c:f>
              <c:strCache>
                <c:ptCount val="12"/>
                <c:pt idx="0">
                  <c:v>SCID20172466</c:v>
                </c:pt>
                <c:pt idx="1">
                  <c:v>SCID20172468</c:v>
                </c:pt>
                <c:pt idx="2">
                  <c:v>SCID20172469</c:v>
                </c:pt>
                <c:pt idx="3">
                  <c:v>SCID20172472</c:v>
                </c:pt>
                <c:pt idx="4">
                  <c:v>SCID20172473</c:v>
                </c:pt>
                <c:pt idx="5">
                  <c:v>SCID20172474</c:v>
                </c:pt>
                <c:pt idx="6">
                  <c:v>SCID20172476</c:v>
                </c:pt>
                <c:pt idx="7">
                  <c:v>SCID20172477</c:v>
                </c:pt>
                <c:pt idx="8">
                  <c:v>SCID20172478</c:v>
                </c:pt>
                <c:pt idx="9">
                  <c:v>SCID20172479</c:v>
                </c:pt>
                <c:pt idx="10">
                  <c:v>SCID20172480</c:v>
                </c:pt>
                <c:pt idx="11">
                  <c:v>SCID20172481</c:v>
                </c:pt>
              </c:strCache>
            </c:strRef>
          </c:cat>
          <c:val>
            <c:numRef>
              <c:f>'Drift every 12 plates'!$D$182:$D$193</c:f>
              <c:numCache>
                <c:formatCode>General</c:formatCode>
                <c:ptCount val="12"/>
                <c:pt idx="0">
                  <c:v>23.553000000000004</c:v>
                </c:pt>
                <c:pt idx="1">
                  <c:v>22.964032258064517</c:v>
                </c:pt>
                <c:pt idx="2">
                  <c:v>23.154682926829267</c:v>
                </c:pt>
                <c:pt idx="3">
                  <c:v>23.105097560975615</c:v>
                </c:pt>
                <c:pt idx="4">
                  <c:v>23.643632653061228</c:v>
                </c:pt>
                <c:pt idx="5">
                  <c:v>23.609925373134327</c:v>
                </c:pt>
                <c:pt idx="6">
                  <c:v>23.408611111111114</c:v>
                </c:pt>
                <c:pt idx="7">
                  <c:v>23.447026666666673</c:v>
                </c:pt>
                <c:pt idx="8">
                  <c:v>22.688902439024389</c:v>
                </c:pt>
                <c:pt idx="9">
                  <c:v>23.007000000000001</c:v>
                </c:pt>
                <c:pt idx="10">
                  <c:v>22.808243902439024</c:v>
                </c:pt>
                <c:pt idx="11">
                  <c:v>23.614624999999997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1B-409C-91B2-DAF43150542A}"/>
            </c:ext>
          </c:extLst>
        </c:ser>
        <c:ser>
          <c:idx val="1"/>
          <c:order val="1"/>
          <c:tx>
            <c:strRef>
              <c:f>'Drift every 12 plates'!$E$1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'Drift every 12 plates'!$A$182:$A$193</c:f>
              <c:strCache>
                <c:ptCount val="12"/>
                <c:pt idx="0">
                  <c:v>SCID20172466</c:v>
                </c:pt>
                <c:pt idx="1">
                  <c:v>SCID20172468</c:v>
                </c:pt>
                <c:pt idx="2">
                  <c:v>SCID20172469</c:v>
                </c:pt>
                <c:pt idx="3">
                  <c:v>SCID20172472</c:v>
                </c:pt>
                <c:pt idx="4">
                  <c:v>SCID20172473</c:v>
                </c:pt>
                <c:pt idx="5">
                  <c:v>SCID20172474</c:v>
                </c:pt>
                <c:pt idx="6">
                  <c:v>SCID20172476</c:v>
                </c:pt>
                <c:pt idx="7">
                  <c:v>SCID20172477</c:v>
                </c:pt>
                <c:pt idx="8">
                  <c:v>SCID20172478</c:v>
                </c:pt>
                <c:pt idx="9">
                  <c:v>SCID20172479</c:v>
                </c:pt>
                <c:pt idx="10">
                  <c:v>SCID20172480</c:v>
                </c:pt>
                <c:pt idx="11">
                  <c:v>SCID20172481</c:v>
                </c:pt>
              </c:strCache>
            </c:strRef>
          </c:cat>
          <c:val>
            <c:numRef>
              <c:f>'Drift every 12 plates'!$E$182:$E$193</c:f>
              <c:numCache>
                <c:formatCode>General</c:formatCode>
                <c:ptCount val="12"/>
                <c:pt idx="0">
                  <c:v>31.608157894736838</c:v>
                </c:pt>
                <c:pt idx="1">
                  <c:v>31.59398387096774</c:v>
                </c:pt>
                <c:pt idx="2">
                  <c:v>31.483036585365863</c:v>
                </c:pt>
                <c:pt idx="3">
                  <c:v>31.333451219512188</c:v>
                </c:pt>
                <c:pt idx="4">
                  <c:v>31.396714285714278</c:v>
                </c:pt>
                <c:pt idx="5">
                  <c:v>31.466358208955231</c:v>
                </c:pt>
                <c:pt idx="6">
                  <c:v>31.431888888888889</c:v>
                </c:pt>
                <c:pt idx="7">
                  <c:v>31.279639999999993</c:v>
                </c:pt>
                <c:pt idx="8">
                  <c:v>31.104951219512191</c:v>
                </c:pt>
                <c:pt idx="9">
                  <c:v>31.331037037037042</c:v>
                </c:pt>
                <c:pt idx="10">
                  <c:v>31.519902439024374</c:v>
                </c:pt>
                <c:pt idx="11">
                  <c:v>31.452124999999995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1B-409C-91B2-DAF43150542A}"/>
            </c:ext>
          </c:extLst>
        </c:ser>
        <c:ser>
          <c:idx val="2"/>
          <c:order val="2"/>
          <c:tx>
            <c:strRef>
              <c:f>'Drift every 12 plates'!$F$1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plates'!$A$182:$A$193</c:f>
              <c:strCache>
                <c:ptCount val="12"/>
                <c:pt idx="0">
                  <c:v>SCID20172466</c:v>
                </c:pt>
                <c:pt idx="1">
                  <c:v>SCID20172468</c:v>
                </c:pt>
                <c:pt idx="2">
                  <c:v>SCID20172469</c:v>
                </c:pt>
                <c:pt idx="3">
                  <c:v>SCID20172472</c:v>
                </c:pt>
                <c:pt idx="4">
                  <c:v>SCID20172473</c:v>
                </c:pt>
                <c:pt idx="5">
                  <c:v>SCID20172474</c:v>
                </c:pt>
                <c:pt idx="6">
                  <c:v>SCID20172476</c:v>
                </c:pt>
                <c:pt idx="7">
                  <c:v>SCID20172477</c:v>
                </c:pt>
                <c:pt idx="8">
                  <c:v>SCID20172478</c:v>
                </c:pt>
                <c:pt idx="9">
                  <c:v>SCID20172479</c:v>
                </c:pt>
                <c:pt idx="10">
                  <c:v>SCID20172480</c:v>
                </c:pt>
                <c:pt idx="11">
                  <c:v>SCID20172481</c:v>
                </c:pt>
              </c:strCache>
            </c:strRef>
          </c:cat>
          <c:val>
            <c:numRef>
              <c:f>'Drift every 12 plates'!$F$182:$F$193</c:f>
              <c:numCache>
                <c:formatCode>General</c:formatCode>
                <c:ptCount val="12"/>
                <c:pt idx="0">
                  <c:v>23.729526315789474</c:v>
                </c:pt>
                <c:pt idx="1">
                  <c:v>23.436806451612906</c:v>
                </c:pt>
                <c:pt idx="2">
                  <c:v>23.628475609756094</c:v>
                </c:pt>
                <c:pt idx="3">
                  <c:v>23.675853658536578</c:v>
                </c:pt>
                <c:pt idx="4">
                  <c:v>23.432489795918368</c:v>
                </c:pt>
                <c:pt idx="5">
                  <c:v>23.354044776119402</c:v>
                </c:pt>
                <c:pt idx="6">
                  <c:v>23.211333333333336</c:v>
                </c:pt>
                <c:pt idx="7">
                  <c:v>23.486146666666681</c:v>
                </c:pt>
                <c:pt idx="8">
                  <c:v>23.440512195121947</c:v>
                </c:pt>
                <c:pt idx="9">
                  <c:v>23.410938271604937</c:v>
                </c:pt>
                <c:pt idx="10">
                  <c:v>23.339329268292687</c:v>
                </c:pt>
                <c:pt idx="11">
                  <c:v>23.535249999999998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31B-409C-91B2-DAF4315054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056840"/>
        <c:axId val="1287057168"/>
      </c:lineChart>
      <c:catAx>
        <c:axId val="128705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7168"/>
        <c:crosses val="autoZero"/>
        <c:auto val="1"/>
        <c:lblAlgn val="ctr"/>
        <c:lblOffset val="100"/>
        <c:noMultiLvlLbl val="0"/>
      </c:catAx>
      <c:valAx>
        <c:axId val="1287057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plates'!$A$197:$A$208</c:f>
              <c:strCache>
                <c:ptCount val="3"/>
                <c:pt idx="0">
                  <c:v>SCID20172483</c:v>
                </c:pt>
                <c:pt idx="1">
                  <c:v>SCID20172484</c:v>
                </c:pt>
                <c:pt idx="2">
                  <c:v>SCID2072454</c:v>
                </c:pt>
              </c:strCache>
            </c:strRef>
          </c:cat>
          <c:val>
            <c:numRef>
              <c:f>'Drift every 12 plates'!$D$197:$D$208</c:f>
              <c:numCache>
                <c:formatCode>General</c:formatCode>
                <c:ptCount val="12"/>
                <c:pt idx="0">
                  <c:v>22.927024390243904</c:v>
                </c:pt>
                <c:pt idx="1">
                  <c:v>23.956666666666667</c:v>
                </c:pt>
                <c:pt idx="2">
                  <c:v>23.705599999999997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2D-4A64-9B5C-0352E6004818}"/>
            </c:ext>
          </c:extLst>
        </c:ser>
        <c:ser>
          <c:idx val="1"/>
          <c:order val="1"/>
          <c:tx>
            <c:strRef>
              <c:f>'Drift every 12 plates'!$E$1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'Drift every 12 plates'!$A$197:$A$208</c:f>
              <c:strCache>
                <c:ptCount val="3"/>
                <c:pt idx="0">
                  <c:v>SCID20172483</c:v>
                </c:pt>
                <c:pt idx="1">
                  <c:v>SCID20172484</c:v>
                </c:pt>
                <c:pt idx="2">
                  <c:v>SCID2072454</c:v>
                </c:pt>
              </c:strCache>
            </c:strRef>
          </c:cat>
          <c:val>
            <c:numRef>
              <c:f>'Drift every 12 plates'!$E$197:$E$208</c:f>
              <c:numCache>
                <c:formatCode>General</c:formatCode>
                <c:ptCount val="12"/>
                <c:pt idx="0">
                  <c:v>31.236097560975612</c:v>
                </c:pt>
                <c:pt idx="1">
                  <c:v>31.460444444444445</c:v>
                </c:pt>
                <c:pt idx="2">
                  <c:v>31.064900000000002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92D-4A64-9B5C-0352E6004818}"/>
            </c:ext>
          </c:extLst>
        </c:ser>
        <c:ser>
          <c:idx val="2"/>
          <c:order val="2"/>
          <c:tx>
            <c:strRef>
              <c:f>'Drift every 12 plates'!$F$1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'Drift every 12 plates'!$A$197:$A$208</c:f>
              <c:strCache>
                <c:ptCount val="3"/>
                <c:pt idx="0">
                  <c:v>SCID20172483</c:v>
                </c:pt>
                <c:pt idx="1">
                  <c:v>SCID20172484</c:v>
                </c:pt>
                <c:pt idx="2">
                  <c:v>SCID2072454</c:v>
                </c:pt>
              </c:strCache>
            </c:strRef>
          </c:cat>
          <c:val>
            <c:numRef>
              <c:f>'Drift every 12 plates'!$F$197:$F$208</c:f>
              <c:numCache>
                <c:formatCode>General</c:formatCode>
                <c:ptCount val="12"/>
                <c:pt idx="0">
                  <c:v>23.48824390243902</c:v>
                </c:pt>
                <c:pt idx="1">
                  <c:v>23.69316666666667</c:v>
                </c:pt>
                <c:pt idx="2">
                  <c:v>23.434200000000001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92D-4A64-9B5C-0352E6004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7056840"/>
        <c:axId val="1287057168"/>
      </c:lineChart>
      <c:catAx>
        <c:axId val="1287056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7168"/>
        <c:crosses val="autoZero"/>
        <c:auto val="1"/>
        <c:lblAlgn val="ctr"/>
        <c:lblOffset val="100"/>
        <c:noMultiLvlLbl val="0"/>
      </c:catAx>
      <c:valAx>
        <c:axId val="1287057168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56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plates'!$AG$1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plates'!$AG$2:$AG$13</c:f>
              <c:numCache>
                <c:formatCode>General</c:formatCode>
                <c:ptCount val="12"/>
                <c:pt idx="0">
                  <c:v>23.392964285714296</c:v>
                </c:pt>
                <c:pt idx="1">
                  <c:v>22.685087500000005</c:v>
                </c:pt>
                <c:pt idx="2">
                  <c:v>23.11345833333333</c:v>
                </c:pt>
                <c:pt idx="3">
                  <c:v>22.955631578947376</c:v>
                </c:pt>
                <c:pt idx="4">
                  <c:v>22.964937499999998</c:v>
                </c:pt>
                <c:pt idx="5">
                  <c:v>23.35646376811594</c:v>
                </c:pt>
                <c:pt idx="6">
                  <c:v>22.563789473684214</c:v>
                </c:pt>
                <c:pt idx="7">
                  <c:v>23.062737500000004</c:v>
                </c:pt>
                <c:pt idx="8">
                  <c:v>22.759587500000002</c:v>
                </c:pt>
                <c:pt idx="9">
                  <c:v>23.423999999999999</c:v>
                </c:pt>
                <c:pt idx="10">
                  <c:v>23.171875000000007</c:v>
                </c:pt>
                <c:pt idx="11">
                  <c:v>22.699765957446811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03-4964-BE9B-A6DE9599E362}"/>
            </c:ext>
          </c:extLst>
        </c:ser>
        <c:ser>
          <c:idx val="1"/>
          <c:order val="1"/>
          <c:tx>
            <c:strRef>
              <c:f>'Drift every 12 plates'!$AJ$1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plates'!$AJ$2:$AJ$13</c:f>
              <c:numCache>
                <c:formatCode>General</c:formatCode>
                <c:ptCount val="12"/>
                <c:pt idx="0">
                  <c:v>22.715233333333327</c:v>
                </c:pt>
                <c:pt idx="1">
                  <c:v>22.890887499999995</c:v>
                </c:pt>
                <c:pt idx="2">
                  <c:v>23.419870370370365</c:v>
                </c:pt>
                <c:pt idx="3">
                  <c:v>23.538337662337668</c:v>
                </c:pt>
                <c:pt idx="4">
                  <c:v>23.457278481012658</c:v>
                </c:pt>
                <c:pt idx="5">
                  <c:v>23.471162500000005</c:v>
                </c:pt>
                <c:pt idx="6">
                  <c:v>23.488125</c:v>
                </c:pt>
                <c:pt idx="7">
                  <c:v>23.546592592592596</c:v>
                </c:pt>
                <c:pt idx="8">
                  <c:v>22.986000000000001</c:v>
                </c:pt>
                <c:pt idx="9">
                  <c:v>22.802387500000009</c:v>
                </c:pt>
                <c:pt idx="10">
                  <c:v>23.152279999999998</c:v>
                </c:pt>
                <c:pt idx="11">
                  <c:v>22.864062500000003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03-4964-BE9B-A6DE9599E362}"/>
            </c:ext>
          </c:extLst>
        </c:ser>
        <c:ser>
          <c:idx val="2"/>
          <c:order val="2"/>
          <c:tx>
            <c:strRef>
              <c:f>'Drift every 12 plates'!$AM$1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plates'!$AM$2:$AM$13</c:f>
              <c:numCache>
                <c:formatCode>General</c:formatCode>
                <c:ptCount val="12"/>
                <c:pt idx="0">
                  <c:v>23.625866666666663</c:v>
                </c:pt>
                <c:pt idx="1">
                  <c:v>23.689163934426233</c:v>
                </c:pt>
                <c:pt idx="2">
                  <c:v>22.864081632653061</c:v>
                </c:pt>
                <c:pt idx="3">
                  <c:v>23.032243902439024</c:v>
                </c:pt>
                <c:pt idx="4">
                  <c:v>23.860500000000005</c:v>
                </c:pt>
                <c:pt idx="5">
                  <c:v>22.955382716049378</c:v>
                </c:pt>
                <c:pt idx="6">
                  <c:v>22.716876543209889</c:v>
                </c:pt>
                <c:pt idx="7">
                  <c:v>23.057259259259254</c:v>
                </c:pt>
                <c:pt idx="8">
                  <c:v>22.887562499999994</c:v>
                </c:pt>
                <c:pt idx="9">
                  <c:v>22.736699999999995</c:v>
                </c:pt>
                <c:pt idx="10">
                  <c:v>23.425615384615387</c:v>
                </c:pt>
                <c:pt idx="11">
                  <c:v>22.716939024390239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03-4964-BE9B-A6DE9599E362}"/>
            </c:ext>
          </c:extLst>
        </c:ser>
        <c:ser>
          <c:idx val="3"/>
          <c:order val="3"/>
          <c:tx>
            <c:strRef>
              <c:f>'Drift every 12 plates'!$AP$1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plates'!$AP$2:$AP$13</c:f>
              <c:numCache>
                <c:formatCode>General</c:formatCode>
                <c:ptCount val="12"/>
                <c:pt idx="0">
                  <c:v>23.588253968253973</c:v>
                </c:pt>
                <c:pt idx="1">
                  <c:v>22.905222222222214</c:v>
                </c:pt>
                <c:pt idx="2">
                  <c:v>23.618981132075476</c:v>
                </c:pt>
                <c:pt idx="3">
                  <c:v>22.809527027027027</c:v>
                </c:pt>
                <c:pt idx="4">
                  <c:v>22.90923456790124</c:v>
                </c:pt>
                <c:pt idx="5">
                  <c:v>22.950765432098763</c:v>
                </c:pt>
                <c:pt idx="6">
                  <c:v>23.20344444444445</c:v>
                </c:pt>
                <c:pt idx="7">
                  <c:v>22.823962962962959</c:v>
                </c:pt>
                <c:pt idx="8">
                  <c:v>23.42285714285714</c:v>
                </c:pt>
                <c:pt idx="9">
                  <c:v>23.619887500000004</c:v>
                </c:pt>
                <c:pt idx="10">
                  <c:v>23.536040000000003</c:v>
                </c:pt>
                <c:pt idx="11">
                  <c:v>23.446500000000007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03-4964-BE9B-A6DE9599E362}"/>
            </c:ext>
          </c:extLst>
        </c:ser>
        <c:ser>
          <c:idx val="4"/>
          <c:order val="4"/>
          <c:tx>
            <c:strRef>
              <c:f>'Drift every 12 plates'!$AS$1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plates'!$AS$2:$AS$13</c:f>
              <c:numCache>
                <c:formatCode>General</c:formatCode>
                <c:ptCount val="12"/>
                <c:pt idx="0">
                  <c:v>22.86062195121951</c:v>
                </c:pt>
                <c:pt idx="1">
                  <c:v>23.039666666666658</c:v>
                </c:pt>
                <c:pt idx="2">
                  <c:v>23.824733333333334</c:v>
                </c:pt>
                <c:pt idx="3">
                  <c:v>23.817387096774191</c:v>
                </c:pt>
                <c:pt idx="4">
                  <c:v>22.846402439024395</c:v>
                </c:pt>
                <c:pt idx="5">
                  <c:v>22.976390243902436</c:v>
                </c:pt>
                <c:pt idx="6">
                  <c:v>23.347223684210526</c:v>
                </c:pt>
                <c:pt idx="7">
                  <c:v>24.716714285714286</c:v>
                </c:pt>
                <c:pt idx="8">
                  <c:v>24.453088888888882</c:v>
                </c:pt>
                <c:pt idx="9">
                  <c:v>22.791783333333331</c:v>
                </c:pt>
                <c:pt idx="10">
                  <c:v>23.643568181818182</c:v>
                </c:pt>
                <c:pt idx="11">
                  <c:v>22.701518518518519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03-4964-BE9B-A6DE9599E362}"/>
            </c:ext>
          </c:extLst>
        </c:ser>
        <c:ser>
          <c:idx val="5"/>
          <c:order val="5"/>
          <c:tx>
            <c:strRef>
              <c:f>'Drift every 12 plates'!$AV$1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plates'!$AV$2:$AV$13</c:f>
              <c:numCache>
                <c:formatCode>General</c:formatCode>
                <c:ptCount val="12"/>
                <c:pt idx="0">
                  <c:v>22.911024390243902</c:v>
                </c:pt>
                <c:pt idx="1">
                  <c:v>22.661476923076926</c:v>
                </c:pt>
                <c:pt idx="2">
                  <c:v>23.466827160493825</c:v>
                </c:pt>
                <c:pt idx="3">
                  <c:v>23.174999999999997</c:v>
                </c:pt>
                <c:pt idx="4">
                  <c:v>22.906654320987659</c:v>
                </c:pt>
                <c:pt idx="5">
                  <c:v>23.398524390243903</c:v>
                </c:pt>
                <c:pt idx="6">
                  <c:v>23.118027777777776</c:v>
                </c:pt>
                <c:pt idx="7">
                  <c:v>22.494462500000001</c:v>
                </c:pt>
                <c:pt idx="8">
                  <c:v>23.043970588235293</c:v>
                </c:pt>
                <c:pt idx="9">
                  <c:v>22.806901234567899</c:v>
                </c:pt>
                <c:pt idx="10">
                  <c:v>23.231395061728406</c:v>
                </c:pt>
                <c:pt idx="11">
                  <c:v>22.944074074074074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E03-4964-BE9B-A6DE9599E362}"/>
            </c:ext>
          </c:extLst>
        </c:ser>
        <c:ser>
          <c:idx val="6"/>
          <c:order val="6"/>
          <c:tx>
            <c:strRef>
              <c:f>'Drift every 12 plates'!$AY$1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plates'!$AY$2:$AY$13</c:f>
              <c:numCache>
                <c:formatCode>General</c:formatCode>
                <c:ptCount val="12"/>
                <c:pt idx="0">
                  <c:v>23.188945205479449</c:v>
                </c:pt>
                <c:pt idx="1">
                  <c:v>23.248571428571427</c:v>
                </c:pt>
                <c:pt idx="2">
                  <c:v>23.158573770491806</c:v>
                </c:pt>
                <c:pt idx="3">
                  <c:v>23.335271604938271</c:v>
                </c:pt>
                <c:pt idx="4">
                  <c:v>23.237325000000002</c:v>
                </c:pt>
                <c:pt idx="5">
                  <c:v>23.172549999999998</c:v>
                </c:pt>
                <c:pt idx="6">
                  <c:v>22.858939024390246</c:v>
                </c:pt>
                <c:pt idx="7">
                  <c:v>22.869049382716053</c:v>
                </c:pt>
                <c:pt idx="8">
                  <c:v>23.265500000000003</c:v>
                </c:pt>
                <c:pt idx="9">
                  <c:v>22.612387500000004</c:v>
                </c:pt>
                <c:pt idx="10">
                  <c:v>23.186399999999999</c:v>
                </c:pt>
                <c:pt idx="11">
                  <c:v>22.960012500000008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E03-4964-BE9B-A6DE9599E362}"/>
            </c:ext>
          </c:extLst>
        </c:ser>
        <c:ser>
          <c:idx val="7"/>
          <c:order val="7"/>
          <c:tx>
            <c:strRef>
              <c:f>'Drift every 12 plates'!$BB$1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plates'!$BB$2:$BB$13</c:f>
              <c:numCache>
                <c:formatCode>General</c:formatCode>
                <c:ptCount val="12"/>
                <c:pt idx="0">
                  <c:v>22.812804878048784</c:v>
                </c:pt>
                <c:pt idx="1">
                  <c:v>23.451374999999995</c:v>
                </c:pt>
                <c:pt idx="2">
                  <c:v>23.351310344827592</c:v>
                </c:pt>
                <c:pt idx="3">
                  <c:v>22.52098780487805</c:v>
                </c:pt>
                <c:pt idx="4">
                  <c:v>22.852830985915507</c:v>
                </c:pt>
                <c:pt idx="5">
                  <c:v>22.809382716049377</c:v>
                </c:pt>
                <c:pt idx="6">
                  <c:v>23.150444444444449</c:v>
                </c:pt>
                <c:pt idx="7">
                  <c:v>23.471828947368415</c:v>
                </c:pt>
                <c:pt idx="8">
                  <c:v>23.520218750000002</c:v>
                </c:pt>
                <c:pt idx="9">
                  <c:v>22.917624999999994</c:v>
                </c:pt>
                <c:pt idx="10">
                  <c:v>22.784223684210517</c:v>
                </c:pt>
                <c:pt idx="11">
                  <c:v>23.395442307692296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E03-4964-BE9B-A6DE9599E362}"/>
            </c:ext>
          </c:extLst>
        </c:ser>
        <c:ser>
          <c:idx val="8"/>
          <c:order val="8"/>
          <c:tx>
            <c:strRef>
              <c:f>'Drift every 12 plates'!$BE$1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plates'!$BE$2:$BE$13</c:f>
              <c:numCache>
                <c:formatCode>General</c:formatCode>
                <c:ptCount val="12"/>
                <c:pt idx="0">
                  <c:v>22.868646341463418</c:v>
                </c:pt>
                <c:pt idx="1">
                  <c:v>22.999712121212113</c:v>
                </c:pt>
                <c:pt idx="2">
                  <c:v>23.225849999999998</c:v>
                </c:pt>
                <c:pt idx="3">
                  <c:v>22.809827160493825</c:v>
                </c:pt>
                <c:pt idx="4">
                  <c:v>22.600963414634148</c:v>
                </c:pt>
                <c:pt idx="5">
                  <c:v>23.183768292682927</c:v>
                </c:pt>
                <c:pt idx="6">
                  <c:v>23.239823529411769</c:v>
                </c:pt>
                <c:pt idx="7">
                  <c:v>23.062637500000001</c:v>
                </c:pt>
                <c:pt idx="8">
                  <c:v>23.264952380952383</c:v>
                </c:pt>
                <c:pt idx="9">
                  <c:v>23.452712500000004</c:v>
                </c:pt>
                <c:pt idx="10">
                  <c:v>22.895160493827174</c:v>
                </c:pt>
                <c:pt idx="11">
                  <c:v>22.957098765432107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E03-4964-BE9B-A6DE9599E362}"/>
            </c:ext>
          </c:extLst>
        </c:ser>
        <c:ser>
          <c:idx val="9"/>
          <c:order val="9"/>
          <c:tx>
            <c:strRef>
              <c:f>'Drift every 12 plates'!$BH$1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plates'!$BH$2:$BH$13</c:f>
              <c:numCache>
                <c:formatCode>General</c:formatCode>
                <c:ptCount val="12"/>
                <c:pt idx="0">
                  <c:v>23.041170731707311</c:v>
                </c:pt>
                <c:pt idx="1">
                  <c:v>23.703999999999997</c:v>
                </c:pt>
                <c:pt idx="2">
                  <c:v>22.502419753086421</c:v>
                </c:pt>
                <c:pt idx="3">
                  <c:v>22.555577777777778</c:v>
                </c:pt>
                <c:pt idx="4">
                  <c:v>23.357905660377359</c:v>
                </c:pt>
                <c:pt idx="5">
                  <c:v>22.261950617283944</c:v>
                </c:pt>
                <c:pt idx="6">
                  <c:v>23.790419354838711</c:v>
                </c:pt>
                <c:pt idx="7">
                  <c:v>23.4869375</c:v>
                </c:pt>
                <c:pt idx="8">
                  <c:v>22.835000000000001</c:v>
                </c:pt>
                <c:pt idx="9">
                  <c:v>23.336585365853662</c:v>
                </c:pt>
                <c:pt idx="10">
                  <c:v>23.138728395061737</c:v>
                </c:pt>
                <c:pt idx="11">
                  <c:v>23.183948717948716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E03-4964-BE9B-A6DE9599E362}"/>
            </c:ext>
          </c:extLst>
        </c:ser>
        <c:ser>
          <c:idx val="10"/>
          <c:order val="10"/>
          <c:tx>
            <c:strRef>
              <c:f>'Drift every 12 plates'!$BK$1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plates'!$BK$2:$BK$13</c:f>
              <c:numCache>
                <c:formatCode>General</c:formatCode>
                <c:ptCount val="12"/>
                <c:pt idx="0">
                  <c:v>23.091304878048785</c:v>
                </c:pt>
                <c:pt idx="1">
                  <c:v>22.725261538461535</c:v>
                </c:pt>
                <c:pt idx="2">
                  <c:v>23.734442622950819</c:v>
                </c:pt>
                <c:pt idx="3">
                  <c:v>22.913716049382717</c:v>
                </c:pt>
                <c:pt idx="4">
                  <c:v>23.497000000000003</c:v>
                </c:pt>
                <c:pt idx="5">
                  <c:v>23.149487499999992</c:v>
                </c:pt>
                <c:pt idx="6">
                  <c:v>23.404519230769228</c:v>
                </c:pt>
                <c:pt idx="7">
                  <c:v>22.822475609756101</c:v>
                </c:pt>
                <c:pt idx="8">
                  <c:v>23.044024390243894</c:v>
                </c:pt>
                <c:pt idx="9">
                  <c:v>23.145234042553192</c:v>
                </c:pt>
                <c:pt idx="10">
                  <c:v>22.960358024691356</c:v>
                </c:pt>
                <c:pt idx="11">
                  <c:v>23.816803921568617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E03-4964-BE9B-A6DE9599E362}"/>
            </c:ext>
          </c:extLst>
        </c:ser>
        <c:ser>
          <c:idx val="11"/>
          <c:order val="11"/>
          <c:tx>
            <c:strRef>
              <c:f>'Drift every 12 plates'!$BN$1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plates'!$BN$2:$BN$13</c:f>
              <c:numCache>
                <c:formatCode>General</c:formatCode>
                <c:ptCount val="12"/>
                <c:pt idx="0">
                  <c:v>22.766901234567904</c:v>
                </c:pt>
                <c:pt idx="1">
                  <c:v>23.49757692307692</c:v>
                </c:pt>
                <c:pt idx="2">
                  <c:v>23.640448275862074</c:v>
                </c:pt>
                <c:pt idx="3">
                  <c:v>22.650961538461541</c:v>
                </c:pt>
                <c:pt idx="4">
                  <c:v>23.704515625000006</c:v>
                </c:pt>
                <c:pt idx="5">
                  <c:v>22.692987804878044</c:v>
                </c:pt>
                <c:pt idx="6">
                  <c:v>22.712878048780485</c:v>
                </c:pt>
                <c:pt idx="7">
                  <c:v>23.32202469135802</c:v>
                </c:pt>
                <c:pt idx="8">
                  <c:v>23.241237499999993</c:v>
                </c:pt>
                <c:pt idx="9">
                  <c:v>23.877777777777776</c:v>
                </c:pt>
                <c:pt idx="10">
                  <c:v>23.871000000000002</c:v>
                </c:pt>
                <c:pt idx="11">
                  <c:v>23.673987499999999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E03-4964-BE9B-A6DE9599E362}"/>
            </c:ext>
          </c:extLst>
        </c:ser>
        <c:ser>
          <c:idx val="12"/>
          <c:order val="12"/>
          <c:tx>
            <c:strRef>
              <c:f>'Drift every 12 plates'!$BQ$1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plates'!$BQ$2:$BQ$13</c:f>
              <c:numCache>
                <c:formatCode>General</c:formatCode>
                <c:ptCount val="12"/>
                <c:pt idx="0">
                  <c:v>23.553000000000004</c:v>
                </c:pt>
                <c:pt idx="1">
                  <c:v>22.964032258064517</c:v>
                </c:pt>
                <c:pt idx="2">
                  <c:v>23.154682926829267</c:v>
                </c:pt>
                <c:pt idx="3">
                  <c:v>23.105097560975615</c:v>
                </c:pt>
                <c:pt idx="4">
                  <c:v>23.643632653061228</c:v>
                </c:pt>
                <c:pt idx="5">
                  <c:v>23.609925373134327</c:v>
                </c:pt>
                <c:pt idx="6">
                  <c:v>23.408611111111114</c:v>
                </c:pt>
                <c:pt idx="7">
                  <c:v>23.447026666666673</c:v>
                </c:pt>
                <c:pt idx="8">
                  <c:v>22.688902439024389</c:v>
                </c:pt>
                <c:pt idx="9">
                  <c:v>23.007000000000001</c:v>
                </c:pt>
                <c:pt idx="10">
                  <c:v>22.808243902439024</c:v>
                </c:pt>
                <c:pt idx="11">
                  <c:v>23.614624999999997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E03-4964-BE9B-A6DE9599E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97586472"/>
        <c:axId val="1397584176"/>
      </c:lineChart>
      <c:catAx>
        <c:axId val="1397586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584176"/>
        <c:crosses val="autoZero"/>
        <c:auto val="1"/>
        <c:lblAlgn val="ctr"/>
        <c:lblOffset val="100"/>
        <c:noMultiLvlLbl val="0"/>
      </c:catAx>
      <c:valAx>
        <c:axId val="139758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7586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'Drift every 12 plates'!$AH$1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plates'!$AH$2:$AH$13</c:f>
              <c:numCache>
                <c:formatCode>General</c:formatCode>
                <c:ptCount val="12"/>
                <c:pt idx="0">
                  <c:v>31.085607142857153</c:v>
                </c:pt>
                <c:pt idx="1">
                  <c:v>30.925574999999998</c:v>
                </c:pt>
                <c:pt idx="2">
                  <c:v>30.942125000000015</c:v>
                </c:pt>
                <c:pt idx="3">
                  <c:v>31.971789473684218</c:v>
                </c:pt>
                <c:pt idx="4">
                  <c:v>31.7761125</c:v>
                </c:pt>
                <c:pt idx="5">
                  <c:v>32.037594202898561</c:v>
                </c:pt>
                <c:pt idx="6">
                  <c:v>31.689561403508776</c:v>
                </c:pt>
                <c:pt idx="7">
                  <c:v>31.687712499999993</c:v>
                </c:pt>
                <c:pt idx="8">
                  <c:v>31.047112499999997</c:v>
                </c:pt>
                <c:pt idx="9">
                  <c:v>31.18</c:v>
                </c:pt>
                <c:pt idx="10">
                  <c:v>31.741887500000001</c:v>
                </c:pt>
                <c:pt idx="11">
                  <c:v>31.129808510638306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D3-40F6-8656-76913AA68274}"/>
            </c:ext>
          </c:extLst>
        </c:ser>
        <c:ser>
          <c:idx val="1"/>
          <c:order val="1"/>
          <c:tx>
            <c:strRef>
              <c:f>'Drift every 12 plates'!$AK$1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plates'!$AK$2:$AK$13</c:f>
              <c:numCache>
                <c:formatCode>General</c:formatCode>
                <c:ptCount val="12"/>
                <c:pt idx="0">
                  <c:v>31.408766666666661</c:v>
                </c:pt>
                <c:pt idx="1">
                  <c:v>31.752375000000001</c:v>
                </c:pt>
                <c:pt idx="2">
                  <c:v>32.070962962962966</c:v>
                </c:pt>
                <c:pt idx="3">
                  <c:v>31.300727272727265</c:v>
                </c:pt>
                <c:pt idx="4">
                  <c:v>31.830379746835455</c:v>
                </c:pt>
                <c:pt idx="5">
                  <c:v>31.469262499999992</c:v>
                </c:pt>
                <c:pt idx="6">
                  <c:v>31.603000000000002</c:v>
                </c:pt>
                <c:pt idx="7">
                  <c:v>31.957728395061736</c:v>
                </c:pt>
                <c:pt idx="8">
                  <c:v>31.000666666666664</c:v>
                </c:pt>
                <c:pt idx="9">
                  <c:v>31.781312500000002</c:v>
                </c:pt>
                <c:pt idx="10">
                  <c:v>31.356999999999999</c:v>
                </c:pt>
                <c:pt idx="11">
                  <c:v>31.805400000000002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D3-40F6-8656-76913AA68274}"/>
            </c:ext>
          </c:extLst>
        </c:ser>
        <c:ser>
          <c:idx val="2"/>
          <c:order val="2"/>
          <c:tx>
            <c:strRef>
              <c:f>'Drift every 12 plates'!$AN$1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plates'!$AN$2:$AN$13</c:f>
              <c:numCache>
                <c:formatCode>General</c:formatCode>
                <c:ptCount val="12"/>
                <c:pt idx="0">
                  <c:v>31.661066666666667</c:v>
                </c:pt>
                <c:pt idx="1">
                  <c:v>32.386327868852462</c:v>
                </c:pt>
                <c:pt idx="2">
                  <c:v>32.07234693877551</c:v>
                </c:pt>
                <c:pt idx="3">
                  <c:v>31.984768292682922</c:v>
                </c:pt>
                <c:pt idx="4">
                  <c:v>32.071921052631581</c:v>
                </c:pt>
                <c:pt idx="5">
                  <c:v>31.775802469135812</c:v>
                </c:pt>
                <c:pt idx="6">
                  <c:v>31.866802469135813</c:v>
                </c:pt>
                <c:pt idx="7">
                  <c:v>31.298950617283953</c:v>
                </c:pt>
                <c:pt idx="8">
                  <c:v>31.969437500000002</c:v>
                </c:pt>
                <c:pt idx="9">
                  <c:v>32.006300000000003</c:v>
                </c:pt>
                <c:pt idx="10">
                  <c:v>32.235435897435892</c:v>
                </c:pt>
                <c:pt idx="11">
                  <c:v>31.739268292682915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D3-40F6-8656-76913AA68274}"/>
            </c:ext>
          </c:extLst>
        </c:ser>
        <c:ser>
          <c:idx val="3"/>
          <c:order val="3"/>
          <c:tx>
            <c:strRef>
              <c:f>'Drift every 12 plates'!$AQ$1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plates'!$AQ$2:$AQ$13</c:f>
              <c:numCache>
                <c:formatCode>General</c:formatCode>
                <c:ptCount val="12"/>
                <c:pt idx="0">
                  <c:v>32.070253968253972</c:v>
                </c:pt>
                <c:pt idx="1">
                  <c:v>31.487037037037023</c:v>
                </c:pt>
                <c:pt idx="2">
                  <c:v>32.115471698113204</c:v>
                </c:pt>
                <c:pt idx="3">
                  <c:v>32.154905405405401</c:v>
                </c:pt>
                <c:pt idx="4">
                  <c:v>31.860592592592607</c:v>
                </c:pt>
                <c:pt idx="5">
                  <c:v>30.958555555555556</c:v>
                </c:pt>
                <c:pt idx="6">
                  <c:v>31.954733333333326</c:v>
                </c:pt>
                <c:pt idx="7">
                  <c:v>31.973580246913588</c:v>
                </c:pt>
                <c:pt idx="8">
                  <c:v>31.478785714285706</c:v>
                </c:pt>
                <c:pt idx="9">
                  <c:v>32.0262125</c:v>
                </c:pt>
                <c:pt idx="10">
                  <c:v>32.153640000000003</c:v>
                </c:pt>
                <c:pt idx="11">
                  <c:v>32.025707317073163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FD3-40F6-8656-76913AA68274}"/>
            </c:ext>
          </c:extLst>
        </c:ser>
        <c:ser>
          <c:idx val="4"/>
          <c:order val="4"/>
          <c:tx>
            <c:strRef>
              <c:f>'Drift every 12 plates'!$AT$1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plates'!$AT$2:$AT$13</c:f>
              <c:numCache>
                <c:formatCode>General</c:formatCode>
                <c:ptCount val="12"/>
                <c:pt idx="0">
                  <c:v>31.053682926829268</c:v>
                </c:pt>
                <c:pt idx="1">
                  <c:v>30.944088888888881</c:v>
                </c:pt>
                <c:pt idx="2">
                  <c:v>31.341088888888894</c:v>
                </c:pt>
                <c:pt idx="3">
                  <c:v>31.737967741935481</c:v>
                </c:pt>
                <c:pt idx="4">
                  <c:v>31.524926829268303</c:v>
                </c:pt>
                <c:pt idx="5">
                  <c:v>31.434719512195137</c:v>
                </c:pt>
                <c:pt idx="6">
                  <c:v>32.259697368421051</c:v>
                </c:pt>
                <c:pt idx="7">
                  <c:v>31.903142857142857</c:v>
                </c:pt>
                <c:pt idx="8">
                  <c:v>32.078422222222223</c:v>
                </c:pt>
                <c:pt idx="9">
                  <c:v>31.72835000000001</c:v>
                </c:pt>
                <c:pt idx="10">
                  <c:v>32.246386363636354</c:v>
                </c:pt>
                <c:pt idx="11">
                  <c:v>31.830481481481488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FD3-40F6-8656-76913AA68274}"/>
            </c:ext>
          </c:extLst>
        </c:ser>
        <c:ser>
          <c:idx val="5"/>
          <c:order val="5"/>
          <c:tx>
            <c:strRef>
              <c:f>'Drift every 12 plates'!$AW$1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plates'!$AW$2:$AW$13</c:f>
              <c:numCache>
                <c:formatCode>General</c:formatCode>
                <c:ptCount val="12"/>
                <c:pt idx="0">
                  <c:v>31.664853658536586</c:v>
                </c:pt>
                <c:pt idx="1">
                  <c:v>31.715569230769226</c:v>
                </c:pt>
                <c:pt idx="2">
                  <c:v>31.362592592592591</c:v>
                </c:pt>
                <c:pt idx="3">
                  <c:v>32.929000000000002</c:v>
                </c:pt>
                <c:pt idx="4">
                  <c:v>31.193777777777782</c:v>
                </c:pt>
                <c:pt idx="5">
                  <c:v>31.299646341463408</c:v>
                </c:pt>
                <c:pt idx="6">
                  <c:v>31.077416666666661</c:v>
                </c:pt>
                <c:pt idx="7">
                  <c:v>31.392587500000001</c:v>
                </c:pt>
                <c:pt idx="8">
                  <c:v>31.526794117647068</c:v>
                </c:pt>
                <c:pt idx="9">
                  <c:v>31.293320987654305</c:v>
                </c:pt>
                <c:pt idx="10">
                  <c:v>31.581358024691344</c:v>
                </c:pt>
                <c:pt idx="11">
                  <c:v>31.506530864197536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FD3-40F6-8656-76913AA68274}"/>
            </c:ext>
          </c:extLst>
        </c:ser>
        <c:ser>
          <c:idx val="6"/>
          <c:order val="6"/>
          <c:tx>
            <c:strRef>
              <c:f>'Drift every 12 plates'!$AZ$1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plates'!$AZ$2:$AZ$13</c:f>
              <c:numCache>
                <c:formatCode>General</c:formatCode>
                <c:ptCount val="12"/>
                <c:pt idx="0">
                  <c:v>31.403739726027403</c:v>
                </c:pt>
                <c:pt idx="1">
                  <c:v>30.879857142857144</c:v>
                </c:pt>
                <c:pt idx="2">
                  <c:v>31.663836065573769</c:v>
                </c:pt>
                <c:pt idx="3">
                  <c:v>31.360691358024695</c:v>
                </c:pt>
                <c:pt idx="4">
                  <c:v>31.936462499999994</c:v>
                </c:pt>
                <c:pt idx="5">
                  <c:v>32.043024999999986</c:v>
                </c:pt>
                <c:pt idx="6">
                  <c:v>31.461146341463422</c:v>
                </c:pt>
                <c:pt idx="7">
                  <c:v>31.685493827160485</c:v>
                </c:pt>
                <c:pt idx="8">
                  <c:v>31.529083333333332</c:v>
                </c:pt>
                <c:pt idx="9">
                  <c:v>31.54728750000001</c:v>
                </c:pt>
                <c:pt idx="10">
                  <c:v>31.659600000000001</c:v>
                </c:pt>
                <c:pt idx="11">
                  <c:v>31.199025000000006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FD3-40F6-8656-76913AA68274}"/>
            </c:ext>
          </c:extLst>
        </c:ser>
        <c:ser>
          <c:idx val="7"/>
          <c:order val="7"/>
          <c:tx>
            <c:strRef>
              <c:f>'Drift every 12 plates'!$BC$1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plates'!$BC$2:$BC$13</c:f>
              <c:numCache>
                <c:formatCode>General</c:formatCode>
                <c:ptCount val="12"/>
                <c:pt idx="0">
                  <c:v>31.792670731707322</c:v>
                </c:pt>
                <c:pt idx="1">
                  <c:v>31.376374999999999</c:v>
                </c:pt>
                <c:pt idx="2">
                  <c:v>31.947827586206895</c:v>
                </c:pt>
                <c:pt idx="3">
                  <c:v>31.237475609756103</c:v>
                </c:pt>
                <c:pt idx="4">
                  <c:v>31.722098591549294</c:v>
                </c:pt>
                <c:pt idx="5">
                  <c:v>31.013938271604943</c:v>
                </c:pt>
                <c:pt idx="6">
                  <c:v>31.817749999999997</c:v>
                </c:pt>
                <c:pt idx="7">
                  <c:v>32.001460526315796</c:v>
                </c:pt>
                <c:pt idx="8">
                  <c:v>32.061156250000003</c:v>
                </c:pt>
                <c:pt idx="9">
                  <c:v>31.960824999999993</c:v>
                </c:pt>
                <c:pt idx="10">
                  <c:v>30.961421052631568</c:v>
                </c:pt>
                <c:pt idx="11">
                  <c:v>31.307480769230772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FD3-40F6-8656-76913AA68274}"/>
            </c:ext>
          </c:extLst>
        </c:ser>
        <c:ser>
          <c:idx val="8"/>
          <c:order val="8"/>
          <c:tx>
            <c:strRef>
              <c:f>'Drift every 12 plates'!$BF$1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plates'!$BF$2:$BF$13</c:f>
              <c:numCache>
                <c:formatCode>General</c:formatCode>
                <c:ptCount val="12"/>
                <c:pt idx="0">
                  <c:v>31.664707317073169</c:v>
                </c:pt>
                <c:pt idx="1">
                  <c:v>31.816636363636366</c:v>
                </c:pt>
                <c:pt idx="2">
                  <c:v>31.463399999999996</c:v>
                </c:pt>
                <c:pt idx="3">
                  <c:v>31.532728395061731</c:v>
                </c:pt>
                <c:pt idx="4">
                  <c:v>31.207304878048777</c:v>
                </c:pt>
                <c:pt idx="5">
                  <c:v>31.362268292682941</c:v>
                </c:pt>
                <c:pt idx="6">
                  <c:v>30.847529411764707</c:v>
                </c:pt>
                <c:pt idx="7">
                  <c:v>31.571474999999985</c:v>
                </c:pt>
                <c:pt idx="8">
                  <c:v>31.761142857142854</c:v>
                </c:pt>
                <c:pt idx="9">
                  <c:v>32.067012499999997</c:v>
                </c:pt>
                <c:pt idx="10">
                  <c:v>31.16403703703703</c:v>
                </c:pt>
                <c:pt idx="11">
                  <c:v>31.116259259259259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FD3-40F6-8656-76913AA68274}"/>
            </c:ext>
          </c:extLst>
        </c:ser>
        <c:ser>
          <c:idx val="9"/>
          <c:order val="9"/>
          <c:tx>
            <c:strRef>
              <c:f>'Drift every 12 plates'!$BI$1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plates'!$BI$2:$BI$13</c:f>
              <c:numCache>
                <c:formatCode>General</c:formatCode>
                <c:ptCount val="12"/>
                <c:pt idx="0">
                  <c:v>31.269853658536586</c:v>
                </c:pt>
                <c:pt idx="1">
                  <c:v>32.304421052631582</c:v>
                </c:pt>
                <c:pt idx="2">
                  <c:v>31.633074074074074</c:v>
                </c:pt>
                <c:pt idx="3">
                  <c:v>32.138911111111106</c:v>
                </c:pt>
                <c:pt idx="4">
                  <c:v>31.625811320754718</c:v>
                </c:pt>
                <c:pt idx="5">
                  <c:v>31.447654320987656</c:v>
                </c:pt>
                <c:pt idx="6">
                  <c:v>31.910403225806462</c:v>
                </c:pt>
                <c:pt idx="7">
                  <c:v>31.796337500000003</c:v>
                </c:pt>
                <c:pt idx="8">
                  <c:v>31.722000000000001</c:v>
                </c:pt>
                <c:pt idx="9">
                  <c:v>31.285829268292684</c:v>
                </c:pt>
                <c:pt idx="10">
                  <c:v>31.483395061728388</c:v>
                </c:pt>
                <c:pt idx="11">
                  <c:v>31.106717948717939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FD3-40F6-8656-76913AA68274}"/>
            </c:ext>
          </c:extLst>
        </c:ser>
        <c:ser>
          <c:idx val="10"/>
          <c:order val="10"/>
          <c:tx>
            <c:strRef>
              <c:f>'Drift every 12 plates'!$BL$1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plates'!$BL$2:$BL$13</c:f>
              <c:numCache>
                <c:formatCode>General</c:formatCode>
                <c:ptCount val="12"/>
                <c:pt idx="0">
                  <c:v>30.892500000000005</c:v>
                </c:pt>
                <c:pt idx="1">
                  <c:v>31.185569230769236</c:v>
                </c:pt>
                <c:pt idx="2">
                  <c:v>32.150327868852465</c:v>
                </c:pt>
                <c:pt idx="3">
                  <c:v>31.265629629629625</c:v>
                </c:pt>
                <c:pt idx="4">
                  <c:v>31.782624999999996</c:v>
                </c:pt>
                <c:pt idx="5">
                  <c:v>31.689549999999997</c:v>
                </c:pt>
                <c:pt idx="6">
                  <c:v>31.103346153846154</c:v>
                </c:pt>
                <c:pt idx="7">
                  <c:v>30.93946341463413</c:v>
                </c:pt>
                <c:pt idx="8">
                  <c:v>31.186170731707325</c:v>
                </c:pt>
                <c:pt idx="9">
                  <c:v>31.150872340425533</c:v>
                </c:pt>
                <c:pt idx="10">
                  <c:v>31.380629629629642</c:v>
                </c:pt>
                <c:pt idx="11">
                  <c:v>31.315745098039223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FD3-40F6-8656-76913AA68274}"/>
            </c:ext>
          </c:extLst>
        </c:ser>
        <c:ser>
          <c:idx val="11"/>
          <c:order val="11"/>
          <c:tx>
            <c:strRef>
              <c:f>'Drift every 12 plates'!$BO$1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plates'!$BO$2:$BO$13</c:f>
              <c:numCache>
                <c:formatCode>General</c:formatCode>
                <c:ptCount val="12"/>
                <c:pt idx="0">
                  <c:v>31.179938271604929</c:v>
                </c:pt>
                <c:pt idx="1">
                  <c:v>31.507576923076918</c:v>
                </c:pt>
                <c:pt idx="2">
                  <c:v>31.531724137931036</c:v>
                </c:pt>
                <c:pt idx="3">
                  <c:v>31.235192307692309</c:v>
                </c:pt>
                <c:pt idx="4">
                  <c:v>31.460781249999997</c:v>
                </c:pt>
                <c:pt idx="5">
                  <c:v>31.386000000000006</c:v>
                </c:pt>
                <c:pt idx="6">
                  <c:v>31.286951219512197</c:v>
                </c:pt>
                <c:pt idx="7">
                  <c:v>31.405864197530864</c:v>
                </c:pt>
                <c:pt idx="8">
                  <c:v>31.003749999999997</c:v>
                </c:pt>
                <c:pt idx="9">
                  <c:v>31.735876543209855</c:v>
                </c:pt>
                <c:pt idx="10">
                  <c:v>32.10499999999999</c:v>
                </c:pt>
                <c:pt idx="11">
                  <c:v>31.558225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FD3-40F6-8656-76913AA68274}"/>
            </c:ext>
          </c:extLst>
        </c:ser>
        <c:ser>
          <c:idx val="12"/>
          <c:order val="12"/>
          <c:tx>
            <c:strRef>
              <c:f>'Drift every 12 plates'!$BR$1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'Drift every 12 plates'!$BR$2:$BR$13</c:f>
              <c:numCache>
                <c:formatCode>General</c:formatCode>
                <c:ptCount val="12"/>
                <c:pt idx="0">
                  <c:v>31.608157894736838</c:v>
                </c:pt>
                <c:pt idx="1">
                  <c:v>31.59398387096774</c:v>
                </c:pt>
                <c:pt idx="2">
                  <c:v>31.483036585365863</c:v>
                </c:pt>
                <c:pt idx="3">
                  <c:v>31.333451219512188</c:v>
                </c:pt>
                <c:pt idx="4">
                  <c:v>31.396714285714278</c:v>
                </c:pt>
                <c:pt idx="5">
                  <c:v>31.466358208955231</c:v>
                </c:pt>
                <c:pt idx="6">
                  <c:v>31.431888888888889</c:v>
                </c:pt>
                <c:pt idx="7">
                  <c:v>31.279639999999993</c:v>
                </c:pt>
                <c:pt idx="8">
                  <c:v>31.104951219512191</c:v>
                </c:pt>
                <c:pt idx="9">
                  <c:v>31.331037037037042</c:v>
                </c:pt>
                <c:pt idx="10">
                  <c:v>31.519902439024374</c:v>
                </c:pt>
                <c:pt idx="11">
                  <c:v>31.452124999999995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6FD3-40F6-8656-76913AA682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1910104"/>
        <c:axId val="1281915352"/>
      </c:lineChart>
      <c:catAx>
        <c:axId val="1281910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915352"/>
        <c:crosses val="autoZero"/>
        <c:auto val="1"/>
        <c:lblAlgn val="ctr"/>
        <c:lblOffset val="100"/>
        <c:noMultiLvlLbl val="0"/>
      </c:catAx>
      <c:valAx>
        <c:axId val="1281915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1910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'Rolling Averages'!$D$1</c:f>
              <c:strCache>
                <c:ptCount val="1"/>
                <c:pt idx="0">
                  <c:v>RNaseP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13"/>
            <c:dispRSqr val="0"/>
            <c:dispEq val="0"/>
          </c:trendline>
          <c:cat>
            <c:strRef>
              <c:f>'Rolling Averages'!$A$2:$A$160</c:f>
              <c:strCache>
                <c:ptCount val="159"/>
                <c:pt idx="0">
                  <c:v> SCID20172235-1</c:v>
                </c:pt>
                <c:pt idx="1">
                  <c:v> SCID20172237</c:v>
                </c:pt>
                <c:pt idx="2">
                  <c:v> SCID20172238</c:v>
                </c:pt>
                <c:pt idx="3">
                  <c:v> SCID20172239</c:v>
                </c:pt>
                <c:pt idx="4">
                  <c:v> SCID20172240</c:v>
                </c:pt>
                <c:pt idx="5">
                  <c:v> SCID20172241</c:v>
                </c:pt>
                <c:pt idx="6">
                  <c:v> SCID20172242</c:v>
                </c:pt>
                <c:pt idx="7">
                  <c:v> SCID20172243</c:v>
                </c:pt>
                <c:pt idx="8">
                  <c:v> SCID20172245</c:v>
                </c:pt>
                <c:pt idx="9">
                  <c:v> SCID20172246</c:v>
                </c:pt>
                <c:pt idx="10">
                  <c:v> SCID20172248</c:v>
                </c:pt>
                <c:pt idx="11">
                  <c:v> SCID20172249</c:v>
                </c:pt>
                <c:pt idx="12">
                  <c:v> SCID20172250</c:v>
                </c:pt>
                <c:pt idx="13">
                  <c:v> SCID20172251-1</c:v>
                </c:pt>
                <c:pt idx="14">
                  <c:v> SCID20172252</c:v>
                </c:pt>
                <c:pt idx="15">
                  <c:v> SCID20172254</c:v>
                </c:pt>
                <c:pt idx="16">
                  <c:v> SCID20172255</c:v>
                </c:pt>
                <c:pt idx="17">
                  <c:v> SCID20172256</c:v>
                </c:pt>
                <c:pt idx="18">
                  <c:v> SCID20172257</c:v>
                </c:pt>
                <c:pt idx="19">
                  <c:v> SCID20172259</c:v>
                </c:pt>
                <c:pt idx="20">
                  <c:v> SCID20172260</c:v>
                </c:pt>
                <c:pt idx="21">
                  <c:v> SCID20172261</c:v>
                </c:pt>
                <c:pt idx="22">
                  <c:v> SCID20172263</c:v>
                </c:pt>
                <c:pt idx="23">
                  <c:v> SCID20172264</c:v>
                </c:pt>
                <c:pt idx="24">
                  <c:v> SCID20172265</c:v>
                </c:pt>
                <c:pt idx="25">
                  <c:v> SCID20172266</c:v>
                </c:pt>
                <c:pt idx="26">
                  <c:v> SCID20172267</c:v>
                </c:pt>
                <c:pt idx="27">
                  <c:v> SCID20172270</c:v>
                </c:pt>
                <c:pt idx="28">
                  <c:v> SCID20172272</c:v>
                </c:pt>
                <c:pt idx="29">
                  <c:v> SCID20172273</c:v>
                </c:pt>
                <c:pt idx="30">
                  <c:v> SCID20172274</c:v>
                </c:pt>
                <c:pt idx="31">
                  <c:v> SCID20172275</c:v>
                </c:pt>
                <c:pt idx="32">
                  <c:v> SCID20172276</c:v>
                </c:pt>
                <c:pt idx="33">
                  <c:v> SCID20172279</c:v>
                </c:pt>
                <c:pt idx="34">
                  <c:v> SCID20172281</c:v>
                </c:pt>
                <c:pt idx="35">
                  <c:v> SCID20172282</c:v>
                </c:pt>
                <c:pt idx="36">
                  <c:v> SCID20172284</c:v>
                </c:pt>
                <c:pt idx="37">
                  <c:v> SCID20172285</c:v>
                </c:pt>
                <c:pt idx="38">
                  <c:v> SCID20172287-1</c:v>
                </c:pt>
                <c:pt idx="39">
                  <c:v> SCID20172289</c:v>
                </c:pt>
                <c:pt idx="40">
                  <c:v> scid20172290</c:v>
                </c:pt>
                <c:pt idx="41">
                  <c:v> SCID20172291</c:v>
                </c:pt>
                <c:pt idx="42">
                  <c:v> SCID20172293</c:v>
                </c:pt>
                <c:pt idx="43">
                  <c:v> SCID20172294</c:v>
                </c:pt>
                <c:pt idx="44">
                  <c:v> SCID20172296</c:v>
                </c:pt>
                <c:pt idx="45">
                  <c:v> SCID20172298</c:v>
                </c:pt>
                <c:pt idx="46">
                  <c:v> SCID20172299</c:v>
                </c:pt>
                <c:pt idx="47">
                  <c:v> SCID20172301</c:v>
                </c:pt>
                <c:pt idx="48">
                  <c:v> SCID20172302</c:v>
                </c:pt>
                <c:pt idx="49">
                  <c:v> SCID20172303</c:v>
                </c:pt>
                <c:pt idx="50">
                  <c:v> SCID20172306</c:v>
                </c:pt>
                <c:pt idx="51">
                  <c:v> SCID20172307</c:v>
                </c:pt>
                <c:pt idx="52">
                  <c:v> SCID20172308</c:v>
                </c:pt>
                <c:pt idx="53">
                  <c:v> SCID20172311</c:v>
                </c:pt>
                <c:pt idx="54">
                  <c:v> SCID20172312</c:v>
                </c:pt>
                <c:pt idx="55">
                  <c:v> SCID20172313</c:v>
                </c:pt>
                <c:pt idx="56">
                  <c:v> SCID20172314</c:v>
                </c:pt>
                <c:pt idx="57">
                  <c:v> SCID20172315</c:v>
                </c:pt>
                <c:pt idx="58">
                  <c:v> SCID20172316</c:v>
                </c:pt>
                <c:pt idx="59">
                  <c:v> SCID20172317</c:v>
                </c:pt>
                <c:pt idx="60">
                  <c:v> SCID20172319</c:v>
                </c:pt>
                <c:pt idx="61">
                  <c:v> SCID20172321</c:v>
                </c:pt>
                <c:pt idx="62">
                  <c:v> scid20172323</c:v>
                </c:pt>
                <c:pt idx="63">
                  <c:v> SCID20172324</c:v>
                </c:pt>
                <c:pt idx="64">
                  <c:v> SCID20172325</c:v>
                </c:pt>
                <c:pt idx="65">
                  <c:v> scid20172327</c:v>
                </c:pt>
                <c:pt idx="66">
                  <c:v> SCID20172329</c:v>
                </c:pt>
                <c:pt idx="67">
                  <c:v> SCID20172330</c:v>
                </c:pt>
                <c:pt idx="68">
                  <c:v> SCID20172333</c:v>
                </c:pt>
                <c:pt idx="69">
                  <c:v> SCID20172334</c:v>
                </c:pt>
                <c:pt idx="70">
                  <c:v> SCID20172336</c:v>
                </c:pt>
                <c:pt idx="71">
                  <c:v> SCID20172337</c:v>
                </c:pt>
                <c:pt idx="72">
                  <c:v> SCID20172338</c:v>
                </c:pt>
                <c:pt idx="73">
                  <c:v> SCID20172340</c:v>
                </c:pt>
                <c:pt idx="74">
                  <c:v> SCID20172342</c:v>
                </c:pt>
                <c:pt idx="75">
                  <c:v> SCID20172343</c:v>
                </c:pt>
                <c:pt idx="76">
                  <c:v> SCID20172345</c:v>
                </c:pt>
                <c:pt idx="77">
                  <c:v> SCID20172346</c:v>
                </c:pt>
                <c:pt idx="78">
                  <c:v> SCID20172347</c:v>
                </c:pt>
                <c:pt idx="79">
                  <c:v> SCID20172349</c:v>
                </c:pt>
                <c:pt idx="80">
                  <c:v> SCID20172350</c:v>
                </c:pt>
                <c:pt idx="81">
                  <c:v> SCID20172351</c:v>
                </c:pt>
                <c:pt idx="82">
                  <c:v> SCID20172352</c:v>
                </c:pt>
                <c:pt idx="83">
                  <c:v> SCID20172353</c:v>
                </c:pt>
                <c:pt idx="84">
                  <c:v> SCID20172354</c:v>
                </c:pt>
                <c:pt idx="85">
                  <c:v> SCID20172355</c:v>
                </c:pt>
                <c:pt idx="86">
                  <c:v> SCID20172356</c:v>
                </c:pt>
                <c:pt idx="87">
                  <c:v> SCID20172357</c:v>
                </c:pt>
                <c:pt idx="88">
                  <c:v> SCID20172358</c:v>
                </c:pt>
                <c:pt idx="89">
                  <c:v> SCID20172359</c:v>
                </c:pt>
                <c:pt idx="90">
                  <c:v> SCID20172361</c:v>
                </c:pt>
                <c:pt idx="91">
                  <c:v> SCID20172362</c:v>
                </c:pt>
                <c:pt idx="92">
                  <c:v> SCID20172363</c:v>
                </c:pt>
                <c:pt idx="93">
                  <c:v> SCID20172364</c:v>
                </c:pt>
                <c:pt idx="94">
                  <c:v> SCID20172365</c:v>
                </c:pt>
                <c:pt idx="95">
                  <c:v> SCID20172366</c:v>
                </c:pt>
                <c:pt idx="96">
                  <c:v> SCID20172368</c:v>
                </c:pt>
                <c:pt idx="97">
                  <c:v> SCID20172370</c:v>
                </c:pt>
                <c:pt idx="98">
                  <c:v> SCID20172374</c:v>
                </c:pt>
                <c:pt idx="99">
                  <c:v> SCID20172375</c:v>
                </c:pt>
                <c:pt idx="100">
                  <c:v> SCID20172381</c:v>
                </c:pt>
                <c:pt idx="101">
                  <c:v> SCID20172382</c:v>
                </c:pt>
                <c:pt idx="102">
                  <c:v> SCID20172383</c:v>
                </c:pt>
                <c:pt idx="103">
                  <c:v> SCID20172387</c:v>
                </c:pt>
                <c:pt idx="104">
                  <c:v> SCID20172388</c:v>
                </c:pt>
                <c:pt idx="105">
                  <c:v> SCID20172389</c:v>
                </c:pt>
                <c:pt idx="106">
                  <c:v> SCID20172390</c:v>
                </c:pt>
                <c:pt idx="107">
                  <c:v> SCID20172391</c:v>
                </c:pt>
                <c:pt idx="108">
                  <c:v> SCID20172392</c:v>
                </c:pt>
                <c:pt idx="109">
                  <c:v> SCID20172393</c:v>
                </c:pt>
                <c:pt idx="110">
                  <c:v> SCID20172399</c:v>
                </c:pt>
                <c:pt idx="111">
                  <c:v> SCID20172400</c:v>
                </c:pt>
                <c:pt idx="112">
                  <c:v> SCID20172401</c:v>
                </c:pt>
                <c:pt idx="113">
                  <c:v> SCID20172402</c:v>
                </c:pt>
                <c:pt idx="114">
                  <c:v> SCID20172403</c:v>
                </c:pt>
                <c:pt idx="115">
                  <c:v> SCID20172404</c:v>
                </c:pt>
                <c:pt idx="116">
                  <c:v> SCID20172405</c:v>
                </c:pt>
                <c:pt idx="117">
                  <c:v> SCID20172406</c:v>
                </c:pt>
                <c:pt idx="118">
                  <c:v> SCID20172411</c:v>
                </c:pt>
                <c:pt idx="119">
                  <c:v> SCID20172413</c:v>
                </c:pt>
                <c:pt idx="120">
                  <c:v>SCID20142440</c:v>
                </c:pt>
                <c:pt idx="121">
                  <c:v>SCID20172419</c:v>
                </c:pt>
                <c:pt idx="122">
                  <c:v>SCID20172423</c:v>
                </c:pt>
                <c:pt idx="123">
                  <c:v>SCID20172425</c:v>
                </c:pt>
                <c:pt idx="124">
                  <c:v>SCID20172426</c:v>
                </c:pt>
                <c:pt idx="125">
                  <c:v>SCID20172427</c:v>
                </c:pt>
                <c:pt idx="126">
                  <c:v>SCID20172433</c:v>
                </c:pt>
                <c:pt idx="127">
                  <c:v>SCID20172436</c:v>
                </c:pt>
                <c:pt idx="128">
                  <c:v>SCID20172439</c:v>
                </c:pt>
                <c:pt idx="129">
                  <c:v>SCID20172441</c:v>
                </c:pt>
                <c:pt idx="130">
                  <c:v>SCID20172442</c:v>
                </c:pt>
                <c:pt idx="131">
                  <c:v>SCID20172443</c:v>
                </c:pt>
                <c:pt idx="132">
                  <c:v>SCID20172445</c:v>
                </c:pt>
                <c:pt idx="133">
                  <c:v>SCID20172446</c:v>
                </c:pt>
                <c:pt idx="134">
                  <c:v>SCID20172448</c:v>
                </c:pt>
                <c:pt idx="135">
                  <c:v>SCID20172449</c:v>
                </c:pt>
                <c:pt idx="136">
                  <c:v>SCID20172450</c:v>
                </c:pt>
                <c:pt idx="137">
                  <c:v>SCID20172451</c:v>
                </c:pt>
                <c:pt idx="138">
                  <c:v>SCID20172453</c:v>
                </c:pt>
                <c:pt idx="139">
                  <c:v>SCID20172456</c:v>
                </c:pt>
                <c:pt idx="140">
                  <c:v>SCID20172458</c:v>
                </c:pt>
                <c:pt idx="141">
                  <c:v>SCID20172459</c:v>
                </c:pt>
                <c:pt idx="142">
                  <c:v>SCID20172461</c:v>
                </c:pt>
                <c:pt idx="143">
                  <c:v>SCID20172462</c:v>
                </c:pt>
                <c:pt idx="144">
                  <c:v>SCID20172466</c:v>
                </c:pt>
                <c:pt idx="145">
                  <c:v>SCID20172468</c:v>
                </c:pt>
                <c:pt idx="146">
                  <c:v>SCID20172469</c:v>
                </c:pt>
                <c:pt idx="147">
                  <c:v>SCID20172472</c:v>
                </c:pt>
                <c:pt idx="148">
                  <c:v>SCID20172473</c:v>
                </c:pt>
                <c:pt idx="149">
                  <c:v>SCID20172474</c:v>
                </c:pt>
                <c:pt idx="150">
                  <c:v>SCID20172476</c:v>
                </c:pt>
                <c:pt idx="151">
                  <c:v>SCID20172477</c:v>
                </c:pt>
                <c:pt idx="152">
                  <c:v>SCID20172478</c:v>
                </c:pt>
                <c:pt idx="153">
                  <c:v>SCID20172479</c:v>
                </c:pt>
                <c:pt idx="154">
                  <c:v>SCID20172480</c:v>
                </c:pt>
                <c:pt idx="155">
                  <c:v>SCID20172481</c:v>
                </c:pt>
                <c:pt idx="156">
                  <c:v>SCID20172483</c:v>
                </c:pt>
                <c:pt idx="157">
                  <c:v>SCID20172484</c:v>
                </c:pt>
                <c:pt idx="158">
                  <c:v>SCID2072454</c:v>
                </c:pt>
              </c:strCache>
            </c:strRef>
          </c:cat>
          <c:val>
            <c:numRef>
              <c:f>'Rolling Averages'!$D$2:$D$160</c:f>
              <c:numCache>
                <c:formatCode>General</c:formatCode>
                <c:ptCount val="159"/>
                <c:pt idx="0">
                  <c:v>23.392964285714296</c:v>
                </c:pt>
                <c:pt idx="1">
                  <c:v>22.685087500000005</c:v>
                </c:pt>
                <c:pt idx="2">
                  <c:v>23.11345833333333</c:v>
                </c:pt>
                <c:pt idx="3">
                  <c:v>22.955631578947376</c:v>
                </c:pt>
                <c:pt idx="4">
                  <c:v>22.964937499999998</c:v>
                </c:pt>
                <c:pt idx="5">
                  <c:v>23.35646376811594</c:v>
                </c:pt>
                <c:pt idx="6">
                  <c:v>22.563789473684214</c:v>
                </c:pt>
                <c:pt idx="7">
                  <c:v>23.062737500000004</c:v>
                </c:pt>
                <c:pt idx="8">
                  <c:v>22.759587500000002</c:v>
                </c:pt>
                <c:pt idx="9">
                  <c:v>23.423999999999999</c:v>
                </c:pt>
                <c:pt idx="10">
                  <c:v>23.171875000000007</c:v>
                </c:pt>
                <c:pt idx="11">
                  <c:v>22.699765957446811</c:v>
                </c:pt>
                <c:pt idx="12">
                  <c:v>22.715233333333327</c:v>
                </c:pt>
                <c:pt idx="13">
                  <c:v>22.890887499999995</c:v>
                </c:pt>
                <c:pt idx="14">
                  <c:v>23.419870370370365</c:v>
                </c:pt>
                <c:pt idx="15">
                  <c:v>23.538337662337668</c:v>
                </c:pt>
                <c:pt idx="16">
                  <c:v>23.457278481012658</c:v>
                </c:pt>
                <c:pt idx="17">
                  <c:v>23.471162500000005</c:v>
                </c:pt>
                <c:pt idx="18">
                  <c:v>23.488125</c:v>
                </c:pt>
                <c:pt idx="19">
                  <c:v>23.546592592592596</c:v>
                </c:pt>
                <c:pt idx="20">
                  <c:v>22.986000000000001</c:v>
                </c:pt>
                <c:pt idx="21">
                  <c:v>22.802387500000009</c:v>
                </c:pt>
                <c:pt idx="22">
                  <c:v>23.152279999999998</c:v>
                </c:pt>
                <c:pt idx="23">
                  <c:v>22.864062500000003</c:v>
                </c:pt>
                <c:pt idx="24">
                  <c:v>23.625866666666663</c:v>
                </c:pt>
                <c:pt idx="25">
                  <c:v>23.689163934426233</c:v>
                </c:pt>
                <c:pt idx="26">
                  <c:v>22.864081632653061</c:v>
                </c:pt>
                <c:pt idx="27">
                  <c:v>23.032243902439024</c:v>
                </c:pt>
                <c:pt idx="28">
                  <c:v>23.860500000000005</c:v>
                </c:pt>
                <c:pt idx="29">
                  <c:v>22.955382716049378</c:v>
                </c:pt>
                <c:pt idx="30">
                  <c:v>22.716876543209889</c:v>
                </c:pt>
                <c:pt idx="31">
                  <c:v>23.057259259259254</c:v>
                </c:pt>
                <c:pt idx="32">
                  <c:v>22.887562499999994</c:v>
                </c:pt>
                <c:pt idx="33">
                  <c:v>22.736699999999995</c:v>
                </c:pt>
                <c:pt idx="34">
                  <c:v>23.425615384615387</c:v>
                </c:pt>
                <c:pt idx="35">
                  <c:v>22.716939024390239</c:v>
                </c:pt>
                <c:pt idx="36">
                  <c:v>23.588253968253973</c:v>
                </c:pt>
                <c:pt idx="37">
                  <c:v>22.905222222222214</c:v>
                </c:pt>
                <c:pt idx="38">
                  <c:v>23.618981132075476</c:v>
                </c:pt>
                <c:pt idx="39">
                  <c:v>22.809527027027027</c:v>
                </c:pt>
                <c:pt idx="40">
                  <c:v>22.90923456790124</c:v>
                </c:pt>
                <c:pt idx="41">
                  <c:v>22.950765432098763</c:v>
                </c:pt>
                <c:pt idx="42">
                  <c:v>23.20344444444445</c:v>
                </c:pt>
                <c:pt idx="43">
                  <c:v>22.823962962962959</c:v>
                </c:pt>
                <c:pt idx="44">
                  <c:v>23.42285714285714</c:v>
                </c:pt>
                <c:pt idx="45">
                  <c:v>23.619887500000004</c:v>
                </c:pt>
                <c:pt idx="46">
                  <c:v>23.536040000000003</c:v>
                </c:pt>
                <c:pt idx="47">
                  <c:v>23.446500000000007</c:v>
                </c:pt>
                <c:pt idx="48">
                  <c:v>22.86062195121951</c:v>
                </c:pt>
                <c:pt idx="49">
                  <c:v>23.039666666666658</c:v>
                </c:pt>
                <c:pt idx="50">
                  <c:v>23.824733333333334</c:v>
                </c:pt>
                <c:pt idx="51">
                  <c:v>23.817387096774191</c:v>
                </c:pt>
                <c:pt idx="52">
                  <c:v>22.846402439024395</c:v>
                </c:pt>
                <c:pt idx="53">
                  <c:v>22.976390243902436</c:v>
                </c:pt>
                <c:pt idx="54">
                  <c:v>23.347223684210526</c:v>
                </c:pt>
                <c:pt idx="55">
                  <c:v>24.716714285714286</c:v>
                </c:pt>
                <c:pt idx="56">
                  <c:v>24.453088888888882</c:v>
                </c:pt>
                <c:pt idx="57">
                  <c:v>22.791783333333331</c:v>
                </c:pt>
                <c:pt idx="58">
                  <c:v>23.643568181818182</c:v>
                </c:pt>
                <c:pt idx="59">
                  <c:v>22.701518518518519</c:v>
                </c:pt>
                <c:pt idx="60">
                  <c:v>22.911024390243902</c:v>
                </c:pt>
                <c:pt idx="61">
                  <c:v>22.661476923076926</c:v>
                </c:pt>
                <c:pt idx="62">
                  <c:v>23.466827160493825</c:v>
                </c:pt>
                <c:pt idx="63">
                  <c:v>23.174999999999997</c:v>
                </c:pt>
                <c:pt idx="64">
                  <c:v>22.906654320987659</c:v>
                </c:pt>
                <c:pt idx="65">
                  <c:v>23.398524390243903</c:v>
                </c:pt>
                <c:pt idx="66">
                  <c:v>23.118027777777776</c:v>
                </c:pt>
                <c:pt idx="67">
                  <c:v>22.494462500000001</c:v>
                </c:pt>
                <c:pt idx="68">
                  <c:v>23.043970588235293</c:v>
                </c:pt>
                <c:pt idx="69">
                  <c:v>22.806901234567899</c:v>
                </c:pt>
                <c:pt idx="70">
                  <c:v>23.231395061728406</c:v>
                </c:pt>
                <c:pt idx="71">
                  <c:v>22.944074074074074</c:v>
                </c:pt>
                <c:pt idx="72">
                  <c:v>23.188945205479449</c:v>
                </c:pt>
                <c:pt idx="73">
                  <c:v>23.248571428571427</c:v>
                </c:pt>
                <c:pt idx="74">
                  <c:v>23.158573770491806</c:v>
                </c:pt>
                <c:pt idx="75">
                  <c:v>23.335271604938271</c:v>
                </c:pt>
                <c:pt idx="76">
                  <c:v>23.237325000000002</c:v>
                </c:pt>
                <c:pt idx="77">
                  <c:v>23.172549999999998</c:v>
                </c:pt>
                <c:pt idx="78">
                  <c:v>22.858939024390246</c:v>
                </c:pt>
                <c:pt idx="79">
                  <c:v>22.869049382716053</c:v>
                </c:pt>
                <c:pt idx="80">
                  <c:v>23.265500000000003</c:v>
                </c:pt>
                <c:pt idx="81">
                  <c:v>22.612387500000004</c:v>
                </c:pt>
                <c:pt idx="82">
                  <c:v>23.186399999999999</c:v>
                </c:pt>
                <c:pt idx="83">
                  <c:v>22.960012500000008</c:v>
                </c:pt>
                <c:pt idx="84">
                  <c:v>22.812804878048784</c:v>
                </c:pt>
                <c:pt idx="85">
                  <c:v>23.451374999999995</c:v>
                </c:pt>
                <c:pt idx="86">
                  <c:v>23.351310344827592</c:v>
                </c:pt>
                <c:pt idx="87">
                  <c:v>22.52098780487805</c:v>
                </c:pt>
                <c:pt idx="88">
                  <c:v>22.852830985915507</c:v>
                </c:pt>
                <c:pt idx="89">
                  <c:v>22.809382716049377</c:v>
                </c:pt>
                <c:pt idx="90">
                  <c:v>23.150444444444449</c:v>
                </c:pt>
                <c:pt idx="91">
                  <c:v>23.471828947368415</c:v>
                </c:pt>
                <c:pt idx="92">
                  <c:v>23.520218750000002</c:v>
                </c:pt>
                <c:pt idx="93">
                  <c:v>22.917624999999994</c:v>
                </c:pt>
                <c:pt idx="94">
                  <c:v>22.784223684210517</c:v>
                </c:pt>
                <c:pt idx="95">
                  <c:v>23.395442307692296</c:v>
                </c:pt>
                <c:pt idx="96">
                  <c:v>22.868646341463418</c:v>
                </c:pt>
                <c:pt idx="97">
                  <c:v>22.999712121212113</c:v>
                </c:pt>
                <c:pt idx="98">
                  <c:v>23.225849999999998</c:v>
                </c:pt>
                <c:pt idx="99">
                  <c:v>22.809827160493825</c:v>
                </c:pt>
                <c:pt idx="100">
                  <c:v>22.600963414634148</c:v>
                </c:pt>
                <c:pt idx="101">
                  <c:v>23.183768292682927</c:v>
                </c:pt>
                <c:pt idx="102">
                  <c:v>23.239823529411769</c:v>
                </c:pt>
                <c:pt idx="103">
                  <c:v>23.062637500000001</c:v>
                </c:pt>
                <c:pt idx="104">
                  <c:v>23.264952380952383</c:v>
                </c:pt>
                <c:pt idx="105">
                  <c:v>23.452712500000004</c:v>
                </c:pt>
                <c:pt idx="106">
                  <c:v>22.895160493827174</c:v>
                </c:pt>
                <c:pt idx="107">
                  <c:v>22.957098765432107</c:v>
                </c:pt>
                <c:pt idx="108">
                  <c:v>23.041170731707311</c:v>
                </c:pt>
                <c:pt idx="109">
                  <c:v>23.703999999999997</c:v>
                </c:pt>
                <c:pt idx="110">
                  <c:v>22.502419753086421</c:v>
                </c:pt>
                <c:pt idx="111">
                  <c:v>22.555577777777778</c:v>
                </c:pt>
                <c:pt idx="112">
                  <c:v>23.357905660377359</c:v>
                </c:pt>
                <c:pt idx="113">
                  <c:v>22.261950617283944</c:v>
                </c:pt>
                <c:pt idx="114">
                  <c:v>23.790419354838711</c:v>
                </c:pt>
                <c:pt idx="115">
                  <c:v>23.4869375</c:v>
                </c:pt>
                <c:pt idx="116">
                  <c:v>22.835000000000001</c:v>
                </c:pt>
                <c:pt idx="117">
                  <c:v>23.336585365853662</c:v>
                </c:pt>
                <c:pt idx="118">
                  <c:v>23.138728395061737</c:v>
                </c:pt>
                <c:pt idx="119">
                  <c:v>23.183948717948716</c:v>
                </c:pt>
                <c:pt idx="120">
                  <c:v>23.091304878048785</c:v>
                </c:pt>
                <c:pt idx="121">
                  <c:v>22.725261538461535</c:v>
                </c:pt>
                <c:pt idx="122">
                  <c:v>23.734442622950819</c:v>
                </c:pt>
                <c:pt idx="123">
                  <c:v>22.913716049382717</c:v>
                </c:pt>
                <c:pt idx="124">
                  <c:v>23.497000000000003</c:v>
                </c:pt>
                <c:pt idx="125">
                  <c:v>23.149487499999992</c:v>
                </c:pt>
                <c:pt idx="126">
                  <c:v>23.404519230769228</c:v>
                </c:pt>
                <c:pt idx="127">
                  <c:v>22.822475609756101</c:v>
                </c:pt>
                <c:pt idx="128">
                  <c:v>23.044024390243894</c:v>
                </c:pt>
                <c:pt idx="129">
                  <c:v>23.145234042553192</c:v>
                </c:pt>
                <c:pt idx="130">
                  <c:v>22.960358024691356</c:v>
                </c:pt>
                <c:pt idx="131">
                  <c:v>23.816803921568617</c:v>
                </c:pt>
                <c:pt idx="132">
                  <c:v>22.766901234567904</c:v>
                </c:pt>
                <c:pt idx="133">
                  <c:v>23.49757692307692</c:v>
                </c:pt>
                <c:pt idx="134">
                  <c:v>23.640448275862074</c:v>
                </c:pt>
                <c:pt idx="135">
                  <c:v>22.650961538461541</c:v>
                </c:pt>
                <c:pt idx="136">
                  <c:v>23.704515625000006</c:v>
                </c:pt>
                <c:pt idx="137">
                  <c:v>22.692987804878044</c:v>
                </c:pt>
                <c:pt idx="138">
                  <c:v>22.712878048780485</c:v>
                </c:pt>
                <c:pt idx="139">
                  <c:v>23.32202469135802</c:v>
                </c:pt>
                <c:pt idx="140">
                  <c:v>23.241237499999993</c:v>
                </c:pt>
                <c:pt idx="141">
                  <c:v>23.877777777777776</c:v>
                </c:pt>
                <c:pt idx="142">
                  <c:v>23.871000000000002</c:v>
                </c:pt>
                <c:pt idx="143">
                  <c:v>23.673987499999999</c:v>
                </c:pt>
                <c:pt idx="144">
                  <c:v>23.553000000000004</c:v>
                </c:pt>
                <c:pt idx="145">
                  <c:v>22.964032258064517</c:v>
                </c:pt>
                <c:pt idx="146">
                  <c:v>23.154682926829267</c:v>
                </c:pt>
                <c:pt idx="147">
                  <c:v>23.105097560975615</c:v>
                </c:pt>
                <c:pt idx="148">
                  <c:v>23.643632653061228</c:v>
                </c:pt>
                <c:pt idx="149">
                  <c:v>23.609925373134327</c:v>
                </c:pt>
                <c:pt idx="150">
                  <c:v>23.408611111111114</c:v>
                </c:pt>
                <c:pt idx="151">
                  <c:v>23.447026666666673</c:v>
                </c:pt>
                <c:pt idx="152">
                  <c:v>22.688902439024389</c:v>
                </c:pt>
                <c:pt idx="153">
                  <c:v>23.007000000000001</c:v>
                </c:pt>
                <c:pt idx="154">
                  <c:v>22.808243902439024</c:v>
                </c:pt>
                <c:pt idx="155">
                  <c:v>23.614624999999997</c:v>
                </c:pt>
                <c:pt idx="156">
                  <c:v>22.927024390243904</c:v>
                </c:pt>
                <c:pt idx="157">
                  <c:v>23.956666666666667</c:v>
                </c:pt>
                <c:pt idx="158">
                  <c:v>23.705599999999997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D1-42CA-929E-5BABE4870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389664"/>
        <c:axId val="1366393600"/>
      </c:lineChart>
      <c:catAx>
        <c:axId val="1366389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393600"/>
        <c:crosses val="autoZero"/>
        <c:auto val="1"/>
        <c:lblAlgn val="ctr"/>
        <c:lblOffset val="100"/>
        <c:noMultiLvlLbl val="0"/>
      </c:catAx>
      <c:valAx>
        <c:axId val="1366393600"/>
        <c:scaling>
          <c:orientation val="minMax"/>
          <c:min val="2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38966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anchor="ctr" anchorCtr="0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'Rolling Averages'!$E$1</c:f>
              <c:strCache>
                <c:ptCount val="1"/>
                <c:pt idx="0">
                  <c:v>TREC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13"/>
            <c:dispRSqr val="0"/>
            <c:dispEq val="0"/>
          </c:trendline>
          <c:cat>
            <c:strRef>
              <c:f>'Rolling Averages'!$A$2:$A$160</c:f>
              <c:strCache>
                <c:ptCount val="159"/>
                <c:pt idx="0">
                  <c:v> SCID20172235-1</c:v>
                </c:pt>
                <c:pt idx="1">
                  <c:v> SCID20172237</c:v>
                </c:pt>
                <c:pt idx="2">
                  <c:v> SCID20172238</c:v>
                </c:pt>
                <c:pt idx="3">
                  <c:v> SCID20172239</c:v>
                </c:pt>
                <c:pt idx="4">
                  <c:v> SCID20172240</c:v>
                </c:pt>
                <c:pt idx="5">
                  <c:v> SCID20172241</c:v>
                </c:pt>
                <c:pt idx="6">
                  <c:v> SCID20172242</c:v>
                </c:pt>
                <c:pt idx="7">
                  <c:v> SCID20172243</c:v>
                </c:pt>
                <c:pt idx="8">
                  <c:v> SCID20172245</c:v>
                </c:pt>
                <c:pt idx="9">
                  <c:v> SCID20172246</c:v>
                </c:pt>
                <c:pt idx="10">
                  <c:v> SCID20172248</c:v>
                </c:pt>
                <c:pt idx="11">
                  <c:v> SCID20172249</c:v>
                </c:pt>
                <c:pt idx="12">
                  <c:v> SCID20172250</c:v>
                </c:pt>
                <c:pt idx="13">
                  <c:v> SCID20172251-1</c:v>
                </c:pt>
                <c:pt idx="14">
                  <c:v> SCID20172252</c:v>
                </c:pt>
                <c:pt idx="15">
                  <c:v> SCID20172254</c:v>
                </c:pt>
                <c:pt idx="16">
                  <c:v> SCID20172255</c:v>
                </c:pt>
                <c:pt idx="17">
                  <c:v> SCID20172256</c:v>
                </c:pt>
                <c:pt idx="18">
                  <c:v> SCID20172257</c:v>
                </c:pt>
                <c:pt idx="19">
                  <c:v> SCID20172259</c:v>
                </c:pt>
                <c:pt idx="20">
                  <c:v> SCID20172260</c:v>
                </c:pt>
                <c:pt idx="21">
                  <c:v> SCID20172261</c:v>
                </c:pt>
                <c:pt idx="22">
                  <c:v> SCID20172263</c:v>
                </c:pt>
                <c:pt idx="23">
                  <c:v> SCID20172264</c:v>
                </c:pt>
                <c:pt idx="24">
                  <c:v> SCID20172265</c:v>
                </c:pt>
                <c:pt idx="25">
                  <c:v> SCID20172266</c:v>
                </c:pt>
                <c:pt idx="26">
                  <c:v> SCID20172267</c:v>
                </c:pt>
                <c:pt idx="27">
                  <c:v> SCID20172270</c:v>
                </c:pt>
                <c:pt idx="28">
                  <c:v> SCID20172272</c:v>
                </c:pt>
                <c:pt idx="29">
                  <c:v> SCID20172273</c:v>
                </c:pt>
                <c:pt idx="30">
                  <c:v> SCID20172274</c:v>
                </c:pt>
                <c:pt idx="31">
                  <c:v> SCID20172275</c:v>
                </c:pt>
                <c:pt idx="32">
                  <c:v> SCID20172276</c:v>
                </c:pt>
                <c:pt idx="33">
                  <c:v> SCID20172279</c:v>
                </c:pt>
                <c:pt idx="34">
                  <c:v> SCID20172281</c:v>
                </c:pt>
                <c:pt idx="35">
                  <c:v> SCID20172282</c:v>
                </c:pt>
                <c:pt idx="36">
                  <c:v> SCID20172284</c:v>
                </c:pt>
                <c:pt idx="37">
                  <c:v> SCID20172285</c:v>
                </c:pt>
                <c:pt idx="38">
                  <c:v> SCID20172287-1</c:v>
                </c:pt>
                <c:pt idx="39">
                  <c:v> SCID20172289</c:v>
                </c:pt>
                <c:pt idx="40">
                  <c:v> scid20172290</c:v>
                </c:pt>
                <c:pt idx="41">
                  <c:v> SCID20172291</c:v>
                </c:pt>
                <c:pt idx="42">
                  <c:v> SCID20172293</c:v>
                </c:pt>
                <c:pt idx="43">
                  <c:v> SCID20172294</c:v>
                </c:pt>
                <c:pt idx="44">
                  <c:v> SCID20172296</c:v>
                </c:pt>
                <c:pt idx="45">
                  <c:v> SCID20172298</c:v>
                </c:pt>
                <c:pt idx="46">
                  <c:v> SCID20172299</c:v>
                </c:pt>
                <c:pt idx="47">
                  <c:v> SCID20172301</c:v>
                </c:pt>
                <c:pt idx="48">
                  <c:v> SCID20172302</c:v>
                </c:pt>
                <c:pt idx="49">
                  <c:v> SCID20172303</c:v>
                </c:pt>
                <c:pt idx="50">
                  <c:v> SCID20172306</c:v>
                </c:pt>
                <c:pt idx="51">
                  <c:v> SCID20172307</c:v>
                </c:pt>
                <c:pt idx="52">
                  <c:v> SCID20172308</c:v>
                </c:pt>
                <c:pt idx="53">
                  <c:v> SCID20172311</c:v>
                </c:pt>
                <c:pt idx="54">
                  <c:v> SCID20172312</c:v>
                </c:pt>
                <c:pt idx="55">
                  <c:v> SCID20172313</c:v>
                </c:pt>
                <c:pt idx="56">
                  <c:v> SCID20172314</c:v>
                </c:pt>
                <c:pt idx="57">
                  <c:v> SCID20172315</c:v>
                </c:pt>
                <c:pt idx="58">
                  <c:v> SCID20172316</c:v>
                </c:pt>
                <c:pt idx="59">
                  <c:v> SCID20172317</c:v>
                </c:pt>
                <c:pt idx="60">
                  <c:v> SCID20172319</c:v>
                </c:pt>
                <c:pt idx="61">
                  <c:v> SCID20172321</c:v>
                </c:pt>
                <c:pt idx="62">
                  <c:v> scid20172323</c:v>
                </c:pt>
                <c:pt idx="63">
                  <c:v> SCID20172324</c:v>
                </c:pt>
                <c:pt idx="64">
                  <c:v> SCID20172325</c:v>
                </c:pt>
                <c:pt idx="65">
                  <c:v> scid20172327</c:v>
                </c:pt>
                <c:pt idx="66">
                  <c:v> SCID20172329</c:v>
                </c:pt>
                <c:pt idx="67">
                  <c:v> SCID20172330</c:v>
                </c:pt>
                <c:pt idx="68">
                  <c:v> SCID20172333</c:v>
                </c:pt>
                <c:pt idx="69">
                  <c:v> SCID20172334</c:v>
                </c:pt>
                <c:pt idx="70">
                  <c:v> SCID20172336</c:v>
                </c:pt>
                <c:pt idx="71">
                  <c:v> SCID20172337</c:v>
                </c:pt>
                <c:pt idx="72">
                  <c:v> SCID20172338</c:v>
                </c:pt>
                <c:pt idx="73">
                  <c:v> SCID20172340</c:v>
                </c:pt>
                <c:pt idx="74">
                  <c:v> SCID20172342</c:v>
                </c:pt>
                <c:pt idx="75">
                  <c:v> SCID20172343</c:v>
                </c:pt>
                <c:pt idx="76">
                  <c:v> SCID20172345</c:v>
                </c:pt>
                <c:pt idx="77">
                  <c:v> SCID20172346</c:v>
                </c:pt>
                <c:pt idx="78">
                  <c:v> SCID20172347</c:v>
                </c:pt>
                <c:pt idx="79">
                  <c:v> SCID20172349</c:v>
                </c:pt>
                <c:pt idx="80">
                  <c:v> SCID20172350</c:v>
                </c:pt>
                <c:pt idx="81">
                  <c:v> SCID20172351</c:v>
                </c:pt>
                <c:pt idx="82">
                  <c:v> SCID20172352</c:v>
                </c:pt>
                <c:pt idx="83">
                  <c:v> SCID20172353</c:v>
                </c:pt>
                <c:pt idx="84">
                  <c:v> SCID20172354</c:v>
                </c:pt>
                <c:pt idx="85">
                  <c:v> SCID20172355</c:v>
                </c:pt>
                <c:pt idx="86">
                  <c:v> SCID20172356</c:v>
                </c:pt>
                <c:pt idx="87">
                  <c:v> SCID20172357</c:v>
                </c:pt>
                <c:pt idx="88">
                  <c:v> SCID20172358</c:v>
                </c:pt>
                <c:pt idx="89">
                  <c:v> SCID20172359</c:v>
                </c:pt>
                <c:pt idx="90">
                  <c:v> SCID20172361</c:v>
                </c:pt>
                <c:pt idx="91">
                  <c:v> SCID20172362</c:v>
                </c:pt>
                <c:pt idx="92">
                  <c:v> SCID20172363</c:v>
                </c:pt>
                <c:pt idx="93">
                  <c:v> SCID20172364</c:v>
                </c:pt>
                <c:pt idx="94">
                  <c:v> SCID20172365</c:v>
                </c:pt>
                <c:pt idx="95">
                  <c:v> SCID20172366</c:v>
                </c:pt>
                <c:pt idx="96">
                  <c:v> SCID20172368</c:v>
                </c:pt>
                <c:pt idx="97">
                  <c:v> SCID20172370</c:v>
                </c:pt>
                <c:pt idx="98">
                  <c:v> SCID20172374</c:v>
                </c:pt>
                <c:pt idx="99">
                  <c:v> SCID20172375</c:v>
                </c:pt>
                <c:pt idx="100">
                  <c:v> SCID20172381</c:v>
                </c:pt>
                <c:pt idx="101">
                  <c:v> SCID20172382</c:v>
                </c:pt>
                <c:pt idx="102">
                  <c:v> SCID20172383</c:v>
                </c:pt>
                <c:pt idx="103">
                  <c:v> SCID20172387</c:v>
                </c:pt>
                <c:pt idx="104">
                  <c:v> SCID20172388</c:v>
                </c:pt>
                <c:pt idx="105">
                  <c:v> SCID20172389</c:v>
                </c:pt>
                <c:pt idx="106">
                  <c:v> SCID20172390</c:v>
                </c:pt>
                <c:pt idx="107">
                  <c:v> SCID20172391</c:v>
                </c:pt>
                <c:pt idx="108">
                  <c:v> SCID20172392</c:v>
                </c:pt>
                <c:pt idx="109">
                  <c:v> SCID20172393</c:v>
                </c:pt>
                <c:pt idx="110">
                  <c:v> SCID20172399</c:v>
                </c:pt>
                <c:pt idx="111">
                  <c:v> SCID20172400</c:v>
                </c:pt>
                <c:pt idx="112">
                  <c:v> SCID20172401</c:v>
                </c:pt>
                <c:pt idx="113">
                  <c:v> SCID20172402</c:v>
                </c:pt>
                <c:pt idx="114">
                  <c:v> SCID20172403</c:v>
                </c:pt>
                <c:pt idx="115">
                  <c:v> SCID20172404</c:v>
                </c:pt>
                <c:pt idx="116">
                  <c:v> SCID20172405</c:v>
                </c:pt>
                <c:pt idx="117">
                  <c:v> SCID20172406</c:v>
                </c:pt>
                <c:pt idx="118">
                  <c:v> SCID20172411</c:v>
                </c:pt>
                <c:pt idx="119">
                  <c:v> SCID20172413</c:v>
                </c:pt>
                <c:pt idx="120">
                  <c:v>SCID20142440</c:v>
                </c:pt>
                <c:pt idx="121">
                  <c:v>SCID20172419</c:v>
                </c:pt>
                <c:pt idx="122">
                  <c:v>SCID20172423</c:v>
                </c:pt>
                <c:pt idx="123">
                  <c:v>SCID20172425</c:v>
                </c:pt>
                <c:pt idx="124">
                  <c:v>SCID20172426</c:v>
                </c:pt>
                <c:pt idx="125">
                  <c:v>SCID20172427</c:v>
                </c:pt>
                <c:pt idx="126">
                  <c:v>SCID20172433</c:v>
                </c:pt>
                <c:pt idx="127">
                  <c:v>SCID20172436</c:v>
                </c:pt>
                <c:pt idx="128">
                  <c:v>SCID20172439</c:v>
                </c:pt>
                <c:pt idx="129">
                  <c:v>SCID20172441</c:v>
                </c:pt>
                <c:pt idx="130">
                  <c:v>SCID20172442</c:v>
                </c:pt>
                <c:pt idx="131">
                  <c:v>SCID20172443</c:v>
                </c:pt>
                <c:pt idx="132">
                  <c:v>SCID20172445</c:v>
                </c:pt>
                <c:pt idx="133">
                  <c:v>SCID20172446</c:v>
                </c:pt>
                <c:pt idx="134">
                  <c:v>SCID20172448</c:v>
                </c:pt>
                <c:pt idx="135">
                  <c:v>SCID20172449</c:v>
                </c:pt>
                <c:pt idx="136">
                  <c:v>SCID20172450</c:v>
                </c:pt>
                <c:pt idx="137">
                  <c:v>SCID20172451</c:v>
                </c:pt>
                <c:pt idx="138">
                  <c:v>SCID20172453</c:v>
                </c:pt>
                <c:pt idx="139">
                  <c:v>SCID20172456</c:v>
                </c:pt>
                <c:pt idx="140">
                  <c:v>SCID20172458</c:v>
                </c:pt>
                <c:pt idx="141">
                  <c:v>SCID20172459</c:v>
                </c:pt>
                <c:pt idx="142">
                  <c:v>SCID20172461</c:v>
                </c:pt>
                <c:pt idx="143">
                  <c:v>SCID20172462</c:v>
                </c:pt>
                <c:pt idx="144">
                  <c:v>SCID20172466</c:v>
                </c:pt>
                <c:pt idx="145">
                  <c:v>SCID20172468</c:v>
                </c:pt>
                <c:pt idx="146">
                  <c:v>SCID20172469</c:v>
                </c:pt>
                <c:pt idx="147">
                  <c:v>SCID20172472</c:v>
                </c:pt>
                <c:pt idx="148">
                  <c:v>SCID20172473</c:v>
                </c:pt>
                <c:pt idx="149">
                  <c:v>SCID20172474</c:v>
                </c:pt>
                <c:pt idx="150">
                  <c:v>SCID20172476</c:v>
                </c:pt>
                <c:pt idx="151">
                  <c:v>SCID20172477</c:v>
                </c:pt>
                <c:pt idx="152">
                  <c:v>SCID20172478</c:v>
                </c:pt>
                <c:pt idx="153">
                  <c:v>SCID20172479</c:v>
                </c:pt>
                <c:pt idx="154">
                  <c:v>SCID20172480</c:v>
                </c:pt>
                <c:pt idx="155">
                  <c:v>SCID20172481</c:v>
                </c:pt>
                <c:pt idx="156">
                  <c:v>SCID20172483</c:v>
                </c:pt>
                <c:pt idx="157">
                  <c:v>SCID20172484</c:v>
                </c:pt>
                <c:pt idx="158">
                  <c:v>SCID2072454</c:v>
                </c:pt>
              </c:strCache>
            </c:strRef>
          </c:cat>
          <c:val>
            <c:numRef>
              <c:f>'Rolling Averages'!$E$2:$E$160</c:f>
              <c:numCache>
                <c:formatCode>General</c:formatCode>
                <c:ptCount val="159"/>
                <c:pt idx="0">
                  <c:v>31.085607142857153</c:v>
                </c:pt>
                <c:pt idx="1">
                  <c:v>30.925574999999998</c:v>
                </c:pt>
                <c:pt idx="2">
                  <c:v>30.942125000000015</c:v>
                </c:pt>
                <c:pt idx="3">
                  <c:v>31.971789473684218</c:v>
                </c:pt>
                <c:pt idx="4">
                  <c:v>31.7761125</c:v>
                </c:pt>
                <c:pt idx="5">
                  <c:v>32.037594202898561</c:v>
                </c:pt>
                <c:pt idx="6">
                  <c:v>31.689561403508776</c:v>
                </c:pt>
                <c:pt idx="7">
                  <c:v>31.687712499999993</c:v>
                </c:pt>
                <c:pt idx="8">
                  <c:v>31.047112499999997</c:v>
                </c:pt>
                <c:pt idx="9">
                  <c:v>31.18</c:v>
                </c:pt>
                <c:pt idx="10">
                  <c:v>31.741887500000001</c:v>
                </c:pt>
                <c:pt idx="11">
                  <c:v>31.129808510638306</c:v>
                </c:pt>
                <c:pt idx="12">
                  <c:v>31.408766666666661</c:v>
                </c:pt>
                <c:pt idx="13">
                  <c:v>31.752375000000001</c:v>
                </c:pt>
                <c:pt idx="14">
                  <c:v>32.070962962962966</c:v>
                </c:pt>
                <c:pt idx="15">
                  <c:v>31.300727272727265</c:v>
                </c:pt>
                <c:pt idx="16">
                  <c:v>31.830379746835455</c:v>
                </c:pt>
                <c:pt idx="17">
                  <c:v>31.469262499999992</c:v>
                </c:pt>
                <c:pt idx="18">
                  <c:v>31.603000000000002</c:v>
                </c:pt>
                <c:pt idx="19">
                  <c:v>31.957728395061736</c:v>
                </c:pt>
                <c:pt idx="20">
                  <c:v>31.000666666666664</c:v>
                </c:pt>
                <c:pt idx="21">
                  <c:v>31.781312500000002</c:v>
                </c:pt>
                <c:pt idx="22">
                  <c:v>31.356999999999999</c:v>
                </c:pt>
                <c:pt idx="23">
                  <c:v>31.805400000000002</c:v>
                </c:pt>
                <c:pt idx="24">
                  <c:v>31.661066666666667</c:v>
                </c:pt>
                <c:pt idx="25">
                  <c:v>32.386327868852462</c:v>
                </c:pt>
                <c:pt idx="26">
                  <c:v>32.07234693877551</c:v>
                </c:pt>
                <c:pt idx="27">
                  <c:v>31.984768292682922</c:v>
                </c:pt>
                <c:pt idx="28">
                  <c:v>32.071921052631581</c:v>
                </c:pt>
                <c:pt idx="29">
                  <c:v>31.775802469135812</c:v>
                </c:pt>
                <c:pt idx="30">
                  <c:v>31.866802469135813</c:v>
                </c:pt>
                <c:pt idx="31">
                  <c:v>31.298950617283953</c:v>
                </c:pt>
                <c:pt idx="32">
                  <c:v>31.969437500000002</c:v>
                </c:pt>
                <c:pt idx="33">
                  <c:v>32.006300000000003</c:v>
                </c:pt>
                <c:pt idx="34">
                  <c:v>32.235435897435892</c:v>
                </c:pt>
                <c:pt idx="35">
                  <c:v>31.739268292682915</c:v>
                </c:pt>
                <c:pt idx="36">
                  <c:v>32.070253968253972</c:v>
                </c:pt>
                <c:pt idx="37">
                  <c:v>31.487037037037023</c:v>
                </c:pt>
                <c:pt idx="38">
                  <c:v>32.115471698113204</c:v>
                </c:pt>
                <c:pt idx="39">
                  <c:v>32.154905405405401</c:v>
                </c:pt>
                <c:pt idx="40">
                  <c:v>31.860592592592607</c:v>
                </c:pt>
                <c:pt idx="41">
                  <c:v>30.958555555555556</c:v>
                </c:pt>
                <c:pt idx="42">
                  <c:v>31.954733333333326</c:v>
                </c:pt>
                <c:pt idx="43">
                  <c:v>31.973580246913588</c:v>
                </c:pt>
                <c:pt idx="44">
                  <c:v>31.478785714285706</c:v>
                </c:pt>
                <c:pt idx="45">
                  <c:v>32.0262125</c:v>
                </c:pt>
                <c:pt idx="46">
                  <c:v>32.153640000000003</c:v>
                </c:pt>
                <c:pt idx="47">
                  <c:v>32.025707317073163</c:v>
                </c:pt>
                <c:pt idx="48">
                  <c:v>31.053682926829268</c:v>
                </c:pt>
                <c:pt idx="49">
                  <c:v>30.944088888888881</c:v>
                </c:pt>
                <c:pt idx="50">
                  <c:v>31.341088888888894</c:v>
                </c:pt>
                <c:pt idx="51">
                  <c:v>31.737967741935481</c:v>
                </c:pt>
                <c:pt idx="52">
                  <c:v>31.524926829268303</c:v>
                </c:pt>
                <c:pt idx="53">
                  <c:v>31.434719512195137</c:v>
                </c:pt>
                <c:pt idx="54">
                  <c:v>32.259697368421051</c:v>
                </c:pt>
                <c:pt idx="55">
                  <c:v>31.903142857142857</c:v>
                </c:pt>
                <c:pt idx="56">
                  <c:v>32.078422222222223</c:v>
                </c:pt>
                <c:pt idx="57">
                  <c:v>31.72835000000001</c:v>
                </c:pt>
                <c:pt idx="58">
                  <c:v>32.246386363636354</c:v>
                </c:pt>
                <c:pt idx="59">
                  <c:v>31.830481481481488</c:v>
                </c:pt>
                <c:pt idx="60">
                  <c:v>31.664853658536586</c:v>
                </c:pt>
                <c:pt idx="61">
                  <c:v>31.715569230769226</c:v>
                </c:pt>
                <c:pt idx="62">
                  <c:v>31.362592592592591</c:v>
                </c:pt>
                <c:pt idx="63">
                  <c:v>32.929000000000002</c:v>
                </c:pt>
                <c:pt idx="64">
                  <c:v>31.193777777777782</c:v>
                </c:pt>
                <c:pt idx="65">
                  <c:v>31.299646341463408</c:v>
                </c:pt>
                <c:pt idx="66">
                  <c:v>31.077416666666661</c:v>
                </c:pt>
                <c:pt idx="67">
                  <c:v>31.392587500000001</c:v>
                </c:pt>
                <c:pt idx="68">
                  <c:v>31.526794117647068</c:v>
                </c:pt>
                <c:pt idx="69">
                  <c:v>31.293320987654305</c:v>
                </c:pt>
                <c:pt idx="70">
                  <c:v>31.581358024691344</c:v>
                </c:pt>
                <c:pt idx="71">
                  <c:v>31.506530864197536</c:v>
                </c:pt>
                <c:pt idx="72">
                  <c:v>31.403739726027403</c:v>
                </c:pt>
                <c:pt idx="73">
                  <c:v>30.879857142857144</c:v>
                </c:pt>
                <c:pt idx="74">
                  <c:v>31.663836065573769</c:v>
                </c:pt>
                <c:pt idx="75">
                  <c:v>31.360691358024695</c:v>
                </c:pt>
                <c:pt idx="76">
                  <c:v>31.936462499999994</c:v>
                </c:pt>
                <c:pt idx="77">
                  <c:v>32.043024999999986</c:v>
                </c:pt>
                <c:pt idx="78">
                  <c:v>31.461146341463422</c:v>
                </c:pt>
                <c:pt idx="79">
                  <c:v>31.685493827160485</c:v>
                </c:pt>
                <c:pt idx="80">
                  <c:v>31.529083333333332</c:v>
                </c:pt>
                <c:pt idx="81">
                  <c:v>31.54728750000001</c:v>
                </c:pt>
                <c:pt idx="82">
                  <c:v>31.659600000000001</c:v>
                </c:pt>
                <c:pt idx="83">
                  <c:v>31.199025000000006</c:v>
                </c:pt>
                <c:pt idx="84">
                  <c:v>31.792670731707322</c:v>
                </c:pt>
                <c:pt idx="85">
                  <c:v>31.376374999999999</c:v>
                </c:pt>
                <c:pt idx="86">
                  <c:v>31.947827586206895</c:v>
                </c:pt>
                <c:pt idx="87">
                  <c:v>31.237475609756103</c:v>
                </c:pt>
                <c:pt idx="88">
                  <c:v>31.722098591549294</c:v>
                </c:pt>
                <c:pt idx="89">
                  <c:v>31.013938271604943</c:v>
                </c:pt>
                <c:pt idx="90">
                  <c:v>31.817749999999997</c:v>
                </c:pt>
                <c:pt idx="91">
                  <c:v>32.001460526315796</c:v>
                </c:pt>
                <c:pt idx="92">
                  <c:v>32.061156250000003</c:v>
                </c:pt>
                <c:pt idx="93">
                  <c:v>31.960824999999993</c:v>
                </c:pt>
                <c:pt idx="94">
                  <c:v>30.961421052631568</c:v>
                </c:pt>
                <c:pt idx="95">
                  <c:v>31.307480769230772</c:v>
                </c:pt>
                <c:pt idx="96">
                  <c:v>31.664707317073169</c:v>
                </c:pt>
                <c:pt idx="97">
                  <c:v>31.816636363636366</c:v>
                </c:pt>
                <c:pt idx="98">
                  <c:v>31.463399999999996</c:v>
                </c:pt>
                <c:pt idx="99">
                  <c:v>31.532728395061731</c:v>
                </c:pt>
                <c:pt idx="100">
                  <c:v>31.207304878048777</c:v>
                </c:pt>
                <c:pt idx="101">
                  <c:v>31.362268292682941</c:v>
                </c:pt>
                <c:pt idx="102">
                  <c:v>30.847529411764707</c:v>
                </c:pt>
                <c:pt idx="103">
                  <c:v>31.571474999999985</c:v>
                </c:pt>
                <c:pt idx="104">
                  <c:v>31.761142857142854</c:v>
                </c:pt>
                <c:pt idx="105">
                  <c:v>32.067012499999997</c:v>
                </c:pt>
                <c:pt idx="106">
                  <c:v>31.16403703703703</c:v>
                </c:pt>
                <c:pt idx="107">
                  <c:v>31.116259259259259</c:v>
                </c:pt>
                <c:pt idx="108">
                  <c:v>31.269853658536586</c:v>
                </c:pt>
                <c:pt idx="109">
                  <c:v>32.304421052631582</c:v>
                </c:pt>
                <c:pt idx="110">
                  <c:v>31.633074074074074</c:v>
                </c:pt>
                <c:pt idx="111">
                  <c:v>32.138911111111106</c:v>
                </c:pt>
                <c:pt idx="112">
                  <c:v>31.625811320754718</c:v>
                </c:pt>
                <c:pt idx="113">
                  <c:v>31.447654320987656</c:v>
                </c:pt>
                <c:pt idx="114">
                  <c:v>31.910403225806462</c:v>
                </c:pt>
                <c:pt idx="115">
                  <c:v>31.796337500000003</c:v>
                </c:pt>
                <c:pt idx="116">
                  <c:v>31.722000000000001</c:v>
                </c:pt>
                <c:pt idx="117">
                  <c:v>31.285829268292684</c:v>
                </c:pt>
                <c:pt idx="118">
                  <c:v>31.483395061728388</c:v>
                </c:pt>
                <c:pt idx="119">
                  <c:v>31.106717948717939</c:v>
                </c:pt>
                <c:pt idx="120">
                  <c:v>30.892500000000005</c:v>
                </c:pt>
                <c:pt idx="121">
                  <c:v>31.185569230769236</c:v>
                </c:pt>
                <c:pt idx="122">
                  <c:v>32.150327868852465</c:v>
                </c:pt>
                <c:pt idx="123">
                  <c:v>31.265629629629625</c:v>
                </c:pt>
                <c:pt idx="124">
                  <c:v>31.782624999999996</c:v>
                </c:pt>
                <c:pt idx="125">
                  <c:v>31.689549999999997</c:v>
                </c:pt>
                <c:pt idx="126">
                  <c:v>31.103346153846154</c:v>
                </c:pt>
                <c:pt idx="127">
                  <c:v>30.93946341463413</c:v>
                </c:pt>
                <c:pt idx="128">
                  <c:v>31.186170731707325</c:v>
                </c:pt>
                <c:pt idx="129">
                  <c:v>31.150872340425533</c:v>
                </c:pt>
                <c:pt idx="130">
                  <c:v>31.380629629629642</c:v>
                </c:pt>
                <c:pt idx="131">
                  <c:v>31.315745098039223</c:v>
                </c:pt>
                <c:pt idx="132">
                  <c:v>31.179938271604929</c:v>
                </c:pt>
                <c:pt idx="133">
                  <c:v>31.507576923076918</c:v>
                </c:pt>
                <c:pt idx="134">
                  <c:v>31.531724137931036</c:v>
                </c:pt>
                <c:pt idx="135">
                  <c:v>31.235192307692309</c:v>
                </c:pt>
                <c:pt idx="136">
                  <c:v>31.460781249999997</c:v>
                </c:pt>
                <c:pt idx="137">
                  <c:v>31.386000000000006</c:v>
                </c:pt>
                <c:pt idx="138">
                  <c:v>31.286951219512197</c:v>
                </c:pt>
                <c:pt idx="139">
                  <c:v>31.405864197530864</c:v>
                </c:pt>
                <c:pt idx="140">
                  <c:v>31.003749999999997</c:v>
                </c:pt>
                <c:pt idx="141">
                  <c:v>31.735876543209855</c:v>
                </c:pt>
                <c:pt idx="142">
                  <c:v>32.10499999999999</c:v>
                </c:pt>
                <c:pt idx="143">
                  <c:v>31.558225</c:v>
                </c:pt>
                <c:pt idx="144">
                  <c:v>31.608157894736838</c:v>
                </c:pt>
                <c:pt idx="145">
                  <c:v>31.59398387096774</c:v>
                </c:pt>
                <c:pt idx="146">
                  <c:v>31.483036585365863</c:v>
                </c:pt>
                <c:pt idx="147">
                  <c:v>31.333451219512188</c:v>
                </c:pt>
                <c:pt idx="148">
                  <c:v>31.396714285714278</c:v>
                </c:pt>
                <c:pt idx="149">
                  <c:v>31.466358208955231</c:v>
                </c:pt>
                <c:pt idx="150">
                  <c:v>31.431888888888889</c:v>
                </c:pt>
                <c:pt idx="151">
                  <c:v>31.279639999999993</c:v>
                </c:pt>
                <c:pt idx="152">
                  <c:v>31.104951219512191</c:v>
                </c:pt>
                <c:pt idx="153">
                  <c:v>31.331037037037042</c:v>
                </c:pt>
                <c:pt idx="154">
                  <c:v>31.519902439024374</c:v>
                </c:pt>
                <c:pt idx="155">
                  <c:v>31.452124999999995</c:v>
                </c:pt>
                <c:pt idx="156">
                  <c:v>31.236097560975612</c:v>
                </c:pt>
                <c:pt idx="157">
                  <c:v>31.460444444444445</c:v>
                </c:pt>
                <c:pt idx="158">
                  <c:v>31.064900000000002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0E-477D-8687-AC778C024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389664"/>
        <c:axId val="1366393600"/>
      </c:lineChart>
      <c:catAx>
        <c:axId val="1366389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393600"/>
        <c:crosses val="autoZero"/>
        <c:auto val="1"/>
        <c:lblAlgn val="ctr"/>
        <c:lblOffset val="100"/>
        <c:noMultiLvlLbl val="0"/>
      </c:catAx>
      <c:valAx>
        <c:axId val="136639360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38966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anchor="ctr" anchorCtr="0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'Rolling Averages'!$F$1</c:f>
              <c:strCache>
                <c:ptCount val="1"/>
                <c:pt idx="0">
                  <c:v>SMN-1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movingAvg"/>
            <c:period val="13"/>
            <c:dispRSqr val="0"/>
            <c:dispEq val="0"/>
          </c:trendline>
          <c:cat>
            <c:strRef>
              <c:f>'Rolling Averages'!$A$2:$A$160</c:f>
              <c:strCache>
                <c:ptCount val="159"/>
                <c:pt idx="0">
                  <c:v> SCID20172235-1</c:v>
                </c:pt>
                <c:pt idx="1">
                  <c:v> SCID20172237</c:v>
                </c:pt>
                <c:pt idx="2">
                  <c:v> SCID20172238</c:v>
                </c:pt>
                <c:pt idx="3">
                  <c:v> SCID20172239</c:v>
                </c:pt>
                <c:pt idx="4">
                  <c:v> SCID20172240</c:v>
                </c:pt>
                <c:pt idx="5">
                  <c:v> SCID20172241</c:v>
                </c:pt>
                <c:pt idx="6">
                  <c:v> SCID20172242</c:v>
                </c:pt>
                <c:pt idx="7">
                  <c:v> SCID20172243</c:v>
                </c:pt>
                <c:pt idx="8">
                  <c:v> SCID20172245</c:v>
                </c:pt>
                <c:pt idx="9">
                  <c:v> SCID20172246</c:v>
                </c:pt>
                <c:pt idx="10">
                  <c:v> SCID20172248</c:v>
                </c:pt>
                <c:pt idx="11">
                  <c:v> SCID20172249</c:v>
                </c:pt>
                <c:pt idx="12">
                  <c:v> SCID20172250</c:v>
                </c:pt>
                <c:pt idx="13">
                  <c:v> SCID20172251-1</c:v>
                </c:pt>
                <c:pt idx="14">
                  <c:v> SCID20172252</c:v>
                </c:pt>
                <c:pt idx="15">
                  <c:v> SCID20172254</c:v>
                </c:pt>
                <c:pt idx="16">
                  <c:v> SCID20172255</c:v>
                </c:pt>
                <c:pt idx="17">
                  <c:v> SCID20172256</c:v>
                </c:pt>
                <c:pt idx="18">
                  <c:v> SCID20172257</c:v>
                </c:pt>
                <c:pt idx="19">
                  <c:v> SCID20172259</c:v>
                </c:pt>
                <c:pt idx="20">
                  <c:v> SCID20172260</c:v>
                </c:pt>
                <c:pt idx="21">
                  <c:v> SCID20172261</c:v>
                </c:pt>
                <c:pt idx="22">
                  <c:v> SCID20172263</c:v>
                </c:pt>
                <c:pt idx="23">
                  <c:v> SCID20172264</c:v>
                </c:pt>
                <c:pt idx="24">
                  <c:v> SCID20172265</c:v>
                </c:pt>
                <c:pt idx="25">
                  <c:v> SCID20172266</c:v>
                </c:pt>
                <c:pt idx="26">
                  <c:v> SCID20172267</c:v>
                </c:pt>
                <c:pt idx="27">
                  <c:v> SCID20172270</c:v>
                </c:pt>
                <c:pt idx="28">
                  <c:v> SCID20172272</c:v>
                </c:pt>
                <c:pt idx="29">
                  <c:v> SCID20172273</c:v>
                </c:pt>
                <c:pt idx="30">
                  <c:v> SCID20172274</c:v>
                </c:pt>
                <c:pt idx="31">
                  <c:v> SCID20172275</c:v>
                </c:pt>
                <c:pt idx="32">
                  <c:v> SCID20172276</c:v>
                </c:pt>
                <c:pt idx="33">
                  <c:v> SCID20172279</c:v>
                </c:pt>
                <c:pt idx="34">
                  <c:v> SCID20172281</c:v>
                </c:pt>
                <c:pt idx="35">
                  <c:v> SCID20172282</c:v>
                </c:pt>
                <c:pt idx="36">
                  <c:v> SCID20172284</c:v>
                </c:pt>
                <c:pt idx="37">
                  <c:v> SCID20172285</c:v>
                </c:pt>
                <c:pt idx="38">
                  <c:v> SCID20172287-1</c:v>
                </c:pt>
                <c:pt idx="39">
                  <c:v> SCID20172289</c:v>
                </c:pt>
                <c:pt idx="40">
                  <c:v> scid20172290</c:v>
                </c:pt>
                <c:pt idx="41">
                  <c:v> SCID20172291</c:v>
                </c:pt>
                <c:pt idx="42">
                  <c:v> SCID20172293</c:v>
                </c:pt>
                <c:pt idx="43">
                  <c:v> SCID20172294</c:v>
                </c:pt>
                <c:pt idx="44">
                  <c:v> SCID20172296</c:v>
                </c:pt>
                <c:pt idx="45">
                  <c:v> SCID20172298</c:v>
                </c:pt>
                <c:pt idx="46">
                  <c:v> SCID20172299</c:v>
                </c:pt>
                <c:pt idx="47">
                  <c:v> SCID20172301</c:v>
                </c:pt>
                <c:pt idx="48">
                  <c:v> SCID20172302</c:v>
                </c:pt>
                <c:pt idx="49">
                  <c:v> SCID20172303</c:v>
                </c:pt>
                <c:pt idx="50">
                  <c:v> SCID20172306</c:v>
                </c:pt>
                <c:pt idx="51">
                  <c:v> SCID20172307</c:v>
                </c:pt>
                <c:pt idx="52">
                  <c:v> SCID20172308</c:v>
                </c:pt>
                <c:pt idx="53">
                  <c:v> SCID20172311</c:v>
                </c:pt>
                <c:pt idx="54">
                  <c:v> SCID20172312</c:v>
                </c:pt>
                <c:pt idx="55">
                  <c:v> SCID20172313</c:v>
                </c:pt>
                <c:pt idx="56">
                  <c:v> SCID20172314</c:v>
                </c:pt>
                <c:pt idx="57">
                  <c:v> SCID20172315</c:v>
                </c:pt>
                <c:pt idx="58">
                  <c:v> SCID20172316</c:v>
                </c:pt>
                <c:pt idx="59">
                  <c:v> SCID20172317</c:v>
                </c:pt>
                <c:pt idx="60">
                  <c:v> SCID20172319</c:v>
                </c:pt>
                <c:pt idx="61">
                  <c:v> SCID20172321</c:v>
                </c:pt>
                <c:pt idx="62">
                  <c:v> scid20172323</c:v>
                </c:pt>
                <c:pt idx="63">
                  <c:v> SCID20172324</c:v>
                </c:pt>
                <c:pt idx="64">
                  <c:v> SCID20172325</c:v>
                </c:pt>
                <c:pt idx="65">
                  <c:v> scid20172327</c:v>
                </c:pt>
                <c:pt idx="66">
                  <c:v> SCID20172329</c:v>
                </c:pt>
                <c:pt idx="67">
                  <c:v> SCID20172330</c:v>
                </c:pt>
                <c:pt idx="68">
                  <c:v> SCID20172333</c:v>
                </c:pt>
                <c:pt idx="69">
                  <c:v> SCID20172334</c:v>
                </c:pt>
                <c:pt idx="70">
                  <c:v> SCID20172336</c:v>
                </c:pt>
                <c:pt idx="71">
                  <c:v> SCID20172337</c:v>
                </c:pt>
                <c:pt idx="72">
                  <c:v> SCID20172338</c:v>
                </c:pt>
                <c:pt idx="73">
                  <c:v> SCID20172340</c:v>
                </c:pt>
                <c:pt idx="74">
                  <c:v> SCID20172342</c:v>
                </c:pt>
                <c:pt idx="75">
                  <c:v> SCID20172343</c:v>
                </c:pt>
                <c:pt idx="76">
                  <c:v> SCID20172345</c:v>
                </c:pt>
                <c:pt idx="77">
                  <c:v> SCID20172346</c:v>
                </c:pt>
                <c:pt idx="78">
                  <c:v> SCID20172347</c:v>
                </c:pt>
                <c:pt idx="79">
                  <c:v> SCID20172349</c:v>
                </c:pt>
                <c:pt idx="80">
                  <c:v> SCID20172350</c:v>
                </c:pt>
                <c:pt idx="81">
                  <c:v> SCID20172351</c:v>
                </c:pt>
                <c:pt idx="82">
                  <c:v> SCID20172352</c:v>
                </c:pt>
                <c:pt idx="83">
                  <c:v> SCID20172353</c:v>
                </c:pt>
                <c:pt idx="84">
                  <c:v> SCID20172354</c:v>
                </c:pt>
                <c:pt idx="85">
                  <c:v> SCID20172355</c:v>
                </c:pt>
                <c:pt idx="86">
                  <c:v> SCID20172356</c:v>
                </c:pt>
                <c:pt idx="87">
                  <c:v> SCID20172357</c:v>
                </c:pt>
                <c:pt idx="88">
                  <c:v> SCID20172358</c:v>
                </c:pt>
                <c:pt idx="89">
                  <c:v> SCID20172359</c:v>
                </c:pt>
                <c:pt idx="90">
                  <c:v> SCID20172361</c:v>
                </c:pt>
                <c:pt idx="91">
                  <c:v> SCID20172362</c:v>
                </c:pt>
                <c:pt idx="92">
                  <c:v> SCID20172363</c:v>
                </c:pt>
                <c:pt idx="93">
                  <c:v> SCID20172364</c:v>
                </c:pt>
                <c:pt idx="94">
                  <c:v> SCID20172365</c:v>
                </c:pt>
                <c:pt idx="95">
                  <c:v> SCID20172366</c:v>
                </c:pt>
                <c:pt idx="96">
                  <c:v> SCID20172368</c:v>
                </c:pt>
                <c:pt idx="97">
                  <c:v> SCID20172370</c:v>
                </c:pt>
                <c:pt idx="98">
                  <c:v> SCID20172374</c:v>
                </c:pt>
                <c:pt idx="99">
                  <c:v> SCID20172375</c:v>
                </c:pt>
                <c:pt idx="100">
                  <c:v> SCID20172381</c:v>
                </c:pt>
                <c:pt idx="101">
                  <c:v> SCID20172382</c:v>
                </c:pt>
                <c:pt idx="102">
                  <c:v> SCID20172383</c:v>
                </c:pt>
                <c:pt idx="103">
                  <c:v> SCID20172387</c:v>
                </c:pt>
                <c:pt idx="104">
                  <c:v> SCID20172388</c:v>
                </c:pt>
                <c:pt idx="105">
                  <c:v> SCID20172389</c:v>
                </c:pt>
                <c:pt idx="106">
                  <c:v> SCID20172390</c:v>
                </c:pt>
                <c:pt idx="107">
                  <c:v> SCID20172391</c:v>
                </c:pt>
                <c:pt idx="108">
                  <c:v> SCID20172392</c:v>
                </c:pt>
                <c:pt idx="109">
                  <c:v> SCID20172393</c:v>
                </c:pt>
                <c:pt idx="110">
                  <c:v> SCID20172399</c:v>
                </c:pt>
                <c:pt idx="111">
                  <c:v> SCID20172400</c:v>
                </c:pt>
                <c:pt idx="112">
                  <c:v> SCID20172401</c:v>
                </c:pt>
                <c:pt idx="113">
                  <c:v> SCID20172402</c:v>
                </c:pt>
                <c:pt idx="114">
                  <c:v> SCID20172403</c:v>
                </c:pt>
                <c:pt idx="115">
                  <c:v> SCID20172404</c:v>
                </c:pt>
                <c:pt idx="116">
                  <c:v> SCID20172405</c:v>
                </c:pt>
                <c:pt idx="117">
                  <c:v> SCID20172406</c:v>
                </c:pt>
                <c:pt idx="118">
                  <c:v> SCID20172411</c:v>
                </c:pt>
                <c:pt idx="119">
                  <c:v> SCID20172413</c:v>
                </c:pt>
                <c:pt idx="120">
                  <c:v>SCID20142440</c:v>
                </c:pt>
                <c:pt idx="121">
                  <c:v>SCID20172419</c:v>
                </c:pt>
                <c:pt idx="122">
                  <c:v>SCID20172423</c:v>
                </c:pt>
                <c:pt idx="123">
                  <c:v>SCID20172425</c:v>
                </c:pt>
                <c:pt idx="124">
                  <c:v>SCID20172426</c:v>
                </c:pt>
                <c:pt idx="125">
                  <c:v>SCID20172427</c:v>
                </c:pt>
                <c:pt idx="126">
                  <c:v>SCID20172433</c:v>
                </c:pt>
                <c:pt idx="127">
                  <c:v>SCID20172436</c:v>
                </c:pt>
                <c:pt idx="128">
                  <c:v>SCID20172439</c:v>
                </c:pt>
                <c:pt idx="129">
                  <c:v>SCID20172441</c:v>
                </c:pt>
                <c:pt idx="130">
                  <c:v>SCID20172442</c:v>
                </c:pt>
                <c:pt idx="131">
                  <c:v>SCID20172443</c:v>
                </c:pt>
                <c:pt idx="132">
                  <c:v>SCID20172445</c:v>
                </c:pt>
                <c:pt idx="133">
                  <c:v>SCID20172446</c:v>
                </c:pt>
                <c:pt idx="134">
                  <c:v>SCID20172448</c:v>
                </c:pt>
                <c:pt idx="135">
                  <c:v>SCID20172449</c:v>
                </c:pt>
                <c:pt idx="136">
                  <c:v>SCID20172450</c:v>
                </c:pt>
                <c:pt idx="137">
                  <c:v>SCID20172451</c:v>
                </c:pt>
                <c:pt idx="138">
                  <c:v>SCID20172453</c:v>
                </c:pt>
                <c:pt idx="139">
                  <c:v>SCID20172456</c:v>
                </c:pt>
                <c:pt idx="140">
                  <c:v>SCID20172458</c:v>
                </c:pt>
                <c:pt idx="141">
                  <c:v>SCID20172459</c:v>
                </c:pt>
                <c:pt idx="142">
                  <c:v>SCID20172461</c:v>
                </c:pt>
                <c:pt idx="143">
                  <c:v>SCID20172462</c:v>
                </c:pt>
                <c:pt idx="144">
                  <c:v>SCID20172466</c:v>
                </c:pt>
                <c:pt idx="145">
                  <c:v>SCID20172468</c:v>
                </c:pt>
                <c:pt idx="146">
                  <c:v>SCID20172469</c:v>
                </c:pt>
                <c:pt idx="147">
                  <c:v>SCID20172472</c:v>
                </c:pt>
                <c:pt idx="148">
                  <c:v>SCID20172473</c:v>
                </c:pt>
                <c:pt idx="149">
                  <c:v>SCID20172474</c:v>
                </c:pt>
                <c:pt idx="150">
                  <c:v>SCID20172476</c:v>
                </c:pt>
                <c:pt idx="151">
                  <c:v>SCID20172477</c:v>
                </c:pt>
                <c:pt idx="152">
                  <c:v>SCID20172478</c:v>
                </c:pt>
                <c:pt idx="153">
                  <c:v>SCID20172479</c:v>
                </c:pt>
                <c:pt idx="154">
                  <c:v>SCID20172480</c:v>
                </c:pt>
                <c:pt idx="155">
                  <c:v>SCID20172481</c:v>
                </c:pt>
                <c:pt idx="156">
                  <c:v>SCID20172483</c:v>
                </c:pt>
                <c:pt idx="157">
                  <c:v>SCID20172484</c:v>
                </c:pt>
                <c:pt idx="158">
                  <c:v>SCID2072454</c:v>
                </c:pt>
              </c:strCache>
            </c:strRef>
          </c:cat>
          <c:val>
            <c:numRef>
              <c:f>'Rolling Averages'!$F$2:$F$160</c:f>
              <c:numCache>
                <c:formatCode>General</c:formatCode>
                <c:ptCount val="159"/>
                <c:pt idx="0">
                  <c:v>23.481214285714284</c:v>
                </c:pt>
                <c:pt idx="1">
                  <c:v>23.329387500000003</c:v>
                </c:pt>
                <c:pt idx="2">
                  <c:v>23.199458333333325</c:v>
                </c:pt>
                <c:pt idx="3">
                  <c:v>23.350118421052638</c:v>
                </c:pt>
                <c:pt idx="4">
                  <c:v>23.355287499999996</c:v>
                </c:pt>
                <c:pt idx="5">
                  <c:v>23.344956521739142</c:v>
                </c:pt>
                <c:pt idx="6">
                  <c:v>23.340035087719304</c:v>
                </c:pt>
                <c:pt idx="7">
                  <c:v>23.320775000000005</c:v>
                </c:pt>
                <c:pt idx="8">
                  <c:v>23.550899999999992</c:v>
                </c:pt>
                <c:pt idx="9">
                  <c:v>23.753500000000003</c:v>
                </c:pt>
                <c:pt idx="10">
                  <c:v>23.525300000000005</c:v>
                </c:pt>
                <c:pt idx="11">
                  <c:v>23.44725531914894</c:v>
                </c:pt>
                <c:pt idx="12">
                  <c:v>23.407650000000004</c:v>
                </c:pt>
                <c:pt idx="13">
                  <c:v>23.525662499999992</c:v>
                </c:pt>
                <c:pt idx="14">
                  <c:v>23.6645</c:v>
                </c:pt>
                <c:pt idx="15">
                  <c:v>23.538987012987015</c:v>
                </c:pt>
                <c:pt idx="16">
                  <c:v>23.732126582278497</c:v>
                </c:pt>
                <c:pt idx="17">
                  <c:v>23.766525000000009</c:v>
                </c:pt>
                <c:pt idx="18">
                  <c:v>23.52675</c:v>
                </c:pt>
                <c:pt idx="19">
                  <c:v>23.489666666666679</c:v>
                </c:pt>
                <c:pt idx="20">
                  <c:v>23.079777777777778</c:v>
                </c:pt>
                <c:pt idx="21">
                  <c:v>23.403012500000003</c:v>
                </c:pt>
                <c:pt idx="22">
                  <c:v>23.175839999999997</c:v>
                </c:pt>
                <c:pt idx="23">
                  <c:v>23.595649999999996</c:v>
                </c:pt>
                <c:pt idx="24">
                  <c:v>23.651666666666664</c:v>
                </c:pt>
                <c:pt idx="25">
                  <c:v>23.805409836065568</c:v>
                </c:pt>
                <c:pt idx="26">
                  <c:v>23.582326530612242</c:v>
                </c:pt>
                <c:pt idx="27">
                  <c:v>23.808597560975606</c:v>
                </c:pt>
                <c:pt idx="28">
                  <c:v>23.988289473684205</c:v>
                </c:pt>
                <c:pt idx="29">
                  <c:v>23.482172839506177</c:v>
                </c:pt>
                <c:pt idx="30">
                  <c:v>23.527567901234569</c:v>
                </c:pt>
                <c:pt idx="31">
                  <c:v>23.54274074074074</c:v>
                </c:pt>
                <c:pt idx="32">
                  <c:v>23.270249999999997</c:v>
                </c:pt>
                <c:pt idx="33">
                  <c:v>23.226500000000001</c:v>
                </c:pt>
                <c:pt idx="34">
                  <c:v>23.314794871794867</c:v>
                </c:pt>
                <c:pt idx="35">
                  <c:v>23.318231707317068</c:v>
                </c:pt>
                <c:pt idx="36">
                  <c:v>23.574936507936506</c:v>
                </c:pt>
                <c:pt idx="37">
                  <c:v>23.383592592592592</c:v>
                </c:pt>
                <c:pt idx="38">
                  <c:v>23.498830188679246</c:v>
                </c:pt>
                <c:pt idx="39">
                  <c:v>23.377527027027032</c:v>
                </c:pt>
                <c:pt idx="40">
                  <c:v>23.420925925925928</c:v>
                </c:pt>
                <c:pt idx="41">
                  <c:v>23.342049382716052</c:v>
                </c:pt>
                <c:pt idx="42">
                  <c:v>23.410844444444439</c:v>
                </c:pt>
                <c:pt idx="43">
                  <c:v>23.340666666666657</c:v>
                </c:pt>
                <c:pt idx="44">
                  <c:v>23.244809523809526</c:v>
                </c:pt>
                <c:pt idx="45">
                  <c:v>23.517575000000001</c:v>
                </c:pt>
                <c:pt idx="46">
                  <c:v>23.498160000000002</c:v>
                </c:pt>
                <c:pt idx="47">
                  <c:v>23.44889024390244</c:v>
                </c:pt>
                <c:pt idx="48">
                  <c:v>23.419182926829272</c:v>
                </c:pt>
                <c:pt idx="49">
                  <c:v>23.27824444444445</c:v>
                </c:pt>
                <c:pt idx="50">
                  <c:v>23.226399999999998</c:v>
                </c:pt>
                <c:pt idx="51">
                  <c:v>23.536903225806448</c:v>
                </c:pt>
                <c:pt idx="52">
                  <c:v>23.406939024390244</c:v>
                </c:pt>
                <c:pt idx="53">
                  <c:v>23.47375609756099</c:v>
                </c:pt>
                <c:pt idx="54">
                  <c:v>23.387881578947365</c:v>
                </c:pt>
                <c:pt idx="55">
                  <c:v>24.128571428571423</c:v>
                </c:pt>
                <c:pt idx="56">
                  <c:v>23.588000000000001</c:v>
                </c:pt>
                <c:pt idx="57">
                  <c:v>23.406966666666658</c:v>
                </c:pt>
                <c:pt idx="58">
                  <c:v>23.430954545454551</c:v>
                </c:pt>
                <c:pt idx="59">
                  <c:v>23.3134074074074</c:v>
                </c:pt>
                <c:pt idx="60">
                  <c:v>23.253097560975615</c:v>
                </c:pt>
                <c:pt idx="61">
                  <c:v>23.223292307692297</c:v>
                </c:pt>
                <c:pt idx="62">
                  <c:v>23.344320987654321</c:v>
                </c:pt>
                <c:pt idx="63">
                  <c:v>23.307500000000001</c:v>
                </c:pt>
                <c:pt idx="64">
                  <c:v>23.536308641975317</c:v>
                </c:pt>
                <c:pt idx="65">
                  <c:v>23.307073170731709</c:v>
                </c:pt>
                <c:pt idx="66">
                  <c:v>23.246611111111115</c:v>
                </c:pt>
                <c:pt idx="67">
                  <c:v>23.232075000000005</c:v>
                </c:pt>
                <c:pt idx="68">
                  <c:v>23.354294117647065</c:v>
                </c:pt>
                <c:pt idx="69">
                  <c:v>23.322530864197532</c:v>
                </c:pt>
                <c:pt idx="70">
                  <c:v>23.432432098765428</c:v>
                </c:pt>
                <c:pt idx="71">
                  <c:v>23.264987654320986</c:v>
                </c:pt>
                <c:pt idx="72">
                  <c:v>23.237780821917806</c:v>
                </c:pt>
                <c:pt idx="73">
                  <c:v>23.495142857142859</c:v>
                </c:pt>
                <c:pt idx="74">
                  <c:v>23.284377049180332</c:v>
                </c:pt>
                <c:pt idx="75">
                  <c:v>23.469543209876548</c:v>
                </c:pt>
                <c:pt idx="76">
                  <c:v>23.69415</c:v>
                </c:pt>
                <c:pt idx="77">
                  <c:v>23.396262499999995</c:v>
                </c:pt>
                <c:pt idx="78">
                  <c:v>23.527695121951229</c:v>
                </c:pt>
                <c:pt idx="79">
                  <c:v>23.370666666666672</c:v>
                </c:pt>
                <c:pt idx="80">
                  <c:v>23.0565</c:v>
                </c:pt>
                <c:pt idx="81">
                  <c:v>23.206025</c:v>
                </c:pt>
                <c:pt idx="82">
                  <c:v>23.504000000000001</c:v>
                </c:pt>
                <c:pt idx="83">
                  <c:v>23.159937500000002</c:v>
                </c:pt>
                <c:pt idx="84">
                  <c:v>23.43968292682926</c:v>
                </c:pt>
                <c:pt idx="85">
                  <c:v>22.996624999999998</c:v>
                </c:pt>
                <c:pt idx="86">
                  <c:v>23.332706896551723</c:v>
                </c:pt>
                <c:pt idx="87">
                  <c:v>23.287353658536574</c:v>
                </c:pt>
                <c:pt idx="88">
                  <c:v>23.516901408450703</c:v>
                </c:pt>
                <c:pt idx="89">
                  <c:v>23.444469135802468</c:v>
                </c:pt>
                <c:pt idx="90">
                  <c:v>23.372500000000009</c:v>
                </c:pt>
                <c:pt idx="91">
                  <c:v>23.273894736842106</c:v>
                </c:pt>
                <c:pt idx="92">
                  <c:v>23.346812500000006</c:v>
                </c:pt>
                <c:pt idx="93">
                  <c:v>23.485449999999993</c:v>
                </c:pt>
                <c:pt idx="94">
                  <c:v>23.374302631578942</c:v>
                </c:pt>
                <c:pt idx="95">
                  <c:v>23.292192307692307</c:v>
                </c:pt>
                <c:pt idx="96">
                  <c:v>23.386841463414633</c:v>
                </c:pt>
                <c:pt idx="97">
                  <c:v>23.423696969696973</c:v>
                </c:pt>
                <c:pt idx="98">
                  <c:v>23.359600000000004</c:v>
                </c:pt>
                <c:pt idx="99">
                  <c:v>23.221827160493824</c:v>
                </c:pt>
                <c:pt idx="100">
                  <c:v>23.281121951219507</c:v>
                </c:pt>
                <c:pt idx="101">
                  <c:v>23.251280487804877</c:v>
                </c:pt>
                <c:pt idx="102">
                  <c:v>23.015647058823529</c:v>
                </c:pt>
                <c:pt idx="103">
                  <c:v>23.377924999999994</c:v>
                </c:pt>
                <c:pt idx="104">
                  <c:v>23.479714285714287</c:v>
                </c:pt>
                <c:pt idx="105">
                  <c:v>23.88389999999999</c:v>
                </c:pt>
                <c:pt idx="106">
                  <c:v>23.496382716049386</c:v>
                </c:pt>
                <c:pt idx="107">
                  <c:v>23.398197530864202</c:v>
                </c:pt>
                <c:pt idx="108">
                  <c:v>23.053756097560978</c:v>
                </c:pt>
                <c:pt idx="109">
                  <c:v>23.062684210526317</c:v>
                </c:pt>
                <c:pt idx="110">
                  <c:v>23.231234567901236</c:v>
                </c:pt>
                <c:pt idx="111">
                  <c:v>23.330622222222225</c:v>
                </c:pt>
                <c:pt idx="112">
                  <c:v>23.437433962264155</c:v>
                </c:pt>
                <c:pt idx="113">
                  <c:v>23.129617283950616</c:v>
                </c:pt>
                <c:pt idx="114">
                  <c:v>23.443645161290323</c:v>
                </c:pt>
                <c:pt idx="115">
                  <c:v>23.559437500000001</c:v>
                </c:pt>
                <c:pt idx="116">
                  <c:v>22.687000000000001</c:v>
                </c:pt>
                <c:pt idx="117">
                  <c:v>23.479902439024389</c:v>
                </c:pt>
                <c:pt idx="118">
                  <c:v>23.373580246913576</c:v>
                </c:pt>
                <c:pt idx="119">
                  <c:v>23.563487179487183</c:v>
                </c:pt>
                <c:pt idx="120">
                  <c:v>23.717634146341467</c:v>
                </c:pt>
                <c:pt idx="121">
                  <c:v>23.425523076923078</c:v>
                </c:pt>
                <c:pt idx="122">
                  <c:v>23.656327868852461</c:v>
                </c:pt>
                <c:pt idx="123">
                  <c:v>23.607049382716045</c:v>
                </c:pt>
                <c:pt idx="124">
                  <c:v>23.226875</c:v>
                </c:pt>
                <c:pt idx="125">
                  <c:v>23.638962500000009</c:v>
                </c:pt>
                <c:pt idx="126">
                  <c:v>23.532192307692302</c:v>
                </c:pt>
                <c:pt idx="127">
                  <c:v>23.610085365853656</c:v>
                </c:pt>
                <c:pt idx="128">
                  <c:v>23.583158536585358</c:v>
                </c:pt>
                <c:pt idx="129">
                  <c:v>23.740765957446808</c:v>
                </c:pt>
                <c:pt idx="130">
                  <c:v>23.390864197530863</c:v>
                </c:pt>
                <c:pt idx="131">
                  <c:v>23.459450980392162</c:v>
                </c:pt>
                <c:pt idx="132">
                  <c:v>22.995604938271608</c:v>
                </c:pt>
                <c:pt idx="133">
                  <c:v>23.211153846153845</c:v>
                </c:pt>
                <c:pt idx="134">
                  <c:v>23.287448275862062</c:v>
                </c:pt>
                <c:pt idx="135">
                  <c:v>23.043038461538465</c:v>
                </c:pt>
                <c:pt idx="136">
                  <c:v>23.346187500000003</c:v>
                </c:pt>
                <c:pt idx="137">
                  <c:v>23.209829268292683</c:v>
                </c:pt>
                <c:pt idx="138">
                  <c:v>23.233536585365862</c:v>
                </c:pt>
                <c:pt idx="139">
                  <c:v>23.540024691358028</c:v>
                </c:pt>
                <c:pt idx="140">
                  <c:v>23.40645</c:v>
                </c:pt>
                <c:pt idx="141">
                  <c:v>23.692086419753085</c:v>
                </c:pt>
                <c:pt idx="142">
                  <c:v>23.741636363636363</c:v>
                </c:pt>
                <c:pt idx="143">
                  <c:v>23.646262499999999</c:v>
                </c:pt>
                <c:pt idx="144">
                  <c:v>23.729526315789474</c:v>
                </c:pt>
                <c:pt idx="145">
                  <c:v>23.436806451612906</c:v>
                </c:pt>
                <c:pt idx="146">
                  <c:v>23.628475609756094</c:v>
                </c:pt>
                <c:pt idx="147">
                  <c:v>23.675853658536578</c:v>
                </c:pt>
                <c:pt idx="148">
                  <c:v>23.432489795918368</c:v>
                </c:pt>
                <c:pt idx="149">
                  <c:v>23.354044776119402</c:v>
                </c:pt>
                <c:pt idx="150">
                  <c:v>23.211333333333336</c:v>
                </c:pt>
                <c:pt idx="151">
                  <c:v>23.486146666666681</c:v>
                </c:pt>
                <c:pt idx="152">
                  <c:v>23.440512195121947</c:v>
                </c:pt>
                <c:pt idx="153">
                  <c:v>23.410938271604937</c:v>
                </c:pt>
                <c:pt idx="154">
                  <c:v>23.339329268292687</c:v>
                </c:pt>
                <c:pt idx="155">
                  <c:v>23.535249999999998</c:v>
                </c:pt>
                <c:pt idx="156">
                  <c:v>23.48824390243902</c:v>
                </c:pt>
                <c:pt idx="157">
                  <c:v>23.69316666666667</c:v>
                </c:pt>
                <c:pt idx="158">
                  <c:v>23.434200000000001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E59-4A76-93E8-8B9FA3FF10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66389664"/>
        <c:axId val="1366393600"/>
      </c:lineChart>
      <c:catAx>
        <c:axId val="13663896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393600"/>
        <c:crosses val="autoZero"/>
        <c:auto val="1"/>
        <c:lblAlgn val="ctr"/>
        <c:lblOffset val="100"/>
        <c:noMultiLvlLbl val="0"/>
      </c:catAx>
      <c:valAx>
        <c:axId val="1366393600"/>
        <c:scaling>
          <c:orientation val="minMax"/>
          <c:min val="22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66389664"/>
        <c:crosses val="autoZero"/>
        <c:crossBetween val="between"/>
        <c:majorUnit val="0.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anchor="ctr" anchorCtr="0"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RNaseP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controls!$Q$2</c:f>
              <c:strCache>
                <c:ptCount val="1"/>
                <c:pt idx="0">
                  <c:v>SCIDP0001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controls!$P$3:$P$370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controls!$Q$3:$Q$370</c:f>
              <c:numCache>
                <c:formatCode>General</c:formatCode>
                <c:ptCount val="368"/>
                <c:pt idx="0">
                  <c:v>25.551500000000001</c:v>
                </c:pt>
                <c:pt idx="1">
                  <c:v>24.758499999999998</c:v>
                </c:pt>
                <c:pt idx="2">
                  <c:v>24.221</c:v>
                </c:pt>
                <c:pt idx="3">
                  <c:v>26.112500000000001</c:v>
                </c:pt>
                <c:pt idx="4">
                  <c:v>24.587000000000003</c:v>
                </c:pt>
                <c:pt idx="5">
                  <c:v>26.000999999999998</c:v>
                </c:pt>
                <c:pt idx="6">
                  <c:v>24.727</c:v>
                </c:pt>
                <c:pt idx="7">
                  <c:v>25.283000000000001</c:v>
                </c:pt>
                <c:pt idx="8">
                  <c:v>25.515999999999998</c:v>
                </c:pt>
                <c:pt idx="9">
                  <c:v>26.377000000000002</c:v>
                </c:pt>
                <c:pt idx="10">
                  <c:v>25.795000000000002</c:v>
                </c:pt>
                <c:pt idx="11">
                  <c:v>25.510999999999999</c:v>
                </c:pt>
                <c:pt idx="12">
                  <c:v>25.216000000000001</c:v>
                </c:pt>
                <c:pt idx="13">
                  <c:v>24.973500000000001</c:v>
                </c:pt>
                <c:pt idx="14">
                  <c:v>24.914000000000001</c:v>
                </c:pt>
                <c:pt idx="15">
                  <c:v>25.8185</c:v>
                </c:pt>
                <c:pt idx="16">
                  <c:v>25.107999999999997</c:v>
                </c:pt>
                <c:pt idx="17">
                  <c:v>25.1755</c:v>
                </c:pt>
                <c:pt idx="18">
                  <c:v>25.4925</c:v>
                </c:pt>
                <c:pt idx="19">
                  <c:v>25.146000000000001</c:v>
                </c:pt>
                <c:pt idx="20">
                  <c:v>24.689499999999999</c:v>
                </c:pt>
                <c:pt idx="21">
                  <c:v>24.318999999999999</c:v>
                </c:pt>
                <c:pt idx="22">
                  <c:v>24.370999999999999</c:v>
                </c:pt>
                <c:pt idx="23">
                  <c:v>24.877500000000001</c:v>
                </c:pt>
                <c:pt idx="24">
                  <c:v>23.734999999999999</c:v>
                </c:pt>
                <c:pt idx="25">
                  <c:v>25.522500000000001</c:v>
                </c:pt>
                <c:pt idx="26">
                  <c:v>24.911000000000001</c:v>
                </c:pt>
                <c:pt idx="27">
                  <c:v>23.656500000000001</c:v>
                </c:pt>
                <c:pt idx="28">
                  <c:v>24.442</c:v>
                </c:pt>
                <c:pt idx="29">
                  <c:v>24.243500000000001</c:v>
                </c:pt>
                <c:pt idx="30">
                  <c:v>28.55</c:v>
                </c:pt>
                <c:pt idx="31">
                  <c:v>25.0305</c:v>
                </c:pt>
                <c:pt idx="32">
                  <c:v>25.0655</c:v>
                </c:pt>
                <c:pt idx="33">
                  <c:v>25.756499999999999</c:v>
                </c:pt>
                <c:pt idx="34">
                  <c:v>25.1175</c:v>
                </c:pt>
                <c:pt idx="35">
                  <c:v>23.866500000000002</c:v>
                </c:pt>
                <c:pt idx="36">
                  <c:v>24.620999999999999</c:v>
                </c:pt>
                <c:pt idx="37">
                  <c:v>27.17</c:v>
                </c:pt>
                <c:pt idx="38">
                  <c:v>25.184000000000001</c:v>
                </c:pt>
                <c:pt idx="39">
                  <c:v>25.5505</c:v>
                </c:pt>
                <c:pt idx="40">
                  <c:v>24.081499999999998</c:v>
                </c:pt>
                <c:pt idx="41">
                  <c:v>24.797499999999999</c:v>
                </c:pt>
                <c:pt idx="42">
                  <c:v>25.292000000000002</c:v>
                </c:pt>
                <c:pt idx="43">
                  <c:v>24.260999999999999</c:v>
                </c:pt>
                <c:pt idx="44">
                  <c:v>25.332000000000001</c:v>
                </c:pt>
                <c:pt idx="45">
                  <c:v>25.477499999999999</c:v>
                </c:pt>
                <c:pt idx="46">
                  <c:v>24.524999999999999</c:v>
                </c:pt>
                <c:pt idx="47">
                  <c:v>25.672499999999999</c:v>
                </c:pt>
                <c:pt idx="48">
                  <c:v>24.859000000000002</c:v>
                </c:pt>
                <c:pt idx="49">
                  <c:v>24.792999999999999</c:v>
                </c:pt>
                <c:pt idx="50">
                  <c:v>26.59</c:v>
                </c:pt>
                <c:pt idx="51">
                  <c:v>26.485999999999997</c:v>
                </c:pt>
                <c:pt idx="52">
                  <c:v>24.770499999999998</c:v>
                </c:pt>
                <c:pt idx="53">
                  <c:v>25.585999999999999</c:v>
                </c:pt>
                <c:pt idx="54">
                  <c:v>25.259</c:v>
                </c:pt>
                <c:pt idx="55">
                  <c:v>25.166499999999999</c:v>
                </c:pt>
                <c:pt idx="56">
                  <c:v>25.499499999999998</c:v>
                </c:pt>
                <c:pt idx="57">
                  <c:v>25.161999999999999</c:v>
                </c:pt>
                <c:pt idx="58">
                  <c:v>25.262</c:v>
                </c:pt>
                <c:pt idx="59">
                  <c:v>25.679500000000001</c:v>
                </c:pt>
                <c:pt idx="60">
                  <c:v>25.478999999999999</c:v>
                </c:pt>
                <c:pt idx="61">
                  <c:v>#N/A</c:v>
                </c:pt>
                <c:pt idx="62">
                  <c:v>25.512999999999998</c:v>
                </c:pt>
                <c:pt idx="63">
                  <c:v>25.585999999999999</c:v>
                </c:pt>
                <c:pt idx="64">
                  <c:v>25.750999999999998</c:v>
                </c:pt>
                <c:pt idx="65">
                  <c:v>24.477</c:v>
                </c:pt>
                <c:pt idx="66">
                  <c:v>25.046500000000002</c:v>
                </c:pt>
                <c:pt idx="67">
                  <c:v>24.228000000000002</c:v>
                </c:pt>
                <c:pt idx="68">
                  <c:v>25.2285</c:v>
                </c:pt>
                <c:pt idx="69">
                  <c:v>24.558500000000002</c:v>
                </c:pt>
                <c:pt idx="70">
                  <c:v>22.468499999999999</c:v>
                </c:pt>
                <c:pt idx="71">
                  <c:v>25.853999999999999</c:v>
                </c:pt>
                <c:pt idx="72">
                  <c:v>23.664999999999999</c:v>
                </c:pt>
                <c:pt idx="73">
                  <c:v>24.451499999999999</c:v>
                </c:pt>
                <c:pt idx="74">
                  <c:v>24.099</c:v>
                </c:pt>
                <c:pt idx="75">
                  <c:v>24.757999999999999</c:v>
                </c:pt>
                <c:pt idx="76">
                  <c:v>27.011000000000003</c:v>
                </c:pt>
                <c:pt idx="77">
                  <c:v>25.448</c:v>
                </c:pt>
                <c:pt idx="78">
                  <c:v>24.595500000000001</c:v>
                </c:pt>
                <c:pt idx="79">
                  <c:v>26.566000000000003</c:v>
                </c:pt>
                <c:pt idx="80">
                  <c:v>25.244999999999997</c:v>
                </c:pt>
                <c:pt idx="81">
                  <c:v>25.458500000000001</c:v>
                </c:pt>
                <c:pt idx="82">
                  <c:v>23.7425</c:v>
                </c:pt>
                <c:pt idx="83">
                  <c:v>23.177500000000002</c:v>
                </c:pt>
                <c:pt idx="84">
                  <c:v>23.579000000000001</c:v>
                </c:pt>
                <c:pt idx="85">
                  <c:v>24.759</c:v>
                </c:pt>
                <c:pt idx="86">
                  <c:v>25.359499999999997</c:v>
                </c:pt>
                <c:pt idx="87">
                  <c:v>24.240499999999997</c:v>
                </c:pt>
                <c:pt idx="88">
                  <c:v>25.282499999999999</c:v>
                </c:pt>
                <c:pt idx="89">
                  <c:v>24.804000000000002</c:v>
                </c:pt>
                <c:pt idx="90">
                  <c:v>23.725000000000001</c:v>
                </c:pt>
                <c:pt idx="91">
                  <c:v>25.659500000000001</c:v>
                </c:pt>
                <c:pt idx="92">
                  <c:v>24.553000000000001</c:v>
                </c:pt>
                <c:pt idx="93">
                  <c:v>25.23</c:v>
                </c:pt>
                <c:pt idx="94">
                  <c:v>24.982500000000002</c:v>
                </c:pt>
                <c:pt idx="95">
                  <c:v>26.207000000000001</c:v>
                </c:pt>
                <c:pt idx="96">
                  <c:v>24.028500000000001</c:v>
                </c:pt>
                <c:pt idx="97">
                  <c:v>25.887500000000003</c:v>
                </c:pt>
                <c:pt idx="98">
                  <c:v>24.5745</c:v>
                </c:pt>
                <c:pt idx="99">
                  <c:v>23.972000000000001</c:v>
                </c:pt>
                <c:pt idx="100">
                  <c:v>25.57</c:v>
                </c:pt>
                <c:pt idx="101">
                  <c:v>26.666</c:v>
                </c:pt>
                <c:pt idx="102">
                  <c:v>23.924500000000002</c:v>
                </c:pt>
                <c:pt idx="103">
                  <c:v>24.306000000000001</c:v>
                </c:pt>
                <c:pt idx="104">
                  <c:v>24.490000000000002</c:v>
                </c:pt>
                <c:pt idx="105">
                  <c:v>25.5685</c:v>
                </c:pt>
                <c:pt idx="106">
                  <c:v>25.875</c:v>
                </c:pt>
                <c:pt idx="107">
                  <c:v>28.588999999999999</c:v>
                </c:pt>
                <c:pt idx="108">
                  <c:v>24.667999999999999</c:v>
                </c:pt>
                <c:pt idx="109">
                  <c:v>24.221</c:v>
                </c:pt>
                <c:pt idx="110">
                  <c:v>26.485999999999997</c:v>
                </c:pt>
                <c:pt idx="111">
                  <c:v>25.939</c:v>
                </c:pt>
                <c:pt idx="112">
                  <c:v>24.626000000000001</c:v>
                </c:pt>
                <c:pt idx="113">
                  <c:v>23.731000000000002</c:v>
                </c:pt>
                <c:pt idx="114">
                  <c:v>26.588000000000001</c:v>
                </c:pt>
                <c:pt idx="115">
                  <c:v>25.201000000000001</c:v>
                </c:pt>
                <c:pt idx="116">
                  <c:v>23.825499999999998</c:v>
                </c:pt>
                <c:pt idx="117">
                  <c:v>24.3005</c:v>
                </c:pt>
                <c:pt idx="118">
                  <c:v>23.853999999999999</c:v>
                </c:pt>
                <c:pt idx="119">
                  <c:v>25.223500000000001</c:v>
                </c:pt>
                <c:pt idx="120">
                  <c:v>23.587499999999999</c:v>
                </c:pt>
                <c:pt idx="121">
                  <c:v>25.292000000000002</c:v>
                </c:pt>
                <c:pt idx="122">
                  <c:v>25.176000000000002</c:v>
                </c:pt>
                <c:pt idx="123">
                  <c:v>25.035499999999999</c:v>
                </c:pt>
                <c:pt idx="124">
                  <c:v>23.564</c:v>
                </c:pt>
                <c:pt idx="125">
                  <c:v>23.9635</c:v>
                </c:pt>
                <c:pt idx="126">
                  <c:v>25.567</c:v>
                </c:pt>
                <c:pt idx="127">
                  <c:v>26.146000000000001</c:v>
                </c:pt>
                <c:pt idx="128">
                  <c:v>26.603999999999999</c:v>
                </c:pt>
                <c:pt idx="129">
                  <c:v>31.768999999999998</c:v>
                </c:pt>
                <c:pt idx="130">
                  <c:v>25.371499999999997</c:v>
                </c:pt>
                <c:pt idx="131">
                  <c:v>24.493000000000002</c:v>
                </c:pt>
                <c:pt idx="132">
                  <c:v>24.303000000000001</c:v>
                </c:pt>
                <c:pt idx="133">
                  <c:v>26.34</c:v>
                </c:pt>
                <c:pt idx="134">
                  <c:v>25.652000000000001</c:v>
                </c:pt>
                <c:pt idx="135">
                  <c:v>24.46</c:v>
                </c:pt>
                <c:pt idx="136">
                  <c:v>26.692999999999998</c:v>
                </c:pt>
                <c:pt idx="137">
                  <c:v>25.7745</c:v>
                </c:pt>
                <c:pt idx="138">
                  <c:v>24.825000000000003</c:v>
                </c:pt>
                <c:pt idx="139">
                  <c:v>24.373000000000001</c:v>
                </c:pt>
                <c:pt idx="140">
                  <c:v>25.981000000000002</c:v>
                </c:pt>
                <c:pt idx="141">
                  <c:v>23.908000000000001</c:v>
                </c:pt>
                <c:pt idx="142">
                  <c:v>26.725999999999999</c:v>
                </c:pt>
                <c:pt idx="143">
                  <c:v>30.6875</c:v>
                </c:pt>
                <c:pt idx="144">
                  <c:v>24.206499999999998</c:v>
                </c:pt>
                <c:pt idx="145">
                  <c:v>22.664000000000001</c:v>
                </c:pt>
                <c:pt idx="146">
                  <c:v>26.417999999999999</c:v>
                </c:pt>
                <c:pt idx="147">
                  <c:v>26.006999999999998</c:v>
                </c:pt>
                <c:pt idx="148">
                  <c:v>23.894500000000001</c:v>
                </c:pt>
                <c:pt idx="149">
                  <c:v>24.841000000000001</c:v>
                </c:pt>
                <c:pt idx="150">
                  <c:v>23.748000000000001</c:v>
                </c:pt>
                <c:pt idx="151">
                  <c:v>25.4925</c:v>
                </c:pt>
                <c:pt idx="152">
                  <c:v>25.972499999999997</c:v>
                </c:pt>
                <c:pt idx="153">
                  <c:v>24.077500000000001</c:v>
                </c:pt>
                <c:pt idx="154">
                  <c:v>24.709499999999998</c:v>
                </c:pt>
                <c:pt idx="155">
                  <c:v>24.330500000000001</c:v>
                </c:pt>
                <c:pt idx="156">
                  <c:v>24.157499999999999</c:v>
                </c:pt>
                <c:pt idx="157">
                  <c:v>24.805</c:v>
                </c:pt>
                <c:pt idx="158">
                  <c:v>25.0335</c:v>
                </c:pt>
                <c:pt idx="159">
                  <c:v>24.398000000000003</c:v>
                </c:pt>
                <c:pt idx="160">
                  <c:v>23.855</c:v>
                </c:pt>
                <c:pt idx="161">
                  <c:v>23.815000000000001</c:v>
                </c:pt>
                <c:pt idx="162">
                  <c:v>25.608000000000001</c:v>
                </c:pt>
                <c:pt idx="163">
                  <c:v>22.996499999999997</c:v>
                </c:pt>
                <c:pt idx="164">
                  <c:v>25.999499999999998</c:v>
                </c:pt>
                <c:pt idx="165">
                  <c:v>25.762499999999999</c:v>
                </c:pt>
                <c:pt idx="166">
                  <c:v>27.188500000000001</c:v>
                </c:pt>
                <c:pt idx="167">
                  <c:v>26.372499999999999</c:v>
                </c:pt>
                <c:pt idx="168">
                  <c:v>25.543500000000002</c:v>
                </c:pt>
                <c:pt idx="169">
                  <c:v>24.5535</c:v>
                </c:pt>
                <c:pt idx="170">
                  <c:v>26.388500000000001</c:v>
                </c:pt>
                <c:pt idx="171">
                  <c:v>26.082999999999998</c:v>
                </c:pt>
                <c:pt idx="172">
                  <c:v>24.567999999999998</c:v>
                </c:pt>
                <c:pt idx="173">
                  <c:v>26.150500000000001</c:v>
                </c:pt>
                <c:pt idx="174">
                  <c:v>24.020499999999998</c:v>
                </c:pt>
                <c:pt idx="175">
                  <c:v>25.226500000000001</c:v>
                </c:pt>
                <c:pt idx="176">
                  <c:v>24.7195</c:v>
                </c:pt>
                <c:pt idx="177">
                  <c:v>23.0075</c:v>
                </c:pt>
                <c:pt idx="178">
                  <c:v>24.3385</c:v>
                </c:pt>
                <c:pt idx="179">
                  <c:v>25.8965</c:v>
                </c:pt>
                <c:pt idx="180">
                  <c:v>25.9465</c:v>
                </c:pt>
                <c:pt idx="181">
                  <c:v>25.73</c:v>
                </c:pt>
                <c:pt idx="182">
                  <c:v>24.212</c:v>
                </c:pt>
                <c:pt idx="183">
                  <c:v>24.184000000000001</c:v>
                </c:pt>
                <c:pt idx="184">
                  <c:v>25.238999999999997</c:v>
                </c:pt>
                <c:pt idx="185">
                  <c:v>25.794499999999999</c:v>
                </c:pt>
                <c:pt idx="186">
                  <c:v>26.625500000000002</c:v>
                </c:pt>
                <c:pt idx="187">
                  <c:v>25.759</c:v>
                </c:pt>
                <c:pt idx="188">
                  <c:v>26.5685</c:v>
                </c:pt>
                <c:pt idx="189">
                  <c:v>26.0305</c:v>
                </c:pt>
                <c:pt idx="190">
                  <c:v>23.228999999999999</c:v>
                </c:pt>
                <c:pt idx="191">
                  <c:v>24.295500000000001</c:v>
                </c:pt>
                <c:pt idx="192">
                  <c:v>25.795999999999999</c:v>
                </c:pt>
                <c:pt idx="193">
                  <c:v>24.728000000000002</c:v>
                </c:pt>
                <c:pt idx="194">
                  <c:v>26.625999999999998</c:v>
                </c:pt>
                <c:pt idx="195">
                  <c:v>25.887999999999998</c:v>
                </c:pt>
                <c:pt idx="196">
                  <c:v>26.42</c:v>
                </c:pt>
                <c:pt idx="197">
                  <c:v>25.9345</c:v>
                </c:pt>
                <c:pt idx="198">
                  <c:v>24.251000000000001</c:v>
                </c:pt>
                <c:pt idx="199">
                  <c:v>25.687000000000001</c:v>
                </c:pt>
                <c:pt idx="200">
                  <c:v>24.564999999999998</c:v>
                </c:pt>
                <c:pt idx="201">
                  <c:v>30.323999999999998</c:v>
                </c:pt>
                <c:pt idx="202">
                  <c:v>24.193999999999999</c:v>
                </c:pt>
                <c:pt idx="203">
                  <c:v>24.706</c:v>
                </c:pt>
                <c:pt idx="204">
                  <c:v>25.831499999999998</c:v>
                </c:pt>
                <c:pt idx="205">
                  <c:v>24.836500000000001</c:v>
                </c:pt>
                <c:pt idx="206">
                  <c:v>25.1875</c:v>
                </c:pt>
                <c:pt idx="207">
                  <c:v>24.277500000000003</c:v>
                </c:pt>
                <c:pt idx="208">
                  <c:v>24.394500000000001</c:v>
                </c:pt>
                <c:pt idx="209">
                  <c:v>25.724499999999999</c:v>
                </c:pt>
                <c:pt idx="210">
                  <c:v>25.350999999999999</c:v>
                </c:pt>
                <c:pt idx="211">
                  <c:v>24.523</c:v>
                </c:pt>
                <c:pt idx="212">
                  <c:v>23.798000000000002</c:v>
                </c:pt>
                <c:pt idx="213">
                  <c:v>24.035</c:v>
                </c:pt>
                <c:pt idx="214">
                  <c:v>24.475999999999999</c:v>
                </c:pt>
                <c:pt idx="215">
                  <c:v>24.201500000000003</c:v>
                </c:pt>
                <c:pt idx="216">
                  <c:v>25.703499999999998</c:v>
                </c:pt>
                <c:pt idx="217">
                  <c:v>25.713999999999999</c:v>
                </c:pt>
                <c:pt idx="218">
                  <c:v>25.274000000000001</c:v>
                </c:pt>
                <c:pt idx="219">
                  <c:v>23.817</c:v>
                </c:pt>
                <c:pt idx="220">
                  <c:v>23.819499999999998</c:v>
                </c:pt>
                <c:pt idx="221">
                  <c:v>24.151</c:v>
                </c:pt>
                <c:pt idx="222">
                  <c:v>26.291499999999999</c:v>
                </c:pt>
                <c:pt idx="223">
                  <c:v>23.596</c:v>
                </c:pt>
                <c:pt idx="224">
                  <c:v>23.736499999999999</c:v>
                </c:pt>
                <c:pt idx="225">
                  <c:v>24.122999999999998</c:v>
                </c:pt>
                <c:pt idx="226">
                  <c:v>24.1785</c:v>
                </c:pt>
                <c:pt idx="227">
                  <c:v>25.853000000000002</c:v>
                </c:pt>
                <c:pt idx="228">
                  <c:v>23.450000000000003</c:v>
                </c:pt>
                <c:pt idx="229">
                  <c:v>25.172000000000001</c:v>
                </c:pt>
                <c:pt idx="230">
                  <c:v>24.996000000000002</c:v>
                </c:pt>
                <c:pt idx="231">
                  <c:v>26.195999999999998</c:v>
                </c:pt>
                <c:pt idx="232">
                  <c:v>23.405000000000001</c:v>
                </c:pt>
                <c:pt idx="233">
                  <c:v>24.706499999999998</c:v>
                </c:pt>
                <c:pt idx="234">
                  <c:v>25.325000000000003</c:v>
                </c:pt>
                <c:pt idx="235">
                  <c:v>24.823500000000003</c:v>
                </c:pt>
                <c:pt idx="236">
                  <c:v>25.203000000000003</c:v>
                </c:pt>
                <c:pt idx="237">
                  <c:v>25.6935</c:v>
                </c:pt>
                <c:pt idx="238">
                  <c:v>25.798000000000002</c:v>
                </c:pt>
                <c:pt idx="239">
                  <c:v>25.060500000000001</c:v>
                </c:pt>
                <c:pt idx="240">
                  <c:v>25.020499999999998</c:v>
                </c:pt>
                <c:pt idx="241">
                  <c:v>23.562999999999999</c:v>
                </c:pt>
                <c:pt idx="242">
                  <c:v>24.445499999999999</c:v>
                </c:pt>
                <c:pt idx="243">
                  <c:v>23.349499999999999</c:v>
                </c:pt>
                <c:pt idx="244">
                  <c:v>23.362500000000001</c:v>
                </c:pt>
                <c:pt idx="245">
                  <c:v>24.32</c:v>
                </c:pt>
                <c:pt idx="246">
                  <c:v>24.351500000000001</c:v>
                </c:pt>
                <c:pt idx="247">
                  <c:v>25.3035</c:v>
                </c:pt>
                <c:pt idx="248">
                  <c:v>25.0245</c:v>
                </c:pt>
                <c:pt idx="249">
                  <c:v>24.93</c:v>
                </c:pt>
                <c:pt idx="250">
                  <c:v>24.459000000000003</c:v>
                </c:pt>
                <c:pt idx="251">
                  <c:v>24.052</c:v>
                </c:pt>
                <c:pt idx="252">
                  <c:v>24.878999999999998</c:v>
                </c:pt>
                <c:pt idx="253">
                  <c:v>24.770499999999998</c:v>
                </c:pt>
                <c:pt idx="254">
                  <c:v>23.951499999999999</c:v>
                </c:pt>
                <c:pt idx="255">
                  <c:v>24.628</c:v>
                </c:pt>
                <c:pt idx="256">
                  <c:v>24.706499999999998</c:v>
                </c:pt>
                <c:pt idx="257">
                  <c:v>24.889499999999998</c:v>
                </c:pt>
                <c:pt idx="258">
                  <c:v>24.992999999999999</c:v>
                </c:pt>
                <c:pt idx="259">
                  <c:v>24.4895</c:v>
                </c:pt>
                <c:pt idx="260">
                  <c:v>24.465499999999999</c:v>
                </c:pt>
                <c:pt idx="261">
                  <c:v>25.008499999999998</c:v>
                </c:pt>
                <c:pt idx="262">
                  <c:v>24.427</c:v>
                </c:pt>
                <c:pt idx="263">
                  <c:v>25.762999999999998</c:v>
                </c:pt>
                <c:pt idx="264">
                  <c:v>23.997500000000002</c:v>
                </c:pt>
                <c:pt idx="265">
                  <c:v>24.648</c:v>
                </c:pt>
                <c:pt idx="266">
                  <c:v>25.069500000000001</c:v>
                </c:pt>
                <c:pt idx="267">
                  <c:v>25.673000000000002</c:v>
                </c:pt>
                <c:pt idx="268">
                  <c:v>24.865000000000002</c:v>
                </c:pt>
                <c:pt idx="269">
                  <c:v>23.801000000000002</c:v>
                </c:pt>
                <c:pt idx="270">
                  <c:v>23.338999999999999</c:v>
                </c:pt>
                <c:pt idx="271">
                  <c:v>24.7225</c:v>
                </c:pt>
                <c:pt idx="272">
                  <c:v>23.325499999999998</c:v>
                </c:pt>
                <c:pt idx="273">
                  <c:v>25.005000000000003</c:v>
                </c:pt>
                <c:pt idx="274">
                  <c:v>24.363999999999997</c:v>
                </c:pt>
                <c:pt idx="275">
                  <c:v>24.479500000000002</c:v>
                </c:pt>
                <c:pt idx="276">
                  <c:v>25.73</c:v>
                </c:pt>
                <c:pt idx="277">
                  <c:v>24.730499999999999</c:v>
                </c:pt>
                <c:pt idx="278">
                  <c:v>24.763500000000001</c:v>
                </c:pt>
                <c:pt idx="279">
                  <c:v>25.2285</c:v>
                </c:pt>
                <c:pt idx="280">
                  <c:v>24.618499999999997</c:v>
                </c:pt>
                <c:pt idx="281">
                  <c:v>24.211500000000001</c:v>
                </c:pt>
                <c:pt idx="282">
                  <c:v>25.213000000000001</c:v>
                </c:pt>
                <c:pt idx="283">
                  <c:v>25.146500000000003</c:v>
                </c:pt>
                <c:pt idx="284">
                  <c:v>25.448999999999998</c:v>
                </c:pt>
                <c:pt idx="285">
                  <c:v>24.433</c:v>
                </c:pt>
                <c:pt idx="286">
                  <c:v>23.4895</c:v>
                </c:pt>
                <c:pt idx="287">
                  <c:v>24.881999999999998</c:v>
                </c:pt>
                <c:pt idx="288">
                  <c:v>24.922000000000001</c:v>
                </c:pt>
                <c:pt idx="289">
                  <c:v>23.930999999999997</c:v>
                </c:pt>
                <c:pt idx="290">
                  <c:v>24.774000000000001</c:v>
                </c:pt>
                <c:pt idx="291">
                  <c:v>24.942999999999998</c:v>
                </c:pt>
                <c:pt idx="292">
                  <c:v>24.932499999999997</c:v>
                </c:pt>
                <c:pt idx="293">
                  <c:v>25.212499999999999</c:v>
                </c:pt>
                <c:pt idx="294">
                  <c:v>24.64</c:v>
                </c:pt>
                <c:pt idx="295">
                  <c:v>24.497500000000002</c:v>
                </c:pt>
                <c:pt idx="296">
                  <c:v>23.4435</c:v>
                </c:pt>
                <c:pt idx="297">
                  <c:v>23.837</c:v>
                </c:pt>
                <c:pt idx="298">
                  <c:v>24.174500000000002</c:v>
                </c:pt>
                <c:pt idx="299">
                  <c:v>25.1935</c:v>
                </c:pt>
                <c:pt idx="300">
                  <c:v>23.860500000000002</c:v>
                </c:pt>
                <c:pt idx="301">
                  <c:v>24.228999999999999</c:v>
                </c:pt>
                <c:pt idx="302">
                  <c:v>24.613999999999997</c:v>
                </c:pt>
                <c:pt idx="303">
                  <c:v>25.248000000000001</c:v>
                </c:pt>
                <c:pt idx="304">
                  <c:v>27.387999999999998</c:v>
                </c:pt>
                <c:pt idx="305">
                  <c:v>24.521500000000003</c:v>
                </c:pt>
                <c:pt idx="306">
                  <c:v>25.174500000000002</c:v>
                </c:pt>
                <c:pt idx="307">
                  <c:v>24.3735</c:v>
                </c:pt>
                <c:pt idx="308">
                  <c:v>25.659500000000001</c:v>
                </c:pt>
                <c:pt idx="309">
                  <c:v>25.316499999999998</c:v>
                </c:pt>
                <c:pt idx="310">
                  <c:v>25.401</c:v>
                </c:pt>
                <c:pt idx="311">
                  <c:v>25.295999999999999</c:v>
                </c:pt>
                <c:pt idx="312">
                  <c:v>25.847999999999999</c:v>
                </c:pt>
                <c:pt idx="313">
                  <c:v>25.387</c:v>
                </c:pt>
                <c:pt idx="314">
                  <c:v>25.150500000000001</c:v>
                </c:pt>
                <c:pt idx="315">
                  <c:v>24.597000000000001</c:v>
                </c:pt>
                <c:pt idx="316">
                  <c:v>23.984999999999999</c:v>
                </c:pt>
                <c:pt idx="317">
                  <c:v>24.2395</c:v>
                </c:pt>
                <c:pt idx="318">
                  <c:v>25.02</c:v>
                </c:pt>
                <c:pt idx="319">
                  <c:v>25.061</c:v>
                </c:pt>
                <c:pt idx="320">
                  <c:v>25.173000000000002</c:v>
                </c:pt>
                <c:pt idx="321">
                  <c:v>24.275747299194336</c:v>
                </c:pt>
                <c:pt idx="322">
                  <c:v>24.193886756896973</c:v>
                </c:pt>
                <c:pt idx="323">
                  <c:v>24.192400932312012</c:v>
                </c:pt>
                <c:pt idx="324">
                  <c:v>25.348274230957031</c:v>
                </c:pt>
                <c:pt idx="325">
                  <c:v>24.656609535217285</c:v>
                </c:pt>
                <c:pt idx="326">
                  <c:v>25.118501663208008</c:v>
                </c:pt>
                <c:pt idx="327">
                  <c:v>24.079683303833008</c:v>
                </c:pt>
                <c:pt idx="328">
                  <c:v>24.136059761047363</c:v>
                </c:pt>
                <c:pt idx="329">
                  <c:v>24.273921966552734</c:v>
                </c:pt>
                <c:pt idx="330">
                  <c:v>24.573979377746582</c:v>
                </c:pt>
                <c:pt idx="331">
                  <c:v>25.162452697753906</c:v>
                </c:pt>
                <c:pt idx="332">
                  <c:v>23.29512882232666</c:v>
                </c:pt>
                <c:pt idx="333">
                  <c:v>25.077448844909668</c:v>
                </c:pt>
                <c:pt idx="334">
                  <c:v>25.253559112548828</c:v>
                </c:pt>
                <c:pt idx="335">
                  <c:v>24.500277519226074</c:v>
                </c:pt>
                <c:pt idx="336">
                  <c:v>25.345060348510742</c:v>
                </c:pt>
                <c:pt idx="337">
                  <c:v>23.862142562866211</c:v>
                </c:pt>
                <c:pt idx="338">
                  <c:v>24.096423149108887</c:v>
                </c:pt>
                <c:pt idx="339">
                  <c:v>25.848533630371094</c:v>
                </c:pt>
                <c:pt idx="340">
                  <c:v>25.781071662902832</c:v>
                </c:pt>
                <c:pt idx="341">
                  <c:v>23.941128730773926</c:v>
                </c:pt>
                <c:pt idx="342">
                  <c:v>24.00341796875</c:v>
                </c:pt>
                <c:pt idx="343">
                  <c:v>24.703995704650879</c:v>
                </c:pt>
                <c:pt idx="344">
                  <c:v>24.022537231445313</c:v>
                </c:pt>
                <c:pt idx="345">
                  <c:v>23.957168579101563</c:v>
                </c:pt>
                <c:pt idx="346">
                  <c:v>25.817800521850586</c:v>
                </c:pt>
                <c:pt idx="347">
                  <c:v>25.128617286682129</c:v>
                </c:pt>
                <c:pt idx="348">
                  <c:v>23.771047592163086</c:v>
                </c:pt>
                <c:pt idx="349">
                  <c:v>25.55356502532959</c:v>
                </c:pt>
                <c:pt idx="350">
                  <c:v>24.986632347106934</c:v>
                </c:pt>
                <c:pt idx="351">
                  <c:v>23.9678955078125</c:v>
                </c:pt>
                <c:pt idx="352">
                  <c:v>25.554803848266602</c:v>
                </c:pt>
                <c:pt idx="353">
                  <c:v>25.318312644958496</c:v>
                </c:pt>
                <c:pt idx="354">
                  <c:v>24.578075408935547</c:v>
                </c:pt>
                <c:pt idx="355">
                  <c:v>24.433093070983887</c:v>
                </c:pt>
                <c:pt idx="356">
                  <c:v>24.867768287658691</c:v>
                </c:pt>
                <c:pt idx="357">
                  <c:v>24.322257995605469</c:v>
                </c:pt>
                <c:pt idx="358">
                  <c:v>25.174988746643066</c:v>
                </c:pt>
                <c:pt idx="359">
                  <c:v>23.704267501831055</c:v>
                </c:pt>
                <c:pt idx="360">
                  <c:v>24.799978256225586</c:v>
                </c:pt>
                <c:pt idx="361">
                  <c:v>23.958654403686523</c:v>
                </c:pt>
                <c:pt idx="362">
                  <c:v>24.012445449829102</c:v>
                </c:pt>
                <c:pt idx="363">
                  <c:v>24.73806095123291</c:v>
                </c:pt>
                <c:pt idx="364">
                  <c:v>24.736478805541992</c:v>
                </c:pt>
                <c:pt idx="365">
                  <c:v>23.744251251220703</c:v>
                </c:pt>
                <c:pt idx="366">
                  <c:v>24.964347839355469</c:v>
                </c:pt>
                <c:pt idx="367">
                  <c:v>25.262006759643555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59-4EF8-8EAE-FA53E3295F34}"/>
            </c:ext>
          </c:extLst>
        </c:ser>
        <c:ser>
          <c:idx val="1"/>
          <c:order val="1"/>
          <c:tx>
            <c:strRef>
              <c:f>controls!$R$2</c:f>
              <c:strCache>
                <c:ptCount val="1"/>
                <c:pt idx="0">
                  <c:v>SCIDN0001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controls!$P$3:$P$370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controls!$R$3:$R$370</c:f>
              <c:numCache>
                <c:formatCode>General</c:formatCode>
                <c:ptCount val="368"/>
                <c:pt idx="0">
                  <c:v>23.997</c:v>
                </c:pt>
                <c:pt idx="1">
                  <c:v>22.619999999999997</c:v>
                </c:pt>
                <c:pt idx="2">
                  <c:v>22.722000000000001</c:v>
                </c:pt>
                <c:pt idx="3">
                  <c:v>22.6235</c:v>
                </c:pt>
                <c:pt idx="4">
                  <c:v>22.839500000000001</c:v>
                </c:pt>
                <c:pt idx="5">
                  <c:v>23.603000000000002</c:v>
                </c:pt>
                <c:pt idx="6">
                  <c:v>22.786999999999999</c:v>
                </c:pt>
                <c:pt idx="7">
                  <c:v>23.276000000000003</c:v>
                </c:pt>
                <c:pt idx="8">
                  <c:v>23.652000000000001</c:v>
                </c:pt>
                <c:pt idx="9">
                  <c:v>23.802999999999997</c:v>
                </c:pt>
                <c:pt idx="10">
                  <c:v>23.367000000000001</c:v>
                </c:pt>
                <c:pt idx="11">
                  <c:v>23.665500000000002</c:v>
                </c:pt>
                <c:pt idx="12">
                  <c:v>22.641999999999999</c:v>
                </c:pt>
                <c:pt idx="13">
                  <c:v>22.762500000000003</c:v>
                </c:pt>
                <c:pt idx="14">
                  <c:v>22.98</c:v>
                </c:pt>
                <c:pt idx="15">
                  <c:v>23.619999999999997</c:v>
                </c:pt>
                <c:pt idx="16">
                  <c:v>22.767499999999998</c:v>
                </c:pt>
                <c:pt idx="17">
                  <c:v>23.295000000000002</c:v>
                </c:pt>
                <c:pt idx="18">
                  <c:v>22.9575</c:v>
                </c:pt>
                <c:pt idx="19">
                  <c:v>22.646000000000001</c:v>
                </c:pt>
                <c:pt idx="20">
                  <c:v>22.92</c:v>
                </c:pt>
                <c:pt idx="21">
                  <c:v>22.483499999999999</c:v>
                </c:pt>
                <c:pt idx="22">
                  <c:v>22.524999999999999</c:v>
                </c:pt>
                <c:pt idx="23">
                  <c:v>22.863</c:v>
                </c:pt>
                <c:pt idx="24">
                  <c:v>23.052</c:v>
                </c:pt>
                <c:pt idx="25">
                  <c:v>22.890499999999999</c:v>
                </c:pt>
                <c:pt idx="26">
                  <c:v>22.2835</c:v>
                </c:pt>
                <c:pt idx="27">
                  <c:v>22.317500000000003</c:v>
                </c:pt>
                <c:pt idx="28">
                  <c:v>23.218499999999999</c:v>
                </c:pt>
                <c:pt idx="29">
                  <c:v>22.548999999999999</c:v>
                </c:pt>
                <c:pt idx="30">
                  <c:v>23.012499999999999</c:v>
                </c:pt>
                <c:pt idx="31">
                  <c:v>22.698</c:v>
                </c:pt>
                <c:pt idx="32">
                  <c:v>23.721499999999999</c:v>
                </c:pt>
                <c:pt idx="33">
                  <c:v>23.2895</c:v>
                </c:pt>
                <c:pt idx="34">
                  <c:v>22.677999999999997</c:v>
                </c:pt>
                <c:pt idx="35">
                  <c:v>23.016999999999999</c:v>
                </c:pt>
                <c:pt idx="36">
                  <c:v>23.0565</c:v>
                </c:pt>
                <c:pt idx="37">
                  <c:v>22.362500000000001</c:v>
                </c:pt>
                <c:pt idx="38">
                  <c:v>22.747500000000002</c:v>
                </c:pt>
                <c:pt idx="39">
                  <c:v>22.994</c:v>
                </c:pt>
                <c:pt idx="40">
                  <c:v>22.826999999999998</c:v>
                </c:pt>
                <c:pt idx="41">
                  <c:v>22.9255</c:v>
                </c:pt>
                <c:pt idx="42">
                  <c:v>23.0215</c:v>
                </c:pt>
                <c:pt idx="43">
                  <c:v>22.598500000000001</c:v>
                </c:pt>
                <c:pt idx="44">
                  <c:v>23.292499999999997</c:v>
                </c:pt>
                <c:pt idx="45">
                  <c:v>23.533000000000001</c:v>
                </c:pt>
                <c:pt idx="46">
                  <c:v>22.9925</c:v>
                </c:pt>
                <c:pt idx="47">
                  <c:v>23.229500000000002</c:v>
                </c:pt>
                <c:pt idx="48">
                  <c:v>23.538</c:v>
                </c:pt>
                <c:pt idx="49">
                  <c:v>22.599</c:v>
                </c:pt>
                <c:pt idx="50">
                  <c:v>23.940999999999999</c:v>
                </c:pt>
                <c:pt idx="51">
                  <c:v>22.837499999999999</c:v>
                </c:pt>
                <c:pt idx="52">
                  <c:v>22.247</c:v>
                </c:pt>
                <c:pt idx="53">
                  <c:v>23.295999999999999</c:v>
                </c:pt>
                <c:pt idx="54">
                  <c:v>23.433500000000002</c:v>
                </c:pt>
                <c:pt idx="55">
                  <c:v>23.113</c:v>
                </c:pt>
                <c:pt idx="56">
                  <c:v>23.258499999999998</c:v>
                </c:pt>
                <c:pt idx="57">
                  <c:v>22.958500000000001</c:v>
                </c:pt>
                <c:pt idx="58">
                  <c:v>22.125500000000002</c:v>
                </c:pt>
                <c:pt idx="59">
                  <c:v>23.1295</c:v>
                </c:pt>
                <c:pt idx="60">
                  <c:v>23.28</c:v>
                </c:pt>
                <c:pt idx="61">
                  <c:v>23.113</c:v>
                </c:pt>
                <c:pt idx="62">
                  <c:v>23.2075</c:v>
                </c:pt>
                <c:pt idx="63">
                  <c:v>23.295999999999999</c:v>
                </c:pt>
                <c:pt idx="64">
                  <c:v>23.610999999999997</c:v>
                </c:pt>
                <c:pt idx="65">
                  <c:v>23.503</c:v>
                </c:pt>
                <c:pt idx="66">
                  <c:v>23.213500000000003</c:v>
                </c:pt>
                <c:pt idx="67">
                  <c:v>22.426500000000001</c:v>
                </c:pt>
                <c:pt idx="68">
                  <c:v>23.4085</c:v>
                </c:pt>
                <c:pt idx="69">
                  <c:v>22.311499999999999</c:v>
                </c:pt>
                <c:pt idx="70">
                  <c:v>22.5185</c:v>
                </c:pt>
                <c:pt idx="71">
                  <c:v>23.435499999999998</c:v>
                </c:pt>
                <c:pt idx="72">
                  <c:v>22.484500000000001</c:v>
                </c:pt>
                <c:pt idx="73">
                  <c:v>22.832999999999998</c:v>
                </c:pt>
                <c:pt idx="74">
                  <c:v>22.7165</c:v>
                </c:pt>
                <c:pt idx="75">
                  <c:v>22.6145</c:v>
                </c:pt>
                <c:pt idx="76">
                  <c:v>23.758499999999998</c:v>
                </c:pt>
                <c:pt idx="77">
                  <c:v>23.733000000000001</c:v>
                </c:pt>
                <c:pt idx="78">
                  <c:v>22.030999999999999</c:v>
                </c:pt>
                <c:pt idx="79">
                  <c:v>23.479500000000002</c:v>
                </c:pt>
                <c:pt idx="80">
                  <c:v>23.3705</c:v>
                </c:pt>
                <c:pt idx="81">
                  <c:v>26.098500000000001</c:v>
                </c:pt>
                <c:pt idx="82">
                  <c:v>22.648499999999999</c:v>
                </c:pt>
                <c:pt idx="83">
                  <c:v>22.54</c:v>
                </c:pt>
                <c:pt idx="84">
                  <c:v>22.099</c:v>
                </c:pt>
                <c:pt idx="85">
                  <c:v>22.9985</c:v>
                </c:pt>
                <c:pt idx="86">
                  <c:v>22.622999999999998</c:v>
                </c:pt>
                <c:pt idx="87">
                  <c:v>22.5425</c:v>
                </c:pt>
                <c:pt idx="88">
                  <c:v>22.763500000000001</c:v>
                </c:pt>
                <c:pt idx="89">
                  <c:v>22.183500000000002</c:v>
                </c:pt>
                <c:pt idx="90">
                  <c:v>22.113</c:v>
                </c:pt>
                <c:pt idx="91">
                  <c:v>23.108000000000001</c:v>
                </c:pt>
                <c:pt idx="92">
                  <c:v>22.561500000000002</c:v>
                </c:pt>
                <c:pt idx="93">
                  <c:v>22.6755</c:v>
                </c:pt>
                <c:pt idx="94">
                  <c:v>22.602499999999999</c:v>
                </c:pt>
                <c:pt idx="95">
                  <c:v>22.960999999999999</c:v>
                </c:pt>
                <c:pt idx="96">
                  <c:v>22.116500000000002</c:v>
                </c:pt>
                <c:pt idx="97">
                  <c:v>22.808</c:v>
                </c:pt>
                <c:pt idx="98">
                  <c:v>22.472999999999999</c:v>
                </c:pt>
                <c:pt idx="99">
                  <c:v>22.253</c:v>
                </c:pt>
                <c:pt idx="100">
                  <c:v>22.181000000000001</c:v>
                </c:pt>
                <c:pt idx="101">
                  <c:v>22.855</c:v>
                </c:pt>
                <c:pt idx="102">
                  <c:v>22.487499999999997</c:v>
                </c:pt>
                <c:pt idx="103">
                  <c:v>23.044</c:v>
                </c:pt>
                <c:pt idx="104">
                  <c:v>22.707000000000001</c:v>
                </c:pt>
                <c:pt idx="105">
                  <c:v>22.454000000000001</c:v>
                </c:pt>
                <c:pt idx="106">
                  <c:v>22.822000000000003</c:v>
                </c:pt>
                <c:pt idx="107">
                  <c:v>22.732500000000002</c:v>
                </c:pt>
                <c:pt idx="108">
                  <c:v>22.347000000000001</c:v>
                </c:pt>
                <c:pt idx="109">
                  <c:v>23.002499999999998</c:v>
                </c:pt>
                <c:pt idx="110">
                  <c:v>22.837499999999999</c:v>
                </c:pt>
                <c:pt idx="111">
                  <c:v>22.830500000000001</c:v>
                </c:pt>
                <c:pt idx="112">
                  <c:v>21.8855</c:v>
                </c:pt>
                <c:pt idx="113">
                  <c:v>22.484500000000001</c:v>
                </c:pt>
                <c:pt idx="114">
                  <c:v>22.475000000000001</c:v>
                </c:pt>
                <c:pt idx="115">
                  <c:v>23.069499999999998</c:v>
                </c:pt>
                <c:pt idx="116">
                  <c:v>22.3325</c:v>
                </c:pt>
                <c:pt idx="117">
                  <c:v>22.078499999999998</c:v>
                </c:pt>
                <c:pt idx="118">
                  <c:v>23.3855</c:v>
                </c:pt>
                <c:pt idx="119">
                  <c:v>22.7605</c:v>
                </c:pt>
                <c:pt idx="120">
                  <c:v>22.765999999999998</c:v>
                </c:pt>
                <c:pt idx="121">
                  <c:v>23.5275</c:v>
                </c:pt>
                <c:pt idx="122">
                  <c:v>22.718</c:v>
                </c:pt>
                <c:pt idx="123">
                  <c:v>22.0565</c:v>
                </c:pt>
                <c:pt idx="124">
                  <c:v>22.448999999999998</c:v>
                </c:pt>
                <c:pt idx="125">
                  <c:v>22.426499999999997</c:v>
                </c:pt>
                <c:pt idx="126">
                  <c:v>23.2605</c:v>
                </c:pt>
                <c:pt idx="127">
                  <c:v>22.387999999999998</c:v>
                </c:pt>
                <c:pt idx="128">
                  <c:v>23.078000000000003</c:v>
                </c:pt>
                <c:pt idx="129">
                  <c:v>22.768000000000001</c:v>
                </c:pt>
                <c:pt idx="130">
                  <c:v>23.048499999999997</c:v>
                </c:pt>
                <c:pt idx="131">
                  <c:v>22.334000000000003</c:v>
                </c:pt>
                <c:pt idx="132">
                  <c:v>22.394500000000001</c:v>
                </c:pt>
                <c:pt idx="133">
                  <c:v>22.765000000000001</c:v>
                </c:pt>
                <c:pt idx="134">
                  <c:v>21.986499999999999</c:v>
                </c:pt>
                <c:pt idx="135">
                  <c:v>22.123000000000001</c:v>
                </c:pt>
                <c:pt idx="136">
                  <c:v>23.204999999999998</c:v>
                </c:pt>
                <c:pt idx="137">
                  <c:v>23.533999999999999</c:v>
                </c:pt>
                <c:pt idx="138">
                  <c:v>23.361000000000001</c:v>
                </c:pt>
                <c:pt idx="139">
                  <c:v>22.444500000000001</c:v>
                </c:pt>
                <c:pt idx="140">
                  <c:v>23.087499999999999</c:v>
                </c:pt>
                <c:pt idx="141">
                  <c:v>21.972999999999999</c:v>
                </c:pt>
                <c:pt idx="142">
                  <c:v>23.096499999999999</c:v>
                </c:pt>
                <c:pt idx="143">
                  <c:v>23.090499999999999</c:v>
                </c:pt>
                <c:pt idx="144">
                  <c:v>22.143999999999998</c:v>
                </c:pt>
                <c:pt idx="145">
                  <c:v>22.114000000000001</c:v>
                </c:pt>
                <c:pt idx="146">
                  <c:v>23.161000000000001</c:v>
                </c:pt>
                <c:pt idx="147">
                  <c:v>22.207000000000001</c:v>
                </c:pt>
                <c:pt idx="148">
                  <c:v>23.153500000000001</c:v>
                </c:pt>
                <c:pt idx="149">
                  <c:v>22.029499999999999</c:v>
                </c:pt>
                <c:pt idx="150">
                  <c:v>22.917999999999999</c:v>
                </c:pt>
                <c:pt idx="151">
                  <c:v>22.048500000000001</c:v>
                </c:pt>
                <c:pt idx="152">
                  <c:v>22.339500000000001</c:v>
                </c:pt>
                <c:pt idx="153">
                  <c:v>23.085000000000001</c:v>
                </c:pt>
                <c:pt idx="154">
                  <c:v>22.023499999999999</c:v>
                </c:pt>
                <c:pt idx="155">
                  <c:v>21.852</c:v>
                </c:pt>
                <c:pt idx="156">
                  <c:v>22.753</c:v>
                </c:pt>
                <c:pt idx="157">
                  <c:v>22.735499999999998</c:v>
                </c:pt>
                <c:pt idx="158">
                  <c:v>23.112500000000001</c:v>
                </c:pt>
                <c:pt idx="159">
                  <c:v>23.35</c:v>
                </c:pt>
                <c:pt idx="160">
                  <c:v>22.9925</c:v>
                </c:pt>
                <c:pt idx="161">
                  <c:v>22.147500000000001</c:v>
                </c:pt>
                <c:pt idx="162">
                  <c:v>22.1035</c:v>
                </c:pt>
                <c:pt idx="163">
                  <c:v>22.398</c:v>
                </c:pt>
                <c:pt idx="164">
                  <c:v>22.509499999999999</c:v>
                </c:pt>
                <c:pt idx="165">
                  <c:v>22.505499999999998</c:v>
                </c:pt>
                <c:pt idx="166">
                  <c:v>22.701500000000003</c:v>
                </c:pt>
                <c:pt idx="167">
                  <c:v>22.560000000000002</c:v>
                </c:pt>
                <c:pt idx="168">
                  <c:v>22.567999999999998</c:v>
                </c:pt>
                <c:pt idx="169">
                  <c:v>22.950499999999998</c:v>
                </c:pt>
                <c:pt idx="170">
                  <c:v>23.024500000000003</c:v>
                </c:pt>
                <c:pt idx="171">
                  <c:v>22.892499999999998</c:v>
                </c:pt>
                <c:pt idx="172">
                  <c:v>22.512499999999999</c:v>
                </c:pt>
                <c:pt idx="173">
                  <c:v>23.0565</c:v>
                </c:pt>
                <c:pt idx="174">
                  <c:v>23.023499999999999</c:v>
                </c:pt>
                <c:pt idx="175">
                  <c:v>22.159999999999997</c:v>
                </c:pt>
                <c:pt idx="176">
                  <c:v>22.453000000000003</c:v>
                </c:pt>
                <c:pt idx="177">
                  <c:v>22.1145</c:v>
                </c:pt>
                <c:pt idx="178">
                  <c:v>22.090499999999999</c:v>
                </c:pt>
                <c:pt idx="179">
                  <c:v>22.7135</c:v>
                </c:pt>
                <c:pt idx="180">
                  <c:v>22.049500000000002</c:v>
                </c:pt>
                <c:pt idx="181">
                  <c:v>21.881999999999998</c:v>
                </c:pt>
                <c:pt idx="182">
                  <c:v>21.973500000000001</c:v>
                </c:pt>
                <c:pt idx="183">
                  <c:v>22.683500000000002</c:v>
                </c:pt>
                <c:pt idx="184">
                  <c:v>22.659500000000001</c:v>
                </c:pt>
                <c:pt idx="185">
                  <c:v>22.403500000000001</c:v>
                </c:pt>
                <c:pt idx="186">
                  <c:v>23.433500000000002</c:v>
                </c:pt>
                <c:pt idx="187">
                  <c:v>22.587</c:v>
                </c:pt>
                <c:pt idx="188">
                  <c:v>23.381999999999998</c:v>
                </c:pt>
                <c:pt idx="189">
                  <c:v>22.657499999999999</c:v>
                </c:pt>
                <c:pt idx="190">
                  <c:v>23.174500000000002</c:v>
                </c:pt>
                <c:pt idx="191">
                  <c:v>22.598500000000001</c:v>
                </c:pt>
                <c:pt idx="192">
                  <c:v>23.323999999999998</c:v>
                </c:pt>
                <c:pt idx="193">
                  <c:v>23.4695</c:v>
                </c:pt>
                <c:pt idx="194">
                  <c:v>23.430500000000002</c:v>
                </c:pt>
                <c:pt idx="195">
                  <c:v>22.923000000000002</c:v>
                </c:pt>
                <c:pt idx="196">
                  <c:v>23.637999999999998</c:v>
                </c:pt>
                <c:pt idx="197">
                  <c:v>23.2895</c:v>
                </c:pt>
                <c:pt idx="198">
                  <c:v>23.153500000000001</c:v>
                </c:pt>
                <c:pt idx="199">
                  <c:v>23.851999999999997</c:v>
                </c:pt>
                <c:pt idx="200">
                  <c:v>22.153500000000001</c:v>
                </c:pt>
                <c:pt idx="201">
                  <c:v>22.634999999999998</c:v>
                </c:pt>
                <c:pt idx="202">
                  <c:v>22.170500000000001</c:v>
                </c:pt>
                <c:pt idx="203">
                  <c:v>23.131500000000003</c:v>
                </c:pt>
                <c:pt idx="204">
                  <c:v>22.871500000000001</c:v>
                </c:pt>
                <c:pt idx="205">
                  <c:v>22.801500000000001</c:v>
                </c:pt>
                <c:pt idx="206">
                  <c:v>23.134999999999998</c:v>
                </c:pt>
                <c:pt idx="207">
                  <c:v>22.380499999999998</c:v>
                </c:pt>
                <c:pt idx="208">
                  <c:v>23.433500000000002</c:v>
                </c:pt>
                <c:pt idx="209">
                  <c:v>22.574999999999999</c:v>
                </c:pt>
                <c:pt idx="210">
                  <c:v>23.001999999999999</c:v>
                </c:pt>
                <c:pt idx="211">
                  <c:v>22.712</c:v>
                </c:pt>
                <c:pt idx="212">
                  <c:v>22.1555</c:v>
                </c:pt>
                <c:pt idx="213">
                  <c:v>23.298000000000002</c:v>
                </c:pt>
                <c:pt idx="214">
                  <c:v>23.0535</c:v>
                </c:pt>
                <c:pt idx="215">
                  <c:v>23.013500000000001</c:v>
                </c:pt>
                <c:pt idx="216">
                  <c:v>22.7105</c:v>
                </c:pt>
                <c:pt idx="217">
                  <c:v>22.416499999999999</c:v>
                </c:pt>
                <c:pt idx="218">
                  <c:v>22.750499999999999</c:v>
                </c:pt>
                <c:pt idx="219">
                  <c:v>22.704000000000001</c:v>
                </c:pt>
                <c:pt idx="220">
                  <c:v>22.444499999999998</c:v>
                </c:pt>
                <c:pt idx="221">
                  <c:v>22.551500000000001</c:v>
                </c:pt>
                <c:pt idx="222">
                  <c:v>22.968499999999999</c:v>
                </c:pt>
                <c:pt idx="223">
                  <c:v>22.509</c:v>
                </c:pt>
                <c:pt idx="224">
                  <c:v>22.888000000000002</c:v>
                </c:pt>
                <c:pt idx="225">
                  <c:v>21.982500000000002</c:v>
                </c:pt>
                <c:pt idx="226">
                  <c:v>22.268500000000003</c:v>
                </c:pt>
                <c:pt idx="227">
                  <c:v>22.3795</c:v>
                </c:pt>
                <c:pt idx="228">
                  <c:v>22.716999999999999</c:v>
                </c:pt>
                <c:pt idx="229">
                  <c:v>22.115500000000001</c:v>
                </c:pt>
                <c:pt idx="230">
                  <c:v>22.6145</c:v>
                </c:pt>
                <c:pt idx="231">
                  <c:v>22.840499999999999</c:v>
                </c:pt>
                <c:pt idx="232">
                  <c:v>22.073499999999999</c:v>
                </c:pt>
                <c:pt idx="233">
                  <c:v>22.995000000000001</c:v>
                </c:pt>
                <c:pt idx="234">
                  <c:v>22.595500000000001</c:v>
                </c:pt>
                <c:pt idx="235">
                  <c:v>22.2575</c:v>
                </c:pt>
                <c:pt idx="236">
                  <c:v>22.038499999999999</c:v>
                </c:pt>
                <c:pt idx="237">
                  <c:v>22.228000000000002</c:v>
                </c:pt>
                <c:pt idx="238">
                  <c:v>23.332999999999998</c:v>
                </c:pt>
                <c:pt idx="239">
                  <c:v>22.512499999999999</c:v>
                </c:pt>
                <c:pt idx="240">
                  <c:v>22.34</c:v>
                </c:pt>
                <c:pt idx="241">
                  <c:v>22.47</c:v>
                </c:pt>
                <c:pt idx="242">
                  <c:v>22.678000000000001</c:v>
                </c:pt>
                <c:pt idx="243">
                  <c:v>21.944500000000001</c:v>
                </c:pt>
                <c:pt idx="244">
                  <c:v>22.837499999999999</c:v>
                </c:pt>
                <c:pt idx="245">
                  <c:v>23.564999999999998</c:v>
                </c:pt>
                <c:pt idx="246">
                  <c:v>22.419499999999999</c:v>
                </c:pt>
                <c:pt idx="247">
                  <c:v>22.664000000000001</c:v>
                </c:pt>
                <c:pt idx="248">
                  <c:v>22.887</c:v>
                </c:pt>
                <c:pt idx="249">
                  <c:v>22.942</c:v>
                </c:pt>
                <c:pt idx="250">
                  <c:v>22.640999999999998</c:v>
                </c:pt>
                <c:pt idx="251">
                  <c:v>22.783999999999999</c:v>
                </c:pt>
                <c:pt idx="252">
                  <c:v>23.071000000000002</c:v>
                </c:pt>
                <c:pt idx="253">
                  <c:v>22.376999999999999</c:v>
                </c:pt>
                <c:pt idx="254">
                  <c:v>22.8795</c:v>
                </c:pt>
                <c:pt idx="255">
                  <c:v>22.947499999999998</c:v>
                </c:pt>
                <c:pt idx="256">
                  <c:v>22.563000000000002</c:v>
                </c:pt>
                <c:pt idx="257">
                  <c:v>22.7605</c:v>
                </c:pt>
                <c:pt idx="258">
                  <c:v>22.962499999999999</c:v>
                </c:pt>
                <c:pt idx="259">
                  <c:v>22.477499999999999</c:v>
                </c:pt>
                <c:pt idx="260">
                  <c:v>23.232500000000002</c:v>
                </c:pt>
                <c:pt idx="261">
                  <c:v>23.061999999999998</c:v>
                </c:pt>
                <c:pt idx="262">
                  <c:v>22.438500000000001</c:v>
                </c:pt>
                <c:pt idx="263">
                  <c:v>23.57</c:v>
                </c:pt>
                <c:pt idx="264">
                  <c:v>22.848999999999997</c:v>
                </c:pt>
                <c:pt idx="265">
                  <c:v>22.935500000000001</c:v>
                </c:pt>
                <c:pt idx="266">
                  <c:v>22.374500000000001</c:v>
                </c:pt>
                <c:pt idx="267">
                  <c:v>22.4925</c:v>
                </c:pt>
                <c:pt idx="268">
                  <c:v>23.722999999999999</c:v>
                </c:pt>
                <c:pt idx="269">
                  <c:v>23.439499999999999</c:v>
                </c:pt>
                <c:pt idx="270">
                  <c:v>22.584499999999998</c:v>
                </c:pt>
                <c:pt idx="271">
                  <c:v>22.985500000000002</c:v>
                </c:pt>
                <c:pt idx="272">
                  <c:v>21.96</c:v>
                </c:pt>
                <c:pt idx="273">
                  <c:v>22.939</c:v>
                </c:pt>
                <c:pt idx="274">
                  <c:v>22.503499999999999</c:v>
                </c:pt>
                <c:pt idx="275">
                  <c:v>22.623000000000001</c:v>
                </c:pt>
                <c:pt idx="276">
                  <c:v>22.4255</c:v>
                </c:pt>
                <c:pt idx="277">
                  <c:v>23.668500000000002</c:v>
                </c:pt>
                <c:pt idx="278">
                  <c:v>23.076999999999998</c:v>
                </c:pt>
                <c:pt idx="279">
                  <c:v>23.7485</c:v>
                </c:pt>
                <c:pt idx="280">
                  <c:v>23.115499999999997</c:v>
                </c:pt>
                <c:pt idx="281">
                  <c:v>22.779</c:v>
                </c:pt>
                <c:pt idx="282">
                  <c:v>23.803000000000001</c:v>
                </c:pt>
                <c:pt idx="283">
                  <c:v>23.3245</c:v>
                </c:pt>
                <c:pt idx="284">
                  <c:v>23.013500000000001</c:v>
                </c:pt>
                <c:pt idx="285">
                  <c:v>23.286999999999999</c:v>
                </c:pt>
                <c:pt idx="286">
                  <c:v>22.4375</c:v>
                </c:pt>
                <c:pt idx="287">
                  <c:v>22.599499999999999</c:v>
                </c:pt>
                <c:pt idx="288">
                  <c:v>23.207000000000001</c:v>
                </c:pt>
                <c:pt idx="289">
                  <c:v>22.469000000000001</c:v>
                </c:pt>
                <c:pt idx="290">
                  <c:v>22.905000000000001</c:v>
                </c:pt>
                <c:pt idx="291">
                  <c:v>22.85</c:v>
                </c:pt>
                <c:pt idx="292">
                  <c:v>23.28</c:v>
                </c:pt>
                <c:pt idx="293">
                  <c:v>23.488500000000002</c:v>
                </c:pt>
                <c:pt idx="294">
                  <c:v>23.215</c:v>
                </c:pt>
                <c:pt idx="295">
                  <c:v>23.009499999999999</c:v>
                </c:pt>
                <c:pt idx="296">
                  <c:v>22.944499999999998</c:v>
                </c:pt>
                <c:pt idx="297">
                  <c:v>22.937999999999999</c:v>
                </c:pt>
                <c:pt idx="298">
                  <c:v>22.4345</c:v>
                </c:pt>
                <c:pt idx="299">
                  <c:v>22.823999999999998</c:v>
                </c:pt>
                <c:pt idx="300">
                  <c:v>22.7775</c:v>
                </c:pt>
                <c:pt idx="301">
                  <c:v>23.386000000000003</c:v>
                </c:pt>
                <c:pt idx="302">
                  <c:v>22.981999999999999</c:v>
                </c:pt>
                <c:pt idx="303">
                  <c:v>22.811999999999998</c:v>
                </c:pt>
                <c:pt idx="304">
                  <c:v>25.185500000000001</c:v>
                </c:pt>
                <c:pt idx="305">
                  <c:v>23.359000000000002</c:v>
                </c:pt>
                <c:pt idx="306">
                  <c:v>23.047499999999999</c:v>
                </c:pt>
                <c:pt idx="307">
                  <c:v>23.0535</c:v>
                </c:pt>
                <c:pt idx="308">
                  <c:v>23.279</c:v>
                </c:pt>
                <c:pt idx="309">
                  <c:v>23.171999999999997</c:v>
                </c:pt>
                <c:pt idx="310">
                  <c:v>22.936</c:v>
                </c:pt>
                <c:pt idx="311">
                  <c:v>22.808500000000002</c:v>
                </c:pt>
                <c:pt idx="312">
                  <c:v>23.73</c:v>
                </c:pt>
                <c:pt idx="313">
                  <c:v>23.77</c:v>
                </c:pt>
                <c:pt idx="314">
                  <c:v>23.590499999999999</c:v>
                </c:pt>
                <c:pt idx="315">
                  <c:v>22.898</c:v>
                </c:pt>
                <c:pt idx="316">
                  <c:v>23.23</c:v>
                </c:pt>
                <c:pt idx="317">
                  <c:v>22.472999999999999</c:v>
                </c:pt>
                <c:pt idx="318">
                  <c:v>22.627000000000002</c:v>
                </c:pt>
                <c:pt idx="319">
                  <c:v>22.978999999999999</c:v>
                </c:pt>
                <c:pt idx="320">
                  <c:v>22.996499999999997</c:v>
                </c:pt>
                <c:pt idx="321">
                  <c:v>22.481181144714355</c:v>
                </c:pt>
                <c:pt idx="322">
                  <c:v>23.086309432983398</c:v>
                </c:pt>
                <c:pt idx="323">
                  <c:v>22.737077713012695</c:v>
                </c:pt>
                <c:pt idx="324">
                  <c:v>22.955092430114746</c:v>
                </c:pt>
                <c:pt idx="325">
                  <c:v>22.417564392089844</c:v>
                </c:pt>
                <c:pt idx="326">
                  <c:v>23.60076904296875</c:v>
                </c:pt>
                <c:pt idx="327">
                  <c:v>22.517362594604492</c:v>
                </c:pt>
                <c:pt idx="328">
                  <c:v>22.036974906921387</c:v>
                </c:pt>
                <c:pt idx="329">
                  <c:v>22.546146392822266</c:v>
                </c:pt>
                <c:pt idx="330">
                  <c:v>22.673284530639648</c:v>
                </c:pt>
                <c:pt idx="331">
                  <c:v>22.368876457214355</c:v>
                </c:pt>
                <c:pt idx="332">
                  <c:v>22.278648376464844</c:v>
                </c:pt>
                <c:pt idx="333">
                  <c:v>22.193937301635742</c:v>
                </c:pt>
                <c:pt idx="334">
                  <c:v>22.700318336486816</c:v>
                </c:pt>
                <c:pt idx="335">
                  <c:v>22.590469360351563</c:v>
                </c:pt>
                <c:pt idx="336">
                  <c:v>22.859930038452148</c:v>
                </c:pt>
                <c:pt idx="337">
                  <c:v>22.851937294006348</c:v>
                </c:pt>
                <c:pt idx="338">
                  <c:v>22.580214500427246</c:v>
                </c:pt>
                <c:pt idx="339">
                  <c:v>23.311108589172363</c:v>
                </c:pt>
                <c:pt idx="340">
                  <c:v>23.462045669555664</c:v>
                </c:pt>
                <c:pt idx="341">
                  <c:v>22.706835746765137</c:v>
                </c:pt>
                <c:pt idx="342">
                  <c:v>23.201746940612793</c:v>
                </c:pt>
                <c:pt idx="343">
                  <c:v>23.636141777038574</c:v>
                </c:pt>
                <c:pt idx="344">
                  <c:v>22.78712272644043</c:v>
                </c:pt>
                <c:pt idx="345">
                  <c:v>22.695402145385742</c:v>
                </c:pt>
                <c:pt idx="346">
                  <c:v>23.158063888549805</c:v>
                </c:pt>
                <c:pt idx="347">
                  <c:v>23.543697357177734</c:v>
                </c:pt>
                <c:pt idx="348">
                  <c:v>22.343181610107422</c:v>
                </c:pt>
                <c:pt idx="349">
                  <c:v>22.890908241271973</c:v>
                </c:pt>
                <c:pt idx="350">
                  <c:v>23.354952812194824</c:v>
                </c:pt>
                <c:pt idx="351">
                  <c:v>21.911006927490234</c:v>
                </c:pt>
                <c:pt idx="352">
                  <c:v>23.454336166381836</c:v>
                </c:pt>
                <c:pt idx="353">
                  <c:v>22.903465270996094</c:v>
                </c:pt>
                <c:pt idx="354">
                  <c:v>22.685732841491699</c:v>
                </c:pt>
                <c:pt idx="355">
                  <c:v>22.106003761291504</c:v>
                </c:pt>
                <c:pt idx="356">
                  <c:v>22.902739524841309</c:v>
                </c:pt>
                <c:pt idx="357">
                  <c:v>22.813023567199707</c:v>
                </c:pt>
                <c:pt idx="358">
                  <c:v>22.667948722839355</c:v>
                </c:pt>
                <c:pt idx="359">
                  <c:v>22.564037322998047</c:v>
                </c:pt>
                <c:pt idx="360">
                  <c:v>23.045022964477539</c:v>
                </c:pt>
                <c:pt idx="361">
                  <c:v>22.234169006347656</c:v>
                </c:pt>
                <c:pt idx="362">
                  <c:v>22.637570381164551</c:v>
                </c:pt>
                <c:pt idx="363">
                  <c:v>22.877701759338379</c:v>
                </c:pt>
                <c:pt idx="364">
                  <c:v>22.481544494628906</c:v>
                </c:pt>
                <c:pt idx="365">
                  <c:v>22.668072700500488</c:v>
                </c:pt>
                <c:pt idx="366">
                  <c:v>22.91185474395752</c:v>
                </c:pt>
                <c:pt idx="367">
                  <c:v>22.820071220397949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59-4EF8-8EAE-FA53E3295F34}"/>
            </c:ext>
          </c:extLst>
        </c:ser>
        <c:ser>
          <c:idx val="2"/>
          <c:order val="2"/>
          <c:tx>
            <c:strRef>
              <c:f>controls!$S$2</c:f>
              <c:strCache>
                <c:ptCount val="1"/>
                <c:pt idx="0">
                  <c:v>SCIDB0001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controls!$P$3:$P$370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controls!$S$3:$S$370</c:f>
              <c:numCache>
                <c:formatCode>General</c:formatCode>
                <c:ptCount val="368"/>
                <c:pt idx="0">
                  <c:v>26.475000000000001</c:v>
                </c:pt>
                <c:pt idx="1">
                  <c:v>25.683499999999999</c:v>
                </c:pt>
                <c:pt idx="2">
                  <c:v>25.597999999999999</c:v>
                </c:pt>
                <c:pt idx="3">
                  <c:v>26.151</c:v>
                </c:pt>
                <c:pt idx="4">
                  <c:v>25.92</c:v>
                </c:pt>
                <c:pt idx="5">
                  <c:v>26.455500000000001</c:v>
                </c:pt>
                <c:pt idx="6">
                  <c:v>25.930499999999999</c:v>
                </c:pt>
                <c:pt idx="7">
                  <c:v>26.404</c:v>
                </c:pt>
                <c:pt idx="8">
                  <c:v>26.423000000000002</c:v>
                </c:pt>
                <c:pt idx="9">
                  <c:v>26.503</c:v>
                </c:pt>
                <c:pt idx="10">
                  <c:v>26.747</c:v>
                </c:pt>
                <c:pt idx="11">
                  <c:v>26.6295</c:v>
                </c:pt>
                <c:pt idx="12">
                  <c:v>25.679499999999997</c:v>
                </c:pt>
                <c:pt idx="13">
                  <c:v>25.932499999999997</c:v>
                </c:pt>
                <c:pt idx="14">
                  <c:v>25.636000000000003</c:v>
                </c:pt>
                <c:pt idx="15">
                  <c:v>26.1645</c:v>
                </c:pt>
                <c:pt idx="16">
                  <c:v>25.252000000000002</c:v>
                </c:pt>
                <c:pt idx="17">
                  <c:v>25.825000000000003</c:v>
                </c:pt>
                <c:pt idx="18">
                  <c:v>25.78</c:v>
                </c:pt>
                <c:pt idx="19">
                  <c:v>25.694499999999998</c:v>
                </c:pt>
                <c:pt idx="20">
                  <c:v>25.476500000000001</c:v>
                </c:pt>
                <c:pt idx="21">
                  <c:v>25.32</c:v>
                </c:pt>
                <c:pt idx="22">
                  <c:v>25.262</c:v>
                </c:pt>
                <c:pt idx="23">
                  <c:v>25.770000000000003</c:v>
                </c:pt>
                <c:pt idx="24">
                  <c:v>25.651</c:v>
                </c:pt>
                <c:pt idx="25">
                  <c:v>25.589500000000001</c:v>
                </c:pt>
                <c:pt idx="26">
                  <c:v>25.384500000000003</c:v>
                </c:pt>
                <c:pt idx="27">
                  <c:v>25.470500000000001</c:v>
                </c:pt>
                <c:pt idx="28">
                  <c:v>25.689999999999998</c:v>
                </c:pt>
                <c:pt idx="29">
                  <c:v>25.232500000000002</c:v>
                </c:pt>
                <c:pt idx="30">
                  <c:v>26.2605</c:v>
                </c:pt>
                <c:pt idx="31">
                  <c:v>25.503999999999998</c:v>
                </c:pt>
                <c:pt idx="32">
                  <c:v>26.391999999999999</c:v>
                </c:pt>
                <c:pt idx="33">
                  <c:v>26.151</c:v>
                </c:pt>
                <c:pt idx="34">
                  <c:v>25.816499999999998</c:v>
                </c:pt>
                <c:pt idx="35">
                  <c:v>25.876999999999999</c:v>
                </c:pt>
                <c:pt idx="36">
                  <c:v>26.0885</c:v>
                </c:pt>
                <c:pt idx="37">
                  <c:v>25.333500000000001</c:v>
                </c:pt>
                <c:pt idx="38">
                  <c:v>26.013500000000001</c:v>
                </c:pt>
                <c:pt idx="39">
                  <c:v>25.960500000000003</c:v>
                </c:pt>
                <c:pt idx="40">
                  <c:v>25.640999999999998</c:v>
                </c:pt>
                <c:pt idx="41">
                  <c:v>25.929499999999997</c:v>
                </c:pt>
                <c:pt idx="42">
                  <c:v>25.576499999999999</c:v>
                </c:pt>
                <c:pt idx="43">
                  <c:v>25.884999999999998</c:v>
                </c:pt>
                <c:pt idx="44">
                  <c:v>25.9345</c:v>
                </c:pt>
                <c:pt idx="45">
                  <c:v>26.5075</c:v>
                </c:pt>
                <c:pt idx="46">
                  <c:v>26.032499999999999</c:v>
                </c:pt>
                <c:pt idx="47">
                  <c:v>26.085999999999999</c:v>
                </c:pt>
                <c:pt idx="48">
                  <c:v>26.436999999999998</c:v>
                </c:pt>
                <c:pt idx="49">
                  <c:v>25.472000000000001</c:v>
                </c:pt>
                <c:pt idx="50">
                  <c:v>26.509</c:v>
                </c:pt>
                <c:pt idx="51">
                  <c:v>25.497</c:v>
                </c:pt>
                <c:pt idx="52">
                  <c:v>25.453499999999998</c:v>
                </c:pt>
                <c:pt idx="53">
                  <c:v>26.0915</c:v>
                </c:pt>
                <c:pt idx="54">
                  <c:v>26.267499999999998</c:v>
                </c:pt>
                <c:pt idx="55">
                  <c:v>25.637499999999999</c:v>
                </c:pt>
                <c:pt idx="56">
                  <c:v>26.302999999999997</c:v>
                </c:pt>
                <c:pt idx="57">
                  <c:v>26.029</c:v>
                </c:pt>
                <c:pt idx="58">
                  <c:v>25.835999999999999</c:v>
                </c:pt>
                <c:pt idx="59">
                  <c:v>25.9375</c:v>
                </c:pt>
                <c:pt idx="60">
                  <c:v>25.994</c:v>
                </c:pt>
                <c:pt idx="61">
                  <c:v>25.637499999999999</c:v>
                </c:pt>
                <c:pt idx="62">
                  <c:v>26.170499999999997</c:v>
                </c:pt>
                <c:pt idx="63">
                  <c:v>26.0915</c:v>
                </c:pt>
                <c:pt idx="64">
                  <c:v>25.9495</c:v>
                </c:pt>
                <c:pt idx="65">
                  <c:v>26.1435</c:v>
                </c:pt>
                <c:pt idx="66">
                  <c:v>25.4025</c:v>
                </c:pt>
                <c:pt idx="67">
                  <c:v>25.451999999999998</c:v>
                </c:pt>
                <c:pt idx="68">
                  <c:v>25.8245</c:v>
                </c:pt>
                <c:pt idx="69">
                  <c:v>25.358499999999999</c:v>
                </c:pt>
                <c:pt idx="70">
                  <c:v>25.221</c:v>
                </c:pt>
                <c:pt idx="71">
                  <c:v>26.683</c:v>
                </c:pt>
                <c:pt idx="72">
                  <c:v>24.944000000000003</c:v>
                </c:pt>
                <c:pt idx="73">
                  <c:v>25.6995</c:v>
                </c:pt>
                <c:pt idx="74">
                  <c:v>25.696999999999999</c:v>
                </c:pt>
                <c:pt idx="75">
                  <c:v>25.217500000000001</c:v>
                </c:pt>
                <c:pt idx="76">
                  <c:v>26.246499999999997</c:v>
                </c:pt>
                <c:pt idx="77">
                  <c:v>26.263500000000001</c:v>
                </c:pt>
                <c:pt idx="78">
                  <c:v>24.920999999999999</c:v>
                </c:pt>
                <c:pt idx="79">
                  <c:v>26.138500000000001</c:v>
                </c:pt>
                <c:pt idx="80">
                  <c:v>25.764499999999998</c:v>
                </c:pt>
                <c:pt idx="81">
                  <c:v>25.709000000000003</c:v>
                </c:pt>
                <c:pt idx="82">
                  <c:v>25.3385</c:v>
                </c:pt>
                <c:pt idx="83">
                  <c:v>25.009</c:v>
                </c:pt>
                <c:pt idx="84">
                  <c:v>25.112000000000002</c:v>
                </c:pt>
                <c:pt idx="85">
                  <c:v>25.399000000000001</c:v>
                </c:pt>
                <c:pt idx="86">
                  <c:v>25.4925</c:v>
                </c:pt>
                <c:pt idx="87">
                  <c:v>25.077500000000001</c:v>
                </c:pt>
                <c:pt idx="88">
                  <c:v>25.016500000000001</c:v>
                </c:pt>
                <c:pt idx="89">
                  <c:v>25.018999999999998</c:v>
                </c:pt>
                <c:pt idx="90">
                  <c:v>24.914999999999999</c:v>
                </c:pt>
                <c:pt idx="91">
                  <c:v>25.637</c:v>
                </c:pt>
                <c:pt idx="92">
                  <c:v>25.947499999999998</c:v>
                </c:pt>
                <c:pt idx="93">
                  <c:v>25.096</c:v>
                </c:pt>
                <c:pt idx="94">
                  <c:v>25.347999999999999</c:v>
                </c:pt>
                <c:pt idx="95">
                  <c:v>25.834499999999998</c:v>
                </c:pt>
                <c:pt idx="96">
                  <c:v>25.095500000000001</c:v>
                </c:pt>
                <c:pt idx="97">
                  <c:v>25.493000000000002</c:v>
                </c:pt>
                <c:pt idx="98">
                  <c:v>25.5915</c:v>
                </c:pt>
                <c:pt idx="99">
                  <c:v>25.495000000000001</c:v>
                </c:pt>
                <c:pt idx="100">
                  <c:v>24.837</c:v>
                </c:pt>
                <c:pt idx="101">
                  <c:v>25.649000000000001</c:v>
                </c:pt>
                <c:pt idx="102">
                  <c:v>25.3215</c:v>
                </c:pt>
                <c:pt idx="103">
                  <c:v>25.6465</c:v>
                </c:pt>
                <c:pt idx="104">
                  <c:v>25.170499999999997</c:v>
                </c:pt>
                <c:pt idx="105">
                  <c:v>24.936999999999998</c:v>
                </c:pt>
                <c:pt idx="106">
                  <c:v>25.976500000000001</c:v>
                </c:pt>
                <c:pt idx="107">
                  <c:v>25.785499999999999</c:v>
                </c:pt>
                <c:pt idx="108">
                  <c:v>25.087</c:v>
                </c:pt>
                <c:pt idx="109">
                  <c:v>25.939499999999999</c:v>
                </c:pt>
                <c:pt idx="110">
                  <c:v>25.497</c:v>
                </c:pt>
                <c:pt idx="111">
                  <c:v>25.5655</c:v>
                </c:pt>
                <c:pt idx="112">
                  <c:v>25.058</c:v>
                </c:pt>
                <c:pt idx="113">
                  <c:v>25.134</c:v>
                </c:pt>
                <c:pt idx="114">
                  <c:v>25.576500000000003</c:v>
                </c:pt>
                <c:pt idx="115">
                  <c:v>26.051000000000002</c:v>
                </c:pt>
                <c:pt idx="116">
                  <c:v>25.060499999999998</c:v>
                </c:pt>
                <c:pt idx="117">
                  <c:v>24.911999999999999</c:v>
                </c:pt>
                <c:pt idx="118">
                  <c:v>25.612000000000002</c:v>
                </c:pt>
                <c:pt idx="119">
                  <c:v>25.563000000000002</c:v>
                </c:pt>
                <c:pt idx="120">
                  <c:v>25.4055</c:v>
                </c:pt>
                <c:pt idx="121">
                  <c:v>26.233499999999999</c:v>
                </c:pt>
                <c:pt idx="122">
                  <c:v>25.497</c:v>
                </c:pt>
                <c:pt idx="123">
                  <c:v>25.521999999999998</c:v>
                </c:pt>
                <c:pt idx="124">
                  <c:v>25.378</c:v>
                </c:pt>
                <c:pt idx="125">
                  <c:v>25.387499999999999</c:v>
                </c:pt>
                <c:pt idx="126">
                  <c:v>25.7895</c:v>
                </c:pt>
                <c:pt idx="127">
                  <c:v>25.413</c:v>
                </c:pt>
                <c:pt idx="128">
                  <c:v>26.549500000000002</c:v>
                </c:pt>
                <c:pt idx="129">
                  <c:v>25.169</c:v>
                </c:pt>
                <c:pt idx="130">
                  <c:v>25.997</c:v>
                </c:pt>
                <c:pt idx="131">
                  <c:v>25.018999999999998</c:v>
                </c:pt>
                <c:pt idx="132">
                  <c:v>25.097000000000001</c:v>
                </c:pt>
                <c:pt idx="133">
                  <c:v>25.715499999999999</c:v>
                </c:pt>
                <c:pt idx="134">
                  <c:v>24.8965</c:v>
                </c:pt>
                <c:pt idx="135">
                  <c:v>25.078499999999998</c:v>
                </c:pt>
                <c:pt idx="136">
                  <c:v>26.1295</c:v>
                </c:pt>
                <c:pt idx="137">
                  <c:v>26.331499999999998</c:v>
                </c:pt>
                <c:pt idx="138">
                  <c:v>25.833500000000001</c:v>
                </c:pt>
                <c:pt idx="139">
                  <c:v>24.907</c:v>
                </c:pt>
                <c:pt idx="140">
                  <c:v>26.216999999999999</c:v>
                </c:pt>
                <c:pt idx="141">
                  <c:v>24.864000000000001</c:v>
                </c:pt>
                <c:pt idx="142">
                  <c:v>25.8475</c:v>
                </c:pt>
                <c:pt idx="143">
                  <c:v>25.645499999999998</c:v>
                </c:pt>
                <c:pt idx="144">
                  <c:v>24.868000000000002</c:v>
                </c:pt>
                <c:pt idx="145">
                  <c:v>24.840499999999999</c:v>
                </c:pt>
                <c:pt idx="146">
                  <c:v>26.003999999999998</c:v>
                </c:pt>
                <c:pt idx="147">
                  <c:v>25.227499999999999</c:v>
                </c:pt>
                <c:pt idx="148">
                  <c:v>25.916</c:v>
                </c:pt>
                <c:pt idx="149">
                  <c:v>25.230499999999999</c:v>
                </c:pt>
                <c:pt idx="150">
                  <c:v>25.703000000000003</c:v>
                </c:pt>
                <c:pt idx="151">
                  <c:v>24.939999999999998</c:v>
                </c:pt>
                <c:pt idx="152">
                  <c:v>25.371000000000002</c:v>
                </c:pt>
                <c:pt idx="153">
                  <c:v>25.6465</c:v>
                </c:pt>
                <c:pt idx="154">
                  <c:v>25.000999999999998</c:v>
                </c:pt>
                <c:pt idx="155">
                  <c:v>25.265499999999999</c:v>
                </c:pt>
                <c:pt idx="156">
                  <c:v>25.603999999999999</c:v>
                </c:pt>
                <c:pt idx="157">
                  <c:v>25.477</c:v>
                </c:pt>
                <c:pt idx="158">
                  <c:v>26.0305</c:v>
                </c:pt>
                <c:pt idx="159">
                  <c:v>25.869</c:v>
                </c:pt>
                <c:pt idx="160">
                  <c:v>25.58</c:v>
                </c:pt>
                <c:pt idx="161">
                  <c:v>25.210999999999999</c:v>
                </c:pt>
                <c:pt idx="162">
                  <c:v>25.354500000000002</c:v>
                </c:pt>
                <c:pt idx="163">
                  <c:v>25.039000000000001</c:v>
                </c:pt>
                <c:pt idx="164">
                  <c:v>25.5185</c:v>
                </c:pt>
                <c:pt idx="165">
                  <c:v>25.118000000000002</c:v>
                </c:pt>
                <c:pt idx="166">
                  <c:v>25.8005</c:v>
                </c:pt>
                <c:pt idx="167">
                  <c:v>25.13</c:v>
                </c:pt>
                <c:pt idx="168">
                  <c:v>25.701000000000001</c:v>
                </c:pt>
                <c:pt idx="169">
                  <c:v>25.864999999999998</c:v>
                </c:pt>
                <c:pt idx="170">
                  <c:v>25.496000000000002</c:v>
                </c:pt>
                <c:pt idx="171">
                  <c:v>25.975000000000001</c:v>
                </c:pt>
                <c:pt idx="172">
                  <c:v>25.301499999999997</c:v>
                </c:pt>
                <c:pt idx="173">
                  <c:v>26.021000000000001</c:v>
                </c:pt>
                <c:pt idx="174">
                  <c:v>25.3995</c:v>
                </c:pt>
                <c:pt idx="175">
                  <c:v>24.938499999999998</c:v>
                </c:pt>
                <c:pt idx="176">
                  <c:v>25.194000000000003</c:v>
                </c:pt>
                <c:pt idx="177">
                  <c:v>24.832999999999998</c:v>
                </c:pt>
                <c:pt idx="178">
                  <c:v>25.145499999999998</c:v>
                </c:pt>
                <c:pt idx="179">
                  <c:v>25.472999999999999</c:v>
                </c:pt>
                <c:pt idx="180">
                  <c:v>25.224499999999999</c:v>
                </c:pt>
                <c:pt idx="181">
                  <c:v>24.707000000000001</c:v>
                </c:pt>
                <c:pt idx="182">
                  <c:v>25.3245</c:v>
                </c:pt>
                <c:pt idx="183">
                  <c:v>25.162500000000001</c:v>
                </c:pt>
                <c:pt idx="184">
                  <c:v>26.023000000000003</c:v>
                </c:pt>
                <c:pt idx="185">
                  <c:v>25.621499999999997</c:v>
                </c:pt>
                <c:pt idx="186">
                  <c:v>25.978000000000002</c:v>
                </c:pt>
                <c:pt idx="187">
                  <c:v>25.240500000000001</c:v>
                </c:pt>
                <c:pt idx="188">
                  <c:v>26.332500000000003</c:v>
                </c:pt>
                <c:pt idx="189">
                  <c:v>25.922499999999999</c:v>
                </c:pt>
                <c:pt idx="190">
                  <c:v>25.884</c:v>
                </c:pt>
                <c:pt idx="191">
                  <c:v>25.459499999999998</c:v>
                </c:pt>
                <c:pt idx="192">
                  <c:v>26.191499999999998</c:v>
                </c:pt>
                <c:pt idx="193">
                  <c:v>25.757999999999999</c:v>
                </c:pt>
                <c:pt idx="194">
                  <c:v>25.869500000000002</c:v>
                </c:pt>
                <c:pt idx="195">
                  <c:v>25.65</c:v>
                </c:pt>
                <c:pt idx="196">
                  <c:v>25.956000000000003</c:v>
                </c:pt>
                <c:pt idx="197">
                  <c:v>25.963999999999999</c:v>
                </c:pt>
                <c:pt idx="198">
                  <c:v>26.059000000000001</c:v>
                </c:pt>
                <c:pt idx="199">
                  <c:v>26.322500000000002</c:v>
                </c:pt>
                <c:pt idx="200">
                  <c:v>24.9665</c:v>
                </c:pt>
                <c:pt idx="201">
                  <c:v>25.248000000000001</c:v>
                </c:pt>
                <c:pt idx="202">
                  <c:v>24.987500000000001</c:v>
                </c:pt>
                <c:pt idx="203">
                  <c:v>25.771000000000001</c:v>
                </c:pt>
                <c:pt idx="204">
                  <c:v>25.6235</c:v>
                </c:pt>
                <c:pt idx="205">
                  <c:v>25.047499999999999</c:v>
                </c:pt>
                <c:pt idx="206">
                  <c:v>25.622</c:v>
                </c:pt>
                <c:pt idx="207">
                  <c:v>25.408000000000001</c:v>
                </c:pt>
                <c:pt idx="208">
                  <c:v>25.710999999999999</c:v>
                </c:pt>
                <c:pt idx="209">
                  <c:v>25.452500000000001</c:v>
                </c:pt>
                <c:pt idx="210">
                  <c:v>25.061499999999999</c:v>
                </c:pt>
                <c:pt idx="211">
                  <c:v>25.641500000000001</c:v>
                </c:pt>
                <c:pt idx="212">
                  <c:v>25.271999999999998</c:v>
                </c:pt>
                <c:pt idx="213">
                  <c:v>25.78</c:v>
                </c:pt>
                <c:pt idx="214">
                  <c:v>25.564999999999998</c:v>
                </c:pt>
                <c:pt idx="215">
                  <c:v>25.835999999999999</c:v>
                </c:pt>
                <c:pt idx="216">
                  <c:v>25.159500000000001</c:v>
                </c:pt>
                <c:pt idx="217">
                  <c:v>25.158000000000001</c:v>
                </c:pt>
                <c:pt idx="218">
                  <c:v>25.127499999999998</c:v>
                </c:pt>
                <c:pt idx="219">
                  <c:v>25.609000000000002</c:v>
                </c:pt>
                <c:pt idx="220">
                  <c:v>25.044499999999999</c:v>
                </c:pt>
                <c:pt idx="221">
                  <c:v>25.098500000000001</c:v>
                </c:pt>
                <c:pt idx="222">
                  <c:v>25.464500000000001</c:v>
                </c:pt>
                <c:pt idx="223">
                  <c:v>24.970500000000001</c:v>
                </c:pt>
                <c:pt idx="224">
                  <c:v>25.769500000000001</c:v>
                </c:pt>
                <c:pt idx="225">
                  <c:v>24.92</c:v>
                </c:pt>
                <c:pt idx="226">
                  <c:v>25.061999999999998</c:v>
                </c:pt>
                <c:pt idx="227">
                  <c:v>25.191000000000003</c:v>
                </c:pt>
                <c:pt idx="228">
                  <c:v>25.655999999999999</c:v>
                </c:pt>
                <c:pt idx="229">
                  <c:v>25.069000000000003</c:v>
                </c:pt>
                <c:pt idx="230">
                  <c:v>24.901000000000003</c:v>
                </c:pt>
                <c:pt idx="231">
                  <c:v>25.6235</c:v>
                </c:pt>
                <c:pt idx="232">
                  <c:v>25.001999999999999</c:v>
                </c:pt>
                <c:pt idx="233">
                  <c:v>25.488999999999997</c:v>
                </c:pt>
                <c:pt idx="234">
                  <c:v>25.240499999999997</c:v>
                </c:pt>
                <c:pt idx="235">
                  <c:v>25.344999999999999</c:v>
                </c:pt>
                <c:pt idx="236">
                  <c:v>24.511000000000003</c:v>
                </c:pt>
                <c:pt idx="237">
                  <c:v>24.9495</c:v>
                </c:pt>
                <c:pt idx="238">
                  <c:v>26.460999999999999</c:v>
                </c:pt>
                <c:pt idx="239">
                  <c:v>25.543500000000002</c:v>
                </c:pt>
                <c:pt idx="240">
                  <c:v>25.401499999999999</c:v>
                </c:pt>
                <c:pt idx="241">
                  <c:v>24.895499999999998</c:v>
                </c:pt>
                <c:pt idx="242">
                  <c:v>23.562000000000001</c:v>
                </c:pt>
                <c:pt idx="243">
                  <c:v>24.6465</c:v>
                </c:pt>
                <c:pt idx="244">
                  <c:v>25.664000000000001</c:v>
                </c:pt>
                <c:pt idx="245">
                  <c:v>25.522500000000001</c:v>
                </c:pt>
                <c:pt idx="246">
                  <c:v>24.920500000000001</c:v>
                </c:pt>
                <c:pt idx="247">
                  <c:v>25.4575</c:v>
                </c:pt>
                <c:pt idx="248">
                  <c:v>25.113</c:v>
                </c:pt>
                <c:pt idx="249">
                  <c:v>25.42</c:v>
                </c:pt>
                <c:pt idx="250">
                  <c:v>25.737000000000002</c:v>
                </c:pt>
                <c:pt idx="251">
                  <c:v>25.647500000000001</c:v>
                </c:pt>
                <c:pt idx="252">
                  <c:v>25.831499999999998</c:v>
                </c:pt>
                <c:pt idx="253">
                  <c:v>25.084499999999998</c:v>
                </c:pt>
                <c:pt idx="254">
                  <c:v>25.317499999999999</c:v>
                </c:pt>
                <c:pt idx="255">
                  <c:v>25.531500000000001</c:v>
                </c:pt>
                <c:pt idx="256">
                  <c:v>25.047000000000001</c:v>
                </c:pt>
                <c:pt idx="257">
                  <c:v>25.109000000000002</c:v>
                </c:pt>
                <c:pt idx="258">
                  <c:v>24.974</c:v>
                </c:pt>
                <c:pt idx="259">
                  <c:v>25.319499999999998</c:v>
                </c:pt>
                <c:pt idx="260">
                  <c:v>25.333500000000001</c:v>
                </c:pt>
                <c:pt idx="261">
                  <c:v>25.6555</c:v>
                </c:pt>
                <c:pt idx="262">
                  <c:v>25.548999999999999</c:v>
                </c:pt>
                <c:pt idx="263">
                  <c:v>26.004999999999999</c:v>
                </c:pt>
                <c:pt idx="264">
                  <c:v>25.258500000000002</c:v>
                </c:pt>
                <c:pt idx="265">
                  <c:v>25.263999999999999</c:v>
                </c:pt>
                <c:pt idx="266">
                  <c:v>24.839500000000001</c:v>
                </c:pt>
                <c:pt idx="267">
                  <c:v>25.299500000000002</c:v>
                </c:pt>
                <c:pt idx="268">
                  <c:v>25.779</c:v>
                </c:pt>
                <c:pt idx="269">
                  <c:v>25.646999999999998</c:v>
                </c:pt>
                <c:pt idx="270">
                  <c:v>24.959</c:v>
                </c:pt>
                <c:pt idx="271">
                  <c:v>25.570500000000003</c:v>
                </c:pt>
                <c:pt idx="272">
                  <c:v>25.108000000000001</c:v>
                </c:pt>
                <c:pt idx="273">
                  <c:v>25.362000000000002</c:v>
                </c:pt>
                <c:pt idx="274">
                  <c:v>24.903500000000001</c:v>
                </c:pt>
                <c:pt idx="275">
                  <c:v>25.456</c:v>
                </c:pt>
                <c:pt idx="276">
                  <c:v>25.302500000000002</c:v>
                </c:pt>
                <c:pt idx="277">
                  <c:v>26.07</c:v>
                </c:pt>
                <c:pt idx="278">
                  <c:v>25.3415</c:v>
                </c:pt>
                <c:pt idx="279">
                  <c:v>25.787500000000001</c:v>
                </c:pt>
                <c:pt idx="280">
                  <c:v>25.4315</c:v>
                </c:pt>
                <c:pt idx="281">
                  <c:v>24.9725</c:v>
                </c:pt>
                <c:pt idx="282">
                  <c:v>24.744</c:v>
                </c:pt>
                <c:pt idx="283">
                  <c:v>25.9785</c:v>
                </c:pt>
                <c:pt idx="284">
                  <c:v>25.484500000000001</c:v>
                </c:pt>
                <c:pt idx="285">
                  <c:v>25.534500000000001</c:v>
                </c:pt>
                <c:pt idx="286">
                  <c:v>24.795000000000002</c:v>
                </c:pt>
                <c:pt idx="287">
                  <c:v>25.259</c:v>
                </c:pt>
                <c:pt idx="288">
                  <c:v>24.938000000000002</c:v>
                </c:pt>
                <c:pt idx="289">
                  <c:v>25.468499999999999</c:v>
                </c:pt>
                <c:pt idx="290">
                  <c:v>25.471499999999999</c:v>
                </c:pt>
                <c:pt idx="291">
                  <c:v>25.445999999999998</c:v>
                </c:pt>
                <c:pt idx="292">
                  <c:v>25.820999999999998</c:v>
                </c:pt>
                <c:pt idx="293">
                  <c:v>25.773499999999999</c:v>
                </c:pt>
                <c:pt idx="294">
                  <c:v>25.9575</c:v>
                </c:pt>
                <c:pt idx="295">
                  <c:v>25.723500000000001</c:v>
                </c:pt>
                <c:pt idx="296">
                  <c:v>24.9605</c:v>
                </c:pt>
                <c:pt idx="297">
                  <c:v>24.832000000000001</c:v>
                </c:pt>
                <c:pt idx="298">
                  <c:v>24.552</c:v>
                </c:pt>
                <c:pt idx="299">
                  <c:v>25.776</c:v>
                </c:pt>
                <c:pt idx="300">
                  <c:v>25.88</c:v>
                </c:pt>
                <c:pt idx="301">
                  <c:v>25.743000000000002</c:v>
                </c:pt>
                <c:pt idx="302">
                  <c:v>25.638999999999999</c:v>
                </c:pt>
                <c:pt idx="303">
                  <c:v>25.381</c:v>
                </c:pt>
                <c:pt idx="304">
                  <c:v>27.760999999999999</c:v>
                </c:pt>
                <c:pt idx="305">
                  <c:v>25.784500000000001</c:v>
                </c:pt>
                <c:pt idx="306">
                  <c:v>25.235999999999997</c:v>
                </c:pt>
                <c:pt idx="307">
                  <c:v>25.496499999999997</c:v>
                </c:pt>
                <c:pt idx="308">
                  <c:v>26.166499999999999</c:v>
                </c:pt>
                <c:pt idx="309">
                  <c:v>25.552500000000002</c:v>
                </c:pt>
                <c:pt idx="310">
                  <c:v>25.652000000000001</c:v>
                </c:pt>
                <c:pt idx="311">
                  <c:v>25.263500000000001</c:v>
                </c:pt>
                <c:pt idx="312">
                  <c:v>25.734499999999997</c:v>
                </c:pt>
                <c:pt idx="313">
                  <c:v>26.044</c:v>
                </c:pt>
                <c:pt idx="314">
                  <c:v>26.389000000000003</c:v>
                </c:pt>
                <c:pt idx="315">
                  <c:v>25.381500000000003</c:v>
                </c:pt>
                <c:pt idx="316">
                  <c:v>25.212</c:v>
                </c:pt>
                <c:pt idx="317">
                  <c:v>24.922499999999999</c:v>
                </c:pt>
                <c:pt idx="318">
                  <c:v>24.951499999999999</c:v>
                </c:pt>
                <c:pt idx="319">
                  <c:v>25.701999999999998</c:v>
                </c:pt>
                <c:pt idx="320">
                  <c:v>25.737500000000001</c:v>
                </c:pt>
                <c:pt idx="321">
                  <c:v>24.819692611694336</c:v>
                </c:pt>
                <c:pt idx="322">
                  <c:v>25.550308227539063</c:v>
                </c:pt>
                <c:pt idx="323">
                  <c:v>25.715192794799805</c:v>
                </c:pt>
                <c:pt idx="324">
                  <c:v>25.198934555053711</c:v>
                </c:pt>
                <c:pt idx="325">
                  <c:v>24.94880199432373</c:v>
                </c:pt>
                <c:pt idx="326">
                  <c:v>25.82102108001709</c:v>
                </c:pt>
                <c:pt idx="327">
                  <c:v>25.058025360107422</c:v>
                </c:pt>
                <c:pt idx="328">
                  <c:v>24.792509078979492</c:v>
                </c:pt>
                <c:pt idx="329">
                  <c:v>25.037191390991211</c:v>
                </c:pt>
                <c:pt idx="330">
                  <c:v>25.663570404052734</c:v>
                </c:pt>
                <c:pt idx="331">
                  <c:v>25.559148788452148</c:v>
                </c:pt>
                <c:pt idx="332">
                  <c:v>25.152217864990234</c:v>
                </c:pt>
                <c:pt idx="333">
                  <c:v>25.402397155761719</c:v>
                </c:pt>
                <c:pt idx="334">
                  <c:v>25.251789093017578</c:v>
                </c:pt>
                <c:pt idx="335">
                  <c:v>25.281970024108887</c:v>
                </c:pt>
                <c:pt idx="336">
                  <c:v>24.937685966491699</c:v>
                </c:pt>
                <c:pt idx="337">
                  <c:v>25.156702041625977</c:v>
                </c:pt>
                <c:pt idx="338">
                  <c:v>25.116633415222168</c:v>
                </c:pt>
                <c:pt idx="339">
                  <c:v>25.753518104553223</c:v>
                </c:pt>
                <c:pt idx="340">
                  <c:v>26.029033660888672</c:v>
                </c:pt>
                <c:pt idx="341">
                  <c:v>25.069395065307617</c:v>
                </c:pt>
                <c:pt idx="342">
                  <c:v>25.640961647033691</c:v>
                </c:pt>
                <c:pt idx="343">
                  <c:v>25.707561492919922</c:v>
                </c:pt>
                <c:pt idx="344">
                  <c:v>25.502938270568848</c:v>
                </c:pt>
                <c:pt idx="345">
                  <c:v>25.307260513305664</c:v>
                </c:pt>
                <c:pt idx="346">
                  <c:v>25.994853019714355</c:v>
                </c:pt>
                <c:pt idx="347">
                  <c:v>26.231948852539063</c:v>
                </c:pt>
                <c:pt idx="348">
                  <c:v>24.555562973022461</c:v>
                </c:pt>
                <c:pt idx="349">
                  <c:v>25.641768455505371</c:v>
                </c:pt>
                <c:pt idx="350">
                  <c:v>25.885858535766602</c:v>
                </c:pt>
                <c:pt idx="351">
                  <c:v>24.913002014160156</c:v>
                </c:pt>
                <c:pt idx="352">
                  <c:v>25.695816040039063</c:v>
                </c:pt>
                <c:pt idx="353">
                  <c:v>25.370390892028809</c:v>
                </c:pt>
                <c:pt idx="354">
                  <c:v>25.166934967041016</c:v>
                </c:pt>
                <c:pt idx="355">
                  <c:v>22.676711082458496</c:v>
                </c:pt>
                <c:pt idx="356">
                  <c:v>25.349882125854492</c:v>
                </c:pt>
                <c:pt idx="357">
                  <c:v>25.197463035583496</c:v>
                </c:pt>
                <c:pt idx="358">
                  <c:v>24.997259140014648</c:v>
                </c:pt>
                <c:pt idx="359">
                  <c:v>25.179916381835938</c:v>
                </c:pt>
                <c:pt idx="360">
                  <c:v>25.264528274536133</c:v>
                </c:pt>
                <c:pt idx="361">
                  <c:v>24.969729423522949</c:v>
                </c:pt>
                <c:pt idx="362">
                  <c:v>24.72121524810791</c:v>
                </c:pt>
                <c:pt idx="363">
                  <c:v>25.133382797241211</c:v>
                </c:pt>
                <c:pt idx="364">
                  <c:v>24.441423416137695</c:v>
                </c:pt>
                <c:pt idx="365">
                  <c:v>25.154207229614258</c:v>
                </c:pt>
                <c:pt idx="366">
                  <c:v>25.625667572021484</c:v>
                </c:pt>
                <c:pt idx="367">
                  <c:v>24.322900772094727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59-4EF8-8EAE-FA53E3295F34}"/>
            </c:ext>
          </c:extLst>
        </c:ser>
        <c:ser>
          <c:idx val="3"/>
          <c:order val="3"/>
          <c:tx>
            <c:strRef>
              <c:f>controls!$T$2</c:f>
              <c:strCache>
                <c:ptCount val="1"/>
                <c:pt idx="0">
                  <c:v>SCIDBL0001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controls!$P$3:$P$370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controls!$T$3:$T$370</c:f>
              <c:numCache>
                <c:formatCode>General</c:formatCode>
                <c:ptCount val="368"/>
                <c:pt idx="0">
                  <c:v>34.749000000000002</c:v>
                </c:pt>
                <c:pt idx="1">
                  <c:v>33.893000000000001</c:v>
                </c:pt>
                <c:pt idx="2">
                  <c:v>33.854500000000002</c:v>
                </c:pt>
                <c:pt idx="3">
                  <c:v>35.494</c:v>
                </c:pt>
                <c:pt idx="4">
                  <c:v>33.969000000000001</c:v>
                </c:pt>
                <c:pt idx="5">
                  <c:v>35.465000000000003</c:v>
                </c:pt>
                <c:pt idx="6">
                  <c:v>35.750500000000002</c:v>
                </c:pt>
                <c:pt idx="7">
                  <c:v>34.372</c:v>
                </c:pt>
                <c:pt idx="8">
                  <c:v>35.292999999999999</c:v>
                </c:pt>
                <c:pt idx="9">
                  <c:v>36.792000000000002</c:v>
                </c:pt>
                <c:pt idx="10">
                  <c:v>36.669499999999999</c:v>
                </c:pt>
                <c:pt idx="11">
                  <c:v>34.628</c:v>
                </c:pt>
                <c:pt idx="12">
                  <c:v>32.909499999999994</c:v>
                </c:pt>
                <c:pt idx="13">
                  <c:v>35.875</c:v>
                </c:pt>
                <c:pt idx="14">
                  <c:v>34.814999999999998</c:v>
                </c:pt>
                <c:pt idx="15">
                  <c:v>35.778500000000001</c:v>
                </c:pt>
                <c:pt idx="16">
                  <c:v>34.119</c:v>
                </c:pt>
                <c:pt idx="17">
                  <c:v>34.792500000000004</c:v>
                </c:pt>
                <c:pt idx="18">
                  <c:v>34.604500000000002</c:v>
                </c:pt>
                <c:pt idx="19">
                  <c:v>34.948500000000003</c:v>
                </c:pt>
                <c:pt idx="20">
                  <c:v>33.843499999999999</c:v>
                </c:pt>
                <c:pt idx="21">
                  <c:v>33.904499999999999</c:v>
                </c:pt>
                <c:pt idx="22">
                  <c:v>34.451999999999998</c:v>
                </c:pt>
                <c:pt idx="23">
                  <c:v>34.36</c:v>
                </c:pt>
                <c:pt idx="24">
                  <c:v>35.549499999999995</c:v>
                </c:pt>
                <c:pt idx="25">
                  <c:v>36.091000000000001</c:v>
                </c:pt>
                <c:pt idx="26">
                  <c:v>36.299999999999997</c:v>
                </c:pt>
                <c:pt idx="27">
                  <c:v>34.155999999999999</c:v>
                </c:pt>
                <c:pt idx="28">
                  <c:v>34.953000000000003</c:v>
                </c:pt>
                <c:pt idx="29">
                  <c:v>39.813500000000005</c:v>
                </c:pt>
                <c:pt idx="30">
                  <c:v>35.032499999999999</c:v>
                </c:pt>
                <c:pt idx="31">
                  <c:v>37.087499999999999</c:v>
                </c:pt>
                <c:pt idx="32">
                  <c:v>35.521500000000003</c:v>
                </c:pt>
                <c:pt idx="33">
                  <c:v>36.06</c:v>
                </c:pt>
                <c:pt idx="34">
                  <c:v>34.629000000000005</c:v>
                </c:pt>
                <c:pt idx="35">
                  <c:v>34.608000000000004</c:v>
                </c:pt>
                <c:pt idx="36">
                  <c:v>37.094499999999996</c:v>
                </c:pt>
                <c:pt idx="37">
                  <c:v>33.908500000000004</c:v>
                </c:pt>
                <c:pt idx="38">
                  <c:v>32.9465</c:v>
                </c:pt>
                <c:pt idx="39">
                  <c:v>35.972999999999999</c:v>
                </c:pt>
                <c:pt idx="40">
                  <c:v>33.316000000000003</c:v>
                </c:pt>
                <c:pt idx="41">
                  <c:v>36.748999999999995</c:v>
                </c:pt>
                <c:pt idx="42">
                  <c:v>33.923000000000002</c:v>
                </c:pt>
                <c:pt idx="43">
                  <c:v>34.491</c:v>
                </c:pt>
                <c:pt idx="44">
                  <c:v>34.951000000000001</c:v>
                </c:pt>
                <c:pt idx="45">
                  <c:v>34.877000000000002</c:v>
                </c:pt>
                <c:pt idx="46">
                  <c:v>36.378500000000003</c:v>
                </c:pt>
                <c:pt idx="47">
                  <c:v>34.668499999999995</c:v>
                </c:pt>
                <c:pt idx="48">
                  <c:v>34.6205</c:v>
                </c:pt>
                <c:pt idx="49">
                  <c:v>32.552500000000002</c:v>
                </c:pt>
                <c:pt idx="50">
                  <c:v>33.290000000000006</c:v>
                </c:pt>
                <c:pt idx="51">
                  <c:v>34.1965</c:v>
                </c:pt>
                <c:pt idx="52">
                  <c:v>34.421999999999997</c:v>
                </c:pt>
                <c:pt idx="53">
                  <c:v>33.192</c:v>
                </c:pt>
                <c:pt idx="54">
                  <c:v>34.063000000000002</c:v>
                </c:pt>
                <c:pt idx="55">
                  <c:v>34.966999999999999</c:v>
                </c:pt>
                <c:pt idx="56">
                  <c:v>35.137999999999998</c:v>
                </c:pt>
                <c:pt idx="57">
                  <c:v>32.46</c:v>
                </c:pt>
                <c:pt idx="58">
                  <c:v>33.829000000000001</c:v>
                </c:pt>
                <c:pt idx="59">
                  <c:v>34.9345</c:v>
                </c:pt>
                <c:pt idx="60">
                  <c:v>32.902000000000001</c:v>
                </c:pt>
                <c:pt idx="61">
                  <c:v>34.966999999999999</c:v>
                </c:pt>
                <c:pt idx="62">
                  <c:v>34.439</c:v>
                </c:pt>
                <c:pt idx="63">
                  <c:v>33.192</c:v>
                </c:pt>
                <c:pt idx="64">
                  <c:v>34.891500000000001</c:v>
                </c:pt>
                <c:pt idx="65">
                  <c:v>33.138500000000001</c:v>
                </c:pt>
                <c:pt idx="66">
                  <c:v>33.330500000000001</c:v>
                </c:pt>
                <c:pt idx="67">
                  <c:v>32.220500000000001</c:v>
                </c:pt>
                <c:pt idx="68">
                  <c:v>33.738</c:v>
                </c:pt>
                <c:pt idx="69">
                  <c:v>32.636000000000003</c:v>
                </c:pt>
                <c:pt idx="70">
                  <c:v>32.5715</c:v>
                </c:pt>
                <c:pt idx="71">
                  <c:v>34.765500000000003</c:v>
                </c:pt>
                <c:pt idx="72">
                  <c:v>33.085999999999999</c:v>
                </c:pt>
                <c:pt idx="73">
                  <c:v>34.381</c:v>
                </c:pt>
                <c:pt idx="74">
                  <c:v>35.298000000000002</c:v>
                </c:pt>
                <c:pt idx="75">
                  <c:v>34.892000000000003</c:v>
                </c:pt>
                <c:pt idx="76">
                  <c:v>34.253</c:v>
                </c:pt>
                <c:pt idx="77">
                  <c:v>35.4435</c:v>
                </c:pt>
                <c:pt idx="78">
                  <c:v>32.945</c:v>
                </c:pt>
                <c:pt idx="79">
                  <c:v>33.197499999999998</c:v>
                </c:pt>
                <c:pt idx="80">
                  <c:v>33.622500000000002</c:v>
                </c:pt>
                <c:pt idx="81">
                  <c:v>32.727000000000004</c:v>
                </c:pt>
                <c:pt idx="82">
                  <c:v>34.3735</c:v>
                </c:pt>
                <c:pt idx="83">
                  <c:v>32.997999999999998</c:v>
                </c:pt>
                <c:pt idx="84">
                  <c:v>33.081499999999998</c:v>
                </c:pt>
                <c:pt idx="85">
                  <c:v>34.924999999999997</c:v>
                </c:pt>
                <c:pt idx="86">
                  <c:v>34.164999999999999</c:v>
                </c:pt>
                <c:pt idx="87">
                  <c:v>34.158000000000001</c:v>
                </c:pt>
                <c:pt idx="88">
                  <c:v>34.8245</c:v>
                </c:pt>
                <c:pt idx="89">
                  <c:v>32.829000000000001</c:v>
                </c:pt>
                <c:pt idx="90">
                  <c:v>32.335000000000001</c:v>
                </c:pt>
                <c:pt idx="91">
                  <c:v>35.117999999999995</c:v>
                </c:pt>
                <c:pt idx="92">
                  <c:v>33.591999999999999</c:v>
                </c:pt>
                <c:pt idx="93">
                  <c:v>33.72</c:v>
                </c:pt>
                <c:pt idx="94">
                  <c:v>32.959000000000003</c:v>
                </c:pt>
                <c:pt idx="95">
                  <c:v>33.200000000000003</c:v>
                </c:pt>
                <c:pt idx="96">
                  <c:v>33.241</c:v>
                </c:pt>
                <c:pt idx="97">
                  <c:v>33.099999999999994</c:v>
                </c:pt>
                <c:pt idx="98">
                  <c:v>33.012</c:v>
                </c:pt>
                <c:pt idx="99">
                  <c:v>34.347000000000001</c:v>
                </c:pt>
                <c:pt idx="100">
                  <c:v>33.216999999999999</c:v>
                </c:pt>
                <c:pt idx="101">
                  <c:v>34.390999999999998</c:v>
                </c:pt>
                <c:pt idx="102">
                  <c:v>32.645499999999998</c:v>
                </c:pt>
                <c:pt idx="103">
                  <c:v>33.620000000000005</c:v>
                </c:pt>
                <c:pt idx="104">
                  <c:v>33.748999999999995</c:v>
                </c:pt>
                <c:pt idx="105">
                  <c:v>33.200999999999993</c:v>
                </c:pt>
                <c:pt idx="106">
                  <c:v>29.712499999999999</c:v>
                </c:pt>
                <c:pt idx="107">
                  <c:v>33.222499999999997</c:v>
                </c:pt>
                <c:pt idx="108">
                  <c:v>33.246499999999997</c:v>
                </c:pt>
                <c:pt idx="109">
                  <c:v>34.456000000000003</c:v>
                </c:pt>
                <c:pt idx="110">
                  <c:v>34.1965</c:v>
                </c:pt>
                <c:pt idx="111">
                  <c:v>32.942999999999998</c:v>
                </c:pt>
                <c:pt idx="112">
                  <c:v>32.013999999999996</c:v>
                </c:pt>
                <c:pt idx="113">
                  <c:v>32.936999999999998</c:v>
                </c:pt>
                <c:pt idx="114">
                  <c:v>34.001000000000005</c:v>
                </c:pt>
                <c:pt idx="115">
                  <c:v>33.849999999999994</c:v>
                </c:pt>
                <c:pt idx="116">
                  <c:v>33.262</c:v>
                </c:pt>
                <c:pt idx="117">
                  <c:v>31.922000000000004</c:v>
                </c:pt>
                <c:pt idx="118">
                  <c:v>33.012500000000003</c:v>
                </c:pt>
                <c:pt idx="119">
                  <c:v>32.631500000000003</c:v>
                </c:pt>
                <c:pt idx="120">
                  <c:v>32.567</c:v>
                </c:pt>
                <c:pt idx="121">
                  <c:v>34.266999999999996</c:v>
                </c:pt>
                <c:pt idx="122">
                  <c:v>33.420999999999999</c:v>
                </c:pt>
                <c:pt idx="123">
                  <c:v>33.751999999999995</c:v>
                </c:pt>
                <c:pt idx="124">
                  <c:v>33.3065</c:v>
                </c:pt>
                <c:pt idx="125">
                  <c:v>32.517499999999998</c:v>
                </c:pt>
                <c:pt idx="126">
                  <c:v>34.290500000000002</c:v>
                </c:pt>
                <c:pt idx="127">
                  <c:v>33.320499999999996</c:v>
                </c:pt>
                <c:pt idx="128">
                  <c:v>35.620000000000005</c:v>
                </c:pt>
                <c:pt idx="129">
                  <c:v>32.405500000000004</c:v>
                </c:pt>
                <c:pt idx="130">
                  <c:v>33.172499999999999</c:v>
                </c:pt>
                <c:pt idx="131">
                  <c:v>33.715000000000003</c:v>
                </c:pt>
                <c:pt idx="132">
                  <c:v>32.967500000000001</c:v>
                </c:pt>
                <c:pt idx="133">
                  <c:v>32.805499999999995</c:v>
                </c:pt>
                <c:pt idx="134">
                  <c:v>31.233499999999999</c:v>
                </c:pt>
                <c:pt idx="135">
                  <c:v>34.04</c:v>
                </c:pt>
                <c:pt idx="136">
                  <c:v>33.941000000000003</c:v>
                </c:pt>
                <c:pt idx="137">
                  <c:v>34.027500000000003</c:v>
                </c:pt>
                <c:pt idx="138">
                  <c:v>33.970500000000001</c:v>
                </c:pt>
                <c:pt idx="139">
                  <c:v>30.316000000000003</c:v>
                </c:pt>
                <c:pt idx="140">
                  <c:v>31.990499999999997</c:v>
                </c:pt>
                <c:pt idx="141">
                  <c:v>32.466000000000001</c:v>
                </c:pt>
                <c:pt idx="142">
                  <c:v>33.052</c:v>
                </c:pt>
                <c:pt idx="143">
                  <c:v>32.744500000000002</c:v>
                </c:pt>
                <c:pt idx="144">
                  <c:v>33.712000000000003</c:v>
                </c:pt>
                <c:pt idx="145">
                  <c:v>33.917999999999999</c:v>
                </c:pt>
                <c:pt idx="146">
                  <c:v>31.743000000000002</c:v>
                </c:pt>
                <c:pt idx="147">
                  <c:v>34.094999999999999</c:v>
                </c:pt>
                <c:pt idx="148">
                  <c:v>33.206499999999998</c:v>
                </c:pt>
                <c:pt idx="149">
                  <c:v>33.295000000000002</c:v>
                </c:pt>
                <c:pt idx="150">
                  <c:v>32.15</c:v>
                </c:pt>
                <c:pt idx="151">
                  <c:v>32.173500000000004</c:v>
                </c:pt>
                <c:pt idx="152">
                  <c:v>33.897500000000001</c:v>
                </c:pt>
                <c:pt idx="153">
                  <c:v>34.405999999999999</c:v>
                </c:pt>
                <c:pt idx="154">
                  <c:v>32.094999999999999</c:v>
                </c:pt>
                <c:pt idx="155">
                  <c:v>32.521000000000001</c:v>
                </c:pt>
                <c:pt idx="156">
                  <c:v>33.580500000000001</c:v>
                </c:pt>
                <c:pt idx="157">
                  <c:v>34.063000000000002</c:v>
                </c:pt>
                <c:pt idx="158">
                  <c:v>34.289000000000001</c:v>
                </c:pt>
                <c:pt idx="159">
                  <c:v>33.753500000000003</c:v>
                </c:pt>
                <c:pt idx="160">
                  <c:v>33.671999999999997</c:v>
                </c:pt>
                <c:pt idx="161">
                  <c:v>35.386499999999998</c:v>
                </c:pt>
                <c:pt idx="162">
                  <c:v>33.444000000000003</c:v>
                </c:pt>
                <c:pt idx="163">
                  <c:v>30.140499999999999</c:v>
                </c:pt>
                <c:pt idx="164">
                  <c:v>34.337500000000006</c:v>
                </c:pt>
                <c:pt idx="165">
                  <c:v>34.146999999999998</c:v>
                </c:pt>
                <c:pt idx="166">
                  <c:v>34.192999999999998</c:v>
                </c:pt>
                <c:pt idx="167">
                  <c:v>34.8645</c:v>
                </c:pt>
                <c:pt idx="168">
                  <c:v>33.614000000000004</c:v>
                </c:pt>
                <c:pt idx="169">
                  <c:v>33.109000000000002</c:v>
                </c:pt>
                <c:pt idx="170">
                  <c:v>33.377000000000002</c:v>
                </c:pt>
                <c:pt idx="171">
                  <c:v>34.067</c:v>
                </c:pt>
                <c:pt idx="172">
                  <c:v>32.025999999999996</c:v>
                </c:pt>
                <c:pt idx="173">
                  <c:v>34.488</c:v>
                </c:pt>
                <c:pt idx="174">
                  <c:v>33.868499999999997</c:v>
                </c:pt>
                <c:pt idx="175">
                  <c:v>32.763999999999996</c:v>
                </c:pt>
                <c:pt idx="176">
                  <c:v>33.7485</c:v>
                </c:pt>
                <c:pt idx="177">
                  <c:v>34.275500000000001</c:v>
                </c:pt>
                <c:pt idx="178">
                  <c:v>32.584000000000003</c:v>
                </c:pt>
                <c:pt idx="179">
                  <c:v>33.5</c:v>
                </c:pt>
                <c:pt idx="180">
                  <c:v>32.460999999999999</c:v>
                </c:pt>
                <c:pt idx="181">
                  <c:v>34.148499999999999</c:v>
                </c:pt>
                <c:pt idx="182">
                  <c:v>32.567</c:v>
                </c:pt>
                <c:pt idx="183">
                  <c:v>32.629999999999995</c:v>
                </c:pt>
                <c:pt idx="184">
                  <c:v>34.221000000000004</c:v>
                </c:pt>
                <c:pt idx="185">
                  <c:v>33.139499999999998</c:v>
                </c:pt>
                <c:pt idx="186">
                  <c:v>34.369500000000002</c:v>
                </c:pt>
                <c:pt idx="187">
                  <c:v>33.01</c:v>
                </c:pt>
                <c:pt idx="188">
                  <c:v>34.020499999999998</c:v>
                </c:pt>
                <c:pt idx="189">
                  <c:v>32.698999999999998</c:v>
                </c:pt>
                <c:pt idx="190">
                  <c:v>32.349499999999999</c:v>
                </c:pt>
                <c:pt idx="191">
                  <c:v>33.9435</c:v>
                </c:pt>
                <c:pt idx="192">
                  <c:v>33.518000000000001</c:v>
                </c:pt>
                <c:pt idx="193">
                  <c:v>32.853000000000002</c:v>
                </c:pt>
                <c:pt idx="194">
                  <c:v>33.213499999999996</c:v>
                </c:pt>
                <c:pt idx="195">
                  <c:v>32.726999999999997</c:v>
                </c:pt>
                <c:pt idx="196">
                  <c:v>33.764499999999998</c:v>
                </c:pt>
                <c:pt idx="197">
                  <c:v>34.421999999999997</c:v>
                </c:pt>
                <c:pt idx="198">
                  <c:v>33.325000000000003</c:v>
                </c:pt>
                <c:pt idx="199">
                  <c:v>34.093500000000006</c:v>
                </c:pt>
                <c:pt idx="200">
                  <c:v>32.791499999999999</c:v>
                </c:pt>
                <c:pt idx="201">
                  <c:v>32.926500000000004</c:v>
                </c:pt>
                <c:pt idx="202">
                  <c:v>32.672499999999999</c:v>
                </c:pt>
                <c:pt idx="203">
                  <c:v>31.404499999999999</c:v>
                </c:pt>
                <c:pt idx="204">
                  <c:v>34.954999999999998</c:v>
                </c:pt>
                <c:pt idx="205">
                  <c:v>31.477499999999999</c:v>
                </c:pt>
                <c:pt idx="206">
                  <c:v>33.659999999999997</c:v>
                </c:pt>
                <c:pt idx="207">
                  <c:v>33.054000000000002</c:v>
                </c:pt>
                <c:pt idx="208">
                  <c:v>35.531499999999994</c:v>
                </c:pt>
                <c:pt idx="209">
                  <c:v>32.395499999999998</c:v>
                </c:pt>
                <c:pt idx="210">
                  <c:v>32.613500000000002</c:v>
                </c:pt>
                <c:pt idx="211">
                  <c:v>32.383000000000003</c:v>
                </c:pt>
                <c:pt idx="212">
                  <c:v>31.986499999999999</c:v>
                </c:pt>
                <c:pt idx="213">
                  <c:v>33.343500000000006</c:v>
                </c:pt>
                <c:pt idx="214">
                  <c:v>33.551499999999997</c:v>
                </c:pt>
                <c:pt idx="215">
                  <c:v>33.203000000000003</c:v>
                </c:pt>
                <c:pt idx="216">
                  <c:v>32.753</c:v>
                </c:pt>
                <c:pt idx="217">
                  <c:v>32.631500000000003</c:v>
                </c:pt>
                <c:pt idx="218">
                  <c:v>32.884500000000003</c:v>
                </c:pt>
                <c:pt idx="219">
                  <c:v>32.44</c:v>
                </c:pt>
                <c:pt idx="220">
                  <c:v>31.817</c:v>
                </c:pt>
                <c:pt idx="221">
                  <c:v>32.383499999999998</c:v>
                </c:pt>
                <c:pt idx="222">
                  <c:v>33.538499999999999</c:v>
                </c:pt>
                <c:pt idx="223">
                  <c:v>30.304000000000002</c:v>
                </c:pt>
                <c:pt idx="224">
                  <c:v>33.963499999999996</c:v>
                </c:pt>
                <c:pt idx="225">
                  <c:v>31.143999999999998</c:v>
                </c:pt>
                <c:pt idx="226">
                  <c:v>33.058499999999995</c:v>
                </c:pt>
                <c:pt idx="227">
                  <c:v>32.576000000000001</c:v>
                </c:pt>
                <c:pt idx="228">
                  <c:v>34.18</c:v>
                </c:pt>
                <c:pt idx="229">
                  <c:v>32.529499999999999</c:v>
                </c:pt>
                <c:pt idx="230">
                  <c:v>34.488500000000002</c:v>
                </c:pt>
                <c:pt idx="231">
                  <c:v>33.606999999999999</c:v>
                </c:pt>
                <c:pt idx="232">
                  <c:v>30.786999999999999</c:v>
                </c:pt>
                <c:pt idx="233">
                  <c:v>33.525999999999996</c:v>
                </c:pt>
                <c:pt idx="234">
                  <c:v>34.747500000000002</c:v>
                </c:pt>
                <c:pt idx="235">
                  <c:v>33.239500000000007</c:v>
                </c:pt>
                <c:pt idx="236">
                  <c:v>33.165499999999994</c:v>
                </c:pt>
                <c:pt idx="237">
                  <c:v>32.461500000000001</c:v>
                </c:pt>
                <c:pt idx="238">
                  <c:v>33.631</c:v>
                </c:pt>
                <c:pt idx="239">
                  <c:v>33.941000000000003</c:v>
                </c:pt>
                <c:pt idx="240">
                  <c:v>34.026499999999999</c:v>
                </c:pt>
                <c:pt idx="241">
                  <c:v>33.957499999999996</c:v>
                </c:pt>
                <c:pt idx="242">
                  <c:v>32.876000000000005</c:v>
                </c:pt>
                <c:pt idx="243">
                  <c:v>32.022500000000001</c:v>
                </c:pt>
                <c:pt idx="244">
                  <c:v>34.275499999999994</c:v>
                </c:pt>
                <c:pt idx="245">
                  <c:v>34.160499999999999</c:v>
                </c:pt>
                <c:pt idx="246">
                  <c:v>32.926000000000002</c:v>
                </c:pt>
                <c:pt idx="247">
                  <c:v>34.063499999999998</c:v>
                </c:pt>
                <c:pt idx="248">
                  <c:v>34.372</c:v>
                </c:pt>
                <c:pt idx="249">
                  <c:v>34.231000000000002</c:v>
                </c:pt>
                <c:pt idx="250">
                  <c:v>34.701999999999998</c:v>
                </c:pt>
                <c:pt idx="251">
                  <c:v>31.9495</c:v>
                </c:pt>
                <c:pt idx="252">
                  <c:v>33.667000000000002</c:v>
                </c:pt>
                <c:pt idx="253">
                  <c:v>32.305999999999997</c:v>
                </c:pt>
                <c:pt idx="254">
                  <c:v>33.329500000000003</c:v>
                </c:pt>
                <c:pt idx="255">
                  <c:v>33.045000000000002</c:v>
                </c:pt>
                <c:pt idx="256">
                  <c:v>32.813000000000002</c:v>
                </c:pt>
                <c:pt idx="257">
                  <c:v>32.102499999999999</c:v>
                </c:pt>
                <c:pt idx="258">
                  <c:v>33.06</c:v>
                </c:pt>
                <c:pt idx="259">
                  <c:v>32.897500000000001</c:v>
                </c:pt>
                <c:pt idx="260">
                  <c:v>33.519999999999996</c:v>
                </c:pt>
                <c:pt idx="261">
                  <c:v>33.0715</c:v>
                </c:pt>
                <c:pt idx="262">
                  <c:v>32.856000000000002</c:v>
                </c:pt>
                <c:pt idx="263">
                  <c:v>34.161000000000001</c:v>
                </c:pt>
                <c:pt idx="264">
                  <c:v>34.393500000000003</c:v>
                </c:pt>
                <c:pt idx="265">
                  <c:v>33.719499999999996</c:v>
                </c:pt>
                <c:pt idx="266">
                  <c:v>32.953000000000003</c:v>
                </c:pt>
                <c:pt idx="267">
                  <c:v>33.516000000000005</c:v>
                </c:pt>
                <c:pt idx="268">
                  <c:v>33.393500000000003</c:v>
                </c:pt>
                <c:pt idx="269">
                  <c:v>34.396999999999998</c:v>
                </c:pt>
                <c:pt idx="270">
                  <c:v>32.317500000000003</c:v>
                </c:pt>
                <c:pt idx="271">
                  <c:v>35.159500000000001</c:v>
                </c:pt>
                <c:pt idx="272">
                  <c:v>31.807000000000002</c:v>
                </c:pt>
                <c:pt idx="273">
                  <c:v>32.6995</c:v>
                </c:pt>
                <c:pt idx="274">
                  <c:v>32.948999999999998</c:v>
                </c:pt>
                <c:pt idx="275">
                  <c:v>33.963999999999999</c:v>
                </c:pt>
                <c:pt idx="276">
                  <c:v>34.512</c:v>
                </c:pt>
                <c:pt idx="277">
                  <c:v>33.983500000000006</c:v>
                </c:pt>
                <c:pt idx="278">
                  <c:v>32.617999999999995</c:v>
                </c:pt>
                <c:pt idx="279">
                  <c:v>33.492000000000004</c:v>
                </c:pt>
                <c:pt idx="280">
                  <c:v>31.826500000000003</c:v>
                </c:pt>
                <c:pt idx="281">
                  <c:v>35.015000000000001</c:v>
                </c:pt>
                <c:pt idx="282">
                  <c:v>33.9925</c:v>
                </c:pt>
                <c:pt idx="283">
                  <c:v>31.508499999999998</c:v>
                </c:pt>
                <c:pt idx="284">
                  <c:v>34.475499999999997</c:v>
                </c:pt>
                <c:pt idx="285">
                  <c:v>33.033000000000001</c:v>
                </c:pt>
                <c:pt idx="286">
                  <c:v>33.719499999999996</c:v>
                </c:pt>
                <c:pt idx="287">
                  <c:v>31.786999999999999</c:v>
                </c:pt>
                <c:pt idx="288">
                  <c:v>33.744</c:v>
                </c:pt>
                <c:pt idx="289">
                  <c:v>33.2455</c:v>
                </c:pt>
                <c:pt idx="290">
                  <c:v>33.164000000000001</c:v>
                </c:pt>
                <c:pt idx="291">
                  <c:v>32.602000000000004</c:v>
                </c:pt>
                <c:pt idx="292">
                  <c:v>33.4495</c:v>
                </c:pt>
                <c:pt idx="293">
                  <c:v>34.115499999999997</c:v>
                </c:pt>
                <c:pt idx="294">
                  <c:v>32.74</c:v>
                </c:pt>
                <c:pt idx="295">
                  <c:v>32.808</c:v>
                </c:pt>
                <c:pt idx="296">
                  <c:v>32.027000000000001</c:v>
                </c:pt>
                <c:pt idx="297">
                  <c:v>32.516500000000001</c:v>
                </c:pt>
                <c:pt idx="298">
                  <c:v>31.928000000000001</c:v>
                </c:pt>
                <c:pt idx="299">
                  <c:v>33.9435</c:v>
                </c:pt>
                <c:pt idx="300">
                  <c:v>34.448999999999998</c:v>
                </c:pt>
                <c:pt idx="301">
                  <c:v>33.689</c:v>
                </c:pt>
                <c:pt idx="302">
                  <c:v>33.650500000000001</c:v>
                </c:pt>
                <c:pt idx="303">
                  <c:v>33.469000000000001</c:v>
                </c:pt>
                <c:pt idx="304">
                  <c:v>33.397500000000001</c:v>
                </c:pt>
                <c:pt idx="305">
                  <c:v>33.1875</c:v>
                </c:pt>
                <c:pt idx="306">
                  <c:v>32.536000000000001</c:v>
                </c:pt>
                <c:pt idx="307">
                  <c:v>33.692</c:v>
                </c:pt>
                <c:pt idx="308">
                  <c:v>33.234499999999997</c:v>
                </c:pt>
                <c:pt idx="309">
                  <c:v>32.738500000000002</c:v>
                </c:pt>
                <c:pt idx="310">
                  <c:v>33.109499999999997</c:v>
                </c:pt>
                <c:pt idx="311">
                  <c:v>33.345500000000001</c:v>
                </c:pt>
                <c:pt idx="312">
                  <c:v>34.74</c:v>
                </c:pt>
                <c:pt idx="313">
                  <c:v>33.791499999999999</c:v>
                </c:pt>
                <c:pt idx="314">
                  <c:v>33.600499999999997</c:v>
                </c:pt>
                <c:pt idx="315">
                  <c:v>33.575000000000003</c:v>
                </c:pt>
                <c:pt idx="316">
                  <c:v>34.163499999999999</c:v>
                </c:pt>
                <c:pt idx="317">
                  <c:v>33.08</c:v>
                </c:pt>
                <c:pt idx="318">
                  <c:v>34.588999999999999</c:v>
                </c:pt>
                <c:pt idx="319">
                  <c:v>32.896999999999998</c:v>
                </c:pt>
                <c:pt idx="320">
                  <c:v>33.140500000000003</c:v>
                </c:pt>
                <c:pt idx="321">
                  <c:v>32.054851531982422</c:v>
                </c:pt>
                <c:pt idx="322">
                  <c:v>31.637409210205078</c:v>
                </c:pt>
                <c:pt idx="323">
                  <c:v>32.632957458496094</c:v>
                </c:pt>
                <c:pt idx="324">
                  <c:v>33.885324478149414</c:v>
                </c:pt>
                <c:pt idx="325">
                  <c:v>30.930012702941895</c:v>
                </c:pt>
                <c:pt idx="326">
                  <c:v>32.815902709960938</c:v>
                </c:pt>
                <c:pt idx="327">
                  <c:v>32.250404357910156</c:v>
                </c:pt>
                <c:pt idx="328">
                  <c:v>32.325331687927246</c:v>
                </c:pt>
                <c:pt idx="329">
                  <c:v>33.231559753417969</c:v>
                </c:pt>
                <c:pt idx="330">
                  <c:v>31.987576484680176</c:v>
                </c:pt>
                <c:pt idx="331">
                  <c:v>34.033599853515625</c:v>
                </c:pt>
                <c:pt idx="332">
                  <c:v>33.607860565185547</c:v>
                </c:pt>
                <c:pt idx="333">
                  <c:v>35.013067245483398</c:v>
                </c:pt>
                <c:pt idx="334">
                  <c:v>34.735219955444336</c:v>
                </c:pt>
                <c:pt idx="335">
                  <c:v>32.79296875</c:v>
                </c:pt>
                <c:pt idx="336">
                  <c:v>34.297121047973633</c:v>
                </c:pt>
                <c:pt idx="337">
                  <c:v>33.353235244750977</c:v>
                </c:pt>
                <c:pt idx="338">
                  <c:v>35.050531387329102</c:v>
                </c:pt>
                <c:pt idx="339">
                  <c:v>33.907619476318359</c:v>
                </c:pt>
                <c:pt idx="340">
                  <c:v>33.945117950439453</c:v>
                </c:pt>
                <c:pt idx="341">
                  <c:v>34.278675079345703</c:v>
                </c:pt>
                <c:pt idx="342">
                  <c:v>32.987339019775391</c:v>
                </c:pt>
                <c:pt idx="343">
                  <c:v>33.24028205871582</c:v>
                </c:pt>
                <c:pt idx="344">
                  <c:v>33.637659072875977</c:v>
                </c:pt>
                <c:pt idx="345">
                  <c:v>31.870753288269043</c:v>
                </c:pt>
                <c:pt idx="346">
                  <c:v>32.801080703735352</c:v>
                </c:pt>
                <c:pt idx="347">
                  <c:v>32.879140853881836</c:v>
                </c:pt>
                <c:pt idx="348">
                  <c:v>31.051349639892578</c:v>
                </c:pt>
                <c:pt idx="349">
                  <c:v>32.940824508666992</c:v>
                </c:pt>
                <c:pt idx="350">
                  <c:v>31.769495964050293</c:v>
                </c:pt>
                <c:pt idx="351">
                  <c:v>30.395631790161133</c:v>
                </c:pt>
                <c:pt idx="352">
                  <c:v>32.782526969909668</c:v>
                </c:pt>
                <c:pt idx="353">
                  <c:v>32.966640472412109</c:v>
                </c:pt>
                <c:pt idx="354">
                  <c:v>31.629651069641113</c:v>
                </c:pt>
                <c:pt idx="355">
                  <c:v>32.5032958984375</c:v>
                </c:pt>
                <c:pt idx="356">
                  <c:v>32.727472305297852</c:v>
                </c:pt>
                <c:pt idx="357">
                  <c:v>31.647990226745605</c:v>
                </c:pt>
                <c:pt idx="358">
                  <c:v>32.600543975830078</c:v>
                </c:pt>
                <c:pt idx="359">
                  <c:v>31.550069808959961</c:v>
                </c:pt>
                <c:pt idx="360">
                  <c:v>32.787416458129883</c:v>
                </c:pt>
                <c:pt idx="361">
                  <c:v>33.14008903503418</c:v>
                </c:pt>
                <c:pt idx="362">
                  <c:v>32.121906280517578</c:v>
                </c:pt>
                <c:pt idx="363">
                  <c:v>32.774534225463867</c:v>
                </c:pt>
                <c:pt idx="364">
                  <c:v>32.495309829711914</c:v>
                </c:pt>
                <c:pt idx="365">
                  <c:v>32.206389427185059</c:v>
                </c:pt>
                <c:pt idx="366">
                  <c:v>32.943361282348633</c:v>
                </c:pt>
                <c:pt idx="367">
                  <c:v>32.490219116210938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59-4EF8-8EAE-FA53E3295F34}"/>
            </c:ext>
          </c:extLst>
        </c:ser>
        <c:ser>
          <c:idx val="4"/>
          <c:order val="4"/>
          <c:tx>
            <c:strRef>
              <c:f>controls!$U$2</c:f>
              <c:strCache>
                <c:ptCount val="1"/>
                <c:pt idx="0">
                  <c:v>SMAP10001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controls!$P$3:$P$370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controls!$U$3:$U$370</c:f>
              <c:numCache>
                <c:formatCode>General</c:formatCode>
                <c:ptCount val="368"/>
                <c:pt idx="0">
                  <c:v>24.348500000000001</c:v>
                </c:pt>
                <c:pt idx="1">
                  <c:v>23.290500000000002</c:v>
                </c:pt>
                <c:pt idx="2">
                  <c:v>23.3245</c:v>
                </c:pt>
                <c:pt idx="3">
                  <c:v>23.1325</c:v>
                </c:pt>
                <c:pt idx="4">
                  <c:v>23.608499999999999</c:v>
                </c:pt>
                <c:pt idx="5">
                  <c:v>23.927</c:v>
                </c:pt>
                <c:pt idx="6">
                  <c:v>23.358499999999999</c:v>
                </c:pt>
                <c:pt idx="7">
                  <c:v>23.7835</c:v>
                </c:pt>
                <c:pt idx="8">
                  <c:v>23.734500000000001</c:v>
                </c:pt>
                <c:pt idx="9">
                  <c:v>23.579499999999999</c:v>
                </c:pt>
                <c:pt idx="10">
                  <c:v>23.635000000000002</c:v>
                </c:pt>
                <c:pt idx="11">
                  <c:v>23.968499999999999</c:v>
                </c:pt>
                <c:pt idx="12">
                  <c:v>22.602499999999999</c:v>
                </c:pt>
                <c:pt idx="13">
                  <c:v>22.794499999999999</c:v>
                </c:pt>
                <c:pt idx="14">
                  <c:v>22.9695</c:v>
                </c:pt>
                <c:pt idx="15">
                  <c:v>23.817</c:v>
                </c:pt>
                <c:pt idx="16">
                  <c:v>25.475000000000001</c:v>
                </c:pt>
                <c:pt idx="17">
                  <c:v>23.3825</c:v>
                </c:pt>
                <c:pt idx="18">
                  <c:v>24.905000000000001</c:v>
                </c:pt>
                <c:pt idx="19">
                  <c:v>24.962499999999999</c:v>
                </c:pt>
                <c:pt idx="20">
                  <c:v>24.783000000000001</c:v>
                </c:pt>
                <c:pt idx="21">
                  <c:v>25.042999999999999</c:v>
                </c:pt>
                <c:pt idx="22">
                  <c:v>24.8935</c:v>
                </c:pt>
                <c:pt idx="23">
                  <c:v>24.609000000000002</c:v>
                </c:pt>
                <c:pt idx="24">
                  <c:v>24.3155</c:v>
                </c:pt>
                <c:pt idx="25">
                  <c:v>24.352</c:v>
                </c:pt>
                <c:pt idx="26">
                  <c:v>23.960999999999999</c:v>
                </c:pt>
                <c:pt idx="27">
                  <c:v>23.9025</c:v>
                </c:pt>
                <c:pt idx="28">
                  <c:v>24.372999999999998</c:v>
                </c:pt>
                <c:pt idx="29">
                  <c:v>23.4435</c:v>
                </c:pt>
                <c:pt idx="30">
                  <c:v>24.042000000000002</c:v>
                </c:pt>
                <c:pt idx="31">
                  <c:v>23.579000000000001</c:v>
                </c:pt>
                <c:pt idx="32">
                  <c:v>24.289000000000001</c:v>
                </c:pt>
                <c:pt idx="33">
                  <c:v>23.822499999999998</c:v>
                </c:pt>
                <c:pt idx="34">
                  <c:v>23.808</c:v>
                </c:pt>
                <c:pt idx="35">
                  <c:v>24.755500000000001</c:v>
                </c:pt>
                <c:pt idx="36">
                  <c:v>24.898499999999999</c:v>
                </c:pt>
                <c:pt idx="37">
                  <c:v>23.3125</c:v>
                </c:pt>
                <c:pt idx="38">
                  <c:v>22.470500000000001</c:v>
                </c:pt>
                <c:pt idx="39">
                  <c:v>23.485500000000002</c:v>
                </c:pt>
                <c:pt idx="40">
                  <c:v>22.989000000000001</c:v>
                </c:pt>
                <c:pt idx="41">
                  <c:v>24.328499999999998</c:v>
                </c:pt>
                <c:pt idx="42">
                  <c:v>23.4175</c:v>
                </c:pt>
                <c:pt idx="43">
                  <c:v>24.343499999999999</c:v>
                </c:pt>
                <c:pt idx="44">
                  <c:v>23.843499999999999</c:v>
                </c:pt>
                <c:pt idx="45">
                  <c:v>23.241999999999997</c:v>
                </c:pt>
                <c:pt idx="46">
                  <c:v>22.933</c:v>
                </c:pt>
                <c:pt idx="47">
                  <c:v>23.859500000000001</c:v>
                </c:pt>
                <c:pt idx="48">
                  <c:v>23.907</c:v>
                </c:pt>
                <c:pt idx="49">
                  <c:v>22.746499999999997</c:v>
                </c:pt>
                <c:pt idx="50">
                  <c:v>23.615000000000002</c:v>
                </c:pt>
                <c:pt idx="51">
                  <c:v>23.703000000000003</c:v>
                </c:pt>
                <c:pt idx="52">
                  <c:v>23.3095</c:v>
                </c:pt>
                <c:pt idx="53">
                  <c:v>23.758499999999998</c:v>
                </c:pt>
                <c:pt idx="54">
                  <c:v>23.462499999999999</c:v>
                </c:pt>
                <c:pt idx="55">
                  <c:v>23.327999999999999</c:v>
                </c:pt>
                <c:pt idx="56">
                  <c:v>23.785</c:v>
                </c:pt>
                <c:pt idx="57">
                  <c:v>22.663499999999999</c:v>
                </c:pt>
                <c:pt idx="58">
                  <c:v>22.956499999999998</c:v>
                </c:pt>
                <c:pt idx="59">
                  <c:v>23.113</c:v>
                </c:pt>
                <c:pt idx="60">
                  <c:v>23.381999999999998</c:v>
                </c:pt>
                <c:pt idx="61">
                  <c:v>23.327999999999999</c:v>
                </c:pt>
                <c:pt idx="62">
                  <c:v>23.103999999999999</c:v>
                </c:pt>
                <c:pt idx="63">
                  <c:v>23.758499999999998</c:v>
                </c:pt>
                <c:pt idx="64">
                  <c:v>23.113999999999997</c:v>
                </c:pt>
                <c:pt idx="65">
                  <c:v>23.636000000000003</c:v>
                </c:pt>
                <c:pt idx="66">
                  <c:v>23.545500000000001</c:v>
                </c:pt>
                <c:pt idx="67">
                  <c:v>22.735999999999997</c:v>
                </c:pt>
                <c:pt idx="68">
                  <c:v>23.597000000000001</c:v>
                </c:pt>
                <c:pt idx="69">
                  <c:v>22.68</c:v>
                </c:pt>
                <c:pt idx="70">
                  <c:v>22.732999999999997</c:v>
                </c:pt>
                <c:pt idx="71">
                  <c:v>23.713000000000001</c:v>
                </c:pt>
                <c:pt idx="72">
                  <c:v>22.830500000000001</c:v>
                </c:pt>
                <c:pt idx="73">
                  <c:v>23.9925</c:v>
                </c:pt>
                <c:pt idx="74">
                  <c:v>22.841000000000001</c:v>
                </c:pt>
                <c:pt idx="75">
                  <c:v>24.585999999999999</c:v>
                </c:pt>
                <c:pt idx="76">
                  <c:v>24.035499999999999</c:v>
                </c:pt>
                <c:pt idx="77">
                  <c:v>23.844999999999999</c:v>
                </c:pt>
                <c:pt idx="78">
                  <c:v>23.929500000000001</c:v>
                </c:pt>
                <c:pt idx="79">
                  <c:v>23.021999999999998</c:v>
                </c:pt>
                <c:pt idx="80">
                  <c:v>24.323999999999998</c:v>
                </c:pt>
                <c:pt idx="81">
                  <c:v>25.500500000000002</c:v>
                </c:pt>
                <c:pt idx="82">
                  <c:v>24.538499999999999</c:v>
                </c:pt>
                <c:pt idx="83">
                  <c:v>23.052</c:v>
                </c:pt>
                <c:pt idx="84">
                  <c:v>24.163</c:v>
                </c:pt>
                <c:pt idx="85">
                  <c:v>23.3795</c:v>
                </c:pt>
                <c:pt idx="86">
                  <c:v>23.527999999999999</c:v>
                </c:pt>
                <c:pt idx="87">
                  <c:v>23.689500000000002</c:v>
                </c:pt>
                <c:pt idx="88">
                  <c:v>23.589500000000001</c:v>
                </c:pt>
                <c:pt idx="89">
                  <c:v>23.658000000000001</c:v>
                </c:pt>
                <c:pt idx="90">
                  <c:v>24.896999999999998</c:v>
                </c:pt>
                <c:pt idx="91">
                  <c:v>23.884</c:v>
                </c:pt>
                <c:pt idx="92">
                  <c:v>23.582999999999998</c:v>
                </c:pt>
                <c:pt idx="93">
                  <c:v>23.195</c:v>
                </c:pt>
                <c:pt idx="94">
                  <c:v>25.108499999999999</c:v>
                </c:pt>
                <c:pt idx="95">
                  <c:v>25.032</c:v>
                </c:pt>
                <c:pt idx="96">
                  <c:v>23.100499999999997</c:v>
                </c:pt>
                <c:pt idx="97">
                  <c:v>23.825499999999998</c:v>
                </c:pt>
                <c:pt idx="98">
                  <c:v>23.7545</c:v>
                </c:pt>
                <c:pt idx="99">
                  <c:v>23.404</c:v>
                </c:pt>
                <c:pt idx="100">
                  <c:v>24.021999999999998</c:v>
                </c:pt>
                <c:pt idx="101">
                  <c:v>24.046500000000002</c:v>
                </c:pt>
                <c:pt idx="102">
                  <c:v>22.719000000000001</c:v>
                </c:pt>
                <c:pt idx="103">
                  <c:v>24.140500000000003</c:v>
                </c:pt>
                <c:pt idx="104">
                  <c:v>23.227</c:v>
                </c:pt>
                <c:pt idx="105">
                  <c:v>22.756999999999998</c:v>
                </c:pt>
                <c:pt idx="106">
                  <c:v>24.441500000000001</c:v>
                </c:pt>
                <c:pt idx="107">
                  <c:v>25.530999999999999</c:v>
                </c:pt>
                <c:pt idx="108">
                  <c:v>23.294499999999999</c:v>
                </c:pt>
                <c:pt idx="109">
                  <c:v>23.82</c:v>
                </c:pt>
                <c:pt idx="110">
                  <c:v>23.703000000000003</c:v>
                </c:pt>
                <c:pt idx="111">
                  <c:v>24.205500000000001</c:v>
                </c:pt>
                <c:pt idx="112">
                  <c:v>24.915999999999997</c:v>
                </c:pt>
                <c:pt idx="113">
                  <c:v>22.850999999999999</c:v>
                </c:pt>
                <c:pt idx="114">
                  <c:v>23.463999999999999</c:v>
                </c:pt>
                <c:pt idx="115">
                  <c:v>25.161999999999999</c:v>
                </c:pt>
                <c:pt idx="116">
                  <c:v>24.256499999999999</c:v>
                </c:pt>
                <c:pt idx="117">
                  <c:v>25.563499999999998</c:v>
                </c:pt>
                <c:pt idx="118">
                  <c:v>24.122999999999998</c:v>
                </c:pt>
                <c:pt idx="119">
                  <c:v>23.234999999999999</c:v>
                </c:pt>
                <c:pt idx="120">
                  <c:v>23.701000000000001</c:v>
                </c:pt>
                <c:pt idx="121">
                  <c:v>23.933999999999997</c:v>
                </c:pt>
                <c:pt idx="122">
                  <c:v>23.454999999999998</c:v>
                </c:pt>
                <c:pt idx="123">
                  <c:v>23.3965</c:v>
                </c:pt>
                <c:pt idx="124">
                  <c:v>22.445500000000003</c:v>
                </c:pt>
                <c:pt idx="125">
                  <c:v>23.494</c:v>
                </c:pt>
                <c:pt idx="126">
                  <c:v>24.240499999999997</c:v>
                </c:pt>
                <c:pt idx="127">
                  <c:v>24.601500000000001</c:v>
                </c:pt>
                <c:pt idx="128">
                  <c:v>23.237000000000002</c:v>
                </c:pt>
                <c:pt idx="129">
                  <c:v>23.052500000000002</c:v>
                </c:pt>
                <c:pt idx="130">
                  <c:v>23.3795</c:v>
                </c:pt>
                <c:pt idx="131">
                  <c:v>22.960999999999999</c:v>
                </c:pt>
                <c:pt idx="132">
                  <c:v>23.402999999999999</c:v>
                </c:pt>
                <c:pt idx="133">
                  <c:v>23.184999999999999</c:v>
                </c:pt>
                <c:pt idx="134">
                  <c:v>24.628</c:v>
                </c:pt>
                <c:pt idx="135">
                  <c:v>23.152999999999999</c:v>
                </c:pt>
                <c:pt idx="136">
                  <c:v>23.438500000000001</c:v>
                </c:pt>
                <c:pt idx="137">
                  <c:v>24.046999999999997</c:v>
                </c:pt>
                <c:pt idx="138">
                  <c:v>24.1465</c:v>
                </c:pt>
                <c:pt idx="139">
                  <c:v>24.674500000000002</c:v>
                </c:pt>
                <c:pt idx="140">
                  <c:v>25.630500000000001</c:v>
                </c:pt>
                <c:pt idx="141">
                  <c:v>24.638500000000001</c:v>
                </c:pt>
                <c:pt idx="142">
                  <c:v>26.08</c:v>
                </c:pt>
                <c:pt idx="143">
                  <c:v>25.782499999999999</c:v>
                </c:pt>
                <c:pt idx="144">
                  <c:v>24.390999999999998</c:v>
                </c:pt>
                <c:pt idx="145">
                  <c:v>24.107500000000002</c:v>
                </c:pt>
                <c:pt idx="146">
                  <c:v>25.407</c:v>
                </c:pt>
                <c:pt idx="147">
                  <c:v>23.352499999999999</c:v>
                </c:pt>
                <c:pt idx="148">
                  <c:v>24.268500000000003</c:v>
                </c:pt>
                <c:pt idx="149">
                  <c:v>24.600999999999999</c:v>
                </c:pt>
                <c:pt idx="150">
                  <c:v>25.378</c:v>
                </c:pt>
                <c:pt idx="151">
                  <c:v>23.158499999999997</c:v>
                </c:pt>
                <c:pt idx="152">
                  <c:v>23.189</c:v>
                </c:pt>
                <c:pt idx="153">
                  <c:v>22.487749999999998</c:v>
                </c:pt>
                <c:pt idx="154">
                  <c:v>23.300249999999998</c:v>
                </c:pt>
                <c:pt idx="155">
                  <c:v>25.239000000000001</c:v>
                </c:pt>
                <c:pt idx="156">
                  <c:v>24.596499999999999</c:v>
                </c:pt>
                <c:pt idx="157">
                  <c:v>24.592500000000001</c:v>
                </c:pt>
                <c:pt idx="158">
                  <c:v>23.548500000000001</c:v>
                </c:pt>
                <c:pt idx="159">
                  <c:v>23.992999999999999</c:v>
                </c:pt>
                <c:pt idx="160">
                  <c:v>24.673999999999999</c:v>
                </c:pt>
                <c:pt idx="161">
                  <c:v>23.1815</c:v>
                </c:pt>
                <c:pt idx="162">
                  <c:v>24.379000000000001</c:v>
                </c:pt>
                <c:pt idx="163">
                  <c:v>23.4145</c:v>
                </c:pt>
                <c:pt idx="164">
                  <c:v>24.733000000000001</c:v>
                </c:pt>
                <c:pt idx="165">
                  <c:v>23.923999999999999</c:v>
                </c:pt>
                <c:pt idx="166">
                  <c:v>27.128999999999998</c:v>
                </c:pt>
                <c:pt idx="167">
                  <c:v>24.082999999999998</c:v>
                </c:pt>
                <c:pt idx="168">
                  <c:v>24.0915</c:v>
                </c:pt>
                <c:pt idx="169">
                  <c:v>23.477499999999999</c:v>
                </c:pt>
                <c:pt idx="170">
                  <c:v>23.307000000000002</c:v>
                </c:pt>
                <c:pt idx="171">
                  <c:v>23.7285</c:v>
                </c:pt>
                <c:pt idx="172">
                  <c:v>23.347999999999999</c:v>
                </c:pt>
                <c:pt idx="173">
                  <c:v>24.296999999999997</c:v>
                </c:pt>
                <c:pt idx="174">
                  <c:v>24.137</c:v>
                </c:pt>
                <c:pt idx="175">
                  <c:v>24.186500000000002</c:v>
                </c:pt>
                <c:pt idx="176">
                  <c:v>23.639499999999998</c:v>
                </c:pt>
                <c:pt idx="177">
                  <c:v>24.319000000000003</c:v>
                </c:pt>
                <c:pt idx="178">
                  <c:v>25.326000000000001</c:v>
                </c:pt>
                <c:pt idx="179">
                  <c:v>23.866999999999997</c:v>
                </c:pt>
                <c:pt idx="180">
                  <c:v>26.914000000000001</c:v>
                </c:pt>
                <c:pt idx="181">
                  <c:v>22.4375</c:v>
                </c:pt>
                <c:pt idx="182">
                  <c:v>23.420999999999999</c:v>
                </c:pt>
                <c:pt idx="183">
                  <c:v>23.356499999999997</c:v>
                </c:pt>
                <c:pt idx="184">
                  <c:v>23.956</c:v>
                </c:pt>
                <c:pt idx="185">
                  <c:v>22.802</c:v>
                </c:pt>
                <c:pt idx="186">
                  <c:v>24.244500000000002</c:v>
                </c:pt>
                <c:pt idx="187">
                  <c:v>23.263999999999999</c:v>
                </c:pt>
                <c:pt idx="188">
                  <c:v>24.165999999999997</c:v>
                </c:pt>
                <c:pt idx="189">
                  <c:v>23.935000000000002</c:v>
                </c:pt>
                <c:pt idx="190">
                  <c:v>25.0685</c:v>
                </c:pt>
                <c:pt idx="191">
                  <c:v>22.2805</c:v>
                </c:pt>
                <c:pt idx="192">
                  <c:v>23.6325</c:v>
                </c:pt>
                <c:pt idx="193">
                  <c:v>23.770499999999998</c:v>
                </c:pt>
                <c:pt idx="194">
                  <c:v>23.455500000000001</c:v>
                </c:pt>
                <c:pt idx="195">
                  <c:v>23.511499999999998</c:v>
                </c:pt>
                <c:pt idx="196">
                  <c:v>23.064999999999998</c:v>
                </c:pt>
                <c:pt idx="197">
                  <c:v>23.131999999999998</c:v>
                </c:pt>
                <c:pt idx="198">
                  <c:v>23.759500000000003</c:v>
                </c:pt>
                <c:pt idx="199">
                  <c:v>24.173000000000002</c:v>
                </c:pt>
                <c:pt idx="200">
                  <c:v>23.132249999999999</c:v>
                </c:pt>
                <c:pt idx="201">
                  <c:v>22.8095</c:v>
                </c:pt>
                <c:pt idx="202">
                  <c:v>23.292000000000002</c:v>
                </c:pt>
                <c:pt idx="203">
                  <c:v>22.904</c:v>
                </c:pt>
                <c:pt idx="204">
                  <c:v>23.496749999999999</c:v>
                </c:pt>
                <c:pt idx="205">
                  <c:v>22.266000000000002</c:v>
                </c:pt>
                <c:pt idx="206">
                  <c:v>23.133499999999998</c:v>
                </c:pt>
                <c:pt idx="207">
                  <c:v>22.492750000000001</c:v>
                </c:pt>
                <c:pt idx="208">
                  <c:v>23.476500000000001</c:v>
                </c:pt>
                <c:pt idx="209">
                  <c:v>24.171500000000002</c:v>
                </c:pt>
                <c:pt idx="210">
                  <c:v>23.361249999999998</c:v>
                </c:pt>
                <c:pt idx="211">
                  <c:v>23.145249999999997</c:v>
                </c:pt>
                <c:pt idx="212">
                  <c:v>22.789499999999997</c:v>
                </c:pt>
                <c:pt idx="213">
                  <c:v>24.411000000000001</c:v>
                </c:pt>
                <c:pt idx="214">
                  <c:v>23.534500000000001</c:v>
                </c:pt>
                <c:pt idx="215">
                  <c:v>23.795000000000002</c:v>
                </c:pt>
                <c:pt idx="216">
                  <c:v>23.1525</c:v>
                </c:pt>
                <c:pt idx="217">
                  <c:v>21.607500000000002</c:v>
                </c:pt>
                <c:pt idx="218">
                  <c:v>22.023000000000003</c:v>
                </c:pt>
                <c:pt idx="219">
                  <c:v>22.6755</c:v>
                </c:pt>
                <c:pt idx="220">
                  <c:v>23.725999999999999</c:v>
                </c:pt>
                <c:pt idx="221">
                  <c:v>25.475000000000001</c:v>
                </c:pt>
                <c:pt idx="222">
                  <c:v>23.143500000000003</c:v>
                </c:pt>
                <c:pt idx="223">
                  <c:v>24.2805</c:v>
                </c:pt>
                <c:pt idx="224">
                  <c:v>22.823500000000003</c:v>
                </c:pt>
                <c:pt idx="225">
                  <c:v>24.850999999999999</c:v>
                </c:pt>
                <c:pt idx="226">
                  <c:v>24.644500000000001</c:v>
                </c:pt>
                <c:pt idx="227">
                  <c:v>22.738999999999997</c:v>
                </c:pt>
                <c:pt idx="228">
                  <c:v>23.5105</c:v>
                </c:pt>
                <c:pt idx="229">
                  <c:v>23.823999999999998</c:v>
                </c:pt>
                <c:pt idx="230">
                  <c:v>21.871499999999997</c:v>
                </c:pt>
                <c:pt idx="231">
                  <c:v>23.417000000000002</c:v>
                </c:pt>
                <c:pt idx="232">
                  <c:v>24.384499999999999</c:v>
                </c:pt>
                <c:pt idx="233">
                  <c:v>21.984999999999999</c:v>
                </c:pt>
                <c:pt idx="234">
                  <c:v>22.384999999999998</c:v>
                </c:pt>
                <c:pt idx="235">
                  <c:v>23.176500000000001</c:v>
                </c:pt>
                <c:pt idx="236">
                  <c:v>24.552500000000002</c:v>
                </c:pt>
                <c:pt idx="237">
                  <c:v>22.573999999999998</c:v>
                </c:pt>
                <c:pt idx="238">
                  <c:v>22.728000000000002</c:v>
                </c:pt>
                <c:pt idx="239">
                  <c:v>22.122499999999999</c:v>
                </c:pt>
                <c:pt idx="240">
                  <c:v>22.549500000000002</c:v>
                </c:pt>
                <c:pt idx="241">
                  <c:v>22.298500000000001</c:v>
                </c:pt>
                <c:pt idx="242">
                  <c:v>23.1035</c:v>
                </c:pt>
                <c:pt idx="243">
                  <c:v>23.283000000000001</c:v>
                </c:pt>
                <c:pt idx="244">
                  <c:v>24.0565</c:v>
                </c:pt>
                <c:pt idx="245">
                  <c:v>23.035</c:v>
                </c:pt>
                <c:pt idx="246">
                  <c:v>22.236000000000001</c:v>
                </c:pt>
                <c:pt idx="247">
                  <c:v>22.587499999999999</c:v>
                </c:pt>
                <c:pt idx="248">
                  <c:v>23.868000000000002</c:v>
                </c:pt>
                <c:pt idx="249">
                  <c:v>23.607500000000002</c:v>
                </c:pt>
                <c:pt idx="250">
                  <c:v>22.172000000000001</c:v>
                </c:pt>
                <c:pt idx="251">
                  <c:v>23.828000000000003</c:v>
                </c:pt>
                <c:pt idx="252">
                  <c:v>23.618000000000002</c:v>
                </c:pt>
                <c:pt idx="253">
                  <c:v>22.642499999999998</c:v>
                </c:pt>
                <c:pt idx="254">
                  <c:v>22.492000000000001</c:v>
                </c:pt>
                <c:pt idx="255">
                  <c:v>23.2425</c:v>
                </c:pt>
                <c:pt idx="256">
                  <c:v>23.3855</c:v>
                </c:pt>
                <c:pt idx="257">
                  <c:v>23.14</c:v>
                </c:pt>
                <c:pt idx="258">
                  <c:v>22.7075</c:v>
                </c:pt>
                <c:pt idx="259">
                  <c:v>22.7545</c:v>
                </c:pt>
                <c:pt idx="260">
                  <c:v>22.548000000000002</c:v>
                </c:pt>
                <c:pt idx="261">
                  <c:v>22.953499999999998</c:v>
                </c:pt>
                <c:pt idx="262">
                  <c:v>22.527999999999999</c:v>
                </c:pt>
                <c:pt idx="263">
                  <c:v>24.314</c:v>
                </c:pt>
                <c:pt idx="264">
                  <c:v>22.462</c:v>
                </c:pt>
                <c:pt idx="265">
                  <c:v>22.319499999999998</c:v>
                </c:pt>
                <c:pt idx="266">
                  <c:v>22.502499999999998</c:v>
                </c:pt>
                <c:pt idx="267">
                  <c:v>23.535</c:v>
                </c:pt>
                <c:pt idx="268">
                  <c:v>22.8385</c:v>
                </c:pt>
                <c:pt idx="269">
                  <c:v>23.759</c:v>
                </c:pt>
                <c:pt idx="270">
                  <c:v>22.447499999999998</c:v>
                </c:pt>
                <c:pt idx="271">
                  <c:v>23.427500000000002</c:v>
                </c:pt>
                <c:pt idx="272">
                  <c:v>24.465</c:v>
                </c:pt>
                <c:pt idx="273">
                  <c:v>23.6325</c:v>
                </c:pt>
                <c:pt idx="274">
                  <c:v>23.131999999999998</c:v>
                </c:pt>
                <c:pt idx="275">
                  <c:v>23.980499999999999</c:v>
                </c:pt>
                <c:pt idx="276">
                  <c:v>23.298000000000002</c:v>
                </c:pt>
                <c:pt idx="277">
                  <c:v>22.944499999999998</c:v>
                </c:pt>
                <c:pt idx="278">
                  <c:v>25.621499999999997</c:v>
                </c:pt>
                <c:pt idx="279">
                  <c:v>23.762499999999999</c:v>
                </c:pt>
                <c:pt idx="280">
                  <c:v>24.467500000000001</c:v>
                </c:pt>
                <c:pt idx="281">
                  <c:v>22.747999999999998</c:v>
                </c:pt>
                <c:pt idx="282">
                  <c:v>22.87</c:v>
                </c:pt>
                <c:pt idx="283">
                  <c:v>23.736499999999999</c:v>
                </c:pt>
                <c:pt idx="284">
                  <c:v>23.512999999999998</c:v>
                </c:pt>
                <c:pt idx="285">
                  <c:v>23.673999999999999</c:v>
                </c:pt>
                <c:pt idx="286">
                  <c:v>22.631</c:v>
                </c:pt>
                <c:pt idx="287">
                  <c:v>22.942999999999998</c:v>
                </c:pt>
                <c:pt idx="288">
                  <c:v>23.148000000000003</c:v>
                </c:pt>
                <c:pt idx="289">
                  <c:v>22.916</c:v>
                </c:pt>
                <c:pt idx="290">
                  <c:v>22.666</c:v>
                </c:pt>
                <c:pt idx="291">
                  <c:v>22.749499999999998</c:v>
                </c:pt>
                <c:pt idx="292">
                  <c:v>22.810499999999998</c:v>
                </c:pt>
                <c:pt idx="293">
                  <c:v>22.786999999999999</c:v>
                </c:pt>
                <c:pt idx="294">
                  <c:v>22.389000000000003</c:v>
                </c:pt>
                <c:pt idx="295">
                  <c:v>23.664000000000001</c:v>
                </c:pt>
                <c:pt idx="296">
                  <c:v>23.595500000000001</c:v>
                </c:pt>
                <c:pt idx="297">
                  <c:v>23.422000000000001</c:v>
                </c:pt>
                <c:pt idx="298">
                  <c:v>24.677500000000002</c:v>
                </c:pt>
                <c:pt idx="299">
                  <c:v>23.691499999999998</c:v>
                </c:pt>
                <c:pt idx="300">
                  <c:v>23.805999999999997</c:v>
                </c:pt>
                <c:pt idx="301">
                  <c:v>23.003999999999998</c:v>
                </c:pt>
                <c:pt idx="302">
                  <c:v>27.975999999999999</c:v>
                </c:pt>
                <c:pt idx="303">
                  <c:v>22.881999999999998</c:v>
                </c:pt>
                <c:pt idx="304">
                  <c:v>27.054500000000001</c:v>
                </c:pt>
                <c:pt idx="305">
                  <c:v>22.819499999999998</c:v>
                </c:pt>
                <c:pt idx="306">
                  <c:v>22.387500000000003</c:v>
                </c:pt>
                <c:pt idx="307">
                  <c:v>23.161499999999997</c:v>
                </c:pt>
                <c:pt idx="308">
                  <c:v>23.090499999999999</c:v>
                </c:pt>
                <c:pt idx="309">
                  <c:v>22.672625</c:v>
                </c:pt>
                <c:pt idx="310">
                  <c:v>22.864250000000002</c:v>
                </c:pt>
                <c:pt idx="311">
                  <c:v>22.405000000000001</c:v>
                </c:pt>
                <c:pt idx="312">
                  <c:v>22.5365</c:v>
                </c:pt>
                <c:pt idx="313">
                  <c:v>22.7925</c:v>
                </c:pt>
                <c:pt idx="314">
                  <c:v>22.509500000000003</c:v>
                </c:pt>
                <c:pt idx="315">
                  <c:v>21.483499999999999</c:v>
                </c:pt>
                <c:pt idx="316">
                  <c:v>22.302999999999997</c:v>
                </c:pt>
                <c:pt idx="317">
                  <c:v>23.079499999999999</c:v>
                </c:pt>
                <c:pt idx="318">
                  <c:v>22.7715</c:v>
                </c:pt>
                <c:pt idx="319">
                  <c:v>22.422499999999999</c:v>
                </c:pt>
                <c:pt idx="320">
                  <c:v>22.167999999999999</c:v>
                </c:pt>
                <c:pt idx="321">
                  <c:v>23.569639205932617</c:v>
                </c:pt>
                <c:pt idx="322">
                  <c:v>22.191848754882813</c:v>
                </c:pt>
                <c:pt idx="323">
                  <c:v>21.59298038482666</c:v>
                </c:pt>
                <c:pt idx="324">
                  <c:v>22.653891563415527</c:v>
                </c:pt>
                <c:pt idx="325">
                  <c:v>24.547147750854492</c:v>
                </c:pt>
                <c:pt idx="326">
                  <c:v>22.520971298217773</c:v>
                </c:pt>
                <c:pt idx="327">
                  <c:v>23.841988563537598</c:v>
                </c:pt>
                <c:pt idx="328">
                  <c:v>23.915781021118164</c:v>
                </c:pt>
                <c:pt idx="329">
                  <c:v>23.574934005737305</c:v>
                </c:pt>
                <c:pt idx="330">
                  <c:v>25.304171562194824</c:v>
                </c:pt>
                <c:pt idx="331">
                  <c:v>22.825711250305176</c:v>
                </c:pt>
                <c:pt idx="332">
                  <c:v>22.250467300415039</c:v>
                </c:pt>
                <c:pt idx="333">
                  <c:v>22.335787773132324</c:v>
                </c:pt>
                <c:pt idx="334">
                  <c:v>22.794980049133301</c:v>
                </c:pt>
                <c:pt idx="335">
                  <c:v>22.695276260375977</c:v>
                </c:pt>
                <c:pt idx="336">
                  <c:v>22.888928413391113</c:v>
                </c:pt>
                <c:pt idx="337">
                  <c:v>22.597699165344238</c:v>
                </c:pt>
                <c:pt idx="338">
                  <c:v>22.188684463500977</c:v>
                </c:pt>
                <c:pt idx="339">
                  <c:v>22.914863586425781</c:v>
                </c:pt>
                <c:pt idx="340">
                  <c:v>22.847399711608887</c:v>
                </c:pt>
                <c:pt idx="341">
                  <c:v>21.768808364868164</c:v>
                </c:pt>
                <c:pt idx="342">
                  <c:v>22.370002746582031</c:v>
                </c:pt>
                <c:pt idx="343">
                  <c:v>22.979900360107422</c:v>
                </c:pt>
                <c:pt idx="344">
                  <c:v>22.624687194824219</c:v>
                </c:pt>
                <c:pt idx="345">
                  <c:v>22.632050514221191</c:v>
                </c:pt>
                <c:pt idx="346">
                  <c:v>22.971582412719727</c:v>
                </c:pt>
                <c:pt idx="347">
                  <c:v>22.683212280273438</c:v>
                </c:pt>
                <c:pt idx="348">
                  <c:v>23.137822151184082</c:v>
                </c:pt>
                <c:pt idx="349">
                  <c:v>23.026881217956543</c:v>
                </c:pt>
                <c:pt idx="350">
                  <c:v>22.300172805786133</c:v>
                </c:pt>
                <c:pt idx="351">
                  <c:v>22.943650245666504</c:v>
                </c:pt>
                <c:pt idx="352">
                  <c:v>22.799832344055176</c:v>
                </c:pt>
                <c:pt idx="353">
                  <c:v>22.466265678405762</c:v>
                </c:pt>
                <c:pt idx="354">
                  <c:v>21.93338680267334</c:v>
                </c:pt>
                <c:pt idx="355">
                  <c:v>22.251064300537109</c:v>
                </c:pt>
                <c:pt idx="356">
                  <c:v>21.694321632385254</c:v>
                </c:pt>
                <c:pt idx="357">
                  <c:v>21.792820930480957</c:v>
                </c:pt>
                <c:pt idx="358">
                  <c:v>21.903463363647461</c:v>
                </c:pt>
                <c:pt idx="359">
                  <c:v>22.702247619628906</c:v>
                </c:pt>
                <c:pt idx="360">
                  <c:v>22.481969833374023</c:v>
                </c:pt>
                <c:pt idx="361">
                  <c:v>22.371004104614258</c:v>
                </c:pt>
                <c:pt idx="362">
                  <c:v>22.390891075134277</c:v>
                </c:pt>
                <c:pt idx="363">
                  <c:v>22.669001579284668</c:v>
                </c:pt>
                <c:pt idx="364">
                  <c:v>21.746366500854492</c:v>
                </c:pt>
                <c:pt idx="365">
                  <c:v>21.658373832702637</c:v>
                </c:pt>
                <c:pt idx="366">
                  <c:v>0</c:v>
                </c:pt>
                <c:pt idx="3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59-4EF8-8EAE-FA53E3295F34}"/>
            </c:ext>
          </c:extLst>
        </c:ser>
        <c:ser>
          <c:idx val="5"/>
          <c:order val="5"/>
          <c:tx>
            <c:strRef>
              <c:f>controls!$V$2</c:f>
              <c:strCache>
                <c:ptCount val="1"/>
                <c:pt idx="0">
                  <c:v>SMAB10001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controls!$P$3:$P$370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controls!$V$3:$V$370</c:f>
              <c:numCache>
                <c:formatCode>General</c:formatCode>
                <c:ptCount val="368"/>
                <c:pt idx="0">
                  <c:v>23.524999999999999</c:v>
                </c:pt>
                <c:pt idx="1">
                  <c:v>22.759999999999998</c:v>
                </c:pt>
                <c:pt idx="2">
                  <c:v>22.926499999999997</c:v>
                </c:pt>
                <c:pt idx="3">
                  <c:v>22.916</c:v>
                </c:pt>
                <c:pt idx="4">
                  <c:v>22.617000000000001</c:v>
                </c:pt>
                <c:pt idx="5">
                  <c:v>23.432500000000001</c:v>
                </c:pt>
                <c:pt idx="6">
                  <c:v>22.616</c:v>
                </c:pt>
                <c:pt idx="7">
                  <c:v>23.434000000000001</c:v>
                </c:pt>
                <c:pt idx="8">
                  <c:v>23.887</c:v>
                </c:pt>
                <c:pt idx="9">
                  <c:v>23.585000000000001</c:v>
                </c:pt>
                <c:pt idx="10">
                  <c:v>23.4315</c:v>
                </c:pt>
                <c:pt idx="11">
                  <c:v>23.3705</c:v>
                </c:pt>
                <c:pt idx="12">
                  <c:v>22.906999999999996</c:v>
                </c:pt>
                <c:pt idx="13">
                  <c:v>22.836500000000001</c:v>
                </c:pt>
                <c:pt idx="14">
                  <c:v>22.706000000000003</c:v>
                </c:pt>
                <c:pt idx="15">
                  <c:v>23.494500000000002</c:v>
                </c:pt>
                <c:pt idx="16">
                  <c:v>22.760999999999999</c:v>
                </c:pt>
                <c:pt idx="17">
                  <c:v>23.266500000000001</c:v>
                </c:pt>
                <c:pt idx="18">
                  <c:v>22.861499999999999</c:v>
                </c:pt>
                <c:pt idx="19">
                  <c:v>22.7075</c:v>
                </c:pt>
                <c:pt idx="20">
                  <c:v>22.890499999999999</c:v>
                </c:pt>
                <c:pt idx="21">
                  <c:v>22.515999999999998</c:v>
                </c:pt>
                <c:pt idx="22">
                  <c:v>22.445999999999998</c:v>
                </c:pt>
                <c:pt idx="23">
                  <c:v>23.034500000000001</c:v>
                </c:pt>
                <c:pt idx="24">
                  <c:v>22.786000000000001</c:v>
                </c:pt>
                <c:pt idx="25">
                  <c:v>22.94</c:v>
                </c:pt>
                <c:pt idx="26">
                  <c:v>22.331499999999998</c:v>
                </c:pt>
                <c:pt idx="27">
                  <c:v>22.3505</c:v>
                </c:pt>
                <c:pt idx="28">
                  <c:v>22.869</c:v>
                </c:pt>
                <c:pt idx="29">
                  <c:v>22.195</c:v>
                </c:pt>
                <c:pt idx="30">
                  <c:v>23.5395</c:v>
                </c:pt>
                <c:pt idx="31">
                  <c:v>22.421999999999997</c:v>
                </c:pt>
                <c:pt idx="32">
                  <c:v>22.567</c:v>
                </c:pt>
                <c:pt idx="33">
                  <c:v>23.262999999999998</c:v>
                </c:pt>
                <c:pt idx="34">
                  <c:v>22.701000000000001</c:v>
                </c:pt>
                <c:pt idx="35">
                  <c:v>22.591000000000001</c:v>
                </c:pt>
                <c:pt idx="36">
                  <c:v>23.2605</c:v>
                </c:pt>
                <c:pt idx="37">
                  <c:v>22.438000000000002</c:v>
                </c:pt>
                <c:pt idx="38">
                  <c:v>22.8795</c:v>
                </c:pt>
                <c:pt idx="39">
                  <c:v>22.869</c:v>
                </c:pt>
                <c:pt idx="40">
                  <c:v>22.566499999999998</c:v>
                </c:pt>
                <c:pt idx="41">
                  <c:v>22.686999999999998</c:v>
                </c:pt>
                <c:pt idx="42">
                  <c:v>22.505000000000003</c:v>
                </c:pt>
                <c:pt idx="43">
                  <c:v>23.1645</c:v>
                </c:pt>
                <c:pt idx="44">
                  <c:v>22.994</c:v>
                </c:pt>
                <c:pt idx="45">
                  <c:v>23.2225</c:v>
                </c:pt>
                <c:pt idx="46">
                  <c:v>23.343499999999999</c:v>
                </c:pt>
                <c:pt idx="47">
                  <c:v>23.32</c:v>
                </c:pt>
                <c:pt idx="48">
                  <c:v>23.343</c:v>
                </c:pt>
                <c:pt idx="49">
                  <c:v>22.592500000000001</c:v>
                </c:pt>
                <c:pt idx="50">
                  <c:v>23.4695</c:v>
                </c:pt>
                <c:pt idx="51">
                  <c:v>22.59</c:v>
                </c:pt>
                <c:pt idx="52">
                  <c:v>22.481999999999999</c:v>
                </c:pt>
                <c:pt idx="53">
                  <c:v>23.475999999999999</c:v>
                </c:pt>
                <c:pt idx="54">
                  <c:v>23.249500000000001</c:v>
                </c:pt>
                <c:pt idx="55">
                  <c:v>23.672999999999998</c:v>
                </c:pt>
                <c:pt idx="56">
                  <c:v>22.9895</c:v>
                </c:pt>
                <c:pt idx="57">
                  <c:v>22.7515</c:v>
                </c:pt>
                <c:pt idx="58">
                  <c:v>22.895499999999998</c:v>
                </c:pt>
                <c:pt idx="59">
                  <c:v>22.907499999999999</c:v>
                </c:pt>
                <c:pt idx="60">
                  <c:v>22.932499999999997</c:v>
                </c:pt>
                <c:pt idx="61">
                  <c:v>23.672999999999998</c:v>
                </c:pt>
                <c:pt idx="62">
                  <c:v>22.81</c:v>
                </c:pt>
                <c:pt idx="63">
                  <c:v>23.475999999999999</c:v>
                </c:pt>
                <c:pt idx="64">
                  <c:v>23.396999999999998</c:v>
                </c:pt>
                <c:pt idx="65">
                  <c:v>23.021999999999998</c:v>
                </c:pt>
                <c:pt idx="66">
                  <c:v>23.103999999999999</c:v>
                </c:pt>
                <c:pt idx="67">
                  <c:v>22.414000000000001</c:v>
                </c:pt>
                <c:pt idx="68">
                  <c:v>23.817500000000003</c:v>
                </c:pt>
                <c:pt idx="69">
                  <c:v>22.047000000000001</c:v>
                </c:pt>
                <c:pt idx="70">
                  <c:v>22.348500000000001</c:v>
                </c:pt>
                <c:pt idx="71">
                  <c:v>23.795999999999999</c:v>
                </c:pt>
                <c:pt idx="72">
                  <c:v>22.591999999999999</c:v>
                </c:pt>
                <c:pt idx="73">
                  <c:v>22.146000000000001</c:v>
                </c:pt>
                <c:pt idx="74">
                  <c:v>33.828000000000003</c:v>
                </c:pt>
                <c:pt idx="75">
                  <c:v>22.284500000000001</c:v>
                </c:pt>
                <c:pt idx="76">
                  <c:v>23.9665</c:v>
                </c:pt>
                <c:pt idx="77">
                  <c:v>23.547499999999999</c:v>
                </c:pt>
                <c:pt idx="78">
                  <c:v>22.0535</c:v>
                </c:pt>
                <c:pt idx="79">
                  <c:v>23.722999999999999</c:v>
                </c:pt>
                <c:pt idx="80">
                  <c:v>22.805</c:v>
                </c:pt>
                <c:pt idx="81">
                  <c:v>22.455500000000001</c:v>
                </c:pt>
                <c:pt idx="82">
                  <c:v>22.903500000000001</c:v>
                </c:pt>
                <c:pt idx="83">
                  <c:v>21.570500000000003</c:v>
                </c:pt>
                <c:pt idx="84">
                  <c:v>22.317</c:v>
                </c:pt>
                <c:pt idx="85">
                  <c:v>22.614000000000001</c:v>
                </c:pt>
                <c:pt idx="86">
                  <c:v>22.619500000000002</c:v>
                </c:pt>
                <c:pt idx="87">
                  <c:v>22.662500000000001</c:v>
                </c:pt>
                <c:pt idx="88">
                  <c:v>22.9755</c:v>
                </c:pt>
                <c:pt idx="89">
                  <c:v>22.448999999999998</c:v>
                </c:pt>
                <c:pt idx="90">
                  <c:v>25.302500000000002</c:v>
                </c:pt>
                <c:pt idx="91">
                  <c:v>23.105</c:v>
                </c:pt>
                <c:pt idx="92">
                  <c:v>22.997</c:v>
                </c:pt>
                <c:pt idx="93">
                  <c:v>24.651499999999999</c:v>
                </c:pt>
                <c:pt idx="94">
                  <c:v>22.464500000000001</c:v>
                </c:pt>
                <c:pt idx="95">
                  <c:v>22.913499999999999</c:v>
                </c:pt>
                <c:pt idx="96">
                  <c:v>22.353000000000002</c:v>
                </c:pt>
                <c:pt idx="97">
                  <c:v>22.720500000000001</c:v>
                </c:pt>
                <c:pt idx="98">
                  <c:v>22.5425</c:v>
                </c:pt>
                <c:pt idx="99">
                  <c:v>22.437000000000001</c:v>
                </c:pt>
                <c:pt idx="100">
                  <c:v>22.611000000000001</c:v>
                </c:pt>
                <c:pt idx="101">
                  <c:v>23.0535</c:v>
                </c:pt>
                <c:pt idx="102">
                  <c:v>22.459</c:v>
                </c:pt>
                <c:pt idx="103">
                  <c:v>23.171999999999997</c:v>
                </c:pt>
                <c:pt idx="104">
                  <c:v>22.8415</c:v>
                </c:pt>
                <c:pt idx="105">
                  <c:v>22.463999999999999</c:v>
                </c:pt>
                <c:pt idx="106">
                  <c:v>33.933</c:v>
                </c:pt>
                <c:pt idx="107">
                  <c:v>22.523</c:v>
                </c:pt>
                <c:pt idx="108">
                  <c:v>22.218</c:v>
                </c:pt>
                <c:pt idx="109">
                  <c:v>22.83</c:v>
                </c:pt>
                <c:pt idx="110">
                  <c:v>22.59</c:v>
                </c:pt>
                <c:pt idx="111">
                  <c:v>22.954499999999999</c:v>
                </c:pt>
                <c:pt idx="112">
                  <c:v>21.343499999999999</c:v>
                </c:pt>
                <c:pt idx="113">
                  <c:v>22.5655</c:v>
                </c:pt>
                <c:pt idx="114">
                  <c:v>22.636499999999998</c:v>
                </c:pt>
                <c:pt idx="115">
                  <c:v>21.655999999999999</c:v>
                </c:pt>
                <c:pt idx="116">
                  <c:v>22.602499999999999</c:v>
                </c:pt>
                <c:pt idx="117">
                  <c:v>21.831000000000003</c:v>
                </c:pt>
                <c:pt idx="118">
                  <c:v>22.740000000000002</c:v>
                </c:pt>
                <c:pt idx="119">
                  <c:v>23.023</c:v>
                </c:pt>
                <c:pt idx="120">
                  <c:v>22.723999999999997</c:v>
                </c:pt>
                <c:pt idx="121">
                  <c:v>23.263999999999999</c:v>
                </c:pt>
                <c:pt idx="122">
                  <c:v>23.012</c:v>
                </c:pt>
                <c:pt idx="123">
                  <c:v>22.4465</c:v>
                </c:pt>
                <c:pt idx="124">
                  <c:v>22.269500000000001</c:v>
                </c:pt>
                <c:pt idx="125">
                  <c:v>22.303000000000001</c:v>
                </c:pt>
                <c:pt idx="126">
                  <c:v>22.752000000000002</c:v>
                </c:pt>
                <c:pt idx="127">
                  <c:v>23.125500000000002</c:v>
                </c:pt>
                <c:pt idx="128">
                  <c:v>23.234999999999999</c:v>
                </c:pt>
                <c:pt idx="129">
                  <c:v>22.4025</c:v>
                </c:pt>
                <c:pt idx="130">
                  <c:v>22.849</c:v>
                </c:pt>
                <c:pt idx="131">
                  <c:v>22.080500000000001</c:v>
                </c:pt>
                <c:pt idx="132">
                  <c:v>22.611000000000001</c:v>
                </c:pt>
                <c:pt idx="133">
                  <c:v>22.665500000000002</c:v>
                </c:pt>
                <c:pt idx="134">
                  <c:v>22.407</c:v>
                </c:pt>
                <c:pt idx="135">
                  <c:v>22.923000000000002</c:v>
                </c:pt>
                <c:pt idx="136">
                  <c:v>23.088000000000001</c:v>
                </c:pt>
                <c:pt idx="137">
                  <c:v>22.648499999999999</c:v>
                </c:pt>
                <c:pt idx="138">
                  <c:v>23.167999999999999</c:v>
                </c:pt>
                <c:pt idx="139">
                  <c:v>22.128500000000003</c:v>
                </c:pt>
                <c:pt idx="140">
                  <c:v>23.552</c:v>
                </c:pt>
                <c:pt idx="141">
                  <c:v>21.771999999999998</c:v>
                </c:pt>
                <c:pt idx="142">
                  <c:v>22.119999999999997</c:v>
                </c:pt>
                <c:pt idx="143">
                  <c:v>22.66</c:v>
                </c:pt>
                <c:pt idx="144">
                  <c:v>22.305500000000002</c:v>
                </c:pt>
                <c:pt idx="145">
                  <c:v>22.037500000000001</c:v>
                </c:pt>
                <c:pt idx="146">
                  <c:v>22.971</c:v>
                </c:pt>
                <c:pt idx="147">
                  <c:v>22.277000000000001</c:v>
                </c:pt>
                <c:pt idx="148">
                  <c:v>22.834499999999998</c:v>
                </c:pt>
                <c:pt idx="149">
                  <c:v>22.665999999999997</c:v>
                </c:pt>
                <c:pt idx="150">
                  <c:v>25.186999999999998</c:v>
                </c:pt>
                <c:pt idx="151">
                  <c:v>24.775500000000001</c:v>
                </c:pt>
                <c:pt idx="152">
                  <c:v>23.887999999999998</c:v>
                </c:pt>
                <c:pt idx="153">
                  <c:v>22.537500000000001</c:v>
                </c:pt>
                <c:pt idx="154">
                  <c:v>23.537999999999997</c:v>
                </c:pt>
                <c:pt idx="155">
                  <c:v>22.115499999999997</c:v>
                </c:pt>
                <c:pt idx="156">
                  <c:v>22.780999999999999</c:v>
                </c:pt>
                <c:pt idx="157">
                  <c:v>22.942999999999998</c:v>
                </c:pt>
                <c:pt idx="158">
                  <c:v>23.182000000000002</c:v>
                </c:pt>
                <c:pt idx="159">
                  <c:v>23.340499999999999</c:v>
                </c:pt>
                <c:pt idx="160">
                  <c:v>22.663</c:v>
                </c:pt>
                <c:pt idx="161">
                  <c:v>22.111499999999999</c:v>
                </c:pt>
                <c:pt idx="162">
                  <c:v>21.996500000000001</c:v>
                </c:pt>
                <c:pt idx="163">
                  <c:v>22.178000000000001</c:v>
                </c:pt>
                <c:pt idx="164">
                  <c:v>22.305</c:v>
                </c:pt>
                <c:pt idx="165">
                  <c:v>22.171500000000002</c:v>
                </c:pt>
                <c:pt idx="166">
                  <c:v>22.869500000000002</c:v>
                </c:pt>
                <c:pt idx="167">
                  <c:v>22.383000000000003</c:v>
                </c:pt>
                <c:pt idx="168">
                  <c:v>22.524000000000001</c:v>
                </c:pt>
                <c:pt idx="169">
                  <c:v>22.7605</c:v>
                </c:pt>
                <c:pt idx="170">
                  <c:v>23.411999999999999</c:v>
                </c:pt>
                <c:pt idx="171">
                  <c:v>24.734000000000002</c:v>
                </c:pt>
                <c:pt idx="172">
                  <c:v>22.356999999999999</c:v>
                </c:pt>
                <c:pt idx="173">
                  <c:v>23.336500000000001</c:v>
                </c:pt>
                <c:pt idx="174">
                  <c:v>22.9175</c:v>
                </c:pt>
                <c:pt idx="175">
                  <c:v>22.075499999999998</c:v>
                </c:pt>
                <c:pt idx="176">
                  <c:v>22.536999999999999</c:v>
                </c:pt>
                <c:pt idx="177">
                  <c:v>22.101500000000001</c:v>
                </c:pt>
                <c:pt idx="178">
                  <c:v>21.931000000000001</c:v>
                </c:pt>
                <c:pt idx="179">
                  <c:v>22.460999999999999</c:v>
                </c:pt>
                <c:pt idx="180">
                  <c:v>22.3415</c:v>
                </c:pt>
                <c:pt idx="181">
                  <c:v>22.889499999999998</c:v>
                </c:pt>
                <c:pt idx="182">
                  <c:v>22.24</c:v>
                </c:pt>
                <c:pt idx="183">
                  <c:v>22.9575</c:v>
                </c:pt>
                <c:pt idx="184">
                  <c:v>23.556999999999999</c:v>
                </c:pt>
                <c:pt idx="185">
                  <c:v>22.3355</c:v>
                </c:pt>
                <c:pt idx="186">
                  <c:v>23.381</c:v>
                </c:pt>
                <c:pt idx="187">
                  <c:v>22.4435</c:v>
                </c:pt>
                <c:pt idx="188">
                  <c:v>23.503500000000003</c:v>
                </c:pt>
                <c:pt idx="189">
                  <c:v>23.217500000000001</c:v>
                </c:pt>
                <c:pt idx="190">
                  <c:v>22.603000000000002</c:v>
                </c:pt>
                <c:pt idx="191">
                  <c:v>22.872</c:v>
                </c:pt>
                <c:pt idx="192">
                  <c:v>23.994500000000002</c:v>
                </c:pt>
                <c:pt idx="193">
                  <c:v>23.137</c:v>
                </c:pt>
                <c:pt idx="194">
                  <c:v>23.244999999999997</c:v>
                </c:pt>
                <c:pt idx="195">
                  <c:v>24.721</c:v>
                </c:pt>
                <c:pt idx="196">
                  <c:v>22.9255</c:v>
                </c:pt>
                <c:pt idx="197">
                  <c:v>24.145</c:v>
                </c:pt>
                <c:pt idx="198">
                  <c:v>23.1295</c:v>
                </c:pt>
                <c:pt idx="199">
                  <c:v>24.919</c:v>
                </c:pt>
                <c:pt idx="200">
                  <c:v>22.884499999999999</c:v>
                </c:pt>
                <c:pt idx="201">
                  <c:v>22.1355</c:v>
                </c:pt>
                <c:pt idx="202">
                  <c:v>22.5425</c:v>
                </c:pt>
                <c:pt idx="203">
                  <c:v>23.066000000000003</c:v>
                </c:pt>
                <c:pt idx="204">
                  <c:v>23.536999999999999</c:v>
                </c:pt>
                <c:pt idx="205">
                  <c:v>22.506999999999998</c:v>
                </c:pt>
                <c:pt idx="206">
                  <c:v>23.006999999999998</c:v>
                </c:pt>
                <c:pt idx="207">
                  <c:v>22.942</c:v>
                </c:pt>
                <c:pt idx="208">
                  <c:v>23.473500000000001</c:v>
                </c:pt>
                <c:pt idx="209">
                  <c:v>23.68</c:v>
                </c:pt>
                <c:pt idx="210">
                  <c:v>23.2685</c:v>
                </c:pt>
                <c:pt idx="211">
                  <c:v>25.1555</c:v>
                </c:pt>
                <c:pt idx="212">
                  <c:v>22.912500000000001</c:v>
                </c:pt>
                <c:pt idx="213">
                  <c:v>23.956000000000003</c:v>
                </c:pt>
                <c:pt idx="214">
                  <c:v>23.947500000000002</c:v>
                </c:pt>
                <c:pt idx="215">
                  <c:v>24.213000000000001</c:v>
                </c:pt>
                <c:pt idx="216">
                  <c:v>23.560499999999998</c:v>
                </c:pt>
                <c:pt idx="217">
                  <c:v>22.569499999999998</c:v>
                </c:pt>
                <c:pt idx="218">
                  <c:v>22.884</c:v>
                </c:pt>
                <c:pt idx="219">
                  <c:v>22.886000000000003</c:v>
                </c:pt>
                <c:pt idx="220">
                  <c:v>23.078499999999998</c:v>
                </c:pt>
                <c:pt idx="221">
                  <c:v>24.401</c:v>
                </c:pt>
                <c:pt idx="222">
                  <c:v>24.533999999999999</c:v>
                </c:pt>
                <c:pt idx="223">
                  <c:v>25.378500000000003</c:v>
                </c:pt>
                <c:pt idx="224">
                  <c:v>23.216999999999999</c:v>
                </c:pt>
                <c:pt idx="225">
                  <c:v>24.1465</c:v>
                </c:pt>
                <c:pt idx="226">
                  <c:v>24.038</c:v>
                </c:pt>
                <c:pt idx="227">
                  <c:v>24.1465</c:v>
                </c:pt>
                <c:pt idx="228">
                  <c:v>23.597000000000001</c:v>
                </c:pt>
                <c:pt idx="229">
                  <c:v>23.571999999999999</c:v>
                </c:pt>
                <c:pt idx="230">
                  <c:v>22.766500000000001</c:v>
                </c:pt>
                <c:pt idx="231">
                  <c:v>23.577500000000001</c:v>
                </c:pt>
                <c:pt idx="232">
                  <c:v>25.801499999999997</c:v>
                </c:pt>
                <c:pt idx="233">
                  <c:v>22.725000000000001</c:v>
                </c:pt>
                <c:pt idx="234">
                  <c:v>23.15</c:v>
                </c:pt>
                <c:pt idx="235">
                  <c:v>23.018999999999998</c:v>
                </c:pt>
                <c:pt idx="236">
                  <c:v>23.7925</c:v>
                </c:pt>
                <c:pt idx="237">
                  <c:v>23.4725</c:v>
                </c:pt>
                <c:pt idx="238">
                  <c:v>23.418500000000002</c:v>
                </c:pt>
                <c:pt idx="239">
                  <c:v>22.775500000000001</c:v>
                </c:pt>
                <c:pt idx="240">
                  <c:v>22.795999999999999</c:v>
                </c:pt>
                <c:pt idx="241">
                  <c:v>22.735999999999997</c:v>
                </c:pt>
                <c:pt idx="242">
                  <c:v>23.573500000000003</c:v>
                </c:pt>
                <c:pt idx="243">
                  <c:v>23.518999999999998</c:v>
                </c:pt>
                <c:pt idx="244">
                  <c:v>23.128999999999998</c:v>
                </c:pt>
                <c:pt idx="245">
                  <c:v>23.374000000000002</c:v>
                </c:pt>
                <c:pt idx="246">
                  <c:v>22.878</c:v>
                </c:pt>
                <c:pt idx="247">
                  <c:v>22.96</c:v>
                </c:pt>
                <c:pt idx="248">
                  <c:v>22.486499999999999</c:v>
                </c:pt>
                <c:pt idx="249">
                  <c:v>23.625999999999998</c:v>
                </c:pt>
                <c:pt idx="250">
                  <c:v>22.737000000000002</c:v>
                </c:pt>
                <c:pt idx="251">
                  <c:v>23.937000000000001</c:v>
                </c:pt>
                <c:pt idx="252">
                  <c:v>23.696999999999999</c:v>
                </c:pt>
                <c:pt idx="253">
                  <c:v>22.936500000000002</c:v>
                </c:pt>
                <c:pt idx="254">
                  <c:v>23.591999999999999</c:v>
                </c:pt>
                <c:pt idx="255">
                  <c:v>22.751000000000001</c:v>
                </c:pt>
                <c:pt idx="256">
                  <c:v>23.768999999999998</c:v>
                </c:pt>
                <c:pt idx="257">
                  <c:v>23.211500000000001</c:v>
                </c:pt>
                <c:pt idx="258">
                  <c:v>21.950499999999998</c:v>
                </c:pt>
                <c:pt idx="259">
                  <c:v>23.548499999999997</c:v>
                </c:pt>
                <c:pt idx="260">
                  <c:v>23.917999999999999</c:v>
                </c:pt>
                <c:pt idx="261">
                  <c:v>23.243000000000002</c:v>
                </c:pt>
                <c:pt idx="262">
                  <c:v>23.4495</c:v>
                </c:pt>
                <c:pt idx="263">
                  <c:v>23.999499999999998</c:v>
                </c:pt>
                <c:pt idx="264">
                  <c:v>23.097000000000001</c:v>
                </c:pt>
                <c:pt idx="265">
                  <c:v>22.701000000000001</c:v>
                </c:pt>
                <c:pt idx="266">
                  <c:v>23.121500000000001</c:v>
                </c:pt>
                <c:pt idx="267">
                  <c:v>24.651499999999999</c:v>
                </c:pt>
                <c:pt idx="268">
                  <c:v>23.408000000000001</c:v>
                </c:pt>
                <c:pt idx="269">
                  <c:v>24.2865</c:v>
                </c:pt>
                <c:pt idx="270">
                  <c:v>22.266500000000001</c:v>
                </c:pt>
                <c:pt idx="271">
                  <c:v>24.134499999999999</c:v>
                </c:pt>
                <c:pt idx="272">
                  <c:v>23.057250000000003</c:v>
                </c:pt>
                <c:pt idx="273">
                  <c:v>23.421749999999996</c:v>
                </c:pt>
                <c:pt idx="274">
                  <c:v>22.451749999999997</c:v>
                </c:pt>
                <c:pt idx="275">
                  <c:v>21.873999999999999</c:v>
                </c:pt>
                <c:pt idx="276">
                  <c:v>22.7165</c:v>
                </c:pt>
                <c:pt idx="277">
                  <c:v>22.635750000000002</c:v>
                </c:pt>
                <c:pt idx="278">
                  <c:v>24.422250000000002</c:v>
                </c:pt>
                <c:pt idx="279">
                  <c:v>23.155000000000001</c:v>
                </c:pt>
                <c:pt idx="280">
                  <c:v>24.074249999999999</c:v>
                </c:pt>
                <c:pt idx="281">
                  <c:v>22.7105</c:v>
                </c:pt>
                <c:pt idx="282">
                  <c:v>22.660499999999999</c:v>
                </c:pt>
                <c:pt idx="283">
                  <c:v>23.031749999999999</c:v>
                </c:pt>
                <c:pt idx="284">
                  <c:v>22.805500000000002</c:v>
                </c:pt>
                <c:pt idx="285">
                  <c:v>23.132999999999999</c:v>
                </c:pt>
                <c:pt idx="286">
                  <c:v>22.302500000000002</c:v>
                </c:pt>
                <c:pt idx="287">
                  <c:v>24.016999999999999</c:v>
                </c:pt>
                <c:pt idx="288">
                  <c:v>23.050500000000003</c:v>
                </c:pt>
                <c:pt idx="289">
                  <c:v>22.38025</c:v>
                </c:pt>
                <c:pt idx="290">
                  <c:v>22.092500000000001</c:v>
                </c:pt>
                <c:pt idx="291">
                  <c:v>22.336750000000002</c:v>
                </c:pt>
                <c:pt idx="292">
                  <c:v>23.106249999999999</c:v>
                </c:pt>
                <c:pt idx="293">
                  <c:v>22.910249999999998</c:v>
                </c:pt>
                <c:pt idx="294">
                  <c:v>22.6435</c:v>
                </c:pt>
                <c:pt idx="295">
                  <c:v>22.56625</c:v>
                </c:pt>
                <c:pt idx="296">
                  <c:v>23.29</c:v>
                </c:pt>
                <c:pt idx="297">
                  <c:v>22.067999999999998</c:v>
                </c:pt>
                <c:pt idx="298">
                  <c:v>23.190249999999999</c:v>
                </c:pt>
                <c:pt idx="299">
                  <c:v>23.353499999999997</c:v>
                </c:pt>
                <c:pt idx="300">
                  <c:v>23.600999999999999</c:v>
                </c:pt>
                <c:pt idx="301">
                  <c:v>23.179000000000002</c:v>
                </c:pt>
                <c:pt idx="302">
                  <c:v>22.529250000000001</c:v>
                </c:pt>
                <c:pt idx="303">
                  <c:v>22.8735</c:v>
                </c:pt>
                <c:pt idx="304">
                  <c:v>23.602499999999999</c:v>
                </c:pt>
                <c:pt idx="305">
                  <c:v>23.361499999999999</c:v>
                </c:pt>
                <c:pt idx="306">
                  <c:v>23.005499999999998</c:v>
                </c:pt>
                <c:pt idx="307">
                  <c:v>23.228000000000002</c:v>
                </c:pt>
                <c:pt idx="308">
                  <c:v>23.253499999999999</c:v>
                </c:pt>
                <c:pt idx="309">
                  <c:v>22.641874999999999</c:v>
                </c:pt>
                <c:pt idx="310">
                  <c:v>23.205499999999997</c:v>
                </c:pt>
                <c:pt idx="311">
                  <c:v>21.6435</c:v>
                </c:pt>
                <c:pt idx="312">
                  <c:v>22.3965</c:v>
                </c:pt>
                <c:pt idx="313">
                  <c:v>22.225999999999999</c:v>
                </c:pt>
                <c:pt idx="314">
                  <c:v>22.045500000000001</c:v>
                </c:pt>
                <c:pt idx="315">
                  <c:v>21.675000000000001</c:v>
                </c:pt>
                <c:pt idx="316">
                  <c:v>22.353999999999999</c:v>
                </c:pt>
                <c:pt idx="317">
                  <c:v>22.341000000000001</c:v>
                </c:pt>
                <c:pt idx="318">
                  <c:v>22.281500000000001</c:v>
                </c:pt>
                <c:pt idx="319">
                  <c:v>22.689500000000002</c:v>
                </c:pt>
                <c:pt idx="320">
                  <c:v>22.606499999999997</c:v>
                </c:pt>
                <c:pt idx="321">
                  <c:v>23.698750495910645</c:v>
                </c:pt>
                <c:pt idx="322">
                  <c:v>21.688199996948242</c:v>
                </c:pt>
                <c:pt idx="323">
                  <c:v>22.064960479736328</c:v>
                </c:pt>
                <c:pt idx="324">
                  <c:v>22.21136474609375</c:v>
                </c:pt>
                <c:pt idx="325">
                  <c:v>24.002857208251953</c:v>
                </c:pt>
                <c:pt idx="326">
                  <c:v>21.818099975585938</c:v>
                </c:pt>
                <c:pt idx="327">
                  <c:v>22.809918403625488</c:v>
                </c:pt>
                <c:pt idx="328">
                  <c:v>23.27756404876709</c:v>
                </c:pt>
                <c:pt idx="329">
                  <c:v>22.67689323425293</c:v>
                </c:pt>
                <c:pt idx="330">
                  <c:v>23.816006660461426</c:v>
                </c:pt>
                <c:pt idx="331">
                  <c:v>22.573534965515137</c:v>
                </c:pt>
                <c:pt idx="332">
                  <c:v>22.581758499145508</c:v>
                </c:pt>
                <c:pt idx="333">
                  <c:v>22.302102088928223</c:v>
                </c:pt>
                <c:pt idx="334">
                  <c:v>22.299248695373535</c:v>
                </c:pt>
                <c:pt idx="335">
                  <c:v>22.533769607543945</c:v>
                </c:pt>
                <c:pt idx="336">
                  <c:v>22.592547416687012</c:v>
                </c:pt>
                <c:pt idx="337">
                  <c:v>22.807777404785156</c:v>
                </c:pt>
                <c:pt idx="338">
                  <c:v>22.498468399047852</c:v>
                </c:pt>
                <c:pt idx="339">
                  <c:v>22.88939380645752</c:v>
                </c:pt>
                <c:pt idx="340">
                  <c:v>23.406213760375977</c:v>
                </c:pt>
                <c:pt idx="341">
                  <c:v>21.832879066467285</c:v>
                </c:pt>
                <c:pt idx="342">
                  <c:v>22.371218681335449</c:v>
                </c:pt>
                <c:pt idx="343">
                  <c:v>22.705233573913574</c:v>
                </c:pt>
                <c:pt idx="344">
                  <c:v>22.098127365112305</c:v>
                </c:pt>
                <c:pt idx="345">
                  <c:v>21.934368133544922</c:v>
                </c:pt>
                <c:pt idx="346">
                  <c:v>22.880802154541016</c:v>
                </c:pt>
                <c:pt idx="347">
                  <c:v>22.646236419677734</c:v>
                </c:pt>
                <c:pt idx="348">
                  <c:v>23.856632232666016</c:v>
                </c:pt>
                <c:pt idx="349">
                  <c:v>22.647269248962402</c:v>
                </c:pt>
                <c:pt idx="350">
                  <c:v>21.943536758422852</c:v>
                </c:pt>
                <c:pt idx="351">
                  <c:v>23.474257469177246</c:v>
                </c:pt>
                <c:pt idx="352">
                  <c:v>22.84644603729248</c:v>
                </c:pt>
                <c:pt idx="353">
                  <c:v>22.599616050720215</c:v>
                </c:pt>
                <c:pt idx="354">
                  <c:v>22.142307281494141</c:v>
                </c:pt>
                <c:pt idx="355">
                  <c:v>21.882806777954102</c:v>
                </c:pt>
                <c:pt idx="356">
                  <c:v>21.788742065429688</c:v>
                </c:pt>
                <c:pt idx="357">
                  <c:v>21.787799835205078</c:v>
                </c:pt>
                <c:pt idx="358">
                  <c:v>21.729717254638672</c:v>
                </c:pt>
                <c:pt idx="359">
                  <c:v>21.957430839538574</c:v>
                </c:pt>
                <c:pt idx="360">
                  <c:v>22.077823638916016</c:v>
                </c:pt>
                <c:pt idx="361">
                  <c:v>22.225734710693359</c:v>
                </c:pt>
                <c:pt idx="362">
                  <c:v>21.828832626342773</c:v>
                </c:pt>
                <c:pt idx="363">
                  <c:v>21.602290153503418</c:v>
                </c:pt>
                <c:pt idx="364">
                  <c:v>21.744211196899414</c:v>
                </c:pt>
                <c:pt idx="365">
                  <c:v>21.58388614654541</c:v>
                </c:pt>
                <c:pt idx="366">
                  <c:v>22.189632415771484</c:v>
                </c:pt>
                <c:pt idx="367">
                  <c:v>22.12844181060791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59-4EF8-8EAE-FA53E3295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6362632"/>
        <c:axId val="416357712"/>
        <c:extLst>
          <c:ext xmlns:c15="http://schemas.microsoft.com/office/drawing/2012/chart" uri="{02D57815-91ED-43cb-92C2-25804820EDAC}">
            <c15:filteredLineSeries>
              <c15:ser>
                <c:idx val="6"/>
                <c:order val="6"/>
                <c:tx>
                  <c:strRef>
                    <c:extLst>
                      <c:ext uri="{02D57815-91ED-43cb-92C2-25804820EDAC}">
                        <c15:formulaRef>
                          <c15:sqref>controls!$W$2</c15:sqref>
                        </c15:formulaRef>
                      </c:ext>
                    </c:extLst>
                    <c:strCache>
                      <c:ptCount val="1"/>
                      <c:pt idx="0">
                        <c:v>EmptyWell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controls!$P$3:$P$370</c15:sqref>
                        </c15:formulaRef>
                      </c:ext>
                    </c:extLst>
                    <c:strCache>
                      <c:ptCount val="368"/>
                      <c:pt idx="0">
                        <c:v>SCID20172484</c:v>
                      </c:pt>
                      <c:pt idx="1">
                        <c:v>SCID20172483</c:v>
                      </c:pt>
                      <c:pt idx="2">
                        <c:v>SCID20172482</c:v>
                      </c:pt>
                      <c:pt idx="3">
                        <c:v>SCID20172479</c:v>
                      </c:pt>
                      <c:pt idx="4">
                        <c:v>SCID20172480</c:v>
                      </c:pt>
                      <c:pt idx="5">
                        <c:v>SCID20172481</c:v>
                      </c:pt>
                      <c:pt idx="6">
                        <c:v>SCID20172478</c:v>
                      </c:pt>
                      <c:pt idx="7">
                        <c:v>SCID20172477</c:v>
                      </c:pt>
                      <c:pt idx="8">
                        <c:v>SCID20172476</c:v>
                      </c:pt>
                      <c:pt idx="9">
                        <c:v>SCID20172475</c:v>
                      </c:pt>
                      <c:pt idx="10">
                        <c:v>SCID20172474</c:v>
                      </c:pt>
                      <c:pt idx="11">
                        <c:v>SCID20172473</c:v>
                      </c:pt>
                      <c:pt idx="12">
                        <c:v>SCID20172472</c:v>
                      </c:pt>
                      <c:pt idx="13">
                        <c:v>SCID20172468</c:v>
                      </c:pt>
                      <c:pt idx="14">
                        <c:v>SCID20172469</c:v>
                      </c:pt>
                      <c:pt idx="15">
                        <c:v>SCID20172466</c:v>
                      </c:pt>
                      <c:pt idx="16">
                        <c:v>SCID20172462</c:v>
                      </c:pt>
                      <c:pt idx="17">
                        <c:v>SCID20172467</c:v>
                      </c:pt>
                      <c:pt idx="18">
                        <c:v>SCID20172463</c:v>
                      </c:pt>
                      <c:pt idx="19">
                        <c:v>SCID20172461</c:v>
                      </c:pt>
                      <c:pt idx="20">
                        <c:v>SCID20172459</c:v>
                      </c:pt>
                      <c:pt idx="21">
                        <c:v>SCID20172458</c:v>
                      </c:pt>
                      <c:pt idx="22">
                        <c:v>SCID20172456</c:v>
                      </c:pt>
                      <c:pt idx="23">
                        <c:v>SCID20172457</c:v>
                      </c:pt>
                      <c:pt idx="24">
                        <c:v>SCID20172455</c:v>
                      </c:pt>
                      <c:pt idx="25">
                        <c:v>SCID2072454</c:v>
                      </c:pt>
                      <c:pt idx="26">
                        <c:v>SCID20172452</c:v>
                      </c:pt>
                      <c:pt idx="27">
                        <c:v>SCID20172453</c:v>
                      </c:pt>
                      <c:pt idx="28">
                        <c:v>SCID20172448</c:v>
                      </c:pt>
                      <c:pt idx="29">
                        <c:v>SCID20172449</c:v>
                      </c:pt>
                      <c:pt idx="30">
                        <c:v>SCID20172450</c:v>
                      </c:pt>
                      <c:pt idx="31">
                        <c:v>SCID20172451</c:v>
                      </c:pt>
                      <c:pt idx="32">
                        <c:v>SCID20172447</c:v>
                      </c:pt>
                      <c:pt idx="33">
                        <c:v>SCID20172446</c:v>
                      </c:pt>
                      <c:pt idx="34">
                        <c:v>SCID20172445</c:v>
                      </c:pt>
                      <c:pt idx="35">
                        <c:v>SCID20172444</c:v>
                      </c:pt>
                      <c:pt idx="36">
                        <c:v>SCID20172443</c:v>
                      </c:pt>
                      <c:pt idx="37">
                        <c:v>SCID20172442</c:v>
                      </c:pt>
                      <c:pt idx="38">
                        <c:v>SCID20172439</c:v>
                      </c:pt>
                      <c:pt idx="39">
                        <c:v>SCID20172441</c:v>
                      </c:pt>
                      <c:pt idx="40">
                        <c:v>SCID20142440</c:v>
                      </c:pt>
                      <c:pt idx="41">
                        <c:v>SCID20172438</c:v>
                      </c:pt>
                      <c:pt idx="42">
                        <c:v>SCID20172436</c:v>
                      </c:pt>
                      <c:pt idx="43">
                        <c:v>SCID20172435</c:v>
                      </c:pt>
                      <c:pt idx="44">
                        <c:v>SCID20172433</c:v>
                      </c:pt>
                      <c:pt idx="45">
                        <c:v>SCID20172431</c:v>
                      </c:pt>
                      <c:pt idx="46">
                        <c:v>SCID20172427</c:v>
                      </c:pt>
                      <c:pt idx="47">
                        <c:v>SCID20172429</c:v>
                      </c:pt>
                      <c:pt idx="48">
                        <c:v>SCID20172426</c:v>
                      </c:pt>
                      <c:pt idx="49">
                        <c:v>SCID20172425</c:v>
                      </c:pt>
                      <c:pt idx="50">
                        <c:v>SCID20172423</c:v>
                      </c:pt>
                      <c:pt idx="51">
                        <c:v>SCID20172344</c:v>
                      </c:pt>
                      <c:pt idx="52">
                        <c:v>SCID20172419</c:v>
                      </c:pt>
                      <c:pt idx="53">
                        <c:v>SCID20172405</c:v>
                      </c:pt>
                      <c:pt idx="54">
                        <c:v>SCID20172412</c:v>
                      </c:pt>
                      <c:pt idx="55">
                        <c:v>Validation P1D1 ADH</c:v>
                      </c:pt>
                      <c:pt idx="56">
                        <c:v> SCID20172418</c:v>
                      </c:pt>
                      <c:pt idx="57">
                        <c:v> SCID20172413</c:v>
                      </c:pt>
                      <c:pt idx="58">
                        <c:v> SCID20172411</c:v>
                      </c:pt>
                      <c:pt idx="59">
                        <c:v> SCID20172406</c:v>
                      </c:pt>
                      <c:pt idx="60">
                        <c:v> SCID20172415</c:v>
                      </c:pt>
                      <c:pt idx="61">
                        <c:v> Standard Curve</c:v>
                      </c:pt>
                      <c:pt idx="62">
                        <c:v> SCID2017408</c:v>
                      </c:pt>
                      <c:pt idx="63">
                        <c:v> SCID20172405</c:v>
                      </c:pt>
                      <c:pt idx="64">
                        <c:v> SCID20172404</c:v>
                      </c:pt>
                      <c:pt idx="65">
                        <c:v> SCID20172407</c:v>
                      </c:pt>
                      <c:pt idx="66">
                        <c:v> SCID20172401</c:v>
                      </c:pt>
                      <c:pt idx="67">
                        <c:v> SCID20172402</c:v>
                      </c:pt>
                      <c:pt idx="68">
                        <c:v> SCID20172403</c:v>
                      </c:pt>
                      <c:pt idx="69">
                        <c:v> SCID20172400</c:v>
                      </c:pt>
                      <c:pt idx="70">
                        <c:v> SCID20172399</c:v>
                      </c:pt>
                      <c:pt idx="71">
                        <c:v> SCID20172398</c:v>
                      </c:pt>
                      <c:pt idx="72">
                        <c:v> SCID20172395</c:v>
                      </c:pt>
                      <c:pt idx="73">
                        <c:v> SCID20172392</c:v>
                      </c:pt>
                      <c:pt idx="74">
                        <c:v> SCID20172390</c:v>
                      </c:pt>
                      <c:pt idx="75">
                        <c:v> SCID20172387</c:v>
                      </c:pt>
                      <c:pt idx="76">
                        <c:v> SCID20172394</c:v>
                      </c:pt>
                      <c:pt idx="77">
                        <c:v> SCID20172393</c:v>
                      </c:pt>
                      <c:pt idx="78">
                        <c:v> SCID20172391</c:v>
                      </c:pt>
                      <c:pt idx="79">
                        <c:v> SCID20172389</c:v>
                      </c:pt>
                      <c:pt idx="80">
                        <c:v> SCID20172388</c:v>
                      </c:pt>
                      <c:pt idx="81">
                        <c:v> SCID20172383</c:v>
                      </c:pt>
                      <c:pt idx="82">
                        <c:v> SCID20172382</c:v>
                      </c:pt>
                      <c:pt idx="83">
                        <c:v> SCID20172381</c:v>
                      </c:pt>
                      <c:pt idx="84">
                        <c:v> SCID20172375</c:v>
                      </c:pt>
                      <c:pt idx="85">
                        <c:v> SCID20172374</c:v>
                      </c:pt>
                      <c:pt idx="86">
                        <c:v> SCID20172371</c:v>
                      </c:pt>
                      <c:pt idx="87">
                        <c:v> SCID20172370</c:v>
                      </c:pt>
                      <c:pt idx="88">
                        <c:v> SCID20172369</c:v>
                      </c:pt>
                      <c:pt idx="89">
                        <c:v> SCID20172368</c:v>
                      </c:pt>
                      <c:pt idx="90">
                        <c:v> SCID20172343</c:v>
                      </c:pt>
                      <c:pt idx="91">
                        <c:v> SCID20172367</c:v>
                      </c:pt>
                      <c:pt idx="92">
                        <c:v> SCID20172366</c:v>
                      </c:pt>
                      <c:pt idx="93">
                        <c:v> SCID20172365</c:v>
                      </c:pt>
                      <c:pt idx="94">
                        <c:v> SCID20172363</c:v>
                      </c:pt>
                      <c:pt idx="95">
                        <c:v> SCID20172362</c:v>
                      </c:pt>
                      <c:pt idx="96">
                        <c:v> SCID20172364</c:v>
                      </c:pt>
                      <c:pt idx="97">
                        <c:v> SCID20172361</c:v>
                      </c:pt>
                      <c:pt idx="98">
                        <c:v> SCID20172357</c:v>
                      </c:pt>
                      <c:pt idx="99">
                        <c:v> SCID20172359</c:v>
                      </c:pt>
                      <c:pt idx="100">
                        <c:v> SCID20172358</c:v>
                      </c:pt>
                      <c:pt idx="101">
                        <c:v> SCID20172356</c:v>
                      </c:pt>
                      <c:pt idx="102">
                        <c:v> SCID20172354</c:v>
                      </c:pt>
                      <c:pt idx="103">
                        <c:v> SCID20172355</c:v>
                      </c:pt>
                      <c:pt idx="104">
                        <c:v> SCID20172353</c:v>
                      </c:pt>
                      <c:pt idx="105">
                        <c:v> SCID20172351</c:v>
                      </c:pt>
                      <c:pt idx="106">
                        <c:v> SCID20172352</c:v>
                      </c:pt>
                      <c:pt idx="107">
                        <c:v> SCID20172350</c:v>
                      </c:pt>
                      <c:pt idx="108">
                        <c:v> SCID20172349</c:v>
                      </c:pt>
                      <c:pt idx="109">
                        <c:v> SCID20172348</c:v>
                      </c:pt>
                      <c:pt idx="110">
                        <c:v> SCID20172344</c:v>
                      </c:pt>
                      <c:pt idx="111">
                        <c:v> SCID20172345</c:v>
                      </c:pt>
                      <c:pt idx="112">
                        <c:v> SCID20172346</c:v>
                      </c:pt>
                      <c:pt idx="113">
                        <c:v> SCID20172347</c:v>
                      </c:pt>
                      <c:pt idx="114">
                        <c:v> SCID20172342</c:v>
                      </c:pt>
                      <c:pt idx="115">
                        <c:v> SCID20172341</c:v>
                      </c:pt>
                      <c:pt idx="116">
                        <c:v> SCID20172340</c:v>
                      </c:pt>
                      <c:pt idx="117">
                        <c:v> SCID20172336</c:v>
                      </c:pt>
                      <c:pt idx="118">
                        <c:v> SCID20172339</c:v>
                      </c:pt>
                      <c:pt idx="119">
                        <c:v> SCID20172337</c:v>
                      </c:pt>
                      <c:pt idx="120">
                        <c:v> SCID20172338</c:v>
                      </c:pt>
                      <c:pt idx="121">
                        <c:v> SCID20172335</c:v>
                      </c:pt>
                      <c:pt idx="122">
                        <c:v> SCID20172333</c:v>
                      </c:pt>
                      <c:pt idx="123">
                        <c:v> SCID20172334</c:v>
                      </c:pt>
                      <c:pt idx="124">
                        <c:v> SCID20172330</c:v>
                      </c:pt>
                      <c:pt idx="125">
                        <c:v> SCID20172328</c:v>
                      </c:pt>
                      <c:pt idx="126">
                        <c:v> scid20172327</c:v>
                      </c:pt>
                      <c:pt idx="127">
                        <c:v> SCID20172329</c:v>
                      </c:pt>
                      <c:pt idx="128">
                        <c:v> scid20172323</c:v>
                      </c:pt>
                      <c:pt idx="129">
                        <c:v> SCID20172325</c:v>
                      </c:pt>
                      <c:pt idx="130">
                        <c:v> SCID20172324</c:v>
                      </c:pt>
                      <c:pt idx="131">
                        <c:v> SCID20172322</c:v>
                      </c:pt>
                      <c:pt idx="132">
                        <c:v> SCID20172321</c:v>
                      </c:pt>
                      <c:pt idx="133">
                        <c:v> SCID20172320</c:v>
                      </c:pt>
                      <c:pt idx="134">
                        <c:v> SCID20172319</c:v>
                      </c:pt>
                      <c:pt idx="135">
                        <c:v> SCID20172317</c:v>
                      </c:pt>
                      <c:pt idx="136">
                        <c:v> SCID20172316</c:v>
                      </c:pt>
                      <c:pt idx="137">
                        <c:v> SCID20172318</c:v>
                      </c:pt>
                      <c:pt idx="138">
                        <c:v> SCID20172305</c:v>
                      </c:pt>
                      <c:pt idx="139">
                        <c:v> SCID20172315</c:v>
                      </c:pt>
                      <c:pt idx="140">
                        <c:v> SCID20172314</c:v>
                      </c:pt>
                      <c:pt idx="141">
                        <c:v> SCID20172312</c:v>
                      </c:pt>
                      <c:pt idx="142">
                        <c:v> SCID20172313</c:v>
                      </c:pt>
                      <c:pt idx="143">
                        <c:v> SCID20172306</c:v>
                      </c:pt>
                      <c:pt idx="144">
                        <c:v> SCID20172311</c:v>
                      </c:pt>
                      <c:pt idx="145">
                        <c:v> SCID20172310</c:v>
                      </c:pt>
                      <c:pt idx="146">
                        <c:v> SCID20172307</c:v>
                      </c:pt>
                      <c:pt idx="147">
                        <c:v> SCID20172308</c:v>
                      </c:pt>
                      <c:pt idx="148">
                        <c:v> SCID20172309</c:v>
                      </c:pt>
                      <c:pt idx="149">
                        <c:v> SCID20172303</c:v>
                      </c:pt>
                      <c:pt idx="150">
                        <c:v> SCID20172263</c:v>
                      </c:pt>
                      <c:pt idx="151">
                        <c:v> SCID20172261</c:v>
                      </c:pt>
                      <c:pt idx="152">
                        <c:v> SCID20172258 PSD VAL PLATE</c:v>
                      </c:pt>
                      <c:pt idx="153">
                        <c:v> SCID20172247</c:v>
                      </c:pt>
                      <c:pt idx="154">
                        <c:v> SCID20172240</c:v>
                      </c:pt>
                      <c:pt idx="155">
                        <c:v> SCID20172302</c:v>
                      </c:pt>
                      <c:pt idx="156">
                        <c:v> SCID20172301</c:v>
                      </c:pt>
                      <c:pt idx="157">
                        <c:v> SCID20172300</c:v>
                      </c:pt>
                      <c:pt idx="158">
                        <c:v> SCID20172298</c:v>
                      </c:pt>
                      <c:pt idx="159">
                        <c:v> SCID20172299</c:v>
                      </c:pt>
                      <c:pt idx="160">
                        <c:v> SCID20172296</c:v>
                      </c:pt>
                      <c:pt idx="161">
                        <c:v> SCID20172297</c:v>
                      </c:pt>
                      <c:pt idx="162">
                        <c:v> SCID20172294</c:v>
                      </c:pt>
                      <c:pt idx="163">
                        <c:v> SCID20172295</c:v>
                      </c:pt>
                      <c:pt idx="164">
                        <c:v> SCID20172291</c:v>
                      </c:pt>
                      <c:pt idx="165">
                        <c:v> scid20172290</c:v>
                      </c:pt>
                      <c:pt idx="166">
                        <c:v> SCID20172292</c:v>
                      </c:pt>
                      <c:pt idx="167">
                        <c:v> SCID20172293</c:v>
                      </c:pt>
                      <c:pt idx="168">
                        <c:v> SCID20172289</c:v>
                      </c:pt>
                      <c:pt idx="169">
                        <c:v> SCID20172288</c:v>
                      </c:pt>
                      <c:pt idx="170">
                        <c:v> SCID20172287-1</c:v>
                      </c:pt>
                      <c:pt idx="171">
                        <c:v> SCID20172284</c:v>
                      </c:pt>
                      <c:pt idx="172">
                        <c:v> SCID20172285</c:v>
                      </c:pt>
                      <c:pt idx="173">
                        <c:v> SCID20172283</c:v>
                      </c:pt>
                      <c:pt idx="174">
                        <c:v> SCID20172281</c:v>
                      </c:pt>
                      <c:pt idx="175">
                        <c:v> SCID20172282</c:v>
                      </c:pt>
                      <c:pt idx="176">
                        <c:v> SCID20172280</c:v>
                      </c:pt>
                      <c:pt idx="177">
                        <c:v> SCID20172279</c:v>
                      </c:pt>
                      <c:pt idx="178">
                        <c:v> SCID20172277</c:v>
                      </c:pt>
                      <c:pt idx="179">
                        <c:v> SCID20172278</c:v>
                      </c:pt>
                      <c:pt idx="180">
                        <c:v> SCID20172275</c:v>
                      </c:pt>
                      <c:pt idx="181">
                        <c:v> SCID20172276</c:v>
                      </c:pt>
                      <c:pt idx="182">
                        <c:v> SCID20172274</c:v>
                      </c:pt>
                      <c:pt idx="183">
                        <c:v> SCID20172273</c:v>
                      </c:pt>
                      <c:pt idx="184">
                        <c:v> SCID20172272</c:v>
                      </c:pt>
                      <c:pt idx="185">
                        <c:v> SCID20172270</c:v>
                      </c:pt>
                      <c:pt idx="186">
                        <c:v> SCID20172269</c:v>
                      </c:pt>
                      <c:pt idx="187">
                        <c:v> SCID20172267</c:v>
                      </c:pt>
                      <c:pt idx="188">
                        <c:v> SCID20172268</c:v>
                      </c:pt>
                      <c:pt idx="189">
                        <c:v> SCID20172266</c:v>
                      </c:pt>
                      <c:pt idx="190">
                        <c:v> SCID20172265</c:v>
                      </c:pt>
                      <c:pt idx="191">
                        <c:v> SCID20172264</c:v>
                      </c:pt>
                      <c:pt idx="192">
                        <c:v> SCID20172260</c:v>
                      </c:pt>
                      <c:pt idx="193">
                        <c:v> SCID20172259</c:v>
                      </c:pt>
                      <c:pt idx="194">
                        <c:v> SCID20172257</c:v>
                      </c:pt>
                      <c:pt idx="195">
                        <c:v> SCID20172256</c:v>
                      </c:pt>
                      <c:pt idx="196">
                        <c:v> SCID20172254</c:v>
                      </c:pt>
                      <c:pt idx="197">
                        <c:v> SCID20172255</c:v>
                      </c:pt>
                      <c:pt idx="198">
                        <c:v> SCID20172253</c:v>
                      </c:pt>
                      <c:pt idx="199">
                        <c:v> SCID20172252</c:v>
                      </c:pt>
                      <c:pt idx="200">
                        <c:v> SCID20172251-1</c:v>
                      </c:pt>
                      <c:pt idx="201">
                        <c:v> SCID20172250</c:v>
                      </c:pt>
                      <c:pt idx="202">
                        <c:v> SCID20172249</c:v>
                      </c:pt>
                      <c:pt idx="203">
                        <c:v> SCID20172248</c:v>
                      </c:pt>
                      <c:pt idx="204">
                        <c:v> SCID20172246</c:v>
                      </c:pt>
                      <c:pt idx="205">
                        <c:v> SCID20172245</c:v>
                      </c:pt>
                      <c:pt idx="206">
                        <c:v> SCID20172243</c:v>
                      </c:pt>
                      <c:pt idx="207">
                        <c:v> SCID20172242</c:v>
                      </c:pt>
                      <c:pt idx="208">
                        <c:v> SCID20172244</c:v>
                      </c:pt>
                      <c:pt idx="209">
                        <c:v> SCID20172241</c:v>
                      </c:pt>
                      <c:pt idx="210">
                        <c:v> SCID20172239</c:v>
                      </c:pt>
                      <c:pt idx="211">
                        <c:v> SCID20172238</c:v>
                      </c:pt>
                      <c:pt idx="212">
                        <c:v> SCID20172237</c:v>
                      </c:pt>
                      <c:pt idx="213">
                        <c:v> SCID20172235-1</c:v>
                      </c:pt>
                      <c:pt idx="214">
                        <c:v> SCID20272229</c:v>
                      </c:pt>
                      <c:pt idx="215">
                        <c:v> SCID20172224</c:v>
                      </c:pt>
                      <c:pt idx="216">
                        <c:v> SCID20172219</c:v>
                      </c:pt>
                      <c:pt idx="217">
                        <c:v> SCID20172214</c:v>
                      </c:pt>
                      <c:pt idx="218">
                        <c:v> SCID20172213</c:v>
                      </c:pt>
                      <c:pt idx="219">
                        <c:v> SCID20172212</c:v>
                      </c:pt>
                      <c:pt idx="220">
                        <c:v> SCID20172211</c:v>
                      </c:pt>
                      <c:pt idx="221">
                        <c:v> SCID20172210</c:v>
                      </c:pt>
                      <c:pt idx="222">
                        <c:v> DAY 5 PLATE 1 PSD SCID20172204</c:v>
                      </c:pt>
                      <c:pt idx="223">
                        <c:v> DAY 4 V2 PSD SCID20172202</c:v>
                      </c:pt>
                      <c:pt idx="224">
                        <c:v> DAY 4 V 1 CMG SCID20172199</c:v>
                      </c:pt>
                      <c:pt idx="225">
                        <c:v> SCID20172201</c:v>
                      </c:pt>
                      <c:pt idx="226">
                        <c:v> SCID20172200</c:v>
                      </c:pt>
                      <c:pt idx="227">
                        <c:v> SCID20172195</c:v>
                      </c:pt>
                      <c:pt idx="228">
                        <c:v> SCID20172190 VALIDATION_THURS_AM</c:v>
                      </c:pt>
                      <c:pt idx="229">
                        <c:v> SCID20182196</c:v>
                      </c:pt>
                      <c:pt idx="230">
                        <c:v> SCID20172185</c:v>
                      </c:pt>
                      <c:pt idx="231">
                        <c:v> VALIDATION DAY 2 PLATE 1 ADH SCID20172182</c:v>
                      </c:pt>
                      <c:pt idx="232">
                        <c:v> SCID20172188 DAY 2 V2 CMG</c:v>
                      </c:pt>
                      <c:pt idx="233">
                        <c:v> SCID20172177</c:v>
                      </c:pt>
                      <c:pt idx="234">
                        <c:v> SCID20172176</c:v>
                      </c:pt>
                      <c:pt idx="235">
                        <c:v> VALIDATION DAY 1 PLATE 1 ADH SCID20172180</c:v>
                      </c:pt>
                      <c:pt idx="236">
                        <c:v> DAY 1 PLATE 2 SCID20172181</c:v>
                      </c:pt>
                      <c:pt idx="237">
                        <c:v> SCID20172183</c:v>
                      </c:pt>
                      <c:pt idx="238">
                        <c:v> SCID20172170</c:v>
                      </c:pt>
                      <c:pt idx="239">
                        <c:v> SCID20172165</c:v>
                      </c:pt>
                      <c:pt idx="240">
                        <c:v> SCID20172164</c:v>
                      </c:pt>
                      <c:pt idx="241">
                        <c:v> SCID20172160</c:v>
                      </c:pt>
                      <c:pt idx="242">
                        <c:v> SCID20172159</c:v>
                      </c:pt>
                      <c:pt idx="243">
                        <c:v> SCID20172152</c:v>
                      </c:pt>
                      <c:pt idx="244">
                        <c:v> SCID20172157</c:v>
                      </c:pt>
                      <c:pt idx="245">
                        <c:v> SCID20172158</c:v>
                      </c:pt>
                      <c:pt idx="246">
                        <c:v> SCID20172150</c:v>
                      </c:pt>
                      <c:pt idx="247">
                        <c:v> SCID20172149</c:v>
                      </c:pt>
                      <c:pt idx="248">
                        <c:v> SCID20172145</c:v>
                      </c:pt>
                      <c:pt idx="249">
                        <c:v> SCID20172143</c:v>
                      </c:pt>
                      <c:pt idx="250">
                        <c:v> SCID20172144</c:v>
                      </c:pt>
                      <c:pt idx="251">
                        <c:v> SCID20172138</c:v>
                      </c:pt>
                      <c:pt idx="252">
                        <c:v> SCID20172134</c:v>
                      </c:pt>
                      <c:pt idx="253">
                        <c:v> SCID20172135</c:v>
                      </c:pt>
                      <c:pt idx="254">
                        <c:v> SCID20172133</c:v>
                      </c:pt>
                      <c:pt idx="255">
                        <c:v> SCID20172132</c:v>
                      </c:pt>
                      <c:pt idx="256">
                        <c:v> SCID20172121</c:v>
                      </c:pt>
                      <c:pt idx="257">
                        <c:v> SCID20172125</c:v>
                      </c:pt>
                      <c:pt idx="258">
                        <c:v> SCID20172114</c:v>
                      </c:pt>
                      <c:pt idx="259">
                        <c:v> SCID20172115</c:v>
                      </c:pt>
                      <c:pt idx="260">
                        <c:v> SCID20172106</c:v>
                      </c:pt>
                      <c:pt idx="261">
                        <c:v> SCID20172111</c:v>
                      </c:pt>
                      <c:pt idx="262">
                        <c:v> SCID20172105</c:v>
                      </c:pt>
                      <c:pt idx="263">
                        <c:v> SCID20172107</c:v>
                      </c:pt>
                      <c:pt idx="264">
                        <c:v> SCID20172101</c:v>
                      </c:pt>
                      <c:pt idx="265">
                        <c:v> SCID20172100</c:v>
                      </c:pt>
                      <c:pt idx="266">
                        <c:v> SCID20172103</c:v>
                      </c:pt>
                      <c:pt idx="267">
                        <c:v> SCID20172091</c:v>
                      </c:pt>
                      <c:pt idx="268">
                        <c:v> SCID20172092</c:v>
                      </c:pt>
                      <c:pt idx="269">
                        <c:v> SCID20172099</c:v>
                      </c:pt>
                      <c:pt idx="270">
                        <c:v> SCID20172093</c:v>
                      </c:pt>
                      <c:pt idx="271">
                        <c:v> SCID20172086</c:v>
                      </c:pt>
                      <c:pt idx="272">
                        <c:v> SCID20172085</c:v>
                      </c:pt>
                      <c:pt idx="273">
                        <c:v> SCID20172081</c:v>
                      </c:pt>
                      <c:pt idx="274">
                        <c:v> SCID20172080</c:v>
                      </c:pt>
                      <c:pt idx="275">
                        <c:v> SCID20172079</c:v>
                      </c:pt>
                      <c:pt idx="276">
                        <c:v> SCID20172075</c:v>
                      </c:pt>
                      <c:pt idx="277">
                        <c:v> SCID20172074</c:v>
                      </c:pt>
                      <c:pt idx="278">
                        <c:v> SCID20172068</c:v>
                      </c:pt>
                      <c:pt idx="279">
                        <c:v> SCID20172067</c:v>
                      </c:pt>
                      <c:pt idx="280">
                        <c:v> SCID20172063</c:v>
                      </c:pt>
                      <c:pt idx="281">
                        <c:v> SCID20172062</c:v>
                      </c:pt>
                      <c:pt idx="282">
                        <c:v> SCID20172058</c:v>
                      </c:pt>
                      <c:pt idx="283">
                        <c:v> SCID20172057</c:v>
                      </c:pt>
                      <c:pt idx="284">
                        <c:v> SCID20172056</c:v>
                      </c:pt>
                      <c:pt idx="285">
                        <c:v> SCID20172055</c:v>
                      </c:pt>
                      <c:pt idx="286">
                        <c:v> SCID20172054</c:v>
                      </c:pt>
                      <c:pt idx="287">
                        <c:v> SCID20172050</c:v>
                      </c:pt>
                      <c:pt idx="288">
                        <c:v> SCID20172048</c:v>
                      </c:pt>
                      <c:pt idx="289">
                        <c:v> SCID20172049</c:v>
                      </c:pt>
                      <c:pt idx="290">
                        <c:v> SCID20172043</c:v>
                      </c:pt>
                      <c:pt idx="291">
                        <c:v> SCID20172042</c:v>
                      </c:pt>
                      <c:pt idx="292">
                        <c:v> SCID20172039</c:v>
                      </c:pt>
                      <c:pt idx="293">
                        <c:v> SCID20172037</c:v>
                      </c:pt>
                      <c:pt idx="294">
                        <c:v> SCID20172036</c:v>
                      </c:pt>
                      <c:pt idx="295">
                        <c:v> SCID20172035</c:v>
                      </c:pt>
                      <c:pt idx="296">
                        <c:v> SCID20172030</c:v>
                      </c:pt>
                      <c:pt idx="297">
                        <c:v> SCID20172030_1</c:v>
                      </c:pt>
                      <c:pt idx="298">
                        <c:v> SCID20172027</c:v>
                      </c:pt>
                      <c:pt idx="299">
                        <c:v> SCID20172026</c:v>
                      </c:pt>
                      <c:pt idx="300">
                        <c:v> SCID20172022</c:v>
                      </c:pt>
                      <c:pt idx="301">
                        <c:v> SCID20172021</c:v>
                      </c:pt>
                      <c:pt idx="302">
                        <c:v> SCID20172029</c:v>
                      </c:pt>
                      <c:pt idx="303">
                        <c:v> PILOT SCID20172020</c:v>
                      </c:pt>
                      <c:pt idx="304">
                        <c:v> SCID20172012</c:v>
                      </c:pt>
                      <c:pt idx="305">
                        <c:v> SCID20172011</c:v>
                      </c:pt>
                      <c:pt idx="306">
                        <c:v> SCID20172010</c:v>
                      </c:pt>
                      <c:pt idx="307">
                        <c:v> SCID20172006</c:v>
                      </c:pt>
                      <c:pt idx="308">
                        <c:v> SCID20172004</c:v>
                      </c:pt>
                      <c:pt idx="309">
                        <c:v> SCID20172001 ABN</c:v>
                      </c:pt>
                      <c:pt idx="310">
                        <c:v> SCID20172000 ABN</c:v>
                      </c:pt>
                      <c:pt idx="311">
                        <c:v> SCID20171998</c:v>
                      </c:pt>
                      <c:pt idx="312">
                        <c:v> SCID20171996</c:v>
                      </c:pt>
                      <c:pt idx="313">
                        <c:v> SCID20171995</c:v>
                      </c:pt>
                      <c:pt idx="314">
                        <c:v> SCID20171994</c:v>
                      </c:pt>
                      <c:pt idx="315">
                        <c:v> SCID20171993</c:v>
                      </c:pt>
                      <c:pt idx="316">
                        <c:v> SCID20171988</c:v>
                      </c:pt>
                      <c:pt idx="317">
                        <c:v> SCID20171987</c:v>
                      </c:pt>
                      <c:pt idx="318">
                        <c:v> SCID20171984</c:v>
                      </c:pt>
                      <c:pt idx="319">
                        <c:v> SCID20171983</c:v>
                      </c:pt>
                      <c:pt idx="320">
                        <c:v> SCID20171982</c:v>
                      </c:pt>
                      <c:pt idx="321">
                        <c:v>SCID20171977</c:v>
                      </c:pt>
                      <c:pt idx="322">
                        <c:v>SCID20171975</c:v>
                      </c:pt>
                      <c:pt idx="323">
                        <c:v>SCID20171973</c:v>
                      </c:pt>
                      <c:pt idx="324">
                        <c:v>SCID20171972</c:v>
                      </c:pt>
                      <c:pt idx="325">
                        <c:v>SCID20171971</c:v>
                      </c:pt>
                      <c:pt idx="326">
                        <c:v>SCID20171966</c:v>
                      </c:pt>
                      <c:pt idx="327">
                        <c:v>SCID20171965</c:v>
                      </c:pt>
                      <c:pt idx="328">
                        <c:v>SCID20171964</c:v>
                      </c:pt>
                      <c:pt idx="329">
                        <c:v>SCID20171963</c:v>
                      </c:pt>
                      <c:pt idx="330">
                        <c:v>SCID20171958</c:v>
                      </c:pt>
                      <c:pt idx="331">
                        <c:v>scid20171957</c:v>
                      </c:pt>
                      <c:pt idx="332">
                        <c:v>SCID20171954</c:v>
                      </c:pt>
                      <c:pt idx="333">
                        <c:v>SCID20171953</c:v>
                      </c:pt>
                      <c:pt idx="334">
                        <c:v>SCID20171950</c:v>
                      </c:pt>
                      <c:pt idx="335">
                        <c:v>SCID20171947</c:v>
                      </c:pt>
                      <c:pt idx="336">
                        <c:v>SCID2017946</c:v>
                      </c:pt>
                      <c:pt idx="337">
                        <c:v>SCID20171945</c:v>
                      </c:pt>
                      <c:pt idx="338">
                        <c:v>SCID20171944</c:v>
                      </c:pt>
                      <c:pt idx="339">
                        <c:v>SCID20171940</c:v>
                      </c:pt>
                      <c:pt idx="340">
                        <c:v>SCID20171939</c:v>
                      </c:pt>
                      <c:pt idx="341">
                        <c:v>SCID20171936</c:v>
                      </c:pt>
                      <c:pt idx="342">
                        <c:v>SCID20171934</c:v>
                      </c:pt>
                      <c:pt idx="343">
                        <c:v>SCID20171933</c:v>
                      </c:pt>
                      <c:pt idx="344">
                        <c:v>SCID20171931</c:v>
                      </c:pt>
                      <c:pt idx="345">
                        <c:v>SCID20171928</c:v>
                      </c:pt>
                      <c:pt idx="346">
                        <c:v>SCID20171925</c:v>
                      </c:pt>
                      <c:pt idx="347">
                        <c:v>SCID20171924</c:v>
                      </c:pt>
                      <c:pt idx="348">
                        <c:v>SCID20171923</c:v>
                      </c:pt>
                      <c:pt idx="349">
                        <c:v>SCID20171922</c:v>
                      </c:pt>
                      <c:pt idx="350">
                        <c:v>SCID20171921</c:v>
                      </c:pt>
                      <c:pt idx="351">
                        <c:v>SCID20171920</c:v>
                      </c:pt>
                      <c:pt idx="352">
                        <c:v>SCID20171919</c:v>
                      </c:pt>
                      <c:pt idx="353">
                        <c:v>SCID20171918</c:v>
                      </c:pt>
                      <c:pt idx="354">
                        <c:v>SCID20171911</c:v>
                      </c:pt>
                      <c:pt idx="355">
                        <c:v>SCID20171905</c:v>
                      </c:pt>
                      <c:pt idx="356">
                        <c:v>SCID20171904</c:v>
                      </c:pt>
                      <c:pt idx="357">
                        <c:v>SCID20171901</c:v>
                      </c:pt>
                      <c:pt idx="358">
                        <c:v>SCID20171900</c:v>
                      </c:pt>
                      <c:pt idx="359">
                        <c:v>SCID20171897</c:v>
                      </c:pt>
                      <c:pt idx="360">
                        <c:v>SCID20171896</c:v>
                      </c:pt>
                      <c:pt idx="361">
                        <c:v>SCID20171895</c:v>
                      </c:pt>
                      <c:pt idx="362">
                        <c:v>SCID20171894</c:v>
                      </c:pt>
                      <c:pt idx="363">
                        <c:v>SCID20171892</c:v>
                      </c:pt>
                      <c:pt idx="364">
                        <c:v>SCID20171891</c:v>
                      </c:pt>
                      <c:pt idx="365">
                        <c:v>SCID20171890</c:v>
                      </c:pt>
                      <c:pt idx="366">
                        <c:v>SCID20171887</c:v>
                      </c:pt>
                      <c:pt idx="367">
                        <c:v>SCID20171886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controls!$W$3:$W$370</c15:sqref>
                        </c15:formulaRef>
                      </c:ext>
                    </c:extLst>
                    <c:numCache>
                      <c:formatCode>General</c:formatCode>
                      <c:ptCount val="368"/>
                      <c:pt idx="0">
                        <c:v>45</c:v>
                      </c:pt>
                      <c:pt idx="1">
                        <c:v>36.926500000000004</c:v>
                      </c:pt>
                      <c:pt idx="2">
                        <c:v>45</c:v>
                      </c:pt>
                      <c:pt idx="3">
                        <c:v>41.049499999999995</c:v>
                      </c:pt>
                      <c:pt idx="4">
                        <c:v>41.430999999999997</c:v>
                      </c:pt>
                      <c:pt idx="5">
                        <c:v>40.762</c:v>
                      </c:pt>
                      <c:pt idx="6">
                        <c:v>45</c:v>
                      </c:pt>
                      <c:pt idx="7">
                        <c:v>45</c:v>
                      </c:pt>
                      <c:pt idx="8">
                        <c:v>45</c:v>
                      </c:pt>
                      <c:pt idx="9">
                        <c:v>45</c:v>
                      </c:pt>
                      <c:pt idx="10">
                        <c:v>45</c:v>
                      </c:pt>
                      <c:pt idx="11">
                        <c:v>45</c:v>
                      </c:pt>
                      <c:pt idx="12">
                        <c:v>45</c:v>
                      </c:pt>
                      <c:pt idx="13">
                        <c:v>41.376999999999995</c:v>
                      </c:pt>
                      <c:pt idx="14">
                        <c:v>45</c:v>
                      </c:pt>
                      <c:pt idx="15">
                        <c:v>45</c:v>
                      </c:pt>
                      <c:pt idx="16">
                        <c:v>45</c:v>
                      </c:pt>
                      <c:pt idx="17">
                        <c:v>45</c:v>
                      </c:pt>
                      <c:pt idx="18">
                        <c:v>45</c:v>
                      </c:pt>
                      <c:pt idx="19">
                        <c:v>41.265999999999998</c:v>
                      </c:pt>
                      <c:pt idx="20">
                        <c:v>45</c:v>
                      </c:pt>
                      <c:pt idx="21">
                        <c:v>40.727499999999999</c:v>
                      </c:pt>
                      <c:pt idx="22">
                        <c:v>37.781500000000001</c:v>
                      </c:pt>
                      <c:pt idx="23">
                        <c:v>45</c:v>
                      </c:pt>
                      <c:pt idx="24">
                        <c:v>45</c:v>
                      </c:pt>
                      <c:pt idx="25">
                        <c:v>45</c:v>
                      </c:pt>
                      <c:pt idx="26">
                        <c:v>45</c:v>
                      </c:pt>
                      <c:pt idx="27">
                        <c:v>45</c:v>
                      </c:pt>
                      <c:pt idx="28">
                        <c:v>40.980000000000004</c:v>
                      </c:pt>
                      <c:pt idx="29">
                        <c:v>40.280999999999999</c:v>
                      </c:pt>
                      <c:pt idx="30">
                        <c:v>45</c:v>
                      </c:pt>
                      <c:pt idx="31">
                        <c:v>45</c:v>
                      </c:pt>
                      <c:pt idx="32">
                        <c:v>45</c:v>
                      </c:pt>
                      <c:pt idx="33">
                        <c:v>45</c:v>
                      </c:pt>
                      <c:pt idx="34">
                        <c:v>41.027500000000003</c:v>
                      </c:pt>
                      <c:pt idx="35">
                        <c:v>41.122</c:v>
                      </c:pt>
                      <c:pt idx="36">
                        <c:v>40.852499999999999</c:v>
                      </c:pt>
                      <c:pt idx="37">
                        <c:v>45</c:v>
                      </c:pt>
                      <c:pt idx="38">
                        <c:v>45</c:v>
                      </c:pt>
                      <c:pt idx="39">
                        <c:v>45</c:v>
                      </c:pt>
                      <c:pt idx="40">
                        <c:v>45</c:v>
                      </c:pt>
                      <c:pt idx="41">
                        <c:v>45</c:v>
                      </c:pt>
                      <c:pt idx="42">
                        <c:v>40.536000000000001</c:v>
                      </c:pt>
                      <c:pt idx="43">
                        <c:v>45</c:v>
                      </c:pt>
                      <c:pt idx="44">
                        <c:v>41.356499999999997</c:v>
                      </c:pt>
                      <c:pt idx="45">
                        <c:v>45</c:v>
                      </c:pt>
                      <c:pt idx="46">
                        <c:v>40.874499999999998</c:v>
                      </c:pt>
                      <c:pt idx="47">
                        <c:v>45</c:v>
                      </c:pt>
                      <c:pt idx="48">
                        <c:v>45</c:v>
                      </c:pt>
                      <c:pt idx="49">
                        <c:v>40.911000000000001</c:v>
                      </c:pt>
                      <c:pt idx="50">
                        <c:v>45</c:v>
                      </c:pt>
                      <c:pt idx="51">
                        <c:v>41.018500000000003</c:v>
                      </c:pt>
                      <c:pt idx="52">
                        <c:v>36.863500000000002</c:v>
                      </c:pt>
                      <c:pt idx="53">
                        <c:v>35.128</c:v>
                      </c:pt>
                      <c:pt idx="54">
                        <c:v>45</c:v>
                      </c:pt>
                      <c:pt idx="55">
                        <c:v>40.992000000000004</c:v>
                      </c:pt>
                      <c:pt idx="56">
                        <c:v>41.231999999999999</c:v>
                      </c:pt>
                      <c:pt idx="57">
                        <c:v>45</c:v>
                      </c:pt>
                      <c:pt idx="58">
                        <c:v>41.8705</c:v>
                      </c:pt>
                      <c:pt idx="59">
                        <c:v>41.081000000000003</c:v>
                      </c:pt>
                      <c:pt idx="60">
                        <c:v>40.260999999999996</c:v>
                      </c:pt>
                      <c:pt idx="61">
                        <c:v>40.992000000000004</c:v>
                      </c:pt>
                      <c:pt idx="62">
                        <c:v>45</c:v>
                      </c:pt>
                      <c:pt idx="63">
                        <c:v>35.128</c:v>
                      </c:pt>
                      <c:pt idx="64">
                        <c:v>40.291499999999999</c:v>
                      </c:pt>
                      <c:pt idx="65">
                        <c:v>45</c:v>
                      </c:pt>
                      <c:pt idx="66">
                        <c:v>40.208500000000001</c:v>
                      </c:pt>
                      <c:pt idx="67">
                        <c:v>35.378999999999998</c:v>
                      </c:pt>
                      <c:pt idx="68">
                        <c:v>45</c:v>
                      </c:pt>
                      <c:pt idx="69">
                        <c:v>40.253500000000003</c:v>
                      </c:pt>
                      <c:pt idx="70">
                        <c:v>40.841999999999999</c:v>
                      </c:pt>
                      <c:pt idx="71">
                        <c:v>45</c:v>
                      </c:pt>
                      <c:pt idx="72">
                        <c:v>45</c:v>
                      </c:pt>
                      <c:pt idx="73">
                        <c:v>45</c:v>
                      </c:pt>
                      <c:pt idx="74">
                        <c:v>40.453000000000003</c:v>
                      </c:pt>
                      <c:pt idx="75">
                        <c:v>45</c:v>
                      </c:pt>
                      <c:pt idx="76">
                        <c:v>41.009500000000003</c:v>
                      </c:pt>
                      <c:pt idx="77">
                        <c:v>45</c:v>
                      </c:pt>
                      <c:pt idx="78">
                        <c:v>37.048500000000004</c:v>
                      </c:pt>
                      <c:pt idx="79">
                        <c:v>41.4255</c:v>
                      </c:pt>
                      <c:pt idx="80">
                        <c:v>45</c:v>
                      </c:pt>
                      <c:pt idx="81">
                        <c:v>40.777999999999999</c:v>
                      </c:pt>
                      <c:pt idx="82">
                        <c:v>39.804500000000004</c:v>
                      </c:pt>
                      <c:pt idx="83">
                        <c:v>39.816000000000003</c:v>
                      </c:pt>
                      <c:pt idx="84">
                        <c:v>45</c:v>
                      </c:pt>
                      <c:pt idx="85">
                        <c:v>45</c:v>
                      </c:pt>
                      <c:pt idx="86">
                        <c:v>45</c:v>
                      </c:pt>
                      <c:pt idx="87">
                        <c:v>45</c:v>
                      </c:pt>
                      <c:pt idx="88">
                        <c:v>40.984000000000002</c:v>
                      </c:pt>
                      <c:pt idx="89">
                        <c:v>40.367000000000004</c:v>
                      </c:pt>
                      <c:pt idx="90">
                        <c:v>45</c:v>
                      </c:pt>
                      <c:pt idx="91">
                        <c:v>45</c:v>
                      </c:pt>
                      <c:pt idx="92">
                        <c:v>45</c:v>
                      </c:pt>
                      <c:pt idx="93">
                        <c:v>40.736000000000004</c:v>
                      </c:pt>
                      <c:pt idx="94">
                        <c:v>45</c:v>
                      </c:pt>
                      <c:pt idx="95">
                        <c:v>40.728499999999997</c:v>
                      </c:pt>
                      <c:pt idx="96">
                        <c:v>45</c:v>
                      </c:pt>
                      <c:pt idx="97">
                        <c:v>36.5595</c:v>
                      </c:pt>
                      <c:pt idx="98">
                        <c:v>45</c:v>
                      </c:pt>
                      <c:pt idx="99">
                        <c:v>37.630499999999998</c:v>
                      </c:pt>
                      <c:pt idx="100">
                        <c:v>45</c:v>
                      </c:pt>
                      <c:pt idx="101">
                        <c:v>40.518999999999998</c:v>
                      </c:pt>
                      <c:pt idx="102">
                        <c:v>41.295000000000002</c:v>
                      </c:pt>
                      <c:pt idx="103">
                        <c:v>45</c:v>
                      </c:pt>
                      <c:pt idx="104">
                        <c:v>40.131500000000003</c:v>
                      </c:pt>
                      <c:pt idx="105">
                        <c:v>45</c:v>
                      </c:pt>
                      <c:pt idx="106">
                        <c:v>41.130499999999998</c:v>
                      </c:pt>
                      <c:pt idx="107">
                        <c:v>45</c:v>
                      </c:pt>
                      <c:pt idx="108">
                        <c:v>41.126999999999995</c:v>
                      </c:pt>
                      <c:pt idx="109">
                        <c:v>41.0045</c:v>
                      </c:pt>
                      <c:pt idx="110">
                        <c:v>41.018500000000003</c:v>
                      </c:pt>
                      <c:pt idx="111">
                        <c:v>35.827500000000001</c:v>
                      </c:pt>
                      <c:pt idx="112">
                        <c:v>40.491</c:v>
                      </c:pt>
                      <c:pt idx="113">
                        <c:v>45</c:v>
                      </c:pt>
                      <c:pt idx="114">
                        <c:v>40.620000000000005</c:v>
                      </c:pt>
                      <c:pt idx="115">
                        <c:v>45</c:v>
                      </c:pt>
                      <c:pt idx="116">
                        <c:v>45</c:v>
                      </c:pt>
                      <c:pt idx="117">
                        <c:v>45</c:v>
                      </c:pt>
                      <c:pt idx="118">
                        <c:v>45</c:v>
                      </c:pt>
                      <c:pt idx="119">
                        <c:v>40.573</c:v>
                      </c:pt>
                      <c:pt idx="120">
                        <c:v>40.698</c:v>
                      </c:pt>
                      <c:pt idx="121">
                        <c:v>45</c:v>
                      </c:pt>
                      <c:pt idx="122">
                        <c:v>45</c:v>
                      </c:pt>
                      <c:pt idx="123">
                        <c:v>40.111000000000004</c:v>
                      </c:pt>
                      <c:pt idx="124">
                        <c:v>45</c:v>
                      </c:pt>
                      <c:pt idx="125">
                        <c:v>40.682000000000002</c:v>
                      </c:pt>
                      <c:pt idx="126">
                        <c:v>41.146999999999998</c:v>
                      </c:pt>
                      <c:pt idx="127">
                        <c:v>40.893000000000001</c:v>
                      </c:pt>
                      <c:pt idx="128">
                        <c:v>45</c:v>
                      </c:pt>
                      <c:pt idx="129">
                        <c:v>40.856999999999999</c:v>
                      </c:pt>
                      <c:pt idx="130">
                        <c:v>45</c:v>
                      </c:pt>
                      <c:pt idx="131">
                        <c:v>40.342500000000001</c:v>
                      </c:pt>
                      <c:pt idx="132">
                        <c:v>40.701499999999996</c:v>
                      </c:pt>
                      <c:pt idx="133">
                        <c:v>45</c:v>
                      </c:pt>
                      <c:pt idx="134">
                        <c:v>40.674499999999995</c:v>
                      </c:pt>
                      <c:pt idx="135">
                        <c:v>45</c:v>
                      </c:pt>
                      <c:pt idx="136">
                        <c:v>45</c:v>
                      </c:pt>
                      <c:pt idx="137">
                        <c:v>45</c:v>
                      </c:pt>
                      <c:pt idx="138">
                        <c:v>45</c:v>
                      </c:pt>
                      <c:pt idx="139">
                        <c:v>40.889499999999998</c:v>
                      </c:pt>
                      <c:pt idx="140">
                        <c:v>45</c:v>
                      </c:pt>
                      <c:pt idx="141">
                        <c:v>45</c:v>
                      </c:pt>
                      <c:pt idx="142">
                        <c:v>40.447500000000005</c:v>
                      </c:pt>
                      <c:pt idx="143">
                        <c:v>40.715000000000003</c:v>
                      </c:pt>
                      <c:pt idx="144">
                        <c:v>42.138000000000005</c:v>
                      </c:pt>
                      <c:pt idx="145">
                        <c:v>45</c:v>
                      </c:pt>
                      <c:pt idx="146">
                        <c:v>45</c:v>
                      </c:pt>
                      <c:pt idx="147">
                        <c:v>40.320499999999996</c:v>
                      </c:pt>
                      <c:pt idx="148">
                        <c:v>45</c:v>
                      </c:pt>
                      <c:pt idx="149">
                        <c:v>41.415500000000002</c:v>
                      </c:pt>
                      <c:pt idx="150">
                        <c:v>45</c:v>
                      </c:pt>
                      <c:pt idx="151">
                        <c:v>40.262500000000003</c:v>
                      </c:pt>
                      <c:pt idx="152">
                        <c:v>34.658000000000001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37.207999999999998</c:v>
                      </c:pt>
                      <c:pt idx="156">
                        <c:v>45</c:v>
                      </c:pt>
                      <c:pt idx="157">
                        <c:v>45</c:v>
                      </c:pt>
                      <c:pt idx="158">
                        <c:v>45</c:v>
                      </c:pt>
                      <c:pt idx="159">
                        <c:v>45</c:v>
                      </c:pt>
                      <c:pt idx="160">
                        <c:v>45</c:v>
                      </c:pt>
                      <c:pt idx="161">
                        <c:v>40.572000000000003</c:v>
                      </c:pt>
                      <c:pt idx="162">
                        <c:v>40.078000000000003</c:v>
                      </c:pt>
                      <c:pt idx="163">
                        <c:v>41.099000000000004</c:v>
                      </c:pt>
                      <c:pt idx="164">
                        <c:v>45</c:v>
                      </c:pt>
                      <c:pt idx="165">
                        <c:v>39.281999999999996</c:v>
                      </c:pt>
                      <c:pt idx="166">
                        <c:v>45</c:v>
                      </c:pt>
                      <c:pt idx="167">
                        <c:v>37.475499999999997</c:v>
                      </c:pt>
                      <c:pt idx="168">
                        <c:v>39.989999999999995</c:v>
                      </c:pt>
                      <c:pt idx="169">
                        <c:v>40.881500000000003</c:v>
                      </c:pt>
                      <c:pt idx="170">
                        <c:v>45</c:v>
                      </c:pt>
                      <c:pt idx="171">
                        <c:v>45</c:v>
                      </c:pt>
                      <c:pt idx="172">
                        <c:v>39.901499999999999</c:v>
                      </c:pt>
                      <c:pt idx="173">
                        <c:v>45</c:v>
                      </c:pt>
                      <c:pt idx="174">
                        <c:v>45</c:v>
                      </c:pt>
                      <c:pt idx="175">
                        <c:v>45</c:v>
                      </c:pt>
                      <c:pt idx="176">
                        <c:v>40.329000000000001</c:v>
                      </c:pt>
                      <c:pt idx="177">
                        <c:v>40.653999999999996</c:v>
                      </c:pt>
                      <c:pt idx="178">
                        <c:v>40.084499999999998</c:v>
                      </c:pt>
                      <c:pt idx="179">
                        <c:v>40.206499999999998</c:v>
                      </c:pt>
                      <c:pt idx="180">
                        <c:v>40.828000000000003</c:v>
                      </c:pt>
                      <c:pt idx="181">
                        <c:v>41.278500000000001</c:v>
                      </c:pt>
                      <c:pt idx="182">
                        <c:v>36.2485</c:v>
                      </c:pt>
                      <c:pt idx="183">
                        <c:v>45</c:v>
                      </c:pt>
                      <c:pt idx="184">
                        <c:v>35.061500000000002</c:v>
                      </c:pt>
                      <c:pt idx="185">
                        <c:v>40.662999999999997</c:v>
                      </c:pt>
                      <c:pt idx="186">
                        <c:v>45</c:v>
                      </c:pt>
                      <c:pt idx="187">
                        <c:v>37.075000000000003</c:v>
                      </c:pt>
                      <c:pt idx="188">
                        <c:v>45</c:v>
                      </c:pt>
                      <c:pt idx="189">
                        <c:v>40.960499999999996</c:v>
                      </c:pt>
                      <c:pt idx="190">
                        <c:v>45</c:v>
                      </c:pt>
                      <c:pt idx="191">
                        <c:v>38.652000000000001</c:v>
                      </c:pt>
                      <c:pt idx="192">
                        <c:v>45</c:v>
                      </c:pt>
                      <c:pt idx="193">
                        <c:v>40.866500000000002</c:v>
                      </c:pt>
                      <c:pt idx="194">
                        <c:v>45</c:v>
                      </c:pt>
                      <c:pt idx="195">
                        <c:v>41.338999999999999</c:v>
                      </c:pt>
                      <c:pt idx="196">
                        <c:v>41.132999999999996</c:v>
                      </c:pt>
                      <c:pt idx="197">
                        <c:v>37.5685</c:v>
                      </c:pt>
                      <c:pt idx="198">
                        <c:v>45</c:v>
                      </c:pt>
                      <c:pt idx="199">
                        <c:v>41.234000000000002</c:v>
                      </c:pt>
                      <c:pt idx="200">
                        <c:v>35.408500000000004</c:v>
                      </c:pt>
                      <c:pt idx="201">
                        <c:v>40.826499999999996</c:v>
                      </c:pt>
                      <c:pt idx="202">
                        <c:v>41.320499999999996</c:v>
                      </c:pt>
                      <c:pt idx="203">
                        <c:v>40.933</c:v>
                      </c:pt>
                      <c:pt idx="204">
                        <c:v>45</c:v>
                      </c:pt>
                      <c:pt idx="205">
                        <c:v>45</c:v>
                      </c:pt>
                      <c:pt idx="206">
                        <c:v>36.595500000000001</c:v>
                      </c:pt>
                      <c:pt idx="207">
                        <c:v>40.638500000000001</c:v>
                      </c:pt>
                      <c:pt idx="208">
                        <c:v>41.031500000000001</c:v>
                      </c:pt>
                      <c:pt idx="209">
                        <c:v>39.741500000000002</c:v>
                      </c:pt>
                      <c:pt idx="210">
                        <c:v>45</c:v>
                      </c:pt>
                      <c:pt idx="211">
                        <c:v>45</c:v>
                      </c:pt>
                      <c:pt idx="212">
                        <c:v>45</c:v>
                      </c:pt>
                      <c:pt idx="213">
                        <c:v>45</c:v>
                      </c:pt>
                      <c:pt idx="214">
                        <c:v>45</c:v>
                      </c:pt>
                      <c:pt idx="215">
                        <c:v>35.863999999999997</c:v>
                      </c:pt>
                      <c:pt idx="216">
                        <c:v>40.18</c:v>
                      </c:pt>
                      <c:pt idx="217">
                        <c:v>37.745999999999995</c:v>
                      </c:pt>
                      <c:pt idx="218">
                        <c:v>40.433999999999997</c:v>
                      </c:pt>
                      <c:pt idx="219">
                        <c:v>35.770499999999998</c:v>
                      </c:pt>
                      <c:pt idx="220">
                        <c:v>36.323499999999996</c:v>
                      </c:pt>
                      <c:pt idx="221">
                        <c:v>41.599000000000004</c:v>
                      </c:pt>
                      <c:pt idx="222">
                        <c:v>36.798999999999999</c:v>
                      </c:pt>
                      <c:pt idx="223">
                        <c:v>35.945999999999998</c:v>
                      </c:pt>
                      <c:pt idx="224">
                        <c:v>40.8155</c:v>
                      </c:pt>
                      <c:pt idx="225">
                        <c:v>36.8765</c:v>
                      </c:pt>
                      <c:pt idx="226">
                        <c:v>36.403499999999994</c:v>
                      </c:pt>
                      <c:pt idx="227">
                        <c:v>45</c:v>
                      </c:pt>
                      <c:pt idx="228">
                        <c:v>40.1755</c:v>
                      </c:pt>
                      <c:pt idx="229">
                        <c:v>33.960500000000003</c:v>
                      </c:pt>
                      <c:pt idx="230">
                        <c:v>40.023499999999999</c:v>
                      </c:pt>
                      <c:pt idx="231">
                        <c:v>36.436999999999998</c:v>
                      </c:pt>
                      <c:pt idx="232">
                        <c:v>36.381</c:v>
                      </c:pt>
                      <c:pt idx="233">
                        <c:v>40.955500000000001</c:v>
                      </c:pt>
                      <c:pt idx="234">
                        <c:v>40.167500000000004</c:v>
                      </c:pt>
                      <c:pt idx="235">
                        <c:v>39.272999999999996</c:v>
                      </c:pt>
                      <c:pt idx="236">
                        <c:v>41.092500000000001</c:v>
                      </c:pt>
                      <c:pt idx="237">
                        <c:v>36.137500000000003</c:v>
                      </c:pt>
                      <c:pt idx="238">
                        <c:v>40.822000000000003</c:v>
                      </c:pt>
                      <c:pt idx="239">
                        <c:v>40.707000000000001</c:v>
                      </c:pt>
                      <c:pt idx="240">
                        <c:v>40.289500000000004</c:v>
                      </c:pt>
                      <c:pt idx="241">
                        <c:v>36.701000000000001</c:v>
                      </c:pt>
                      <c:pt idx="242">
                        <c:v>41.082999999999998</c:v>
                      </c:pt>
                      <c:pt idx="243">
                        <c:v>36.081499999999998</c:v>
                      </c:pt>
                      <c:pt idx="244">
                        <c:v>36.592500000000001</c:v>
                      </c:pt>
                      <c:pt idx="245">
                        <c:v>40.959499999999998</c:v>
                      </c:pt>
                      <c:pt idx="246">
                        <c:v>40.642499999999998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E659-4EF8-8EAE-FA53E3295F34}"/>
                  </c:ext>
                </c:extLst>
              </c15:ser>
            </c15:filteredLineSeries>
          </c:ext>
        </c:extLst>
      </c:lineChart>
      <c:catAx>
        <c:axId val="416362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57712"/>
        <c:crosses val="autoZero"/>
        <c:auto val="1"/>
        <c:lblAlgn val="ctr"/>
        <c:lblOffset val="100"/>
        <c:noMultiLvlLbl val="0"/>
      </c:catAx>
      <c:valAx>
        <c:axId val="416357712"/>
        <c:scaling>
          <c:orientation val="minMax"/>
          <c:max val="4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62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TREC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controls!$Z$2</c:f>
              <c:strCache>
                <c:ptCount val="1"/>
                <c:pt idx="0">
                  <c:v>SCIDP0001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controls!$Y$3:$Y$370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controls!$Z$3:$Z$370</c:f>
              <c:numCache>
                <c:formatCode>General</c:formatCode>
                <c:ptCount val="368"/>
                <c:pt idx="0">
                  <c:v>45</c:v>
                </c:pt>
                <c:pt idx="1">
                  <c:v>37.107500000000002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43.488</c:v>
                </c:pt>
                <c:pt idx="6">
                  <c:v>45</c:v>
                </c:pt>
                <c:pt idx="7">
                  <c:v>40.953000000000003</c:v>
                </c:pt>
                <c:pt idx="8">
                  <c:v>45</c:v>
                </c:pt>
                <c:pt idx="9">
                  <c:v>45</c:v>
                </c:pt>
                <c:pt idx="10">
                  <c:v>41.345500000000001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44.073999999999998</c:v>
                </c:pt>
                <c:pt idx="18">
                  <c:v>45</c:v>
                </c:pt>
                <c:pt idx="19">
                  <c:v>44.051000000000002</c:v>
                </c:pt>
                <c:pt idx="20">
                  <c:v>41.742000000000004</c:v>
                </c:pt>
                <c:pt idx="21">
                  <c:v>41.532499999999999</c:v>
                </c:pt>
                <c:pt idx="22">
                  <c:v>45</c:v>
                </c:pt>
                <c:pt idx="23">
                  <c:v>45</c:v>
                </c:pt>
                <c:pt idx="24">
                  <c:v>40.998999999999995</c:v>
                </c:pt>
                <c:pt idx="25">
                  <c:v>45</c:v>
                </c:pt>
                <c:pt idx="26">
                  <c:v>41.093499999999999</c:v>
                </c:pt>
                <c:pt idx="27">
                  <c:v>38.755499999999998</c:v>
                </c:pt>
                <c:pt idx="28">
                  <c:v>45</c:v>
                </c:pt>
                <c:pt idx="29">
                  <c:v>45</c:v>
                </c:pt>
                <c:pt idx="30">
                  <c:v>45</c:v>
                </c:pt>
                <c:pt idx="31">
                  <c:v>45</c:v>
                </c:pt>
                <c:pt idx="32">
                  <c:v>45</c:v>
                </c:pt>
                <c:pt idx="33">
                  <c:v>43.546999999999997</c:v>
                </c:pt>
                <c:pt idx="34">
                  <c:v>45</c:v>
                </c:pt>
                <c:pt idx="35">
                  <c:v>45</c:v>
                </c:pt>
                <c:pt idx="36">
                  <c:v>41.647999999999996</c:v>
                </c:pt>
                <c:pt idx="37">
                  <c:v>40.698999999999998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41.467500000000001</c:v>
                </c:pt>
                <c:pt idx="44">
                  <c:v>40.941500000000005</c:v>
                </c:pt>
                <c:pt idx="45">
                  <c:v>41.9465</c:v>
                </c:pt>
                <c:pt idx="46">
                  <c:v>45</c:v>
                </c:pt>
                <c:pt idx="47">
                  <c:v>41.520499999999998</c:v>
                </c:pt>
                <c:pt idx="48">
                  <c:v>45</c:v>
                </c:pt>
                <c:pt idx="49">
                  <c:v>41.251000000000005</c:v>
                </c:pt>
                <c:pt idx="50">
                  <c:v>45</c:v>
                </c:pt>
                <c:pt idx="51">
                  <c:v>40.899500000000003</c:v>
                </c:pt>
                <c:pt idx="52">
                  <c:v>45</c:v>
                </c:pt>
                <c:pt idx="53">
                  <c:v>45</c:v>
                </c:pt>
                <c:pt idx="54">
                  <c:v>45</c:v>
                </c:pt>
                <c:pt idx="55">
                  <c:v>43.219499999999996</c:v>
                </c:pt>
                <c:pt idx="56">
                  <c:v>42.466499999999996</c:v>
                </c:pt>
                <c:pt idx="57">
                  <c:v>45</c:v>
                </c:pt>
                <c:pt idx="58">
                  <c:v>41.393999999999998</c:v>
                </c:pt>
                <c:pt idx="59">
                  <c:v>41.337499999999999</c:v>
                </c:pt>
                <c:pt idx="60">
                  <c:v>45</c:v>
                </c:pt>
                <c:pt idx="61">
                  <c:v>43.219499999999996</c:v>
                </c:pt>
                <c:pt idx="62">
                  <c:v>45</c:v>
                </c:pt>
                <c:pt idx="63">
                  <c:v>45</c:v>
                </c:pt>
                <c:pt idx="64">
                  <c:v>41.972999999999999</c:v>
                </c:pt>
                <c:pt idx="65">
                  <c:v>41.340499999999999</c:v>
                </c:pt>
                <c:pt idx="66">
                  <c:v>45</c:v>
                </c:pt>
                <c:pt idx="67">
                  <c:v>42.286999999999999</c:v>
                </c:pt>
                <c:pt idx="68">
                  <c:v>43.896000000000001</c:v>
                </c:pt>
                <c:pt idx="69">
                  <c:v>45</c:v>
                </c:pt>
                <c:pt idx="70">
                  <c:v>44.3855</c:v>
                </c:pt>
                <c:pt idx="71">
                  <c:v>45</c:v>
                </c:pt>
                <c:pt idx="72">
                  <c:v>45</c:v>
                </c:pt>
                <c:pt idx="73">
                  <c:v>40.951999999999998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41.342500000000001</c:v>
                </c:pt>
                <c:pt idx="78">
                  <c:v>41.810500000000005</c:v>
                </c:pt>
                <c:pt idx="79">
                  <c:v>45</c:v>
                </c:pt>
                <c:pt idx="80">
                  <c:v>41.715499999999999</c:v>
                </c:pt>
                <c:pt idx="81">
                  <c:v>45</c:v>
                </c:pt>
                <c:pt idx="82">
                  <c:v>40.491500000000002</c:v>
                </c:pt>
                <c:pt idx="83">
                  <c:v>44.480000000000004</c:v>
                </c:pt>
                <c:pt idx="84">
                  <c:v>45</c:v>
                </c:pt>
                <c:pt idx="85">
                  <c:v>41.462499999999999</c:v>
                </c:pt>
                <c:pt idx="86">
                  <c:v>41.409500000000001</c:v>
                </c:pt>
                <c:pt idx="87">
                  <c:v>45</c:v>
                </c:pt>
                <c:pt idx="88">
                  <c:v>42.416499999999999</c:v>
                </c:pt>
                <c:pt idx="89">
                  <c:v>42.478000000000002</c:v>
                </c:pt>
                <c:pt idx="90">
                  <c:v>39.787499999999994</c:v>
                </c:pt>
                <c:pt idx="91">
                  <c:v>45</c:v>
                </c:pt>
                <c:pt idx="92">
                  <c:v>42.622</c:v>
                </c:pt>
                <c:pt idx="93">
                  <c:v>40.259</c:v>
                </c:pt>
                <c:pt idx="94">
                  <c:v>45</c:v>
                </c:pt>
                <c:pt idx="95">
                  <c:v>45</c:v>
                </c:pt>
                <c:pt idx="96">
                  <c:v>45</c:v>
                </c:pt>
                <c:pt idx="97">
                  <c:v>45</c:v>
                </c:pt>
                <c:pt idx="98">
                  <c:v>41.1</c:v>
                </c:pt>
                <c:pt idx="99">
                  <c:v>41.204499999999996</c:v>
                </c:pt>
                <c:pt idx="100">
                  <c:v>45</c:v>
                </c:pt>
                <c:pt idx="101">
                  <c:v>45</c:v>
                </c:pt>
                <c:pt idx="102">
                  <c:v>41.422499999999999</c:v>
                </c:pt>
                <c:pt idx="103">
                  <c:v>42.394500000000001</c:v>
                </c:pt>
                <c:pt idx="104">
                  <c:v>45</c:v>
                </c:pt>
                <c:pt idx="105">
                  <c:v>45</c:v>
                </c:pt>
                <c:pt idx="106">
                  <c:v>43.519500000000001</c:v>
                </c:pt>
                <c:pt idx="107">
                  <c:v>41.289500000000004</c:v>
                </c:pt>
                <c:pt idx="108">
                  <c:v>41.906500000000001</c:v>
                </c:pt>
                <c:pt idx="109">
                  <c:v>43.890500000000003</c:v>
                </c:pt>
                <c:pt idx="110">
                  <c:v>40.899500000000003</c:v>
                </c:pt>
                <c:pt idx="111">
                  <c:v>45</c:v>
                </c:pt>
                <c:pt idx="112">
                  <c:v>45</c:v>
                </c:pt>
                <c:pt idx="113">
                  <c:v>45</c:v>
                </c:pt>
                <c:pt idx="114">
                  <c:v>45</c:v>
                </c:pt>
                <c:pt idx="115">
                  <c:v>43.854500000000002</c:v>
                </c:pt>
                <c:pt idx="116">
                  <c:v>42.975999999999999</c:v>
                </c:pt>
                <c:pt idx="117">
                  <c:v>45</c:v>
                </c:pt>
                <c:pt idx="118">
                  <c:v>45</c:v>
                </c:pt>
                <c:pt idx="119">
                  <c:v>41.45</c:v>
                </c:pt>
                <c:pt idx="120">
                  <c:v>41.555</c:v>
                </c:pt>
                <c:pt idx="121">
                  <c:v>40.436499999999995</c:v>
                </c:pt>
                <c:pt idx="122">
                  <c:v>42.046999999999997</c:v>
                </c:pt>
                <c:pt idx="123">
                  <c:v>41.104500000000002</c:v>
                </c:pt>
                <c:pt idx="124">
                  <c:v>41.234000000000002</c:v>
                </c:pt>
                <c:pt idx="125">
                  <c:v>44.327500000000001</c:v>
                </c:pt>
                <c:pt idx="126">
                  <c:v>45</c:v>
                </c:pt>
                <c:pt idx="127">
                  <c:v>45</c:v>
                </c:pt>
                <c:pt idx="128">
                  <c:v>40.81</c:v>
                </c:pt>
                <c:pt idx="129">
                  <c:v>45</c:v>
                </c:pt>
                <c:pt idx="130">
                  <c:v>45</c:v>
                </c:pt>
                <c:pt idx="131">
                  <c:v>45</c:v>
                </c:pt>
                <c:pt idx="132">
                  <c:v>45</c:v>
                </c:pt>
                <c:pt idx="133">
                  <c:v>40.6995</c:v>
                </c:pt>
                <c:pt idx="134">
                  <c:v>45</c:v>
                </c:pt>
                <c:pt idx="135">
                  <c:v>45</c:v>
                </c:pt>
                <c:pt idx="136">
                  <c:v>45</c:v>
                </c:pt>
                <c:pt idx="137">
                  <c:v>41.308499999999995</c:v>
                </c:pt>
                <c:pt idx="138">
                  <c:v>45</c:v>
                </c:pt>
                <c:pt idx="139">
                  <c:v>45</c:v>
                </c:pt>
                <c:pt idx="140">
                  <c:v>41.603999999999999</c:v>
                </c:pt>
                <c:pt idx="141">
                  <c:v>45</c:v>
                </c:pt>
                <c:pt idx="142">
                  <c:v>41.966999999999999</c:v>
                </c:pt>
                <c:pt idx="143">
                  <c:v>44.589500000000001</c:v>
                </c:pt>
                <c:pt idx="144">
                  <c:v>43.274500000000003</c:v>
                </c:pt>
                <c:pt idx="145">
                  <c:v>45</c:v>
                </c:pt>
                <c:pt idx="146">
                  <c:v>45</c:v>
                </c:pt>
                <c:pt idx="147">
                  <c:v>45</c:v>
                </c:pt>
                <c:pt idx="148">
                  <c:v>43.030999999999999</c:v>
                </c:pt>
                <c:pt idx="149">
                  <c:v>41.073499999999996</c:v>
                </c:pt>
                <c:pt idx="150">
                  <c:v>36.682000000000002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42.319500000000005</c:v>
                </c:pt>
                <c:pt idx="156">
                  <c:v>41.361000000000004</c:v>
                </c:pt>
                <c:pt idx="157">
                  <c:v>41.694000000000003</c:v>
                </c:pt>
                <c:pt idx="158">
                  <c:v>45</c:v>
                </c:pt>
                <c:pt idx="159">
                  <c:v>45</c:v>
                </c:pt>
                <c:pt idx="160">
                  <c:v>37.165000000000006</c:v>
                </c:pt>
                <c:pt idx="161">
                  <c:v>45</c:v>
                </c:pt>
                <c:pt idx="162">
                  <c:v>43.673999999999999</c:v>
                </c:pt>
                <c:pt idx="163">
                  <c:v>44.298999999999999</c:v>
                </c:pt>
                <c:pt idx="164">
                  <c:v>41.204499999999996</c:v>
                </c:pt>
                <c:pt idx="165">
                  <c:v>45</c:v>
                </c:pt>
                <c:pt idx="166">
                  <c:v>45</c:v>
                </c:pt>
                <c:pt idx="167">
                  <c:v>45</c:v>
                </c:pt>
                <c:pt idx="168">
                  <c:v>45</c:v>
                </c:pt>
                <c:pt idx="169">
                  <c:v>45</c:v>
                </c:pt>
                <c:pt idx="170">
                  <c:v>44.116</c:v>
                </c:pt>
                <c:pt idx="171">
                  <c:v>45</c:v>
                </c:pt>
                <c:pt idx="172">
                  <c:v>41.340999999999994</c:v>
                </c:pt>
                <c:pt idx="173">
                  <c:v>42.576499999999996</c:v>
                </c:pt>
                <c:pt idx="174">
                  <c:v>41.034999999999997</c:v>
                </c:pt>
                <c:pt idx="175">
                  <c:v>41.373999999999995</c:v>
                </c:pt>
                <c:pt idx="176">
                  <c:v>45</c:v>
                </c:pt>
                <c:pt idx="177">
                  <c:v>45</c:v>
                </c:pt>
                <c:pt idx="178">
                  <c:v>41.462499999999999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40.957000000000001</c:v>
                </c:pt>
                <c:pt idx="184">
                  <c:v>44.332000000000001</c:v>
                </c:pt>
                <c:pt idx="185">
                  <c:v>43.475000000000001</c:v>
                </c:pt>
                <c:pt idx="186">
                  <c:v>45</c:v>
                </c:pt>
                <c:pt idx="187">
                  <c:v>45</c:v>
                </c:pt>
                <c:pt idx="188">
                  <c:v>41.202500000000001</c:v>
                </c:pt>
                <c:pt idx="189">
                  <c:v>41.811499999999995</c:v>
                </c:pt>
                <c:pt idx="190">
                  <c:v>40.661999999999999</c:v>
                </c:pt>
                <c:pt idx="191">
                  <c:v>45</c:v>
                </c:pt>
                <c:pt idx="192">
                  <c:v>40.644000000000005</c:v>
                </c:pt>
                <c:pt idx="193">
                  <c:v>41.408999999999999</c:v>
                </c:pt>
                <c:pt idx="194">
                  <c:v>45</c:v>
                </c:pt>
                <c:pt idx="195">
                  <c:v>45</c:v>
                </c:pt>
                <c:pt idx="196">
                  <c:v>45</c:v>
                </c:pt>
                <c:pt idx="197">
                  <c:v>45</c:v>
                </c:pt>
                <c:pt idx="198">
                  <c:v>44.257000000000005</c:v>
                </c:pt>
                <c:pt idx="199">
                  <c:v>45</c:v>
                </c:pt>
                <c:pt idx="200">
                  <c:v>45</c:v>
                </c:pt>
                <c:pt idx="201">
                  <c:v>45</c:v>
                </c:pt>
                <c:pt idx="202">
                  <c:v>41.756</c:v>
                </c:pt>
                <c:pt idx="203">
                  <c:v>42.548500000000004</c:v>
                </c:pt>
                <c:pt idx="204">
                  <c:v>41.227499999999999</c:v>
                </c:pt>
                <c:pt idx="205">
                  <c:v>40.459000000000003</c:v>
                </c:pt>
                <c:pt idx="206">
                  <c:v>41.477499999999999</c:v>
                </c:pt>
                <c:pt idx="207">
                  <c:v>45</c:v>
                </c:pt>
                <c:pt idx="208">
                  <c:v>40.802</c:v>
                </c:pt>
                <c:pt idx="209">
                  <c:v>45</c:v>
                </c:pt>
                <c:pt idx="210">
                  <c:v>45</c:v>
                </c:pt>
                <c:pt idx="211">
                  <c:v>41.705500000000001</c:v>
                </c:pt>
                <c:pt idx="212">
                  <c:v>45</c:v>
                </c:pt>
                <c:pt idx="213">
                  <c:v>40.911500000000004</c:v>
                </c:pt>
                <c:pt idx="214">
                  <c:v>42.566500000000005</c:v>
                </c:pt>
                <c:pt idx="215">
                  <c:v>45</c:v>
                </c:pt>
                <c:pt idx="216">
                  <c:v>41.3</c:v>
                </c:pt>
                <c:pt idx="217">
                  <c:v>45</c:v>
                </c:pt>
                <c:pt idx="218">
                  <c:v>45</c:v>
                </c:pt>
                <c:pt idx="219">
                  <c:v>41.091000000000001</c:v>
                </c:pt>
                <c:pt idx="220">
                  <c:v>40.872</c:v>
                </c:pt>
                <c:pt idx="221">
                  <c:v>40.195499999999996</c:v>
                </c:pt>
                <c:pt idx="222">
                  <c:v>45</c:v>
                </c:pt>
                <c:pt idx="223">
                  <c:v>41.831000000000003</c:v>
                </c:pt>
                <c:pt idx="224">
                  <c:v>40.260999999999996</c:v>
                </c:pt>
                <c:pt idx="225">
                  <c:v>41.9345</c:v>
                </c:pt>
                <c:pt idx="226">
                  <c:v>41.138999999999996</c:v>
                </c:pt>
                <c:pt idx="227">
                  <c:v>41.197000000000003</c:v>
                </c:pt>
                <c:pt idx="228">
                  <c:v>37.662499999999994</c:v>
                </c:pt>
                <c:pt idx="229">
                  <c:v>45</c:v>
                </c:pt>
                <c:pt idx="230">
                  <c:v>45</c:v>
                </c:pt>
                <c:pt idx="231">
                  <c:v>45</c:v>
                </c:pt>
                <c:pt idx="232">
                  <c:v>40.338499999999996</c:v>
                </c:pt>
                <c:pt idx="233">
                  <c:v>45</c:v>
                </c:pt>
                <c:pt idx="234">
                  <c:v>45</c:v>
                </c:pt>
                <c:pt idx="235">
                  <c:v>42.8065</c:v>
                </c:pt>
                <c:pt idx="236">
                  <c:v>45</c:v>
                </c:pt>
                <c:pt idx="237">
                  <c:v>45</c:v>
                </c:pt>
                <c:pt idx="238">
                  <c:v>45</c:v>
                </c:pt>
                <c:pt idx="239">
                  <c:v>45</c:v>
                </c:pt>
                <c:pt idx="240">
                  <c:v>41.043999999999997</c:v>
                </c:pt>
                <c:pt idx="241">
                  <c:v>39.947000000000003</c:v>
                </c:pt>
                <c:pt idx="242">
                  <c:v>40.757000000000005</c:v>
                </c:pt>
                <c:pt idx="243">
                  <c:v>43.730499999999999</c:v>
                </c:pt>
                <c:pt idx="244">
                  <c:v>43.917500000000004</c:v>
                </c:pt>
                <c:pt idx="245">
                  <c:v>45</c:v>
                </c:pt>
                <c:pt idx="246">
                  <c:v>40.418500000000002</c:v>
                </c:pt>
                <c:pt idx="247">
                  <c:v>45</c:v>
                </c:pt>
                <c:pt idx="248">
                  <c:v>42.104500000000002</c:v>
                </c:pt>
                <c:pt idx="249">
                  <c:v>41.212499999999999</c:v>
                </c:pt>
                <c:pt idx="250">
                  <c:v>45</c:v>
                </c:pt>
                <c:pt idx="251">
                  <c:v>45</c:v>
                </c:pt>
                <c:pt idx="252">
                  <c:v>45</c:v>
                </c:pt>
                <c:pt idx="253">
                  <c:v>42.664500000000004</c:v>
                </c:pt>
                <c:pt idx="254">
                  <c:v>45</c:v>
                </c:pt>
                <c:pt idx="255">
                  <c:v>41.545500000000004</c:v>
                </c:pt>
                <c:pt idx="256">
                  <c:v>45</c:v>
                </c:pt>
                <c:pt idx="257">
                  <c:v>43.513000000000005</c:v>
                </c:pt>
                <c:pt idx="258">
                  <c:v>45</c:v>
                </c:pt>
                <c:pt idx="259">
                  <c:v>45</c:v>
                </c:pt>
                <c:pt idx="260">
                  <c:v>44.1265</c:v>
                </c:pt>
                <c:pt idx="261">
                  <c:v>39.978999999999999</c:v>
                </c:pt>
                <c:pt idx="262">
                  <c:v>39.952500000000001</c:v>
                </c:pt>
                <c:pt idx="263">
                  <c:v>45</c:v>
                </c:pt>
                <c:pt idx="264">
                  <c:v>38.3645</c:v>
                </c:pt>
                <c:pt idx="265">
                  <c:v>43.108000000000004</c:v>
                </c:pt>
                <c:pt idx="266">
                  <c:v>45</c:v>
                </c:pt>
                <c:pt idx="267">
                  <c:v>37.341000000000001</c:v>
                </c:pt>
                <c:pt idx="268">
                  <c:v>45</c:v>
                </c:pt>
                <c:pt idx="269">
                  <c:v>38.164500000000004</c:v>
                </c:pt>
                <c:pt idx="270">
                  <c:v>41.162500000000001</c:v>
                </c:pt>
                <c:pt idx="271">
                  <c:v>39.855000000000004</c:v>
                </c:pt>
                <c:pt idx="272">
                  <c:v>45</c:v>
                </c:pt>
                <c:pt idx="273">
                  <c:v>42.914000000000001</c:v>
                </c:pt>
                <c:pt idx="274">
                  <c:v>45</c:v>
                </c:pt>
                <c:pt idx="275">
                  <c:v>45</c:v>
                </c:pt>
                <c:pt idx="276">
                  <c:v>44.215499999999999</c:v>
                </c:pt>
                <c:pt idx="277">
                  <c:v>40.561499999999995</c:v>
                </c:pt>
                <c:pt idx="278">
                  <c:v>41.33</c:v>
                </c:pt>
                <c:pt idx="279">
                  <c:v>41.121499999999997</c:v>
                </c:pt>
                <c:pt idx="280">
                  <c:v>42.707000000000001</c:v>
                </c:pt>
                <c:pt idx="281">
                  <c:v>37.589500000000001</c:v>
                </c:pt>
                <c:pt idx="282">
                  <c:v>45</c:v>
                </c:pt>
                <c:pt idx="283">
                  <c:v>45</c:v>
                </c:pt>
                <c:pt idx="284">
                  <c:v>43.935000000000002</c:v>
                </c:pt>
                <c:pt idx="285">
                  <c:v>45</c:v>
                </c:pt>
                <c:pt idx="286">
                  <c:v>37.672499999999999</c:v>
                </c:pt>
                <c:pt idx="287">
                  <c:v>39.852499999999999</c:v>
                </c:pt>
                <c:pt idx="288">
                  <c:v>45</c:v>
                </c:pt>
                <c:pt idx="289">
                  <c:v>41.9315</c:v>
                </c:pt>
                <c:pt idx="290">
                  <c:v>45</c:v>
                </c:pt>
                <c:pt idx="291">
                  <c:v>36.948999999999998</c:v>
                </c:pt>
                <c:pt idx="292">
                  <c:v>38.900500000000001</c:v>
                </c:pt>
                <c:pt idx="293">
                  <c:v>37.679000000000002</c:v>
                </c:pt>
                <c:pt idx="294">
                  <c:v>42.988500000000002</c:v>
                </c:pt>
                <c:pt idx="295">
                  <c:v>45</c:v>
                </c:pt>
                <c:pt idx="296">
                  <c:v>40.701499999999996</c:v>
                </c:pt>
                <c:pt idx="297">
                  <c:v>45</c:v>
                </c:pt>
                <c:pt idx="298">
                  <c:v>32.539500000000004</c:v>
                </c:pt>
                <c:pt idx="299">
                  <c:v>38.874000000000002</c:v>
                </c:pt>
                <c:pt idx="300">
                  <c:v>42.417500000000004</c:v>
                </c:pt>
                <c:pt idx="301">
                  <c:v>45</c:v>
                </c:pt>
                <c:pt idx="302">
                  <c:v>42.288499999999999</c:v>
                </c:pt>
                <c:pt idx="303">
                  <c:v>45</c:v>
                </c:pt>
                <c:pt idx="304">
                  <c:v>45</c:v>
                </c:pt>
                <c:pt idx="305">
                  <c:v>43.388999999999996</c:v>
                </c:pt>
                <c:pt idx="306">
                  <c:v>41.585499999999996</c:v>
                </c:pt>
                <c:pt idx="307">
                  <c:v>41.198999999999998</c:v>
                </c:pt>
                <c:pt idx="308">
                  <c:v>41.240499999999997</c:v>
                </c:pt>
                <c:pt idx="309">
                  <c:v>45</c:v>
                </c:pt>
                <c:pt idx="310">
                  <c:v>45</c:v>
                </c:pt>
                <c:pt idx="311">
                  <c:v>45</c:v>
                </c:pt>
                <c:pt idx="312">
                  <c:v>41.736000000000004</c:v>
                </c:pt>
                <c:pt idx="313">
                  <c:v>45</c:v>
                </c:pt>
                <c:pt idx="314">
                  <c:v>45</c:v>
                </c:pt>
                <c:pt idx="315">
                  <c:v>43.539000000000001</c:v>
                </c:pt>
                <c:pt idx="316">
                  <c:v>45</c:v>
                </c:pt>
                <c:pt idx="317">
                  <c:v>42.793500000000002</c:v>
                </c:pt>
                <c:pt idx="318">
                  <c:v>44.504000000000005</c:v>
                </c:pt>
                <c:pt idx="319">
                  <c:v>44.906999999999996</c:v>
                </c:pt>
                <c:pt idx="320">
                  <c:v>41.478499999999997</c:v>
                </c:pt>
                <c:pt idx="321">
                  <c:v>42.075347900390625</c:v>
                </c:pt>
                <c:pt idx="322">
                  <c:v>45</c:v>
                </c:pt>
                <c:pt idx="323">
                  <c:v>45</c:v>
                </c:pt>
                <c:pt idx="324">
                  <c:v>41.242654800415039</c:v>
                </c:pt>
                <c:pt idx="325">
                  <c:v>42.48883056640625</c:v>
                </c:pt>
                <c:pt idx="326">
                  <c:v>45</c:v>
                </c:pt>
                <c:pt idx="327">
                  <c:v>40.506303787231445</c:v>
                </c:pt>
                <c:pt idx="328">
                  <c:v>45</c:v>
                </c:pt>
                <c:pt idx="329">
                  <c:v>41.403133392333984</c:v>
                </c:pt>
                <c:pt idx="330">
                  <c:v>44.103343963623047</c:v>
                </c:pt>
                <c:pt idx="331">
                  <c:v>41.460283279418945</c:v>
                </c:pt>
                <c:pt idx="332">
                  <c:v>42.172552108764648</c:v>
                </c:pt>
                <c:pt idx="333">
                  <c:v>41.198394775390625</c:v>
                </c:pt>
                <c:pt idx="334">
                  <c:v>41.381011962890625</c:v>
                </c:pt>
                <c:pt idx="335">
                  <c:v>42.962713241577148</c:v>
                </c:pt>
                <c:pt idx="336">
                  <c:v>43.265911102294922</c:v>
                </c:pt>
                <c:pt idx="337">
                  <c:v>41.316686630249023</c:v>
                </c:pt>
                <c:pt idx="338">
                  <c:v>45</c:v>
                </c:pt>
                <c:pt idx="339">
                  <c:v>40.846185684204102</c:v>
                </c:pt>
                <c:pt idx="340">
                  <c:v>45</c:v>
                </c:pt>
                <c:pt idx="341">
                  <c:v>45</c:v>
                </c:pt>
                <c:pt idx="342">
                  <c:v>43.324569702148438</c:v>
                </c:pt>
                <c:pt idx="343">
                  <c:v>45</c:v>
                </c:pt>
                <c:pt idx="344">
                  <c:v>43.463016510009766</c:v>
                </c:pt>
                <c:pt idx="345">
                  <c:v>45</c:v>
                </c:pt>
                <c:pt idx="346">
                  <c:v>41.286788940429688</c:v>
                </c:pt>
                <c:pt idx="347">
                  <c:v>41.750251770019531</c:v>
                </c:pt>
                <c:pt idx="348">
                  <c:v>37.32270622253418</c:v>
                </c:pt>
                <c:pt idx="349">
                  <c:v>37.219392776489258</c:v>
                </c:pt>
                <c:pt idx="350">
                  <c:v>45</c:v>
                </c:pt>
                <c:pt idx="351">
                  <c:v>41.028219223022461</c:v>
                </c:pt>
                <c:pt idx="352">
                  <c:v>40.63615608215332</c:v>
                </c:pt>
                <c:pt idx="353">
                  <c:v>41.407543182373047</c:v>
                </c:pt>
                <c:pt idx="354">
                  <c:v>37.606233596801758</c:v>
                </c:pt>
                <c:pt idx="355">
                  <c:v>41.483152389526367</c:v>
                </c:pt>
                <c:pt idx="356">
                  <c:v>40.564516067504883</c:v>
                </c:pt>
                <c:pt idx="357">
                  <c:v>45</c:v>
                </c:pt>
                <c:pt idx="358">
                  <c:v>45</c:v>
                </c:pt>
                <c:pt idx="359">
                  <c:v>45</c:v>
                </c:pt>
                <c:pt idx="360">
                  <c:v>45</c:v>
                </c:pt>
                <c:pt idx="361">
                  <c:v>40.87708854675293</c:v>
                </c:pt>
                <c:pt idx="362">
                  <c:v>41.356475830078125</c:v>
                </c:pt>
                <c:pt idx="363">
                  <c:v>45</c:v>
                </c:pt>
                <c:pt idx="364">
                  <c:v>45</c:v>
                </c:pt>
                <c:pt idx="365">
                  <c:v>36.693567276000977</c:v>
                </c:pt>
                <c:pt idx="366">
                  <c:v>45</c:v>
                </c:pt>
                <c:pt idx="367">
                  <c:v>41.213050842285156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BF-4D1C-BF11-3D537EA0ED07}"/>
            </c:ext>
          </c:extLst>
        </c:ser>
        <c:ser>
          <c:idx val="1"/>
          <c:order val="1"/>
          <c:tx>
            <c:strRef>
              <c:f>controls!$AA$2</c:f>
              <c:strCache>
                <c:ptCount val="1"/>
                <c:pt idx="0">
                  <c:v>SCIDN0001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controls!$Y$3:$Y$370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controls!$AA$3:$AA$370</c:f>
              <c:numCache>
                <c:formatCode>General</c:formatCode>
                <c:ptCount val="368"/>
                <c:pt idx="0">
                  <c:v>32.162500000000001</c:v>
                </c:pt>
                <c:pt idx="1">
                  <c:v>31.0595</c:v>
                </c:pt>
                <c:pt idx="2">
                  <c:v>31.602</c:v>
                </c:pt>
                <c:pt idx="3">
                  <c:v>31.458500000000001</c:v>
                </c:pt>
                <c:pt idx="4">
                  <c:v>30.991</c:v>
                </c:pt>
                <c:pt idx="5">
                  <c:v>31.487500000000001</c:v>
                </c:pt>
                <c:pt idx="6">
                  <c:v>31.051499999999997</c:v>
                </c:pt>
                <c:pt idx="7">
                  <c:v>31.703499999999998</c:v>
                </c:pt>
                <c:pt idx="8">
                  <c:v>31.7395</c:v>
                </c:pt>
                <c:pt idx="9">
                  <c:v>31.674500000000002</c:v>
                </c:pt>
                <c:pt idx="10">
                  <c:v>31.137499999999999</c:v>
                </c:pt>
                <c:pt idx="11">
                  <c:v>31.7255</c:v>
                </c:pt>
                <c:pt idx="12">
                  <c:v>30.792000000000002</c:v>
                </c:pt>
                <c:pt idx="13">
                  <c:v>31.3855</c:v>
                </c:pt>
                <c:pt idx="14">
                  <c:v>30.975499999999997</c:v>
                </c:pt>
                <c:pt idx="15">
                  <c:v>32.105499999999999</c:v>
                </c:pt>
                <c:pt idx="16">
                  <c:v>30.4465</c:v>
                </c:pt>
                <c:pt idx="17">
                  <c:v>31.204000000000001</c:v>
                </c:pt>
                <c:pt idx="18">
                  <c:v>30.685000000000002</c:v>
                </c:pt>
                <c:pt idx="19">
                  <c:v>30.471</c:v>
                </c:pt>
                <c:pt idx="20">
                  <c:v>30.584</c:v>
                </c:pt>
                <c:pt idx="21">
                  <c:v>30.085999999999999</c:v>
                </c:pt>
                <c:pt idx="22">
                  <c:v>30.544499999999999</c:v>
                </c:pt>
                <c:pt idx="23">
                  <c:v>30.914000000000001</c:v>
                </c:pt>
                <c:pt idx="24">
                  <c:v>30.5915</c:v>
                </c:pt>
                <c:pt idx="25">
                  <c:v>30.132000000000001</c:v>
                </c:pt>
                <c:pt idx="26">
                  <c:v>30.489000000000001</c:v>
                </c:pt>
                <c:pt idx="27">
                  <c:v>30.8965</c:v>
                </c:pt>
                <c:pt idx="28">
                  <c:v>30.724</c:v>
                </c:pt>
                <c:pt idx="29">
                  <c:v>30.911000000000001</c:v>
                </c:pt>
                <c:pt idx="30">
                  <c:v>30.895</c:v>
                </c:pt>
                <c:pt idx="31">
                  <c:v>31.174500000000002</c:v>
                </c:pt>
                <c:pt idx="32">
                  <c:v>31.375</c:v>
                </c:pt>
                <c:pt idx="33">
                  <c:v>31.232500000000002</c:v>
                </c:pt>
                <c:pt idx="34">
                  <c:v>30.578499999999998</c:v>
                </c:pt>
                <c:pt idx="35">
                  <c:v>31.218</c:v>
                </c:pt>
                <c:pt idx="36">
                  <c:v>30.452500000000001</c:v>
                </c:pt>
                <c:pt idx="37">
                  <c:v>31.076999999999998</c:v>
                </c:pt>
                <c:pt idx="38">
                  <c:v>31.2775</c:v>
                </c:pt>
                <c:pt idx="39">
                  <c:v>30.8445</c:v>
                </c:pt>
                <c:pt idx="40">
                  <c:v>31.113</c:v>
                </c:pt>
                <c:pt idx="41">
                  <c:v>31.869500000000002</c:v>
                </c:pt>
                <c:pt idx="42">
                  <c:v>31.500500000000002</c:v>
                </c:pt>
                <c:pt idx="43">
                  <c:v>32.233000000000004</c:v>
                </c:pt>
                <c:pt idx="44">
                  <c:v>31.471</c:v>
                </c:pt>
                <c:pt idx="45">
                  <c:v>32.629000000000005</c:v>
                </c:pt>
                <c:pt idx="46">
                  <c:v>31.514499999999998</c:v>
                </c:pt>
                <c:pt idx="47">
                  <c:v>32.692999999999998</c:v>
                </c:pt>
                <c:pt idx="48">
                  <c:v>31.785</c:v>
                </c:pt>
                <c:pt idx="49">
                  <c:v>31.029499999999999</c:v>
                </c:pt>
                <c:pt idx="50">
                  <c:v>32.754999999999995</c:v>
                </c:pt>
                <c:pt idx="51">
                  <c:v>31.375999999999998</c:v>
                </c:pt>
                <c:pt idx="52">
                  <c:v>30.246499999999997</c:v>
                </c:pt>
                <c:pt idx="53">
                  <c:v>31.2255</c:v>
                </c:pt>
                <c:pt idx="54">
                  <c:v>30.701999999999998</c:v>
                </c:pt>
                <c:pt idx="55">
                  <c:v>31.146000000000001</c:v>
                </c:pt>
                <c:pt idx="56">
                  <c:v>30.702999999999999</c:v>
                </c:pt>
                <c:pt idx="57">
                  <c:v>31.138500000000001</c:v>
                </c:pt>
                <c:pt idx="58">
                  <c:v>30.707000000000001</c:v>
                </c:pt>
                <c:pt idx="59">
                  <c:v>30.738999999999997</c:v>
                </c:pt>
                <c:pt idx="60">
                  <c:v>30.908000000000001</c:v>
                </c:pt>
                <c:pt idx="61">
                  <c:v>31.146000000000001</c:v>
                </c:pt>
                <c:pt idx="62">
                  <c:v>32.003500000000003</c:v>
                </c:pt>
                <c:pt idx="63">
                  <c:v>31.2255</c:v>
                </c:pt>
                <c:pt idx="64">
                  <c:v>31.953499999999998</c:v>
                </c:pt>
                <c:pt idx="65">
                  <c:v>32.01</c:v>
                </c:pt>
                <c:pt idx="66">
                  <c:v>32.175000000000004</c:v>
                </c:pt>
                <c:pt idx="67">
                  <c:v>31.069000000000003</c:v>
                </c:pt>
                <c:pt idx="68">
                  <c:v>31.495000000000001</c:v>
                </c:pt>
                <c:pt idx="69">
                  <c:v>31.492000000000001</c:v>
                </c:pt>
                <c:pt idx="70">
                  <c:v>31.268500000000003</c:v>
                </c:pt>
                <c:pt idx="71">
                  <c:v>31.442999999999998</c:v>
                </c:pt>
                <c:pt idx="72">
                  <c:v>31.8565</c:v>
                </c:pt>
                <c:pt idx="73">
                  <c:v>31.534500000000001</c:v>
                </c:pt>
                <c:pt idx="74">
                  <c:v>31.5625</c:v>
                </c:pt>
                <c:pt idx="75">
                  <c:v>31.110500000000002</c:v>
                </c:pt>
                <c:pt idx="76">
                  <c:v>31.643999999999998</c:v>
                </c:pt>
                <c:pt idx="77">
                  <c:v>31.877000000000002</c:v>
                </c:pt>
                <c:pt idx="78">
                  <c:v>29.716999999999999</c:v>
                </c:pt>
                <c:pt idx="79">
                  <c:v>32.847499999999997</c:v>
                </c:pt>
                <c:pt idx="80">
                  <c:v>31.561</c:v>
                </c:pt>
                <c:pt idx="81">
                  <c:v>33.101500000000001</c:v>
                </c:pt>
                <c:pt idx="82">
                  <c:v>30.4925</c:v>
                </c:pt>
                <c:pt idx="83">
                  <c:v>31.25</c:v>
                </c:pt>
                <c:pt idx="84">
                  <c:v>30.625999999999998</c:v>
                </c:pt>
                <c:pt idx="85">
                  <c:v>31.1235</c:v>
                </c:pt>
                <c:pt idx="86">
                  <c:v>31.223500000000001</c:v>
                </c:pt>
                <c:pt idx="87">
                  <c:v>31.640499999999999</c:v>
                </c:pt>
                <c:pt idx="88">
                  <c:v>30.865000000000002</c:v>
                </c:pt>
                <c:pt idx="89">
                  <c:v>30.771999999999998</c:v>
                </c:pt>
                <c:pt idx="90">
                  <c:v>29.895499999999998</c:v>
                </c:pt>
                <c:pt idx="91">
                  <c:v>31.682499999999997</c:v>
                </c:pt>
                <c:pt idx="92">
                  <c:v>31.145499999999998</c:v>
                </c:pt>
                <c:pt idx="93">
                  <c:v>30.816500000000001</c:v>
                </c:pt>
                <c:pt idx="94">
                  <c:v>30.6785</c:v>
                </c:pt>
                <c:pt idx="95">
                  <c:v>31.009999999999998</c:v>
                </c:pt>
                <c:pt idx="96">
                  <c:v>31.267499999999998</c:v>
                </c:pt>
                <c:pt idx="97">
                  <c:v>31.738499999999998</c:v>
                </c:pt>
                <c:pt idx="98">
                  <c:v>31.555</c:v>
                </c:pt>
                <c:pt idx="99">
                  <c:v>30.393999999999998</c:v>
                </c:pt>
                <c:pt idx="100">
                  <c:v>31.137500000000003</c:v>
                </c:pt>
                <c:pt idx="101">
                  <c:v>31.003999999999998</c:v>
                </c:pt>
                <c:pt idx="102">
                  <c:v>31.448499999999999</c:v>
                </c:pt>
                <c:pt idx="103">
                  <c:v>30.801000000000002</c:v>
                </c:pt>
                <c:pt idx="104">
                  <c:v>30.6035</c:v>
                </c:pt>
                <c:pt idx="105">
                  <c:v>31.6905</c:v>
                </c:pt>
                <c:pt idx="106">
                  <c:v>31.503499999999999</c:v>
                </c:pt>
                <c:pt idx="107">
                  <c:v>30.318999999999999</c:v>
                </c:pt>
                <c:pt idx="108">
                  <c:v>30.98</c:v>
                </c:pt>
                <c:pt idx="109">
                  <c:v>31.257000000000001</c:v>
                </c:pt>
                <c:pt idx="110">
                  <c:v>31.375999999999998</c:v>
                </c:pt>
                <c:pt idx="111">
                  <c:v>31.911999999999999</c:v>
                </c:pt>
                <c:pt idx="112">
                  <c:v>30.747</c:v>
                </c:pt>
                <c:pt idx="113">
                  <c:v>31.377000000000002</c:v>
                </c:pt>
                <c:pt idx="114">
                  <c:v>30.422499999999999</c:v>
                </c:pt>
                <c:pt idx="115">
                  <c:v>31.555</c:v>
                </c:pt>
                <c:pt idx="116">
                  <c:v>29.747500000000002</c:v>
                </c:pt>
                <c:pt idx="117">
                  <c:v>30.081000000000003</c:v>
                </c:pt>
                <c:pt idx="118">
                  <c:v>30.964500000000001</c:v>
                </c:pt>
                <c:pt idx="119">
                  <c:v>30.963999999999999</c:v>
                </c:pt>
                <c:pt idx="120">
                  <c:v>30.889499999999998</c:v>
                </c:pt>
                <c:pt idx="121">
                  <c:v>31.067499999999999</c:v>
                </c:pt>
                <c:pt idx="122">
                  <c:v>31.377499999999998</c:v>
                </c:pt>
                <c:pt idx="123">
                  <c:v>30.384499999999999</c:v>
                </c:pt>
                <c:pt idx="124">
                  <c:v>30.901499999999999</c:v>
                </c:pt>
                <c:pt idx="125">
                  <c:v>30.751999999999999</c:v>
                </c:pt>
                <c:pt idx="126">
                  <c:v>31.217500000000001</c:v>
                </c:pt>
                <c:pt idx="127">
                  <c:v>30.570500000000003</c:v>
                </c:pt>
                <c:pt idx="128">
                  <c:v>31.042499999999997</c:v>
                </c:pt>
                <c:pt idx="129">
                  <c:v>31.249499999999998</c:v>
                </c:pt>
                <c:pt idx="130">
                  <c:v>31.59</c:v>
                </c:pt>
                <c:pt idx="131">
                  <c:v>30.472499999999997</c:v>
                </c:pt>
                <c:pt idx="132">
                  <c:v>31.064499999999999</c:v>
                </c:pt>
                <c:pt idx="133">
                  <c:v>30.592500000000001</c:v>
                </c:pt>
                <c:pt idx="134">
                  <c:v>30.17</c:v>
                </c:pt>
                <c:pt idx="135">
                  <c:v>31.335000000000001</c:v>
                </c:pt>
                <c:pt idx="136">
                  <c:v>31.554000000000002</c:v>
                </c:pt>
                <c:pt idx="137">
                  <c:v>31.177999999999997</c:v>
                </c:pt>
                <c:pt idx="138">
                  <c:v>31.513500000000001</c:v>
                </c:pt>
                <c:pt idx="139">
                  <c:v>31.035499999999999</c:v>
                </c:pt>
                <c:pt idx="140">
                  <c:v>30.561500000000002</c:v>
                </c:pt>
                <c:pt idx="141">
                  <c:v>30.843</c:v>
                </c:pt>
                <c:pt idx="142">
                  <c:v>30.328499999999998</c:v>
                </c:pt>
                <c:pt idx="143">
                  <c:v>30.173000000000002</c:v>
                </c:pt>
                <c:pt idx="144">
                  <c:v>30.144500000000001</c:v>
                </c:pt>
                <c:pt idx="145">
                  <c:v>30.698</c:v>
                </c:pt>
                <c:pt idx="146">
                  <c:v>30.752499999999998</c:v>
                </c:pt>
                <c:pt idx="147">
                  <c:v>30.863999999999997</c:v>
                </c:pt>
                <c:pt idx="148">
                  <c:v>31.285</c:v>
                </c:pt>
                <c:pt idx="149">
                  <c:v>30.439499999999999</c:v>
                </c:pt>
                <c:pt idx="150">
                  <c:v>30.170999999999999</c:v>
                </c:pt>
                <c:pt idx="151">
                  <c:v>30.5045</c:v>
                </c:pt>
                <c:pt idx="152">
                  <c:v>31.026</c:v>
                </c:pt>
                <c:pt idx="153">
                  <c:v>31.313500000000001</c:v>
                </c:pt>
                <c:pt idx="154">
                  <c:v>30.939</c:v>
                </c:pt>
                <c:pt idx="155">
                  <c:v>30.376999999999999</c:v>
                </c:pt>
                <c:pt idx="156">
                  <c:v>31.307000000000002</c:v>
                </c:pt>
                <c:pt idx="157">
                  <c:v>31.662500000000001</c:v>
                </c:pt>
                <c:pt idx="158">
                  <c:v>31.438000000000002</c:v>
                </c:pt>
                <c:pt idx="159">
                  <c:v>31.834500000000002</c:v>
                </c:pt>
                <c:pt idx="160">
                  <c:v>31.5215</c:v>
                </c:pt>
                <c:pt idx="161">
                  <c:v>30.568000000000001</c:v>
                </c:pt>
                <c:pt idx="162">
                  <c:v>30.894500000000001</c:v>
                </c:pt>
                <c:pt idx="163">
                  <c:v>31.599499999999999</c:v>
                </c:pt>
                <c:pt idx="164">
                  <c:v>30.338000000000001</c:v>
                </c:pt>
                <c:pt idx="165">
                  <c:v>31.044</c:v>
                </c:pt>
                <c:pt idx="166">
                  <c:v>31.223500000000001</c:v>
                </c:pt>
                <c:pt idx="167">
                  <c:v>31.539000000000001</c:v>
                </c:pt>
                <c:pt idx="168">
                  <c:v>31.061499999999999</c:v>
                </c:pt>
                <c:pt idx="169">
                  <c:v>31.454999999999998</c:v>
                </c:pt>
                <c:pt idx="170">
                  <c:v>31.283000000000001</c:v>
                </c:pt>
                <c:pt idx="171">
                  <c:v>31.226500000000001</c:v>
                </c:pt>
                <c:pt idx="172">
                  <c:v>30.5945</c:v>
                </c:pt>
                <c:pt idx="173">
                  <c:v>30.427500000000002</c:v>
                </c:pt>
                <c:pt idx="174">
                  <c:v>31.569499999999998</c:v>
                </c:pt>
                <c:pt idx="175">
                  <c:v>31.0505</c:v>
                </c:pt>
                <c:pt idx="176">
                  <c:v>31.716000000000001</c:v>
                </c:pt>
                <c:pt idx="177">
                  <c:v>30.859499999999997</c:v>
                </c:pt>
                <c:pt idx="178">
                  <c:v>30.372</c:v>
                </c:pt>
                <c:pt idx="179">
                  <c:v>31.5625</c:v>
                </c:pt>
                <c:pt idx="180">
                  <c:v>30.247999999999998</c:v>
                </c:pt>
                <c:pt idx="181">
                  <c:v>30.485500000000002</c:v>
                </c:pt>
                <c:pt idx="182">
                  <c:v>30.797499999999999</c:v>
                </c:pt>
                <c:pt idx="183">
                  <c:v>31.365500000000001</c:v>
                </c:pt>
                <c:pt idx="184">
                  <c:v>30.7395</c:v>
                </c:pt>
                <c:pt idx="185">
                  <c:v>31.040500000000002</c:v>
                </c:pt>
                <c:pt idx="186">
                  <c:v>31.728000000000002</c:v>
                </c:pt>
                <c:pt idx="187">
                  <c:v>31.152000000000001</c:v>
                </c:pt>
                <c:pt idx="188">
                  <c:v>30.625999999999998</c:v>
                </c:pt>
                <c:pt idx="189">
                  <c:v>31.2</c:v>
                </c:pt>
                <c:pt idx="190">
                  <c:v>31.033999999999999</c:v>
                </c:pt>
                <c:pt idx="191">
                  <c:v>31.3415</c:v>
                </c:pt>
                <c:pt idx="192">
                  <c:v>30.630499999999998</c:v>
                </c:pt>
                <c:pt idx="193">
                  <c:v>31.981999999999999</c:v>
                </c:pt>
                <c:pt idx="194">
                  <c:v>31.7425</c:v>
                </c:pt>
                <c:pt idx="195">
                  <c:v>31.214500000000001</c:v>
                </c:pt>
                <c:pt idx="196">
                  <c:v>31.367000000000001</c:v>
                </c:pt>
                <c:pt idx="197">
                  <c:v>31.9255</c:v>
                </c:pt>
                <c:pt idx="198">
                  <c:v>31.423000000000002</c:v>
                </c:pt>
                <c:pt idx="199">
                  <c:v>32.35</c:v>
                </c:pt>
                <c:pt idx="200">
                  <c:v>31.220500000000001</c:v>
                </c:pt>
                <c:pt idx="201">
                  <c:v>30.758499999999998</c:v>
                </c:pt>
                <c:pt idx="202">
                  <c:v>30.274000000000001</c:v>
                </c:pt>
                <c:pt idx="203">
                  <c:v>31.429000000000002</c:v>
                </c:pt>
                <c:pt idx="204">
                  <c:v>31.000499999999999</c:v>
                </c:pt>
                <c:pt idx="205">
                  <c:v>31.039000000000001</c:v>
                </c:pt>
                <c:pt idx="206">
                  <c:v>31.463500000000003</c:v>
                </c:pt>
                <c:pt idx="207">
                  <c:v>31.220500000000001</c:v>
                </c:pt>
                <c:pt idx="208">
                  <c:v>32.146500000000003</c:v>
                </c:pt>
                <c:pt idx="209">
                  <c:v>31.3</c:v>
                </c:pt>
                <c:pt idx="210">
                  <c:v>31.718499999999999</c:v>
                </c:pt>
                <c:pt idx="211">
                  <c:v>30.755500000000001</c:v>
                </c:pt>
                <c:pt idx="212">
                  <c:v>30.707999999999998</c:v>
                </c:pt>
                <c:pt idx="213">
                  <c:v>30.703000000000003</c:v>
                </c:pt>
                <c:pt idx="214">
                  <c:v>30.896000000000001</c:v>
                </c:pt>
                <c:pt idx="215">
                  <c:v>30.9345</c:v>
                </c:pt>
                <c:pt idx="216">
                  <c:v>30.547499999999999</c:v>
                </c:pt>
                <c:pt idx="217">
                  <c:v>31.610500000000002</c:v>
                </c:pt>
                <c:pt idx="218">
                  <c:v>30.905999999999999</c:v>
                </c:pt>
                <c:pt idx="219">
                  <c:v>31.432500000000001</c:v>
                </c:pt>
                <c:pt idx="220">
                  <c:v>30.991</c:v>
                </c:pt>
                <c:pt idx="221">
                  <c:v>30.297499999999999</c:v>
                </c:pt>
                <c:pt idx="222">
                  <c:v>30.348999999999997</c:v>
                </c:pt>
                <c:pt idx="223">
                  <c:v>30.337499999999999</c:v>
                </c:pt>
                <c:pt idx="224">
                  <c:v>31.157499999999999</c:v>
                </c:pt>
                <c:pt idx="225">
                  <c:v>29.929499999999997</c:v>
                </c:pt>
                <c:pt idx="226">
                  <c:v>30.835999999999999</c:v>
                </c:pt>
                <c:pt idx="227">
                  <c:v>30.112499999999997</c:v>
                </c:pt>
                <c:pt idx="228">
                  <c:v>31.691499999999998</c:v>
                </c:pt>
                <c:pt idx="229">
                  <c:v>30.000499999999999</c:v>
                </c:pt>
                <c:pt idx="230">
                  <c:v>30.862000000000002</c:v>
                </c:pt>
                <c:pt idx="231">
                  <c:v>30.695499999999999</c:v>
                </c:pt>
                <c:pt idx="232">
                  <c:v>29.971499999999999</c:v>
                </c:pt>
                <c:pt idx="233">
                  <c:v>31.035499999999999</c:v>
                </c:pt>
                <c:pt idx="234">
                  <c:v>30.851500000000001</c:v>
                </c:pt>
                <c:pt idx="235">
                  <c:v>30.744999999999997</c:v>
                </c:pt>
                <c:pt idx="236">
                  <c:v>30.557000000000002</c:v>
                </c:pt>
                <c:pt idx="237">
                  <c:v>30.85</c:v>
                </c:pt>
                <c:pt idx="238">
                  <c:v>31.1905</c:v>
                </c:pt>
                <c:pt idx="239">
                  <c:v>30.946999999999999</c:v>
                </c:pt>
                <c:pt idx="240">
                  <c:v>30.475000000000001</c:v>
                </c:pt>
                <c:pt idx="241">
                  <c:v>31.094999999999999</c:v>
                </c:pt>
                <c:pt idx="242">
                  <c:v>31.101500000000001</c:v>
                </c:pt>
                <c:pt idx="243">
                  <c:v>30.729999999999997</c:v>
                </c:pt>
                <c:pt idx="244">
                  <c:v>31.32</c:v>
                </c:pt>
                <c:pt idx="245">
                  <c:v>32.001999999999995</c:v>
                </c:pt>
                <c:pt idx="246">
                  <c:v>30.191000000000003</c:v>
                </c:pt>
                <c:pt idx="247">
                  <c:v>30.608499999999999</c:v>
                </c:pt>
                <c:pt idx="248">
                  <c:v>31.636000000000003</c:v>
                </c:pt>
                <c:pt idx="249">
                  <c:v>31.005499999999998</c:v>
                </c:pt>
                <c:pt idx="250">
                  <c:v>31.625500000000002</c:v>
                </c:pt>
                <c:pt idx="251">
                  <c:v>31.135999999999999</c:v>
                </c:pt>
                <c:pt idx="252">
                  <c:v>31.454999999999998</c:v>
                </c:pt>
                <c:pt idx="253">
                  <c:v>31.036000000000001</c:v>
                </c:pt>
                <c:pt idx="254">
                  <c:v>31.829000000000001</c:v>
                </c:pt>
                <c:pt idx="255">
                  <c:v>31.0945</c:v>
                </c:pt>
                <c:pt idx="256">
                  <c:v>30.704499999999999</c:v>
                </c:pt>
                <c:pt idx="257">
                  <c:v>31.002499999999998</c:v>
                </c:pt>
                <c:pt idx="258">
                  <c:v>31.653500000000001</c:v>
                </c:pt>
                <c:pt idx="259">
                  <c:v>31.982500000000002</c:v>
                </c:pt>
                <c:pt idx="260">
                  <c:v>31.774500000000003</c:v>
                </c:pt>
                <c:pt idx="261">
                  <c:v>31.582000000000001</c:v>
                </c:pt>
                <c:pt idx="262">
                  <c:v>31.351500000000001</c:v>
                </c:pt>
                <c:pt idx="263">
                  <c:v>31.6935</c:v>
                </c:pt>
                <c:pt idx="264">
                  <c:v>31.172499999999999</c:v>
                </c:pt>
                <c:pt idx="265">
                  <c:v>30.81</c:v>
                </c:pt>
                <c:pt idx="266">
                  <c:v>31.638000000000002</c:v>
                </c:pt>
                <c:pt idx="267">
                  <c:v>29.925000000000001</c:v>
                </c:pt>
                <c:pt idx="268">
                  <c:v>31.942500000000003</c:v>
                </c:pt>
                <c:pt idx="269">
                  <c:v>30.6645</c:v>
                </c:pt>
                <c:pt idx="270">
                  <c:v>31.782499999999999</c:v>
                </c:pt>
                <c:pt idx="271">
                  <c:v>30.237000000000002</c:v>
                </c:pt>
                <c:pt idx="272">
                  <c:v>29.9785</c:v>
                </c:pt>
                <c:pt idx="273">
                  <c:v>30.544499999999999</c:v>
                </c:pt>
                <c:pt idx="274">
                  <c:v>31.131500000000003</c:v>
                </c:pt>
                <c:pt idx="275">
                  <c:v>30.652500000000003</c:v>
                </c:pt>
                <c:pt idx="276">
                  <c:v>31.067999999999998</c:v>
                </c:pt>
                <c:pt idx="277">
                  <c:v>31.317500000000003</c:v>
                </c:pt>
                <c:pt idx="278">
                  <c:v>30.138500000000001</c:v>
                </c:pt>
                <c:pt idx="279">
                  <c:v>31.961500000000001</c:v>
                </c:pt>
                <c:pt idx="280">
                  <c:v>30.2895</c:v>
                </c:pt>
                <c:pt idx="281">
                  <c:v>30.680999999999997</c:v>
                </c:pt>
                <c:pt idx="282">
                  <c:v>31.594000000000001</c:v>
                </c:pt>
                <c:pt idx="283">
                  <c:v>31.5565</c:v>
                </c:pt>
                <c:pt idx="284">
                  <c:v>30.879000000000001</c:v>
                </c:pt>
                <c:pt idx="285">
                  <c:v>31.6615</c:v>
                </c:pt>
                <c:pt idx="286">
                  <c:v>31.062000000000001</c:v>
                </c:pt>
                <c:pt idx="287">
                  <c:v>30.061999999999998</c:v>
                </c:pt>
                <c:pt idx="288">
                  <c:v>31.310500000000001</c:v>
                </c:pt>
                <c:pt idx="289">
                  <c:v>30.622</c:v>
                </c:pt>
                <c:pt idx="290">
                  <c:v>31.271000000000001</c:v>
                </c:pt>
                <c:pt idx="291">
                  <c:v>30.890499999999999</c:v>
                </c:pt>
                <c:pt idx="292">
                  <c:v>31.027000000000001</c:v>
                </c:pt>
                <c:pt idx="293">
                  <c:v>31.778500000000001</c:v>
                </c:pt>
                <c:pt idx="294">
                  <c:v>31.231000000000002</c:v>
                </c:pt>
                <c:pt idx="295">
                  <c:v>31.772500000000001</c:v>
                </c:pt>
                <c:pt idx="296">
                  <c:v>30.830500000000001</c:v>
                </c:pt>
                <c:pt idx="297">
                  <c:v>31.066499999999998</c:v>
                </c:pt>
                <c:pt idx="298">
                  <c:v>30.2775</c:v>
                </c:pt>
                <c:pt idx="299">
                  <c:v>30.262</c:v>
                </c:pt>
                <c:pt idx="300">
                  <c:v>30.317</c:v>
                </c:pt>
                <c:pt idx="301">
                  <c:v>32.060499999999998</c:v>
                </c:pt>
                <c:pt idx="302">
                  <c:v>30.683</c:v>
                </c:pt>
                <c:pt idx="303">
                  <c:v>31.631</c:v>
                </c:pt>
                <c:pt idx="304">
                  <c:v>33.7545</c:v>
                </c:pt>
                <c:pt idx="305">
                  <c:v>31.533000000000001</c:v>
                </c:pt>
                <c:pt idx="306">
                  <c:v>32.419499999999999</c:v>
                </c:pt>
                <c:pt idx="307">
                  <c:v>31.488</c:v>
                </c:pt>
                <c:pt idx="308">
                  <c:v>31.522500000000001</c:v>
                </c:pt>
                <c:pt idx="309">
                  <c:v>30.673000000000002</c:v>
                </c:pt>
                <c:pt idx="310">
                  <c:v>30.305999999999997</c:v>
                </c:pt>
                <c:pt idx="311">
                  <c:v>31.674500000000002</c:v>
                </c:pt>
                <c:pt idx="312">
                  <c:v>31.769500000000001</c:v>
                </c:pt>
                <c:pt idx="313">
                  <c:v>31.548499999999997</c:v>
                </c:pt>
                <c:pt idx="314">
                  <c:v>31.785</c:v>
                </c:pt>
                <c:pt idx="315">
                  <c:v>31.238</c:v>
                </c:pt>
                <c:pt idx="316">
                  <c:v>30.861499999999999</c:v>
                </c:pt>
                <c:pt idx="317">
                  <c:v>30.155000000000001</c:v>
                </c:pt>
                <c:pt idx="318">
                  <c:v>30.954000000000001</c:v>
                </c:pt>
                <c:pt idx="319">
                  <c:v>31.539499999999997</c:v>
                </c:pt>
                <c:pt idx="320">
                  <c:v>32.104500000000002</c:v>
                </c:pt>
                <c:pt idx="321">
                  <c:v>29.887494087219238</c:v>
                </c:pt>
                <c:pt idx="322">
                  <c:v>31.932329177856445</c:v>
                </c:pt>
                <c:pt idx="323">
                  <c:v>31.284307479858398</c:v>
                </c:pt>
                <c:pt idx="324">
                  <c:v>31.128170013427734</c:v>
                </c:pt>
                <c:pt idx="325">
                  <c:v>29.960395812988281</c:v>
                </c:pt>
                <c:pt idx="326">
                  <c:v>33.337913513183594</c:v>
                </c:pt>
                <c:pt idx="327">
                  <c:v>29.935153007507324</c:v>
                </c:pt>
                <c:pt idx="328">
                  <c:v>29.962745666503906</c:v>
                </c:pt>
                <c:pt idx="329">
                  <c:v>30.368668556213379</c:v>
                </c:pt>
                <c:pt idx="330">
                  <c:v>30.090224266052246</c:v>
                </c:pt>
                <c:pt idx="331">
                  <c:v>30.841875076293945</c:v>
                </c:pt>
                <c:pt idx="332">
                  <c:v>30.337094306945801</c:v>
                </c:pt>
                <c:pt idx="333">
                  <c:v>30.431950569152832</c:v>
                </c:pt>
                <c:pt idx="334">
                  <c:v>30.949248313903809</c:v>
                </c:pt>
                <c:pt idx="335">
                  <c:v>30.395724296569824</c:v>
                </c:pt>
                <c:pt idx="336">
                  <c:v>30.706748962402344</c:v>
                </c:pt>
                <c:pt idx="337">
                  <c:v>31.391510009765625</c:v>
                </c:pt>
                <c:pt idx="338">
                  <c:v>30.191944122314453</c:v>
                </c:pt>
                <c:pt idx="339">
                  <c:v>30.797728538513184</c:v>
                </c:pt>
                <c:pt idx="340">
                  <c:v>31.494044303894043</c:v>
                </c:pt>
                <c:pt idx="341">
                  <c:v>30.766548156738281</c:v>
                </c:pt>
                <c:pt idx="342">
                  <c:v>30.625393867492676</c:v>
                </c:pt>
                <c:pt idx="343">
                  <c:v>31.560208320617676</c:v>
                </c:pt>
                <c:pt idx="344">
                  <c:v>30.690350532531738</c:v>
                </c:pt>
                <c:pt idx="345">
                  <c:v>30.54248046875</c:v>
                </c:pt>
                <c:pt idx="346">
                  <c:v>30.575977325439453</c:v>
                </c:pt>
                <c:pt idx="347">
                  <c:v>30.781681060791016</c:v>
                </c:pt>
                <c:pt idx="348">
                  <c:v>29.405738830566406</c:v>
                </c:pt>
                <c:pt idx="349">
                  <c:v>30.278345108032227</c:v>
                </c:pt>
                <c:pt idx="350">
                  <c:v>30.822256088256836</c:v>
                </c:pt>
                <c:pt idx="351">
                  <c:v>30.122271537780762</c:v>
                </c:pt>
                <c:pt idx="352">
                  <c:v>31.886904716491699</c:v>
                </c:pt>
                <c:pt idx="353">
                  <c:v>30.979063987731934</c:v>
                </c:pt>
                <c:pt idx="354">
                  <c:v>30.805731773376465</c:v>
                </c:pt>
                <c:pt idx="355">
                  <c:v>31.390127182006836</c:v>
                </c:pt>
                <c:pt idx="356">
                  <c:v>31.099448204040527</c:v>
                </c:pt>
                <c:pt idx="357">
                  <c:v>30.969048500061035</c:v>
                </c:pt>
                <c:pt idx="358">
                  <c:v>31.841638565063477</c:v>
                </c:pt>
                <c:pt idx="359">
                  <c:v>30.628561019897461</c:v>
                </c:pt>
                <c:pt idx="360">
                  <c:v>31.02776050567627</c:v>
                </c:pt>
                <c:pt idx="361">
                  <c:v>30.483356475830078</c:v>
                </c:pt>
                <c:pt idx="362">
                  <c:v>30.936113357543945</c:v>
                </c:pt>
                <c:pt idx="363">
                  <c:v>30.72431468963623</c:v>
                </c:pt>
                <c:pt idx="364">
                  <c:v>31.286392211914063</c:v>
                </c:pt>
                <c:pt idx="365">
                  <c:v>31.172739028930664</c:v>
                </c:pt>
                <c:pt idx="366">
                  <c:v>31.801473617553711</c:v>
                </c:pt>
                <c:pt idx="367">
                  <c:v>31.19420051574707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BF-4D1C-BF11-3D537EA0ED07}"/>
            </c:ext>
          </c:extLst>
        </c:ser>
        <c:ser>
          <c:idx val="2"/>
          <c:order val="2"/>
          <c:tx>
            <c:strRef>
              <c:f>controls!$AB$2</c:f>
              <c:strCache>
                <c:ptCount val="1"/>
                <c:pt idx="0">
                  <c:v>SCIDB0001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controls!$Y$3:$Y$370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controls!$AB$3:$AB$370</c:f>
              <c:numCache>
                <c:formatCode>General</c:formatCode>
                <c:ptCount val="368"/>
                <c:pt idx="0">
                  <c:v>35.046000000000006</c:v>
                </c:pt>
                <c:pt idx="1">
                  <c:v>34.407499999999999</c:v>
                </c:pt>
                <c:pt idx="2">
                  <c:v>34.335999999999999</c:v>
                </c:pt>
                <c:pt idx="3">
                  <c:v>34.849999999999994</c:v>
                </c:pt>
                <c:pt idx="4">
                  <c:v>34.856999999999999</c:v>
                </c:pt>
                <c:pt idx="5">
                  <c:v>33.894000000000005</c:v>
                </c:pt>
                <c:pt idx="6">
                  <c:v>35.442500000000003</c:v>
                </c:pt>
                <c:pt idx="7">
                  <c:v>35.022999999999996</c:v>
                </c:pt>
                <c:pt idx="8">
                  <c:v>34.697499999999998</c:v>
                </c:pt>
                <c:pt idx="9">
                  <c:v>34.978499999999997</c:v>
                </c:pt>
                <c:pt idx="10">
                  <c:v>35.368000000000002</c:v>
                </c:pt>
                <c:pt idx="11">
                  <c:v>35.335999999999999</c:v>
                </c:pt>
                <c:pt idx="12">
                  <c:v>35.212999999999994</c:v>
                </c:pt>
                <c:pt idx="13">
                  <c:v>35.625</c:v>
                </c:pt>
                <c:pt idx="14">
                  <c:v>34.143500000000003</c:v>
                </c:pt>
                <c:pt idx="15">
                  <c:v>34.015500000000003</c:v>
                </c:pt>
                <c:pt idx="16">
                  <c:v>34.593499999999999</c:v>
                </c:pt>
                <c:pt idx="17">
                  <c:v>34.519999999999996</c:v>
                </c:pt>
                <c:pt idx="18">
                  <c:v>34.481999999999999</c:v>
                </c:pt>
                <c:pt idx="19">
                  <c:v>34.644999999999996</c:v>
                </c:pt>
                <c:pt idx="20">
                  <c:v>34.909999999999997</c:v>
                </c:pt>
                <c:pt idx="21">
                  <c:v>33.989000000000004</c:v>
                </c:pt>
                <c:pt idx="22">
                  <c:v>33.728499999999997</c:v>
                </c:pt>
                <c:pt idx="23">
                  <c:v>34.293500000000002</c:v>
                </c:pt>
                <c:pt idx="24">
                  <c:v>34.271500000000003</c:v>
                </c:pt>
                <c:pt idx="25">
                  <c:v>34.019999999999996</c:v>
                </c:pt>
                <c:pt idx="26">
                  <c:v>35.861499999999999</c:v>
                </c:pt>
                <c:pt idx="27">
                  <c:v>34.594000000000001</c:v>
                </c:pt>
                <c:pt idx="28">
                  <c:v>34.2605</c:v>
                </c:pt>
                <c:pt idx="29">
                  <c:v>34.748000000000005</c:v>
                </c:pt>
                <c:pt idx="30">
                  <c:v>35.162000000000006</c:v>
                </c:pt>
                <c:pt idx="31">
                  <c:v>35.094000000000001</c:v>
                </c:pt>
                <c:pt idx="32">
                  <c:v>34.823499999999996</c:v>
                </c:pt>
                <c:pt idx="33">
                  <c:v>35.185499999999998</c:v>
                </c:pt>
                <c:pt idx="34">
                  <c:v>34.515500000000003</c:v>
                </c:pt>
                <c:pt idx="35">
                  <c:v>35.000999999999998</c:v>
                </c:pt>
                <c:pt idx="36">
                  <c:v>35.617999999999995</c:v>
                </c:pt>
                <c:pt idx="37">
                  <c:v>34.233499999999999</c:v>
                </c:pt>
                <c:pt idx="38">
                  <c:v>35.500500000000002</c:v>
                </c:pt>
                <c:pt idx="39">
                  <c:v>34.402500000000003</c:v>
                </c:pt>
                <c:pt idx="40">
                  <c:v>34.354999999999997</c:v>
                </c:pt>
                <c:pt idx="41">
                  <c:v>36.222499999999997</c:v>
                </c:pt>
                <c:pt idx="42">
                  <c:v>35.411500000000004</c:v>
                </c:pt>
                <c:pt idx="43">
                  <c:v>36.474499999999999</c:v>
                </c:pt>
                <c:pt idx="44">
                  <c:v>35.119</c:v>
                </c:pt>
                <c:pt idx="45">
                  <c:v>35.795500000000004</c:v>
                </c:pt>
                <c:pt idx="46">
                  <c:v>35.361000000000004</c:v>
                </c:pt>
                <c:pt idx="47">
                  <c:v>35.273499999999999</c:v>
                </c:pt>
                <c:pt idx="48">
                  <c:v>35.554499999999997</c:v>
                </c:pt>
                <c:pt idx="49">
                  <c:v>34.021000000000001</c:v>
                </c:pt>
                <c:pt idx="50">
                  <c:v>35.875500000000002</c:v>
                </c:pt>
                <c:pt idx="51">
                  <c:v>34.435000000000002</c:v>
                </c:pt>
                <c:pt idx="52">
                  <c:v>34.600499999999997</c:v>
                </c:pt>
                <c:pt idx="53">
                  <c:v>36.886499999999998</c:v>
                </c:pt>
                <c:pt idx="54">
                  <c:v>35.542500000000004</c:v>
                </c:pt>
                <c:pt idx="55">
                  <c:v>35.142000000000003</c:v>
                </c:pt>
                <c:pt idx="56">
                  <c:v>34.326000000000001</c:v>
                </c:pt>
                <c:pt idx="57">
                  <c:v>34.795500000000004</c:v>
                </c:pt>
                <c:pt idx="58">
                  <c:v>34.987000000000002</c:v>
                </c:pt>
                <c:pt idx="59">
                  <c:v>35.134</c:v>
                </c:pt>
                <c:pt idx="60">
                  <c:v>34.203999999999994</c:v>
                </c:pt>
                <c:pt idx="61">
                  <c:v>35.142000000000003</c:v>
                </c:pt>
                <c:pt idx="62">
                  <c:v>37.378999999999998</c:v>
                </c:pt>
                <c:pt idx="63">
                  <c:v>36.886499999999998</c:v>
                </c:pt>
                <c:pt idx="64">
                  <c:v>36.052999999999997</c:v>
                </c:pt>
                <c:pt idx="65">
                  <c:v>35.9465</c:v>
                </c:pt>
                <c:pt idx="66">
                  <c:v>35.921999999999997</c:v>
                </c:pt>
                <c:pt idx="67">
                  <c:v>36.554499999999997</c:v>
                </c:pt>
                <c:pt idx="68">
                  <c:v>35.393500000000003</c:v>
                </c:pt>
                <c:pt idx="69">
                  <c:v>35.575499999999998</c:v>
                </c:pt>
                <c:pt idx="70">
                  <c:v>36.0745</c:v>
                </c:pt>
                <c:pt idx="71">
                  <c:v>36.414999999999999</c:v>
                </c:pt>
                <c:pt idx="72">
                  <c:v>34.950500000000005</c:v>
                </c:pt>
                <c:pt idx="73">
                  <c:v>34.533500000000004</c:v>
                </c:pt>
                <c:pt idx="74">
                  <c:v>34.216499999999996</c:v>
                </c:pt>
                <c:pt idx="75">
                  <c:v>34.394500000000001</c:v>
                </c:pt>
                <c:pt idx="76">
                  <c:v>34.097499999999997</c:v>
                </c:pt>
                <c:pt idx="77">
                  <c:v>35.6995</c:v>
                </c:pt>
                <c:pt idx="78">
                  <c:v>34.203000000000003</c:v>
                </c:pt>
                <c:pt idx="79">
                  <c:v>39.887500000000003</c:v>
                </c:pt>
                <c:pt idx="80">
                  <c:v>34.439</c:v>
                </c:pt>
                <c:pt idx="81">
                  <c:v>35.650999999999996</c:v>
                </c:pt>
                <c:pt idx="82">
                  <c:v>33.832499999999996</c:v>
                </c:pt>
                <c:pt idx="83">
                  <c:v>34.6265</c:v>
                </c:pt>
                <c:pt idx="84">
                  <c:v>34.6235</c:v>
                </c:pt>
                <c:pt idx="85">
                  <c:v>34.025000000000006</c:v>
                </c:pt>
                <c:pt idx="86">
                  <c:v>34.945</c:v>
                </c:pt>
                <c:pt idx="87">
                  <c:v>34.534500000000001</c:v>
                </c:pt>
                <c:pt idx="88">
                  <c:v>33.866</c:v>
                </c:pt>
                <c:pt idx="89">
                  <c:v>34.161500000000004</c:v>
                </c:pt>
                <c:pt idx="90">
                  <c:v>33.311999999999998</c:v>
                </c:pt>
                <c:pt idx="91">
                  <c:v>34.926000000000002</c:v>
                </c:pt>
                <c:pt idx="92">
                  <c:v>34.557000000000002</c:v>
                </c:pt>
                <c:pt idx="93">
                  <c:v>34.153500000000001</c:v>
                </c:pt>
                <c:pt idx="94">
                  <c:v>34.416499999999999</c:v>
                </c:pt>
                <c:pt idx="95">
                  <c:v>35.093000000000004</c:v>
                </c:pt>
                <c:pt idx="96">
                  <c:v>34.046999999999997</c:v>
                </c:pt>
                <c:pt idx="97">
                  <c:v>34.415000000000006</c:v>
                </c:pt>
                <c:pt idx="98">
                  <c:v>33.8645</c:v>
                </c:pt>
                <c:pt idx="99">
                  <c:v>33.9315</c:v>
                </c:pt>
                <c:pt idx="100">
                  <c:v>34.03</c:v>
                </c:pt>
                <c:pt idx="101">
                  <c:v>33.695499999999996</c:v>
                </c:pt>
                <c:pt idx="102">
                  <c:v>34.170500000000004</c:v>
                </c:pt>
                <c:pt idx="103">
                  <c:v>33.712500000000006</c:v>
                </c:pt>
                <c:pt idx="104">
                  <c:v>34.360500000000002</c:v>
                </c:pt>
                <c:pt idx="105">
                  <c:v>33.855499999999999</c:v>
                </c:pt>
                <c:pt idx="106">
                  <c:v>35.557000000000002</c:v>
                </c:pt>
                <c:pt idx="107">
                  <c:v>34.089500000000001</c:v>
                </c:pt>
                <c:pt idx="108">
                  <c:v>34.042999999999999</c:v>
                </c:pt>
                <c:pt idx="109">
                  <c:v>35.137999999999998</c:v>
                </c:pt>
                <c:pt idx="110">
                  <c:v>34.435000000000002</c:v>
                </c:pt>
                <c:pt idx="111">
                  <c:v>35.206000000000003</c:v>
                </c:pt>
                <c:pt idx="112">
                  <c:v>34.908000000000001</c:v>
                </c:pt>
                <c:pt idx="113">
                  <c:v>34.768000000000001</c:v>
                </c:pt>
                <c:pt idx="114">
                  <c:v>35.296000000000006</c:v>
                </c:pt>
                <c:pt idx="115">
                  <c:v>35.232500000000002</c:v>
                </c:pt>
                <c:pt idx="116">
                  <c:v>33.138499999999993</c:v>
                </c:pt>
                <c:pt idx="117">
                  <c:v>34.173999999999999</c:v>
                </c:pt>
                <c:pt idx="118">
                  <c:v>34.357500000000002</c:v>
                </c:pt>
                <c:pt idx="119">
                  <c:v>35.277999999999999</c:v>
                </c:pt>
                <c:pt idx="120">
                  <c:v>34.034499999999994</c:v>
                </c:pt>
                <c:pt idx="121">
                  <c:v>34.15</c:v>
                </c:pt>
                <c:pt idx="122">
                  <c:v>33.974000000000004</c:v>
                </c:pt>
                <c:pt idx="123">
                  <c:v>34.2575</c:v>
                </c:pt>
                <c:pt idx="124">
                  <c:v>35.825000000000003</c:v>
                </c:pt>
                <c:pt idx="125">
                  <c:v>34.211500000000001</c:v>
                </c:pt>
                <c:pt idx="126">
                  <c:v>33.980999999999995</c:v>
                </c:pt>
                <c:pt idx="127">
                  <c:v>34.230500000000006</c:v>
                </c:pt>
                <c:pt idx="128">
                  <c:v>35.281999999999996</c:v>
                </c:pt>
                <c:pt idx="129">
                  <c:v>34.079000000000001</c:v>
                </c:pt>
                <c:pt idx="130">
                  <c:v>35.320499999999996</c:v>
                </c:pt>
                <c:pt idx="131">
                  <c:v>33.972999999999999</c:v>
                </c:pt>
                <c:pt idx="132">
                  <c:v>34.944499999999998</c:v>
                </c:pt>
                <c:pt idx="133">
                  <c:v>34.046500000000002</c:v>
                </c:pt>
                <c:pt idx="134">
                  <c:v>34.042000000000002</c:v>
                </c:pt>
                <c:pt idx="135">
                  <c:v>34.968499999999999</c:v>
                </c:pt>
                <c:pt idx="136">
                  <c:v>34.621499999999997</c:v>
                </c:pt>
                <c:pt idx="137">
                  <c:v>34.597999999999999</c:v>
                </c:pt>
                <c:pt idx="138">
                  <c:v>34.491500000000002</c:v>
                </c:pt>
                <c:pt idx="139">
                  <c:v>35.203000000000003</c:v>
                </c:pt>
                <c:pt idx="140">
                  <c:v>35.218500000000006</c:v>
                </c:pt>
                <c:pt idx="141">
                  <c:v>34.583500000000001</c:v>
                </c:pt>
                <c:pt idx="142">
                  <c:v>35.102999999999994</c:v>
                </c:pt>
                <c:pt idx="143">
                  <c:v>33.4465</c:v>
                </c:pt>
                <c:pt idx="144">
                  <c:v>34.126999999999995</c:v>
                </c:pt>
                <c:pt idx="145">
                  <c:v>34.597499999999997</c:v>
                </c:pt>
                <c:pt idx="146">
                  <c:v>34.655500000000004</c:v>
                </c:pt>
                <c:pt idx="147">
                  <c:v>34.326000000000001</c:v>
                </c:pt>
                <c:pt idx="148">
                  <c:v>35.122500000000002</c:v>
                </c:pt>
                <c:pt idx="149">
                  <c:v>34.213000000000001</c:v>
                </c:pt>
                <c:pt idx="150">
                  <c:v>33.598500000000001</c:v>
                </c:pt>
                <c:pt idx="151">
                  <c:v>34.772500000000001</c:v>
                </c:pt>
                <c:pt idx="152">
                  <c:v>35.105499999999999</c:v>
                </c:pt>
                <c:pt idx="153">
                  <c:v>34.820500000000003</c:v>
                </c:pt>
                <c:pt idx="154">
                  <c:v>35.278000000000006</c:v>
                </c:pt>
                <c:pt idx="155">
                  <c:v>33.555999999999997</c:v>
                </c:pt>
                <c:pt idx="156">
                  <c:v>34.157499999999999</c:v>
                </c:pt>
                <c:pt idx="157">
                  <c:v>35.031999999999996</c:v>
                </c:pt>
                <c:pt idx="158">
                  <c:v>36.015999999999998</c:v>
                </c:pt>
                <c:pt idx="159">
                  <c:v>35.811</c:v>
                </c:pt>
                <c:pt idx="160">
                  <c:v>34.6235</c:v>
                </c:pt>
                <c:pt idx="161">
                  <c:v>34.558</c:v>
                </c:pt>
                <c:pt idx="162">
                  <c:v>35.491500000000002</c:v>
                </c:pt>
                <c:pt idx="163">
                  <c:v>34.991500000000002</c:v>
                </c:pt>
                <c:pt idx="164">
                  <c:v>34.498999999999995</c:v>
                </c:pt>
                <c:pt idx="165">
                  <c:v>34.066000000000003</c:v>
                </c:pt>
                <c:pt idx="166">
                  <c:v>35.191500000000005</c:v>
                </c:pt>
                <c:pt idx="167">
                  <c:v>35.040500000000002</c:v>
                </c:pt>
                <c:pt idx="168">
                  <c:v>34.579000000000001</c:v>
                </c:pt>
                <c:pt idx="169">
                  <c:v>35.286500000000004</c:v>
                </c:pt>
                <c:pt idx="170">
                  <c:v>34.703000000000003</c:v>
                </c:pt>
                <c:pt idx="171">
                  <c:v>34.596500000000006</c:v>
                </c:pt>
                <c:pt idx="172">
                  <c:v>33.920500000000004</c:v>
                </c:pt>
                <c:pt idx="173">
                  <c:v>33.694500000000005</c:v>
                </c:pt>
                <c:pt idx="174">
                  <c:v>34.005000000000003</c:v>
                </c:pt>
                <c:pt idx="175">
                  <c:v>34.257999999999996</c:v>
                </c:pt>
                <c:pt idx="176">
                  <c:v>35.283999999999999</c:v>
                </c:pt>
                <c:pt idx="177">
                  <c:v>34.922499999999999</c:v>
                </c:pt>
                <c:pt idx="178">
                  <c:v>34.048500000000004</c:v>
                </c:pt>
                <c:pt idx="179">
                  <c:v>34.153999999999996</c:v>
                </c:pt>
                <c:pt idx="180">
                  <c:v>33.755499999999998</c:v>
                </c:pt>
                <c:pt idx="181">
                  <c:v>34.453499999999998</c:v>
                </c:pt>
                <c:pt idx="182">
                  <c:v>34.689499999999995</c:v>
                </c:pt>
                <c:pt idx="183">
                  <c:v>34.495000000000005</c:v>
                </c:pt>
                <c:pt idx="184">
                  <c:v>34.819499999999998</c:v>
                </c:pt>
                <c:pt idx="185">
                  <c:v>34.989000000000004</c:v>
                </c:pt>
                <c:pt idx="186">
                  <c:v>34.711500000000001</c:v>
                </c:pt>
                <c:pt idx="187">
                  <c:v>34.531499999999994</c:v>
                </c:pt>
                <c:pt idx="188">
                  <c:v>35.186499999999995</c:v>
                </c:pt>
                <c:pt idx="189">
                  <c:v>35.073499999999996</c:v>
                </c:pt>
                <c:pt idx="190">
                  <c:v>34.575000000000003</c:v>
                </c:pt>
                <c:pt idx="191">
                  <c:v>34.483499999999999</c:v>
                </c:pt>
                <c:pt idx="192">
                  <c:v>34.750500000000002</c:v>
                </c:pt>
                <c:pt idx="193">
                  <c:v>34.572000000000003</c:v>
                </c:pt>
                <c:pt idx="194">
                  <c:v>34.182000000000002</c:v>
                </c:pt>
                <c:pt idx="195">
                  <c:v>35.03</c:v>
                </c:pt>
                <c:pt idx="196">
                  <c:v>34.846000000000004</c:v>
                </c:pt>
                <c:pt idx="197">
                  <c:v>34.94</c:v>
                </c:pt>
                <c:pt idx="198">
                  <c:v>35.532499999999999</c:v>
                </c:pt>
                <c:pt idx="199">
                  <c:v>36.561500000000002</c:v>
                </c:pt>
                <c:pt idx="200">
                  <c:v>34.347499999999997</c:v>
                </c:pt>
                <c:pt idx="201">
                  <c:v>33.403500000000001</c:v>
                </c:pt>
                <c:pt idx="202">
                  <c:v>33.247500000000002</c:v>
                </c:pt>
                <c:pt idx="203">
                  <c:v>35.918999999999997</c:v>
                </c:pt>
                <c:pt idx="204">
                  <c:v>34.865499999999997</c:v>
                </c:pt>
                <c:pt idx="205">
                  <c:v>33.246000000000002</c:v>
                </c:pt>
                <c:pt idx="206">
                  <c:v>34.682000000000002</c:v>
                </c:pt>
                <c:pt idx="207">
                  <c:v>34.552499999999995</c:v>
                </c:pt>
                <c:pt idx="208">
                  <c:v>34.583500000000001</c:v>
                </c:pt>
                <c:pt idx="209">
                  <c:v>34.6325</c:v>
                </c:pt>
                <c:pt idx="210">
                  <c:v>35.215000000000003</c:v>
                </c:pt>
                <c:pt idx="211">
                  <c:v>34.647000000000006</c:v>
                </c:pt>
                <c:pt idx="212">
                  <c:v>34.882000000000005</c:v>
                </c:pt>
                <c:pt idx="213">
                  <c:v>34.247</c:v>
                </c:pt>
                <c:pt idx="214">
                  <c:v>33.671500000000002</c:v>
                </c:pt>
                <c:pt idx="215">
                  <c:v>34.343500000000006</c:v>
                </c:pt>
                <c:pt idx="216">
                  <c:v>34.299499999999995</c:v>
                </c:pt>
                <c:pt idx="217">
                  <c:v>33.787500000000001</c:v>
                </c:pt>
                <c:pt idx="218">
                  <c:v>34.704999999999998</c:v>
                </c:pt>
                <c:pt idx="219">
                  <c:v>35.304000000000002</c:v>
                </c:pt>
                <c:pt idx="220">
                  <c:v>34.557000000000002</c:v>
                </c:pt>
                <c:pt idx="221">
                  <c:v>36.225999999999999</c:v>
                </c:pt>
                <c:pt idx="222">
                  <c:v>33.801500000000004</c:v>
                </c:pt>
                <c:pt idx="223">
                  <c:v>33.537500000000001</c:v>
                </c:pt>
                <c:pt idx="224">
                  <c:v>35.155500000000004</c:v>
                </c:pt>
                <c:pt idx="225">
                  <c:v>33.794499999999999</c:v>
                </c:pt>
                <c:pt idx="226">
                  <c:v>34.76</c:v>
                </c:pt>
                <c:pt idx="227">
                  <c:v>33.72</c:v>
                </c:pt>
                <c:pt idx="228">
                  <c:v>35.704500000000003</c:v>
                </c:pt>
                <c:pt idx="229">
                  <c:v>34.076500000000003</c:v>
                </c:pt>
                <c:pt idx="230">
                  <c:v>34.4285</c:v>
                </c:pt>
                <c:pt idx="231">
                  <c:v>34.201999999999998</c:v>
                </c:pt>
                <c:pt idx="232">
                  <c:v>33.817999999999998</c:v>
                </c:pt>
                <c:pt idx="233">
                  <c:v>34.966999999999999</c:v>
                </c:pt>
                <c:pt idx="234">
                  <c:v>33.619</c:v>
                </c:pt>
                <c:pt idx="235">
                  <c:v>34.706499999999998</c:v>
                </c:pt>
                <c:pt idx="236">
                  <c:v>34.352499999999999</c:v>
                </c:pt>
                <c:pt idx="237">
                  <c:v>33.981999999999999</c:v>
                </c:pt>
                <c:pt idx="238">
                  <c:v>35.406000000000006</c:v>
                </c:pt>
                <c:pt idx="239">
                  <c:v>36.200000000000003</c:v>
                </c:pt>
                <c:pt idx="240">
                  <c:v>35.221500000000006</c:v>
                </c:pt>
                <c:pt idx="241">
                  <c:v>33.787500000000001</c:v>
                </c:pt>
                <c:pt idx="242">
                  <c:v>34.360500000000002</c:v>
                </c:pt>
                <c:pt idx="243">
                  <c:v>34.111000000000004</c:v>
                </c:pt>
                <c:pt idx="244">
                  <c:v>34.926500000000004</c:v>
                </c:pt>
                <c:pt idx="245">
                  <c:v>34.343999999999994</c:v>
                </c:pt>
                <c:pt idx="246">
                  <c:v>33.573999999999998</c:v>
                </c:pt>
                <c:pt idx="247">
                  <c:v>33.927499999999995</c:v>
                </c:pt>
                <c:pt idx="248">
                  <c:v>33.823499999999996</c:v>
                </c:pt>
                <c:pt idx="249">
                  <c:v>33.845500000000001</c:v>
                </c:pt>
                <c:pt idx="250">
                  <c:v>35.173999999999999</c:v>
                </c:pt>
                <c:pt idx="251">
                  <c:v>35.335000000000001</c:v>
                </c:pt>
                <c:pt idx="252">
                  <c:v>35.027500000000003</c:v>
                </c:pt>
                <c:pt idx="253">
                  <c:v>34.558</c:v>
                </c:pt>
                <c:pt idx="254">
                  <c:v>34.83</c:v>
                </c:pt>
                <c:pt idx="255">
                  <c:v>34.572000000000003</c:v>
                </c:pt>
                <c:pt idx="256">
                  <c:v>34.316000000000003</c:v>
                </c:pt>
                <c:pt idx="257">
                  <c:v>34.279499999999999</c:v>
                </c:pt>
                <c:pt idx="258">
                  <c:v>34.866</c:v>
                </c:pt>
                <c:pt idx="259">
                  <c:v>34.367000000000004</c:v>
                </c:pt>
                <c:pt idx="260">
                  <c:v>35.335999999999999</c:v>
                </c:pt>
                <c:pt idx="261">
                  <c:v>35.244999999999997</c:v>
                </c:pt>
                <c:pt idx="262">
                  <c:v>35.163499999999999</c:v>
                </c:pt>
                <c:pt idx="263">
                  <c:v>33.830500000000001</c:v>
                </c:pt>
                <c:pt idx="264">
                  <c:v>34.46</c:v>
                </c:pt>
                <c:pt idx="265">
                  <c:v>34.144999999999996</c:v>
                </c:pt>
                <c:pt idx="266">
                  <c:v>34.932000000000002</c:v>
                </c:pt>
                <c:pt idx="267">
                  <c:v>33.202500000000001</c:v>
                </c:pt>
                <c:pt idx="268">
                  <c:v>35.209000000000003</c:v>
                </c:pt>
                <c:pt idx="269">
                  <c:v>33.596499999999999</c:v>
                </c:pt>
                <c:pt idx="270">
                  <c:v>34.984499999999997</c:v>
                </c:pt>
                <c:pt idx="271">
                  <c:v>34.049500000000002</c:v>
                </c:pt>
                <c:pt idx="272">
                  <c:v>34.227000000000004</c:v>
                </c:pt>
                <c:pt idx="273">
                  <c:v>34.256</c:v>
                </c:pt>
                <c:pt idx="274">
                  <c:v>34.177</c:v>
                </c:pt>
                <c:pt idx="275">
                  <c:v>34.519499999999994</c:v>
                </c:pt>
                <c:pt idx="276">
                  <c:v>34.900000000000006</c:v>
                </c:pt>
                <c:pt idx="277">
                  <c:v>33.768500000000003</c:v>
                </c:pt>
                <c:pt idx="278">
                  <c:v>33.626999999999995</c:v>
                </c:pt>
                <c:pt idx="279">
                  <c:v>34.782499999999999</c:v>
                </c:pt>
                <c:pt idx="280">
                  <c:v>34.427</c:v>
                </c:pt>
                <c:pt idx="281">
                  <c:v>33.418500000000002</c:v>
                </c:pt>
                <c:pt idx="282">
                  <c:v>33.607500000000002</c:v>
                </c:pt>
                <c:pt idx="283">
                  <c:v>35.808</c:v>
                </c:pt>
                <c:pt idx="284">
                  <c:v>34.206000000000003</c:v>
                </c:pt>
                <c:pt idx="285">
                  <c:v>34.504000000000005</c:v>
                </c:pt>
                <c:pt idx="286">
                  <c:v>34.230999999999995</c:v>
                </c:pt>
                <c:pt idx="287">
                  <c:v>33.501999999999995</c:v>
                </c:pt>
                <c:pt idx="288">
                  <c:v>34.849499999999999</c:v>
                </c:pt>
                <c:pt idx="289">
                  <c:v>34.363</c:v>
                </c:pt>
                <c:pt idx="290">
                  <c:v>34.94</c:v>
                </c:pt>
                <c:pt idx="291">
                  <c:v>34.391000000000005</c:v>
                </c:pt>
                <c:pt idx="292">
                  <c:v>34.143999999999998</c:v>
                </c:pt>
                <c:pt idx="293">
                  <c:v>34.527500000000003</c:v>
                </c:pt>
                <c:pt idx="294">
                  <c:v>35.371000000000002</c:v>
                </c:pt>
                <c:pt idx="295">
                  <c:v>35.131500000000003</c:v>
                </c:pt>
                <c:pt idx="296">
                  <c:v>33.576999999999998</c:v>
                </c:pt>
                <c:pt idx="297">
                  <c:v>33.9255</c:v>
                </c:pt>
                <c:pt idx="298">
                  <c:v>34.0655</c:v>
                </c:pt>
                <c:pt idx="299">
                  <c:v>34.594499999999996</c:v>
                </c:pt>
                <c:pt idx="300">
                  <c:v>33.935500000000005</c:v>
                </c:pt>
                <c:pt idx="301">
                  <c:v>35.92</c:v>
                </c:pt>
                <c:pt idx="302">
                  <c:v>33.881999999999998</c:v>
                </c:pt>
                <c:pt idx="303">
                  <c:v>34.271999999999998</c:v>
                </c:pt>
                <c:pt idx="304">
                  <c:v>35.360500000000002</c:v>
                </c:pt>
                <c:pt idx="305">
                  <c:v>36.3065</c:v>
                </c:pt>
                <c:pt idx="306">
                  <c:v>35.25</c:v>
                </c:pt>
                <c:pt idx="307">
                  <c:v>35.103499999999997</c:v>
                </c:pt>
                <c:pt idx="308">
                  <c:v>35.136499999999998</c:v>
                </c:pt>
                <c:pt idx="309">
                  <c:v>34.451499999999996</c:v>
                </c:pt>
                <c:pt idx="310">
                  <c:v>34.82</c:v>
                </c:pt>
                <c:pt idx="311">
                  <c:v>34.608999999999995</c:v>
                </c:pt>
                <c:pt idx="312">
                  <c:v>34.497</c:v>
                </c:pt>
                <c:pt idx="313">
                  <c:v>35.490499999999997</c:v>
                </c:pt>
                <c:pt idx="314">
                  <c:v>36.107999999999997</c:v>
                </c:pt>
                <c:pt idx="315">
                  <c:v>34.283000000000001</c:v>
                </c:pt>
                <c:pt idx="316">
                  <c:v>34.055</c:v>
                </c:pt>
                <c:pt idx="317">
                  <c:v>33.254499999999993</c:v>
                </c:pt>
                <c:pt idx="318">
                  <c:v>33.849499999999999</c:v>
                </c:pt>
                <c:pt idx="319">
                  <c:v>34.689</c:v>
                </c:pt>
                <c:pt idx="320">
                  <c:v>35.447500000000005</c:v>
                </c:pt>
                <c:pt idx="321">
                  <c:v>33.9632568359375</c:v>
                </c:pt>
                <c:pt idx="322">
                  <c:v>34.320413589477539</c:v>
                </c:pt>
                <c:pt idx="323">
                  <c:v>34.656192779541016</c:v>
                </c:pt>
                <c:pt idx="324">
                  <c:v>33.799732208251953</c:v>
                </c:pt>
                <c:pt idx="325">
                  <c:v>34.337429046630859</c:v>
                </c:pt>
                <c:pt idx="326">
                  <c:v>40.89935302734375</c:v>
                </c:pt>
                <c:pt idx="327">
                  <c:v>32.918085098266602</c:v>
                </c:pt>
                <c:pt idx="328">
                  <c:v>34.802951812744141</c:v>
                </c:pt>
                <c:pt idx="329">
                  <c:v>34.380535125732422</c:v>
                </c:pt>
                <c:pt idx="330">
                  <c:v>33.945123672485352</c:v>
                </c:pt>
                <c:pt idx="331">
                  <c:v>35.811105728149414</c:v>
                </c:pt>
                <c:pt idx="332">
                  <c:v>35.233112335205078</c:v>
                </c:pt>
                <c:pt idx="333">
                  <c:v>34.542901992797852</c:v>
                </c:pt>
                <c:pt idx="334">
                  <c:v>34.764575958251953</c:v>
                </c:pt>
                <c:pt idx="335">
                  <c:v>33.624818801879883</c:v>
                </c:pt>
                <c:pt idx="336">
                  <c:v>33.963174819946289</c:v>
                </c:pt>
                <c:pt idx="337">
                  <c:v>33.91657829284668</c:v>
                </c:pt>
                <c:pt idx="338">
                  <c:v>32.999773025512695</c:v>
                </c:pt>
                <c:pt idx="339">
                  <c:v>34.360885620117188</c:v>
                </c:pt>
                <c:pt idx="340">
                  <c:v>35.342264175415039</c:v>
                </c:pt>
                <c:pt idx="341">
                  <c:v>34.169015884399414</c:v>
                </c:pt>
                <c:pt idx="342">
                  <c:v>34.179599761962891</c:v>
                </c:pt>
                <c:pt idx="343">
                  <c:v>35.200700759887695</c:v>
                </c:pt>
                <c:pt idx="344">
                  <c:v>34.220720291137695</c:v>
                </c:pt>
                <c:pt idx="345">
                  <c:v>34.052484512329102</c:v>
                </c:pt>
                <c:pt idx="346">
                  <c:v>33.327117919921875</c:v>
                </c:pt>
                <c:pt idx="347">
                  <c:v>34.068397521972656</c:v>
                </c:pt>
                <c:pt idx="348">
                  <c:v>33.75438117980957</c:v>
                </c:pt>
                <c:pt idx="349">
                  <c:v>33.507963180541992</c:v>
                </c:pt>
                <c:pt idx="350">
                  <c:v>33.698318481445313</c:v>
                </c:pt>
                <c:pt idx="351">
                  <c:v>34.101240158081055</c:v>
                </c:pt>
                <c:pt idx="352">
                  <c:v>34.552768707275391</c:v>
                </c:pt>
                <c:pt idx="353">
                  <c:v>34.093067169189453</c:v>
                </c:pt>
                <c:pt idx="354">
                  <c:v>33.627233505249023</c:v>
                </c:pt>
                <c:pt idx="355">
                  <c:v>33.808734893798828</c:v>
                </c:pt>
                <c:pt idx="356">
                  <c:v>34.991781234741211</c:v>
                </c:pt>
                <c:pt idx="357">
                  <c:v>35.669305801391602</c:v>
                </c:pt>
                <c:pt idx="358">
                  <c:v>34.641607284545898</c:v>
                </c:pt>
                <c:pt idx="359">
                  <c:v>33.139621734619141</c:v>
                </c:pt>
                <c:pt idx="360">
                  <c:v>33.378435134887695</c:v>
                </c:pt>
                <c:pt idx="361">
                  <c:v>33.988517761230469</c:v>
                </c:pt>
                <c:pt idx="362">
                  <c:v>34.285665512084961</c:v>
                </c:pt>
                <c:pt idx="363">
                  <c:v>34.231569290161133</c:v>
                </c:pt>
                <c:pt idx="364">
                  <c:v>34.718164443969727</c:v>
                </c:pt>
                <c:pt idx="365">
                  <c:v>33.71733283996582</c:v>
                </c:pt>
                <c:pt idx="366">
                  <c:v>35.73692512512207</c:v>
                </c:pt>
                <c:pt idx="367">
                  <c:v>34.71721076965332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BF-4D1C-BF11-3D537EA0ED07}"/>
            </c:ext>
          </c:extLst>
        </c:ser>
        <c:ser>
          <c:idx val="3"/>
          <c:order val="3"/>
          <c:tx>
            <c:strRef>
              <c:f>controls!$AC$2</c:f>
              <c:strCache>
                <c:ptCount val="1"/>
                <c:pt idx="0">
                  <c:v>SCIDBL0001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controls!$Y$3:$Y$370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controls!$AC$3:$AC$370</c:f>
              <c:numCache>
                <c:formatCode>General</c:formatCode>
                <c:ptCount val="368"/>
                <c:pt idx="0">
                  <c:v>45</c:v>
                </c:pt>
                <c:pt idx="1">
                  <c:v>41.578499999999998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41.244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40.966000000000001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45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45</c:v>
                </c:pt>
                <c:pt idx="31">
                  <c:v>45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43.839500000000001</c:v>
                </c:pt>
                <c:pt idx="36">
                  <c:v>45</c:v>
                </c:pt>
                <c:pt idx="37">
                  <c:v>45</c:v>
                </c:pt>
                <c:pt idx="38">
                  <c:v>41.731000000000002</c:v>
                </c:pt>
                <c:pt idx="39">
                  <c:v>45</c:v>
                </c:pt>
                <c:pt idx="40">
                  <c:v>41.319000000000003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45</c:v>
                </c:pt>
                <c:pt idx="47">
                  <c:v>45</c:v>
                </c:pt>
                <c:pt idx="48">
                  <c:v>45</c:v>
                </c:pt>
                <c:pt idx="49">
                  <c:v>45</c:v>
                </c:pt>
                <c:pt idx="50">
                  <c:v>45</c:v>
                </c:pt>
                <c:pt idx="51">
                  <c:v>45</c:v>
                </c:pt>
                <c:pt idx="52">
                  <c:v>45</c:v>
                </c:pt>
                <c:pt idx="53">
                  <c:v>41.497500000000002</c:v>
                </c:pt>
                <c:pt idx="54">
                  <c:v>45</c:v>
                </c:pt>
                <c:pt idx="55">
                  <c:v>45</c:v>
                </c:pt>
                <c:pt idx="56">
                  <c:v>45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41.504000000000005</c:v>
                </c:pt>
                <c:pt idx="61">
                  <c:v>45</c:v>
                </c:pt>
                <c:pt idx="62">
                  <c:v>45</c:v>
                </c:pt>
                <c:pt idx="63">
                  <c:v>41.497500000000002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41.088499999999996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41.541499999999999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41.945499999999996</c:v>
                </c:pt>
                <c:pt idx="89">
                  <c:v>45</c:v>
                </c:pt>
                <c:pt idx="90">
                  <c:v>45</c:v>
                </c:pt>
                <c:pt idx="91">
                  <c:v>45</c:v>
                </c:pt>
                <c:pt idx="92">
                  <c:v>41.987499999999997</c:v>
                </c:pt>
                <c:pt idx="93">
                  <c:v>45</c:v>
                </c:pt>
                <c:pt idx="94">
                  <c:v>45</c:v>
                </c:pt>
                <c:pt idx="95">
                  <c:v>45</c:v>
                </c:pt>
                <c:pt idx="96">
                  <c:v>45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38.359499999999997</c:v>
                </c:pt>
                <c:pt idx="107">
                  <c:v>45</c:v>
                </c:pt>
                <c:pt idx="108">
                  <c:v>41.156500000000001</c:v>
                </c:pt>
                <c:pt idx="109">
                  <c:v>45</c:v>
                </c:pt>
                <c:pt idx="110">
                  <c:v>45</c:v>
                </c:pt>
                <c:pt idx="111">
                  <c:v>45</c:v>
                </c:pt>
                <c:pt idx="112">
                  <c:v>45</c:v>
                </c:pt>
                <c:pt idx="113">
                  <c:v>45</c:v>
                </c:pt>
                <c:pt idx="114">
                  <c:v>45</c:v>
                </c:pt>
                <c:pt idx="115">
                  <c:v>45</c:v>
                </c:pt>
                <c:pt idx="116">
                  <c:v>45</c:v>
                </c:pt>
                <c:pt idx="117">
                  <c:v>45</c:v>
                </c:pt>
                <c:pt idx="118">
                  <c:v>45</c:v>
                </c:pt>
                <c:pt idx="119">
                  <c:v>45</c:v>
                </c:pt>
                <c:pt idx="120">
                  <c:v>45</c:v>
                </c:pt>
                <c:pt idx="121">
                  <c:v>45</c:v>
                </c:pt>
                <c:pt idx="122">
                  <c:v>45</c:v>
                </c:pt>
                <c:pt idx="123">
                  <c:v>45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45</c:v>
                </c:pt>
                <c:pt idx="130">
                  <c:v>45</c:v>
                </c:pt>
                <c:pt idx="131">
                  <c:v>45</c:v>
                </c:pt>
                <c:pt idx="132">
                  <c:v>45</c:v>
                </c:pt>
                <c:pt idx="133">
                  <c:v>40.791499999999999</c:v>
                </c:pt>
                <c:pt idx="134">
                  <c:v>45</c:v>
                </c:pt>
                <c:pt idx="135">
                  <c:v>45</c:v>
                </c:pt>
                <c:pt idx="136">
                  <c:v>45</c:v>
                </c:pt>
                <c:pt idx="137">
                  <c:v>45</c:v>
                </c:pt>
                <c:pt idx="138">
                  <c:v>41.673999999999999</c:v>
                </c:pt>
                <c:pt idx="139">
                  <c:v>45</c:v>
                </c:pt>
                <c:pt idx="140">
                  <c:v>40.388999999999996</c:v>
                </c:pt>
                <c:pt idx="141">
                  <c:v>45</c:v>
                </c:pt>
                <c:pt idx="142">
                  <c:v>42.197500000000005</c:v>
                </c:pt>
                <c:pt idx="143">
                  <c:v>45</c:v>
                </c:pt>
                <c:pt idx="144">
                  <c:v>45</c:v>
                </c:pt>
                <c:pt idx="145">
                  <c:v>45</c:v>
                </c:pt>
                <c:pt idx="146">
                  <c:v>41.609000000000002</c:v>
                </c:pt>
                <c:pt idx="147">
                  <c:v>45</c:v>
                </c:pt>
                <c:pt idx="148">
                  <c:v>45</c:v>
                </c:pt>
                <c:pt idx="149">
                  <c:v>45</c:v>
                </c:pt>
                <c:pt idx="150">
                  <c:v>45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41.286500000000004</c:v>
                </c:pt>
                <c:pt idx="155">
                  <c:v>41.052999999999997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45</c:v>
                </c:pt>
                <c:pt idx="160">
                  <c:v>41.1905</c:v>
                </c:pt>
                <c:pt idx="161">
                  <c:v>41.341499999999996</c:v>
                </c:pt>
                <c:pt idx="162">
                  <c:v>45</c:v>
                </c:pt>
                <c:pt idx="163">
                  <c:v>41.266999999999996</c:v>
                </c:pt>
                <c:pt idx="164">
                  <c:v>45</c:v>
                </c:pt>
                <c:pt idx="165">
                  <c:v>41.335499999999996</c:v>
                </c:pt>
                <c:pt idx="166">
                  <c:v>41.09</c:v>
                </c:pt>
                <c:pt idx="167">
                  <c:v>45</c:v>
                </c:pt>
                <c:pt idx="168">
                  <c:v>45</c:v>
                </c:pt>
                <c:pt idx="169">
                  <c:v>45</c:v>
                </c:pt>
                <c:pt idx="170">
                  <c:v>45</c:v>
                </c:pt>
                <c:pt idx="171">
                  <c:v>45</c:v>
                </c:pt>
                <c:pt idx="172">
                  <c:v>45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45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40.982500000000002</c:v>
                </c:pt>
                <c:pt idx="181">
                  <c:v>45</c:v>
                </c:pt>
                <c:pt idx="182">
                  <c:v>45</c:v>
                </c:pt>
                <c:pt idx="183">
                  <c:v>41.233499999999999</c:v>
                </c:pt>
                <c:pt idx="184">
                  <c:v>45</c:v>
                </c:pt>
                <c:pt idx="185">
                  <c:v>45</c:v>
                </c:pt>
                <c:pt idx="186">
                  <c:v>42.608000000000004</c:v>
                </c:pt>
                <c:pt idx="187">
                  <c:v>45</c:v>
                </c:pt>
                <c:pt idx="188">
                  <c:v>45</c:v>
                </c:pt>
                <c:pt idx="189">
                  <c:v>40.894999999999996</c:v>
                </c:pt>
                <c:pt idx="190">
                  <c:v>45</c:v>
                </c:pt>
                <c:pt idx="191">
                  <c:v>45</c:v>
                </c:pt>
                <c:pt idx="192">
                  <c:v>45</c:v>
                </c:pt>
                <c:pt idx="193">
                  <c:v>42.117000000000004</c:v>
                </c:pt>
                <c:pt idx="194">
                  <c:v>45</c:v>
                </c:pt>
                <c:pt idx="195">
                  <c:v>40.896999999999998</c:v>
                </c:pt>
                <c:pt idx="196">
                  <c:v>45</c:v>
                </c:pt>
                <c:pt idx="197">
                  <c:v>45</c:v>
                </c:pt>
                <c:pt idx="198">
                  <c:v>45</c:v>
                </c:pt>
                <c:pt idx="199">
                  <c:v>45</c:v>
                </c:pt>
                <c:pt idx="200">
                  <c:v>45</c:v>
                </c:pt>
                <c:pt idx="201">
                  <c:v>45</c:v>
                </c:pt>
                <c:pt idx="202">
                  <c:v>45</c:v>
                </c:pt>
                <c:pt idx="203">
                  <c:v>41.454999999999998</c:v>
                </c:pt>
                <c:pt idx="204">
                  <c:v>45</c:v>
                </c:pt>
                <c:pt idx="205">
                  <c:v>40.964500000000001</c:v>
                </c:pt>
                <c:pt idx="206">
                  <c:v>45</c:v>
                </c:pt>
                <c:pt idx="207">
                  <c:v>45</c:v>
                </c:pt>
                <c:pt idx="208">
                  <c:v>45</c:v>
                </c:pt>
                <c:pt idx="209">
                  <c:v>41.4435</c:v>
                </c:pt>
                <c:pt idx="210">
                  <c:v>45</c:v>
                </c:pt>
                <c:pt idx="211">
                  <c:v>40.57</c:v>
                </c:pt>
                <c:pt idx="212">
                  <c:v>45</c:v>
                </c:pt>
                <c:pt idx="213">
                  <c:v>40.9925</c:v>
                </c:pt>
                <c:pt idx="214">
                  <c:v>45</c:v>
                </c:pt>
                <c:pt idx="215">
                  <c:v>41.987499999999997</c:v>
                </c:pt>
                <c:pt idx="216">
                  <c:v>45</c:v>
                </c:pt>
                <c:pt idx="217">
                  <c:v>45</c:v>
                </c:pt>
                <c:pt idx="218">
                  <c:v>45</c:v>
                </c:pt>
                <c:pt idx="219">
                  <c:v>45</c:v>
                </c:pt>
                <c:pt idx="220">
                  <c:v>45</c:v>
                </c:pt>
                <c:pt idx="221">
                  <c:v>45</c:v>
                </c:pt>
                <c:pt idx="222">
                  <c:v>45</c:v>
                </c:pt>
                <c:pt idx="223">
                  <c:v>40.325000000000003</c:v>
                </c:pt>
                <c:pt idx="224">
                  <c:v>45</c:v>
                </c:pt>
                <c:pt idx="225">
                  <c:v>45</c:v>
                </c:pt>
                <c:pt idx="226">
                  <c:v>45</c:v>
                </c:pt>
                <c:pt idx="227">
                  <c:v>45</c:v>
                </c:pt>
                <c:pt idx="228">
                  <c:v>36.952500000000001</c:v>
                </c:pt>
                <c:pt idx="229">
                  <c:v>45</c:v>
                </c:pt>
                <c:pt idx="230">
                  <c:v>45</c:v>
                </c:pt>
                <c:pt idx="231">
                  <c:v>45</c:v>
                </c:pt>
                <c:pt idx="232">
                  <c:v>45</c:v>
                </c:pt>
                <c:pt idx="233">
                  <c:v>45</c:v>
                </c:pt>
                <c:pt idx="234">
                  <c:v>45</c:v>
                </c:pt>
                <c:pt idx="235">
                  <c:v>44.176500000000004</c:v>
                </c:pt>
                <c:pt idx="236">
                  <c:v>45</c:v>
                </c:pt>
                <c:pt idx="237">
                  <c:v>45</c:v>
                </c:pt>
                <c:pt idx="238">
                  <c:v>45</c:v>
                </c:pt>
                <c:pt idx="239">
                  <c:v>45</c:v>
                </c:pt>
                <c:pt idx="240">
                  <c:v>40.993499999999997</c:v>
                </c:pt>
                <c:pt idx="241">
                  <c:v>45</c:v>
                </c:pt>
                <c:pt idx="242">
                  <c:v>41.626000000000005</c:v>
                </c:pt>
                <c:pt idx="243">
                  <c:v>41.402000000000001</c:v>
                </c:pt>
                <c:pt idx="244">
                  <c:v>45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45</c:v>
                </c:pt>
                <c:pt idx="251">
                  <c:v>41.4495</c:v>
                </c:pt>
                <c:pt idx="252">
                  <c:v>45</c:v>
                </c:pt>
                <c:pt idx="253">
                  <c:v>45</c:v>
                </c:pt>
                <c:pt idx="254">
                  <c:v>45</c:v>
                </c:pt>
                <c:pt idx="255">
                  <c:v>45</c:v>
                </c:pt>
                <c:pt idx="256">
                  <c:v>45</c:v>
                </c:pt>
                <c:pt idx="257">
                  <c:v>45</c:v>
                </c:pt>
                <c:pt idx="258">
                  <c:v>45</c:v>
                </c:pt>
                <c:pt idx="259">
                  <c:v>41.44</c:v>
                </c:pt>
                <c:pt idx="260">
                  <c:v>45</c:v>
                </c:pt>
                <c:pt idx="261">
                  <c:v>41.82</c:v>
                </c:pt>
                <c:pt idx="262">
                  <c:v>45</c:v>
                </c:pt>
                <c:pt idx="263">
                  <c:v>41.18</c:v>
                </c:pt>
                <c:pt idx="264">
                  <c:v>45</c:v>
                </c:pt>
                <c:pt idx="265">
                  <c:v>45</c:v>
                </c:pt>
                <c:pt idx="266">
                  <c:v>45</c:v>
                </c:pt>
                <c:pt idx="267">
                  <c:v>45</c:v>
                </c:pt>
                <c:pt idx="268">
                  <c:v>45</c:v>
                </c:pt>
                <c:pt idx="269">
                  <c:v>45</c:v>
                </c:pt>
                <c:pt idx="270">
                  <c:v>45</c:v>
                </c:pt>
                <c:pt idx="271">
                  <c:v>45</c:v>
                </c:pt>
                <c:pt idx="272">
                  <c:v>45</c:v>
                </c:pt>
                <c:pt idx="273">
                  <c:v>45</c:v>
                </c:pt>
                <c:pt idx="274">
                  <c:v>45</c:v>
                </c:pt>
                <c:pt idx="275">
                  <c:v>45</c:v>
                </c:pt>
                <c:pt idx="276">
                  <c:v>41.232500000000002</c:v>
                </c:pt>
                <c:pt idx="277">
                  <c:v>41.548500000000004</c:v>
                </c:pt>
                <c:pt idx="278">
                  <c:v>45</c:v>
                </c:pt>
                <c:pt idx="279">
                  <c:v>45</c:v>
                </c:pt>
                <c:pt idx="280">
                  <c:v>45</c:v>
                </c:pt>
                <c:pt idx="281">
                  <c:v>41.016500000000001</c:v>
                </c:pt>
                <c:pt idx="282">
                  <c:v>40.7485</c:v>
                </c:pt>
                <c:pt idx="283">
                  <c:v>41.194500000000005</c:v>
                </c:pt>
                <c:pt idx="284">
                  <c:v>45</c:v>
                </c:pt>
                <c:pt idx="285">
                  <c:v>45</c:v>
                </c:pt>
                <c:pt idx="286">
                  <c:v>45</c:v>
                </c:pt>
                <c:pt idx="287">
                  <c:v>45</c:v>
                </c:pt>
                <c:pt idx="288">
                  <c:v>45</c:v>
                </c:pt>
                <c:pt idx="289">
                  <c:v>45</c:v>
                </c:pt>
                <c:pt idx="290">
                  <c:v>45</c:v>
                </c:pt>
                <c:pt idx="291">
                  <c:v>45</c:v>
                </c:pt>
                <c:pt idx="292">
                  <c:v>41.0595</c:v>
                </c:pt>
                <c:pt idx="293">
                  <c:v>45</c:v>
                </c:pt>
                <c:pt idx="294">
                  <c:v>45</c:v>
                </c:pt>
                <c:pt idx="295">
                  <c:v>41.766500000000001</c:v>
                </c:pt>
                <c:pt idx="296">
                  <c:v>45</c:v>
                </c:pt>
                <c:pt idx="297">
                  <c:v>45</c:v>
                </c:pt>
                <c:pt idx="298">
                  <c:v>41.524500000000003</c:v>
                </c:pt>
                <c:pt idx="299">
                  <c:v>45</c:v>
                </c:pt>
                <c:pt idx="300">
                  <c:v>45</c:v>
                </c:pt>
                <c:pt idx="301">
                  <c:v>45</c:v>
                </c:pt>
                <c:pt idx="302">
                  <c:v>45</c:v>
                </c:pt>
                <c:pt idx="303">
                  <c:v>41.2575</c:v>
                </c:pt>
                <c:pt idx="304">
                  <c:v>45</c:v>
                </c:pt>
                <c:pt idx="305">
                  <c:v>45</c:v>
                </c:pt>
                <c:pt idx="306">
                  <c:v>45</c:v>
                </c:pt>
                <c:pt idx="307">
                  <c:v>45</c:v>
                </c:pt>
                <c:pt idx="308">
                  <c:v>41.055</c:v>
                </c:pt>
                <c:pt idx="309">
                  <c:v>45</c:v>
                </c:pt>
                <c:pt idx="310">
                  <c:v>45</c:v>
                </c:pt>
                <c:pt idx="311">
                  <c:v>45</c:v>
                </c:pt>
                <c:pt idx="312">
                  <c:v>45</c:v>
                </c:pt>
                <c:pt idx="313">
                  <c:v>45</c:v>
                </c:pt>
                <c:pt idx="314">
                  <c:v>45</c:v>
                </c:pt>
                <c:pt idx="315">
                  <c:v>45</c:v>
                </c:pt>
                <c:pt idx="316">
                  <c:v>45</c:v>
                </c:pt>
                <c:pt idx="317">
                  <c:v>45</c:v>
                </c:pt>
                <c:pt idx="318">
                  <c:v>45</c:v>
                </c:pt>
                <c:pt idx="319">
                  <c:v>45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42.095722198486328</c:v>
                </c:pt>
                <c:pt idx="324">
                  <c:v>45</c:v>
                </c:pt>
                <c:pt idx="325">
                  <c:v>40.750455856323242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41.472505569458008</c:v>
                </c:pt>
                <c:pt idx="331">
                  <c:v>45</c:v>
                </c:pt>
                <c:pt idx="332">
                  <c:v>45</c:v>
                </c:pt>
                <c:pt idx="333">
                  <c:v>45</c:v>
                </c:pt>
                <c:pt idx="334">
                  <c:v>45</c:v>
                </c:pt>
                <c:pt idx="335">
                  <c:v>41.315196990966797</c:v>
                </c:pt>
                <c:pt idx="336">
                  <c:v>45</c:v>
                </c:pt>
                <c:pt idx="337">
                  <c:v>45</c:v>
                </c:pt>
                <c:pt idx="338">
                  <c:v>45</c:v>
                </c:pt>
                <c:pt idx="339">
                  <c:v>45</c:v>
                </c:pt>
                <c:pt idx="340">
                  <c:v>45</c:v>
                </c:pt>
                <c:pt idx="341">
                  <c:v>45</c:v>
                </c:pt>
                <c:pt idx="342">
                  <c:v>45</c:v>
                </c:pt>
                <c:pt idx="343">
                  <c:v>45</c:v>
                </c:pt>
                <c:pt idx="344">
                  <c:v>40.993295669555664</c:v>
                </c:pt>
                <c:pt idx="345">
                  <c:v>45</c:v>
                </c:pt>
                <c:pt idx="346">
                  <c:v>45</c:v>
                </c:pt>
                <c:pt idx="347">
                  <c:v>45</c:v>
                </c:pt>
                <c:pt idx="348">
                  <c:v>36.077417373657227</c:v>
                </c:pt>
                <c:pt idx="349">
                  <c:v>41.248083114624023</c:v>
                </c:pt>
                <c:pt idx="350">
                  <c:v>45</c:v>
                </c:pt>
                <c:pt idx="351">
                  <c:v>41.738683700561523</c:v>
                </c:pt>
                <c:pt idx="352">
                  <c:v>45</c:v>
                </c:pt>
                <c:pt idx="353">
                  <c:v>45</c:v>
                </c:pt>
                <c:pt idx="354">
                  <c:v>45</c:v>
                </c:pt>
                <c:pt idx="355">
                  <c:v>45</c:v>
                </c:pt>
                <c:pt idx="356">
                  <c:v>45</c:v>
                </c:pt>
                <c:pt idx="357">
                  <c:v>41.190448760986328</c:v>
                </c:pt>
                <c:pt idx="358">
                  <c:v>40.993032455444336</c:v>
                </c:pt>
                <c:pt idx="359">
                  <c:v>45</c:v>
                </c:pt>
                <c:pt idx="360">
                  <c:v>45</c:v>
                </c:pt>
                <c:pt idx="361">
                  <c:v>45</c:v>
                </c:pt>
                <c:pt idx="362">
                  <c:v>45</c:v>
                </c:pt>
                <c:pt idx="363">
                  <c:v>45</c:v>
                </c:pt>
                <c:pt idx="364">
                  <c:v>45</c:v>
                </c:pt>
                <c:pt idx="365">
                  <c:v>40.985235214233398</c:v>
                </c:pt>
                <c:pt idx="366">
                  <c:v>45</c:v>
                </c:pt>
                <c:pt idx="367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BF-4D1C-BF11-3D537EA0E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7868944"/>
        <c:axId val="537871568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controls!$AD$2</c15:sqref>
                        </c15:formulaRef>
                      </c:ext>
                    </c:extLst>
                    <c:strCache>
                      <c:ptCount val="1"/>
                      <c:pt idx="0">
                        <c:v>SMAP10001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controls!$Y$3:$Y$370</c15:sqref>
                        </c15:formulaRef>
                      </c:ext>
                    </c:extLst>
                    <c:strCache>
                      <c:ptCount val="368"/>
                      <c:pt idx="0">
                        <c:v>SCID20172484</c:v>
                      </c:pt>
                      <c:pt idx="1">
                        <c:v>SCID20172483</c:v>
                      </c:pt>
                      <c:pt idx="2">
                        <c:v>SCID20172482</c:v>
                      </c:pt>
                      <c:pt idx="3">
                        <c:v>SCID20172479</c:v>
                      </c:pt>
                      <c:pt idx="4">
                        <c:v>SCID20172480</c:v>
                      </c:pt>
                      <c:pt idx="5">
                        <c:v>SCID20172481</c:v>
                      </c:pt>
                      <c:pt idx="6">
                        <c:v>SCID20172478</c:v>
                      </c:pt>
                      <c:pt idx="7">
                        <c:v>SCID20172477</c:v>
                      </c:pt>
                      <c:pt idx="8">
                        <c:v>SCID20172476</c:v>
                      </c:pt>
                      <c:pt idx="9">
                        <c:v>SCID20172475</c:v>
                      </c:pt>
                      <c:pt idx="10">
                        <c:v>SCID20172474</c:v>
                      </c:pt>
                      <c:pt idx="11">
                        <c:v>SCID20172473</c:v>
                      </c:pt>
                      <c:pt idx="12">
                        <c:v>SCID20172472</c:v>
                      </c:pt>
                      <c:pt idx="13">
                        <c:v>SCID20172468</c:v>
                      </c:pt>
                      <c:pt idx="14">
                        <c:v>SCID20172469</c:v>
                      </c:pt>
                      <c:pt idx="15">
                        <c:v>SCID20172466</c:v>
                      </c:pt>
                      <c:pt idx="16">
                        <c:v>SCID20172462</c:v>
                      </c:pt>
                      <c:pt idx="17">
                        <c:v>SCID20172467</c:v>
                      </c:pt>
                      <c:pt idx="18">
                        <c:v>SCID20172463</c:v>
                      </c:pt>
                      <c:pt idx="19">
                        <c:v>SCID20172461</c:v>
                      </c:pt>
                      <c:pt idx="20">
                        <c:v>SCID20172459</c:v>
                      </c:pt>
                      <c:pt idx="21">
                        <c:v>SCID20172458</c:v>
                      </c:pt>
                      <c:pt idx="22">
                        <c:v>SCID20172456</c:v>
                      </c:pt>
                      <c:pt idx="23">
                        <c:v>SCID20172457</c:v>
                      </c:pt>
                      <c:pt idx="24">
                        <c:v>SCID20172455</c:v>
                      </c:pt>
                      <c:pt idx="25">
                        <c:v>SCID2072454</c:v>
                      </c:pt>
                      <c:pt idx="26">
                        <c:v>SCID20172452</c:v>
                      </c:pt>
                      <c:pt idx="27">
                        <c:v>SCID20172453</c:v>
                      </c:pt>
                      <c:pt idx="28">
                        <c:v>SCID20172448</c:v>
                      </c:pt>
                      <c:pt idx="29">
                        <c:v>SCID20172449</c:v>
                      </c:pt>
                      <c:pt idx="30">
                        <c:v>SCID20172450</c:v>
                      </c:pt>
                      <c:pt idx="31">
                        <c:v>SCID20172451</c:v>
                      </c:pt>
                      <c:pt idx="32">
                        <c:v>SCID20172447</c:v>
                      </c:pt>
                      <c:pt idx="33">
                        <c:v>SCID20172446</c:v>
                      </c:pt>
                      <c:pt idx="34">
                        <c:v>SCID20172445</c:v>
                      </c:pt>
                      <c:pt idx="35">
                        <c:v>SCID20172444</c:v>
                      </c:pt>
                      <c:pt idx="36">
                        <c:v>SCID20172443</c:v>
                      </c:pt>
                      <c:pt idx="37">
                        <c:v>SCID20172442</c:v>
                      </c:pt>
                      <c:pt idx="38">
                        <c:v>SCID20172439</c:v>
                      </c:pt>
                      <c:pt idx="39">
                        <c:v>SCID20172441</c:v>
                      </c:pt>
                      <c:pt idx="40">
                        <c:v>SCID20142440</c:v>
                      </c:pt>
                      <c:pt idx="41">
                        <c:v>SCID20172438</c:v>
                      </c:pt>
                      <c:pt idx="42">
                        <c:v>SCID20172436</c:v>
                      </c:pt>
                      <c:pt idx="43">
                        <c:v>SCID20172435</c:v>
                      </c:pt>
                      <c:pt idx="44">
                        <c:v>SCID20172433</c:v>
                      </c:pt>
                      <c:pt idx="45">
                        <c:v>SCID20172431</c:v>
                      </c:pt>
                      <c:pt idx="46">
                        <c:v>SCID20172427</c:v>
                      </c:pt>
                      <c:pt idx="47">
                        <c:v>SCID20172429</c:v>
                      </c:pt>
                      <c:pt idx="48">
                        <c:v>SCID20172426</c:v>
                      </c:pt>
                      <c:pt idx="49">
                        <c:v>SCID20172425</c:v>
                      </c:pt>
                      <c:pt idx="50">
                        <c:v>SCID20172423</c:v>
                      </c:pt>
                      <c:pt idx="51">
                        <c:v>SCID20172344</c:v>
                      </c:pt>
                      <c:pt idx="52">
                        <c:v>SCID20172419</c:v>
                      </c:pt>
                      <c:pt idx="53">
                        <c:v>SCID20172405</c:v>
                      </c:pt>
                      <c:pt idx="54">
                        <c:v>SCID20172412</c:v>
                      </c:pt>
                      <c:pt idx="55">
                        <c:v>Validation P1D1 ADH</c:v>
                      </c:pt>
                      <c:pt idx="56">
                        <c:v> SCID20172418</c:v>
                      </c:pt>
                      <c:pt idx="57">
                        <c:v> SCID20172413</c:v>
                      </c:pt>
                      <c:pt idx="58">
                        <c:v> SCID20172411</c:v>
                      </c:pt>
                      <c:pt idx="59">
                        <c:v> SCID20172406</c:v>
                      </c:pt>
                      <c:pt idx="60">
                        <c:v> SCID20172415</c:v>
                      </c:pt>
                      <c:pt idx="61">
                        <c:v> Standard Curve</c:v>
                      </c:pt>
                      <c:pt idx="62">
                        <c:v> SCID2017408</c:v>
                      </c:pt>
                      <c:pt idx="63">
                        <c:v> SCID20172405</c:v>
                      </c:pt>
                      <c:pt idx="64">
                        <c:v> SCID20172404</c:v>
                      </c:pt>
                      <c:pt idx="65">
                        <c:v> SCID20172407</c:v>
                      </c:pt>
                      <c:pt idx="66">
                        <c:v> SCID20172401</c:v>
                      </c:pt>
                      <c:pt idx="67">
                        <c:v> SCID20172402</c:v>
                      </c:pt>
                      <c:pt idx="68">
                        <c:v> SCID20172403</c:v>
                      </c:pt>
                      <c:pt idx="69">
                        <c:v> SCID20172400</c:v>
                      </c:pt>
                      <c:pt idx="70">
                        <c:v> SCID20172399</c:v>
                      </c:pt>
                      <c:pt idx="71">
                        <c:v> SCID20172398</c:v>
                      </c:pt>
                      <c:pt idx="72">
                        <c:v> SCID20172395</c:v>
                      </c:pt>
                      <c:pt idx="73">
                        <c:v> SCID20172392</c:v>
                      </c:pt>
                      <c:pt idx="74">
                        <c:v> SCID20172390</c:v>
                      </c:pt>
                      <c:pt idx="75">
                        <c:v> SCID20172387</c:v>
                      </c:pt>
                      <c:pt idx="76">
                        <c:v> SCID20172394</c:v>
                      </c:pt>
                      <c:pt idx="77">
                        <c:v> SCID20172393</c:v>
                      </c:pt>
                      <c:pt idx="78">
                        <c:v> SCID20172391</c:v>
                      </c:pt>
                      <c:pt idx="79">
                        <c:v> SCID20172389</c:v>
                      </c:pt>
                      <c:pt idx="80">
                        <c:v> SCID20172388</c:v>
                      </c:pt>
                      <c:pt idx="81">
                        <c:v> SCID20172383</c:v>
                      </c:pt>
                      <c:pt idx="82">
                        <c:v> SCID20172382</c:v>
                      </c:pt>
                      <c:pt idx="83">
                        <c:v> SCID20172381</c:v>
                      </c:pt>
                      <c:pt idx="84">
                        <c:v> SCID20172375</c:v>
                      </c:pt>
                      <c:pt idx="85">
                        <c:v> SCID20172374</c:v>
                      </c:pt>
                      <c:pt idx="86">
                        <c:v> SCID20172371</c:v>
                      </c:pt>
                      <c:pt idx="87">
                        <c:v> SCID20172370</c:v>
                      </c:pt>
                      <c:pt idx="88">
                        <c:v> SCID20172369</c:v>
                      </c:pt>
                      <c:pt idx="89">
                        <c:v> SCID20172368</c:v>
                      </c:pt>
                      <c:pt idx="90">
                        <c:v> SCID20172343</c:v>
                      </c:pt>
                      <c:pt idx="91">
                        <c:v> SCID20172367</c:v>
                      </c:pt>
                      <c:pt idx="92">
                        <c:v> SCID20172366</c:v>
                      </c:pt>
                      <c:pt idx="93">
                        <c:v> SCID20172365</c:v>
                      </c:pt>
                      <c:pt idx="94">
                        <c:v> SCID20172363</c:v>
                      </c:pt>
                      <c:pt idx="95">
                        <c:v> SCID20172362</c:v>
                      </c:pt>
                      <c:pt idx="96">
                        <c:v> SCID20172364</c:v>
                      </c:pt>
                      <c:pt idx="97">
                        <c:v> SCID20172361</c:v>
                      </c:pt>
                      <c:pt idx="98">
                        <c:v> SCID20172357</c:v>
                      </c:pt>
                      <c:pt idx="99">
                        <c:v> SCID20172359</c:v>
                      </c:pt>
                      <c:pt idx="100">
                        <c:v> SCID20172358</c:v>
                      </c:pt>
                      <c:pt idx="101">
                        <c:v> SCID20172356</c:v>
                      </c:pt>
                      <c:pt idx="102">
                        <c:v> SCID20172354</c:v>
                      </c:pt>
                      <c:pt idx="103">
                        <c:v> SCID20172355</c:v>
                      </c:pt>
                      <c:pt idx="104">
                        <c:v> SCID20172353</c:v>
                      </c:pt>
                      <c:pt idx="105">
                        <c:v> SCID20172351</c:v>
                      </c:pt>
                      <c:pt idx="106">
                        <c:v> SCID20172352</c:v>
                      </c:pt>
                      <c:pt idx="107">
                        <c:v> SCID20172350</c:v>
                      </c:pt>
                      <c:pt idx="108">
                        <c:v> SCID20172349</c:v>
                      </c:pt>
                      <c:pt idx="109">
                        <c:v> SCID20172348</c:v>
                      </c:pt>
                      <c:pt idx="110">
                        <c:v> SCID20172344</c:v>
                      </c:pt>
                      <c:pt idx="111">
                        <c:v> SCID20172345</c:v>
                      </c:pt>
                      <c:pt idx="112">
                        <c:v> SCID20172346</c:v>
                      </c:pt>
                      <c:pt idx="113">
                        <c:v> SCID20172347</c:v>
                      </c:pt>
                      <c:pt idx="114">
                        <c:v> SCID20172342</c:v>
                      </c:pt>
                      <c:pt idx="115">
                        <c:v> SCID20172341</c:v>
                      </c:pt>
                      <c:pt idx="116">
                        <c:v> SCID20172340</c:v>
                      </c:pt>
                      <c:pt idx="117">
                        <c:v> SCID20172336</c:v>
                      </c:pt>
                      <c:pt idx="118">
                        <c:v> SCID20172339</c:v>
                      </c:pt>
                      <c:pt idx="119">
                        <c:v> SCID20172337</c:v>
                      </c:pt>
                      <c:pt idx="120">
                        <c:v> SCID20172338</c:v>
                      </c:pt>
                      <c:pt idx="121">
                        <c:v> SCID20172335</c:v>
                      </c:pt>
                      <c:pt idx="122">
                        <c:v> SCID20172333</c:v>
                      </c:pt>
                      <c:pt idx="123">
                        <c:v> SCID20172334</c:v>
                      </c:pt>
                      <c:pt idx="124">
                        <c:v> SCID20172330</c:v>
                      </c:pt>
                      <c:pt idx="125">
                        <c:v> SCID20172328</c:v>
                      </c:pt>
                      <c:pt idx="126">
                        <c:v> scid20172327</c:v>
                      </c:pt>
                      <c:pt idx="127">
                        <c:v> SCID20172329</c:v>
                      </c:pt>
                      <c:pt idx="128">
                        <c:v> scid20172323</c:v>
                      </c:pt>
                      <c:pt idx="129">
                        <c:v> SCID20172325</c:v>
                      </c:pt>
                      <c:pt idx="130">
                        <c:v> SCID20172324</c:v>
                      </c:pt>
                      <c:pt idx="131">
                        <c:v> SCID20172322</c:v>
                      </c:pt>
                      <c:pt idx="132">
                        <c:v> SCID20172321</c:v>
                      </c:pt>
                      <c:pt idx="133">
                        <c:v> SCID20172320</c:v>
                      </c:pt>
                      <c:pt idx="134">
                        <c:v> SCID20172319</c:v>
                      </c:pt>
                      <c:pt idx="135">
                        <c:v> SCID20172317</c:v>
                      </c:pt>
                      <c:pt idx="136">
                        <c:v> SCID20172316</c:v>
                      </c:pt>
                      <c:pt idx="137">
                        <c:v> SCID20172318</c:v>
                      </c:pt>
                      <c:pt idx="138">
                        <c:v> SCID20172305</c:v>
                      </c:pt>
                      <c:pt idx="139">
                        <c:v> SCID20172315</c:v>
                      </c:pt>
                      <c:pt idx="140">
                        <c:v> SCID20172314</c:v>
                      </c:pt>
                      <c:pt idx="141">
                        <c:v> SCID20172312</c:v>
                      </c:pt>
                      <c:pt idx="142">
                        <c:v> SCID20172313</c:v>
                      </c:pt>
                      <c:pt idx="143">
                        <c:v> SCID20172306</c:v>
                      </c:pt>
                      <c:pt idx="144">
                        <c:v> SCID20172311</c:v>
                      </c:pt>
                      <c:pt idx="145">
                        <c:v> SCID20172310</c:v>
                      </c:pt>
                      <c:pt idx="146">
                        <c:v> SCID20172307</c:v>
                      </c:pt>
                      <c:pt idx="147">
                        <c:v> SCID20172308</c:v>
                      </c:pt>
                      <c:pt idx="148">
                        <c:v> SCID20172309</c:v>
                      </c:pt>
                      <c:pt idx="149">
                        <c:v> SCID20172303</c:v>
                      </c:pt>
                      <c:pt idx="150">
                        <c:v> SCID20172263</c:v>
                      </c:pt>
                      <c:pt idx="151">
                        <c:v> SCID20172261</c:v>
                      </c:pt>
                      <c:pt idx="152">
                        <c:v> SCID20172258 PSD VAL PLATE</c:v>
                      </c:pt>
                      <c:pt idx="153">
                        <c:v> SCID20172247</c:v>
                      </c:pt>
                      <c:pt idx="154">
                        <c:v> SCID20172240</c:v>
                      </c:pt>
                      <c:pt idx="155">
                        <c:v> SCID20172302</c:v>
                      </c:pt>
                      <c:pt idx="156">
                        <c:v> SCID20172301</c:v>
                      </c:pt>
                      <c:pt idx="157">
                        <c:v> SCID20172300</c:v>
                      </c:pt>
                      <c:pt idx="158">
                        <c:v> SCID20172298</c:v>
                      </c:pt>
                      <c:pt idx="159">
                        <c:v> SCID20172299</c:v>
                      </c:pt>
                      <c:pt idx="160">
                        <c:v> SCID20172296</c:v>
                      </c:pt>
                      <c:pt idx="161">
                        <c:v> SCID20172297</c:v>
                      </c:pt>
                      <c:pt idx="162">
                        <c:v> SCID20172294</c:v>
                      </c:pt>
                      <c:pt idx="163">
                        <c:v> SCID20172295</c:v>
                      </c:pt>
                      <c:pt idx="164">
                        <c:v> SCID20172291</c:v>
                      </c:pt>
                      <c:pt idx="165">
                        <c:v> scid20172290</c:v>
                      </c:pt>
                      <c:pt idx="166">
                        <c:v> SCID20172292</c:v>
                      </c:pt>
                      <c:pt idx="167">
                        <c:v> SCID20172293</c:v>
                      </c:pt>
                      <c:pt idx="168">
                        <c:v> SCID20172289</c:v>
                      </c:pt>
                      <c:pt idx="169">
                        <c:v> SCID20172288</c:v>
                      </c:pt>
                      <c:pt idx="170">
                        <c:v> SCID20172287-1</c:v>
                      </c:pt>
                      <c:pt idx="171">
                        <c:v> SCID20172284</c:v>
                      </c:pt>
                      <c:pt idx="172">
                        <c:v> SCID20172285</c:v>
                      </c:pt>
                      <c:pt idx="173">
                        <c:v> SCID20172283</c:v>
                      </c:pt>
                      <c:pt idx="174">
                        <c:v> SCID20172281</c:v>
                      </c:pt>
                      <c:pt idx="175">
                        <c:v> SCID20172282</c:v>
                      </c:pt>
                      <c:pt idx="176">
                        <c:v> SCID20172280</c:v>
                      </c:pt>
                      <c:pt idx="177">
                        <c:v> SCID20172279</c:v>
                      </c:pt>
                      <c:pt idx="178">
                        <c:v> SCID20172277</c:v>
                      </c:pt>
                      <c:pt idx="179">
                        <c:v> SCID20172278</c:v>
                      </c:pt>
                      <c:pt idx="180">
                        <c:v> SCID20172275</c:v>
                      </c:pt>
                      <c:pt idx="181">
                        <c:v> SCID20172276</c:v>
                      </c:pt>
                      <c:pt idx="182">
                        <c:v> SCID20172274</c:v>
                      </c:pt>
                      <c:pt idx="183">
                        <c:v> SCID20172273</c:v>
                      </c:pt>
                      <c:pt idx="184">
                        <c:v> SCID20172272</c:v>
                      </c:pt>
                      <c:pt idx="185">
                        <c:v> SCID20172270</c:v>
                      </c:pt>
                      <c:pt idx="186">
                        <c:v> SCID20172269</c:v>
                      </c:pt>
                      <c:pt idx="187">
                        <c:v> SCID20172267</c:v>
                      </c:pt>
                      <c:pt idx="188">
                        <c:v> SCID20172268</c:v>
                      </c:pt>
                      <c:pt idx="189">
                        <c:v> SCID20172266</c:v>
                      </c:pt>
                      <c:pt idx="190">
                        <c:v> SCID20172265</c:v>
                      </c:pt>
                      <c:pt idx="191">
                        <c:v> SCID20172264</c:v>
                      </c:pt>
                      <c:pt idx="192">
                        <c:v> SCID20172260</c:v>
                      </c:pt>
                      <c:pt idx="193">
                        <c:v> SCID20172259</c:v>
                      </c:pt>
                      <c:pt idx="194">
                        <c:v> SCID20172257</c:v>
                      </c:pt>
                      <c:pt idx="195">
                        <c:v> SCID20172256</c:v>
                      </c:pt>
                      <c:pt idx="196">
                        <c:v> SCID20172254</c:v>
                      </c:pt>
                      <c:pt idx="197">
                        <c:v> SCID20172255</c:v>
                      </c:pt>
                      <c:pt idx="198">
                        <c:v> SCID20172253</c:v>
                      </c:pt>
                      <c:pt idx="199">
                        <c:v> SCID20172252</c:v>
                      </c:pt>
                      <c:pt idx="200">
                        <c:v> SCID20172251-1</c:v>
                      </c:pt>
                      <c:pt idx="201">
                        <c:v> SCID20172250</c:v>
                      </c:pt>
                      <c:pt idx="202">
                        <c:v> SCID20172249</c:v>
                      </c:pt>
                      <c:pt idx="203">
                        <c:v> SCID20172248</c:v>
                      </c:pt>
                      <c:pt idx="204">
                        <c:v> SCID20172246</c:v>
                      </c:pt>
                      <c:pt idx="205">
                        <c:v> SCID20172245</c:v>
                      </c:pt>
                      <c:pt idx="206">
                        <c:v> SCID20172243</c:v>
                      </c:pt>
                      <c:pt idx="207">
                        <c:v> SCID20172242</c:v>
                      </c:pt>
                      <c:pt idx="208">
                        <c:v> SCID20172244</c:v>
                      </c:pt>
                      <c:pt idx="209">
                        <c:v> SCID20172241</c:v>
                      </c:pt>
                      <c:pt idx="210">
                        <c:v> SCID20172239</c:v>
                      </c:pt>
                      <c:pt idx="211">
                        <c:v> SCID20172238</c:v>
                      </c:pt>
                      <c:pt idx="212">
                        <c:v> SCID20172237</c:v>
                      </c:pt>
                      <c:pt idx="213">
                        <c:v> SCID20172235-1</c:v>
                      </c:pt>
                      <c:pt idx="214">
                        <c:v> SCID20272229</c:v>
                      </c:pt>
                      <c:pt idx="215">
                        <c:v> SCID20172224</c:v>
                      </c:pt>
                      <c:pt idx="216">
                        <c:v> SCID20172219</c:v>
                      </c:pt>
                      <c:pt idx="217">
                        <c:v> SCID20172214</c:v>
                      </c:pt>
                      <c:pt idx="218">
                        <c:v> SCID20172213</c:v>
                      </c:pt>
                      <c:pt idx="219">
                        <c:v> SCID20172212</c:v>
                      </c:pt>
                      <c:pt idx="220">
                        <c:v> SCID20172211</c:v>
                      </c:pt>
                      <c:pt idx="221">
                        <c:v> SCID20172210</c:v>
                      </c:pt>
                      <c:pt idx="222">
                        <c:v> DAY 5 PLATE 1 PSD SCID20172204</c:v>
                      </c:pt>
                      <c:pt idx="223">
                        <c:v> DAY 4 V2 PSD SCID20172202</c:v>
                      </c:pt>
                      <c:pt idx="224">
                        <c:v> DAY 4 V 1 CMG SCID20172199</c:v>
                      </c:pt>
                      <c:pt idx="225">
                        <c:v> SCID20172201</c:v>
                      </c:pt>
                      <c:pt idx="226">
                        <c:v> SCID20172200</c:v>
                      </c:pt>
                      <c:pt idx="227">
                        <c:v> SCID20172195</c:v>
                      </c:pt>
                      <c:pt idx="228">
                        <c:v> SCID20172190 VALIDATION_THURS_AM</c:v>
                      </c:pt>
                      <c:pt idx="229">
                        <c:v> SCID20182196</c:v>
                      </c:pt>
                      <c:pt idx="230">
                        <c:v> SCID20172185</c:v>
                      </c:pt>
                      <c:pt idx="231">
                        <c:v> VALIDATION DAY 2 PLATE 1 ADH SCID20172182</c:v>
                      </c:pt>
                      <c:pt idx="232">
                        <c:v> SCID20172188 DAY 2 V2 CMG</c:v>
                      </c:pt>
                      <c:pt idx="233">
                        <c:v> SCID20172177</c:v>
                      </c:pt>
                      <c:pt idx="234">
                        <c:v> SCID20172176</c:v>
                      </c:pt>
                      <c:pt idx="235">
                        <c:v> VALIDATION DAY 1 PLATE 1 ADH SCID20172180</c:v>
                      </c:pt>
                      <c:pt idx="236">
                        <c:v> DAY 1 PLATE 2 SCID20172181</c:v>
                      </c:pt>
                      <c:pt idx="237">
                        <c:v> SCID20172183</c:v>
                      </c:pt>
                      <c:pt idx="238">
                        <c:v> SCID20172170</c:v>
                      </c:pt>
                      <c:pt idx="239">
                        <c:v> SCID20172165</c:v>
                      </c:pt>
                      <c:pt idx="240">
                        <c:v> SCID20172164</c:v>
                      </c:pt>
                      <c:pt idx="241">
                        <c:v> SCID20172160</c:v>
                      </c:pt>
                      <c:pt idx="242">
                        <c:v> SCID20172159</c:v>
                      </c:pt>
                      <c:pt idx="243">
                        <c:v> SCID20172152</c:v>
                      </c:pt>
                      <c:pt idx="244">
                        <c:v> SCID20172157</c:v>
                      </c:pt>
                      <c:pt idx="245">
                        <c:v> SCID20172158</c:v>
                      </c:pt>
                      <c:pt idx="246">
                        <c:v> SCID20172150</c:v>
                      </c:pt>
                      <c:pt idx="247">
                        <c:v> SCID20172149</c:v>
                      </c:pt>
                      <c:pt idx="248">
                        <c:v> SCID20172145</c:v>
                      </c:pt>
                      <c:pt idx="249">
                        <c:v> SCID20172143</c:v>
                      </c:pt>
                      <c:pt idx="250">
                        <c:v> SCID20172144</c:v>
                      </c:pt>
                      <c:pt idx="251">
                        <c:v> SCID20172138</c:v>
                      </c:pt>
                      <c:pt idx="252">
                        <c:v> SCID20172134</c:v>
                      </c:pt>
                      <c:pt idx="253">
                        <c:v> SCID20172135</c:v>
                      </c:pt>
                      <c:pt idx="254">
                        <c:v> SCID20172133</c:v>
                      </c:pt>
                      <c:pt idx="255">
                        <c:v> SCID20172132</c:v>
                      </c:pt>
                      <c:pt idx="256">
                        <c:v> SCID20172121</c:v>
                      </c:pt>
                      <c:pt idx="257">
                        <c:v> SCID20172125</c:v>
                      </c:pt>
                      <c:pt idx="258">
                        <c:v> SCID20172114</c:v>
                      </c:pt>
                      <c:pt idx="259">
                        <c:v> SCID20172115</c:v>
                      </c:pt>
                      <c:pt idx="260">
                        <c:v> SCID20172106</c:v>
                      </c:pt>
                      <c:pt idx="261">
                        <c:v> SCID20172111</c:v>
                      </c:pt>
                      <c:pt idx="262">
                        <c:v> SCID20172105</c:v>
                      </c:pt>
                      <c:pt idx="263">
                        <c:v> SCID20172107</c:v>
                      </c:pt>
                      <c:pt idx="264">
                        <c:v> SCID20172101</c:v>
                      </c:pt>
                      <c:pt idx="265">
                        <c:v> SCID20172100</c:v>
                      </c:pt>
                      <c:pt idx="266">
                        <c:v> SCID20172103</c:v>
                      </c:pt>
                      <c:pt idx="267">
                        <c:v> SCID20172091</c:v>
                      </c:pt>
                      <c:pt idx="268">
                        <c:v> SCID20172092</c:v>
                      </c:pt>
                      <c:pt idx="269">
                        <c:v> SCID20172099</c:v>
                      </c:pt>
                      <c:pt idx="270">
                        <c:v> SCID20172093</c:v>
                      </c:pt>
                      <c:pt idx="271">
                        <c:v> SCID20172086</c:v>
                      </c:pt>
                      <c:pt idx="272">
                        <c:v> SCID20172085</c:v>
                      </c:pt>
                      <c:pt idx="273">
                        <c:v> SCID20172081</c:v>
                      </c:pt>
                      <c:pt idx="274">
                        <c:v> SCID20172080</c:v>
                      </c:pt>
                      <c:pt idx="275">
                        <c:v> SCID20172079</c:v>
                      </c:pt>
                      <c:pt idx="276">
                        <c:v> SCID20172075</c:v>
                      </c:pt>
                      <c:pt idx="277">
                        <c:v> SCID20172074</c:v>
                      </c:pt>
                      <c:pt idx="278">
                        <c:v> SCID20172068</c:v>
                      </c:pt>
                      <c:pt idx="279">
                        <c:v> SCID20172067</c:v>
                      </c:pt>
                      <c:pt idx="280">
                        <c:v> SCID20172063</c:v>
                      </c:pt>
                      <c:pt idx="281">
                        <c:v> SCID20172062</c:v>
                      </c:pt>
                      <c:pt idx="282">
                        <c:v> SCID20172058</c:v>
                      </c:pt>
                      <c:pt idx="283">
                        <c:v> SCID20172057</c:v>
                      </c:pt>
                      <c:pt idx="284">
                        <c:v> SCID20172056</c:v>
                      </c:pt>
                      <c:pt idx="285">
                        <c:v> SCID20172055</c:v>
                      </c:pt>
                      <c:pt idx="286">
                        <c:v> SCID20172054</c:v>
                      </c:pt>
                      <c:pt idx="287">
                        <c:v> SCID20172050</c:v>
                      </c:pt>
                      <c:pt idx="288">
                        <c:v> SCID20172048</c:v>
                      </c:pt>
                      <c:pt idx="289">
                        <c:v> SCID20172049</c:v>
                      </c:pt>
                      <c:pt idx="290">
                        <c:v> SCID20172043</c:v>
                      </c:pt>
                      <c:pt idx="291">
                        <c:v> SCID20172042</c:v>
                      </c:pt>
                      <c:pt idx="292">
                        <c:v> SCID20172039</c:v>
                      </c:pt>
                      <c:pt idx="293">
                        <c:v> SCID20172037</c:v>
                      </c:pt>
                      <c:pt idx="294">
                        <c:v> SCID20172036</c:v>
                      </c:pt>
                      <c:pt idx="295">
                        <c:v> SCID20172035</c:v>
                      </c:pt>
                      <c:pt idx="296">
                        <c:v> SCID20172030</c:v>
                      </c:pt>
                      <c:pt idx="297">
                        <c:v> SCID20172030_1</c:v>
                      </c:pt>
                      <c:pt idx="298">
                        <c:v> SCID20172027</c:v>
                      </c:pt>
                      <c:pt idx="299">
                        <c:v> SCID20172026</c:v>
                      </c:pt>
                      <c:pt idx="300">
                        <c:v> SCID20172022</c:v>
                      </c:pt>
                      <c:pt idx="301">
                        <c:v> SCID20172021</c:v>
                      </c:pt>
                      <c:pt idx="302">
                        <c:v> SCID20172029</c:v>
                      </c:pt>
                      <c:pt idx="303">
                        <c:v> PILOT SCID20172020</c:v>
                      </c:pt>
                      <c:pt idx="304">
                        <c:v> SCID20172012</c:v>
                      </c:pt>
                      <c:pt idx="305">
                        <c:v> SCID20172011</c:v>
                      </c:pt>
                      <c:pt idx="306">
                        <c:v> SCID20172010</c:v>
                      </c:pt>
                      <c:pt idx="307">
                        <c:v> SCID20172006</c:v>
                      </c:pt>
                      <c:pt idx="308">
                        <c:v> SCID20172004</c:v>
                      </c:pt>
                      <c:pt idx="309">
                        <c:v> SCID20172001 ABN</c:v>
                      </c:pt>
                      <c:pt idx="310">
                        <c:v> SCID20172000 ABN</c:v>
                      </c:pt>
                      <c:pt idx="311">
                        <c:v> SCID20171998</c:v>
                      </c:pt>
                      <c:pt idx="312">
                        <c:v> SCID20171996</c:v>
                      </c:pt>
                      <c:pt idx="313">
                        <c:v> SCID20171995</c:v>
                      </c:pt>
                      <c:pt idx="314">
                        <c:v> SCID20171994</c:v>
                      </c:pt>
                      <c:pt idx="315">
                        <c:v> SCID20171993</c:v>
                      </c:pt>
                      <c:pt idx="316">
                        <c:v> SCID20171988</c:v>
                      </c:pt>
                      <c:pt idx="317">
                        <c:v> SCID20171987</c:v>
                      </c:pt>
                      <c:pt idx="318">
                        <c:v> SCID20171984</c:v>
                      </c:pt>
                      <c:pt idx="319">
                        <c:v> SCID20171983</c:v>
                      </c:pt>
                      <c:pt idx="320">
                        <c:v> SCID20171982</c:v>
                      </c:pt>
                      <c:pt idx="321">
                        <c:v>SCID20171977</c:v>
                      </c:pt>
                      <c:pt idx="322">
                        <c:v>SCID20171975</c:v>
                      </c:pt>
                      <c:pt idx="323">
                        <c:v>SCID20171973</c:v>
                      </c:pt>
                      <c:pt idx="324">
                        <c:v>SCID20171972</c:v>
                      </c:pt>
                      <c:pt idx="325">
                        <c:v>SCID20171971</c:v>
                      </c:pt>
                      <c:pt idx="326">
                        <c:v>SCID20171966</c:v>
                      </c:pt>
                      <c:pt idx="327">
                        <c:v>SCID20171965</c:v>
                      </c:pt>
                      <c:pt idx="328">
                        <c:v>SCID20171964</c:v>
                      </c:pt>
                      <c:pt idx="329">
                        <c:v>SCID20171963</c:v>
                      </c:pt>
                      <c:pt idx="330">
                        <c:v>SCID20171958</c:v>
                      </c:pt>
                      <c:pt idx="331">
                        <c:v>scid20171957</c:v>
                      </c:pt>
                      <c:pt idx="332">
                        <c:v>SCID20171954</c:v>
                      </c:pt>
                      <c:pt idx="333">
                        <c:v>SCID20171953</c:v>
                      </c:pt>
                      <c:pt idx="334">
                        <c:v>SCID20171950</c:v>
                      </c:pt>
                      <c:pt idx="335">
                        <c:v>SCID20171947</c:v>
                      </c:pt>
                      <c:pt idx="336">
                        <c:v>SCID2017946</c:v>
                      </c:pt>
                      <c:pt idx="337">
                        <c:v>SCID20171945</c:v>
                      </c:pt>
                      <c:pt idx="338">
                        <c:v>SCID20171944</c:v>
                      </c:pt>
                      <c:pt idx="339">
                        <c:v>SCID20171940</c:v>
                      </c:pt>
                      <c:pt idx="340">
                        <c:v>SCID20171939</c:v>
                      </c:pt>
                      <c:pt idx="341">
                        <c:v>SCID20171936</c:v>
                      </c:pt>
                      <c:pt idx="342">
                        <c:v>SCID20171934</c:v>
                      </c:pt>
                      <c:pt idx="343">
                        <c:v>SCID20171933</c:v>
                      </c:pt>
                      <c:pt idx="344">
                        <c:v>SCID20171931</c:v>
                      </c:pt>
                      <c:pt idx="345">
                        <c:v>SCID20171928</c:v>
                      </c:pt>
                      <c:pt idx="346">
                        <c:v>SCID20171925</c:v>
                      </c:pt>
                      <c:pt idx="347">
                        <c:v>SCID20171924</c:v>
                      </c:pt>
                      <c:pt idx="348">
                        <c:v>SCID20171923</c:v>
                      </c:pt>
                      <c:pt idx="349">
                        <c:v>SCID20171922</c:v>
                      </c:pt>
                      <c:pt idx="350">
                        <c:v>SCID20171921</c:v>
                      </c:pt>
                      <c:pt idx="351">
                        <c:v>SCID20171920</c:v>
                      </c:pt>
                      <c:pt idx="352">
                        <c:v>SCID20171919</c:v>
                      </c:pt>
                      <c:pt idx="353">
                        <c:v>SCID20171918</c:v>
                      </c:pt>
                      <c:pt idx="354">
                        <c:v>SCID20171911</c:v>
                      </c:pt>
                      <c:pt idx="355">
                        <c:v>SCID20171905</c:v>
                      </c:pt>
                      <c:pt idx="356">
                        <c:v>SCID20171904</c:v>
                      </c:pt>
                      <c:pt idx="357">
                        <c:v>SCID20171901</c:v>
                      </c:pt>
                      <c:pt idx="358">
                        <c:v>SCID20171900</c:v>
                      </c:pt>
                      <c:pt idx="359">
                        <c:v>SCID20171897</c:v>
                      </c:pt>
                      <c:pt idx="360">
                        <c:v>SCID20171896</c:v>
                      </c:pt>
                      <c:pt idx="361">
                        <c:v>SCID20171895</c:v>
                      </c:pt>
                      <c:pt idx="362">
                        <c:v>SCID20171894</c:v>
                      </c:pt>
                      <c:pt idx="363">
                        <c:v>SCID20171892</c:v>
                      </c:pt>
                      <c:pt idx="364">
                        <c:v>SCID20171891</c:v>
                      </c:pt>
                      <c:pt idx="365">
                        <c:v>SCID20171890</c:v>
                      </c:pt>
                      <c:pt idx="366">
                        <c:v>SCID20171887</c:v>
                      </c:pt>
                      <c:pt idx="367">
                        <c:v>SCID20171886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controls!$AD$3:$AD$370</c15:sqref>
                        </c15:formulaRef>
                      </c:ext>
                    </c:extLst>
                    <c:numCache>
                      <c:formatCode>General</c:formatCode>
                      <c:ptCount val="368"/>
                      <c:pt idx="0">
                        <c:v>45</c:v>
                      </c:pt>
                      <c:pt idx="1">
                        <c:v>45</c:v>
                      </c:pt>
                      <c:pt idx="2">
                        <c:v>45</c:v>
                      </c:pt>
                      <c:pt idx="3">
                        <c:v>45</c:v>
                      </c:pt>
                      <c:pt idx="4">
                        <c:v>45</c:v>
                      </c:pt>
                      <c:pt idx="5">
                        <c:v>40.731499999999997</c:v>
                      </c:pt>
                      <c:pt idx="6">
                        <c:v>45</c:v>
                      </c:pt>
                      <c:pt idx="7">
                        <c:v>43.834499999999998</c:v>
                      </c:pt>
                      <c:pt idx="8">
                        <c:v>45</c:v>
                      </c:pt>
                      <c:pt idx="9">
                        <c:v>45</c:v>
                      </c:pt>
                      <c:pt idx="10">
                        <c:v>42.191000000000003</c:v>
                      </c:pt>
                      <c:pt idx="11">
                        <c:v>42.397999999999996</c:v>
                      </c:pt>
                      <c:pt idx="12">
                        <c:v>41.014499999999998</c:v>
                      </c:pt>
                      <c:pt idx="13">
                        <c:v>45</c:v>
                      </c:pt>
                      <c:pt idx="14">
                        <c:v>42.393000000000001</c:v>
                      </c:pt>
                      <c:pt idx="15">
                        <c:v>45</c:v>
                      </c:pt>
                      <c:pt idx="16">
                        <c:v>45</c:v>
                      </c:pt>
                      <c:pt idx="17">
                        <c:v>45</c:v>
                      </c:pt>
                      <c:pt idx="18">
                        <c:v>45</c:v>
                      </c:pt>
                      <c:pt idx="19">
                        <c:v>44.7395</c:v>
                      </c:pt>
                      <c:pt idx="20">
                        <c:v>42.982500000000002</c:v>
                      </c:pt>
                      <c:pt idx="21">
                        <c:v>41.2575</c:v>
                      </c:pt>
                      <c:pt idx="22">
                        <c:v>45</c:v>
                      </c:pt>
                      <c:pt idx="23">
                        <c:v>45</c:v>
                      </c:pt>
                      <c:pt idx="24">
                        <c:v>45</c:v>
                      </c:pt>
                      <c:pt idx="25">
                        <c:v>45</c:v>
                      </c:pt>
                      <c:pt idx="26">
                        <c:v>45</c:v>
                      </c:pt>
                      <c:pt idx="27">
                        <c:v>44.567</c:v>
                      </c:pt>
                      <c:pt idx="28">
                        <c:v>45</c:v>
                      </c:pt>
                      <c:pt idx="29">
                        <c:v>45</c:v>
                      </c:pt>
                      <c:pt idx="30">
                        <c:v>41.463499999999996</c:v>
                      </c:pt>
                      <c:pt idx="31">
                        <c:v>45</c:v>
                      </c:pt>
                      <c:pt idx="32">
                        <c:v>45</c:v>
                      </c:pt>
                      <c:pt idx="33">
                        <c:v>45</c:v>
                      </c:pt>
                      <c:pt idx="34">
                        <c:v>42.325500000000005</c:v>
                      </c:pt>
                      <c:pt idx="35">
                        <c:v>45</c:v>
                      </c:pt>
                      <c:pt idx="36">
                        <c:v>45</c:v>
                      </c:pt>
                      <c:pt idx="37">
                        <c:v>45</c:v>
                      </c:pt>
                      <c:pt idx="38">
                        <c:v>45</c:v>
                      </c:pt>
                      <c:pt idx="39">
                        <c:v>41.640999999999998</c:v>
                      </c:pt>
                      <c:pt idx="40">
                        <c:v>45</c:v>
                      </c:pt>
                      <c:pt idx="41">
                        <c:v>45</c:v>
                      </c:pt>
                      <c:pt idx="42">
                        <c:v>42.512</c:v>
                      </c:pt>
                      <c:pt idx="43">
                        <c:v>45</c:v>
                      </c:pt>
                      <c:pt idx="44">
                        <c:v>41.403500000000001</c:v>
                      </c:pt>
                      <c:pt idx="45">
                        <c:v>45</c:v>
                      </c:pt>
                      <c:pt idx="46">
                        <c:v>41.941500000000005</c:v>
                      </c:pt>
                      <c:pt idx="47">
                        <c:v>45</c:v>
                      </c:pt>
                      <c:pt idx="48">
                        <c:v>45</c:v>
                      </c:pt>
                      <c:pt idx="49">
                        <c:v>43.090499999999999</c:v>
                      </c:pt>
                      <c:pt idx="50">
                        <c:v>43.216999999999999</c:v>
                      </c:pt>
                      <c:pt idx="51">
                        <c:v>45</c:v>
                      </c:pt>
                      <c:pt idx="52">
                        <c:v>41.789500000000004</c:v>
                      </c:pt>
                      <c:pt idx="53">
                        <c:v>45</c:v>
                      </c:pt>
                      <c:pt idx="54">
                        <c:v>44.658999999999999</c:v>
                      </c:pt>
                      <c:pt idx="55">
                        <c:v>45</c:v>
                      </c:pt>
                      <c:pt idx="56">
                        <c:v>45</c:v>
                      </c:pt>
                      <c:pt idx="57">
                        <c:v>37.191000000000003</c:v>
                      </c:pt>
                      <c:pt idx="58">
                        <c:v>45</c:v>
                      </c:pt>
                      <c:pt idx="59">
                        <c:v>45</c:v>
                      </c:pt>
                      <c:pt idx="60">
                        <c:v>42.959000000000003</c:v>
                      </c:pt>
                      <c:pt idx="61">
                        <c:v>45</c:v>
                      </c:pt>
                      <c:pt idx="62">
                        <c:v>45</c:v>
                      </c:pt>
                      <c:pt idx="63">
                        <c:v>45</c:v>
                      </c:pt>
                      <c:pt idx="64">
                        <c:v>44.225999999999999</c:v>
                      </c:pt>
                      <c:pt idx="65">
                        <c:v>45</c:v>
                      </c:pt>
                      <c:pt idx="66">
                        <c:v>45</c:v>
                      </c:pt>
                      <c:pt idx="67">
                        <c:v>45</c:v>
                      </c:pt>
                      <c:pt idx="68">
                        <c:v>45</c:v>
                      </c:pt>
                      <c:pt idx="69">
                        <c:v>45</c:v>
                      </c:pt>
                      <c:pt idx="70">
                        <c:v>45</c:v>
                      </c:pt>
                      <c:pt idx="71">
                        <c:v>45</c:v>
                      </c:pt>
                      <c:pt idx="72">
                        <c:v>45</c:v>
                      </c:pt>
                      <c:pt idx="73">
                        <c:v>45</c:v>
                      </c:pt>
                      <c:pt idx="74">
                        <c:v>41.4465</c:v>
                      </c:pt>
                      <c:pt idx="75">
                        <c:v>45</c:v>
                      </c:pt>
                      <c:pt idx="76">
                        <c:v>45</c:v>
                      </c:pt>
                      <c:pt idx="77">
                        <c:v>45</c:v>
                      </c:pt>
                      <c:pt idx="78">
                        <c:v>45</c:v>
                      </c:pt>
                      <c:pt idx="79">
                        <c:v>43.423500000000004</c:v>
                      </c:pt>
                      <c:pt idx="80">
                        <c:v>45</c:v>
                      </c:pt>
                      <c:pt idx="81">
                        <c:v>45</c:v>
                      </c:pt>
                      <c:pt idx="82">
                        <c:v>45</c:v>
                      </c:pt>
                      <c:pt idx="83">
                        <c:v>45</c:v>
                      </c:pt>
                      <c:pt idx="84">
                        <c:v>45</c:v>
                      </c:pt>
                      <c:pt idx="85">
                        <c:v>45</c:v>
                      </c:pt>
                      <c:pt idx="86">
                        <c:v>45</c:v>
                      </c:pt>
                      <c:pt idx="87">
                        <c:v>44.273499999999999</c:v>
                      </c:pt>
                      <c:pt idx="88">
                        <c:v>42.555999999999997</c:v>
                      </c:pt>
                      <c:pt idx="89">
                        <c:v>45</c:v>
                      </c:pt>
                      <c:pt idx="90">
                        <c:v>37.390500000000003</c:v>
                      </c:pt>
                      <c:pt idx="91">
                        <c:v>45</c:v>
                      </c:pt>
                      <c:pt idx="92">
                        <c:v>45</c:v>
                      </c:pt>
                      <c:pt idx="93">
                        <c:v>42.081000000000003</c:v>
                      </c:pt>
                      <c:pt idx="94">
                        <c:v>45</c:v>
                      </c:pt>
                      <c:pt idx="95">
                        <c:v>45</c:v>
                      </c:pt>
                      <c:pt idx="96">
                        <c:v>45</c:v>
                      </c:pt>
                      <c:pt idx="97">
                        <c:v>42.942</c:v>
                      </c:pt>
                      <c:pt idx="98">
                        <c:v>45</c:v>
                      </c:pt>
                      <c:pt idx="99">
                        <c:v>45</c:v>
                      </c:pt>
                      <c:pt idx="100">
                        <c:v>45</c:v>
                      </c:pt>
                      <c:pt idx="101">
                        <c:v>45</c:v>
                      </c:pt>
                      <c:pt idx="102">
                        <c:v>45</c:v>
                      </c:pt>
                      <c:pt idx="103">
                        <c:v>45</c:v>
                      </c:pt>
                      <c:pt idx="104">
                        <c:v>40.819000000000003</c:v>
                      </c:pt>
                      <c:pt idx="105">
                        <c:v>45</c:v>
                      </c:pt>
                      <c:pt idx="106">
                        <c:v>45</c:v>
                      </c:pt>
                      <c:pt idx="107">
                        <c:v>45</c:v>
                      </c:pt>
                      <c:pt idx="108">
                        <c:v>45</c:v>
                      </c:pt>
                      <c:pt idx="109">
                        <c:v>44.444500000000005</c:v>
                      </c:pt>
                      <c:pt idx="110">
                        <c:v>45</c:v>
                      </c:pt>
                      <c:pt idx="111">
                        <c:v>45</c:v>
                      </c:pt>
                      <c:pt idx="112">
                        <c:v>45</c:v>
                      </c:pt>
                      <c:pt idx="113">
                        <c:v>42.138999999999996</c:v>
                      </c:pt>
                      <c:pt idx="114">
                        <c:v>45</c:v>
                      </c:pt>
                      <c:pt idx="115">
                        <c:v>45</c:v>
                      </c:pt>
                      <c:pt idx="116">
                        <c:v>45</c:v>
                      </c:pt>
                      <c:pt idx="117">
                        <c:v>45</c:v>
                      </c:pt>
                      <c:pt idx="118">
                        <c:v>44.650500000000001</c:v>
                      </c:pt>
                      <c:pt idx="119">
                        <c:v>45</c:v>
                      </c:pt>
                      <c:pt idx="120">
                        <c:v>45</c:v>
                      </c:pt>
                      <c:pt idx="121">
                        <c:v>45</c:v>
                      </c:pt>
                      <c:pt idx="122">
                        <c:v>42.995000000000005</c:v>
                      </c:pt>
                      <c:pt idx="123">
                        <c:v>45</c:v>
                      </c:pt>
                      <c:pt idx="124">
                        <c:v>43.369</c:v>
                      </c:pt>
                      <c:pt idx="125">
                        <c:v>45</c:v>
                      </c:pt>
                      <c:pt idx="126">
                        <c:v>45</c:v>
                      </c:pt>
                      <c:pt idx="127">
                        <c:v>45</c:v>
                      </c:pt>
                      <c:pt idx="128">
                        <c:v>45</c:v>
                      </c:pt>
                      <c:pt idx="129">
                        <c:v>45</c:v>
                      </c:pt>
                      <c:pt idx="130">
                        <c:v>45</c:v>
                      </c:pt>
                      <c:pt idx="131">
                        <c:v>41.613500000000002</c:v>
                      </c:pt>
                      <c:pt idx="132">
                        <c:v>45</c:v>
                      </c:pt>
                      <c:pt idx="133">
                        <c:v>45</c:v>
                      </c:pt>
                      <c:pt idx="134">
                        <c:v>45</c:v>
                      </c:pt>
                      <c:pt idx="135">
                        <c:v>45</c:v>
                      </c:pt>
                      <c:pt idx="136">
                        <c:v>44.217500000000001</c:v>
                      </c:pt>
                      <c:pt idx="137">
                        <c:v>45</c:v>
                      </c:pt>
                      <c:pt idx="138">
                        <c:v>45</c:v>
                      </c:pt>
                      <c:pt idx="139">
                        <c:v>45</c:v>
                      </c:pt>
                      <c:pt idx="140">
                        <c:v>45</c:v>
                      </c:pt>
                      <c:pt idx="141">
                        <c:v>45</c:v>
                      </c:pt>
                      <c:pt idx="142">
                        <c:v>45</c:v>
                      </c:pt>
                      <c:pt idx="143">
                        <c:v>45</c:v>
                      </c:pt>
                      <c:pt idx="144">
                        <c:v>45</c:v>
                      </c:pt>
                      <c:pt idx="145">
                        <c:v>45</c:v>
                      </c:pt>
                      <c:pt idx="146">
                        <c:v>45</c:v>
                      </c:pt>
                      <c:pt idx="147">
                        <c:v>45</c:v>
                      </c:pt>
                      <c:pt idx="148">
                        <c:v>45</c:v>
                      </c:pt>
                      <c:pt idx="149">
                        <c:v>45</c:v>
                      </c:pt>
                      <c:pt idx="150">
                        <c:v>45</c:v>
                      </c:pt>
                      <c:pt idx="151">
                        <c:v>45</c:v>
                      </c:pt>
                      <c:pt idx="152">
                        <c:v>45</c:v>
                      </c:pt>
                      <c:pt idx="153">
                        <c:v>45</c:v>
                      </c:pt>
                      <c:pt idx="154">
                        <c:v>45</c:v>
                      </c:pt>
                      <c:pt idx="155">
                        <c:v>45</c:v>
                      </c:pt>
                      <c:pt idx="156">
                        <c:v>44.263000000000005</c:v>
                      </c:pt>
                      <c:pt idx="157">
                        <c:v>45</c:v>
                      </c:pt>
                      <c:pt idx="158">
                        <c:v>45</c:v>
                      </c:pt>
                      <c:pt idx="159">
                        <c:v>42.581000000000003</c:v>
                      </c:pt>
                      <c:pt idx="160">
                        <c:v>45</c:v>
                      </c:pt>
                      <c:pt idx="161">
                        <c:v>45</c:v>
                      </c:pt>
                      <c:pt idx="162">
                        <c:v>43.345500000000001</c:v>
                      </c:pt>
                      <c:pt idx="163">
                        <c:v>45</c:v>
                      </c:pt>
                      <c:pt idx="164">
                        <c:v>45</c:v>
                      </c:pt>
                      <c:pt idx="165">
                        <c:v>45</c:v>
                      </c:pt>
                      <c:pt idx="166">
                        <c:v>45</c:v>
                      </c:pt>
                      <c:pt idx="167">
                        <c:v>44.389499999999998</c:v>
                      </c:pt>
                      <c:pt idx="168">
                        <c:v>44.381500000000003</c:v>
                      </c:pt>
                      <c:pt idx="169">
                        <c:v>45</c:v>
                      </c:pt>
                      <c:pt idx="170">
                        <c:v>45</c:v>
                      </c:pt>
                      <c:pt idx="171">
                        <c:v>45</c:v>
                      </c:pt>
                      <c:pt idx="172">
                        <c:v>45</c:v>
                      </c:pt>
                      <c:pt idx="173">
                        <c:v>45</c:v>
                      </c:pt>
                      <c:pt idx="174">
                        <c:v>45</c:v>
                      </c:pt>
                      <c:pt idx="175">
                        <c:v>45</c:v>
                      </c:pt>
                      <c:pt idx="176">
                        <c:v>45</c:v>
                      </c:pt>
                      <c:pt idx="177">
                        <c:v>45</c:v>
                      </c:pt>
                      <c:pt idx="178">
                        <c:v>45</c:v>
                      </c:pt>
                      <c:pt idx="179">
                        <c:v>45</c:v>
                      </c:pt>
                      <c:pt idx="180">
                        <c:v>45</c:v>
                      </c:pt>
                      <c:pt idx="181">
                        <c:v>45</c:v>
                      </c:pt>
                      <c:pt idx="182">
                        <c:v>44.579499999999996</c:v>
                      </c:pt>
                      <c:pt idx="183">
                        <c:v>44.111999999999995</c:v>
                      </c:pt>
                      <c:pt idx="184">
                        <c:v>45</c:v>
                      </c:pt>
                      <c:pt idx="185">
                        <c:v>45</c:v>
                      </c:pt>
                      <c:pt idx="186">
                        <c:v>45</c:v>
                      </c:pt>
                      <c:pt idx="187">
                        <c:v>44.6205</c:v>
                      </c:pt>
                      <c:pt idx="188">
                        <c:v>43.957999999999998</c:v>
                      </c:pt>
                      <c:pt idx="189">
                        <c:v>45</c:v>
                      </c:pt>
                      <c:pt idx="190">
                        <c:v>45</c:v>
                      </c:pt>
                      <c:pt idx="191">
                        <c:v>45</c:v>
                      </c:pt>
                      <c:pt idx="192">
                        <c:v>45</c:v>
                      </c:pt>
                      <c:pt idx="193">
                        <c:v>45</c:v>
                      </c:pt>
                      <c:pt idx="194">
                        <c:v>45</c:v>
                      </c:pt>
                      <c:pt idx="195">
                        <c:v>45</c:v>
                      </c:pt>
                      <c:pt idx="196">
                        <c:v>45</c:v>
                      </c:pt>
                      <c:pt idx="197">
                        <c:v>44.342500000000001</c:v>
                      </c:pt>
                      <c:pt idx="198">
                        <c:v>43.8765</c:v>
                      </c:pt>
                      <c:pt idx="199">
                        <c:v>45</c:v>
                      </c:pt>
                      <c:pt idx="200">
                        <c:v>45</c:v>
                      </c:pt>
                      <c:pt idx="201">
                        <c:v>45</c:v>
                      </c:pt>
                      <c:pt idx="202">
                        <c:v>44.301749999999998</c:v>
                      </c:pt>
                      <c:pt idx="203">
                        <c:v>42.022999999999996</c:v>
                      </c:pt>
                      <c:pt idx="204">
                        <c:v>44.478250000000003</c:v>
                      </c:pt>
                      <c:pt idx="205">
                        <c:v>43.210249999999995</c:v>
                      </c:pt>
                      <c:pt idx="206">
                        <c:v>44.664749999999998</c:v>
                      </c:pt>
                      <c:pt idx="207">
                        <c:v>43.634749999999997</c:v>
                      </c:pt>
                      <c:pt idx="208">
                        <c:v>43.766750000000002</c:v>
                      </c:pt>
                      <c:pt idx="209">
                        <c:v>45</c:v>
                      </c:pt>
                      <c:pt idx="210">
                        <c:v>44.303249999999998</c:v>
                      </c:pt>
                      <c:pt idx="211">
                        <c:v>43.673000000000002</c:v>
                      </c:pt>
                      <c:pt idx="212">
                        <c:v>34.839500000000001</c:v>
                      </c:pt>
                      <c:pt idx="213">
                        <c:v>44.603999999999999</c:v>
                      </c:pt>
                      <c:pt idx="214">
                        <c:v>45</c:v>
                      </c:pt>
                      <c:pt idx="215">
                        <c:v>32.096499999999999</c:v>
                      </c:pt>
                      <c:pt idx="216">
                        <c:v>44.033000000000001</c:v>
                      </c:pt>
                      <c:pt idx="217">
                        <c:v>45</c:v>
                      </c:pt>
                      <c:pt idx="218">
                        <c:v>41.852499999999999</c:v>
                      </c:pt>
                      <c:pt idx="219">
                        <c:v>45</c:v>
                      </c:pt>
                      <c:pt idx="220">
                        <c:v>45</c:v>
                      </c:pt>
                      <c:pt idx="221">
                        <c:v>45</c:v>
                      </c:pt>
                      <c:pt idx="222">
                        <c:v>45</c:v>
                      </c:pt>
                      <c:pt idx="223">
                        <c:v>45</c:v>
                      </c:pt>
                      <c:pt idx="224">
                        <c:v>43.7425</c:v>
                      </c:pt>
                      <c:pt idx="225">
                        <c:v>45</c:v>
                      </c:pt>
                      <c:pt idx="226">
                        <c:v>45</c:v>
                      </c:pt>
                      <c:pt idx="227">
                        <c:v>45</c:v>
                      </c:pt>
                      <c:pt idx="228">
                        <c:v>44.290999999999997</c:v>
                      </c:pt>
                      <c:pt idx="229">
                        <c:v>45</c:v>
                      </c:pt>
                      <c:pt idx="230">
                        <c:v>42.484999999999999</c:v>
                      </c:pt>
                      <c:pt idx="231">
                        <c:v>45</c:v>
                      </c:pt>
                      <c:pt idx="232">
                        <c:v>45</c:v>
                      </c:pt>
                      <c:pt idx="233">
                        <c:v>45</c:v>
                      </c:pt>
                      <c:pt idx="234">
                        <c:v>44.95</c:v>
                      </c:pt>
                      <c:pt idx="235">
                        <c:v>42.287500000000001</c:v>
                      </c:pt>
                      <c:pt idx="236">
                        <c:v>45</c:v>
                      </c:pt>
                      <c:pt idx="237">
                        <c:v>44.420500000000004</c:v>
                      </c:pt>
                      <c:pt idx="238">
                        <c:v>45</c:v>
                      </c:pt>
                      <c:pt idx="239">
                        <c:v>45</c:v>
                      </c:pt>
                      <c:pt idx="240">
                        <c:v>35.957500000000003</c:v>
                      </c:pt>
                      <c:pt idx="241">
                        <c:v>45</c:v>
                      </c:pt>
                      <c:pt idx="242">
                        <c:v>45</c:v>
                      </c:pt>
                      <c:pt idx="243">
                        <c:v>44.807500000000005</c:v>
                      </c:pt>
                      <c:pt idx="244">
                        <c:v>45</c:v>
                      </c:pt>
                      <c:pt idx="245">
                        <c:v>45</c:v>
                      </c:pt>
                      <c:pt idx="246">
                        <c:v>41.69</c:v>
                      </c:pt>
                      <c:pt idx="247">
                        <c:v>43.840499999999999</c:v>
                      </c:pt>
                      <c:pt idx="248">
                        <c:v>27.637</c:v>
                      </c:pt>
                      <c:pt idx="249">
                        <c:v>45</c:v>
                      </c:pt>
                      <c:pt idx="250">
                        <c:v>45</c:v>
                      </c:pt>
                      <c:pt idx="251">
                        <c:v>43.814</c:v>
                      </c:pt>
                      <c:pt idx="252">
                        <c:v>45</c:v>
                      </c:pt>
                      <c:pt idx="253">
                        <c:v>45</c:v>
                      </c:pt>
                      <c:pt idx="254">
                        <c:v>45</c:v>
                      </c:pt>
                      <c:pt idx="255">
                        <c:v>45</c:v>
                      </c:pt>
                      <c:pt idx="256">
                        <c:v>41.888500000000001</c:v>
                      </c:pt>
                      <c:pt idx="257">
                        <c:v>44.573999999999998</c:v>
                      </c:pt>
                      <c:pt idx="258">
                        <c:v>45</c:v>
                      </c:pt>
                      <c:pt idx="259">
                        <c:v>43.854500000000002</c:v>
                      </c:pt>
                      <c:pt idx="260">
                        <c:v>45</c:v>
                      </c:pt>
                      <c:pt idx="261">
                        <c:v>45</c:v>
                      </c:pt>
                      <c:pt idx="262">
                        <c:v>45</c:v>
                      </c:pt>
                      <c:pt idx="263">
                        <c:v>45</c:v>
                      </c:pt>
                      <c:pt idx="264">
                        <c:v>45</c:v>
                      </c:pt>
                      <c:pt idx="265">
                        <c:v>41.959499999999998</c:v>
                      </c:pt>
                      <c:pt idx="266">
                        <c:v>44.7485</c:v>
                      </c:pt>
                      <c:pt idx="267">
                        <c:v>45</c:v>
                      </c:pt>
                      <c:pt idx="268">
                        <c:v>45</c:v>
                      </c:pt>
                      <c:pt idx="269">
                        <c:v>45</c:v>
                      </c:pt>
                      <c:pt idx="270">
                        <c:v>45</c:v>
                      </c:pt>
                      <c:pt idx="271">
                        <c:v>45</c:v>
                      </c:pt>
                      <c:pt idx="272">
                        <c:v>45</c:v>
                      </c:pt>
                      <c:pt idx="273">
                        <c:v>45</c:v>
                      </c:pt>
                      <c:pt idx="274">
                        <c:v>45</c:v>
                      </c:pt>
                      <c:pt idx="275">
                        <c:v>42.339500000000001</c:v>
                      </c:pt>
                      <c:pt idx="276">
                        <c:v>45</c:v>
                      </c:pt>
                      <c:pt idx="277">
                        <c:v>41.826499999999996</c:v>
                      </c:pt>
                      <c:pt idx="278">
                        <c:v>45</c:v>
                      </c:pt>
                      <c:pt idx="279">
                        <c:v>44.210999999999999</c:v>
                      </c:pt>
                      <c:pt idx="280">
                        <c:v>33.224499999999999</c:v>
                      </c:pt>
                      <c:pt idx="281">
                        <c:v>43.783000000000001</c:v>
                      </c:pt>
                      <c:pt idx="282">
                        <c:v>45</c:v>
                      </c:pt>
                      <c:pt idx="283">
                        <c:v>45</c:v>
                      </c:pt>
                      <c:pt idx="284">
                        <c:v>45</c:v>
                      </c:pt>
                      <c:pt idx="285">
                        <c:v>44.819500000000005</c:v>
                      </c:pt>
                      <c:pt idx="286">
                        <c:v>45</c:v>
                      </c:pt>
                      <c:pt idx="287">
                        <c:v>30.255499999999998</c:v>
                      </c:pt>
                      <c:pt idx="288">
                        <c:v>45</c:v>
                      </c:pt>
                      <c:pt idx="289">
                        <c:v>42.898499999999999</c:v>
                      </c:pt>
                      <c:pt idx="290">
                        <c:v>45</c:v>
                      </c:pt>
                      <c:pt idx="291">
                        <c:v>45</c:v>
                      </c:pt>
                      <c:pt idx="292">
                        <c:v>45</c:v>
                      </c:pt>
                      <c:pt idx="293">
                        <c:v>41.636499999999998</c:v>
                      </c:pt>
                      <c:pt idx="294">
                        <c:v>45</c:v>
                      </c:pt>
                      <c:pt idx="295">
                        <c:v>45</c:v>
                      </c:pt>
                      <c:pt idx="296">
                        <c:v>45</c:v>
                      </c:pt>
                      <c:pt idx="297">
                        <c:v>45</c:v>
                      </c:pt>
                      <c:pt idx="298">
                        <c:v>41.740499999999997</c:v>
                      </c:pt>
                      <c:pt idx="299">
                        <c:v>40.224000000000004</c:v>
                      </c:pt>
                      <c:pt idx="300">
                        <c:v>45</c:v>
                      </c:pt>
                      <c:pt idx="301">
                        <c:v>45</c:v>
                      </c:pt>
                      <c:pt idx="302">
                        <c:v>42.330333333333336</c:v>
                      </c:pt>
                      <c:pt idx="303">
                        <c:v>45</c:v>
                      </c:pt>
                      <c:pt idx="304">
                        <c:v>45</c:v>
                      </c:pt>
                      <c:pt idx="305">
                        <c:v>45</c:v>
                      </c:pt>
                      <c:pt idx="306">
                        <c:v>45</c:v>
                      </c:pt>
                      <c:pt idx="307">
                        <c:v>45</c:v>
                      </c:pt>
                      <c:pt idx="308">
                        <c:v>42.086500000000001</c:v>
                      </c:pt>
                      <c:pt idx="309">
                        <c:v>40.633000000000003</c:v>
                      </c:pt>
                      <c:pt idx="310">
                        <c:v>41.313249999999996</c:v>
                      </c:pt>
                      <c:pt idx="311">
                        <c:v>31.825000000000003</c:v>
                      </c:pt>
                      <c:pt idx="312">
                        <c:v>31.346</c:v>
                      </c:pt>
                      <c:pt idx="313">
                        <c:v>31.131</c:v>
                      </c:pt>
                      <c:pt idx="314">
                        <c:v>31.765000000000001</c:v>
                      </c:pt>
                      <c:pt idx="315">
                        <c:v>31.883499999999998</c:v>
                      </c:pt>
                      <c:pt idx="316">
                        <c:v>31.540500000000002</c:v>
                      </c:pt>
                      <c:pt idx="317">
                        <c:v>31.1995</c:v>
                      </c:pt>
                      <c:pt idx="318">
                        <c:v>31.769500000000001</c:v>
                      </c:pt>
                      <c:pt idx="319">
                        <c:v>32.552999999999997</c:v>
                      </c:pt>
                      <c:pt idx="320">
                        <c:v>32.658999999999999</c:v>
                      </c:pt>
                      <c:pt idx="321">
                        <c:v>29.729032516479492</c:v>
                      </c:pt>
                      <c:pt idx="322">
                        <c:v>31.688559532165527</c:v>
                      </c:pt>
                      <c:pt idx="323">
                        <c:v>31.22530460357666</c:v>
                      </c:pt>
                      <c:pt idx="324">
                        <c:v>31.278054237365723</c:v>
                      </c:pt>
                      <c:pt idx="325">
                        <c:v>29.398712158203125</c:v>
                      </c:pt>
                      <c:pt idx="326">
                        <c:v>32.369680404663086</c:v>
                      </c:pt>
                      <c:pt idx="327">
                        <c:v>29.902098655700684</c:v>
                      </c:pt>
                      <c:pt idx="328">
                        <c:v>30.351837158203125</c:v>
                      </c:pt>
                      <c:pt idx="329">
                        <c:v>31.118694305419922</c:v>
                      </c:pt>
                      <c:pt idx="330">
                        <c:v>30.011141777038574</c:v>
                      </c:pt>
                      <c:pt idx="331">
                        <c:v>31.715701103210449</c:v>
                      </c:pt>
                      <c:pt idx="332">
                        <c:v>31.387178421020508</c:v>
                      </c:pt>
                      <c:pt idx="333">
                        <c:v>31.966973304748535</c:v>
                      </c:pt>
                      <c:pt idx="334">
                        <c:v>31.576483726501465</c:v>
                      </c:pt>
                      <c:pt idx="335">
                        <c:v>31.317448616027832</c:v>
                      </c:pt>
                      <c:pt idx="336">
                        <c:v>31.870954513549805</c:v>
                      </c:pt>
                      <c:pt idx="337">
                        <c:v>32.540311813354492</c:v>
                      </c:pt>
                      <c:pt idx="338">
                        <c:v>31.466070175170898</c:v>
                      </c:pt>
                      <c:pt idx="339">
                        <c:v>31.801336288452148</c:v>
                      </c:pt>
                      <c:pt idx="340">
                        <c:v>32.159153938293457</c:v>
                      </c:pt>
                      <c:pt idx="341">
                        <c:v>31.782718658447266</c:v>
                      </c:pt>
                      <c:pt idx="342">
                        <c:v>31.59559440612793</c:v>
                      </c:pt>
                      <c:pt idx="343">
                        <c:v>31.87944507598877</c:v>
                      </c:pt>
                      <c:pt idx="344">
                        <c:v>31.14793872833252</c:v>
                      </c:pt>
                      <c:pt idx="345">
                        <c:v>31.333073616027832</c:v>
                      </c:pt>
                      <c:pt idx="346">
                        <c:v>31.640534400939941</c:v>
                      </c:pt>
                      <c:pt idx="347">
                        <c:v>30.780929565429688</c:v>
                      </c:pt>
                      <c:pt idx="348">
                        <c:v>30.073514938354492</c:v>
                      </c:pt>
                      <c:pt idx="349">
                        <c:v>31.244071006774902</c:v>
                      </c:pt>
                      <c:pt idx="350">
                        <c:v>31.175888061523438</c:v>
                      </c:pt>
                      <c:pt idx="351">
                        <c:v>29.975628852844238</c:v>
                      </c:pt>
                      <c:pt idx="352">
                        <c:v>32.168857574462891</c:v>
                      </c:pt>
                      <c:pt idx="353">
                        <c:v>31.797563552856445</c:v>
                      </c:pt>
                      <c:pt idx="354">
                        <c:v>31.588220596313477</c:v>
                      </c:pt>
                      <c:pt idx="355">
                        <c:v>31.342958450317383</c:v>
                      </c:pt>
                      <c:pt idx="356">
                        <c:v>31.919053077697754</c:v>
                      </c:pt>
                      <c:pt idx="357">
                        <c:v>31.690046310424805</c:v>
                      </c:pt>
                      <c:pt idx="358">
                        <c:v>32.341573715209961</c:v>
                      </c:pt>
                      <c:pt idx="359">
                        <c:v>31.003588676452637</c:v>
                      </c:pt>
                      <c:pt idx="360">
                        <c:v>31.464752197265625</c:v>
                      </c:pt>
                      <c:pt idx="361">
                        <c:v>31.488000869750977</c:v>
                      </c:pt>
                      <c:pt idx="362">
                        <c:v>31.575421333312988</c:v>
                      </c:pt>
                      <c:pt idx="363">
                        <c:v>30.819175720214844</c:v>
                      </c:pt>
                      <c:pt idx="364">
                        <c:v>32.049074172973633</c:v>
                      </c:pt>
                      <c:pt idx="365">
                        <c:v>31.441877365112305</c:v>
                      </c:pt>
                      <c:pt idx="366">
                        <c:v>0</c:v>
                      </c:pt>
                      <c:pt idx="367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2DBF-4D1C-BF11-3D537EA0ED07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controls!$AE$2</c15:sqref>
                        </c15:formulaRef>
                      </c:ext>
                    </c:extLst>
                    <c:strCache>
                      <c:ptCount val="1"/>
                      <c:pt idx="0">
                        <c:v>SMAB10001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controls!$Y$3:$Y$370</c15:sqref>
                        </c15:formulaRef>
                      </c:ext>
                    </c:extLst>
                    <c:strCache>
                      <c:ptCount val="368"/>
                      <c:pt idx="0">
                        <c:v>SCID20172484</c:v>
                      </c:pt>
                      <c:pt idx="1">
                        <c:v>SCID20172483</c:v>
                      </c:pt>
                      <c:pt idx="2">
                        <c:v>SCID20172482</c:v>
                      </c:pt>
                      <c:pt idx="3">
                        <c:v>SCID20172479</c:v>
                      </c:pt>
                      <c:pt idx="4">
                        <c:v>SCID20172480</c:v>
                      </c:pt>
                      <c:pt idx="5">
                        <c:v>SCID20172481</c:v>
                      </c:pt>
                      <c:pt idx="6">
                        <c:v>SCID20172478</c:v>
                      </c:pt>
                      <c:pt idx="7">
                        <c:v>SCID20172477</c:v>
                      </c:pt>
                      <c:pt idx="8">
                        <c:v>SCID20172476</c:v>
                      </c:pt>
                      <c:pt idx="9">
                        <c:v>SCID20172475</c:v>
                      </c:pt>
                      <c:pt idx="10">
                        <c:v>SCID20172474</c:v>
                      </c:pt>
                      <c:pt idx="11">
                        <c:v>SCID20172473</c:v>
                      </c:pt>
                      <c:pt idx="12">
                        <c:v>SCID20172472</c:v>
                      </c:pt>
                      <c:pt idx="13">
                        <c:v>SCID20172468</c:v>
                      </c:pt>
                      <c:pt idx="14">
                        <c:v>SCID20172469</c:v>
                      </c:pt>
                      <c:pt idx="15">
                        <c:v>SCID20172466</c:v>
                      </c:pt>
                      <c:pt idx="16">
                        <c:v>SCID20172462</c:v>
                      </c:pt>
                      <c:pt idx="17">
                        <c:v>SCID20172467</c:v>
                      </c:pt>
                      <c:pt idx="18">
                        <c:v>SCID20172463</c:v>
                      </c:pt>
                      <c:pt idx="19">
                        <c:v>SCID20172461</c:v>
                      </c:pt>
                      <c:pt idx="20">
                        <c:v>SCID20172459</c:v>
                      </c:pt>
                      <c:pt idx="21">
                        <c:v>SCID20172458</c:v>
                      </c:pt>
                      <c:pt idx="22">
                        <c:v>SCID20172456</c:v>
                      </c:pt>
                      <c:pt idx="23">
                        <c:v>SCID20172457</c:v>
                      </c:pt>
                      <c:pt idx="24">
                        <c:v>SCID20172455</c:v>
                      </c:pt>
                      <c:pt idx="25">
                        <c:v>SCID2072454</c:v>
                      </c:pt>
                      <c:pt idx="26">
                        <c:v>SCID20172452</c:v>
                      </c:pt>
                      <c:pt idx="27">
                        <c:v>SCID20172453</c:v>
                      </c:pt>
                      <c:pt idx="28">
                        <c:v>SCID20172448</c:v>
                      </c:pt>
                      <c:pt idx="29">
                        <c:v>SCID20172449</c:v>
                      </c:pt>
                      <c:pt idx="30">
                        <c:v>SCID20172450</c:v>
                      </c:pt>
                      <c:pt idx="31">
                        <c:v>SCID20172451</c:v>
                      </c:pt>
                      <c:pt idx="32">
                        <c:v>SCID20172447</c:v>
                      </c:pt>
                      <c:pt idx="33">
                        <c:v>SCID20172446</c:v>
                      </c:pt>
                      <c:pt idx="34">
                        <c:v>SCID20172445</c:v>
                      </c:pt>
                      <c:pt idx="35">
                        <c:v>SCID20172444</c:v>
                      </c:pt>
                      <c:pt idx="36">
                        <c:v>SCID20172443</c:v>
                      </c:pt>
                      <c:pt idx="37">
                        <c:v>SCID20172442</c:v>
                      </c:pt>
                      <c:pt idx="38">
                        <c:v>SCID20172439</c:v>
                      </c:pt>
                      <c:pt idx="39">
                        <c:v>SCID20172441</c:v>
                      </c:pt>
                      <c:pt idx="40">
                        <c:v>SCID20142440</c:v>
                      </c:pt>
                      <c:pt idx="41">
                        <c:v>SCID20172438</c:v>
                      </c:pt>
                      <c:pt idx="42">
                        <c:v>SCID20172436</c:v>
                      </c:pt>
                      <c:pt idx="43">
                        <c:v>SCID20172435</c:v>
                      </c:pt>
                      <c:pt idx="44">
                        <c:v>SCID20172433</c:v>
                      </c:pt>
                      <c:pt idx="45">
                        <c:v>SCID20172431</c:v>
                      </c:pt>
                      <c:pt idx="46">
                        <c:v>SCID20172427</c:v>
                      </c:pt>
                      <c:pt idx="47">
                        <c:v>SCID20172429</c:v>
                      </c:pt>
                      <c:pt idx="48">
                        <c:v>SCID20172426</c:v>
                      </c:pt>
                      <c:pt idx="49">
                        <c:v>SCID20172425</c:v>
                      </c:pt>
                      <c:pt idx="50">
                        <c:v>SCID20172423</c:v>
                      </c:pt>
                      <c:pt idx="51">
                        <c:v>SCID20172344</c:v>
                      </c:pt>
                      <c:pt idx="52">
                        <c:v>SCID20172419</c:v>
                      </c:pt>
                      <c:pt idx="53">
                        <c:v>SCID20172405</c:v>
                      </c:pt>
                      <c:pt idx="54">
                        <c:v>SCID20172412</c:v>
                      </c:pt>
                      <c:pt idx="55">
                        <c:v>Validation P1D1 ADH</c:v>
                      </c:pt>
                      <c:pt idx="56">
                        <c:v> SCID20172418</c:v>
                      </c:pt>
                      <c:pt idx="57">
                        <c:v> SCID20172413</c:v>
                      </c:pt>
                      <c:pt idx="58">
                        <c:v> SCID20172411</c:v>
                      </c:pt>
                      <c:pt idx="59">
                        <c:v> SCID20172406</c:v>
                      </c:pt>
                      <c:pt idx="60">
                        <c:v> SCID20172415</c:v>
                      </c:pt>
                      <c:pt idx="61">
                        <c:v> Standard Curve</c:v>
                      </c:pt>
                      <c:pt idx="62">
                        <c:v> SCID2017408</c:v>
                      </c:pt>
                      <c:pt idx="63">
                        <c:v> SCID20172405</c:v>
                      </c:pt>
                      <c:pt idx="64">
                        <c:v> SCID20172404</c:v>
                      </c:pt>
                      <c:pt idx="65">
                        <c:v> SCID20172407</c:v>
                      </c:pt>
                      <c:pt idx="66">
                        <c:v> SCID20172401</c:v>
                      </c:pt>
                      <c:pt idx="67">
                        <c:v> SCID20172402</c:v>
                      </c:pt>
                      <c:pt idx="68">
                        <c:v> SCID20172403</c:v>
                      </c:pt>
                      <c:pt idx="69">
                        <c:v> SCID20172400</c:v>
                      </c:pt>
                      <c:pt idx="70">
                        <c:v> SCID20172399</c:v>
                      </c:pt>
                      <c:pt idx="71">
                        <c:v> SCID20172398</c:v>
                      </c:pt>
                      <c:pt idx="72">
                        <c:v> SCID20172395</c:v>
                      </c:pt>
                      <c:pt idx="73">
                        <c:v> SCID20172392</c:v>
                      </c:pt>
                      <c:pt idx="74">
                        <c:v> SCID20172390</c:v>
                      </c:pt>
                      <c:pt idx="75">
                        <c:v> SCID20172387</c:v>
                      </c:pt>
                      <c:pt idx="76">
                        <c:v> SCID20172394</c:v>
                      </c:pt>
                      <c:pt idx="77">
                        <c:v> SCID20172393</c:v>
                      </c:pt>
                      <c:pt idx="78">
                        <c:v> SCID20172391</c:v>
                      </c:pt>
                      <c:pt idx="79">
                        <c:v> SCID20172389</c:v>
                      </c:pt>
                      <c:pt idx="80">
                        <c:v> SCID20172388</c:v>
                      </c:pt>
                      <c:pt idx="81">
                        <c:v> SCID20172383</c:v>
                      </c:pt>
                      <c:pt idx="82">
                        <c:v> SCID20172382</c:v>
                      </c:pt>
                      <c:pt idx="83">
                        <c:v> SCID20172381</c:v>
                      </c:pt>
                      <c:pt idx="84">
                        <c:v> SCID20172375</c:v>
                      </c:pt>
                      <c:pt idx="85">
                        <c:v> SCID20172374</c:v>
                      </c:pt>
                      <c:pt idx="86">
                        <c:v> SCID20172371</c:v>
                      </c:pt>
                      <c:pt idx="87">
                        <c:v> SCID20172370</c:v>
                      </c:pt>
                      <c:pt idx="88">
                        <c:v> SCID20172369</c:v>
                      </c:pt>
                      <c:pt idx="89">
                        <c:v> SCID20172368</c:v>
                      </c:pt>
                      <c:pt idx="90">
                        <c:v> SCID20172343</c:v>
                      </c:pt>
                      <c:pt idx="91">
                        <c:v> SCID20172367</c:v>
                      </c:pt>
                      <c:pt idx="92">
                        <c:v> SCID20172366</c:v>
                      </c:pt>
                      <c:pt idx="93">
                        <c:v> SCID20172365</c:v>
                      </c:pt>
                      <c:pt idx="94">
                        <c:v> SCID20172363</c:v>
                      </c:pt>
                      <c:pt idx="95">
                        <c:v> SCID20172362</c:v>
                      </c:pt>
                      <c:pt idx="96">
                        <c:v> SCID20172364</c:v>
                      </c:pt>
                      <c:pt idx="97">
                        <c:v> SCID20172361</c:v>
                      </c:pt>
                      <c:pt idx="98">
                        <c:v> SCID20172357</c:v>
                      </c:pt>
                      <c:pt idx="99">
                        <c:v> SCID20172359</c:v>
                      </c:pt>
                      <c:pt idx="100">
                        <c:v> SCID20172358</c:v>
                      </c:pt>
                      <c:pt idx="101">
                        <c:v> SCID20172356</c:v>
                      </c:pt>
                      <c:pt idx="102">
                        <c:v> SCID20172354</c:v>
                      </c:pt>
                      <c:pt idx="103">
                        <c:v> SCID20172355</c:v>
                      </c:pt>
                      <c:pt idx="104">
                        <c:v> SCID20172353</c:v>
                      </c:pt>
                      <c:pt idx="105">
                        <c:v> SCID20172351</c:v>
                      </c:pt>
                      <c:pt idx="106">
                        <c:v> SCID20172352</c:v>
                      </c:pt>
                      <c:pt idx="107">
                        <c:v> SCID20172350</c:v>
                      </c:pt>
                      <c:pt idx="108">
                        <c:v> SCID20172349</c:v>
                      </c:pt>
                      <c:pt idx="109">
                        <c:v> SCID20172348</c:v>
                      </c:pt>
                      <c:pt idx="110">
                        <c:v> SCID20172344</c:v>
                      </c:pt>
                      <c:pt idx="111">
                        <c:v> SCID20172345</c:v>
                      </c:pt>
                      <c:pt idx="112">
                        <c:v> SCID20172346</c:v>
                      </c:pt>
                      <c:pt idx="113">
                        <c:v> SCID20172347</c:v>
                      </c:pt>
                      <c:pt idx="114">
                        <c:v> SCID20172342</c:v>
                      </c:pt>
                      <c:pt idx="115">
                        <c:v> SCID20172341</c:v>
                      </c:pt>
                      <c:pt idx="116">
                        <c:v> SCID20172340</c:v>
                      </c:pt>
                      <c:pt idx="117">
                        <c:v> SCID20172336</c:v>
                      </c:pt>
                      <c:pt idx="118">
                        <c:v> SCID20172339</c:v>
                      </c:pt>
                      <c:pt idx="119">
                        <c:v> SCID20172337</c:v>
                      </c:pt>
                      <c:pt idx="120">
                        <c:v> SCID20172338</c:v>
                      </c:pt>
                      <c:pt idx="121">
                        <c:v> SCID20172335</c:v>
                      </c:pt>
                      <c:pt idx="122">
                        <c:v> SCID20172333</c:v>
                      </c:pt>
                      <c:pt idx="123">
                        <c:v> SCID20172334</c:v>
                      </c:pt>
                      <c:pt idx="124">
                        <c:v> SCID20172330</c:v>
                      </c:pt>
                      <c:pt idx="125">
                        <c:v> SCID20172328</c:v>
                      </c:pt>
                      <c:pt idx="126">
                        <c:v> scid20172327</c:v>
                      </c:pt>
                      <c:pt idx="127">
                        <c:v> SCID20172329</c:v>
                      </c:pt>
                      <c:pt idx="128">
                        <c:v> scid20172323</c:v>
                      </c:pt>
                      <c:pt idx="129">
                        <c:v> SCID20172325</c:v>
                      </c:pt>
                      <c:pt idx="130">
                        <c:v> SCID20172324</c:v>
                      </c:pt>
                      <c:pt idx="131">
                        <c:v> SCID20172322</c:v>
                      </c:pt>
                      <c:pt idx="132">
                        <c:v> SCID20172321</c:v>
                      </c:pt>
                      <c:pt idx="133">
                        <c:v> SCID20172320</c:v>
                      </c:pt>
                      <c:pt idx="134">
                        <c:v> SCID20172319</c:v>
                      </c:pt>
                      <c:pt idx="135">
                        <c:v> SCID20172317</c:v>
                      </c:pt>
                      <c:pt idx="136">
                        <c:v> SCID20172316</c:v>
                      </c:pt>
                      <c:pt idx="137">
                        <c:v> SCID20172318</c:v>
                      </c:pt>
                      <c:pt idx="138">
                        <c:v> SCID20172305</c:v>
                      </c:pt>
                      <c:pt idx="139">
                        <c:v> SCID20172315</c:v>
                      </c:pt>
                      <c:pt idx="140">
                        <c:v> SCID20172314</c:v>
                      </c:pt>
                      <c:pt idx="141">
                        <c:v> SCID20172312</c:v>
                      </c:pt>
                      <c:pt idx="142">
                        <c:v> SCID20172313</c:v>
                      </c:pt>
                      <c:pt idx="143">
                        <c:v> SCID20172306</c:v>
                      </c:pt>
                      <c:pt idx="144">
                        <c:v> SCID20172311</c:v>
                      </c:pt>
                      <c:pt idx="145">
                        <c:v> SCID20172310</c:v>
                      </c:pt>
                      <c:pt idx="146">
                        <c:v> SCID20172307</c:v>
                      </c:pt>
                      <c:pt idx="147">
                        <c:v> SCID20172308</c:v>
                      </c:pt>
                      <c:pt idx="148">
                        <c:v> SCID20172309</c:v>
                      </c:pt>
                      <c:pt idx="149">
                        <c:v> SCID20172303</c:v>
                      </c:pt>
                      <c:pt idx="150">
                        <c:v> SCID20172263</c:v>
                      </c:pt>
                      <c:pt idx="151">
                        <c:v> SCID20172261</c:v>
                      </c:pt>
                      <c:pt idx="152">
                        <c:v> SCID20172258 PSD VAL PLATE</c:v>
                      </c:pt>
                      <c:pt idx="153">
                        <c:v> SCID20172247</c:v>
                      </c:pt>
                      <c:pt idx="154">
                        <c:v> SCID20172240</c:v>
                      </c:pt>
                      <c:pt idx="155">
                        <c:v> SCID20172302</c:v>
                      </c:pt>
                      <c:pt idx="156">
                        <c:v> SCID20172301</c:v>
                      </c:pt>
                      <c:pt idx="157">
                        <c:v> SCID20172300</c:v>
                      </c:pt>
                      <c:pt idx="158">
                        <c:v> SCID20172298</c:v>
                      </c:pt>
                      <c:pt idx="159">
                        <c:v> SCID20172299</c:v>
                      </c:pt>
                      <c:pt idx="160">
                        <c:v> SCID20172296</c:v>
                      </c:pt>
                      <c:pt idx="161">
                        <c:v> SCID20172297</c:v>
                      </c:pt>
                      <c:pt idx="162">
                        <c:v> SCID20172294</c:v>
                      </c:pt>
                      <c:pt idx="163">
                        <c:v> SCID20172295</c:v>
                      </c:pt>
                      <c:pt idx="164">
                        <c:v> SCID20172291</c:v>
                      </c:pt>
                      <c:pt idx="165">
                        <c:v> scid20172290</c:v>
                      </c:pt>
                      <c:pt idx="166">
                        <c:v> SCID20172292</c:v>
                      </c:pt>
                      <c:pt idx="167">
                        <c:v> SCID20172293</c:v>
                      </c:pt>
                      <c:pt idx="168">
                        <c:v> SCID20172289</c:v>
                      </c:pt>
                      <c:pt idx="169">
                        <c:v> SCID20172288</c:v>
                      </c:pt>
                      <c:pt idx="170">
                        <c:v> SCID20172287-1</c:v>
                      </c:pt>
                      <c:pt idx="171">
                        <c:v> SCID20172284</c:v>
                      </c:pt>
                      <c:pt idx="172">
                        <c:v> SCID20172285</c:v>
                      </c:pt>
                      <c:pt idx="173">
                        <c:v> SCID20172283</c:v>
                      </c:pt>
                      <c:pt idx="174">
                        <c:v> SCID20172281</c:v>
                      </c:pt>
                      <c:pt idx="175">
                        <c:v> SCID20172282</c:v>
                      </c:pt>
                      <c:pt idx="176">
                        <c:v> SCID20172280</c:v>
                      </c:pt>
                      <c:pt idx="177">
                        <c:v> SCID20172279</c:v>
                      </c:pt>
                      <c:pt idx="178">
                        <c:v> SCID20172277</c:v>
                      </c:pt>
                      <c:pt idx="179">
                        <c:v> SCID20172278</c:v>
                      </c:pt>
                      <c:pt idx="180">
                        <c:v> SCID20172275</c:v>
                      </c:pt>
                      <c:pt idx="181">
                        <c:v> SCID20172276</c:v>
                      </c:pt>
                      <c:pt idx="182">
                        <c:v> SCID20172274</c:v>
                      </c:pt>
                      <c:pt idx="183">
                        <c:v> SCID20172273</c:v>
                      </c:pt>
                      <c:pt idx="184">
                        <c:v> SCID20172272</c:v>
                      </c:pt>
                      <c:pt idx="185">
                        <c:v> SCID20172270</c:v>
                      </c:pt>
                      <c:pt idx="186">
                        <c:v> SCID20172269</c:v>
                      </c:pt>
                      <c:pt idx="187">
                        <c:v> SCID20172267</c:v>
                      </c:pt>
                      <c:pt idx="188">
                        <c:v> SCID20172268</c:v>
                      </c:pt>
                      <c:pt idx="189">
                        <c:v> SCID20172266</c:v>
                      </c:pt>
                      <c:pt idx="190">
                        <c:v> SCID20172265</c:v>
                      </c:pt>
                      <c:pt idx="191">
                        <c:v> SCID20172264</c:v>
                      </c:pt>
                      <c:pt idx="192">
                        <c:v> SCID20172260</c:v>
                      </c:pt>
                      <c:pt idx="193">
                        <c:v> SCID20172259</c:v>
                      </c:pt>
                      <c:pt idx="194">
                        <c:v> SCID20172257</c:v>
                      </c:pt>
                      <c:pt idx="195">
                        <c:v> SCID20172256</c:v>
                      </c:pt>
                      <c:pt idx="196">
                        <c:v> SCID20172254</c:v>
                      </c:pt>
                      <c:pt idx="197">
                        <c:v> SCID20172255</c:v>
                      </c:pt>
                      <c:pt idx="198">
                        <c:v> SCID20172253</c:v>
                      </c:pt>
                      <c:pt idx="199">
                        <c:v> SCID20172252</c:v>
                      </c:pt>
                      <c:pt idx="200">
                        <c:v> SCID20172251-1</c:v>
                      </c:pt>
                      <c:pt idx="201">
                        <c:v> SCID20172250</c:v>
                      </c:pt>
                      <c:pt idx="202">
                        <c:v> SCID20172249</c:v>
                      </c:pt>
                      <c:pt idx="203">
                        <c:v> SCID20172248</c:v>
                      </c:pt>
                      <c:pt idx="204">
                        <c:v> SCID20172246</c:v>
                      </c:pt>
                      <c:pt idx="205">
                        <c:v> SCID20172245</c:v>
                      </c:pt>
                      <c:pt idx="206">
                        <c:v> SCID20172243</c:v>
                      </c:pt>
                      <c:pt idx="207">
                        <c:v> SCID20172242</c:v>
                      </c:pt>
                      <c:pt idx="208">
                        <c:v> SCID20172244</c:v>
                      </c:pt>
                      <c:pt idx="209">
                        <c:v> SCID20172241</c:v>
                      </c:pt>
                      <c:pt idx="210">
                        <c:v> SCID20172239</c:v>
                      </c:pt>
                      <c:pt idx="211">
                        <c:v> SCID20172238</c:v>
                      </c:pt>
                      <c:pt idx="212">
                        <c:v> SCID20172237</c:v>
                      </c:pt>
                      <c:pt idx="213">
                        <c:v> SCID20172235-1</c:v>
                      </c:pt>
                      <c:pt idx="214">
                        <c:v> SCID20272229</c:v>
                      </c:pt>
                      <c:pt idx="215">
                        <c:v> SCID20172224</c:v>
                      </c:pt>
                      <c:pt idx="216">
                        <c:v> SCID20172219</c:v>
                      </c:pt>
                      <c:pt idx="217">
                        <c:v> SCID20172214</c:v>
                      </c:pt>
                      <c:pt idx="218">
                        <c:v> SCID20172213</c:v>
                      </c:pt>
                      <c:pt idx="219">
                        <c:v> SCID20172212</c:v>
                      </c:pt>
                      <c:pt idx="220">
                        <c:v> SCID20172211</c:v>
                      </c:pt>
                      <c:pt idx="221">
                        <c:v> SCID20172210</c:v>
                      </c:pt>
                      <c:pt idx="222">
                        <c:v> DAY 5 PLATE 1 PSD SCID20172204</c:v>
                      </c:pt>
                      <c:pt idx="223">
                        <c:v> DAY 4 V2 PSD SCID20172202</c:v>
                      </c:pt>
                      <c:pt idx="224">
                        <c:v> DAY 4 V 1 CMG SCID20172199</c:v>
                      </c:pt>
                      <c:pt idx="225">
                        <c:v> SCID20172201</c:v>
                      </c:pt>
                      <c:pt idx="226">
                        <c:v> SCID20172200</c:v>
                      </c:pt>
                      <c:pt idx="227">
                        <c:v> SCID20172195</c:v>
                      </c:pt>
                      <c:pt idx="228">
                        <c:v> SCID20172190 VALIDATION_THURS_AM</c:v>
                      </c:pt>
                      <c:pt idx="229">
                        <c:v> SCID20182196</c:v>
                      </c:pt>
                      <c:pt idx="230">
                        <c:v> SCID20172185</c:v>
                      </c:pt>
                      <c:pt idx="231">
                        <c:v> VALIDATION DAY 2 PLATE 1 ADH SCID20172182</c:v>
                      </c:pt>
                      <c:pt idx="232">
                        <c:v> SCID20172188 DAY 2 V2 CMG</c:v>
                      </c:pt>
                      <c:pt idx="233">
                        <c:v> SCID20172177</c:v>
                      </c:pt>
                      <c:pt idx="234">
                        <c:v> SCID20172176</c:v>
                      </c:pt>
                      <c:pt idx="235">
                        <c:v> VALIDATION DAY 1 PLATE 1 ADH SCID20172180</c:v>
                      </c:pt>
                      <c:pt idx="236">
                        <c:v> DAY 1 PLATE 2 SCID20172181</c:v>
                      </c:pt>
                      <c:pt idx="237">
                        <c:v> SCID20172183</c:v>
                      </c:pt>
                      <c:pt idx="238">
                        <c:v> SCID20172170</c:v>
                      </c:pt>
                      <c:pt idx="239">
                        <c:v> SCID20172165</c:v>
                      </c:pt>
                      <c:pt idx="240">
                        <c:v> SCID20172164</c:v>
                      </c:pt>
                      <c:pt idx="241">
                        <c:v> SCID20172160</c:v>
                      </c:pt>
                      <c:pt idx="242">
                        <c:v> SCID20172159</c:v>
                      </c:pt>
                      <c:pt idx="243">
                        <c:v> SCID20172152</c:v>
                      </c:pt>
                      <c:pt idx="244">
                        <c:v> SCID20172157</c:v>
                      </c:pt>
                      <c:pt idx="245">
                        <c:v> SCID20172158</c:v>
                      </c:pt>
                      <c:pt idx="246">
                        <c:v> SCID20172150</c:v>
                      </c:pt>
                      <c:pt idx="247">
                        <c:v> SCID20172149</c:v>
                      </c:pt>
                      <c:pt idx="248">
                        <c:v> SCID20172145</c:v>
                      </c:pt>
                      <c:pt idx="249">
                        <c:v> SCID20172143</c:v>
                      </c:pt>
                      <c:pt idx="250">
                        <c:v> SCID20172144</c:v>
                      </c:pt>
                      <c:pt idx="251">
                        <c:v> SCID20172138</c:v>
                      </c:pt>
                      <c:pt idx="252">
                        <c:v> SCID20172134</c:v>
                      </c:pt>
                      <c:pt idx="253">
                        <c:v> SCID20172135</c:v>
                      </c:pt>
                      <c:pt idx="254">
                        <c:v> SCID20172133</c:v>
                      </c:pt>
                      <c:pt idx="255">
                        <c:v> SCID20172132</c:v>
                      </c:pt>
                      <c:pt idx="256">
                        <c:v> SCID20172121</c:v>
                      </c:pt>
                      <c:pt idx="257">
                        <c:v> SCID20172125</c:v>
                      </c:pt>
                      <c:pt idx="258">
                        <c:v> SCID20172114</c:v>
                      </c:pt>
                      <c:pt idx="259">
                        <c:v> SCID20172115</c:v>
                      </c:pt>
                      <c:pt idx="260">
                        <c:v> SCID20172106</c:v>
                      </c:pt>
                      <c:pt idx="261">
                        <c:v> SCID20172111</c:v>
                      </c:pt>
                      <c:pt idx="262">
                        <c:v> SCID20172105</c:v>
                      </c:pt>
                      <c:pt idx="263">
                        <c:v> SCID20172107</c:v>
                      </c:pt>
                      <c:pt idx="264">
                        <c:v> SCID20172101</c:v>
                      </c:pt>
                      <c:pt idx="265">
                        <c:v> SCID20172100</c:v>
                      </c:pt>
                      <c:pt idx="266">
                        <c:v> SCID20172103</c:v>
                      </c:pt>
                      <c:pt idx="267">
                        <c:v> SCID20172091</c:v>
                      </c:pt>
                      <c:pt idx="268">
                        <c:v> SCID20172092</c:v>
                      </c:pt>
                      <c:pt idx="269">
                        <c:v> SCID20172099</c:v>
                      </c:pt>
                      <c:pt idx="270">
                        <c:v> SCID20172093</c:v>
                      </c:pt>
                      <c:pt idx="271">
                        <c:v> SCID20172086</c:v>
                      </c:pt>
                      <c:pt idx="272">
                        <c:v> SCID20172085</c:v>
                      </c:pt>
                      <c:pt idx="273">
                        <c:v> SCID20172081</c:v>
                      </c:pt>
                      <c:pt idx="274">
                        <c:v> SCID20172080</c:v>
                      </c:pt>
                      <c:pt idx="275">
                        <c:v> SCID20172079</c:v>
                      </c:pt>
                      <c:pt idx="276">
                        <c:v> SCID20172075</c:v>
                      </c:pt>
                      <c:pt idx="277">
                        <c:v> SCID20172074</c:v>
                      </c:pt>
                      <c:pt idx="278">
                        <c:v> SCID20172068</c:v>
                      </c:pt>
                      <c:pt idx="279">
                        <c:v> SCID20172067</c:v>
                      </c:pt>
                      <c:pt idx="280">
                        <c:v> SCID20172063</c:v>
                      </c:pt>
                      <c:pt idx="281">
                        <c:v> SCID20172062</c:v>
                      </c:pt>
                      <c:pt idx="282">
                        <c:v> SCID20172058</c:v>
                      </c:pt>
                      <c:pt idx="283">
                        <c:v> SCID20172057</c:v>
                      </c:pt>
                      <c:pt idx="284">
                        <c:v> SCID20172056</c:v>
                      </c:pt>
                      <c:pt idx="285">
                        <c:v> SCID20172055</c:v>
                      </c:pt>
                      <c:pt idx="286">
                        <c:v> SCID20172054</c:v>
                      </c:pt>
                      <c:pt idx="287">
                        <c:v> SCID20172050</c:v>
                      </c:pt>
                      <c:pt idx="288">
                        <c:v> SCID20172048</c:v>
                      </c:pt>
                      <c:pt idx="289">
                        <c:v> SCID20172049</c:v>
                      </c:pt>
                      <c:pt idx="290">
                        <c:v> SCID20172043</c:v>
                      </c:pt>
                      <c:pt idx="291">
                        <c:v> SCID20172042</c:v>
                      </c:pt>
                      <c:pt idx="292">
                        <c:v> SCID20172039</c:v>
                      </c:pt>
                      <c:pt idx="293">
                        <c:v> SCID20172037</c:v>
                      </c:pt>
                      <c:pt idx="294">
                        <c:v> SCID20172036</c:v>
                      </c:pt>
                      <c:pt idx="295">
                        <c:v> SCID20172035</c:v>
                      </c:pt>
                      <c:pt idx="296">
                        <c:v> SCID20172030</c:v>
                      </c:pt>
                      <c:pt idx="297">
                        <c:v> SCID20172030_1</c:v>
                      </c:pt>
                      <c:pt idx="298">
                        <c:v> SCID20172027</c:v>
                      </c:pt>
                      <c:pt idx="299">
                        <c:v> SCID20172026</c:v>
                      </c:pt>
                      <c:pt idx="300">
                        <c:v> SCID20172022</c:v>
                      </c:pt>
                      <c:pt idx="301">
                        <c:v> SCID20172021</c:v>
                      </c:pt>
                      <c:pt idx="302">
                        <c:v> SCID20172029</c:v>
                      </c:pt>
                      <c:pt idx="303">
                        <c:v> PILOT SCID20172020</c:v>
                      </c:pt>
                      <c:pt idx="304">
                        <c:v> SCID20172012</c:v>
                      </c:pt>
                      <c:pt idx="305">
                        <c:v> SCID20172011</c:v>
                      </c:pt>
                      <c:pt idx="306">
                        <c:v> SCID20172010</c:v>
                      </c:pt>
                      <c:pt idx="307">
                        <c:v> SCID20172006</c:v>
                      </c:pt>
                      <c:pt idx="308">
                        <c:v> SCID20172004</c:v>
                      </c:pt>
                      <c:pt idx="309">
                        <c:v> SCID20172001 ABN</c:v>
                      </c:pt>
                      <c:pt idx="310">
                        <c:v> SCID20172000 ABN</c:v>
                      </c:pt>
                      <c:pt idx="311">
                        <c:v> SCID20171998</c:v>
                      </c:pt>
                      <c:pt idx="312">
                        <c:v> SCID20171996</c:v>
                      </c:pt>
                      <c:pt idx="313">
                        <c:v> SCID20171995</c:v>
                      </c:pt>
                      <c:pt idx="314">
                        <c:v> SCID20171994</c:v>
                      </c:pt>
                      <c:pt idx="315">
                        <c:v> SCID20171993</c:v>
                      </c:pt>
                      <c:pt idx="316">
                        <c:v> SCID20171988</c:v>
                      </c:pt>
                      <c:pt idx="317">
                        <c:v> SCID20171987</c:v>
                      </c:pt>
                      <c:pt idx="318">
                        <c:v> SCID20171984</c:v>
                      </c:pt>
                      <c:pt idx="319">
                        <c:v> SCID20171983</c:v>
                      </c:pt>
                      <c:pt idx="320">
                        <c:v> SCID20171982</c:v>
                      </c:pt>
                      <c:pt idx="321">
                        <c:v>SCID20171977</c:v>
                      </c:pt>
                      <c:pt idx="322">
                        <c:v>SCID20171975</c:v>
                      </c:pt>
                      <c:pt idx="323">
                        <c:v>SCID20171973</c:v>
                      </c:pt>
                      <c:pt idx="324">
                        <c:v>SCID20171972</c:v>
                      </c:pt>
                      <c:pt idx="325">
                        <c:v>SCID20171971</c:v>
                      </c:pt>
                      <c:pt idx="326">
                        <c:v>SCID20171966</c:v>
                      </c:pt>
                      <c:pt idx="327">
                        <c:v>SCID20171965</c:v>
                      </c:pt>
                      <c:pt idx="328">
                        <c:v>SCID20171964</c:v>
                      </c:pt>
                      <c:pt idx="329">
                        <c:v>SCID20171963</c:v>
                      </c:pt>
                      <c:pt idx="330">
                        <c:v>SCID20171958</c:v>
                      </c:pt>
                      <c:pt idx="331">
                        <c:v>scid20171957</c:v>
                      </c:pt>
                      <c:pt idx="332">
                        <c:v>SCID20171954</c:v>
                      </c:pt>
                      <c:pt idx="333">
                        <c:v>SCID20171953</c:v>
                      </c:pt>
                      <c:pt idx="334">
                        <c:v>SCID20171950</c:v>
                      </c:pt>
                      <c:pt idx="335">
                        <c:v>SCID20171947</c:v>
                      </c:pt>
                      <c:pt idx="336">
                        <c:v>SCID2017946</c:v>
                      </c:pt>
                      <c:pt idx="337">
                        <c:v>SCID20171945</c:v>
                      </c:pt>
                      <c:pt idx="338">
                        <c:v>SCID20171944</c:v>
                      </c:pt>
                      <c:pt idx="339">
                        <c:v>SCID20171940</c:v>
                      </c:pt>
                      <c:pt idx="340">
                        <c:v>SCID20171939</c:v>
                      </c:pt>
                      <c:pt idx="341">
                        <c:v>SCID20171936</c:v>
                      </c:pt>
                      <c:pt idx="342">
                        <c:v>SCID20171934</c:v>
                      </c:pt>
                      <c:pt idx="343">
                        <c:v>SCID20171933</c:v>
                      </c:pt>
                      <c:pt idx="344">
                        <c:v>SCID20171931</c:v>
                      </c:pt>
                      <c:pt idx="345">
                        <c:v>SCID20171928</c:v>
                      </c:pt>
                      <c:pt idx="346">
                        <c:v>SCID20171925</c:v>
                      </c:pt>
                      <c:pt idx="347">
                        <c:v>SCID20171924</c:v>
                      </c:pt>
                      <c:pt idx="348">
                        <c:v>SCID20171923</c:v>
                      </c:pt>
                      <c:pt idx="349">
                        <c:v>SCID20171922</c:v>
                      </c:pt>
                      <c:pt idx="350">
                        <c:v>SCID20171921</c:v>
                      </c:pt>
                      <c:pt idx="351">
                        <c:v>SCID20171920</c:v>
                      </c:pt>
                      <c:pt idx="352">
                        <c:v>SCID20171919</c:v>
                      </c:pt>
                      <c:pt idx="353">
                        <c:v>SCID20171918</c:v>
                      </c:pt>
                      <c:pt idx="354">
                        <c:v>SCID20171911</c:v>
                      </c:pt>
                      <c:pt idx="355">
                        <c:v>SCID20171905</c:v>
                      </c:pt>
                      <c:pt idx="356">
                        <c:v>SCID20171904</c:v>
                      </c:pt>
                      <c:pt idx="357">
                        <c:v>SCID20171901</c:v>
                      </c:pt>
                      <c:pt idx="358">
                        <c:v>SCID20171900</c:v>
                      </c:pt>
                      <c:pt idx="359">
                        <c:v>SCID20171897</c:v>
                      </c:pt>
                      <c:pt idx="360">
                        <c:v>SCID20171896</c:v>
                      </c:pt>
                      <c:pt idx="361">
                        <c:v>SCID20171895</c:v>
                      </c:pt>
                      <c:pt idx="362">
                        <c:v>SCID20171894</c:v>
                      </c:pt>
                      <c:pt idx="363">
                        <c:v>SCID20171892</c:v>
                      </c:pt>
                      <c:pt idx="364">
                        <c:v>SCID20171891</c:v>
                      </c:pt>
                      <c:pt idx="365">
                        <c:v>SCID20171890</c:v>
                      </c:pt>
                      <c:pt idx="366">
                        <c:v>SCID20171887</c:v>
                      </c:pt>
                      <c:pt idx="367">
                        <c:v>SCID20171886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controls!$AE$3:$AE$370</c15:sqref>
                        </c15:formulaRef>
                      </c:ext>
                    </c:extLst>
                    <c:numCache>
                      <c:formatCode>General</c:formatCode>
                      <c:ptCount val="368"/>
                      <c:pt idx="0">
                        <c:v>31.582999999999998</c:v>
                      </c:pt>
                      <c:pt idx="1">
                        <c:v>31.283499999999997</c:v>
                      </c:pt>
                      <c:pt idx="2">
                        <c:v>32.078000000000003</c:v>
                      </c:pt>
                      <c:pt idx="3">
                        <c:v>31.344000000000001</c:v>
                      </c:pt>
                      <c:pt idx="4">
                        <c:v>31.581</c:v>
                      </c:pt>
                      <c:pt idx="5">
                        <c:v>31.2605</c:v>
                      </c:pt>
                      <c:pt idx="6">
                        <c:v>30.9925</c:v>
                      </c:pt>
                      <c:pt idx="7">
                        <c:v>31.957999999999998</c:v>
                      </c:pt>
                      <c:pt idx="8">
                        <c:v>31.66</c:v>
                      </c:pt>
                      <c:pt idx="9">
                        <c:v>31.651</c:v>
                      </c:pt>
                      <c:pt idx="10">
                        <c:v>31.551500000000001</c:v>
                      </c:pt>
                      <c:pt idx="11">
                        <c:v>31.6175</c:v>
                      </c:pt>
                      <c:pt idx="12">
                        <c:v>31.698</c:v>
                      </c:pt>
                      <c:pt idx="13">
                        <c:v>31.5015</c:v>
                      </c:pt>
                      <c:pt idx="14">
                        <c:v>30.6205</c:v>
                      </c:pt>
                      <c:pt idx="15">
                        <c:v>31.593499999999999</c:v>
                      </c:pt>
                      <c:pt idx="16">
                        <c:v>30.426500000000001</c:v>
                      </c:pt>
                      <c:pt idx="17">
                        <c:v>31.919499999999999</c:v>
                      </c:pt>
                      <c:pt idx="18">
                        <c:v>30.6845</c:v>
                      </c:pt>
                      <c:pt idx="19">
                        <c:v>30.256499999999999</c:v>
                      </c:pt>
                      <c:pt idx="20">
                        <c:v>30.951499999999999</c:v>
                      </c:pt>
                      <c:pt idx="21">
                        <c:v>30.231000000000002</c:v>
                      </c:pt>
                      <c:pt idx="22">
                        <c:v>30.518999999999998</c:v>
                      </c:pt>
                      <c:pt idx="23">
                        <c:v>31.046500000000002</c:v>
                      </c:pt>
                      <c:pt idx="24">
                        <c:v>30.452500000000001</c:v>
                      </c:pt>
                      <c:pt idx="25">
                        <c:v>30.821999999999999</c:v>
                      </c:pt>
                      <c:pt idx="26">
                        <c:v>30.77</c:v>
                      </c:pt>
                      <c:pt idx="27">
                        <c:v>30.802500000000002</c:v>
                      </c:pt>
                      <c:pt idx="28">
                        <c:v>30.6145</c:v>
                      </c:pt>
                      <c:pt idx="29">
                        <c:v>30.5685</c:v>
                      </c:pt>
                      <c:pt idx="30">
                        <c:v>31.632999999999999</c:v>
                      </c:pt>
                      <c:pt idx="31">
                        <c:v>31.029</c:v>
                      </c:pt>
                      <c:pt idx="32">
                        <c:v>30.255499999999998</c:v>
                      </c:pt>
                      <c:pt idx="33">
                        <c:v>31.348500000000001</c:v>
                      </c:pt>
                      <c:pt idx="34">
                        <c:v>31.112500000000001</c:v>
                      </c:pt>
                      <c:pt idx="35">
                        <c:v>30.724</c:v>
                      </c:pt>
                      <c:pt idx="36">
                        <c:v>30.915500000000002</c:v>
                      </c:pt>
                      <c:pt idx="37">
                        <c:v>30.948</c:v>
                      </c:pt>
                      <c:pt idx="38">
                        <c:v>31.0015</c:v>
                      </c:pt>
                      <c:pt idx="39">
                        <c:v>30.6465</c:v>
                      </c:pt>
                      <c:pt idx="40">
                        <c:v>30.705500000000001</c:v>
                      </c:pt>
                      <c:pt idx="41">
                        <c:v>31.585000000000001</c:v>
                      </c:pt>
                      <c:pt idx="42">
                        <c:v>30.686500000000002</c:v>
                      </c:pt>
                      <c:pt idx="43">
                        <c:v>32.228000000000002</c:v>
                      </c:pt>
                      <c:pt idx="44">
                        <c:v>30.763999999999999</c:v>
                      </c:pt>
                      <c:pt idx="45">
                        <c:v>32.548999999999999</c:v>
                      </c:pt>
                      <c:pt idx="46">
                        <c:v>32.262</c:v>
                      </c:pt>
                      <c:pt idx="47">
                        <c:v>33.024000000000001</c:v>
                      </c:pt>
                      <c:pt idx="48">
                        <c:v>31.817999999999998</c:v>
                      </c:pt>
                      <c:pt idx="49">
                        <c:v>31.4255</c:v>
                      </c:pt>
                      <c:pt idx="50">
                        <c:v>32.576999999999998</c:v>
                      </c:pt>
                      <c:pt idx="51">
                        <c:v>31.205500000000001</c:v>
                      </c:pt>
                      <c:pt idx="52">
                        <c:v>30.755499999999998</c:v>
                      </c:pt>
                      <c:pt idx="53">
                        <c:v>31.449000000000002</c:v>
                      </c:pt>
                      <c:pt idx="54">
                        <c:v>30.701000000000001</c:v>
                      </c:pt>
                      <c:pt idx="55">
                        <c:v>31.922499999999999</c:v>
                      </c:pt>
                      <c:pt idx="56">
                        <c:v>30.442</c:v>
                      </c:pt>
                      <c:pt idx="57">
                        <c:v>30.686500000000002</c:v>
                      </c:pt>
                      <c:pt idx="58">
                        <c:v>31.151499999999999</c:v>
                      </c:pt>
                      <c:pt idx="59">
                        <c:v>30.664000000000001</c:v>
                      </c:pt>
                      <c:pt idx="60">
                        <c:v>30.6435</c:v>
                      </c:pt>
                      <c:pt idx="61">
                        <c:v>31.922499999999999</c:v>
                      </c:pt>
                      <c:pt idx="62">
                        <c:v>31.538499999999999</c:v>
                      </c:pt>
                      <c:pt idx="63">
                        <c:v>31.449000000000002</c:v>
                      </c:pt>
                      <c:pt idx="64">
                        <c:v>31.720999999999997</c:v>
                      </c:pt>
                      <c:pt idx="65">
                        <c:v>31.545000000000002</c:v>
                      </c:pt>
                      <c:pt idx="66">
                        <c:v>32.222500000000004</c:v>
                      </c:pt>
                      <c:pt idx="67">
                        <c:v>31.59</c:v>
                      </c:pt>
                      <c:pt idx="68">
                        <c:v>32.372500000000002</c:v>
                      </c:pt>
                      <c:pt idx="69">
                        <c:v>31.5275</c:v>
                      </c:pt>
                      <c:pt idx="70">
                        <c:v>30.941000000000003</c:v>
                      </c:pt>
                      <c:pt idx="71">
                        <c:v>31.869499999999999</c:v>
                      </c:pt>
                      <c:pt idx="72">
                        <c:v>31.776</c:v>
                      </c:pt>
                      <c:pt idx="73">
                        <c:v>31.031500000000001</c:v>
                      </c:pt>
                      <c:pt idx="74">
                        <c:v>38.043500000000002</c:v>
                      </c:pt>
                      <c:pt idx="75">
                        <c:v>30.677999999999997</c:v>
                      </c:pt>
                      <c:pt idx="76">
                        <c:v>31.68</c:v>
                      </c:pt>
                      <c:pt idx="77">
                        <c:v>31.947499999999998</c:v>
                      </c:pt>
                      <c:pt idx="78">
                        <c:v>29.7315</c:v>
                      </c:pt>
                      <c:pt idx="79">
                        <c:v>33.25</c:v>
                      </c:pt>
                      <c:pt idx="80">
                        <c:v>31.073</c:v>
                      </c:pt>
                      <c:pt idx="81">
                        <c:v>29.858499999999999</c:v>
                      </c:pt>
                      <c:pt idx="82">
                        <c:v>30.969000000000001</c:v>
                      </c:pt>
                      <c:pt idx="83">
                        <c:v>30.152999999999999</c:v>
                      </c:pt>
                      <c:pt idx="84">
                        <c:v>30.707999999999998</c:v>
                      </c:pt>
                      <c:pt idx="85">
                        <c:v>30.6645</c:v>
                      </c:pt>
                      <c:pt idx="86">
                        <c:v>30.971499999999999</c:v>
                      </c:pt>
                      <c:pt idx="87">
                        <c:v>31.282</c:v>
                      </c:pt>
                      <c:pt idx="88">
                        <c:v>31.038</c:v>
                      </c:pt>
                      <c:pt idx="89">
                        <c:v>31.06</c:v>
                      </c:pt>
                      <c:pt idx="90">
                        <c:v>29.174500000000002</c:v>
                      </c:pt>
                      <c:pt idx="91">
                        <c:v>31.826500000000003</c:v>
                      </c:pt>
                      <c:pt idx="92">
                        <c:v>30.987500000000001</c:v>
                      </c:pt>
                      <c:pt idx="93">
                        <c:v>44.643999999999998</c:v>
                      </c:pt>
                      <c:pt idx="94">
                        <c:v>30.75</c:v>
                      </c:pt>
                      <c:pt idx="95">
                        <c:v>30.8765</c:v>
                      </c:pt>
                      <c:pt idx="96">
                        <c:v>31.430999999999997</c:v>
                      </c:pt>
                      <c:pt idx="97">
                        <c:v>31.100999999999999</c:v>
                      </c:pt>
                      <c:pt idx="98">
                        <c:v>31.021500000000003</c:v>
                      </c:pt>
                      <c:pt idx="99">
                        <c:v>30.435499999999998</c:v>
                      </c:pt>
                      <c:pt idx="100">
                        <c:v>30.835999999999999</c:v>
                      </c:pt>
                      <c:pt idx="101">
                        <c:v>31.6205</c:v>
                      </c:pt>
                      <c:pt idx="102">
                        <c:v>31.753</c:v>
                      </c:pt>
                      <c:pt idx="103">
                        <c:v>31.395</c:v>
                      </c:pt>
                      <c:pt idx="104">
                        <c:v>31.253500000000003</c:v>
                      </c:pt>
                      <c:pt idx="105">
                        <c:v>31.243500000000001</c:v>
                      </c:pt>
                      <c:pt idx="106">
                        <c:v>38.102000000000004</c:v>
                      </c:pt>
                      <c:pt idx="107">
                        <c:v>30.049500000000002</c:v>
                      </c:pt>
                      <c:pt idx="108">
                        <c:v>30.795999999999999</c:v>
                      </c:pt>
                      <c:pt idx="109">
                        <c:v>31.454000000000001</c:v>
                      </c:pt>
                      <c:pt idx="110">
                        <c:v>31.205500000000001</c:v>
                      </c:pt>
                      <c:pt idx="111">
                        <c:v>31.776000000000003</c:v>
                      </c:pt>
                      <c:pt idx="112">
                        <c:v>30.682000000000002</c:v>
                      </c:pt>
                      <c:pt idx="113">
                        <c:v>31.287999999999997</c:v>
                      </c:pt>
                      <c:pt idx="114">
                        <c:v>30.999500000000001</c:v>
                      </c:pt>
                      <c:pt idx="115">
                        <c:v>30.767000000000003</c:v>
                      </c:pt>
                      <c:pt idx="116">
                        <c:v>30.218499999999999</c:v>
                      </c:pt>
                      <c:pt idx="117">
                        <c:v>30.189500000000002</c:v>
                      </c:pt>
                      <c:pt idx="118">
                        <c:v>30.119999999999997</c:v>
                      </c:pt>
                      <c:pt idx="119">
                        <c:v>31.6645</c:v>
                      </c:pt>
                      <c:pt idx="120">
                        <c:v>30.945999999999998</c:v>
                      </c:pt>
                      <c:pt idx="121">
                        <c:v>30.996000000000002</c:v>
                      </c:pt>
                      <c:pt idx="122">
                        <c:v>31.332000000000001</c:v>
                      </c:pt>
                      <c:pt idx="123">
                        <c:v>30.981000000000002</c:v>
                      </c:pt>
                      <c:pt idx="124">
                        <c:v>30.916</c:v>
                      </c:pt>
                      <c:pt idx="125">
                        <c:v>31.170500000000001</c:v>
                      </c:pt>
                      <c:pt idx="126">
                        <c:v>30.851500000000001</c:v>
                      </c:pt>
                      <c:pt idx="127">
                        <c:v>31.658000000000001</c:v>
                      </c:pt>
                      <c:pt idx="128">
                        <c:v>30.82</c:v>
                      </c:pt>
                      <c:pt idx="129">
                        <c:v>30.613</c:v>
                      </c:pt>
                      <c:pt idx="130">
                        <c:v>31.715499999999999</c:v>
                      </c:pt>
                      <c:pt idx="131">
                        <c:v>30.7715</c:v>
                      </c:pt>
                      <c:pt idx="132">
                        <c:v>31.173500000000001</c:v>
                      </c:pt>
                      <c:pt idx="133">
                        <c:v>30.936</c:v>
                      </c:pt>
                      <c:pt idx="134">
                        <c:v>30.5335</c:v>
                      </c:pt>
                      <c:pt idx="135">
                        <c:v>31.683999999999997</c:v>
                      </c:pt>
                      <c:pt idx="136">
                        <c:v>31.366</c:v>
                      </c:pt>
                      <c:pt idx="137">
                        <c:v>30.950499999999998</c:v>
                      </c:pt>
                      <c:pt idx="138">
                        <c:v>31.621499999999997</c:v>
                      </c:pt>
                      <c:pt idx="139">
                        <c:v>30.890999999999998</c:v>
                      </c:pt>
                      <c:pt idx="140">
                        <c:v>30.692499999999999</c:v>
                      </c:pt>
                      <c:pt idx="141">
                        <c:v>30.6205</c:v>
                      </c:pt>
                      <c:pt idx="142">
                        <c:v>31.392499999999998</c:v>
                      </c:pt>
                      <c:pt idx="143">
                        <c:v>29.963999999999999</c:v>
                      </c:pt>
                      <c:pt idx="144">
                        <c:v>30.285</c:v>
                      </c:pt>
                      <c:pt idx="145">
                        <c:v>30.872500000000002</c:v>
                      </c:pt>
                      <c:pt idx="146">
                        <c:v>30.61</c:v>
                      </c:pt>
                      <c:pt idx="147">
                        <c:v>30.8065</c:v>
                      </c:pt>
                      <c:pt idx="148">
                        <c:v>31.4085</c:v>
                      </c:pt>
                      <c:pt idx="149">
                        <c:v>30.2805</c:v>
                      </c:pt>
                      <c:pt idx="150">
                        <c:v>32.8855</c:v>
                      </c:pt>
                      <c:pt idx="151">
                        <c:v>33.524000000000001</c:v>
                      </c:pt>
                      <c:pt idx="152">
                        <c:v>31.185499999999998</c:v>
                      </c:pt>
                      <c:pt idx="153">
                        <c:v>31.4</c:v>
                      </c:pt>
                      <c:pt idx="154">
                        <c:v>31.017499999999998</c:v>
                      </c:pt>
                      <c:pt idx="155">
                        <c:v>29.713000000000001</c:v>
                      </c:pt>
                      <c:pt idx="156">
                        <c:v>31.398499999999999</c:v>
                      </c:pt>
                      <c:pt idx="157">
                        <c:v>31.493000000000002</c:v>
                      </c:pt>
                      <c:pt idx="158">
                        <c:v>31.793500000000002</c:v>
                      </c:pt>
                      <c:pt idx="159">
                        <c:v>31.855499999999999</c:v>
                      </c:pt>
                      <c:pt idx="160">
                        <c:v>30.2925</c:v>
                      </c:pt>
                      <c:pt idx="161">
                        <c:v>31.099499999999999</c:v>
                      </c:pt>
                      <c:pt idx="162">
                        <c:v>31.167000000000002</c:v>
                      </c:pt>
                      <c:pt idx="163">
                        <c:v>31.521000000000001</c:v>
                      </c:pt>
                      <c:pt idx="164">
                        <c:v>30.035499999999999</c:v>
                      </c:pt>
                      <c:pt idx="165">
                        <c:v>30.824999999999999</c:v>
                      </c:pt>
                      <c:pt idx="166">
                        <c:v>30.726999999999997</c:v>
                      </c:pt>
                      <c:pt idx="167">
                        <c:v>31.548500000000001</c:v>
                      </c:pt>
                      <c:pt idx="168">
                        <c:v>31.610500000000002</c:v>
                      </c:pt>
                      <c:pt idx="169">
                        <c:v>31.062999999999999</c:v>
                      </c:pt>
                      <c:pt idx="170">
                        <c:v>31.666</c:v>
                      </c:pt>
                      <c:pt idx="171">
                        <c:v>44.447500000000005</c:v>
                      </c:pt>
                      <c:pt idx="172">
                        <c:v>30.518999999999998</c:v>
                      </c:pt>
                      <c:pt idx="173">
                        <c:v>30.433500000000002</c:v>
                      </c:pt>
                      <c:pt idx="174">
                        <c:v>31.006499999999999</c:v>
                      </c:pt>
                      <c:pt idx="175">
                        <c:v>30.921999999999997</c:v>
                      </c:pt>
                      <c:pt idx="176">
                        <c:v>31.671999999999997</c:v>
                      </c:pt>
                      <c:pt idx="177">
                        <c:v>30.948499999999999</c:v>
                      </c:pt>
                      <c:pt idx="178">
                        <c:v>30.473999999999997</c:v>
                      </c:pt>
                      <c:pt idx="179">
                        <c:v>31.031500000000001</c:v>
                      </c:pt>
                      <c:pt idx="180">
                        <c:v>30.667999999999999</c:v>
                      </c:pt>
                      <c:pt idx="181">
                        <c:v>31.842999999999996</c:v>
                      </c:pt>
                      <c:pt idx="182">
                        <c:v>30.750500000000002</c:v>
                      </c:pt>
                      <c:pt idx="183">
                        <c:v>32.2515</c:v>
                      </c:pt>
                      <c:pt idx="184">
                        <c:v>31.596</c:v>
                      </c:pt>
                      <c:pt idx="185">
                        <c:v>31.343</c:v>
                      </c:pt>
                      <c:pt idx="186">
                        <c:v>31.726999999999997</c:v>
                      </c:pt>
                      <c:pt idx="187">
                        <c:v>31.6645</c:v>
                      </c:pt>
                      <c:pt idx="188">
                        <c:v>30.974</c:v>
                      </c:pt>
                      <c:pt idx="189">
                        <c:v>31.351500000000001</c:v>
                      </c:pt>
                      <c:pt idx="190">
                        <c:v>30.6965</c:v>
                      </c:pt>
                      <c:pt idx="191">
                        <c:v>31.628499999999999</c:v>
                      </c:pt>
                      <c:pt idx="192">
                        <c:v>30.388999999999999</c:v>
                      </c:pt>
                      <c:pt idx="193">
                        <c:v>31.292000000000002</c:v>
                      </c:pt>
                      <c:pt idx="194">
                        <c:v>31.371499999999997</c:v>
                      </c:pt>
                      <c:pt idx="195">
                        <c:v>45</c:v>
                      </c:pt>
                      <c:pt idx="196">
                        <c:v>37.980499999999999</c:v>
                      </c:pt>
                      <c:pt idx="197">
                        <c:v>45</c:v>
                      </c:pt>
                      <c:pt idx="198">
                        <c:v>31.794</c:v>
                      </c:pt>
                      <c:pt idx="199">
                        <c:v>32.354500000000002</c:v>
                      </c:pt>
                      <c:pt idx="200">
                        <c:v>31.5105</c:v>
                      </c:pt>
                      <c:pt idx="201">
                        <c:v>30.811500000000002</c:v>
                      </c:pt>
                      <c:pt idx="202">
                        <c:v>30.895499999999998</c:v>
                      </c:pt>
                      <c:pt idx="203">
                        <c:v>31.848500000000001</c:v>
                      </c:pt>
                      <c:pt idx="204">
                        <c:v>31.207999999999998</c:v>
                      </c:pt>
                      <c:pt idx="205">
                        <c:v>30.856499999999997</c:v>
                      </c:pt>
                      <c:pt idx="206">
                        <c:v>31.731999999999999</c:v>
                      </c:pt>
                      <c:pt idx="207">
                        <c:v>31.884500000000003</c:v>
                      </c:pt>
                      <c:pt idx="208">
                        <c:v>32.043499999999995</c:v>
                      </c:pt>
                      <c:pt idx="209">
                        <c:v>31.552500000000002</c:v>
                      </c:pt>
                      <c:pt idx="210">
                        <c:v>45</c:v>
                      </c:pt>
                      <c:pt idx="211">
                        <c:v>45</c:v>
                      </c:pt>
                      <c:pt idx="212">
                        <c:v>45</c:v>
                      </c:pt>
                      <c:pt idx="213">
                        <c:v>45</c:v>
                      </c:pt>
                      <c:pt idx="214">
                        <c:v>45</c:v>
                      </c:pt>
                      <c:pt idx="215">
                        <c:v>45</c:v>
                      </c:pt>
                      <c:pt idx="216">
                        <c:v>40.963999999999999</c:v>
                      </c:pt>
                      <c:pt idx="217">
                        <c:v>45</c:v>
                      </c:pt>
                      <c:pt idx="218">
                        <c:v>45</c:v>
                      </c:pt>
                      <c:pt idx="219">
                        <c:v>43.820999999999998</c:v>
                      </c:pt>
                      <c:pt idx="220">
                        <c:v>45</c:v>
                      </c:pt>
                      <c:pt idx="221">
                        <c:v>45</c:v>
                      </c:pt>
                      <c:pt idx="222">
                        <c:v>45</c:v>
                      </c:pt>
                      <c:pt idx="223">
                        <c:v>45</c:v>
                      </c:pt>
                      <c:pt idx="224">
                        <c:v>45</c:v>
                      </c:pt>
                      <c:pt idx="225">
                        <c:v>45</c:v>
                      </c:pt>
                      <c:pt idx="226">
                        <c:v>45</c:v>
                      </c:pt>
                      <c:pt idx="227">
                        <c:v>44.975999999999999</c:v>
                      </c:pt>
                      <c:pt idx="228">
                        <c:v>45</c:v>
                      </c:pt>
                      <c:pt idx="229">
                        <c:v>42.796500000000002</c:v>
                      </c:pt>
                      <c:pt idx="230">
                        <c:v>44.023499999999999</c:v>
                      </c:pt>
                      <c:pt idx="231">
                        <c:v>45</c:v>
                      </c:pt>
                      <c:pt idx="232">
                        <c:v>45</c:v>
                      </c:pt>
                      <c:pt idx="233">
                        <c:v>45</c:v>
                      </c:pt>
                      <c:pt idx="234">
                        <c:v>45</c:v>
                      </c:pt>
                      <c:pt idx="235">
                        <c:v>45</c:v>
                      </c:pt>
                      <c:pt idx="236">
                        <c:v>45</c:v>
                      </c:pt>
                      <c:pt idx="237">
                        <c:v>45</c:v>
                      </c:pt>
                      <c:pt idx="238">
                        <c:v>45</c:v>
                      </c:pt>
                      <c:pt idx="239">
                        <c:v>45</c:v>
                      </c:pt>
                      <c:pt idx="240">
                        <c:v>45</c:v>
                      </c:pt>
                      <c:pt idx="241">
                        <c:v>45</c:v>
                      </c:pt>
                      <c:pt idx="242">
                        <c:v>45</c:v>
                      </c:pt>
                      <c:pt idx="243">
                        <c:v>45</c:v>
                      </c:pt>
                      <c:pt idx="244">
                        <c:v>45</c:v>
                      </c:pt>
                      <c:pt idx="245">
                        <c:v>45</c:v>
                      </c:pt>
                      <c:pt idx="246">
                        <c:v>42.382999999999996</c:v>
                      </c:pt>
                      <c:pt idx="247">
                        <c:v>45</c:v>
                      </c:pt>
                      <c:pt idx="248">
                        <c:v>45</c:v>
                      </c:pt>
                      <c:pt idx="249">
                        <c:v>45</c:v>
                      </c:pt>
                      <c:pt idx="250">
                        <c:v>45</c:v>
                      </c:pt>
                      <c:pt idx="251">
                        <c:v>45</c:v>
                      </c:pt>
                      <c:pt idx="252">
                        <c:v>45</c:v>
                      </c:pt>
                      <c:pt idx="253">
                        <c:v>43.536000000000001</c:v>
                      </c:pt>
                      <c:pt idx="254">
                        <c:v>33.8735</c:v>
                      </c:pt>
                      <c:pt idx="255">
                        <c:v>45</c:v>
                      </c:pt>
                      <c:pt idx="256">
                        <c:v>45</c:v>
                      </c:pt>
                      <c:pt idx="257">
                        <c:v>42.808999999999997</c:v>
                      </c:pt>
                      <c:pt idx="258">
                        <c:v>45</c:v>
                      </c:pt>
                      <c:pt idx="259">
                        <c:v>44.757000000000005</c:v>
                      </c:pt>
                      <c:pt idx="260">
                        <c:v>31.397500000000001</c:v>
                      </c:pt>
                      <c:pt idx="261">
                        <c:v>42.581499999999998</c:v>
                      </c:pt>
                      <c:pt idx="262">
                        <c:v>45</c:v>
                      </c:pt>
                      <c:pt idx="263">
                        <c:v>45</c:v>
                      </c:pt>
                      <c:pt idx="264">
                        <c:v>42.081499999999998</c:v>
                      </c:pt>
                      <c:pt idx="265">
                        <c:v>45</c:v>
                      </c:pt>
                      <c:pt idx="266">
                        <c:v>45</c:v>
                      </c:pt>
                      <c:pt idx="267">
                        <c:v>45</c:v>
                      </c:pt>
                      <c:pt idx="268">
                        <c:v>44.289500000000004</c:v>
                      </c:pt>
                      <c:pt idx="269">
                        <c:v>45</c:v>
                      </c:pt>
                      <c:pt idx="270">
                        <c:v>45</c:v>
                      </c:pt>
                      <c:pt idx="271">
                        <c:v>34.769500000000001</c:v>
                      </c:pt>
                      <c:pt idx="272">
                        <c:v>37.052</c:v>
                      </c:pt>
                      <c:pt idx="273">
                        <c:v>30.513250000000003</c:v>
                      </c:pt>
                      <c:pt idx="274">
                        <c:v>37.600250000000003</c:v>
                      </c:pt>
                      <c:pt idx="275">
                        <c:v>35.21275</c:v>
                      </c:pt>
                      <c:pt idx="276">
                        <c:v>37.588250000000002</c:v>
                      </c:pt>
                      <c:pt idx="277">
                        <c:v>35.807749999999999</c:v>
                      </c:pt>
                      <c:pt idx="278">
                        <c:v>34.937750000000001</c:v>
                      </c:pt>
                      <c:pt idx="279">
                        <c:v>37.344999999999999</c:v>
                      </c:pt>
                      <c:pt idx="280">
                        <c:v>37.112000000000002</c:v>
                      </c:pt>
                      <c:pt idx="281">
                        <c:v>37.525999999999996</c:v>
                      </c:pt>
                      <c:pt idx="282">
                        <c:v>37.823999999999998</c:v>
                      </c:pt>
                      <c:pt idx="283">
                        <c:v>37.933999999999997</c:v>
                      </c:pt>
                      <c:pt idx="284">
                        <c:v>36.814</c:v>
                      </c:pt>
                      <c:pt idx="285">
                        <c:v>37.993749999999999</c:v>
                      </c:pt>
                      <c:pt idx="286">
                        <c:v>37.466499999999996</c:v>
                      </c:pt>
                      <c:pt idx="287">
                        <c:v>43.122250000000001</c:v>
                      </c:pt>
                      <c:pt idx="288">
                        <c:v>38.116</c:v>
                      </c:pt>
                      <c:pt idx="289">
                        <c:v>37.183749999999996</c:v>
                      </c:pt>
                      <c:pt idx="290">
                        <c:v>38.253749999999997</c:v>
                      </c:pt>
                      <c:pt idx="291">
                        <c:v>36.378250000000001</c:v>
                      </c:pt>
                      <c:pt idx="292">
                        <c:v>37.5565</c:v>
                      </c:pt>
                      <c:pt idx="293">
                        <c:v>37.963250000000002</c:v>
                      </c:pt>
                      <c:pt idx="294">
                        <c:v>37.853749999999998</c:v>
                      </c:pt>
                      <c:pt idx="295">
                        <c:v>37.66375</c:v>
                      </c:pt>
                      <c:pt idx="296">
                        <c:v>37.148250000000004</c:v>
                      </c:pt>
                      <c:pt idx="297">
                        <c:v>36.02825</c:v>
                      </c:pt>
                      <c:pt idx="298">
                        <c:v>35.151499999999999</c:v>
                      </c:pt>
                      <c:pt idx="299">
                        <c:v>37.764250000000004</c:v>
                      </c:pt>
                      <c:pt idx="300">
                        <c:v>45</c:v>
                      </c:pt>
                      <c:pt idx="301">
                        <c:v>45</c:v>
                      </c:pt>
                      <c:pt idx="302">
                        <c:v>35.41525</c:v>
                      </c:pt>
                      <c:pt idx="303">
                        <c:v>45</c:v>
                      </c:pt>
                      <c:pt idx="304">
                        <c:v>40.433999999999997</c:v>
                      </c:pt>
                      <c:pt idx="305">
                        <c:v>45</c:v>
                      </c:pt>
                      <c:pt idx="306">
                        <c:v>45</c:v>
                      </c:pt>
                      <c:pt idx="307">
                        <c:v>45</c:v>
                      </c:pt>
                      <c:pt idx="308">
                        <c:v>45</c:v>
                      </c:pt>
                      <c:pt idx="309">
                        <c:v>40.066000000000003</c:v>
                      </c:pt>
                      <c:pt idx="310">
                        <c:v>39.689874999999994</c:v>
                      </c:pt>
                      <c:pt idx="311">
                        <c:v>30.829500000000003</c:v>
                      </c:pt>
                      <c:pt idx="312">
                        <c:v>30.802</c:v>
                      </c:pt>
                      <c:pt idx="313">
                        <c:v>30.6555</c:v>
                      </c:pt>
                      <c:pt idx="314">
                        <c:v>30.948999999999998</c:v>
                      </c:pt>
                      <c:pt idx="315">
                        <c:v>30.828499999999998</c:v>
                      </c:pt>
                      <c:pt idx="316">
                        <c:v>30.547000000000001</c:v>
                      </c:pt>
                      <c:pt idx="317">
                        <c:v>30.482500000000002</c:v>
                      </c:pt>
                      <c:pt idx="318">
                        <c:v>30.796999999999997</c:v>
                      </c:pt>
                      <c:pt idx="319">
                        <c:v>31.225999999999999</c:v>
                      </c:pt>
                      <c:pt idx="320">
                        <c:v>32.021499999999996</c:v>
                      </c:pt>
                      <c:pt idx="321">
                        <c:v>28.912992477416992</c:v>
                      </c:pt>
                      <c:pt idx="322">
                        <c:v>29.98224925994873</c:v>
                      </c:pt>
                      <c:pt idx="323">
                        <c:v>30.604045867919922</c:v>
                      </c:pt>
                      <c:pt idx="324">
                        <c:v>30.682738304138184</c:v>
                      </c:pt>
                      <c:pt idx="325">
                        <c:v>28.217649459838867</c:v>
                      </c:pt>
                      <c:pt idx="326">
                        <c:v>31.405780792236328</c:v>
                      </c:pt>
                      <c:pt idx="327">
                        <c:v>29.228561401367188</c:v>
                      </c:pt>
                      <c:pt idx="328">
                        <c:v>29.40433406829834</c:v>
                      </c:pt>
                      <c:pt idx="329">
                        <c:v>30.861419677734375</c:v>
                      </c:pt>
                      <c:pt idx="330">
                        <c:v>29.449663162231445</c:v>
                      </c:pt>
                      <c:pt idx="331">
                        <c:v>30.753670692443848</c:v>
                      </c:pt>
                      <c:pt idx="332">
                        <c:v>29.981184005737305</c:v>
                      </c:pt>
                      <c:pt idx="333">
                        <c:v>31.419649124145508</c:v>
                      </c:pt>
                      <c:pt idx="334">
                        <c:v>31.208630561828613</c:v>
                      </c:pt>
                      <c:pt idx="335">
                        <c:v>30.923697471618652</c:v>
                      </c:pt>
                      <c:pt idx="336">
                        <c:v>30.943915367126465</c:v>
                      </c:pt>
                      <c:pt idx="337">
                        <c:v>31.120862007141113</c:v>
                      </c:pt>
                      <c:pt idx="338">
                        <c:v>30.24726390838623</c:v>
                      </c:pt>
                      <c:pt idx="339">
                        <c:v>30.632006645202637</c:v>
                      </c:pt>
                      <c:pt idx="340">
                        <c:v>31.370737075805664</c:v>
                      </c:pt>
                      <c:pt idx="341">
                        <c:v>30.989339828491211</c:v>
                      </c:pt>
                      <c:pt idx="342">
                        <c:v>30.799592971801758</c:v>
                      </c:pt>
                      <c:pt idx="343">
                        <c:v>31.340210914611816</c:v>
                      </c:pt>
                      <c:pt idx="344">
                        <c:v>30.567546844482422</c:v>
                      </c:pt>
                      <c:pt idx="345">
                        <c:v>30.747084617614746</c:v>
                      </c:pt>
                      <c:pt idx="346">
                        <c:v>30.505143165588379</c:v>
                      </c:pt>
                      <c:pt idx="347">
                        <c:v>30.598661422729492</c:v>
                      </c:pt>
                      <c:pt idx="348">
                        <c:v>29.703286170959473</c:v>
                      </c:pt>
                      <c:pt idx="349">
                        <c:v>30.7447509765625</c:v>
                      </c:pt>
                      <c:pt idx="350">
                        <c:v>30.404769897460938</c:v>
                      </c:pt>
                      <c:pt idx="351">
                        <c:v>29.100462913513184</c:v>
                      </c:pt>
                      <c:pt idx="352">
                        <c:v>31.031545639038086</c:v>
                      </c:pt>
                      <c:pt idx="353">
                        <c:v>30.732610702514648</c:v>
                      </c:pt>
                      <c:pt idx="354">
                        <c:v>30.481965065002441</c:v>
                      </c:pt>
                      <c:pt idx="355">
                        <c:v>30.751761436462402</c:v>
                      </c:pt>
                      <c:pt idx="356">
                        <c:v>30.850461006164551</c:v>
                      </c:pt>
                      <c:pt idx="357">
                        <c:v>31.074079513549805</c:v>
                      </c:pt>
                      <c:pt idx="358">
                        <c:v>31.373268127441406</c:v>
                      </c:pt>
                      <c:pt idx="359">
                        <c:v>30.483588218688965</c:v>
                      </c:pt>
                      <c:pt idx="360">
                        <c:v>31.024767875671387</c:v>
                      </c:pt>
                      <c:pt idx="361">
                        <c:v>30.593981742858887</c:v>
                      </c:pt>
                      <c:pt idx="362">
                        <c:v>31.124846458435059</c:v>
                      </c:pt>
                      <c:pt idx="363">
                        <c:v>30.756039619445801</c:v>
                      </c:pt>
                      <c:pt idx="364">
                        <c:v>31.323930740356445</c:v>
                      </c:pt>
                      <c:pt idx="365">
                        <c:v>31.083292007446289</c:v>
                      </c:pt>
                      <c:pt idx="366">
                        <c:v>31.031167984008789</c:v>
                      </c:pt>
                      <c:pt idx="367">
                        <c:v>30.950044631958008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2DBF-4D1C-BF11-3D537EA0ED07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controls!$AF$2</c15:sqref>
                        </c15:formulaRef>
                      </c:ext>
                    </c:extLst>
                    <c:strCache>
                      <c:ptCount val="1"/>
                      <c:pt idx="0">
                        <c:v>EmptyWell</c:v>
                      </c:pt>
                    </c:strCache>
                  </c:strRef>
                </c:tx>
                <c:spPr>
                  <a:ln w="285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controls!$Y$3:$Y$370</c15:sqref>
                        </c15:formulaRef>
                      </c:ext>
                    </c:extLst>
                    <c:strCache>
                      <c:ptCount val="368"/>
                      <c:pt idx="0">
                        <c:v>SCID20172484</c:v>
                      </c:pt>
                      <c:pt idx="1">
                        <c:v>SCID20172483</c:v>
                      </c:pt>
                      <c:pt idx="2">
                        <c:v>SCID20172482</c:v>
                      </c:pt>
                      <c:pt idx="3">
                        <c:v>SCID20172479</c:v>
                      </c:pt>
                      <c:pt idx="4">
                        <c:v>SCID20172480</c:v>
                      </c:pt>
                      <c:pt idx="5">
                        <c:v>SCID20172481</c:v>
                      </c:pt>
                      <c:pt idx="6">
                        <c:v>SCID20172478</c:v>
                      </c:pt>
                      <c:pt idx="7">
                        <c:v>SCID20172477</c:v>
                      </c:pt>
                      <c:pt idx="8">
                        <c:v>SCID20172476</c:v>
                      </c:pt>
                      <c:pt idx="9">
                        <c:v>SCID20172475</c:v>
                      </c:pt>
                      <c:pt idx="10">
                        <c:v>SCID20172474</c:v>
                      </c:pt>
                      <c:pt idx="11">
                        <c:v>SCID20172473</c:v>
                      </c:pt>
                      <c:pt idx="12">
                        <c:v>SCID20172472</c:v>
                      </c:pt>
                      <c:pt idx="13">
                        <c:v>SCID20172468</c:v>
                      </c:pt>
                      <c:pt idx="14">
                        <c:v>SCID20172469</c:v>
                      </c:pt>
                      <c:pt idx="15">
                        <c:v>SCID20172466</c:v>
                      </c:pt>
                      <c:pt idx="16">
                        <c:v>SCID20172462</c:v>
                      </c:pt>
                      <c:pt idx="17">
                        <c:v>SCID20172467</c:v>
                      </c:pt>
                      <c:pt idx="18">
                        <c:v>SCID20172463</c:v>
                      </c:pt>
                      <c:pt idx="19">
                        <c:v>SCID20172461</c:v>
                      </c:pt>
                      <c:pt idx="20">
                        <c:v>SCID20172459</c:v>
                      </c:pt>
                      <c:pt idx="21">
                        <c:v>SCID20172458</c:v>
                      </c:pt>
                      <c:pt idx="22">
                        <c:v>SCID20172456</c:v>
                      </c:pt>
                      <c:pt idx="23">
                        <c:v>SCID20172457</c:v>
                      </c:pt>
                      <c:pt idx="24">
                        <c:v>SCID20172455</c:v>
                      </c:pt>
                      <c:pt idx="25">
                        <c:v>SCID2072454</c:v>
                      </c:pt>
                      <c:pt idx="26">
                        <c:v>SCID20172452</c:v>
                      </c:pt>
                      <c:pt idx="27">
                        <c:v>SCID20172453</c:v>
                      </c:pt>
                      <c:pt idx="28">
                        <c:v>SCID20172448</c:v>
                      </c:pt>
                      <c:pt idx="29">
                        <c:v>SCID20172449</c:v>
                      </c:pt>
                      <c:pt idx="30">
                        <c:v>SCID20172450</c:v>
                      </c:pt>
                      <c:pt idx="31">
                        <c:v>SCID20172451</c:v>
                      </c:pt>
                      <c:pt idx="32">
                        <c:v>SCID20172447</c:v>
                      </c:pt>
                      <c:pt idx="33">
                        <c:v>SCID20172446</c:v>
                      </c:pt>
                      <c:pt idx="34">
                        <c:v>SCID20172445</c:v>
                      </c:pt>
                      <c:pt idx="35">
                        <c:v>SCID20172444</c:v>
                      </c:pt>
                      <c:pt idx="36">
                        <c:v>SCID20172443</c:v>
                      </c:pt>
                      <c:pt idx="37">
                        <c:v>SCID20172442</c:v>
                      </c:pt>
                      <c:pt idx="38">
                        <c:v>SCID20172439</c:v>
                      </c:pt>
                      <c:pt idx="39">
                        <c:v>SCID20172441</c:v>
                      </c:pt>
                      <c:pt idx="40">
                        <c:v>SCID20142440</c:v>
                      </c:pt>
                      <c:pt idx="41">
                        <c:v>SCID20172438</c:v>
                      </c:pt>
                      <c:pt idx="42">
                        <c:v>SCID20172436</c:v>
                      </c:pt>
                      <c:pt idx="43">
                        <c:v>SCID20172435</c:v>
                      </c:pt>
                      <c:pt idx="44">
                        <c:v>SCID20172433</c:v>
                      </c:pt>
                      <c:pt idx="45">
                        <c:v>SCID20172431</c:v>
                      </c:pt>
                      <c:pt idx="46">
                        <c:v>SCID20172427</c:v>
                      </c:pt>
                      <c:pt idx="47">
                        <c:v>SCID20172429</c:v>
                      </c:pt>
                      <c:pt idx="48">
                        <c:v>SCID20172426</c:v>
                      </c:pt>
                      <c:pt idx="49">
                        <c:v>SCID20172425</c:v>
                      </c:pt>
                      <c:pt idx="50">
                        <c:v>SCID20172423</c:v>
                      </c:pt>
                      <c:pt idx="51">
                        <c:v>SCID20172344</c:v>
                      </c:pt>
                      <c:pt idx="52">
                        <c:v>SCID20172419</c:v>
                      </c:pt>
                      <c:pt idx="53">
                        <c:v>SCID20172405</c:v>
                      </c:pt>
                      <c:pt idx="54">
                        <c:v>SCID20172412</c:v>
                      </c:pt>
                      <c:pt idx="55">
                        <c:v>Validation P1D1 ADH</c:v>
                      </c:pt>
                      <c:pt idx="56">
                        <c:v> SCID20172418</c:v>
                      </c:pt>
                      <c:pt idx="57">
                        <c:v> SCID20172413</c:v>
                      </c:pt>
                      <c:pt idx="58">
                        <c:v> SCID20172411</c:v>
                      </c:pt>
                      <c:pt idx="59">
                        <c:v> SCID20172406</c:v>
                      </c:pt>
                      <c:pt idx="60">
                        <c:v> SCID20172415</c:v>
                      </c:pt>
                      <c:pt idx="61">
                        <c:v> Standard Curve</c:v>
                      </c:pt>
                      <c:pt idx="62">
                        <c:v> SCID2017408</c:v>
                      </c:pt>
                      <c:pt idx="63">
                        <c:v> SCID20172405</c:v>
                      </c:pt>
                      <c:pt idx="64">
                        <c:v> SCID20172404</c:v>
                      </c:pt>
                      <c:pt idx="65">
                        <c:v> SCID20172407</c:v>
                      </c:pt>
                      <c:pt idx="66">
                        <c:v> SCID20172401</c:v>
                      </c:pt>
                      <c:pt idx="67">
                        <c:v> SCID20172402</c:v>
                      </c:pt>
                      <c:pt idx="68">
                        <c:v> SCID20172403</c:v>
                      </c:pt>
                      <c:pt idx="69">
                        <c:v> SCID20172400</c:v>
                      </c:pt>
                      <c:pt idx="70">
                        <c:v> SCID20172399</c:v>
                      </c:pt>
                      <c:pt idx="71">
                        <c:v> SCID20172398</c:v>
                      </c:pt>
                      <c:pt idx="72">
                        <c:v> SCID20172395</c:v>
                      </c:pt>
                      <c:pt idx="73">
                        <c:v> SCID20172392</c:v>
                      </c:pt>
                      <c:pt idx="74">
                        <c:v> SCID20172390</c:v>
                      </c:pt>
                      <c:pt idx="75">
                        <c:v> SCID20172387</c:v>
                      </c:pt>
                      <c:pt idx="76">
                        <c:v> SCID20172394</c:v>
                      </c:pt>
                      <c:pt idx="77">
                        <c:v> SCID20172393</c:v>
                      </c:pt>
                      <c:pt idx="78">
                        <c:v> SCID20172391</c:v>
                      </c:pt>
                      <c:pt idx="79">
                        <c:v> SCID20172389</c:v>
                      </c:pt>
                      <c:pt idx="80">
                        <c:v> SCID20172388</c:v>
                      </c:pt>
                      <c:pt idx="81">
                        <c:v> SCID20172383</c:v>
                      </c:pt>
                      <c:pt idx="82">
                        <c:v> SCID20172382</c:v>
                      </c:pt>
                      <c:pt idx="83">
                        <c:v> SCID20172381</c:v>
                      </c:pt>
                      <c:pt idx="84">
                        <c:v> SCID20172375</c:v>
                      </c:pt>
                      <c:pt idx="85">
                        <c:v> SCID20172374</c:v>
                      </c:pt>
                      <c:pt idx="86">
                        <c:v> SCID20172371</c:v>
                      </c:pt>
                      <c:pt idx="87">
                        <c:v> SCID20172370</c:v>
                      </c:pt>
                      <c:pt idx="88">
                        <c:v> SCID20172369</c:v>
                      </c:pt>
                      <c:pt idx="89">
                        <c:v> SCID20172368</c:v>
                      </c:pt>
                      <c:pt idx="90">
                        <c:v> SCID20172343</c:v>
                      </c:pt>
                      <c:pt idx="91">
                        <c:v> SCID20172367</c:v>
                      </c:pt>
                      <c:pt idx="92">
                        <c:v> SCID20172366</c:v>
                      </c:pt>
                      <c:pt idx="93">
                        <c:v> SCID20172365</c:v>
                      </c:pt>
                      <c:pt idx="94">
                        <c:v> SCID20172363</c:v>
                      </c:pt>
                      <c:pt idx="95">
                        <c:v> SCID20172362</c:v>
                      </c:pt>
                      <c:pt idx="96">
                        <c:v> SCID20172364</c:v>
                      </c:pt>
                      <c:pt idx="97">
                        <c:v> SCID20172361</c:v>
                      </c:pt>
                      <c:pt idx="98">
                        <c:v> SCID20172357</c:v>
                      </c:pt>
                      <c:pt idx="99">
                        <c:v> SCID20172359</c:v>
                      </c:pt>
                      <c:pt idx="100">
                        <c:v> SCID20172358</c:v>
                      </c:pt>
                      <c:pt idx="101">
                        <c:v> SCID20172356</c:v>
                      </c:pt>
                      <c:pt idx="102">
                        <c:v> SCID20172354</c:v>
                      </c:pt>
                      <c:pt idx="103">
                        <c:v> SCID20172355</c:v>
                      </c:pt>
                      <c:pt idx="104">
                        <c:v> SCID20172353</c:v>
                      </c:pt>
                      <c:pt idx="105">
                        <c:v> SCID20172351</c:v>
                      </c:pt>
                      <c:pt idx="106">
                        <c:v> SCID20172352</c:v>
                      </c:pt>
                      <c:pt idx="107">
                        <c:v> SCID20172350</c:v>
                      </c:pt>
                      <c:pt idx="108">
                        <c:v> SCID20172349</c:v>
                      </c:pt>
                      <c:pt idx="109">
                        <c:v> SCID20172348</c:v>
                      </c:pt>
                      <c:pt idx="110">
                        <c:v> SCID20172344</c:v>
                      </c:pt>
                      <c:pt idx="111">
                        <c:v> SCID20172345</c:v>
                      </c:pt>
                      <c:pt idx="112">
                        <c:v> SCID20172346</c:v>
                      </c:pt>
                      <c:pt idx="113">
                        <c:v> SCID20172347</c:v>
                      </c:pt>
                      <c:pt idx="114">
                        <c:v> SCID20172342</c:v>
                      </c:pt>
                      <c:pt idx="115">
                        <c:v> SCID20172341</c:v>
                      </c:pt>
                      <c:pt idx="116">
                        <c:v> SCID20172340</c:v>
                      </c:pt>
                      <c:pt idx="117">
                        <c:v> SCID20172336</c:v>
                      </c:pt>
                      <c:pt idx="118">
                        <c:v> SCID20172339</c:v>
                      </c:pt>
                      <c:pt idx="119">
                        <c:v> SCID20172337</c:v>
                      </c:pt>
                      <c:pt idx="120">
                        <c:v> SCID20172338</c:v>
                      </c:pt>
                      <c:pt idx="121">
                        <c:v> SCID20172335</c:v>
                      </c:pt>
                      <c:pt idx="122">
                        <c:v> SCID20172333</c:v>
                      </c:pt>
                      <c:pt idx="123">
                        <c:v> SCID20172334</c:v>
                      </c:pt>
                      <c:pt idx="124">
                        <c:v> SCID20172330</c:v>
                      </c:pt>
                      <c:pt idx="125">
                        <c:v> SCID20172328</c:v>
                      </c:pt>
                      <c:pt idx="126">
                        <c:v> scid20172327</c:v>
                      </c:pt>
                      <c:pt idx="127">
                        <c:v> SCID20172329</c:v>
                      </c:pt>
                      <c:pt idx="128">
                        <c:v> scid20172323</c:v>
                      </c:pt>
                      <c:pt idx="129">
                        <c:v> SCID20172325</c:v>
                      </c:pt>
                      <c:pt idx="130">
                        <c:v> SCID20172324</c:v>
                      </c:pt>
                      <c:pt idx="131">
                        <c:v> SCID20172322</c:v>
                      </c:pt>
                      <c:pt idx="132">
                        <c:v> SCID20172321</c:v>
                      </c:pt>
                      <c:pt idx="133">
                        <c:v> SCID20172320</c:v>
                      </c:pt>
                      <c:pt idx="134">
                        <c:v> SCID20172319</c:v>
                      </c:pt>
                      <c:pt idx="135">
                        <c:v> SCID20172317</c:v>
                      </c:pt>
                      <c:pt idx="136">
                        <c:v> SCID20172316</c:v>
                      </c:pt>
                      <c:pt idx="137">
                        <c:v> SCID20172318</c:v>
                      </c:pt>
                      <c:pt idx="138">
                        <c:v> SCID20172305</c:v>
                      </c:pt>
                      <c:pt idx="139">
                        <c:v> SCID20172315</c:v>
                      </c:pt>
                      <c:pt idx="140">
                        <c:v> SCID20172314</c:v>
                      </c:pt>
                      <c:pt idx="141">
                        <c:v> SCID20172312</c:v>
                      </c:pt>
                      <c:pt idx="142">
                        <c:v> SCID20172313</c:v>
                      </c:pt>
                      <c:pt idx="143">
                        <c:v> SCID20172306</c:v>
                      </c:pt>
                      <c:pt idx="144">
                        <c:v> SCID20172311</c:v>
                      </c:pt>
                      <c:pt idx="145">
                        <c:v> SCID20172310</c:v>
                      </c:pt>
                      <c:pt idx="146">
                        <c:v> SCID20172307</c:v>
                      </c:pt>
                      <c:pt idx="147">
                        <c:v> SCID20172308</c:v>
                      </c:pt>
                      <c:pt idx="148">
                        <c:v> SCID20172309</c:v>
                      </c:pt>
                      <c:pt idx="149">
                        <c:v> SCID20172303</c:v>
                      </c:pt>
                      <c:pt idx="150">
                        <c:v> SCID20172263</c:v>
                      </c:pt>
                      <c:pt idx="151">
                        <c:v> SCID20172261</c:v>
                      </c:pt>
                      <c:pt idx="152">
                        <c:v> SCID20172258 PSD VAL PLATE</c:v>
                      </c:pt>
                      <c:pt idx="153">
                        <c:v> SCID20172247</c:v>
                      </c:pt>
                      <c:pt idx="154">
                        <c:v> SCID20172240</c:v>
                      </c:pt>
                      <c:pt idx="155">
                        <c:v> SCID20172302</c:v>
                      </c:pt>
                      <c:pt idx="156">
                        <c:v> SCID20172301</c:v>
                      </c:pt>
                      <c:pt idx="157">
                        <c:v> SCID20172300</c:v>
                      </c:pt>
                      <c:pt idx="158">
                        <c:v> SCID20172298</c:v>
                      </c:pt>
                      <c:pt idx="159">
                        <c:v> SCID20172299</c:v>
                      </c:pt>
                      <c:pt idx="160">
                        <c:v> SCID20172296</c:v>
                      </c:pt>
                      <c:pt idx="161">
                        <c:v> SCID20172297</c:v>
                      </c:pt>
                      <c:pt idx="162">
                        <c:v> SCID20172294</c:v>
                      </c:pt>
                      <c:pt idx="163">
                        <c:v> SCID20172295</c:v>
                      </c:pt>
                      <c:pt idx="164">
                        <c:v> SCID20172291</c:v>
                      </c:pt>
                      <c:pt idx="165">
                        <c:v> scid20172290</c:v>
                      </c:pt>
                      <c:pt idx="166">
                        <c:v> SCID20172292</c:v>
                      </c:pt>
                      <c:pt idx="167">
                        <c:v> SCID20172293</c:v>
                      </c:pt>
                      <c:pt idx="168">
                        <c:v> SCID20172289</c:v>
                      </c:pt>
                      <c:pt idx="169">
                        <c:v> SCID20172288</c:v>
                      </c:pt>
                      <c:pt idx="170">
                        <c:v> SCID20172287-1</c:v>
                      </c:pt>
                      <c:pt idx="171">
                        <c:v> SCID20172284</c:v>
                      </c:pt>
                      <c:pt idx="172">
                        <c:v> SCID20172285</c:v>
                      </c:pt>
                      <c:pt idx="173">
                        <c:v> SCID20172283</c:v>
                      </c:pt>
                      <c:pt idx="174">
                        <c:v> SCID20172281</c:v>
                      </c:pt>
                      <c:pt idx="175">
                        <c:v> SCID20172282</c:v>
                      </c:pt>
                      <c:pt idx="176">
                        <c:v> SCID20172280</c:v>
                      </c:pt>
                      <c:pt idx="177">
                        <c:v> SCID20172279</c:v>
                      </c:pt>
                      <c:pt idx="178">
                        <c:v> SCID20172277</c:v>
                      </c:pt>
                      <c:pt idx="179">
                        <c:v> SCID20172278</c:v>
                      </c:pt>
                      <c:pt idx="180">
                        <c:v> SCID20172275</c:v>
                      </c:pt>
                      <c:pt idx="181">
                        <c:v> SCID20172276</c:v>
                      </c:pt>
                      <c:pt idx="182">
                        <c:v> SCID20172274</c:v>
                      </c:pt>
                      <c:pt idx="183">
                        <c:v> SCID20172273</c:v>
                      </c:pt>
                      <c:pt idx="184">
                        <c:v> SCID20172272</c:v>
                      </c:pt>
                      <c:pt idx="185">
                        <c:v> SCID20172270</c:v>
                      </c:pt>
                      <c:pt idx="186">
                        <c:v> SCID20172269</c:v>
                      </c:pt>
                      <c:pt idx="187">
                        <c:v> SCID20172267</c:v>
                      </c:pt>
                      <c:pt idx="188">
                        <c:v> SCID20172268</c:v>
                      </c:pt>
                      <c:pt idx="189">
                        <c:v> SCID20172266</c:v>
                      </c:pt>
                      <c:pt idx="190">
                        <c:v> SCID20172265</c:v>
                      </c:pt>
                      <c:pt idx="191">
                        <c:v> SCID20172264</c:v>
                      </c:pt>
                      <c:pt idx="192">
                        <c:v> SCID20172260</c:v>
                      </c:pt>
                      <c:pt idx="193">
                        <c:v> SCID20172259</c:v>
                      </c:pt>
                      <c:pt idx="194">
                        <c:v> SCID20172257</c:v>
                      </c:pt>
                      <c:pt idx="195">
                        <c:v> SCID20172256</c:v>
                      </c:pt>
                      <c:pt idx="196">
                        <c:v> SCID20172254</c:v>
                      </c:pt>
                      <c:pt idx="197">
                        <c:v> SCID20172255</c:v>
                      </c:pt>
                      <c:pt idx="198">
                        <c:v> SCID20172253</c:v>
                      </c:pt>
                      <c:pt idx="199">
                        <c:v> SCID20172252</c:v>
                      </c:pt>
                      <c:pt idx="200">
                        <c:v> SCID20172251-1</c:v>
                      </c:pt>
                      <c:pt idx="201">
                        <c:v> SCID20172250</c:v>
                      </c:pt>
                      <c:pt idx="202">
                        <c:v> SCID20172249</c:v>
                      </c:pt>
                      <c:pt idx="203">
                        <c:v> SCID20172248</c:v>
                      </c:pt>
                      <c:pt idx="204">
                        <c:v> SCID20172246</c:v>
                      </c:pt>
                      <c:pt idx="205">
                        <c:v> SCID20172245</c:v>
                      </c:pt>
                      <c:pt idx="206">
                        <c:v> SCID20172243</c:v>
                      </c:pt>
                      <c:pt idx="207">
                        <c:v> SCID20172242</c:v>
                      </c:pt>
                      <c:pt idx="208">
                        <c:v> SCID20172244</c:v>
                      </c:pt>
                      <c:pt idx="209">
                        <c:v> SCID20172241</c:v>
                      </c:pt>
                      <c:pt idx="210">
                        <c:v> SCID20172239</c:v>
                      </c:pt>
                      <c:pt idx="211">
                        <c:v> SCID20172238</c:v>
                      </c:pt>
                      <c:pt idx="212">
                        <c:v> SCID20172237</c:v>
                      </c:pt>
                      <c:pt idx="213">
                        <c:v> SCID20172235-1</c:v>
                      </c:pt>
                      <c:pt idx="214">
                        <c:v> SCID20272229</c:v>
                      </c:pt>
                      <c:pt idx="215">
                        <c:v> SCID20172224</c:v>
                      </c:pt>
                      <c:pt idx="216">
                        <c:v> SCID20172219</c:v>
                      </c:pt>
                      <c:pt idx="217">
                        <c:v> SCID20172214</c:v>
                      </c:pt>
                      <c:pt idx="218">
                        <c:v> SCID20172213</c:v>
                      </c:pt>
                      <c:pt idx="219">
                        <c:v> SCID20172212</c:v>
                      </c:pt>
                      <c:pt idx="220">
                        <c:v> SCID20172211</c:v>
                      </c:pt>
                      <c:pt idx="221">
                        <c:v> SCID20172210</c:v>
                      </c:pt>
                      <c:pt idx="222">
                        <c:v> DAY 5 PLATE 1 PSD SCID20172204</c:v>
                      </c:pt>
                      <c:pt idx="223">
                        <c:v> DAY 4 V2 PSD SCID20172202</c:v>
                      </c:pt>
                      <c:pt idx="224">
                        <c:v> DAY 4 V 1 CMG SCID20172199</c:v>
                      </c:pt>
                      <c:pt idx="225">
                        <c:v> SCID20172201</c:v>
                      </c:pt>
                      <c:pt idx="226">
                        <c:v> SCID20172200</c:v>
                      </c:pt>
                      <c:pt idx="227">
                        <c:v> SCID20172195</c:v>
                      </c:pt>
                      <c:pt idx="228">
                        <c:v> SCID20172190 VALIDATION_THURS_AM</c:v>
                      </c:pt>
                      <c:pt idx="229">
                        <c:v> SCID20182196</c:v>
                      </c:pt>
                      <c:pt idx="230">
                        <c:v> SCID20172185</c:v>
                      </c:pt>
                      <c:pt idx="231">
                        <c:v> VALIDATION DAY 2 PLATE 1 ADH SCID20172182</c:v>
                      </c:pt>
                      <c:pt idx="232">
                        <c:v> SCID20172188 DAY 2 V2 CMG</c:v>
                      </c:pt>
                      <c:pt idx="233">
                        <c:v> SCID20172177</c:v>
                      </c:pt>
                      <c:pt idx="234">
                        <c:v> SCID20172176</c:v>
                      </c:pt>
                      <c:pt idx="235">
                        <c:v> VALIDATION DAY 1 PLATE 1 ADH SCID20172180</c:v>
                      </c:pt>
                      <c:pt idx="236">
                        <c:v> DAY 1 PLATE 2 SCID20172181</c:v>
                      </c:pt>
                      <c:pt idx="237">
                        <c:v> SCID20172183</c:v>
                      </c:pt>
                      <c:pt idx="238">
                        <c:v> SCID20172170</c:v>
                      </c:pt>
                      <c:pt idx="239">
                        <c:v> SCID20172165</c:v>
                      </c:pt>
                      <c:pt idx="240">
                        <c:v> SCID20172164</c:v>
                      </c:pt>
                      <c:pt idx="241">
                        <c:v> SCID20172160</c:v>
                      </c:pt>
                      <c:pt idx="242">
                        <c:v> SCID20172159</c:v>
                      </c:pt>
                      <c:pt idx="243">
                        <c:v> SCID20172152</c:v>
                      </c:pt>
                      <c:pt idx="244">
                        <c:v> SCID20172157</c:v>
                      </c:pt>
                      <c:pt idx="245">
                        <c:v> SCID20172158</c:v>
                      </c:pt>
                      <c:pt idx="246">
                        <c:v> SCID20172150</c:v>
                      </c:pt>
                      <c:pt idx="247">
                        <c:v> SCID20172149</c:v>
                      </c:pt>
                      <c:pt idx="248">
                        <c:v> SCID20172145</c:v>
                      </c:pt>
                      <c:pt idx="249">
                        <c:v> SCID20172143</c:v>
                      </c:pt>
                      <c:pt idx="250">
                        <c:v> SCID20172144</c:v>
                      </c:pt>
                      <c:pt idx="251">
                        <c:v> SCID20172138</c:v>
                      </c:pt>
                      <c:pt idx="252">
                        <c:v> SCID20172134</c:v>
                      </c:pt>
                      <c:pt idx="253">
                        <c:v> SCID20172135</c:v>
                      </c:pt>
                      <c:pt idx="254">
                        <c:v> SCID20172133</c:v>
                      </c:pt>
                      <c:pt idx="255">
                        <c:v> SCID20172132</c:v>
                      </c:pt>
                      <c:pt idx="256">
                        <c:v> SCID20172121</c:v>
                      </c:pt>
                      <c:pt idx="257">
                        <c:v> SCID20172125</c:v>
                      </c:pt>
                      <c:pt idx="258">
                        <c:v> SCID20172114</c:v>
                      </c:pt>
                      <c:pt idx="259">
                        <c:v> SCID20172115</c:v>
                      </c:pt>
                      <c:pt idx="260">
                        <c:v> SCID20172106</c:v>
                      </c:pt>
                      <c:pt idx="261">
                        <c:v> SCID20172111</c:v>
                      </c:pt>
                      <c:pt idx="262">
                        <c:v> SCID20172105</c:v>
                      </c:pt>
                      <c:pt idx="263">
                        <c:v> SCID20172107</c:v>
                      </c:pt>
                      <c:pt idx="264">
                        <c:v> SCID20172101</c:v>
                      </c:pt>
                      <c:pt idx="265">
                        <c:v> SCID20172100</c:v>
                      </c:pt>
                      <c:pt idx="266">
                        <c:v> SCID20172103</c:v>
                      </c:pt>
                      <c:pt idx="267">
                        <c:v> SCID20172091</c:v>
                      </c:pt>
                      <c:pt idx="268">
                        <c:v> SCID20172092</c:v>
                      </c:pt>
                      <c:pt idx="269">
                        <c:v> SCID20172099</c:v>
                      </c:pt>
                      <c:pt idx="270">
                        <c:v> SCID20172093</c:v>
                      </c:pt>
                      <c:pt idx="271">
                        <c:v> SCID20172086</c:v>
                      </c:pt>
                      <c:pt idx="272">
                        <c:v> SCID20172085</c:v>
                      </c:pt>
                      <c:pt idx="273">
                        <c:v> SCID20172081</c:v>
                      </c:pt>
                      <c:pt idx="274">
                        <c:v> SCID20172080</c:v>
                      </c:pt>
                      <c:pt idx="275">
                        <c:v> SCID20172079</c:v>
                      </c:pt>
                      <c:pt idx="276">
                        <c:v> SCID20172075</c:v>
                      </c:pt>
                      <c:pt idx="277">
                        <c:v> SCID20172074</c:v>
                      </c:pt>
                      <c:pt idx="278">
                        <c:v> SCID20172068</c:v>
                      </c:pt>
                      <c:pt idx="279">
                        <c:v> SCID20172067</c:v>
                      </c:pt>
                      <c:pt idx="280">
                        <c:v> SCID20172063</c:v>
                      </c:pt>
                      <c:pt idx="281">
                        <c:v> SCID20172062</c:v>
                      </c:pt>
                      <c:pt idx="282">
                        <c:v> SCID20172058</c:v>
                      </c:pt>
                      <c:pt idx="283">
                        <c:v> SCID20172057</c:v>
                      </c:pt>
                      <c:pt idx="284">
                        <c:v> SCID20172056</c:v>
                      </c:pt>
                      <c:pt idx="285">
                        <c:v> SCID20172055</c:v>
                      </c:pt>
                      <c:pt idx="286">
                        <c:v> SCID20172054</c:v>
                      </c:pt>
                      <c:pt idx="287">
                        <c:v> SCID20172050</c:v>
                      </c:pt>
                      <c:pt idx="288">
                        <c:v> SCID20172048</c:v>
                      </c:pt>
                      <c:pt idx="289">
                        <c:v> SCID20172049</c:v>
                      </c:pt>
                      <c:pt idx="290">
                        <c:v> SCID20172043</c:v>
                      </c:pt>
                      <c:pt idx="291">
                        <c:v> SCID20172042</c:v>
                      </c:pt>
                      <c:pt idx="292">
                        <c:v> SCID20172039</c:v>
                      </c:pt>
                      <c:pt idx="293">
                        <c:v> SCID20172037</c:v>
                      </c:pt>
                      <c:pt idx="294">
                        <c:v> SCID20172036</c:v>
                      </c:pt>
                      <c:pt idx="295">
                        <c:v> SCID20172035</c:v>
                      </c:pt>
                      <c:pt idx="296">
                        <c:v> SCID20172030</c:v>
                      </c:pt>
                      <c:pt idx="297">
                        <c:v> SCID20172030_1</c:v>
                      </c:pt>
                      <c:pt idx="298">
                        <c:v> SCID20172027</c:v>
                      </c:pt>
                      <c:pt idx="299">
                        <c:v> SCID20172026</c:v>
                      </c:pt>
                      <c:pt idx="300">
                        <c:v> SCID20172022</c:v>
                      </c:pt>
                      <c:pt idx="301">
                        <c:v> SCID20172021</c:v>
                      </c:pt>
                      <c:pt idx="302">
                        <c:v> SCID20172029</c:v>
                      </c:pt>
                      <c:pt idx="303">
                        <c:v> PILOT SCID20172020</c:v>
                      </c:pt>
                      <c:pt idx="304">
                        <c:v> SCID20172012</c:v>
                      </c:pt>
                      <c:pt idx="305">
                        <c:v> SCID20172011</c:v>
                      </c:pt>
                      <c:pt idx="306">
                        <c:v> SCID20172010</c:v>
                      </c:pt>
                      <c:pt idx="307">
                        <c:v> SCID20172006</c:v>
                      </c:pt>
                      <c:pt idx="308">
                        <c:v> SCID20172004</c:v>
                      </c:pt>
                      <c:pt idx="309">
                        <c:v> SCID20172001 ABN</c:v>
                      </c:pt>
                      <c:pt idx="310">
                        <c:v> SCID20172000 ABN</c:v>
                      </c:pt>
                      <c:pt idx="311">
                        <c:v> SCID20171998</c:v>
                      </c:pt>
                      <c:pt idx="312">
                        <c:v> SCID20171996</c:v>
                      </c:pt>
                      <c:pt idx="313">
                        <c:v> SCID20171995</c:v>
                      </c:pt>
                      <c:pt idx="314">
                        <c:v> SCID20171994</c:v>
                      </c:pt>
                      <c:pt idx="315">
                        <c:v> SCID20171993</c:v>
                      </c:pt>
                      <c:pt idx="316">
                        <c:v> SCID20171988</c:v>
                      </c:pt>
                      <c:pt idx="317">
                        <c:v> SCID20171987</c:v>
                      </c:pt>
                      <c:pt idx="318">
                        <c:v> SCID20171984</c:v>
                      </c:pt>
                      <c:pt idx="319">
                        <c:v> SCID20171983</c:v>
                      </c:pt>
                      <c:pt idx="320">
                        <c:v> SCID20171982</c:v>
                      </c:pt>
                      <c:pt idx="321">
                        <c:v>SCID20171977</c:v>
                      </c:pt>
                      <c:pt idx="322">
                        <c:v>SCID20171975</c:v>
                      </c:pt>
                      <c:pt idx="323">
                        <c:v>SCID20171973</c:v>
                      </c:pt>
                      <c:pt idx="324">
                        <c:v>SCID20171972</c:v>
                      </c:pt>
                      <c:pt idx="325">
                        <c:v>SCID20171971</c:v>
                      </c:pt>
                      <c:pt idx="326">
                        <c:v>SCID20171966</c:v>
                      </c:pt>
                      <c:pt idx="327">
                        <c:v>SCID20171965</c:v>
                      </c:pt>
                      <c:pt idx="328">
                        <c:v>SCID20171964</c:v>
                      </c:pt>
                      <c:pt idx="329">
                        <c:v>SCID20171963</c:v>
                      </c:pt>
                      <c:pt idx="330">
                        <c:v>SCID20171958</c:v>
                      </c:pt>
                      <c:pt idx="331">
                        <c:v>scid20171957</c:v>
                      </c:pt>
                      <c:pt idx="332">
                        <c:v>SCID20171954</c:v>
                      </c:pt>
                      <c:pt idx="333">
                        <c:v>SCID20171953</c:v>
                      </c:pt>
                      <c:pt idx="334">
                        <c:v>SCID20171950</c:v>
                      </c:pt>
                      <c:pt idx="335">
                        <c:v>SCID20171947</c:v>
                      </c:pt>
                      <c:pt idx="336">
                        <c:v>SCID2017946</c:v>
                      </c:pt>
                      <c:pt idx="337">
                        <c:v>SCID20171945</c:v>
                      </c:pt>
                      <c:pt idx="338">
                        <c:v>SCID20171944</c:v>
                      </c:pt>
                      <c:pt idx="339">
                        <c:v>SCID20171940</c:v>
                      </c:pt>
                      <c:pt idx="340">
                        <c:v>SCID20171939</c:v>
                      </c:pt>
                      <c:pt idx="341">
                        <c:v>SCID20171936</c:v>
                      </c:pt>
                      <c:pt idx="342">
                        <c:v>SCID20171934</c:v>
                      </c:pt>
                      <c:pt idx="343">
                        <c:v>SCID20171933</c:v>
                      </c:pt>
                      <c:pt idx="344">
                        <c:v>SCID20171931</c:v>
                      </c:pt>
                      <c:pt idx="345">
                        <c:v>SCID20171928</c:v>
                      </c:pt>
                      <c:pt idx="346">
                        <c:v>SCID20171925</c:v>
                      </c:pt>
                      <c:pt idx="347">
                        <c:v>SCID20171924</c:v>
                      </c:pt>
                      <c:pt idx="348">
                        <c:v>SCID20171923</c:v>
                      </c:pt>
                      <c:pt idx="349">
                        <c:v>SCID20171922</c:v>
                      </c:pt>
                      <c:pt idx="350">
                        <c:v>SCID20171921</c:v>
                      </c:pt>
                      <c:pt idx="351">
                        <c:v>SCID20171920</c:v>
                      </c:pt>
                      <c:pt idx="352">
                        <c:v>SCID20171919</c:v>
                      </c:pt>
                      <c:pt idx="353">
                        <c:v>SCID20171918</c:v>
                      </c:pt>
                      <c:pt idx="354">
                        <c:v>SCID20171911</c:v>
                      </c:pt>
                      <c:pt idx="355">
                        <c:v>SCID20171905</c:v>
                      </c:pt>
                      <c:pt idx="356">
                        <c:v>SCID20171904</c:v>
                      </c:pt>
                      <c:pt idx="357">
                        <c:v>SCID20171901</c:v>
                      </c:pt>
                      <c:pt idx="358">
                        <c:v>SCID20171900</c:v>
                      </c:pt>
                      <c:pt idx="359">
                        <c:v>SCID20171897</c:v>
                      </c:pt>
                      <c:pt idx="360">
                        <c:v>SCID20171896</c:v>
                      </c:pt>
                      <c:pt idx="361">
                        <c:v>SCID20171895</c:v>
                      </c:pt>
                      <c:pt idx="362">
                        <c:v>SCID20171894</c:v>
                      </c:pt>
                      <c:pt idx="363">
                        <c:v>SCID20171892</c:v>
                      </c:pt>
                      <c:pt idx="364">
                        <c:v>SCID20171891</c:v>
                      </c:pt>
                      <c:pt idx="365">
                        <c:v>SCID20171890</c:v>
                      </c:pt>
                      <c:pt idx="366">
                        <c:v>SCID20171887</c:v>
                      </c:pt>
                      <c:pt idx="367">
                        <c:v>SCID20171886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controls!$AF$3:$AF$370</c15:sqref>
                        </c15:formulaRef>
                      </c:ext>
                    </c:extLst>
                    <c:numCache>
                      <c:formatCode>General</c:formatCode>
                      <c:ptCount val="368"/>
                      <c:pt idx="0">
                        <c:v>45</c:v>
                      </c:pt>
                      <c:pt idx="1">
                        <c:v>45</c:v>
                      </c:pt>
                      <c:pt idx="2">
                        <c:v>45</c:v>
                      </c:pt>
                      <c:pt idx="3">
                        <c:v>45</c:v>
                      </c:pt>
                      <c:pt idx="4">
                        <c:v>45</c:v>
                      </c:pt>
                      <c:pt idx="5">
                        <c:v>45</c:v>
                      </c:pt>
                      <c:pt idx="6">
                        <c:v>45</c:v>
                      </c:pt>
                      <c:pt idx="7">
                        <c:v>45</c:v>
                      </c:pt>
                      <c:pt idx="8">
                        <c:v>45</c:v>
                      </c:pt>
                      <c:pt idx="9">
                        <c:v>45</c:v>
                      </c:pt>
                      <c:pt idx="10">
                        <c:v>45</c:v>
                      </c:pt>
                      <c:pt idx="11">
                        <c:v>45</c:v>
                      </c:pt>
                      <c:pt idx="12">
                        <c:v>45</c:v>
                      </c:pt>
                      <c:pt idx="13">
                        <c:v>45</c:v>
                      </c:pt>
                      <c:pt idx="14">
                        <c:v>45</c:v>
                      </c:pt>
                      <c:pt idx="15">
                        <c:v>45</c:v>
                      </c:pt>
                      <c:pt idx="16">
                        <c:v>45</c:v>
                      </c:pt>
                      <c:pt idx="17">
                        <c:v>45</c:v>
                      </c:pt>
                      <c:pt idx="18">
                        <c:v>45</c:v>
                      </c:pt>
                      <c:pt idx="19">
                        <c:v>45</c:v>
                      </c:pt>
                      <c:pt idx="20">
                        <c:v>45</c:v>
                      </c:pt>
                      <c:pt idx="21">
                        <c:v>45</c:v>
                      </c:pt>
                      <c:pt idx="22">
                        <c:v>45</c:v>
                      </c:pt>
                      <c:pt idx="23">
                        <c:v>45</c:v>
                      </c:pt>
                      <c:pt idx="24">
                        <c:v>45</c:v>
                      </c:pt>
                      <c:pt idx="25">
                        <c:v>45</c:v>
                      </c:pt>
                      <c:pt idx="26">
                        <c:v>45</c:v>
                      </c:pt>
                      <c:pt idx="27">
                        <c:v>45</c:v>
                      </c:pt>
                      <c:pt idx="28">
                        <c:v>45</c:v>
                      </c:pt>
                      <c:pt idx="29">
                        <c:v>45</c:v>
                      </c:pt>
                      <c:pt idx="30">
                        <c:v>45</c:v>
                      </c:pt>
                      <c:pt idx="31">
                        <c:v>45</c:v>
                      </c:pt>
                      <c:pt idx="32">
                        <c:v>45</c:v>
                      </c:pt>
                      <c:pt idx="33">
                        <c:v>45</c:v>
                      </c:pt>
                      <c:pt idx="34">
                        <c:v>45</c:v>
                      </c:pt>
                      <c:pt idx="35">
                        <c:v>45</c:v>
                      </c:pt>
                      <c:pt idx="36">
                        <c:v>45</c:v>
                      </c:pt>
                      <c:pt idx="37">
                        <c:v>45</c:v>
                      </c:pt>
                      <c:pt idx="38">
                        <c:v>45</c:v>
                      </c:pt>
                      <c:pt idx="39">
                        <c:v>45</c:v>
                      </c:pt>
                      <c:pt idx="40">
                        <c:v>45</c:v>
                      </c:pt>
                      <c:pt idx="41">
                        <c:v>45</c:v>
                      </c:pt>
                      <c:pt idx="42">
                        <c:v>45</c:v>
                      </c:pt>
                      <c:pt idx="43">
                        <c:v>45</c:v>
                      </c:pt>
                      <c:pt idx="44">
                        <c:v>45</c:v>
                      </c:pt>
                      <c:pt idx="45">
                        <c:v>45</c:v>
                      </c:pt>
                      <c:pt idx="46">
                        <c:v>45</c:v>
                      </c:pt>
                      <c:pt idx="47">
                        <c:v>45</c:v>
                      </c:pt>
                      <c:pt idx="48">
                        <c:v>45</c:v>
                      </c:pt>
                      <c:pt idx="49">
                        <c:v>45</c:v>
                      </c:pt>
                      <c:pt idx="50">
                        <c:v>45</c:v>
                      </c:pt>
                      <c:pt idx="51">
                        <c:v>45</c:v>
                      </c:pt>
                      <c:pt idx="52">
                        <c:v>45</c:v>
                      </c:pt>
                      <c:pt idx="53">
                        <c:v>45</c:v>
                      </c:pt>
                      <c:pt idx="54">
                        <c:v>45</c:v>
                      </c:pt>
                      <c:pt idx="55">
                        <c:v>45</c:v>
                      </c:pt>
                      <c:pt idx="56">
                        <c:v>45</c:v>
                      </c:pt>
                      <c:pt idx="57">
                        <c:v>45</c:v>
                      </c:pt>
                      <c:pt idx="58">
                        <c:v>45</c:v>
                      </c:pt>
                      <c:pt idx="59">
                        <c:v>45</c:v>
                      </c:pt>
                      <c:pt idx="60">
                        <c:v>45</c:v>
                      </c:pt>
                      <c:pt idx="61">
                        <c:v>45</c:v>
                      </c:pt>
                      <c:pt idx="62">
                        <c:v>45</c:v>
                      </c:pt>
                      <c:pt idx="63">
                        <c:v>45</c:v>
                      </c:pt>
                      <c:pt idx="64">
                        <c:v>45</c:v>
                      </c:pt>
                      <c:pt idx="65">
                        <c:v>45</c:v>
                      </c:pt>
                      <c:pt idx="66">
                        <c:v>45</c:v>
                      </c:pt>
                      <c:pt idx="67">
                        <c:v>45</c:v>
                      </c:pt>
                      <c:pt idx="68">
                        <c:v>45</c:v>
                      </c:pt>
                      <c:pt idx="69">
                        <c:v>45</c:v>
                      </c:pt>
                      <c:pt idx="70">
                        <c:v>45</c:v>
                      </c:pt>
                      <c:pt idx="71">
                        <c:v>45</c:v>
                      </c:pt>
                      <c:pt idx="72">
                        <c:v>45</c:v>
                      </c:pt>
                      <c:pt idx="73">
                        <c:v>45</c:v>
                      </c:pt>
                      <c:pt idx="74">
                        <c:v>45</c:v>
                      </c:pt>
                      <c:pt idx="75">
                        <c:v>45</c:v>
                      </c:pt>
                      <c:pt idx="76">
                        <c:v>45</c:v>
                      </c:pt>
                      <c:pt idx="77">
                        <c:v>45</c:v>
                      </c:pt>
                      <c:pt idx="78">
                        <c:v>45</c:v>
                      </c:pt>
                      <c:pt idx="79">
                        <c:v>45</c:v>
                      </c:pt>
                      <c:pt idx="80">
                        <c:v>45</c:v>
                      </c:pt>
                      <c:pt idx="81">
                        <c:v>45</c:v>
                      </c:pt>
                      <c:pt idx="82">
                        <c:v>45</c:v>
                      </c:pt>
                      <c:pt idx="83">
                        <c:v>45</c:v>
                      </c:pt>
                      <c:pt idx="84">
                        <c:v>45</c:v>
                      </c:pt>
                      <c:pt idx="85">
                        <c:v>45</c:v>
                      </c:pt>
                      <c:pt idx="86">
                        <c:v>45</c:v>
                      </c:pt>
                      <c:pt idx="87">
                        <c:v>45</c:v>
                      </c:pt>
                      <c:pt idx="88">
                        <c:v>45</c:v>
                      </c:pt>
                      <c:pt idx="89">
                        <c:v>45</c:v>
                      </c:pt>
                      <c:pt idx="90">
                        <c:v>45</c:v>
                      </c:pt>
                      <c:pt idx="91">
                        <c:v>45</c:v>
                      </c:pt>
                      <c:pt idx="92">
                        <c:v>45</c:v>
                      </c:pt>
                      <c:pt idx="93">
                        <c:v>45</c:v>
                      </c:pt>
                      <c:pt idx="94">
                        <c:v>45</c:v>
                      </c:pt>
                      <c:pt idx="95">
                        <c:v>45</c:v>
                      </c:pt>
                      <c:pt idx="96">
                        <c:v>45</c:v>
                      </c:pt>
                      <c:pt idx="97">
                        <c:v>45</c:v>
                      </c:pt>
                      <c:pt idx="98">
                        <c:v>45</c:v>
                      </c:pt>
                      <c:pt idx="99">
                        <c:v>45</c:v>
                      </c:pt>
                      <c:pt idx="100">
                        <c:v>45</c:v>
                      </c:pt>
                      <c:pt idx="101">
                        <c:v>45</c:v>
                      </c:pt>
                      <c:pt idx="102">
                        <c:v>45</c:v>
                      </c:pt>
                      <c:pt idx="103">
                        <c:v>45</c:v>
                      </c:pt>
                      <c:pt idx="104">
                        <c:v>45</c:v>
                      </c:pt>
                      <c:pt idx="105">
                        <c:v>45</c:v>
                      </c:pt>
                      <c:pt idx="106">
                        <c:v>45</c:v>
                      </c:pt>
                      <c:pt idx="107">
                        <c:v>45</c:v>
                      </c:pt>
                      <c:pt idx="108">
                        <c:v>45</c:v>
                      </c:pt>
                      <c:pt idx="109">
                        <c:v>45</c:v>
                      </c:pt>
                      <c:pt idx="110">
                        <c:v>45</c:v>
                      </c:pt>
                      <c:pt idx="111">
                        <c:v>45</c:v>
                      </c:pt>
                      <c:pt idx="112">
                        <c:v>45</c:v>
                      </c:pt>
                      <c:pt idx="113">
                        <c:v>45</c:v>
                      </c:pt>
                      <c:pt idx="114">
                        <c:v>45</c:v>
                      </c:pt>
                      <c:pt idx="115">
                        <c:v>45</c:v>
                      </c:pt>
                      <c:pt idx="116">
                        <c:v>45</c:v>
                      </c:pt>
                      <c:pt idx="117">
                        <c:v>45</c:v>
                      </c:pt>
                      <c:pt idx="118">
                        <c:v>45</c:v>
                      </c:pt>
                      <c:pt idx="119">
                        <c:v>45</c:v>
                      </c:pt>
                      <c:pt idx="120">
                        <c:v>45</c:v>
                      </c:pt>
                      <c:pt idx="121">
                        <c:v>45</c:v>
                      </c:pt>
                      <c:pt idx="122">
                        <c:v>45</c:v>
                      </c:pt>
                      <c:pt idx="123">
                        <c:v>45</c:v>
                      </c:pt>
                      <c:pt idx="124">
                        <c:v>45</c:v>
                      </c:pt>
                      <c:pt idx="125">
                        <c:v>45</c:v>
                      </c:pt>
                      <c:pt idx="126">
                        <c:v>45</c:v>
                      </c:pt>
                      <c:pt idx="127">
                        <c:v>45</c:v>
                      </c:pt>
                      <c:pt idx="128">
                        <c:v>45</c:v>
                      </c:pt>
                      <c:pt idx="129">
                        <c:v>45</c:v>
                      </c:pt>
                      <c:pt idx="130">
                        <c:v>45</c:v>
                      </c:pt>
                      <c:pt idx="131">
                        <c:v>45</c:v>
                      </c:pt>
                      <c:pt idx="132">
                        <c:v>45</c:v>
                      </c:pt>
                      <c:pt idx="133">
                        <c:v>45</c:v>
                      </c:pt>
                      <c:pt idx="134">
                        <c:v>45</c:v>
                      </c:pt>
                      <c:pt idx="135">
                        <c:v>45</c:v>
                      </c:pt>
                      <c:pt idx="136">
                        <c:v>45</c:v>
                      </c:pt>
                      <c:pt idx="137">
                        <c:v>45</c:v>
                      </c:pt>
                      <c:pt idx="138">
                        <c:v>45</c:v>
                      </c:pt>
                      <c:pt idx="139">
                        <c:v>45</c:v>
                      </c:pt>
                      <c:pt idx="140">
                        <c:v>45</c:v>
                      </c:pt>
                      <c:pt idx="141">
                        <c:v>45</c:v>
                      </c:pt>
                      <c:pt idx="142">
                        <c:v>45</c:v>
                      </c:pt>
                      <c:pt idx="143">
                        <c:v>45</c:v>
                      </c:pt>
                      <c:pt idx="144">
                        <c:v>45</c:v>
                      </c:pt>
                      <c:pt idx="145">
                        <c:v>45</c:v>
                      </c:pt>
                      <c:pt idx="146">
                        <c:v>45</c:v>
                      </c:pt>
                      <c:pt idx="147">
                        <c:v>45</c:v>
                      </c:pt>
                      <c:pt idx="148">
                        <c:v>45</c:v>
                      </c:pt>
                      <c:pt idx="149">
                        <c:v>45</c:v>
                      </c:pt>
                      <c:pt idx="150">
                        <c:v>45</c:v>
                      </c:pt>
                      <c:pt idx="151">
                        <c:v>45</c:v>
                      </c:pt>
                      <c:pt idx="152">
                        <c:v>41.123000000000005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45</c:v>
                      </c:pt>
                      <c:pt idx="156">
                        <c:v>45</c:v>
                      </c:pt>
                      <c:pt idx="157">
                        <c:v>45</c:v>
                      </c:pt>
                      <c:pt idx="158">
                        <c:v>45</c:v>
                      </c:pt>
                      <c:pt idx="159">
                        <c:v>45</c:v>
                      </c:pt>
                      <c:pt idx="160">
                        <c:v>45</c:v>
                      </c:pt>
                      <c:pt idx="161">
                        <c:v>45</c:v>
                      </c:pt>
                      <c:pt idx="162">
                        <c:v>45</c:v>
                      </c:pt>
                      <c:pt idx="163">
                        <c:v>45</c:v>
                      </c:pt>
                      <c:pt idx="164">
                        <c:v>45</c:v>
                      </c:pt>
                      <c:pt idx="165">
                        <c:v>45</c:v>
                      </c:pt>
                      <c:pt idx="166">
                        <c:v>45</c:v>
                      </c:pt>
                      <c:pt idx="167">
                        <c:v>45</c:v>
                      </c:pt>
                      <c:pt idx="168">
                        <c:v>45</c:v>
                      </c:pt>
                      <c:pt idx="169">
                        <c:v>45</c:v>
                      </c:pt>
                      <c:pt idx="170">
                        <c:v>45</c:v>
                      </c:pt>
                      <c:pt idx="171">
                        <c:v>45</c:v>
                      </c:pt>
                      <c:pt idx="172">
                        <c:v>45</c:v>
                      </c:pt>
                      <c:pt idx="173">
                        <c:v>45</c:v>
                      </c:pt>
                      <c:pt idx="174">
                        <c:v>45</c:v>
                      </c:pt>
                      <c:pt idx="175">
                        <c:v>45</c:v>
                      </c:pt>
                      <c:pt idx="176">
                        <c:v>45</c:v>
                      </c:pt>
                      <c:pt idx="177">
                        <c:v>45</c:v>
                      </c:pt>
                      <c:pt idx="178">
                        <c:v>45</c:v>
                      </c:pt>
                      <c:pt idx="179">
                        <c:v>45</c:v>
                      </c:pt>
                      <c:pt idx="180">
                        <c:v>45</c:v>
                      </c:pt>
                      <c:pt idx="181">
                        <c:v>45</c:v>
                      </c:pt>
                      <c:pt idx="182">
                        <c:v>45</c:v>
                      </c:pt>
                      <c:pt idx="183">
                        <c:v>45</c:v>
                      </c:pt>
                      <c:pt idx="184">
                        <c:v>45</c:v>
                      </c:pt>
                      <c:pt idx="185">
                        <c:v>45</c:v>
                      </c:pt>
                      <c:pt idx="186">
                        <c:v>45</c:v>
                      </c:pt>
                      <c:pt idx="187">
                        <c:v>45</c:v>
                      </c:pt>
                      <c:pt idx="188">
                        <c:v>45</c:v>
                      </c:pt>
                      <c:pt idx="189">
                        <c:v>45</c:v>
                      </c:pt>
                      <c:pt idx="190">
                        <c:v>45</c:v>
                      </c:pt>
                      <c:pt idx="191">
                        <c:v>45</c:v>
                      </c:pt>
                      <c:pt idx="192">
                        <c:v>45</c:v>
                      </c:pt>
                      <c:pt idx="193">
                        <c:v>45</c:v>
                      </c:pt>
                      <c:pt idx="194">
                        <c:v>45</c:v>
                      </c:pt>
                      <c:pt idx="195">
                        <c:v>45</c:v>
                      </c:pt>
                      <c:pt idx="196">
                        <c:v>45</c:v>
                      </c:pt>
                      <c:pt idx="197">
                        <c:v>45</c:v>
                      </c:pt>
                      <c:pt idx="198">
                        <c:v>45</c:v>
                      </c:pt>
                      <c:pt idx="199">
                        <c:v>45</c:v>
                      </c:pt>
                      <c:pt idx="200">
                        <c:v>45</c:v>
                      </c:pt>
                      <c:pt idx="201">
                        <c:v>45</c:v>
                      </c:pt>
                      <c:pt idx="202">
                        <c:v>45</c:v>
                      </c:pt>
                      <c:pt idx="203">
                        <c:v>45</c:v>
                      </c:pt>
                      <c:pt idx="204">
                        <c:v>45</c:v>
                      </c:pt>
                      <c:pt idx="205">
                        <c:v>45</c:v>
                      </c:pt>
                      <c:pt idx="206">
                        <c:v>45</c:v>
                      </c:pt>
                      <c:pt idx="207">
                        <c:v>45</c:v>
                      </c:pt>
                      <c:pt idx="208">
                        <c:v>45</c:v>
                      </c:pt>
                      <c:pt idx="209">
                        <c:v>45</c:v>
                      </c:pt>
                      <c:pt idx="210">
                        <c:v>45</c:v>
                      </c:pt>
                      <c:pt idx="211">
                        <c:v>45</c:v>
                      </c:pt>
                      <c:pt idx="212">
                        <c:v>45</c:v>
                      </c:pt>
                      <c:pt idx="213">
                        <c:v>45</c:v>
                      </c:pt>
                      <c:pt idx="214">
                        <c:v>45</c:v>
                      </c:pt>
                      <c:pt idx="215">
                        <c:v>45</c:v>
                      </c:pt>
                      <c:pt idx="216">
                        <c:v>45</c:v>
                      </c:pt>
                      <c:pt idx="217">
                        <c:v>45</c:v>
                      </c:pt>
                      <c:pt idx="218">
                        <c:v>45</c:v>
                      </c:pt>
                      <c:pt idx="219">
                        <c:v>45</c:v>
                      </c:pt>
                      <c:pt idx="220">
                        <c:v>45</c:v>
                      </c:pt>
                      <c:pt idx="221">
                        <c:v>45</c:v>
                      </c:pt>
                      <c:pt idx="222">
                        <c:v>45</c:v>
                      </c:pt>
                      <c:pt idx="223">
                        <c:v>45</c:v>
                      </c:pt>
                      <c:pt idx="224">
                        <c:v>45</c:v>
                      </c:pt>
                      <c:pt idx="225">
                        <c:v>45</c:v>
                      </c:pt>
                      <c:pt idx="226">
                        <c:v>45</c:v>
                      </c:pt>
                      <c:pt idx="227">
                        <c:v>45</c:v>
                      </c:pt>
                      <c:pt idx="228">
                        <c:v>45</c:v>
                      </c:pt>
                      <c:pt idx="229">
                        <c:v>45</c:v>
                      </c:pt>
                      <c:pt idx="230">
                        <c:v>45</c:v>
                      </c:pt>
                      <c:pt idx="231">
                        <c:v>45</c:v>
                      </c:pt>
                      <c:pt idx="232">
                        <c:v>45</c:v>
                      </c:pt>
                      <c:pt idx="233">
                        <c:v>45</c:v>
                      </c:pt>
                      <c:pt idx="234">
                        <c:v>45</c:v>
                      </c:pt>
                      <c:pt idx="235">
                        <c:v>45</c:v>
                      </c:pt>
                      <c:pt idx="236">
                        <c:v>45</c:v>
                      </c:pt>
                      <c:pt idx="237">
                        <c:v>45</c:v>
                      </c:pt>
                      <c:pt idx="238">
                        <c:v>45</c:v>
                      </c:pt>
                      <c:pt idx="239">
                        <c:v>45</c:v>
                      </c:pt>
                      <c:pt idx="240">
                        <c:v>45</c:v>
                      </c:pt>
                      <c:pt idx="241">
                        <c:v>45</c:v>
                      </c:pt>
                      <c:pt idx="242">
                        <c:v>45</c:v>
                      </c:pt>
                      <c:pt idx="243">
                        <c:v>45</c:v>
                      </c:pt>
                      <c:pt idx="244">
                        <c:v>45</c:v>
                      </c:pt>
                      <c:pt idx="245">
                        <c:v>45</c:v>
                      </c:pt>
                      <c:pt idx="246">
                        <c:v>45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2DBF-4D1C-BF11-3D537EA0ED07}"/>
                  </c:ext>
                </c:extLst>
              </c15:ser>
            </c15:filteredLineSeries>
          </c:ext>
        </c:extLst>
      </c:lineChart>
      <c:catAx>
        <c:axId val="537868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71568"/>
        <c:crosses val="autoZero"/>
        <c:auto val="1"/>
        <c:lblAlgn val="ctr"/>
        <c:lblOffset val="100"/>
        <c:noMultiLvlLbl val="0"/>
      </c:catAx>
      <c:valAx>
        <c:axId val="537871568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868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SMN-1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4"/>
          <c:order val="4"/>
          <c:tx>
            <c:strRef>
              <c:f>controls!$AM$2</c:f>
              <c:strCache>
                <c:ptCount val="1"/>
                <c:pt idx="0">
                  <c:v>SMAP10001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controls!$AH$3:$AH$370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controls!$AM$3:$AM$370</c:f>
              <c:numCache>
                <c:formatCode>General</c:formatCode>
                <c:ptCount val="368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45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45</c:v>
                </c:pt>
                <c:pt idx="31">
                  <c:v>45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45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45</c:v>
                </c:pt>
                <c:pt idx="44">
                  <c:v>45</c:v>
                </c:pt>
                <c:pt idx="45">
                  <c:v>45</c:v>
                </c:pt>
                <c:pt idx="46">
                  <c:v>45</c:v>
                </c:pt>
                <c:pt idx="47">
                  <c:v>45</c:v>
                </c:pt>
                <c:pt idx="48">
                  <c:v>45</c:v>
                </c:pt>
                <c:pt idx="49">
                  <c:v>45</c:v>
                </c:pt>
                <c:pt idx="50">
                  <c:v>45</c:v>
                </c:pt>
                <c:pt idx="51">
                  <c:v>45</c:v>
                </c:pt>
                <c:pt idx="52">
                  <c:v>45</c:v>
                </c:pt>
                <c:pt idx="53">
                  <c:v>45</c:v>
                </c:pt>
                <c:pt idx="54">
                  <c:v>45</c:v>
                </c:pt>
                <c:pt idx="55">
                  <c:v>45</c:v>
                </c:pt>
                <c:pt idx="56">
                  <c:v>45</c:v>
                </c:pt>
                <c:pt idx="57">
                  <c:v>45</c:v>
                </c:pt>
                <c:pt idx="58">
                  <c:v>45</c:v>
                </c:pt>
                <c:pt idx="59">
                  <c:v>45</c:v>
                </c:pt>
                <c:pt idx="60">
                  <c:v>45</c:v>
                </c:pt>
                <c:pt idx="61">
                  <c:v>45</c:v>
                </c:pt>
                <c:pt idx="62">
                  <c:v>45</c:v>
                </c:pt>
                <c:pt idx="63">
                  <c:v>45</c:v>
                </c:pt>
                <c:pt idx="64">
                  <c:v>45</c:v>
                </c:pt>
                <c:pt idx="65">
                  <c:v>45</c:v>
                </c:pt>
                <c:pt idx="66">
                  <c:v>45</c:v>
                </c:pt>
                <c:pt idx="67">
                  <c:v>45</c:v>
                </c:pt>
                <c:pt idx="68">
                  <c:v>45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45</c:v>
                </c:pt>
                <c:pt idx="74">
                  <c:v>45</c:v>
                </c:pt>
                <c:pt idx="75">
                  <c:v>45</c:v>
                </c:pt>
                <c:pt idx="76">
                  <c:v>45</c:v>
                </c:pt>
                <c:pt idx="77">
                  <c:v>45</c:v>
                </c:pt>
                <c:pt idx="78">
                  <c:v>45</c:v>
                </c:pt>
                <c:pt idx="79">
                  <c:v>45</c:v>
                </c:pt>
                <c:pt idx="80">
                  <c:v>45</c:v>
                </c:pt>
                <c:pt idx="81">
                  <c:v>45</c:v>
                </c:pt>
                <c:pt idx="82">
                  <c:v>45</c:v>
                </c:pt>
                <c:pt idx="83">
                  <c:v>45</c:v>
                </c:pt>
                <c:pt idx="84">
                  <c:v>45</c:v>
                </c:pt>
                <c:pt idx="85">
                  <c:v>45</c:v>
                </c:pt>
                <c:pt idx="86">
                  <c:v>45</c:v>
                </c:pt>
                <c:pt idx="87">
                  <c:v>45</c:v>
                </c:pt>
                <c:pt idx="88">
                  <c:v>45</c:v>
                </c:pt>
                <c:pt idx="89">
                  <c:v>45</c:v>
                </c:pt>
                <c:pt idx="90">
                  <c:v>45</c:v>
                </c:pt>
                <c:pt idx="91">
                  <c:v>45</c:v>
                </c:pt>
                <c:pt idx="92">
                  <c:v>40.952500000000001</c:v>
                </c:pt>
                <c:pt idx="93">
                  <c:v>45</c:v>
                </c:pt>
                <c:pt idx="94">
                  <c:v>45</c:v>
                </c:pt>
                <c:pt idx="95">
                  <c:v>45</c:v>
                </c:pt>
                <c:pt idx="96">
                  <c:v>45</c:v>
                </c:pt>
                <c:pt idx="97">
                  <c:v>45</c:v>
                </c:pt>
                <c:pt idx="98">
                  <c:v>45</c:v>
                </c:pt>
                <c:pt idx="99">
                  <c:v>45</c:v>
                </c:pt>
                <c:pt idx="100">
                  <c:v>45</c:v>
                </c:pt>
                <c:pt idx="101">
                  <c:v>45</c:v>
                </c:pt>
                <c:pt idx="102">
                  <c:v>45</c:v>
                </c:pt>
                <c:pt idx="103">
                  <c:v>45</c:v>
                </c:pt>
                <c:pt idx="104">
                  <c:v>45</c:v>
                </c:pt>
                <c:pt idx="105">
                  <c:v>45</c:v>
                </c:pt>
                <c:pt idx="106">
                  <c:v>45</c:v>
                </c:pt>
                <c:pt idx="107">
                  <c:v>45</c:v>
                </c:pt>
                <c:pt idx="108">
                  <c:v>45</c:v>
                </c:pt>
                <c:pt idx="109">
                  <c:v>45</c:v>
                </c:pt>
                <c:pt idx="110">
                  <c:v>45</c:v>
                </c:pt>
                <c:pt idx="111">
                  <c:v>45</c:v>
                </c:pt>
                <c:pt idx="112">
                  <c:v>45</c:v>
                </c:pt>
                <c:pt idx="113">
                  <c:v>45</c:v>
                </c:pt>
                <c:pt idx="114">
                  <c:v>45</c:v>
                </c:pt>
                <c:pt idx="115">
                  <c:v>45</c:v>
                </c:pt>
                <c:pt idx="116">
                  <c:v>45</c:v>
                </c:pt>
                <c:pt idx="117">
                  <c:v>45</c:v>
                </c:pt>
                <c:pt idx="118">
                  <c:v>45</c:v>
                </c:pt>
                <c:pt idx="119">
                  <c:v>45</c:v>
                </c:pt>
                <c:pt idx="120">
                  <c:v>45</c:v>
                </c:pt>
                <c:pt idx="121">
                  <c:v>45</c:v>
                </c:pt>
                <c:pt idx="122">
                  <c:v>45</c:v>
                </c:pt>
                <c:pt idx="123">
                  <c:v>45</c:v>
                </c:pt>
                <c:pt idx="124">
                  <c:v>45</c:v>
                </c:pt>
                <c:pt idx="125">
                  <c:v>45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45</c:v>
                </c:pt>
                <c:pt idx="130">
                  <c:v>45</c:v>
                </c:pt>
                <c:pt idx="131">
                  <c:v>45</c:v>
                </c:pt>
                <c:pt idx="132">
                  <c:v>45</c:v>
                </c:pt>
                <c:pt idx="133">
                  <c:v>45</c:v>
                </c:pt>
                <c:pt idx="134">
                  <c:v>45</c:v>
                </c:pt>
                <c:pt idx="135">
                  <c:v>45</c:v>
                </c:pt>
                <c:pt idx="136">
                  <c:v>45</c:v>
                </c:pt>
                <c:pt idx="137">
                  <c:v>45</c:v>
                </c:pt>
                <c:pt idx="138">
                  <c:v>45</c:v>
                </c:pt>
                <c:pt idx="139">
                  <c:v>45</c:v>
                </c:pt>
                <c:pt idx="140">
                  <c:v>45</c:v>
                </c:pt>
                <c:pt idx="141">
                  <c:v>45</c:v>
                </c:pt>
                <c:pt idx="142">
                  <c:v>45</c:v>
                </c:pt>
                <c:pt idx="143">
                  <c:v>45</c:v>
                </c:pt>
                <c:pt idx="144">
                  <c:v>45</c:v>
                </c:pt>
                <c:pt idx="145">
                  <c:v>45</c:v>
                </c:pt>
                <c:pt idx="146">
                  <c:v>45</c:v>
                </c:pt>
                <c:pt idx="147">
                  <c:v>45</c:v>
                </c:pt>
                <c:pt idx="148">
                  <c:v>45</c:v>
                </c:pt>
                <c:pt idx="149">
                  <c:v>45</c:v>
                </c:pt>
                <c:pt idx="150">
                  <c:v>45</c:v>
                </c:pt>
                <c:pt idx="151">
                  <c:v>45</c:v>
                </c:pt>
                <c:pt idx="152">
                  <c:v>45</c:v>
                </c:pt>
                <c:pt idx="153">
                  <c:v>45</c:v>
                </c:pt>
                <c:pt idx="154">
                  <c:v>45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45</c:v>
                </c:pt>
                <c:pt idx="160">
                  <c:v>45</c:v>
                </c:pt>
                <c:pt idx="161">
                  <c:v>45</c:v>
                </c:pt>
                <c:pt idx="162">
                  <c:v>45</c:v>
                </c:pt>
                <c:pt idx="163">
                  <c:v>45</c:v>
                </c:pt>
                <c:pt idx="164">
                  <c:v>45</c:v>
                </c:pt>
                <c:pt idx="165">
                  <c:v>45</c:v>
                </c:pt>
                <c:pt idx="166">
                  <c:v>40.945499999999996</c:v>
                </c:pt>
                <c:pt idx="167">
                  <c:v>45</c:v>
                </c:pt>
                <c:pt idx="168">
                  <c:v>45</c:v>
                </c:pt>
                <c:pt idx="169">
                  <c:v>45</c:v>
                </c:pt>
                <c:pt idx="170">
                  <c:v>45</c:v>
                </c:pt>
                <c:pt idx="171">
                  <c:v>45</c:v>
                </c:pt>
                <c:pt idx="172">
                  <c:v>45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45</c:v>
                </c:pt>
                <c:pt idx="177">
                  <c:v>45</c:v>
                </c:pt>
                <c:pt idx="178">
                  <c:v>45</c:v>
                </c:pt>
                <c:pt idx="179">
                  <c:v>45</c:v>
                </c:pt>
                <c:pt idx="180">
                  <c:v>45</c:v>
                </c:pt>
                <c:pt idx="181">
                  <c:v>45</c:v>
                </c:pt>
                <c:pt idx="182">
                  <c:v>45</c:v>
                </c:pt>
                <c:pt idx="183">
                  <c:v>45</c:v>
                </c:pt>
                <c:pt idx="184">
                  <c:v>45</c:v>
                </c:pt>
                <c:pt idx="185">
                  <c:v>45</c:v>
                </c:pt>
                <c:pt idx="186">
                  <c:v>45</c:v>
                </c:pt>
                <c:pt idx="187">
                  <c:v>45</c:v>
                </c:pt>
                <c:pt idx="188">
                  <c:v>45</c:v>
                </c:pt>
                <c:pt idx="189">
                  <c:v>45</c:v>
                </c:pt>
                <c:pt idx="190">
                  <c:v>45</c:v>
                </c:pt>
                <c:pt idx="191">
                  <c:v>45</c:v>
                </c:pt>
                <c:pt idx="192">
                  <c:v>45</c:v>
                </c:pt>
                <c:pt idx="193">
                  <c:v>45</c:v>
                </c:pt>
                <c:pt idx="194">
                  <c:v>45</c:v>
                </c:pt>
                <c:pt idx="195">
                  <c:v>45</c:v>
                </c:pt>
                <c:pt idx="196">
                  <c:v>45</c:v>
                </c:pt>
                <c:pt idx="197">
                  <c:v>45</c:v>
                </c:pt>
                <c:pt idx="198">
                  <c:v>45</c:v>
                </c:pt>
                <c:pt idx="199">
                  <c:v>45</c:v>
                </c:pt>
                <c:pt idx="200">
                  <c:v>45</c:v>
                </c:pt>
                <c:pt idx="201">
                  <c:v>45</c:v>
                </c:pt>
                <c:pt idx="202">
                  <c:v>45</c:v>
                </c:pt>
                <c:pt idx="203">
                  <c:v>45</c:v>
                </c:pt>
                <c:pt idx="204">
                  <c:v>45</c:v>
                </c:pt>
                <c:pt idx="205">
                  <c:v>45</c:v>
                </c:pt>
                <c:pt idx="206">
                  <c:v>45</c:v>
                </c:pt>
                <c:pt idx="207">
                  <c:v>45</c:v>
                </c:pt>
                <c:pt idx="208">
                  <c:v>45</c:v>
                </c:pt>
                <c:pt idx="209">
                  <c:v>45</c:v>
                </c:pt>
                <c:pt idx="210">
                  <c:v>45</c:v>
                </c:pt>
                <c:pt idx="211">
                  <c:v>45</c:v>
                </c:pt>
                <c:pt idx="212">
                  <c:v>45</c:v>
                </c:pt>
                <c:pt idx="213">
                  <c:v>45</c:v>
                </c:pt>
                <c:pt idx="214">
                  <c:v>45</c:v>
                </c:pt>
                <c:pt idx="215">
                  <c:v>39.006</c:v>
                </c:pt>
                <c:pt idx="216">
                  <c:v>45</c:v>
                </c:pt>
                <c:pt idx="217">
                  <c:v>45</c:v>
                </c:pt>
                <c:pt idx="218">
                  <c:v>45</c:v>
                </c:pt>
                <c:pt idx="219">
                  <c:v>45</c:v>
                </c:pt>
                <c:pt idx="220">
                  <c:v>45</c:v>
                </c:pt>
                <c:pt idx="221">
                  <c:v>45</c:v>
                </c:pt>
                <c:pt idx="222">
                  <c:v>45</c:v>
                </c:pt>
                <c:pt idx="223">
                  <c:v>45</c:v>
                </c:pt>
                <c:pt idx="224">
                  <c:v>45</c:v>
                </c:pt>
                <c:pt idx="225">
                  <c:v>45</c:v>
                </c:pt>
                <c:pt idx="226">
                  <c:v>45</c:v>
                </c:pt>
                <c:pt idx="227">
                  <c:v>45</c:v>
                </c:pt>
                <c:pt idx="228">
                  <c:v>45</c:v>
                </c:pt>
                <c:pt idx="229">
                  <c:v>45</c:v>
                </c:pt>
                <c:pt idx="230">
                  <c:v>45</c:v>
                </c:pt>
                <c:pt idx="231">
                  <c:v>45</c:v>
                </c:pt>
                <c:pt idx="232">
                  <c:v>45</c:v>
                </c:pt>
                <c:pt idx="233">
                  <c:v>45</c:v>
                </c:pt>
                <c:pt idx="234">
                  <c:v>45</c:v>
                </c:pt>
                <c:pt idx="235">
                  <c:v>45</c:v>
                </c:pt>
                <c:pt idx="236">
                  <c:v>37.5</c:v>
                </c:pt>
                <c:pt idx="237">
                  <c:v>45</c:v>
                </c:pt>
                <c:pt idx="238">
                  <c:v>45</c:v>
                </c:pt>
                <c:pt idx="239">
                  <c:v>45</c:v>
                </c:pt>
                <c:pt idx="240">
                  <c:v>45</c:v>
                </c:pt>
                <c:pt idx="241">
                  <c:v>45</c:v>
                </c:pt>
                <c:pt idx="242">
                  <c:v>45</c:v>
                </c:pt>
                <c:pt idx="243">
                  <c:v>45</c:v>
                </c:pt>
                <c:pt idx="244">
                  <c:v>45</c:v>
                </c:pt>
                <c:pt idx="245">
                  <c:v>45</c:v>
                </c:pt>
                <c:pt idx="246">
                  <c:v>45</c:v>
                </c:pt>
                <c:pt idx="247">
                  <c:v>45</c:v>
                </c:pt>
                <c:pt idx="248">
                  <c:v>45</c:v>
                </c:pt>
                <c:pt idx="249">
                  <c:v>45</c:v>
                </c:pt>
                <c:pt idx="250">
                  <c:v>45</c:v>
                </c:pt>
                <c:pt idx="251">
                  <c:v>45</c:v>
                </c:pt>
                <c:pt idx="252">
                  <c:v>45</c:v>
                </c:pt>
                <c:pt idx="253">
                  <c:v>45</c:v>
                </c:pt>
                <c:pt idx="254">
                  <c:v>45</c:v>
                </c:pt>
                <c:pt idx="255">
                  <c:v>45</c:v>
                </c:pt>
                <c:pt idx="256">
                  <c:v>45</c:v>
                </c:pt>
                <c:pt idx="257">
                  <c:v>45</c:v>
                </c:pt>
                <c:pt idx="258">
                  <c:v>45</c:v>
                </c:pt>
                <c:pt idx="259">
                  <c:v>45</c:v>
                </c:pt>
                <c:pt idx="260">
                  <c:v>45</c:v>
                </c:pt>
                <c:pt idx="261">
                  <c:v>45</c:v>
                </c:pt>
                <c:pt idx="262">
                  <c:v>45</c:v>
                </c:pt>
                <c:pt idx="263">
                  <c:v>45</c:v>
                </c:pt>
                <c:pt idx="264">
                  <c:v>45</c:v>
                </c:pt>
                <c:pt idx="265">
                  <c:v>45</c:v>
                </c:pt>
                <c:pt idx="266">
                  <c:v>45</c:v>
                </c:pt>
                <c:pt idx="267">
                  <c:v>45</c:v>
                </c:pt>
                <c:pt idx="268">
                  <c:v>45</c:v>
                </c:pt>
                <c:pt idx="269">
                  <c:v>45</c:v>
                </c:pt>
                <c:pt idx="270">
                  <c:v>45</c:v>
                </c:pt>
                <c:pt idx="271">
                  <c:v>45</c:v>
                </c:pt>
                <c:pt idx="272">
                  <c:v>45</c:v>
                </c:pt>
                <c:pt idx="273">
                  <c:v>45</c:v>
                </c:pt>
                <c:pt idx="274">
                  <c:v>45</c:v>
                </c:pt>
                <c:pt idx="275">
                  <c:v>45</c:v>
                </c:pt>
                <c:pt idx="276">
                  <c:v>45</c:v>
                </c:pt>
                <c:pt idx="277">
                  <c:v>45</c:v>
                </c:pt>
                <c:pt idx="278">
                  <c:v>45</c:v>
                </c:pt>
                <c:pt idx="279">
                  <c:v>45</c:v>
                </c:pt>
                <c:pt idx="280">
                  <c:v>45</c:v>
                </c:pt>
                <c:pt idx="281">
                  <c:v>45</c:v>
                </c:pt>
                <c:pt idx="282">
                  <c:v>45</c:v>
                </c:pt>
                <c:pt idx="283">
                  <c:v>45</c:v>
                </c:pt>
                <c:pt idx="284">
                  <c:v>45</c:v>
                </c:pt>
                <c:pt idx="285">
                  <c:v>45</c:v>
                </c:pt>
                <c:pt idx="286">
                  <c:v>45</c:v>
                </c:pt>
                <c:pt idx="287">
                  <c:v>22.831</c:v>
                </c:pt>
                <c:pt idx="288">
                  <c:v>45</c:v>
                </c:pt>
                <c:pt idx="289">
                  <c:v>45</c:v>
                </c:pt>
                <c:pt idx="290">
                  <c:v>45</c:v>
                </c:pt>
                <c:pt idx="291">
                  <c:v>45</c:v>
                </c:pt>
                <c:pt idx="292">
                  <c:v>45</c:v>
                </c:pt>
                <c:pt idx="293">
                  <c:v>45</c:v>
                </c:pt>
                <c:pt idx="294">
                  <c:v>45</c:v>
                </c:pt>
                <c:pt idx="295">
                  <c:v>45</c:v>
                </c:pt>
                <c:pt idx="296">
                  <c:v>45</c:v>
                </c:pt>
                <c:pt idx="297">
                  <c:v>45</c:v>
                </c:pt>
                <c:pt idx="298">
                  <c:v>45</c:v>
                </c:pt>
                <c:pt idx="299">
                  <c:v>45</c:v>
                </c:pt>
                <c:pt idx="300">
                  <c:v>45</c:v>
                </c:pt>
                <c:pt idx="301">
                  <c:v>45</c:v>
                </c:pt>
                <c:pt idx="302">
                  <c:v>42.202666666666666</c:v>
                </c:pt>
                <c:pt idx="303">
                  <c:v>45</c:v>
                </c:pt>
                <c:pt idx="304">
                  <c:v>45</c:v>
                </c:pt>
                <c:pt idx="305">
                  <c:v>45</c:v>
                </c:pt>
                <c:pt idx="306">
                  <c:v>45</c:v>
                </c:pt>
                <c:pt idx="307">
                  <c:v>45</c:v>
                </c:pt>
                <c:pt idx="308">
                  <c:v>45</c:v>
                </c:pt>
                <c:pt idx="309">
                  <c:v>45</c:v>
                </c:pt>
                <c:pt idx="310">
                  <c:v>45</c:v>
                </c:pt>
                <c:pt idx="311">
                  <c:v>45</c:v>
                </c:pt>
                <c:pt idx="312">
                  <c:v>45</c:v>
                </c:pt>
                <c:pt idx="313">
                  <c:v>45</c:v>
                </c:pt>
                <c:pt idx="314">
                  <c:v>45</c:v>
                </c:pt>
                <c:pt idx="315">
                  <c:v>45</c:v>
                </c:pt>
                <c:pt idx="316">
                  <c:v>45</c:v>
                </c:pt>
                <c:pt idx="317">
                  <c:v>45</c:v>
                </c:pt>
                <c:pt idx="318">
                  <c:v>45</c:v>
                </c:pt>
                <c:pt idx="319">
                  <c:v>45</c:v>
                </c:pt>
                <c:pt idx="320">
                  <c:v>45</c:v>
                </c:pt>
                <c:pt idx="321">
                  <c:v>45</c:v>
                </c:pt>
                <c:pt idx="322">
                  <c:v>45</c:v>
                </c:pt>
                <c:pt idx="323">
                  <c:v>45</c:v>
                </c:pt>
                <c:pt idx="324">
                  <c:v>45</c:v>
                </c:pt>
                <c:pt idx="325">
                  <c:v>45</c:v>
                </c:pt>
                <c:pt idx="326">
                  <c:v>45</c:v>
                </c:pt>
                <c:pt idx="327">
                  <c:v>45</c:v>
                </c:pt>
                <c:pt idx="328">
                  <c:v>45</c:v>
                </c:pt>
                <c:pt idx="329">
                  <c:v>45</c:v>
                </c:pt>
                <c:pt idx="330">
                  <c:v>45</c:v>
                </c:pt>
                <c:pt idx="331">
                  <c:v>45</c:v>
                </c:pt>
                <c:pt idx="332">
                  <c:v>45</c:v>
                </c:pt>
                <c:pt idx="333">
                  <c:v>45</c:v>
                </c:pt>
                <c:pt idx="334">
                  <c:v>45</c:v>
                </c:pt>
                <c:pt idx="335">
                  <c:v>45</c:v>
                </c:pt>
                <c:pt idx="336">
                  <c:v>45</c:v>
                </c:pt>
                <c:pt idx="337">
                  <c:v>45</c:v>
                </c:pt>
                <c:pt idx="338">
                  <c:v>45</c:v>
                </c:pt>
                <c:pt idx="339">
                  <c:v>45</c:v>
                </c:pt>
                <c:pt idx="340">
                  <c:v>45</c:v>
                </c:pt>
                <c:pt idx="341">
                  <c:v>45</c:v>
                </c:pt>
                <c:pt idx="342">
                  <c:v>45</c:v>
                </c:pt>
                <c:pt idx="343">
                  <c:v>45</c:v>
                </c:pt>
                <c:pt idx="344">
                  <c:v>45</c:v>
                </c:pt>
                <c:pt idx="345">
                  <c:v>45</c:v>
                </c:pt>
                <c:pt idx="346">
                  <c:v>45</c:v>
                </c:pt>
                <c:pt idx="347">
                  <c:v>45</c:v>
                </c:pt>
                <c:pt idx="348">
                  <c:v>45</c:v>
                </c:pt>
                <c:pt idx="349">
                  <c:v>45</c:v>
                </c:pt>
                <c:pt idx="350">
                  <c:v>45</c:v>
                </c:pt>
                <c:pt idx="351">
                  <c:v>45</c:v>
                </c:pt>
                <c:pt idx="352">
                  <c:v>45</c:v>
                </c:pt>
                <c:pt idx="353">
                  <c:v>45</c:v>
                </c:pt>
                <c:pt idx="354">
                  <c:v>45</c:v>
                </c:pt>
                <c:pt idx="355">
                  <c:v>45</c:v>
                </c:pt>
                <c:pt idx="356">
                  <c:v>45</c:v>
                </c:pt>
                <c:pt idx="357">
                  <c:v>45</c:v>
                </c:pt>
                <c:pt idx="358">
                  <c:v>45</c:v>
                </c:pt>
                <c:pt idx="359">
                  <c:v>45</c:v>
                </c:pt>
                <c:pt idx="360">
                  <c:v>45</c:v>
                </c:pt>
                <c:pt idx="361">
                  <c:v>45</c:v>
                </c:pt>
                <c:pt idx="362">
                  <c:v>45</c:v>
                </c:pt>
                <c:pt idx="363">
                  <c:v>45</c:v>
                </c:pt>
                <c:pt idx="364">
                  <c:v>45</c:v>
                </c:pt>
                <c:pt idx="365">
                  <c:v>45</c:v>
                </c:pt>
                <c:pt idx="366">
                  <c:v>0</c:v>
                </c:pt>
                <c:pt idx="3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83A-46FD-B36F-1E9F4F36FF02}"/>
            </c:ext>
          </c:extLst>
        </c:ser>
        <c:ser>
          <c:idx val="5"/>
          <c:order val="5"/>
          <c:tx>
            <c:strRef>
              <c:f>controls!$AN$2</c:f>
              <c:strCache>
                <c:ptCount val="1"/>
                <c:pt idx="0">
                  <c:v>SMAB10001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controls!$AH$3:$AH$370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controls!$AN$3:$AN$370</c:f>
              <c:numCache>
                <c:formatCode>General</c:formatCode>
                <c:ptCount val="368"/>
                <c:pt idx="0">
                  <c:v>23.602499999999999</c:v>
                </c:pt>
                <c:pt idx="1">
                  <c:v>23.685499999999998</c:v>
                </c:pt>
                <c:pt idx="2">
                  <c:v>23.961500000000001</c:v>
                </c:pt>
                <c:pt idx="3">
                  <c:v>23.8185</c:v>
                </c:pt>
                <c:pt idx="4">
                  <c:v>23.6145</c:v>
                </c:pt>
                <c:pt idx="5">
                  <c:v>23.6145</c:v>
                </c:pt>
                <c:pt idx="6">
                  <c:v>23.630499999999998</c:v>
                </c:pt>
                <c:pt idx="7">
                  <c:v>23.91</c:v>
                </c:pt>
                <c:pt idx="8">
                  <c:v>24.375999999999998</c:v>
                </c:pt>
                <c:pt idx="9">
                  <c:v>23.558500000000002</c:v>
                </c:pt>
                <c:pt idx="10">
                  <c:v>23.559000000000001</c:v>
                </c:pt>
                <c:pt idx="11">
                  <c:v>23.561</c:v>
                </c:pt>
                <c:pt idx="12">
                  <c:v>23.792999999999999</c:v>
                </c:pt>
                <c:pt idx="13">
                  <c:v>24.040500000000002</c:v>
                </c:pt>
                <c:pt idx="14">
                  <c:v>23.728999999999999</c:v>
                </c:pt>
                <c:pt idx="15">
                  <c:v>24.084499999999998</c:v>
                </c:pt>
                <c:pt idx="16">
                  <c:v>23.548000000000002</c:v>
                </c:pt>
                <c:pt idx="17">
                  <c:v>24.067500000000003</c:v>
                </c:pt>
                <c:pt idx="18">
                  <c:v>23.227499999999999</c:v>
                </c:pt>
                <c:pt idx="19">
                  <c:v>23.061500000000002</c:v>
                </c:pt>
                <c:pt idx="20">
                  <c:v>23.259999999999998</c:v>
                </c:pt>
                <c:pt idx="21">
                  <c:v>23.558999999999997</c:v>
                </c:pt>
                <c:pt idx="22">
                  <c:v>23.326499999999999</c:v>
                </c:pt>
                <c:pt idx="23">
                  <c:v>23.559000000000001</c:v>
                </c:pt>
                <c:pt idx="24">
                  <c:v>23.593499999999999</c:v>
                </c:pt>
                <c:pt idx="25">
                  <c:v>23.197000000000003</c:v>
                </c:pt>
                <c:pt idx="26">
                  <c:v>23.353000000000002</c:v>
                </c:pt>
                <c:pt idx="27">
                  <c:v>23.39</c:v>
                </c:pt>
                <c:pt idx="28">
                  <c:v>22.952500000000001</c:v>
                </c:pt>
                <c:pt idx="29">
                  <c:v>23.109499999999997</c:v>
                </c:pt>
                <c:pt idx="30">
                  <c:v>23.713500000000003</c:v>
                </c:pt>
                <c:pt idx="31">
                  <c:v>23.429500000000001</c:v>
                </c:pt>
                <c:pt idx="32">
                  <c:v>22.585500000000003</c:v>
                </c:pt>
                <c:pt idx="33">
                  <c:v>23.560000000000002</c:v>
                </c:pt>
                <c:pt idx="34">
                  <c:v>23.1615</c:v>
                </c:pt>
                <c:pt idx="35">
                  <c:v>22.672000000000001</c:v>
                </c:pt>
                <c:pt idx="36">
                  <c:v>23.411999999999999</c:v>
                </c:pt>
                <c:pt idx="37">
                  <c:v>23.292999999999999</c:v>
                </c:pt>
                <c:pt idx="38">
                  <c:v>23.9055</c:v>
                </c:pt>
                <c:pt idx="39">
                  <c:v>23.822499999999998</c:v>
                </c:pt>
                <c:pt idx="40">
                  <c:v>23.600999999999999</c:v>
                </c:pt>
                <c:pt idx="41">
                  <c:v>23.736499999999999</c:v>
                </c:pt>
                <c:pt idx="42">
                  <c:v>23.451000000000001</c:v>
                </c:pt>
                <c:pt idx="43">
                  <c:v>24.234999999999999</c:v>
                </c:pt>
                <c:pt idx="44">
                  <c:v>23.93</c:v>
                </c:pt>
                <c:pt idx="45">
                  <c:v>24.116</c:v>
                </c:pt>
                <c:pt idx="46">
                  <c:v>24.378</c:v>
                </c:pt>
                <c:pt idx="47">
                  <c:v>24.158000000000001</c:v>
                </c:pt>
                <c:pt idx="48">
                  <c:v>23.668500000000002</c:v>
                </c:pt>
                <c:pt idx="49">
                  <c:v>23.7315</c:v>
                </c:pt>
                <c:pt idx="50">
                  <c:v>23.898499999999999</c:v>
                </c:pt>
                <c:pt idx="51">
                  <c:v>23.200499999999998</c:v>
                </c:pt>
                <c:pt idx="52">
                  <c:v>23.665500000000002</c:v>
                </c:pt>
                <c:pt idx="53">
                  <c:v>24.113</c:v>
                </c:pt>
                <c:pt idx="54">
                  <c:v>23.710999999999999</c:v>
                </c:pt>
                <c:pt idx="55">
                  <c:v>24.499500000000001</c:v>
                </c:pt>
                <c:pt idx="56">
                  <c:v>23.375500000000002</c:v>
                </c:pt>
                <c:pt idx="57">
                  <c:v>23.573</c:v>
                </c:pt>
                <c:pt idx="58">
                  <c:v>23.7715</c:v>
                </c:pt>
                <c:pt idx="59">
                  <c:v>23.730499999999999</c:v>
                </c:pt>
                <c:pt idx="60">
                  <c:v>23.8765</c:v>
                </c:pt>
                <c:pt idx="61">
                  <c:v>24.499500000000001</c:v>
                </c:pt>
                <c:pt idx="62">
                  <c:v>23.591999999999999</c:v>
                </c:pt>
                <c:pt idx="63">
                  <c:v>24.113</c:v>
                </c:pt>
                <c:pt idx="64">
                  <c:v>24.137499999999999</c:v>
                </c:pt>
                <c:pt idx="65">
                  <c:v>23.709</c:v>
                </c:pt>
                <c:pt idx="66">
                  <c:v>23.2075</c:v>
                </c:pt>
                <c:pt idx="67">
                  <c:v>23.523499999999999</c:v>
                </c:pt>
                <c:pt idx="68">
                  <c:v>23.8035</c:v>
                </c:pt>
                <c:pt idx="69">
                  <c:v>22.941499999999998</c:v>
                </c:pt>
                <c:pt idx="70">
                  <c:v>23.444000000000003</c:v>
                </c:pt>
                <c:pt idx="71">
                  <c:v>23.785499999999999</c:v>
                </c:pt>
                <c:pt idx="72">
                  <c:v>23.578499999999998</c:v>
                </c:pt>
                <c:pt idx="73">
                  <c:v>22.592500000000001</c:v>
                </c:pt>
                <c:pt idx="74">
                  <c:v>30.777000000000001</c:v>
                </c:pt>
                <c:pt idx="75">
                  <c:v>23.150500000000001</c:v>
                </c:pt>
                <c:pt idx="76">
                  <c:v>23.742999999999999</c:v>
                </c:pt>
                <c:pt idx="77">
                  <c:v>23.258499999999998</c:v>
                </c:pt>
                <c:pt idx="78">
                  <c:v>23.009</c:v>
                </c:pt>
                <c:pt idx="79">
                  <c:v>24.522500000000001</c:v>
                </c:pt>
                <c:pt idx="80">
                  <c:v>23.624499999999998</c:v>
                </c:pt>
                <c:pt idx="81">
                  <c:v>23.221499999999999</c:v>
                </c:pt>
                <c:pt idx="82">
                  <c:v>23.625</c:v>
                </c:pt>
                <c:pt idx="83">
                  <c:v>22.8065</c:v>
                </c:pt>
                <c:pt idx="84">
                  <c:v>23.247499999999999</c:v>
                </c:pt>
                <c:pt idx="85">
                  <c:v>23.374499999999998</c:v>
                </c:pt>
                <c:pt idx="86">
                  <c:v>23.285</c:v>
                </c:pt>
                <c:pt idx="87">
                  <c:v>23.770499999999998</c:v>
                </c:pt>
                <c:pt idx="88">
                  <c:v>23.496000000000002</c:v>
                </c:pt>
                <c:pt idx="89">
                  <c:v>23.734000000000002</c:v>
                </c:pt>
                <c:pt idx="90">
                  <c:v>25.725999999999999</c:v>
                </c:pt>
                <c:pt idx="91">
                  <c:v>23.683500000000002</c:v>
                </c:pt>
                <c:pt idx="92">
                  <c:v>23.373000000000001</c:v>
                </c:pt>
                <c:pt idx="93">
                  <c:v>25.5915</c:v>
                </c:pt>
                <c:pt idx="94">
                  <c:v>22.9175</c:v>
                </c:pt>
                <c:pt idx="95">
                  <c:v>23.124499999999998</c:v>
                </c:pt>
                <c:pt idx="96">
                  <c:v>23.3535</c:v>
                </c:pt>
                <c:pt idx="97">
                  <c:v>23.264499999999998</c:v>
                </c:pt>
                <c:pt idx="98">
                  <c:v>23.554499999999997</c:v>
                </c:pt>
                <c:pt idx="99">
                  <c:v>23.329000000000001</c:v>
                </c:pt>
                <c:pt idx="100">
                  <c:v>23.229999999999997</c:v>
                </c:pt>
                <c:pt idx="101">
                  <c:v>23.5535</c:v>
                </c:pt>
                <c:pt idx="102">
                  <c:v>23.575000000000003</c:v>
                </c:pt>
                <c:pt idx="103">
                  <c:v>23.455500000000001</c:v>
                </c:pt>
                <c:pt idx="104">
                  <c:v>23.6525</c:v>
                </c:pt>
                <c:pt idx="105">
                  <c:v>23.395</c:v>
                </c:pt>
                <c:pt idx="106">
                  <c:v>34.180999999999997</c:v>
                </c:pt>
                <c:pt idx="107">
                  <c:v>22.936</c:v>
                </c:pt>
                <c:pt idx="108">
                  <c:v>23.213999999999999</c:v>
                </c:pt>
                <c:pt idx="109">
                  <c:v>23.475000000000001</c:v>
                </c:pt>
                <c:pt idx="110">
                  <c:v>23.200499999999998</c:v>
                </c:pt>
                <c:pt idx="111">
                  <c:v>23.701000000000001</c:v>
                </c:pt>
                <c:pt idx="112">
                  <c:v>22.268500000000003</c:v>
                </c:pt>
                <c:pt idx="113">
                  <c:v>23.818000000000001</c:v>
                </c:pt>
                <c:pt idx="114">
                  <c:v>23.378999999999998</c:v>
                </c:pt>
                <c:pt idx="115">
                  <c:v>21.971499999999999</c:v>
                </c:pt>
                <c:pt idx="116">
                  <c:v>23.158999999999999</c:v>
                </c:pt>
                <c:pt idx="117">
                  <c:v>22.575000000000003</c:v>
                </c:pt>
                <c:pt idx="118">
                  <c:v>22.819000000000003</c:v>
                </c:pt>
                <c:pt idx="119">
                  <c:v>23.804500000000001</c:v>
                </c:pt>
                <c:pt idx="120">
                  <c:v>23.381</c:v>
                </c:pt>
                <c:pt idx="121">
                  <c:v>23.202500000000001</c:v>
                </c:pt>
                <c:pt idx="122">
                  <c:v>23.54</c:v>
                </c:pt>
                <c:pt idx="123">
                  <c:v>23.467500000000001</c:v>
                </c:pt>
                <c:pt idx="124">
                  <c:v>23.397500000000001</c:v>
                </c:pt>
                <c:pt idx="125">
                  <c:v>22.882999999999999</c:v>
                </c:pt>
                <c:pt idx="126">
                  <c:v>22.8795</c:v>
                </c:pt>
                <c:pt idx="127">
                  <c:v>23.66</c:v>
                </c:pt>
                <c:pt idx="128">
                  <c:v>23.464500000000001</c:v>
                </c:pt>
                <c:pt idx="129">
                  <c:v>23.476500000000001</c:v>
                </c:pt>
                <c:pt idx="130">
                  <c:v>23.560000000000002</c:v>
                </c:pt>
                <c:pt idx="131">
                  <c:v>23.076000000000001</c:v>
                </c:pt>
                <c:pt idx="132">
                  <c:v>23.776</c:v>
                </c:pt>
                <c:pt idx="133">
                  <c:v>23.417000000000002</c:v>
                </c:pt>
                <c:pt idx="134">
                  <c:v>22.976500000000001</c:v>
                </c:pt>
                <c:pt idx="135">
                  <c:v>24.007000000000001</c:v>
                </c:pt>
                <c:pt idx="136">
                  <c:v>23.464500000000001</c:v>
                </c:pt>
                <c:pt idx="137">
                  <c:v>23.344999999999999</c:v>
                </c:pt>
                <c:pt idx="138">
                  <c:v>23.325000000000003</c:v>
                </c:pt>
                <c:pt idx="139">
                  <c:v>23.0565</c:v>
                </c:pt>
                <c:pt idx="140">
                  <c:v>23.2805</c:v>
                </c:pt>
                <c:pt idx="141">
                  <c:v>22.648499999999999</c:v>
                </c:pt>
                <c:pt idx="142">
                  <c:v>23.293500000000002</c:v>
                </c:pt>
                <c:pt idx="143">
                  <c:v>22.994999999999997</c:v>
                </c:pt>
                <c:pt idx="144">
                  <c:v>23.262</c:v>
                </c:pt>
                <c:pt idx="145">
                  <c:v>23.009499999999999</c:v>
                </c:pt>
                <c:pt idx="146">
                  <c:v>23.438499999999998</c:v>
                </c:pt>
                <c:pt idx="147">
                  <c:v>23.27</c:v>
                </c:pt>
                <c:pt idx="148">
                  <c:v>23.381999999999998</c:v>
                </c:pt>
                <c:pt idx="149">
                  <c:v>23.384</c:v>
                </c:pt>
                <c:pt idx="150">
                  <c:v>25.868000000000002</c:v>
                </c:pt>
                <c:pt idx="151">
                  <c:v>25.907499999999999</c:v>
                </c:pt>
                <c:pt idx="152">
                  <c:v>25.148499999999999</c:v>
                </c:pt>
                <c:pt idx="153">
                  <c:v>23.619</c:v>
                </c:pt>
                <c:pt idx="154">
                  <c:v>24.634999999999998</c:v>
                </c:pt>
                <c:pt idx="155">
                  <c:v>22.9955</c:v>
                </c:pt>
                <c:pt idx="156">
                  <c:v>23.347999999999999</c:v>
                </c:pt>
                <c:pt idx="157">
                  <c:v>23.189</c:v>
                </c:pt>
                <c:pt idx="158">
                  <c:v>23.672000000000001</c:v>
                </c:pt>
                <c:pt idx="159">
                  <c:v>23.658000000000001</c:v>
                </c:pt>
                <c:pt idx="160">
                  <c:v>22.9605</c:v>
                </c:pt>
                <c:pt idx="161">
                  <c:v>23.411999999999999</c:v>
                </c:pt>
                <c:pt idx="162">
                  <c:v>22.9345</c:v>
                </c:pt>
                <c:pt idx="163">
                  <c:v>23.161999999999999</c:v>
                </c:pt>
                <c:pt idx="164">
                  <c:v>23.046500000000002</c:v>
                </c:pt>
                <c:pt idx="165">
                  <c:v>23.234500000000001</c:v>
                </c:pt>
                <c:pt idx="166">
                  <c:v>23.075499999999998</c:v>
                </c:pt>
                <c:pt idx="167">
                  <c:v>23.038499999999999</c:v>
                </c:pt>
                <c:pt idx="168">
                  <c:v>23.3185</c:v>
                </c:pt>
                <c:pt idx="169">
                  <c:v>23.316000000000003</c:v>
                </c:pt>
                <c:pt idx="170">
                  <c:v>24.061</c:v>
                </c:pt>
                <c:pt idx="171">
                  <c:v>25.915500000000002</c:v>
                </c:pt>
                <c:pt idx="172">
                  <c:v>23.42</c:v>
                </c:pt>
                <c:pt idx="173">
                  <c:v>23.725999999999999</c:v>
                </c:pt>
                <c:pt idx="174">
                  <c:v>23.223500000000001</c:v>
                </c:pt>
                <c:pt idx="175">
                  <c:v>23.166499999999999</c:v>
                </c:pt>
                <c:pt idx="176">
                  <c:v>23.48</c:v>
                </c:pt>
                <c:pt idx="177">
                  <c:v>23.314</c:v>
                </c:pt>
                <c:pt idx="178">
                  <c:v>22.891500000000001</c:v>
                </c:pt>
                <c:pt idx="179">
                  <c:v>23.299500000000002</c:v>
                </c:pt>
                <c:pt idx="180">
                  <c:v>23.657499999999999</c:v>
                </c:pt>
                <c:pt idx="181">
                  <c:v>24.147500000000001</c:v>
                </c:pt>
                <c:pt idx="182">
                  <c:v>23.344000000000001</c:v>
                </c:pt>
                <c:pt idx="183">
                  <c:v>24.132999999999999</c:v>
                </c:pt>
                <c:pt idx="184">
                  <c:v>24.1525</c:v>
                </c:pt>
                <c:pt idx="185">
                  <c:v>23.518999999999998</c:v>
                </c:pt>
                <c:pt idx="186">
                  <c:v>23.861999999999998</c:v>
                </c:pt>
                <c:pt idx="187">
                  <c:v>23.810000000000002</c:v>
                </c:pt>
                <c:pt idx="188">
                  <c:v>24.113</c:v>
                </c:pt>
                <c:pt idx="189">
                  <c:v>23.845500000000001</c:v>
                </c:pt>
                <c:pt idx="190">
                  <c:v>23.036000000000001</c:v>
                </c:pt>
                <c:pt idx="191">
                  <c:v>23.9495</c:v>
                </c:pt>
                <c:pt idx="192">
                  <c:v>24.709499999999998</c:v>
                </c:pt>
                <c:pt idx="193">
                  <c:v>24.0395</c:v>
                </c:pt>
                <c:pt idx="194">
                  <c:v>24.12</c:v>
                </c:pt>
                <c:pt idx="195">
                  <c:v>25.305999999999997</c:v>
                </c:pt>
                <c:pt idx="196">
                  <c:v>23.745999999999999</c:v>
                </c:pt>
                <c:pt idx="197">
                  <c:v>24.581499999999998</c:v>
                </c:pt>
                <c:pt idx="198">
                  <c:v>24.146000000000001</c:v>
                </c:pt>
                <c:pt idx="199">
                  <c:v>26.143000000000001</c:v>
                </c:pt>
                <c:pt idx="200">
                  <c:v>24.421500000000002</c:v>
                </c:pt>
                <c:pt idx="201">
                  <c:v>23.863500000000002</c:v>
                </c:pt>
                <c:pt idx="202">
                  <c:v>23.9495</c:v>
                </c:pt>
                <c:pt idx="203">
                  <c:v>24.4575</c:v>
                </c:pt>
                <c:pt idx="204">
                  <c:v>24.591500000000003</c:v>
                </c:pt>
                <c:pt idx="205">
                  <c:v>23.878</c:v>
                </c:pt>
                <c:pt idx="206">
                  <c:v>24.185000000000002</c:v>
                </c:pt>
                <c:pt idx="207">
                  <c:v>24.774999999999999</c:v>
                </c:pt>
                <c:pt idx="208">
                  <c:v>24.827500000000001</c:v>
                </c:pt>
                <c:pt idx="209">
                  <c:v>24.540500000000002</c:v>
                </c:pt>
                <c:pt idx="210">
                  <c:v>24.3355</c:v>
                </c:pt>
                <c:pt idx="211">
                  <c:v>26.012999999999998</c:v>
                </c:pt>
                <c:pt idx="212">
                  <c:v>24.451499999999999</c:v>
                </c:pt>
                <c:pt idx="213">
                  <c:v>24.540500000000002</c:v>
                </c:pt>
                <c:pt idx="214">
                  <c:v>24.3065</c:v>
                </c:pt>
                <c:pt idx="215">
                  <c:v>24.496499999999997</c:v>
                </c:pt>
                <c:pt idx="216">
                  <c:v>24.307000000000002</c:v>
                </c:pt>
                <c:pt idx="217">
                  <c:v>24.180500000000002</c:v>
                </c:pt>
                <c:pt idx="218">
                  <c:v>24.404</c:v>
                </c:pt>
                <c:pt idx="219">
                  <c:v>24.4955</c:v>
                </c:pt>
                <c:pt idx="220">
                  <c:v>24.213999999999999</c:v>
                </c:pt>
                <c:pt idx="221">
                  <c:v>24.792999999999999</c:v>
                </c:pt>
                <c:pt idx="222">
                  <c:v>25.097000000000001</c:v>
                </c:pt>
                <c:pt idx="223">
                  <c:v>26.323499999999999</c:v>
                </c:pt>
                <c:pt idx="224">
                  <c:v>24.360999999999997</c:v>
                </c:pt>
                <c:pt idx="225">
                  <c:v>25.169499999999999</c:v>
                </c:pt>
                <c:pt idx="226">
                  <c:v>25.005499999999998</c:v>
                </c:pt>
                <c:pt idx="227">
                  <c:v>24.987000000000002</c:v>
                </c:pt>
                <c:pt idx="228">
                  <c:v>24.936499999999999</c:v>
                </c:pt>
                <c:pt idx="229">
                  <c:v>24.689500000000002</c:v>
                </c:pt>
                <c:pt idx="230">
                  <c:v>24.388500000000001</c:v>
                </c:pt>
                <c:pt idx="231">
                  <c:v>24.1005</c:v>
                </c:pt>
                <c:pt idx="232">
                  <c:v>26.771000000000001</c:v>
                </c:pt>
                <c:pt idx="233">
                  <c:v>24.283000000000001</c:v>
                </c:pt>
                <c:pt idx="234">
                  <c:v>24.808500000000002</c:v>
                </c:pt>
                <c:pt idx="235">
                  <c:v>24.461500000000001</c:v>
                </c:pt>
                <c:pt idx="236">
                  <c:v>24.722000000000001</c:v>
                </c:pt>
                <c:pt idx="237">
                  <c:v>24.557499999999997</c:v>
                </c:pt>
                <c:pt idx="238">
                  <c:v>24.17</c:v>
                </c:pt>
                <c:pt idx="239">
                  <c:v>24.333500000000001</c:v>
                </c:pt>
                <c:pt idx="240">
                  <c:v>24.421500000000002</c:v>
                </c:pt>
                <c:pt idx="241">
                  <c:v>24.252000000000002</c:v>
                </c:pt>
                <c:pt idx="242">
                  <c:v>24.492999999999999</c:v>
                </c:pt>
                <c:pt idx="243">
                  <c:v>24.903500000000001</c:v>
                </c:pt>
                <c:pt idx="244">
                  <c:v>24.308</c:v>
                </c:pt>
                <c:pt idx="245">
                  <c:v>24.613</c:v>
                </c:pt>
                <c:pt idx="246">
                  <c:v>24.3535</c:v>
                </c:pt>
                <c:pt idx="247">
                  <c:v>24.505500000000001</c:v>
                </c:pt>
                <c:pt idx="248">
                  <c:v>24.039000000000001</c:v>
                </c:pt>
                <c:pt idx="249">
                  <c:v>24.643000000000001</c:v>
                </c:pt>
                <c:pt idx="250">
                  <c:v>45</c:v>
                </c:pt>
                <c:pt idx="251">
                  <c:v>45</c:v>
                </c:pt>
                <c:pt idx="252">
                  <c:v>45</c:v>
                </c:pt>
                <c:pt idx="253">
                  <c:v>45</c:v>
                </c:pt>
                <c:pt idx="254">
                  <c:v>45</c:v>
                </c:pt>
                <c:pt idx="255">
                  <c:v>45</c:v>
                </c:pt>
                <c:pt idx="256">
                  <c:v>45</c:v>
                </c:pt>
                <c:pt idx="257">
                  <c:v>45</c:v>
                </c:pt>
                <c:pt idx="258">
                  <c:v>45</c:v>
                </c:pt>
                <c:pt idx="259">
                  <c:v>45</c:v>
                </c:pt>
                <c:pt idx="260">
                  <c:v>45</c:v>
                </c:pt>
                <c:pt idx="261">
                  <c:v>45</c:v>
                </c:pt>
                <c:pt idx="262">
                  <c:v>45</c:v>
                </c:pt>
                <c:pt idx="263">
                  <c:v>24.3245</c:v>
                </c:pt>
                <c:pt idx="264">
                  <c:v>45</c:v>
                </c:pt>
                <c:pt idx="265">
                  <c:v>45</c:v>
                </c:pt>
                <c:pt idx="266">
                  <c:v>45</c:v>
                </c:pt>
                <c:pt idx="267">
                  <c:v>45</c:v>
                </c:pt>
                <c:pt idx="268">
                  <c:v>45</c:v>
                </c:pt>
                <c:pt idx="269">
                  <c:v>45</c:v>
                </c:pt>
                <c:pt idx="270">
                  <c:v>45</c:v>
                </c:pt>
                <c:pt idx="271">
                  <c:v>34.840249999999997</c:v>
                </c:pt>
                <c:pt idx="272">
                  <c:v>34.063249999999996</c:v>
                </c:pt>
                <c:pt idx="273">
                  <c:v>34.366250000000001</c:v>
                </c:pt>
                <c:pt idx="274">
                  <c:v>34.263500000000001</c:v>
                </c:pt>
                <c:pt idx="275">
                  <c:v>34.084000000000003</c:v>
                </c:pt>
                <c:pt idx="276">
                  <c:v>34.263999999999996</c:v>
                </c:pt>
                <c:pt idx="277">
                  <c:v>33.914000000000001</c:v>
                </c:pt>
                <c:pt idx="278">
                  <c:v>34.511499999999998</c:v>
                </c:pt>
                <c:pt idx="279">
                  <c:v>34.129000000000005</c:v>
                </c:pt>
                <c:pt idx="280">
                  <c:v>34.205249999999999</c:v>
                </c:pt>
                <c:pt idx="281">
                  <c:v>33.927250000000001</c:v>
                </c:pt>
                <c:pt idx="282">
                  <c:v>33.933</c:v>
                </c:pt>
                <c:pt idx="283">
                  <c:v>33.817749999999997</c:v>
                </c:pt>
                <c:pt idx="284">
                  <c:v>33.796250000000001</c:v>
                </c:pt>
                <c:pt idx="285">
                  <c:v>34.236249999999998</c:v>
                </c:pt>
                <c:pt idx="286">
                  <c:v>33.945499999999996</c:v>
                </c:pt>
                <c:pt idx="287">
                  <c:v>45</c:v>
                </c:pt>
                <c:pt idx="288">
                  <c:v>34.117249999999999</c:v>
                </c:pt>
                <c:pt idx="289">
                  <c:v>33.852499999999999</c:v>
                </c:pt>
                <c:pt idx="290">
                  <c:v>33.597499999999997</c:v>
                </c:pt>
                <c:pt idx="291">
                  <c:v>34.22775</c:v>
                </c:pt>
                <c:pt idx="292">
                  <c:v>34.21875</c:v>
                </c:pt>
                <c:pt idx="293">
                  <c:v>34.02375</c:v>
                </c:pt>
                <c:pt idx="294">
                  <c:v>34.275750000000002</c:v>
                </c:pt>
                <c:pt idx="295">
                  <c:v>34.1355</c:v>
                </c:pt>
                <c:pt idx="296">
                  <c:v>34.207250000000002</c:v>
                </c:pt>
                <c:pt idx="297">
                  <c:v>33.663000000000004</c:v>
                </c:pt>
                <c:pt idx="298">
                  <c:v>33.978999999999999</c:v>
                </c:pt>
                <c:pt idx="299">
                  <c:v>33.89</c:v>
                </c:pt>
                <c:pt idx="300">
                  <c:v>45</c:v>
                </c:pt>
                <c:pt idx="301">
                  <c:v>45</c:v>
                </c:pt>
                <c:pt idx="302">
                  <c:v>33.737749999999998</c:v>
                </c:pt>
                <c:pt idx="303">
                  <c:v>45</c:v>
                </c:pt>
                <c:pt idx="304">
                  <c:v>45</c:v>
                </c:pt>
                <c:pt idx="305">
                  <c:v>45</c:v>
                </c:pt>
                <c:pt idx="306">
                  <c:v>45</c:v>
                </c:pt>
                <c:pt idx="307">
                  <c:v>45</c:v>
                </c:pt>
                <c:pt idx="308">
                  <c:v>45</c:v>
                </c:pt>
                <c:pt idx="309">
                  <c:v>39.567625</c:v>
                </c:pt>
                <c:pt idx="310">
                  <c:v>39.398375000000001</c:v>
                </c:pt>
                <c:pt idx="311">
                  <c:v>23.170999999999999</c:v>
                </c:pt>
                <c:pt idx="312">
                  <c:v>23.044</c:v>
                </c:pt>
                <c:pt idx="313">
                  <c:v>22.866999999999997</c:v>
                </c:pt>
                <c:pt idx="314">
                  <c:v>22.930500000000002</c:v>
                </c:pt>
                <c:pt idx="315">
                  <c:v>23.061</c:v>
                </c:pt>
                <c:pt idx="316">
                  <c:v>22.7745</c:v>
                </c:pt>
                <c:pt idx="317">
                  <c:v>22.795000000000002</c:v>
                </c:pt>
                <c:pt idx="318">
                  <c:v>23.052</c:v>
                </c:pt>
                <c:pt idx="319">
                  <c:v>23.316499999999998</c:v>
                </c:pt>
                <c:pt idx="320">
                  <c:v>23.8765</c:v>
                </c:pt>
                <c:pt idx="321">
                  <c:v>24.265224456787109</c:v>
                </c:pt>
                <c:pt idx="322">
                  <c:v>22.92268180847168</c:v>
                </c:pt>
                <c:pt idx="323">
                  <c:v>23.431952476501465</c:v>
                </c:pt>
                <c:pt idx="324">
                  <c:v>23.09883975982666</c:v>
                </c:pt>
                <c:pt idx="325">
                  <c:v>24.586934089660645</c:v>
                </c:pt>
                <c:pt idx="326">
                  <c:v>23.297882080078125</c:v>
                </c:pt>
                <c:pt idx="327">
                  <c:v>23.003681182861328</c:v>
                </c:pt>
                <c:pt idx="328">
                  <c:v>24.195187568664551</c:v>
                </c:pt>
                <c:pt idx="329">
                  <c:v>23.236499786376953</c:v>
                </c:pt>
                <c:pt idx="330">
                  <c:v>24.182289123535156</c:v>
                </c:pt>
                <c:pt idx="331">
                  <c:v>23.212361335754395</c:v>
                </c:pt>
                <c:pt idx="332">
                  <c:v>23.306328773498535</c:v>
                </c:pt>
                <c:pt idx="333">
                  <c:v>23.4033203125</c:v>
                </c:pt>
                <c:pt idx="334">
                  <c:v>23.058216094970703</c:v>
                </c:pt>
                <c:pt idx="335">
                  <c:v>22.924509048461914</c:v>
                </c:pt>
                <c:pt idx="336">
                  <c:v>23.139125823974609</c:v>
                </c:pt>
                <c:pt idx="337">
                  <c:v>23.770947456359863</c:v>
                </c:pt>
                <c:pt idx="338">
                  <c:v>23.591703414916992</c:v>
                </c:pt>
                <c:pt idx="339">
                  <c:v>23.549070358276367</c:v>
                </c:pt>
                <c:pt idx="340">
                  <c:v>23.904556274414063</c:v>
                </c:pt>
                <c:pt idx="341">
                  <c:v>23.044087409973145</c:v>
                </c:pt>
                <c:pt idx="342">
                  <c:v>23.243259429931641</c:v>
                </c:pt>
                <c:pt idx="343">
                  <c:v>23.722256660461426</c:v>
                </c:pt>
                <c:pt idx="344">
                  <c:v>23.245062828063965</c:v>
                </c:pt>
                <c:pt idx="345">
                  <c:v>22.981727600097656</c:v>
                </c:pt>
                <c:pt idx="346">
                  <c:v>23.923409461975098</c:v>
                </c:pt>
                <c:pt idx="347">
                  <c:v>23.081809997558594</c:v>
                </c:pt>
                <c:pt idx="348">
                  <c:v>24.029035568237305</c:v>
                </c:pt>
                <c:pt idx="349">
                  <c:v>22.943000793457031</c:v>
                </c:pt>
                <c:pt idx="350">
                  <c:v>22.647287368774414</c:v>
                </c:pt>
                <c:pt idx="351">
                  <c:v>24.119248390197754</c:v>
                </c:pt>
                <c:pt idx="352">
                  <c:v>23.515928268432617</c:v>
                </c:pt>
                <c:pt idx="353">
                  <c:v>23.608454704284668</c:v>
                </c:pt>
                <c:pt idx="354">
                  <c:v>23.931175231933594</c:v>
                </c:pt>
                <c:pt idx="355">
                  <c:v>23.20816707611084</c:v>
                </c:pt>
                <c:pt idx="356">
                  <c:v>23.425082206726074</c:v>
                </c:pt>
                <c:pt idx="357">
                  <c:v>22.886699676513672</c:v>
                </c:pt>
                <c:pt idx="358">
                  <c:v>23.229300498962402</c:v>
                </c:pt>
                <c:pt idx="359">
                  <c:v>22.86412239074707</c:v>
                </c:pt>
                <c:pt idx="360">
                  <c:v>23.299539566040039</c:v>
                </c:pt>
                <c:pt idx="361">
                  <c:v>23.0341796875</c:v>
                </c:pt>
                <c:pt idx="362">
                  <c:v>22.929808616638184</c:v>
                </c:pt>
                <c:pt idx="363">
                  <c:v>22.880465507507324</c:v>
                </c:pt>
                <c:pt idx="364">
                  <c:v>23.211668014526367</c:v>
                </c:pt>
                <c:pt idx="365">
                  <c:v>22.958186149597168</c:v>
                </c:pt>
                <c:pt idx="366">
                  <c:v>23.841024398803711</c:v>
                </c:pt>
                <c:pt idx="367">
                  <c:v>23.80789852142334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83A-46FD-B36F-1E9F4F36FF02}"/>
            </c:ext>
          </c:extLst>
        </c:ser>
        <c:ser>
          <c:idx val="6"/>
          <c:order val="6"/>
          <c:tx>
            <c:strRef>
              <c:f>controls!$AO$2</c:f>
              <c:strCache>
                <c:ptCount val="1"/>
                <c:pt idx="0">
                  <c:v>EmptyWell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controls!$AH$3:$AH$370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controls!$AO$3:$AO$370</c:f>
              <c:numCache>
                <c:formatCode>General</c:formatCode>
                <c:ptCount val="368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41.1145</c:v>
                </c:pt>
                <c:pt idx="4">
                  <c:v>45</c:v>
                </c:pt>
                <c:pt idx="5">
                  <c:v>41.337499999999999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42.092500000000001</c:v>
                </c:pt>
                <c:pt idx="12">
                  <c:v>40.955500000000001</c:v>
                </c:pt>
                <c:pt idx="13">
                  <c:v>42.439499999999995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41.852000000000004</c:v>
                </c:pt>
                <c:pt idx="19">
                  <c:v>45</c:v>
                </c:pt>
                <c:pt idx="20">
                  <c:v>45</c:v>
                </c:pt>
                <c:pt idx="21">
                  <c:v>41.986000000000004</c:v>
                </c:pt>
                <c:pt idx="22">
                  <c:v>45</c:v>
                </c:pt>
                <c:pt idx="23">
                  <c:v>42.840499999999999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41.150500000000001</c:v>
                </c:pt>
                <c:pt idx="29">
                  <c:v>41.319000000000003</c:v>
                </c:pt>
                <c:pt idx="30">
                  <c:v>45</c:v>
                </c:pt>
                <c:pt idx="31">
                  <c:v>45</c:v>
                </c:pt>
                <c:pt idx="32">
                  <c:v>45</c:v>
                </c:pt>
                <c:pt idx="33">
                  <c:v>45</c:v>
                </c:pt>
                <c:pt idx="34">
                  <c:v>45</c:v>
                </c:pt>
                <c:pt idx="35">
                  <c:v>45</c:v>
                </c:pt>
                <c:pt idx="36">
                  <c:v>42.209000000000003</c:v>
                </c:pt>
                <c:pt idx="37">
                  <c:v>45</c:v>
                </c:pt>
                <c:pt idx="38">
                  <c:v>45</c:v>
                </c:pt>
                <c:pt idx="39">
                  <c:v>45</c:v>
                </c:pt>
                <c:pt idx="40">
                  <c:v>45</c:v>
                </c:pt>
                <c:pt idx="41">
                  <c:v>45</c:v>
                </c:pt>
                <c:pt idx="42">
                  <c:v>45</c:v>
                </c:pt>
                <c:pt idx="43">
                  <c:v>41.811999999999998</c:v>
                </c:pt>
                <c:pt idx="44">
                  <c:v>45</c:v>
                </c:pt>
                <c:pt idx="45">
                  <c:v>45</c:v>
                </c:pt>
                <c:pt idx="46">
                  <c:v>45</c:v>
                </c:pt>
                <c:pt idx="47">
                  <c:v>45</c:v>
                </c:pt>
                <c:pt idx="48">
                  <c:v>45</c:v>
                </c:pt>
                <c:pt idx="49">
                  <c:v>45</c:v>
                </c:pt>
                <c:pt idx="50">
                  <c:v>40.957000000000001</c:v>
                </c:pt>
                <c:pt idx="51">
                  <c:v>41.033999999999999</c:v>
                </c:pt>
                <c:pt idx="52">
                  <c:v>40.923000000000002</c:v>
                </c:pt>
                <c:pt idx="53">
                  <c:v>37.451000000000001</c:v>
                </c:pt>
                <c:pt idx="54">
                  <c:v>36.403999999999996</c:v>
                </c:pt>
                <c:pt idx="55">
                  <c:v>40.68</c:v>
                </c:pt>
                <c:pt idx="56">
                  <c:v>40.945499999999996</c:v>
                </c:pt>
                <c:pt idx="57">
                  <c:v>45</c:v>
                </c:pt>
                <c:pt idx="58">
                  <c:v>45</c:v>
                </c:pt>
                <c:pt idx="59">
                  <c:v>41.685000000000002</c:v>
                </c:pt>
                <c:pt idx="60">
                  <c:v>41.146999999999998</c:v>
                </c:pt>
                <c:pt idx="61">
                  <c:v>40.68</c:v>
                </c:pt>
                <c:pt idx="62">
                  <c:v>45</c:v>
                </c:pt>
                <c:pt idx="63">
                  <c:v>37.451000000000001</c:v>
                </c:pt>
                <c:pt idx="64">
                  <c:v>41.024500000000003</c:v>
                </c:pt>
                <c:pt idx="65">
                  <c:v>45</c:v>
                </c:pt>
                <c:pt idx="66">
                  <c:v>37.171999999999997</c:v>
                </c:pt>
                <c:pt idx="67">
                  <c:v>36.524999999999999</c:v>
                </c:pt>
                <c:pt idx="68">
                  <c:v>40.950500000000005</c:v>
                </c:pt>
                <c:pt idx="69">
                  <c:v>45</c:v>
                </c:pt>
                <c:pt idx="70">
                  <c:v>45</c:v>
                </c:pt>
                <c:pt idx="71">
                  <c:v>45</c:v>
                </c:pt>
                <c:pt idx="72">
                  <c:v>45</c:v>
                </c:pt>
                <c:pt idx="73">
                  <c:v>41.015500000000003</c:v>
                </c:pt>
                <c:pt idx="74">
                  <c:v>45</c:v>
                </c:pt>
                <c:pt idx="75">
                  <c:v>41.460999999999999</c:v>
                </c:pt>
                <c:pt idx="76">
                  <c:v>40.264499999999998</c:v>
                </c:pt>
                <c:pt idx="77">
                  <c:v>45</c:v>
                </c:pt>
                <c:pt idx="78">
                  <c:v>36.463999999999999</c:v>
                </c:pt>
                <c:pt idx="79">
                  <c:v>45</c:v>
                </c:pt>
                <c:pt idx="80">
                  <c:v>45</c:v>
                </c:pt>
                <c:pt idx="81">
                  <c:v>41.112499999999997</c:v>
                </c:pt>
                <c:pt idx="82">
                  <c:v>37.084000000000003</c:v>
                </c:pt>
                <c:pt idx="83">
                  <c:v>40.950000000000003</c:v>
                </c:pt>
                <c:pt idx="84">
                  <c:v>45</c:v>
                </c:pt>
                <c:pt idx="85">
                  <c:v>41.849000000000004</c:v>
                </c:pt>
                <c:pt idx="86">
                  <c:v>45</c:v>
                </c:pt>
                <c:pt idx="87">
                  <c:v>45</c:v>
                </c:pt>
                <c:pt idx="88">
                  <c:v>42.122</c:v>
                </c:pt>
                <c:pt idx="89">
                  <c:v>41.06</c:v>
                </c:pt>
                <c:pt idx="90">
                  <c:v>45</c:v>
                </c:pt>
                <c:pt idx="91">
                  <c:v>45</c:v>
                </c:pt>
                <c:pt idx="92">
                  <c:v>45</c:v>
                </c:pt>
                <c:pt idx="93">
                  <c:v>41.601500000000001</c:v>
                </c:pt>
                <c:pt idx="94">
                  <c:v>45</c:v>
                </c:pt>
                <c:pt idx="95">
                  <c:v>40.608499999999999</c:v>
                </c:pt>
                <c:pt idx="96">
                  <c:v>45</c:v>
                </c:pt>
                <c:pt idx="97">
                  <c:v>40.983499999999999</c:v>
                </c:pt>
                <c:pt idx="98">
                  <c:v>45</c:v>
                </c:pt>
                <c:pt idx="99">
                  <c:v>45</c:v>
                </c:pt>
                <c:pt idx="100">
                  <c:v>41.997</c:v>
                </c:pt>
                <c:pt idx="101">
                  <c:v>40.536999999999999</c:v>
                </c:pt>
                <c:pt idx="102">
                  <c:v>40.792500000000004</c:v>
                </c:pt>
                <c:pt idx="103">
                  <c:v>41.027500000000003</c:v>
                </c:pt>
                <c:pt idx="104">
                  <c:v>45</c:v>
                </c:pt>
                <c:pt idx="105">
                  <c:v>41.307500000000005</c:v>
                </c:pt>
                <c:pt idx="106">
                  <c:v>42.508499999999998</c:v>
                </c:pt>
                <c:pt idx="107">
                  <c:v>45</c:v>
                </c:pt>
                <c:pt idx="108">
                  <c:v>40.887500000000003</c:v>
                </c:pt>
                <c:pt idx="109">
                  <c:v>45</c:v>
                </c:pt>
                <c:pt idx="110">
                  <c:v>41.033999999999999</c:v>
                </c:pt>
                <c:pt idx="111">
                  <c:v>39.820499999999996</c:v>
                </c:pt>
                <c:pt idx="112">
                  <c:v>41.224499999999999</c:v>
                </c:pt>
                <c:pt idx="113">
                  <c:v>45</c:v>
                </c:pt>
                <c:pt idx="114">
                  <c:v>40.926000000000002</c:v>
                </c:pt>
                <c:pt idx="115">
                  <c:v>45</c:v>
                </c:pt>
                <c:pt idx="116">
                  <c:v>45</c:v>
                </c:pt>
                <c:pt idx="117">
                  <c:v>40.749499999999998</c:v>
                </c:pt>
                <c:pt idx="118">
                  <c:v>45</c:v>
                </c:pt>
                <c:pt idx="119">
                  <c:v>40.697000000000003</c:v>
                </c:pt>
                <c:pt idx="120">
                  <c:v>40.245999999999995</c:v>
                </c:pt>
                <c:pt idx="121">
                  <c:v>45</c:v>
                </c:pt>
                <c:pt idx="122">
                  <c:v>41.078000000000003</c:v>
                </c:pt>
                <c:pt idx="123">
                  <c:v>40.8065</c:v>
                </c:pt>
                <c:pt idx="124">
                  <c:v>45</c:v>
                </c:pt>
                <c:pt idx="125">
                  <c:v>40.725499999999997</c:v>
                </c:pt>
                <c:pt idx="126">
                  <c:v>45</c:v>
                </c:pt>
                <c:pt idx="127">
                  <c:v>45</c:v>
                </c:pt>
                <c:pt idx="128">
                  <c:v>45</c:v>
                </c:pt>
                <c:pt idx="129">
                  <c:v>45</c:v>
                </c:pt>
                <c:pt idx="130">
                  <c:v>45</c:v>
                </c:pt>
                <c:pt idx="131">
                  <c:v>40.283000000000001</c:v>
                </c:pt>
                <c:pt idx="132">
                  <c:v>45</c:v>
                </c:pt>
                <c:pt idx="133">
                  <c:v>45</c:v>
                </c:pt>
                <c:pt idx="134">
                  <c:v>40.703000000000003</c:v>
                </c:pt>
                <c:pt idx="135">
                  <c:v>45</c:v>
                </c:pt>
                <c:pt idx="136">
                  <c:v>45</c:v>
                </c:pt>
                <c:pt idx="137">
                  <c:v>45</c:v>
                </c:pt>
                <c:pt idx="138">
                  <c:v>45</c:v>
                </c:pt>
                <c:pt idx="139">
                  <c:v>45</c:v>
                </c:pt>
                <c:pt idx="140">
                  <c:v>45</c:v>
                </c:pt>
                <c:pt idx="141">
                  <c:v>45</c:v>
                </c:pt>
                <c:pt idx="142">
                  <c:v>40.869</c:v>
                </c:pt>
                <c:pt idx="143">
                  <c:v>41.619</c:v>
                </c:pt>
                <c:pt idx="144">
                  <c:v>40.887</c:v>
                </c:pt>
                <c:pt idx="145">
                  <c:v>45</c:v>
                </c:pt>
                <c:pt idx="146">
                  <c:v>45</c:v>
                </c:pt>
                <c:pt idx="147">
                  <c:v>41.067499999999995</c:v>
                </c:pt>
                <c:pt idx="148">
                  <c:v>45</c:v>
                </c:pt>
                <c:pt idx="149">
                  <c:v>41.4895</c:v>
                </c:pt>
                <c:pt idx="150">
                  <c:v>41.007999999999996</c:v>
                </c:pt>
                <c:pt idx="151">
                  <c:v>37.155500000000004</c:v>
                </c:pt>
                <c:pt idx="152">
                  <c:v>39.174999999999997</c:v>
                </c:pt>
                <c:pt idx="153">
                  <c:v>0</c:v>
                </c:pt>
                <c:pt idx="154">
                  <c:v>0</c:v>
                </c:pt>
                <c:pt idx="155">
                  <c:v>45</c:v>
                </c:pt>
                <c:pt idx="156">
                  <c:v>45</c:v>
                </c:pt>
                <c:pt idx="157">
                  <c:v>45</c:v>
                </c:pt>
                <c:pt idx="158">
                  <c:v>45</c:v>
                </c:pt>
                <c:pt idx="159">
                  <c:v>45</c:v>
                </c:pt>
                <c:pt idx="160">
                  <c:v>38.0625</c:v>
                </c:pt>
                <c:pt idx="161">
                  <c:v>41.037500000000001</c:v>
                </c:pt>
                <c:pt idx="162">
                  <c:v>40.067499999999995</c:v>
                </c:pt>
                <c:pt idx="163">
                  <c:v>41.861999999999995</c:v>
                </c:pt>
                <c:pt idx="164">
                  <c:v>45</c:v>
                </c:pt>
                <c:pt idx="165">
                  <c:v>39.850499999999997</c:v>
                </c:pt>
                <c:pt idx="166">
                  <c:v>41.481000000000002</c:v>
                </c:pt>
                <c:pt idx="167">
                  <c:v>38.129999999999995</c:v>
                </c:pt>
                <c:pt idx="168">
                  <c:v>41.18</c:v>
                </c:pt>
                <c:pt idx="169">
                  <c:v>38.006999999999998</c:v>
                </c:pt>
                <c:pt idx="170">
                  <c:v>45</c:v>
                </c:pt>
                <c:pt idx="171">
                  <c:v>45</c:v>
                </c:pt>
                <c:pt idx="172">
                  <c:v>40.5685</c:v>
                </c:pt>
                <c:pt idx="173">
                  <c:v>45</c:v>
                </c:pt>
                <c:pt idx="174">
                  <c:v>45</c:v>
                </c:pt>
                <c:pt idx="175">
                  <c:v>45</c:v>
                </c:pt>
                <c:pt idx="176">
                  <c:v>40.421500000000002</c:v>
                </c:pt>
                <c:pt idx="177">
                  <c:v>45</c:v>
                </c:pt>
                <c:pt idx="178">
                  <c:v>40.358499999999999</c:v>
                </c:pt>
                <c:pt idx="179">
                  <c:v>45</c:v>
                </c:pt>
                <c:pt idx="180">
                  <c:v>37.515000000000001</c:v>
                </c:pt>
                <c:pt idx="181">
                  <c:v>45</c:v>
                </c:pt>
                <c:pt idx="182">
                  <c:v>41.026499999999999</c:v>
                </c:pt>
                <c:pt idx="183">
                  <c:v>41.118499999999997</c:v>
                </c:pt>
                <c:pt idx="184">
                  <c:v>35.625500000000002</c:v>
                </c:pt>
                <c:pt idx="185">
                  <c:v>36.902000000000001</c:v>
                </c:pt>
                <c:pt idx="186">
                  <c:v>45</c:v>
                </c:pt>
                <c:pt idx="187">
                  <c:v>41.614000000000004</c:v>
                </c:pt>
                <c:pt idx="188">
                  <c:v>45</c:v>
                </c:pt>
                <c:pt idx="189">
                  <c:v>37.333500000000001</c:v>
                </c:pt>
                <c:pt idx="190">
                  <c:v>45</c:v>
                </c:pt>
                <c:pt idx="191">
                  <c:v>38.986499999999999</c:v>
                </c:pt>
                <c:pt idx="192">
                  <c:v>45</c:v>
                </c:pt>
                <c:pt idx="193">
                  <c:v>45</c:v>
                </c:pt>
                <c:pt idx="194">
                  <c:v>41.072000000000003</c:v>
                </c:pt>
                <c:pt idx="195">
                  <c:v>40.9</c:v>
                </c:pt>
                <c:pt idx="196">
                  <c:v>40.794499999999999</c:v>
                </c:pt>
                <c:pt idx="197">
                  <c:v>40.86</c:v>
                </c:pt>
                <c:pt idx="198">
                  <c:v>41.451999999999998</c:v>
                </c:pt>
                <c:pt idx="199">
                  <c:v>41.754999999999995</c:v>
                </c:pt>
                <c:pt idx="200">
                  <c:v>41.022500000000001</c:v>
                </c:pt>
                <c:pt idx="201">
                  <c:v>45</c:v>
                </c:pt>
                <c:pt idx="202">
                  <c:v>45</c:v>
                </c:pt>
                <c:pt idx="203">
                  <c:v>41.096000000000004</c:v>
                </c:pt>
                <c:pt idx="204">
                  <c:v>45</c:v>
                </c:pt>
                <c:pt idx="205">
                  <c:v>45</c:v>
                </c:pt>
                <c:pt idx="206">
                  <c:v>37.129999999999995</c:v>
                </c:pt>
                <c:pt idx="207">
                  <c:v>45</c:v>
                </c:pt>
                <c:pt idx="208">
                  <c:v>45</c:v>
                </c:pt>
                <c:pt idx="209">
                  <c:v>40.385000000000005</c:v>
                </c:pt>
                <c:pt idx="210">
                  <c:v>45</c:v>
                </c:pt>
                <c:pt idx="211">
                  <c:v>45</c:v>
                </c:pt>
                <c:pt idx="212">
                  <c:v>45</c:v>
                </c:pt>
                <c:pt idx="213">
                  <c:v>45</c:v>
                </c:pt>
                <c:pt idx="214">
                  <c:v>45</c:v>
                </c:pt>
                <c:pt idx="215">
                  <c:v>38.701000000000001</c:v>
                </c:pt>
                <c:pt idx="216">
                  <c:v>36.355500000000006</c:v>
                </c:pt>
                <c:pt idx="217">
                  <c:v>45</c:v>
                </c:pt>
                <c:pt idx="218">
                  <c:v>40.034999999999997</c:v>
                </c:pt>
                <c:pt idx="219">
                  <c:v>40.784500000000001</c:v>
                </c:pt>
                <c:pt idx="220">
                  <c:v>36.295000000000002</c:v>
                </c:pt>
                <c:pt idx="221">
                  <c:v>36.775999999999996</c:v>
                </c:pt>
                <c:pt idx="222">
                  <c:v>40.338999999999999</c:v>
                </c:pt>
                <c:pt idx="223">
                  <c:v>35.242000000000004</c:v>
                </c:pt>
                <c:pt idx="224">
                  <c:v>38.234999999999999</c:v>
                </c:pt>
                <c:pt idx="225">
                  <c:v>40.4435</c:v>
                </c:pt>
                <c:pt idx="226">
                  <c:v>45</c:v>
                </c:pt>
                <c:pt idx="227">
                  <c:v>40.028500000000001</c:v>
                </c:pt>
                <c:pt idx="228">
                  <c:v>45</c:v>
                </c:pt>
                <c:pt idx="229">
                  <c:v>33.525999999999996</c:v>
                </c:pt>
                <c:pt idx="230">
                  <c:v>40.9435</c:v>
                </c:pt>
                <c:pt idx="231">
                  <c:v>39.587000000000003</c:v>
                </c:pt>
                <c:pt idx="232">
                  <c:v>40.625</c:v>
                </c:pt>
                <c:pt idx="233">
                  <c:v>40.268999999999998</c:v>
                </c:pt>
                <c:pt idx="234">
                  <c:v>39.758499999999998</c:v>
                </c:pt>
                <c:pt idx="235">
                  <c:v>39.714500000000001</c:v>
                </c:pt>
                <c:pt idx="236">
                  <c:v>41.493499999999997</c:v>
                </c:pt>
                <c:pt idx="237">
                  <c:v>36.783000000000001</c:v>
                </c:pt>
                <c:pt idx="238">
                  <c:v>40.191000000000003</c:v>
                </c:pt>
                <c:pt idx="239">
                  <c:v>41.111999999999995</c:v>
                </c:pt>
                <c:pt idx="240">
                  <c:v>40.7545</c:v>
                </c:pt>
                <c:pt idx="241">
                  <c:v>38.1235</c:v>
                </c:pt>
                <c:pt idx="242">
                  <c:v>41.414999999999999</c:v>
                </c:pt>
                <c:pt idx="243">
                  <c:v>36.262500000000003</c:v>
                </c:pt>
                <c:pt idx="244">
                  <c:v>40.94</c:v>
                </c:pt>
                <c:pt idx="245">
                  <c:v>37.271999999999998</c:v>
                </c:pt>
                <c:pt idx="246">
                  <c:v>45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83A-46FD-B36F-1E9F4F36F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4124104"/>
        <c:axId val="41636000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controls!$AI$2</c15:sqref>
                        </c15:formulaRef>
                      </c:ext>
                    </c:extLst>
                    <c:strCache>
                      <c:ptCount val="1"/>
                      <c:pt idx="0">
                        <c:v>SCIDP0001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controls!$AH$3:$AH$370</c15:sqref>
                        </c15:formulaRef>
                      </c:ext>
                    </c:extLst>
                    <c:strCache>
                      <c:ptCount val="368"/>
                      <c:pt idx="0">
                        <c:v>SCID20172484</c:v>
                      </c:pt>
                      <c:pt idx="1">
                        <c:v>SCID20172483</c:v>
                      </c:pt>
                      <c:pt idx="2">
                        <c:v>SCID20172482</c:v>
                      </c:pt>
                      <c:pt idx="3">
                        <c:v>SCID20172479</c:v>
                      </c:pt>
                      <c:pt idx="4">
                        <c:v>SCID20172480</c:v>
                      </c:pt>
                      <c:pt idx="5">
                        <c:v>SCID20172481</c:v>
                      </c:pt>
                      <c:pt idx="6">
                        <c:v>SCID20172478</c:v>
                      </c:pt>
                      <c:pt idx="7">
                        <c:v>SCID20172477</c:v>
                      </c:pt>
                      <c:pt idx="8">
                        <c:v>SCID20172476</c:v>
                      </c:pt>
                      <c:pt idx="9">
                        <c:v>SCID20172475</c:v>
                      </c:pt>
                      <c:pt idx="10">
                        <c:v>SCID20172474</c:v>
                      </c:pt>
                      <c:pt idx="11">
                        <c:v>SCID20172473</c:v>
                      </c:pt>
                      <c:pt idx="12">
                        <c:v>SCID20172472</c:v>
                      </c:pt>
                      <c:pt idx="13">
                        <c:v>SCID20172468</c:v>
                      </c:pt>
                      <c:pt idx="14">
                        <c:v>SCID20172469</c:v>
                      </c:pt>
                      <c:pt idx="15">
                        <c:v>SCID20172466</c:v>
                      </c:pt>
                      <c:pt idx="16">
                        <c:v>SCID20172462</c:v>
                      </c:pt>
                      <c:pt idx="17">
                        <c:v>SCID20172467</c:v>
                      </c:pt>
                      <c:pt idx="18">
                        <c:v>SCID20172463</c:v>
                      </c:pt>
                      <c:pt idx="19">
                        <c:v>SCID20172461</c:v>
                      </c:pt>
                      <c:pt idx="20">
                        <c:v>SCID20172459</c:v>
                      </c:pt>
                      <c:pt idx="21">
                        <c:v>SCID20172458</c:v>
                      </c:pt>
                      <c:pt idx="22">
                        <c:v>SCID20172456</c:v>
                      </c:pt>
                      <c:pt idx="23">
                        <c:v>SCID20172457</c:v>
                      </c:pt>
                      <c:pt idx="24">
                        <c:v>SCID20172455</c:v>
                      </c:pt>
                      <c:pt idx="25">
                        <c:v>SCID2072454</c:v>
                      </c:pt>
                      <c:pt idx="26">
                        <c:v>SCID20172452</c:v>
                      </c:pt>
                      <c:pt idx="27">
                        <c:v>SCID20172453</c:v>
                      </c:pt>
                      <c:pt idx="28">
                        <c:v>SCID20172448</c:v>
                      </c:pt>
                      <c:pt idx="29">
                        <c:v>SCID20172449</c:v>
                      </c:pt>
                      <c:pt idx="30">
                        <c:v>SCID20172450</c:v>
                      </c:pt>
                      <c:pt idx="31">
                        <c:v>SCID20172451</c:v>
                      </c:pt>
                      <c:pt idx="32">
                        <c:v>SCID20172447</c:v>
                      </c:pt>
                      <c:pt idx="33">
                        <c:v>SCID20172446</c:v>
                      </c:pt>
                      <c:pt idx="34">
                        <c:v>SCID20172445</c:v>
                      </c:pt>
                      <c:pt idx="35">
                        <c:v>SCID20172444</c:v>
                      </c:pt>
                      <c:pt idx="36">
                        <c:v>SCID20172443</c:v>
                      </c:pt>
                      <c:pt idx="37">
                        <c:v>SCID20172442</c:v>
                      </c:pt>
                      <c:pt idx="38">
                        <c:v>SCID20172439</c:v>
                      </c:pt>
                      <c:pt idx="39">
                        <c:v>SCID20172441</c:v>
                      </c:pt>
                      <c:pt idx="40">
                        <c:v>SCID20142440</c:v>
                      </c:pt>
                      <c:pt idx="41">
                        <c:v>SCID20172438</c:v>
                      </c:pt>
                      <c:pt idx="42">
                        <c:v>SCID20172436</c:v>
                      </c:pt>
                      <c:pt idx="43">
                        <c:v>SCID20172435</c:v>
                      </c:pt>
                      <c:pt idx="44">
                        <c:v>SCID20172433</c:v>
                      </c:pt>
                      <c:pt idx="45">
                        <c:v>SCID20172431</c:v>
                      </c:pt>
                      <c:pt idx="46">
                        <c:v>SCID20172427</c:v>
                      </c:pt>
                      <c:pt idx="47">
                        <c:v>SCID20172429</c:v>
                      </c:pt>
                      <c:pt idx="48">
                        <c:v>SCID20172426</c:v>
                      </c:pt>
                      <c:pt idx="49">
                        <c:v>SCID20172425</c:v>
                      </c:pt>
                      <c:pt idx="50">
                        <c:v>SCID20172423</c:v>
                      </c:pt>
                      <c:pt idx="51">
                        <c:v>SCID20172344</c:v>
                      </c:pt>
                      <c:pt idx="52">
                        <c:v>SCID20172419</c:v>
                      </c:pt>
                      <c:pt idx="53">
                        <c:v>SCID20172405</c:v>
                      </c:pt>
                      <c:pt idx="54">
                        <c:v>SCID20172412</c:v>
                      </c:pt>
                      <c:pt idx="55">
                        <c:v>Validation P1D1 ADH</c:v>
                      </c:pt>
                      <c:pt idx="56">
                        <c:v> SCID20172418</c:v>
                      </c:pt>
                      <c:pt idx="57">
                        <c:v> SCID20172413</c:v>
                      </c:pt>
                      <c:pt idx="58">
                        <c:v> SCID20172411</c:v>
                      </c:pt>
                      <c:pt idx="59">
                        <c:v> SCID20172406</c:v>
                      </c:pt>
                      <c:pt idx="60">
                        <c:v> SCID20172415</c:v>
                      </c:pt>
                      <c:pt idx="61">
                        <c:v> Standard Curve</c:v>
                      </c:pt>
                      <c:pt idx="62">
                        <c:v> SCID2017408</c:v>
                      </c:pt>
                      <c:pt idx="63">
                        <c:v> SCID20172405</c:v>
                      </c:pt>
                      <c:pt idx="64">
                        <c:v> SCID20172404</c:v>
                      </c:pt>
                      <c:pt idx="65">
                        <c:v> SCID20172407</c:v>
                      </c:pt>
                      <c:pt idx="66">
                        <c:v> SCID20172401</c:v>
                      </c:pt>
                      <c:pt idx="67">
                        <c:v> SCID20172402</c:v>
                      </c:pt>
                      <c:pt idx="68">
                        <c:v> SCID20172403</c:v>
                      </c:pt>
                      <c:pt idx="69">
                        <c:v> SCID20172400</c:v>
                      </c:pt>
                      <c:pt idx="70">
                        <c:v> SCID20172399</c:v>
                      </c:pt>
                      <c:pt idx="71">
                        <c:v> SCID20172398</c:v>
                      </c:pt>
                      <c:pt idx="72">
                        <c:v> SCID20172395</c:v>
                      </c:pt>
                      <c:pt idx="73">
                        <c:v> SCID20172392</c:v>
                      </c:pt>
                      <c:pt idx="74">
                        <c:v> SCID20172390</c:v>
                      </c:pt>
                      <c:pt idx="75">
                        <c:v> SCID20172387</c:v>
                      </c:pt>
                      <c:pt idx="76">
                        <c:v> SCID20172394</c:v>
                      </c:pt>
                      <c:pt idx="77">
                        <c:v> SCID20172393</c:v>
                      </c:pt>
                      <c:pt idx="78">
                        <c:v> SCID20172391</c:v>
                      </c:pt>
                      <c:pt idx="79">
                        <c:v> SCID20172389</c:v>
                      </c:pt>
                      <c:pt idx="80">
                        <c:v> SCID20172388</c:v>
                      </c:pt>
                      <c:pt idx="81">
                        <c:v> SCID20172383</c:v>
                      </c:pt>
                      <c:pt idx="82">
                        <c:v> SCID20172382</c:v>
                      </c:pt>
                      <c:pt idx="83">
                        <c:v> SCID20172381</c:v>
                      </c:pt>
                      <c:pt idx="84">
                        <c:v> SCID20172375</c:v>
                      </c:pt>
                      <c:pt idx="85">
                        <c:v> SCID20172374</c:v>
                      </c:pt>
                      <c:pt idx="86">
                        <c:v> SCID20172371</c:v>
                      </c:pt>
                      <c:pt idx="87">
                        <c:v> SCID20172370</c:v>
                      </c:pt>
                      <c:pt idx="88">
                        <c:v> SCID20172369</c:v>
                      </c:pt>
                      <c:pt idx="89">
                        <c:v> SCID20172368</c:v>
                      </c:pt>
                      <c:pt idx="90">
                        <c:v> SCID20172343</c:v>
                      </c:pt>
                      <c:pt idx="91">
                        <c:v> SCID20172367</c:v>
                      </c:pt>
                      <c:pt idx="92">
                        <c:v> SCID20172366</c:v>
                      </c:pt>
                      <c:pt idx="93">
                        <c:v> SCID20172365</c:v>
                      </c:pt>
                      <c:pt idx="94">
                        <c:v> SCID20172363</c:v>
                      </c:pt>
                      <c:pt idx="95">
                        <c:v> SCID20172362</c:v>
                      </c:pt>
                      <c:pt idx="96">
                        <c:v> SCID20172364</c:v>
                      </c:pt>
                      <c:pt idx="97">
                        <c:v> SCID20172361</c:v>
                      </c:pt>
                      <c:pt idx="98">
                        <c:v> SCID20172357</c:v>
                      </c:pt>
                      <c:pt idx="99">
                        <c:v> SCID20172359</c:v>
                      </c:pt>
                      <c:pt idx="100">
                        <c:v> SCID20172358</c:v>
                      </c:pt>
                      <c:pt idx="101">
                        <c:v> SCID20172356</c:v>
                      </c:pt>
                      <c:pt idx="102">
                        <c:v> SCID20172354</c:v>
                      </c:pt>
                      <c:pt idx="103">
                        <c:v> SCID20172355</c:v>
                      </c:pt>
                      <c:pt idx="104">
                        <c:v> SCID20172353</c:v>
                      </c:pt>
                      <c:pt idx="105">
                        <c:v> SCID20172351</c:v>
                      </c:pt>
                      <c:pt idx="106">
                        <c:v> SCID20172352</c:v>
                      </c:pt>
                      <c:pt idx="107">
                        <c:v> SCID20172350</c:v>
                      </c:pt>
                      <c:pt idx="108">
                        <c:v> SCID20172349</c:v>
                      </c:pt>
                      <c:pt idx="109">
                        <c:v> SCID20172348</c:v>
                      </c:pt>
                      <c:pt idx="110">
                        <c:v> SCID20172344</c:v>
                      </c:pt>
                      <c:pt idx="111">
                        <c:v> SCID20172345</c:v>
                      </c:pt>
                      <c:pt idx="112">
                        <c:v> SCID20172346</c:v>
                      </c:pt>
                      <c:pt idx="113">
                        <c:v> SCID20172347</c:v>
                      </c:pt>
                      <c:pt idx="114">
                        <c:v> SCID20172342</c:v>
                      </c:pt>
                      <c:pt idx="115">
                        <c:v> SCID20172341</c:v>
                      </c:pt>
                      <c:pt idx="116">
                        <c:v> SCID20172340</c:v>
                      </c:pt>
                      <c:pt idx="117">
                        <c:v> SCID20172336</c:v>
                      </c:pt>
                      <c:pt idx="118">
                        <c:v> SCID20172339</c:v>
                      </c:pt>
                      <c:pt idx="119">
                        <c:v> SCID20172337</c:v>
                      </c:pt>
                      <c:pt idx="120">
                        <c:v> SCID20172338</c:v>
                      </c:pt>
                      <c:pt idx="121">
                        <c:v> SCID20172335</c:v>
                      </c:pt>
                      <c:pt idx="122">
                        <c:v> SCID20172333</c:v>
                      </c:pt>
                      <c:pt idx="123">
                        <c:v> SCID20172334</c:v>
                      </c:pt>
                      <c:pt idx="124">
                        <c:v> SCID20172330</c:v>
                      </c:pt>
                      <c:pt idx="125">
                        <c:v> SCID20172328</c:v>
                      </c:pt>
                      <c:pt idx="126">
                        <c:v> scid20172327</c:v>
                      </c:pt>
                      <c:pt idx="127">
                        <c:v> SCID20172329</c:v>
                      </c:pt>
                      <c:pt idx="128">
                        <c:v> scid20172323</c:v>
                      </c:pt>
                      <c:pt idx="129">
                        <c:v> SCID20172325</c:v>
                      </c:pt>
                      <c:pt idx="130">
                        <c:v> SCID20172324</c:v>
                      </c:pt>
                      <c:pt idx="131">
                        <c:v> SCID20172322</c:v>
                      </c:pt>
                      <c:pt idx="132">
                        <c:v> SCID20172321</c:v>
                      </c:pt>
                      <c:pt idx="133">
                        <c:v> SCID20172320</c:v>
                      </c:pt>
                      <c:pt idx="134">
                        <c:v> SCID20172319</c:v>
                      </c:pt>
                      <c:pt idx="135">
                        <c:v> SCID20172317</c:v>
                      </c:pt>
                      <c:pt idx="136">
                        <c:v> SCID20172316</c:v>
                      </c:pt>
                      <c:pt idx="137">
                        <c:v> SCID20172318</c:v>
                      </c:pt>
                      <c:pt idx="138">
                        <c:v> SCID20172305</c:v>
                      </c:pt>
                      <c:pt idx="139">
                        <c:v> SCID20172315</c:v>
                      </c:pt>
                      <c:pt idx="140">
                        <c:v> SCID20172314</c:v>
                      </c:pt>
                      <c:pt idx="141">
                        <c:v> SCID20172312</c:v>
                      </c:pt>
                      <c:pt idx="142">
                        <c:v> SCID20172313</c:v>
                      </c:pt>
                      <c:pt idx="143">
                        <c:v> SCID20172306</c:v>
                      </c:pt>
                      <c:pt idx="144">
                        <c:v> SCID20172311</c:v>
                      </c:pt>
                      <c:pt idx="145">
                        <c:v> SCID20172310</c:v>
                      </c:pt>
                      <c:pt idx="146">
                        <c:v> SCID20172307</c:v>
                      </c:pt>
                      <c:pt idx="147">
                        <c:v> SCID20172308</c:v>
                      </c:pt>
                      <c:pt idx="148">
                        <c:v> SCID20172309</c:v>
                      </c:pt>
                      <c:pt idx="149">
                        <c:v> SCID20172303</c:v>
                      </c:pt>
                      <c:pt idx="150">
                        <c:v> SCID20172263</c:v>
                      </c:pt>
                      <c:pt idx="151">
                        <c:v> SCID20172261</c:v>
                      </c:pt>
                      <c:pt idx="152">
                        <c:v> SCID20172258 PSD VAL PLATE</c:v>
                      </c:pt>
                      <c:pt idx="153">
                        <c:v> SCID20172247</c:v>
                      </c:pt>
                      <c:pt idx="154">
                        <c:v> SCID20172240</c:v>
                      </c:pt>
                      <c:pt idx="155">
                        <c:v> SCID20172302</c:v>
                      </c:pt>
                      <c:pt idx="156">
                        <c:v> SCID20172301</c:v>
                      </c:pt>
                      <c:pt idx="157">
                        <c:v> SCID20172300</c:v>
                      </c:pt>
                      <c:pt idx="158">
                        <c:v> SCID20172298</c:v>
                      </c:pt>
                      <c:pt idx="159">
                        <c:v> SCID20172299</c:v>
                      </c:pt>
                      <c:pt idx="160">
                        <c:v> SCID20172296</c:v>
                      </c:pt>
                      <c:pt idx="161">
                        <c:v> SCID20172297</c:v>
                      </c:pt>
                      <c:pt idx="162">
                        <c:v> SCID20172294</c:v>
                      </c:pt>
                      <c:pt idx="163">
                        <c:v> SCID20172295</c:v>
                      </c:pt>
                      <c:pt idx="164">
                        <c:v> SCID20172291</c:v>
                      </c:pt>
                      <c:pt idx="165">
                        <c:v> scid20172290</c:v>
                      </c:pt>
                      <c:pt idx="166">
                        <c:v> SCID20172292</c:v>
                      </c:pt>
                      <c:pt idx="167">
                        <c:v> SCID20172293</c:v>
                      </c:pt>
                      <c:pt idx="168">
                        <c:v> SCID20172289</c:v>
                      </c:pt>
                      <c:pt idx="169">
                        <c:v> SCID20172288</c:v>
                      </c:pt>
                      <c:pt idx="170">
                        <c:v> SCID20172287-1</c:v>
                      </c:pt>
                      <c:pt idx="171">
                        <c:v> SCID20172284</c:v>
                      </c:pt>
                      <c:pt idx="172">
                        <c:v> SCID20172285</c:v>
                      </c:pt>
                      <c:pt idx="173">
                        <c:v> SCID20172283</c:v>
                      </c:pt>
                      <c:pt idx="174">
                        <c:v> SCID20172281</c:v>
                      </c:pt>
                      <c:pt idx="175">
                        <c:v> SCID20172282</c:v>
                      </c:pt>
                      <c:pt idx="176">
                        <c:v> SCID20172280</c:v>
                      </c:pt>
                      <c:pt idx="177">
                        <c:v> SCID20172279</c:v>
                      </c:pt>
                      <c:pt idx="178">
                        <c:v> SCID20172277</c:v>
                      </c:pt>
                      <c:pt idx="179">
                        <c:v> SCID20172278</c:v>
                      </c:pt>
                      <c:pt idx="180">
                        <c:v> SCID20172275</c:v>
                      </c:pt>
                      <c:pt idx="181">
                        <c:v> SCID20172276</c:v>
                      </c:pt>
                      <c:pt idx="182">
                        <c:v> SCID20172274</c:v>
                      </c:pt>
                      <c:pt idx="183">
                        <c:v> SCID20172273</c:v>
                      </c:pt>
                      <c:pt idx="184">
                        <c:v> SCID20172272</c:v>
                      </c:pt>
                      <c:pt idx="185">
                        <c:v> SCID20172270</c:v>
                      </c:pt>
                      <c:pt idx="186">
                        <c:v> SCID20172269</c:v>
                      </c:pt>
                      <c:pt idx="187">
                        <c:v> SCID20172267</c:v>
                      </c:pt>
                      <c:pt idx="188">
                        <c:v> SCID20172268</c:v>
                      </c:pt>
                      <c:pt idx="189">
                        <c:v> SCID20172266</c:v>
                      </c:pt>
                      <c:pt idx="190">
                        <c:v> SCID20172265</c:v>
                      </c:pt>
                      <c:pt idx="191">
                        <c:v> SCID20172264</c:v>
                      </c:pt>
                      <c:pt idx="192">
                        <c:v> SCID20172260</c:v>
                      </c:pt>
                      <c:pt idx="193">
                        <c:v> SCID20172259</c:v>
                      </c:pt>
                      <c:pt idx="194">
                        <c:v> SCID20172257</c:v>
                      </c:pt>
                      <c:pt idx="195">
                        <c:v> SCID20172256</c:v>
                      </c:pt>
                      <c:pt idx="196">
                        <c:v> SCID20172254</c:v>
                      </c:pt>
                      <c:pt idx="197">
                        <c:v> SCID20172255</c:v>
                      </c:pt>
                      <c:pt idx="198">
                        <c:v> SCID20172253</c:v>
                      </c:pt>
                      <c:pt idx="199">
                        <c:v> SCID20172252</c:v>
                      </c:pt>
                      <c:pt idx="200">
                        <c:v> SCID20172251-1</c:v>
                      </c:pt>
                      <c:pt idx="201">
                        <c:v> SCID20172250</c:v>
                      </c:pt>
                      <c:pt idx="202">
                        <c:v> SCID20172249</c:v>
                      </c:pt>
                      <c:pt idx="203">
                        <c:v> SCID20172248</c:v>
                      </c:pt>
                      <c:pt idx="204">
                        <c:v> SCID20172246</c:v>
                      </c:pt>
                      <c:pt idx="205">
                        <c:v> SCID20172245</c:v>
                      </c:pt>
                      <c:pt idx="206">
                        <c:v> SCID20172243</c:v>
                      </c:pt>
                      <c:pt idx="207">
                        <c:v> SCID20172242</c:v>
                      </c:pt>
                      <c:pt idx="208">
                        <c:v> SCID20172244</c:v>
                      </c:pt>
                      <c:pt idx="209">
                        <c:v> SCID20172241</c:v>
                      </c:pt>
                      <c:pt idx="210">
                        <c:v> SCID20172239</c:v>
                      </c:pt>
                      <c:pt idx="211">
                        <c:v> SCID20172238</c:v>
                      </c:pt>
                      <c:pt idx="212">
                        <c:v> SCID20172237</c:v>
                      </c:pt>
                      <c:pt idx="213">
                        <c:v> SCID20172235-1</c:v>
                      </c:pt>
                      <c:pt idx="214">
                        <c:v> SCID20272229</c:v>
                      </c:pt>
                      <c:pt idx="215">
                        <c:v> SCID20172224</c:v>
                      </c:pt>
                      <c:pt idx="216">
                        <c:v> SCID20172219</c:v>
                      </c:pt>
                      <c:pt idx="217">
                        <c:v> SCID20172214</c:v>
                      </c:pt>
                      <c:pt idx="218">
                        <c:v> SCID20172213</c:v>
                      </c:pt>
                      <c:pt idx="219">
                        <c:v> SCID20172212</c:v>
                      </c:pt>
                      <c:pt idx="220">
                        <c:v> SCID20172211</c:v>
                      </c:pt>
                      <c:pt idx="221">
                        <c:v> SCID20172210</c:v>
                      </c:pt>
                      <c:pt idx="222">
                        <c:v> DAY 5 PLATE 1 PSD SCID20172204</c:v>
                      </c:pt>
                      <c:pt idx="223">
                        <c:v> DAY 4 V2 PSD SCID20172202</c:v>
                      </c:pt>
                      <c:pt idx="224">
                        <c:v> DAY 4 V 1 CMG SCID20172199</c:v>
                      </c:pt>
                      <c:pt idx="225">
                        <c:v> SCID20172201</c:v>
                      </c:pt>
                      <c:pt idx="226">
                        <c:v> SCID20172200</c:v>
                      </c:pt>
                      <c:pt idx="227">
                        <c:v> SCID20172195</c:v>
                      </c:pt>
                      <c:pt idx="228">
                        <c:v> SCID20172190 VALIDATION_THURS_AM</c:v>
                      </c:pt>
                      <c:pt idx="229">
                        <c:v> SCID20182196</c:v>
                      </c:pt>
                      <c:pt idx="230">
                        <c:v> SCID20172185</c:v>
                      </c:pt>
                      <c:pt idx="231">
                        <c:v> VALIDATION DAY 2 PLATE 1 ADH SCID20172182</c:v>
                      </c:pt>
                      <c:pt idx="232">
                        <c:v> SCID20172188 DAY 2 V2 CMG</c:v>
                      </c:pt>
                      <c:pt idx="233">
                        <c:v> SCID20172177</c:v>
                      </c:pt>
                      <c:pt idx="234">
                        <c:v> SCID20172176</c:v>
                      </c:pt>
                      <c:pt idx="235">
                        <c:v> VALIDATION DAY 1 PLATE 1 ADH SCID20172180</c:v>
                      </c:pt>
                      <c:pt idx="236">
                        <c:v> DAY 1 PLATE 2 SCID20172181</c:v>
                      </c:pt>
                      <c:pt idx="237">
                        <c:v> SCID20172183</c:v>
                      </c:pt>
                      <c:pt idx="238">
                        <c:v> SCID20172170</c:v>
                      </c:pt>
                      <c:pt idx="239">
                        <c:v> SCID20172165</c:v>
                      </c:pt>
                      <c:pt idx="240">
                        <c:v> SCID20172164</c:v>
                      </c:pt>
                      <c:pt idx="241">
                        <c:v> SCID20172160</c:v>
                      </c:pt>
                      <c:pt idx="242">
                        <c:v> SCID20172159</c:v>
                      </c:pt>
                      <c:pt idx="243">
                        <c:v> SCID20172152</c:v>
                      </c:pt>
                      <c:pt idx="244">
                        <c:v> SCID20172157</c:v>
                      </c:pt>
                      <c:pt idx="245">
                        <c:v> SCID20172158</c:v>
                      </c:pt>
                      <c:pt idx="246">
                        <c:v> SCID20172150</c:v>
                      </c:pt>
                      <c:pt idx="247">
                        <c:v> SCID20172149</c:v>
                      </c:pt>
                      <c:pt idx="248">
                        <c:v> SCID20172145</c:v>
                      </c:pt>
                      <c:pt idx="249">
                        <c:v> SCID20172143</c:v>
                      </c:pt>
                      <c:pt idx="250">
                        <c:v> SCID20172144</c:v>
                      </c:pt>
                      <c:pt idx="251">
                        <c:v> SCID20172138</c:v>
                      </c:pt>
                      <c:pt idx="252">
                        <c:v> SCID20172134</c:v>
                      </c:pt>
                      <c:pt idx="253">
                        <c:v> SCID20172135</c:v>
                      </c:pt>
                      <c:pt idx="254">
                        <c:v> SCID20172133</c:v>
                      </c:pt>
                      <c:pt idx="255">
                        <c:v> SCID20172132</c:v>
                      </c:pt>
                      <c:pt idx="256">
                        <c:v> SCID20172121</c:v>
                      </c:pt>
                      <c:pt idx="257">
                        <c:v> SCID20172125</c:v>
                      </c:pt>
                      <c:pt idx="258">
                        <c:v> SCID20172114</c:v>
                      </c:pt>
                      <c:pt idx="259">
                        <c:v> SCID20172115</c:v>
                      </c:pt>
                      <c:pt idx="260">
                        <c:v> SCID20172106</c:v>
                      </c:pt>
                      <c:pt idx="261">
                        <c:v> SCID20172111</c:v>
                      </c:pt>
                      <c:pt idx="262">
                        <c:v> SCID20172105</c:v>
                      </c:pt>
                      <c:pt idx="263">
                        <c:v> SCID20172107</c:v>
                      </c:pt>
                      <c:pt idx="264">
                        <c:v> SCID20172101</c:v>
                      </c:pt>
                      <c:pt idx="265">
                        <c:v> SCID20172100</c:v>
                      </c:pt>
                      <c:pt idx="266">
                        <c:v> SCID20172103</c:v>
                      </c:pt>
                      <c:pt idx="267">
                        <c:v> SCID20172091</c:v>
                      </c:pt>
                      <c:pt idx="268">
                        <c:v> SCID20172092</c:v>
                      </c:pt>
                      <c:pt idx="269">
                        <c:v> SCID20172099</c:v>
                      </c:pt>
                      <c:pt idx="270">
                        <c:v> SCID20172093</c:v>
                      </c:pt>
                      <c:pt idx="271">
                        <c:v> SCID20172086</c:v>
                      </c:pt>
                      <c:pt idx="272">
                        <c:v> SCID20172085</c:v>
                      </c:pt>
                      <c:pt idx="273">
                        <c:v> SCID20172081</c:v>
                      </c:pt>
                      <c:pt idx="274">
                        <c:v> SCID20172080</c:v>
                      </c:pt>
                      <c:pt idx="275">
                        <c:v> SCID20172079</c:v>
                      </c:pt>
                      <c:pt idx="276">
                        <c:v> SCID20172075</c:v>
                      </c:pt>
                      <c:pt idx="277">
                        <c:v> SCID20172074</c:v>
                      </c:pt>
                      <c:pt idx="278">
                        <c:v> SCID20172068</c:v>
                      </c:pt>
                      <c:pt idx="279">
                        <c:v> SCID20172067</c:v>
                      </c:pt>
                      <c:pt idx="280">
                        <c:v> SCID20172063</c:v>
                      </c:pt>
                      <c:pt idx="281">
                        <c:v> SCID20172062</c:v>
                      </c:pt>
                      <c:pt idx="282">
                        <c:v> SCID20172058</c:v>
                      </c:pt>
                      <c:pt idx="283">
                        <c:v> SCID20172057</c:v>
                      </c:pt>
                      <c:pt idx="284">
                        <c:v> SCID20172056</c:v>
                      </c:pt>
                      <c:pt idx="285">
                        <c:v> SCID20172055</c:v>
                      </c:pt>
                      <c:pt idx="286">
                        <c:v> SCID20172054</c:v>
                      </c:pt>
                      <c:pt idx="287">
                        <c:v> SCID20172050</c:v>
                      </c:pt>
                      <c:pt idx="288">
                        <c:v> SCID20172048</c:v>
                      </c:pt>
                      <c:pt idx="289">
                        <c:v> SCID20172049</c:v>
                      </c:pt>
                      <c:pt idx="290">
                        <c:v> SCID20172043</c:v>
                      </c:pt>
                      <c:pt idx="291">
                        <c:v> SCID20172042</c:v>
                      </c:pt>
                      <c:pt idx="292">
                        <c:v> SCID20172039</c:v>
                      </c:pt>
                      <c:pt idx="293">
                        <c:v> SCID20172037</c:v>
                      </c:pt>
                      <c:pt idx="294">
                        <c:v> SCID20172036</c:v>
                      </c:pt>
                      <c:pt idx="295">
                        <c:v> SCID20172035</c:v>
                      </c:pt>
                      <c:pt idx="296">
                        <c:v> SCID20172030</c:v>
                      </c:pt>
                      <c:pt idx="297">
                        <c:v> SCID20172030_1</c:v>
                      </c:pt>
                      <c:pt idx="298">
                        <c:v> SCID20172027</c:v>
                      </c:pt>
                      <c:pt idx="299">
                        <c:v> SCID20172026</c:v>
                      </c:pt>
                      <c:pt idx="300">
                        <c:v> SCID20172022</c:v>
                      </c:pt>
                      <c:pt idx="301">
                        <c:v> SCID20172021</c:v>
                      </c:pt>
                      <c:pt idx="302">
                        <c:v> SCID20172029</c:v>
                      </c:pt>
                      <c:pt idx="303">
                        <c:v> PILOT SCID20172020</c:v>
                      </c:pt>
                      <c:pt idx="304">
                        <c:v> SCID20172012</c:v>
                      </c:pt>
                      <c:pt idx="305">
                        <c:v> SCID20172011</c:v>
                      </c:pt>
                      <c:pt idx="306">
                        <c:v> SCID20172010</c:v>
                      </c:pt>
                      <c:pt idx="307">
                        <c:v> SCID20172006</c:v>
                      </c:pt>
                      <c:pt idx="308">
                        <c:v> SCID20172004</c:v>
                      </c:pt>
                      <c:pt idx="309">
                        <c:v> SCID20172001 ABN</c:v>
                      </c:pt>
                      <c:pt idx="310">
                        <c:v> SCID20172000 ABN</c:v>
                      </c:pt>
                      <c:pt idx="311">
                        <c:v> SCID20171998</c:v>
                      </c:pt>
                      <c:pt idx="312">
                        <c:v> SCID20171996</c:v>
                      </c:pt>
                      <c:pt idx="313">
                        <c:v> SCID20171995</c:v>
                      </c:pt>
                      <c:pt idx="314">
                        <c:v> SCID20171994</c:v>
                      </c:pt>
                      <c:pt idx="315">
                        <c:v> SCID20171993</c:v>
                      </c:pt>
                      <c:pt idx="316">
                        <c:v> SCID20171988</c:v>
                      </c:pt>
                      <c:pt idx="317">
                        <c:v> SCID20171987</c:v>
                      </c:pt>
                      <c:pt idx="318">
                        <c:v> SCID20171984</c:v>
                      </c:pt>
                      <c:pt idx="319">
                        <c:v> SCID20171983</c:v>
                      </c:pt>
                      <c:pt idx="320">
                        <c:v> SCID20171982</c:v>
                      </c:pt>
                      <c:pt idx="321">
                        <c:v>SCID20171977</c:v>
                      </c:pt>
                      <c:pt idx="322">
                        <c:v>SCID20171975</c:v>
                      </c:pt>
                      <c:pt idx="323">
                        <c:v>SCID20171973</c:v>
                      </c:pt>
                      <c:pt idx="324">
                        <c:v>SCID20171972</c:v>
                      </c:pt>
                      <c:pt idx="325">
                        <c:v>SCID20171971</c:v>
                      </c:pt>
                      <c:pt idx="326">
                        <c:v>SCID20171966</c:v>
                      </c:pt>
                      <c:pt idx="327">
                        <c:v>SCID20171965</c:v>
                      </c:pt>
                      <c:pt idx="328">
                        <c:v>SCID20171964</c:v>
                      </c:pt>
                      <c:pt idx="329">
                        <c:v>SCID20171963</c:v>
                      </c:pt>
                      <c:pt idx="330">
                        <c:v>SCID20171958</c:v>
                      </c:pt>
                      <c:pt idx="331">
                        <c:v>scid20171957</c:v>
                      </c:pt>
                      <c:pt idx="332">
                        <c:v>SCID20171954</c:v>
                      </c:pt>
                      <c:pt idx="333">
                        <c:v>SCID20171953</c:v>
                      </c:pt>
                      <c:pt idx="334">
                        <c:v>SCID20171950</c:v>
                      </c:pt>
                      <c:pt idx="335">
                        <c:v>SCID20171947</c:v>
                      </c:pt>
                      <c:pt idx="336">
                        <c:v>SCID2017946</c:v>
                      </c:pt>
                      <c:pt idx="337">
                        <c:v>SCID20171945</c:v>
                      </c:pt>
                      <c:pt idx="338">
                        <c:v>SCID20171944</c:v>
                      </c:pt>
                      <c:pt idx="339">
                        <c:v>SCID20171940</c:v>
                      </c:pt>
                      <c:pt idx="340">
                        <c:v>SCID20171939</c:v>
                      </c:pt>
                      <c:pt idx="341">
                        <c:v>SCID20171936</c:v>
                      </c:pt>
                      <c:pt idx="342">
                        <c:v>SCID20171934</c:v>
                      </c:pt>
                      <c:pt idx="343">
                        <c:v>SCID20171933</c:v>
                      </c:pt>
                      <c:pt idx="344">
                        <c:v>SCID20171931</c:v>
                      </c:pt>
                      <c:pt idx="345">
                        <c:v>SCID20171928</c:v>
                      </c:pt>
                      <c:pt idx="346">
                        <c:v>SCID20171925</c:v>
                      </c:pt>
                      <c:pt idx="347">
                        <c:v>SCID20171924</c:v>
                      </c:pt>
                      <c:pt idx="348">
                        <c:v>SCID20171923</c:v>
                      </c:pt>
                      <c:pt idx="349">
                        <c:v>SCID20171922</c:v>
                      </c:pt>
                      <c:pt idx="350">
                        <c:v>SCID20171921</c:v>
                      </c:pt>
                      <c:pt idx="351">
                        <c:v>SCID20171920</c:v>
                      </c:pt>
                      <c:pt idx="352">
                        <c:v>SCID20171919</c:v>
                      </c:pt>
                      <c:pt idx="353">
                        <c:v>SCID20171918</c:v>
                      </c:pt>
                      <c:pt idx="354">
                        <c:v>SCID20171911</c:v>
                      </c:pt>
                      <c:pt idx="355">
                        <c:v>SCID20171905</c:v>
                      </c:pt>
                      <c:pt idx="356">
                        <c:v>SCID20171904</c:v>
                      </c:pt>
                      <c:pt idx="357">
                        <c:v>SCID20171901</c:v>
                      </c:pt>
                      <c:pt idx="358">
                        <c:v>SCID20171900</c:v>
                      </c:pt>
                      <c:pt idx="359">
                        <c:v>SCID20171897</c:v>
                      </c:pt>
                      <c:pt idx="360">
                        <c:v>SCID20171896</c:v>
                      </c:pt>
                      <c:pt idx="361">
                        <c:v>SCID20171895</c:v>
                      </c:pt>
                      <c:pt idx="362">
                        <c:v>SCID20171894</c:v>
                      </c:pt>
                      <c:pt idx="363">
                        <c:v>SCID20171892</c:v>
                      </c:pt>
                      <c:pt idx="364">
                        <c:v>SCID20171891</c:v>
                      </c:pt>
                      <c:pt idx="365">
                        <c:v>SCID20171890</c:v>
                      </c:pt>
                      <c:pt idx="366">
                        <c:v>SCID20171887</c:v>
                      </c:pt>
                      <c:pt idx="367">
                        <c:v>SCID20171886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controls!$AI$3:$AI$370</c15:sqref>
                        </c15:formulaRef>
                      </c:ext>
                    </c:extLst>
                    <c:numCache>
                      <c:formatCode>General</c:formatCode>
                      <c:ptCount val="368"/>
                      <c:pt idx="0">
                        <c:v>25.178000000000001</c:v>
                      </c:pt>
                      <c:pt idx="1">
                        <c:v>25.3645</c:v>
                      </c:pt>
                      <c:pt idx="2">
                        <c:v>24.829000000000001</c:v>
                      </c:pt>
                      <c:pt idx="3">
                        <c:v>26.568999999999999</c:v>
                      </c:pt>
                      <c:pt idx="4">
                        <c:v>25.274000000000001</c:v>
                      </c:pt>
                      <c:pt idx="5">
                        <c:v>25.861000000000001</c:v>
                      </c:pt>
                      <c:pt idx="6">
                        <c:v>25.39</c:v>
                      </c:pt>
                      <c:pt idx="7">
                        <c:v>25.3855</c:v>
                      </c:pt>
                      <c:pt idx="8">
                        <c:v>25.4315</c:v>
                      </c:pt>
                      <c:pt idx="9">
                        <c:v>26.076000000000001</c:v>
                      </c:pt>
                      <c:pt idx="10">
                        <c:v>25.545999999999999</c:v>
                      </c:pt>
                      <c:pt idx="11">
                        <c:v>25.401</c:v>
                      </c:pt>
                      <c:pt idx="12">
                        <c:v>25.9985</c:v>
                      </c:pt>
                      <c:pt idx="13">
                        <c:v>25.797000000000001</c:v>
                      </c:pt>
                      <c:pt idx="14">
                        <c:v>25.570499999999999</c:v>
                      </c:pt>
                      <c:pt idx="15">
                        <c:v>26.177500000000002</c:v>
                      </c:pt>
                      <c:pt idx="16">
                        <c:v>25.38</c:v>
                      </c:pt>
                      <c:pt idx="17">
                        <c:v>25.3765</c:v>
                      </c:pt>
                      <c:pt idx="18">
                        <c:v>25.41</c:v>
                      </c:pt>
                      <c:pt idx="19">
                        <c:v>25.249499999999998</c:v>
                      </c:pt>
                      <c:pt idx="20">
                        <c:v>24.674999999999997</c:v>
                      </c:pt>
                      <c:pt idx="21">
                        <c:v>24.689999999999998</c:v>
                      </c:pt>
                      <c:pt idx="22">
                        <c:v>24.669</c:v>
                      </c:pt>
                      <c:pt idx="23">
                        <c:v>25.241</c:v>
                      </c:pt>
                      <c:pt idx="24">
                        <c:v>23.93</c:v>
                      </c:pt>
                      <c:pt idx="25">
                        <c:v>25.580500000000001</c:v>
                      </c:pt>
                      <c:pt idx="26">
                        <c:v>25.567499999999999</c:v>
                      </c:pt>
                      <c:pt idx="27">
                        <c:v>24.15</c:v>
                      </c:pt>
                      <c:pt idx="28">
                        <c:v>24.0595</c:v>
                      </c:pt>
                      <c:pt idx="29">
                        <c:v>24.970500000000001</c:v>
                      </c:pt>
                      <c:pt idx="30">
                        <c:v>28.792499999999997</c:v>
                      </c:pt>
                      <c:pt idx="31">
                        <c:v>25.577999999999999</c:v>
                      </c:pt>
                      <c:pt idx="32">
                        <c:v>24.887999999999998</c:v>
                      </c:pt>
                      <c:pt idx="33">
                        <c:v>25.452999999999999</c:v>
                      </c:pt>
                      <c:pt idx="34">
                        <c:v>25.390499999999999</c:v>
                      </c:pt>
                      <c:pt idx="35">
                        <c:v>23.613500000000002</c:v>
                      </c:pt>
                      <c:pt idx="36">
                        <c:v>24.268999999999998</c:v>
                      </c:pt>
                      <c:pt idx="37">
                        <c:v>27.677499999999998</c:v>
                      </c:pt>
                      <c:pt idx="38">
                        <c:v>25.920999999999999</c:v>
                      </c:pt>
                      <c:pt idx="39">
                        <c:v>26.285499999999999</c:v>
                      </c:pt>
                      <c:pt idx="40">
                        <c:v>24.892499999999998</c:v>
                      </c:pt>
                      <c:pt idx="41">
                        <c:v>25.391999999999999</c:v>
                      </c:pt>
                      <c:pt idx="42">
                        <c:v>25.9115</c:v>
                      </c:pt>
                      <c:pt idx="43">
                        <c:v>25.085000000000001</c:v>
                      </c:pt>
                      <c:pt idx="44">
                        <c:v>26.033999999999999</c:v>
                      </c:pt>
                      <c:pt idx="45">
                        <c:v>26.055</c:v>
                      </c:pt>
                      <c:pt idx="46">
                        <c:v>25.368499999999997</c:v>
                      </c:pt>
                      <c:pt idx="47">
                        <c:v>26.234499999999997</c:v>
                      </c:pt>
                      <c:pt idx="48">
                        <c:v>24.810499999999998</c:v>
                      </c:pt>
                      <c:pt idx="49">
                        <c:v>25.454999999999998</c:v>
                      </c:pt>
                      <c:pt idx="50">
                        <c:v>26.5655</c:v>
                      </c:pt>
                      <c:pt idx="51">
                        <c:v>26.6205</c:v>
                      </c:pt>
                      <c:pt idx="52">
                        <c:v>25.313000000000002</c:v>
                      </c:pt>
                      <c:pt idx="53">
                        <c:v>25.701000000000001</c:v>
                      </c:pt>
                      <c:pt idx="54">
                        <c:v>25.232500000000002</c:v>
                      </c:pt>
                      <c:pt idx="55">
                        <c:v>25.407</c:v>
                      </c:pt>
                      <c:pt idx="56">
                        <c:v>25.560499999999998</c:v>
                      </c:pt>
                      <c:pt idx="57">
                        <c:v>25.355</c:v>
                      </c:pt>
                      <c:pt idx="58">
                        <c:v>25.5275</c:v>
                      </c:pt>
                      <c:pt idx="59">
                        <c:v>25.86</c:v>
                      </c:pt>
                      <c:pt idx="60">
                        <c:v>25.976500000000001</c:v>
                      </c:pt>
                      <c:pt idx="61">
                        <c:v>25.407</c:v>
                      </c:pt>
                      <c:pt idx="62">
                        <c:v>25.798000000000002</c:v>
                      </c:pt>
                      <c:pt idx="63">
                        <c:v>25.701000000000001</c:v>
                      </c:pt>
                      <c:pt idx="64">
                        <c:v>26.064</c:v>
                      </c:pt>
                      <c:pt idx="65">
                        <c:v>24.503499999999999</c:v>
                      </c:pt>
                      <c:pt idx="66">
                        <c:v>24.834499999999998</c:v>
                      </c:pt>
                      <c:pt idx="67">
                        <c:v>24.916499999999999</c:v>
                      </c:pt>
                      <c:pt idx="68">
                        <c:v>24.703499999999998</c:v>
                      </c:pt>
                      <c:pt idx="69">
                        <c:v>24.963999999999999</c:v>
                      </c:pt>
                      <c:pt idx="70">
                        <c:v>24.548000000000002</c:v>
                      </c:pt>
                      <c:pt idx="71">
                        <c:v>25.341999999999999</c:v>
                      </c:pt>
                      <c:pt idx="72">
                        <c:v>23.991</c:v>
                      </c:pt>
                      <c:pt idx="73">
                        <c:v>24.442</c:v>
                      </c:pt>
                      <c:pt idx="74">
                        <c:v>24.538</c:v>
                      </c:pt>
                      <c:pt idx="75">
                        <c:v>25.1815</c:v>
                      </c:pt>
                      <c:pt idx="76">
                        <c:v>26.198</c:v>
                      </c:pt>
                      <c:pt idx="77">
                        <c:v>24.909500000000001</c:v>
                      </c:pt>
                      <c:pt idx="78">
                        <c:v>25.164999999999999</c:v>
                      </c:pt>
                      <c:pt idx="79">
                        <c:v>26.924999999999997</c:v>
                      </c:pt>
                      <c:pt idx="80">
                        <c:v>25.740500000000001</c:v>
                      </c:pt>
                      <c:pt idx="81">
                        <c:v>25.597999999999999</c:v>
                      </c:pt>
                      <c:pt idx="82">
                        <c:v>23.984999999999999</c:v>
                      </c:pt>
                      <c:pt idx="83">
                        <c:v>23.872999999999998</c:v>
                      </c:pt>
                      <c:pt idx="84">
                        <c:v>24.076000000000001</c:v>
                      </c:pt>
                      <c:pt idx="85">
                        <c:v>24.959</c:v>
                      </c:pt>
                      <c:pt idx="86">
                        <c:v>25.604500000000002</c:v>
                      </c:pt>
                      <c:pt idx="87">
                        <c:v>25.05</c:v>
                      </c:pt>
                      <c:pt idx="88">
                        <c:v>25.597000000000001</c:v>
                      </c:pt>
                      <c:pt idx="89">
                        <c:v>25.57</c:v>
                      </c:pt>
                      <c:pt idx="90">
                        <c:v>24.391500000000001</c:v>
                      </c:pt>
                      <c:pt idx="91">
                        <c:v>25.428000000000001</c:v>
                      </c:pt>
                      <c:pt idx="92">
                        <c:v>24.802499999999998</c:v>
                      </c:pt>
                      <c:pt idx="93">
                        <c:v>25.860500000000002</c:v>
                      </c:pt>
                      <c:pt idx="94">
                        <c:v>24.9815</c:v>
                      </c:pt>
                      <c:pt idx="95">
                        <c:v>25.736000000000001</c:v>
                      </c:pt>
                      <c:pt idx="96">
                        <c:v>24.908000000000001</c:v>
                      </c:pt>
                      <c:pt idx="97">
                        <c:v>26.125499999999999</c:v>
                      </c:pt>
                      <c:pt idx="98">
                        <c:v>26.102499999999999</c:v>
                      </c:pt>
                      <c:pt idx="99">
                        <c:v>24.650500000000001</c:v>
                      </c:pt>
                      <c:pt idx="100">
                        <c:v>26.204499999999999</c:v>
                      </c:pt>
                      <c:pt idx="101">
                        <c:v>26.606000000000002</c:v>
                      </c:pt>
                      <c:pt idx="102">
                        <c:v>24.2605</c:v>
                      </c:pt>
                      <c:pt idx="103">
                        <c:v>24.273</c:v>
                      </c:pt>
                      <c:pt idx="104">
                        <c:v>24.916</c:v>
                      </c:pt>
                      <c:pt idx="105">
                        <c:v>26.247500000000002</c:v>
                      </c:pt>
                      <c:pt idx="106">
                        <c:v>26.1325</c:v>
                      </c:pt>
                      <c:pt idx="107">
                        <c:v>28.9435</c:v>
                      </c:pt>
                      <c:pt idx="108">
                        <c:v>25.145</c:v>
                      </c:pt>
                      <c:pt idx="109">
                        <c:v>24.35</c:v>
                      </c:pt>
                      <c:pt idx="110">
                        <c:v>26.6205</c:v>
                      </c:pt>
                      <c:pt idx="111">
                        <c:v>26.377499999999998</c:v>
                      </c:pt>
                      <c:pt idx="112">
                        <c:v>24.454499999999999</c:v>
                      </c:pt>
                      <c:pt idx="113">
                        <c:v>24.269500000000001</c:v>
                      </c:pt>
                      <c:pt idx="114">
                        <c:v>26.194499999999998</c:v>
                      </c:pt>
                      <c:pt idx="115">
                        <c:v>25.22</c:v>
                      </c:pt>
                      <c:pt idx="116">
                        <c:v>23.852</c:v>
                      </c:pt>
                      <c:pt idx="117">
                        <c:v>24.432499999999997</c:v>
                      </c:pt>
                      <c:pt idx="118">
                        <c:v>23.625</c:v>
                      </c:pt>
                      <c:pt idx="119">
                        <c:v>25.506999999999998</c:v>
                      </c:pt>
                      <c:pt idx="120">
                        <c:v>23.689499999999999</c:v>
                      </c:pt>
                      <c:pt idx="121">
                        <c:v>24.862000000000002</c:v>
                      </c:pt>
                      <c:pt idx="122">
                        <c:v>25.305500000000002</c:v>
                      </c:pt>
                      <c:pt idx="123">
                        <c:v>25.715</c:v>
                      </c:pt>
                      <c:pt idx="124">
                        <c:v>24.210999999999999</c:v>
                      </c:pt>
                      <c:pt idx="125">
                        <c:v>24.144500000000001</c:v>
                      </c:pt>
                      <c:pt idx="126">
                        <c:v>25.067499999999999</c:v>
                      </c:pt>
                      <c:pt idx="127">
                        <c:v>26.104500000000002</c:v>
                      </c:pt>
                      <c:pt idx="128">
                        <c:v>26.401</c:v>
                      </c:pt>
                      <c:pt idx="129">
                        <c:v>35.663499999999999</c:v>
                      </c:pt>
                      <c:pt idx="130">
                        <c:v>25.32</c:v>
                      </c:pt>
                      <c:pt idx="131">
                        <c:v>24.716999999999999</c:v>
                      </c:pt>
                      <c:pt idx="132">
                        <c:v>25.095500000000001</c:v>
                      </c:pt>
                      <c:pt idx="133">
                        <c:v>26.288499999999999</c:v>
                      </c:pt>
                      <c:pt idx="134">
                        <c:v>26.1</c:v>
                      </c:pt>
                      <c:pt idx="135">
                        <c:v>25.167000000000002</c:v>
                      </c:pt>
                      <c:pt idx="136">
                        <c:v>26.552</c:v>
                      </c:pt>
                      <c:pt idx="137">
                        <c:v>25.603999999999999</c:v>
                      </c:pt>
                      <c:pt idx="138">
                        <c:v>24.645</c:v>
                      </c:pt>
                      <c:pt idx="139">
                        <c:v>24.692</c:v>
                      </c:pt>
                      <c:pt idx="140">
                        <c:v>25.269500000000001</c:v>
                      </c:pt>
                      <c:pt idx="141">
                        <c:v>24.1875</c:v>
                      </c:pt>
                      <c:pt idx="142">
                        <c:v>26.061</c:v>
                      </c:pt>
                      <c:pt idx="143">
                        <c:v>30.353999999999999</c:v>
                      </c:pt>
                      <c:pt idx="144">
                        <c:v>24.686</c:v>
                      </c:pt>
                      <c:pt idx="145">
                        <c:v>23.085999999999999</c:v>
                      </c:pt>
                      <c:pt idx="146">
                        <c:v>26.111499999999999</c:v>
                      </c:pt>
                      <c:pt idx="147">
                        <c:v>26.408000000000001</c:v>
                      </c:pt>
                      <c:pt idx="148">
                        <c:v>23.8245</c:v>
                      </c:pt>
                      <c:pt idx="149">
                        <c:v>25.24</c:v>
                      </c:pt>
                      <c:pt idx="150">
                        <c:v>23.653500000000001</c:v>
                      </c:pt>
                      <c:pt idx="151">
                        <c:v>26.040500000000002</c:v>
                      </c:pt>
                      <c:pt idx="152">
                        <c:v>26.36</c:v>
                      </c:pt>
                      <c:pt idx="153">
                        <c:v>24.265999999999998</c:v>
                      </c:pt>
                      <c:pt idx="154">
                        <c:v>25.192500000000003</c:v>
                      </c:pt>
                      <c:pt idx="155">
                        <c:v>24.948499999999999</c:v>
                      </c:pt>
                      <c:pt idx="156">
                        <c:v>24.064999999999998</c:v>
                      </c:pt>
                      <c:pt idx="157">
                        <c:v>25.171500000000002</c:v>
                      </c:pt>
                      <c:pt idx="158">
                        <c:v>25.151</c:v>
                      </c:pt>
                      <c:pt idx="159">
                        <c:v>24.408000000000001</c:v>
                      </c:pt>
                      <c:pt idx="160">
                        <c:v>23.677</c:v>
                      </c:pt>
                      <c:pt idx="161">
                        <c:v>24.323</c:v>
                      </c:pt>
                      <c:pt idx="162">
                        <c:v>26.064</c:v>
                      </c:pt>
                      <c:pt idx="163">
                        <c:v>23.496500000000001</c:v>
                      </c:pt>
                      <c:pt idx="164">
                        <c:v>26.067</c:v>
                      </c:pt>
                      <c:pt idx="165">
                        <c:v>26.372</c:v>
                      </c:pt>
                      <c:pt idx="166">
                        <c:v>26.556000000000001</c:v>
                      </c:pt>
                      <c:pt idx="167">
                        <c:v>26.604500000000002</c:v>
                      </c:pt>
                      <c:pt idx="168">
                        <c:v>26.1175</c:v>
                      </c:pt>
                      <c:pt idx="169">
                        <c:v>24.805</c:v>
                      </c:pt>
                      <c:pt idx="170">
                        <c:v>26.286000000000001</c:v>
                      </c:pt>
                      <c:pt idx="171">
                        <c:v>26.052</c:v>
                      </c:pt>
                      <c:pt idx="172">
                        <c:v>25.108499999999999</c:v>
                      </c:pt>
                      <c:pt idx="173">
                        <c:v>26.164499999999997</c:v>
                      </c:pt>
                      <c:pt idx="174">
                        <c:v>24.111499999999999</c:v>
                      </c:pt>
                      <c:pt idx="175">
                        <c:v>25.953499999999998</c:v>
                      </c:pt>
                      <c:pt idx="176">
                        <c:v>25.324999999999999</c:v>
                      </c:pt>
                      <c:pt idx="177">
                        <c:v>23.6585</c:v>
                      </c:pt>
                      <c:pt idx="178">
                        <c:v>24.919499999999999</c:v>
                      </c:pt>
                      <c:pt idx="179">
                        <c:v>26.278500000000001</c:v>
                      </c:pt>
                      <c:pt idx="180">
                        <c:v>26.429499999999997</c:v>
                      </c:pt>
                      <c:pt idx="181">
                        <c:v>26.295999999999999</c:v>
                      </c:pt>
                      <c:pt idx="182">
                        <c:v>24.850999999999999</c:v>
                      </c:pt>
                      <c:pt idx="183">
                        <c:v>24.872999999999998</c:v>
                      </c:pt>
                      <c:pt idx="184">
                        <c:v>25.381</c:v>
                      </c:pt>
                      <c:pt idx="185">
                        <c:v>26.560000000000002</c:v>
                      </c:pt>
                      <c:pt idx="186">
                        <c:v>26.609499999999997</c:v>
                      </c:pt>
                      <c:pt idx="187">
                        <c:v>26.495000000000001</c:v>
                      </c:pt>
                      <c:pt idx="188">
                        <c:v>26.642499999999998</c:v>
                      </c:pt>
                      <c:pt idx="189">
                        <c:v>26.213000000000001</c:v>
                      </c:pt>
                      <c:pt idx="190">
                        <c:v>22.829499999999999</c:v>
                      </c:pt>
                      <c:pt idx="191">
                        <c:v>25.0625</c:v>
                      </c:pt>
                      <c:pt idx="192">
                        <c:v>25.689499999999999</c:v>
                      </c:pt>
                      <c:pt idx="193">
                        <c:v>24.5075</c:v>
                      </c:pt>
                      <c:pt idx="194">
                        <c:v>26.307000000000002</c:v>
                      </c:pt>
                      <c:pt idx="195">
                        <c:v>26.21</c:v>
                      </c:pt>
                      <c:pt idx="196">
                        <c:v>26.419</c:v>
                      </c:pt>
                      <c:pt idx="197">
                        <c:v>26.2485</c:v>
                      </c:pt>
                      <c:pt idx="198">
                        <c:v>24.168500000000002</c:v>
                      </c:pt>
                      <c:pt idx="199">
                        <c:v>25.952500000000001</c:v>
                      </c:pt>
                      <c:pt idx="200">
                        <c:v>25.250500000000002</c:v>
                      </c:pt>
                      <c:pt idx="201">
                        <c:v>34.884</c:v>
                      </c:pt>
                      <c:pt idx="202">
                        <c:v>24.82</c:v>
                      </c:pt>
                      <c:pt idx="203">
                        <c:v>25.864000000000001</c:v>
                      </c:pt>
                      <c:pt idx="204">
                        <c:v>26.042999999999999</c:v>
                      </c:pt>
                      <c:pt idx="205">
                        <c:v>25.555500000000002</c:v>
                      </c:pt>
                      <c:pt idx="206">
                        <c:v>25.503999999999998</c:v>
                      </c:pt>
                      <c:pt idx="207">
                        <c:v>24.8565</c:v>
                      </c:pt>
                      <c:pt idx="208">
                        <c:v>24.5425</c:v>
                      </c:pt>
                      <c:pt idx="209">
                        <c:v>25.755499999999998</c:v>
                      </c:pt>
                      <c:pt idx="210">
                        <c:v>25.606999999999999</c:v>
                      </c:pt>
                      <c:pt idx="211">
                        <c:v>24.6235</c:v>
                      </c:pt>
                      <c:pt idx="212">
                        <c:v>24.381999999999998</c:v>
                      </c:pt>
                      <c:pt idx="213">
                        <c:v>24.0015</c:v>
                      </c:pt>
                      <c:pt idx="214">
                        <c:v>24.391500000000001</c:v>
                      </c:pt>
                      <c:pt idx="215">
                        <c:v>24.101999999999997</c:v>
                      </c:pt>
                      <c:pt idx="216">
                        <c:v>25.827999999999999</c:v>
                      </c:pt>
                      <c:pt idx="217">
                        <c:v>26.314999999999998</c:v>
                      </c:pt>
                      <c:pt idx="218">
                        <c:v>25.928000000000001</c:v>
                      </c:pt>
                      <c:pt idx="219">
                        <c:v>24.4465</c:v>
                      </c:pt>
                      <c:pt idx="220">
                        <c:v>24.417000000000002</c:v>
                      </c:pt>
                      <c:pt idx="221">
                        <c:v>24.076999999999998</c:v>
                      </c:pt>
                      <c:pt idx="222">
                        <c:v>26.2455</c:v>
                      </c:pt>
                      <c:pt idx="223">
                        <c:v>23.925000000000001</c:v>
                      </c:pt>
                      <c:pt idx="224">
                        <c:v>23.912500000000001</c:v>
                      </c:pt>
                      <c:pt idx="225">
                        <c:v>24.551499999999997</c:v>
                      </c:pt>
                      <c:pt idx="226">
                        <c:v>24.6235</c:v>
                      </c:pt>
                      <c:pt idx="227">
                        <c:v>26.012</c:v>
                      </c:pt>
                      <c:pt idx="228">
                        <c:v>23.976999999999997</c:v>
                      </c:pt>
                      <c:pt idx="229">
                        <c:v>25.654499999999999</c:v>
                      </c:pt>
                      <c:pt idx="230">
                        <c:v>25.667999999999999</c:v>
                      </c:pt>
                      <c:pt idx="231">
                        <c:v>26.068999999999999</c:v>
                      </c:pt>
                      <c:pt idx="232">
                        <c:v>23.701499999999999</c:v>
                      </c:pt>
                      <c:pt idx="233">
                        <c:v>25.202999999999999</c:v>
                      </c:pt>
                      <c:pt idx="234">
                        <c:v>26.08</c:v>
                      </c:pt>
                      <c:pt idx="235">
                        <c:v>25.475000000000001</c:v>
                      </c:pt>
                      <c:pt idx="236">
                        <c:v>25.491</c:v>
                      </c:pt>
                      <c:pt idx="237">
                        <c:v>26.364000000000001</c:v>
                      </c:pt>
                      <c:pt idx="238">
                        <c:v>25.871500000000001</c:v>
                      </c:pt>
                      <c:pt idx="239">
                        <c:v>25.5745</c:v>
                      </c:pt>
                      <c:pt idx="240">
                        <c:v>25.668500000000002</c:v>
                      </c:pt>
                      <c:pt idx="241">
                        <c:v>24.163</c:v>
                      </c:pt>
                      <c:pt idx="242">
                        <c:v>24.577500000000001</c:v>
                      </c:pt>
                      <c:pt idx="243">
                        <c:v>23.864000000000001</c:v>
                      </c:pt>
                      <c:pt idx="244">
                        <c:v>23.569000000000003</c:v>
                      </c:pt>
                      <c:pt idx="245">
                        <c:v>24.516500000000001</c:v>
                      </c:pt>
                      <c:pt idx="246">
                        <c:v>25.076500000000003</c:v>
                      </c:pt>
                      <c:pt idx="247">
                        <c:v>26.133499999999998</c:v>
                      </c:pt>
                      <c:pt idx="248">
                        <c:v>25.694499999999998</c:v>
                      </c:pt>
                      <c:pt idx="249">
                        <c:v>25.092500000000001</c:v>
                      </c:pt>
                      <c:pt idx="250">
                        <c:v>25.125999999999998</c:v>
                      </c:pt>
                      <c:pt idx="251">
                        <c:v>24.185000000000002</c:v>
                      </c:pt>
                      <c:pt idx="252">
                        <c:v>24.881</c:v>
                      </c:pt>
                      <c:pt idx="253">
                        <c:v>25.473500000000001</c:v>
                      </c:pt>
                      <c:pt idx="254">
                        <c:v>24.645</c:v>
                      </c:pt>
                      <c:pt idx="255">
                        <c:v>25.057000000000002</c:v>
                      </c:pt>
                      <c:pt idx="256">
                        <c:v>25.352</c:v>
                      </c:pt>
                      <c:pt idx="257">
                        <c:v>25.213999999999999</c:v>
                      </c:pt>
                      <c:pt idx="258">
                        <c:v>25.658000000000001</c:v>
                      </c:pt>
                      <c:pt idx="259">
                        <c:v>25.136499999999998</c:v>
                      </c:pt>
                      <c:pt idx="260">
                        <c:v>25.034500000000001</c:v>
                      </c:pt>
                      <c:pt idx="261">
                        <c:v>25.2455</c:v>
                      </c:pt>
                      <c:pt idx="262">
                        <c:v>25.007000000000001</c:v>
                      </c:pt>
                      <c:pt idx="263">
                        <c:v>25.42</c:v>
                      </c:pt>
                      <c:pt idx="264">
                        <c:v>24.6995</c:v>
                      </c:pt>
                      <c:pt idx="265">
                        <c:v>25.328499999999998</c:v>
                      </c:pt>
                      <c:pt idx="266">
                        <c:v>25.59</c:v>
                      </c:pt>
                      <c:pt idx="267">
                        <c:v>25.560499999999998</c:v>
                      </c:pt>
                      <c:pt idx="268">
                        <c:v>24.709499999999998</c:v>
                      </c:pt>
                      <c:pt idx="269">
                        <c:v>23.816000000000003</c:v>
                      </c:pt>
                      <c:pt idx="270">
                        <c:v>24.073999999999998</c:v>
                      </c:pt>
                      <c:pt idx="271">
                        <c:v>24.709499999999998</c:v>
                      </c:pt>
                      <c:pt idx="272">
                        <c:v>23.974499999999999</c:v>
                      </c:pt>
                      <c:pt idx="273">
                        <c:v>25.311</c:v>
                      </c:pt>
                      <c:pt idx="274">
                        <c:v>25.04</c:v>
                      </c:pt>
                      <c:pt idx="275">
                        <c:v>25.226500000000001</c:v>
                      </c:pt>
                      <c:pt idx="276">
                        <c:v>25.948</c:v>
                      </c:pt>
                      <c:pt idx="277">
                        <c:v>25.647500000000001</c:v>
                      </c:pt>
                      <c:pt idx="278">
                        <c:v>24.619500000000002</c:v>
                      </c:pt>
                      <c:pt idx="279">
                        <c:v>25.339500000000001</c:v>
                      </c:pt>
                      <c:pt idx="280">
                        <c:v>24.4605</c:v>
                      </c:pt>
                      <c:pt idx="281">
                        <c:v>24.678000000000001</c:v>
                      </c:pt>
                      <c:pt idx="282">
                        <c:v>25.417000000000002</c:v>
                      </c:pt>
                      <c:pt idx="283">
                        <c:v>25.134999999999998</c:v>
                      </c:pt>
                      <c:pt idx="284">
                        <c:v>25.759999999999998</c:v>
                      </c:pt>
                      <c:pt idx="285">
                        <c:v>24.915500000000002</c:v>
                      </c:pt>
                      <c:pt idx="286">
                        <c:v>24.419499999999999</c:v>
                      </c:pt>
                      <c:pt idx="287">
                        <c:v>24.786000000000001</c:v>
                      </c:pt>
                      <c:pt idx="288">
                        <c:v>25.171500000000002</c:v>
                      </c:pt>
                      <c:pt idx="289">
                        <c:v>24.4635</c:v>
                      </c:pt>
                      <c:pt idx="290">
                        <c:v>25.440999999999999</c:v>
                      </c:pt>
                      <c:pt idx="291">
                        <c:v>25.552999999999997</c:v>
                      </c:pt>
                      <c:pt idx="292">
                        <c:v>24.994500000000002</c:v>
                      </c:pt>
                      <c:pt idx="293">
                        <c:v>25.244999999999997</c:v>
                      </c:pt>
                      <c:pt idx="294">
                        <c:v>25.2225</c:v>
                      </c:pt>
                      <c:pt idx="295">
                        <c:v>24.981999999999999</c:v>
                      </c:pt>
                      <c:pt idx="296">
                        <c:v>23.558500000000002</c:v>
                      </c:pt>
                      <c:pt idx="297">
                        <c:v>24.506</c:v>
                      </c:pt>
                      <c:pt idx="298">
                        <c:v>24.738500000000002</c:v>
                      </c:pt>
                      <c:pt idx="299">
                        <c:v>25.2255</c:v>
                      </c:pt>
                      <c:pt idx="300">
                        <c:v>23.999000000000002</c:v>
                      </c:pt>
                      <c:pt idx="301">
                        <c:v>24.395499999999998</c:v>
                      </c:pt>
                      <c:pt idx="302">
                        <c:v>24.779499999999999</c:v>
                      </c:pt>
                      <c:pt idx="303">
                        <c:v>25.783999999999999</c:v>
                      </c:pt>
                      <c:pt idx="304">
                        <c:v>27.611499999999999</c:v>
                      </c:pt>
                      <c:pt idx="305">
                        <c:v>24.6435</c:v>
                      </c:pt>
                      <c:pt idx="306">
                        <c:v>25.775500000000001</c:v>
                      </c:pt>
                      <c:pt idx="307">
                        <c:v>24.576000000000001</c:v>
                      </c:pt>
                      <c:pt idx="308">
                        <c:v>26.164000000000001</c:v>
                      </c:pt>
                      <c:pt idx="309">
                        <c:v>25.631499999999999</c:v>
                      </c:pt>
                      <c:pt idx="310">
                        <c:v>25.564499999999999</c:v>
                      </c:pt>
                      <c:pt idx="311">
                        <c:v>25.875</c:v>
                      </c:pt>
                      <c:pt idx="312">
                        <c:v>26.0275</c:v>
                      </c:pt>
                      <c:pt idx="313">
                        <c:v>25.58</c:v>
                      </c:pt>
                      <c:pt idx="314">
                        <c:v>25.3825</c:v>
                      </c:pt>
                      <c:pt idx="315">
                        <c:v>25.161999999999999</c:v>
                      </c:pt>
                      <c:pt idx="316">
                        <c:v>24.140499999999999</c:v>
                      </c:pt>
                      <c:pt idx="317">
                        <c:v>24.5625</c:v>
                      </c:pt>
                      <c:pt idx="318">
                        <c:v>25.399000000000001</c:v>
                      </c:pt>
                      <c:pt idx="319">
                        <c:v>25.273499999999999</c:v>
                      </c:pt>
                      <c:pt idx="320">
                        <c:v>25.452999999999999</c:v>
                      </c:pt>
                      <c:pt idx="321">
                        <c:v>24.620442390441895</c:v>
                      </c:pt>
                      <c:pt idx="322">
                        <c:v>25.005315780639648</c:v>
                      </c:pt>
                      <c:pt idx="323">
                        <c:v>24.891190528869629</c:v>
                      </c:pt>
                      <c:pt idx="324">
                        <c:v>25.590423583984375</c:v>
                      </c:pt>
                      <c:pt idx="325">
                        <c:v>24.814805030822754</c:v>
                      </c:pt>
                      <c:pt idx="326">
                        <c:v>25.774358749389648</c:v>
                      </c:pt>
                      <c:pt idx="327">
                        <c:v>24.302245140075684</c:v>
                      </c:pt>
                      <c:pt idx="328">
                        <c:v>24.491490364074707</c:v>
                      </c:pt>
                      <c:pt idx="329">
                        <c:v>24.298661231994629</c:v>
                      </c:pt>
                      <c:pt idx="330">
                        <c:v>24.676749229431152</c:v>
                      </c:pt>
                      <c:pt idx="331">
                        <c:v>25.274856567382813</c:v>
                      </c:pt>
                      <c:pt idx="332">
                        <c:v>23.634652137756348</c:v>
                      </c:pt>
                      <c:pt idx="333">
                        <c:v>25.748435974121094</c:v>
                      </c:pt>
                      <c:pt idx="334">
                        <c:v>25.679755210876465</c:v>
                      </c:pt>
                      <c:pt idx="335">
                        <c:v>24.846302032470703</c:v>
                      </c:pt>
                      <c:pt idx="336">
                        <c:v>25.558444023132324</c:v>
                      </c:pt>
                      <c:pt idx="337">
                        <c:v>24.152199745178223</c:v>
                      </c:pt>
                      <c:pt idx="338">
                        <c:v>24.562502861022949</c:v>
                      </c:pt>
                      <c:pt idx="339">
                        <c:v>25.893740653991699</c:v>
                      </c:pt>
                      <c:pt idx="340">
                        <c:v>25.833003044128418</c:v>
                      </c:pt>
                      <c:pt idx="341">
                        <c:v>24.675986289978027</c:v>
                      </c:pt>
                      <c:pt idx="342">
                        <c:v>24.29725170135498</c:v>
                      </c:pt>
                      <c:pt idx="343">
                        <c:v>24.912508010864258</c:v>
                      </c:pt>
                      <c:pt idx="344">
                        <c:v>24.704563140869141</c:v>
                      </c:pt>
                      <c:pt idx="345">
                        <c:v>24.358678817749023</c:v>
                      </c:pt>
                      <c:pt idx="346">
                        <c:v>25.949892997741699</c:v>
                      </c:pt>
                      <c:pt idx="347">
                        <c:v>25.391154289245605</c:v>
                      </c:pt>
                      <c:pt idx="348">
                        <c:v>23.81403923034668</c:v>
                      </c:pt>
                      <c:pt idx="349">
                        <c:v>25.610983848571777</c:v>
                      </c:pt>
                      <c:pt idx="350">
                        <c:v>25.237458229064941</c:v>
                      </c:pt>
                      <c:pt idx="351">
                        <c:v>24.386306762695313</c:v>
                      </c:pt>
                      <c:pt idx="352">
                        <c:v>25.696711540222168</c:v>
                      </c:pt>
                      <c:pt idx="353">
                        <c:v>25.706048965454102</c:v>
                      </c:pt>
                      <c:pt idx="354">
                        <c:v>25.203141212463379</c:v>
                      </c:pt>
                      <c:pt idx="355">
                        <c:v>25.199268341064453</c:v>
                      </c:pt>
                      <c:pt idx="356">
                        <c:v>25.576299667358398</c:v>
                      </c:pt>
                      <c:pt idx="357">
                        <c:v>24.74952507019043</c:v>
                      </c:pt>
                      <c:pt idx="358">
                        <c:v>25.555374145507813</c:v>
                      </c:pt>
                      <c:pt idx="359">
                        <c:v>24.509992599487305</c:v>
                      </c:pt>
                      <c:pt idx="360">
                        <c:v>25.238235473632813</c:v>
                      </c:pt>
                      <c:pt idx="361">
                        <c:v>24.708771705627441</c:v>
                      </c:pt>
                      <c:pt idx="362">
                        <c:v>24.534391403198242</c:v>
                      </c:pt>
                      <c:pt idx="363">
                        <c:v>25.333199501037598</c:v>
                      </c:pt>
                      <c:pt idx="364">
                        <c:v>25.316104888916016</c:v>
                      </c:pt>
                      <c:pt idx="365">
                        <c:v>24.319890022277832</c:v>
                      </c:pt>
                      <c:pt idx="366">
                        <c:v>25.262434005737305</c:v>
                      </c:pt>
                      <c:pt idx="367">
                        <c:v>25.507768630981445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683A-46FD-B36F-1E9F4F36FF02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controls!$AJ$2</c15:sqref>
                        </c15:formulaRef>
                      </c:ext>
                    </c:extLst>
                    <c:strCache>
                      <c:ptCount val="1"/>
                      <c:pt idx="0">
                        <c:v>SCIDN0001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controls!$AH$3:$AH$370</c15:sqref>
                        </c15:formulaRef>
                      </c:ext>
                    </c:extLst>
                    <c:strCache>
                      <c:ptCount val="368"/>
                      <c:pt idx="0">
                        <c:v>SCID20172484</c:v>
                      </c:pt>
                      <c:pt idx="1">
                        <c:v>SCID20172483</c:v>
                      </c:pt>
                      <c:pt idx="2">
                        <c:v>SCID20172482</c:v>
                      </c:pt>
                      <c:pt idx="3">
                        <c:v>SCID20172479</c:v>
                      </c:pt>
                      <c:pt idx="4">
                        <c:v>SCID20172480</c:v>
                      </c:pt>
                      <c:pt idx="5">
                        <c:v>SCID20172481</c:v>
                      </c:pt>
                      <c:pt idx="6">
                        <c:v>SCID20172478</c:v>
                      </c:pt>
                      <c:pt idx="7">
                        <c:v>SCID20172477</c:v>
                      </c:pt>
                      <c:pt idx="8">
                        <c:v>SCID20172476</c:v>
                      </c:pt>
                      <c:pt idx="9">
                        <c:v>SCID20172475</c:v>
                      </c:pt>
                      <c:pt idx="10">
                        <c:v>SCID20172474</c:v>
                      </c:pt>
                      <c:pt idx="11">
                        <c:v>SCID20172473</c:v>
                      </c:pt>
                      <c:pt idx="12">
                        <c:v>SCID20172472</c:v>
                      </c:pt>
                      <c:pt idx="13">
                        <c:v>SCID20172468</c:v>
                      </c:pt>
                      <c:pt idx="14">
                        <c:v>SCID20172469</c:v>
                      </c:pt>
                      <c:pt idx="15">
                        <c:v>SCID20172466</c:v>
                      </c:pt>
                      <c:pt idx="16">
                        <c:v>SCID20172462</c:v>
                      </c:pt>
                      <c:pt idx="17">
                        <c:v>SCID20172467</c:v>
                      </c:pt>
                      <c:pt idx="18">
                        <c:v>SCID20172463</c:v>
                      </c:pt>
                      <c:pt idx="19">
                        <c:v>SCID20172461</c:v>
                      </c:pt>
                      <c:pt idx="20">
                        <c:v>SCID20172459</c:v>
                      </c:pt>
                      <c:pt idx="21">
                        <c:v>SCID20172458</c:v>
                      </c:pt>
                      <c:pt idx="22">
                        <c:v>SCID20172456</c:v>
                      </c:pt>
                      <c:pt idx="23">
                        <c:v>SCID20172457</c:v>
                      </c:pt>
                      <c:pt idx="24">
                        <c:v>SCID20172455</c:v>
                      </c:pt>
                      <c:pt idx="25">
                        <c:v>SCID2072454</c:v>
                      </c:pt>
                      <c:pt idx="26">
                        <c:v>SCID20172452</c:v>
                      </c:pt>
                      <c:pt idx="27">
                        <c:v>SCID20172453</c:v>
                      </c:pt>
                      <c:pt idx="28">
                        <c:v>SCID20172448</c:v>
                      </c:pt>
                      <c:pt idx="29">
                        <c:v>SCID20172449</c:v>
                      </c:pt>
                      <c:pt idx="30">
                        <c:v>SCID20172450</c:v>
                      </c:pt>
                      <c:pt idx="31">
                        <c:v>SCID20172451</c:v>
                      </c:pt>
                      <c:pt idx="32">
                        <c:v>SCID20172447</c:v>
                      </c:pt>
                      <c:pt idx="33">
                        <c:v>SCID20172446</c:v>
                      </c:pt>
                      <c:pt idx="34">
                        <c:v>SCID20172445</c:v>
                      </c:pt>
                      <c:pt idx="35">
                        <c:v>SCID20172444</c:v>
                      </c:pt>
                      <c:pt idx="36">
                        <c:v>SCID20172443</c:v>
                      </c:pt>
                      <c:pt idx="37">
                        <c:v>SCID20172442</c:v>
                      </c:pt>
                      <c:pt idx="38">
                        <c:v>SCID20172439</c:v>
                      </c:pt>
                      <c:pt idx="39">
                        <c:v>SCID20172441</c:v>
                      </c:pt>
                      <c:pt idx="40">
                        <c:v>SCID20142440</c:v>
                      </c:pt>
                      <c:pt idx="41">
                        <c:v>SCID20172438</c:v>
                      </c:pt>
                      <c:pt idx="42">
                        <c:v>SCID20172436</c:v>
                      </c:pt>
                      <c:pt idx="43">
                        <c:v>SCID20172435</c:v>
                      </c:pt>
                      <c:pt idx="44">
                        <c:v>SCID20172433</c:v>
                      </c:pt>
                      <c:pt idx="45">
                        <c:v>SCID20172431</c:v>
                      </c:pt>
                      <c:pt idx="46">
                        <c:v>SCID20172427</c:v>
                      </c:pt>
                      <c:pt idx="47">
                        <c:v>SCID20172429</c:v>
                      </c:pt>
                      <c:pt idx="48">
                        <c:v>SCID20172426</c:v>
                      </c:pt>
                      <c:pt idx="49">
                        <c:v>SCID20172425</c:v>
                      </c:pt>
                      <c:pt idx="50">
                        <c:v>SCID20172423</c:v>
                      </c:pt>
                      <c:pt idx="51">
                        <c:v>SCID20172344</c:v>
                      </c:pt>
                      <c:pt idx="52">
                        <c:v>SCID20172419</c:v>
                      </c:pt>
                      <c:pt idx="53">
                        <c:v>SCID20172405</c:v>
                      </c:pt>
                      <c:pt idx="54">
                        <c:v>SCID20172412</c:v>
                      </c:pt>
                      <c:pt idx="55">
                        <c:v>Validation P1D1 ADH</c:v>
                      </c:pt>
                      <c:pt idx="56">
                        <c:v> SCID20172418</c:v>
                      </c:pt>
                      <c:pt idx="57">
                        <c:v> SCID20172413</c:v>
                      </c:pt>
                      <c:pt idx="58">
                        <c:v> SCID20172411</c:v>
                      </c:pt>
                      <c:pt idx="59">
                        <c:v> SCID20172406</c:v>
                      </c:pt>
                      <c:pt idx="60">
                        <c:v> SCID20172415</c:v>
                      </c:pt>
                      <c:pt idx="61">
                        <c:v> Standard Curve</c:v>
                      </c:pt>
                      <c:pt idx="62">
                        <c:v> SCID2017408</c:v>
                      </c:pt>
                      <c:pt idx="63">
                        <c:v> SCID20172405</c:v>
                      </c:pt>
                      <c:pt idx="64">
                        <c:v> SCID20172404</c:v>
                      </c:pt>
                      <c:pt idx="65">
                        <c:v> SCID20172407</c:v>
                      </c:pt>
                      <c:pt idx="66">
                        <c:v> SCID20172401</c:v>
                      </c:pt>
                      <c:pt idx="67">
                        <c:v> SCID20172402</c:v>
                      </c:pt>
                      <c:pt idx="68">
                        <c:v> SCID20172403</c:v>
                      </c:pt>
                      <c:pt idx="69">
                        <c:v> SCID20172400</c:v>
                      </c:pt>
                      <c:pt idx="70">
                        <c:v> SCID20172399</c:v>
                      </c:pt>
                      <c:pt idx="71">
                        <c:v> SCID20172398</c:v>
                      </c:pt>
                      <c:pt idx="72">
                        <c:v> SCID20172395</c:v>
                      </c:pt>
                      <c:pt idx="73">
                        <c:v> SCID20172392</c:v>
                      </c:pt>
                      <c:pt idx="74">
                        <c:v> SCID20172390</c:v>
                      </c:pt>
                      <c:pt idx="75">
                        <c:v> SCID20172387</c:v>
                      </c:pt>
                      <c:pt idx="76">
                        <c:v> SCID20172394</c:v>
                      </c:pt>
                      <c:pt idx="77">
                        <c:v> SCID20172393</c:v>
                      </c:pt>
                      <c:pt idx="78">
                        <c:v> SCID20172391</c:v>
                      </c:pt>
                      <c:pt idx="79">
                        <c:v> SCID20172389</c:v>
                      </c:pt>
                      <c:pt idx="80">
                        <c:v> SCID20172388</c:v>
                      </c:pt>
                      <c:pt idx="81">
                        <c:v> SCID20172383</c:v>
                      </c:pt>
                      <c:pt idx="82">
                        <c:v> SCID20172382</c:v>
                      </c:pt>
                      <c:pt idx="83">
                        <c:v> SCID20172381</c:v>
                      </c:pt>
                      <c:pt idx="84">
                        <c:v> SCID20172375</c:v>
                      </c:pt>
                      <c:pt idx="85">
                        <c:v> SCID20172374</c:v>
                      </c:pt>
                      <c:pt idx="86">
                        <c:v> SCID20172371</c:v>
                      </c:pt>
                      <c:pt idx="87">
                        <c:v> SCID20172370</c:v>
                      </c:pt>
                      <c:pt idx="88">
                        <c:v> SCID20172369</c:v>
                      </c:pt>
                      <c:pt idx="89">
                        <c:v> SCID20172368</c:v>
                      </c:pt>
                      <c:pt idx="90">
                        <c:v> SCID20172343</c:v>
                      </c:pt>
                      <c:pt idx="91">
                        <c:v> SCID20172367</c:v>
                      </c:pt>
                      <c:pt idx="92">
                        <c:v> SCID20172366</c:v>
                      </c:pt>
                      <c:pt idx="93">
                        <c:v> SCID20172365</c:v>
                      </c:pt>
                      <c:pt idx="94">
                        <c:v> SCID20172363</c:v>
                      </c:pt>
                      <c:pt idx="95">
                        <c:v> SCID20172362</c:v>
                      </c:pt>
                      <c:pt idx="96">
                        <c:v> SCID20172364</c:v>
                      </c:pt>
                      <c:pt idx="97">
                        <c:v> SCID20172361</c:v>
                      </c:pt>
                      <c:pt idx="98">
                        <c:v> SCID20172357</c:v>
                      </c:pt>
                      <c:pt idx="99">
                        <c:v> SCID20172359</c:v>
                      </c:pt>
                      <c:pt idx="100">
                        <c:v> SCID20172358</c:v>
                      </c:pt>
                      <c:pt idx="101">
                        <c:v> SCID20172356</c:v>
                      </c:pt>
                      <c:pt idx="102">
                        <c:v> SCID20172354</c:v>
                      </c:pt>
                      <c:pt idx="103">
                        <c:v> SCID20172355</c:v>
                      </c:pt>
                      <c:pt idx="104">
                        <c:v> SCID20172353</c:v>
                      </c:pt>
                      <c:pt idx="105">
                        <c:v> SCID20172351</c:v>
                      </c:pt>
                      <c:pt idx="106">
                        <c:v> SCID20172352</c:v>
                      </c:pt>
                      <c:pt idx="107">
                        <c:v> SCID20172350</c:v>
                      </c:pt>
                      <c:pt idx="108">
                        <c:v> SCID20172349</c:v>
                      </c:pt>
                      <c:pt idx="109">
                        <c:v> SCID20172348</c:v>
                      </c:pt>
                      <c:pt idx="110">
                        <c:v> SCID20172344</c:v>
                      </c:pt>
                      <c:pt idx="111">
                        <c:v> SCID20172345</c:v>
                      </c:pt>
                      <c:pt idx="112">
                        <c:v> SCID20172346</c:v>
                      </c:pt>
                      <c:pt idx="113">
                        <c:v> SCID20172347</c:v>
                      </c:pt>
                      <c:pt idx="114">
                        <c:v> SCID20172342</c:v>
                      </c:pt>
                      <c:pt idx="115">
                        <c:v> SCID20172341</c:v>
                      </c:pt>
                      <c:pt idx="116">
                        <c:v> SCID20172340</c:v>
                      </c:pt>
                      <c:pt idx="117">
                        <c:v> SCID20172336</c:v>
                      </c:pt>
                      <c:pt idx="118">
                        <c:v> SCID20172339</c:v>
                      </c:pt>
                      <c:pt idx="119">
                        <c:v> SCID20172337</c:v>
                      </c:pt>
                      <c:pt idx="120">
                        <c:v> SCID20172338</c:v>
                      </c:pt>
                      <c:pt idx="121">
                        <c:v> SCID20172335</c:v>
                      </c:pt>
                      <c:pt idx="122">
                        <c:v> SCID20172333</c:v>
                      </c:pt>
                      <c:pt idx="123">
                        <c:v> SCID20172334</c:v>
                      </c:pt>
                      <c:pt idx="124">
                        <c:v> SCID20172330</c:v>
                      </c:pt>
                      <c:pt idx="125">
                        <c:v> SCID20172328</c:v>
                      </c:pt>
                      <c:pt idx="126">
                        <c:v> scid20172327</c:v>
                      </c:pt>
                      <c:pt idx="127">
                        <c:v> SCID20172329</c:v>
                      </c:pt>
                      <c:pt idx="128">
                        <c:v> scid20172323</c:v>
                      </c:pt>
                      <c:pt idx="129">
                        <c:v> SCID20172325</c:v>
                      </c:pt>
                      <c:pt idx="130">
                        <c:v> SCID20172324</c:v>
                      </c:pt>
                      <c:pt idx="131">
                        <c:v> SCID20172322</c:v>
                      </c:pt>
                      <c:pt idx="132">
                        <c:v> SCID20172321</c:v>
                      </c:pt>
                      <c:pt idx="133">
                        <c:v> SCID20172320</c:v>
                      </c:pt>
                      <c:pt idx="134">
                        <c:v> SCID20172319</c:v>
                      </c:pt>
                      <c:pt idx="135">
                        <c:v> SCID20172317</c:v>
                      </c:pt>
                      <c:pt idx="136">
                        <c:v> SCID20172316</c:v>
                      </c:pt>
                      <c:pt idx="137">
                        <c:v> SCID20172318</c:v>
                      </c:pt>
                      <c:pt idx="138">
                        <c:v> SCID20172305</c:v>
                      </c:pt>
                      <c:pt idx="139">
                        <c:v> SCID20172315</c:v>
                      </c:pt>
                      <c:pt idx="140">
                        <c:v> SCID20172314</c:v>
                      </c:pt>
                      <c:pt idx="141">
                        <c:v> SCID20172312</c:v>
                      </c:pt>
                      <c:pt idx="142">
                        <c:v> SCID20172313</c:v>
                      </c:pt>
                      <c:pt idx="143">
                        <c:v> SCID20172306</c:v>
                      </c:pt>
                      <c:pt idx="144">
                        <c:v> SCID20172311</c:v>
                      </c:pt>
                      <c:pt idx="145">
                        <c:v> SCID20172310</c:v>
                      </c:pt>
                      <c:pt idx="146">
                        <c:v> SCID20172307</c:v>
                      </c:pt>
                      <c:pt idx="147">
                        <c:v> SCID20172308</c:v>
                      </c:pt>
                      <c:pt idx="148">
                        <c:v> SCID20172309</c:v>
                      </c:pt>
                      <c:pt idx="149">
                        <c:v> SCID20172303</c:v>
                      </c:pt>
                      <c:pt idx="150">
                        <c:v> SCID20172263</c:v>
                      </c:pt>
                      <c:pt idx="151">
                        <c:v> SCID20172261</c:v>
                      </c:pt>
                      <c:pt idx="152">
                        <c:v> SCID20172258 PSD VAL PLATE</c:v>
                      </c:pt>
                      <c:pt idx="153">
                        <c:v> SCID20172247</c:v>
                      </c:pt>
                      <c:pt idx="154">
                        <c:v> SCID20172240</c:v>
                      </c:pt>
                      <c:pt idx="155">
                        <c:v> SCID20172302</c:v>
                      </c:pt>
                      <c:pt idx="156">
                        <c:v> SCID20172301</c:v>
                      </c:pt>
                      <c:pt idx="157">
                        <c:v> SCID20172300</c:v>
                      </c:pt>
                      <c:pt idx="158">
                        <c:v> SCID20172298</c:v>
                      </c:pt>
                      <c:pt idx="159">
                        <c:v> SCID20172299</c:v>
                      </c:pt>
                      <c:pt idx="160">
                        <c:v> SCID20172296</c:v>
                      </c:pt>
                      <c:pt idx="161">
                        <c:v> SCID20172297</c:v>
                      </c:pt>
                      <c:pt idx="162">
                        <c:v> SCID20172294</c:v>
                      </c:pt>
                      <c:pt idx="163">
                        <c:v> SCID20172295</c:v>
                      </c:pt>
                      <c:pt idx="164">
                        <c:v> SCID20172291</c:v>
                      </c:pt>
                      <c:pt idx="165">
                        <c:v> scid20172290</c:v>
                      </c:pt>
                      <c:pt idx="166">
                        <c:v> SCID20172292</c:v>
                      </c:pt>
                      <c:pt idx="167">
                        <c:v> SCID20172293</c:v>
                      </c:pt>
                      <c:pt idx="168">
                        <c:v> SCID20172289</c:v>
                      </c:pt>
                      <c:pt idx="169">
                        <c:v> SCID20172288</c:v>
                      </c:pt>
                      <c:pt idx="170">
                        <c:v> SCID20172287-1</c:v>
                      </c:pt>
                      <c:pt idx="171">
                        <c:v> SCID20172284</c:v>
                      </c:pt>
                      <c:pt idx="172">
                        <c:v> SCID20172285</c:v>
                      </c:pt>
                      <c:pt idx="173">
                        <c:v> SCID20172283</c:v>
                      </c:pt>
                      <c:pt idx="174">
                        <c:v> SCID20172281</c:v>
                      </c:pt>
                      <c:pt idx="175">
                        <c:v> SCID20172282</c:v>
                      </c:pt>
                      <c:pt idx="176">
                        <c:v> SCID20172280</c:v>
                      </c:pt>
                      <c:pt idx="177">
                        <c:v> SCID20172279</c:v>
                      </c:pt>
                      <c:pt idx="178">
                        <c:v> SCID20172277</c:v>
                      </c:pt>
                      <c:pt idx="179">
                        <c:v> SCID20172278</c:v>
                      </c:pt>
                      <c:pt idx="180">
                        <c:v> SCID20172275</c:v>
                      </c:pt>
                      <c:pt idx="181">
                        <c:v> SCID20172276</c:v>
                      </c:pt>
                      <c:pt idx="182">
                        <c:v> SCID20172274</c:v>
                      </c:pt>
                      <c:pt idx="183">
                        <c:v> SCID20172273</c:v>
                      </c:pt>
                      <c:pt idx="184">
                        <c:v> SCID20172272</c:v>
                      </c:pt>
                      <c:pt idx="185">
                        <c:v> SCID20172270</c:v>
                      </c:pt>
                      <c:pt idx="186">
                        <c:v> SCID20172269</c:v>
                      </c:pt>
                      <c:pt idx="187">
                        <c:v> SCID20172267</c:v>
                      </c:pt>
                      <c:pt idx="188">
                        <c:v> SCID20172268</c:v>
                      </c:pt>
                      <c:pt idx="189">
                        <c:v> SCID20172266</c:v>
                      </c:pt>
                      <c:pt idx="190">
                        <c:v> SCID20172265</c:v>
                      </c:pt>
                      <c:pt idx="191">
                        <c:v> SCID20172264</c:v>
                      </c:pt>
                      <c:pt idx="192">
                        <c:v> SCID20172260</c:v>
                      </c:pt>
                      <c:pt idx="193">
                        <c:v> SCID20172259</c:v>
                      </c:pt>
                      <c:pt idx="194">
                        <c:v> SCID20172257</c:v>
                      </c:pt>
                      <c:pt idx="195">
                        <c:v> SCID20172256</c:v>
                      </c:pt>
                      <c:pt idx="196">
                        <c:v> SCID20172254</c:v>
                      </c:pt>
                      <c:pt idx="197">
                        <c:v> SCID20172255</c:v>
                      </c:pt>
                      <c:pt idx="198">
                        <c:v> SCID20172253</c:v>
                      </c:pt>
                      <c:pt idx="199">
                        <c:v> SCID20172252</c:v>
                      </c:pt>
                      <c:pt idx="200">
                        <c:v> SCID20172251-1</c:v>
                      </c:pt>
                      <c:pt idx="201">
                        <c:v> SCID20172250</c:v>
                      </c:pt>
                      <c:pt idx="202">
                        <c:v> SCID20172249</c:v>
                      </c:pt>
                      <c:pt idx="203">
                        <c:v> SCID20172248</c:v>
                      </c:pt>
                      <c:pt idx="204">
                        <c:v> SCID20172246</c:v>
                      </c:pt>
                      <c:pt idx="205">
                        <c:v> SCID20172245</c:v>
                      </c:pt>
                      <c:pt idx="206">
                        <c:v> SCID20172243</c:v>
                      </c:pt>
                      <c:pt idx="207">
                        <c:v> SCID20172242</c:v>
                      </c:pt>
                      <c:pt idx="208">
                        <c:v> SCID20172244</c:v>
                      </c:pt>
                      <c:pt idx="209">
                        <c:v> SCID20172241</c:v>
                      </c:pt>
                      <c:pt idx="210">
                        <c:v> SCID20172239</c:v>
                      </c:pt>
                      <c:pt idx="211">
                        <c:v> SCID20172238</c:v>
                      </c:pt>
                      <c:pt idx="212">
                        <c:v> SCID20172237</c:v>
                      </c:pt>
                      <c:pt idx="213">
                        <c:v> SCID20172235-1</c:v>
                      </c:pt>
                      <c:pt idx="214">
                        <c:v> SCID20272229</c:v>
                      </c:pt>
                      <c:pt idx="215">
                        <c:v> SCID20172224</c:v>
                      </c:pt>
                      <c:pt idx="216">
                        <c:v> SCID20172219</c:v>
                      </c:pt>
                      <c:pt idx="217">
                        <c:v> SCID20172214</c:v>
                      </c:pt>
                      <c:pt idx="218">
                        <c:v> SCID20172213</c:v>
                      </c:pt>
                      <c:pt idx="219">
                        <c:v> SCID20172212</c:v>
                      </c:pt>
                      <c:pt idx="220">
                        <c:v> SCID20172211</c:v>
                      </c:pt>
                      <c:pt idx="221">
                        <c:v> SCID20172210</c:v>
                      </c:pt>
                      <c:pt idx="222">
                        <c:v> DAY 5 PLATE 1 PSD SCID20172204</c:v>
                      </c:pt>
                      <c:pt idx="223">
                        <c:v> DAY 4 V2 PSD SCID20172202</c:v>
                      </c:pt>
                      <c:pt idx="224">
                        <c:v> DAY 4 V 1 CMG SCID20172199</c:v>
                      </c:pt>
                      <c:pt idx="225">
                        <c:v> SCID20172201</c:v>
                      </c:pt>
                      <c:pt idx="226">
                        <c:v> SCID20172200</c:v>
                      </c:pt>
                      <c:pt idx="227">
                        <c:v> SCID20172195</c:v>
                      </c:pt>
                      <c:pt idx="228">
                        <c:v> SCID20172190 VALIDATION_THURS_AM</c:v>
                      </c:pt>
                      <c:pt idx="229">
                        <c:v> SCID20182196</c:v>
                      </c:pt>
                      <c:pt idx="230">
                        <c:v> SCID20172185</c:v>
                      </c:pt>
                      <c:pt idx="231">
                        <c:v> VALIDATION DAY 2 PLATE 1 ADH SCID20172182</c:v>
                      </c:pt>
                      <c:pt idx="232">
                        <c:v> SCID20172188 DAY 2 V2 CMG</c:v>
                      </c:pt>
                      <c:pt idx="233">
                        <c:v> SCID20172177</c:v>
                      </c:pt>
                      <c:pt idx="234">
                        <c:v> SCID20172176</c:v>
                      </c:pt>
                      <c:pt idx="235">
                        <c:v> VALIDATION DAY 1 PLATE 1 ADH SCID20172180</c:v>
                      </c:pt>
                      <c:pt idx="236">
                        <c:v> DAY 1 PLATE 2 SCID20172181</c:v>
                      </c:pt>
                      <c:pt idx="237">
                        <c:v> SCID20172183</c:v>
                      </c:pt>
                      <c:pt idx="238">
                        <c:v> SCID20172170</c:v>
                      </c:pt>
                      <c:pt idx="239">
                        <c:v> SCID20172165</c:v>
                      </c:pt>
                      <c:pt idx="240">
                        <c:v> SCID20172164</c:v>
                      </c:pt>
                      <c:pt idx="241">
                        <c:v> SCID20172160</c:v>
                      </c:pt>
                      <c:pt idx="242">
                        <c:v> SCID20172159</c:v>
                      </c:pt>
                      <c:pt idx="243">
                        <c:v> SCID20172152</c:v>
                      </c:pt>
                      <c:pt idx="244">
                        <c:v> SCID20172157</c:v>
                      </c:pt>
                      <c:pt idx="245">
                        <c:v> SCID20172158</c:v>
                      </c:pt>
                      <c:pt idx="246">
                        <c:v> SCID20172150</c:v>
                      </c:pt>
                      <c:pt idx="247">
                        <c:v> SCID20172149</c:v>
                      </c:pt>
                      <c:pt idx="248">
                        <c:v> SCID20172145</c:v>
                      </c:pt>
                      <c:pt idx="249">
                        <c:v> SCID20172143</c:v>
                      </c:pt>
                      <c:pt idx="250">
                        <c:v> SCID20172144</c:v>
                      </c:pt>
                      <c:pt idx="251">
                        <c:v> SCID20172138</c:v>
                      </c:pt>
                      <c:pt idx="252">
                        <c:v> SCID20172134</c:v>
                      </c:pt>
                      <c:pt idx="253">
                        <c:v> SCID20172135</c:v>
                      </c:pt>
                      <c:pt idx="254">
                        <c:v> SCID20172133</c:v>
                      </c:pt>
                      <c:pt idx="255">
                        <c:v> SCID20172132</c:v>
                      </c:pt>
                      <c:pt idx="256">
                        <c:v> SCID20172121</c:v>
                      </c:pt>
                      <c:pt idx="257">
                        <c:v> SCID20172125</c:v>
                      </c:pt>
                      <c:pt idx="258">
                        <c:v> SCID20172114</c:v>
                      </c:pt>
                      <c:pt idx="259">
                        <c:v> SCID20172115</c:v>
                      </c:pt>
                      <c:pt idx="260">
                        <c:v> SCID20172106</c:v>
                      </c:pt>
                      <c:pt idx="261">
                        <c:v> SCID20172111</c:v>
                      </c:pt>
                      <c:pt idx="262">
                        <c:v> SCID20172105</c:v>
                      </c:pt>
                      <c:pt idx="263">
                        <c:v> SCID20172107</c:v>
                      </c:pt>
                      <c:pt idx="264">
                        <c:v> SCID20172101</c:v>
                      </c:pt>
                      <c:pt idx="265">
                        <c:v> SCID20172100</c:v>
                      </c:pt>
                      <c:pt idx="266">
                        <c:v> SCID20172103</c:v>
                      </c:pt>
                      <c:pt idx="267">
                        <c:v> SCID20172091</c:v>
                      </c:pt>
                      <c:pt idx="268">
                        <c:v> SCID20172092</c:v>
                      </c:pt>
                      <c:pt idx="269">
                        <c:v> SCID20172099</c:v>
                      </c:pt>
                      <c:pt idx="270">
                        <c:v> SCID20172093</c:v>
                      </c:pt>
                      <c:pt idx="271">
                        <c:v> SCID20172086</c:v>
                      </c:pt>
                      <c:pt idx="272">
                        <c:v> SCID20172085</c:v>
                      </c:pt>
                      <c:pt idx="273">
                        <c:v> SCID20172081</c:v>
                      </c:pt>
                      <c:pt idx="274">
                        <c:v> SCID20172080</c:v>
                      </c:pt>
                      <c:pt idx="275">
                        <c:v> SCID20172079</c:v>
                      </c:pt>
                      <c:pt idx="276">
                        <c:v> SCID20172075</c:v>
                      </c:pt>
                      <c:pt idx="277">
                        <c:v> SCID20172074</c:v>
                      </c:pt>
                      <c:pt idx="278">
                        <c:v> SCID20172068</c:v>
                      </c:pt>
                      <c:pt idx="279">
                        <c:v> SCID20172067</c:v>
                      </c:pt>
                      <c:pt idx="280">
                        <c:v> SCID20172063</c:v>
                      </c:pt>
                      <c:pt idx="281">
                        <c:v> SCID20172062</c:v>
                      </c:pt>
                      <c:pt idx="282">
                        <c:v> SCID20172058</c:v>
                      </c:pt>
                      <c:pt idx="283">
                        <c:v> SCID20172057</c:v>
                      </c:pt>
                      <c:pt idx="284">
                        <c:v> SCID20172056</c:v>
                      </c:pt>
                      <c:pt idx="285">
                        <c:v> SCID20172055</c:v>
                      </c:pt>
                      <c:pt idx="286">
                        <c:v> SCID20172054</c:v>
                      </c:pt>
                      <c:pt idx="287">
                        <c:v> SCID20172050</c:v>
                      </c:pt>
                      <c:pt idx="288">
                        <c:v> SCID20172048</c:v>
                      </c:pt>
                      <c:pt idx="289">
                        <c:v> SCID20172049</c:v>
                      </c:pt>
                      <c:pt idx="290">
                        <c:v> SCID20172043</c:v>
                      </c:pt>
                      <c:pt idx="291">
                        <c:v> SCID20172042</c:v>
                      </c:pt>
                      <c:pt idx="292">
                        <c:v> SCID20172039</c:v>
                      </c:pt>
                      <c:pt idx="293">
                        <c:v> SCID20172037</c:v>
                      </c:pt>
                      <c:pt idx="294">
                        <c:v> SCID20172036</c:v>
                      </c:pt>
                      <c:pt idx="295">
                        <c:v> SCID20172035</c:v>
                      </c:pt>
                      <c:pt idx="296">
                        <c:v> SCID20172030</c:v>
                      </c:pt>
                      <c:pt idx="297">
                        <c:v> SCID20172030_1</c:v>
                      </c:pt>
                      <c:pt idx="298">
                        <c:v> SCID20172027</c:v>
                      </c:pt>
                      <c:pt idx="299">
                        <c:v> SCID20172026</c:v>
                      </c:pt>
                      <c:pt idx="300">
                        <c:v> SCID20172022</c:v>
                      </c:pt>
                      <c:pt idx="301">
                        <c:v> SCID20172021</c:v>
                      </c:pt>
                      <c:pt idx="302">
                        <c:v> SCID20172029</c:v>
                      </c:pt>
                      <c:pt idx="303">
                        <c:v> PILOT SCID20172020</c:v>
                      </c:pt>
                      <c:pt idx="304">
                        <c:v> SCID20172012</c:v>
                      </c:pt>
                      <c:pt idx="305">
                        <c:v> SCID20172011</c:v>
                      </c:pt>
                      <c:pt idx="306">
                        <c:v> SCID20172010</c:v>
                      </c:pt>
                      <c:pt idx="307">
                        <c:v> SCID20172006</c:v>
                      </c:pt>
                      <c:pt idx="308">
                        <c:v> SCID20172004</c:v>
                      </c:pt>
                      <c:pt idx="309">
                        <c:v> SCID20172001 ABN</c:v>
                      </c:pt>
                      <c:pt idx="310">
                        <c:v> SCID20172000 ABN</c:v>
                      </c:pt>
                      <c:pt idx="311">
                        <c:v> SCID20171998</c:v>
                      </c:pt>
                      <c:pt idx="312">
                        <c:v> SCID20171996</c:v>
                      </c:pt>
                      <c:pt idx="313">
                        <c:v> SCID20171995</c:v>
                      </c:pt>
                      <c:pt idx="314">
                        <c:v> SCID20171994</c:v>
                      </c:pt>
                      <c:pt idx="315">
                        <c:v> SCID20171993</c:v>
                      </c:pt>
                      <c:pt idx="316">
                        <c:v> SCID20171988</c:v>
                      </c:pt>
                      <c:pt idx="317">
                        <c:v> SCID20171987</c:v>
                      </c:pt>
                      <c:pt idx="318">
                        <c:v> SCID20171984</c:v>
                      </c:pt>
                      <c:pt idx="319">
                        <c:v> SCID20171983</c:v>
                      </c:pt>
                      <c:pt idx="320">
                        <c:v> SCID20171982</c:v>
                      </c:pt>
                      <c:pt idx="321">
                        <c:v>SCID20171977</c:v>
                      </c:pt>
                      <c:pt idx="322">
                        <c:v>SCID20171975</c:v>
                      </c:pt>
                      <c:pt idx="323">
                        <c:v>SCID20171973</c:v>
                      </c:pt>
                      <c:pt idx="324">
                        <c:v>SCID20171972</c:v>
                      </c:pt>
                      <c:pt idx="325">
                        <c:v>SCID20171971</c:v>
                      </c:pt>
                      <c:pt idx="326">
                        <c:v>SCID20171966</c:v>
                      </c:pt>
                      <c:pt idx="327">
                        <c:v>SCID20171965</c:v>
                      </c:pt>
                      <c:pt idx="328">
                        <c:v>SCID20171964</c:v>
                      </c:pt>
                      <c:pt idx="329">
                        <c:v>SCID20171963</c:v>
                      </c:pt>
                      <c:pt idx="330">
                        <c:v>SCID20171958</c:v>
                      </c:pt>
                      <c:pt idx="331">
                        <c:v>scid20171957</c:v>
                      </c:pt>
                      <c:pt idx="332">
                        <c:v>SCID20171954</c:v>
                      </c:pt>
                      <c:pt idx="333">
                        <c:v>SCID20171953</c:v>
                      </c:pt>
                      <c:pt idx="334">
                        <c:v>SCID20171950</c:v>
                      </c:pt>
                      <c:pt idx="335">
                        <c:v>SCID20171947</c:v>
                      </c:pt>
                      <c:pt idx="336">
                        <c:v>SCID2017946</c:v>
                      </c:pt>
                      <c:pt idx="337">
                        <c:v>SCID20171945</c:v>
                      </c:pt>
                      <c:pt idx="338">
                        <c:v>SCID20171944</c:v>
                      </c:pt>
                      <c:pt idx="339">
                        <c:v>SCID20171940</c:v>
                      </c:pt>
                      <c:pt idx="340">
                        <c:v>SCID20171939</c:v>
                      </c:pt>
                      <c:pt idx="341">
                        <c:v>SCID20171936</c:v>
                      </c:pt>
                      <c:pt idx="342">
                        <c:v>SCID20171934</c:v>
                      </c:pt>
                      <c:pt idx="343">
                        <c:v>SCID20171933</c:v>
                      </c:pt>
                      <c:pt idx="344">
                        <c:v>SCID20171931</c:v>
                      </c:pt>
                      <c:pt idx="345">
                        <c:v>SCID20171928</c:v>
                      </c:pt>
                      <c:pt idx="346">
                        <c:v>SCID20171925</c:v>
                      </c:pt>
                      <c:pt idx="347">
                        <c:v>SCID20171924</c:v>
                      </c:pt>
                      <c:pt idx="348">
                        <c:v>SCID20171923</c:v>
                      </c:pt>
                      <c:pt idx="349">
                        <c:v>SCID20171922</c:v>
                      </c:pt>
                      <c:pt idx="350">
                        <c:v>SCID20171921</c:v>
                      </c:pt>
                      <c:pt idx="351">
                        <c:v>SCID20171920</c:v>
                      </c:pt>
                      <c:pt idx="352">
                        <c:v>SCID20171919</c:v>
                      </c:pt>
                      <c:pt idx="353">
                        <c:v>SCID20171918</c:v>
                      </c:pt>
                      <c:pt idx="354">
                        <c:v>SCID20171911</c:v>
                      </c:pt>
                      <c:pt idx="355">
                        <c:v>SCID20171905</c:v>
                      </c:pt>
                      <c:pt idx="356">
                        <c:v>SCID20171904</c:v>
                      </c:pt>
                      <c:pt idx="357">
                        <c:v>SCID20171901</c:v>
                      </c:pt>
                      <c:pt idx="358">
                        <c:v>SCID20171900</c:v>
                      </c:pt>
                      <c:pt idx="359">
                        <c:v>SCID20171897</c:v>
                      </c:pt>
                      <c:pt idx="360">
                        <c:v>SCID20171896</c:v>
                      </c:pt>
                      <c:pt idx="361">
                        <c:v>SCID20171895</c:v>
                      </c:pt>
                      <c:pt idx="362">
                        <c:v>SCID20171894</c:v>
                      </c:pt>
                      <c:pt idx="363">
                        <c:v>SCID20171892</c:v>
                      </c:pt>
                      <c:pt idx="364">
                        <c:v>SCID20171891</c:v>
                      </c:pt>
                      <c:pt idx="365">
                        <c:v>SCID20171890</c:v>
                      </c:pt>
                      <c:pt idx="366">
                        <c:v>SCID20171887</c:v>
                      </c:pt>
                      <c:pt idx="367">
                        <c:v>SCID20171886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controls!$AJ$3:$AJ$370</c15:sqref>
                        </c15:formulaRef>
                      </c:ext>
                    </c:extLst>
                    <c:numCache>
                      <c:formatCode>General</c:formatCode>
                      <c:ptCount val="368"/>
                      <c:pt idx="0">
                        <c:v>23.973500000000001</c:v>
                      </c:pt>
                      <c:pt idx="1">
                        <c:v>23.535499999999999</c:v>
                      </c:pt>
                      <c:pt idx="2">
                        <c:v>23.719000000000001</c:v>
                      </c:pt>
                      <c:pt idx="3">
                        <c:v>23.378999999999998</c:v>
                      </c:pt>
                      <c:pt idx="4">
                        <c:v>23.723500000000001</c:v>
                      </c:pt>
                      <c:pt idx="5">
                        <c:v>23.9375</c:v>
                      </c:pt>
                      <c:pt idx="6">
                        <c:v>23.765000000000001</c:v>
                      </c:pt>
                      <c:pt idx="7">
                        <c:v>23.686500000000002</c:v>
                      </c:pt>
                      <c:pt idx="8">
                        <c:v>23.9315</c:v>
                      </c:pt>
                      <c:pt idx="9">
                        <c:v>23.801000000000002</c:v>
                      </c:pt>
                      <c:pt idx="10">
                        <c:v>23.347000000000001</c:v>
                      </c:pt>
                      <c:pt idx="11">
                        <c:v>23.728000000000002</c:v>
                      </c:pt>
                      <c:pt idx="12">
                        <c:v>23.180499999999999</c:v>
                      </c:pt>
                      <c:pt idx="13">
                        <c:v>23.920500000000001</c:v>
                      </c:pt>
                      <c:pt idx="14">
                        <c:v>23.899000000000001</c:v>
                      </c:pt>
                      <c:pt idx="15">
                        <c:v>24.31</c:v>
                      </c:pt>
                      <c:pt idx="16">
                        <c:v>23.229500000000002</c:v>
                      </c:pt>
                      <c:pt idx="17">
                        <c:v>24.075499999999998</c:v>
                      </c:pt>
                      <c:pt idx="18">
                        <c:v>23.135999999999999</c:v>
                      </c:pt>
                      <c:pt idx="19">
                        <c:v>22.905000000000001</c:v>
                      </c:pt>
                      <c:pt idx="20">
                        <c:v>23.3005</c:v>
                      </c:pt>
                      <c:pt idx="21">
                        <c:v>23.301499999999997</c:v>
                      </c:pt>
                      <c:pt idx="22">
                        <c:v>23.015999999999998</c:v>
                      </c:pt>
                      <c:pt idx="23">
                        <c:v>23.328499999999998</c:v>
                      </c:pt>
                      <c:pt idx="24">
                        <c:v>23.344000000000001</c:v>
                      </c:pt>
                      <c:pt idx="25">
                        <c:v>23.131499999999999</c:v>
                      </c:pt>
                      <c:pt idx="26">
                        <c:v>23.262</c:v>
                      </c:pt>
                      <c:pt idx="27">
                        <c:v>23.173999999999999</c:v>
                      </c:pt>
                      <c:pt idx="28">
                        <c:v>23.086500000000001</c:v>
                      </c:pt>
                      <c:pt idx="29">
                        <c:v>23.5</c:v>
                      </c:pt>
                      <c:pt idx="30">
                        <c:v>23.096</c:v>
                      </c:pt>
                      <c:pt idx="31">
                        <c:v>23.575499999999998</c:v>
                      </c:pt>
                      <c:pt idx="32">
                        <c:v>23.554499999999997</c:v>
                      </c:pt>
                      <c:pt idx="33">
                        <c:v>23.466000000000001</c:v>
                      </c:pt>
                      <c:pt idx="34">
                        <c:v>23.146000000000001</c:v>
                      </c:pt>
                      <c:pt idx="35">
                        <c:v>23.381499999999999</c:v>
                      </c:pt>
                      <c:pt idx="36">
                        <c:v>23.011499999999998</c:v>
                      </c:pt>
                      <c:pt idx="37">
                        <c:v>23.108499999999999</c:v>
                      </c:pt>
                      <c:pt idx="38">
                        <c:v>23.5015</c:v>
                      </c:pt>
                      <c:pt idx="39">
                        <c:v>23.658999999999999</c:v>
                      </c:pt>
                      <c:pt idx="40">
                        <c:v>23.6235</c:v>
                      </c:pt>
                      <c:pt idx="41">
                        <c:v>23.682499999999997</c:v>
                      </c:pt>
                      <c:pt idx="42">
                        <c:v>23.915500000000002</c:v>
                      </c:pt>
                      <c:pt idx="43">
                        <c:v>23.201000000000001</c:v>
                      </c:pt>
                      <c:pt idx="44">
                        <c:v>23.948</c:v>
                      </c:pt>
                      <c:pt idx="45">
                        <c:v>24.1265</c:v>
                      </c:pt>
                      <c:pt idx="46">
                        <c:v>23.919</c:v>
                      </c:pt>
                      <c:pt idx="47">
                        <c:v>23.82</c:v>
                      </c:pt>
                      <c:pt idx="48">
                        <c:v>23.768999999999998</c:v>
                      </c:pt>
                      <c:pt idx="49">
                        <c:v>23.572000000000003</c:v>
                      </c:pt>
                      <c:pt idx="50">
                        <c:v>24.1465</c:v>
                      </c:pt>
                      <c:pt idx="51">
                        <c:v>22.988500000000002</c:v>
                      </c:pt>
                      <c:pt idx="52">
                        <c:v>23.298000000000002</c:v>
                      </c:pt>
                      <c:pt idx="53">
                        <c:v>23.924500000000002</c:v>
                      </c:pt>
                      <c:pt idx="54">
                        <c:v>23.738</c:v>
                      </c:pt>
                      <c:pt idx="55">
                        <c:v>23.747</c:v>
                      </c:pt>
                      <c:pt idx="56">
                        <c:v>23.561</c:v>
                      </c:pt>
                      <c:pt idx="57">
                        <c:v>23.688500000000001</c:v>
                      </c:pt>
                      <c:pt idx="58">
                        <c:v>22.881500000000003</c:v>
                      </c:pt>
                      <c:pt idx="59">
                        <c:v>23.552500000000002</c:v>
                      </c:pt>
                      <c:pt idx="60">
                        <c:v>24.195</c:v>
                      </c:pt>
                      <c:pt idx="61">
                        <c:v>23.747</c:v>
                      </c:pt>
                      <c:pt idx="62">
                        <c:v>23.854500000000002</c:v>
                      </c:pt>
                      <c:pt idx="63">
                        <c:v>23.924500000000002</c:v>
                      </c:pt>
                      <c:pt idx="64">
                        <c:v>24.248999999999999</c:v>
                      </c:pt>
                      <c:pt idx="65">
                        <c:v>23.949000000000002</c:v>
                      </c:pt>
                      <c:pt idx="66">
                        <c:v>23.422000000000001</c:v>
                      </c:pt>
                      <c:pt idx="67">
                        <c:v>23.526</c:v>
                      </c:pt>
                      <c:pt idx="68">
                        <c:v>23.317</c:v>
                      </c:pt>
                      <c:pt idx="69">
                        <c:v>23.160499999999999</c:v>
                      </c:pt>
                      <c:pt idx="70">
                        <c:v>23.535499999999999</c:v>
                      </c:pt>
                      <c:pt idx="71">
                        <c:v>23.225999999999999</c:v>
                      </c:pt>
                      <c:pt idx="72">
                        <c:v>23.163499999999999</c:v>
                      </c:pt>
                      <c:pt idx="73">
                        <c:v>23.234999999999999</c:v>
                      </c:pt>
                      <c:pt idx="74">
                        <c:v>23.667000000000002</c:v>
                      </c:pt>
                      <c:pt idx="75">
                        <c:v>23.34</c:v>
                      </c:pt>
                      <c:pt idx="76">
                        <c:v>23.403500000000001</c:v>
                      </c:pt>
                      <c:pt idx="77">
                        <c:v>23.445</c:v>
                      </c:pt>
                      <c:pt idx="78">
                        <c:v>23.148</c:v>
                      </c:pt>
                      <c:pt idx="79">
                        <c:v>24.115000000000002</c:v>
                      </c:pt>
                      <c:pt idx="80">
                        <c:v>24.292999999999999</c:v>
                      </c:pt>
                      <c:pt idx="81">
                        <c:v>26.895000000000003</c:v>
                      </c:pt>
                      <c:pt idx="82">
                        <c:v>22.989000000000001</c:v>
                      </c:pt>
                      <c:pt idx="83">
                        <c:v>23.554499999999997</c:v>
                      </c:pt>
                      <c:pt idx="84">
                        <c:v>22.8095</c:v>
                      </c:pt>
                      <c:pt idx="85">
                        <c:v>23.334000000000003</c:v>
                      </c:pt>
                      <c:pt idx="86">
                        <c:v>23.231000000000002</c:v>
                      </c:pt>
                      <c:pt idx="87">
                        <c:v>23.632999999999999</c:v>
                      </c:pt>
                      <c:pt idx="88">
                        <c:v>23.172000000000001</c:v>
                      </c:pt>
                      <c:pt idx="89">
                        <c:v>23.05</c:v>
                      </c:pt>
                      <c:pt idx="90">
                        <c:v>22.9755</c:v>
                      </c:pt>
                      <c:pt idx="91">
                        <c:v>23.491</c:v>
                      </c:pt>
                      <c:pt idx="92">
                        <c:v>22.927500000000002</c:v>
                      </c:pt>
                      <c:pt idx="93">
                        <c:v>23.811500000000002</c:v>
                      </c:pt>
                      <c:pt idx="94">
                        <c:v>22.999499999999998</c:v>
                      </c:pt>
                      <c:pt idx="95">
                        <c:v>23.103000000000002</c:v>
                      </c:pt>
                      <c:pt idx="96">
                        <c:v>22.960999999999999</c:v>
                      </c:pt>
                      <c:pt idx="97">
                        <c:v>23.128</c:v>
                      </c:pt>
                      <c:pt idx="98">
                        <c:v>23.407499999999999</c:v>
                      </c:pt>
                      <c:pt idx="99">
                        <c:v>23.117000000000001</c:v>
                      </c:pt>
                      <c:pt idx="100">
                        <c:v>23.237000000000002</c:v>
                      </c:pt>
                      <c:pt idx="101">
                        <c:v>23.170500000000001</c:v>
                      </c:pt>
                      <c:pt idx="102">
                        <c:v>23.353000000000002</c:v>
                      </c:pt>
                      <c:pt idx="103">
                        <c:v>23.066000000000003</c:v>
                      </c:pt>
                      <c:pt idx="104">
                        <c:v>23.318999999999999</c:v>
                      </c:pt>
                      <c:pt idx="105">
                        <c:v>23.402999999999999</c:v>
                      </c:pt>
                      <c:pt idx="106">
                        <c:v>23.35</c:v>
                      </c:pt>
                      <c:pt idx="107">
                        <c:v>23.023</c:v>
                      </c:pt>
                      <c:pt idx="108">
                        <c:v>23.329500000000003</c:v>
                      </c:pt>
                      <c:pt idx="109">
                        <c:v>23.508000000000003</c:v>
                      </c:pt>
                      <c:pt idx="110">
                        <c:v>22.988500000000002</c:v>
                      </c:pt>
                      <c:pt idx="111">
                        <c:v>23.645</c:v>
                      </c:pt>
                      <c:pt idx="112">
                        <c:v>22.691000000000003</c:v>
                      </c:pt>
                      <c:pt idx="113">
                        <c:v>23.6355</c:v>
                      </c:pt>
                      <c:pt idx="114">
                        <c:v>22.794</c:v>
                      </c:pt>
                      <c:pt idx="115">
                        <c:v>23.4605</c:v>
                      </c:pt>
                      <c:pt idx="116">
                        <c:v>22.744500000000002</c:v>
                      </c:pt>
                      <c:pt idx="117">
                        <c:v>22.7515</c:v>
                      </c:pt>
                      <c:pt idx="118">
                        <c:v>23.466999999999999</c:v>
                      </c:pt>
                      <c:pt idx="119">
                        <c:v>23.466999999999999</c:v>
                      </c:pt>
                      <c:pt idx="120">
                        <c:v>23.209</c:v>
                      </c:pt>
                      <c:pt idx="121">
                        <c:v>23.612000000000002</c:v>
                      </c:pt>
                      <c:pt idx="122">
                        <c:v>23.302500000000002</c:v>
                      </c:pt>
                      <c:pt idx="123">
                        <c:v>22.885999999999999</c:v>
                      </c:pt>
                      <c:pt idx="124">
                        <c:v>23.5</c:v>
                      </c:pt>
                      <c:pt idx="125">
                        <c:v>22.951000000000001</c:v>
                      </c:pt>
                      <c:pt idx="126">
                        <c:v>23.507000000000001</c:v>
                      </c:pt>
                      <c:pt idx="127">
                        <c:v>22.527999999999999</c:v>
                      </c:pt>
                      <c:pt idx="128">
                        <c:v>23.2925</c:v>
                      </c:pt>
                      <c:pt idx="129">
                        <c:v>23.7835</c:v>
                      </c:pt>
                      <c:pt idx="130">
                        <c:v>23.9175</c:v>
                      </c:pt>
                      <c:pt idx="131">
                        <c:v>23.333500000000001</c:v>
                      </c:pt>
                      <c:pt idx="132">
                        <c:v>23.329499999999999</c:v>
                      </c:pt>
                      <c:pt idx="133">
                        <c:v>23.462</c:v>
                      </c:pt>
                      <c:pt idx="134">
                        <c:v>22.587499999999999</c:v>
                      </c:pt>
                      <c:pt idx="135">
                        <c:v>23.038499999999999</c:v>
                      </c:pt>
                      <c:pt idx="136">
                        <c:v>23.507999999999999</c:v>
                      </c:pt>
                      <c:pt idx="137">
                        <c:v>23.832999999999998</c:v>
                      </c:pt>
                      <c:pt idx="138">
                        <c:v>23.512</c:v>
                      </c:pt>
                      <c:pt idx="139">
                        <c:v>23.2315</c:v>
                      </c:pt>
                      <c:pt idx="140">
                        <c:v>22.779</c:v>
                      </c:pt>
                      <c:pt idx="141">
                        <c:v>22.763500000000001</c:v>
                      </c:pt>
                      <c:pt idx="142">
                        <c:v>23.078000000000003</c:v>
                      </c:pt>
                      <c:pt idx="143">
                        <c:v>23.110500000000002</c:v>
                      </c:pt>
                      <c:pt idx="144">
                        <c:v>22.9085</c:v>
                      </c:pt>
                      <c:pt idx="145">
                        <c:v>22.754000000000001</c:v>
                      </c:pt>
                      <c:pt idx="146">
                        <c:v>23.234000000000002</c:v>
                      </c:pt>
                      <c:pt idx="147">
                        <c:v>23.154</c:v>
                      </c:pt>
                      <c:pt idx="148">
                        <c:v>23.509500000000003</c:v>
                      </c:pt>
                      <c:pt idx="149">
                        <c:v>22.759</c:v>
                      </c:pt>
                      <c:pt idx="150">
                        <c:v>23.450000000000003</c:v>
                      </c:pt>
                      <c:pt idx="151">
                        <c:v>22.777999999999999</c:v>
                      </c:pt>
                      <c:pt idx="152">
                        <c:v>23.076499999999999</c:v>
                      </c:pt>
                      <c:pt idx="153">
                        <c:v>23.546500000000002</c:v>
                      </c:pt>
                      <c:pt idx="154">
                        <c:v>22.8735</c:v>
                      </c:pt>
                      <c:pt idx="155">
                        <c:v>22.735500000000002</c:v>
                      </c:pt>
                      <c:pt idx="156">
                        <c:v>23.2285</c:v>
                      </c:pt>
                      <c:pt idx="157">
                        <c:v>23.451000000000001</c:v>
                      </c:pt>
                      <c:pt idx="158">
                        <c:v>23.400500000000001</c:v>
                      </c:pt>
                      <c:pt idx="159">
                        <c:v>23.7255</c:v>
                      </c:pt>
                      <c:pt idx="160">
                        <c:v>23.183999999999997</c:v>
                      </c:pt>
                      <c:pt idx="161">
                        <c:v>23.0245</c:v>
                      </c:pt>
                      <c:pt idx="162">
                        <c:v>22.7925</c:v>
                      </c:pt>
                      <c:pt idx="163">
                        <c:v>23.172499999999999</c:v>
                      </c:pt>
                      <c:pt idx="164">
                        <c:v>23.226999999999997</c:v>
                      </c:pt>
                      <c:pt idx="165">
                        <c:v>23.509</c:v>
                      </c:pt>
                      <c:pt idx="166">
                        <c:v>22.763500000000001</c:v>
                      </c:pt>
                      <c:pt idx="167">
                        <c:v>23.067</c:v>
                      </c:pt>
                      <c:pt idx="168">
                        <c:v>23.3825</c:v>
                      </c:pt>
                      <c:pt idx="169">
                        <c:v>23.707999999999998</c:v>
                      </c:pt>
                      <c:pt idx="170">
                        <c:v>23.439</c:v>
                      </c:pt>
                      <c:pt idx="171">
                        <c:v>23.29</c:v>
                      </c:pt>
                      <c:pt idx="172">
                        <c:v>23.513500000000001</c:v>
                      </c:pt>
                      <c:pt idx="173">
                        <c:v>23.027999999999999</c:v>
                      </c:pt>
                      <c:pt idx="174">
                        <c:v>23.457999999999998</c:v>
                      </c:pt>
                      <c:pt idx="175">
                        <c:v>23.134</c:v>
                      </c:pt>
                      <c:pt idx="176">
                        <c:v>23.481999999999999</c:v>
                      </c:pt>
                      <c:pt idx="177">
                        <c:v>22.994</c:v>
                      </c:pt>
                      <c:pt idx="178">
                        <c:v>22.994499999999999</c:v>
                      </c:pt>
                      <c:pt idx="179">
                        <c:v>23.508499999999998</c:v>
                      </c:pt>
                      <c:pt idx="180">
                        <c:v>22.939</c:v>
                      </c:pt>
                      <c:pt idx="181">
                        <c:v>22.92</c:v>
                      </c:pt>
                      <c:pt idx="182">
                        <c:v>22.96</c:v>
                      </c:pt>
                      <c:pt idx="183">
                        <c:v>23.721</c:v>
                      </c:pt>
                      <c:pt idx="184">
                        <c:v>23.206499999999998</c:v>
                      </c:pt>
                      <c:pt idx="185">
                        <c:v>23.697499999999998</c:v>
                      </c:pt>
                      <c:pt idx="186">
                        <c:v>23.67</c:v>
                      </c:pt>
                      <c:pt idx="187">
                        <c:v>23.651</c:v>
                      </c:pt>
                      <c:pt idx="188">
                        <c:v>23.920999999999999</c:v>
                      </c:pt>
                      <c:pt idx="189">
                        <c:v>23.325499999999998</c:v>
                      </c:pt>
                      <c:pt idx="190">
                        <c:v>23.294</c:v>
                      </c:pt>
                      <c:pt idx="191">
                        <c:v>23.7</c:v>
                      </c:pt>
                      <c:pt idx="192">
                        <c:v>23.665500000000002</c:v>
                      </c:pt>
                      <c:pt idx="193">
                        <c:v>23.813500000000001</c:v>
                      </c:pt>
                      <c:pt idx="194">
                        <c:v>23.7455</c:v>
                      </c:pt>
                      <c:pt idx="195">
                        <c:v>23.734000000000002</c:v>
                      </c:pt>
                      <c:pt idx="196">
                        <c:v>23.951499999999999</c:v>
                      </c:pt>
                      <c:pt idx="197">
                        <c:v>23.963999999999999</c:v>
                      </c:pt>
                      <c:pt idx="198">
                        <c:v>23.7195</c:v>
                      </c:pt>
                      <c:pt idx="199">
                        <c:v>24.508499999999998</c:v>
                      </c:pt>
                      <c:pt idx="200">
                        <c:v>23.155000000000001</c:v>
                      </c:pt>
                      <c:pt idx="201">
                        <c:v>23.6555</c:v>
                      </c:pt>
                      <c:pt idx="202">
                        <c:v>23.305500000000002</c:v>
                      </c:pt>
                      <c:pt idx="203">
                        <c:v>23.652000000000001</c:v>
                      </c:pt>
                      <c:pt idx="204">
                        <c:v>23.521999999999998</c:v>
                      </c:pt>
                      <c:pt idx="205">
                        <c:v>23.866500000000002</c:v>
                      </c:pt>
                      <c:pt idx="206">
                        <c:v>23.811999999999998</c:v>
                      </c:pt>
                      <c:pt idx="207">
                        <c:v>23.371000000000002</c:v>
                      </c:pt>
                      <c:pt idx="208">
                        <c:v>24.1035</c:v>
                      </c:pt>
                      <c:pt idx="209">
                        <c:v>23.097999999999999</c:v>
                      </c:pt>
                      <c:pt idx="210">
                        <c:v>23.721499999999999</c:v>
                      </c:pt>
                      <c:pt idx="211">
                        <c:v>23.192999999999998</c:v>
                      </c:pt>
                      <c:pt idx="212">
                        <c:v>23.130000000000003</c:v>
                      </c:pt>
                      <c:pt idx="213">
                        <c:v>23.730499999999999</c:v>
                      </c:pt>
                      <c:pt idx="214">
                        <c:v>23.386499999999998</c:v>
                      </c:pt>
                      <c:pt idx="215">
                        <c:v>23.265000000000001</c:v>
                      </c:pt>
                      <c:pt idx="216">
                        <c:v>23.206</c:v>
                      </c:pt>
                      <c:pt idx="217">
                        <c:v>23.411999999999999</c:v>
                      </c:pt>
                      <c:pt idx="218">
                        <c:v>23.698999999999998</c:v>
                      </c:pt>
                      <c:pt idx="219">
                        <c:v>23.816000000000003</c:v>
                      </c:pt>
                      <c:pt idx="220">
                        <c:v>23.391999999999999</c:v>
                      </c:pt>
                      <c:pt idx="221">
                        <c:v>22.84</c:v>
                      </c:pt>
                      <c:pt idx="222">
                        <c:v>23.322499999999998</c:v>
                      </c:pt>
                      <c:pt idx="223">
                        <c:v>23.288</c:v>
                      </c:pt>
                      <c:pt idx="224">
                        <c:v>23.59</c:v>
                      </c:pt>
                      <c:pt idx="225">
                        <c:v>22.809000000000001</c:v>
                      </c:pt>
                      <c:pt idx="226">
                        <c:v>22.942500000000003</c:v>
                      </c:pt>
                      <c:pt idx="227">
                        <c:v>23.146999999999998</c:v>
                      </c:pt>
                      <c:pt idx="228">
                        <c:v>23.761000000000003</c:v>
                      </c:pt>
                      <c:pt idx="229">
                        <c:v>22.787500000000001</c:v>
                      </c:pt>
                      <c:pt idx="230">
                        <c:v>23.521999999999998</c:v>
                      </c:pt>
                      <c:pt idx="231">
                        <c:v>23.064500000000002</c:v>
                      </c:pt>
                      <c:pt idx="232">
                        <c:v>22.7455</c:v>
                      </c:pt>
                      <c:pt idx="233">
                        <c:v>23.934999999999999</c:v>
                      </c:pt>
                      <c:pt idx="234">
                        <c:v>23.721</c:v>
                      </c:pt>
                      <c:pt idx="235">
                        <c:v>23.293500000000002</c:v>
                      </c:pt>
                      <c:pt idx="236">
                        <c:v>22.641500000000001</c:v>
                      </c:pt>
                      <c:pt idx="237">
                        <c:v>23.055</c:v>
                      </c:pt>
                      <c:pt idx="238">
                        <c:v>23.7575</c:v>
                      </c:pt>
                      <c:pt idx="239">
                        <c:v>23.491500000000002</c:v>
                      </c:pt>
                      <c:pt idx="240">
                        <c:v>23.3245</c:v>
                      </c:pt>
                      <c:pt idx="241">
                        <c:v>23.497</c:v>
                      </c:pt>
                      <c:pt idx="242">
                        <c:v>22.970500000000001</c:v>
                      </c:pt>
                      <c:pt idx="243">
                        <c:v>22.908999999999999</c:v>
                      </c:pt>
                      <c:pt idx="244">
                        <c:v>23.416499999999999</c:v>
                      </c:pt>
                      <c:pt idx="245">
                        <c:v>24.206499999999998</c:v>
                      </c:pt>
                      <c:pt idx="246">
                        <c:v>23.3505</c:v>
                      </c:pt>
                      <c:pt idx="247">
                        <c:v>23.681000000000001</c:v>
                      </c:pt>
                      <c:pt idx="248">
                        <c:v>23.929500000000001</c:v>
                      </c:pt>
                      <c:pt idx="249">
                        <c:v>23.497</c:v>
                      </c:pt>
                      <c:pt idx="250">
                        <c:v>23.8095</c:v>
                      </c:pt>
                      <c:pt idx="251">
                        <c:v>23.099499999999999</c:v>
                      </c:pt>
                      <c:pt idx="252">
                        <c:v>23.322499999999998</c:v>
                      </c:pt>
                      <c:pt idx="253">
                        <c:v>23.413499999999999</c:v>
                      </c:pt>
                      <c:pt idx="254">
                        <c:v>23.9145</c:v>
                      </c:pt>
                      <c:pt idx="255">
                        <c:v>23.731999999999999</c:v>
                      </c:pt>
                      <c:pt idx="256">
                        <c:v>23.328499999999998</c:v>
                      </c:pt>
                      <c:pt idx="257">
                        <c:v>23.231999999999999</c:v>
                      </c:pt>
                      <c:pt idx="258">
                        <c:v>24.058500000000002</c:v>
                      </c:pt>
                      <c:pt idx="259">
                        <c:v>23.218</c:v>
                      </c:pt>
                      <c:pt idx="260">
                        <c:v>24.115000000000002</c:v>
                      </c:pt>
                      <c:pt idx="261">
                        <c:v>23.667000000000002</c:v>
                      </c:pt>
                      <c:pt idx="262">
                        <c:v>23.183500000000002</c:v>
                      </c:pt>
                      <c:pt idx="263">
                        <c:v>23.607500000000002</c:v>
                      </c:pt>
                      <c:pt idx="264">
                        <c:v>23.817499999999999</c:v>
                      </c:pt>
                      <c:pt idx="265">
                        <c:v>23.939</c:v>
                      </c:pt>
                      <c:pt idx="266">
                        <c:v>23.405000000000001</c:v>
                      </c:pt>
                      <c:pt idx="267">
                        <c:v>22.855</c:v>
                      </c:pt>
                      <c:pt idx="268">
                        <c:v>23.990000000000002</c:v>
                      </c:pt>
                      <c:pt idx="269">
                        <c:v>23.783999999999999</c:v>
                      </c:pt>
                      <c:pt idx="270">
                        <c:v>23.737000000000002</c:v>
                      </c:pt>
                      <c:pt idx="271">
                        <c:v>23.215499999999999</c:v>
                      </c:pt>
                      <c:pt idx="272">
                        <c:v>22.987499999999997</c:v>
                      </c:pt>
                      <c:pt idx="273">
                        <c:v>23.643500000000003</c:v>
                      </c:pt>
                      <c:pt idx="274">
                        <c:v>23.411999999999999</c:v>
                      </c:pt>
                      <c:pt idx="275">
                        <c:v>23.841000000000001</c:v>
                      </c:pt>
                      <c:pt idx="276">
                        <c:v>23.5</c:v>
                      </c:pt>
                      <c:pt idx="277">
                        <c:v>24.220500000000001</c:v>
                      </c:pt>
                      <c:pt idx="278">
                        <c:v>23.186499999999999</c:v>
                      </c:pt>
                      <c:pt idx="279">
                        <c:v>24.150500000000001</c:v>
                      </c:pt>
                      <c:pt idx="280">
                        <c:v>23.417000000000002</c:v>
                      </c:pt>
                      <c:pt idx="281">
                        <c:v>23.392499999999998</c:v>
                      </c:pt>
                      <c:pt idx="282">
                        <c:v>24.276000000000003</c:v>
                      </c:pt>
                      <c:pt idx="283">
                        <c:v>23.6525</c:v>
                      </c:pt>
                      <c:pt idx="284">
                        <c:v>23.648</c:v>
                      </c:pt>
                      <c:pt idx="285">
                        <c:v>24.067499999999999</c:v>
                      </c:pt>
                      <c:pt idx="286">
                        <c:v>23.339500000000001</c:v>
                      </c:pt>
                      <c:pt idx="287">
                        <c:v>22.812999999999999</c:v>
                      </c:pt>
                      <c:pt idx="288">
                        <c:v>23.650500000000001</c:v>
                      </c:pt>
                      <c:pt idx="289">
                        <c:v>23.240500000000001</c:v>
                      </c:pt>
                      <c:pt idx="290">
                        <c:v>24.036999999999999</c:v>
                      </c:pt>
                      <c:pt idx="291">
                        <c:v>23.761499999999998</c:v>
                      </c:pt>
                      <c:pt idx="292">
                        <c:v>23.837499999999999</c:v>
                      </c:pt>
                      <c:pt idx="293">
                        <c:v>23.974499999999999</c:v>
                      </c:pt>
                      <c:pt idx="294">
                        <c:v>24.079499999999999</c:v>
                      </c:pt>
                      <c:pt idx="295">
                        <c:v>23.900500000000001</c:v>
                      </c:pt>
                      <c:pt idx="296">
                        <c:v>23.471</c:v>
                      </c:pt>
                      <c:pt idx="297">
                        <c:v>23.852</c:v>
                      </c:pt>
                      <c:pt idx="298">
                        <c:v>23.360500000000002</c:v>
                      </c:pt>
                      <c:pt idx="299">
                        <c:v>23.354500000000002</c:v>
                      </c:pt>
                      <c:pt idx="300">
                        <c:v>23.253</c:v>
                      </c:pt>
                      <c:pt idx="301">
                        <c:v>23.850999999999999</c:v>
                      </c:pt>
                      <c:pt idx="302">
                        <c:v>23.582999999999998</c:v>
                      </c:pt>
                      <c:pt idx="303">
                        <c:v>23.8095</c:v>
                      </c:pt>
                      <c:pt idx="304">
                        <c:v>25.6965</c:v>
                      </c:pt>
                      <c:pt idx="305">
                        <c:v>23.893999999999998</c:v>
                      </c:pt>
                      <c:pt idx="306">
                        <c:v>23.97</c:v>
                      </c:pt>
                      <c:pt idx="307">
                        <c:v>23.442</c:v>
                      </c:pt>
                      <c:pt idx="308">
                        <c:v>24.119500000000002</c:v>
                      </c:pt>
                      <c:pt idx="309">
                        <c:v>23.6875</c:v>
                      </c:pt>
                      <c:pt idx="310">
                        <c:v>23.385999999999999</c:v>
                      </c:pt>
                      <c:pt idx="311">
                        <c:v>23.723999999999997</c:v>
                      </c:pt>
                      <c:pt idx="312">
                        <c:v>24.262999999999998</c:v>
                      </c:pt>
                      <c:pt idx="313">
                        <c:v>24.298500000000001</c:v>
                      </c:pt>
                      <c:pt idx="314">
                        <c:v>23.978000000000002</c:v>
                      </c:pt>
                      <c:pt idx="315">
                        <c:v>23.827999999999999</c:v>
                      </c:pt>
                      <c:pt idx="316">
                        <c:v>23.857500000000002</c:v>
                      </c:pt>
                      <c:pt idx="317">
                        <c:v>23.021000000000001</c:v>
                      </c:pt>
                      <c:pt idx="318">
                        <c:v>23.448500000000003</c:v>
                      </c:pt>
                      <c:pt idx="319">
                        <c:v>23.527000000000001</c:v>
                      </c:pt>
                      <c:pt idx="320">
                        <c:v>23.502499999999998</c:v>
                      </c:pt>
                      <c:pt idx="321">
                        <c:v>23.409296989440918</c:v>
                      </c:pt>
                      <c:pt idx="322">
                        <c:v>23.810338020324707</c:v>
                      </c:pt>
                      <c:pt idx="323">
                        <c:v>23.77113151550293</c:v>
                      </c:pt>
                      <c:pt idx="324">
                        <c:v>23.494041442871094</c:v>
                      </c:pt>
                      <c:pt idx="325">
                        <c:v>23.060564041137695</c:v>
                      </c:pt>
                      <c:pt idx="326">
                        <c:v>24.540712356567383</c:v>
                      </c:pt>
                      <c:pt idx="327">
                        <c:v>23.185083389282227</c:v>
                      </c:pt>
                      <c:pt idx="328">
                        <c:v>22.914743423461914</c:v>
                      </c:pt>
                      <c:pt idx="329">
                        <c:v>23.382977485656738</c:v>
                      </c:pt>
                      <c:pt idx="330">
                        <c:v>22.890859603881836</c:v>
                      </c:pt>
                      <c:pt idx="331">
                        <c:v>22.759510040283203</c:v>
                      </c:pt>
                      <c:pt idx="332">
                        <c:v>22.973005294799805</c:v>
                      </c:pt>
                      <c:pt idx="333">
                        <c:v>23.137143135070801</c:v>
                      </c:pt>
                      <c:pt idx="334">
                        <c:v>23.486272811889648</c:v>
                      </c:pt>
                      <c:pt idx="335">
                        <c:v>23.268954277038574</c:v>
                      </c:pt>
                      <c:pt idx="336">
                        <c:v>23.36864185333252</c:v>
                      </c:pt>
                      <c:pt idx="337">
                        <c:v>23.607563018798828</c:v>
                      </c:pt>
                      <c:pt idx="338">
                        <c:v>23.365359306335449</c:v>
                      </c:pt>
                      <c:pt idx="339">
                        <c:v>23.711833000183105</c:v>
                      </c:pt>
                      <c:pt idx="340">
                        <c:v>23.852933883666992</c:v>
                      </c:pt>
                      <c:pt idx="341">
                        <c:v>23.777670860290527</c:v>
                      </c:pt>
                      <c:pt idx="342">
                        <c:v>23.79634952545166</c:v>
                      </c:pt>
                      <c:pt idx="343">
                        <c:v>24.101529121398926</c:v>
                      </c:pt>
                      <c:pt idx="344">
                        <c:v>23.799322128295898</c:v>
                      </c:pt>
                      <c:pt idx="345">
                        <c:v>23.391909599304199</c:v>
                      </c:pt>
                      <c:pt idx="346">
                        <c:v>23.605411529541016</c:v>
                      </c:pt>
                      <c:pt idx="347">
                        <c:v>24.013266563415527</c:v>
                      </c:pt>
                      <c:pt idx="348">
                        <c:v>22.724090576171875</c:v>
                      </c:pt>
                      <c:pt idx="349">
                        <c:v>23.276569366455078</c:v>
                      </c:pt>
                      <c:pt idx="350">
                        <c:v>23.885839462280273</c:v>
                      </c:pt>
                      <c:pt idx="351">
                        <c:v>22.726423263549805</c:v>
                      </c:pt>
                      <c:pt idx="352">
                        <c:v>23.84583854675293</c:v>
                      </c:pt>
                      <c:pt idx="353">
                        <c:v>23.834054946899414</c:v>
                      </c:pt>
                      <c:pt idx="354">
                        <c:v>23.633003234863281</c:v>
                      </c:pt>
                      <c:pt idx="355">
                        <c:v>23.11024284362793</c:v>
                      </c:pt>
                      <c:pt idx="356">
                        <c:v>23.757387161254883</c:v>
                      </c:pt>
                      <c:pt idx="357">
                        <c:v>23.653332710266113</c:v>
                      </c:pt>
                      <c:pt idx="358">
                        <c:v>23.454143524169922</c:v>
                      </c:pt>
                      <c:pt idx="359">
                        <c:v>23.725281715393066</c:v>
                      </c:pt>
                      <c:pt idx="360">
                        <c:v>23.833393096923828</c:v>
                      </c:pt>
                      <c:pt idx="361">
                        <c:v>22.976336479187012</c:v>
                      </c:pt>
                      <c:pt idx="362">
                        <c:v>23.626709938049316</c:v>
                      </c:pt>
                      <c:pt idx="363">
                        <c:v>23.894209861755371</c:v>
                      </c:pt>
                      <c:pt idx="364">
                        <c:v>23.355534553527832</c:v>
                      </c:pt>
                      <c:pt idx="365">
                        <c:v>23.55364990234375</c:v>
                      </c:pt>
                      <c:pt idx="366">
                        <c:v>23.941646575927734</c:v>
                      </c:pt>
                      <c:pt idx="367">
                        <c:v>23.769076347351074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683A-46FD-B36F-1E9F4F36FF02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controls!$AK$2</c15:sqref>
                        </c15:formulaRef>
                      </c:ext>
                    </c:extLst>
                    <c:strCache>
                      <c:ptCount val="1"/>
                      <c:pt idx="0">
                        <c:v>SCIDB0001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controls!$AH$3:$AH$370</c15:sqref>
                        </c15:formulaRef>
                      </c:ext>
                    </c:extLst>
                    <c:strCache>
                      <c:ptCount val="368"/>
                      <c:pt idx="0">
                        <c:v>SCID20172484</c:v>
                      </c:pt>
                      <c:pt idx="1">
                        <c:v>SCID20172483</c:v>
                      </c:pt>
                      <c:pt idx="2">
                        <c:v>SCID20172482</c:v>
                      </c:pt>
                      <c:pt idx="3">
                        <c:v>SCID20172479</c:v>
                      </c:pt>
                      <c:pt idx="4">
                        <c:v>SCID20172480</c:v>
                      </c:pt>
                      <c:pt idx="5">
                        <c:v>SCID20172481</c:v>
                      </c:pt>
                      <c:pt idx="6">
                        <c:v>SCID20172478</c:v>
                      </c:pt>
                      <c:pt idx="7">
                        <c:v>SCID20172477</c:v>
                      </c:pt>
                      <c:pt idx="8">
                        <c:v>SCID20172476</c:v>
                      </c:pt>
                      <c:pt idx="9">
                        <c:v>SCID20172475</c:v>
                      </c:pt>
                      <c:pt idx="10">
                        <c:v>SCID20172474</c:v>
                      </c:pt>
                      <c:pt idx="11">
                        <c:v>SCID20172473</c:v>
                      </c:pt>
                      <c:pt idx="12">
                        <c:v>SCID20172472</c:v>
                      </c:pt>
                      <c:pt idx="13">
                        <c:v>SCID20172468</c:v>
                      </c:pt>
                      <c:pt idx="14">
                        <c:v>SCID20172469</c:v>
                      </c:pt>
                      <c:pt idx="15">
                        <c:v>SCID20172466</c:v>
                      </c:pt>
                      <c:pt idx="16">
                        <c:v>SCID20172462</c:v>
                      </c:pt>
                      <c:pt idx="17">
                        <c:v>SCID20172467</c:v>
                      </c:pt>
                      <c:pt idx="18">
                        <c:v>SCID20172463</c:v>
                      </c:pt>
                      <c:pt idx="19">
                        <c:v>SCID20172461</c:v>
                      </c:pt>
                      <c:pt idx="20">
                        <c:v>SCID20172459</c:v>
                      </c:pt>
                      <c:pt idx="21">
                        <c:v>SCID20172458</c:v>
                      </c:pt>
                      <c:pt idx="22">
                        <c:v>SCID20172456</c:v>
                      </c:pt>
                      <c:pt idx="23">
                        <c:v>SCID20172457</c:v>
                      </c:pt>
                      <c:pt idx="24">
                        <c:v>SCID20172455</c:v>
                      </c:pt>
                      <c:pt idx="25">
                        <c:v>SCID2072454</c:v>
                      </c:pt>
                      <c:pt idx="26">
                        <c:v>SCID20172452</c:v>
                      </c:pt>
                      <c:pt idx="27">
                        <c:v>SCID20172453</c:v>
                      </c:pt>
                      <c:pt idx="28">
                        <c:v>SCID20172448</c:v>
                      </c:pt>
                      <c:pt idx="29">
                        <c:v>SCID20172449</c:v>
                      </c:pt>
                      <c:pt idx="30">
                        <c:v>SCID20172450</c:v>
                      </c:pt>
                      <c:pt idx="31">
                        <c:v>SCID20172451</c:v>
                      </c:pt>
                      <c:pt idx="32">
                        <c:v>SCID20172447</c:v>
                      </c:pt>
                      <c:pt idx="33">
                        <c:v>SCID20172446</c:v>
                      </c:pt>
                      <c:pt idx="34">
                        <c:v>SCID20172445</c:v>
                      </c:pt>
                      <c:pt idx="35">
                        <c:v>SCID20172444</c:v>
                      </c:pt>
                      <c:pt idx="36">
                        <c:v>SCID20172443</c:v>
                      </c:pt>
                      <c:pt idx="37">
                        <c:v>SCID20172442</c:v>
                      </c:pt>
                      <c:pt idx="38">
                        <c:v>SCID20172439</c:v>
                      </c:pt>
                      <c:pt idx="39">
                        <c:v>SCID20172441</c:v>
                      </c:pt>
                      <c:pt idx="40">
                        <c:v>SCID20142440</c:v>
                      </c:pt>
                      <c:pt idx="41">
                        <c:v>SCID20172438</c:v>
                      </c:pt>
                      <c:pt idx="42">
                        <c:v>SCID20172436</c:v>
                      </c:pt>
                      <c:pt idx="43">
                        <c:v>SCID20172435</c:v>
                      </c:pt>
                      <c:pt idx="44">
                        <c:v>SCID20172433</c:v>
                      </c:pt>
                      <c:pt idx="45">
                        <c:v>SCID20172431</c:v>
                      </c:pt>
                      <c:pt idx="46">
                        <c:v>SCID20172427</c:v>
                      </c:pt>
                      <c:pt idx="47">
                        <c:v>SCID20172429</c:v>
                      </c:pt>
                      <c:pt idx="48">
                        <c:v>SCID20172426</c:v>
                      </c:pt>
                      <c:pt idx="49">
                        <c:v>SCID20172425</c:v>
                      </c:pt>
                      <c:pt idx="50">
                        <c:v>SCID20172423</c:v>
                      </c:pt>
                      <c:pt idx="51">
                        <c:v>SCID20172344</c:v>
                      </c:pt>
                      <c:pt idx="52">
                        <c:v>SCID20172419</c:v>
                      </c:pt>
                      <c:pt idx="53">
                        <c:v>SCID20172405</c:v>
                      </c:pt>
                      <c:pt idx="54">
                        <c:v>SCID20172412</c:v>
                      </c:pt>
                      <c:pt idx="55">
                        <c:v>Validation P1D1 ADH</c:v>
                      </c:pt>
                      <c:pt idx="56">
                        <c:v> SCID20172418</c:v>
                      </c:pt>
                      <c:pt idx="57">
                        <c:v> SCID20172413</c:v>
                      </c:pt>
                      <c:pt idx="58">
                        <c:v> SCID20172411</c:v>
                      </c:pt>
                      <c:pt idx="59">
                        <c:v> SCID20172406</c:v>
                      </c:pt>
                      <c:pt idx="60">
                        <c:v> SCID20172415</c:v>
                      </c:pt>
                      <c:pt idx="61">
                        <c:v> Standard Curve</c:v>
                      </c:pt>
                      <c:pt idx="62">
                        <c:v> SCID2017408</c:v>
                      </c:pt>
                      <c:pt idx="63">
                        <c:v> SCID20172405</c:v>
                      </c:pt>
                      <c:pt idx="64">
                        <c:v> SCID20172404</c:v>
                      </c:pt>
                      <c:pt idx="65">
                        <c:v> SCID20172407</c:v>
                      </c:pt>
                      <c:pt idx="66">
                        <c:v> SCID20172401</c:v>
                      </c:pt>
                      <c:pt idx="67">
                        <c:v> SCID20172402</c:v>
                      </c:pt>
                      <c:pt idx="68">
                        <c:v> SCID20172403</c:v>
                      </c:pt>
                      <c:pt idx="69">
                        <c:v> SCID20172400</c:v>
                      </c:pt>
                      <c:pt idx="70">
                        <c:v> SCID20172399</c:v>
                      </c:pt>
                      <c:pt idx="71">
                        <c:v> SCID20172398</c:v>
                      </c:pt>
                      <c:pt idx="72">
                        <c:v> SCID20172395</c:v>
                      </c:pt>
                      <c:pt idx="73">
                        <c:v> SCID20172392</c:v>
                      </c:pt>
                      <c:pt idx="74">
                        <c:v> SCID20172390</c:v>
                      </c:pt>
                      <c:pt idx="75">
                        <c:v> SCID20172387</c:v>
                      </c:pt>
                      <c:pt idx="76">
                        <c:v> SCID20172394</c:v>
                      </c:pt>
                      <c:pt idx="77">
                        <c:v> SCID20172393</c:v>
                      </c:pt>
                      <c:pt idx="78">
                        <c:v> SCID20172391</c:v>
                      </c:pt>
                      <c:pt idx="79">
                        <c:v> SCID20172389</c:v>
                      </c:pt>
                      <c:pt idx="80">
                        <c:v> SCID20172388</c:v>
                      </c:pt>
                      <c:pt idx="81">
                        <c:v> SCID20172383</c:v>
                      </c:pt>
                      <c:pt idx="82">
                        <c:v> SCID20172382</c:v>
                      </c:pt>
                      <c:pt idx="83">
                        <c:v> SCID20172381</c:v>
                      </c:pt>
                      <c:pt idx="84">
                        <c:v> SCID20172375</c:v>
                      </c:pt>
                      <c:pt idx="85">
                        <c:v> SCID20172374</c:v>
                      </c:pt>
                      <c:pt idx="86">
                        <c:v> SCID20172371</c:v>
                      </c:pt>
                      <c:pt idx="87">
                        <c:v> SCID20172370</c:v>
                      </c:pt>
                      <c:pt idx="88">
                        <c:v> SCID20172369</c:v>
                      </c:pt>
                      <c:pt idx="89">
                        <c:v> SCID20172368</c:v>
                      </c:pt>
                      <c:pt idx="90">
                        <c:v> SCID20172343</c:v>
                      </c:pt>
                      <c:pt idx="91">
                        <c:v> SCID20172367</c:v>
                      </c:pt>
                      <c:pt idx="92">
                        <c:v> SCID20172366</c:v>
                      </c:pt>
                      <c:pt idx="93">
                        <c:v> SCID20172365</c:v>
                      </c:pt>
                      <c:pt idx="94">
                        <c:v> SCID20172363</c:v>
                      </c:pt>
                      <c:pt idx="95">
                        <c:v> SCID20172362</c:v>
                      </c:pt>
                      <c:pt idx="96">
                        <c:v> SCID20172364</c:v>
                      </c:pt>
                      <c:pt idx="97">
                        <c:v> SCID20172361</c:v>
                      </c:pt>
                      <c:pt idx="98">
                        <c:v> SCID20172357</c:v>
                      </c:pt>
                      <c:pt idx="99">
                        <c:v> SCID20172359</c:v>
                      </c:pt>
                      <c:pt idx="100">
                        <c:v> SCID20172358</c:v>
                      </c:pt>
                      <c:pt idx="101">
                        <c:v> SCID20172356</c:v>
                      </c:pt>
                      <c:pt idx="102">
                        <c:v> SCID20172354</c:v>
                      </c:pt>
                      <c:pt idx="103">
                        <c:v> SCID20172355</c:v>
                      </c:pt>
                      <c:pt idx="104">
                        <c:v> SCID20172353</c:v>
                      </c:pt>
                      <c:pt idx="105">
                        <c:v> SCID20172351</c:v>
                      </c:pt>
                      <c:pt idx="106">
                        <c:v> SCID20172352</c:v>
                      </c:pt>
                      <c:pt idx="107">
                        <c:v> SCID20172350</c:v>
                      </c:pt>
                      <c:pt idx="108">
                        <c:v> SCID20172349</c:v>
                      </c:pt>
                      <c:pt idx="109">
                        <c:v> SCID20172348</c:v>
                      </c:pt>
                      <c:pt idx="110">
                        <c:v> SCID20172344</c:v>
                      </c:pt>
                      <c:pt idx="111">
                        <c:v> SCID20172345</c:v>
                      </c:pt>
                      <c:pt idx="112">
                        <c:v> SCID20172346</c:v>
                      </c:pt>
                      <c:pt idx="113">
                        <c:v> SCID20172347</c:v>
                      </c:pt>
                      <c:pt idx="114">
                        <c:v> SCID20172342</c:v>
                      </c:pt>
                      <c:pt idx="115">
                        <c:v> SCID20172341</c:v>
                      </c:pt>
                      <c:pt idx="116">
                        <c:v> SCID20172340</c:v>
                      </c:pt>
                      <c:pt idx="117">
                        <c:v> SCID20172336</c:v>
                      </c:pt>
                      <c:pt idx="118">
                        <c:v> SCID20172339</c:v>
                      </c:pt>
                      <c:pt idx="119">
                        <c:v> SCID20172337</c:v>
                      </c:pt>
                      <c:pt idx="120">
                        <c:v> SCID20172338</c:v>
                      </c:pt>
                      <c:pt idx="121">
                        <c:v> SCID20172335</c:v>
                      </c:pt>
                      <c:pt idx="122">
                        <c:v> SCID20172333</c:v>
                      </c:pt>
                      <c:pt idx="123">
                        <c:v> SCID20172334</c:v>
                      </c:pt>
                      <c:pt idx="124">
                        <c:v> SCID20172330</c:v>
                      </c:pt>
                      <c:pt idx="125">
                        <c:v> SCID20172328</c:v>
                      </c:pt>
                      <c:pt idx="126">
                        <c:v> scid20172327</c:v>
                      </c:pt>
                      <c:pt idx="127">
                        <c:v> SCID20172329</c:v>
                      </c:pt>
                      <c:pt idx="128">
                        <c:v> scid20172323</c:v>
                      </c:pt>
                      <c:pt idx="129">
                        <c:v> SCID20172325</c:v>
                      </c:pt>
                      <c:pt idx="130">
                        <c:v> SCID20172324</c:v>
                      </c:pt>
                      <c:pt idx="131">
                        <c:v> SCID20172322</c:v>
                      </c:pt>
                      <c:pt idx="132">
                        <c:v> SCID20172321</c:v>
                      </c:pt>
                      <c:pt idx="133">
                        <c:v> SCID20172320</c:v>
                      </c:pt>
                      <c:pt idx="134">
                        <c:v> SCID20172319</c:v>
                      </c:pt>
                      <c:pt idx="135">
                        <c:v> SCID20172317</c:v>
                      </c:pt>
                      <c:pt idx="136">
                        <c:v> SCID20172316</c:v>
                      </c:pt>
                      <c:pt idx="137">
                        <c:v> SCID20172318</c:v>
                      </c:pt>
                      <c:pt idx="138">
                        <c:v> SCID20172305</c:v>
                      </c:pt>
                      <c:pt idx="139">
                        <c:v> SCID20172315</c:v>
                      </c:pt>
                      <c:pt idx="140">
                        <c:v> SCID20172314</c:v>
                      </c:pt>
                      <c:pt idx="141">
                        <c:v> SCID20172312</c:v>
                      </c:pt>
                      <c:pt idx="142">
                        <c:v> SCID20172313</c:v>
                      </c:pt>
                      <c:pt idx="143">
                        <c:v> SCID20172306</c:v>
                      </c:pt>
                      <c:pt idx="144">
                        <c:v> SCID20172311</c:v>
                      </c:pt>
                      <c:pt idx="145">
                        <c:v> SCID20172310</c:v>
                      </c:pt>
                      <c:pt idx="146">
                        <c:v> SCID20172307</c:v>
                      </c:pt>
                      <c:pt idx="147">
                        <c:v> SCID20172308</c:v>
                      </c:pt>
                      <c:pt idx="148">
                        <c:v> SCID20172309</c:v>
                      </c:pt>
                      <c:pt idx="149">
                        <c:v> SCID20172303</c:v>
                      </c:pt>
                      <c:pt idx="150">
                        <c:v> SCID20172263</c:v>
                      </c:pt>
                      <c:pt idx="151">
                        <c:v> SCID20172261</c:v>
                      </c:pt>
                      <c:pt idx="152">
                        <c:v> SCID20172258 PSD VAL PLATE</c:v>
                      </c:pt>
                      <c:pt idx="153">
                        <c:v> SCID20172247</c:v>
                      </c:pt>
                      <c:pt idx="154">
                        <c:v> SCID20172240</c:v>
                      </c:pt>
                      <c:pt idx="155">
                        <c:v> SCID20172302</c:v>
                      </c:pt>
                      <c:pt idx="156">
                        <c:v> SCID20172301</c:v>
                      </c:pt>
                      <c:pt idx="157">
                        <c:v> SCID20172300</c:v>
                      </c:pt>
                      <c:pt idx="158">
                        <c:v> SCID20172298</c:v>
                      </c:pt>
                      <c:pt idx="159">
                        <c:v> SCID20172299</c:v>
                      </c:pt>
                      <c:pt idx="160">
                        <c:v> SCID20172296</c:v>
                      </c:pt>
                      <c:pt idx="161">
                        <c:v> SCID20172297</c:v>
                      </c:pt>
                      <c:pt idx="162">
                        <c:v> SCID20172294</c:v>
                      </c:pt>
                      <c:pt idx="163">
                        <c:v> SCID20172295</c:v>
                      </c:pt>
                      <c:pt idx="164">
                        <c:v> SCID20172291</c:v>
                      </c:pt>
                      <c:pt idx="165">
                        <c:v> scid20172290</c:v>
                      </c:pt>
                      <c:pt idx="166">
                        <c:v> SCID20172292</c:v>
                      </c:pt>
                      <c:pt idx="167">
                        <c:v> SCID20172293</c:v>
                      </c:pt>
                      <c:pt idx="168">
                        <c:v> SCID20172289</c:v>
                      </c:pt>
                      <c:pt idx="169">
                        <c:v> SCID20172288</c:v>
                      </c:pt>
                      <c:pt idx="170">
                        <c:v> SCID20172287-1</c:v>
                      </c:pt>
                      <c:pt idx="171">
                        <c:v> SCID20172284</c:v>
                      </c:pt>
                      <c:pt idx="172">
                        <c:v> SCID20172285</c:v>
                      </c:pt>
                      <c:pt idx="173">
                        <c:v> SCID20172283</c:v>
                      </c:pt>
                      <c:pt idx="174">
                        <c:v> SCID20172281</c:v>
                      </c:pt>
                      <c:pt idx="175">
                        <c:v> SCID20172282</c:v>
                      </c:pt>
                      <c:pt idx="176">
                        <c:v> SCID20172280</c:v>
                      </c:pt>
                      <c:pt idx="177">
                        <c:v> SCID20172279</c:v>
                      </c:pt>
                      <c:pt idx="178">
                        <c:v> SCID20172277</c:v>
                      </c:pt>
                      <c:pt idx="179">
                        <c:v> SCID20172278</c:v>
                      </c:pt>
                      <c:pt idx="180">
                        <c:v> SCID20172275</c:v>
                      </c:pt>
                      <c:pt idx="181">
                        <c:v> SCID20172276</c:v>
                      </c:pt>
                      <c:pt idx="182">
                        <c:v> SCID20172274</c:v>
                      </c:pt>
                      <c:pt idx="183">
                        <c:v> SCID20172273</c:v>
                      </c:pt>
                      <c:pt idx="184">
                        <c:v> SCID20172272</c:v>
                      </c:pt>
                      <c:pt idx="185">
                        <c:v> SCID20172270</c:v>
                      </c:pt>
                      <c:pt idx="186">
                        <c:v> SCID20172269</c:v>
                      </c:pt>
                      <c:pt idx="187">
                        <c:v> SCID20172267</c:v>
                      </c:pt>
                      <c:pt idx="188">
                        <c:v> SCID20172268</c:v>
                      </c:pt>
                      <c:pt idx="189">
                        <c:v> SCID20172266</c:v>
                      </c:pt>
                      <c:pt idx="190">
                        <c:v> SCID20172265</c:v>
                      </c:pt>
                      <c:pt idx="191">
                        <c:v> SCID20172264</c:v>
                      </c:pt>
                      <c:pt idx="192">
                        <c:v> SCID20172260</c:v>
                      </c:pt>
                      <c:pt idx="193">
                        <c:v> SCID20172259</c:v>
                      </c:pt>
                      <c:pt idx="194">
                        <c:v> SCID20172257</c:v>
                      </c:pt>
                      <c:pt idx="195">
                        <c:v> SCID20172256</c:v>
                      </c:pt>
                      <c:pt idx="196">
                        <c:v> SCID20172254</c:v>
                      </c:pt>
                      <c:pt idx="197">
                        <c:v> SCID20172255</c:v>
                      </c:pt>
                      <c:pt idx="198">
                        <c:v> SCID20172253</c:v>
                      </c:pt>
                      <c:pt idx="199">
                        <c:v> SCID20172252</c:v>
                      </c:pt>
                      <c:pt idx="200">
                        <c:v> SCID20172251-1</c:v>
                      </c:pt>
                      <c:pt idx="201">
                        <c:v> SCID20172250</c:v>
                      </c:pt>
                      <c:pt idx="202">
                        <c:v> SCID20172249</c:v>
                      </c:pt>
                      <c:pt idx="203">
                        <c:v> SCID20172248</c:v>
                      </c:pt>
                      <c:pt idx="204">
                        <c:v> SCID20172246</c:v>
                      </c:pt>
                      <c:pt idx="205">
                        <c:v> SCID20172245</c:v>
                      </c:pt>
                      <c:pt idx="206">
                        <c:v> SCID20172243</c:v>
                      </c:pt>
                      <c:pt idx="207">
                        <c:v> SCID20172242</c:v>
                      </c:pt>
                      <c:pt idx="208">
                        <c:v> SCID20172244</c:v>
                      </c:pt>
                      <c:pt idx="209">
                        <c:v> SCID20172241</c:v>
                      </c:pt>
                      <c:pt idx="210">
                        <c:v> SCID20172239</c:v>
                      </c:pt>
                      <c:pt idx="211">
                        <c:v> SCID20172238</c:v>
                      </c:pt>
                      <c:pt idx="212">
                        <c:v> SCID20172237</c:v>
                      </c:pt>
                      <c:pt idx="213">
                        <c:v> SCID20172235-1</c:v>
                      </c:pt>
                      <c:pt idx="214">
                        <c:v> SCID20272229</c:v>
                      </c:pt>
                      <c:pt idx="215">
                        <c:v> SCID20172224</c:v>
                      </c:pt>
                      <c:pt idx="216">
                        <c:v> SCID20172219</c:v>
                      </c:pt>
                      <c:pt idx="217">
                        <c:v> SCID20172214</c:v>
                      </c:pt>
                      <c:pt idx="218">
                        <c:v> SCID20172213</c:v>
                      </c:pt>
                      <c:pt idx="219">
                        <c:v> SCID20172212</c:v>
                      </c:pt>
                      <c:pt idx="220">
                        <c:v> SCID20172211</c:v>
                      </c:pt>
                      <c:pt idx="221">
                        <c:v> SCID20172210</c:v>
                      </c:pt>
                      <c:pt idx="222">
                        <c:v> DAY 5 PLATE 1 PSD SCID20172204</c:v>
                      </c:pt>
                      <c:pt idx="223">
                        <c:v> DAY 4 V2 PSD SCID20172202</c:v>
                      </c:pt>
                      <c:pt idx="224">
                        <c:v> DAY 4 V 1 CMG SCID20172199</c:v>
                      </c:pt>
                      <c:pt idx="225">
                        <c:v> SCID20172201</c:v>
                      </c:pt>
                      <c:pt idx="226">
                        <c:v> SCID20172200</c:v>
                      </c:pt>
                      <c:pt idx="227">
                        <c:v> SCID20172195</c:v>
                      </c:pt>
                      <c:pt idx="228">
                        <c:v> SCID20172190 VALIDATION_THURS_AM</c:v>
                      </c:pt>
                      <c:pt idx="229">
                        <c:v> SCID20182196</c:v>
                      </c:pt>
                      <c:pt idx="230">
                        <c:v> SCID20172185</c:v>
                      </c:pt>
                      <c:pt idx="231">
                        <c:v> VALIDATION DAY 2 PLATE 1 ADH SCID20172182</c:v>
                      </c:pt>
                      <c:pt idx="232">
                        <c:v> SCID20172188 DAY 2 V2 CMG</c:v>
                      </c:pt>
                      <c:pt idx="233">
                        <c:v> SCID20172177</c:v>
                      </c:pt>
                      <c:pt idx="234">
                        <c:v> SCID20172176</c:v>
                      </c:pt>
                      <c:pt idx="235">
                        <c:v> VALIDATION DAY 1 PLATE 1 ADH SCID20172180</c:v>
                      </c:pt>
                      <c:pt idx="236">
                        <c:v> DAY 1 PLATE 2 SCID20172181</c:v>
                      </c:pt>
                      <c:pt idx="237">
                        <c:v> SCID20172183</c:v>
                      </c:pt>
                      <c:pt idx="238">
                        <c:v> SCID20172170</c:v>
                      </c:pt>
                      <c:pt idx="239">
                        <c:v> SCID20172165</c:v>
                      </c:pt>
                      <c:pt idx="240">
                        <c:v> SCID20172164</c:v>
                      </c:pt>
                      <c:pt idx="241">
                        <c:v> SCID20172160</c:v>
                      </c:pt>
                      <c:pt idx="242">
                        <c:v> SCID20172159</c:v>
                      </c:pt>
                      <c:pt idx="243">
                        <c:v> SCID20172152</c:v>
                      </c:pt>
                      <c:pt idx="244">
                        <c:v> SCID20172157</c:v>
                      </c:pt>
                      <c:pt idx="245">
                        <c:v> SCID20172158</c:v>
                      </c:pt>
                      <c:pt idx="246">
                        <c:v> SCID20172150</c:v>
                      </c:pt>
                      <c:pt idx="247">
                        <c:v> SCID20172149</c:v>
                      </c:pt>
                      <c:pt idx="248">
                        <c:v> SCID20172145</c:v>
                      </c:pt>
                      <c:pt idx="249">
                        <c:v> SCID20172143</c:v>
                      </c:pt>
                      <c:pt idx="250">
                        <c:v> SCID20172144</c:v>
                      </c:pt>
                      <c:pt idx="251">
                        <c:v> SCID20172138</c:v>
                      </c:pt>
                      <c:pt idx="252">
                        <c:v> SCID20172134</c:v>
                      </c:pt>
                      <c:pt idx="253">
                        <c:v> SCID20172135</c:v>
                      </c:pt>
                      <c:pt idx="254">
                        <c:v> SCID20172133</c:v>
                      </c:pt>
                      <c:pt idx="255">
                        <c:v> SCID20172132</c:v>
                      </c:pt>
                      <c:pt idx="256">
                        <c:v> SCID20172121</c:v>
                      </c:pt>
                      <c:pt idx="257">
                        <c:v> SCID20172125</c:v>
                      </c:pt>
                      <c:pt idx="258">
                        <c:v> SCID20172114</c:v>
                      </c:pt>
                      <c:pt idx="259">
                        <c:v> SCID20172115</c:v>
                      </c:pt>
                      <c:pt idx="260">
                        <c:v> SCID20172106</c:v>
                      </c:pt>
                      <c:pt idx="261">
                        <c:v> SCID20172111</c:v>
                      </c:pt>
                      <c:pt idx="262">
                        <c:v> SCID20172105</c:v>
                      </c:pt>
                      <c:pt idx="263">
                        <c:v> SCID20172107</c:v>
                      </c:pt>
                      <c:pt idx="264">
                        <c:v> SCID20172101</c:v>
                      </c:pt>
                      <c:pt idx="265">
                        <c:v> SCID20172100</c:v>
                      </c:pt>
                      <c:pt idx="266">
                        <c:v> SCID20172103</c:v>
                      </c:pt>
                      <c:pt idx="267">
                        <c:v> SCID20172091</c:v>
                      </c:pt>
                      <c:pt idx="268">
                        <c:v> SCID20172092</c:v>
                      </c:pt>
                      <c:pt idx="269">
                        <c:v> SCID20172099</c:v>
                      </c:pt>
                      <c:pt idx="270">
                        <c:v> SCID20172093</c:v>
                      </c:pt>
                      <c:pt idx="271">
                        <c:v> SCID20172086</c:v>
                      </c:pt>
                      <c:pt idx="272">
                        <c:v> SCID20172085</c:v>
                      </c:pt>
                      <c:pt idx="273">
                        <c:v> SCID20172081</c:v>
                      </c:pt>
                      <c:pt idx="274">
                        <c:v> SCID20172080</c:v>
                      </c:pt>
                      <c:pt idx="275">
                        <c:v> SCID20172079</c:v>
                      </c:pt>
                      <c:pt idx="276">
                        <c:v> SCID20172075</c:v>
                      </c:pt>
                      <c:pt idx="277">
                        <c:v> SCID20172074</c:v>
                      </c:pt>
                      <c:pt idx="278">
                        <c:v> SCID20172068</c:v>
                      </c:pt>
                      <c:pt idx="279">
                        <c:v> SCID20172067</c:v>
                      </c:pt>
                      <c:pt idx="280">
                        <c:v> SCID20172063</c:v>
                      </c:pt>
                      <c:pt idx="281">
                        <c:v> SCID20172062</c:v>
                      </c:pt>
                      <c:pt idx="282">
                        <c:v> SCID20172058</c:v>
                      </c:pt>
                      <c:pt idx="283">
                        <c:v> SCID20172057</c:v>
                      </c:pt>
                      <c:pt idx="284">
                        <c:v> SCID20172056</c:v>
                      </c:pt>
                      <c:pt idx="285">
                        <c:v> SCID20172055</c:v>
                      </c:pt>
                      <c:pt idx="286">
                        <c:v> SCID20172054</c:v>
                      </c:pt>
                      <c:pt idx="287">
                        <c:v> SCID20172050</c:v>
                      </c:pt>
                      <c:pt idx="288">
                        <c:v> SCID20172048</c:v>
                      </c:pt>
                      <c:pt idx="289">
                        <c:v> SCID20172049</c:v>
                      </c:pt>
                      <c:pt idx="290">
                        <c:v> SCID20172043</c:v>
                      </c:pt>
                      <c:pt idx="291">
                        <c:v> SCID20172042</c:v>
                      </c:pt>
                      <c:pt idx="292">
                        <c:v> SCID20172039</c:v>
                      </c:pt>
                      <c:pt idx="293">
                        <c:v> SCID20172037</c:v>
                      </c:pt>
                      <c:pt idx="294">
                        <c:v> SCID20172036</c:v>
                      </c:pt>
                      <c:pt idx="295">
                        <c:v> SCID20172035</c:v>
                      </c:pt>
                      <c:pt idx="296">
                        <c:v> SCID20172030</c:v>
                      </c:pt>
                      <c:pt idx="297">
                        <c:v> SCID20172030_1</c:v>
                      </c:pt>
                      <c:pt idx="298">
                        <c:v> SCID20172027</c:v>
                      </c:pt>
                      <c:pt idx="299">
                        <c:v> SCID20172026</c:v>
                      </c:pt>
                      <c:pt idx="300">
                        <c:v> SCID20172022</c:v>
                      </c:pt>
                      <c:pt idx="301">
                        <c:v> SCID20172021</c:v>
                      </c:pt>
                      <c:pt idx="302">
                        <c:v> SCID20172029</c:v>
                      </c:pt>
                      <c:pt idx="303">
                        <c:v> PILOT SCID20172020</c:v>
                      </c:pt>
                      <c:pt idx="304">
                        <c:v> SCID20172012</c:v>
                      </c:pt>
                      <c:pt idx="305">
                        <c:v> SCID20172011</c:v>
                      </c:pt>
                      <c:pt idx="306">
                        <c:v> SCID20172010</c:v>
                      </c:pt>
                      <c:pt idx="307">
                        <c:v> SCID20172006</c:v>
                      </c:pt>
                      <c:pt idx="308">
                        <c:v> SCID20172004</c:v>
                      </c:pt>
                      <c:pt idx="309">
                        <c:v> SCID20172001 ABN</c:v>
                      </c:pt>
                      <c:pt idx="310">
                        <c:v> SCID20172000 ABN</c:v>
                      </c:pt>
                      <c:pt idx="311">
                        <c:v> SCID20171998</c:v>
                      </c:pt>
                      <c:pt idx="312">
                        <c:v> SCID20171996</c:v>
                      </c:pt>
                      <c:pt idx="313">
                        <c:v> SCID20171995</c:v>
                      </c:pt>
                      <c:pt idx="314">
                        <c:v> SCID20171994</c:v>
                      </c:pt>
                      <c:pt idx="315">
                        <c:v> SCID20171993</c:v>
                      </c:pt>
                      <c:pt idx="316">
                        <c:v> SCID20171988</c:v>
                      </c:pt>
                      <c:pt idx="317">
                        <c:v> SCID20171987</c:v>
                      </c:pt>
                      <c:pt idx="318">
                        <c:v> SCID20171984</c:v>
                      </c:pt>
                      <c:pt idx="319">
                        <c:v> SCID20171983</c:v>
                      </c:pt>
                      <c:pt idx="320">
                        <c:v> SCID20171982</c:v>
                      </c:pt>
                      <c:pt idx="321">
                        <c:v>SCID20171977</c:v>
                      </c:pt>
                      <c:pt idx="322">
                        <c:v>SCID20171975</c:v>
                      </c:pt>
                      <c:pt idx="323">
                        <c:v>SCID20171973</c:v>
                      </c:pt>
                      <c:pt idx="324">
                        <c:v>SCID20171972</c:v>
                      </c:pt>
                      <c:pt idx="325">
                        <c:v>SCID20171971</c:v>
                      </c:pt>
                      <c:pt idx="326">
                        <c:v>SCID20171966</c:v>
                      </c:pt>
                      <c:pt idx="327">
                        <c:v>SCID20171965</c:v>
                      </c:pt>
                      <c:pt idx="328">
                        <c:v>SCID20171964</c:v>
                      </c:pt>
                      <c:pt idx="329">
                        <c:v>SCID20171963</c:v>
                      </c:pt>
                      <c:pt idx="330">
                        <c:v>SCID20171958</c:v>
                      </c:pt>
                      <c:pt idx="331">
                        <c:v>scid20171957</c:v>
                      </c:pt>
                      <c:pt idx="332">
                        <c:v>SCID20171954</c:v>
                      </c:pt>
                      <c:pt idx="333">
                        <c:v>SCID20171953</c:v>
                      </c:pt>
                      <c:pt idx="334">
                        <c:v>SCID20171950</c:v>
                      </c:pt>
                      <c:pt idx="335">
                        <c:v>SCID20171947</c:v>
                      </c:pt>
                      <c:pt idx="336">
                        <c:v>SCID2017946</c:v>
                      </c:pt>
                      <c:pt idx="337">
                        <c:v>SCID20171945</c:v>
                      </c:pt>
                      <c:pt idx="338">
                        <c:v>SCID20171944</c:v>
                      </c:pt>
                      <c:pt idx="339">
                        <c:v>SCID20171940</c:v>
                      </c:pt>
                      <c:pt idx="340">
                        <c:v>SCID20171939</c:v>
                      </c:pt>
                      <c:pt idx="341">
                        <c:v>SCID20171936</c:v>
                      </c:pt>
                      <c:pt idx="342">
                        <c:v>SCID20171934</c:v>
                      </c:pt>
                      <c:pt idx="343">
                        <c:v>SCID20171933</c:v>
                      </c:pt>
                      <c:pt idx="344">
                        <c:v>SCID20171931</c:v>
                      </c:pt>
                      <c:pt idx="345">
                        <c:v>SCID20171928</c:v>
                      </c:pt>
                      <c:pt idx="346">
                        <c:v>SCID20171925</c:v>
                      </c:pt>
                      <c:pt idx="347">
                        <c:v>SCID20171924</c:v>
                      </c:pt>
                      <c:pt idx="348">
                        <c:v>SCID20171923</c:v>
                      </c:pt>
                      <c:pt idx="349">
                        <c:v>SCID20171922</c:v>
                      </c:pt>
                      <c:pt idx="350">
                        <c:v>SCID20171921</c:v>
                      </c:pt>
                      <c:pt idx="351">
                        <c:v>SCID20171920</c:v>
                      </c:pt>
                      <c:pt idx="352">
                        <c:v>SCID20171919</c:v>
                      </c:pt>
                      <c:pt idx="353">
                        <c:v>SCID20171918</c:v>
                      </c:pt>
                      <c:pt idx="354">
                        <c:v>SCID20171911</c:v>
                      </c:pt>
                      <c:pt idx="355">
                        <c:v>SCID20171905</c:v>
                      </c:pt>
                      <c:pt idx="356">
                        <c:v>SCID20171904</c:v>
                      </c:pt>
                      <c:pt idx="357">
                        <c:v>SCID20171901</c:v>
                      </c:pt>
                      <c:pt idx="358">
                        <c:v>SCID20171900</c:v>
                      </c:pt>
                      <c:pt idx="359">
                        <c:v>SCID20171897</c:v>
                      </c:pt>
                      <c:pt idx="360">
                        <c:v>SCID20171896</c:v>
                      </c:pt>
                      <c:pt idx="361">
                        <c:v>SCID20171895</c:v>
                      </c:pt>
                      <c:pt idx="362">
                        <c:v>SCID20171894</c:v>
                      </c:pt>
                      <c:pt idx="363">
                        <c:v>SCID20171892</c:v>
                      </c:pt>
                      <c:pt idx="364">
                        <c:v>SCID20171891</c:v>
                      </c:pt>
                      <c:pt idx="365">
                        <c:v>SCID20171890</c:v>
                      </c:pt>
                      <c:pt idx="366">
                        <c:v>SCID20171887</c:v>
                      </c:pt>
                      <c:pt idx="367">
                        <c:v>SCID20171886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controls!$AK$3:$AK$370</c15:sqref>
                        </c15:formulaRef>
                      </c:ext>
                    </c:extLst>
                    <c:numCache>
                      <c:formatCode>General</c:formatCode>
                      <c:ptCount val="368"/>
                      <c:pt idx="0">
                        <c:v>26.271999999999998</c:v>
                      </c:pt>
                      <c:pt idx="1">
                        <c:v>26.203000000000003</c:v>
                      </c:pt>
                      <c:pt idx="2">
                        <c:v>26.238</c:v>
                      </c:pt>
                      <c:pt idx="3">
                        <c:v>26.682500000000001</c:v>
                      </c:pt>
                      <c:pt idx="4">
                        <c:v>26.657</c:v>
                      </c:pt>
                      <c:pt idx="5">
                        <c:v>26.295999999999999</c:v>
                      </c:pt>
                      <c:pt idx="6">
                        <c:v>26.6525</c:v>
                      </c:pt>
                      <c:pt idx="7">
                        <c:v>26.545000000000002</c:v>
                      </c:pt>
                      <c:pt idx="8">
                        <c:v>26.374500000000001</c:v>
                      </c:pt>
                      <c:pt idx="9">
                        <c:v>26.2</c:v>
                      </c:pt>
                      <c:pt idx="10">
                        <c:v>26.505499999999998</c:v>
                      </c:pt>
                      <c:pt idx="11">
                        <c:v>26.560500000000001</c:v>
                      </c:pt>
                      <c:pt idx="12">
                        <c:v>26.153500000000001</c:v>
                      </c:pt>
                      <c:pt idx="13">
                        <c:v>26.417999999999999</c:v>
                      </c:pt>
                      <c:pt idx="14">
                        <c:v>26.189999999999998</c:v>
                      </c:pt>
                      <c:pt idx="15">
                        <c:v>26.243000000000002</c:v>
                      </c:pt>
                      <c:pt idx="16">
                        <c:v>25.564500000000002</c:v>
                      </c:pt>
                      <c:pt idx="17">
                        <c:v>26.261000000000003</c:v>
                      </c:pt>
                      <c:pt idx="18">
                        <c:v>25.5855</c:v>
                      </c:pt>
                      <c:pt idx="19">
                        <c:v>25.557499999999997</c:v>
                      </c:pt>
                      <c:pt idx="20">
                        <c:v>25.547499999999999</c:v>
                      </c:pt>
                      <c:pt idx="21">
                        <c:v>25.561</c:v>
                      </c:pt>
                      <c:pt idx="22">
                        <c:v>25.726500000000001</c:v>
                      </c:pt>
                      <c:pt idx="23">
                        <c:v>25.817500000000003</c:v>
                      </c:pt>
                      <c:pt idx="24">
                        <c:v>25.762500000000003</c:v>
                      </c:pt>
                      <c:pt idx="25">
                        <c:v>25.416499999999999</c:v>
                      </c:pt>
                      <c:pt idx="26">
                        <c:v>26.0505</c:v>
                      </c:pt>
                      <c:pt idx="27">
                        <c:v>26.009</c:v>
                      </c:pt>
                      <c:pt idx="28">
                        <c:v>25.401499999999999</c:v>
                      </c:pt>
                      <c:pt idx="29">
                        <c:v>25.763500000000001</c:v>
                      </c:pt>
                      <c:pt idx="30">
                        <c:v>26.04</c:v>
                      </c:pt>
                      <c:pt idx="31">
                        <c:v>26.073</c:v>
                      </c:pt>
                      <c:pt idx="32">
                        <c:v>25.859000000000002</c:v>
                      </c:pt>
                      <c:pt idx="33">
                        <c:v>25.999000000000002</c:v>
                      </c:pt>
                      <c:pt idx="34">
                        <c:v>25.938499999999998</c:v>
                      </c:pt>
                      <c:pt idx="35">
                        <c:v>25.887999999999998</c:v>
                      </c:pt>
                      <c:pt idx="36">
                        <c:v>25.810500000000001</c:v>
                      </c:pt>
                      <c:pt idx="37">
                        <c:v>25.7895</c:v>
                      </c:pt>
                      <c:pt idx="38">
                        <c:v>26.788</c:v>
                      </c:pt>
                      <c:pt idx="39">
                        <c:v>26.548000000000002</c:v>
                      </c:pt>
                      <c:pt idx="40">
                        <c:v>26.116500000000002</c:v>
                      </c:pt>
                      <c:pt idx="41">
                        <c:v>26.570500000000003</c:v>
                      </c:pt>
                      <c:pt idx="42">
                        <c:v>25.962000000000003</c:v>
                      </c:pt>
                      <c:pt idx="43">
                        <c:v>26.266500000000001</c:v>
                      </c:pt>
                      <c:pt idx="44">
                        <c:v>26.547000000000001</c:v>
                      </c:pt>
                      <c:pt idx="45">
                        <c:v>26.969000000000001</c:v>
                      </c:pt>
                      <c:pt idx="46">
                        <c:v>26.450499999999998</c:v>
                      </c:pt>
                      <c:pt idx="47">
                        <c:v>26.46</c:v>
                      </c:pt>
                      <c:pt idx="48">
                        <c:v>26.351500000000001</c:v>
                      </c:pt>
                      <c:pt idx="49">
                        <c:v>26.167499999999997</c:v>
                      </c:pt>
                      <c:pt idx="50">
                        <c:v>26.478000000000002</c:v>
                      </c:pt>
                      <c:pt idx="51">
                        <c:v>25.6325</c:v>
                      </c:pt>
                      <c:pt idx="52">
                        <c:v>26.03</c:v>
                      </c:pt>
                      <c:pt idx="53">
                        <c:v>26.17</c:v>
                      </c:pt>
                      <c:pt idx="54">
                        <c:v>26.1</c:v>
                      </c:pt>
                      <c:pt idx="55">
                        <c:v>25.782499999999999</c:v>
                      </c:pt>
                      <c:pt idx="56">
                        <c:v>26.326000000000001</c:v>
                      </c:pt>
                      <c:pt idx="57">
                        <c:v>26.279499999999999</c:v>
                      </c:pt>
                      <c:pt idx="58">
                        <c:v>25.904499999999999</c:v>
                      </c:pt>
                      <c:pt idx="59">
                        <c:v>26.032</c:v>
                      </c:pt>
                      <c:pt idx="60">
                        <c:v>26.4895</c:v>
                      </c:pt>
                      <c:pt idx="61">
                        <c:v>25.782499999999999</c:v>
                      </c:pt>
                      <c:pt idx="62">
                        <c:v>26.463999999999999</c:v>
                      </c:pt>
                      <c:pt idx="63">
                        <c:v>26.17</c:v>
                      </c:pt>
                      <c:pt idx="64">
                        <c:v>26.082000000000001</c:v>
                      </c:pt>
                      <c:pt idx="65">
                        <c:v>26.234999999999999</c:v>
                      </c:pt>
                      <c:pt idx="66">
                        <c:v>25.091999999999999</c:v>
                      </c:pt>
                      <c:pt idx="67">
                        <c:v>26.0945</c:v>
                      </c:pt>
                      <c:pt idx="68">
                        <c:v>25.287500000000001</c:v>
                      </c:pt>
                      <c:pt idx="69">
                        <c:v>25.898</c:v>
                      </c:pt>
                      <c:pt idx="70">
                        <c:v>25.782</c:v>
                      </c:pt>
                      <c:pt idx="71">
                        <c:v>26.174500000000002</c:v>
                      </c:pt>
                      <c:pt idx="72">
                        <c:v>25.403500000000001</c:v>
                      </c:pt>
                      <c:pt idx="73">
                        <c:v>25.796500000000002</c:v>
                      </c:pt>
                      <c:pt idx="74">
                        <c:v>26.075499999999998</c:v>
                      </c:pt>
                      <c:pt idx="75">
                        <c:v>25.731000000000002</c:v>
                      </c:pt>
                      <c:pt idx="76">
                        <c:v>25.587499999999999</c:v>
                      </c:pt>
                      <c:pt idx="77">
                        <c:v>25.802</c:v>
                      </c:pt>
                      <c:pt idx="78">
                        <c:v>25.3735</c:v>
                      </c:pt>
                      <c:pt idx="79">
                        <c:v>26.4635</c:v>
                      </c:pt>
                      <c:pt idx="80">
                        <c:v>26.2425</c:v>
                      </c:pt>
                      <c:pt idx="81">
                        <c:v>25.68</c:v>
                      </c:pt>
                      <c:pt idx="82">
                        <c:v>25.348500000000001</c:v>
                      </c:pt>
                      <c:pt idx="83">
                        <c:v>25.645499999999998</c:v>
                      </c:pt>
                      <c:pt idx="84">
                        <c:v>25.6205</c:v>
                      </c:pt>
                      <c:pt idx="85">
                        <c:v>25.503499999999999</c:v>
                      </c:pt>
                      <c:pt idx="86">
                        <c:v>25.950500000000002</c:v>
                      </c:pt>
                      <c:pt idx="87">
                        <c:v>25.4955</c:v>
                      </c:pt>
                      <c:pt idx="88">
                        <c:v>25.454000000000001</c:v>
                      </c:pt>
                      <c:pt idx="89">
                        <c:v>25.630499999999998</c:v>
                      </c:pt>
                      <c:pt idx="90">
                        <c:v>25.393000000000001</c:v>
                      </c:pt>
                      <c:pt idx="91">
                        <c:v>25.791499999999999</c:v>
                      </c:pt>
                      <c:pt idx="92">
                        <c:v>25.963999999999999</c:v>
                      </c:pt>
                      <c:pt idx="93">
                        <c:v>25.958500000000001</c:v>
                      </c:pt>
                      <c:pt idx="94">
                        <c:v>25.516500000000001</c:v>
                      </c:pt>
                      <c:pt idx="95">
                        <c:v>25.5</c:v>
                      </c:pt>
                      <c:pt idx="96">
                        <c:v>25.5885</c:v>
                      </c:pt>
                      <c:pt idx="97">
                        <c:v>25.807499999999997</c:v>
                      </c:pt>
                      <c:pt idx="98">
                        <c:v>26.229500000000002</c:v>
                      </c:pt>
                      <c:pt idx="99">
                        <c:v>26.100499999999997</c:v>
                      </c:pt>
                      <c:pt idx="100">
                        <c:v>25.646000000000001</c:v>
                      </c:pt>
                      <c:pt idx="101">
                        <c:v>25.755000000000003</c:v>
                      </c:pt>
                      <c:pt idx="102">
                        <c:v>26.057000000000002</c:v>
                      </c:pt>
                      <c:pt idx="103">
                        <c:v>25.542000000000002</c:v>
                      </c:pt>
                      <c:pt idx="104">
                        <c:v>25.452500000000001</c:v>
                      </c:pt>
                      <c:pt idx="105">
                        <c:v>25.508499999999998</c:v>
                      </c:pt>
                      <c:pt idx="106">
                        <c:v>26.349</c:v>
                      </c:pt>
                      <c:pt idx="107">
                        <c:v>25.625999999999998</c:v>
                      </c:pt>
                      <c:pt idx="108">
                        <c:v>25.724499999999999</c:v>
                      </c:pt>
                      <c:pt idx="109">
                        <c:v>26.068000000000001</c:v>
                      </c:pt>
                      <c:pt idx="110">
                        <c:v>25.6325</c:v>
                      </c:pt>
                      <c:pt idx="111">
                        <c:v>26.037500000000001</c:v>
                      </c:pt>
                      <c:pt idx="112">
                        <c:v>25.5245</c:v>
                      </c:pt>
                      <c:pt idx="113">
                        <c:v>25.834000000000003</c:v>
                      </c:pt>
                      <c:pt idx="114">
                        <c:v>25.816499999999998</c:v>
                      </c:pt>
                      <c:pt idx="115">
                        <c:v>26.0915</c:v>
                      </c:pt>
                      <c:pt idx="116">
                        <c:v>25.084000000000003</c:v>
                      </c:pt>
                      <c:pt idx="117">
                        <c:v>25.337499999999999</c:v>
                      </c:pt>
                      <c:pt idx="118">
                        <c:v>25.4465</c:v>
                      </c:pt>
                      <c:pt idx="119">
                        <c:v>25.832000000000001</c:v>
                      </c:pt>
                      <c:pt idx="120">
                        <c:v>25.563500000000001</c:v>
                      </c:pt>
                      <c:pt idx="121">
                        <c:v>26.023</c:v>
                      </c:pt>
                      <c:pt idx="122">
                        <c:v>25.749499999999998</c:v>
                      </c:pt>
                      <c:pt idx="123">
                        <c:v>26.036000000000001</c:v>
                      </c:pt>
                      <c:pt idx="124">
                        <c:v>26.061</c:v>
                      </c:pt>
                      <c:pt idx="125">
                        <c:v>25.634999999999998</c:v>
                      </c:pt>
                      <c:pt idx="126">
                        <c:v>25.856000000000002</c:v>
                      </c:pt>
                      <c:pt idx="127">
                        <c:v>25.569499999999998</c:v>
                      </c:pt>
                      <c:pt idx="128">
                        <c:v>26.514499999999998</c:v>
                      </c:pt>
                      <c:pt idx="129">
                        <c:v>25.921500000000002</c:v>
                      </c:pt>
                      <c:pt idx="130">
                        <c:v>26.515999999999998</c:v>
                      </c:pt>
                      <c:pt idx="131">
                        <c:v>25.658999999999999</c:v>
                      </c:pt>
                      <c:pt idx="132">
                        <c:v>25.835000000000001</c:v>
                      </c:pt>
                      <c:pt idx="133">
                        <c:v>26.0365</c:v>
                      </c:pt>
                      <c:pt idx="134">
                        <c:v>25.08</c:v>
                      </c:pt>
                      <c:pt idx="135">
                        <c:v>25.822499999999998</c:v>
                      </c:pt>
                      <c:pt idx="136">
                        <c:v>26.076000000000001</c:v>
                      </c:pt>
                      <c:pt idx="137">
                        <c:v>26.289000000000001</c:v>
                      </c:pt>
                      <c:pt idx="138">
                        <c:v>25.7605</c:v>
                      </c:pt>
                      <c:pt idx="139">
                        <c:v>25.248000000000001</c:v>
                      </c:pt>
                      <c:pt idx="140">
                        <c:v>25.530999999999999</c:v>
                      </c:pt>
                      <c:pt idx="141">
                        <c:v>25.235999999999997</c:v>
                      </c:pt>
                      <c:pt idx="142">
                        <c:v>25.378999999999998</c:v>
                      </c:pt>
                      <c:pt idx="143">
                        <c:v>25.485999999999997</c:v>
                      </c:pt>
                      <c:pt idx="144">
                        <c:v>25.3215</c:v>
                      </c:pt>
                      <c:pt idx="145">
                        <c:v>25.323999999999998</c:v>
                      </c:pt>
                      <c:pt idx="146">
                        <c:v>25.728000000000002</c:v>
                      </c:pt>
                      <c:pt idx="147">
                        <c:v>25.936500000000002</c:v>
                      </c:pt>
                      <c:pt idx="148">
                        <c:v>25.954999999999998</c:v>
                      </c:pt>
                      <c:pt idx="149">
                        <c:v>25.5395</c:v>
                      </c:pt>
                      <c:pt idx="150">
                        <c:v>25.622499999999999</c:v>
                      </c:pt>
                      <c:pt idx="151">
                        <c:v>25.582999999999998</c:v>
                      </c:pt>
                      <c:pt idx="152">
                        <c:v>25.905999999999999</c:v>
                      </c:pt>
                      <c:pt idx="153">
                        <c:v>25.732500000000002</c:v>
                      </c:pt>
                      <c:pt idx="154">
                        <c:v>25.591999999999999</c:v>
                      </c:pt>
                      <c:pt idx="155">
                        <c:v>25.755000000000003</c:v>
                      </c:pt>
                      <c:pt idx="156">
                        <c:v>25.533999999999999</c:v>
                      </c:pt>
                      <c:pt idx="157">
                        <c:v>25.854500000000002</c:v>
                      </c:pt>
                      <c:pt idx="158">
                        <c:v>25.942</c:v>
                      </c:pt>
                      <c:pt idx="159">
                        <c:v>25.720500000000001</c:v>
                      </c:pt>
                      <c:pt idx="160">
                        <c:v>25.259</c:v>
                      </c:pt>
                      <c:pt idx="161">
                        <c:v>25.749500000000001</c:v>
                      </c:pt>
                      <c:pt idx="162">
                        <c:v>25.858499999999999</c:v>
                      </c:pt>
                      <c:pt idx="163">
                        <c:v>25.452999999999999</c:v>
                      </c:pt>
                      <c:pt idx="164">
                        <c:v>25.926000000000002</c:v>
                      </c:pt>
                      <c:pt idx="165">
                        <c:v>25.863</c:v>
                      </c:pt>
                      <c:pt idx="166">
                        <c:v>25.591999999999999</c:v>
                      </c:pt>
                      <c:pt idx="167">
                        <c:v>25.433500000000002</c:v>
                      </c:pt>
                      <c:pt idx="168">
                        <c:v>26.144500000000001</c:v>
                      </c:pt>
                      <c:pt idx="169">
                        <c:v>26.157499999999999</c:v>
                      </c:pt>
                      <c:pt idx="170">
                        <c:v>25.5425</c:v>
                      </c:pt>
                      <c:pt idx="171">
                        <c:v>26.091999999999999</c:v>
                      </c:pt>
                      <c:pt idx="172">
                        <c:v>25.871000000000002</c:v>
                      </c:pt>
                      <c:pt idx="173">
                        <c:v>25.9635</c:v>
                      </c:pt>
                      <c:pt idx="174">
                        <c:v>25.417999999999999</c:v>
                      </c:pt>
                      <c:pt idx="175">
                        <c:v>25.6785</c:v>
                      </c:pt>
                      <c:pt idx="176">
                        <c:v>25.936</c:v>
                      </c:pt>
                      <c:pt idx="177">
                        <c:v>25.4695</c:v>
                      </c:pt>
                      <c:pt idx="178">
                        <c:v>25.596499999999999</c:v>
                      </c:pt>
                      <c:pt idx="179">
                        <c:v>26.008499999999998</c:v>
                      </c:pt>
                      <c:pt idx="180">
                        <c:v>25.736000000000001</c:v>
                      </c:pt>
                      <c:pt idx="181">
                        <c:v>25.4925</c:v>
                      </c:pt>
                      <c:pt idx="182">
                        <c:v>26.1555</c:v>
                      </c:pt>
                      <c:pt idx="183">
                        <c:v>25.9115</c:v>
                      </c:pt>
                      <c:pt idx="184">
                        <c:v>26.279499999999999</c:v>
                      </c:pt>
                      <c:pt idx="185">
                        <c:v>26.602</c:v>
                      </c:pt>
                      <c:pt idx="186">
                        <c:v>26.016500000000001</c:v>
                      </c:pt>
                      <c:pt idx="187">
                        <c:v>25.976999999999997</c:v>
                      </c:pt>
                      <c:pt idx="188">
                        <c:v>26.536000000000001</c:v>
                      </c:pt>
                      <c:pt idx="189">
                        <c:v>25.964500000000001</c:v>
                      </c:pt>
                      <c:pt idx="190">
                        <c:v>25.670500000000001</c:v>
                      </c:pt>
                      <c:pt idx="191">
                        <c:v>26.222000000000001</c:v>
                      </c:pt>
                      <c:pt idx="192">
                        <c:v>26.164000000000001</c:v>
                      </c:pt>
                      <c:pt idx="193">
                        <c:v>25.845500000000001</c:v>
                      </c:pt>
                      <c:pt idx="194">
                        <c:v>25.957999999999998</c:v>
                      </c:pt>
                      <c:pt idx="195">
                        <c:v>26.014499999999998</c:v>
                      </c:pt>
                      <c:pt idx="196">
                        <c:v>25.918999999999997</c:v>
                      </c:pt>
                      <c:pt idx="197">
                        <c:v>26.3645</c:v>
                      </c:pt>
                      <c:pt idx="198">
                        <c:v>26.206</c:v>
                      </c:pt>
                      <c:pt idx="199">
                        <c:v>26.7835</c:v>
                      </c:pt>
                      <c:pt idx="200">
                        <c:v>25.538</c:v>
                      </c:pt>
                      <c:pt idx="201">
                        <c:v>25.998999999999999</c:v>
                      </c:pt>
                      <c:pt idx="202">
                        <c:v>25.59</c:v>
                      </c:pt>
                      <c:pt idx="203">
                        <c:v>26.082999999999998</c:v>
                      </c:pt>
                      <c:pt idx="204">
                        <c:v>25.950499999999998</c:v>
                      </c:pt>
                      <c:pt idx="205">
                        <c:v>25.798000000000002</c:v>
                      </c:pt>
                      <c:pt idx="206">
                        <c:v>25.973500000000001</c:v>
                      </c:pt>
                      <c:pt idx="207">
                        <c:v>25.988</c:v>
                      </c:pt>
                      <c:pt idx="208">
                        <c:v>25.9375</c:v>
                      </c:pt>
                      <c:pt idx="209">
                        <c:v>25.559000000000001</c:v>
                      </c:pt>
                      <c:pt idx="210">
                        <c:v>25.339500000000001</c:v>
                      </c:pt>
                      <c:pt idx="211">
                        <c:v>25.8005</c:v>
                      </c:pt>
                      <c:pt idx="212">
                        <c:v>25.828499999999998</c:v>
                      </c:pt>
                      <c:pt idx="213">
                        <c:v>25.887999999999998</c:v>
                      </c:pt>
                      <c:pt idx="214">
                        <c:v>25.4405</c:v>
                      </c:pt>
                      <c:pt idx="215">
                        <c:v>25.714500000000001</c:v>
                      </c:pt>
                      <c:pt idx="216">
                        <c:v>25.396999999999998</c:v>
                      </c:pt>
                      <c:pt idx="217">
                        <c:v>25.8645</c:v>
                      </c:pt>
                      <c:pt idx="218">
                        <c:v>25.704000000000001</c:v>
                      </c:pt>
                      <c:pt idx="219">
                        <c:v>26.404499999999999</c:v>
                      </c:pt>
                      <c:pt idx="220">
                        <c:v>25.736499999999999</c:v>
                      </c:pt>
                      <c:pt idx="221">
                        <c:v>25.0715</c:v>
                      </c:pt>
                      <c:pt idx="222">
                        <c:v>25.4285</c:v>
                      </c:pt>
                      <c:pt idx="223">
                        <c:v>25.543500000000002</c:v>
                      </c:pt>
                      <c:pt idx="224">
                        <c:v>26.091999999999999</c:v>
                      </c:pt>
                      <c:pt idx="225">
                        <c:v>25.453499999999998</c:v>
                      </c:pt>
                      <c:pt idx="226">
                        <c:v>25.334499999999998</c:v>
                      </c:pt>
                      <c:pt idx="227">
                        <c:v>25.5045</c:v>
                      </c:pt>
                      <c:pt idx="228">
                        <c:v>26.305</c:v>
                      </c:pt>
                      <c:pt idx="229">
                        <c:v>25.541</c:v>
                      </c:pt>
                      <c:pt idx="230">
                        <c:v>25.505499999999998</c:v>
                      </c:pt>
                      <c:pt idx="231">
                        <c:v>25.743000000000002</c:v>
                      </c:pt>
                      <c:pt idx="232">
                        <c:v>25.445</c:v>
                      </c:pt>
                      <c:pt idx="233">
                        <c:v>26.035</c:v>
                      </c:pt>
                      <c:pt idx="234">
                        <c:v>25.981999999999999</c:v>
                      </c:pt>
                      <c:pt idx="235">
                        <c:v>25.982500000000002</c:v>
                      </c:pt>
                      <c:pt idx="236">
                        <c:v>24.895499999999998</c:v>
                      </c:pt>
                      <c:pt idx="237">
                        <c:v>25.405999999999999</c:v>
                      </c:pt>
                      <c:pt idx="238">
                        <c:v>26.552</c:v>
                      </c:pt>
                      <c:pt idx="239">
                        <c:v>26.356000000000002</c:v>
                      </c:pt>
                      <c:pt idx="240">
                        <c:v>26.229500000000002</c:v>
                      </c:pt>
                      <c:pt idx="241">
                        <c:v>25.613999999999997</c:v>
                      </c:pt>
                      <c:pt idx="242">
                        <c:v>23.497</c:v>
                      </c:pt>
                      <c:pt idx="243">
                        <c:v>25.1755</c:v>
                      </c:pt>
                      <c:pt idx="244">
                        <c:v>25.932499999999997</c:v>
                      </c:pt>
                      <c:pt idx="245">
                        <c:v>25.899000000000001</c:v>
                      </c:pt>
                      <c:pt idx="246">
                        <c:v>25.536000000000001</c:v>
                      </c:pt>
                      <c:pt idx="247">
                        <c:v>26.186</c:v>
                      </c:pt>
                      <c:pt idx="248">
                        <c:v>25.932499999999997</c:v>
                      </c:pt>
                      <c:pt idx="249">
                        <c:v>25.6965</c:v>
                      </c:pt>
                      <c:pt idx="250">
                        <c:v>26.524999999999999</c:v>
                      </c:pt>
                      <c:pt idx="251">
                        <c:v>25.420999999999999</c:v>
                      </c:pt>
                      <c:pt idx="252">
                        <c:v>25.867000000000001</c:v>
                      </c:pt>
                      <c:pt idx="253">
                        <c:v>25.875</c:v>
                      </c:pt>
                      <c:pt idx="254">
                        <c:v>26.032</c:v>
                      </c:pt>
                      <c:pt idx="255">
                        <c:v>26.047499999999999</c:v>
                      </c:pt>
                      <c:pt idx="256">
                        <c:v>25.542000000000002</c:v>
                      </c:pt>
                      <c:pt idx="257">
                        <c:v>25.236499999999999</c:v>
                      </c:pt>
                      <c:pt idx="258">
                        <c:v>25.721</c:v>
                      </c:pt>
                      <c:pt idx="259">
                        <c:v>26.012999999999998</c:v>
                      </c:pt>
                      <c:pt idx="260">
                        <c:v>25.957000000000001</c:v>
                      </c:pt>
                      <c:pt idx="261">
                        <c:v>25.996000000000002</c:v>
                      </c:pt>
                      <c:pt idx="262">
                        <c:v>26.038</c:v>
                      </c:pt>
                      <c:pt idx="263">
                        <c:v>25.802</c:v>
                      </c:pt>
                      <c:pt idx="264">
                        <c:v>26.076999999999998</c:v>
                      </c:pt>
                      <c:pt idx="265">
                        <c:v>26.064</c:v>
                      </c:pt>
                      <c:pt idx="266">
                        <c:v>25.5685</c:v>
                      </c:pt>
                      <c:pt idx="267">
                        <c:v>25.238999999999997</c:v>
                      </c:pt>
                      <c:pt idx="268">
                        <c:v>25.713999999999999</c:v>
                      </c:pt>
                      <c:pt idx="269">
                        <c:v>25.627500000000001</c:v>
                      </c:pt>
                      <c:pt idx="270">
                        <c:v>25.666</c:v>
                      </c:pt>
                      <c:pt idx="271">
                        <c:v>25.301499999999997</c:v>
                      </c:pt>
                      <c:pt idx="272">
                        <c:v>25.714500000000001</c:v>
                      </c:pt>
                      <c:pt idx="273">
                        <c:v>25.597499999999997</c:v>
                      </c:pt>
                      <c:pt idx="274">
                        <c:v>25.422499999999999</c:v>
                      </c:pt>
                      <c:pt idx="275">
                        <c:v>26.018000000000001</c:v>
                      </c:pt>
                      <c:pt idx="276">
                        <c:v>25.762999999999998</c:v>
                      </c:pt>
                      <c:pt idx="277">
                        <c:v>26.355</c:v>
                      </c:pt>
                      <c:pt idx="278">
                        <c:v>24.9375</c:v>
                      </c:pt>
                      <c:pt idx="279">
                        <c:v>26.003500000000003</c:v>
                      </c:pt>
                      <c:pt idx="280">
                        <c:v>25.405999999999999</c:v>
                      </c:pt>
                      <c:pt idx="281">
                        <c:v>25.273</c:v>
                      </c:pt>
                      <c:pt idx="282">
                        <c:v>24.768999999999998</c:v>
                      </c:pt>
                      <c:pt idx="283">
                        <c:v>25.83</c:v>
                      </c:pt>
                      <c:pt idx="284">
                        <c:v>25.795000000000002</c:v>
                      </c:pt>
                      <c:pt idx="285">
                        <c:v>26.051000000000002</c:v>
                      </c:pt>
                      <c:pt idx="286">
                        <c:v>25.426499999999997</c:v>
                      </c:pt>
                      <c:pt idx="287">
                        <c:v>25.3035</c:v>
                      </c:pt>
                      <c:pt idx="288">
                        <c:v>25.176499999999997</c:v>
                      </c:pt>
                      <c:pt idx="289">
                        <c:v>26.0685</c:v>
                      </c:pt>
                      <c:pt idx="290">
                        <c:v>26.308999999999997</c:v>
                      </c:pt>
                      <c:pt idx="291">
                        <c:v>26.167000000000002</c:v>
                      </c:pt>
                      <c:pt idx="292">
                        <c:v>25.9955</c:v>
                      </c:pt>
                      <c:pt idx="293">
                        <c:v>26.018000000000001</c:v>
                      </c:pt>
                      <c:pt idx="294">
                        <c:v>26.551499999999997</c:v>
                      </c:pt>
                      <c:pt idx="295">
                        <c:v>26.41</c:v>
                      </c:pt>
                      <c:pt idx="296">
                        <c:v>25.060499999999998</c:v>
                      </c:pt>
                      <c:pt idx="297">
                        <c:v>25.398</c:v>
                      </c:pt>
                      <c:pt idx="298">
                        <c:v>25.039499999999997</c:v>
                      </c:pt>
                      <c:pt idx="299">
                        <c:v>25.877000000000002</c:v>
                      </c:pt>
                      <c:pt idx="300">
                        <c:v>26.039000000000001</c:v>
                      </c:pt>
                      <c:pt idx="301">
                        <c:v>26.105499999999999</c:v>
                      </c:pt>
                      <c:pt idx="302">
                        <c:v>25.913499999999999</c:v>
                      </c:pt>
                      <c:pt idx="303">
                        <c:v>25.9725</c:v>
                      </c:pt>
                      <c:pt idx="304">
                        <c:v>27.9345</c:v>
                      </c:pt>
                      <c:pt idx="305">
                        <c:v>25.888999999999999</c:v>
                      </c:pt>
                      <c:pt idx="306">
                        <c:v>25.883000000000003</c:v>
                      </c:pt>
                      <c:pt idx="307">
                        <c:v>25.681999999999999</c:v>
                      </c:pt>
                      <c:pt idx="308">
                        <c:v>26.686</c:v>
                      </c:pt>
                      <c:pt idx="309">
                        <c:v>25.750500000000002</c:v>
                      </c:pt>
                      <c:pt idx="310">
                        <c:v>25.790500000000002</c:v>
                      </c:pt>
                      <c:pt idx="311">
                        <c:v>25.918500000000002</c:v>
                      </c:pt>
                      <c:pt idx="312">
                        <c:v>25.902999999999999</c:v>
                      </c:pt>
                      <c:pt idx="313">
                        <c:v>26.195</c:v>
                      </c:pt>
                      <c:pt idx="314">
                        <c:v>26.600999999999999</c:v>
                      </c:pt>
                      <c:pt idx="315">
                        <c:v>26.0745</c:v>
                      </c:pt>
                      <c:pt idx="316">
                        <c:v>25.475000000000001</c:v>
                      </c:pt>
                      <c:pt idx="317">
                        <c:v>25.16</c:v>
                      </c:pt>
                      <c:pt idx="318">
                        <c:v>25.423999999999999</c:v>
                      </c:pt>
                      <c:pt idx="319">
                        <c:v>25.936500000000002</c:v>
                      </c:pt>
                      <c:pt idx="320">
                        <c:v>26.072000000000003</c:v>
                      </c:pt>
                      <c:pt idx="321">
                        <c:v>24.942357063293457</c:v>
                      </c:pt>
                      <c:pt idx="322">
                        <c:v>26.07559871673584</c:v>
                      </c:pt>
                      <c:pt idx="323">
                        <c:v>26.283063888549805</c:v>
                      </c:pt>
                      <c:pt idx="324">
                        <c:v>25.465673446655273</c:v>
                      </c:pt>
                      <c:pt idx="325">
                        <c:v>25.075422286987305</c:v>
                      </c:pt>
                      <c:pt idx="326">
                        <c:v>26.362705230712891</c:v>
                      </c:pt>
                      <c:pt idx="327">
                        <c:v>25.236812591552734</c:v>
                      </c:pt>
                      <c:pt idx="328">
                        <c:v>25.021087646484375</c:v>
                      </c:pt>
                      <c:pt idx="329">
                        <c:v>25.24898624420166</c:v>
                      </c:pt>
                      <c:pt idx="330">
                        <c:v>25.671353340148926</c:v>
                      </c:pt>
                      <c:pt idx="331">
                        <c:v>25.65965461730957</c:v>
                      </c:pt>
                      <c:pt idx="332">
                        <c:v>25.461559295654297</c:v>
                      </c:pt>
                      <c:pt idx="333">
                        <c:v>25.937985420227051</c:v>
                      </c:pt>
                      <c:pt idx="334">
                        <c:v>25.566667556762695</c:v>
                      </c:pt>
                      <c:pt idx="335">
                        <c:v>25.57656192779541</c:v>
                      </c:pt>
                      <c:pt idx="336">
                        <c:v>25.201009750366211</c:v>
                      </c:pt>
                      <c:pt idx="337">
                        <c:v>25.296546936035156</c:v>
                      </c:pt>
                      <c:pt idx="338">
                        <c:v>25.568951606750488</c:v>
                      </c:pt>
                      <c:pt idx="339">
                        <c:v>25.69256591796875</c:v>
                      </c:pt>
                      <c:pt idx="340">
                        <c:v>26.156497001647949</c:v>
                      </c:pt>
                      <c:pt idx="341">
                        <c:v>25.747049331665039</c:v>
                      </c:pt>
                      <c:pt idx="342">
                        <c:v>25.829391479492188</c:v>
                      </c:pt>
                      <c:pt idx="343">
                        <c:v>25.831474304199219</c:v>
                      </c:pt>
                      <c:pt idx="344">
                        <c:v>26.12430477142334</c:v>
                      </c:pt>
                      <c:pt idx="345">
                        <c:v>25.69339656829834</c:v>
                      </c:pt>
                      <c:pt idx="346">
                        <c:v>26.078317642211914</c:v>
                      </c:pt>
                      <c:pt idx="347">
                        <c:v>26.449311256408691</c:v>
                      </c:pt>
                      <c:pt idx="348">
                        <c:v>24.615508079528809</c:v>
                      </c:pt>
                      <c:pt idx="349">
                        <c:v>25.670594215393066</c:v>
                      </c:pt>
                      <c:pt idx="350">
                        <c:v>25.993303298950195</c:v>
                      </c:pt>
                      <c:pt idx="351">
                        <c:v>25.280704498291016</c:v>
                      </c:pt>
                      <c:pt idx="352">
                        <c:v>25.771570205688477</c:v>
                      </c:pt>
                      <c:pt idx="353">
                        <c:v>26.012149810791016</c:v>
                      </c:pt>
                      <c:pt idx="354">
                        <c:v>25.803957939147949</c:v>
                      </c:pt>
                      <c:pt idx="355">
                        <c:v>23.106884956359863</c:v>
                      </c:pt>
                      <c:pt idx="356">
                        <c:v>25.915876388549805</c:v>
                      </c:pt>
                      <c:pt idx="357">
                        <c:v>25.664005279541016</c:v>
                      </c:pt>
                      <c:pt idx="358">
                        <c:v>25.508777618408203</c:v>
                      </c:pt>
                      <c:pt idx="359">
                        <c:v>25.813920974731445</c:v>
                      </c:pt>
                      <c:pt idx="360">
                        <c:v>25.732107162475586</c:v>
                      </c:pt>
                      <c:pt idx="361">
                        <c:v>25.6597900390625</c:v>
                      </c:pt>
                      <c:pt idx="362">
                        <c:v>25.29647159576416</c:v>
                      </c:pt>
                      <c:pt idx="363">
                        <c:v>25.863851547241211</c:v>
                      </c:pt>
                      <c:pt idx="364">
                        <c:v>24.972409248352051</c:v>
                      </c:pt>
                      <c:pt idx="365">
                        <c:v>25.539857864379883</c:v>
                      </c:pt>
                      <c:pt idx="366">
                        <c:v>26.257880210876465</c:v>
                      </c:pt>
                      <c:pt idx="367">
                        <c:v>24.889039039611816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83A-46FD-B36F-1E9F4F36FF02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controls!$AL$2</c15:sqref>
                        </c15:formulaRef>
                      </c:ext>
                    </c:extLst>
                    <c:strCache>
                      <c:ptCount val="1"/>
                      <c:pt idx="0">
                        <c:v>SCIDBL0001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controls!$AH$3:$AH$370</c15:sqref>
                        </c15:formulaRef>
                      </c:ext>
                    </c:extLst>
                    <c:strCache>
                      <c:ptCount val="368"/>
                      <c:pt idx="0">
                        <c:v>SCID20172484</c:v>
                      </c:pt>
                      <c:pt idx="1">
                        <c:v>SCID20172483</c:v>
                      </c:pt>
                      <c:pt idx="2">
                        <c:v>SCID20172482</c:v>
                      </c:pt>
                      <c:pt idx="3">
                        <c:v>SCID20172479</c:v>
                      </c:pt>
                      <c:pt idx="4">
                        <c:v>SCID20172480</c:v>
                      </c:pt>
                      <c:pt idx="5">
                        <c:v>SCID20172481</c:v>
                      </c:pt>
                      <c:pt idx="6">
                        <c:v>SCID20172478</c:v>
                      </c:pt>
                      <c:pt idx="7">
                        <c:v>SCID20172477</c:v>
                      </c:pt>
                      <c:pt idx="8">
                        <c:v>SCID20172476</c:v>
                      </c:pt>
                      <c:pt idx="9">
                        <c:v>SCID20172475</c:v>
                      </c:pt>
                      <c:pt idx="10">
                        <c:v>SCID20172474</c:v>
                      </c:pt>
                      <c:pt idx="11">
                        <c:v>SCID20172473</c:v>
                      </c:pt>
                      <c:pt idx="12">
                        <c:v>SCID20172472</c:v>
                      </c:pt>
                      <c:pt idx="13">
                        <c:v>SCID20172468</c:v>
                      </c:pt>
                      <c:pt idx="14">
                        <c:v>SCID20172469</c:v>
                      </c:pt>
                      <c:pt idx="15">
                        <c:v>SCID20172466</c:v>
                      </c:pt>
                      <c:pt idx="16">
                        <c:v>SCID20172462</c:v>
                      </c:pt>
                      <c:pt idx="17">
                        <c:v>SCID20172467</c:v>
                      </c:pt>
                      <c:pt idx="18">
                        <c:v>SCID20172463</c:v>
                      </c:pt>
                      <c:pt idx="19">
                        <c:v>SCID20172461</c:v>
                      </c:pt>
                      <c:pt idx="20">
                        <c:v>SCID20172459</c:v>
                      </c:pt>
                      <c:pt idx="21">
                        <c:v>SCID20172458</c:v>
                      </c:pt>
                      <c:pt idx="22">
                        <c:v>SCID20172456</c:v>
                      </c:pt>
                      <c:pt idx="23">
                        <c:v>SCID20172457</c:v>
                      </c:pt>
                      <c:pt idx="24">
                        <c:v>SCID20172455</c:v>
                      </c:pt>
                      <c:pt idx="25">
                        <c:v>SCID2072454</c:v>
                      </c:pt>
                      <c:pt idx="26">
                        <c:v>SCID20172452</c:v>
                      </c:pt>
                      <c:pt idx="27">
                        <c:v>SCID20172453</c:v>
                      </c:pt>
                      <c:pt idx="28">
                        <c:v>SCID20172448</c:v>
                      </c:pt>
                      <c:pt idx="29">
                        <c:v>SCID20172449</c:v>
                      </c:pt>
                      <c:pt idx="30">
                        <c:v>SCID20172450</c:v>
                      </c:pt>
                      <c:pt idx="31">
                        <c:v>SCID20172451</c:v>
                      </c:pt>
                      <c:pt idx="32">
                        <c:v>SCID20172447</c:v>
                      </c:pt>
                      <c:pt idx="33">
                        <c:v>SCID20172446</c:v>
                      </c:pt>
                      <c:pt idx="34">
                        <c:v>SCID20172445</c:v>
                      </c:pt>
                      <c:pt idx="35">
                        <c:v>SCID20172444</c:v>
                      </c:pt>
                      <c:pt idx="36">
                        <c:v>SCID20172443</c:v>
                      </c:pt>
                      <c:pt idx="37">
                        <c:v>SCID20172442</c:v>
                      </c:pt>
                      <c:pt idx="38">
                        <c:v>SCID20172439</c:v>
                      </c:pt>
                      <c:pt idx="39">
                        <c:v>SCID20172441</c:v>
                      </c:pt>
                      <c:pt idx="40">
                        <c:v>SCID20142440</c:v>
                      </c:pt>
                      <c:pt idx="41">
                        <c:v>SCID20172438</c:v>
                      </c:pt>
                      <c:pt idx="42">
                        <c:v>SCID20172436</c:v>
                      </c:pt>
                      <c:pt idx="43">
                        <c:v>SCID20172435</c:v>
                      </c:pt>
                      <c:pt idx="44">
                        <c:v>SCID20172433</c:v>
                      </c:pt>
                      <c:pt idx="45">
                        <c:v>SCID20172431</c:v>
                      </c:pt>
                      <c:pt idx="46">
                        <c:v>SCID20172427</c:v>
                      </c:pt>
                      <c:pt idx="47">
                        <c:v>SCID20172429</c:v>
                      </c:pt>
                      <c:pt idx="48">
                        <c:v>SCID20172426</c:v>
                      </c:pt>
                      <c:pt idx="49">
                        <c:v>SCID20172425</c:v>
                      </c:pt>
                      <c:pt idx="50">
                        <c:v>SCID20172423</c:v>
                      </c:pt>
                      <c:pt idx="51">
                        <c:v>SCID20172344</c:v>
                      </c:pt>
                      <c:pt idx="52">
                        <c:v>SCID20172419</c:v>
                      </c:pt>
                      <c:pt idx="53">
                        <c:v>SCID20172405</c:v>
                      </c:pt>
                      <c:pt idx="54">
                        <c:v>SCID20172412</c:v>
                      </c:pt>
                      <c:pt idx="55">
                        <c:v>Validation P1D1 ADH</c:v>
                      </c:pt>
                      <c:pt idx="56">
                        <c:v> SCID20172418</c:v>
                      </c:pt>
                      <c:pt idx="57">
                        <c:v> SCID20172413</c:v>
                      </c:pt>
                      <c:pt idx="58">
                        <c:v> SCID20172411</c:v>
                      </c:pt>
                      <c:pt idx="59">
                        <c:v> SCID20172406</c:v>
                      </c:pt>
                      <c:pt idx="60">
                        <c:v> SCID20172415</c:v>
                      </c:pt>
                      <c:pt idx="61">
                        <c:v> Standard Curve</c:v>
                      </c:pt>
                      <c:pt idx="62">
                        <c:v> SCID2017408</c:v>
                      </c:pt>
                      <c:pt idx="63">
                        <c:v> SCID20172405</c:v>
                      </c:pt>
                      <c:pt idx="64">
                        <c:v> SCID20172404</c:v>
                      </c:pt>
                      <c:pt idx="65">
                        <c:v> SCID20172407</c:v>
                      </c:pt>
                      <c:pt idx="66">
                        <c:v> SCID20172401</c:v>
                      </c:pt>
                      <c:pt idx="67">
                        <c:v> SCID20172402</c:v>
                      </c:pt>
                      <c:pt idx="68">
                        <c:v> SCID20172403</c:v>
                      </c:pt>
                      <c:pt idx="69">
                        <c:v> SCID20172400</c:v>
                      </c:pt>
                      <c:pt idx="70">
                        <c:v> SCID20172399</c:v>
                      </c:pt>
                      <c:pt idx="71">
                        <c:v> SCID20172398</c:v>
                      </c:pt>
                      <c:pt idx="72">
                        <c:v> SCID20172395</c:v>
                      </c:pt>
                      <c:pt idx="73">
                        <c:v> SCID20172392</c:v>
                      </c:pt>
                      <c:pt idx="74">
                        <c:v> SCID20172390</c:v>
                      </c:pt>
                      <c:pt idx="75">
                        <c:v> SCID20172387</c:v>
                      </c:pt>
                      <c:pt idx="76">
                        <c:v> SCID20172394</c:v>
                      </c:pt>
                      <c:pt idx="77">
                        <c:v> SCID20172393</c:v>
                      </c:pt>
                      <c:pt idx="78">
                        <c:v> SCID20172391</c:v>
                      </c:pt>
                      <c:pt idx="79">
                        <c:v> SCID20172389</c:v>
                      </c:pt>
                      <c:pt idx="80">
                        <c:v> SCID20172388</c:v>
                      </c:pt>
                      <c:pt idx="81">
                        <c:v> SCID20172383</c:v>
                      </c:pt>
                      <c:pt idx="82">
                        <c:v> SCID20172382</c:v>
                      </c:pt>
                      <c:pt idx="83">
                        <c:v> SCID20172381</c:v>
                      </c:pt>
                      <c:pt idx="84">
                        <c:v> SCID20172375</c:v>
                      </c:pt>
                      <c:pt idx="85">
                        <c:v> SCID20172374</c:v>
                      </c:pt>
                      <c:pt idx="86">
                        <c:v> SCID20172371</c:v>
                      </c:pt>
                      <c:pt idx="87">
                        <c:v> SCID20172370</c:v>
                      </c:pt>
                      <c:pt idx="88">
                        <c:v> SCID20172369</c:v>
                      </c:pt>
                      <c:pt idx="89">
                        <c:v> SCID20172368</c:v>
                      </c:pt>
                      <c:pt idx="90">
                        <c:v> SCID20172343</c:v>
                      </c:pt>
                      <c:pt idx="91">
                        <c:v> SCID20172367</c:v>
                      </c:pt>
                      <c:pt idx="92">
                        <c:v> SCID20172366</c:v>
                      </c:pt>
                      <c:pt idx="93">
                        <c:v> SCID20172365</c:v>
                      </c:pt>
                      <c:pt idx="94">
                        <c:v> SCID20172363</c:v>
                      </c:pt>
                      <c:pt idx="95">
                        <c:v> SCID20172362</c:v>
                      </c:pt>
                      <c:pt idx="96">
                        <c:v> SCID20172364</c:v>
                      </c:pt>
                      <c:pt idx="97">
                        <c:v> SCID20172361</c:v>
                      </c:pt>
                      <c:pt idx="98">
                        <c:v> SCID20172357</c:v>
                      </c:pt>
                      <c:pt idx="99">
                        <c:v> SCID20172359</c:v>
                      </c:pt>
                      <c:pt idx="100">
                        <c:v> SCID20172358</c:v>
                      </c:pt>
                      <c:pt idx="101">
                        <c:v> SCID20172356</c:v>
                      </c:pt>
                      <c:pt idx="102">
                        <c:v> SCID20172354</c:v>
                      </c:pt>
                      <c:pt idx="103">
                        <c:v> SCID20172355</c:v>
                      </c:pt>
                      <c:pt idx="104">
                        <c:v> SCID20172353</c:v>
                      </c:pt>
                      <c:pt idx="105">
                        <c:v> SCID20172351</c:v>
                      </c:pt>
                      <c:pt idx="106">
                        <c:v> SCID20172352</c:v>
                      </c:pt>
                      <c:pt idx="107">
                        <c:v> SCID20172350</c:v>
                      </c:pt>
                      <c:pt idx="108">
                        <c:v> SCID20172349</c:v>
                      </c:pt>
                      <c:pt idx="109">
                        <c:v> SCID20172348</c:v>
                      </c:pt>
                      <c:pt idx="110">
                        <c:v> SCID20172344</c:v>
                      </c:pt>
                      <c:pt idx="111">
                        <c:v> SCID20172345</c:v>
                      </c:pt>
                      <c:pt idx="112">
                        <c:v> SCID20172346</c:v>
                      </c:pt>
                      <c:pt idx="113">
                        <c:v> SCID20172347</c:v>
                      </c:pt>
                      <c:pt idx="114">
                        <c:v> SCID20172342</c:v>
                      </c:pt>
                      <c:pt idx="115">
                        <c:v> SCID20172341</c:v>
                      </c:pt>
                      <c:pt idx="116">
                        <c:v> SCID20172340</c:v>
                      </c:pt>
                      <c:pt idx="117">
                        <c:v> SCID20172336</c:v>
                      </c:pt>
                      <c:pt idx="118">
                        <c:v> SCID20172339</c:v>
                      </c:pt>
                      <c:pt idx="119">
                        <c:v> SCID20172337</c:v>
                      </c:pt>
                      <c:pt idx="120">
                        <c:v> SCID20172338</c:v>
                      </c:pt>
                      <c:pt idx="121">
                        <c:v> SCID20172335</c:v>
                      </c:pt>
                      <c:pt idx="122">
                        <c:v> SCID20172333</c:v>
                      </c:pt>
                      <c:pt idx="123">
                        <c:v> SCID20172334</c:v>
                      </c:pt>
                      <c:pt idx="124">
                        <c:v> SCID20172330</c:v>
                      </c:pt>
                      <c:pt idx="125">
                        <c:v> SCID20172328</c:v>
                      </c:pt>
                      <c:pt idx="126">
                        <c:v> scid20172327</c:v>
                      </c:pt>
                      <c:pt idx="127">
                        <c:v> SCID20172329</c:v>
                      </c:pt>
                      <c:pt idx="128">
                        <c:v> scid20172323</c:v>
                      </c:pt>
                      <c:pt idx="129">
                        <c:v> SCID20172325</c:v>
                      </c:pt>
                      <c:pt idx="130">
                        <c:v> SCID20172324</c:v>
                      </c:pt>
                      <c:pt idx="131">
                        <c:v> SCID20172322</c:v>
                      </c:pt>
                      <c:pt idx="132">
                        <c:v> SCID20172321</c:v>
                      </c:pt>
                      <c:pt idx="133">
                        <c:v> SCID20172320</c:v>
                      </c:pt>
                      <c:pt idx="134">
                        <c:v> SCID20172319</c:v>
                      </c:pt>
                      <c:pt idx="135">
                        <c:v> SCID20172317</c:v>
                      </c:pt>
                      <c:pt idx="136">
                        <c:v> SCID20172316</c:v>
                      </c:pt>
                      <c:pt idx="137">
                        <c:v> SCID20172318</c:v>
                      </c:pt>
                      <c:pt idx="138">
                        <c:v> SCID20172305</c:v>
                      </c:pt>
                      <c:pt idx="139">
                        <c:v> SCID20172315</c:v>
                      </c:pt>
                      <c:pt idx="140">
                        <c:v> SCID20172314</c:v>
                      </c:pt>
                      <c:pt idx="141">
                        <c:v> SCID20172312</c:v>
                      </c:pt>
                      <c:pt idx="142">
                        <c:v> SCID20172313</c:v>
                      </c:pt>
                      <c:pt idx="143">
                        <c:v> SCID20172306</c:v>
                      </c:pt>
                      <c:pt idx="144">
                        <c:v> SCID20172311</c:v>
                      </c:pt>
                      <c:pt idx="145">
                        <c:v> SCID20172310</c:v>
                      </c:pt>
                      <c:pt idx="146">
                        <c:v> SCID20172307</c:v>
                      </c:pt>
                      <c:pt idx="147">
                        <c:v> SCID20172308</c:v>
                      </c:pt>
                      <c:pt idx="148">
                        <c:v> SCID20172309</c:v>
                      </c:pt>
                      <c:pt idx="149">
                        <c:v> SCID20172303</c:v>
                      </c:pt>
                      <c:pt idx="150">
                        <c:v> SCID20172263</c:v>
                      </c:pt>
                      <c:pt idx="151">
                        <c:v> SCID20172261</c:v>
                      </c:pt>
                      <c:pt idx="152">
                        <c:v> SCID20172258 PSD VAL PLATE</c:v>
                      </c:pt>
                      <c:pt idx="153">
                        <c:v> SCID20172247</c:v>
                      </c:pt>
                      <c:pt idx="154">
                        <c:v> SCID20172240</c:v>
                      </c:pt>
                      <c:pt idx="155">
                        <c:v> SCID20172302</c:v>
                      </c:pt>
                      <c:pt idx="156">
                        <c:v> SCID20172301</c:v>
                      </c:pt>
                      <c:pt idx="157">
                        <c:v> SCID20172300</c:v>
                      </c:pt>
                      <c:pt idx="158">
                        <c:v> SCID20172298</c:v>
                      </c:pt>
                      <c:pt idx="159">
                        <c:v> SCID20172299</c:v>
                      </c:pt>
                      <c:pt idx="160">
                        <c:v> SCID20172296</c:v>
                      </c:pt>
                      <c:pt idx="161">
                        <c:v> SCID20172297</c:v>
                      </c:pt>
                      <c:pt idx="162">
                        <c:v> SCID20172294</c:v>
                      </c:pt>
                      <c:pt idx="163">
                        <c:v> SCID20172295</c:v>
                      </c:pt>
                      <c:pt idx="164">
                        <c:v> SCID20172291</c:v>
                      </c:pt>
                      <c:pt idx="165">
                        <c:v> scid20172290</c:v>
                      </c:pt>
                      <c:pt idx="166">
                        <c:v> SCID20172292</c:v>
                      </c:pt>
                      <c:pt idx="167">
                        <c:v> SCID20172293</c:v>
                      </c:pt>
                      <c:pt idx="168">
                        <c:v> SCID20172289</c:v>
                      </c:pt>
                      <c:pt idx="169">
                        <c:v> SCID20172288</c:v>
                      </c:pt>
                      <c:pt idx="170">
                        <c:v> SCID20172287-1</c:v>
                      </c:pt>
                      <c:pt idx="171">
                        <c:v> SCID20172284</c:v>
                      </c:pt>
                      <c:pt idx="172">
                        <c:v> SCID20172285</c:v>
                      </c:pt>
                      <c:pt idx="173">
                        <c:v> SCID20172283</c:v>
                      </c:pt>
                      <c:pt idx="174">
                        <c:v> SCID20172281</c:v>
                      </c:pt>
                      <c:pt idx="175">
                        <c:v> SCID20172282</c:v>
                      </c:pt>
                      <c:pt idx="176">
                        <c:v> SCID20172280</c:v>
                      </c:pt>
                      <c:pt idx="177">
                        <c:v> SCID20172279</c:v>
                      </c:pt>
                      <c:pt idx="178">
                        <c:v> SCID20172277</c:v>
                      </c:pt>
                      <c:pt idx="179">
                        <c:v> SCID20172278</c:v>
                      </c:pt>
                      <c:pt idx="180">
                        <c:v> SCID20172275</c:v>
                      </c:pt>
                      <c:pt idx="181">
                        <c:v> SCID20172276</c:v>
                      </c:pt>
                      <c:pt idx="182">
                        <c:v> SCID20172274</c:v>
                      </c:pt>
                      <c:pt idx="183">
                        <c:v> SCID20172273</c:v>
                      </c:pt>
                      <c:pt idx="184">
                        <c:v> SCID20172272</c:v>
                      </c:pt>
                      <c:pt idx="185">
                        <c:v> SCID20172270</c:v>
                      </c:pt>
                      <c:pt idx="186">
                        <c:v> SCID20172269</c:v>
                      </c:pt>
                      <c:pt idx="187">
                        <c:v> SCID20172267</c:v>
                      </c:pt>
                      <c:pt idx="188">
                        <c:v> SCID20172268</c:v>
                      </c:pt>
                      <c:pt idx="189">
                        <c:v> SCID20172266</c:v>
                      </c:pt>
                      <c:pt idx="190">
                        <c:v> SCID20172265</c:v>
                      </c:pt>
                      <c:pt idx="191">
                        <c:v> SCID20172264</c:v>
                      </c:pt>
                      <c:pt idx="192">
                        <c:v> SCID20172260</c:v>
                      </c:pt>
                      <c:pt idx="193">
                        <c:v> SCID20172259</c:v>
                      </c:pt>
                      <c:pt idx="194">
                        <c:v> SCID20172257</c:v>
                      </c:pt>
                      <c:pt idx="195">
                        <c:v> SCID20172256</c:v>
                      </c:pt>
                      <c:pt idx="196">
                        <c:v> SCID20172254</c:v>
                      </c:pt>
                      <c:pt idx="197">
                        <c:v> SCID20172255</c:v>
                      </c:pt>
                      <c:pt idx="198">
                        <c:v> SCID20172253</c:v>
                      </c:pt>
                      <c:pt idx="199">
                        <c:v> SCID20172252</c:v>
                      </c:pt>
                      <c:pt idx="200">
                        <c:v> SCID20172251-1</c:v>
                      </c:pt>
                      <c:pt idx="201">
                        <c:v> SCID20172250</c:v>
                      </c:pt>
                      <c:pt idx="202">
                        <c:v> SCID20172249</c:v>
                      </c:pt>
                      <c:pt idx="203">
                        <c:v> SCID20172248</c:v>
                      </c:pt>
                      <c:pt idx="204">
                        <c:v> SCID20172246</c:v>
                      </c:pt>
                      <c:pt idx="205">
                        <c:v> SCID20172245</c:v>
                      </c:pt>
                      <c:pt idx="206">
                        <c:v> SCID20172243</c:v>
                      </c:pt>
                      <c:pt idx="207">
                        <c:v> SCID20172242</c:v>
                      </c:pt>
                      <c:pt idx="208">
                        <c:v> SCID20172244</c:v>
                      </c:pt>
                      <c:pt idx="209">
                        <c:v> SCID20172241</c:v>
                      </c:pt>
                      <c:pt idx="210">
                        <c:v> SCID20172239</c:v>
                      </c:pt>
                      <c:pt idx="211">
                        <c:v> SCID20172238</c:v>
                      </c:pt>
                      <c:pt idx="212">
                        <c:v> SCID20172237</c:v>
                      </c:pt>
                      <c:pt idx="213">
                        <c:v> SCID20172235-1</c:v>
                      </c:pt>
                      <c:pt idx="214">
                        <c:v> SCID20272229</c:v>
                      </c:pt>
                      <c:pt idx="215">
                        <c:v> SCID20172224</c:v>
                      </c:pt>
                      <c:pt idx="216">
                        <c:v> SCID20172219</c:v>
                      </c:pt>
                      <c:pt idx="217">
                        <c:v> SCID20172214</c:v>
                      </c:pt>
                      <c:pt idx="218">
                        <c:v> SCID20172213</c:v>
                      </c:pt>
                      <c:pt idx="219">
                        <c:v> SCID20172212</c:v>
                      </c:pt>
                      <c:pt idx="220">
                        <c:v> SCID20172211</c:v>
                      </c:pt>
                      <c:pt idx="221">
                        <c:v> SCID20172210</c:v>
                      </c:pt>
                      <c:pt idx="222">
                        <c:v> DAY 5 PLATE 1 PSD SCID20172204</c:v>
                      </c:pt>
                      <c:pt idx="223">
                        <c:v> DAY 4 V2 PSD SCID20172202</c:v>
                      </c:pt>
                      <c:pt idx="224">
                        <c:v> DAY 4 V 1 CMG SCID20172199</c:v>
                      </c:pt>
                      <c:pt idx="225">
                        <c:v> SCID20172201</c:v>
                      </c:pt>
                      <c:pt idx="226">
                        <c:v> SCID20172200</c:v>
                      </c:pt>
                      <c:pt idx="227">
                        <c:v> SCID20172195</c:v>
                      </c:pt>
                      <c:pt idx="228">
                        <c:v> SCID20172190 VALIDATION_THURS_AM</c:v>
                      </c:pt>
                      <c:pt idx="229">
                        <c:v> SCID20182196</c:v>
                      </c:pt>
                      <c:pt idx="230">
                        <c:v> SCID20172185</c:v>
                      </c:pt>
                      <c:pt idx="231">
                        <c:v> VALIDATION DAY 2 PLATE 1 ADH SCID20172182</c:v>
                      </c:pt>
                      <c:pt idx="232">
                        <c:v> SCID20172188 DAY 2 V2 CMG</c:v>
                      </c:pt>
                      <c:pt idx="233">
                        <c:v> SCID20172177</c:v>
                      </c:pt>
                      <c:pt idx="234">
                        <c:v> SCID20172176</c:v>
                      </c:pt>
                      <c:pt idx="235">
                        <c:v> VALIDATION DAY 1 PLATE 1 ADH SCID20172180</c:v>
                      </c:pt>
                      <c:pt idx="236">
                        <c:v> DAY 1 PLATE 2 SCID20172181</c:v>
                      </c:pt>
                      <c:pt idx="237">
                        <c:v> SCID20172183</c:v>
                      </c:pt>
                      <c:pt idx="238">
                        <c:v> SCID20172170</c:v>
                      </c:pt>
                      <c:pt idx="239">
                        <c:v> SCID20172165</c:v>
                      </c:pt>
                      <c:pt idx="240">
                        <c:v> SCID20172164</c:v>
                      </c:pt>
                      <c:pt idx="241">
                        <c:v> SCID20172160</c:v>
                      </c:pt>
                      <c:pt idx="242">
                        <c:v> SCID20172159</c:v>
                      </c:pt>
                      <c:pt idx="243">
                        <c:v> SCID20172152</c:v>
                      </c:pt>
                      <c:pt idx="244">
                        <c:v> SCID20172157</c:v>
                      </c:pt>
                      <c:pt idx="245">
                        <c:v> SCID20172158</c:v>
                      </c:pt>
                      <c:pt idx="246">
                        <c:v> SCID20172150</c:v>
                      </c:pt>
                      <c:pt idx="247">
                        <c:v> SCID20172149</c:v>
                      </c:pt>
                      <c:pt idx="248">
                        <c:v> SCID20172145</c:v>
                      </c:pt>
                      <c:pt idx="249">
                        <c:v> SCID20172143</c:v>
                      </c:pt>
                      <c:pt idx="250">
                        <c:v> SCID20172144</c:v>
                      </c:pt>
                      <c:pt idx="251">
                        <c:v> SCID20172138</c:v>
                      </c:pt>
                      <c:pt idx="252">
                        <c:v> SCID20172134</c:v>
                      </c:pt>
                      <c:pt idx="253">
                        <c:v> SCID20172135</c:v>
                      </c:pt>
                      <c:pt idx="254">
                        <c:v> SCID20172133</c:v>
                      </c:pt>
                      <c:pt idx="255">
                        <c:v> SCID20172132</c:v>
                      </c:pt>
                      <c:pt idx="256">
                        <c:v> SCID20172121</c:v>
                      </c:pt>
                      <c:pt idx="257">
                        <c:v> SCID20172125</c:v>
                      </c:pt>
                      <c:pt idx="258">
                        <c:v> SCID20172114</c:v>
                      </c:pt>
                      <c:pt idx="259">
                        <c:v> SCID20172115</c:v>
                      </c:pt>
                      <c:pt idx="260">
                        <c:v> SCID20172106</c:v>
                      </c:pt>
                      <c:pt idx="261">
                        <c:v> SCID20172111</c:v>
                      </c:pt>
                      <c:pt idx="262">
                        <c:v> SCID20172105</c:v>
                      </c:pt>
                      <c:pt idx="263">
                        <c:v> SCID20172107</c:v>
                      </c:pt>
                      <c:pt idx="264">
                        <c:v> SCID20172101</c:v>
                      </c:pt>
                      <c:pt idx="265">
                        <c:v> SCID20172100</c:v>
                      </c:pt>
                      <c:pt idx="266">
                        <c:v> SCID20172103</c:v>
                      </c:pt>
                      <c:pt idx="267">
                        <c:v> SCID20172091</c:v>
                      </c:pt>
                      <c:pt idx="268">
                        <c:v> SCID20172092</c:v>
                      </c:pt>
                      <c:pt idx="269">
                        <c:v> SCID20172099</c:v>
                      </c:pt>
                      <c:pt idx="270">
                        <c:v> SCID20172093</c:v>
                      </c:pt>
                      <c:pt idx="271">
                        <c:v> SCID20172086</c:v>
                      </c:pt>
                      <c:pt idx="272">
                        <c:v> SCID20172085</c:v>
                      </c:pt>
                      <c:pt idx="273">
                        <c:v> SCID20172081</c:v>
                      </c:pt>
                      <c:pt idx="274">
                        <c:v> SCID20172080</c:v>
                      </c:pt>
                      <c:pt idx="275">
                        <c:v> SCID20172079</c:v>
                      </c:pt>
                      <c:pt idx="276">
                        <c:v> SCID20172075</c:v>
                      </c:pt>
                      <c:pt idx="277">
                        <c:v> SCID20172074</c:v>
                      </c:pt>
                      <c:pt idx="278">
                        <c:v> SCID20172068</c:v>
                      </c:pt>
                      <c:pt idx="279">
                        <c:v> SCID20172067</c:v>
                      </c:pt>
                      <c:pt idx="280">
                        <c:v> SCID20172063</c:v>
                      </c:pt>
                      <c:pt idx="281">
                        <c:v> SCID20172062</c:v>
                      </c:pt>
                      <c:pt idx="282">
                        <c:v> SCID20172058</c:v>
                      </c:pt>
                      <c:pt idx="283">
                        <c:v> SCID20172057</c:v>
                      </c:pt>
                      <c:pt idx="284">
                        <c:v> SCID20172056</c:v>
                      </c:pt>
                      <c:pt idx="285">
                        <c:v> SCID20172055</c:v>
                      </c:pt>
                      <c:pt idx="286">
                        <c:v> SCID20172054</c:v>
                      </c:pt>
                      <c:pt idx="287">
                        <c:v> SCID20172050</c:v>
                      </c:pt>
                      <c:pt idx="288">
                        <c:v> SCID20172048</c:v>
                      </c:pt>
                      <c:pt idx="289">
                        <c:v> SCID20172049</c:v>
                      </c:pt>
                      <c:pt idx="290">
                        <c:v> SCID20172043</c:v>
                      </c:pt>
                      <c:pt idx="291">
                        <c:v> SCID20172042</c:v>
                      </c:pt>
                      <c:pt idx="292">
                        <c:v> SCID20172039</c:v>
                      </c:pt>
                      <c:pt idx="293">
                        <c:v> SCID20172037</c:v>
                      </c:pt>
                      <c:pt idx="294">
                        <c:v> SCID20172036</c:v>
                      </c:pt>
                      <c:pt idx="295">
                        <c:v> SCID20172035</c:v>
                      </c:pt>
                      <c:pt idx="296">
                        <c:v> SCID20172030</c:v>
                      </c:pt>
                      <c:pt idx="297">
                        <c:v> SCID20172030_1</c:v>
                      </c:pt>
                      <c:pt idx="298">
                        <c:v> SCID20172027</c:v>
                      </c:pt>
                      <c:pt idx="299">
                        <c:v> SCID20172026</c:v>
                      </c:pt>
                      <c:pt idx="300">
                        <c:v> SCID20172022</c:v>
                      </c:pt>
                      <c:pt idx="301">
                        <c:v> SCID20172021</c:v>
                      </c:pt>
                      <c:pt idx="302">
                        <c:v> SCID20172029</c:v>
                      </c:pt>
                      <c:pt idx="303">
                        <c:v> PILOT SCID20172020</c:v>
                      </c:pt>
                      <c:pt idx="304">
                        <c:v> SCID20172012</c:v>
                      </c:pt>
                      <c:pt idx="305">
                        <c:v> SCID20172011</c:v>
                      </c:pt>
                      <c:pt idx="306">
                        <c:v> SCID20172010</c:v>
                      </c:pt>
                      <c:pt idx="307">
                        <c:v> SCID20172006</c:v>
                      </c:pt>
                      <c:pt idx="308">
                        <c:v> SCID20172004</c:v>
                      </c:pt>
                      <c:pt idx="309">
                        <c:v> SCID20172001 ABN</c:v>
                      </c:pt>
                      <c:pt idx="310">
                        <c:v> SCID20172000 ABN</c:v>
                      </c:pt>
                      <c:pt idx="311">
                        <c:v> SCID20171998</c:v>
                      </c:pt>
                      <c:pt idx="312">
                        <c:v> SCID20171996</c:v>
                      </c:pt>
                      <c:pt idx="313">
                        <c:v> SCID20171995</c:v>
                      </c:pt>
                      <c:pt idx="314">
                        <c:v> SCID20171994</c:v>
                      </c:pt>
                      <c:pt idx="315">
                        <c:v> SCID20171993</c:v>
                      </c:pt>
                      <c:pt idx="316">
                        <c:v> SCID20171988</c:v>
                      </c:pt>
                      <c:pt idx="317">
                        <c:v> SCID20171987</c:v>
                      </c:pt>
                      <c:pt idx="318">
                        <c:v> SCID20171984</c:v>
                      </c:pt>
                      <c:pt idx="319">
                        <c:v> SCID20171983</c:v>
                      </c:pt>
                      <c:pt idx="320">
                        <c:v> SCID20171982</c:v>
                      </c:pt>
                      <c:pt idx="321">
                        <c:v>SCID20171977</c:v>
                      </c:pt>
                      <c:pt idx="322">
                        <c:v>SCID20171975</c:v>
                      </c:pt>
                      <c:pt idx="323">
                        <c:v>SCID20171973</c:v>
                      </c:pt>
                      <c:pt idx="324">
                        <c:v>SCID20171972</c:v>
                      </c:pt>
                      <c:pt idx="325">
                        <c:v>SCID20171971</c:v>
                      </c:pt>
                      <c:pt idx="326">
                        <c:v>SCID20171966</c:v>
                      </c:pt>
                      <c:pt idx="327">
                        <c:v>SCID20171965</c:v>
                      </c:pt>
                      <c:pt idx="328">
                        <c:v>SCID20171964</c:v>
                      </c:pt>
                      <c:pt idx="329">
                        <c:v>SCID20171963</c:v>
                      </c:pt>
                      <c:pt idx="330">
                        <c:v>SCID20171958</c:v>
                      </c:pt>
                      <c:pt idx="331">
                        <c:v>scid20171957</c:v>
                      </c:pt>
                      <c:pt idx="332">
                        <c:v>SCID20171954</c:v>
                      </c:pt>
                      <c:pt idx="333">
                        <c:v>SCID20171953</c:v>
                      </c:pt>
                      <c:pt idx="334">
                        <c:v>SCID20171950</c:v>
                      </c:pt>
                      <c:pt idx="335">
                        <c:v>SCID20171947</c:v>
                      </c:pt>
                      <c:pt idx="336">
                        <c:v>SCID2017946</c:v>
                      </c:pt>
                      <c:pt idx="337">
                        <c:v>SCID20171945</c:v>
                      </c:pt>
                      <c:pt idx="338">
                        <c:v>SCID20171944</c:v>
                      </c:pt>
                      <c:pt idx="339">
                        <c:v>SCID20171940</c:v>
                      </c:pt>
                      <c:pt idx="340">
                        <c:v>SCID20171939</c:v>
                      </c:pt>
                      <c:pt idx="341">
                        <c:v>SCID20171936</c:v>
                      </c:pt>
                      <c:pt idx="342">
                        <c:v>SCID20171934</c:v>
                      </c:pt>
                      <c:pt idx="343">
                        <c:v>SCID20171933</c:v>
                      </c:pt>
                      <c:pt idx="344">
                        <c:v>SCID20171931</c:v>
                      </c:pt>
                      <c:pt idx="345">
                        <c:v>SCID20171928</c:v>
                      </c:pt>
                      <c:pt idx="346">
                        <c:v>SCID20171925</c:v>
                      </c:pt>
                      <c:pt idx="347">
                        <c:v>SCID20171924</c:v>
                      </c:pt>
                      <c:pt idx="348">
                        <c:v>SCID20171923</c:v>
                      </c:pt>
                      <c:pt idx="349">
                        <c:v>SCID20171922</c:v>
                      </c:pt>
                      <c:pt idx="350">
                        <c:v>SCID20171921</c:v>
                      </c:pt>
                      <c:pt idx="351">
                        <c:v>SCID20171920</c:v>
                      </c:pt>
                      <c:pt idx="352">
                        <c:v>SCID20171919</c:v>
                      </c:pt>
                      <c:pt idx="353">
                        <c:v>SCID20171918</c:v>
                      </c:pt>
                      <c:pt idx="354">
                        <c:v>SCID20171911</c:v>
                      </c:pt>
                      <c:pt idx="355">
                        <c:v>SCID20171905</c:v>
                      </c:pt>
                      <c:pt idx="356">
                        <c:v>SCID20171904</c:v>
                      </c:pt>
                      <c:pt idx="357">
                        <c:v>SCID20171901</c:v>
                      </c:pt>
                      <c:pt idx="358">
                        <c:v>SCID20171900</c:v>
                      </c:pt>
                      <c:pt idx="359">
                        <c:v>SCID20171897</c:v>
                      </c:pt>
                      <c:pt idx="360">
                        <c:v>SCID20171896</c:v>
                      </c:pt>
                      <c:pt idx="361">
                        <c:v>SCID20171895</c:v>
                      </c:pt>
                      <c:pt idx="362">
                        <c:v>SCID20171894</c:v>
                      </c:pt>
                      <c:pt idx="363">
                        <c:v>SCID20171892</c:v>
                      </c:pt>
                      <c:pt idx="364">
                        <c:v>SCID20171891</c:v>
                      </c:pt>
                      <c:pt idx="365">
                        <c:v>SCID20171890</c:v>
                      </c:pt>
                      <c:pt idx="366">
                        <c:v>SCID20171887</c:v>
                      </c:pt>
                      <c:pt idx="367">
                        <c:v>SCID20171886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controls!$AL$3:$AL$370</c15:sqref>
                        </c15:formulaRef>
                      </c:ext>
                    </c:extLst>
                    <c:numCache>
                      <c:formatCode>General</c:formatCode>
                      <c:ptCount val="368"/>
                      <c:pt idx="0">
                        <c:v>35.189</c:v>
                      </c:pt>
                      <c:pt idx="1">
                        <c:v>35.673500000000004</c:v>
                      </c:pt>
                      <c:pt idx="2">
                        <c:v>35.040999999999997</c:v>
                      </c:pt>
                      <c:pt idx="3">
                        <c:v>36.808</c:v>
                      </c:pt>
                      <c:pt idx="4">
                        <c:v>34.731000000000002</c:v>
                      </c:pt>
                      <c:pt idx="5">
                        <c:v>36.3245</c:v>
                      </c:pt>
                      <c:pt idx="6">
                        <c:v>35.796999999999997</c:v>
                      </c:pt>
                      <c:pt idx="7">
                        <c:v>35.070499999999996</c:v>
                      </c:pt>
                      <c:pt idx="8">
                        <c:v>36.338499999999996</c:v>
                      </c:pt>
                      <c:pt idx="9">
                        <c:v>35.584000000000003</c:v>
                      </c:pt>
                      <c:pt idx="10">
                        <c:v>36.378500000000003</c:v>
                      </c:pt>
                      <c:pt idx="11">
                        <c:v>35.058999999999997</c:v>
                      </c:pt>
                      <c:pt idx="12">
                        <c:v>36.155999999999999</c:v>
                      </c:pt>
                      <c:pt idx="13">
                        <c:v>36.540999999999997</c:v>
                      </c:pt>
                      <c:pt idx="14">
                        <c:v>37.0045</c:v>
                      </c:pt>
                      <c:pt idx="15">
                        <c:v>35.567</c:v>
                      </c:pt>
                      <c:pt idx="16">
                        <c:v>35.0715</c:v>
                      </c:pt>
                      <c:pt idx="17">
                        <c:v>34.722999999999999</c:v>
                      </c:pt>
                      <c:pt idx="18">
                        <c:v>35.741</c:v>
                      </c:pt>
                      <c:pt idx="19">
                        <c:v>34.475499999999997</c:v>
                      </c:pt>
                      <c:pt idx="20">
                        <c:v>34.302999999999997</c:v>
                      </c:pt>
                      <c:pt idx="21">
                        <c:v>35.561500000000002</c:v>
                      </c:pt>
                      <c:pt idx="22">
                        <c:v>35.382999999999996</c:v>
                      </c:pt>
                      <c:pt idx="23">
                        <c:v>39.284999999999997</c:v>
                      </c:pt>
                      <c:pt idx="24">
                        <c:v>36.680000000000007</c:v>
                      </c:pt>
                      <c:pt idx="25">
                        <c:v>35.645499999999998</c:v>
                      </c:pt>
                      <c:pt idx="26">
                        <c:v>40.584499999999998</c:v>
                      </c:pt>
                      <c:pt idx="27">
                        <c:v>34.618000000000002</c:v>
                      </c:pt>
                      <c:pt idx="28">
                        <c:v>35.420999999999999</c:v>
                      </c:pt>
                      <c:pt idx="29">
                        <c:v>36.448999999999998</c:v>
                      </c:pt>
                      <c:pt idx="30">
                        <c:v>34.887500000000003</c:v>
                      </c:pt>
                      <c:pt idx="31">
                        <c:v>45</c:v>
                      </c:pt>
                      <c:pt idx="32">
                        <c:v>35.284499999999994</c:v>
                      </c:pt>
                      <c:pt idx="33">
                        <c:v>35.977499999999999</c:v>
                      </c:pt>
                      <c:pt idx="34">
                        <c:v>35.624000000000002</c:v>
                      </c:pt>
                      <c:pt idx="35">
                        <c:v>34.529499999999999</c:v>
                      </c:pt>
                      <c:pt idx="36">
                        <c:v>35.61</c:v>
                      </c:pt>
                      <c:pt idx="37">
                        <c:v>33.554500000000004</c:v>
                      </c:pt>
                      <c:pt idx="38">
                        <c:v>34.025999999999996</c:v>
                      </c:pt>
                      <c:pt idx="39">
                        <c:v>37.090499999999999</c:v>
                      </c:pt>
                      <c:pt idx="40">
                        <c:v>35.6145</c:v>
                      </c:pt>
                      <c:pt idx="41">
                        <c:v>36.292499999999997</c:v>
                      </c:pt>
                      <c:pt idx="42">
                        <c:v>34.869</c:v>
                      </c:pt>
                      <c:pt idx="43">
                        <c:v>35.927</c:v>
                      </c:pt>
                      <c:pt idx="44">
                        <c:v>35.275000000000006</c:v>
                      </c:pt>
                      <c:pt idx="45">
                        <c:v>35.148499999999999</c:v>
                      </c:pt>
                      <c:pt idx="46">
                        <c:v>37.844000000000001</c:v>
                      </c:pt>
                      <c:pt idx="47">
                        <c:v>36.634500000000003</c:v>
                      </c:pt>
                      <c:pt idx="48">
                        <c:v>34.077500000000001</c:v>
                      </c:pt>
                      <c:pt idx="49">
                        <c:v>33.6905</c:v>
                      </c:pt>
                      <c:pt idx="50">
                        <c:v>33.721499999999999</c:v>
                      </c:pt>
                      <c:pt idx="51">
                        <c:v>34.274999999999999</c:v>
                      </c:pt>
                      <c:pt idx="52">
                        <c:v>35.366</c:v>
                      </c:pt>
                      <c:pt idx="53">
                        <c:v>34.516999999999996</c:v>
                      </c:pt>
                      <c:pt idx="54">
                        <c:v>35.149000000000001</c:v>
                      </c:pt>
                      <c:pt idx="55">
                        <c:v>35.436</c:v>
                      </c:pt>
                      <c:pt idx="56">
                        <c:v>35.322499999999998</c:v>
                      </c:pt>
                      <c:pt idx="57">
                        <c:v>32.989999999999995</c:v>
                      </c:pt>
                      <c:pt idx="58">
                        <c:v>34.311000000000007</c:v>
                      </c:pt>
                      <c:pt idx="59">
                        <c:v>35.182000000000002</c:v>
                      </c:pt>
                      <c:pt idx="60">
                        <c:v>34.036500000000004</c:v>
                      </c:pt>
                      <c:pt idx="61">
                        <c:v>35.436</c:v>
                      </c:pt>
                      <c:pt idx="62">
                        <c:v>35.067499999999995</c:v>
                      </c:pt>
                      <c:pt idx="63">
                        <c:v>34.516999999999996</c:v>
                      </c:pt>
                      <c:pt idx="64">
                        <c:v>34.817</c:v>
                      </c:pt>
                      <c:pt idx="65">
                        <c:v>34.823999999999998</c:v>
                      </c:pt>
                      <c:pt idx="66">
                        <c:v>34.825000000000003</c:v>
                      </c:pt>
                      <c:pt idx="67">
                        <c:v>32.881500000000003</c:v>
                      </c:pt>
                      <c:pt idx="68">
                        <c:v>34.177999999999997</c:v>
                      </c:pt>
                      <c:pt idx="69">
                        <c:v>33.522999999999996</c:v>
                      </c:pt>
                      <c:pt idx="70">
                        <c:v>33.686000000000007</c:v>
                      </c:pt>
                      <c:pt idx="71">
                        <c:v>34.67</c:v>
                      </c:pt>
                      <c:pt idx="72">
                        <c:v>33.463499999999996</c:v>
                      </c:pt>
                      <c:pt idx="73">
                        <c:v>34.240499999999997</c:v>
                      </c:pt>
                      <c:pt idx="74">
                        <c:v>36.173000000000002</c:v>
                      </c:pt>
                      <c:pt idx="75">
                        <c:v>36.831000000000003</c:v>
                      </c:pt>
                      <c:pt idx="76">
                        <c:v>33.966999999999999</c:v>
                      </c:pt>
                      <c:pt idx="77">
                        <c:v>34.991999999999997</c:v>
                      </c:pt>
                      <c:pt idx="78">
                        <c:v>33.861000000000004</c:v>
                      </c:pt>
                      <c:pt idx="79">
                        <c:v>34.948</c:v>
                      </c:pt>
                      <c:pt idx="80">
                        <c:v>34.7485</c:v>
                      </c:pt>
                      <c:pt idx="81">
                        <c:v>33.016999999999996</c:v>
                      </c:pt>
                      <c:pt idx="82">
                        <c:v>35.010000000000005</c:v>
                      </c:pt>
                      <c:pt idx="83">
                        <c:v>36.156999999999996</c:v>
                      </c:pt>
                      <c:pt idx="84">
                        <c:v>34.032499999999999</c:v>
                      </c:pt>
                      <c:pt idx="85">
                        <c:v>35.393000000000001</c:v>
                      </c:pt>
                      <c:pt idx="86">
                        <c:v>34.984499999999997</c:v>
                      </c:pt>
                      <c:pt idx="87">
                        <c:v>34.8825</c:v>
                      </c:pt>
                      <c:pt idx="88">
                        <c:v>35.816499999999998</c:v>
                      </c:pt>
                      <c:pt idx="89">
                        <c:v>33.516999999999996</c:v>
                      </c:pt>
                      <c:pt idx="90">
                        <c:v>33.972499999999997</c:v>
                      </c:pt>
                      <c:pt idx="91">
                        <c:v>36.036999999999999</c:v>
                      </c:pt>
                      <c:pt idx="92">
                        <c:v>34.549999999999997</c:v>
                      </c:pt>
                      <c:pt idx="93">
                        <c:v>34.721500000000006</c:v>
                      </c:pt>
                      <c:pt idx="94">
                        <c:v>33.409999999999997</c:v>
                      </c:pt>
                      <c:pt idx="95">
                        <c:v>34.234999999999999</c:v>
                      </c:pt>
                      <c:pt idx="96">
                        <c:v>35.14</c:v>
                      </c:pt>
                      <c:pt idx="97">
                        <c:v>33.542999999999999</c:v>
                      </c:pt>
                      <c:pt idx="98">
                        <c:v>33.996499999999997</c:v>
                      </c:pt>
                      <c:pt idx="99">
                        <c:v>35.469000000000001</c:v>
                      </c:pt>
                      <c:pt idx="100">
                        <c:v>35.048000000000002</c:v>
                      </c:pt>
                      <c:pt idx="101">
                        <c:v>35.045500000000004</c:v>
                      </c:pt>
                      <c:pt idx="102">
                        <c:v>33.661000000000001</c:v>
                      </c:pt>
                      <c:pt idx="103">
                        <c:v>33.686</c:v>
                      </c:pt>
                      <c:pt idx="104">
                        <c:v>34.570499999999996</c:v>
                      </c:pt>
                      <c:pt idx="105">
                        <c:v>34.610500000000002</c:v>
                      </c:pt>
                      <c:pt idx="106">
                        <c:v>29.703500000000002</c:v>
                      </c:pt>
                      <c:pt idx="107">
                        <c:v>33.15</c:v>
                      </c:pt>
                      <c:pt idx="108">
                        <c:v>34.028500000000001</c:v>
                      </c:pt>
                      <c:pt idx="109">
                        <c:v>34.7395</c:v>
                      </c:pt>
                      <c:pt idx="110">
                        <c:v>34.274999999999999</c:v>
                      </c:pt>
                      <c:pt idx="111">
                        <c:v>33.900000000000006</c:v>
                      </c:pt>
                      <c:pt idx="112">
                        <c:v>33.191000000000003</c:v>
                      </c:pt>
                      <c:pt idx="113">
                        <c:v>33.829000000000001</c:v>
                      </c:pt>
                      <c:pt idx="114">
                        <c:v>35.808499999999995</c:v>
                      </c:pt>
                      <c:pt idx="115">
                        <c:v>34.852000000000004</c:v>
                      </c:pt>
                      <c:pt idx="116">
                        <c:v>34.147999999999996</c:v>
                      </c:pt>
                      <c:pt idx="117">
                        <c:v>32.433500000000002</c:v>
                      </c:pt>
                      <c:pt idx="118">
                        <c:v>33.438000000000002</c:v>
                      </c:pt>
                      <c:pt idx="119">
                        <c:v>33.271999999999998</c:v>
                      </c:pt>
                      <c:pt idx="120">
                        <c:v>33.207999999999998</c:v>
                      </c:pt>
                      <c:pt idx="121">
                        <c:v>33.607500000000002</c:v>
                      </c:pt>
                      <c:pt idx="122">
                        <c:v>34.213499999999996</c:v>
                      </c:pt>
                      <c:pt idx="123">
                        <c:v>34.843000000000004</c:v>
                      </c:pt>
                      <c:pt idx="124">
                        <c:v>34.343000000000004</c:v>
                      </c:pt>
                      <c:pt idx="125">
                        <c:v>33.683</c:v>
                      </c:pt>
                      <c:pt idx="126">
                        <c:v>34.11</c:v>
                      </c:pt>
                      <c:pt idx="127">
                        <c:v>34.079499999999996</c:v>
                      </c:pt>
                      <c:pt idx="128">
                        <c:v>34.792500000000004</c:v>
                      </c:pt>
                      <c:pt idx="129">
                        <c:v>33.286000000000001</c:v>
                      </c:pt>
                      <c:pt idx="130">
                        <c:v>33.472999999999999</c:v>
                      </c:pt>
                      <c:pt idx="131">
                        <c:v>33.877499999999998</c:v>
                      </c:pt>
                      <c:pt idx="132">
                        <c:v>33.909999999999997</c:v>
                      </c:pt>
                      <c:pt idx="133">
                        <c:v>34.161000000000001</c:v>
                      </c:pt>
                      <c:pt idx="134">
                        <c:v>32.064499999999995</c:v>
                      </c:pt>
                      <c:pt idx="135">
                        <c:v>34.819000000000003</c:v>
                      </c:pt>
                      <c:pt idx="136">
                        <c:v>34.330500000000001</c:v>
                      </c:pt>
                      <c:pt idx="137">
                        <c:v>34.249499999999998</c:v>
                      </c:pt>
                      <c:pt idx="138">
                        <c:v>34.322000000000003</c:v>
                      </c:pt>
                      <c:pt idx="139">
                        <c:v>31.435500000000001</c:v>
                      </c:pt>
                      <c:pt idx="140">
                        <c:v>32.047499999999999</c:v>
                      </c:pt>
                      <c:pt idx="141">
                        <c:v>33.198</c:v>
                      </c:pt>
                      <c:pt idx="142">
                        <c:v>32.780500000000004</c:v>
                      </c:pt>
                      <c:pt idx="143">
                        <c:v>32.956499999999998</c:v>
                      </c:pt>
                      <c:pt idx="144">
                        <c:v>33.772500000000001</c:v>
                      </c:pt>
                      <c:pt idx="145">
                        <c:v>34.198999999999998</c:v>
                      </c:pt>
                      <c:pt idx="146">
                        <c:v>32.021999999999998</c:v>
                      </c:pt>
                      <c:pt idx="147">
                        <c:v>34.579499999999996</c:v>
                      </c:pt>
                      <c:pt idx="148">
                        <c:v>33.494999999999997</c:v>
                      </c:pt>
                      <c:pt idx="149">
                        <c:v>34.325500000000005</c:v>
                      </c:pt>
                      <c:pt idx="150">
                        <c:v>32.557500000000005</c:v>
                      </c:pt>
                      <c:pt idx="151">
                        <c:v>33.471499999999999</c:v>
                      </c:pt>
                      <c:pt idx="152">
                        <c:v>34.481999999999999</c:v>
                      </c:pt>
                      <c:pt idx="153">
                        <c:v>34.479999999999997</c:v>
                      </c:pt>
                      <c:pt idx="154">
                        <c:v>33.266999999999996</c:v>
                      </c:pt>
                      <c:pt idx="155">
                        <c:v>33.655000000000001</c:v>
                      </c:pt>
                      <c:pt idx="156">
                        <c:v>33.653999999999996</c:v>
                      </c:pt>
                      <c:pt idx="157">
                        <c:v>34.388000000000005</c:v>
                      </c:pt>
                      <c:pt idx="158">
                        <c:v>34.360500000000002</c:v>
                      </c:pt>
                      <c:pt idx="159">
                        <c:v>33.9495</c:v>
                      </c:pt>
                      <c:pt idx="160">
                        <c:v>33.625999999999998</c:v>
                      </c:pt>
                      <c:pt idx="161">
                        <c:v>34.486500000000007</c:v>
                      </c:pt>
                      <c:pt idx="162">
                        <c:v>33.8245</c:v>
                      </c:pt>
                      <c:pt idx="163">
                        <c:v>30.936</c:v>
                      </c:pt>
                      <c:pt idx="164">
                        <c:v>35.387500000000003</c:v>
                      </c:pt>
                      <c:pt idx="165">
                        <c:v>34.583500000000001</c:v>
                      </c:pt>
                      <c:pt idx="166">
                        <c:v>33.878500000000003</c:v>
                      </c:pt>
                      <c:pt idx="167">
                        <c:v>35.143500000000003</c:v>
                      </c:pt>
                      <c:pt idx="168">
                        <c:v>35.035499999999999</c:v>
                      </c:pt>
                      <c:pt idx="169">
                        <c:v>34.143999999999998</c:v>
                      </c:pt>
                      <c:pt idx="170">
                        <c:v>33.366500000000002</c:v>
                      </c:pt>
                      <c:pt idx="171">
                        <c:v>34.904499999999999</c:v>
                      </c:pt>
                      <c:pt idx="172">
                        <c:v>33.022500000000001</c:v>
                      </c:pt>
                      <c:pt idx="173">
                        <c:v>34.673500000000004</c:v>
                      </c:pt>
                      <c:pt idx="174">
                        <c:v>34.572000000000003</c:v>
                      </c:pt>
                      <c:pt idx="175">
                        <c:v>33.658499999999997</c:v>
                      </c:pt>
                      <c:pt idx="176">
                        <c:v>34.999000000000002</c:v>
                      </c:pt>
                      <c:pt idx="177">
                        <c:v>34.245000000000005</c:v>
                      </c:pt>
                      <c:pt idx="178">
                        <c:v>33.647999999999996</c:v>
                      </c:pt>
                      <c:pt idx="179">
                        <c:v>34.754000000000005</c:v>
                      </c:pt>
                      <c:pt idx="180">
                        <c:v>33.793499999999995</c:v>
                      </c:pt>
                      <c:pt idx="181">
                        <c:v>34.259500000000003</c:v>
                      </c:pt>
                      <c:pt idx="182">
                        <c:v>33.488500000000002</c:v>
                      </c:pt>
                      <c:pt idx="183">
                        <c:v>33.402500000000003</c:v>
                      </c:pt>
                      <c:pt idx="184">
                        <c:v>34.909000000000006</c:v>
                      </c:pt>
                      <c:pt idx="185">
                        <c:v>35.014000000000003</c:v>
                      </c:pt>
                      <c:pt idx="186">
                        <c:v>34.880499999999998</c:v>
                      </c:pt>
                      <c:pt idx="187">
                        <c:v>33.975999999999999</c:v>
                      </c:pt>
                      <c:pt idx="188">
                        <c:v>34.280500000000004</c:v>
                      </c:pt>
                      <c:pt idx="189">
                        <c:v>33.512500000000003</c:v>
                      </c:pt>
                      <c:pt idx="190">
                        <c:v>32.524000000000001</c:v>
                      </c:pt>
                      <c:pt idx="191">
                        <c:v>34.276499999999999</c:v>
                      </c:pt>
                      <c:pt idx="192">
                        <c:v>33.404499999999999</c:v>
                      </c:pt>
                      <c:pt idx="193">
                        <c:v>33.376999999999995</c:v>
                      </c:pt>
                      <c:pt idx="194">
                        <c:v>33.753500000000003</c:v>
                      </c:pt>
                      <c:pt idx="195">
                        <c:v>33.439</c:v>
                      </c:pt>
                      <c:pt idx="196">
                        <c:v>33.605499999999999</c:v>
                      </c:pt>
                      <c:pt idx="197">
                        <c:v>34.564500000000002</c:v>
                      </c:pt>
                      <c:pt idx="198">
                        <c:v>33.494999999999997</c:v>
                      </c:pt>
                      <c:pt idx="199">
                        <c:v>34.648499999999999</c:v>
                      </c:pt>
                      <c:pt idx="200">
                        <c:v>33.775500000000001</c:v>
                      </c:pt>
                      <c:pt idx="201">
                        <c:v>34.021999999999998</c:v>
                      </c:pt>
                      <c:pt idx="202">
                        <c:v>34.29</c:v>
                      </c:pt>
                      <c:pt idx="203">
                        <c:v>33.018500000000003</c:v>
                      </c:pt>
                      <c:pt idx="204">
                        <c:v>34.968000000000004</c:v>
                      </c:pt>
                      <c:pt idx="205">
                        <c:v>32.669499999999999</c:v>
                      </c:pt>
                      <c:pt idx="206">
                        <c:v>34.2425</c:v>
                      </c:pt>
                      <c:pt idx="207">
                        <c:v>34.0105</c:v>
                      </c:pt>
                      <c:pt idx="208">
                        <c:v>35.344999999999999</c:v>
                      </c:pt>
                      <c:pt idx="209">
                        <c:v>32.994</c:v>
                      </c:pt>
                      <c:pt idx="210">
                        <c:v>33.139499999999998</c:v>
                      </c:pt>
                      <c:pt idx="211">
                        <c:v>33.442</c:v>
                      </c:pt>
                      <c:pt idx="212">
                        <c:v>33.676000000000002</c:v>
                      </c:pt>
                      <c:pt idx="213">
                        <c:v>33.320499999999996</c:v>
                      </c:pt>
                      <c:pt idx="214">
                        <c:v>33.629000000000005</c:v>
                      </c:pt>
                      <c:pt idx="215">
                        <c:v>34.279499999999999</c:v>
                      </c:pt>
                      <c:pt idx="216">
                        <c:v>33.43</c:v>
                      </c:pt>
                      <c:pt idx="217">
                        <c:v>33.679000000000002</c:v>
                      </c:pt>
                      <c:pt idx="218">
                        <c:v>33.465999999999994</c:v>
                      </c:pt>
                      <c:pt idx="219">
                        <c:v>33.427999999999997</c:v>
                      </c:pt>
                      <c:pt idx="220">
                        <c:v>32.535499999999999</c:v>
                      </c:pt>
                      <c:pt idx="221">
                        <c:v>32.344999999999999</c:v>
                      </c:pt>
                      <c:pt idx="222">
                        <c:v>33.305500000000002</c:v>
                      </c:pt>
                      <c:pt idx="223">
                        <c:v>31.035499999999999</c:v>
                      </c:pt>
                      <c:pt idx="224">
                        <c:v>34.158999999999999</c:v>
                      </c:pt>
                      <c:pt idx="225">
                        <c:v>31.823</c:v>
                      </c:pt>
                      <c:pt idx="226">
                        <c:v>34.114000000000004</c:v>
                      </c:pt>
                      <c:pt idx="227">
                        <c:v>32.408499999999997</c:v>
                      </c:pt>
                      <c:pt idx="228">
                        <c:v>34.530500000000004</c:v>
                      </c:pt>
                      <c:pt idx="229">
                        <c:v>33.052499999999995</c:v>
                      </c:pt>
                      <c:pt idx="230">
                        <c:v>35.209000000000003</c:v>
                      </c:pt>
                      <c:pt idx="231">
                        <c:v>34.558499999999995</c:v>
                      </c:pt>
                      <c:pt idx="232">
                        <c:v>31.644500000000001</c:v>
                      </c:pt>
                      <c:pt idx="233">
                        <c:v>33.656999999999996</c:v>
                      </c:pt>
                      <c:pt idx="234">
                        <c:v>34.700000000000003</c:v>
                      </c:pt>
                      <c:pt idx="235">
                        <c:v>33.749000000000002</c:v>
                      </c:pt>
                      <c:pt idx="236">
                        <c:v>33.938500000000005</c:v>
                      </c:pt>
                      <c:pt idx="237">
                        <c:v>33.120000000000005</c:v>
                      </c:pt>
                      <c:pt idx="238">
                        <c:v>34.3245</c:v>
                      </c:pt>
                      <c:pt idx="239">
                        <c:v>34.67</c:v>
                      </c:pt>
                      <c:pt idx="240">
                        <c:v>34.881500000000003</c:v>
                      </c:pt>
                      <c:pt idx="241">
                        <c:v>35.001999999999995</c:v>
                      </c:pt>
                      <c:pt idx="242">
                        <c:v>33.119500000000002</c:v>
                      </c:pt>
                      <c:pt idx="243">
                        <c:v>32.769999999999996</c:v>
                      </c:pt>
                      <c:pt idx="244">
                        <c:v>34.4</c:v>
                      </c:pt>
                      <c:pt idx="245">
                        <c:v>34.945500000000003</c:v>
                      </c:pt>
                      <c:pt idx="246">
                        <c:v>33.417999999999999</c:v>
                      </c:pt>
                      <c:pt idx="247">
                        <c:v>34.597999999999999</c:v>
                      </c:pt>
                      <c:pt idx="248">
                        <c:v>35.116</c:v>
                      </c:pt>
                      <c:pt idx="249">
                        <c:v>34.605000000000004</c:v>
                      </c:pt>
                      <c:pt idx="250">
                        <c:v>35.048500000000004</c:v>
                      </c:pt>
                      <c:pt idx="251">
                        <c:v>32.735500000000002</c:v>
                      </c:pt>
                      <c:pt idx="252">
                        <c:v>34.07</c:v>
                      </c:pt>
                      <c:pt idx="253">
                        <c:v>33.671500000000002</c:v>
                      </c:pt>
                      <c:pt idx="254">
                        <c:v>34.784499999999994</c:v>
                      </c:pt>
                      <c:pt idx="255">
                        <c:v>34.045500000000004</c:v>
                      </c:pt>
                      <c:pt idx="256">
                        <c:v>34.044499999999999</c:v>
                      </c:pt>
                      <c:pt idx="257">
                        <c:v>32.15</c:v>
                      </c:pt>
                      <c:pt idx="258">
                        <c:v>34.402999999999999</c:v>
                      </c:pt>
                      <c:pt idx="259">
                        <c:v>34.137999999999998</c:v>
                      </c:pt>
                      <c:pt idx="260">
                        <c:v>33.891999999999996</c:v>
                      </c:pt>
                      <c:pt idx="261">
                        <c:v>33.578000000000003</c:v>
                      </c:pt>
                      <c:pt idx="262">
                        <c:v>33.855999999999995</c:v>
                      </c:pt>
                      <c:pt idx="263">
                        <c:v>34.541499999999999</c:v>
                      </c:pt>
                      <c:pt idx="264">
                        <c:v>34.694499999999998</c:v>
                      </c:pt>
                      <c:pt idx="265">
                        <c:v>35.095500000000001</c:v>
                      </c:pt>
                      <c:pt idx="266">
                        <c:v>34.165999999999997</c:v>
                      </c:pt>
                      <c:pt idx="267">
                        <c:v>34.370999999999995</c:v>
                      </c:pt>
                      <c:pt idx="268">
                        <c:v>33.480499999999999</c:v>
                      </c:pt>
                      <c:pt idx="269">
                        <c:v>34.8645</c:v>
                      </c:pt>
                      <c:pt idx="270">
                        <c:v>33.519000000000005</c:v>
                      </c:pt>
                      <c:pt idx="271">
                        <c:v>34.254499999999993</c:v>
                      </c:pt>
                      <c:pt idx="272">
                        <c:v>32.801500000000004</c:v>
                      </c:pt>
                      <c:pt idx="273">
                        <c:v>33.412999999999997</c:v>
                      </c:pt>
                      <c:pt idx="274">
                        <c:v>33.106000000000002</c:v>
                      </c:pt>
                      <c:pt idx="275">
                        <c:v>34.676500000000004</c:v>
                      </c:pt>
                      <c:pt idx="276">
                        <c:v>34.404499999999999</c:v>
                      </c:pt>
                      <c:pt idx="277">
                        <c:v>33.981999999999999</c:v>
                      </c:pt>
                      <c:pt idx="278">
                        <c:v>33.11</c:v>
                      </c:pt>
                      <c:pt idx="279">
                        <c:v>34.103499999999997</c:v>
                      </c:pt>
                      <c:pt idx="280">
                        <c:v>32.451000000000001</c:v>
                      </c:pt>
                      <c:pt idx="281">
                        <c:v>36.108000000000004</c:v>
                      </c:pt>
                      <c:pt idx="282">
                        <c:v>34.405000000000001</c:v>
                      </c:pt>
                      <c:pt idx="283">
                        <c:v>31.904499999999999</c:v>
                      </c:pt>
                      <c:pt idx="284">
                        <c:v>34.908500000000004</c:v>
                      </c:pt>
                      <c:pt idx="285">
                        <c:v>34.271999999999998</c:v>
                      </c:pt>
                      <c:pt idx="286">
                        <c:v>34.319000000000003</c:v>
                      </c:pt>
                      <c:pt idx="287">
                        <c:v>32.402000000000001</c:v>
                      </c:pt>
                      <c:pt idx="288">
                        <c:v>34.513000000000005</c:v>
                      </c:pt>
                      <c:pt idx="289">
                        <c:v>34.361999999999995</c:v>
                      </c:pt>
                      <c:pt idx="290">
                        <c:v>34.2545</c:v>
                      </c:pt>
                      <c:pt idx="291">
                        <c:v>33.866999999999997</c:v>
                      </c:pt>
                      <c:pt idx="292">
                        <c:v>33.349000000000004</c:v>
                      </c:pt>
                      <c:pt idx="293">
                        <c:v>33.646000000000001</c:v>
                      </c:pt>
                      <c:pt idx="294">
                        <c:v>33.501499999999993</c:v>
                      </c:pt>
                      <c:pt idx="295">
                        <c:v>33.454999999999998</c:v>
                      </c:pt>
                      <c:pt idx="296">
                        <c:v>32.451999999999998</c:v>
                      </c:pt>
                      <c:pt idx="297">
                        <c:v>33.358499999999999</c:v>
                      </c:pt>
                      <c:pt idx="298">
                        <c:v>32.658999999999999</c:v>
                      </c:pt>
                      <c:pt idx="299">
                        <c:v>33.827500000000001</c:v>
                      </c:pt>
                      <c:pt idx="300">
                        <c:v>34.658000000000001</c:v>
                      </c:pt>
                      <c:pt idx="301">
                        <c:v>34.444500000000005</c:v>
                      </c:pt>
                      <c:pt idx="302">
                        <c:v>34.125500000000002</c:v>
                      </c:pt>
                      <c:pt idx="303">
                        <c:v>34.458500000000001</c:v>
                      </c:pt>
                      <c:pt idx="304">
                        <c:v>33.918500000000002</c:v>
                      </c:pt>
                      <c:pt idx="305">
                        <c:v>34.546999999999997</c:v>
                      </c:pt>
                      <c:pt idx="306">
                        <c:v>33.798500000000004</c:v>
                      </c:pt>
                      <c:pt idx="307">
                        <c:v>35.080500000000001</c:v>
                      </c:pt>
                      <c:pt idx="308">
                        <c:v>34.849499999999999</c:v>
                      </c:pt>
                      <c:pt idx="309">
                        <c:v>33.759500000000003</c:v>
                      </c:pt>
                      <c:pt idx="310">
                        <c:v>33.856000000000002</c:v>
                      </c:pt>
                      <c:pt idx="311">
                        <c:v>34.774500000000003</c:v>
                      </c:pt>
                      <c:pt idx="312">
                        <c:v>34.518000000000001</c:v>
                      </c:pt>
                      <c:pt idx="313">
                        <c:v>35.197999999999993</c:v>
                      </c:pt>
                      <c:pt idx="314">
                        <c:v>34.420500000000004</c:v>
                      </c:pt>
                      <c:pt idx="315">
                        <c:v>35.093000000000004</c:v>
                      </c:pt>
                      <c:pt idx="316">
                        <c:v>34.731499999999997</c:v>
                      </c:pt>
                      <c:pt idx="317">
                        <c:v>33.962000000000003</c:v>
                      </c:pt>
                      <c:pt idx="318">
                        <c:v>35.644500000000001</c:v>
                      </c:pt>
                      <c:pt idx="319">
                        <c:v>34.195</c:v>
                      </c:pt>
                      <c:pt idx="320">
                        <c:v>34.106999999999999</c:v>
                      </c:pt>
                      <c:pt idx="321">
                        <c:v>32.739467620849609</c:v>
                      </c:pt>
                      <c:pt idx="322">
                        <c:v>32.811197280883789</c:v>
                      </c:pt>
                      <c:pt idx="323">
                        <c:v>33.687997817993164</c:v>
                      </c:pt>
                      <c:pt idx="324">
                        <c:v>34.443117141723633</c:v>
                      </c:pt>
                      <c:pt idx="325">
                        <c:v>31.788205146789551</c:v>
                      </c:pt>
                      <c:pt idx="326">
                        <c:v>33.726791381835938</c:v>
                      </c:pt>
                      <c:pt idx="327">
                        <c:v>33.028968811035156</c:v>
                      </c:pt>
                      <c:pt idx="328">
                        <c:v>33.483322143554688</c:v>
                      </c:pt>
                      <c:pt idx="329">
                        <c:v>34.485992431640625</c:v>
                      </c:pt>
                      <c:pt idx="330">
                        <c:v>32.310124397277832</c:v>
                      </c:pt>
                      <c:pt idx="331">
                        <c:v>34.537395477294922</c:v>
                      </c:pt>
                      <c:pt idx="332">
                        <c:v>34.627500534057617</c:v>
                      </c:pt>
                      <c:pt idx="333">
                        <c:v>36.573829650878906</c:v>
                      </c:pt>
                      <c:pt idx="334">
                        <c:v>35.375844955444336</c:v>
                      </c:pt>
                      <c:pt idx="335">
                        <c:v>33.345775604248047</c:v>
                      </c:pt>
                      <c:pt idx="336">
                        <c:v>34.918785095214844</c:v>
                      </c:pt>
                      <c:pt idx="337">
                        <c:v>33.780994415283203</c:v>
                      </c:pt>
                      <c:pt idx="338">
                        <c:v>36.471723556518555</c:v>
                      </c:pt>
                      <c:pt idx="339">
                        <c:v>35.303028106689453</c:v>
                      </c:pt>
                      <c:pt idx="340">
                        <c:v>35.070520401000977</c:v>
                      </c:pt>
                      <c:pt idx="341">
                        <c:v>35.661647796630859</c:v>
                      </c:pt>
                      <c:pt idx="342">
                        <c:v>33.677501678466797</c:v>
                      </c:pt>
                      <c:pt idx="343">
                        <c:v>33.637729644775391</c:v>
                      </c:pt>
                      <c:pt idx="344">
                        <c:v>34.597499847412109</c:v>
                      </c:pt>
                      <c:pt idx="345">
                        <c:v>32.333345413208008</c:v>
                      </c:pt>
                      <c:pt idx="346">
                        <c:v>33.135009765625</c:v>
                      </c:pt>
                      <c:pt idx="347">
                        <c:v>33.438495635986328</c:v>
                      </c:pt>
                      <c:pt idx="348">
                        <c:v>31.625798225402832</c:v>
                      </c:pt>
                      <c:pt idx="349">
                        <c:v>33.199474334716797</c:v>
                      </c:pt>
                      <c:pt idx="350">
                        <c:v>32.650579452514648</c:v>
                      </c:pt>
                      <c:pt idx="351">
                        <c:v>31.194517135620117</c:v>
                      </c:pt>
                      <c:pt idx="352">
                        <c:v>33.404254913330078</c:v>
                      </c:pt>
                      <c:pt idx="353">
                        <c:v>34.154106140136719</c:v>
                      </c:pt>
                      <c:pt idx="354">
                        <c:v>32.592691421508789</c:v>
                      </c:pt>
                      <c:pt idx="355">
                        <c:v>33.086223602294922</c:v>
                      </c:pt>
                      <c:pt idx="356">
                        <c:v>33.407844543457031</c:v>
                      </c:pt>
                      <c:pt idx="357">
                        <c:v>31.760173797607422</c:v>
                      </c:pt>
                      <c:pt idx="358">
                        <c:v>32.923732757568359</c:v>
                      </c:pt>
                      <c:pt idx="359">
                        <c:v>32.750677108764648</c:v>
                      </c:pt>
                      <c:pt idx="360">
                        <c:v>32.986392974853516</c:v>
                      </c:pt>
                      <c:pt idx="361">
                        <c:v>33.00059700012207</c:v>
                      </c:pt>
                      <c:pt idx="362">
                        <c:v>32.662334442138672</c:v>
                      </c:pt>
                      <c:pt idx="363">
                        <c:v>33.425371170043945</c:v>
                      </c:pt>
                      <c:pt idx="364">
                        <c:v>33.410024642944336</c:v>
                      </c:pt>
                      <c:pt idx="365">
                        <c:v>33.319164276123047</c:v>
                      </c:pt>
                      <c:pt idx="366">
                        <c:v>34.003011703491211</c:v>
                      </c:pt>
                      <c:pt idx="367">
                        <c:v>32.930841445922852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83A-46FD-B36F-1E9F4F36FF02}"/>
                  </c:ext>
                </c:extLst>
              </c15:ser>
            </c15:filteredLineSeries>
          </c:ext>
        </c:extLst>
      </c:lineChart>
      <c:catAx>
        <c:axId val="414124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360008"/>
        <c:crosses val="autoZero"/>
        <c:auto val="1"/>
        <c:lblAlgn val="ctr"/>
        <c:lblOffset val="100"/>
        <c:noMultiLvlLbl val="0"/>
      </c:catAx>
      <c:valAx>
        <c:axId val="41636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41241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controls!$BZ$1</c:f>
              <c:strCache>
                <c:ptCount val="1"/>
                <c:pt idx="0">
                  <c:v>SCIDN0001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11"/>
            <c:dispRSqr val="0"/>
            <c:dispEq val="0"/>
          </c:trendline>
          <c:cat>
            <c:strRef>
              <c:f>controls!$BX$2:$BX$369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controls!$BZ$2:$BZ$369</c:f>
              <c:numCache>
                <c:formatCode>General</c:formatCode>
                <c:ptCount val="368"/>
                <c:pt idx="0">
                  <c:v>32.162500000000001</c:v>
                </c:pt>
                <c:pt idx="1">
                  <c:v>31.0595</c:v>
                </c:pt>
                <c:pt idx="2">
                  <c:v>31.602</c:v>
                </c:pt>
                <c:pt idx="3">
                  <c:v>31.458500000000001</c:v>
                </c:pt>
                <c:pt idx="4">
                  <c:v>30.991</c:v>
                </c:pt>
                <c:pt idx="5">
                  <c:v>31.487500000000001</c:v>
                </c:pt>
                <c:pt idx="6">
                  <c:v>31.051499999999997</c:v>
                </c:pt>
                <c:pt idx="7">
                  <c:v>31.703499999999998</c:v>
                </c:pt>
                <c:pt idx="8">
                  <c:v>31.7395</c:v>
                </c:pt>
                <c:pt idx="9">
                  <c:v>31.674500000000002</c:v>
                </c:pt>
                <c:pt idx="10">
                  <c:v>31.137499999999999</c:v>
                </c:pt>
                <c:pt idx="11">
                  <c:v>31.7255</c:v>
                </c:pt>
                <c:pt idx="12">
                  <c:v>30.792000000000002</c:v>
                </c:pt>
                <c:pt idx="13">
                  <c:v>31.3855</c:v>
                </c:pt>
                <c:pt idx="14">
                  <c:v>30.975499999999997</c:v>
                </c:pt>
                <c:pt idx="15">
                  <c:v>32.105499999999999</c:v>
                </c:pt>
                <c:pt idx="16">
                  <c:v>30.4465</c:v>
                </c:pt>
                <c:pt idx="17">
                  <c:v>31.204000000000001</c:v>
                </c:pt>
                <c:pt idx="18">
                  <c:v>30.685000000000002</c:v>
                </c:pt>
                <c:pt idx="19">
                  <c:v>30.471</c:v>
                </c:pt>
                <c:pt idx="20">
                  <c:v>30.584</c:v>
                </c:pt>
                <c:pt idx="21">
                  <c:v>30.085999999999999</c:v>
                </c:pt>
                <c:pt idx="22">
                  <c:v>30.544499999999999</c:v>
                </c:pt>
                <c:pt idx="23">
                  <c:v>30.914000000000001</c:v>
                </c:pt>
                <c:pt idx="24">
                  <c:v>30.5915</c:v>
                </c:pt>
                <c:pt idx="25">
                  <c:v>30.132000000000001</c:v>
                </c:pt>
                <c:pt idx="26">
                  <c:v>30.489000000000001</c:v>
                </c:pt>
                <c:pt idx="27">
                  <c:v>30.8965</c:v>
                </c:pt>
                <c:pt idx="28">
                  <c:v>30.724</c:v>
                </c:pt>
                <c:pt idx="29">
                  <c:v>30.911000000000001</c:v>
                </c:pt>
                <c:pt idx="30">
                  <c:v>30.895</c:v>
                </c:pt>
                <c:pt idx="31">
                  <c:v>31.174500000000002</c:v>
                </c:pt>
                <c:pt idx="32">
                  <c:v>31.375</c:v>
                </c:pt>
                <c:pt idx="33">
                  <c:v>31.232500000000002</c:v>
                </c:pt>
                <c:pt idx="34">
                  <c:v>30.578499999999998</c:v>
                </c:pt>
                <c:pt idx="35">
                  <c:v>31.218</c:v>
                </c:pt>
                <c:pt idx="36">
                  <c:v>30.452500000000001</c:v>
                </c:pt>
                <c:pt idx="37">
                  <c:v>31.076999999999998</c:v>
                </c:pt>
                <c:pt idx="38">
                  <c:v>31.2775</c:v>
                </c:pt>
                <c:pt idx="39">
                  <c:v>30.8445</c:v>
                </c:pt>
                <c:pt idx="40">
                  <c:v>31.113</c:v>
                </c:pt>
                <c:pt idx="41">
                  <c:v>31.869500000000002</c:v>
                </c:pt>
                <c:pt idx="42">
                  <c:v>31.500500000000002</c:v>
                </c:pt>
                <c:pt idx="43">
                  <c:v>32.233000000000004</c:v>
                </c:pt>
                <c:pt idx="44">
                  <c:v>31.471</c:v>
                </c:pt>
                <c:pt idx="45">
                  <c:v>32.629000000000005</c:v>
                </c:pt>
                <c:pt idx="46">
                  <c:v>31.514499999999998</c:v>
                </c:pt>
                <c:pt idx="47">
                  <c:v>32.692999999999998</c:v>
                </c:pt>
                <c:pt idx="48">
                  <c:v>31.785</c:v>
                </c:pt>
                <c:pt idx="49">
                  <c:v>31.029499999999999</c:v>
                </c:pt>
                <c:pt idx="50">
                  <c:v>32.754999999999995</c:v>
                </c:pt>
                <c:pt idx="51">
                  <c:v>31.375999999999998</c:v>
                </c:pt>
                <c:pt idx="52">
                  <c:v>30.246499999999997</c:v>
                </c:pt>
                <c:pt idx="53">
                  <c:v>31.2255</c:v>
                </c:pt>
                <c:pt idx="54">
                  <c:v>30.701999999999998</c:v>
                </c:pt>
                <c:pt idx="55">
                  <c:v>31.146000000000001</c:v>
                </c:pt>
                <c:pt idx="56">
                  <c:v>30.702999999999999</c:v>
                </c:pt>
                <c:pt idx="57">
                  <c:v>31.138500000000001</c:v>
                </c:pt>
                <c:pt idx="58">
                  <c:v>30.707000000000001</c:v>
                </c:pt>
                <c:pt idx="59">
                  <c:v>30.738999999999997</c:v>
                </c:pt>
                <c:pt idx="60">
                  <c:v>30.908000000000001</c:v>
                </c:pt>
                <c:pt idx="61">
                  <c:v>31.146000000000001</c:v>
                </c:pt>
                <c:pt idx="62">
                  <c:v>32.003500000000003</c:v>
                </c:pt>
                <c:pt idx="63">
                  <c:v>31.2255</c:v>
                </c:pt>
                <c:pt idx="64">
                  <c:v>31.953499999999998</c:v>
                </c:pt>
                <c:pt idx="65">
                  <c:v>32.01</c:v>
                </c:pt>
                <c:pt idx="66">
                  <c:v>32.175000000000004</c:v>
                </c:pt>
                <c:pt idx="67">
                  <c:v>31.069000000000003</c:v>
                </c:pt>
                <c:pt idx="68">
                  <c:v>31.495000000000001</c:v>
                </c:pt>
                <c:pt idx="69">
                  <c:v>31.492000000000001</c:v>
                </c:pt>
                <c:pt idx="70">
                  <c:v>31.268500000000003</c:v>
                </c:pt>
                <c:pt idx="71">
                  <c:v>31.442999999999998</c:v>
                </c:pt>
                <c:pt idx="72">
                  <c:v>31.8565</c:v>
                </c:pt>
                <c:pt idx="73">
                  <c:v>31.534500000000001</c:v>
                </c:pt>
                <c:pt idx="74">
                  <c:v>31.5625</c:v>
                </c:pt>
                <c:pt idx="75">
                  <c:v>31.110500000000002</c:v>
                </c:pt>
                <c:pt idx="76">
                  <c:v>31.643999999999998</c:v>
                </c:pt>
                <c:pt idx="77">
                  <c:v>31.877000000000002</c:v>
                </c:pt>
                <c:pt idx="78">
                  <c:v>29.716999999999999</c:v>
                </c:pt>
                <c:pt idx="79">
                  <c:v>32.847499999999997</c:v>
                </c:pt>
                <c:pt idx="80">
                  <c:v>31.561</c:v>
                </c:pt>
                <c:pt idx="81">
                  <c:v>33.101500000000001</c:v>
                </c:pt>
                <c:pt idx="82">
                  <c:v>30.4925</c:v>
                </c:pt>
                <c:pt idx="83">
                  <c:v>31.25</c:v>
                </c:pt>
                <c:pt idx="84">
                  <c:v>30.625999999999998</c:v>
                </c:pt>
                <c:pt idx="85">
                  <c:v>31.1235</c:v>
                </c:pt>
                <c:pt idx="86">
                  <c:v>31.223500000000001</c:v>
                </c:pt>
                <c:pt idx="87">
                  <c:v>31.640499999999999</c:v>
                </c:pt>
                <c:pt idx="88">
                  <c:v>30.865000000000002</c:v>
                </c:pt>
                <c:pt idx="89">
                  <c:v>30.771999999999998</c:v>
                </c:pt>
                <c:pt idx="90">
                  <c:v>29.895499999999998</c:v>
                </c:pt>
                <c:pt idx="91">
                  <c:v>31.682499999999997</c:v>
                </c:pt>
                <c:pt idx="92">
                  <c:v>31.145499999999998</c:v>
                </c:pt>
                <c:pt idx="93">
                  <c:v>30.816500000000001</c:v>
                </c:pt>
                <c:pt idx="94">
                  <c:v>30.6785</c:v>
                </c:pt>
                <c:pt idx="95">
                  <c:v>31.009999999999998</c:v>
                </c:pt>
                <c:pt idx="96">
                  <c:v>31.267499999999998</c:v>
                </c:pt>
                <c:pt idx="97">
                  <c:v>31.738499999999998</c:v>
                </c:pt>
                <c:pt idx="98">
                  <c:v>31.555</c:v>
                </c:pt>
                <c:pt idx="99">
                  <c:v>30.393999999999998</c:v>
                </c:pt>
                <c:pt idx="100">
                  <c:v>31.137500000000003</c:v>
                </c:pt>
                <c:pt idx="101">
                  <c:v>31.003999999999998</c:v>
                </c:pt>
                <c:pt idx="102">
                  <c:v>31.448499999999999</c:v>
                </c:pt>
                <c:pt idx="103">
                  <c:v>30.801000000000002</c:v>
                </c:pt>
                <c:pt idx="104">
                  <c:v>30.6035</c:v>
                </c:pt>
                <c:pt idx="105">
                  <c:v>31.6905</c:v>
                </c:pt>
                <c:pt idx="106">
                  <c:v>31.503499999999999</c:v>
                </c:pt>
                <c:pt idx="107">
                  <c:v>30.318999999999999</c:v>
                </c:pt>
                <c:pt idx="108">
                  <c:v>30.98</c:v>
                </c:pt>
                <c:pt idx="109">
                  <c:v>31.257000000000001</c:v>
                </c:pt>
                <c:pt idx="110">
                  <c:v>31.375999999999998</c:v>
                </c:pt>
                <c:pt idx="111">
                  <c:v>31.911999999999999</c:v>
                </c:pt>
                <c:pt idx="112">
                  <c:v>30.747</c:v>
                </c:pt>
                <c:pt idx="113">
                  <c:v>31.377000000000002</c:v>
                </c:pt>
                <c:pt idx="114">
                  <c:v>30.422499999999999</c:v>
                </c:pt>
                <c:pt idx="115">
                  <c:v>31.555</c:v>
                </c:pt>
                <c:pt idx="116">
                  <c:v>29.747500000000002</c:v>
                </c:pt>
                <c:pt idx="117">
                  <c:v>30.081000000000003</c:v>
                </c:pt>
                <c:pt idx="118">
                  <c:v>30.964500000000001</c:v>
                </c:pt>
                <c:pt idx="119">
                  <c:v>30.963999999999999</c:v>
                </c:pt>
                <c:pt idx="120">
                  <c:v>30.889499999999998</c:v>
                </c:pt>
                <c:pt idx="121">
                  <c:v>31.067499999999999</c:v>
                </c:pt>
                <c:pt idx="122">
                  <c:v>31.377499999999998</c:v>
                </c:pt>
                <c:pt idx="123">
                  <c:v>30.384499999999999</c:v>
                </c:pt>
                <c:pt idx="124">
                  <c:v>30.901499999999999</c:v>
                </c:pt>
                <c:pt idx="125">
                  <c:v>30.751999999999999</c:v>
                </c:pt>
                <c:pt idx="126">
                  <c:v>31.217500000000001</c:v>
                </c:pt>
                <c:pt idx="127">
                  <c:v>30.570500000000003</c:v>
                </c:pt>
                <c:pt idx="128">
                  <c:v>31.042499999999997</c:v>
                </c:pt>
                <c:pt idx="129">
                  <c:v>31.249499999999998</c:v>
                </c:pt>
                <c:pt idx="130">
                  <c:v>31.59</c:v>
                </c:pt>
                <c:pt idx="131">
                  <c:v>30.472499999999997</c:v>
                </c:pt>
                <c:pt idx="132">
                  <c:v>31.064499999999999</c:v>
                </c:pt>
                <c:pt idx="133">
                  <c:v>30.592500000000001</c:v>
                </c:pt>
                <c:pt idx="134">
                  <c:v>30.17</c:v>
                </c:pt>
                <c:pt idx="135">
                  <c:v>31.335000000000001</c:v>
                </c:pt>
                <c:pt idx="136">
                  <c:v>31.554000000000002</c:v>
                </c:pt>
                <c:pt idx="137">
                  <c:v>31.177999999999997</c:v>
                </c:pt>
                <c:pt idx="138">
                  <c:v>31.513500000000001</c:v>
                </c:pt>
                <c:pt idx="139">
                  <c:v>31.035499999999999</c:v>
                </c:pt>
                <c:pt idx="140">
                  <c:v>30.561500000000002</c:v>
                </c:pt>
                <c:pt idx="141">
                  <c:v>30.843</c:v>
                </c:pt>
                <c:pt idx="142">
                  <c:v>30.328499999999998</c:v>
                </c:pt>
                <c:pt idx="143">
                  <c:v>30.173000000000002</c:v>
                </c:pt>
                <c:pt idx="144">
                  <c:v>30.144500000000001</c:v>
                </c:pt>
                <c:pt idx="145">
                  <c:v>30.698</c:v>
                </c:pt>
                <c:pt idx="146">
                  <c:v>30.752499999999998</c:v>
                </c:pt>
                <c:pt idx="147">
                  <c:v>30.863999999999997</c:v>
                </c:pt>
                <c:pt idx="148">
                  <c:v>31.285</c:v>
                </c:pt>
                <c:pt idx="149">
                  <c:v>30.439499999999999</c:v>
                </c:pt>
                <c:pt idx="150">
                  <c:v>30.170999999999999</c:v>
                </c:pt>
                <c:pt idx="151">
                  <c:v>30.5045</c:v>
                </c:pt>
                <c:pt idx="152">
                  <c:v>31.026</c:v>
                </c:pt>
                <c:pt idx="153">
                  <c:v>31.313500000000001</c:v>
                </c:pt>
                <c:pt idx="154">
                  <c:v>30.939</c:v>
                </c:pt>
                <c:pt idx="155">
                  <c:v>30.376999999999999</c:v>
                </c:pt>
                <c:pt idx="156">
                  <c:v>31.307000000000002</c:v>
                </c:pt>
                <c:pt idx="157">
                  <c:v>31.662500000000001</c:v>
                </c:pt>
                <c:pt idx="158">
                  <c:v>31.438000000000002</c:v>
                </c:pt>
                <c:pt idx="159">
                  <c:v>31.834500000000002</c:v>
                </c:pt>
                <c:pt idx="160">
                  <c:v>31.5215</c:v>
                </c:pt>
                <c:pt idx="161">
                  <c:v>30.568000000000001</c:v>
                </c:pt>
                <c:pt idx="162">
                  <c:v>30.894500000000001</c:v>
                </c:pt>
                <c:pt idx="163">
                  <c:v>31.599499999999999</c:v>
                </c:pt>
                <c:pt idx="164">
                  <c:v>30.338000000000001</c:v>
                </c:pt>
                <c:pt idx="165">
                  <c:v>31.044</c:v>
                </c:pt>
                <c:pt idx="166">
                  <c:v>31.223500000000001</c:v>
                </c:pt>
                <c:pt idx="167">
                  <c:v>31.539000000000001</c:v>
                </c:pt>
                <c:pt idx="168">
                  <c:v>31.061499999999999</c:v>
                </c:pt>
                <c:pt idx="169">
                  <c:v>31.454999999999998</c:v>
                </c:pt>
                <c:pt idx="170">
                  <c:v>31.283000000000001</c:v>
                </c:pt>
                <c:pt idx="171">
                  <c:v>31.226500000000001</c:v>
                </c:pt>
                <c:pt idx="172">
                  <c:v>30.5945</c:v>
                </c:pt>
                <c:pt idx="173">
                  <c:v>30.427500000000002</c:v>
                </c:pt>
                <c:pt idx="174">
                  <c:v>31.569499999999998</c:v>
                </c:pt>
                <c:pt idx="175">
                  <c:v>31.0505</c:v>
                </c:pt>
                <c:pt idx="176">
                  <c:v>31.716000000000001</c:v>
                </c:pt>
                <c:pt idx="177">
                  <c:v>30.859499999999997</c:v>
                </c:pt>
                <c:pt idx="178">
                  <c:v>30.372</c:v>
                </c:pt>
                <c:pt idx="179">
                  <c:v>31.5625</c:v>
                </c:pt>
                <c:pt idx="180">
                  <c:v>30.247999999999998</c:v>
                </c:pt>
                <c:pt idx="181">
                  <c:v>30.485500000000002</c:v>
                </c:pt>
                <c:pt idx="182">
                  <c:v>30.797499999999999</c:v>
                </c:pt>
                <c:pt idx="183">
                  <c:v>31.365500000000001</c:v>
                </c:pt>
                <c:pt idx="184">
                  <c:v>30.7395</c:v>
                </c:pt>
                <c:pt idx="185">
                  <c:v>31.040500000000002</c:v>
                </c:pt>
                <c:pt idx="186">
                  <c:v>31.728000000000002</c:v>
                </c:pt>
                <c:pt idx="187">
                  <c:v>31.152000000000001</c:v>
                </c:pt>
                <c:pt idx="188">
                  <c:v>30.625999999999998</c:v>
                </c:pt>
                <c:pt idx="189">
                  <c:v>31.2</c:v>
                </c:pt>
                <c:pt idx="190">
                  <c:v>31.033999999999999</c:v>
                </c:pt>
                <c:pt idx="191">
                  <c:v>31.3415</c:v>
                </c:pt>
                <c:pt idx="192">
                  <c:v>30.630499999999998</c:v>
                </c:pt>
                <c:pt idx="193">
                  <c:v>31.981999999999999</c:v>
                </c:pt>
                <c:pt idx="194">
                  <c:v>31.7425</c:v>
                </c:pt>
                <c:pt idx="195">
                  <c:v>31.214500000000001</c:v>
                </c:pt>
                <c:pt idx="196">
                  <c:v>31.367000000000001</c:v>
                </c:pt>
                <c:pt idx="197">
                  <c:v>31.9255</c:v>
                </c:pt>
                <c:pt idx="198">
                  <c:v>31.423000000000002</c:v>
                </c:pt>
                <c:pt idx="199">
                  <c:v>32.35</c:v>
                </c:pt>
                <c:pt idx="200">
                  <c:v>31.220500000000001</c:v>
                </c:pt>
                <c:pt idx="201">
                  <c:v>30.758499999999998</c:v>
                </c:pt>
                <c:pt idx="202">
                  <c:v>30.274000000000001</c:v>
                </c:pt>
                <c:pt idx="203">
                  <c:v>31.429000000000002</c:v>
                </c:pt>
                <c:pt idx="204">
                  <c:v>31.000499999999999</c:v>
                </c:pt>
                <c:pt idx="205">
                  <c:v>31.039000000000001</c:v>
                </c:pt>
                <c:pt idx="206">
                  <c:v>31.463500000000003</c:v>
                </c:pt>
                <c:pt idx="207">
                  <c:v>31.220500000000001</c:v>
                </c:pt>
                <c:pt idx="208">
                  <c:v>32.146500000000003</c:v>
                </c:pt>
                <c:pt idx="209">
                  <c:v>31.3</c:v>
                </c:pt>
                <c:pt idx="210">
                  <c:v>31.718499999999999</c:v>
                </c:pt>
                <c:pt idx="211">
                  <c:v>30.755500000000001</c:v>
                </c:pt>
                <c:pt idx="212">
                  <c:v>30.707999999999998</c:v>
                </c:pt>
                <c:pt idx="213">
                  <c:v>30.703000000000003</c:v>
                </c:pt>
                <c:pt idx="214">
                  <c:v>30.896000000000001</c:v>
                </c:pt>
                <c:pt idx="215">
                  <c:v>30.9345</c:v>
                </c:pt>
                <c:pt idx="216">
                  <c:v>30.547499999999999</c:v>
                </c:pt>
                <c:pt idx="217">
                  <c:v>31.610500000000002</c:v>
                </c:pt>
                <c:pt idx="218">
                  <c:v>30.905999999999999</c:v>
                </c:pt>
                <c:pt idx="219">
                  <c:v>31.432500000000001</c:v>
                </c:pt>
                <c:pt idx="220">
                  <c:v>30.991</c:v>
                </c:pt>
                <c:pt idx="221">
                  <c:v>30.297499999999999</c:v>
                </c:pt>
                <c:pt idx="222">
                  <c:v>30.348999999999997</c:v>
                </c:pt>
                <c:pt idx="223">
                  <c:v>30.337499999999999</c:v>
                </c:pt>
                <c:pt idx="224">
                  <c:v>31.157499999999999</c:v>
                </c:pt>
                <c:pt idx="225">
                  <c:v>29.929499999999997</c:v>
                </c:pt>
                <c:pt idx="226">
                  <c:v>30.835999999999999</c:v>
                </c:pt>
                <c:pt idx="227">
                  <c:v>30.112499999999997</c:v>
                </c:pt>
                <c:pt idx="228">
                  <c:v>31.691499999999998</c:v>
                </c:pt>
                <c:pt idx="229">
                  <c:v>30.000499999999999</c:v>
                </c:pt>
                <c:pt idx="230">
                  <c:v>30.862000000000002</c:v>
                </c:pt>
                <c:pt idx="231">
                  <c:v>30.695499999999999</c:v>
                </c:pt>
                <c:pt idx="232">
                  <c:v>29.971499999999999</c:v>
                </c:pt>
                <c:pt idx="233">
                  <c:v>31.035499999999999</c:v>
                </c:pt>
                <c:pt idx="234">
                  <c:v>30.851500000000001</c:v>
                </c:pt>
                <c:pt idx="235">
                  <c:v>30.744999999999997</c:v>
                </c:pt>
                <c:pt idx="236">
                  <c:v>30.557000000000002</c:v>
                </c:pt>
                <c:pt idx="237">
                  <c:v>30.85</c:v>
                </c:pt>
                <c:pt idx="238">
                  <c:v>31.1905</c:v>
                </c:pt>
                <c:pt idx="239">
                  <c:v>30.946999999999999</c:v>
                </c:pt>
                <c:pt idx="240">
                  <c:v>30.475000000000001</c:v>
                </c:pt>
                <c:pt idx="241">
                  <c:v>31.094999999999999</c:v>
                </c:pt>
                <c:pt idx="242">
                  <c:v>31.101500000000001</c:v>
                </c:pt>
                <c:pt idx="243">
                  <c:v>30.729999999999997</c:v>
                </c:pt>
                <c:pt idx="244">
                  <c:v>31.32</c:v>
                </c:pt>
                <c:pt idx="245">
                  <c:v>32.001999999999995</c:v>
                </c:pt>
                <c:pt idx="246">
                  <c:v>30.191000000000003</c:v>
                </c:pt>
                <c:pt idx="247">
                  <c:v>30.608499999999999</c:v>
                </c:pt>
                <c:pt idx="248">
                  <c:v>31.636000000000003</c:v>
                </c:pt>
                <c:pt idx="249">
                  <c:v>31.005499999999998</c:v>
                </c:pt>
                <c:pt idx="250">
                  <c:v>31.625500000000002</c:v>
                </c:pt>
                <c:pt idx="251">
                  <c:v>31.135999999999999</c:v>
                </c:pt>
                <c:pt idx="252">
                  <c:v>31.454999999999998</c:v>
                </c:pt>
                <c:pt idx="253">
                  <c:v>31.036000000000001</c:v>
                </c:pt>
                <c:pt idx="254">
                  <c:v>31.829000000000001</c:v>
                </c:pt>
                <c:pt idx="255">
                  <c:v>31.0945</c:v>
                </c:pt>
                <c:pt idx="256">
                  <c:v>30.704499999999999</c:v>
                </c:pt>
                <c:pt idx="257">
                  <c:v>31.002499999999998</c:v>
                </c:pt>
                <c:pt idx="258">
                  <c:v>31.653500000000001</c:v>
                </c:pt>
                <c:pt idx="259">
                  <c:v>31.982500000000002</c:v>
                </c:pt>
                <c:pt idx="260">
                  <c:v>31.774500000000003</c:v>
                </c:pt>
                <c:pt idx="261">
                  <c:v>31.582000000000001</c:v>
                </c:pt>
                <c:pt idx="262">
                  <c:v>31.351500000000001</c:v>
                </c:pt>
                <c:pt idx="263">
                  <c:v>31.6935</c:v>
                </c:pt>
                <c:pt idx="264">
                  <c:v>31.172499999999999</c:v>
                </c:pt>
                <c:pt idx="265">
                  <c:v>30.81</c:v>
                </c:pt>
                <c:pt idx="266">
                  <c:v>31.638000000000002</c:v>
                </c:pt>
                <c:pt idx="267">
                  <c:v>29.925000000000001</c:v>
                </c:pt>
                <c:pt idx="268">
                  <c:v>31.942500000000003</c:v>
                </c:pt>
                <c:pt idx="269">
                  <c:v>30.6645</c:v>
                </c:pt>
                <c:pt idx="270">
                  <c:v>31.782499999999999</c:v>
                </c:pt>
                <c:pt idx="271">
                  <c:v>30.237000000000002</c:v>
                </c:pt>
                <c:pt idx="272">
                  <c:v>29.9785</c:v>
                </c:pt>
                <c:pt idx="273">
                  <c:v>30.544499999999999</c:v>
                </c:pt>
                <c:pt idx="274">
                  <c:v>31.131500000000003</c:v>
                </c:pt>
                <c:pt idx="275">
                  <c:v>30.652500000000003</c:v>
                </c:pt>
                <c:pt idx="276">
                  <c:v>31.067999999999998</c:v>
                </c:pt>
                <c:pt idx="277">
                  <c:v>31.317500000000003</c:v>
                </c:pt>
                <c:pt idx="278">
                  <c:v>30.138500000000001</c:v>
                </c:pt>
                <c:pt idx="279">
                  <c:v>31.961500000000001</c:v>
                </c:pt>
                <c:pt idx="280">
                  <c:v>30.2895</c:v>
                </c:pt>
                <c:pt idx="281">
                  <c:v>30.680999999999997</c:v>
                </c:pt>
                <c:pt idx="282">
                  <c:v>31.594000000000001</c:v>
                </c:pt>
                <c:pt idx="283">
                  <c:v>31.5565</c:v>
                </c:pt>
                <c:pt idx="284">
                  <c:v>30.879000000000001</c:v>
                </c:pt>
                <c:pt idx="285">
                  <c:v>31.6615</c:v>
                </c:pt>
                <c:pt idx="286">
                  <c:v>31.062000000000001</c:v>
                </c:pt>
                <c:pt idx="287">
                  <c:v>30.061999999999998</c:v>
                </c:pt>
                <c:pt idx="288">
                  <c:v>31.310500000000001</c:v>
                </c:pt>
                <c:pt idx="289">
                  <c:v>30.622</c:v>
                </c:pt>
                <c:pt idx="290">
                  <c:v>31.271000000000001</c:v>
                </c:pt>
                <c:pt idx="291">
                  <c:v>30.890499999999999</c:v>
                </c:pt>
                <c:pt idx="292">
                  <c:v>31.027000000000001</c:v>
                </c:pt>
                <c:pt idx="293">
                  <c:v>31.778500000000001</c:v>
                </c:pt>
                <c:pt idx="294">
                  <c:v>31.231000000000002</c:v>
                </c:pt>
                <c:pt idx="295">
                  <c:v>31.772500000000001</c:v>
                </c:pt>
                <c:pt idx="296">
                  <c:v>30.830500000000001</c:v>
                </c:pt>
                <c:pt idx="297">
                  <c:v>31.066499999999998</c:v>
                </c:pt>
                <c:pt idx="298">
                  <c:v>30.2775</c:v>
                </c:pt>
                <c:pt idx="299">
                  <c:v>30.262</c:v>
                </c:pt>
                <c:pt idx="300">
                  <c:v>30.317</c:v>
                </c:pt>
                <c:pt idx="301">
                  <c:v>32.060499999999998</c:v>
                </c:pt>
                <c:pt idx="302">
                  <c:v>30.683</c:v>
                </c:pt>
                <c:pt idx="303">
                  <c:v>31.631</c:v>
                </c:pt>
                <c:pt idx="304">
                  <c:v>33.7545</c:v>
                </c:pt>
                <c:pt idx="305">
                  <c:v>31.533000000000001</c:v>
                </c:pt>
                <c:pt idx="306">
                  <c:v>32.419499999999999</c:v>
                </c:pt>
                <c:pt idx="307">
                  <c:v>31.488</c:v>
                </c:pt>
                <c:pt idx="308">
                  <c:v>31.522500000000001</c:v>
                </c:pt>
                <c:pt idx="309">
                  <c:v>30.673000000000002</c:v>
                </c:pt>
                <c:pt idx="310">
                  <c:v>30.305999999999997</c:v>
                </c:pt>
                <c:pt idx="311">
                  <c:v>31.674500000000002</c:v>
                </c:pt>
                <c:pt idx="312">
                  <c:v>31.769500000000001</c:v>
                </c:pt>
                <c:pt idx="313">
                  <c:v>31.548499999999997</c:v>
                </c:pt>
                <c:pt idx="314">
                  <c:v>31.785</c:v>
                </c:pt>
                <c:pt idx="315">
                  <c:v>31.238</c:v>
                </c:pt>
                <c:pt idx="316">
                  <c:v>30.861499999999999</c:v>
                </c:pt>
                <c:pt idx="317">
                  <c:v>30.155000000000001</c:v>
                </c:pt>
                <c:pt idx="318">
                  <c:v>30.954000000000001</c:v>
                </c:pt>
                <c:pt idx="319">
                  <c:v>31.539499999999997</c:v>
                </c:pt>
                <c:pt idx="320">
                  <c:v>32.104500000000002</c:v>
                </c:pt>
                <c:pt idx="321">
                  <c:v>29.887494087219238</c:v>
                </c:pt>
                <c:pt idx="322">
                  <c:v>31.932329177856445</c:v>
                </c:pt>
                <c:pt idx="323">
                  <c:v>31.284307479858398</c:v>
                </c:pt>
                <c:pt idx="324">
                  <c:v>31.128170013427734</c:v>
                </c:pt>
                <c:pt idx="325">
                  <c:v>29.960395812988281</c:v>
                </c:pt>
                <c:pt idx="326">
                  <c:v>33.337913513183594</c:v>
                </c:pt>
                <c:pt idx="327">
                  <c:v>29.935153007507324</c:v>
                </c:pt>
                <c:pt idx="328">
                  <c:v>29.962745666503906</c:v>
                </c:pt>
                <c:pt idx="329">
                  <c:v>30.368668556213379</c:v>
                </c:pt>
                <c:pt idx="330">
                  <c:v>30.090224266052246</c:v>
                </c:pt>
                <c:pt idx="331">
                  <c:v>30.841875076293945</c:v>
                </c:pt>
                <c:pt idx="332">
                  <c:v>30.337094306945801</c:v>
                </c:pt>
                <c:pt idx="333">
                  <c:v>30.431950569152832</c:v>
                </c:pt>
                <c:pt idx="334">
                  <c:v>30.949248313903809</c:v>
                </c:pt>
                <c:pt idx="335">
                  <c:v>30.395724296569824</c:v>
                </c:pt>
                <c:pt idx="336">
                  <c:v>30.706748962402344</c:v>
                </c:pt>
                <c:pt idx="337">
                  <c:v>31.391510009765625</c:v>
                </c:pt>
                <c:pt idx="338">
                  <c:v>30.191944122314453</c:v>
                </c:pt>
                <c:pt idx="339">
                  <c:v>30.797728538513184</c:v>
                </c:pt>
                <c:pt idx="340">
                  <c:v>31.494044303894043</c:v>
                </c:pt>
                <c:pt idx="341">
                  <c:v>30.766548156738281</c:v>
                </c:pt>
                <c:pt idx="342">
                  <c:v>30.625393867492676</c:v>
                </c:pt>
                <c:pt idx="343">
                  <c:v>31.560208320617676</c:v>
                </c:pt>
                <c:pt idx="344">
                  <c:v>30.690350532531738</c:v>
                </c:pt>
                <c:pt idx="345">
                  <c:v>30.54248046875</c:v>
                </c:pt>
                <c:pt idx="346">
                  <c:v>30.575977325439453</c:v>
                </c:pt>
                <c:pt idx="347">
                  <c:v>30.781681060791016</c:v>
                </c:pt>
                <c:pt idx="348">
                  <c:v>29.405738830566406</c:v>
                </c:pt>
                <c:pt idx="349">
                  <c:v>30.278345108032227</c:v>
                </c:pt>
                <c:pt idx="350">
                  <c:v>30.822256088256836</c:v>
                </c:pt>
                <c:pt idx="351">
                  <c:v>30.122271537780762</c:v>
                </c:pt>
                <c:pt idx="352">
                  <c:v>31.886904716491699</c:v>
                </c:pt>
                <c:pt idx="353">
                  <c:v>30.979063987731934</c:v>
                </c:pt>
                <c:pt idx="354">
                  <c:v>30.805731773376465</c:v>
                </c:pt>
                <c:pt idx="355">
                  <c:v>31.390127182006836</c:v>
                </c:pt>
                <c:pt idx="356">
                  <c:v>31.099448204040527</c:v>
                </c:pt>
                <c:pt idx="357">
                  <c:v>30.969048500061035</c:v>
                </c:pt>
                <c:pt idx="358">
                  <c:v>31.841638565063477</c:v>
                </c:pt>
                <c:pt idx="359">
                  <c:v>30.628561019897461</c:v>
                </c:pt>
                <c:pt idx="360">
                  <c:v>31.02776050567627</c:v>
                </c:pt>
                <c:pt idx="361">
                  <c:v>30.483356475830078</c:v>
                </c:pt>
                <c:pt idx="362">
                  <c:v>30.936113357543945</c:v>
                </c:pt>
                <c:pt idx="363">
                  <c:v>30.72431468963623</c:v>
                </c:pt>
                <c:pt idx="364">
                  <c:v>31.286392211914063</c:v>
                </c:pt>
                <c:pt idx="365">
                  <c:v>31.172739028930664</c:v>
                </c:pt>
                <c:pt idx="366">
                  <c:v>31.801473617553711</c:v>
                </c:pt>
                <c:pt idx="367">
                  <c:v>31.19420051574707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D-46E1-B9F2-A7B1EAA2AA9C}"/>
            </c:ext>
          </c:extLst>
        </c:ser>
        <c:ser>
          <c:idx val="2"/>
          <c:order val="2"/>
          <c:tx>
            <c:strRef>
              <c:f>controls!$CA$1</c:f>
              <c:strCache>
                <c:ptCount val="1"/>
                <c:pt idx="0">
                  <c:v>SCIDP0001 Avg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controls!$BX$2:$BX$369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controls!$CA$2:$CA$369</c:f>
              <c:numCache>
                <c:formatCode>General</c:formatCode>
                <c:ptCount val="368"/>
                <c:pt idx="0">
                  <c:v>43.135920060199254</c:v>
                </c:pt>
                <c:pt idx="1">
                  <c:v>43.135920060199254</c:v>
                </c:pt>
                <c:pt idx="2">
                  <c:v>43.135920060199254</c:v>
                </c:pt>
                <c:pt idx="3">
                  <c:v>43.135920060199254</c:v>
                </c:pt>
                <c:pt idx="4">
                  <c:v>43.135920060199254</c:v>
                </c:pt>
                <c:pt idx="5">
                  <c:v>43.135920060199254</c:v>
                </c:pt>
                <c:pt idx="6">
                  <c:v>43.135920060199254</c:v>
                </c:pt>
                <c:pt idx="7">
                  <c:v>43.135920060199254</c:v>
                </c:pt>
                <c:pt idx="8">
                  <c:v>43.135920060199254</c:v>
                </c:pt>
                <c:pt idx="9">
                  <c:v>43.135920060199254</c:v>
                </c:pt>
                <c:pt idx="10">
                  <c:v>43.135920060199254</c:v>
                </c:pt>
                <c:pt idx="11">
                  <c:v>43.135920060199254</c:v>
                </c:pt>
                <c:pt idx="12">
                  <c:v>43.135920060199254</c:v>
                </c:pt>
                <c:pt idx="13">
                  <c:v>43.135920060199254</c:v>
                </c:pt>
                <c:pt idx="14">
                  <c:v>43.135920060199254</c:v>
                </c:pt>
                <c:pt idx="15">
                  <c:v>43.135920060199254</c:v>
                </c:pt>
                <c:pt idx="16">
                  <c:v>43.135920060199254</c:v>
                </c:pt>
                <c:pt idx="17">
                  <c:v>43.135920060199254</c:v>
                </c:pt>
                <c:pt idx="18">
                  <c:v>43.135920060199254</c:v>
                </c:pt>
                <c:pt idx="19">
                  <c:v>43.135920060199254</c:v>
                </c:pt>
                <c:pt idx="20">
                  <c:v>43.135920060199254</c:v>
                </c:pt>
                <c:pt idx="21">
                  <c:v>43.135920060199254</c:v>
                </c:pt>
                <c:pt idx="22">
                  <c:v>43.135920060199254</c:v>
                </c:pt>
                <c:pt idx="23">
                  <c:v>43.135920060199254</c:v>
                </c:pt>
                <c:pt idx="24">
                  <c:v>43.135920060199254</c:v>
                </c:pt>
                <c:pt idx="25">
                  <c:v>43.135920060199254</c:v>
                </c:pt>
                <c:pt idx="26">
                  <c:v>43.135920060199254</c:v>
                </c:pt>
                <c:pt idx="27">
                  <c:v>43.135920060199254</c:v>
                </c:pt>
                <c:pt idx="28">
                  <c:v>43.135920060199254</c:v>
                </c:pt>
                <c:pt idx="29">
                  <c:v>43.135920060199254</c:v>
                </c:pt>
                <c:pt idx="30">
                  <c:v>43.135920060199254</c:v>
                </c:pt>
                <c:pt idx="31">
                  <c:v>43.135920060199254</c:v>
                </c:pt>
                <c:pt idx="32">
                  <c:v>43.135920060199254</c:v>
                </c:pt>
                <c:pt idx="33">
                  <c:v>43.135920060199254</c:v>
                </c:pt>
                <c:pt idx="34">
                  <c:v>43.135920060199254</c:v>
                </c:pt>
                <c:pt idx="35">
                  <c:v>43.135920060199254</c:v>
                </c:pt>
                <c:pt idx="36">
                  <c:v>43.135920060199254</c:v>
                </c:pt>
                <c:pt idx="37">
                  <c:v>43.135920060199254</c:v>
                </c:pt>
                <c:pt idx="38">
                  <c:v>43.135920060199254</c:v>
                </c:pt>
                <c:pt idx="39">
                  <c:v>43.135920060199254</c:v>
                </c:pt>
                <c:pt idx="40">
                  <c:v>43.135920060199254</c:v>
                </c:pt>
                <c:pt idx="41">
                  <c:v>43.135920060199254</c:v>
                </c:pt>
                <c:pt idx="42">
                  <c:v>43.135920060199254</c:v>
                </c:pt>
                <c:pt idx="43">
                  <c:v>43.135920060199254</c:v>
                </c:pt>
                <c:pt idx="44">
                  <c:v>43.135920060199254</c:v>
                </c:pt>
                <c:pt idx="45">
                  <c:v>43.135920060199254</c:v>
                </c:pt>
                <c:pt idx="46">
                  <c:v>43.135920060199254</c:v>
                </c:pt>
                <c:pt idx="47">
                  <c:v>43.135920060199254</c:v>
                </c:pt>
                <c:pt idx="48">
                  <c:v>43.135920060199254</c:v>
                </c:pt>
                <c:pt idx="49">
                  <c:v>43.135920060199254</c:v>
                </c:pt>
                <c:pt idx="50">
                  <c:v>43.135920060199254</c:v>
                </c:pt>
                <c:pt idx="51">
                  <c:v>43.135920060199254</c:v>
                </c:pt>
                <c:pt idx="52">
                  <c:v>43.135920060199254</c:v>
                </c:pt>
                <c:pt idx="53">
                  <c:v>43.135920060199254</c:v>
                </c:pt>
                <c:pt idx="54">
                  <c:v>43.135920060199254</c:v>
                </c:pt>
                <c:pt idx="55">
                  <c:v>43.135920060199254</c:v>
                </c:pt>
                <c:pt idx="56">
                  <c:v>43.135920060199254</c:v>
                </c:pt>
                <c:pt idx="57">
                  <c:v>43.135920060199254</c:v>
                </c:pt>
                <c:pt idx="58">
                  <c:v>43.135920060199254</c:v>
                </c:pt>
                <c:pt idx="59">
                  <c:v>43.135920060199254</c:v>
                </c:pt>
                <c:pt idx="60">
                  <c:v>43.135920060199254</c:v>
                </c:pt>
                <c:pt idx="61">
                  <c:v>43.135920060199254</c:v>
                </c:pt>
                <c:pt idx="62">
                  <c:v>43.135920060199254</c:v>
                </c:pt>
                <c:pt idx="63">
                  <c:v>43.135920060199254</c:v>
                </c:pt>
                <c:pt idx="64">
                  <c:v>43.135920060199254</c:v>
                </c:pt>
                <c:pt idx="65">
                  <c:v>43.135920060199254</c:v>
                </c:pt>
                <c:pt idx="66">
                  <c:v>43.135920060199254</c:v>
                </c:pt>
                <c:pt idx="67">
                  <c:v>43.135920060199254</c:v>
                </c:pt>
                <c:pt idx="68">
                  <c:v>43.135920060199254</c:v>
                </c:pt>
                <c:pt idx="69">
                  <c:v>43.135920060199254</c:v>
                </c:pt>
                <c:pt idx="70">
                  <c:v>43.135920060199254</c:v>
                </c:pt>
                <c:pt idx="71">
                  <c:v>43.135920060199254</c:v>
                </c:pt>
                <c:pt idx="72">
                  <c:v>43.135920060199254</c:v>
                </c:pt>
                <c:pt idx="73">
                  <c:v>43.135920060199254</c:v>
                </c:pt>
                <c:pt idx="74">
                  <c:v>43.135920060199254</c:v>
                </c:pt>
                <c:pt idx="75">
                  <c:v>43.135920060199254</c:v>
                </c:pt>
                <c:pt idx="76">
                  <c:v>43.135920060199254</c:v>
                </c:pt>
                <c:pt idx="77">
                  <c:v>43.135920060199254</c:v>
                </c:pt>
                <c:pt idx="78">
                  <c:v>43.135920060199254</c:v>
                </c:pt>
                <c:pt idx="79">
                  <c:v>43.135920060199254</c:v>
                </c:pt>
                <c:pt idx="80">
                  <c:v>43.135920060199254</c:v>
                </c:pt>
                <c:pt idx="81">
                  <c:v>43.135920060199254</c:v>
                </c:pt>
                <c:pt idx="82">
                  <c:v>43.135920060199254</c:v>
                </c:pt>
                <c:pt idx="83">
                  <c:v>43.135920060199254</c:v>
                </c:pt>
                <c:pt idx="84">
                  <c:v>43.135920060199254</c:v>
                </c:pt>
                <c:pt idx="85">
                  <c:v>43.135920060199254</c:v>
                </c:pt>
                <c:pt idx="86">
                  <c:v>43.135920060199254</c:v>
                </c:pt>
                <c:pt idx="87">
                  <c:v>43.135920060199254</c:v>
                </c:pt>
                <c:pt idx="88">
                  <c:v>43.135920060199254</c:v>
                </c:pt>
                <c:pt idx="89">
                  <c:v>43.135920060199254</c:v>
                </c:pt>
                <c:pt idx="90">
                  <c:v>43.135920060199254</c:v>
                </c:pt>
                <c:pt idx="91">
                  <c:v>43.135920060199254</c:v>
                </c:pt>
                <c:pt idx="92">
                  <c:v>43.135920060199254</c:v>
                </c:pt>
                <c:pt idx="93">
                  <c:v>43.135920060199254</c:v>
                </c:pt>
                <c:pt idx="94">
                  <c:v>43.135920060199254</c:v>
                </c:pt>
                <c:pt idx="95">
                  <c:v>43.135920060199254</c:v>
                </c:pt>
                <c:pt idx="96">
                  <c:v>43.135920060199254</c:v>
                </c:pt>
                <c:pt idx="97">
                  <c:v>43.135920060199254</c:v>
                </c:pt>
                <c:pt idx="98">
                  <c:v>43.135920060199254</c:v>
                </c:pt>
                <c:pt idx="99">
                  <c:v>43.135920060199254</c:v>
                </c:pt>
                <c:pt idx="100">
                  <c:v>43.135920060199254</c:v>
                </c:pt>
                <c:pt idx="101">
                  <c:v>43.135920060199254</c:v>
                </c:pt>
                <c:pt idx="102">
                  <c:v>43.135920060199254</c:v>
                </c:pt>
                <c:pt idx="103">
                  <c:v>43.135920060199254</c:v>
                </c:pt>
                <c:pt idx="104">
                  <c:v>43.135920060199254</c:v>
                </c:pt>
                <c:pt idx="105">
                  <c:v>43.135920060199254</c:v>
                </c:pt>
                <c:pt idx="106">
                  <c:v>43.135920060199254</c:v>
                </c:pt>
                <c:pt idx="107">
                  <c:v>43.135920060199254</c:v>
                </c:pt>
                <c:pt idx="108">
                  <c:v>43.135920060199254</c:v>
                </c:pt>
                <c:pt idx="109">
                  <c:v>43.135920060199254</c:v>
                </c:pt>
                <c:pt idx="110">
                  <c:v>43.135920060199254</c:v>
                </c:pt>
                <c:pt idx="111">
                  <c:v>43.135920060199254</c:v>
                </c:pt>
                <c:pt idx="112">
                  <c:v>43.135920060199254</c:v>
                </c:pt>
                <c:pt idx="113">
                  <c:v>43.135920060199254</c:v>
                </c:pt>
                <c:pt idx="114">
                  <c:v>43.135920060199254</c:v>
                </c:pt>
                <c:pt idx="115">
                  <c:v>43.135920060199254</c:v>
                </c:pt>
                <c:pt idx="116">
                  <c:v>43.135920060199254</c:v>
                </c:pt>
                <c:pt idx="117">
                  <c:v>43.135920060199254</c:v>
                </c:pt>
                <c:pt idx="118">
                  <c:v>43.135920060199254</c:v>
                </c:pt>
                <c:pt idx="119">
                  <c:v>43.135920060199254</c:v>
                </c:pt>
                <c:pt idx="120">
                  <c:v>43.135920060199254</c:v>
                </c:pt>
                <c:pt idx="121">
                  <c:v>43.135920060199254</c:v>
                </c:pt>
                <c:pt idx="122">
                  <c:v>43.135920060199254</c:v>
                </c:pt>
                <c:pt idx="123">
                  <c:v>43.135920060199254</c:v>
                </c:pt>
                <c:pt idx="124">
                  <c:v>43.135920060199254</c:v>
                </c:pt>
                <c:pt idx="125">
                  <c:v>43.135920060199254</c:v>
                </c:pt>
                <c:pt idx="126">
                  <c:v>43.135920060199254</c:v>
                </c:pt>
                <c:pt idx="127">
                  <c:v>43.135920060199254</c:v>
                </c:pt>
                <c:pt idx="128">
                  <c:v>43.135920060199254</c:v>
                </c:pt>
                <c:pt idx="129">
                  <c:v>43.135920060199254</c:v>
                </c:pt>
                <c:pt idx="130">
                  <c:v>43.135920060199254</c:v>
                </c:pt>
                <c:pt idx="131">
                  <c:v>43.135920060199254</c:v>
                </c:pt>
                <c:pt idx="132">
                  <c:v>43.135920060199254</c:v>
                </c:pt>
                <c:pt idx="133">
                  <c:v>43.135920060199254</c:v>
                </c:pt>
                <c:pt idx="134">
                  <c:v>43.135920060199254</c:v>
                </c:pt>
                <c:pt idx="135">
                  <c:v>43.135920060199254</c:v>
                </c:pt>
                <c:pt idx="136">
                  <c:v>43.135920060199254</c:v>
                </c:pt>
                <c:pt idx="137">
                  <c:v>43.135920060199254</c:v>
                </c:pt>
                <c:pt idx="138">
                  <c:v>43.135920060199254</c:v>
                </c:pt>
                <c:pt idx="139">
                  <c:v>43.135920060199254</c:v>
                </c:pt>
                <c:pt idx="140">
                  <c:v>43.135920060199254</c:v>
                </c:pt>
                <c:pt idx="141">
                  <c:v>43.135920060199254</c:v>
                </c:pt>
                <c:pt idx="142">
                  <c:v>43.135920060199254</c:v>
                </c:pt>
                <c:pt idx="143">
                  <c:v>43.135920060199254</c:v>
                </c:pt>
                <c:pt idx="144">
                  <c:v>43.135920060199254</c:v>
                </c:pt>
                <c:pt idx="145">
                  <c:v>43.135920060199254</c:v>
                </c:pt>
                <c:pt idx="146">
                  <c:v>43.135920060199254</c:v>
                </c:pt>
                <c:pt idx="147">
                  <c:v>43.135920060199254</c:v>
                </c:pt>
                <c:pt idx="148">
                  <c:v>43.135920060199254</c:v>
                </c:pt>
                <c:pt idx="149">
                  <c:v>43.135920060199254</c:v>
                </c:pt>
                <c:pt idx="150">
                  <c:v>43.135920060199254</c:v>
                </c:pt>
                <c:pt idx="151">
                  <c:v>43.135920060199254</c:v>
                </c:pt>
                <c:pt idx="152">
                  <c:v>43.135920060199254</c:v>
                </c:pt>
                <c:pt idx="153">
                  <c:v>43.135920060199254</c:v>
                </c:pt>
                <c:pt idx="154">
                  <c:v>43.135920060199254</c:v>
                </c:pt>
                <c:pt idx="155">
                  <c:v>43.135920060199254</c:v>
                </c:pt>
                <c:pt idx="156">
                  <c:v>43.135920060199254</c:v>
                </c:pt>
                <c:pt idx="157">
                  <c:v>43.135920060199254</c:v>
                </c:pt>
                <c:pt idx="158">
                  <c:v>43.135920060199254</c:v>
                </c:pt>
                <c:pt idx="159">
                  <c:v>43.135920060199254</c:v>
                </c:pt>
                <c:pt idx="160">
                  <c:v>43.135920060199254</c:v>
                </c:pt>
                <c:pt idx="161">
                  <c:v>43.135920060199254</c:v>
                </c:pt>
                <c:pt idx="162">
                  <c:v>43.135920060199254</c:v>
                </c:pt>
                <c:pt idx="163">
                  <c:v>43.135920060199254</c:v>
                </c:pt>
                <c:pt idx="164">
                  <c:v>43.135920060199254</c:v>
                </c:pt>
                <c:pt idx="165">
                  <c:v>43.135920060199254</c:v>
                </c:pt>
                <c:pt idx="166">
                  <c:v>43.135920060199254</c:v>
                </c:pt>
                <c:pt idx="167">
                  <c:v>43.135920060199254</c:v>
                </c:pt>
                <c:pt idx="168">
                  <c:v>43.135920060199254</c:v>
                </c:pt>
                <c:pt idx="169">
                  <c:v>43.135920060199254</c:v>
                </c:pt>
                <c:pt idx="170">
                  <c:v>43.135920060199254</c:v>
                </c:pt>
                <c:pt idx="171">
                  <c:v>43.135920060199254</c:v>
                </c:pt>
                <c:pt idx="172">
                  <c:v>43.135920060199254</c:v>
                </c:pt>
                <c:pt idx="173">
                  <c:v>43.135920060199254</c:v>
                </c:pt>
                <c:pt idx="174">
                  <c:v>43.135920060199254</c:v>
                </c:pt>
                <c:pt idx="175">
                  <c:v>43.135920060199254</c:v>
                </c:pt>
                <c:pt idx="176">
                  <c:v>43.135920060199254</c:v>
                </c:pt>
                <c:pt idx="177">
                  <c:v>43.135920060199254</c:v>
                </c:pt>
                <c:pt idx="178">
                  <c:v>43.135920060199254</c:v>
                </c:pt>
                <c:pt idx="179">
                  <c:v>43.135920060199254</c:v>
                </c:pt>
                <c:pt idx="180">
                  <c:v>43.135920060199254</c:v>
                </c:pt>
                <c:pt idx="181">
                  <c:v>43.135920060199254</c:v>
                </c:pt>
                <c:pt idx="182">
                  <c:v>43.135920060199254</c:v>
                </c:pt>
                <c:pt idx="183">
                  <c:v>43.135920060199254</c:v>
                </c:pt>
                <c:pt idx="184">
                  <c:v>43.135920060199254</c:v>
                </c:pt>
                <c:pt idx="185">
                  <c:v>43.135920060199254</c:v>
                </c:pt>
                <c:pt idx="186">
                  <c:v>43.135920060199254</c:v>
                </c:pt>
                <c:pt idx="187">
                  <c:v>43.135920060199254</c:v>
                </c:pt>
                <c:pt idx="188">
                  <c:v>43.135920060199254</c:v>
                </c:pt>
                <c:pt idx="189">
                  <c:v>43.135920060199254</c:v>
                </c:pt>
                <c:pt idx="190">
                  <c:v>43.135920060199254</c:v>
                </c:pt>
                <c:pt idx="191">
                  <c:v>43.135920060199254</c:v>
                </c:pt>
                <c:pt idx="192">
                  <c:v>43.135920060199254</c:v>
                </c:pt>
                <c:pt idx="193">
                  <c:v>43.135920060199254</c:v>
                </c:pt>
                <c:pt idx="194">
                  <c:v>43.135920060199254</c:v>
                </c:pt>
                <c:pt idx="195">
                  <c:v>43.135920060199254</c:v>
                </c:pt>
                <c:pt idx="196">
                  <c:v>43.135920060199254</c:v>
                </c:pt>
                <c:pt idx="197">
                  <c:v>43.135920060199254</c:v>
                </c:pt>
                <c:pt idx="198">
                  <c:v>43.135920060199254</c:v>
                </c:pt>
                <c:pt idx="199">
                  <c:v>43.135920060199254</c:v>
                </c:pt>
                <c:pt idx="200">
                  <c:v>43.135920060199254</c:v>
                </c:pt>
                <c:pt idx="201">
                  <c:v>43.135920060199254</c:v>
                </c:pt>
                <c:pt idx="202">
                  <c:v>43.135920060199254</c:v>
                </c:pt>
                <c:pt idx="203">
                  <c:v>43.135920060199254</c:v>
                </c:pt>
                <c:pt idx="204">
                  <c:v>43.135920060199254</c:v>
                </c:pt>
                <c:pt idx="205">
                  <c:v>43.135920060199254</c:v>
                </c:pt>
                <c:pt idx="206">
                  <c:v>43.135920060199254</c:v>
                </c:pt>
                <c:pt idx="207">
                  <c:v>43.135920060199254</c:v>
                </c:pt>
                <c:pt idx="208">
                  <c:v>43.135920060199254</c:v>
                </c:pt>
                <c:pt idx="209">
                  <c:v>43.135920060199254</c:v>
                </c:pt>
                <c:pt idx="210">
                  <c:v>43.135920060199254</c:v>
                </c:pt>
                <c:pt idx="211">
                  <c:v>43.135920060199254</c:v>
                </c:pt>
                <c:pt idx="212">
                  <c:v>43.135920060199254</c:v>
                </c:pt>
                <c:pt idx="213">
                  <c:v>43.135920060199254</c:v>
                </c:pt>
                <c:pt idx="214">
                  <c:v>43.135920060199254</c:v>
                </c:pt>
                <c:pt idx="215">
                  <c:v>43.135920060199254</c:v>
                </c:pt>
                <c:pt idx="216">
                  <c:v>43.135920060199254</c:v>
                </c:pt>
                <c:pt idx="217">
                  <c:v>43.135920060199254</c:v>
                </c:pt>
                <c:pt idx="218">
                  <c:v>43.135920060199254</c:v>
                </c:pt>
                <c:pt idx="219">
                  <c:v>43.135920060199254</c:v>
                </c:pt>
                <c:pt idx="220">
                  <c:v>43.135920060199254</c:v>
                </c:pt>
                <c:pt idx="221">
                  <c:v>43.135920060199254</c:v>
                </c:pt>
                <c:pt idx="222">
                  <c:v>43.135920060199254</c:v>
                </c:pt>
                <c:pt idx="223">
                  <c:v>43.135920060199254</c:v>
                </c:pt>
                <c:pt idx="224">
                  <c:v>43.135920060199254</c:v>
                </c:pt>
                <c:pt idx="225">
                  <c:v>43.135920060199254</c:v>
                </c:pt>
                <c:pt idx="226">
                  <c:v>43.135920060199254</c:v>
                </c:pt>
                <c:pt idx="227">
                  <c:v>43.135920060199254</c:v>
                </c:pt>
                <c:pt idx="228">
                  <c:v>43.135920060199254</c:v>
                </c:pt>
                <c:pt idx="229">
                  <c:v>43.135920060199254</c:v>
                </c:pt>
                <c:pt idx="230">
                  <c:v>43.135920060199254</c:v>
                </c:pt>
                <c:pt idx="231">
                  <c:v>43.135920060199254</c:v>
                </c:pt>
                <c:pt idx="232">
                  <c:v>43.135920060199254</c:v>
                </c:pt>
                <c:pt idx="233">
                  <c:v>43.135920060199254</c:v>
                </c:pt>
                <c:pt idx="234">
                  <c:v>43.135920060199254</c:v>
                </c:pt>
                <c:pt idx="235">
                  <c:v>43.135920060199254</c:v>
                </c:pt>
                <c:pt idx="236">
                  <c:v>43.135920060199254</c:v>
                </c:pt>
                <c:pt idx="237">
                  <c:v>43.135920060199254</c:v>
                </c:pt>
                <c:pt idx="238">
                  <c:v>43.135920060199254</c:v>
                </c:pt>
                <c:pt idx="239">
                  <c:v>43.135920060199254</c:v>
                </c:pt>
                <c:pt idx="240">
                  <c:v>43.135920060199254</c:v>
                </c:pt>
                <c:pt idx="241">
                  <c:v>43.135920060199254</c:v>
                </c:pt>
                <c:pt idx="242">
                  <c:v>43.135920060199254</c:v>
                </c:pt>
                <c:pt idx="243">
                  <c:v>43.135920060199254</c:v>
                </c:pt>
                <c:pt idx="244">
                  <c:v>43.135920060199254</c:v>
                </c:pt>
                <c:pt idx="245">
                  <c:v>43.135920060199254</c:v>
                </c:pt>
                <c:pt idx="246">
                  <c:v>43.135920060199254</c:v>
                </c:pt>
                <c:pt idx="247">
                  <c:v>43.135920060199254</c:v>
                </c:pt>
                <c:pt idx="248">
                  <c:v>43.135920060199254</c:v>
                </c:pt>
                <c:pt idx="249">
                  <c:v>43.135920060199254</c:v>
                </c:pt>
                <c:pt idx="250">
                  <c:v>43.135920060199254</c:v>
                </c:pt>
                <c:pt idx="251">
                  <c:v>43.135920060199254</c:v>
                </c:pt>
                <c:pt idx="252">
                  <c:v>43.135920060199254</c:v>
                </c:pt>
                <c:pt idx="253">
                  <c:v>43.135920060199254</c:v>
                </c:pt>
                <c:pt idx="254">
                  <c:v>43.135920060199254</c:v>
                </c:pt>
                <c:pt idx="255">
                  <c:v>43.135920060199254</c:v>
                </c:pt>
                <c:pt idx="256">
                  <c:v>43.135920060199254</c:v>
                </c:pt>
                <c:pt idx="257">
                  <c:v>43.135920060199254</c:v>
                </c:pt>
                <c:pt idx="258">
                  <c:v>43.135920060199254</c:v>
                </c:pt>
                <c:pt idx="259">
                  <c:v>43.135920060199254</c:v>
                </c:pt>
                <c:pt idx="260">
                  <c:v>43.135920060199254</c:v>
                </c:pt>
                <c:pt idx="261">
                  <c:v>43.135920060199254</c:v>
                </c:pt>
                <c:pt idx="262">
                  <c:v>43.135920060199254</c:v>
                </c:pt>
                <c:pt idx="263">
                  <c:v>43.135920060199254</c:v>
                </c:pt>
                <c:pt idx="264">
                  <c:v>43.135920060199254</c:v>
                </c:pt>
                <c:pt idx="265">
                  <c:v>43.135920060199254</c:v>
                </c:pt>
                <c:pt idx="266">
                  <c:v>43.135920060199254</c:v>
                </c:pt>
                <c:pt idx="267">
                  <c:v>43.135920060199254</c:v>
                </c:pt>
                <c:pt idx="268">
                  <c:v>43.135920060199254</c:v>
                </c:pt>
                <c:pt idx="269">
                  <c:v>43.135920060199254</c:v>
                </c:pt>
                <c:pt idx="270">
                  <c:v>43.135920060199254</c:v>
                </c:pt>
                <c:pt idx="271">
                  <c:v>43.135920060199254</c:v>
                </c:pt>
                <c:pt idx="272">
                  <c:v>43.135920060199254</c:v>
                </c:pt>
                <c:pt idx="273">
                  <c:v>43.135920060199254</c:v>
                </c:pt>
                <c:pt idx="274">
                  <c:v>43.135920060199254</c:v>
                </c:pt>
                <c:pt idx="275">
                  <c:v>43.135920060199254</c:v>
                </c:pt>
                <c:pt idx="276">
                  <c:v>43.135920060199254</c:v>
                </c:pt>
                <c:pt idx="277">
                  <c:v>43.135920060199254</c:v>
                </c:pt>
                <c:pt idx="278">
                  <c:v>43.135920060199254</c:v>
                </c:pt>
                <c:pt idx="279">
                  <c:v>43.135920060199254</c:v>
                </c:pt>
                <c:pt idx="280">
                  <c:v>43.135920060199254</c:v>
                </c:pt>
                <c:pt idx="281">
                  <c:v>43.135920060199254</c:v>
                </c:pt>
                <c:pt idx="282">
                  <c:v>43.135920060199254</c:v>
                </c:pt>
                <c:pt idx="283">
                  <c:v>43.135920060199254</c:v>
                </c:pt>
                <c:pt idx="284">
                  <c:v>43.135920060199254</c:v>
                </c:pt>
                <c:pt idx="285">
                  <c:v>43.135920060199254</c:v>
                </c:pt>
                <c:pt idx="286">
                  <c:v>43.135920060199254</c:v>
                </c:pt>
                <c:pt idx="287">
                  <c:v>43.135920060199254</c:v>
                </c:pt>
                <c:pt idx="288">
                  <c:v>43.135920060199254</c:v>
                </c:pt>
                <c:pt idx="289">
                  <c:v>43.135920060199254</c:v>
                </c:pt>
                <c:pt idx="290">
                  <c:v>43.135920060199254</c:v>
                </c:pt>
                <c:pt idx="291">
                  <c:v>43.135920060199254</c:v>
                </c:pt>
                <c:pt idx="292">
                  <c:v>43.135920060199254</c:v>
                </c:pt>
                <c:pt idx="293">
                  <c:v>43.135920060199254</c:v>
                </c:pt>
                <c:pt idx="294">
                  <c:v>43.135920060199254</c:v>
                </c:pt>
                <c:pt idx="295">
                  <c:v>43.135920060199254</c:v>
                </c:pt>
                <c:pt idx="296">
                  <c:v>43.135920060199254</c:v>
                </c:pt>
                <c:pt idx="297">
                  <c:v>43.135920060199254</c:v>
                </c:pt>
                <c:pt idx="298">
                  <c:v>43.135920060199254</c:v>
                </c:pt>
                <c:pt idx="299">
                  <c:v>43.135920060199254</c:v>
                </c:pt>
                <c:pt idx="300">
                  <c:v>43.135920060199254</c:v>
                </c:pt>
                <c:pt idx="301">
                  <c:v>43.135920060199254</c:v>
                </c:pt>
                <c:pt idx="302">
                  <c:v>43.135920060199254</c:v>
                </c:pt>
                <c:pt idx="303">
                  <c:v>43.135920060199254</c:v>
                </c:pt>
                <c:pt idx="304">
                  <c:v>43.135920060199254</c:v>
                </c:pt>
                <c:pt idx="305">
                  <c:v>43.135920060199254</c:v>
                </c:pt>
                <c:pt idx="306">
                  <c:v>43.135920060199254</c:v>
                </c:pt>
                <c:pt idx="307">
                  <c:v>43.135920060199254</c:v>
                </c:pt>
                <c:pt idx="308">
                  <c:v>43.135920060199254</c:v>
                </c:pt>
                <c:pt idx="309">
                  <c:v>43.135920060199254</c:v>
                </c:pt>
                <c:pt idx="310">
                  <c:v>43.135920060199254</c:v>
                </c:pt>
                <c:pt idx="311">
                  <c:v>43.135920060199254</c:v>
                </c:pt>
                <c:pt idx="312">
                  <c:v>43.135920060199254</c:v>
                </c:pt>
                <c:pt idx="313">
                  <c:v>43.135920060199254</c:v>
                </c:pt>
                <c:pt idx="314">
                  <c:v>43.135920060199254</c:v>
                </c:pt>
                <c:pt idx="315">
                  <c:v>43.135920060199254</c:v>
                </c:pt>
                <c:pt idx="316">
                  <c:v>43.135920060199254</c:v>
                </c:pt>
                <c:pt idx="317">
                  <c:v>43.135920060199254</c:v>
                </c:pt>
                <c:pt idx="318">
                  <c:v>43.135920060199254</c:v>
                </c:pt>
                <c:pt idx="319">
                  <c:v>43.135920060199254</c:v>
                </c:pt>
                <c:pt idx="320">
                  <c:v>43.135920060199254</c:v>
                </c:pt>
                <c:pt idx="321">
                  <c:v>43.135920060199254</c:v>
                </c:pt>
                <c:pt idx="322">
                  <c:v>43.135920060199254</c:v>
                </c:pt>
                <c:pt idx="323">
                  <c:v>43.135920060199254</c:v>
                </c:pt>
                <c:pt idx="324">
                  <c:v>43.135920060199254</c:v>
                </c:pt>
                <c:pt idx="325">
                  <c:v>43.135920060199254</c:v>
                </c:pt>
                <c:pt idx="326">
                  <c:v>43.135920060199254</c:v>
                </c:pt>
                <c:pt idx="327">
                  <c:v>43.135920060199254</c:v>
                </c:pt>
                <c:pt idx="328">
                  <c:v>43.135920060199254</c:v>
                </c:pt>
                <c:pt idx="329">
                  <c:v>43.135920060199254</c:v>
                </c:pt>
                <c:pt idx="330">
                  <c:v>43.135920060199254</c:v>
                </c:pt>
                <c:pt idx="331">
                  <c:v>43.135920060199254</c:v>
                </c:pt>
                <c:pt idx="332">
                  <c:v>43.135920060199254</c:v>
                </c:pt>
                <c:pt idx="333">
                  <c:v>43.135920060199254</c:v>
                </c:pt>
                <c:pt idx="334">
                  <c:v>43.135920060199254</c:v>
                </c:pt>
                <c:pt idx="335">
                  <c:v>43.135920060199254</c:v>
                </c:pt>
                <c:pt idx="336">
                  <c:v>43.135920060199254</c:v>
                </c:pt>
                <c:pt idx="337">
                  <c:v>43.135920060199254</c:v>
                </c:pt>
                <c:pt idx="338">
                  <c:v>43.135920060199254</c:v>
                </c:pt>
                <c:pt idx="339">
                  <c:v>43.135920060199254</c:v>
                </c:pt>
                <c:pt idx="340">
                  <c:v>43.135920060199254</c:v>
                </c:pt>
                <c:pt idx="341">
                  <c:v>43.135920060199254</c:v>
                </c:pt>
                <c:pt idx="342">
                  <c:v>43.135920060199254</c:v>
                </c:pt>
                <c:pt idx="343">
                  <c:v>43.135920060199254</c:v>
                </c:pt>
                <c:pt idx="344">
                  <c:v>43.135920060199254</c:v>
                </c:pt>
                <c:pt idx="345">
                  <c:v>43.135920060199254</c:v>
                </c:pt>
                <c:pt idx="346">
                  <c:v>43.135920060199254</c:v>
                </c:pt>
                <c:pt idx="347">
                  <c:v>43.135920060199254</c:v>
                </c:pt>
                <c:pt idx="348">
                  <c:v>43.135920060199254</c:v>
                </c:pt>
                <c:pt idx="349">
                  <c:v>43.135920060199254</c:v>
                </c:pt>
                <c:pt idx="350">
                  <c:v>43.135920060199254</c:v>
                </c:pt>
                <c:pt idx="351">
                  <c:v>43.135920060199254</c:v>
                </c:pt>
                <c:pt idx="352">
                  <c:v>43.135920060199254</c:v>
                </c:pt>
                <c:pt idx="353">
                  <c:v>43.135920060199254</c:v>
                </c:pt>
                <c:pt idx="354">
                  <c:v>43.135920060199254</c:v>
                </c:pt>
                <c:pt idx="355">
                  <c:v>43.135920060199254</c:v>
                </c:pt>
                <c:pt idx="356">
                  <c:v>43.135920060199254</c:v>
                </c:pt>
                <c:pt idx="357">
                  <c:v>43.135920060199254</c:v>
                </c:pt>
                <c:pt idx="358">
                  <c:v>43.135920060199254</c:v>
                </c:pt>
                <c:pt idx="359">
                  <c:v>43.135920060199254</c:v>
                </c:pt>
                <c:pt idx="360">
                  <c:v>43.135920060199254</c:v>
                </c:pt>
                <c:pt idx="361">
                  <c:v>43.135920060199254</c:v>
                </c:pt>
                <c:pt idx="362">
                  <c:v>43.135920060199254</c:v>
                </c:pt>
                <c:pt idx="363">
                  <c:v>43.135920060199254</c:v>
                </c:pt>
                <c:pt idx="364">
                  <c:v>43.135920060199254</c:v>
                </c:pt>
                <c:pt idx="365">
                  <c:v>43.135920060199254</c:v>
                </c:pt>
                <c:pt idx="366">
                  <c:v>43.135920060199254</c:v>
                </c:pt>
                <c:pt idx="367">
                  <c:v>43.135920060199254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D-46E1-B9F2-A7B1EAA2AA9C}"/>
            </c:ext>
          </c:extLst>
        </c:ser>
        <c:ser>
          <c:idx val="3"/>
          <c:order val="3"/>
          <c:tx>
            <c:strRef>
              <c:f>controls!$CB$1</c:f>
              <c:strCache>
                <c:ptCount val="1"/>
                <c:pt idx="0">
                  <c:v>SCIDN0001 Avg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controls!$BX$2:$BX$369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controls!$CB$2:$CB$369</c:f>
              <c:numCache>
                <c:formatCode>General</c:formatCode>
                <c:ptCount val="368"/>
                <c:pt idx="0">
                  <c:v>31.078554064481143</c:v>
                </c:pt>
                <c:pt idx="1">
                  <c:v>31.078554064481143</c:v>
                </c:pt>
                <c:pt idx="2">
                  <c:v>31.078554064481143</c:v>
                </c:pt>
                <c:pt idx="3">
                  <c:v>31.078554064481143</c:v>
                </c:pt>
                <c:pt idx="4">
                  <c:v>31.078554064481143</c:v>
                </c:pt>
                <c:pt idx="5">
                  <c:v>31.078554064481143</c:v>
                </c:pt>
                <c:pt idx="6">
                  <c:v>31.078554064481143</c:v>
                </c:pt>
                <c:pt idx="7">
                  <c:v>31.078554064481143</c:v>
                </c:pt>
                <c:pt idx="8">
                  <c:v>31.078554064481143</c:v>
                </c:pt>
                <c:pt idx="9">
                  <c:v>31.078554064481143</c:v>
                </c:pt>
                <c:pt idx="10">
                  <c:v>31.078554064481143</c:v>
                </c:pt>
                <c:pt idx="11">
                  <c:v>31.078554064481143</c:v>
                </c:pt>
                <c:pt idx="12">
                  <c:v>31.078554064481143</c:v>
                </c:pt>
                <c:pt idx="13">
                  <c:v>31.078554064481143</c:v>
                </c:pt>
                <c:pt idx="14">
                  <c:v>31.078554064481143</c:v>
                </c:pt>
                <c:pt idx="15">
                  <c:v>31.078554064481143</c:v>
                </c:pt>
                <c:pt idx="16">
                  <c:v>31.078554064481143</c:v>
                </c:pt>
                <c:pt idx="17">
                  <c:v>31.078554064481143</c:v>
                </c:pt>
                <c:pt idx="18">
                  <c:v>31.078554064481143</c:v>
                </c:pt>
                <c:pt idx="19">
                  <c:v>31.078554064481143</c:v>
                </c:pt>
                <c:pt idx="20">
                  <c:v>31.078554064481143</c:v>
                </c:pt>
                <c:pt idx="21">
                  <c:v>31.078554064481143</c:v>
                </c:pt>
                <c:pt idx="22">
                  <c:v>31.078554064481143</c:v>
                </c:pt>
                <c:pt idx="23">
                  <c:v>31.078554064481143</c:v>
                </c:pt>
                <c:pt idx="24">
                  <c:v>31.078554064481143</c:v>
                </c:pt>
                <c:pt idx="25">
                  <c:v>31.078554064481143</c:v>
                </c:pt>
                <c:pt idx="26">
                  <c:v>31.078554064481143</c:v>
                </c:pt>
                <c:pt idx="27">
                  <c:v>31.078554064481143</c:v>
                </c:pt>
                <c:pt idx="28">
                  <c:v>31.078554064481143</c:v>
                </c:pt>
                <c:pt idx="29">
                  <c:v>31.078554064481143</c:v>
                </c:pt>
                <c:pt idx="30">
                  <c:v>31.078554064481143</c:v>
                </c:pt>
                <c:pt idx="31">
                  <c:v>31.078554064481143</c:v>
                </c:pt>
                <c:pt idx="32">
                  <c:v>31.078554064481143</c:v>
                </c:pt>
                <c:pt idx="33">
                  <c:v>31.078554064481143</c:v>
                </c:pt>
                <c:pt idx="34">
                  <c:v>31.078554064481143</c:v>
                </c:pt>
                <c:pt idx="35">
                  <c:v>31.078554064481143</c:v>
                </c:pt>
                <c:pt idx="36">
                  <c:v>31.078554064481143</c:v>
                </c:pt>
                <c:pt idx="37">
                  <c:v>31.078554064481143</c:v>
                </c:pt>
                <c:pt idx="38">
                  <c:v>31.078554064481143</c:v>
                </c:pt>
                <c:pt idx="39">
                  <c:v>31.078554064481143</c:v>
                </c:pt>
                <c:pt idx="40">
                  <c:v>31.078554064481143</c:v>
                </c:pt>
                <c:pt idx="41">
                  <c:v>31.078554064481143</c:v>
                </c:pt>
                <c:pt idx="42">
                  <c:v>31.078554064481143</c:v>
                </c:pt>
                <c:pt idx="43">
                  <c:v>31.078554064481143</c:v>
                </c:pt>
                <c:pt idx="44">
                  <c:v>31.078554064481143</c:v>
                </c:pt>
                <c:pt idx="45">
                  <c:v>31.078554064481143</c:v>
                </c:pt>
                <c:pt idx="46">
                  <c:v>31.078554064481143</c:v>
                </c:pt>
                <c:pt idx="47">
                  <c:v>31.078554064481143</c:v>
                </c:pt>
                <c:pt idx="48">
                  <c:v>31.078554064481143</c:v>
                </c:pt>
                <c:pt idx="49">
                  <c:v>31.078554064481143</c:v>
                </c:pt>
                <c:pt idx="50">
                  <c:v>31.078554064481143</c:v>
                </c:pt>
                <c:pt idx="51">
                  <c:v>31.078554064481143</c:v>
                </c:pt>
                <c:pt idx="52">
                  <c:v>31.078554064481143</c:v>
                </c:pt>
                <c:pt idx="53">
                  <c:v>31.078554064481143</c:v>
                </c:pt>
                <c:pt idx="54">
                  <c:v>31.078554064481143</c:v>
                </c:pt>
                <c:pt idx="55">
                  <c:v>31.078554064481143</c:v>
                </c:pt>
                <c:pt idx="56">
                  <c:v>31.078554064481143</c:v>
                </c:pt>
                <c:pt idx="57">
                  <c:v>31.078554064481143</c:v>
                </c:pt>
                <c:pt idx="58">
                  <c:v>31.078554064481143</c:v>
                </c:pt>
                <c:pt idx="59">
                  <c:v>31.078554064481143</c:v>
                </c:pt>
                <c:pt idx="60">
                  <c:v>31.078554064481143</c:v>
                </c:pt>
                <c:pt idx="61">
                  <c:v>31.078554064481143</c:v>
                </c:pt>
                <c:pt idx="62">
                  <c:v>31.078554064481143</c:v>
                </c:pt>
                <c:pt idx="63">
                  <c:v>31.078554064481143</c:v>
                </c:pt>
                <c:pt idx="64">
                  <c:v>31.078554064481143</c:v>
                </c:pt>
                <c:pt idx="65">
                  <c:v>31.078554064481143</c:v>
                </c:pt>
                <c:pt idx="66">
                  <c:v>31.078554064481143</c:v>
                </c:pt>
                <c:pt idx="67">
                  <c:v>31.078554064481143</c:v>
                </c:pt>
                <c:pt idx="68">
                  <c:v>31.078554064481143</c:v>
                </c:pt>
                <c:pt idx="69">
                  <c:v>31.078554064481143</c:v>
                </c:pt>
                <c:pt idx="70">
                  <c:v>31.078554064481143</c:v>
                </c:pt>
                <c:pt idx="71">
                  <c:v>31.078554064481143</c:v>
                </c:pt>
                <c:pt idx="72">
                  <c:v>31.078554064481143</c:v>
                </c:pt>
                <c:pt idx="73">
                  <c:v>31.078554064481143</c:v>
                </c:pt>
                <c:pt idx="74">
                  <c:v>31.078554064481143</c:v>
                </c:pt>
                <c:pt idx="75">
                  <c:v>31.078554064481143</c:v>
                </c:pt>
                <c:pt idx="76">
                  <c:v>31.078554064481143</c:v>
                </c:pt>
                <c:pt idx="77">
                  <c:v>31.078554064481143</c:v>
                </c:pt>
                <c:pt idx="78">
                  <c:v>31.078554064481143</c:v>
                </c:pt>
                <c:pt idx="79">
                  <c:v>31.078554064481143</c:v>
                </c:pt>
                <c:pt idx="80">
                  <c:v>31.078554064481143</c:v>
                </c:pt>
                <c:pt idx="81">
                  <c:v>31.078554064481143</c:v>
                </c:pt>
                <c:pt idx="82">
                  <c:v>31.078554064481143</c:v>
                </c:pt>
                <c:pt idx="83">
                  <c:v>31.078554064481143</c:v>
                </c:pt>
                <c:pt idx="84">
                  <c:v>31.078554064481143</c:v>
                </c:pt>
                <c:pt idx="85">
                  <c:v>31.078554064481143</c:v>
                </c:pt>
                <c:pt idx="86">
                  <c:v>31.078554064481143</c:v>
                </c:pt>
                <c:pt idx="87">
                  <c:v>31.078554064481143</c:v>
                </c:pt>
                <c:pt idx="88">
                  <c:v>31.078554064481143</c:v>
                </c:pt>
                <c:pt idx="89">
                  <c:v>31.078554064481143</c:v>
                </c:pt>
                <c:pt idx="90">
                  <c:v>31.078554064481143</c:v>
                </c:pt>
                <c:pt idx="91">
                  <c:v>31.078554064481143</c:v>
                </c:pt>
                <c:pt idx="92">
                  <c:v>31.078554064481143</c:v>
                </c:pt>
                <c:pt idx="93">
                  <c:v>31.078554064481143</c:v>
                </c:pt>
                <c:pt idx="94">
                  <c:v>31.078554064481143</c:v>
                </c:pt>
                <c:pt idx="95">
                  <c:v>31.078554064481143</c:v>
                </c:pt>
                <c:pt idx="96">
                  <c:v>31.078554064481143</c:v>
                </c:pt>
                <c:pt idx="97">
                  <c:v>31.078554064481143</c:v>
                </c:pt>
                <c:pt idx="98">
                  <c:v>31.078554064481143</c:v>
                </c:pt>
                <c:pt idx="99">
                  <c:v>31.078554064481143</c:v>
                </c:pt>
                <c:pt idx="100">
                  <c:v>31.078554064481143</c:v>
                </c:pt>
                <c:pt idx="101">
                  <c:v>31.078554064481143</c:v>
                </c:pt>
                <c:pt idx="102">
                  <c:v>31.078554064481143</c:v>
                </c:pt>
                <c:pt idx="103">
                  <c:v>31.078554064481143</c:v>
                </c:pt>
                <c:pt idx="104">
                  <c:v>31.078554064481143</c:v>
                </c:pt>
                <c:pt idx="105">
                  <c:v>31.078554064481143</c:v>
                </c:pt>
                <c:pt idx="106">
                  <c:v>31.078554064481143</c:v>
                </c:pt>
                <c:pt idx="107">
                  <c:v>31.078554064481143</c:v>
                </c:pt>
                <c:pt idx="108">
                  <c:v>31.078554064481143</c:v>
                </c:pt>
                <c:pt idx="109">
                  <c:v>31.078554064481143</c:v>
                </c:pt>
                <c:pt idx="110">
                  <c:v>31.078554064481143</c:v>
                </c:pt>
                <c:pt idx="111">
                  <c:v>31.078554064481143</c:v>
                </c:pt>
                <c:pt idx="112">
                  <c:v>31.078554064481143</c:v>
                </c:pt>
                <c:pt idx="113">
                  <c:v>31.078554064481143</c:v>
                </c:pt>
                <c:pt idx="114">
                  <c:v>31.078554064481143</c:v>
                </c:pt>
                <c:pt idx="115">
                  <c:v>31.078554064481143</c:v>
                </c:pt>
                <c:pt idx="116">
                  <c:v>31.078554064481143</c:v>
                </c:pt>
                <c:pt idx="117">
                  <c:v>31.078554064481143</c:v>
                </c:pt>
                <c:pt idx="118">
                  <c:v>31.078554064481143</c:v>
                </c:pt>
                <c:pt idx="119">
                  <c:v>31.078554064481143</c:v>
                </c:pt>
                <c:pt idx="120">
                  <c:v>31.078554064481143</c:v>
                </c:pt>
                <c:pt idx="121">
                  <c:v>31.078554064481143</c:v>
                </c:pt>
                <c:pt idx="122">
                  <c:v>31.078554064481143</c:v>
                </c:pt>
                <c:pt idx="123">
                  <c:v>31.078554064481143</c:v>
                </c:pt>
                <c:pt idx="124">
                  <c:v>31.078554064481143</c:v>
                </c:pt>
                <c:pt idx="125">
                  <c:v>31.078554064481143</c:v>
                </c:pt>
                <c:pt idx="126">
                  <c:v>31.078554064481143</c:v>
                </c:pt>
                <c:pt idx="127">
                  <c:v>31.078554064481143</c:v>
                </c:pt>
                <c:pt idx="128">
                  <c:v>31.078554064481143</c:v>
                </c:pt>
                <c:pt idx="129">
                  <c:v>31.078554064481143</c:v>
                </c:pt>
                <c:pt idx="130">
                  <c:v>31.078554064481143</c:v>
                </c:pt>
                <c:pt idx="131">
                  <c:v>31.078554064481143</c:v>
                </c:pt>
                <c:pt idx="132">
                  <c:v>31.078554064481143</c:v>
                </c:pt>
                <c:pt idx="133">
                  <c:v>31.078554064481143</c:v>
                </c:pt>
                <c:pt idx="134">
                  <c:v>31.078554064481143</c:v>
                </c:pt>
                <c:pt idx="135">
                  <c:v>31.078554064481143</c:v>
                </c:pt>
                <c:pt idx="136">
                  <c:v>31.078554064481143</c:v>
                </c:pt>
                <c:pt idx="137">
                  <c:v>31.078554064481143</c:v>
                </c:pt>
                <c:pt idx="138">
                  <c:v>31.078554064481143</c:v>
                </c:pt>
                <c:pt idx="139">
                  <c:v>31.078554064481143</c:v>
                </c:pt>
                <c:pt idx="140">
                  <c:v>31.078554064481143</c:v>
                </c:pt>
                <c:pt idx="141">
                  <c:v>31.078554064481143</c:v>
                </c:pt>
                <c:pt idx="142">
                  <c:v>31.078554064481143</c:v>
                </c:pt>
                <c:pt idx="143">
                  <c:v>31.078554064481143</c:v>
                </c:pt>
                <c:pt idx="144">
                  <c:v>31.078554064481143</c:v>
                </c:pt>
                <c:pt idx="145">
                  <c:v>31.078554064481143</c:v>
                </c:pt>
                <c:pt idx="146">
                  <c:v>31.078554064481143</c:v>
                </c:pt>
                <c:pt idx="147">
                  <c:v>31.078554064481143</c:v>
                </c:pt>
                <c:pt idx="148">
                  <c:v>31.078554064481143</c:v>
                </c:pt>
                <c:pt idx="149">
                  <c:v>31.078554064481143</c:v>
                </c:pt>
                <c:pt idx="150">
                  <c:v>31.078554064481143</c:v>
                </c:pt>
                <c:pt idx="151">
                  <c:v>31.078554064481143</c:v>
                </c:pt>
                <c:pt idx="152">
                  <c:v>31.078554064481143</c:v>
                </c:pt>
                <c:pt idx="153">
                  <c:v>31.078554064481143</c:v>
                </c:pt>
                <c:pt idx="154">
                  <c:v>31.078554064481143</c:v>
                </c:pt>
                <c:pt idx="155">
                  <c:v>31.078554064481143</c:v>
                </c:pt>
                <c:pt idx="156">
                  <c:v>31.078554064481143</c:v>
                </c:pt>
                <c:pt idx="157">
                  <c:v>31.078554064481143</c:v>
                </c:pt>
                <c:pt idx="158">
                  <c:v>31.078554064481143</c:v>
                </c:pt>
                <c:pt idx="159">
                  <c:v>31.078554064481143</c:v>
                </c:pt>
                <c:pt idx="160">
                  <c:v>31.078554064481143</c:v>
                </c:pt>
                <c:pt idx="161">
                  <c:v>31.078554064481143</c:v>
                </c:pt>
                <c:pt idx="162">
                  <c:v>31.078554064481143</c:v>
                </c:pt>
                <c:pt idx="163">
                  <c:v>31.078554064481143</c:v>
                </c:pt>
                <c:pt idx="164">
                  <c:v>31.078554064481143</c:v>
                </c:pt>
                <c:pt idx="165">
                  <c:v>31.078554064481143</c:v>
                </c:pt>
                <c:pt idx="166">
                  <c:v>31.078554064481143</c:v>
                </c:pt>
                <c:pt idx="167">
                  <c:v>31.078554064481143</c:v>
                </c:pt>
                <c:pt idx="168">
                  <c:v>31.078554064481143</c:v>
                </c:pt>
                <c:pt idx="169">
                  <c:v>31.078554064481143</c:v>
                </c:pt>
                <c:pt idx="170">
                  <c:v>31.078554064481143</c:v>
                </c:pt>
                <c:pt idx="171">
                  <c:v>31.078554064481143</c:v>
                </c:pt>
                <c:pt idx="172">
                  <c:v>31.078554064481143</c:v>
                </c:pt>
                <c:pt idx="173">
                  <c:v>31.078554064481143</c:v>
                </c:pt>
                <c:pt idx="174">
                  <c:v>31.078554064481143</c:v>
                </c:pt>
                <c:pt idx="175">
                  <c:v>31.078554064481143</c:v>
                </c:pt>
                <c:pt idx="176">
                  <c:v>31.078554064481143</c:v>
                </c:pt>
                <c:pt idx="177">
                  <c:v>31.078554064481143</c:v>
                </c:pt>
                <c:pt idx="178">
                  <c:v>31.078554064481143</c:v>
                </c:pt>
                <c:pt idx="179">
                  <c:v>31.078554064481143</c:v>
                </c:pt>
                <c:pt idx="180">
                  <c:v>31.078554064481143</c:v>
                </c:pt>
                <c:pt idx="181">
                  <c:v>31.078554064481143</c:v>
                </c:pt>
                <c:pt idx="182">
                  <c:v>31.078554064481143</c:v>
                </c:pt>
                <c:pt idx="183">
                  <c:v>31.078554064481143</c:v>
                </c:pt>
                <c:pt idx="184">
                  <c:v>31.078554064481143</c:v>
                </c:pt>
                <c:pt idx="185">
                  <c:v>31.078554064481143</c:v>
                </c:pt>
                <c:pt idx="186">
                  <c:v>31.078554064481143</c:v>
                </c:pt>
                <c:pt idx="187">
                  <c:v>31.078554064481143</c:v>
                </c:pt>
                <c:pt idx="188">
                  <c:v>31.078554064481143</c:v>
                </c:pt>
                <c:pt idx="189">
                  <c:v>31.078554064481143</c:v>
                </c:pt>
                <c:pt idx="190">
                  <c:v>31.078554064481143</c:v>
                </c:pt>
                <c:pt idx="191">
                  <c:v>31.078554064481143</c:v>
                </c:pt>
                <c:pt idx="192">
                  <c:v>31.078554064481143</c:v>
                </c:pt>
                <c:pt idx="193">
                  <c:v>31.078554064481143</c:v>
                </c:pt>
                <c:pt idx="194">
                  <c:v>31.078554064481143</c:v>
                </c:pt>
                <c:pt idx="195">
                  <c:v>31.078554064481143</c:v>
                </c:pt>
                <c:pt idx="196">
                  <c:v>31.078554064481143</c:v>
                </c:pt>
                <c:pt idx="197">
                  <c:v>31.078554064481143</c:v>
                </c:pt>
                <c:pt idx="198">
                  <c:v>31.078554064481143</c:v>
                </c:pt>
                <c:pt idx="199">
                  <c:v>31.078554064481143</c:v>
                </c:pt>
                <c:pt idx="200">
                  <c:v>31.078554064481143</c:v>
                </c:pt>
                <c:pt idx="201">
                  <c:v>31.078554064481143</c:v>
                </c:pt>
                <c:pt idx="202">
                  <c:v>31.078554064481143</c:v>
                </c:pt>
                <c:pt idx="203">
                  <c:v>31.078554064481143</c:v>
                </c:pt>
                <c:pt idx="204">
                  <c:v>31.078554064481143</c:v>
                </c:pt>
                <c:pt idx="205">
                  <c:v>31.078554064481143</c:v>
                </c:pt>
                <c:pt idx="206">
                  <c:v>31.078554064481143</c:v>
                </c:pt>
                <c:pt idx="207">
                  <c:v>31.078554064481143</c:v>
                </c:pt>
                <c:pt idx="208">
                  <c:v>31.078554064481143</c:v>
                </c:pt>
                <c:pt idx="209">
                  <c:v>31.078554064481143</c:v>
                </c:pt>
                <c:pt idx="210">
                  <c:v>31.078554064481143</c:v>
                </c:pt>
                <c:pt idx="211">
                  <c:v>31.078554064481143</c:v>
                </c:pt>
                <c:pt idx="212">
                  <c:v>31.078554064481143</c:v>
                </c:pt>
                <c:pt idx="213">
                  <c:v>31.078554064481143</c:v>
                </c:pt>
                <c:pt idx="214">
                  <c:v>31.078554064481143</c:v>
                </c:pt>
                <c:pt idx="215">
                  <c:v>31.078554064481143</c:v>
                </c:pt>
                <c:pt idx="216">
                  <c:v>31.078554064481143</c:v>
                </c:pt>
                <c:pt idx="217">
                  <c:v>31.078554064481143</c:v>
                </c:pt>
                <c:pt idx="218">
                  <c:v>31.078554064481143</c:v>
                </c:pt>
                <c:pt idx="219">
                  <c:v>31.078554064481143</c:v>
                </c:pt>
                <c:pt idx="220">
                  <c:v>31.078554064481143</c:v>
                </c:pt>
                <c:pt idx="221">
                  <c:v>31.078554064481143</c:v>
                </c:pt>
                <c:pt idx="222">
                  <c:v>31.078554064481143</c:v>
                </c:pt>
                <c:pt idx="223">
                  <c:v>31.078554064481143</c:v>
                </c:pt>
                <c:pt idx="224">
                  <c:v>31.078554064481143</c:v>
                </c:pt>
                <c:pt idx="225">
                  <c:v>31.078554064481143</c:v>
                </c:pt>
                <c:pt idx="226">
                  <c:v>31.078554064481143</c:v>
                </c:pt>
                <c:pt idx="227">
                  <c:v>31.078554064481143</c:v>
                </c:pt>
                <c:pt idx="228">
                  <c:v>31.078554064481143</c:v>
                </c:pt>
                <c:pt idx="229">
                  <c:v>31.078554064481143</c:v>
                </c:pt>
                <c:pt idx="230">
                  <c:v>31.078554064481143</c:v>
                </c:pt>
                <c:pt idx="231">
                  <c:v>31.078554064481143</c:v>
                </c:pt>
                <c:pt idx="232">
                  <c:v>31.078554064481143</c:v>
                </c:pt>
                <c:pt idx="233">
                  <c:v>31.078554064481143</c:v>
                </c:pt>
                <c:pt idx="234">
                  <c:v>31.078554064481143</c:v>
                </c:pt>
                <c:pt idx="235">
                  <c:v>31.078554064481143</c:v>
                </c:pt>
                <c:pt idx="236">
                  <c:v>31.078554064481143</c:v>
                </c:pt>
                <c:pt idx="237">
                  <c:v>31.078554064481143</c:v>
                </c:pt>
                <c:pt idx="238">
                  <c:v>31.078554064481143</c:v>
                </c:pt>
                <c:pt idx="239">
                  <c:v>31.078554064481143</c:v>
                </c:pt>
                <c:pt idx="240">
                  <c:v>31.078554064481143</c:v>
                </c:pt>
                <c:pt idx="241">
                  <c:v>31.078554064481143</c:v>
                </c:pt>
                <c:pt idx="242">
                  <c:v>31.078554064481143</c:v>
                </c:pt>
                <c:pt idx="243">
                  <c:v>31.078554064481143</c:v>
                </c:pt>
                <c:pt idx="244">
                  <c:v>31.078554064481143</c:v>
                </c:pt>
                <c:pt idx="245">
                  <c:v>31.078554064481143</c:v>
                </c:pt>
                <c:pt idx="246">
                  <c:v>31.078554064481143</c:v>
                </c:pt>
                <c:pt idx="247">
                  <c:v>31.078554064481143</c:v>
                </c:pt>
                <c:pt idx="248">
                  <c:v>31.078554064481143</c:v>
                </c:pt>
                <c:pt idx="249">
                  <c:v>31.078554064481143</c:v>
                </c:pt>
                <c:pt idx="250">
                  <c:v>31.078554064481143</c:v>
                </c:pt>
                <c:pt idx="251">
                  <c:v>31.078554064481143</c:v>
                </c:pt>
                <c:pt idx="252">
                  <c:v>31.078554064481143</c:v>
                </c:pt>
                <c:pt idx="253">
                  <c:v>31.078554064481143</c:v>
                </c:pt>
                <c:pt idx="254">
                  <c:v>31.078554064481143</c:v>
                </c:pt>
                <c:pt idx="255">
                  <c:v>31.078554064481143</c:v>
                </c:pt>
                <c:pt idx="256">
                  <c:v>31.078554064481143</c:v>
                </c:pt>
                <c:pt idx="257">
                  <c:v>31.078554064481143</c:v>
                </c:pt>
                <c:pt idx="258">
                  <c:v>31.078554064481143</c:v>
                </c:pt>
                <c:pt idx="259">
                  <c:v>31.078554064481143</c:v>
                </c:pt>
                <c:pt idx="260">
                  <c:v>31.078554064481143</c:v>
                </c:pt>
                <c:pt idx="261">
                  <c:v>31.078554064481143</c:v>
                </c:pt>
                <c:pt idx="262">
                  <c:v>31.078554064481143</c:v>
                </c:pt>
                <c:pt idx="263">
                  <c:v>31.078554064481143</c:v>
                </c:pt>
                <c:pt idx="264">
                  <c:v>31.078554064481143</c:v>
                </c:pt>
                <c:pt idx="265">
                  <c:v>31.078554064481143</c:v>
                </c:pt>
                <c:pt idx="266">
                  <c:v>31.078554064481143</c:v>
                </c:pt>
                <c:pt idx="267">
                  <c:v>31.078554064481143</c:v>
                </c:pt>
                <c:pt idx="268">
                  <c:v>31.078554064481143</c:v>
                </c:pt>
                <c:pt idx="269">
                  <c:v>31.078554064481143</c:v>
                </c:pt>
                <c:pt idx="270">
                  <c:v>31.078554064481143</c:v>
                </c:pt>
                <c:pt idx="271">
                  <c:v>31.078554064481143</c:v>
                </c:pt>
                <c:pt idx="272">
                  <c:v>31.078554064481143</c:v>
                </c:pt>
                <c:pt idx="273">
                  <c:v>31.078554064481143</c:v>
                </c:pt>
                <c:pt idx="274">
                  <c:v>31.078554064481143</c:v>
                </c:pt>
                <c:pt idx="275">
                  <c:v>31.078554064481143</c:v>
                </c:pt>
                <c:pt idx="276">
                  <c:v>31.078554064481143</c:v>
                </c:pt>
                <c:pt idx="277">
                  <c:v>31.078554064481143</c:v>
                </c:pt>
                <c:pt idx="278">
                  <c:v>31.078554064481143</c:v>
                </c:pt>
                <c:pt idx="279">
                  <c:v>31.078554064481143</c:v>
                </c:pt>
                <c:pt idx="280">
                  <c:v>31.078554064481143</c:v>
                </c:pt>
                <c:pt idx="281">
                  <c:v>31.078554064481143</c:v>
                </c:pt>
                <c:pt idx="282">
                  <c:v>31.078554064481143</c:v>
                </c:pt>
                <c:pt idx="283">
                  <c:v>31.078554064481143</c:v>
                </c:pt>
                <c:pt idx="284">
                  <c:v>31.078554064481143</c:v>
                </c:pt>
                <c:pt idx="285">
                  <c:v>31.078554064481143</c:v>
                </c:pt>
                <c:pt idx="286">
                  <c:v>31.078554064481143</c:v>
                </c:pt>
                <c:pt idx="287">
                  <c:v>31.078554064481143</c:v>
                </c:pt>
                <c:pt idx="288">
                  <c:v>31.078554064481143</c:v>
                </c:pt>
                <c:pt idx="289">
                  <c:v>31.078554064481143</c:v>
                </c:pt>
                <c:pt idx="290">
                  <c:v>31.078554064481143</c:v>
                </c:pt>
                <c:pt idx="291">
                  <c:v>31.078554064481143</c:v>
                </c:pt>
                <c:pt idx="292">
                  <c:v>31.078554064481143</c:v>
                </c:pt>
                <c:pt idx="293">
                  <c:v>31.078554064481143</c:v>
                </c:pt>
                <c:pt idx="294">
                  <c:v>31.078554064481143</c:v>
                </c:pt>
                <c:pt idx="295">
                  <c:v>31.078554064481143</c:v>
                </c:pt>
                <c:pt idx="296">
                  <c:v>31.078554064481143</c:v>
                </c:pt>
                <c:pt idx="297">
                  <c:v>31.078554064481143</c:v>
                </c:pt>
                <c:pt idx="298">
                  <c:v>31.078554064481143</c:v>
                </c:pt>
                <c:pt idx="299">
                  <c:v>31.078554064481143</c:v>
                </c:pt>
                <c:pt idx="300">
                  <c:v>31.078554064481143</c:v>
                </c:pt>
                <c:pt idx="301">
                  <c:v>31.078554064481143</c:v>
                </c:pt>
                <c:pt idx="302">
                  <c:v>31.078554064481143</c:v>
                </c:pt>
                <c:pt idx="303">
                  <c:v>31.078554064481143</c:v>
                </c:pt>
                <c:pt idx="304">
                  <c:v>31.078554064481143</c:v>
                </c:pt>
                <c:pt idx="305">
                  <c:v>31.078554064481143</c:v>
                </c:pt>
                <c:pt idx="306">
                  <c:v>31.078554064481143</c:v>
                </c:pt>
                <c:pt idx="307">
                  <c:v>31.078554064481143</c:v>
                </c:pt>
                <c:pt idx="308">
                  <c:v>31.078554064481143</c:v>
                </c:pt>
                <c:pt idx="309">
                  <c:v>31.078554064481143</c:v>
                </c:pt>
                <c:pt idx="310">
                  <c:v>31.078554064481143</c:v>
                </c:pt>
                <c:pt idx="311">
                  <c:v>31.078554064481143</c:v>
                </c:pt>
                <c:pt idx="312">
                  <c:v>31.078554064481143</c:v>
                </c:pt>
                <c:pt idx="313">
                  <c:v>31.078554064481143</c:v>
                </c:pt>
                <c:pt idx="314">
                  <c:v>31.078554064481143</c:v>
                </c:pt>
                <c:pt idx="315">
                  <c:v>31.078554064481143</c:v>
                </c:pt>
                <c:pt idx="316">
                  <c:v>31.078554064481143</c:v>
                </c:pt>
                <c:pt idx="317">
                  <c:v>31.078554064481143</c:v>
                </c:pt>
                <c:pt idx="318">
                  <c:v>31.078554064481143</c:v>
                </c:pt>
                <c:pt idx="319">
                  <c:v>31.078554064481143</c:v>
                </c:pt>
                <c:pt idx="320">
                  <c:v>31.078554064481143</c:v>
                </c:pt>
                <c:pt idx="321">
                  <c:v>31.078554064481143</c:v>
                </c:pt>
                <c:pt idx="322">
                  <c:v>31.078554064481143</c:v>
                </c:pt>
                <c:pt idx="323">
                  <c:v>31.078554064481143</c:v>
                </c:pt>
                <c:pt idx="324">
                  <c:v>31.078554064481143</c:v>
                </c:pt>
                <c:pt idx="325">
                  <c:v>31.078554064481143</c:v>
                </c:pt>
                <c:pt idx="326">
                  <c:v>31.078554064481143</c:v>
                </c:pt>
                <c:pt idx="327">
                  <c:v>31.078554064481143</c:v>
                </c:pt>
                <c:pt idx="328">
                  <c:v>31.078554064481143</c:v>
                </c:pt>
                <c:pt idx="329">
                  <c:v>31.078554064481143</c:v>
                </c:pt>
                <c:pt idx="330">
                  <c:v>31.078554064481143</c:v>
                </c:pt>
                <c:pt idx="331">
                  <c:v>31.078554064481143</c:v>
                </c:pt>
                <c:pt idx="332">
                  <c:v>31.078554064481143</c:v>
                </c:pt>
                <c:pt idx="333">
                  <c:v>31.078554064481143</c:v>
                </c:pt>
                <c:pt idx="334">
                  <c:v>31.078554064481143</c:v>
                </c:pt>
                <c:pt idx="335">
                  <c:v>31.078554064481143</c:v>
                </c:pt>
                <c:pt idx="336">
                  <c:v>31.078554064481143</c:v>
                </c:pt>
                <c:pt idx="337">
                  <c:v>31.078554064481143</c:v>
                </c:pt>
                <c:pt idx="338">
                  <c:v>31.078554064481143</c:v>
                </c:pt>
                <c:pt idx="339">
                  <c:v>31.078554064481143</c:v>
                </c:pt>
                <c:pt idx="340">
                  <c:v>31.078554064481143</c:v>
                </c:pt>
                <c:pt idx="341">
                  <c:v>31.078554064481143</c:v>
                </c:pt>
                <c:pt idx="342">
                  <c:v>31.078554064481143</c:v>
                </c:pt>
                <c:pt idx="343">
                  <c:v>31.078554064481143</c:v>
                </c:pt>
                <c:pt idx="344">
                  <c:v>31.078554064481143</c:v>
                </c:pt>
                <c:pt idx="345">
                  <c:v>31.078554064481143</c:v>
                </c:pt>
                <c:pt idx="346">
                  <c:v>31.078554064481143</c:v>
                </c:pt>
                <c:pt idx="347">
                  <c:v>31.078554064481143</c:v>
                </c:pt>
                <c:pt idx="348">
                  <c:v>31.078554064481143</c:v>
                </c:pt>
                <c:pt idx="349">
                  <c:v>31.078554064481143</c:v>
                </c:pt>
                <c:pt idx="350">
                  <c:v>31.078554064481143</c:v>
                </c:pt>
                <c:pt idx="351">
                  <c:v>31.078554064481143</c:v>
                </c:pt>
                <c:pt idx="352">
                  <c:v>31.078554064481143</c:v>
                </c:pt>
                <c:pt idx="353">
                  <c:v>31.078554064481143</c:v>
                </c:pt>
                <c:pt idx="354">
                  <c:v>31.078554064481143</c:v>
                </c:pt>
                <c:pt idx="355">
                  <c:v>31.078554064481143</c:v>
                </c:pt>
                <c:pt idx="356">
                  <c:v>31.078554064481143</c:v>
                </c:pt>
                <c:pt idx="357">
                  <c:v>31.078554064481143</c:v>
                </c:pt>
                <c:pt idx="358">
                  <c:v>31.078554064481143</c:v>
                </c:pt>
                <c:pt idx="359">
                  <c:v>31.078554064481143</c:v>
                </c:pt>
                <c:pt idx="360">
                  <c:v>31.078554064481143</c:v>
                </c:pt>
                <c:pt idx="361">
                  <c:v>31.078554064481143</c:v>
                </c:pt>
                <c:pt idx="362">
                  <c:v>31.078554064481143</c:v>
                </c:pt>
                <c:pt idx="363">
                  <c:v>31.078554064481143</c:v>
                </c:pt>
                <c:pt idx="364">
                  <c:v>31.078554064481143</c:v>
                </c:pt>
                <c:pt idx="365">
                  <c:v>31.078554064481143</c:v>
                </c:pt>
                <c:pt idx="366">
                  <c:v>31.078554064481143</c:v>
                </c:pt>
                <c:pt idx="367">
                  <c:v>31.078554064481143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3CD-46E1-B9F2-A7B1EAA2A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1418360"/>
        <c:axId val="531418688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controls!$BY$1</c15:sqref>
                        </c15:formulaRef>
                      </c:ext>
                    </c:extLst>
                    <c:strCache>
                      <c:ptCount val="1"/>
                      <c:pt idx="0">
                        <c:v>SCIDP0001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controls!$BX$2:$BX$369</c15:sqref>
                        </c15:formulaRef>
                      </c:ext>
                    </c:extLst>
                    <c:strCache>
                      <c:ptCount val="368"/>
                      <c:pt idx="0">
                        <c:v>SCID20172484</c:v>
                      </c:pt>
                      <c:pt idx="1">
                        <c:v>SCID20172483</c:v>
                      </c:pt>
                      <c:pt idx="2">
                        <c:v>SCID20172482</c:v>
                      </c:pt>
                      <c:pt idx="3">
                        <c:v>SCID20172479</c:v>
                      </c:pt>
                      <c:pt idx="4">
                        <c:v>SCID20172480</c:v>
                      </c:pt>
                      <c:pt idx="5">
                        <c:v>SCID20172481</c:v>
                      </c:pt>
                      <c:pt idx="6">
                        <c:v>SCID20172478</c:v>
                      </c:pt>
                      <c:pt idx="7">
                        <c:v>SCID20172477</c:v>
                      </c:pt>
                      <c:pt idx="8">
                        <c:v>SCID20172476</c:v>
                      </c:pt>
                      <c:pt idx="9">
                        <c:v>SCID20172475</c:v>
                      </c:pt>
                      <c:pt idx="10">
                        <c:v>SCID20172474</c:v>
                      </c:pt>
                      <c:pt idx="11">
                        <c:v>SCID20172473</c:v>
                      </c:pt>
                      <c:pt idx="12">
                        <c:v>SCID20172472</c:v>
                      </c:pt>
                      <c:pt idx="13">
                        <c:v>SCID20172468</c:v>
                      </c:pt>
                      <c:pt idx="14">
                        <c:v>SCID20172469</c:v>
                      </c:pt>
                      <c:pt idx="15">
                        <c:v>SCID20172466</c:v>
                      </c:pt>
                      <c:pt idx="16">
                        <c:v>SCID20172462</c:v>
                      </c:pt>
                      <c:pt idx="17">
                        <c:v>SCID20172467</c:v>
                      </c:pt>
                      <c:pt idx="18">
                        <c:v>SCID20172463</c:v>
                      </c:pt>
                      <c:pt idx="19">
                        <c:v>SCID20172461</c:v>
                      </c:pt>
                      <c:pt idx="20">
                        <c:v>SCID20172459</c:v>
                      </c:pt>
                      <c:pt idx="21">
                        <c:v>SCID20172458</c:v>
                      </c:pt>
                      <c:pt idx="22">
                        <c:v>SCID20172456</c:v>
                      </c:pt>
                      <c:pt idx="23">
                        <c:v>SCID20172457</c:v>
                      </c:pt>
                      <c:pt idx="24">
                        <c:v>SCID20172455</c:v>
                      </c:pt>
                      <c:pt idx="25">
                        <c:v>SCID2072454</c:v>
                      </c:pt>
                      <c:pt idx="26">
                        <c:v>SCID20172452</c:v>
                      </c:pt>
                      <c:pt idx="27">
                        <c:v>SCID20172453</c:v>
                      </c:pt>
                      <c:pt idx="28">
                        <c:v>SCID20172448</c:v>
                      </c:pt>
                      <c:pt idx="29">
                        <c:v>SCID20172449</c:v>
                      </c:pt>
                      <c:pt idx="30">
                        <c:v>SCID20172450</c:v>
                      </c:pt>
                      <c:pt idx="31">
                        <c:v>SCID20172451</c:v>
                      </c:pt>
                      <c:pt idx="32">
                        <c:v>SCID20172447</c:v>
                      </c:pt>
                      <c:pt idx="33">
                        <c:v>SCID20172446</c:v>
                      </c:pt>
                      <c:pt idx="34">
                        <c:v>SCID20172445</c:v>
                      </c:pt>
                      <c:pt idx="35">
                        <c:v>SCID20172444</c:v>
                      </c:pt>
                      <c:pt idx="36">
                        <c:v>SCID20172443</c:v>
                      </c:pt>
                      <c:pt idx="37">
                        <c:v>SCID20172442</c:v>
                      </c:pt>
                      <c:pt idx="38">
                        <c:v>SCID20172439</c:v>
                      </c:pt>
                      <c:pt idx="39">
                        <c:v>SCID20172441</c:v>
                      </c:pt>
                      <c:pt idx="40">
                        <c:v>SCID20142440</c:v>
                      </c:pt>
                      <c:pt idx="41">
                        <c:v>SCID20172438</c:v>
                      </c:pt>
                      <c:pt idx="42">
                        <c:v>SCID20172436</c:v>
                      </c:pt>
                      <c:pt idx="43">
                        <c:v>SCID20172435</c:v>
                      </c:pt>
                      <c:pt idx="44">
                        <c:v>SCID20172433</c:v>
                      </c:pt>
                      <c:pt idx="45">
                        <c:v>SCID20172431</c:v>
                      </c:pt>
                      <c:pt idx="46">
                        <c:v>SCID20172427</c:v>
                      </c:pt>
                      <c:pt idx="47">
                        <c:v>SCID20172429</c:v>
                      </c:pt>
                      <c:pt idx="48">
                        <c:v>SCID20172426</c:v>
                      </c:pt>
                      <c:pt idx="49">
                        <c:v>SCID20172425</c:v>
                      </c:pt>
                      <c:pt idx="50">
                        <c:v>SCID20172423</c:v>
                      </c:pt>
                      <c:pt idx="51">
                        <c:v>SCID20172344</c:v>
                      </c:pt>
                      <c:pt idx="52">
                        <c:v>SCID20172419</c:v>
                      </c:pt>
                      <c:pt idx="53">
                        <c:v>SCID20172405</c:v>
                      </c:pt>
                      <c:pt idx="54">
                        <c:v>SCID20172412</c:v>
                      </c:pt>
                      <c:pt idx="55">
                        <c:v>Validation P1D1 ADH</c:v>
                      </c:pt>
                      <c:pt idx="56">
                        <c:v> SCID20172418</c:v>
                      </c:pt>
                      <c:pt idx="57">
                        <c:v> SCID20172413</c:v>
                      </c:pt>
                      <c:pt idx="58">
                        <c:v> SCID20172411</c:v>
                      </c:pt>
                      <c:pt idx="59">
                        <c:v> SCID20172406</c:v>
                      </c:pt>
                      <c:pt idx="60">
                        <c:v> SCID20172415</c:v>
                      </c:pt>
                      <c:pt idx="61">
                        <c:v> Standard Curve</c:v>
                      </c:pt>
                      <c:pt idx="62">
                        <c:v> SCID2017408</c:v>
                      </c:pt>
                      <c:pt idx="63">
                        <c:v> SCID20172405</c:v>
                      </c:pt>
                      <c:pt idx="64">
                        <c:v> SCID20172404</c:v>
                      </c:pt>
                      <c:pt idx="65">
                        <c:v> SCID20172407</c:v>
                      </c:pt>
                      <c:pt idx="66">
                        <c:v> SCID20172401</c:v>
                      </c:pt>
                      <c:pt idx="67">
                        <c:v> SCID20172402</c:v>
                      </c:pt>
                      <c:pt idx="68">
                        <c:v> SCID20172403</c:v>
                      </c:pt>
                      <c:pt idx="69">
                        <c:v> SCID20172400</c:v>
                      </c:pt>
                      <c:pt idx="70">
                        <c:v> SCID20172399</c:v>
                      </c:pt>
                      <c:pt idx="71">
                        <c:v> SCID20172398</c:v>
                      </c:pt>
                      <c:pt idx="72">
                        <c:v> SCID20172395</c:v>
                      </c:pt>
                      <c:pt idx="73">
                        <c:v> SCID20172392</c:v>
                      </c:pt>
                      <c:pt idx="74">
                        <c:v> SCID20172390</c:v>
                      </c:pt>
                      <c:pt idx="75">
                        <c:v> SCID20172387</c:v>
                      </c:pt>
                      <c:pt idx="76">
                        <c:v> SCID20172394</c:v>
                      </c:pt>
                      <c:pt idx="77">
                        <c:v> SCID20172393</c:v>
                      </c:pt>
                      <c:pt idx="78">
                        <c:v> SCID20172391</c:v>
                      </c:pt>
                      <c:pt idx="79">
                        <c:v> SCID20172389</c:v>
                      </c:pt>
                      <c:pt idx="80">
                        <c:v> SCID20172388</c:v>
                      </c:pt>
                      <c:pt idx="81">
                        <c:v> SCID20172383</c:v>
                      </c:pt>
                      <c:pt idx="82">
                        <c:v> SCID20172382</c:v>
                      </c:pt>
                      <c:pt idx="83">
                        <c:v> SCID20172381</c:v>
                      </c:pt>
                      <c:pt idx="84">
                        <c:v> SCID20172375</c:v>
                      </c:pt>
                      <c:pt idx="85">
                        <c:v> SCID20172374</c:v>
                      </c:pt>
                      <c:pt idx="86">
                        <c:v> SCID20172371</c:v>
                      </c:pt>
                      <c:pt idx="87">
                        <c:v> SCID20172370</c:v>
                      </c:pt>
                      <c:pt idx="88">
                        <c:v> SCID20172369</c:v>
                      </c:pt>
                      <c:pt idx="89">
                        <c:v> SCID20172368</c:v>
                      </c:pt>
                      <c:pt idx="90">
                        <c:v> SCID20172343</c:v>
                      </c:pt>
                      <c:pt idx="91">
                        <c:v> SCID20172367</c:v>
                      </c:pt>
                      <c:pt idx="92">
                        <c:v> SCID20172366</c:v>
                      </c:pt>
                      <c:pt idx="93">
                        <c:v> SCID20172365</c:v>
                      </c:pt>
                      <c:pt idx="94">
                        <c:v> SCID20172363</c:v>
                      </c:pt>
                      <c:pt idx="95">
                        <c:v> SCID20172362</c:v>
                      </c:pt>
                      <c:pt idx="96">
                        <c:v> SCID20172364</c:v>
                      </c:pt>
                      <c:pt idx="97">
                        <c:v> SCID20172361</c:v>
                      </c:pt>
                      <c:pt idx="98">
                        <c:v> SCID20172357</c:v>
                      </c:pt>
                      <c:pt idx="99">
                        <c:v> SCID20172359</c:v>
                      </c:pt>
                      <c:pt idx="100">
                        <c:v> SCID20172358</c:v>
                      </c:pt>
                      <c:pt idx="101">
                        <c:v> SCID20172356</c:v>
                      </c:pt>
                      <c:pt idx="102">
                        <c:v> SCID20172354</c:v>
                      </c:pt>
                      <c:pt idx="103">
                        <c:v> SCID20172355</c:v>
                      </c:pt>
                      <c:pt idx="104">
                        <c:v> SCID20172353</c:v>
                      </c:pt>
                      <c:pt idx="105">
                        <c:v> SCID20172351</c:v>
                      </c:pt>
                      <c:pt idx="106">
                        <c:v> SCID20172352</c:v>
                      </c:pt>
                      <c:pt idx="107">
                        <c:v> SCID20172350</c:v>
                      </c:pt>
                      <c:pt idx="108">
                        <c:v> SCID20172349</c:v>
                      </c:pt>
                      <c:pt idx="109">
                        <c:v> SCID20172348</c:v>
                      </c:pt>
                      <c:pt idx="110">
                        <c:v> SCID20172344</c:v>
                      </c:pt>
                      <c:pt idx="111">
                        <c:v> SCID20172345</c:v>
                      </c:pt>
                      <c:pt idx="112">
                        <c:v> SCID20172346</c:v>
                      </c:pt>
                      <c:pt idx="113">
                        <c:v> SCID20172347</c:v>
                      </c:pt>
                      <c:pt idx="114">
                        <c:v> SCID20172342</c:v>
                      </c:pt>
                      <c:pt idx="115">
                        <c:v> SCID20172341</c:v>
                      </c:pt>
                      <c:pt idx="116">
                        <c:v> SCID20172340</c:v>
                      </c:pt>
                      <c:pt idx="117">
                        <c:v> SCID20172336</c:v>
                      </c:pt>
                      <c:pt idx="118">
                        <c:v> SCID20172339</c:v>
                      </c:pt>
                      <c:pt idx="119">
                        <c:v> SCID20172337</c:v>
                      </c:pt>
                      <c:pt idx="120">
                        <c:v> SCID20172338</c:v>
                      </c:pt>
                      <c:pt idx="121">
                        <c:v> SCID20172335</c:v>
                      </c:pt>
                      <c:pt idx="122">
                        <c:v> SCID20172333</c:v>
                      </c:pt>
                      <c:pt idx="123">
                        <c:v> SCID20172334</c:v>
                      </c:pt>
                      <c:pt idx="124">
                        <c:v> SCID20172330</c:v>
                      </c:pt>
                      <c:pt idx="125">
                        <c:v> SCID20172328</c:v>
                      </c:pt>
                      <c:pt idx="126">
                        <c:v> scid20172327</c:v>
                      </c:pt>
                      <c:pt idx="127">
                        <c:v> SCID20172329</c:v>
                      </c:pt>
                      <c:pt idx="128">
                        <c:v> scid20172323</c:v>
                      </c:pt>
                      <c:pt idx="129">
                        <c:v> SCID20172325</c:v>
                      </c:pt>
                      <c:pt idx="130">
                        <c:v> SCID20172324</c:v>
                      </c:pt>
                      <c:pt idx="131">
                        <c:v> SCID20172322</c:v>
                      </c:pt>
                      <c:pt idx="132">
                        <c:v> SCID20172321</c:v>
                      </c:pt>
                      <c:pt idx="133">
                        <c:v> SCID20172320</c:v>
                      </c:pt>
                      <c:pt idx="134">
                        <c:v> SCID20172319</c:v>
                      </c:pt>
                      <c:pt idx="135">
                        <c:v> SCID20172317</c:v>
                      </c:pt>
                      <c:pt idx="136">
                        <c:v> SCID20172316</c:v>
                      </c:pt>
                      <c:pt idx="137">
                        <c:v> SCID20172318</c:v>
                      </c:pt>
                      <c:pt idx="138">
                        <c:v> SCID20172305</c:v>
                      </c:pt>
                      <c:pt idx="139">
                        <c:v> SCID20172315</c:v>
                      </c:pt>
                      <c:pt idx="140">
                        <c:v> SCID20172314</c:v>
                      </c:pt>
                      <c:pt idx="141">
                        <c:v> SCID20172312</c:v>
                      </c:pt>
                      <c:pt idx="142">
                        <c:v> SCID20172313</c:v>
                      </c:pt>
                      <c:pt idx="143">
                        <c:v> SCID20172306</c:v>
                      </c:pt>
                      <c:pt idx="144">
                        <c:v> SCID20172311</c:v>
                      </c:pt>
                      <c:pt idx="145">
                        <c:v> SCID20172310</c:v>
                      </c:pt>
                      <c:pt idx="146">
                        <c:v> SCID20172307</c:v>
                      </c:pt>
                      <c:pt idx="147">
                        <c:v> SCID20172308</c:v>
                      </c:pt>
                      <c:pt idx="148">
                        <c:v> SCID20172309</c:v>
                      </c:pt>
                      <c:pt idx="149">
                        <c:v> SCID20172303</c:v>
                      </c:pt>
                      <c:pt idx="150">
                        <c:v> SCID20172263</c:v>
                      </c:pt>
                      <c:pt idx="151">
                        <c:v> SCID20172261</c:v>
                      </c:pt>
                      <c:pt idx="152">
                        <c:v> SCID20172258 PSD VAL PLATE</c:v>
                      </c:pt>
                      <c:pt idx="153">
                        <c:v> SCID20172247</c:v>
                      </c:pt>
                      <c:pt idx="154">
                        <c:v> SCID20172240</c:v>
                      </c:pt>
                      <c:pt idx="155">
                        <c:v> SCID20172302</c:v>
                      </c:pt>
                      <c:pt idx="156">
                        <c:v> SCID20172301</c:v>
                      </c:pt>
                      <c:pt idx="157">
                        <c:v> SCID20172300</c:v>
                      </c:pt>
                      <c:pt idx="158">
                        <c:v> SCID20172298</c:v>
                      </c:pt>
                      <c:pt idx="159">
                        <c:v> SCID20172299</c:v>
                      </c:pt>
                      <c:pt idx="160">
                        <c:v> SCID20172296</c:v>
                      </c:pt>
                      <c:pt idx="161">
                        <c:v> SCID20172297</c:v>
                      </c:pt>
                      <c:pt idx="162">
                        <c:v> SCID20172294</c:v>
                      </c:pt>
                      <c:pt idx="163">
                        <c:v> SCID20172295</c:v>
                      </c:pt>
                      <c:pt idx="164">
                        <c:v> SCID20172291</c:v>
                      </c:pt>
                      <c:pt idx="165">
                        <c:v> scid20172290</c:v>
                      </c:pt>
                      <c:pt idx="166">
                        <c:v> SCID20172292</c:v>
                      </c:pt>
                      <c:pt idx="167">
                        <c:v> SCID20172293</c:v>
                      </c:pt>
                      <c:pt idx="168">
                        <c:v> SCID20172289</c:v>
                      </c:pt>
                      <c:pt idx="169">
                        <c:v> SCID20172288</c:v>
                      </c:pt>
                      <c:pt idx="170">
                        <c:v> SCID20172287-1</c:v>
                      </c:pt>
                      <c:pt idx="171">
                        <c:v> SCID20172284</c:v>
                      </c:pt>
                      <c:pt idx="172">
                        <c:v> SCID20172285</c:v>
                      </c:pt>
                      <c:pt idx="173">
                        <c:v> SCID20172283</c:v>
                      </c:pt>
                      <c:pt idx="174">
                        <c:v> SCID20172281</c:v>
                      </c:pt>
                      <c:pt idx="175">
                        <c:v> SCID20172282</c:v>
                      </c:pt>
                      <c:pt idx="176">
                        <c:v> SCID20172280</c:v>
                      </c:pt>
                      <c:pt idx="177">
                        <c:v> SCID20172279</c:v>
                      </c:pt>
                      <c:pt idx="178">
                        <c:v> SCID20172277</c:v>
                      </c:pt>
                      <c:pt idx="179">
                        <c:v> SCID20172278</c:v>
                      </c:pt>
                      <c:pt idx="180">
                        <c:v> SCID20172275</c:v>
                      </c:pt>
                      <c:pt idx="181">
                        <c:v> SCID20172276</c:v>
                      </c:pt>
                      <c:pt idx="182">
                        <c:v> SCID20172274</c:v>
                      </c:pt>
                      <c:pt idx="183">
                        <c:v> SCID20172273</c:v>
                      </c:pt>
                      <c:pt idx="184">
                        <c:v> SCID20172272</c:v>
                      </c:pt>
                      <c:pt idx="185">
                        <c:v> SCID20172270</c:v>
                      </c:pt>
                      <c:pt idx="186">
                        <c:v> SCID20172269</c:v>
                      </c:pt>
                      <c:pt idx="187">
                        <c:v> SCID20172267</c:v>
                      </c:pt>
                      <c:pt idx="188">
                        <c:v> SCID20172268</c:v>
                      </c:pt>
                      <c:pt idx="189">
                        <c:v> SCID20172266</c:v>
                      </c:pt>
                      <c:pt idx="190">
                        <c:v> SCID20172265</c:v>
                      </c:pt>
                      <c:pt idx="191">
                        <c:v> SCID20172264</c:v>
                      </c:pt>
                      <c:pt idx="192">
                        <c:v> SCID20172260</c:v>
                      </c:pt>
                      <c:pt idx="193">
                        <c:v> SCID20172259</c:v>
                      </c:pt>
                      <c:pt idx="194">
                        <c:v> SCID20172257</c:v>
                      </c:pt>
                      <c:pt idx="195">
                        <c:v> SCID20172256</c:v>
                      </c:pt>
                      <c:pt idx="196">
                        <c:v> SCID20172254</c:v>
                      </c:pt>
                      <c:pt idx="197">
                        <c:v> SCID20172255</c:v>
                      </c:pt>
                      <c:pt idx="198">
                        <c:v> SCID20172253</c:v>
                      </c:pt>
                      <c:pt idx="199">
                        <c:v> SCID20172252</c:v>
                      </c:pt>
                      <c:pt idx="200">
                        <c:v> SCID20172251-1</c:v>
                      </c:pt>
                      <c:pt idx="201">
                        <c:v> SCID20172250</c:v>
                      </c:pt>
                      <c:pt idx="202">
                        <c:v> SCID20172249</c:v>
                      </c:pt>
                      <c:pt idx="203">
                        <c:v> SCID20172248</c:v>
                      </c:pt>
                      <c:pt idx="204">
                        <c:v> SCID20172246</c:v>
                      </c:pt>
                      <c:pt idx="205">
                        <c:v> SCID20172245</c:v>
                      </c:pt>
                      <c:pt idx="206">
                        <c:v> SCID20172243</c:v>
                      </c:pt>
                      <c:pt idx="207">
                        <c:v> SCID20172242</c:v>
                      </c:pt>
                      <c:pt idx="208">
                        <c:v> SCID20172244</c:v>
                      </c:pt>
                      <c:pt idx="209">
                        <c:v> SCID20172241</c:v>
                      </c:pt>
                      <c:pt idx="210">
                        <c:v> SCID20172239</c:v>
                      </c:pt>
                      <c:pt idx="211">
                        <c:v> SCID20172238</c:v>
                      </c:pt>
                      <c:pt idx="212">
                        <c:v> SCID20172237</c:v>
                      </c:pt>
                      <c:pt idx="213">
                        <c:v> SCID20172235-1</c:v>
                      </c:pt>
                      <c:pt idx="214">
                        <c:v> SCID20272229</c:v>
                      </c:pt>
                      <c:pt idx="215">
                        <c:v> SCID20172224</c:v>
                      </c:pt>
                      <c:pt idx="216">
                        <c:v> SCID20172219</c:v>
                      </c:pt>
                      <c:pt idx="217">
                        <c:v> SCID20172214</c:v>
                      </c:pt>
                      <c:pt idx="218">
                        <c:v> SCID20172213</c:v>
                      </c:pt>
                      <c:pt idx="219">
                        <c:v> SCID20172212</c:v>
                      </c:pt>
                      <c:pt idx="220">
                        <c:v> SCID20172211</c:v>
                      </c:pt>
                      <c:pt idx="221">
                        <c:v> SCID20172210</c:v>
                      </c:pt>
                      <c:pt idx="222">
                        <c:v> DAY 5 PLATE 1 PSD SCID20172204</c:v>
                      </c:pt>
                      <c:pt idx="223">
                        <c:v> DAY 4 V2 PSD SCID20172202</c:v>
                      </c:pt>
                      <c:pt idx="224">
                        <c:v> DAY 4 V 1 CMG SCID20172199</c:v>
                      </c:pt>
                      <c:pt idx="225">
                        <c:v> SCID20172201</c:v>
                      </c:pt>
                      <c:pt idx="226">
                        <c:v> SCID20172200</c:v>
                      </c:pt>
                      <c:pt idx="227">
                        <c:v> SCID20172195</c:v>
                      </c:pt>
                      <c:pt idx="228">
                        <c:v> SCID20172190 VALIDATION_THURS_AM</c:v>
                      </c:pt>
                      <c:pt idx="229">
                        <c:v> SCID20182196</c:v>
                      </c:pt>
                      <c:pt idx="230">
                        <c:v> SCID20172185</c:v>
                      </c:pt>
                      <c:pt idx="231">
                        <c:v> VALIDATION DAY 2 PLATE 1 ADH SCID20172182</c:v>
                      </c:pt>
                      <c:pt idx="232">
                        <c:v> SCID20172188 DAY 2 V2 CMG</c:v>
                      </c:pt>
                      <c:pt idx="233">
                        <c:v> SCID20172177</c:v>
                      </c:pt>
                      <c:pt idx="234">
                        <c:v> SCID20172176</c:v>
                      </c:pt>
                      <c:pt idx="235">
                        <c:v> VALIDATION DAY 1 PLATE 1 ADH SCID20172180</c:v>
                      </c:pt>
                      <c:pt idx="236">
                        <c:v> DAY 1 PLATE 2 SCID20172181</c:v>
                      </c:pt>
                      <c:pt idx="237">
                        <c:v> SCID20172183</c:v>
                      </c:pt>
                      <c:pt idx="238">
                        <c:v> SCID20172170</c:v>
                      </c:pt>
                      <c:pt idx="239">
                        <c:v> SCID20172165</c:v>
                      </c:pt>
                      <c:pt idx="240">
                        <c:v> SCID20172164</c:v>
                      </c:pt>
                      <c:pt idx="241">
                        <c:v> SCID20172160</c:v>
                      </c:pt>
                      <c:pt idx="242">
                        <c:v> SCID20172159</c:v>
                      </c:pt>
                      <c:pt idx="243">
                        <c:v> SCID20172152</c:v>
                      </c:pt>
                      <c:pt idx="244">
                        <c:v> SCID20172157</c:v>
                      </c:pt>
                      <c:pt idx="245">
                        <c:v> SCID20172158</c:v>
                      </c:pt>
                      <c:pt idx="246">
                        <c:v> SCID20172150</c:v>
                      </c:pt>
                      <c:pt idx="247">
                        <c:v> SCID20172149</c:v>
                      </c:pt>
                      <c:pt idx="248">
                        <c:v> SCID20172145</c:v>
                      </c:pt>
                      <c:pt idx="249">
                        <c:v> SCID20172143</c:v>
                      </c:pt>
                      <c:pt idx="250">
                        <c:v> SCID20172144</c:v>
                      </c:pt>
                      <c:pt idx="251">
                        <c:v> SCID20172138</c:v>
                      </c:pt>
                      <c:pt idx="252">
                        <c:v> SCID20172134</c:v>
                      </c:pt>
                      <c:pt idx="253">
                        <c:v> SCID20172135</c:v>
                      </c:pt>
                      <c:pt idx="254">
                        <c:v> SCID20172133</c:v>
                      </c:pt>
                      <c:pt idx="255">
                        <c:v> SCID20172132</c:v>
                      </c:pt>
                      <c:pt idx="256">
                        <c:v> SCID20172121</c:v>
                      </c:pt>
                      <c:pt idx="257">
                        <c:v> SCID20172125</c:v>
                      </c:pt>
                      <c:pt idx="258">
                        <c:v> SCID20172114</c:v>
                      </c:pt>
                      <c:pt idx="259">
                        <c:v> SCID20172115</c:v>
                      </c:pt>
                      <c:pt idx="260">
                        <c:v> SCID20172106</c:v>
                      </c:pt>
                      <c:pt idx="261">
                        <c:v> SCID20172111</c:v>
                      </c:pt>
                      <c:pt idx="262">
                        <c:v> SCID20172105</c:v>
                      </c:pt>
                      <c:pt idx="263">
                        <c:v> SCID20172107</c:v>
                      </c:pt>
                      <c:pt idx="264">
                        <c:v> SCID20172101</c:v>
                      </c:pt>
                      <c:pt idx="265">
                        <c:v> SCID20172100</c:v>
                      </c:pt>
                      <c:pt idx="266">
                        <c:v> SCID20172103</c:v>
                      </c:pt>
                      <c:pt idx="267">
                        <c:v> SCID20172091</c:v>
                      </c:pt>
                      <c:pt idx="268">
                        <c:v> SCID20172092</c:v>
                      </c:pt>
                      <c:pt idx="269">
                        <c:v> SCID20172099</c:v>
                      </c:pt>
                      <c:pt idx="270">
                        <c:v> SCID20172093</c:v>
                      </c:pt>
                      <c:pt idx="271">
                        <c:v> SCID20172086</c:v>
                      </c:pt>
                      <c:pt idx="272">
                        <c:v> SCID20172085</c:v>
                      </c:pt>
                      <c:pt idx="273">
                        <c:v> SCID20172081</c:v>
                      </c:pt>
                      <c:pt idx="274">
                        <c:v> SCID20172080</c:v>
                      </c:pt>
                      <c:pt idx="275">
                        <c:v> SCID20172079</c:v>
                      </c:pt>
                      <c:pt idx="276">
                        <c:v> SCID20172075</c:v>
                      </c:pt>
                      <c:pt idx="277">
                        <c:v> SCID20172074</c:v>
                      </c:pt>
                      <c:pt idx="278">
                        <c:v> SCID20172068</c:v>
                      </c:pt>
                      <c:pt idx="279">
                        <c:v> SCID20172067</c:v>
                      </c:pt>
                      <c:pt idx="280">
                        <c:v> SCID20172063</c:v>
                      </c:pt>
                      <c:pt idx="281">
                        <c:v> SCID20172062</c:v>
                      </c:pt>
                      <c:pt idx="282">
                        <c:v> SCID20172058</c:v>
                      </c:pt>
                      <c:pt idx="283">
                        <c:v> SCID20172057</c:v>
                      </c:pt>
                      <c:pt idx="284">
                        <c:v> SCID20172056</c:v>
                      </c:pt>
                      <c:pt idx="285">
                        <c:v> SCID20172055</c:v>
                      </c:pt>
                      <c:pt idx="286">
                        <c:v> SCID20172054</c:v>
                      </c:pt>
                      <c:pt idx="287">
                        <c:v> SCID20172050</c:v>
                      </c:pt>
                      <c:pt idx="288">
                        <c:v> SCID20172048</c:v>
                      </c:pt>
                      <c:pt idx="289">
                        <c:v> SCID20172049</c:v>
                      </c:pt>
                      <c:pt idx="290">
                        <c:v> SCID20172043</c:v>
                      </c:pt>
                      <c:pt idx="291">
                        <c:v> SCID20172042</c:v>
                      </c:pt>
                      <c:pt idx="292">
                        <c:v> SCID20172039</c:v>
                      </c:pt>
                      <c:pt idx="293">
                        <c:v> SCID20172037</c:v>
                      </c:pt>
                      <c:pt idx="294">
                        <c:v> SCID20172036</c:v>
                      </c:pt>
                      <c:pt idx="295">
                        <c:v> SCID20172035</c:v>
                      </c:pt>
                      <c:pt idx="296">
                        <c:v> SCID20172030</c:v>
                      </c:pt>
                      <c:pt idx="297">
                        <c:v> SCID20172030_1</c:v>
                      </c:pt>
                      <c:pt idx="298">
                        <c:v> SCID20172027</c:v>
                      </c:pt>
                      <c:pt idx="299">
                        <c:v> SCID20172026</c:v>
                      </c:pt>
                      <c:pt idx="300">
                        <c:v> SCID20172022</c:v>
                      </c:pt>
                      <c:pt idx="301">
                        <c:v> SCID20172021</c:v>
                      </c:pt>
                      <c:pt idx="302">
                        <c:v> SCID20172029</c:v>
                      </c:pt>
                      <c:pt idx="303">
                        <c:v> PILOT SCID20172020</c:v>
                      </c:pt>
                      <c:pt idx="304">
                        <c:v> SCID20172012</c:v>
                      </c:pt>
                      <c:pt idx="305">
                        <c:v> SCID20172011</c:v>
                      </c:pt>
                      <c:pt idx="306">
                        <c:v> SCID20172010</c:v>
                      </c:pt>
                      <c:pt idx="307">
                        <c:v> SCID20172006</c:v>
                      </c:pt>
                      <c:pt idx="308">
                        <c:v> SCID20172004</c:v>
                      </c:pt>
                      <c:pt idx="309">
                        <c:v> SCID20172001 ABN</c:v>
                      </c:pt>
                      <c:pt idx="310">
                        <c:v> SCID20172000 ABN</c:v>
                      </c:pt>
                      <c:pt idx="311">
                        <c:v> SCID20171998</c:v>
                      </c:pt>
                      <c:pt idx="312">
                        <c:v> SCID20171996</c:v>
                      </c:pt>
                      <c:pt idx="313">
                        <c:v> SCID20171995</c:v>
                      </c:pt>
                      <c:pt idx="314">
                        <c:v> SCID20171994</c:v>
                      </c:pt>
                      <c:pt idx="315">
                        <c:v> SCID20171993</c:v>
                      </c:pt>
                      <c:pt idx="316">
                        <c:v> SCID20171988</c:v>
                      </c:pt>
                      <c:pt idx="317">
                        <c:v> SCID20171987</c:v>
                      </c:pt>
                      <c:pt idx="318">
                        <c:v> SCID20171984</c:v>
                      </c:pt>
                      <c:pt idx="319">
                        <c:v> SCID20171983</c:v>
                      </c:pt>
                      <c:pt idx="320">
                        <c:v> SCID20171982</c:v>
                      </c:pt>
                      <c:pt idx="321">
                        <c:v>SCID20171977</c:v>
                      </c:pt>
                      <c:pt idx="322">
                        <c:v>SCID20171975</c:v>
                      </c:pt>
                      <c:pt idx="323">
                        <c:v>SCID20171973</c:v>
                      </c:pt>
                      <c:pt idx="324">
                        <c:v>SCID20171972</c:v>
                      </c:pt>
                      <c:pt idx="325">
                        <c:v>SCID20171971</c:v>
                      </c:pt>
                      <c:pt idx="326">
                        <c:v>SCID20171966</c:v>
                      </c:pt>
                      <c:pt idx="327">
                        <c:v>SCID20171965</c:v>
                      </c:pt>
                      <c:pt idx="328">
                        <c:v>SCID20171964</c:v>
                      </c:pt>
                      <c:pt idx="329">
                        <c:v>SCID20171963</c:v>
                      </c:pt>
                      <c:pt idx="330">
                        <c:v>SCID20171958</c:v>
                      </c:pt>
                      <c:pt idx="331">
                        <c:v>scid20171957</c:v>
                      </c:pt>
                      <c:pt idx="332">
                        <c:v>SCID20171954</c:v>
                      </c:pt>
                      <c:pt idx="333">
                        <c:v>SCID20171953</c:v>
                      </c:pt>
                      <c:pt idx="334">
                        <c:v>SCID20171950</c:v>
                      </c:pt>
                      <c:pt idx="335">
                        <c:v>SCID20171947</c:v>
                      </c:pt>
                      <c:pt idx="336">
                        <c:v>SCID2017946</c:v>
                      </c:pt>
                      <c:pt idx="337">
                        <c:v>SCID20171945</c:v>
                      </c:pt>
                      <c:pt idx="338">
                        <c:v>SCID20171944</c:v>
                      </c:pt>
                      <c:pt idx="339">
                        <c:v>SCID20171940</c:v>
                      </c:pt>
                      <c:pt idx="340">
                        <c:v>SCID20171939</c:v>
                      </c:pt>
                      <c:pt idx="341">
                        <c:v>SCID20171936</c:v>
                      </c:pt>
                      <c:pt idx="342">
                        <c:v>SCID20171934</c:v>
                      </c:pt>
                      <c:pt idx="343">
                        <c:v>SCID20171933</c:v>
                      </c:pt>
                      <c:pt idx="344">
                        <c:v>SCID20171931</c:v>
                      </c:pt>
                      <c:pt idx="345">
                        <c:v>SCID20171928</c:v>
                      </c:pt>
                      <c:pt idx="346">
                        <c:v>SCID20171925</c:v>
                      </c:pt>
                      <c:pt idx="347">
                        <c:v>SCID20171924</c:v>
                      </c:pt>
                      <c:pt idx="348">
                        <c:v>SCID20171923</c:v>
                      </c:pt>
                      <c:pt idx="349">
                        <c:v>SCID20171922</c:v>
                      </c:pt>
                      <c:pt idx="350">
                        <c:v>SCID20171921</c:v>
                      </c:pt>
                      <c:pt idx="351">
                        <c:v>SCID20171920</c:v>
                      </c:pt>
                      <c:pt idx="352">
                        <c:v>SCID20171919</c:v>
                      </c:pt>
                      <c:pt idx="353">
                        <c:v>SCID20171918</c:v>
                      </c:pt>
                      <c:pt idx="354">
                        <c:v>SCID20171911</c:v>
                      </c:pt>
                      <c:pt idx="355">
                        <c:v>SCID20171905</c:v>
                      </c:pt>
                      <c:pt idx="356">
                        <c:v>SCID20171904</c:v>
                      </c:pt>
                      <c:pt idx="357">
                        <c:v>SCID20171901</c:v>
                      </c:pt>
                      <c:pt idx="358">
                        <c:v>SCID20171900</c:v>
                      </c:pt>
                      <c:pt idx="359">
                        <c:v>SCID20171897</c:v>
                      </c:pt>
                      <c:pt idx="360">
                        <c:v>SCID20171896</c:v>
                      </c:pt>
                      <c:pt idx="361">
                        <c:v>SCID20171895</c:v>
                      </c:pt>
                      <c:pt idx="362">
                        <c:v>SCID20171894</c:v>
                      </c:pt>
                      <c:pt idx="363">
                        <c:v>SCID20171892</c:v>
                      </c:pt>
                      <c:pt idx="364">
                        <c:v>SCID20171891</c:v>
                      </c:pt>
                      <c:pt idx="365">
                        <c:v>SCID20171890</c:v>
                      </c:pt>
                      <c:pt idx="366">
                        <c:v>SCID20171887</c:v>
                      </c:pt>
                      <c:pt idx="367">
                        <c:v>SCID20171886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controls!$BY$2:$BY$369</c15:sqref>
                        </c15:formulaRef>
                      </c:ext>
                    </c:extLst>
                    <c:numCache>
                      <c:formatCode>General</c:formatCode>
                      <c:ptCount val="368"/>
                      <c:pt idx="0">
                        <c:v>45</c:v>
                      </c:pt>
                      <c:pt idx="1">
                        <c:v>37.107500000000002</c:v>
                      </c:pt>
                      <c:pt idx="2">
                        <c:v>45</c:v>
                      </c:pt>
                      <c:pt idx="3">
                        <c:v>45</c:v>
                      </c:pt>
                      <c:pt idx="4">
                        <c:v>45</c:v>
                      </c:pt>
                      <c:pt idx="5">
                        <c:v>43.488</c:v>
                      </c:pt>
                      <c:pt idx="6">
                        <c:v>45</c:v>
                      </c:pt>
                      <c:pt idx="7">
                        <c:v>40.953000000000003</c:v>
                      </c:pt>
                      <c:pt idx="8">
                        <c:v>45</c:v>
                      </c:pt>
                      <c:pt idx="9">
                        <c:v>45</c:v>
                      </c:pt>
                      <c:pt idx="10">
                        <c:v>41.345500000000001</c:v>
                      </c:pt>
                      <c:pt idx="11">
                        <c:v>45</c:v>
                      </c:pt>
                      <c:pt idx="12">
                        <c:v>45</c:v>
                      </c:pt>
                      <c:pt idx="13">
                        <c:v>45</c:v>
                      </c:pt>
                      <c:pt idx="14">
                        <c:v>45</c:v>
                      </c:pt>
                      <c:pt idx="15">
                        <c:v>45</c:v>
                      </c:pt>
                      <c:pt idx="16">
                        <c:v>45</c:v>
                      </c:pt>
                      <c:pt idx="17">
                        <c:v>44.073999999999998</c:v>
                      </c:pt>
                      <c:pt idx="18">
                        <c:v>45</c:v>
                      </c:pt>
                      <c:pt idx="19">
                        <c:v>44.051000000000002</c:v>
                      </c:pt>
                      <c:pt idx="20">
                        <c:v>41.742000000000004</c:v>
                      </c:pt>
                      <c:pt idx="21">
                        <c:v>41.532499999999999</c:v>
                      </c:pt>
                      <c:pt idx="22">
                        <c:v>45</c:v>
                      </c:pt>
                      <c:pt idx="23">
                        <c:v>45</c:v>
                      </c:pt>
                      <c:pt idx="24">
                        <c:v>40.998999999999995</c:v>
                      </c:pt>
                      <c:pt idx="25">
                        <c:v>45</c:v>
                      </c:pt>
                      <c:pt idx="26">
                        <c:v>41.093499999999999</c:v>
                      </c:pt>
                      <c:pt idx="27">
                        <c:v>38.755499999999998</c:v>
                      </c:pt>
                      <c:pt idx="28">
                        <c:v>45</c:v>
                      </c:pt>
                      <c:pt idx="29">
                        <c:v>45</c:v>
                      </c:pt>
                      <c:pt idx="30">
                        <c:v>45</c:v>
                      </c:pt>
                      <c:pt idx="31">
                        <c:v>45</c:v>
                      </c:pt>
                      <c:pt idx="32">
                        <c:v>45</c:v>
                      </c:pt>
                      <c:pt idx="33">
                        <c:v>43.546999999999997</c:v>
                      </c:pt>
                      <c:pt idx="34">
                        <c:v>45</c:v>
                      </c:pt>
                      <c:pt idx="35">
                        <c:v>45</c:v>
                      </c:pt>
                      <c:pt idx="36">
                        <c:v>41.647999999999996</c:v>
                      </c:pt>
                      <c:pt idx="37">
                        <c:v>40.698999999999998</c:v>
                      </c:pt>
                      <c:pt idx="38">
                        <c:v>45</c:v>
                      </c:pt>
                      <c:pt idx="39">
                        <c:v>45</c:v>
                      </c:pt>
                      <c:pt idx="40">
                        <c:v>45</c:v>
                      </c:pt>
                      <c:pt idx="41">
                        <c:v>45</c:v>
                      </c:pt>
                      <c:pt idx="42">
                        <c:v>45</c:v>
                      </c:pt>
                      <c:pt idx="43">
                        <c:v>41.467500000000001</c:v>
                      </c:pt>
                      <c:pt idx="44">
                        <c:v>40.941500000000005</c:v>
                      </c:pt>
                      <c:pt idx="45">
                        <c:v>41.9465</c:v>
                      </c:pt>
                      <c:pt idx="46">
                        <c:v>45</c:v>
                      </c:pt>
                      <c:pt idx="47">
                        <c:v>41.520499999999998</c:v>
                      </c:pt>
                      <c:pt idx="48">
                        <c:v>45</c:v>
                      </c:pt>
                      <c:pt idx="49">
                        <c:v>41.251000000000005</c:v>
                      </c:pt>
                      <c:pt idx="50">
                        <c:v>45</c:v>
                      </c:pt>
                      <c:pt idx="51">
                        <c:v>40.899500000000003</c:v>
                      </c:pt>
                      <c:pt idx="52">
                        <c:v>45</c:v>
                      </c:pt>
                      <c:pt idx="53">
                        <c:v>45</c:v>
                      </c:pt>
                      <c:pt idx="54">
                        <c:v>45</c:v>
                      </c:pt>
                      <c:pt idx="55">
                        <c:v>43.219499999999996</c:v>
                      </c:pt>
                      <c:pt idx="56">
                        <c:v>42.466499999999996</c:v>
                      </c:pt>
                      <c:pt idx="57">
                        <c:v>45</c:v>
                      </c:pt>
                      <c:pt idx="58">
                        <c:v>41.393999999999998</c:v>
                      </c:pt>
                      <c:pt idx="59">
                        <c:v>41.337499999999999</c:v>
                      </c:pt>
                      <c:pt idx="60">
                        <c:v>45</c:v>
                      </c:pt>
                      <c:pt idx="61">
                        <c:v>43.219499999999996</c:v>
                      </c:pt>
                      <c:pt idx="62">
                        <c:v>45</c:v>
                      </c:pt>
                      <c:pt idx="63">
                        <c:v>45</c:v>
                      </c:pt>
                      <c:pt idx="64">
                        <c:v>41.972999999999999</c:v>
                      </c:pt>
                      <c:pt idx="65">
                        <c:v>41.340499999999999</c:v>
                      </c:pt>
                      <c:pt idx="66">
                        <c:v>45</c:v>
                      </c:pt>
                      <c:pt idx="67">
                        <c:v>42.286999999999999</c:v>
                      </c:pt>
                      <c:pt idx="68">
                        <c:v>43.896000000000001</c:v>
                      </c:pt>
                      <c:pt idx="69">
                        <c:v>45</c:v>
                      </c:pt>
                      <c:pt idx="70">
                        <c:v>44.3855</c:v>
                      </c:pt>
                      <c:pt idx="71">
                        <c:v>45</c:v>
                      </c:pt>
                      <c:pt idx="72">
                        <c:v>45</c:v>
                      </c:pt>
                      <c:pt idx="73">
                        <c:v>40.951999999999998</c:v>
                      </c:pt>
                      <c:pt idx="74">
                        <c:v>45</c:v>
                      </c:pt>
                      <c:pt idx="75">
                        <c:v>45</c:v>
                      </c:pt>
                      <c:pt idx="76">
                        <c:v>45</c:v>
                      </c:pt>
                      <c:pt idx="77">
                        <c:v>41.342500000000001</c:v>
                      </c:pt>
                      <c:pt idx="78">
                        <c:v>41.810500000000005</c:v>
                      </c:pt>
                      <c:pt idx="79">
                        <c:v>45</c:v>
                      </c:pt>
                      <c:pt idx="80">
                        <c:v>41.715499999999999</c:v>
                      </c:pt>
                      <c:pt idx="81">
                        <c:v>45</c:v>
                      </c:pt>
                      <c:pt idx="82">
                        <c:v>40.491500000000002</c:v>
                      </c:pt>
                      <c:pt idx="83">
                        <c:v>44.480000000000004</c:v>
                      </c:pt>
                      <c:pt idx="84">
                        <c:v>45</c:v>
                      </c:pt>
                      <c:pt idx="85">
                        <c:v>41.462499999999999</c:v>
                      </c:pt>
                      <c:pt idx="86">
                        <c:v>41.409500000000001</c:v>
                      </c:pt>
                      <c:pt idx="87">
                        <c:v>45</c:v>
                      </c:pt>
                      <c:pt idx="88">
                        <c:v>42.416499999999999</c:v>
                      </c:pt>
                      <c:pt idx="89">
                        <c:v>42.478000000000002</c:v>
                      </c:pt>
                      <c:pt idx="90">
                        <c:v>39.787499999999994</c:v>
                      </c:pt>
                      <c:pt idx="91">
                        <c:v>45</c:v>
                      </c:pt>
                      <c:pt idx="92">
                        <c:v>42.622</c:v>
                      </c:pt>
                      <c:pt idx="93">
                        <c:v>40.259</c:v>
                      </c:pt>
                      <c:pt idx="94">
                        <c:v>45</c:v>
                      </c:pt>
                      <c:pt idx="95">
                        <c:v>45</c:v>
                      </c:pt>
                      <c:pt idx="96">
                        <c:v>45</c:v>
                      </c:pt>
                      <c:pt idx="97">
                        <c:v>45</c:v>
                      </c:pt>
                      <c:pt idx="98">
                        <c:v>41.1</c:v>
                      </c:pt>
                      <c:pt idx="99">
                        <c:v>41.204499999999996</c:v>
                      </c:pt>
                      <c:pt idx="100">
                        <c:v>45</c:v>
                      </c:pt>
                      <c:pt idx="101">
                        <c:v>45</c:v>
                      </c:pt>
                      <c:pt idx="102">
                        <c:v>41.422499999999999</c:v>
                      </c:pt>
                      <c:pt idx="103">
                        <c:v>42.394500000000001</c:v>
                      </c:pt>
                      <c:pt idx="104">
                        <c:v>45</c:v>
                      </c:pt>
                      <c:pt idx="105">
                        <c:v>45</c:v>
                      </c:pt>
                      <c:pt idx="106">
                        <c:v>43.519500000000001</c:v>
                      </c:pt>
                      <c:pt idx="107">
                        <c:v>41.289500000000004</c:v>
                      </c:pt>
                      <c:pt idx="108">
                        <c:v>41.906500000000001</c:v>
                      </c:pt>
                      <c:pt idx="109">
                        <c:v>43.890500000000003</c:v>
                      </c:pt>
                      <c:pt idx="110">
                        <c:v>40.899500000000003</c:v>
                      </c:pt>
                      <c:pt idx="111">
                        <c:v>45</c:v>
                      </c:pt>
                      <c:pt idx="112">
                        <c:v>45</c:v>
                      </c:pt>
                      <c:pt idx="113">
                        <c:v>45</c:v>
                      </c:pt>
                      <c:pt idx="114">
                        <c:v>45</c:v>
                      </c:pt>
                      <c:pt idx="115">
                        <c:v>43.854500000000002</c:v>
                      </c:pt>
                      <c:pt idx="116">
                        <c:v>42.975999999999999</c:v>
                      </c:pt>
                      <c:pt idx="117">
                        <c:v>45</c:v>
                      </c:pt>
                      <c:pt idx="118">
                        <c:v>45</c:v>
                      </c:pt>
                      <c:pt idx="119">
                        <c:v>41.45</c:v>
                      </c:pt>
                      <c:pt idx="120">
                        <c:v>41.555</c:v>
                      </c:pt>
                      <c:pt idx="121">
                        <c:v>40.436499999999995</c:v>
                      </c:pt>
                      <c:pt idx="122">
                        <c:v>42.046999999999997</c:v>
                      </c:pt>
                      <c:pt idx="123">
                        <c:v>41.104500000000002</c:v>
                      </c:pt>
                      <c:pt idx="124">
                        <c:v>41.234000000000002</c:v>
                      </c:pt>
                      <c:pt idx="125">
                        <c:v>44.327500000000001</c:v>
                      </c:pt>
                      <c:pt idx="126">
                        <c:v>45</c:v>
                      </c:pt>
                      <c:pt idx="127">
                        <c:v>45</c:v>
                      </c:pt>
                      <c:pt idx="128">
                        <c:v>40.81</c:v>
                      </c:pt>
                      <c:pt idx="129">
                        <c:v>45</c:v>
                      </c:pt>
                      <c:pt idx="130">
                        <c:v>45</c:v>
                      </c:pt>
                      <c:pt idx="131">
                        <c:v>45</c:v>
                      </c:pt>
                      <c:pt idx="132">
                        <c:v>45</c:v>
                      </c:pt>
                      <c:pt idx="133">
                        <c:v>40.6995</c:v>
                      </c:pt>
                      <c:pt idx="134">
                        <c:v>45</c:v>
                      </c:pt>
                      <c:pt idx="135">
                        <c:v>45</c:v>
                      </c:pt>
                      <c:pt idx="136">
                        <c:v>45</c:v>
                      </c:pt>
                      <c:pt idx="137">
                        <c:v>41.308499999999995</c:v>
                      </c:pt>
                      <c:pt idx="138">
                        <c:v>45</c:v>
                      </c:pt>
                      <c:pt idx="139">
                        <c:v>45</c:v>
                      </c:pt>
                      <c:pt idx="140">
                        <c:v>41.603999999999999</c:v>
                      </c:pt>
                      <c:pt idx="141">
                        <c:v>45</c:v>
                      </c:pt>
                      <c:pt idx="142">
                        <c:v>41.966999999999999</c:v>
                      </c:pt>
                      <c:pt idx="143">
                        <c:v>44.589500000000001</c:v>
                      </c:pt>
                      <c:pt idx="144">
                        <c:v>43.274500000000003</c:v>
                      </c:pt>
                      <c:pt idx="145">
                        <c:v>45</c:v>
                      </c:pt>
                      <c:pt idx="146">
                        <c:v>45</c:v>
                      </c:pt>
                      <c:pt idx="147">
                        <c:v>45</c:v>
                      </c:pt>
                      <c:pt idx="148">
                        <c:v>43.030999999999999</c:v>
                      </c:pt>
                      <c:pt idx="149">
                        <c:v>41.073499999999996</c:v>
                      </c:pt>
                      <c:pt idx="150">
                        <c:v>36.682000000000002</c:v>
                      </c:pt>
                      <c:pt idx="151">
                        <c:v>45</c:v>
                      </c:pt>
                      <c:pt idx="152">
                        <c:v>45</c:v>
                      </c:pt>
                      <c:pt idx="153">
                        <c:v>45</c:v>
                      </c:pt>
                      <c:pt idx="154">
                        <c:v>45</c:v>
                      </c:pt>
                      <c:pt idx="155">
                        <c:v>42.319500000000005</c:v>
                      </c:pt>
                      <c:pt idx="156">
                        <c:v>41.361000000000004</c:v>
                      </c:pt>
                      <c:pt idx="157">
                        <c:v>41.694000000000003</c:v>
                      </c:pt>
                      <c:pt idx="158">
                        <c:v>45</c:v>
                      </c:pt>
                      <c:pt idx="159">
                        <c:v>45</c:v>
                      </c:pt>
                      <c:pt idx="160">
                        <c:v>37.165000000000006</c:v>
                      </c:pt>
                      <c:pt idx="161">
                        <c:v>45</c:v>
                      </c:pt>
                      <c:pt idx="162">
                        <c:v>43.673999999999999</c:v>
                      </c:pt>
                      <c:pt idx="163">
                        <c:v>44.298999999999999</c:v>
                      </c:pt>
                      <c:pt idx="164">
                        <c:v>41.204499999999996</c:v>
                      </c:pt>
                      <c:pt idx="165">
                        <c:v>45</c:v>
                      </c:pt>
                      <c:pt idx="166">
                        <c:v>45</c:v>
                      </c:pt>
                      <c:pt idx="167">
                        <c:v>45</c:v>
                      </c:pt>
                      <c:pt idx="168">
                        <c:v>45</c:v>
                      </c:pt>
                      <c:pt idx="169">
                        <c:v>45</c:v>
                      </c:pt>
                      <c:pt idx="170">
                        <c:v>44.116</c:v>
                      </c:pt>
                      <c:pt idx="171">
                        <c:v>45</c:v>
                      </c:pt>
                      <c:pt idx="172">
                        <c:v>41.340999999999994</c:v>
                      </c:pt>
                      <c:pt idx="173">
                        <c:v>42.576499999999996</c:v>
                      </c:pt>
                      <c:pt idx="174">
                        <c:v>41.034999999999997</c:v>
                      </c:pt>
                      <c:pt idx="175">
                        <c:v>41.373999999999995</c:v>
                      </c:pt>
                      <c:pt idx="176">
                        <c:v>45</c:v>
                      </c:pt>
                      <c:pt idx="177">
                        <c:v>45</c:v>
                      </c:pt>
                      <c:pt idx="178">
                        <c:v>41.462499999999999</c:v>
                      </c:pt>
                      <c:pt idx="179">
                        <c:v>45</c:v>
                      </c:pt>
                      <c:pt idx="180">
                        <c:v>45</c:v>
                      </c:pt>
                      <c:pt idx="181">
                        <c:v>45</c:v>
                      </c:pt>
                      <c:pt idx="182">
                        <c:v>45</c:v>
                      </c:pt>
                      <c:pt idx="183">
                        <c:v>40.957000000000001</c:v>
                      </c:pt>
                      <c:pt idx="184">
                        <c:v>44.332000000000001</c:v>
                      </c:pt>
                      <c:pt idx="185">
                        <c:v>43.475000000000001</c:v>
                      </c:pt>
                      <c:pt idx="186">
                        <c:v>45</c:v>
                      </c:pt>
                      <c:pt idx="187">
                        <c:v>45</c:v>
                      </c:pt>
                      <c:pt idx="188">
                        <c:v>41.202500000000001</c:v>
                      </c:pt>
                      <c:pt idx="189">
                        <c:v>41.811499999999995</c:v>
                      </c:pt>
                      <c:pt idx="190">
                        <c:v>40.661999999999999</c:v>
                      </c:pt>
                      <c:pt idx="191">
                        <c:v>45</c:v>
                      </c:pt>
                      <c:pt idx="192">
                        <c:v>40.644000000000005</c:v>
                      </c:pt>
                      <c:pt idx="193">
                        <c:v>41.408999999999999</c:v>
                      </c:pt>
                      <c:pt idx="194">
                        <c:v>45</c:v>
                      </c:pt>
                      <c:pt idx="195">
                        <c:v>45</c:v>
                      </c:pt>
                      <c:pt idx="196">
                        <c:v>45</c:v>
                      </c:pt>
                      <c:pt idx="197">
                        <c:v>45</c:v>
                      </c:pt>
                      <c:pt idx="198">
                        <c:v>44.257000000000005</c:v>
                      </c:pt>
                      <c:pt idx="199">
                        <c:v>45</c:v>
                      </c:pt>
                      <c:pt idx="200">
                        <c:v>45</c:v>
                      </c:pt>
                      <c:pt idx="201">
                        <c:v>45</c:v>
                      </c:pt>
                      <c:pt idx="202">
                        <c:v>41.756</c:v>
                      </c:pt>
                      <c:pt idx="203">
                        <c:v>42.548500000000004</c:v>
                      </c:pt>
                      <c:pt idx="204">
                        <c:v>41.227499999999999</c:v>
                      </c:pt>
                      <c:pt idx="205">
                        <c:v>40.459000000000003</c:v>
                      </c:pt>
                      <c:pt idx="206">
                        <c:v>41.477499999999999</c:v>
                      </c:pt>
                      <c:pt idx="207">
                        <c:v>45</c:v>
                      </c:pt>
                      <c:pt idx="208">
                        <c:v>40.802</c:v>
                      </c:pt>
                      <c:pt idx="209">
                        <c:v>45</c:v>
                      </c:pt>
                      <c:pt idx="210">
                        <c:v>45</c:v>
                      </c:pt>
                      <c:pt idx="211">
                        <c:v>41.705500000000001</c:v>
                      </c:pt>
                      <c:pt idx="212">
                        <c:v>45</c:v>
                      </c:pt>
                      <c:pt idx="213">
                        <c:v>40.911500000000004</c:v>
                      </c:pt>
                      <c:pt idx="214">
                        <c:v>42.566500000000005</c:v>
                      </c:pt>
                      <c:pt idx="215">
                        <c:v>45</c:v>
                      </c:pt>
                      <c:pt idx="216">
                        <c:v>41.3</c:v>
                      </c:pt>
                      <c:pt idx="217">
                        <c:v>45</c:v>
                      </c:pt>
                      <c:pt idx="218">
                        <c:v>45</c:v>
                      </c:pt>
                      <c:pt idx="219">
                        <c:v>41.091000000000001</c:v>
                      </c:pt>
                      <c:pt idx="220">
                        <c:v>40.872</c:v>
                      </c:pt>
                      <c:pt idx="221">
                        <c:v>40.195499999999996</c:v>
                      </c:pt>
                      <c:pt idx="222">
                        <c:v>45</c:v>
                      </c:pt>
                      <c:pt idx="223">
                        <c:v>41.831000000000003</c:v>
                      </c:pt>
                      <c:pt idx="224">
                        <c:v>40.260999999999996</c:v>
                      </c:pt>
                      <c:pt idx="225">
                        <c:v>41.9345</c:v>
                      </c:pt>
                      <c:pt idx="226">
                        <c:v>41.138999999999996</c:v>
                      </c:pt>
                      <c:pt idx="227">
                        <c:v>41.197000000000003</c:v>
                      </c:pt>
                      <c:pt idx="228">
                        <c:v>37.662499999999994</c:v>
                      </c:pt>
                      <c:pt idx="229">
                        <c:v>45</c:v>
                      </c:pt>
                      <c:pt idx="230">
                        <c:v>45</c:v>
                      </c:pt>
                      <c:pt idx="231">
                        <c:v>45</c:v>
                      </c:pt>
                      <c:pt idx="232">
                        <c:v>40.338499999999996</c:v>
                      </c:pt>
                      <c:pt idx="233">
                        <c:v>45</c:v>
                      </c:pt>
                      <c:pt idx="234">
                        <c:v>45</c:v>
                      </c:pt>
                      <c:pt idx="235">
                        <c:v>42.8065</c:v>
                      </c:pt>
                      <c:pt idx="236">
                        <c:v>45</c:v>
                      </c:pt>
                      <c:pt idx="237">
                        <c:v>45</c:v>
                      </c:pt>
                      <c:pt idx="238">
                        <c:v>45</c:v>
                      </c:pt>
                      <c:pt idx="239">
                        <c:v>45</c:v>
                      </c:pt>
                      <c:pt idx="240">
                        <c:v>41.043999999999997</c:v>
                      </c:pt>
                      <c:pt idx="241">
                        <c:v>39.947000000000003</c:v>
                      </c:pt>
                      <c:pt idx="242">
                        <c:v>40.757000000000005</c:v>
                      </c:pt>
                      <c:pt idx="243">
                        <c:v>43.730499999999999</c:v>
                      </c:pt>
                      <c:pt idx="244">
                        <c:v>43.917500000000004</c:v>
                      </c:pt>
                      <c:pt idx="245">
                        <c:v>45</c:v>
                      </c:pt>
                      <c:pt idx="246">
                        <c:v>40.418500000000002</c:v>
                      </c:pt>
                      <c:pt idx="247">
                        <c:v>45</c:v>
                      </c:pt>
                      <c:pt idx="248">
                        <c:v>42.104500000000002</c:v>
                      </c:pt>
                      <c:pt idx="249">
                        <c:v>41.212499999999999</c:v>
                      </c:pt>
                      <c:pt idx="250">
                        <c:v>45</c:v>
                      </c:pt>
                      <c:pt idx="251">
                        <c:v>45</c:v>
                      </c:pt>
                      <c:pt idx="252">
                        <c:v>45</c:v>
                      </c:pt>
                      <c:pt idx="253">
                        <c:v>42.664500000000004</c:v>
                      </c:pt>
                      <c:pt idx="254">
                        <c:v>45</c:v>
                      </c:pt>
                      <c:pt idx="255">
                        <c:v>41.545500000000004</c:v>
                      </c:pt>
                      <c:pt idx="256">
                        <c:v>45</c:v>
                      </c:pt>
                      <c:pt idx="257">
                        <c:v>43.513000000000005</c:v>
                      </c:pt>
                      <c:pt idx="258">
                        <c:v>45</c:v>
                      </c:pt>
                      <c:pt idx="259">
                        <c:v>45</c:v>
                      </c:pt>
                      <c:pt idx="260">
                        <c:v>44.1265</c:v>
                      </c:pt>
                      <c:pt idx="261">
                        <c:v>39.978999999999999</c:v>
                      </c:pt>
                      <c:pt idx="262">
                        <c:v>39.952500000000001</c:v>
                      </c:pt>
                      <c:pt idx="263">
                        <c:v>45</c:v>
                      </c:pt>
                      <c:pt idx="264">
                        <c:v>38.3645</c:v>
                      </c:pt>
                      <c:pt idx="265">
                        <c:v>43.108000000000004</c:v>
                      </c:pt>
                      <c:pt idx="266">
                        <c:v>45</c:v>
                      </c:pt>
                      <c:pt idx="267">
                        <c:v>37.341000000000001</c:v>
                      </c:pt>
                      <c:pt idx="268">
                        <c:v>45</c:v>
                      </c:pt>
                      <c:pt idx="269">
                        <c:v>38.164500000000004</c:v>
                      </c:pt>
                      <c:pt idx="270">
                        <c:v>41.162500000000001</c:v>
                      </c:pt>
                      <c:pt idx="271">
                        <c:v>39.855000000000004</c:v>
                      </c:pt>
                      <c:pt idx="272">
                        <c:v>45</c:v>
                      </c:pt>
                      <c:pt idx="273">
                        <c:v>42.914000000000001</c:v>
                      </c:pt>
                      <c:pt idx="274">
                        <c:v>45</c:v>
                      </c:pt>
                      <c:pt idx="275">
                        <c:v>45</c:v>
                      </c:pt>
                      <c:pt idx="276">
                        <c:v>44.215499999999999</c:v>
                      </c:pt>
                      <c:pt idx="277">
                        <c:v>40.561499999999995</c:v>
                      </c:pt>
                      <c:pt idx="278">
                        <c:v>41.33</c:v>
                      </c:pt>
                      <c:pt idx="279">
                        <c:v>41.121499999999997</c:v>
                      </c:pt>
                      <c:pt idx="280">
                        <c:v>42.707000000000001</c:v>
                      </c:pt>
                      <c:pt idx="281">
                        <c:v>37.589500000000001</c:v>
                      </c:pt>
                      <c:pt idx="282">
                        <c:v>45</c:v>
                      </c:pt>
                      <c:pt idx="283">
                        <c:v>45</c:v>
                      </c:pt>
                      <c:pt idx="284">
                        <c:v>43.935000000000002</c:v>
                      </c:pt>
                      <c:pt idx="285">
                        <c:v>45</c:v>
                      </c:pt>
                      <c:pt idx="286">
                        <c:v>37.672499999999999</c:v>
                      </c:pt>
                      <c:pt idx="287">
                        <c:v>39.852499999999999</c:v>
                      </c:pt>
                      <c:pt idx="288">
                        <c:v>45</c:v>
                      </c:pt>
                      <c:pt idx="289">
                        <c:v>41.9315</c:v>
                      </c:pt>
                      <c:pt idx="290">
                        <c:v>45</c:v>
                      </c:pt>
                      <c:pt idx="291">
                        <c:v>36.948999999999998</c:v>
                      </c:pt>
                      <c:pt idx="292">
                        <c:v>38.900500000000001</c:v>
                      </c:pt>
                      <c:pt idx="293">
                        <c:v>37.679000000000002</c:v>
                      </c:pt>
                      <c:pt idx="294">
                        <c:v>42.988500000000002</c:v>
                      </c:pt>
                      <c:pt idx="295">
                        <c:v>45</c:v>
                      </c:pt>
                      <c:pt idx="296">
                        <c:v>40.701499999999996</c:v>
                      </c:pt>
                      <c:pt idx="297">
                        <c:v>45</c:v>
                      </c:pt>
                      <c:pt idx="298">
                        <c:v>32.539500000000004</c:v>
                      </c:pt>
                      <c:pt idx="299">
                        <c:v>38.874000000000002</c:v>
                      </c:pt>
                      <c:pt idx="300">
                        <c:v>42.417500000000004</c:v>
                      </c:pt>
                      <c:pt idx="301">
                        <c:v>45</c:v>
                      </c:pt>
                      <c:pt idx="302">
                        <c:v>42.288499999999999</c:v>
                      </c:pt>
                      <c:pt idx="303">
                        <c:v>45</c:v>
                      </c:pt>
                      <c:pt idx="304">
                        <c:v>45</c:v>
                      </c:pt>
                      <c:pt idx="305">
                        <c:v>43.388999999999996</c:v>
                      </c:pt>
                      <c:pt idx="306">
                        <c:v>41.585499999999996</c:v>
                      </c:pt>
                      <c:pt idx="307">
                        <c:v>41.198999999999998</c:v>
                      </c:pt>
                      <c:pt idx="308">
                        <c:v>41.240499999999997</c:v>
                      </c:pt>
                      <c:pt idx="309">
                        <c:v>45</c:v>
                      </c:pt>
                      <c:pt idx="310">
                        <c:v>45</c:v>
                      </c:pt>
                      <c:pt idx="311">
                        <c:v>45</c:v>
                      </c:pt>
                      <c:pt idx="312">
                        <c:v>41.736000000000004</c:v>
                      </c:pt>
                      <c:pt idx="313">
                        <c:v>45</c:v>
                      </c:pt>
                      <c:pt idx="314">
                        <c:v>45</c:v>
                      </c:pt>
                      <c:pt idx="315">
                        <c:v>43.539000000000001</c:v>
                      </c:pt>
                      <c:pt idx="316">
                        <c:v>45</c:v>
                      </c:pt>
                      <c:pt idx="317">
                        <c:v>42.793500000000002</c:v>
                      </c:pt>
                      <c:pt idx="318">
                        <c:v>44.504000000000005</c:v>
                      </c:pt>
                      <c:pt idx="319">
                        <c:v>44.906999999999996</c:v>
                      </c:pt>
                      <c:pt idx="320">
                        <c:v>41.478499999999997</c:v>
                      </c:pt>
                      <c:pt idx="321">
                        <c:v>42.075347900390625</c:v>
                      </c:pt>
                      <c:pt idx="322">
                        <c:v>45</c:v>
                      </c:pt>
                      <c:pt idx="323">
                        <c:v>45</c:v>
                      </c:pt>
                      <c:pt idx="324">
                        <c:v>41.242654800415039</c:v>
                      </c:pt>
                      <c:pt idx="325">
                        <c:v>42.48883056640625</c:v>
                      </c:pt>
                      <c:pt idx="326">
                        <c:v>45</c:v>
                      </c:pt>
                      <c:pt idx="327">
                        <c:v>40.506303787231445</c:v>
                      </c:pt>
                      <c:pt idx="328">
                        <c:v>45</c:v>
                      </c:pt>
                      <c:pt idx="329">
                        <c:v>41.403133392333984</c:v>
                      </c:pt>
                      <c:pt idx="330">
                        <c:v>44.103343963623047</c:v>
                      </c:pt>
                      <c:pt idx="331">
                        <c:v>41.460283279418945</c:v>
                      </c:pt>
                      <c:pt idx="332">
                        <c:v>42.172552108764648</c:v>
                      </c:pt>
                      <c:pt idx="333">
                        <c:v>41.198394775390625</c:v>
                      </c:pt>
                      <c:pt idx="334">
                        <c:v>41.381011962890625</c:v>
                      </c:pt>
                      <c:pt idx="335">
                        <c:v>42.962713241577148</c:v>
                      </c:pt>
                      <c:pt idx="336">
                        <c:v>43.265911102294922</c:v>
                      </c:pt>
                      <c:pt idx="337">
                        <c:v>41.316686630249023</c:v>
                      </c:pt>
                      <c:pt idx="338">
                        <c:v>45</c:v>
                      </c:pt>
                      <c:pt idx="339">
                        <c:v>40.846185684204102</c:v>
                      </c:pt>
                      <c:pt idx="340">
                        <c:v>45</c:v>
                      </c:pt>
                      <c:pt idx="341">
                        <c:v>45</c:v>
                      </c:pt>
                      <c:pt idx="342">
                        <c:v>43.324569702148438</c:v>
                      </c:pt>
                      <c:pt idx="343">
                        <c:v>45</c:v>
                      </c:pt>
                      <c:pt idx="344">
                        <c:v>43.463016510009766</c:v>
                      </c:pt>
                      <c:pt idx="345">
                        <c:v>45</c:v>
                      </c:pt>
                      <c:pt idx="346">
                        <c:v>41.286788940429688</c:v>
                      </c:pt>
                      <c:pt idx="347">
                        <c:v>41.750251770019531</c:v>
                      </c:pt>
                      <c:pt idx="348">
                        <c:v>37.32270622253418</c:v>
                      </c:pt>
                      <c:pt idx="349">
                        <c:v>37.219392776489258</c:v>
                      </c:pt>
                      <c:pt idx="350">
                        <c:v>45</c:v>
                      </c:pt>
                      <c:pt idx="351">
                        <c:v>41.028219223022461</c:v>
                      </c:pt>
                      <c:pt idx="352">
                        <c:v>40.63615608215332</c:v>
                      </c:pt>
                      <c:pt idx="353">
                        <c:v>41.407543182373047</c:v>
                      </c:pt>
                      <c:pt idx="354">
                        <c:v>37.606233596801758</c:v>
                      </c:pt>
                      <c:pt idx="355">
                        <c:v>41.483152389526367</c:v>
                      </c:pt>
                      <c:pt idx="356">
                        <c:v>40.564516067504883</c:v>
                      </c:pt>
                      <c:pt idx="357">
                        <c:v>45</c:v>
                      </c:pt>
                      <c:pt idx="358">
                        <c:v>45</c:v>
                      </c:pt>
                      <c:pt idx="359">
                        <c:v>45</c:v>
                      </c:pt>
                      <c:pt idx="360">
                        <c:v>45</c:v>
                      </c:pt>
                      <c:pt idx="361">
                        <c:v>40.87708854675293</c:v>
                      </c:pt>
                      <c:pt idx="362">
                        <c:v>41.356475830078125</c:v>
                      </c:pt>
                      <c:pt idx="363">
                        <c:v>45</c:v>
                      </c:pt>
                      <c:pt idx="364">
                        <c:v>45</c:v>
                      </c:pt>
                      <c:pt idx="365">
                        <c:v>36.693567276000977</c:v>
                      </c:pt>
                      <c:pt idx="366">
                        <c:v>45</c:v>
                      </c:pt>
                      <c:pt idx="367">
                        <c:v>41.213050842285156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53CD-46E1-B9F2-A7B1EAA2AA9C}"/>
                  </c:ext>
                </c:extLst>
              </c15:ser>
            </c15:filteredLineSeries>
          </c:ext>
        </c:extLst>
      </c:lineChart>
      <c:catAx>
        <c:axId val="5314183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418688"/>
        <c:crosses val="autoZero"/>
        <c:auto val="1"/>
        <c:lblAlgn val="ctr"/>
        <c:lblOffset val="100"/>
        <c:noMultiLvlLbl val="0"/>
      </c:catAx>
      <c:valAx>
        <c:axId val="531418688"/>
        <c:scaling>
          <c:orientation val="minMax"/>
          <c:min val="2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1418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controls!$CC$1</c:f>
              <c:strCache>
                <c:ptCount val="1"/>
                <c:pt idx="0">
                  <c:v>Difference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ash"/>
              </a:ln>
              <a:effectLst/>
            </c:spPr>
            <c:trendlineType val="movingAvg"/>
            <c:period val="11"/>
            <c:dispRSqr val="0"/>
            <c:dispEq val="0"/>
          </c:trendline>
          <c:cat>
            <c:strRef>
              <c:f>controls!$BX$2:$BX$369</c:f>
              <c:strCache>
                <c:ptCount val="368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  <c:pt idx="21">
                  <c:v>SCID20172458</c:v>
                </c:pt>
                <c:pt idx="22">
                  <c:v>SCID20172456</c:v>
                </c:pt>
                <c:pt idx="23">
                  <c:v>SCID20172457</c:v>
                </c:pt>
                <c:pt idx="24">
                  <c:v>SCID20172455</c:v>
                </c:pt>
                <c:pt idx="25">
                  <c:v>SCID2072454</c:v>
                </c:pt>
                <c:pt idx="26">
                  <c:v>SCID20172452</c:v>
                </c:pt>
                <c:pt idx="27">
                  <c:v>SCID20172453</c:v>
                </c:pt>
                <c:pt idx="28">
                  <c:v>SCID20172448</c:v>
                </c:pt>
                <c:pt idx="29">
                  <c:v>SCID20172449</c:v>
                </c:pt>
                <c:pt idx="30">
                  <c:v>SCID20172450</c:v>
                </c:pt>
                <c:pt idx="31">
                  <c:v>SCID20172451</c:v>
                </c:pt>
                <c:pt idx="32">
                  <c:v>SCID20172447</c:v>
                </c:pt>
                <c:pt idx="33">
                  <c:v>SCID20172446</c:v>
                </c:pt>
                <c:pt idx="34">
                  <c:v>SCID20172445</c:v>
                </c:pt>
                <c:pt idx="35">
                  <c:v>SCID20172444</c:v>
                </c:pt>
                <c:pt idx="36">
                  <c:v>SCID20172443</c:v>
                </c:pt>
                <c:pt idx="37">
                  <c:v>SCID20172442</c:v>
                </c:pt>
                <c:pt idx="38">
                  <c:v>SCID20172439</c:v>
                </c:pt>
                <c:pt idx="39">
                  <c:v>SCID20172441</c:v>
                </c:pt>
                <c:pt idx="40">
                  <c:v>SCID20142440</c:v>
                </c:pt>
                <c:pt idx="41">
                  <c:v>SCID20172438</c:v>
                </c:pt>
                <c:pt idx="42">
                  <c:v>SCID20172436</c:v>
                </c:pt>
                <c:pt idx="43">
                  <c:v>SCID20172435</c:v>
                </c:pt>
                <c:pt idx="44">
                  <c:v>SCID20172433</c:v>
                </c:pt>
                <c:pt idx="45">
                  <c:v>SCID20172431</c:v>
                </c:pt>
                <c:pt idx="46">
                  <c:v>SCID20172427</c:v>
                </c:pt>
                <c:pt idx="47">
                  <c:v>SCID20172429</c:v>
                </c:pt>
                <c:pt idx="48">
                  <c:v>SCID20172426</c:v>
                </c:pt>
                <c:pt idx="49">
                  <c:v>SCID20172425</c:v>
                </c:pt>
                <c:pt idx="50">
                  <c:v>SCID20172423</c:v>
                </c:pt>
                <c:pt idx="51">
                  <c:v>SCID20172344</c:v>
                </c:pt>
                <c:pt idx="52">
                  <c:v>SCID20172419</c:v>
                </c:pt>
                <c:pt idx="53">
                  <c:v>SCID20172405</c:v>
                </c:pt>
                <c:pt idx="54">
                  <c:v>SCID20172412</c:v>
                </c:pt>
                <c:pt idx="55">
                  <c:v>Validation P1D1 ADH</c:v>
                </c:pt>
                <c:pt idx="56">
                  <c:v> SCID20172418</c:v>
                </c:pt>
                <c:pt idx="57">
                  <c:v> SCID20172413</c:v>
                </c:pt>
                <c:pt idx="58">
                  <c:v> SCID20172411</c:v>
                </c:pt>
                <c:pt idx="59">
                  <c:v> SCID20172406</c:v>
                </c:pt>
                <c:pt idx="60">
                  <c:v> SCID20172415</c:v>
                </c:pt>
                <c:pt idx="61">
                  <c:v> Standard Curve</c:v>
                </c:pt>
                <c:pt idx="62">
                  <c:v> SCID2017408</c:v>
                </c:pt>
                <c:pt idx="63">
                  <c:v> SCID20172405</c:v>
                </c:pt>
                <c:pt idx="64">
                  <c:v> SCID20172404</c:v>
                </c:pt>
                <c:pt idx="65">
                  <c:v> SCID20172407</c:v>
                </c:pt>
                <c:pt idx="66">
                  <c:v> SCID20172401</c:v>
                </c:pt>
                <c:pt idx="67">
                  <c:v> SCID20172402</c:v>
                </c:pt>
                <c:pt idx="68">
                  <c:v> SCID20172403</c:v>
                </c:pt>
                <c:pt idx="69">
                  <c:v> SCID20172400</c:v>
                </c:pt>
                <c:pt idx="70">
                  <c:v> SCID20172399</c:v>
                </c:pt>
                <c:pt idx="71">
                  <c:v> SCID20172398</c:v>
                </c:pt>
                <c:pt idx="72">
                  <c:v> SCID20172395</c:v>
                </c:pt>
                <c:pt idx="73">
                  <c:v> SCID20172392</c:v>
                </c:pt>
                <c:pt idx="74">
                  <c:v> SCID20172390</c:v>
                </c:pt>
                <c:pt idx="75">
                  <c:v> SCID20172387</c:v>
                </c:pt>
                <c:pt idx="76">
                  <c:v> SCID20172394</c:v>
                </c:pt>
                <c:pt idx="77">
                  <c:v> SCID20172393</c:v>
                </c:pt>
                <c:pt idx="78">
                  <c:v> SCID20172391</c:v>
                </c:pt>
                <c:pt idx="79">
                  <c:v> SCID20172389</c:v>
                </c:pt>
                <c:pt idx="80">
                  <c:v> SCID20172388</c:v>
                </c:pt>
                <c:pt idx="81">
                  <c:v> SCID20172383</c:v>
                </c:pt>
                <c:pt idx="82">
                  <c:v> SCID20172382</c:v>
                </c:pt>
                <c:pt idx="83">
                  <c:v> SCID20172381</c:v>
                </c:pt>
                <c:pt idx="84">
                  <c:v> SCID20172375</c:v>
                </c:pt>
                <c:pt idx="85">
                  <c:v> SCID20172374</c:v>
                </c:pt>
                <c:pt idx="86">
                  <c:v> SCID20172371</c:v>
                </c:pt>
                <c:pt idx="87">
                  <c:v> SCID20172370</c:v>
                </c:pt>
                <c:pt idx="88">
                  <c:v> SCID20172369</c:v>
                </c:pt>
                <c:pt idx="89">
                  <c:v> SCID20172368</c:v>
                </c:pt>
                <c:pt idx="90">
                  <c:v> SCID20172343</c:v>
                </c:pt>
                <c:pt idx="91">
                  <c:v> SCID20172367</c:v>
                </c:pt>
                <c:pt idx="92">
                  <c:v> SCID20172366</c:v>
                </c:pt>
                <c:pt idx="93">
                  <c:v> SCID20172365</c:v>
                </c:pt>
                <c:pt idx="94">
                  <c:v> SCID20172363</c:v>
                </c:pt>
                <c:pt idx="95">
                  <c:v> SCID20172362</c:v>
                </c:pt>
                <c:pt idx="96">
                  <c:v> SCID20172364</c:v>
                </c:pt>
                <c:pt idx="97">
                  <c:v> SCID20172361</c:v>
                </c:pt>
                <c:pt idx="98">
                  <c:v> SCID20172357</c:v>
                </c:pt>
                <c:pt idx="99">
                  <c:v> SCID20172359</c:v>
                </c:pt>
                <c:pt idx="100">
                  <c:v> SCID20172358</c:v>
                </c:pt>
                <c:pt idx="101">
                  <c:v> SCID20172356</c:v>
                </c:pt>
                <c:pt idx="102">
                  <c:v> SCID20172354</c:v>
                </c:pt>
                <c:pt idx="103">
                  <c:v> SCID20172355</c:v>
                </c:pt>
                <c:pt idx="104">
                  <c:v> SCID20172353</c:v>
                </c:pt>
                <c:pt idx="105">
                  <c:v> SCID20172351</c:v>
                </c:pt>
                <c:pt idx="106">
                  <c:v> SCID20172352</c:v>
                </c:pt>
                <c:pt idx="107">
                  <c:v> SCID20172350</c:v>
                </c:pt>
                <c:pt idx="108">
                  <c:v> SCID20172349</c:v>
                </c:pt>
                <c:pt idx="109">
                  <c:v> SCID20172348</c:v>
                </c:pt>
                <c:pt idx="110">
                  <c:v> SCID20172344</c:v>
                </c:pt>
                <c:pt idx="111">
                  <c:v> SCID20172345</c:v>
                </c:pt>
                <c:pt idx="112">
                  <c:v> SCID20172346</c:v>
                </c:pt>
                <c:pt idx="113">
                  <c:v> SCID20172347</c:v>
                </c:pt>
                <c:pt idx="114">
                  <c:v> SCID20172342</c:v>
                </c:pt>
                <c:pt idx="115">
                  <c:v> SCID20172341</c:v>
                </c:pt>
                <c:pt idx="116">
                  <c:v> SCID20172340</c:v>
                </c:pt>
                <c:pt idx="117">
                  <c:v> SCID20172336</c:v>
                </c:pt>
                <c:pt idx="118">
                  <c:v> SCID20172339</c:v>
                </c:pt>
                <c:pt idx="119">
                  <c:v> SCID20172337</c:v>
                </c:pt>
                <c:pt idx="120">
                  <c:v> SCID20172338</c:v>
                </c:pt>
                <c:pt idx="121">
                  <c:v> SCID20172335</c:v>
                </c:pt>
                <c:pt idx="122">
                  <c:v> SCID20172333</c:v>
                </c:pt>
                <c:pt idx="123">
                  <c:v> SCID20172334</c:v>
                </c:pt>
                <c:pt idx="124">
                  <c:v> SCID20172330</c:v>
                </c:pt>
                <c:pt idx="125">
                  <c:v> SCID20172328</c:v>
                </c:pt>
                <c:pt idx="126">
                  <c:v> scid20172327</c:v>
                </c:pt>
                <c:pt idx="127">
                  <c:v> SCID20172329</c:v>
                </c:pt>
                <c:pt idx="128">
                  <c:v> scid20172323</c:v>
                </c:pt>
                <c:pt idx="129">
                  <c:v> SCID20172325</c:v>
                </c:pt>
                <c:pt idx="130">
                  <c:v> SCID20172324</c:v>
                </c:pt>
                <c:pt idx="131">
                  <c:v> SCID20172322</c:v>
                </c:pt>
                <c:pt idx="132">
                  <c:v> SCID20172321</c:v>
                </c:pt>
                <c:pt idx="133">
                  <c:v> SCID20172320</c:v>
                </c:pt>
                <c:pt idx="134">
                  <c:v> SCID20172319</c:v>
                </c:pt>
                <c:pt idx="135">
                  <c:v> SCID20172317</c:v>
                </c:pt>
                <c:pt idx="136">
                  <c:v> SCID20172316</c:v>
                </c:pt>
                <c:pt idx="137">
                  <c:v> SCID20172318</c:v>
                </c:pt>
                <c:pt idx="138">
                  <c:v> SCID20172305</c:v>
                </c:pt>
                <c:pt idx="139">
                  <c:v> SCID20172315</c:v>
                </c:pt>
                <c:pt idx="140">
                  <c:v> SCID20172314</c:v>
                </c:pt>
                <c:pt idx="141">
                  <c:v> SCID20172312</c:v>
                </c:pt>
                <c:pt idx="142">
                  <c:v> SCID20172313</c:v>
                </c:pt>
                <c:pt idx="143">
                  <c:v> SCID20172306</c:v>
                </c:pt>
                <c:pt idx="144">
                  <c:v> SCID20172311</c:v>
                </c:pt>
                <c:pt idx="145">
                  <c:v> SCID20172310</c:v>
                </c:pt>
                <c:pt idx="146">
                  <c:v> SCID20172307</c:v>
                </c:pt>
                <c:pt idx="147">
                  <c:v> SCID20172308</c:v>
                </c:pt>
                <c:pt idx="148">
                  <c:v> SCID20172309</c:v>
                </c:pt>
                <c:pt idx="149">
                  <c:v> SCID20172303</c:v>
                </c:pt>
                <c:pt idx="150">
                  <c:v> SCID20172263</c:v>
                </c:pt>
                <c:pt idx="151">
                  <c:v> SCID20172261</c:v>
                </c:pt>
                <c:pt idx="152">
                  <c:v> SCID20172258 PSD VAL PLATE</c:v>
                </c:pt>
                <c:pt idx="153">
                  <c:v> SCID20172247</c:v>
                </c:pt>
                <c:pt idx="154">
                  <c:v> SCID20172240</c:v>
                </c:pt>
                <c:pt idx="155">
                  <c:v> SCID20172302</c:v>
                </c:pt>
                <c:pt idx="156">
                  <c:v> SCID20172301</c:v>
                </c:pt>
                <c:pt idx="157">
                  <c:v> SCID20172300</c:v>
                </c:pt>
                <c:pt idx="158">
                  <c:v> SCID20172298</c:v>
                </c:pt>
                <c:pt idx="159">
                  <c:v> SCID20172299</c:v>
                </c:pt>
                <c:pt idx="160">
                  <c:v> SCID20172296</c:v>
                </c:pt>
                <c:pt idx="161">
                  <c:v> SCID20172297</c:v>
                </c:pt>
                <c:pt idx="162">
                  <c:v> SCID20172294</c:v>
                </c:pt>
                <c:pt idx="163">
                  <c:v> SCID20172295</c:v>
                </c:pt>
                <c:pt idx="164">
                  <c:v> SCID20172291</c:v>
                </c:pt>
                <c:pt idx="165">
                  <c:v> scid20172290</c:v>
                </c:pt>
                <c:pt idx="166">
                  <c:v> SCID20172292</c:v>
                </c:pt>
                <c:pt idx="167">
                  <c:v> SCID20172293</c:v>
                </c:pt>
                <c:pt idx="168">
                  <c:v> SCID20172289</c:v>
                </c:pt>
                <c:pt idx="169">
                  <c:v> SCID20172288</c:v>
                </c:pt>
                <c:pt idx="170">
                  <c:v> SCID20172287-1</c:v>
                </c:pt>
                <c:pt idx="171">
                  <c:v> SCID20172284</c:v>
                </c:pt>
                <c:pt idx="172">
                  <c:v> SCID20172285</c:v>
                </c:pt>
                <c:pt idx="173">
                  <c:v> SCID20172283</c:v>
                </c:pt>
                <c:pt idx="174">
                  <c:v> SCID20172281</c:v>
                </c:pt>
                <c:pt idx="175">
                  <c:v> SCID20172282</c:v>
                </c:pt>
                <c:pt idx="176">
                  <c:v> SCID20172280</c:v>
                </c:pt>
                <c:pt idx="177">
                  <c:v> SCID20172279</c:v>
                </c:pt>
                <c:pt idx="178">
                  <c:v> SCID20172277</c:v>
                </c:pt>
                <c:pt idx="179">
                  <c:v> SCID20172278</c:v>
                </c:pt>
                <c:pt idx="180">
                  <c:v> SCID20172275</c:v>
                </c:pt>
                <c:pt idx="181">
                  <c:v> SCID20172276</c:v>
                </c:pt>
                <c:pt idx="182">
                  <c:v> SCID20172274</c:v>
                </c:pt>
                <c:pt idx="183">
                  <c:v> SCID20172273</c:v>
                </c:pt>
                <c:pt idx="184">
                  <c:v> SCID20172272</c:v>
                </c:pt>
                <c:pt idx="185">
                  <c:v> SCID20172270</c:v>
                </c:pt>
                <c:pt idx="186">
                  <c:v> SCID20172269</c:v>
                </c:pt>
                <c:pt idx="187">
                  <c:v> SCID20172267</c:v>
                </c:pt>
                <c:pt idx="188">
                  <c:v> SCID20172268</c:v>
                </c:pt>
                <c:pt idx="189">
                  <c:v> SCID20172266</c:v>
                </c:pt>
                <c:pt idx="190">
                  <c:v> SCID20172265</c:v>
                </c:pt>
                <c:pt idx="191">
                  <c:v> SCID20172264</c:v>
                </c:pt>
                <c:pt idx="192">
                  <c:v> SCID20172260</c:v>
                </c:pt>
                <c:pt idx="193">
                  <c:v> SCID20172259</c:v>
                </c:pt>
                <c:pt idx="194">
                  <c:v> SCID20172257</c:v>
                </c:pt>
                <c:pt idx="195">
                  <c:v> SCID20172256</c:v>
                </c:pt>
                <c:pt idx="196">
                  <c:v> SCID20172254</c:v>
                </c:pt>
                <c:pt idx="197">
                  <c:v> SCID20172255</c:v>
                </c:pt>
                <c:pt idx="198">
                  <c:v> SCID20172253</c:v>
                </c:pt>
                <c:pt idx="199">
                  <c:v> SCID20172252</c:v>
                </c:pt>
                <c:pt idx="200">
                  <c:v> SCID20172251-1</c:v>
                </c:pt>
                <c:pt idx="201">
                  <c:v> SCID20172250</c:v>
                </c:pt>
                <c:pt idx="202">
                  <c:v> SCID20172249</c:v>
                </c:pt>
                <c:pt idx="203">
                  <c:v> SCID20172248</c:v>
                </c:pt>
                <c:pt idx="204">
                  <c:v> SCID20172246</c:v>
                </c:pt>
                <c:pt idx="205">
                  <c:v> SCID20172245</c:v>
                </c:pt>
                <c:pt idx="206">
                  <c:v> SCID20172243</c:v>
                </c:pt>
                <c:pt idx="207">
                  <c:v> SCID20172242</c:v>
                </c:pt>
                <c:pt idx="208">
                  <c:v> SCID20172244</c:v>
                </c:pt>
                <c:pt idx="209">
                  <c:v> SCID20172241</c:v>
                </c:pt>
                <c:pt idx="210">
                  <c:v> SCID20172239</c:v>
                </c:pt>
                <c:pt idx="211">
                  <c:v> SCID20172238</c:v>
                </c:pt>
                <c:pt idx="212">
                  <c:v> SCID20172237</c:v>
                </c:pt>
                <c:pt idx="213">
                  <c:v> SCID20172235-1</c:v>
                </c:pt>
                <c:pt idx="214">
                  <c:v> SCID20272229</c:v>
                </c:pt>
                <c:pt idx="215">
                  <c:v> SCID20172224</c:v>
                </c:pt>
                <c:pt idx="216">
                  <c:v> SCID20172219</c:v>
                </c:pt>
                <c:pt idx="217">
                  <c:v> SCID20172214</c:v>
                </c:pt>
                <c:pt idx="218">
                  <c:v> SCID20172213</c:v>
                </c:pt>
                <c:pt idx="219">
                  <c:v> SCID20172212</c:v>
                </c:pt>
                <c:pt idx="220">
                  <c:v> SCID20172211</c:v>
                </c:pt>
                <c:pt idx="221">
                  <c:v> SCID20172210</c:v>
                </c:pt>
                <c:pt idx="222">
                  <c:v> DAY 5 PLATE 1 PSD SCID20172204</c:v>
                </c:pt>
                <c:pt idx="223">
                  <c:v> DAY 4 V2 PSD SCID20172202</c:v>
                </c:pt>
                <c:pt idx="224">
                  <c:v> DAY 4 V 1 CMG SCID20172199</c:v>
                </c:pt>
                <c:pt idx="225">
                  <c:v> SCID20172201</c:v>
                </c:pt>
                <c:pt idx="226">
                  <c:v> SCID20172200</c:v>
                </c:pt>
                <c:pt idx="227">
                  <c:v> SCID20172195</c:v>
                </c:pt>
                <c:pt idx="228">
                  <c:v> SCID20172190 VALIDATION_THURS_AM</c:v>
                </c:pt>
                <c:pt idx="229">
                  <c:v> SCID20182196</c:v>
                </c:pt>
                <c:pt idx="230">
                  <c:v> SCID20172185</c:v>
                </c:pt>
                <c:pt idx="231">
                  <c:v> VALIDATION DAY 2 PLATE 1 ADH SCID20172182</c:v>
                </c:pt>
                <c:pt idx="232">
                  <c:v> SCID20172188 DAY 2 V2 CMG</c:v>
                </c:pt>
                <c:pt idx="233">
                  <c:v> SCID20172177</c:v>
                </c:pt>
                <c:pt idx="234">
                  <c:v> SCID20172176</c:v>
                </c:pt>
                <c:pt idx="235">
                  <c:v> VALIDATION DAY 1 PLATE 1 ADH SCID20172180</c:v>
                </c:pt>
                <c:pt idx="236">
                  <c:v> DAY 1 PLATE 2 SCID20172181</c:v>
                </c:pt>
                <c:pt idx="237">
                  <c:v> SCID20172183</c:v>
                </c:pt>
                <c:pt idx="238">
                  <c:v> SCID20172170</c:v>
                </c:pt>
                <c:pt idx="239">
                  <c:v> SCID20172165</c:v>
                </c:pt>
                <c:pt idx="240">
                  <c:v> SCID20172164</c:v>
                </c:pt>
                <c:pt idx="241">
                  <c:v> SCID20172160</c:v>
                </c:pt>
                <c:pt idx="242">
                  <c:v> SCID20172159</c:v>
                </c:pt>
                <c:pt idx="243">
                  <c:v> SCID20172152</c:v>
                </c:pt>
                <c:pt idx="244">
                  <c:v> SCID20172157</c:v>
                </c:pt>
                <c:pt idx="245">
                  <c:v> SCID20172158</c:v>
                </c:pt>
                <c:pt idx="246">
                  <c:v> SCID20172150</c:v>
                </c:pt>
                <c:pt idx="247">
                  <c:v> SCID20172149</c:v>
                </c:pt>
                <c:pt idx="248">
                  <c:v> SCID20172145</c:v>
                </c:pt>
                <c:pt idx="249">
                  <c:v> SCID20172143</c:v>
                </c:pt>
                <c:pt idx="250">
                  <c:v> SCID20172144</c:v>
                </c:pt>
                <c:pt idx="251">
                  <c:v> SCID20172138</c:v>
                </c:pt>
                <c:pt idx="252">
                  <c:v> SCID20172134</c:v>
                </c:pt>
                <c:pt idx="253">
                  <c:v> SCID20172135</c:v>
                </c:pt>
                <c:pt idx="254">
                  <c:v> SCID20172133</c:v>
                </c:pt>
                <c:pt idx="255">
                  <c:v> SCID20172132</c:v>
                </c:pt>
                <c:pt idx="256">
                  <c:v> SCID20172121</c:v>
                </c:pt>
                <c:pt idx="257">
                  <c:v> SCID20172125</c:v>
                </c:pt>
                <c:pt idx="258">
                  <c:v> SCID20172114</c:v>
                </c:pt>
                <c:pt idx="259">
                  <c:v> SCID20172115</c:v>
                </c:pt>
                <c:pt idx="260">
                  <c:v> SCID20172106</c:v>
                </c:pt>
                <c:pt idx="261">
                  <c:v> SCID20172111</c:v>
                </c:pt>
                <c:pt idx="262">
                  <c:v> SCID20172105</c:v>
                </c:pt>
                <c:pt idx="263">
                  <c:v> SCID20172107</c:v>
                </c:pt>
                <c:pt idx="264">
                  <c:v> SCID20172101</c:v>
                </c:pt>
                <c:pt idx="265">
                  <c:v> SCID20172100</c:v>
                </c:pt>
                <c:pt idx="266">
                  <c:v> SCID20172103</c:v>
                </c:pt>
                <c:pt idx="267">
                  <c:v> SCID20172091</c:v>
                </c:pt>
                <c:pt idx="268">
                  <c:v> SCID20172092</c:v>
                </c:pt>
                <c:pt idx="269">
                  <c:v> SCID20172099</c:v>
                </c:pt>
                <c:pt idx="270">
                  <c:v> SCID20172093</c:v>
                </c:pt>
                <c:pt idx="271">
                  <c:v> SCID20172086</c:v>
                </c:pt>
                <c:pt idx="272">
                  <c:v> SCID20172085</c:v>
                </c:pt>
                <c:pt idx="273">
                  <c:v> SCID20172081</c:v>
                </c:pt>
                <c:pt idx="274">
                  <c:v> SCID20172080</c:v>
                </c:pt>
                <c:pt idx="275">
                  <c:v> SCID20172079</c:v>
                </c:pt>
                <c:pt idx="276">
                  <c:v> SCID20172075</c:v>
                </c:pt>
                <c:pt idx="277">
                  <c:v> SCID20172074</c:v>
                </c:pt>
                <c:pt idx="278">
                  <c:v> SCID20172068</c:v>
                </c:pt>
                <c:pt idx="279">
                  <c:v> SCID20172067</c:v>
                </c:pt>
                <c:pt idx="280">
                  <c:v> SCID20172063</c:v>
                </c:pt>
                <c:pt idx="281">
                  <c:v> SCID20172062</c:v>
                </c:pt>
                <c:pt idx="282">
                  <c:v> SCID20172058</c:v>
                </c:pt>
                <c:pt idx="283">
                  <c:v> SCID20172057</c:v>
                </c:pt>
                <c:pt idx="284">
                  <c:v> SCID20172056</c:v>
                </c:pt>
                <c:pt idx="285">
                  <c:v> SCID20172055</c:v>
                </c:pt>
                <c:pt idx="286">
                  <c:v> SCID20172054</c:v>
                </c:pt>
                <c:pt idx="287">
                  <c:v> SCID20172050</c:v>
                </c:pt>
                <c:pt idx="288">
                  <c:v> SCID20172048</c:v>
                </c:pt>
                <c:pt idx="289">
                  <c:v> SCID20172049</c:v>
                </c:pt>
                <c:pt idx="290">
                  <c:v> SCID20172043</c:v>
                </c:pt>
                <c:pt idx="291">
                  <c:v> SCID20172042</c:v>
                </c:pt>
                <c:pt idx="292">
                  <c:v> SCID20172039</c:v>
                </c:pt>
                <c:pt idx="293">
                  <c:v> SCID20172037</c:v>
                </c:pt>
                <c:pt idx="294">
                  <c:v> SCID20172036</c:v>
                </c:pt>
                <c:pt idx="295">
                  <c:v> SCID20172035</c:v>
                </c:pt>
                <c:pt idx="296">
                  <c:v> SCID20172030</c:v>
                </c:pt>
                <c:pt idx="297">
                  <c:v> SCID20172030_1</c:v>
                </c:pt>
                <c:pt idx="298">
                  <c:v> SCID20172027</c:v>
                </c:pt>
                <c:pt idx="299">
                  <c:v> SCID20172026</c:v>
                </c:pt>
                <c:pt idx="300">
                  <c:v> SCID20172022</c:v>
                </c:pt>
                <c:pt idx="301">
                  <c:v> SCID20172021</c:v>
                </c:pt>
                <c:pt idx="302">
                  <c:v> SCID20172029</c:v>
                </c:pt>
                <c:pt idx="303">
                  <c:v> PILOT SCID20172020</c:v>
                </c:pt>
                <c:pt idx="304">
                  <c:v> SCID20172012</c:v>
                </c:pt>
                <c:pt idx="305">
                  <c:v> SCID20172011</c:v>
                </c:pt>
                <c:pt idx="306">
                  <c:v> SCID20172010</c:v>
                </c:pt>
                <c:pt idx="307">
                  <c:v> SCID20172006</c:v>
                </c:pt>
                <c:pt idx="308">
                  <c:v> SCID20172004</c:v>
                </c:pt>
                <c:pt idx="309">
                  <c:v> SCID20172001 ABN</c:v>
                </c:pt>
                <c:pt idx="310">
                  <c:v> SCID20172000 ABN</c:v>
                </c:pt>
                <c:pt idx="311">
                  <c:v> SCID20171998</c:v>
                </c:pt>
                <c:pt idx="312">
                  <c:v> SCID20171996</c:v>
                </c:pt>
                <c:pt idx="313">
                  <c:v> SCID20171995</c:v>
                </c:pt>
                <c:pt idx="314">
                  <c:v> SCID20171994</c:v>
                </c:pt>
                <c:pt idx="315">
                  <c:v> SCID20171993</c:v>
                </c:pt>
                <c:pt idx="316">
                  <c:v> SCID20171988</c:v>
                </c:pt>
                <c:pt idx="317">
                  <c:v> SCID20171987</c:v>
                </c:pt>
                <c:pt idx="318">
                  <c:v> SCID20171984</c:v>
                </c:pt>
                <c:pt idx="319">
                  <c:v> SCID20171983</c:v>
                </c:pt>
                <c:pt idx="320">
                  <c:v> SCID20171982</c:v>
                </c:pt>
                <c:pt idx="321">
                  <c:v>SCID20171977</c:v>
                </c:pt>
                <c:pt idx="322">
                  <c:v>SCID20171975</c:v>
                </c:pt>
                <c:pt idx="323">
                  <c:v>SCID20171973</c:v>
                </c:pt>
                <c:pt idx="324">
                  <c:v>SCID20171972</c:v>
                </c:pt>
                <c:pt idx="325">
                  <c:v>SCID20171971</c:v>
                </c:pt>
                <c:pt idx="326">
                  <c:v>SCID20171966</c:v>
                </c:pt>
                <c:pt idx="327">
                  <c:v>SCID20171965</c:v>
                </c:pt>
                <c:pt idx="328">
                  <c:v>SCID20171964</c:v>
                </c:pt>
                <c:pt idx="329">
                  <c:v>SCID20171963</c:v>
                </c:pt>
                <c:pt idx="330">
                  <c:v>SCID20171958</c:v>
                </c:pt>
                <c:pt idx="331">
                  <c:v>scid20171957</c:v>
                </c:pt>
                <c:pt idx="332">
                  <c:v>SCID20171954</c:v>
                </c:pt>
                <c:pt idx="333">
                  <c:v>SCID20171953</c:v>
                </c:pt>
                <c:pt idx="334">
                  <c:v>SCID20171950</c:v>
                </c:pt>
                <c:pt idx="335">
                  <c:v>SCID20171947</c:v>
                </c:pt>
                <c:pt idx="336">
                  <c:v>SCID2017946</c:v>
                </c:pt>
                <c:pt idx="337">
                  <c:v>SCID20171945</c:v>
                </c:pt>
                <c:pt idx="338">
                  <c:v>SCID20171944</c:v>
                </c:pt>
                <c:pt idx="339">
                  <c:v>SCID20171940</c:v>
                </c:pt>
                <c:pt idx="340">
                  <c:v>SCID20171939</c:v>
                </c:pt>
                <c:pt idx="341">
                  <c:v>SCID20171936</c:v>
                </c:pt>
                <c:pt idx="342">
                  <c:v>SCID20171934</c:v>
                </c:pt>
                <c:pt idx="343">
                  <c:v>SCID20171933</c:v>
                </c:pt>
                <c:pt idx="344">
                  <c:v>SCID20171931</c:v>
                </c:pt>
                <c:pt idx="345">
                  <c:v>SCID20171928</c:v>
                </c:pt>
                <c:pt idx="346">
                  <c:v>SCID20171925</c:v>
                </c:pt>
                <c:pt idx="347">
                  <c:v>SCID20171924</c:v>
                </c:pt>
                <c:pt idx="348">
                  <c:v>SCID20171923</c:v>
                </c:pt>
                <c:pt idx="349">
                  <c:v>SCID20171922</c:v>
                </c:pt>
                <c:pt idx="350">
                  <c:v>SCID20171921</c:v>
                </c:pt>
                <c:pt idx="351">
                  <c:v>SCID20171920</c:v>
                </c:pt>
                <c:pt idx="352">
                  <c:v>SCID20171919</c:v>
                </c:pt>
                <c:pt idx="353">
                  <c:v>SCID20171918</c:v>
                </c:pt>
                <c:pt idx="354">
                  <c:v>SCID20171911</c:v>
                </c:pt>
                <c:pt idx="355">
                  <c:v>SCID20171905</c:v>
                </c:pt>
                <c:pt idx="356">
                  <c:v>SCID20171904</c:v>
                </c:pt>
                <c:pt idx="357">
                  <c:v>SCID20171901</c:v>
                </c:pt>
                <c:pt idx="358">
                  <c:v>SCID20171900</c:v>
                </c:pt>
                <c:pt idx="359">
                  <c:v>SCID20171897</c:v>
                </c:pt>
                <c:pt idx="360">
                  <c:v>SCID20171896</c:v>
                </c:pt>
                <c:pt idx="361">
                  <c:v>SCID20171895</c:v>
                </c:pt>
                <c:pt idx="362">
                  <c:v>SCID20171894</c:v>
                </c:pt>
                <c:pt idx="363">
                  <c:v>SCID20171892</c:v>
                </c:pt>
                <c:pt idx="364">
                  <c:v>SCID20171891</c:v>
                </c:pt>
                <c:pt idx="365">
                  <c:v>SCID20171890</c:v>
                </c:pt>
                <c:pt idx="366">
                  <c:v>SCID20171887</c:v>
                </c:pt>
                <c:pt idx="367">
                  <c:v>SCID20171886</c:v>
                </c:pt>
              </c:strCache>
            </c:strRef>
          </c:cat>
          <c:val>
            <c:numRef>
              <c:f>controls!$CC$2:$CC$369</c:f>
              <c:numCache>
                <c:formatCode>General</c:formatCode>
                <c:ptCount val="368"/>
                <c:pt idx="0">
                  <c:v>1.0839459355188588</c:v>
                </c:pt>
                <c:pt idx="1">
                  <c:v>-1.9054064481142774E-2</c:v>
                </c:pt>
                <c:pt idx="2">
                  <c:v>0.52344593551885765</c:v>
                </c:pt>
                <c:pt idx="3">
                  <c:v>0.37994593551885814</c:v>
                </c:pt>
                <c:pt idx="4">
                  <c:v>-8.7554064481143001E-2</c:v>
                </c:pt>
                <c:pt idx="5">
                  <c:v>0.40894593551885805</c:v>
                </c:pt>
                <c:pt idx="6">
                  <c:v>-2.7054064481145446E-2</c:v>
                </c:pt>
                <c:pt idx="7">
                  <c:v>0.62494593551885558</c:v>
                </c:pt>
                <c:pt idx="8">
                  <c:v>0.66094593551885694</c:v>
                </c:pt>
                <c:pt idx="9">
                  <c:v>0.59594593551885922</c:v>
                </c:pt>
                <c:pt idx="10">
                  <c:v>5.8945935518856629E-2</c:v>
                </c:pt>
                <c:pt idx="11">
                  <c:v>0.6469459355188576</c:v>
                </c:pt>
                <c:pt idx="12">
                  <c:v>-0.28655406448114107</c:v>
                </c:pt>
                <c:pt idx="13">
                  <c:v>0.30694593551885774</c:v>
                </c:pt>
                <c:pt idx="14">
                  <c:v>-0.10305406448114596</c:v>
                </c:pt>
                <c:pt idx="15">
                  <c:v>1.0269459355188566</c:v>
                </c:pt>
                <c:pt idx="16">
                  <c:v>-0.63205406448114232</c:v>
                </c:pt>
                <c:pt idx="17">
                  <c:v>0.12544593551885797</c:v>
                </c:pt>
                <c:pt idx="18">
                  <c:v>-0.39355406448114039</c:v>
                </c:pt>
                <c:pt idx="19">
                  <c:v>-0.60755406448114258</c:v>
                </c:pt>
                <c:pt idx="20">
                  <c:v>-0.49455406448114303</c:v>
                </c:pt>
                <c:pt idx="21">
                  <c:v>-0.99255406448114414</c:v>
                </c:pt>
                <c:pt idx="22">
                  <c:v>-0.53405406448114334</c:v>
                </c:pt>
                <c:pt idx="23">
                  <c:v>-0.16455406448114118</c:v>
                </c:pt>
                <c:pt idx="24">
                  <c:v>-0.48705406448114275</c:v>
                </c:pt>
                <c:pt idx="25">
                  <c:v>-0.94655406448114121</c:v>
                </c:pt>
                <c:pt idx="26">
                  <c:v>-0.58955406448114189</c:v>
                </c:pt>
                <c:pt idx="27">
                  <c:v>-0.18205406448114303</c:v>
                </c:pt>
                <c:pt idx="28">
                  <c:v>-0.35455406448114246</c:v>
                </c:pt>
                <c:pt idx="29">
                  <c:v>-0.1675540644811413</c:v>
                </c:pt>
                <c:pt idx="30">
                  <c:v>-0.18355406448114309</c:v>
                </c:pt>
                <c:pt idx="31">
                  <c:v>9.5945935518859216E-2</c:v>
                </c:pt>
                <c:pt idx="32">
                  <c:v>0.29644593551885734</c:v>
                </c:pt>
                <c:pt idx="33">
                  <c:v>0.15394593551885905</c:v>
                </c:pt>
                <c:pt idx="34">
                  <c:v>-0.50005406448114442</c:v>
                </c:pt>
                <c:pt idx="35">
                  <c:v>0.13944593551885731</c:v>
                </c:pt>
                <c:pt idx="36">
                  <c:v>-0.62605406448114209</c:v>
                </c:pt>
                <c:pt idx="37">
                  <c:v>-1.5540644811444793E-3</c:v>
                </c:pt>
                <c:pt idx="38">
                  <c:v>0.1989459355188572</c:v>
                </c:pt>
                <c:pt idx="39">
                  <c:v>-0.23405406448114263</c:v>
                </c:pt>
                <c:pt idx="40">
                  <c:v>3.4445935518856885E-2</c:v>
                </c:pt>
                <c:pt idx="41">
                  <c:v>0.7909459355188595</c:v>
                </c:pt>
                <c:pt idx="42">
                  <c:v>0.42194593551885973</c:v>
                </c:pt>
                <c:pt idx="43">
                  <c:v>1.1544459355188614</c:v>
                </c:pt>
                <c:pt idx="44">
                  <c:v>0.39244593551885742</c:v>
                </c:pt>
                <c:pt idx="45">
                  <c:v>1.5504459355188622</c:v>
                </c:pt>
                <c:pt idx="46">
                  <c:v>0.43594593551885552</c:v>
                </c:pt>
                <c:pt idx="47">
                  <c:v>1.6144459355188552</c:v>
                </c:pt>
                <c:pt idx="48">
                  <c:v>0.70644593551885748</c:v>
                </c:pt>
                <c:pt idx="49">
                  <c:v>-4.9054064481143911E-2</c:v>
                </c:pt>
                <c:pt idx="50">
                  <c:v>1.6764459355188528</c:v>
                </c:pt>
                <c:pt idx="51">
                  <c:v>0.29744593551885501</c:v>
                </c:pt>
                <c:pt idx="52">
                  <c:v>-0.83205406448114516</c:v>
                </c:pt>
                <c:pt idx="53">
                  <c:v>0.1469459355188576</c:v>
                </c:pt>
                <c:pt idx="54">
                  <c:v>-0.37655406448114448</c:v>
                </c:pt>
                <c:pt idx="55">
                  <c:v>6.7445935518858136E-2</c:v>
                </c:pt>
                <c:pt idx="56">
                  <c:v>-0.37555406448114326</c:v>
                </c:pt>
                <c:pt idx="57">
                  <c:v>5.9945935518857851E-2</c:v>
                </c:pt>
                <c:pt idx="58">
                  <c:v>-0.37155406448114192</c:v>
                </c:pt>
                <c:pt idx="59">
                  <c:v>-0.33955406448114545</c:v>
                </c:pt>
                <c:pt idx="60">
                  <c:v>-0.17055406448114141</c:v>
                </c:pt>
                <c:pt idx="61">
                  <c:v>6.7445935518858136E-2</c:v>
                </c:pt>
                <c:pt idx="62">
                  <c:v>0.92494593551885984</c:v>
                </c:pt>
                <c:pt idx="63">
                  <c:v>0.1469459355188576</c:v>
                </c:pt>
                <c:pt idx="64">
                  <c:v>0.87494593551885558</c:v>
                </c:pt>
                <c:pt idx="65">
                  <c:v>0.93144593551885535</c:v>
                </c:pt>
                <c:pt idx="66">
                  <c:v>1.0964459355188616</c:v>
                </c:pt>
                <c:pt idx="67">
                  <c:v>-9.5540644811400455E-3</c:v>
                </c:pt>
                <c:pt idx="68">
                  <c:v>0.41644593551885833</c:v>
                </c:pt>
                <c:pt idx="69">
                  <c:v>0.41344593551885822</c:v>
                </c:pt>
                <c:pt idx="70">
                  <c:v>0.18994593551886041</c:v>
                </c:pt>
                <c:pt idx="71">
                  <c:v>0.36444593551885518</c:v>
                </c:pt>
                <c:pt idx="72">
                  <c:v>0.77794593551885782</c:v>
                </c:pt>
                <c:pt idx="73">
                  <c:v>0.45594593551885865</c:v>
                </c:pt>
                <c:pt idx="74">
                  <c:v>0.48394593551885734</c:v>
                </c:pt>
                <c:pt idx="75">
                  <c:v>3.1945935518859159E-2</c:v>
                </c:pt>
                <c:pt idx="76">
                  <c:v>0.56544593551885569</c:v>
                </c:pt>
                <c:pt idx="77">
                  <c:v>0.79844593551885978</c:v>
                </c:pt>
                <c:pt idx="78">
                  <c:v>-1.3615540644811439</c:v>
                </c:pt>
                <c:pt idx="79">
                  <c:v>1.7689459355188539</c:v>
                </c:pt>
                <c:pt idx="80">
                  <c:v>0.48244593551885728</c:v>
                </c:pt>
                <c:pt idx="81">
                  <c:v>2.0229459355188588</c:v>
                </c:pt>
                <c:pt idx="82">
                  <c:v>-0.58605406448114294</c:v>
                </c:pt>
                <c:pt idx="83">
                  <c:v>0.17144593551885734</c:v>
                </c:pt>
                <c:pt idx="84">
                  <c:v>-0.45255406448114499</c:v>
                </c:pt>
                <c:pt idx="85">
                  <c:v>4.4945935518857283E-2</c:v>
                </c:pt>
                <c:pt idx="86">
                  <c:v>0.1449459355188587</c:v>
                </c:pt>
                <c:pt idx="87">
                  <c:v>0.56194593551885674</c:v>
                </c:pt>
                <c:pt idx="88">
                  <c:v>-0.21355406448114067</c:v>
                </c:pt>
                <c:pt idx="89">
                  <c:v>-0.3065540644811442</c:v>
                </c:pt>
                <c:pt idx="90">
                  <c:v>-1.1830540644811443</c:v>
                </c:pt>
                <c:pt idx="91">
                  <c:v>0.60394593551885478</c:v>
                </c:pt>
                <c:pt idx="92">
                  <c:v>6.6945935518855748E-2</c:v>
                </c:pt>
                <c:pt idx="93">
                  <c:v>-0.26205406448114132</c:v>
                </c:pt>
                <c:pt idx="94">
                  <c:v>-0.400054064481143</c:v>
                </c:pt>
                <c:pt idx="95">
                  <c:v>-6.855406448114465E-2</c:v>
                </c:pt>
                <c:pt idx="96">
                  <c:v>0.18894593551885563</c:v>
                </c:pt>
                <c:pt idx="97">
                  <c:v>0.65994593551885572</c:v>
                </c:pt>
                <c:pt idx="98">
                  <c:v>0.47644593551885706</c:v>
                </c:pt>
                <c:pt idx="99">
                  <c:v>-0.68455406448114431</c:v>
                </c:pt>
                <c:pt idx="100">
                  <c:v>5.8945935518860182E-2</c:v>
                </c:pt>
                <c:pt idx="101">
                  <c:v>-7.4554064481144877E-2</c:v>
                </c:pt>
                <c:pt idx="102">
                  <c:v>0.36994593551885657</c:v>
                </c:pt>
                <c:pt idx="103">
                  <c:v>-0.27755406448114073</c:v>
                </c:pt>
                <c:pt idx="104">
                  <c:v>-0.47505406448114229</c:v>
                </c:pt>
                <c:pt idx="105">
                  <c:v>0.61194593551885745</c:v>
                </c:pt>
                <c:pt idx="106">
                  <c:v>0.42494593551885629</c:v>
                </c:pt>
                <c:pt idx="107">
                  <c:v>-0.7595540644811436</c:v>
                </c:pt>
                <c:pt idx="108">
                  <c:v>-9.8554064481142234E-2</c:v>
                </c:pt>
                <c:pt idx="109">
                  <c:v>0.17844593551885879</c:v>
                </c:pt>
                <c:pt idx="110">
                  <c:v>0.29744593551885501</c:v>
                </c:pt>
                <c:pt idx="111">
                  <c:v>0.83344593551885637</c:v>
                </c:pt>
                <c:pt idx="112">
                  <c:v>-0.33155406448114277</c:v>
                </c:pt>
                <c:pt idx="113">
                  <c:v>0.29844593551885978</c:v>
                </c:pt>
                <c:pt idx="114">
                  <c:v>-0.65605406448114323</c:v>
                </c:pt>
                <c:pt idx="115">
                  <c:v>0.47644593551885706</c:v>
                </c:pt>
                <c:pt idx="116">
                  <c:v>-1.3310540644811404</c:v>
                </c:pt>
                <c:pt idx="117">
                  <c:v>-0.99755406448113959</c:v>
                </c:pt>
                <c:pt idx="118">
                  <c:v>-0.11405406448114164</c:v>
                </c:pt>
                <c:pt idx="119">
                  <c:v>-0.11455406448114402</c:v>
                </c:pt>
                <c:pt idx="120">
                  <c:v>-0.18905406448114448</c:v>
                </c:pt>
                <c:pt idx="121">
                  <c:v>-1.1054064481143655E-2</c:v>
                </c:pt>
                <c:pt idx="122">
                  <c:v>0.29894593551885507</c:v>
                </c:pt>
                <c:pt idx="123">
                  <c:v>-0.69405406448114348</c:v>
                </c:pt>
                <c:pt idx="124">
                  <c:v>-0.17705406448114402</c:v>
                </c:pt>
                <c:pt idx="125">
                  <c:v>-0.32655406448114377</c:v>
                </c:pt>
                <c:pt idx="126">
                  <c:v>0.13894593551885848</c:v>
                </c:pt>
                <c:pt idx="127">
                  <c:v>-0.50805406448113999</c:v>
                </c:pt>
                <c:pt idx="128">
                  <c:v>-3.6054064481145787E-2</c:v>
                </c:pt>
                <c:pt idx="129">
                  <c:v>0.17094593551885495</c:v>
                </c:pt>
                <c:pt idx="130">
                  <c:v>0.5114459355188572</c:v>
                </c:pt>
                <c:pt idx="131">
                  <c:v>-0.60605406448114607</c:v>
                </c:pt>
                <c:pt idx="132">
                  <c:v>-1.4054064481143769E-2</c:v>
                </c:pt>
                <c:pt idx="133">
                  <c:v>-0.48605406448114152</c:v>
                </c:pt>
                <c:pt idx="134">
                  <c:v>-0.90855406448114095</c:v>
                </c:pt>
                <c:pt idx="135">
                  <c:v>0.25644593551885819</c:v>
                </c:pt>
                <c:pt idx="136">
                  <c:v>0.47544593551885939</c:v>
                </c:pt>
                <c:pt idx="137">
                  <c:v>9.9445935518854611E-2</c:v>
                </c:pt>
                <c:pt idx="138">
                  <c:v>0.43494593551885785</c:v>
                </c:pt>
                <c:pt idx="139">
                  <c:v>-4.3054064481143683E-2</c:v>
                </c:pt>
                <c:pt idx="140">
                  <c:v>-0.51705406448114033</c:v>
                </c:pt>
                <c:pt idx="141">
                  <c:v>-0.23555406448114269</c:v>
                </c:pt>
                <c:pt idx="142">
                  <c:v>-0.75005406448114442</c:v>
                </c:pt>
                <c:pt idx="143">
                  <c:v>-0.90555406448114084</c:v>
                </c:pt>
                <c:pt idx="144">
                  <c:v>-0.93405406448114192</c:v>
                </c:pt>
                <c:pt idx="145">
                  <c:v>-0.38055406448114226</c:v>
                </c:pt>
                <c:pt idx="146">
                  <c:v>-0.32605406448114493</c:v>
                </c:pt>
                <c:pt idx="147">
                  <c:v>-0.21455406448114545</c:v>
                </c:pt>
                <c:pt idx="148">
                  <c:v>0.20644593551885748</c:v>
                </c:pt>
                <c:pt idx="149">
                  <c:v>-0.63905406448114377</c:v>
                </c:pt>
                <c:pt idx="150">
                  <c:v>-0.90755406448114329</c:v>
                </c:pt>
                <c:pt idx="151">
                  <c:v>-0.57405406448114249</c:v>
                </c:pt>
                <c:pt idx="152">
                  <c:v>-5.2554064481142859E-2</c:v>
                </c:pt>
                <c:pt idx="153">
                  <c:v>0.23494593551885856</c:v>
                </c:pt>
                <c:pt idx="154">
                  <c:v>-0.1395540644811426</c:v>
                </c:pt>
                <c:pt idx="155">
                  <c:v>-0.70155406448114377</c:v>
                </c:pt>
                <c:pt idx="156">
                  <c:v>0.2284459355188595</c:v>
                </c:pt>
                <c:pt idx="157">
                  <c:v>0.58394593551885876</c:v>
                </c:pt>
                <c:pt idx="158">
                  <c:v>0.35944593551885973</c:v>
                </c:pt>
                <c:pt idx="159">
                  <c:v>0.75594593551885936</c:v>
                </c:pt>
                <c:pt idx="160">
                  <c:v>0.44294593551885697</c:v>
                </c:pt>
                <c:pt idx="161">
                  <c:v>-0.51055406448114127</c:v>
                </c:pt>
                <c:pt idx="162">
                  <c:v>-0.18405406448114192</c:v>
                </c:pt>
                <c:pt idx="163">
                  <c:v>0.52094593551885637</c:v>
                </c:pt>
                <c:pt idx="164">
                  <c:v>-0.74055406448114169</c:v>
                </c:pt>
                <c:pt idx="165">
                  <c:v>-3.4554064481142177E-2</c:v>
                </c:pt>
                <c:pt idx="166">
                  <c:v>0.1449459355188587</c:v>
                </c:pt>
                <c:pt idx="167">
                  <c:v>0.46044593551885882</c:v>
                </c:pt>
                <c:pt idx="168">
                  <c:v>-1.7054064481143882E-2</c:v>
                </c:pt>
                <c:pt idx="169">
                  <c:v>0.37644593551885563</c:v>
                </c:pt>
                <c:pt idx="170">
                  <c:v>0.20444593551885859</c:v>
                </c:pt>
                <c:pt idx="171">
                  <c:v>0.14794593551885882</c:v>
                </c:pt>
                <c:pt idx="172">
                  <c:v>-0.48405406448114263</c:v>
                </c:pt>
                <c:pt idx="173">
                  <c:v>-0.65105406448114067</c:v>
                </c:pt>
                <c:pt idx="174">
                  <c:v>0.49094593551885524</c:v>
                </c:pt>
                <c:pt idx="175">
                  <c:v>-2.8054064481143115E-2</c:v>
                </c:pt>
                <c:pt idx="176">
                  <c:v>0.63744593551885842</c:v>
                </c:pt>
                <c:pt idx="177">
                  <c:v>-0.21905406448114562</c:v>
                </c:pt>
                <c:pt idx="178">
                  <c:v>-0.70655406448114277</c:v>
                </c:pt>
                <c:pt idx="179">
                  <c:v>0.48394593551885734</c:v>
                </c:pt>
                <c:pt idx="180">
                  <c:v>-0.8305540644811451</c:v>
                </c:pt>
                <c:pt idx="181">
                  <c:v>-0.59305406448114084</c:v>
                </c:pt>
                <c:pt idx="182">
                  <c:v>-0.28105406448114323</c:v>
                </c:pt>
                <c:pt idx="183">
                  <c:v>0.28694593551885816</c:v>
                </c:pt>
                <c:pt idx="184">
                  <c:v>-0.33905406448114306</c:v>
                </c:pt>
                <c:pt idx="185">
                  <c:v>-3.8054064481141125E-2</c:v>
                </c:pt>
                <c:pt idx="186">
                  <c:v>0.64944593551885887</c:v>
                </c:pt>
                <c:pt idx="187">
                  <c:v>7.3445935518858363E-2</c:v>
                </c:pt>
                <c:pt idx="188">
                  <c:v>-0.45255406448114499</c:v>
                </c:pt>
                <c:pt idx="189">
                  <c:v>0.12144593551885663</c:v>
                </c:pt>
                <c:pt idx="190">
                  <c:v>-4.455406448114374E-2</c:v>
                </c:pt>
                <c:pt idx="191">
                  <c:v>0.26294593551885725</c:v>
                </c:pt>
                <c:pt idx="192">
                  <c:v>-0.44805406448114482</c:v>
                </c:pt>
                <c:pt idx="193">
                  <c:v>0.90344593551885666</c:v>
                </c:pt>
                <c:pt idx="194">
                  <c:v>0.66394593551885706</c:v>
                </c:pt>
                <c:pt idx="195">
                  <c:v>0.13594593551885836</c:v>
                </c:pt>
                <c:pt idx="196">
                  <c:v>0.28844593551885822</c:v>
                </c:pt>
                <c:pt idx="197">
                  <c:v>0.84694593551885688</c:v>
                </c:pt>
                <c:pt idx="198">
                  <c:v>0.34444593551885916</c:v>
                </c:pt>
                <c:pt idx="199">
                  <c:v>1.2714459355188588</c:v>
                </c:pt>
                <c:pt idx="200">
                  <c:v>0.14194593551885859</c:v>
                </c:pt>
                <c:pt idx="201">
                  <c:v>-0.32005406448114471</c:v>
                </c:pt>
                <c:pt idx="202">
                  <c:v>-0.80455406448114175</c:v>
                </c:pt>
                <c:pt idx="203">
                  <c:v>0.35044593551885939</c:v>
                </c:pt>
                <c:pt idx="204">
                  <c:v>-7.8054064481143826E-2</c:v>
                </c:pt>
                <c:pt idx="205">
                  <c:v>-3.9554064481141182E-2</c:v>
                </c:pt>
                <c:pt idx="206">
                  <c:v>0.38494593551886069</c:v>
                </c:pt>
                <c:pt idx="207">
                  <c:v>0.14194593551885859</c:v>
                </c:pt>
                <c:pt idx="208">
                  <c:v>1.0679459355188605</c:v>
                </c:pt>
                <c:pt idx="209">
                  <c:v>0.22144593551885805</c:v>
                </c:pt>
                <c:pt idx="210">
                  <c:v>0.63994593551885615</c:v>
                </c:pt>
                <c:pt idx="211">
                  <c:v>-0.32305406448114127</c:v>
                </c:pt>
                <c:pt idx="212">
                  <c:v>-0.37055406448114425</c:v>
                </c:pt>
                <c:pt idx="213">
                  <c:v>-0.3755540644811397</c:v>
                </c:pt>
                <c:pt idx="214">
                  <c:v>-0.18255406448114186</c:v>
                </c:pt>
                <c:pt idx="215">
                  <c:v>-0.14405406448114277</c:v>
                </c:pt>
                <c:pt idx="216">
                  <c:v>-0.53105406448114323</c:v>
                </c:pt>
                <c:pt idx="217">
                  <c:v>0.53194593551885916</c:v>
                </c:pt>
                <c:pt idx="218">
                  <c:v>-0.17255406448114385</c:v>
                </c:pt>
                <c:pt idx="219">
                  <c:v>0.35394593551885833</c:v>
                </c:pt>
                <c:pt idx="220">
                  <c:v>-8.7554064481143001E-2</c:v>
                </c:pt>
                <c:pt idx="221">
                  <c:v>-0.78105406448114323</c:v>
                </c:pt>
                <c:pt idx="222">
                  <c:v>-0.72955406448114601</c:v>
                </c:pt>
                <c:pt idx="223">
                  <c:v>-0.74105406448114408</c:v>
                </c:pt>
                <c:pt idx="224">
                  <c:v>7.8945935518856203E-2</c:v>
                </c:pt>
                <c:pt idx="225">
                  <c:v>-1.1490540644811453</c:v>
                </c:pt>
                <c:pt idx="226">
                  <c:v>-0.24255406448114414</c:v>
                </c:pt>
                <c:pt idx="227">
                  <c:v>-0.9660540644811455</c:v>
                </c:pt>
                <c:pt idx="228">
                  <c:v>0.61294593551885512</c:v>
                </c:pt>
                <c:pt idx="229">
                  <c:v>-1.0780540644811438</c:v>
                </c:pt>
                <c:pt idx="230">
                  <c:v>-0.21655406448114078</c:v>
                </c:pt>
                <c:pt idx="231">
                  <c:v>-0.38305406448114354</c:v>
                </c:pt>
                <c:pt idx="232">
                  <c:v>-1.1070540644811437</c:v>
                </c:pt>
                <c:pt idx="233">
                  <c:v>-4.3054064481143683E-2</c:v>
                </c:pt>
                <c:pt idx="234">
                  <c:v>-0.22705406448114118</c:v>
                </c:pt>
                <c:pt idx="235">
                  <c:v>-0.33355406448114522</c:v>
                </c:pt>
                <c:pt idx="236">
                  <c:v>-0.5215540644811405</c:v>
                </c:pt>
                <c:pt idx="237">
                  <c:v>-0.22855406448114124</c:v>
                </c:pt>
                <c:pt idx="238">
                  <c:v>0.11194593551885745</c:v>
                </c:pt>
                <c:pt idx="239">
                  <c:v>-0.13155406448114348</c:v>
                </c:pt>
                <c:pt idx="240">
                  <c:v>-0.60355406448114124</c:v>
                </c:pt>
                <c:pt idx="241">
                  <c:v>1.6445935518856203E-2</c:v>
                </c:pt>
                <c:pt idx="242">
                  <c:v>2.2945935518858818E-2</c:v>
                </c:pt>
                <c:pt idx="243">
                  <c:v>-0.34855406448114579</c:v>
                </c:pt>
                <c:pt idx="244">
                  <c:v>0.24144593551885762</c:v>
                </c:pt>
                <c:pt idx="245">
                  <c:v>0.92344593551885268</c:v>
                </c:pt>
                <c:pt idx="246">
                  <c:v>-0.88755406448114016</c:v>
                </c:pt>
                <c:pt idx="247">
                  <c:v>-0.47005406448114329</c:v>
                </c:pt>
                <c:pt idx="248">
                  <c:v>0.55744593551886013</c:v>
                </c:pt>
                <c:pt idx="249">
                  <c:v>-7.305406448114482E-2</c:v>
                </c:pt>
                <c:pt idx="250">
                  <c:v>0.54694593551885973</c:v>
                </c:pt>
                <c:pt idx="251">
                  <c:v>5.7445935518856572E-2</c:v>
                </c:pt>
                <c:pt idx="252">
                  <c:v>0.37644593551885563</c:v>
                </c:pt>
                <c:pt idx="253">
                  <c:v>-4.2554064481141296E-2</c:v>
                </c:pt>
                <c:pt idx="254">
                  <c:v>0.75044593551885797</c:v>
                </c:pt>
                <c:pt idx="255">
                  <c:v>1.5945935518857368E-2</c:v>
                </c:pt>
                <c:pt idx="256">
                  <c:v>-0.3740540644811432</c:v>
                </c:pt>
                <c:pt idx="257">
                  <c:v>-7.6054064481144934E-2</c:v>
                </c:pt>
                <c:pt idx="258">
                  <c:v>0.57494593551885842</c:v>
                </c:pt>
                <c:pt idx="259">
                  <c:v>0.90394593551885905</c:v>
                </c:pt>
                <c:pt idx="260">
                  <c:v>0.69594593551886064</c:v>
                </c:pt>
                <c:pt idx="261">
                  <c:v>0.50344593551885808</c:v>
                </c:pt>
                <c:pt idx="262">
                  <c:v>0.27294593551885882</c:v>
                </c:pt>
                <c:pt idx="263">
                  <c:v>0.61494593551885757</c:v>
                </c:pt>
                <c:pt idx="264">
                  <c:v>9.3945935518856771E-2</c:v>
                </c:pt>
                <c:pt idx="265">
                  <c:v>-0.26855406448114394</c:v>
                </c:pt>
                <c:pt idx="266">
                  <c:v>0.55944593551885902</c:v>
                </c:pt>
                <c:pt idx="267">
                  <c:v>-1.1535540644811419</c:v>
                </c:pt>
                <c:pt idx="268">
                  <c:v>0.8639459355188599</c:v>
                </c:pt>
                <c:pt idx="269">
                  <c:v>-0.41405406448114235</c:v>
                </c:pt>
                <c:pt idx="270">
                  <c:v>0.7039459355188562</c:v>
                </c:pt>
                <c:pt idx="271">
                  <c:v>-0.84155406448114078</c:v>
                </c:pt>
                <c:pt idx="272">
                  <c:v>-1.1000540644811423</c:v>
                </c:pt>
                <c:pt idx="273">
                  <c:v>-0.53405406448114334</c:v>
                </c:pt>
                <c:pt idx="274">
                  <c:v>5.2945935518859955E-2</c:v>
                </c:pt>
                <c:pt idx="275">
                  <c:v>-0.42605406448113925</c:v>
                </c:pt>
                <c:pt idx="276">
                  <c:v>-1.055406448114482E-2</c:v>
                </c:pt>
                <c:pt idx="277">
                  <c:v>0.2389459355188599</c:v>
                </c:pt>
                <c:pt idx="278">
                  <c:v>-0.94005406448114215</c:v>
                </c:pt>
                <c:pt idx="279">
                  <c:v>0.88294593551885825</c:v>
                </c:pt>
                <c:pt idx="280">
                  <c:v>-0.78905406448114235</c:v>
                </c:pt>
                <c:pt idx="281">
                  <c:v>-0.39755406448114528</c:v>
                </c:pt>
                <c:pt idx="282">
                  <c:v>0.51544593551885853</c:v>
                </c:pt>
                <c:pt idx="283">
                  <c:v>0.47794593551885711</c:v>
                </c:pt>
                <c:pt idx="284">
                  <c:v>-0.19955406448114132</c:v>
                </c:pt>
                <c:pt idx="285">
                  <c:v>0.58294593551885754</c:v>
                </c:pt>
                <c:pt idx="286">
                  <c:v>-1.6554064481141495E-2</c:v>
                </c:pt>
                <c:pt idx="287">
                  <c:v>-1.016554064481145</c:v>
                </c:pt>
                <c:pt idx="288">
                  <c:v>0.23194593551885845</c:v>
                </c:pt>
                <c:pt idx="289">
                  <c:v>-0.45655406448114277</c:v>
                </c:pt>
                <c:pt idx="290">
                  <c:v>0.19244593551885814</c:v>
                </c:pt>
                <c:pt idx="291">
                  <c:v>-0.18805406448114326</c:v>
                </c:pt>
                <c:pt idx="292">
                  <c:v>-5.1554064481141637E-2</c:v>
                </c:pt>
                <c:pt idx="293">
                  <c:v>0.69994593551885842</c:v>
                </c:pt>
                <c:pt idx="294">
                  <c:v>0.15244593551885899</c:v>
                </c:pt>
                <c:pt idx="295">
                  <c:v>0.69394593551885819</c:v>
                </c:pt>
                <c:pt idx="296">
                  <c:v>-0.24805406448114198</c:v>
                </c:pt>
                <c:pt idx="297">
                  <c:v>-1.2054064481144877E-2</c:v>
                </c:pt>
                <c:pt idx="298">
                  <c:v>-0.8010540644811428</c:v>
                </c:pt>
                <c:pt idx="299">
                  <c:v>-0.81655406448114221</c:v>
                </c:pt>
                <c:pt idx="300">
                  <c:v>-0.76155406448114249</c:v>
                </c:pt>
                <c:pt idx="301">
                  <c:v>0.9819459355188549</c:v>
                </c:pt>
                <c:pt idx="302">
                  <c:v>-0.39555406448114283</c:v>
                </c:pt>
                <c:pt idx="303">
                  <c:v>0.55244593551885757</c:v>
                </c:pt>
                <c:pt idx="304">
                  <c:v>2.6759459355188575</c:v>
                </c:pt>
                <c:pt idx="305">
                  <c:v>0.45444593551885859</c:v>
                </c:pt>
                <c:pt idx="306">
                  <c:v>1.3409459355188567</c:v>
                </c:pt>
                <c:pt idx="307">
                  <c:v>0.40944593551885688</c:v>
                </c:pt>
                <c:pt idx="308">
                  <c:v>0.44394593551885819</c:v>
                </c:pt>
                <c:pt idx="309">
                  <c:v>-0.40555406448114084</c:v>
                </c:pt>
                <c:pt idx="310">
                  <c:v>-0.77255406448114528</c:v>
                </c:pt>
                <c:pt idx="311">
                  <c:v>0.59594593551885922</c:v>
                </c:pt>
                <c:pt idx="312">
                  <c:v>0.69094593551885808</c:v>
                </c:pt>
                <c:pt idx="313">
                  <c:v>0.46994593551885444</c:v>
                </c:pt>
                <c:pt idx="314">
                  <c:v>0.70644593551885748</c:v>
                </c:pt>
                <c:pt idx="315">
                  <c:v>0.15944593551885688</c:v>
                </c:pt>
                <c:pt idx="316">
                  <c:v>-0.21705406448114317</c:v>
                </c:pt>
                <c:pt idx="317">
                  <c:v>-0.92355406448114152</c:v>
                </c:pt>
                <c:pt idx="318">
                  <c:v>-0.12455406448114203</c:v>
                </c:pt>
                <c:pt idx="319">
                  <c:v>0.4609459355188541</c:v>
                </c:pt>
                <c:pt idx="320">
                  <c:v>1.0259459355188589</c:v>
                </c:pt>
                <c:pt idx="321">
                  <c:v>-1.1910599772619044</c:v>
                </c:pt>
                <c:pt idx="322">
                  <c:v>0.85377511337530265</c:v>
                </c:pt>
                <c:pt idx="323">
                  <c:v>0.20575341537725578</c:v>
                </c:pt>
                <c:pt idx="324">
                  <c:v>4.9615948946591715E-2</c:v>
                </c:pt>
                <c:pt idx="325">
                  <c:v>-1.1181582514928614</c:v>
                </c:pt>
                <c:pt idx="326">
                  <c:v>2.2593594487024511</c:v>
                </c:pt>
                <c:pt idx="327">
                  <c:v>-1.1434010569738184</c:v>
                </c:pt>
                <c:pt idx="328">
                  <c:v>-1.1158083979772364</c:v>
                </c:pt>
                <c:pt idx="329">
                  <c:v>-0.70988550826776375</c:v>
                </c:pt>
                <c:pt idx="330">
                  <c:v>-0.98832979842889657</c:v>
                </c:pt>
                <c:pt idx="331">
                  <c:v>-0.23667898818719735</c:v>
                </c:pt>
                <c:pt idx="332">
                  <c:v>-0.74145975753534188</c:v>
                </c:pt>
                <c:pt idx="333">
                  <c:v>-0.64660349532831063</c:v>
                </c:pt>
                <c:pt idx="334">
                  <c:v>-0.12930575057733407</c:v>
                </c:pt>
                <c:pt idx="335">
                  <c:v>-0.68282976791131844</c:v>
                </c:pt>
                <c:pt idx="336">
                  <c:v>-0.37180510207879891</c:v>
                </c:pt>
                <c:pt idx="337">
                  <c:v>0.31295594528448234</c:v>
                </c:pt>
                <c:pt idx="338">
                  <c:v>-0.88660994216668954</c:v>
                </c:pt>
                <c:pt idx="339">
                  <c:v>-0.28082552596795907</c:v>
                </c:pt>
                <c:pt idx="340">
                  <c:v>0.41549023941290031</c:v>
                </c:pt>
                <c:pt idx="341">
                  <c:v>-0.31200590774286141</c:v>
                </c:pt>
                <c:pt idx="342">
                  <c:v>-0.45316019698846688</c:v>
                </c:pt>
                <c:pt idx="343">
                  <c:v>0.48165425613653312</c:v>
                </c:pt>
                <c:pt idx="344">
                  <c:v>-0.38820353194940438</c:v>
                </c:pt>
                <c:pt idx="345">
                  <c:v>-0.53607359573114266</c:v>
                </c:pt>
                <c:pt idx="346">
                  <c:v>-0.50257673904168954</c:v>
                </c:pt>
                <c:pt idx="347">
                  <c:v>-0.29687300369012704</c:v>
                </c:pt>
                <c:pt idx="348">
                  <c:v>-1.6728152339147364</c:v>
                </c:pt>
                <c:pt idx="349">
                  <c:v>-0.8002089564489161</c:v>
                </c:pt>
                <c:pt idx="350">
                  <c:v>-0.25629797622430672</c:v>
                </c:pt>
                <c:pt idx="351">
                  <c:v>-0.95628252670038094</c:v>
                </c:pt>
                <c:pt idx="352">
                  <c:v>0.80835065201055656</c:v>
                </c:pt>
                <c:pt idx="353">
                  <c:v>-9.9490076749209067E-2</c:v>
                </c:pt>
                <c:pt idx="354">
                  <c:v>-0.27282229110467782</c:v>
                </c:pt>
                <c:pt idx="355">
                  <c:v>0.31157311752569328</c:v>
                </c:pt>
                <c:pt idx="356">
                  <c:v>2.0894139559384683E-2</c:v>
                </c:pt>
                <c:pt idx="357">
                  <c:v>-0.1095055644201075</c:v>
                </c:pt>
                <c:pt idx="358">
                  <c:v>0.7630845005823339</c:v>
                </c:pt>
                <c:pt idx="359">
                  <c:v>-0.44999304458368172</c:v>
                </c:pt>
                <c:pt idx="360">
                  <c:v>-5.0793558804873129E-2</c:v>
                </c:pt>
                <c:pt idx="361">
                  <c:v>-0.59519758865106454</c:v>
                </c:pt>
                <c:pt idx="362">
                  <c:v>-0.14244070693719735</c:v>
                </c:pt>
                <c:pt idx="363">
                  <c:v>-0.35423937484491219</c:v>
                </c:pt>
                <c:pt idx="364">
                  <c:v>0.20783814743291984</c:v>
                </c:pt>
                <c:pt idx="365">
                  <c:v>9.4184964449521402E-2</c:v>
                </c:pt>
                <c:pt idx="366">
                  <c:v>0.72291955307256828</c:v>
                </c:pt>
                <c:pt idx="367">
                  <c:v>0.11564645126592765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5D-49AD-8E5F-B19DF6121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92104168"/>
        <c:axId val="592107776"/>
      </c:lineChart>
      <c:catAx>
        <c:axId val="592104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107776"/>
        <c:crossesAt val="-2"/>
        <c:auto val="1"/>
        <c:lblAlgn val="ctr"/>
        <c:lblOffset val="100"/>
        <c:noMultiLvlLbl val="0"/>
      </c:catAx>
      <c:valAx>
        <c:axId val="592107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2104168"/>
        <c:crossesAt val="0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controls!$BZ$1</c:f>
              <c:strCache>
                <c:ptCount val="1"/>
                <c:pt idx="0">
                  <c:v>SCIDN0001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controls!$BX$2:$BX$22</c:f>
              <c:strCache>
                <c:ptCount val="21"/>
                <c:pt idx="0">
                  <c:v>SCID20172484</c:v>
                </c:pt>
                <c:pt idx="1">
                  <c:v>SCID20172483</c:v>
                </c:pt>
                <c:pt idx="2">
                  <c:v>SCID20172482</c:v>
                </c:pt>
                <c:pt idx="3">
                  <c:v>SCID20172479</c:v>
                </c:pt>
                <c:pt idx="4">
                  <c:v>SCID20172480</c:v>
                </c:pt>
                <c:pt idx="5">
                  <c:v>SCID20172481</c:v>
                </c:pt>
                <c:pt idx="6">
                  <c:v>SCID20172478</c:v>
                </c:pt>
                <c:pt idx="7">
                  <c:v>SCID20172477</c:v>
                </c:pt>
                <c:pt idx="8">
                  <c:v>SCID20172476</c:v>
                </c:pt>
                <c:pt idx="9">
                  <c:v>SCID20172475</c:v>
                </c:pt>
                <c:pt idx="10">
                  <c:v>SCID20172474</c:v>
                </c:pt>
                <c:pt idx="11">
                  <c:v>SCID20172473</c:v>
                </c:pt>
                <c:pt idx="12">
                  <c:v>SCID20172472</c:v>
                </c:pt>
                <c:pt idx="13">
                  <c:v>SCID20172468</c:v>
                </c:pt>
                <c:pt idx="14">
                  <c:v>SCID20172469</c:v>
                </c:pt>
                <c:pt idx="15">
                  <c:v>SCID20172466</c:v>
                </c:pt>
                <c:pt idx="16">
                  <c:v>SCID20172462</c:v>
                </c:pt>
                <c:pt idx="17">
                  <c:v>SCID20172467</c:v>
                </c:pt>
                <c:pt idx="18">
                  <c:v>SCID20172463</c:v>
                </c:pt>
                <c:pt idx="19">
                  <c:v>SCID20172461</c:v>
                </c:pt>
                <c:pt idx="20">
                  <c:v>SCID20172459</c:v>
                </c:pt>
              </c:strCache>
            </c:strRef>
          </c:cat>
          <c:val>
            <c:numRef>
              <c:f>controls!$BZ$2:$BZ$22</c:f>
              <c:numCache>
                <c:formatCode>General</c:formatCode>
                <c:ptCount val="21"/>
                <c:pt idx="0">
                  <c:v>32.162500000000001</c:v>
                </c:pt>
                <c:pt idx="1">
                  <c:v>31.0595</c:v>
                </c:pt>
                <c:pt idx="2">
                  <c:v>31.602</c:v>
                </c:pt>
                <c:pt idx="3">
                  <c:v>31.458500000000001</c:v>
                </c:pt>
                <c:pt idx="4">
                  <c:v>30.991</c:v>
                </c:pt>
                <c:pt idx="5">
                  <c:v>31.487500000000001</c:v>
                </c:pt>
                <c:pt idx="6">
                  <c:v>31.051499999999997</c:v>
                </c:pt>
                <c:pt idx="7">
                  <c:v>31.703499999999998</c:v>
                </c:pt>
                <c:pt idx="8">
                  <c:v>31.7395</c:v>
                </c:pt>
                <c:pt idx="9">
                  <c:v>31.674500000000002</c:v>
                </c:pt>
                <c:pt idx="10">
                  <c:v>31.137499999999999</c:v>
                </c:pt>
                <c:pt idx="11">
                  <c:v>31.7255</c:v>
                </c:pt>
                <c:pt idx="12">
                  <c:v>30.792000000000002</c:v>
                </c:pt>
                <c:pt idx="13">
                  <c:v>31.3855</c:v>
                </c:pt>
                <c:pt idx="14">
                  <c:v>30.975499999999997</c:v>
                </c:pt>
                <c:pt idx="15">
                  <c:v>32.105499999999999</c:v>
                </c:pt>
                <c:pt idx="16">
                  <c:v>30.4465</c:v>
                </c:pt>
                <c:pt idx="17">
                  <c:v>31.204000000000001</c:v>
                </c:pt>
                <c:pt idx="18">
                  <c:v>30.685000000000002</c:v>
                </c:pt>
                <c:pt idx="19">
                  <c:v>30.471</c:v>
                </c:pt>
                <c:pt idx="20">
                  <c:v>30.584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C-445B-A56B-1031DC4C9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278992"/>
        <c:axId val="600269480"/>
      </c:lineChart>
      <c:catAx>
        <c:axId val="600278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69480"/>
        <c:crosses val="autoZero"/>
        <c:auto val="1"/>
        <c:lblAlgn val="ctr"/>
        <c:lblOffset val="100"/>
        <c:noMultiLvlLbl val="0"/>
      </c:catAx>
      <c:valAx>
        <c:axId val="60026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78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controls!$BX$24:$BX$54</c:f>
              <c:strCache>
                <c:ptCount val="31"/>
                <c:pt idx="0">
                  <c:v>SCID20172456</c:v>
                </c:pt>
                <c:pt idx="1">
                  <c:v>SCID20172457</c:v>
                </c:pt>
                <c:pt idx="2">
                  <c:v>SCID20172455</c:v>
                </c:pt>
                <c:pt idx="3">
                  <c:v>SCID2072454</c:v>
                </c:pt>
                <c:pt idx="4">
                  <c:v>SCID20172452</c:v>
                </c:pt>
                <c:pt idx="5">
                  <c:v>SCID20172453</c:v>
                </c:pt>
                <c:pt idx="6">
                  <c:v>SCID20172448</c:v>
                </c:pt>
                <c:pt idx="7">
                  <c:v>SCID20172449</c:v>
                </c:pt>
                <c:pt idx="8">
                  <c:v>SCID20172450</c:v>
                </c:pt>
                <c:pt idx="9">
                  <c:v>SCID20172451</c:v>
                </c:pt>
                <c:pt idx="10">
                  <c:v>SCID20172447</c:v>
                </c:pt>
                <c:pt idx="11">
                  <c:v>SCID20172446</c:v>
                </c:pt>
                <c:pt idx="12">
                  <c:v>SCID20172445</c:v>
                </c:pt>
                <c:pt idx="13">
                  <c:v>SCID20172444</c:v>
                </c:pt>
                <c:pt idx="14">
                  <c:v>SCID20172443</c:v>
                </c:pt>
                <c:pt idx="15">
                  <c:v>SCID20172442</c:v>
                </c:pt>
                <c:pt idx="16">
                  <c:v>SCID20172439</c:v>
                </c:pt>
                <c:pt idx="17">
                  <c:v>SCID20172441</c:v>
                </c:pt>
                <c:pt idx="18">
                  <c:v>SCID20142440</c:v>
                </c:pt>
                <c:pt idx="19">
                  <c:v>SCID20172438</c:v>
                </c:pt>
                <c:pt idx="20">
                  <c:v>SCID20172436</c:v>
                </c:pt>
                <c:pt idx="21">
                  <c:v>SCID20172435</c:v>
                </c:pt>
                <c:pt idx="22">
                  <c:v>SCID20172433</c:v>
                </c:pt>
                <c:pt idx="23">
                  <c:v>SCID20172431</c:v>
                </c:pt>
                <c:pt idx="24">
                  <c:v>SCID20172427</c:v>
                </c:pt>
                <c:pt idx="25">
                  <c:v>SCID20172429</c:v>
                </c:pt>
                <c:pt idx="26">
                  <c:v>SCID20172426</c:v>
                </c:pt>
                <c:pt idx="27">
                  <c:v>SCID20172425</c:v>
                </c:pt>
                <c:pt idx="28">
                  <c:v>SCID20172423</c:v>
                </c:pt>
                <c:pt idx="29">
                  <c:v>SCID20172344</c:v>
                </c:pt>
                <c:pt idx="30">
                  <c:v>SCID20172419</c:v>
                </c:pt>
              </c:strCache>
            </c:strRef>
          </c:cat>
          <c:val>
            <c:numRef>
              <c:f>controls!$BZ$24:$BZ$54</c:f>
              <c:numCache>
                <c:formatCode>General</c:formatCode>
                <c:ptCount val="31"/>
                <c:pt idx="0">
                  <c:v>30.544499999999999</c:v>
                </c:pt>
                <c:pt idx="1">
                  <c:v>30.914000000000001</c:v>
                </c:pt>
                <c:pt idx="2">
                  <c:v>30.5915</c:v>
                </c:pt>
                <c:pt idx="3">
                  <c:v>30.132000000000001</c:v>
                </c:pt>
                <c:pt idx="4">
                  <c:v>30.489000000000001</c:v>
                </c:pt>
                <c:pt idx="5">
                  <c:v>30.8965</c:v>
                </c:pt>
                <c:pt idx="6">
                  <c:v>30.724</c:v>
                </c:pt>
                <c:pt idx="7">
                  <c:v>30.911000000000001</c:v>
                </c:pt>
                <c:pt idx="8">
                  <c:v>30.895</c:v>
                </c:pt>
                <c:pt idx="9">
                  <c:v>31.174500000000002</c:v>
                </c:pt>
                <c:pt idx="10">
                  <c:v>31.375</c:v>
                </c:pt>
                <c:pt idx="11">
                  <c:v>31.232500000000002</c:v>
                </c:pt>
                <c:pt idx="12">
                  <c:v>30.578499999999998</c:v>
                </c:pt>
                <c:pt idx="13">
                  <c:v>31.218</c:v>
                </c:pt>
                <c:pt idx="14">
                  <c:v>30.452500000000001</c:v>
                </c:pt>
                <c:pt idx="15">
                  <c:v>31.076999999999998</c:v>
                </c:pt>
                <c:pt idx="16">
                  <c:v>31.2775</c:v>
                </c:pt>
                <c:pt idx="17">
                  <c:v>30.8445</c:v>
                </c:pt>
                <c:pt idx="18">
                  <c:v>31.113</c:v>
                </c:pt>
                <c:pt idx="19">
                  <c:v>31.869500000000002</c:v>
                </c:pt>
                <c:pt idx="20">
                  <c:v>31.500500000000002</c:v>
                </c:pt>
                <c:pt idx="21">
                  <c:v>32.233000000000004</c:v>
                </c:pt>
                <c:pt idx="22">
                  <c:v>31.471</c:v>
                </c:pt>
                <c:pt idx="23">
                  <c:v>32.629000000000005</c:v>
                </c:pt>
                <c:pt idx="24">
                  <c:v>31.514499999999998</c:v>
                </c:pt>
                <c:pt idx="25">
                  <c:v>32.692999999999998</c:v>
                </c:pt>
                <c:pt idx="26">
                  <c:v>31.785</c:v>
                </c:pt>
                <c:pt idx="27">
                  <c:v>31.029499999999999</c:v>
                </c:pt>
                <c:pt idx="28">
                  <c:v>32.754999999999995</c:v>
                </c:pt>
                <c:pt idx="29">
                  <c:v>31.375999999999998</c:v>
                </c:pt>
                <c:pt idx="30">
                  <c:v>30.246499999999997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B6-420E-8FEB-2F9215D94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280960"/>
        <c:axId val="600287520"/>
      </c:lineChart>
      <c:catAx>
        <c:axId val="6002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7520"/>
        <c:crosses val="autoZero"/>
        <c:auto val="1"/>
        <c:lblAlgn val="ctr"/>
        <c:lblOffset val="100"/>
        <c:noMultiLvlLbl val="0"/>
      </c:catAx>
      <c:valAx>
        <c:axId val="60028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controls!$BX$55:$BX$80</c:f>
              <c:strCache>
                <c:ptCount val="26"/>
                <c:pt idx="0">
                  <c:v>SCID20172405</c:v>
                </c:pt>
                <c:pt idx="1">
                  <c:v>SCID20172412</c:v>
                </c:pt>
                <c:pt idx="2">
                  <c:v>Validation P1D1 ADH</c:v>
                </c:pt>
                <c:pt idx="3">
                  <c:v> SCID20172418</c:v>
                </c:pt>
                <c:pt idx="4">
                  <c:v> SCID20172413</c:v>
                </c:pt>
                <c:pt idx="5">
                  <c:v> SCID20172411</c:v>
                </c:pt>
                <c:pt idx="6">
                  <c:v> SCID20172406</c:v>
                </c:pt>
                <c:pt idx="7">
                  <c:v> SCID20172415</c:v>
                </c:pt>
                <c:pt idx="8">
                  <c:v> Standard Curve</c:v>
                </c:pt>
                <c:pt idx="9">
                  <c:v> SCID2017408</c:v>
                </c:pt>
                <c:pt idx="10">
                  <c:v> SCID20172405</c:v>
                </c:pt>
                <c:pt idx="11">
                  <c:v> SCID20172404</c:v>
                </c:pt>
                <c:pt idx="12">
                  <c:v> SCID20172407</c:v>
                </c:pt>
                <c:pt idx="13">
                  <c:v> SCID20172401</c:v>
                </c:pt>
                <c:pt idx="14">
                  <c:v> SCID20172402</c:v>
                </c:pt>
                <c:pt idx="15">
                  <c:v> SCID20172403</c:v>
                </c:pt>
                <c:pt idx="16">
                  <c:v> SCID20172400</c:v>
                </c:pt>
                <c:pt idx="17">
                  <c:v> SCID20172399</c:v>
                </c:pt>
                <c:pt idx="18">
                  <c:v> SCID20172398</c:v>
                </c:pt>
                <c:pt idx="19">
                  <c:v> SCID20172395</c:v>
                </c:pt>
                <c:pt idx="20">
                  <c:v> SCID20172392</c:v>
                </c:pt>
                <c:pt idx="21">
                  <c:v> SCID20172390</c:v>
                </c:pt>
                <c:pt idx="22">
                  <c:v> SCID20172387</c:v>
                </c:pt>
                <c:pt idx="23">
                  <c:v> SCID20172394</c:v>
                </c:pt>
                <c:pt idx="24">
                  <c:v> SCID20172393</c:v>
                </c:pt>
                <c:pt idx="25">
                  <c:v> SCID20172391</c:v>
                </c:pt>
              </c:strCache>
            </c:strRef>
          </c:cat>
          <c:val>
            <c:numRef>
              <c:f>controls!$BZ$55:$BZ$80</c:f>
              <c:numCache>
                <c:formatCode>General</c:formatCode>
                <c:ptCount val="26"/>
                <c:pt idx="0">
                  <c:v>31.2255</c:v>
                </c:pt>
                <c:pt idx="1">
                  <c:v>30.701999999999998</c:v>
                </c:pt>
                <c:pt idx="2">
                  <c:v>31.146000000000001</c:v>
                </c:pt>
                <c:pt idx="3">
                  <c:v>30.702999999999999</c:v>
                </c:pt>
                <c:pt idx="4">
                  <c:v>31.138500000000001</c:v>
                </c:pt>
                <c:pt idx="5">
                  <c:v>30.707000000000001</c:v>
                </c:pt>
                <c:pt idx="6">
                  <c:v>30.738999999999997</c:v>
                </c:pt>
                <c:pt idx="7">
                  <c:v>30.908000000000001</c:v>
                </c:pt>
                <c:pt idx="8">
                  <c:v>31.146000000000001</c:v>
                </c:pt>
                <c:pt idx="9">
                  <c:v>32.003500000000003</c:v>
                </c:pt>
                <c:pt idx="10">
                  <c:v>31.2255</c:v>
                </c:pt>
                <c:pt idx="11">
                  <c:v>31.953499999999998</c:v>
                </c:pt>
                <c:pt idx="12">
                  <c:v>32.01</c:v>
                </c:pt>
                <c:pt idx="13">
                  <c:v>32.175000000000004</c:v>
                </c:pt>
                <c:pt idx="14">
                  <c:v>31.069000000000003</c:v>
                </c:pt>
                <c:pt idx="15">
                  <c:v>31.495000000000001</c:v>
                </c:pt>
                <c:pt idx="16">
                  <c:v>31.492000000000001</c:v>
                </c:pt>
                <c:pt idx="17">
                  <c:v>31.268500000000003</c:v>
                </c:pt>
                <c:pt idx="18">
                  <c:v>31.442999999999998</c:v>
                </c:pt>
                <c:pt idx="19">
                  <c:v>31.8565</c:v>
                </c:pt>
                <c:pt idx="20">
                  <c:v>31.534500000000001</c:v>
                </c:pt>
                <c:pt idx="21">
                  <c:v>31.5625</c:v>
                </c:pt>
                <c:pt idx="22">
                  <c:v>31.110500000000002</c:v>
                </c:pt>
                <c:pt idx="23">
                  <c:v>31.643999999999998</c:v>
                </c:pt>
                <c:pt idx="24">
                  <c:v>31.877000000000002</c:v>
                </c:pt>
                <c:pt idx="25">
                  <c:v>29.716999999999999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AC-41C9-AABA-9D6FE3934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280960"/>
        <c:axId val="600287520"/>
      </c:lineChart>
      <c:catAx>
        <c:axId val="6002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7520"/>
        <c:crosses val="autoZero"/>
        <c:auto val="1"/>
        <c:lblAlgn val="ctr"/>
        <c:lblOffset val="100"/>
        <c:noMultiLvlLbl val="0"/>
      </c:catAx>
      <c:valAx>
        <c:axId val="60028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controls!$BX$81:$BX$92</c:f>
              <c:strCache>
                <c:ptCount val="12"/>
                <c:pt idx="0">
                  <c:v> SCID20172389</c:v>
                </c:pt>
                <c:pt idx="1">
                  <c:v> SCID20172388</c:v>
                </c:pt>
                <c:pt idx="2">
                  <c:v> SCID20172383</c:v>
                </c:pt>
                <c:pt idx="3">
                  <c:v> SCID20172382</c:v>
                </c:pt>
                <c:pt idx="4">
                  <c:v> SCID20172381</c:v>
                </c:pt>
                <c:pt idx="5">
                  <c:v> SCID20172375</c:v>
                </c:pt>
                <c:pt idx="6">
                  <c:v> SCID20172374</c:v>
                </c:pt>
                <c:pt idx="7">
                  <c:v> SCID20172371</c:v>
                </c:pt>
                <c:pt idx="8">
                  <c:v> SCID20172370</c:v>
                </c:pt>
                <c:pt idx="9">
                  <c:v> SCID20172369</c:v>
                </c:pt>
                <c:pt idx="10">
                  <c:v> SCID20172368</c:v>
                </c:pt>
                <c:pt idx="11">
                  <c:v> SCID20172343</c:v>
                </c:pt>
              </c:strCache>
            </c:strRef>
          </c:cat>
          <c:val>
            <c:numRef>
              <c:f>controls!$BZ$81:$BZ$92</c:f>
              <c:numCache>
                <c:formatCode>General</c:formatCode>
                <c:ptCount val="12"/>
                <c:pt idx="0">
                  <c:v>32.847499999999997</c:v>
                </c:pt>
                <c:pt idx="1">
                  <c:v>31.561</c:v>
                </c:pt>
                <c:pt idx="2">
                  <c:v>33.101500000000001</c:v>
                </c:pt>
                <c:pt idx="3">
                  <c:v>30.4925</c:v>
                </c:pt>
                <c:pt idx="4">
                  <c:v>31.25</c:v>
                </c:pt>
                <c:pt idx="5">
                  <c:v>30.625999999999998</c:v>
                </c:pt>
                <c:pt idx="6">
                  <c:v>31.1235</c:v>
                </c:pt>
                <c:pt idx="7">
                  <c:v>31.223500000000001</c:v>
                </c:pt>
                <c:pt idx="8">
                  <c:v>31.640499999999999</c:v>
                </c:pt>
                <c:pt idx="9">
                  <c:v>30.865000000000002</c:v>
                </c:pt>
                <c:pt idx="10">
                  <c:v>30.771999999999998</c:v>
                </c:pt>
                <c:pt idx="11">
                  <c:v>29.895499999999998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3E-479D-8156-AD7EBE4E2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280960"/>
        <c:axId val="600287520"/>
      </c:lineChart>
      <c:catAx>
        <c:axId val="6002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7520"/>
        <c:crosses val="autoZero"/>
        <c:auto val="1"/>
        <c:lblAlgn val="ctr"/>
        <c:lblOffset val="100"/>
        <c:noMultiLvlLbl val="0"/>
      </c:catAx>
      <c:valAx>
        <c:axId val="60028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controls!$BX$93:$BX$119</c:f>
              <c:strCache>
                <c:ptCount val="27"/>
                <c:pt idx="0">
                  <c:v> SCID20172367</c:v>
                </c:pt>
                <c:pt idx="1">
                  <c:v> SCID20172366</c:v>
                </c:pt>
                <c:pt idx="2">
                  <c:v> SCID20172365</c:v>
                </c:pt>
                <c:pt idx="3">
                  <c:v> SCID20172363</c:v>
                </c:pt>
                <c:pt idx="4">
                  <c:v> SCID20172362</c:v>
                </c:pt>
                <c:pt idx="5">
                  <c:v> SCID20172364</c:v>
                </c:pt>
                <c:pt idx="6">
                  <c:v> SCID20172361</c:v>
                </c:pt>
                <c:pt idx="7">
                  <c:v> SCID20172357</c:v>
                </c:pt>
                <c:pt idx="8">
                  <c:v> SCID20172359</c:v>
                </c:pt>
                <c:pt idx="9">
                  <c:v> SCID20172358</c:v>
                </c:pt>
                <c:pt idx="10">
                  <c:v> SCID20172356</c:v>
                </c:pt>
                <c:pt idx="11">
                  <c:v> SCID20172354</c:v>
                </c:pt>
                <c:pt idx="12">
                  <c:v> SCID20172355</c:v>
                </c:pt>
                <c:pt idx="13">
                  <c:v> SCID20172353</c:v>
                </c:pt>
                <c:pt idx="14">
                  <c:v> SCID20172351</c:v>
                </c:pt>
                <c:pt idx="15">
                  <c:v> SCID20172352</c:v>
                </c:pt>
                <c:pt idx="16">
                  <c:v> SCID20172350</c:v>
                </c:pt>
                <c:pt idx="17">
                  <c:v> SCID20172349</c:v>
                </c:pt>
                <c:pt idx="18">
                  <c:v> SCID20172348</c:v>
                </c:pt>
                <c:pt idx="19">
                  <c:v> SCID20172344</c:v>
                </c:pt>
                <c:pt idx="20">
                  <c:v> SCID20172345</c:v>
                </c:pt>
                <c:pt idx="21">
                  <c:v> SCID20172346</c:v>
                </c:pt>
                <c:pt idx="22">
                  <c:v> SCID20172347</c:v>
                </c:pt>
                <c:pt idx="23">
                  <c:v> SCID20172342</c:v>
                </c:pt>
                <c:pt idx="24">
                  <c:v> SCID20172341</c:v>
                </c:pt>
                <c:pt idx="25">
                  <c:v> SCID20172340</c:v>
                </c:pt>
                <c:pt idx="26">
                  <c:v> SCID20172336</c:v>
                </c:pt>
              </c:strCache>
            </c:strRef>
          </c:cat>
          <c:val>
            <c:numRef>
              <c:f>controls!$BZ$93:$BZ$119</c:f>
              <c:numCache>
                <c:formatCode>General</c:formatCode>
                <c:ptCount val="27"/>
                <c:pt idx="0">
                  <c:v>31.682499999999997</c:v>
                </c:pt>
                <c:pt idx="1">
                  <c:v>31.145499999999998</c:v>
                </c:pt>
                <c:pt idx="2">
                  <c:v>30.816500000000001</c:v>
                </c:pt>
                <c:pt idx="3">
                  <c:v>30.6785</c:v>
                </c:pt>
                <c:pt idx="4">
                  <c:v>31.009999999999998</c:v>
                </c:pt>
                <c:pt idx="5">
                  <c:v>31.267499999999998</c:v>
                </c:pt>
                <c:pt idx="6">
                  <c:v>31.738499999999998</c:v>
                </c:pt>
                <c:pt idx="7">
                  <c:v>31.555</c:v>
                </c:pt>
                <c:pt idx="8">
                  <c:v>30.393999999999998</c:v>
                </c:pt>
                <c:pt idx="9">
                  <c:v>31.137500000000003</c:v>
                </c:pt>
                <c:pt idx="10">
                  <c:v>31.003999999999998</c:v>
                </c:pt>
                <c:pt idx="11">
                  <c:v>31.448499999999999</c:v>
                </c:pt>
                <c:pt idx="12">
                  <c:v>30.801000000000002</c:v>
                </c:pt>
                <c:pt idx="13">
                  <c:v>30.6035</c:v>
                </c:pt>
                <c:pt idx="14">
                  <c:v>31.6905</c:v>
                </c:pt>
                <c:pt idx="15">
                  <c:v>31.503499999999999</c:v>
                </c:pt>
                <c:pt idx="16">
                  <c:v>30.318999999999999</c:v>
                </c:pt>
                <c:pt idx="17">
                  <c:v>30.98</c:v>
                </c:pt>
                <c:pt idx="18">
                  <c:v>31.257000000000001</c:v>
                </c:pt>
                <c:pt idx="19">
                  <c:v>31.375999999999998</c:v>
                </c:pt>
                <c:pt idx="20">
                  <c:v>31.911999999999999</c:v>
                </c:pt>
                <c:pt idx="21">
                  <c:v>30.747</c:v>
                </c:pt>
                <c:pt idx="22">
                  <c:v>31.377000000000002</c:v>
                </c:pt>
                <c:pt idx="23">
                  <c:v>30.422499999999999</c:v>
                </c:pt>
                <c:pt idx="24">
                  <c:v>31.555</c:v>
                </c:pt>
                <c:pt idx="25">
                  <c:v>29.747500000000002</c:v>
                </c:pt>
                <c:pt idx="26">
                  <c:v>30.081000000000003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8-4EAD-9D90-9BB4C606CB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280960"/>
        <c:axId val="600287520"/>
      </c:lineChart>
      <c:catAx>
        <c:axId val="6002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7520"/>
        <c:crosses val="autoZero"/>
        <c:auto val="1"/>
        <c:lblAlgn val="ctr"/>
        <c:lblOffset val="100"/>
        <c:noMultiLvlLbl val="0"/>
      </c:catAx>
      <c:valAx>
        <c:axId val="60028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controls!$BX$120:$BX$136</c:f>
              <c:strCache>
                <c:ptCount val="17"/>
                <c:pt idx="0">
                  <c:v> SCID20172339</c:v>
                </c:pt>
                <c:pt idx="1">
                  <c:v> SCID20172337</c:v>
                </c:pt>
                <c:pt idx="2">
                  <c:v> SCID20172338</c:v>
                </c:pt>
                <c:pt idx="3">
                  <c:v> SCID20172335</c:v>
                </c:pt>
                <c:pt idx="4">
                  <c:v> SCID20172333</c:v>
                </c:pt>
                <c:pt idx="5">
                  <c:v> SCID20172334</c:v>
                </c:pt>
                <c:pt idx="6">
                  <c:v> SCID20172330</c:v>
                </c:pt>
                <c:pt idx="7">
                  <c:v> SCID20172328</c:v>
                </c:pt>
                <c:pt idx="8">
                  <c:v> scid20172327</c:v>
                </c:pt>
                <c:pt idx="9">
                  <c:v> SCID20172329</c:v>
                </c:pt>
                <c:pt idx="10">
                  <c:v> scid20172323</c:v>
                </c:pt>
                <c:pt idx="11">
                  <c:v> SCID20172325</c:v>
                </c:pt>
                <c:pt idx="12">
                  <c:v> SCID20172324</c:v>
                </c:pt>
                <c:pt idx="13">
                  <c:v> SCID20172322</c:v>
                </c:pt>
                <c:pt idx="14">
                  <c:v> SCID20172321</c:v>
                </c:pt>
                <c:pt idx="15">
                  <c:v> SCID20172320</c:v>
                </c:pt>
                <c:pt idx="16">
                  <c:v> SCID20172319</c:v>
                </c:pt>
              </c:strCache>
            </c:strRef>
          </c:cat>
          <c:val>
            <c:numRef>
              <c:f>controls!$BZ$120:$BZ$136</c:f>
              <c:numCache>
                <c:formatCode>General</c:formatCode>
                <c:ptCount val="17"/>
                <c:pt idx="0">
                  <c:v>30.964500000000001</c:v>
                </c:pt>
                <c:pt idx="1">
                  <c:v>30.963999999999999</c:v>
                </c:pt>
                <c:pt idx="2">
                  <c:v>30.889499999999998</c:v>
                </c:pt>
                <c:pt idx="3">
                  <c:v>31.067499999999999</c:v>
                </c:pt>
                <c:pt idx="4">
                  <c:v>31.377499999999998</c:v>
                </c:pt>
                <c:pt idx="5">
                  <c:v>30.384499999999999</c:v>
                </c:pt>
                <c:pt idx="6">
                  <c:v>30.901499999999999</c:v>
                </c:pt>
                <c:pt idx="7">
                  <c:v>30.751999999999999</c:v>
                </c:pt>
                <c:pt idx="8">
                  <c:v>31.217500000000001</c:v>
                </c:pt>
                <c:pt idx="9">
                  <c:v>30.570500000000003</c:v>
                </c:pt>
                <c:pt idx="10">
                  <c:v>31.042499999999997</c:v>
                </c:pt>
                <c:pt idx="11">
                  <c:v>31.249499999999998</c:v>
                </c:pt>
                <c:pt idx="12">
                  <c:v>31.59</c:v>
                </c:pt>
                <c:pt idx="13">
                  <c:v>30.472499999999997</c:v>
                </c:pt>
                <c:pt idx="14">
                  <c:v>31.064499999999999</c:v>
                </c:pt>
                <c:pt idx="15">
                  <c:v>30.592500000000001</c:v>
                </c:pt>
                <c:pt idx="16">
                  <c:v>30.17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07-4D3A-B9F3-7B12F7E9C9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280960"/>
        <c:axId val="600287520"/>
      </c:lineChart>
      <c:catAx>
        <c:axId val="6002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7520"/>
        <c:crosses val="autoZero"/>
        <c:auto val="1"/>
        <c:lblAlgn val="ctr"/>
        <c:lblOffset val="100"/>
        <c:noMultiLvlLbl val="0"/>
      </c:catAx>
      <c:valAx>
        <c:axId val="60028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controls!$BX$137:$BX$152</c:f>
              <c:strCache>
                <c:ptCount val="16"/>
                <c:pt idx="0">
                  <c:v> SCID20172317</c:v>
                </c:pt>
                <c:pt idx="1">
                  <c:v> SCID20172316</c:v>
                </c:pt>
                <c:pt idx="2">
                  <c:v> SCID20172318</c:v>
                </c:pt>
                <c:pt idx="3">
                  <c:v> SCID20172305</c:v>
                </c:pt>
                <c:pt idx="4">
                  <c:v> SCID20172315</c:v>
                </c:pt>
                <c:pt idx="5">
                  <c:v> SCID20172314</c:v>
                </c:pt>
                <c:pt idx="6">
                  <c:v> SCID20172312</c:v>
                </c:pt>
                <c:pt idx="7">
                  <c:v> SCID20172313</c:v>
                </c:pt>
                <c:pt idx="8">
                  <c:v> SCID20172306</c:v>
                </c:pt>
                <c:pt idx="9">
                  <c:v> SCID20172311</c:v>
                </c:pt>
                <c:pt idx="10">
                  <c:v> SCID20172310</c:v>
                </c:pt>
                <c:pt idx="11">
                  <c:v> SCID20172307</c:v>
                </c:pt>
                <c:pt idx="12">
                  <c:v> SCID20172308</c:v>
                </c:pt>
                <c:pt idx="13">
                  <c:v> SCID20172309</c:v>
                </c:pt>
                <c:pt idx="14">
                  <c:v> SCID20172303</c:v>
                </c:pt>
                <c:pt idx="15">
                  <c:v> SCID20172263</c:v>
                </c:pt>
              </c:strCache>
            </c:strRef>
          </c:cat>
          <c:val>
            <c:numRef>
              <c:f>controls!$BZ$137:$BZ$152</c:f>
              <c:numCache>
                <c:formatCode>General</c:formatCode>
                <c:ptCount val="16"/>
                <c:pt idx="0">
                  <c:v>31.335000000000001</c:v>
                </c:pt>
                <c:pt idx="1">
                  <c:v>31.554000000000002</c:v>
                </c:pt>
                <c:pt idx="2">
                  <c:v>31.177999999999997</c:v>
                </c:pt>
                <c:pt idx="3">
                  <c:v>31.513500000000001</c:v>
                </c:pt>
                <c:pt idx="4">
                  <c:v>31.035499999999999</c:v>
                </c:pt>
                <c:pt idx="5">
                  <c:v>30.561500000000002</c:v>
                </c:pt>
                <c:pt idx="6">
                  <c:v>30.843</c:v>
                </c:pt>
                <c:pt idx="7">
                  <c:v>30.328499999999998</c:v>
                </c:pt>
                <c:pt idx="8">
                  <c:v>30.173000000000002</c:v>
                </c:pt>
                <c:pt idx="9">
                  <c:v>30.144500000000001</c:v>
                </c:pt>
                <c:pt idx="10">
                  <c:v>30.698</c:v>
                </c:pt>
                <c:pt idx="11">
                  <c:v>30.752499999999998</c:v>
                </c:pt>
                <c:pt idx="12">
                  <c:v>30.863999999999997</c:v>
                </c:pt>
                <c:pt idx="13">
                  <c:v>31.285</c:v>
                </c:pt>
                <c:pt idx="14">
                  <c:v>30.439499999999999</c:v>
                </c:pt>
                <c:pt idx="15">
                  <c:v>30.170999999999999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E1-4BD2-B20C-9697CB9CC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280960"/>
        <c:axId val="600287520"/>
      </c:lineChart>
      <c:catAx>
        <c:axId val="6002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7520"/>
        <c:crosses val="autoZero"/>
        <c:auto val="1"/>
        <c:lblAlgn val="ctr"/>
        <c:lblOffset val="100"/>
        <c:noMultiLvlLbl val="0"/>
      </c:catAx>
      <c:valAx>
        <c:axId val="60028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controls!$BX$153:$BX$182</c:f>
              <c:strCache>
                <c:ptCount val="30"/>
                <c:pt idx="0">
                  <c:v> SCID20172261</c:v>
                </c:pt>
                <c:pt idx="1">
                  <c:v> SCID20172258 PSD VAL PLATE</c:v>
                </c:pt>
                <c:pt idx="2">
                  <c:v> SCID20172247</c:v>
                </c:pt>
                <c:pt idx="3">
                  <c:v> SCID20172240</c:v>
                </c:pt>
                <c:pt idx="4">
                  <c:v> SCID20172302</c:v>
                </c:pt>
                <c:pt idx="5">
                  <c:v> SCID20172301</c:v>
                </c:pt>
                <c:pt idx="6">
                  <c:v> SCID20172300</c:v>
                </c:pt>
                <c:pt idx="7">
                  <c:v> SCID20172298</c:v>
                </c:pt>
                <c:pt idx="8">
                  <c:v> SCID20172299</c:v>
                </c:pt>
                <c:pt idx="9">
                  <c:v> SCID20172296</c:v>
                </c:pt>
                <c:pt idx="10">
                  <c:v> SCID20172297</c:v>
                </c:pt>
                <c:pt idx="11">
                  <c:v> SCID20172294</c:v>
                </c:pt>
                <c:pt idx="12">
                  <c:v> SCID20172295</c:v>
                </c:pt>
                <c:pt idx="13">
                  <c:v> SCID20172291</c:v>
                </c:pt>
                <c:pt idx="14">
                  <c:v> scid20172290</c:v>
                </c:pt>
                <c:pt idx="15">
                  <c:v> SCID20172292</c:v>
                </c:pt>
                <c:pt idx="16">
                  <c:v> SCID20172293</c:v>
                </c:pt>
                <c:pt idx="17">
                  <c:v> SCID20172289</c:v>
                </c:pt>
                <c:pt idx="18">
                  <c:v> SCID20172288</c:v>
                </c:pt>
                <c:pt idx="19">
                  <c:v> SCID20172287-1</c:v>
                </c:pt>
                <c:pt idx="20">
                  <c:v> SCID20172284</c:v>
                </c:pt>
                <c:pt idx="21">
                  <c:v> SCID20172285</c:v>
                </c:pt>
                <c:pt idx="22">
                  <c:v> SCID20172283</c:v>
                </c:pt>
                <c:pt idx="23">
                  <c:v> SCID20172281</c:v>
                </c:pt>
                <c:pt idx="24">
                  <c:v> SCID20172282</c:v>
                </c:pt>
                <c:pt idx="25">
                  <c:v> SCID20172280</c:v>
                </c:pt>
                <c:pt idx="26">
                  <c:v> SCID20172279</c:v>
                </c:pt>
                <c:pt idx="27">
                  <c:v> SCID20172277</c:v>
                </c:pt>
                <c:pt idx="28">
                  <c:v> SCID20172278</c:v>
                </c:pt>
                <c:pt idx="29">
                  <c:v> SCID20172275</c:v>
                </c:pt>
              </c:strCache>
            </c:strRef>
          </c:cat>
          <c:val>
            <c:numRef>
              <c:f>controls!$BZ$153:$BZ$182</c:f>
              <c:numCache>
                <c:formatCode>General</c:formatCode>
                <c:ptCount val="30"/>
                <c:pt idx="0">
                  <c:v>30.5045</c:v>
                </c:pt>
                <c:pt idx="1">
                  <c:v>31.026</c:v>
                </c:pt>
                <c:pt idx="2">
                  <c:v>31.313500000000001</c:v>
                </c:pt>
                <c:pt idx="3">
                  <c:v>30.939</c:v>
                </c:pt>
                <c:pt idx="4">
                  <c:v>30.376999999999999</c:v>
                </c:pt>
                <c:pt idx="5">
                  <c:v>31.307000000000002</c:v>
                </c:pt>
                <c:pt idx="6">
                  <c:v>31.662500000000001</c:v>
                </c:pt>
                <c:pt idx="7">
                  <c:v>31.438000000000002</c:v>
                </c:pt>
                <c:pt idx="8">
                  <c:v>31.834500000000002</c:v>
                </c:pt>
                <c:pt idx="9">
                  <c:v>31.5215</c:v>
                </c:pt>
                <c:pt idx="10">
                  <c:v>30.568000000000001</c:v>
                </c:pt>
                <c:pt idx="11">
                  <c:v>30.894500000000001</c:v>
                </c:pt>
                <c:pt idx="12">
                  <c:v>31.599499999999999</c:v>
                </c:pt>
                <c:pt idx="13">
                  <c:v>30.338000000000001</c:v>
                </c:pt>
                <c:pt idx="14">
                  <c:v>31.044</c:v>
                </c:pt>
                <c:pt idx="15">
                  <c:v>31.223500000000001</c:v>
                </c:pt>
                <c:pt idx="16">
                  <c:v>31.539000000000001</c:v>
                </c:pt>
                <c:pt idx="17">
                  <c:v>31.061499999999999</c:v>
                </c:pt>
                <c:pt idx="18">
                  <c:v>31.454999999999998</c:v>
                </c:pt>
                <c:pt idx="19">
                  <c:v>31.283000000000001</c:v>
                </c:pt>
                <c:pt idx="20">
                  <c:v>31.226500000000001</c:v>
                </c:pt>
                <c:pt idx="21">
                  <c:v>30.5945</c:v>
                </c:pt>
                <c:pt idx="22">
                  <c:v>30.427500000000002</c:v>
                </c:pt>
                <c:pt idx="23">
                  <c:v>31.569499999999998</c:v>
                </c:pt>
                <c:pt idx="24">
                  <c:v>31.0505</c:v>
                </c:pt>
                <c:pt idx="25">
                  <c:v>31.716000000000001</c:v>
                </c:pt>
                <c:pt idx="26">
                  <c:v>30.859499999999997</c:v>
                </c:pt>
                <c:pt idx="27">
                  <c:v>30.372</c:v>
                </c:pt>
                <c:pt idx="28">
                  <c:v>31.5625</c:v>
                </c:pt>
                <c:pt idx="29">
                  <c:v>30.247999999999998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1A-48BD-96C6-61BA44D8DB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280960"/>
        <c:axId val="600287520"/>
      </c:lineChart>
      <c:catAx>
        <c:axId val="6002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7520"/>
        <c:crosses val="autoZero"/>
        <c:auto val="1"/>
        <c:lblAlgn val="ctr"/>
        <c:lblOffset val="100"/>
        <c:noMultiLvlLbl val="0"/>
      </c:catAx>
      <c:valAx>
        <c:axId val="60028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controls!$BX$183:$BX$204</c:f>
              <c:strCache>
                <c:ptCount val="22"/>
                <c:pt idx="0">
                  <c:v> SCID20172276</c:v>
                </c:pt>
                <c:pt idx="1">
                  <c:v> SCID20172274</c:v>
                </c:pt>
                <c:pt idx="2">
                  <c:v> SCID20172273</c:v>
                </c:pt>
                <c:pt idx="3">
                  <c:v> SCID20172272</c:v>
                </c:pt>
                <c:pt idx="4">
                  <c:v> SCID20172270</c:v>
                </c:pt>
                <c:pt idx="5">
                  <c:v> SCID20172269</c:v>
                </c:pt>
                <c:pt idx="6">
                  <c:v> SCID20172267</c:v>
                </c:pt>
                <c:pt idx="7">
                  <c:v> SCID20172268</c:v>
                </c:pt>
                <c:pt idx="8">
                  <c:v> SCID20172266</c:v>
                </c:pt>
                <c:pt idx="9">
                  <c:v> SCID20172265</c:v>
                </c:pt>
                <c:pt idx="10">
                  <c:v> SCID20172264</c:v>
                </c:pt>
                <c:pt idx="11">
                  <c:v> SCID20172260</c:v>
                </c:pt>
                <c:pt idx="12">
                  <c:v> SCID20172259</c:v>
                </c:pt>
                <c:pt idx="13">
                  <c:v> SCID20172257</c:v>
                </c:pt>
                <c:pt idx="14">
                  <c:v> SCID20172256</c:v>
                </c:pt>
                <c:pt idx="15">
                  <c:v> SCID20172254</c:v>
                </c:pt>
                <c:pt idx="16">
                  <c:v> SCID20172255</c:v>
                </c:pt>
                <c:pt idx="17">
                  <c:v> SCID20172253</c:v>
                </c:pt>
                <c:pt idx="18">
                  <c:v> SCID20172252</c:v>
                </c:pt>
                <c:pt idx="19">
                  <c:v> SCID20172251-1</c:v>
                </c:pt>
                <c:pt idx="20">
                  <c:v> SCID20172250</c:v>
                </c:pt>
                <c:pt idx="21">
                  <c:v> SCID20172249</c:v>
                </c:pt>
              </c:strCache>
            </c:strRef>
          </c:cat>
          <c:val>
            <c:numRef>
              <c:f>controls!$BZ$183:$BZ$204</c:f>
              <c:numCache>
                <c:formatCode>General</c:formatCode>
                <c:ptCount val="22"/>
                <c:pt idx="0">
                  <c:v>30.485500000000002</c:v>
                </c:pt>
                <c:pt idx="1">
                  <c:v>30.797499999999999</c:v>
                </c:pt>
                <c:pt idx="2">
                  <c:v>31.365500000000001</c:v>
                </c:pt>
                <c:pt idx="3">
                  <c:v>30.7395</c:v>
                </c:pt>
                <c:pt idx="4">
                  <c:v>31.040500000000002</c:v>
                </c:pt>
                <c:pt idx="5">
                  <c:v>31.728000000000002</c:v>
                </c:pt>
                <c:pt idx="6">
                  <c:v>31.152000000000001</c:v>
                </c:pt>
                <c:pt idx="7">
                  <c:v>30.625999999999998</c:v>
                </c:pt>
                <c:pt idx="8">
                  <c:v>31.2</c:v>
                </c:pt>
                <c:pt idx="9">
                  <c:v>31.033999999999999</c:v>
                </c:pt>
                <c:pt idx="10">
                  <c:v>31.3415</c:v>
                </c:pt>
                <c:pt idx="11">
                  <c:v>30.630499999999998</c:v>
                </c:pt>
                <c:pt idx="12">
                  <c:v>31.981999999999999</c:v>
                </c:pt>
                <c:pt idx="13">
                  <c:v>31.7425</c:v>
                </c:pt>
                <c:pt idx="14">
                  <c:v>31.214500000000001</c:v>
                </c:pt>
                <c:pt idx="15">
                  <c:v>31.367000000000001</c:v>
                </c:pt>
                <c:pt idx="16">
                  <c:v>31.9255</c:v>
                </c:pt>
                <c:pt idx="17">
                  <c:v>31.423000000000002</c:v>
                </c:pt>
                <c:pt idx="18">
                  <c:v>32.35</c:v>
                </c:pt>
                <c:pt idx="19">
                  <c:v>31.220500000000001</c:v>
                </c:pt>
                <c:pt idx="20">
                  <c:v>30.758499999999998</c:v>
                </c:pt>
                <c:pt idx="21">
                  <c:v>30.274000000000001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AE-47D1-BD9C-B7987FA70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280960"/>
        <c:axId val="600287520"/>
      </c:lineChart>
      <c:catAx>
        <c:axId val="6002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7520"/>
        <c:crosses val="autoZero"/>
        <c:auto val="1"/>
        <c:lblAlgn val="ctr"/>
        <c:lblOffset val="100"/>
        <c:noMultiLvlLbl val="0"/>
      </c:catAx>
      <c:valAx>
        <c:axId val="60028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controls!$BX$205:$BX$227</c:f>
              <c:strCache>
                <c:ptCount val="23"/>
                <c:pt idx="0">
                  <c:v> SCID20172248</c:v>
                </c:pt>
                <c:pt idx="1">
                  <c:v> SCID20172246</c:v>
                </c:pt>
                <c:pt idx="2">
                  <c:v> SCID20172245</c:v>
                </c:pt>
                <c:pt idx="3">
                  <c:v> SCID20172243</c:v>
                </c:pt>
                <c:pt idx="4">
                  <c:v> SCID20172242</c:v>
                </c:pt>
                <c:pt idx="5">
                  <c:v> SCID20172244</c:v>
                </c:pt>
                <c:pt idx="6">
                  <c:v> SCID20172241</c:v>
                </c:pt>
                <c:pt idx="7">
                  <c:v> SCID20172239</c:v>
                </c:pt>
                <c:pt idx="8">
                  <c:v> SCID20172238</c:v>
                </c:pt>
                <c:pt idx="9">
                  <c:v> SCID20172237</c:v>
                </c:pt>
                <c:pt idx="10">
                  <c:v> SCID20172235-1</c:v>
                </c:pt>
                <c:pt idx="11">
                  <c:v> SCID20272229</c:v>
                </c:pt>
                <c:pt idx="12">
                  <c:v> SCID20172224</c:v>
                </c:pt>
                <c:pt idx="13">
                  <c:v> SCID20172219</c:v>
                </c:pt>
                <c:pt idx="14">
                  <c:v> SCID20172214</c:v>
                </c:pt>
                <c:pt idx="15">
                  <c:v> SCID20172213</c:v>
                </c:pt>
                <c:pt idx="16">
                  <c:v> SCID20172212</c:v>
                </c:pt>
                <c:pt idx="17">
                  <c:v> SCID20172211</c:v>
                </c:pt>
                <c:pt idx="18">
                  <c:v> SCID20172210</c:v>
                </c:pt>
                <c:pt idx="19">
                  <c:v> DAY 5 PLATE 1 PSD SCID20172204</c:v>
                </c:pt>
                <c:pt idx="20">
                  <c:v> DAY 4 V2 PSD SCID20172202</c:v>
                </c:pt>
                <c:pt idx="21">
                  <c:v> DAY 4 V 1 CMG SCID20172199</c:v>
                </c:pt>
                <c:pt idx="22">
                  <c:v> SCID20172201</c:v>
                </c:pt>
              </c:strCache>
            </c:strRef>
          </c:cat>
          <c:val>
            <c:numRef>
              <c:f>controls!$BZ$205:$BZ$227</c:f>
              <c:numCache>
                <c:formatCode>General</c:formatCode>
                <c:ptCount val="23"/>
                <c:pt idx="0">
                  <c:v>31.429000000000002</c:v>
                </c:pt>
                <c:pt idx="1">
                  <c:v>31.000499999999999</c:v>
                </c:pt>
                <c:pt idx="2">
                  <c:v>31.039000000000001</c:v>
                </c:pt>
                <c:pt idx="3">
                  <c:v>31.463500000000003</c:v>
                </c:pt>
                <c:pt idx="4">
                  <c:v>31.220500000000001</c:v>
                </c:pt>
                <c:pt idx="5">
                  <c:v>32.146500000000003</c:v>
                </c:pt>
                <c:pt idx="6">
                  <c:v>31.3</c:v>
                </c:pt>
                <c:pt idx="7">
                  <c:v>31.718499999999999</c:v>
                </c:pt>
                <c:pt idx="8">
                  <c:v>30.755500000000001</c:v>
                </c:pt>
                <c:pt idx="9">
                  <c:v>30.707999999999998</c:v>
                </c:pt>
                <c:pt idx="10">
                  <c:v>30.703000000000003</c:v>
                </c:pt>
                <c:pt idx="11">
                  <c:v>30.896000000000001</c:v>
                </c:pt>
                <c:pt idx="12">
                  <c:v>30.9345</c:v>
                </c:pt>
                <c:pt idx="13">
                  <c:v>30.547499999999999</c:v>
                </c:pt>
                <c:pt idx="14">
                  <c:v>31.610500000000002</c:v>
                </c:pt>
                <c:pt idx="15">
                  <c:v>30.905999999999999</c:v>
                </c:pt>
                <c:pt idx="16">
                  <c:v>31.432500000000001</c:v>
                </c:pt>
                <c:pt idx="17">
                  <c:v>30.991</c:v>
                </c:pt>
                <c:pt idx="18">
                  <c:v>30.297499999999999</c:v>
                </c:pt>
                <c:pt idx="19">
                  <c:v>30.348999999999997</c:v>
                </c:pt>
                <c:pt idx="20">
                  <c:v>30.337499999999999</c:v>
                </c:pt>
                <c:pt idx="21">
                  <c:v>31.157499999999999</c:v>
                </c:pt>
                <c:pt idx="22">
                  <c:v>29.929499999999997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18-4466-BC4A-603A03796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280960"/>
        <c:axId val="600287520"/>
      </c:lineChart>
      <c:catAx>
        <c:axId val="6002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7520"/>
        <c:crosses val="autoZero"/>
        <c:auto val="1"/>
        <c:lblAlgn val="ctr"/>
        <c:lblOffset val="100"/>
        <c:noMultiLvlLbl val="0"/>
      </c:catAx>
      <c:valAx>
        <c:axId val="60028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controls!$BX$228:$BX$248</c:f>
              <c:strCache>
                <c:ptCount val="21"/>
                <c:pt idx="0">
                  <c:v> SCID20172200</c:v>
                </c:pt>
                <c:pt idx="1">
                  <c:v> SCID20172195</c:v>
                </c:pt>
                <c:pt idx="2">
                  <c:v> SCID20172190 VALIDATION_THURS_AM</c:v>
                </c:pt>
                <c:pt idx="3">
                  <c:v> SCID20182196</c:v>
                </c:pt>
                <c:pt idx="4">
                  <c:v> SCID20172185</c:v>
                </c:pt>
                <c:pt idx="5">
                  <c:v> VALIDATION DAY 2 PLATE 1 ADH SCID20172182</c:v>
                </c:pt>
                <c:pt idx="6">
                  <c:v> SCID20172188 DAY 2 V2 CMG</c:v>
                </c:pt>
                <c:pt idx="7">
                  <c:v> SCID20172177</c:v>
                </c:pt>
                <c:pt idx="8">
                  <c:v> SCID20172176</c:v>
                </c:pt>
                <c:pt idx="9">
                  <c:v> VALIDATION DAY 1 PLATE 1 ADH SCID20172180</c:v>
                </c:pt>
                <c:pt idx="10">
                  <c:v> DAY 1 PLATE 2 SCID20172181</c:v>
                </c:pt>
                <c:pt idx="11">
                  <c:v> SCID20172183</c:v>
                </c:pt>
                <c:pt idx="12">
                  <c:v> SCID20172170</c:v>
                </c:pt>
                <c:pt idx="13">
                  <c:v> SCID20172165</c:v>
                </c:pt>
                <c:pt idx="14">
                  <c:v> SCID20172164</c:v>
                </c:pt>
                <c:pt idx="15">
                  <c:v> SCID20172160</c:v>
                </c:pt>
                <c:pt idx="16">
                  <c:v> SCID20172159</c:v>
                </c:pt>
                <c:pt idx="17">
                  <c:v> SCID20172152</c:v>
                </c:pt>
                <c:pt idx="18">
                  <c:v> SCID20172157</c:v>
                </c:pt>
                <c:pt idx="19">
                  <c:v> SCID20172158</c:v>
                </c:pt>
                <c:pt idx="20">
                  <c:v> SCID20172150</c:v>
                </c:pt>
              </c:strCache>
            </c:strRef>
          </c:cat>
          <c:val>
            <c:numRef>
              <c:f>controls!$BZ$228:$BZ$248</c:f>
              <c:numCache>
                <c:formatCode>General</c:formatCode>
                <c:ptCount val="21"/>
                <c:pt idx="0">
                  <c:v>30.835999999999999</c:v>
                </c:pt>
                <c:pt idx="1">
                  <c:v>30.112499999999997</c:v>
                </c:pt>
                <c:pt idx="2">
                  <c:v>31.691499999999998</c:v>
                </c:pt>
                <c:pt idx="3">
                  <c:v>30.000499999999999</c:v>
                </c:pt>
                <c:pt idx="4">
                  <c:v>30.862000000000002</c:v>
                </c:pt>
                <c:pt idx="5">
                  <c:v>30.695499999999999</c:v>
                </c:pt>
                <c:pt idx="6">
                  <c:v>29.971499999999999</c:v>
                </c:pt>
                <c:pt idx="7">
                  <c:v>31.035499999999999</c:v>
                </c:pt>
                <c:pt idx="8">
                  <c:v>30.851500000000001</c:v>
                </c:pt>
                <c:pt idx="9">
                  <c:v>30.744999999999997</c:v>
                </c:pt>
                <c:pt idx="10">
                  <c:v>30.557000000000002</c:v>
                </c:pt>
                <c:pt idx="11">
                  <c:v>30.85</c:v>
                </c:pt>
                <c:pt idx="12">
                  <c:v>31.1905</c:v>
                </c:pt>
                <c:pt idx="13">
                  <c:v>30.946999999999999</c:v>
                </c:pt>
                <c:pt idx="14">
                  <c:v>30.475000000000001</c:v>
                </c:pt>
                <c:pt idx="15">
                  <c:v>31.094999999999999</c:v>
                </c:pt>
                <c:pt idx="16">
                  <c:v>31.101500000000001</c:v>
                </c:pt>
                <c:pt idx="17">
                  <c:v>30.729999999999997</c:v>
                </c:pt>
                <c:pt idx="18">
                  <c:v>31.32</c:v>
                </c:pt>
                <c:pt idx="19">
                  <c:v>32.001999999999995</c:v>
                </c:pt>
                <c:pt idx="20">
                  <c:v>30.191000000000003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D5-4D4D-9E5D-12909A3AE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280960"/>
        <c:axId val="600287520"/>
      </c:lineChart>
      <c:catAx>
        <c:axId val="6002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7520"/>
        <c:crosses val="autoZero"/>
        <c:auto val="1"/>
        <c:lblAlgn val="ctr"/>
        <c:lblOffset val="100"/>
        <c:noMultiLvlLbl val="0"/>
      </c:catAx>
      <c:valAx>
        <c:axId val="60028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controls!$BX$249:$BX$269</c:f>
              <c:strCache>
                <c:ptCount val="21"/>
                <c:pt idx="0">
                  <c:v> SCID20172149</c:v>
                </c:pt>
                <c:pt idx="1">
                  <c:v> SCID20172145</c:v>
                </c:pt>
                <c:pt idx="2">
                  <c:v> SCID20172143</c:v>
                </c:pt>
                <c:pt idx="3">
                  <c:v> SCID20172144</c:v>
                </c:pt>
                <c:pt idx="4">
                  <c:v> SCID20172138</c:v>
                </c:pt>
                <c:pt idx="5">
                  <c:v> SCID20172134</c:v>
                </c:pt>
                <c:pt idx="6">
                  <c:v> SCID20172135</c:v>
                </c:pt>
                <c:pt idx="7">
                  <c:v> SCID20172133</c:v>
                </c:pt>
                <c:pt idx="8">
                  <c:v> SCID20172132</c:v>
                </c:pt>
                <c:pt idx="9">
                  <c:v> SCID20172121</c:v>
                </c:pt>
                <c:pt idx="10">
                  <c:v> SCID20172125</c:v>
                </c:pt>
                <c:pt idx="11">
                  <c:v> SCID20172114</c:v>
                </c:pt>
                <c:pt idx="12">
                  <c:v> SCID20172115</c:v>
                </c:pt>
                <c:pt idx="13">
                  <c:v> SCID20172106</c:v>
                </c:pt>
                <c:pt idx="14">
                  <c:v> SCID20172111</c:v>
                </c:pt>
                <c:pt idx="15">
                  <c:v> SCID20172105</c:v>
                </c:pt>
                <c:pt idx="16">
                  <c:v> SCID20172107</c:v>
                </c:pt>
                <c:pt idx="17">
                  <c:v> SCID20172101</c:v>
                </c:pt>
                <c:pt idx="18">
                  <c:v> SCID20172100</c:v>
                </c:pt>
                <c:pt idx="19">
                  <c:v> SCID20172103</c:v>
                </c:pt>
                <c:pt idx="20">
                  <c:v> SCID20172091</c:v>
                </c:pt>
              </c:strCache>
            </c:strRef>
          </c:cat>
          <c:val>
            <c:numRef>
              <c:f>controls!$BZ$249:$BZ$269</c:f>
              <c:numCache>
                <c:formatCode>General</c:formatCode>
                <c:ptCount val="21"/>
                <c:pt idx="0">
                  <c:v>30.608499999999999</c:v>
                </c:pt>
                <c:pt idx="1">
                  <c:v>31.636000000000003</c:v>
                </c:pt>
                <c:pt idx="2">
                  <c:v>31.005499999999998</c:v>
                </c:pt>
                <c:pt idx="3">
                  <c:v>31.625500000000002</c:v>
                </c:pt>
                <c:pt idx="4">
                  <c:v>31.135999999999999</c:v>
                </c:pt>
                <c:pt idx="5">
                  <c:v>31.454999999999998</c:v>
                </c:pt>
                <c:pt idx="6">
                  <c:v>31.036000000000001</c:v>
                </c:pt>
                <c:pt idx="7">
                  <c:v>31.829000000000001</c:v>
                </c:pt>
                <c:pt idx="8">
                  <c:v>31.0945</c:v>
                </c:pt>
                <c:pt idx="9">
                  <c:v>30.704499999999999</c:v>
                </c:pt>
                <c:pt idx="10">
                  <c:v>31.002499999999998</c:v>
                </c:pt>
                <c:pt idx="11">
                  <c:v>31.653500000000001</c:v>
                </c:pt>
                <c:pt idx="12">
                  <c:v>31.982500000000002</c:v>
                </c:pt>
                <c:pt idx="13">
                  <c:v>31.774500000000003</c:v>
                </c:pt>
                <c:pt idx="14">
                  <c:v>31.582000000000001</c:v>
                </c:pt>
                <c:pt idx="15">
                  <c:v>31.351500000000001</c:v>
                </c:pt>
                <c:pt idx="16">
                  <c:v>31.6935</c:v>
                </c:pt>
                <c:pt idx="17">
                  <c:v>31.172499999999999</c:v>
                </c:pt>
                <c:pt idx="18">
                  <c:v>30.81</c:v>
                </c:pt>
                <c:pt idx="19">
                  <c:v>31.638000000000002</c:v>
                </c:pt>
                <c:pt idx="20">
                  <c:v>29.925000000000001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CC-4988-A6AF-23097FE4F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280960"/>
        <c:axId val="600287520"/>
      </c:lineChart>
      <c:catAx>
        <c:axId val="600280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7520"/>
        <c:crosses val="autoZero"/>
        <c:auto val="1"/>
        <c:lblAlgn val="ctr"/>
        <c:lblOffset val="100"/>
        <c:noMultiLvlLbl val="0"/>
      </c:catAx>
      <c:valAx>
        <c:axId val="60028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0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controls!$CT$1</c:f>
              <c:strCache>
                <c:ptCount val="1"/>
                <c:pt idx="0">
                  <c:v>TREC -1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controls!$CT$2:$CT$31</c:f>
              <c:numCache>
                <c:formatCode>General</c:formatCode>
                <c:ptCount val="30"/>
                <c:pt idx="8">
                  <c:v>30.085999999999999</c:v>
                </c:pt>
                <c:pt idx="9">
                  <c:v>30.584</c:v>
                </c:pt>
                <c:pt idx="10">
                  <c:v>30.471</c:v>
                </c:pt>
                <c:pt idx="11">
                  <c:v>30.685000000000002</c:v>
                </c:pt>
                <c:pt idx="12">
                  <c:v>31.204000000000001</c:v>
                </c:pt>
                <c:pt idx="13">
                  <c:v>30.4465</c:v>
                </c:pt>
                <c:pt idx="14">
                  <c:v>32.105499999999999</c:v>
                </c:pt>
                <c:pt idx="15">
                  <c:v>30.975499999999997</c:v>
                </c:pt>
                <c:pt idx="16">
                  <c:v>31.3855</c:v>
                </c:pt>
                <c:pt idx="17">
                  <c:v>30.792000000000002</c:v>
                </c:pt>
                <c:pt idx="18">
                  <c:v>31.7255</c:v>
                </c:pt>
                <c:pt idx="19">
                  <c:v>31.137499999999999</c:v>
                </c:pt>
                <c:pt idx="20">
                  <c:v>31.674500000000002</c:v>
                </c:pt>
                <c:pt idx="21">
                  <c:v>31.7395</c:v>
                </c:pt>
                <c:pt idx="22">
                  <c:v>31.703499999999998</c:v>
                </c:pt>
                <c:pt idx="23">
                  <c:v>31.051499999999997</c:v>
                </c:pt>
                <c:pt idx="24">
                  <c:v>31.487500000000001</c:v>
                </c:pt>
                <c:pt idx="25">
                  <c:v>30.991</c:v>
                </c:pt>
                <c:pt idx="26">
                  <c:v>31.458500000000001</c:v>
                </c:pt>
                <c:pt idx="27">
                  <c:v>31.602</c:v>
                </c:pt>
                <c:pt idx="28">
                  <c:v>31.0595</c:v>
                </c:pt>
                <c:pt idx="29">
                  <c:v>32.162500000000001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C5-47D1-B6DD-438C16C9BAB7}"/>
            </c:ext>
          </c:extLst>
        </c:ser>
        <c:ser>
          <c:idx val="2"/>
          <c:order val="2"/>
          <c:tx>
            <c:strRef>
              <c:f>controls!$CU$1</c:f>
              <c:strCache>
                <c:ptCount val="1"/>
                <c:pt idx="0">
                  <c:v>TREC -2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controls!$CU$2:$CU$31</c:f>
              <c:numCache>
                <c:formatCode>General</c:formatCode>
                <c:ptCount val="30"/>
                <c:pt idx="26">
                  <c:v>30.132000000000001</c:v>
                </c:pt>
                <c:pt idx="27">
                  <c:v>30.5915</c:v>
                </c:pt>
                <c:pt idx="28">
                  <c:v>30.914000000000001</c:v>
                </c:pt>
                <c:pt idx="29">
                  <c:v>30.544499999999999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C5-47D1-B6DD-438C16C9BAB7}"/>
            </c:ext>
          </c:extLst>
        </c:ser>
        <c:ser>
          <c:idx val="3"/>
          <c:order val="3"/>
          <c:tx>
            <c:strRef>
              <c:f>controls!$CV$1</c:f>
              <c:strCache>
                <c:ptCount val="1"/>
                <c:pt idx="0">
                  <c:v>TREC -3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controls!$CV$2:$CV$31</c:f>
              <c:numCache>
                <c:formatCode>General</c:formatCode>
                <c:ptCount val="30"/>
                <c:pt idx="3">
                  <c:v>30.246499999999997</c:v>
                </c:pt>
                <c:pt idx="4">
                  <c:v>31.375999999999998</c:v>
                </c:pt>
                <c:pt idx="5">
                  <c:v>32.754999999999995</c:v>
                </c:pt>
                <c:pt idx="6">
                  <c:v>31.029499999999999</c:v>
                </c:pt>
                <c:pt idx="7">
                  <c:v>31.785</c:v>
                </c:pt>
                <c:pt idx="8">
                  <c:v>32.692999999999998</c:v>
                </c:pt>
                <c:pt idx="9">
                  <c:v>31.514499999999998</c:v>
                </c:pt>
                <c:pt idx="10">
                  <c:v>32.629000000000005</c:v>
                </c:pt>
                <c:pt idx="11">
                  <c:v>31.471</c:v>
                </c:pt>
                <c:pt idx="12">
                  <c:v>32.233000000000004</c:v>
                </c:pt>
                <c:pt idx="13">
                  <c:v>31.500500000000002</c:v>
                </c:pt>
                <c:pt idx="14">
                  <c:v>31.869500000000002</c:v>
                </c:pt>
                <c:pt idx="15">
                  <c:v>31.113</c:v>
                </c:pt>
                <c:pt idx="16">
                  <c:v>30.8445</c:v>
                </c:pt>
                <c:pt idx="17">
                  <c:v>31.2775</c:v>
                </c:pt>
                <c:pt idx="18">
                  <c:v>31.076999999999998</c:v>
                </c:pt>
                <c:pt idx="19">
                  <c:v>30.452500000000001</c:v>
                </c:pt>
                <c:pt idx="20">
                  <c:v>31.218</c:v>
                </c:pt>
                <c:pt idx="21">
                  <c:v>30.578499999999998</c:v>
                </c:pt>
                <c:pt idx="22">
                  <c:v>31.232500000000002</c:v>
                </c:pt>
                <c:pt idx="23">
                  <c:v>31.375</c:v>
                </c:pt>
                <c:pt idx="24">
                  <c:v>31.174500000000002</c:v>
                </c:pt>
                <c:pt idx="25">
                  <c:v>30.895</c:v>
                </c:pt>
                <c:pt idx="26">
                  <c:v>30.911000000000001</c:v>
                </c:pt>
                <c:pt idx="27">
                  <c:v>30.724</c:v>
                </c:pt>
                <c:pt idx="28">
                  <c:v>30.8965</c:v>
                </c:pt>
                <c:pt idx="29">
                  <c:v>30.489000000000001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C5-47D1-B6DD-438C16C9BAB7}"/>
            </c:ext>
          </c:extLst>
        </c:ser>
        <c:ser>
          <c:idx val="4"/>
          <c:order val="4"/>
          <c:tx>
            <c:strRef>
              <c:f>controls!$CW$1</c:f>
              <c:strCache>
                <c:ptCount val="1"/>
                <c:pt idx="0">
                  <c:v>TREC -4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controls!$CW$2:$CW$31</c:f>
              <c:numCache>
                <c:formatCode>General</c:formatCode>
                <c:ptCount val="30"/>
                <c:pt idx="4">
                  <c:v>29.716999999999999</c:v>
                </c:pt>
                <c:pt idx="5">
                  <c:v>31.877000000000002</c:v>
                </c:pt>
                <c:pt idx="6">
                  <c:v>31.643999999999998</c:v>
                </c:pt>
                <c:pt idx="7">
                  <c:v>31.110500000000002</c:v>
                </c:pt>
                <c:pt idx="8">
                  <c:v>31.5625</c:v>
                </c:pt>
                <c:pt idx="9">
                  <c:v>31.534500000000001</c:v>
                </c:pt>
                <c:pt idx="10">
                  <c:v>31.8565</c:v>
                </c:pt>
                <c:pt idx="11">
                  <c:v>31.442999999999998</c:v>
                </c:pt>
                <c:pt idx="12">
                  <c:v>31.268500000000003</c:v>
                </c:pt>
                <c:pt idx="13">
                  <c:v>31.492000000000001</c:v>
                </c:pt>
                <c:pt idx="14">
                  <c:v>31.495000000000001</c:v>
                </c:pt>
                <c:pt idx="15">
                  <c:v>31.069000000000003</c:v>
                </c:pt>
                <c:pt idx="16">
                  <c:v>32.175000000000004</c:v>
                </c:pt>
                <c:pt idx="17">
                  <c:v>32.01</c:v>
                </c:pt>
                <c:pt idx="18">
                  <c:v>31.953499999999998</c:v>
                </c:pt>
                <c:pt idx="19">
                  <c:v>31.2255</c:v>
                </c:pt>
                <c:pt idx="20">
                  <c:v>32.003500000000003</c:v>
                </c:pt>
                <c:pt idx="21">
                  <c:v>31.146000000000001</c:v>
                </c:pt>
                <c:pt idx="22">
                  <c:v>30.908000000000001</c:v>
                </c:pt>
                <c:pt idx="23">
                  <c:v>30.738999999999997</c:v>
                </c:pt>
                <c:pt idx="24">
                  <c:v>30.707000000000001</c:v>
                </c:pt>
                <c:pt idx="25">
                  <c:v>31.138500000000001</c:v>
                </c:pt>
                <c:pt idx="26">
                  <c:v>30.702999999999999</c:v>
                </c:pt>
                <c:pt idx="27">
                  <c:v>31.146000000000001</c:v>
                </c:pt>
                <c:pt idx="28">
                  <c:v>30.701999999999998</c:v>
                </c:pt>
                <c:pt idx="29">
                  <c:v>31.2255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6C5-47D1-B6DD-438C16C9BAB7}"/>
            </c:ext>
          </c:extLst>
        </c:ser>
        <c:ser>
          <c:idx val="5"/>
          <c:order val="5"/>
          <c:tx>
            <c:strRef>
              <c:f>controls!$CX$1</c:f>
              <c:strCache>
                <c:ptCount val="1"/>
                <c:pt idx="0">
                  <c:v>TREC -5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controls!$CX$2:$CX$31</c:f>
              <c:numCache>
                <c:formatCode>General</c:formatCode>
                <c:ptCount val="30"/>
                <c:pt idx="18">
                  <c:v>29.895499999999998</c:v>
                </c:pt>
                <c:pt idx="19">
                  <c:v>30.771999999999998</c:v>
                </c:pt>
                <c:pt idx="20">
                  <c:v>30.865000000000002</c:v>
                </c:pt>
                <c:pt idx="21">
                  <c:v>31.640499999999999</c:v>
                </c:pt>
                <c:pt idx="22">
                  <c:v>31.223500000000001</c:v>
                </c:pt>
                <c:pt idx="23">
                  <c:v>31.1235</c:v>
                </c:pt>
                <c:pt idx="24">
                  <c:v>30.625999999999998</c:v>
                </c:pt>
                <c:pt idx="25">
                  <c:v>31.25</c:v>
                </c:pt>
                <c:pt idx="26">
                  <c:v>30.4925</c:v>
                </c:pt>
                <c:pt idx="27">
                  <c:v>33.101500000000001</c:v>
                </c:pt>
                <c:pt idx="28">
                  <c:v>31.561</c:v>
                </c:pt>
                <c:pt idx="29">
                  <c:v>32.847499999999997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6C5-47D1-B6DD-438C16C9BAB7}"/>
            </c:ext>
          </c:extLst>
        </c:ser>
        <c:ser>
          <c:idx val="6"/>
          <c:order val="6"/>
          <c:tx>
            <c:strRef>
              <c:f>controls!$CY$1</c:f>
              <c:strCache>
                <c:ptCount val="1"/>
                <c:pt idx="0">
                  <c:v>TREC -6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controls!$CY$2:$CY$31</c:f>
              <c:numCache>
                <c:formatCode>General</c:formatCode>
                <c:ptCount val="30"/>
                <c:pt idx="4">
                  <c:v>29.747500000000002</c:v>
                </c:pt>
                <c:pt idx="5">
                  <c:v>31.555</c:v>
                </c:pt>
                <c:pt idx="6">
                  <c:v>30.422499999999999</c:v>
                </c:pt>
                <c:pt idx="7">
                  <c:v>31.377000000000002</c:v>
                </c:pt>
                <c:pt idx="8">
                  <c:v>30.747</c:v>
                </c:pt>
                <c:pt idx="9">
                  <c:v>31.911999999999999</c:v>
                </c:pt>
                <c:pt idx="10">
                  <c:v>31.375999999999998</c:v>
                </c:pt>
                <c:pt idx="11">
                  <c:v>31.257000000000001</c:v>
                </c:pt>
                <c:pt idx="12">
                  <c:v>30.98</c:v>
                </c:pt>
                <c:pt idx="13">
                  <c:v>30.318999999999999</c:v>
                </c:pt>
                <c:pt idx="14">
                  <c:v>31.503499999999999</c:v>
                </c:pt>
                <c:pt idx="15">
                  <c:v>31.6905</c:v>
                </c:pt>
                <c:pt idx="16">
                  <c:v>30.6035</c:v>
                </c:pt>
                <c:pt idx="17">
                  <c:v>30.801000000000002</c:v>
                </c:pt>
                <c:pt idx="18">
                  <c:v>31.448499999999999</c:v>
                </c:pt>
                <c:pt idx="19">
                  <c:v>31.003999999999998</c:v>
                </c:pt>
                <c:pt idx="20">
                  <c:v>31.137500000000003</c:v>
                </c:pt>
                <c:pt idx="21">
                  <c:v>30.393999999999998</c:v>
                </c:pt>
                <c:pt idx="22">
                  <c:v>31.555</c:v>
                </c:pt>
                <c:pt idx="23">
                  <c:v>31.738499999999998</c:v>
                </c:pt>
                <c:pt idx="24">
                  <c:v>31.267499999999998</c:v>
                </c:pt>
                <c:pt idx="25">
                  <c:v>31.009999999999998</c:v>
                </c:pt>
                <c:pt idx="26">
                  <c:v>30.6785</c:v>
                </c:pt>
                <c:pt idx="27">
                  <c:v>30.816500000000001</c:v>
                </c:pt>
                <c:pt idx="28">
                  <c:v>31.145499999999998</c:v>
                </c:pt>
                <c:pt idx="29">
                  <c:v>31.682499999999997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6C5-47D1-B6DD-438C16C9BAB7}"/>
            </c:ext>
          </c:extLst>
        </c:ser>
        <c:ser>
          <c:idx val="7"/>
          <c:order val="7"/>
          <c:tx>
            <c:strRef>
              <c:f>controls!$CZ$1</c:f>
              <c:strCache>
                <c:ptCount val="1"/>
                <c:pt idx="0">
                  <c:v>TREC -7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controls!$CZ$2:$CZ$31</c:f>
              <c:numCache>
                <c:formatCode>General</c:formatCode>
                <c:ptCount val="30"/>
                <c:pt idx="12">
                  <c:v>30.17</c:v>
                </c:pt>
                <c:pt idx="13">
                  <c:v>30.592500000000001</c:v>
                </c:pt>
                <c:pt idx="14">
                  <c:v>31.064499999999999</c:v>
                </c:pt>
                <c:pt idx="15">
                  <c:v>30.472499999999997</c:v>
                </c:pt>
                <c:pt idx="16">
                  <c:v>31.59</c:v>
                </c:pt>
                <c:pt idx="17">
                  <c:v>31.249499999999998</c:v>
                </c:pt>
                <c:pt idx="18">
                  <c:v>31.042499999999997</c:v>
                </c:pt>
                <c:pt idx="19">
                  <c:v>30.570500000000003</c:v>
                </c:pt>
                <c:pt idx="20">
                  <c:v>31.217500000000001</c:v>
                </c:pt>
                <c:pt idx="21">
                  <c:v>30.751999999999999</c:v>
                </c:pt>
                <c:pt idx="22">
                  <c:v>30.901499999999999</c:v>
                </c:pt>
                <c:pt idx="23">
                  <c:v>30.384499999999999</c:v>
                </c:pt>
                <c:pt idx="24">
                  <c:v>31.377499999999998</c:v>
                </c:pt>
                <c:pt idx="25">
                  <c:v>31.067499999999999</c:v>
                </c:pt>
                <c:pt idx="26">
                  <c:v>30.889499999999998</c:v>
                </c:pt>
                <c:pt idx="27">
                  <c:v>30.963999999999999</c:v>
                </c:pt>
                <c:pt idx="28">
                  <c:v>30.964500000000001</c:v>
                </c:pt>
                <c:pt idx="29">
                  <c:v>30.081000000000003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6C5-47D1-B6DD-438C16C9BAB7}"/>
            </c:ext>
          </c:extLst>
        </c:ser>
        <c:ser>
          <c:idx val="8"/>
          <c:order val="8"/>
          <c:tx>
            <c:strRef>
              <c:f>controls!$DA$1</c:f>
              <c:strCache>
                <c:ptCount val="1"/>
                <c:pt idx="0">
                  <c:v>TREC -8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controls!$DA$2:$DA$31</c:f>
              <c:numCache>
                <c:formatCode>General</c:formatCode>
                <c:ptCount val="30"/>
                <c:pt idx="14">
                  <c:v>30.170999999999999</c:v>
                </c:pt>
                <c:pt idx="15">
                  <c:v>30.439499999999999</c:v>
                </c:pt>
                <c:pt idx="16">
                  <c:v>31.285</c:v>
                </c:pt>
                <c:pt idx="17">
                  <c:v>30.863999999999997</c:v>
                </c:pt>
                <c:pt idx="18">
                  <c:v>30.752499999999998</c:v>
                </c:pt>
                <c:pt idx="19">
                  <c:v>30.698</c:v>
                </c:pt>
                <c:pt idx="20">
                  <c:v>30.144500000000001</c:v>
                </c:pt>
                <c:pt idx="21">
                  <c:v>30.173000000000002</c:v>
                </c:pt>
                <c:pt idx="22">
                  <c:v>30.328499999999998</c:v>
                </c:pt>
                <c:pt idx="23">
                  <c:v>30.843</c:v>
                </c:pt>
                <c:pt idx="24">
                  <c:v>30.561500000000002</c:v>
                </c:pt>
                <c:pt idx="25">
                  <c:v>31.035499999999999</c:v>
                </c:pt>
                <c:pt idx="26">
                  <c:v>31.513500000000001</c:v>
                </c:pt>
                <c:pt idx="27">
                  <c:v>31.177999999999997</c:v>
                </c:pt>
                <c:pt idx="28">
                  <c:v>31.554000000000002</c:v>
                </c:pt>
                <c:pt idx="29">
                  <c:v>31.335000000000001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6C5-47D1-B6DD-438C16C9BAB7}"/>
            </c:ext>
          </c:extLst>
        </c:ser>
        <c:ser>
          <c:idx val="9"/>
          <c:order val="9"/>
          <c:tx>
            <c:strRef>
              <c:f>controls!$DB$1</c:f>
              <c:strCache>
                <c:ptCount val="1"/>
                <c:pt idx="0">
                  <c:v>TREC -9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controls!$DB$2:$DB$31</c:f>
              <c:numCache>
                <c:formatCode>General</c:formatCode>
                <c:ptCount val="30"/>
                <c:pt idx="0">
                  <c:v>30.247999999999998</c:v>
                </c:pt>
                <c:pt idx="1">
                  <c:v>31.5625</c:v>
                </c:pt>
                <c:pt idx="2">
                  <c:v>30.372</c:v>
                </c:pt>
                <c:pt idx="3">
                  <c:v>30.859499999999997</c:v>
                </c:pt>
                <c:pt idx="4">
                  <c:v>31.716000000000001</c:v>
                </c:pt>
                <c:pt idx="5">
                  <c:v>31.0505</c:v>
                </c:pt>
                <c:pt idx="6">
                  <c:v>31.569499999999998</c:v>
                </c:pt>
                <c:pt idx="7">
                  <c:v>30.427500000000002</c:v>
                </c:pt>
                <c:pt idx="8">
                  <c:v>30.5945</c:v>
                </c:pt>
                <c:pt idx="9">
                  <c:v>31.226500000000001</c:v>
                </c:pt>
                <c:pt idx="10">
                  <c:v>31.283000000000001</c:v>
                </c:pt>
                <c:pt idx="11">
                  <c:v>31.454999999999998</c:v>
                </c:pt>
                <c:pt idx="12">
                  <c:v>31.061499999999999</c:v>
                </c:pt>
                <c:pt idx="13">
                  <c:v>31.539000000000001</c:v>
                </c:pt>
                <c:pt idx="14">
                  <c:v>31.223500000000001</c:v>
                </c:pt>
                <c:pt idx="15">
                  <c:v>31.044</c:v>
                </c:pt>
                <c:pt idx="16">
                  <c:v>30.338000000000001</c:v>
                </c:pt>
                <c:pt idx="17">
                  <c:v>31.599499999999999</c:v>
                </c:pt>
                <c:pt idx="18">
                  <c:v>30.894500000000001</c:v>
                </c:pt>
                <c:pt idx="19">
                  <c:v>30.568000000000001</c:v>
                </c:pt>
                <c:pt idx="20">
                  <c:v>31.5215</c:v>
                </c:pt>
                <c:pt idx="21">
                  <c:v>31.834500000000002</c:v>
                </c:pt>
                <c:pt idx="22">
                  <c:v>31.438000000000002</c:v>
                </c:pt>
                <c:pt idx="23">
                  <c:v>31.662500000000001</c:v>
                </c:pt>
                <c:pt idx="24">
                  <c:v>31.307000000000002</c:v>
                </c:pt>
                <c:pt idx="25">
                  <c:v>30.376999999999999</c:v>
                </c:pt>
                <c:pt idx="26">
                  <c:v>30.939</c:v>
                </c:pt>
                <c:pt idx="27">
                  <c:v>31.313500000000001</c:v>
                </c:pt>
                <c:pt idx="28">
                  <c:v>31.026</c:v>
                </c:pt>
                <c:pt idx="29">
                  <c:v>30.5045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6C5-47D1-B6DD-438C16C9BAB7}"/>
            </c:ext>
          </c:extLst>
        </c:ser>
        <c:ser>
          <c:idx val="10"/>
          <c:order val="10"/>
          <c:tx>
            <c:strRef>
              <c:f>controls!$DC$1</c:f>
              <c:strCache>
                <c:ptCount val="1"/>
                <c:pt idx="0">
                  <c:v>TREC -10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controls!$DC$2:$DC$31</c:f>
              <c:numCache>
                <c:formatCode>General</c:formatCode>
                <c:ptCount val="30"/>
                <c:pt idx="8">
                  <c:v>30.274000000000001</c:v>
                </c:pt>
                <c:pt idx="9">
                  <c:v>30.758499999999998</c:v>
                </c:pt>
                <c:pt idx="10">
                  <c:v>31.220500000000001</c:v>
                </c:pt>
                <c:pt idx="11">
                  <c:v>32.35</c:v>
                </c:pt>
                <c:pt idx="12">
                  <c:v>31.423000000000002</c:v>
                </c:pt>
                <c:pt idx="13">
                  <c:v>31.9255</c:v>
                </c:pt>
                <c:pt idx="14">
                  <c:v>31.367000000000001</c:v>
                </c:pt>
                <c:pt idx="15">
                  <c:v>31.214500000000001</c:v>
                </c:pt>
                <c:pt idx="16">
                  <c:v>31.7425</c:v>
                </c:pt>
                <c:pt idx="17">
                  <c:v>31.981999999999999</c:v>
                </c:pt>
                <c:pt idx="18">
                  <c:v>30.630499999999998</c:v>
                </c:pt>
                <c:pt idx="19">
                  <c:v>31.3415</c:v>
                </c:pt>
                <c:pt idx="20">
                  <c:v>31.033999999999999</c:v>
                </c:pt>
                <c:pt idx="21">
                  <c:v>31.2</c:v>
                </c:pt>
                <c:pt idx="22">
                  <c:v>30.625999999999998</c:v>
                </c:pt>
                <c:pt idx="23">
                  <c:v>31.152000000000001</c:v>
                </c:pt>
                <c:pt idx="24">
                  <c:v>31.728000000000002</c:v>
                </c:pt>
                <c:pt idx="25">
                  <c:v>31.040500000000002</c:v>
                </c:pt>
                <c:pt idx="26">
                  <c:v>30.7395</c:v>
                </c:pt>
                <c:pt idx="27">
                  <c:v>31.365500000000001</c:v>
                </c:pt>
                <c:pt idx="28">
                  <c:v>30.797499999999999</c:v>
                </c:pt>
                <c:pt idx="29">
                  <c:v>30.485500000000002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6C5-47D1-B6DD-438C16C9BAB7}"/>
            </c:ext>
          </c:extLst>
        </c:ser>
        <c:ser>
          <c:idx val="11"/>
          <c:order val="11"/>
          <c:tx>
            <c:strRef>
              <c:f>controls!$DD$1</c:f>
              <c:strCache>
                <c:ptCount val="1"/>
                <c:pt idx="0">
                  <c:v>TREC -11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controls!$DD$2:$DD$31</c:f>
              <c:numCache>
                <c:formatCode>General</c:formatCode>
                <c:ptCount val="30"/>
                <c:pt idx="7">
                  <c:v>29.929499999999997</c:v>
                </c:pt>
                <c:pt idx="8">
                  <c:v>31.157499999999999</c:v>
                </c:pt>
                <c:pt idx="9">
                  <c:v>30.337499999999999</c:v>
                </c:pt>
                <c:pt idx="10">
                  <c:v>30.348999999999997</c:v>
                </c:pt>
                <c:pt idx="11">
                  <c:v>30.297499999999999</c:v>
                </c:pt>
                <c:pt idx="12">
                  <c:v>30.991</c:v>
                </c:pt>
                <c:pt idx="13">
                  <c:v>31.432500000000001</c:v>
                </c:pt>
                <c:pt idx="14">
                  <c:v>30.905999999999999</c:v>
                </c:pt>
                <c:pt idx="15">
                  <c:v>31.610500000000002</c:v>
                </c:pt>
                <c:pt idx="16">
                  <c:v>30.547499999999999</c:v>
                </c:pt>
                <c:pt idx="17">
                  <c:v>30.9345</c:v>
                </c:pt>
                <c:pt idx="18">
                  <c:v>30.896000000000001</c:v>
                </c:pt>
                <c:pt idx="19">
                  <c:v>30.703000000000003</c:v>
                </c:pt>
                <c:pt idx="20">
                  <c:v>30.707999999999998</c:v>
                </c:pt>
                <c:pt idx="21">
                  <c:v>30.755500000000001</c:v>
                </c:pt>
                <c:pt idx="22">
                  <c:v>31.718499999999999</c:v>
                </c:pt>
                <c:pt idx="23">
                  <c:v>31.3</c:v>
                </c:pt>
                <c:pt idx="24">
                  <c:v>32.146500000000003</c:v>
                </c:pt>
                <c:pt idx="25">
                  <c:v>31.220500000000001</c:v>
                </c:pt>
                <c:pt idx="26">
                  <c:v>31.463500000000003</c:v>
                </c:pt>
                <c:pt idx="27">
                  <c:v>31.039000000000001</c:v>
                </c:pt>
                <c:pt idx="28">
                  <c:v>31.000499999999999</c:v>
                </c:pt>
                <c:pt idx="29">
                  <c:v>31.429000000000002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6C5-47D1-B6DD-438C16C9BAB7}"/>
            </c:ext>
          </c:extLst>
        </c:ser>
        <c:ser>
          <c:idx val="12"/>
          <c:order val="12"/>
          <c:tx>
            <c:strRef>
              <c:f>controls!$DE$1</c:f>
              <c:strCache>
                <c:ptCount val="1"/>
                <c:pt idx="0">
                  <c:v>TREC -12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controls!$DE$2:$DE$31</c:f>
              <c:numCache>
                <c:formatCode>General</c:formatCode>
                <c:ptCount val="30"/>
                <c:pt idx="9">
                  <c:v>30.191000000000003</c:v>
                </c:pt>
                <c:pt idx="10">
                  <c:v>32.001999999999995</c:v>
                </c:pt>
                <c:pt idx="11">
                  <c:v>31.32</c:v>
                </c:pt>
                <c:pt idx="12">
                  <c:v>30.729999999999997</c:v>
                </c:pt>
                <c:pt idx="13">
                  <c:v>31.101500000000001</c:v>
                </c:pt>
                <c:pt idx="14">
                  <c:v>31.094999999999999</c:v>
                </c:pt>
                <c:pt idx="15">
                  <c:v>30.475000000000001</c:v>
                </c:pt>
                <c:pt idx="16">
                  <c:v>30.946999999999999</c:v>
                </c:pt>
                <c:pt idx="17">
                  <c:v>31.1905</c:v>
                </c:pt>
                <c:pt idx="18">
                  <c:v>30.85</c:v>
                </c:pt>
                <c:pt idx="19">
                  <c:v>30.557000000000002</c:v>
                </c:pt>
                <c:pt idx="20">
                  <c:v>30.744999999999997</c:v>
                </c:pt>
                <c:pt idx="21">
                  <c:v>30.851500000000001</c:v>
                </c:pt>
                <c:pt idx="22">
                  <c:v>31.035499999999999</c:v>
                </c:pt>
                <c:pt idx="23">
                  <c:v>29.971499999999999</c:v>
                </c:pt>
                <c:pt idx="24">
                  <c:v>30.695499999999999</c:v>
                </c:pt>
                <c:pt idx="25">
                  <c:v>30.862000000000002</c:v>
                </c:pt>
                <c:pt idx="26">
                  <c:v>30.000499999999999</c:v>
                </c:pt>
                <c:pt idx="27">
                  <c:v>31.691499999999998</c:v>
                </c:pt>
                <c:pt idx="28">
                  <c:v>30.112499999999997</c:v>
                </c:pt>
                <c:pt idx="29">
                  <c:v>30.835999999999999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6C5-47D1-B6DD-438C16C9BAB7}"/>
            </c:ext>
          </c:extLst>
        </c:ser>
        <c:ser>
          <c:idx val="13"/>
          <c:order val="13"/>
          <c:tx>
            <c:strRef>
              <c:f>controls!$DF$1</c:f>
              <c:strCache>
                <c:ptCount val="1"/>
                <c:pt idx="0">
                  <c:v>TREC -13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controls!$DF$2:$DF$31</c:f>
              <c:numCache>
                <c:formatCode>General</c:formatCode>
                <c:ptCount val="30"/>
                <c:pt idx="9">
                  <c:v>29.925000000000001</c:v>
                </c:pt>
                <c:pt idx="10">
                  <c:v>31.638000000000002</c:v>
                </c:pt>
                <c:pt idx="11">
                  <c:v>30.81</c:v>
                </c:pt>
                <c:pt idx="12">
                  <c:v>31.172499999999999</c:v>
                </c:pt>
                <c:pt idx="13">
                  <c:v>31.6935</c:v>
                </c:pt>
                <c:pt idx="14">
                  <c:v>31.351500000000001</c:v>
                </c:pt>
                <c:pt idx="15">
                  <c:v>31.582000000000001</c:v>
                </c:pt>
                <c:pt idx="16">
                  <c:v>31.774500000000003</c:v>
                </c:pt>
                <c:pt idx="17">
                  <c:v>31.982500000000002</c:v>
                </c:pt>
                <c:pt idx="18">
                  <c:v>31.653500000000001</c:v>
                </c:pt>
                <c:pt idx="19">
                  <c:v>31.002499999999998</c:v>
                </c:pt>
                <c:pt idx="20">
                  <c:v>30.704499999999999</c:v>
                </c:pt>
                <c:pt idx="21">
                  <c:v>31.0945</c:v>
                </c:pt>
                <c:pt idx="22">
                  <c:v>31.829000000000001</c:v>
                </c:pt>
                <c:pt idx="23">
                  <c:v>31.036000000000001</c:v>
                </c:pt>
                <c:pt idx="24">
                  <c:v>31.454999999999998</c:v>
                </c:pt>
                <c:pt idx="25">
                  <c:v>31.135999999999999</c:v>
                </c:pt>
                <c:pt idx="26">
                  <c:v>31.625500000000002</c:v>
                </c:pt>
                <c:pt idx="27">
                  <c:v>31.005499999999998</c:v>
                </c:pt>
                <c:pt idx="28">
                  <c:v>31.636000000000003</c:v>
                </c:pt>
                <c:pt idx="29">
                  <c:v>30.608499999999999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6C5-47D1-B6DD-438C16C9BA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280304"/>
        <c:axId val="6002839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controls!$CS$1</c15:sqref>
                        </c15:formulaRef>
                      </c:ext>
                    </c:extLst>
                    <c:strCache>
                      <c:ptCount val="1"/>
                      <c:pt idx="0">
                        <c:v>Plate count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controls!$CS$1:$CS$31</c15:sqref>
                        </c15:formulaRef>
                      </c:ext>
                    </c:extLst>
                    <c:strCache>
                      <c:ptCount val="31"/>
                      <c:pt idx="0">
                        <c:v>Plate count</c:v>
                      </c:pt>
                      <c:pt idx="1">
                        <c:v>29</c:v>
                      </c:pt>
                      <c:pt idx="2">
                        <c:v>28</c:v>
                      </c:pt>
                      <c:pt idx="3">
                        <c:v>27</c:v>
                      </c:pt>
                      <c:pt idx="4">
                        <c:v>26</c:v>
                      </c:pt>
                      <c:pt idx="5">
                        <c:v>25</c:v>
                      </c:pt>
                      <c:pt idx="6">
                        <c:v>24</c:v>
                      </c:pt>
                      <c:pt idx="7">
                        <c:v>23</c:v>
                      </c:pt>
                      <c:pt idx="8">
                        <c:v>22</c:v>
                      </c:pt>
                      <c:pt idx="9">
                        <c:v>21</c:v>
                      </c:pt>
                      <c:pt idx="10">
                        <c:v>20</c:v>
                      </c:pt>
                      <c:pt idx="11">
                        <c:v>19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16</c:v>
                      </c:pt>
                      <c:pt idx="15">
                        <c:v>15</c:v>
                      </c:pt>
                      <c:pt idx="16">
                        <c:v>14</c:v>
                      </c:pt>
                      <c:pt idx="17">
                        <c:v>13</c:v>
                      </c:pt>
                      <c:pt idx="18">
                        <c:v>12</c:v>
                      </c:pt>
                      <c:pt idx="19">
                        <c:v>11</c:v>
                      </c:pt>
                      <c:pt idx="20">
                        <c:v>10</c:v>
                      </c:pt>
                      <c:pt idx="21">
                        <c:v>9</c:v>
                      </c:pt>
                      <c:pt idx="22">
                        <c:v>8</c:v>
                      </c:pt>
                      <c:pt idx="23">
                        <c:v>7</c:v>
                      </c:pt>
                      <c:pt idx="24">
                        <c:v>6</c:v>
                      </c:pt>
                      <c:pt idx="25">
                        <c:v>5</c:v>
                      </c:pt>
                      <c:pt idx="26">
                        <c:v>4</c:v>
                      </c:pt>
                      <c:pt idx="27">
                        <c:v>3</c:v>
                      </c:pt>
                      <c:pt idx="28">
                        <c:v>2</c:v>
                      </c:pt>
                      <c:pt idx="29">
                        <c:v>1</c:v>
                      </c:pt>
                      <c:pt idx="30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controls!$CS$2:$CS$31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29</c:v>
                      </c:pt>
                      <c:pt idx="1">
                        <c:v>28</c:v>
                      </c:pt>
                      <c:pt idx="2">
                        <c:v>27</c:v>
                      </c:pt>
                      <c:pt idx="3">
                        <c:v>26</c:v>
                      </c:pt>
                      <c:pt idx="4">
                        <c:v>25</c:v>
                      </c:pt>
                      <c:pt idx="5">
                        <c:v>24</c:v>
                      </c:pt>
                      <c:pt idx="6">
                        <c:v>23</c:v>
                      </c:pt>
                      <c:pt idx="7">
                        <c:v>22</c:v>
                      </c:pt>
                      <c:pt idx="8">
                        <c:v>21</c:v>
                      </c:pt>
                      <c:pt idx="9">
                        <c:v>20</c:v>
                      </c:pt>
                      <c:pt idx="10">
                        <c:v>19</c:v>
                      </c:pt>
                      <c:pt idx="11">
                        <c:v>18</c:v>
                      </c:pt>
                      <c:pt idx="12">
                        <c:v>17</c:v>
                      </c:pt>
                      <c:pt idx="13">
                        <c:v>16</c:v>
                      </c:pt>
                      <c:pt idx="14">
                        <c:v>15</c:v>
                      </c:pt>
                      <c:pt idx="15">
                        <c:v>14</c:v>
                      </c:pt>
                      <c:pt idx="16">
                        <c:v>13</c:v>
                      </c:pt>
                      <c:pt idx="17">
                        <c:v>12</c:v>
                      </c:pt>
                      <c:pt idx="18">
                        <c:v>11</c:v>
                      </c:pt>
                      <c:pt idx="19">
                        <c:v>10</c:v>
                      </c:pt>
                      <c:pt idx="20">
                        <c:v>9</c:v>
                      </c:pt>
                      <c:pt idx="21">
                        <c:v>8</c:v>
                      </c:pt>
                      <c:pt idx="22">
                        <c:v>7</c:v>
                      </c:pt>
                      <c:pt idx="23">
                        <c:v>6</c:v>
                      </c:pt>
                      <c:pt idx="24">
                        <c:v>5</c:v>
                      </c:pt>
                      <c:pt idx="25">
                        <c:v>4</c:v>
                      </c:pt>
                      <c:pt idx="26">
                        <c:v>3</c:v>
                      </c:pt>
                      <c:pt idx="27">
                        <c:v>2</c:v>
                      </c:pt>
                      <c:pt idx="28">
                        <c:v>1</c:v>
                      </c:pt>
                      <c:pt idx="2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E6C5-47D1-B6DD-438C16C9BAB7}"/>
                  </c:ext>
                </c:extLst>
              </c15:ser>
            </c15:filteredLineSeries>
          </c:ext>
        </c:extLst>
      </c:lineChart>
      <c:catAx>
        <c:axId val="60028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3912"/>
        <c:crosses val="autoZero"/>
        <c:auto val="1"/>
        <c:lblAlgn val="ctr"/>
        <c:lblOffset val="100"/>
        <c:noMultiLvlLbl val="0"/>
      </c:catAx>
      <c:valAx>
        <c:axId val="60028391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controls!$CT$1</c:f>
              <c:strCache>
                <c:ptCount val="1"/>
                <c:pt idx="0">
                  <c:v>TREC -1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controls!$CT$2:$CT$31</c:f>
              <c:numCache>
                <c:formatCode>General</c:formatCode>
                <c:ptCount val="30"/>
                <c:pt idx="8">
                  <c:v>30.085999999999999</c:v>
                </c:pt>
                <c:pt idx="9">
                  <c:v>30.584</c:v>
                </c:pt>
                <c:pt idx="10">
                  <c:v>30.471</c:v>
                </c:pt>
                <c:pt idx="11">
                  <c:v>30.685000000000002</c:v>
                </c:pt>
                <c:pt idx="12">
                  <c:v>31.204000000000001</c:v>
                </c:pt>
                <c:pt idx="13">
                  <c:v>30.4465</c:v>
                </c:pt>
                <c:pt idx="14">
                  <c:v>32.105499999999999</c:v>
                </c:pt>
                <c:pt idx="15">
                  <c:v>30.975499999999997</c:v>
                </c:pt>
                <c:pt idx="16">
                  <c:v>31.3855</c:v>
                </c:pt>
                <c:pt idx="17">
                  <c:v>30.792000000000002</c:v>
                </c:pt>
                <c:pt idx="18">
                  <c:v>31.7255</c:v>
                </c:pt>
                <c:pt idx="19">
                  <c:v>31.137499999999999</c:v>
                </c:pt>
                <c:pt idx="20">
                  <c:v>31.674500000000002</c:v>
                </c:pt>
                <c:pt idx="21">
                  <c:v>31.7395</c:v>
                </c:pt>
                <c:pt idx="22">
                  <c:v>31.703499999999998</c:v>
                </c:pt>
                <c:pt idx="23">
                  <c:v>31.051499999999997</c:v>
                </c:pt>
                <c:pt idx="24">
                  <c:v>31.487500000000001</c:v>
                </c:pt>
                <c:pt idx="25">
                  <c:v>30.991</c:v>
                </c:pt>
                <c:pt idx="26">
                  <c:v>31.458500000000001</c:v>
                </c:pt>
                <c:pt idx="27">
                  <c:v>31.602</c:v>
                </c:pt>
                <c:pt idx="28">
                  <c:v>31.0595</c:v>
                </c:pt>
                <c:pt idx="29">
                  <c:v>32.162500000000001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A2-480E-A851-485A52DEF54D}"/>
            </c:ext>
          </c:extLst>
        </c:ser>
        <c:ser>
          <c:idx val="2"/>
          <c:order val="2"/>
          <c:tx>
            <c:strRef>
              <c:f>controls!$CU$1</c:f>
              <c:strCache>
                <c:ptCount val="1"/>
                <c:pt idx="0">
                  <c:v>TREC -2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controls!$CU$2:$CU$31</c:f>
              <c:numCache>
                <c:formatCode>General</c:formatCode>
                <c:ptCount val="30"/>
                <c:pt idx="26">
                  <c:v>30.132000000000001</c:v>
                </c:pt>
                <c:pt idx="27">
                  <c:v>30.5915</c:v>
                </c:pt>
                <c:pt idx="28">
                  <c:v>30.914000000000001</c:v>
                </c:pt>
                <c:pt idx="29">
                  <c:v>30.544499999999999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6A2-480E-A851-485A52DEF54D}"/>
            </c:ext>
          </c:extLst>
        </c:ser>
        <c:ser>
          <c:idx val="3"/>
          <c:order val="3"/>
          <c:tx>
            <c:strRef>
              <c:f>controls!$CV$1</c:f>
              <c:strCache>
                <c:ptCount val="1"/>
                <c:pt idx="0">
                  <c:v>TREC -3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controls!$CV$2:$CV$31</c:f>
              <c:numCache>
                <c:formatCode>General</c:formatCode>
                <c:ptCount val="30"/>
                <c:pt idx="3">
                  <c:v>30.246499999999997</c:v>
                </c:pt>
                <c:pt idx="4">
                  <c:v>31.375999999999998</c:v>
                </c:pt>
                <c:pt idx="5">
                  <c:v>32.754999999999995</c:v>
                </c:pt>
                <c:pt idx="6">
                  <c:v>31.029499999999999</c:v>
                </c:pt>
                <c:pt idx="7">
                  <c:v>31.785</c:v>
                </c:pt>
                <c:pt idx="8">
                  <c:v>32.692999999999998</c:v>
                </c:pt>
                <c:pt idx="9">
                  <c:v>31.514499999999998</c:v>
                </c:pt>
                <c:pt idx="10">
                  <c:v>32.629000000000005</c:v>
                </c:pt>
                <c:pt idx="11">
                  <c:v>31.471</c:v>
                </c:pt>
                <c:pt idx="12">
                  <c:v>32.233000000000004</c:v>
                </c:pt>
                <c:pt idx="13">
                  <c:v>31.500500000000002</c:v>
                </c:pt>
                <c:pt idx="14">
                  <c:v>31.869500000000002</c:v>
                </c:pt>
                <c:pt idx="15">
                  <c:v>31.113</c:v>
                </c:pt>
                <c:pt idx="16">
                  <c:v>30.8445</c:v>
                </c:pt>
                <c:pt idx="17">
                  <c:v>31.2775</c:v>
                </c:pt>
                <c:pt idx="18">
                  <c:v>31.076999999999998</c:v>
                </c:pt>
                <c:pt idx="19">
                  <c:v>30.452500000000001</c:v>
                </c:pt>
                <c:pt idx="20">
                  <c:v>31.218</c:v>
                </c:pt>
                <c:pt idx="21">
                  <c:v>30.578499999999998</c:v>
                </c:pt>
                <c:pt idx="22">
                  <c:v>31.232500000000002</c:v>
                </c:pt>
                <c:pt idx="23">
                  <c:v>31.375</c:v>
                </c:pt>
                <c:pt idx="24">
                  <c:v>31.174500000000002</c:v>
                </c:pt>
                <c:pt idx="25">
                  <c:v>30.895</c:v>
                </c:pt>
                <c:pt idx="26">
                  <c:v>30.911000000000001</c:v>
                </c:pt>
                <c:pt idx="27">
                  <c:v>30.724</c:v>
                </c:pt>
                <c:pt idx="28">
                  <c:v>30.8965</c:v>
                </c:pt>
                <c:pt idx="29">
                  <c:v>30.489000000000001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6A2-480E-A851-485A52DEF54D}"/>
            </c:ext>
          </c:extLst>
        </c:ser>
        <c:ser>
          <c:idx val="4"/>
          <c:order val="4"/>
          <c:tx>
            <c:strRef>
              <c:f>controls!$CW$1</c:f>
              <c:strCache>
                <c:ptCount val="1"/>
                <c:pt idx="0">
                  <c:v>TREC -4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controls!$CW$2:$CW$31</c:f>
              <c:numCache>
                <c:formatCode>General</c:formatCode>
                <c:ptCount val="30"/>
                <c:pt idx="4">
                  <c:v>29.716999999999999</c:v>
                </c:pt>
                <c:pt idx="5">
                  <c:v>31.877000000000002</c:v>
                </c:pt>
                <c:pt idx="6">
                  <c:v>31.643999999999998</c:v>
                </c:pt>
                <c:pt idx="7">
                  <c:v>31.110500000000002</c:v>
                </c:pt>
                <c:pt idx="8">
                  <c:v>31.5625</c:v>
                </c:pt>
                <c:pt idx="9">
                  <c:v>31.534500000000001</c:v>
                </c:pt>
                <c:pt idx="10">
                  <c:v>31.8565</c:v>
                </c:pt>
                <c:pt idx="11">
                  <c:v>31.442999999999998</c:v>
                </c:pt>
                <c:pt idx="12">
                  <c:v>31.268500000000003</c:v>
                </c:pt>
                <c:pt idx="13">
                  <c:v>31.492000000000001</c:v>
                </c:pt>
                <c:pt idx="14">
                  <c:v>31.495000000000001</c:v>
                </c:pt>
                <c:pt idx="15">
                  <c:v>31.069000000000003</c:v>
                </c:pt>
                <c:pt idx="16">
                  <c:v>32.175000000000004</c:v>
                </c:pt>
                <c:pt idx="17">
                  <c:v>32.01</c:v>
                </c:pt>
                <c:pt idx="18">
                  <c:v>31.953499999999998</c:v>
                </c:pt>
                <c:pt idx="19">
                  <c:v>31.2255</c:v>
                </c:pt>
                <c:pt idx="20">
                  <c:v>32.003500000000003</c:v>
                </c:pt>
                <c:pt idx="21">
                  <c:v>31.146000000000001</c:v>
                </c:pt>
                <c:pt idx="22">
                  <c:v>30.908000000000001</c:v>
                </c:pt>
                <c:pt idx="23">
                  <c:v>30.738999999999997</c:v>
                </c:pt>
                <c:pt idx="24">
                  <c:v>30.707000000000001</c:v>
                </c:pt>
                <c:pt idx="25">
                  <c:v>31.138500000000001</c:v>
                </c:pt>
                <c:pt idx="26">
                  <c:v>30.702999999999999</c:v>
                </c:pt>
                <c:pt idx="27">
                  <c:v>31.146000000000001</c:v>
                </c:pt>
                <c:pt idx="28">
                  <c:v>30.701999999999998</c:v>
                </c:pt>
                <c:pt idx="29">
                  <c:v>31.2255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6A2-480E-A851-485A52DEF54D}"/>
            </c:ext>
          </c:extLst>
        </c:ser>
        <c:ser>
          <c:idx val="5"/>
          <c:order val="5"/>
          <c:tx>
            <c:strRef>
              <c:f>controls!$CX$1</c:f>
              <c:strCache>
                <c:ptCount val="1"/>
                <c:pt idx="0">
                  <c:v>TREC -5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controls!$CX$2:$CX$31</c:f>
              <c:numCache>
                <c:formatCode>General</c:formatCode>
                <c:ptCount val="30"/>
                <c:pt idx="18">
                  <c:v>29.895499999999998</c:v>
                </c:pt>
                <c:pt idx="19">
                  <c:v>30.771999999999998</c:v>
                </c:pt>
                <c:pt idx="20">
                  <c:v>30.865000000000002</c:v>
                </c:pt>
                <c:pt idx="21">
                  <c:v>31.640499999999999</c:v>
                </c:pt>
                <c:pt idx="22">
                  <c:v>31.223500000000001</c:v>
                </c:pt>
                <c:pt idx="23">
                  <c:v>31.1235</c:v>
                </c:pt>
                <c:pt idx="24">
                  <c:v>30.625999999999998</c:v>
                </c:pt>
                <c:pt idx="25">
                  <c:v>31.25</c:v>
                </c:pt>
                <c:pt idx="26">
                  <c:v>30.4925</c:v>
                </c:pt>
                <c:pt idx="27">
                  <c:v>33.101500000000001</c:v>
                </c:pt>
                <c:pt idx="28">
                  <c:v>31.561</c:v>
                </c:pt>
                <c:pt idx="29">
                  <c:v>32.847499999999997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6A2-480E-A851-485A52DEF54D}"/>
            </c:ext>
          </c:extLst>
        </c:ser>
        <c:ser>
          <c:idx val="6"/>
          <c:order val="6"/>
          <c:tx>
            <c:strRef>
              <c:f>controls!$CY$1</c:f>
              <c:strCache>
                <c:ptCount val="1"/>
                <c:pt idx="0">
                  <c:v>TREC -6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controls!$CY$2:$CY$31</c:f>
              <c:numCache>
                <c:formatCode>General</c:formatCode>
                <c:ptCount val="30"/>
                <c:pt idx="4">
                  <c:v>29.747500000000002</c:v>
                </c:pt>
                <c:pt idx="5">
                  <c:v>31.555</c:v>
                </c:pt>
                <c:pt idx="6">
                  <c:v>30.422499999999999</c:v>
                </c:pt>
                <c:pt idx="7">
                  <c:v>31.377000000000002</c:v>
                </c:pt>
                <c:pt idx="8">
                  <c:v>30.747</c:v>
                </c:pt>
                <c:pt idx="9">
                  <c:v>31.911999999999999</c:v>
                </c:pt>
                <c:pt idx="10">
                  <c:v>31.375999999999998</c:v>
                </c:pt>
                <c:pt idx="11">
                  <c:v>31.257000000000001</c:v>
                </c:pt>
                <c:pt idx="12">
                  <c:v>30.98</c:v>
                </c:pt>
                <c:pt idx="13">
                  <c:v>30.318999999999999</c:v>
                </c:pt>
                <c:pt idx="14">
                  <c:v>31.503499999999999</c:v>
                </c:pt>
                <c:pt idx="15">
                  <c:v>31.6905</c:v>
                </c:pt>
                <c:pt idx="16">
                  <c:v>30.6035</c:v>
                </c:pt>
                <c:pt idx="17">
                  <c:v>30.801000000000002</c:v>
                </c:pt>
                <c:pt idx="18">
                  <c:v>31.448499999999999</c:v>
                </c:pt>
                <c:pt idx="19">
                  <c:v>31.003999999999998</c:v>
                </c:pt>
                <c:pt idx="20">
                  <c:v>31.137500000000003</c:v>
                </c:pt>
                <c:pt idx="21">
                  <c:v>30.393999999999998</c:v>
                </c:pt>
                <c:pt idx="22">
                  <c:v>31.555</c:v>
                </c:pt>
                <c:pt idx="23">
                  <c:v>31.738499999999998</c:v>
                </c:pt>
                <c:pt idx="24">
                  <c:v>31.267499999999998</c:v>
                </c:pt>
                <c:pt idx="25">
                  <c:v>31.009999999999998</c:v>
                </c:pt>
                <c:pt idx="26">
                  <c:v>30.6785</c:v>
                </c:pt>
                <c:pt idx="27">
                  <c:v>30.816500000000001</c:v>
                </c:pt>
                <c:pt idx="28">
                  <c:v>31.145499999999998</c:v>
                </c:pt>
                <c:pt idx="29">
                  <c:v>31.682499999999997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6A2-480E-A851-485A52DEF54D}"/>
            </c:ext>
          </c:extLst>
        </c:ser>
        <c:ser>
          <c:idx val="7"/>
          <c:order val="7"/>
          <c:tx>
            <c:strRef>
              <c:f>controls!$CZ$1</c:f>
              <c:strCache>
                <c:ptCount val="1"/>
                <c:pt idx="0">
                  <c:v>TREC -7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controls!$CZ$2:$CZ$31</c:f>
              <c:numCache>
                <c:formatCode>General</c:formatCode>
                <c:ptCount val="30"/>
                <c:pt idx="12">
                  <c:v>30.17</c:v>
                </c:pt>
                <c:pt idx="13">
                  <c:v>30.592500000000001</c:v>
                </c:pt>
                <c:pt idx="14">
                  <c:v>31.064499999999999</c:v>
                </c:pt>
                <c:pt idx="15">
                  <c:v>30.472499999999997</c:v>
                </c:pt>
                <c:pt idx="16">
                  <c:v>31.59</c:v>
                </c:pt>
                <c:pt idx="17">
                  <c:v>31.249499999999998</c:v>
                </c:pt>
                <c:pt idx="18">
                  <c:v>31.042499999999997</c:v>
                </c:pt>
                <c:pt idx="19">
                  <c:v>30.570500000000003</c:v>
                </c:pt>
                <c:pt idx="20">
                  <c:v>31.217500000000001</c:v>
                </c:pt>
                <c:pt idx="21">
                  <c:v>30.751999999999999</c:v>
                </c:pt>
                <c:pt idx="22">
                  <c:v>30.901499999999999</c:v>
                </c:pt>
                <c:pt idx="23">
                  <c:v>30.384499999999999</c:v>
                </c:pt>
                <c:pt idx="24">
                  <c:v>31.377499999999998</c:v>
                </c:pt>
                <c:pt idx="25">
                  <c:v>31.067499999999999</c:v>
                </c:pt>
                <c:pt idx="26">
                  <c:v>30.889499999999998</c:v>
                </c:pt>
                <c:pt idx="27">
                  <c:v>30.963999999999999</c:v>
                </c:pt>
                <c:pt idx="28">
                  <c:v>30.964500000000001</c:v>
                </c:pt>
                <c:pt idx="29">
                  <c:v>30.081000000000003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6A2-480E-A851-485A52DEF54D}"/>
            </c:ext>
          </c:extLst>
        </c:ser>
        <c:ser>
          <c:idx val="8"/>
          <c:order val="8"/>
          <c:tx>
            <c:strRef>
              <c:f>controls!$DA$1</c:f>
              <c:strCache>
                <c:ptCount val="1"/>
                <c:pt idx="0">
                  <c:v>TREC -8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controls!$DA$2:$DA$31</c:f>
              <c:numCache>
                <c:formatCode>General</c:formatCode>
                <c:ptCount val="30"/>
                <c:pt idx="14">
                  <c:v>30.170999999999999</c:v>
                </c:pt>
                <c:pt idx="15">
                  <c:v>30.439499999999999</c:v>
                </c:pt>
                <c:pt idx="16">
                  <c:v>31.285</c:v>
                </c:pt>
                <c:pt idx="17">
                  <c:v>30.863999999999997</c:v>
                </c:pt>
                <c:pt idx="18">
                  <c:v>30.752499999999998</c:v>
                </c:pt>
                <c:pt idx="19">
                  <c:v>30.698</c:v>
                </c:pt>
                <c:pt idx="20">
                  <c:v>30.144500000000001</c:v>
                </c:pt>
                <c:pt idx="21">
                  <c:v>30.173000000000002</c:v>
                </c:pt>
                <c:pt idx="22">
                  <c:v>30.328499999999998</c:v>
                </c:pt>
                <c:pt idx="23">
                  <c:v>30.843</c:v>
                </c:pt>
                <c:pt idx="24">
                  <c:v>30.561500000000002</c:v>
                </c:pt>
                <c:pt idx="25">
                  <c:v>31.035499999999999</c:v>
                </c:pt>
                <c:pt idx="26">
                  <c:v>31.513500000000001</c:v>
                </c:pt>
                <c:pt idx="27">
                  <c:v>31.177999999999997</c:v>
                </c:pt>
                <c:pt idx="28">
                  <c:v>31.554000000000002</c:v>
                </c:pt>
                <c:pt idx="29">
                  <c:v>31.335000000000001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6A2-480E-A851-485A52DEF54D}"/>
            </c:ext>
          </c:extLst>
        </c:ser>
        <c:ser>
          <c:idx val="9"/>
          <c:order val="9"/>
          <c:tx>
            <c:strRef>
              <c:f>controls!$DB$1</c:f>
              <c:strCache>
                <c:ptCount val="1"/>
                <c:pt idx="0">
                  <c:v>TREC -9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controls!$DB$2:$DB$31</c:f>
              <c:numCache>
                <c:formatCode>General</c:formatCode>
                <c:ptCount val="30"/>
                <c:pt idx="0">
                  <c:v>30.247999999999998</c:v>
                </c:pt>
                <c:pt idx="1">
                  <c:v>31.5625</c:v>
                </c:pt>
                <c:pt idx="2">
                  <c:v>30.372</c:v>
                </c:pt>
                <c:pt idx="3">
                  <c:v>30.859499999999997</c:v>
                </c:pt>
                <c:pt idx="4">
                  <c:v>31.716000000000001</c:v>
                </c:pt>
                <c:pt idx="5">
                  <c:v>31.0505</c:v>
                </c:pt>
                <c:pt idx="6">
                  <c:v>31.569499999999998</c:v>
                </c:pt>
                <c:pt idx="7">
                  <c:v>30.427500000000002</c:v>
                </c:pt>
                <c:pt idx="8">
                  <c:v>30.5945</c:v>
                </c:pt>
                <c:pt idx="9">
                  <c:v>31.226500000000001</c:v>
                </c:pt>
                <c:pt idx="10">
                  <c:v>31.283000000000001</c:v>
                </c:pt>
                <c:pt idx="11">
                  <c:v>31.454999999999998</c:v>
                </c:pt>
                <c:pt idx="12">
                  <c:v>31.061499999999999</c:v>
                </c:pt>
                <c:pt idx="13">
                  <c:v>31.539000000000001</c:v>
                </c:pt>
                <c:pt idx="14">
                  <c:v>31.223500000000001</c:v>
                </c:pt>
                <c:pt idx="15">
                  <c:v>31.044</c:v>
                </c:pt>
                <c:pt idx="16">
                  <c:v>30.338000000000001</c:v>
                </c:pt>
                <c:pt idx="17">
                  <c:v>31.599499999999999</c:v>
                </c:pt>
                <c:pt idx="18">
                  <c:v>30.894500000000001</c:v>
                </c:pt>
                <c:pt idx="19">
                  <c:v>30.568000000000001</c:v>
                </c:pt>
                <c:pt idx="20">
                  <c:v>31.5215</c:v>
                </c:pt>
                <c:pt idx="21">
                  <c:v>31.834500000000002</c:v>
                </c:pt>
                <c:pt idx="22">
                  <c:v>31.438000000000002</c:v>
                </c:pt>
                <c:pt idx="23">
                  <c:v>31.662500000000001</c:v>
                </c:pt>
                <c:pt idx="24">
                  <c:v>31.307000000000002</c:v>
                </c:pt>
                <c:pt idx="25">
                  <c:v>30.376999999999999</c:v>
                </c:pt>
                <c:pt idx="26">
                  <c:v>30.939</c:v>
                </c:pt>
                <c:pt idx="27">
                  <c:v>31.313500000000001</c:v>
                </c:pt>
                <c:pt idx="28">
                  <c:v>31.026</c:v>
                </c:pt>
                <c:pt idx="29">
                  <c:v>30.5045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6A2-480E-A851-485A52DEF54D}"/>
            </c:ext>
          </c:extLst>
        </c:ser>
        <c:ser>
          <c:idx val="10"/>
          <c:order val="10"/>
          <c:tx>
            <c:strRef>
              <c:f>controls!$DC$1</c:f>
              <c:strCache>
                <c:ptCount val="1"/>
                <c:pt idx="0">
                  <c:v>TREC -10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controls!$DC$2:$DC$31</c:f>
              <c:numCache>
                <c:formatCode>General</c:formatCode>
                <c:ptCount val="30"/>
                <c:pt idx="8">
                  <c:v>30.274000000000001</c:v>
                </c:pt>
                <c:pt idx="9">
                  <c:v>30.758499999999998</c:v>
                </c:pt>
                <c:pt idx="10">
                  <c:v>31.220500000000001</c:v>
                </c:pt>
                <c:pt idx="11">
                  <c:v>32.35</c:v>
                </c:pt>
                <c:pt idx="12">
                  <c:v>31.423000000000002</c:v>
                </c:pt>
                <c:pt idx="13">
                  <c:v>31.9255</c:v>
                </c:pt>
                <c:pt idx="14">
                  <c:v>31.367000000000001</c:v>
                </c:pt>
                <c:pt idx="15">
                  <c:v>31.214500000000001</c:v>
                </c:pt>
                <c:pt idx="16">
                  <c:v>31.7425</c:v>
                </c:pt>
                <c:pt idx="17">
                  <c:v>31.981999999999999</c:v>
                </c:pt>
                <c:pt idx="18">
                  <c:v>30.630499999999998</c:v>
                </c:pt>
                <c:pt idx="19">
                  <c:v>31.3415</c:v>
                </c:pt>
                <c:pt idx="20">
                  <c:v>31.033999999999999</c:v>
                </c:pt>
                <c:pt idx="21">
                  <c:v>31.2</c:v>
                </c:pt>
                <c:pt idx="22">
                  <c:v>30.625999999999998</c:v>
                </c:pt>
                <c:pt idx="23">
                  <c:v>31.152000000000001</c:v>
                </c:pt>
                <c:pt idx="24">
                  <c:v>31.728000000000002</c:v>
                </c:pt>
                <c:pt idx="25">
                  <c:v>31.040500000000002</c:v>
                </c:pt>
                <c:pt idx="26">
                  <c:v>30.7395</c:v>
                </c:pt>
                <c:pt idx="27">
                  <c:v>31.365500000000001</c:v>
                </c:pt>
                <c:pt idx="28">
                  <c:v>30.797499999999999</c:v>
                </c:pt>
                <c:pt idx="29">
                  <c:v>30.485500000000002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6A2-480E-A851-485A52DEF54D}"/>
            </c:ext>
          </c:extLst>
        </c:ser>
        <c:ser>
          <c:idx val="11"/>
          <c:order val="11"/>
          <c:tx>
            <c:strRef>
              <c:f>controls!$DD$1</c:f>
              <c:strCache>
                <c:ptCount val="1"/>
                <c:pt idx="0">
                  <c:v>TREC -11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controls!$DD$2:$DD$31</c:f>
              <c:numCache>
                <c:formatCode>General</c:formatCode>
                <c:ptCount val="30"/>
                <c:pt idx="7">
                  <c:v>29.929499999999997</c:v>
                </c:pt>
                <c:pt idx="8">
                  <c:v>31.157499999999999</c:v>
                </c:pt>
                <c:pt idx="9">
                  <c:v>30.337499999999999</c:v>
                </c:pt>
                <c:pt idx="10">
                  <c:v>30.348999999999997</c:v>
                </c:pt>
                <c:pt idx="11">
                  <c:v>30.297499999999999</c:v>
                </c:pt>
                <c:pt idx="12">
                  <c:v>30.991</c:v>
                </c:pt>
                <c:pt idx="13">
                  <c:v>31.432500000000001</c:v>
                </c:pt>
                <c:pt idx="14">
                  <c:v>30.905999999999999</c:v>
                </c:pt>
                <c:pt idx="15">
                  <c:v>31.610500000000002</c:v>
                </c:pt>
                <c:pt idx="16">
                  <c:v>30.547499999999999</c:v>
                </c:pt>
                <c:pt idx="17">
                  <c:v>30.9345</c:v>
                </c:pt>
                <c:pt idx="18">
                  <c:v>30.896000000000001</c:v>
                </c:pt>
                <c:pt idx="19">
                  <c:v>30.703000000000003</c:v>
                </c:pt>
                <c:pt idx="20">
                  <c:v>30.707999999999998</c:v>
                </c:pt>
                <c:pt idx="21">
                  <c:v>30.755500000000001</c:v>
                </c:pt>
                <c:pt idx="22">
                  <c:v>31.718499999999999</c:v>
                </c:pt>
                <c:pt idx="23">
                  <c:v>31.3</c:v>
                </c:pt>
                <c:pt idx="24">
                  <c:v>32.146500000000003</c:v>
                </c:pt>
                <c:pt idx="25">
                  <c:v>31.220500000000001</c:v>
                </c:pt>
                <c:pt idx="26">
                  <c:v>31.463500000000003</c:v>
                </c:pt>
                <c:pt idx="27">
                  <c:v>31.039000000000001</c:v>
                </c:pt>
                <c:pt idx="28">
                  <c:v>31.000499999999999</c:v>
                </c:pt>
                <c:pt idx="29">
                  <c:v>31.429000000000002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6A2-480E-A851-485A52DEF54D}"/>
            </c:ext>
          </c:extLst>
        </c:ser>
        <c:ser>
          <c:idx val="12"/>
          <c:order val="12"/>
          <c:tx>
            <c:strRef>
              <c:f>controls!$DE$1</c:f>
              <c:strCache>
                <c:ptCount val="1"/>
                <c:pt idx="0">
                  <c:v>TREC -12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controls!$DE$2:$DE$31</c:f>
              <c:numCache>
                <c:formatCode>General</c:formatCode>
                <c:ptCount val="30"/>
                <c:pt idx="9">
                  <c:v>30.191000000000003</c:v>
                </c:pt>
                <c:pt idx="10">
                  <c:v>32.001999999999995</c:v>
                </c:pt>
                <c:pt idx="11">
                  <c:v>31.32</c:v>
                </c:pt>
                <c:pt idx="12">
                  <c:v>30.729999999999997</c:v>
                </c:pt>
                <c:pt idx="13">
                  <c:v>31.101500000000001</c:v>
                </c:pt>
                <c:pt idx="14">
                  <c:v>31.094999999999999</c:v>
                </c:pt>
                <c:pt idx="15">
                  <c:v>30.475000000000001</c:v>
                </c:pt>
                <c:pt idx="16">
                  <c:v>30.946999999999999</c:v>
                </c:pt>
                <c:pt idx="17">
                  <c:v>31.1905</c:v>
                </c:pt>
                <c:pt idx="18">
                  <c:v>30.85</c:v>
                </c:pt>
                <c:pt idx="19">
                  <c:v>30.557000000000002</c:v>
                </c:pt>
                <c:pt idx="20">
                  <c:v>30.744999999999997</c:v>
                </c:pt>
                <c:pt idx="21">
                  <c:v>30.851500000000001</c:v>
                </c:pt>
                <c:pt idx="22">
                  <c:v>31.035499999999999</c:v>
                </c:pt>
                <c:pt idx="23">
                  <c:v>29.971499999999999</c:v>
                </c:pt>
                <c:pt idx="24">
                  <c:v>30.695499999999999</c:v>
                </c:pt>
                <c:pt idx="25">
                  <c:v>30.862000000000002</c:v>
                </c:pt>
                <c:pt idx="26">
                  <c:v>30.000499999999999</c:v>
                </c:pt>
                <c:pt idx="27">
                  <c:v>31.691499999999998</c:v>
                </c:pt>
                <c:pt idx="28">
                  <c:v>30.112499999999997</c:v>
                </c:pt>
                <c:pt idx="29">
                  <c:v>30.835999999999999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6A2-480E-A851-485A52DEF54D}"/>
            </c:ext>
          </c:extLst>
        </c:ser>
        <c:ser>
          <c:idx val="13"/>
          <c:order val="13"/>
          <c:tx>
            <c:strRef>
              <c:f>controls!$DF$1</c:f>
              <c:strCache>
                <c:ptCount val="1"/>
                <c:pt idx="0">
                  <c:v>TREC -13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controls!$DF$2:$DF$31</c:f>
              <c:numCache>
                <c:formatCode>General</c:formatCode>
                <c:ptCount val="30"/>
                <c:pt idx="9">
                  <c:v>29.925000000000001</c:v>
                </c:pt>
                <c:pt idx="10">
                  <c:v>31.638000000000002</c:v>
                </c:pt>
                <c:pt idx="11">
                  <c:v>30.81</c:v>
                </c:pt>
                <c:pt idx="12">
                  <c:v>31.172499999999999</c:v>
                </c:pt>
                <c:pt idx="13">
                  <c:v>31.6935</c:v>
                </c:pt>
                <c:pt idx="14">
                  <c:v>31.351500000000001</c:v>
                </c:pt>
                <c:pt idx="15">
                  <c:v>31.582000000000001</c:v>
                </c:pt>
                <c:pt idx="16">
                  <c:v>31.774500000000003</c:v>
                </c:pt>
                <c:pt idx="17">
                  <c:v>31.982500000000002</c:v>
                </c:pt>
                <c:pt idx="18">
                  <c:v>31.653500000000001</c:v>
                </c:pt>
                <c:pt idx="19">
                  <c:v>31.002499999999998</c:v>
                </c:pt>
                <c:pt idx="20">
                  <c:v>30.704499999999999</c:v>
                </c:pt>
                <c:pt idx="21">
                  <c:v>31.0945</c:v>
                </c:pt>
                <c:pt idx="22">
                  <c:v>31.829000000000001</c:v>
                </c:pt>
                <c:pt idx="23">
                  <c:v>31.036000000000001</c:v>
                </c:pt>
                <c:pt idx="24">
                  <c:v>31.454999999999998</c:v>
                </c:pt>
                <c:pt idx="25">
                  <c:v>31.135999999999999</c:v>
                </c:pt>
                <c:pt idx="26">
                  <c:v>31.625500000000002</c:v>
                </c:pt>
                <c:pt idx="27">
                  <c:v>31.005499999999998</c:v>
                </c:pt>
                <c:pt idx="28">
                  <c:v>31.636000000000003</c:v>
                </c:pt>
                <c:pt idx="29">
                  <c:v>30.608499999999999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6A2-480E-A851-485A52DEF5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280304"/>
        <c:axId val="6002839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controls!$CS$1</c15:sqref>
                        </c15:formulaRef>
                      </c:ext>
                    </c:extLst>
                    <c:strCache>
                      <c:ptCount val="1"/>
                      <c:pt idx="0">
                        <c:v>Plate count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controls!$CS$1:$CS$31</c15:sqref>
                        </c15:formulaRef>
                      </c:ext>
                    </c:extLst>
                    <c:strCache>
                      <c:ptCount val="31"/>
                      <c:pt idx="0">
                        <c:v>Plate count</c:v>
                      </c:pt>
                      <c:pt idx="1">
                        <c:v>29</c:v>
                      </c:pt>
                      <c:pt idx="2">
                        <c:v>28</c:v>
                      </c:pt>
                      <c:pt idx="3">
                        <c:v>27</c:v>
                      </c:pt>
                      <c:pt idx="4">
                        <c:v>26</c:v>
                      </c:pt>
                      <c:pt idx="5">
                        <c:v>25</c:v>
                      </c:pt>
                      <c:pt idx="6">
                        <c:v>24</c:v>
                      </c:pt>
                      <c:pt idx="7">
                        <c:v>23</c:v>
                      </c:pt>
                      <c:pt idx="8">
                        <c:v>22</c:v>
                      </c:pt>
                      <c:pt idx="9">
                        <c:v>21</c:v>
                      </c:pt>
                      <c:pt idx="10">
                        <c:v>20</c:v>
                      </c:pt>
                      <c:pt idx="11">
                        <c:v>19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16</c:v>
                      </c:pt>
                      <c:pt idx="15">
                        <c:v>15</c:v>
                      </c:pt>
                      <c:pt idx="16">
                        <c:v>14</c:v>
                      </c:pt>
                      <c:pt idx="17">
                        <c:v>13</c:v>
                      </c:pt>
                      <c:pt idx="18">
                        <c:v>12</c:v>
                      </c:pt>
                      <c:pt idx="19">
                        <c:v>11</c:v>
                      </c:pt>
                      <c:pt idx="20">
                        <c:v>10</c:v>
                      </c:pt>
                      <c:pt idx="21">
                        <c:v>9</c:v>
                      </c:pt>
                      <c:pt idx="22">
                        <c:v>8</c:v>
                      </c:pt>
                      <c:pt idx="23">
                        <c:v>7</c:v>
                      </c:pt>
                      <c:pt idx="24">
                        <c:v>6</c:v>
                      </c:pt>
                      <c:pt idx="25">
                        <c:v>5</c:v>
                      </c:pt>
                      <c:pt idx="26">
                        <c:v>4</c:v>
                      </c:pt>
                      <c:pt idx="27">
                        <c:v>3</c:v>
                      </c:pt>
                      <c:pt idx="28">
                        <c:v>2</c:v>
                      </c:pt>
                      <c:pt idx="29">
                        <c:v>1</c:v>
                      </c:pt>
                      <c:pt idx="30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controls!$CS$2:$CS$31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29</c:v>
                      </c:pt>
                      <c:pt idx="1">
                        <c:v>28</c:v>
                      </c:pt>
                      <c:pt idx="2">
                        <c:v>27</c:v>
                      </c:pt>
                      <c:pt idx="3">
                        <c:v>26</c:v>
                      </c:pt>
                      <c:pt idx="4">
                        <c:v>25</c:v>
                      </c:pt>
                      <c:pt idx="5">
                        <c:v>24</c:v>
                      </c:pt>
                      <c:pt idx="6">
                        <c:v>23</c:v>
                      </c:pt>
                      <c:pt idx="7">
                        <c:v>22</c:v>
                      </c:pt>
                      <c:pt idx="8">
                        <c:v>21</c:v>
                      </c:pt>
                      <c:pt idx="9">
                        <c:v>20</c:v>
                      </c:pt>
                      <c:pt idx="10">
                        <c:v>19</c:v>
                      </c:pt>
                      <c:pt idx="11">
                        <c:v>18</c:v>
                      </c:pt>
                      <c:pt idx="12">
                        <c:v>17</c:v>
                      </c:pt>
                      <c:pt idx="13">
                        <c:v>16</c:v>
                      </c:pt>
                      <c:pt idx="14">
                        <c:v>15</c:v>
                      </c:pt>
                      <c:pt idx="15">
                        <c:v>14</c:v>
                      </c:pt>
                      <c:pt idx="16">
                        <c:v>13</c:v>
                      </c:pt>
                      <c:pt idx="17">
                        <c:v>12</c:v>
                      </c:pt>
                      <c:pt idx="18">
                        <c:v>11</c:v>
                      </c:pt>
                      <c:pt idx="19">
                        <c:v>10</c:v>
                      </c:pt>
                      <c:pt idx="20">
                        <c:v>9</c:v>
                      </c:pt>
                      <c:pt idx="21">
                        <c:v>8</c:v>
                      </c:pt>
                      <c:pt idx="22">
                        <c:v>7</c:v>
                      </c:pt>
                      <c:pt idx="23">
                        <c:v>6</c:v>
                      </c:pt>
                      <c:pt idx="24">
                        <c:v>5</c:v>
                      </c:pt>
                      <c:pt idx="25">
                        <c:v>4</c:v>
                      </c:pt>
                      <c:pt idx="26">
                        <c:v>3</c:v>
                      </c:pt>
                      <c:pt idx="27">
                        <c:v>2</c:v>
                      </c:pt>
                      <c:pt idx="28">
                        <c:v>1</c:v>
                      </c:pt>
                      <c:pt idx="2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A-F6A2-480E-A851-485A52DEF54D}"/>
                  </c:ext>
                </c:extLst>
              </c15:ser>
            </c15:filteredLineSeries>
          </c:ext>
        </c:extLst>
      </c:lineChart>
      <c:catAx>
        <c:axId val="60028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3912"/>
        <c:crosses val="autoZero"/>
        <c:auto val="1"/>
        <c:lblAlgn val="ctr"/>
        <c:lblOffset val="100"/>
        <c:noMultiLvlLbl val="0"/>
      </c:catAx>
      <c:valAx>
        <c:axId val="60028391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4204090549642607E-2"/>
          <c:y val="2.3984734926615639E-2"/>
          <c:w val="0.97266968827020894"/>
          <c:h val="0.78128394046017036"/>
        </c:manualLayout>
      </c:layout>
      <c:lineChart>
        <c:grouping val="standard"/>
        <c:varyColors val="0"/>
        <c:ser>
          <c:idx val="1"/>
          <c:order val="1"/>
          <c:tx>
            <c:strRef>
              <c:f>controls!$CT$1</c:f>
              <c:strCache>
                <c:ptCount val="1"/>
                <c:pt idx="0">
                  <c:v>TREC -1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controls!$CT$2:$CT$31</c:f>
              <c:numCache>
                <c:formatCode>General</c:formatCode>
                <c:ptCount val="30"/>
                <c:pt idx="8">
                  <c:v>30.085999999999999</c:v>
                </c:pt>
                <c:pt idx="9">
                  <c:v>30.584</c:v>
                </c:pt>
                <c:pt idx="10">
                  <c:v>30.471</c:v>
                </c:pt>
                <c:pt idx="11">
                  <c:v>30.685000000000002</c:v>
                </c:pt>
                <c:pt idx="12">
                  <c:v>31.204000000000001</c:v>
                </c:pt>
                <c:pt idx="13">
                  <c:v>30.4465</c:v>
                </c:pt>
                <c:pt idx="14">
                  <c:v>32.105499999999999</c:v>
                </c:pt>
                <c:pt idx="15">
                  <c:v>30.975499999999997</c:v>
                </c:pt>
                <c:pt idx="16">
                  <c:v>31.3855</c:v>
                </c:pt>
                <c:pt idx="17">
                  <c:v>30.792000000000002</c:v>
                </c:pt>
                <c:pt idx="18">
                  <c:v>31.7255</c:v>
                </c:pt>
                <c:pt idx="19">
                  <c:v>31.137499999999999</c:v>
                </c:pt>
                <c:pt idx="20">
                  <c:v>31.674500000000002</c:v>
                </c:pt>
                <c:pt idx="21">
                  <c:v>31.7395</c:v>
                </c:pt>
                <c:pt idx="22">
                  <c:v>31.703499999999998</c:v>
                </c:pt>
                <c:pt idx="23">
                  <c:v>31.051499999999997</c:v>
                </c:pt>
                <c:pt idx="24">
                  <c:v>31.487500000000001</c:v>
                </c:pt>
                <c:pt idx="25">
                  <c:v>30.991</c:v>
                </c:pt>
                <c:pt idx="26">
                  <c:v>31.458500000000001</c:v>
                </c:pt>
                <c:pt idx="27">
                  <c:v>31.602</c:v>
                </c:pt>
                <c:pt idx="28">
                  <c:v>31.0595</c:v>
                </c:pt>
                <c:pt idx="29">
                  <c:v>32.162500000000001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39-45CD-A0F5-F3B93099E667}"/>
            </c:ext>
          </c:extLst>
        </c:ser>
        <c:ser>
          <c:idx val="2"/>
          <c:order val="2"/>
          <c:tx>
            <c:strRef>
              <c:f>controls!$CU$1</c:f>
              <c:strCache>
                <c:ptCount val="1"/>
                <c:pt idx="0">
                  <c:v>TREC -2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controls!$CU$2:$CU$31</c:f>
              <c:numCache>
                <c:formatCode>General</c:formatCode>
                <c:ptCount val="30"/>
                <c:pt idx="26">
                  <c:v>30.132000000000001</c:v>
                </c:pt>
                <c:pt idx="27">
                  <c:v>30.5915</c:v>
                </c:pt>
                <c:pt idx="28">
                  <c:v>30.914000000000001</c:v>
                </c:pt>
                <c:pt idx="29">
                  <c:v>30.544499999999999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39-45CD-A0F5-F3B93099E667}"/>
            </c:ext>
          </c:extLst>
        </c:ser>
        <c:ser>
          <c:idx val="3"/>
          <c:order val="3"/>
          <c:tx>
            <c:strRef>
              <c:f>controls!$CV$1</c:f>
              <c:strCache>
                <c:ptCount val="1"/>
                <c:pt idx="0">
                  <c:v>TREC -3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controls!$CV$2:$CV$31</c:f>
              <c:numCache>
                <c:formatCode>General</c:formatCode>
                <c:ptCount val="30"/>
                <c:pt idx="3">
                  <c:v>30.246499999999997</c:v>
                </c:pt>
                <c:pt idx="4">
                  <c:v>31.375999999999998</c:v>
                </c:pt>
                <c:pt idx="5">
                  <c:v>32.754999999999995</c:v>
                </c:pt>
                <c:pt idx="6">
                  <c:v>31.029499999999999</c:v>
                </c:pt>
                <c:pt idx="7">
                  <c:v>31.785</c:v>
                </c:pt>
                <c:pt idx="8">
                  <c:v>32.692999999999998</c:v>
                </c:pt>
                <c:pt idx="9">
                  <c:v>31.514499999999998</c:v>
                </c:pt>
                <c:pt idx="10">
                  <c:v>32.629000000000005</c:v>
                </c:pt>
                <c:pt idx="11">
                  <c:v>31.471</c:v>
                </c:pt>
                <c:pt idx="12">
                  <c:v>32.233000000000004</c:v>
                </c:pt>
                <c:pt idx="13">
                  <c:v>31.500500000000002</c:v>
                </c:pt>
                <c:pt idx="14">
                  <c:v>31.869500000000002</c:v>
                </c:pt>
                <c:pt idx="15">
                  <c:v>31.113</c:v>
                </c:pt>
                <c:pt idx="16">
                  <c:v>30.8445</c:v>
                </c:pt>
                <c:pt idx="17">
                  <c:v>31.2775</c:v>
                </c:pt>
                <c:pt idx="18">
                  <c:v>31.076999999999998</c:v>
                </c:pt>
                <c:pt idx="19">
                  <c:v>30.452500000000001</c:v>
                </c:pt>
                <c:pt idx="20">
                  <c:v>31.218</c:v>
                </c:pt>
                <c:pt idx="21">
                  <c:v>30.578499999999998</c:v>
                </c:pt>
                <c:pt idx="22">
                  <c:v>31.232500000000002</c:v>
                </c:pt>
                <c:pt idx="23">
                  <c:v>31.375</c:v>
                </c:pt>
                <c:pt idx="24">
                  <c:v>31.174500000000002</c:v>
                </c:pt>
                <c:pt idx="25">
                  <c:v>30.895</c:v>
                </c:pt>
                <c:pt idx="26">
                  <c:v>30.911000000000001</c:v>
                </c:pt>
                <c:pt idx="27">
                  <c:v>30.724</c:v>
                </c:pt>
                <c:pt idx="28">
                  <c:v>30.8965</c:v>
                </c:pt>
                <c:pt idx="29">
                  <c:v>30.489000000000001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39-45CD-A0F5-F3B93099E667}"/>
            </c:ext>
          </c:extLst>
        </c:ser>
        <c:ser>
          <c:idx val="4"/>
          <c:order val="4"/>
          <c:tx>
            <c:strRef>
              <c:f>controls!$CW$1</c:f>
              <c:strCache>
                <c:ptCount val="1"/>
                <c:pt idx="0">
                  <c:v>TREC -4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controls!$CW$2:$CW$31</c:f>
              <c:numCache>
                <c:formatCode>General</c:formatCode>
                <c:ptCount val="30"/>
                <c:pt idx="4">
                  <c:v>29.716999999999999</c:v>
                </c:pt>
                <c:pt idx="5">
                  <c:v>31.877000000000002</c:v>
                </c:pt>
                <c:pt idx="6">
                  <c:v>31.643999999999998</c:v>
                </c:pt>
                <c:pt idx="7">
                  <c:v>31.110500000000002</c:v>
                </c:pt>
                <c:pt idx="8">
                  <c:v>31.5625</c:v>
                </c:pt>
                <c:pt idx="9">
                  <c:v>31.534500000000001</c:v>
                </c:pt>
                <c:pt idx="10">
                  <c:v>31.8565</c:v>
                </c:pt>
                <c:pt idx="11">
                  <c:v>31.442999999999998</c:v>
                </c:pt>
                <c:pt idx="12">
                  <c:v>31.268500000000003</c:v>
                </c:pt>
                <c:pt idx="13">
                  <c:v>31.492000000000001</c:v>
                </c:pt>
                <c:pt idx="14">
                  <c:v>31.495000000000001</c:v>
                </c:pt>
                <c:pt idx="15">
                  <c:v>31.069000000000003</c:v>
                </c:pt>
                <c:pt idx="16">
                  <c:v>32.175000000000004</c:v>
                </c:pt>
                <c:pt idx="17">
                  <c:v>32.01</c:v>
                </c:pt>
                <c:pt idx="18">
                  <c:v>31.953499999999998</c:v>
                </c:pt>
                <c:pt idx="19">
                  <c:v>31.2255</c:v>
                </c:pt>
                <c:pt idx="20">
                  <c:v>32.003500000000003</c:v>
                </c:pt>
                <c:pt idx="21">
                  <c:v>31.146000000000001</c:v>
                </c:pt>
                <c:pt idx="22">
                  <c:v>30.908000000000001</c:v>
                </c:pt>
                <c:pt idx="23">
                  <c:v>30.738999999999997</c:v>
                </c:pt>
                <c:pt idx="24">
                  <c:v>30.707000000000001</c:v>
                </c:pt>
                <c:pt idx="25">
                  <c:v>31.138500000000001</c:v>
                </c:pt>
                <c:pt idx="26">
                  <c:v>30.702999999999999</c:v>
                </c:pt>
                <c:pt idx="27">
                  <c:v>31.146000000000001</c:v>
                </c:pt>
                <c:pt idx="28">
                  <c:v>30.701999999999998</c:v>
                </c:pt>
                <c:pt idx="29">
                  <c:v>31.2255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E39-45CD-A0F5-F3B93099E667}"/>
            </c:ext>
          </c:extLst>
        </c:ser>
        <c:ser>
          <c:idx val="5"/>
          <c:order val="5"/>
          <c:tx>
            <c:strRef>
              <c:f>controls!$CX$1</c:f>
              <c:strCache>
                <c:ptCount val="1"/>
                <c:pt idx="0">
                  <c:v>TREC -5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controls!$CX$2:$CX$31</c:f>
              <c:numCache>
                <c:formatCode>General</c:formatCode>
                <c:ptCount val="30"/>
                <c:pt idx="18">
                  <c:v>29.895499999999998</c:v>
                </c:pt>
                <c:pt idx="19">
                  <c:v>30.771999999999998</c:v>
                </c:pt>
                <c:pt idx="20">
                  <c:v>30.865000000000002</c:v>
                </c:pt>
                <c:pt idx="21">
                  <c:v>31.640499999999999</c:v>
                </c:pt>
                <c:pt idx="22">
                  <c:v>31.223500000000001</c:v>
                </c:pt>
                <c:pt idx="23">
                  <c:v>31.1235</c:v>
                </c:pt>
                <c:pt idx="24">
                  <c:v>30.625999999999998</c:v>
                </c:pt>
                <c:pt idx="25">
                  <c:v>31.25</c:v>
                </c:pt>
                <c:pt idx="26">
                  <c:v>30.4925</c:v>
                </c:pt>
                <c:pt idx="27">
                  <c:v>33.101500000000001</c:v>
                </c:pt>
                <c:pt idx="28">
                  <c:v>31.561</c:v>
                </c:pt>
                <c:pt idx="29">
                  <c:v>32.847499999999997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E39-45CD-A0F5-F3B93099E667}"/>
            </c:ext>
          </c:extLst>
        </c:ser>
        <c:ser>
          <c:idx val="6"/>
          <c:order val="6"/>
          <c:tx>
            <c:strRef>
              <c:f>controls!$CY$1</c:f>
              <c:strCache>
                <c:ptCount val="1"/>
                <c:pt idx="0">
                  <c:v>TREC -6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controls!$CY$2:$CY$31</c:f>
              <c:numCache>
                <c:formatCode>General</c:formatCode>
                <c:ptCount val="30"/>
                <c:pt idx="4">
                  <c:v>29.747500000000002</c:v>
                </c:pt>
                <c:pt idx="5">
                  <c:v>31.555</c:v>
                </c:pt>
                <c:pt idx="6">
                  <c:v>30.422499999999999</c:v>
                </c:pt>
                <c:pt idx="7">
                  <c:v>31.377000000000002</c:v>
                </c:pt>
                <c:pt idx="8">
                  <c:v>30.747</c:v>
                </c:pt>
                <c:pt idx="9">
                  <c:v>31.911999999999999</c:v>
                </c:pt>
                <c:pt idx="10">
                  <c:v>31.375999999999998</c:v>
                </c:pt>
                <c:pt idx="11">
                  <c:v>31.257000000000001</c:v>
                </c:pt>
                <c:pt idx="12">
                  <c:v>30.98</c:v>
                </c:pt>
                <c:pt idx="13">
                  <c:v>30.318999999999999</c:v>
                </c:pt>
                <c:pt idx="14">
                  <c:v>31.503499999999999</c:v>
                </c:pt>
                <c:pt idx="15">
                  <c:v>31.6905</c:v>
                </c:pt>
                <c:pt idx="16">
                  <c:v>30.6035</c:v>
                </c:pt>
                <c:pt idx="17">
                  <c:v>30.801000000000002</c:v>
                </c:pt>
                <c:pt idx="18">
                  <c:v>31.448499999999999</c:v>
                </c:pt>
                <c:pt idx="19">
                  <c:v>31.003999999999998</c:v>
                </c:pt>
                <c:pt idx="20">
                  <c:v>31.137500000000003</c:v>
                </c:pt>
                <c:pt idx="21">
                  <c:v>30.393999999999998</c:v>
                </c:pt>
                <c:pt idx="22">
                  <c:v>31.555</c:v>
                </c:pt>
                <c:pt idx="23">
                  <c:v>31.738499999999998</c:v>
                </c:pt>
                <c:pt idx="24">
                  <c:v>31.267499999999998</c:v>
                </c:pt>
                <c:pt idx="25">
                  <c:v>31.009999999999998</c:v>
                </c:pt>
                <c:pt idx="26">
                  <c:v>30.6785</c:v>
                </c:pt>
                <c:pt idx="27">
                  <c:v>30.816500000000001</c:v>
                </c:pt>
                <c:pt idx="28">
                  <c:v>31.145499999999998</c:v>
                </c:pt>
                <c:pt idx="29">
                  <c:v>31.682499999999997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E39-45CD-A0F5-F3B93099E667}"/>
            </c:ext>
          </c:extLst>
        </c:ser>
        <c:ser>
          <c:idx val="7"/>
          <c:order val="7"/>
          <c:tx>
            <c:strRef>
              <c:f>controls!$CZ$1</c:f>
              <c:strCache>
                <c:ptCount val="1"/>
                <c:pt idx="0">
                  <c:v>TREC -7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controls!$CZ$2:$CZ$31</c:f>
              <c:numCache>
                <c:formatCode>General</c:formatCode>
                <c:ptCount val="30"/>
                <c:pt idx="12">
                  <c:v>30.17</c:v>
                </c:pt>
                <c:pt idx="13">
                  <c:v>30.592500000000001</c:v>
                </c:pt>
                <c:pt idx="14">
                  <c:v>31.064499999999999</c:v>
                </c:pt>
                <c:pt idx="15">
                  <c:v>30.472499999999997</c:v>
                </c:pt>
                <c:pt idx="16">
                  <c:v>31.59</c:v>
                </c:pt>
                <c:pt idx="17">
                  <c:v>31.249499999999998</c:v>
                </c:pt>
                <c:pt idx="18">
                  <c:v>31.042499999999997</c:v>
                </c:pt>
                <c:pt idx="19">
                  <c:v>30.570500000000003</c:v>
                </c:pt>
                <c:pt idx="20">
                  <c:v>31.217500000000001</c:v>
                </c:pt>
                <c:pt idx="21">
                  <c:v>30.751999999999999</c:v>
                </c:pt>
                <c:pt idx="22">
                  <c:v>30.901499999999999</c:v>
                </c:pt>
                <c:pt idx="23">
                  <c:v>30.384499999999999</c:v>
                </c:pt>
                <c:pt idx="24">
                  <c:v>31.377499999999998</c:v>
                </c:pt>
                <c:pt idx="25">
                  <c:v>31.067499999999999</c:v>
                </c:pt>
                <c:pt idx="26">
                  <c:v>30.889499999999998</c:v>
                </c:pt>
                <c:pt idx="27">
                  <c:v>30.963999999999999</c:v>
                </c:pt>
                <c:pt idx="28">
                  <c:v>30.964500000000001</c:v>
                </c:pt>
                <c:pt idx="29">
                  <c:v>30.081000000000003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E39-45CD-A0F5-F3B93099E667}"/>
            </c:ext>
          </c:extLst>
        </c:ser>
        <c:ser>
          <c:idx val="8"/>
          <c:order val="8"/>
          <c:tx>
            <c:strRef>
              <c:f>controls!$DA$1</c:f>
              <c:strCache>
                <c:ptCount val="1"/>
                <c:pt idx="0">
                  <c:v>TREC -8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3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controls!$DA$2:$DA$31</c:f>
              <c:numCache>
                <c:formatCode>General</c:formatCode>
                <c:ptCount val="30"/>
                <c:pt idx="14">
                  <c:v>30.170999999999999</c:v>
                </c:pt>
                <c:pt idx="15">
                  <c:v>30.439499999999999</c:v>
                </c:pt>
                <c:pt idx="16">
                  <c:v>31.285</c:v>
                </c:pt>
                <c:pt idx="17">
                  <c:v>30.863999999999997</c:v>
                </c:pt>
                <c:pt idx="18">
                  <c:v>30.752499999999998</c:v>
                </c:pt>
                <c:pt idx="19">
                  <c:v>30.698</c:v>
                </c:pt>
                <c:pt idx="20">
                  <c:v>30.144500000000001</c:v>
                </c:pt>
                <c:pt idx="21">
                  <c:v>30.173000000000002</c:v>
                </c:pt>
                <c:pt idx="22">
                  <c:v>30.328499999999998</c:v>
                </c:pt>
                <c:pt idx="23">
                  <c:v>30.843</c:v>
                </c:pt>
                <c:pt idx="24">
                  <c:v>30.561500000000002</c:v>
                </c:pt>
                <c:pt idx="25">
                  <c:v>31.035499999999999</c:v>
                </c:pt>
                <c:pt idx="26">
                  <c:v>31.513500000000001</c:v>
                </c:pt>
                <c:pt idx="27">
                  <c:v>31.177999999999997</c:v>
                </c:pt>
                <c:pt idx="28">
                  <c:v>31.554000000000002</c:v>
                </c:pt>
                <c:pt idx="29">
                  <c:v>31.335000000000001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E39-45CD-A0F5-F3B93099E667}"/>
            </c:ext>
          </c:extLst>
        </c:ser>
        <c:ser>
          <c:idx val="9"/>
          <c:order val="9"/>
          <c:tx>
            <c:strRef>
              <c:f>controls!$DB$1</c:f>
              <c:strCache>
                <c:ptCount val="1"/>
                <c:pt idx="0">
                  <c:v>TREC -9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4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controls!$DB$2:$DB$31</c:f>
              <c:numCache>
                <c:formatCode>General</c:formatCode>
                <c:ptCount val="30"/>
                <c:pt idx="0">
                  <c:v>30.247999999999998</c:v>
                </c:pt>
                <c:pt idx="1">
                  <c:v>31.5625</c:v>
                </c:pt>
                <c:pt idx="2">
                  <c:v>30.372</c:v>
                </c:pt>
                <c:pt idx="3">
                  <c:v>30.859499999999997</c:v>
                </c:pt>
                <c:pt idx="4">
                  <c:v>31.716000000000001</c:v>
                </c:pt>
                <c:pt idx="5">
                  <c:v>31.0505</c:v>
                </c:pt>
                <c:pt idx="6">
                  <c:v>31.569499999999998</c:v>
                </c:pt>
                <c:pt idx="7">
                  <c:v>30.427500000000002</c:v>
                </c:pt>
                <c:pt idx="8">
                  <c:v>30.5945</c:v>
                </c:pt>
                <c:pt idx="9">
                  <c:v>31.226500000000001</c:v>
                </c:pt>
                <c:pt idx="10">
                  <c:v>31.283000000000001</c:v>
                </c:pt>
                <c:pt idx="11">
                  <c:v>31.454999999999998</c:v>
                </c:pt>
                <c:pt idx="12">
                  <c:v>31.061499999999999</c:v>
                </c:pt>
                <c:pt idx="13">
                  <c:v>31.539000000000001</c:v>
                </c:pt>
                <c:pt idx="14">
                  <c:v>31.223500000000001</c:v>
                </c:pt>
                <c:pt idx="15">
                  <c:v>31.044</c:v>
                </c:pt>
                <c:pt idx="16">
                  <c:v>30.338000000000001</c:v>
                </c:pt>
                <c:pt idx="17">
                  <c:v>31.599499999999999</c:v>
                </c:pt>
                <c:pt idx="18">
                  <c:v>30.894500000000001</c:v>
                </c:pt>
                <c:pt idx="19">
                  <c:v>30.568000000000001</c:v>
                </c:pt>
                <c:pt idx="20">
                  <c:v>31.5215</c:v>
                </c:pt>
                <c:pt idx="21">
                  <c:v>31.834500000000002</c:v>
                </c:pt>
                <c:pt idx="22">
                  <c:v>31.438000000000002</c:v>
                </c:pt>
                <c:pt idx="23">
                  <c:v>31.662500000000001</c:v>
                </c:pt>
                <c:pt idx="24">
                  <c:v>31.307000000000002</c:v>
                </c:pt>
                <c:pt idx="25">
                  <c:v>30.376999999999999</c:v>
                </c:pt>
                <c:pt idx="26">
                  <c:v>30.939</c:v>
                </c:pt>
                <c:pt idx="27">
                  <c:v>31.313500000000001</c:v>
                </c:pt>
                <c:pt idx="28">
                  <c:v>31.026</c:v>
                </c:pt>
                <c:pt idx="29">
                  <c:v>30.5045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E39-45CD-A0F5-F3B93099E667}"/>
            </c:ext>
          </c:extLst>
        </c:ser>
        <c:ser>
          <c:idx val="10"/>
          <c:order val="10"/>
          <c:tx>
            <c:strRef>
              <c:f>controls!$DC$1</c:f>
              <c:strCache>
                <c:ptCount val="1"/>
                <c:pt idx="0">
                  <c:v>TREC -10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5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controls!$DC$2:$DC$31</c:f>
              <c:numCache>
                <c:formatCode>General</c:formatCode>
                <c:ptCount val="30"/>
                <c:pt idx="8">
                  <c:v>30.274000000000001</c:v>
                </c:pt>
                <c:pt idx="9">
                  <c:v>30.758499999999998</c:v>
                </c:pt>
                <c:pt idx="10">
                  <c:v>31.220500000000001</c:v>
                </c:pt>
                <c:pt idx="11">
                  <c:v>32.35</c:v>
                </c:pt>
                <c:pt idx="12">
                  <c:v>31.423000000000002</c:v>
                </c:pt>
                <c:pt idx="13">
                  <c:v>31.9255</c:v>
                </c:pt>
                <c:pt idx="14">
                  <c:v>31.367000000000001</c:v>
                </c:pt>
                <c:pt idx="15">
                  <c:v>31.214500000000001</c:v>
                </c:pt>
                <c:pt idx="16">
                  <c:v>31.7425</c:v>
                </c:pt>
                <c:pt idx="17">
                  <c:v>31.981999999999999</c:v>
                </c:pt>
                <c:pt idx="18">
                  <c:v>30.630499999999998</c:v>
                </c:pt>
                <c:pt idx="19">
                  <c:v>31.3415</c:v>
                </c:pt>
                <c:pt idx="20">
                  <c:v>31.033999999999999</c:v>
                </c:pt>
                <c:pt idx="21">
                  <c:v>31.2</c:v>
                </c:pt>
                <c:pt idx="22">
                  <c:v>30.625999999999998</c:v>
                </c:pt>
                <c:pt idx="23">
                  <c:v>31.152000000000001</c:v>
                </c:pt>
                <c:pt idx="24">
                  <c:v>31.728000000000002</c:v>
                </c:pt>
                <c:pt idx="25">
                  <c:v>31.040500000000002</c:v>
                </c:pt>
                <c:pt idx="26">
                  <c:v>30.7395</c:v>
                </c:pt>
                <c:pt idx="27">
                  <c:v>31.365500000000001</c:v>
                </c:pt>
                <c:pt idx="28">
                  <c:v>30.797499999999999</c:v>
                </c:pt>
                <c:pt idx="29">
                  <c:v>30.485500000000002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E39-45CD-A0F5-F3B93099E667}"/>
            </c:ext>
          </c:extLst>
        </c:ser>
        <c:ser>
          <c:idx val="11"/>
          <c:order val="11"/>
          <c:tx>
            <c:strRef>
              <c:f>controls!$DD$1</c:f>
              <c:strCache>
                <c:ptCount val="1"/>
                <c:pt idx="0">
                  <c:v>TREC -11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6">
                    <a:lumMod val="6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controls!$DD$2:$DD$31</c:f>
              <c:numCache>
                <c:formatCode>General</c:formatCode>
                <c:ptCount val="30"/>
                <c:pt idx="7">
                  <c:v>29.929499999999997</c:v>
                </c:pt>
                <c:pt idx="8">
                  <c:v>31.157499999999999</c:v>
                </c:pt>
                <c:pt idx="9">
                  <c:v>30.337499999999999</c:v>
                </c:pt>
                <c:pt idx="10">
                  <c:v>30.348999999999997</c:v>
                </c:pt>
                <c:pt idx="11">
                  <c:v>30.297499999999999</c:v>
                </c:pt>
                <c:pt idx="12">
                  <c:v>30.991</c:v>
                </c:pt>
                <c:pt idx="13">
                  <c:v>31.432500000000001</c:v>
                </c:pt>
                <c:pt idx="14">
                  <c:v>30.905999999999999</c:v>
                </c:pt>
                <c:pt idx="15">
                  <c:v>31.610500000000002</c:v>
                </c:pt>
                <c:pt idx="16">
                  <c:v>30.547499999999999</c:v>
                </c:pt>
                <c:pt idx="17">
                  <c:v>30.9345</c:v>
                </c:pt>
                <c:pt idx="18">
                  <c:v>30.896000000000001</c:v>
                </c:pt>
                <c:pt idx="19">
                  <c:v>30.703000000000003</c:v>
                </c:pt>
                <c:pt idx="20">
                  <c:v>30.707999999999998</c:v>
                </c:pt>
                <c:pt idx="21">
                  <c:v>30.755500000000001</c:v>
                </c:pt>
                <c:pt idx="22">
                  <c:v>31.718499999999999</c:v>
                </c:pt>
                <c:pt idx="23">
                  <c:v>31.3</c:v>
                </c:pt>
                <c:pt idx="24">
                  <c:v>32.146500000000003</c:v>
                </c:pt>
                <c:pt idx="25">
                  <c:v>31.220500000000001</c:v>
                </c:pt>
                <c:pt idx="26">
                  <c:v>31.463500000000003</c:v>
                </c:pt>
                <c:pt idx="27">
                  <c:v>31.039000000000001</c:v>
                </c:pt>
                <c:pt idx="28">
                  <c:v>31.000499999999999</c:v>
                </c:pt>
                <c:pt idx="29">
                  <c:v>31.429000000000002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FE39-45CD-A0F5-F3B93099E667}"/>
            </c:ext>
          </c:extLst>
        </c:ser>
        <c:ser>
          <c:idx val="12"/>
          <c:order val="12"/>
          <c:tx>
            <c:strRef>
              <c:f>controls!$DE$1</c:f>
              <c:strCache>
                <c:ptCount val="1"/>
                <c:pt idx="0">
                  <c:v>TREC -12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5064356877248562E-3"/>
                  <c:y val="-3.9659797910151845E-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controls!$DE$2:$DE$31</c:f>
              <c:numCache>
                <c:formatCode>General</c:formatCode>
                <c:ptCount val="30"/>
                <c:pt idx="9">
                  <c:v>30.191000000000003</c:v>
                </c:pt>
                <c:pt idx="10">
                  <c:v>32.001999999999995</c:v>
                </c:pt>
                <c:pt idx="11">
                  <c:v>31.32</c:v>
                </c:pt>
                <c:pt idx="12">
                  <c:v>30.729999999999997</c:v>
                </c:pt>
                <c:pt idx="13">
                  <c:v>31.101500000000001</c:v>
                </c:pt>
                <c:pt idx="14">
                  <c:v>31.094999999999999</c:v>
                </c:pt>
                <c:pt idx="15">
                  <c:v>30.475000000000001</c:v>
                </c:pt>
                <c:pt idx="16">
                  <c:v>30.946999999999999</c:v>
                </c:pt>
                <c:pt idx="17">
                  <c:v>31.1905</c:v>
                </c:pt>
                <c:pt idx="18">
                  <c:v>30.85</c:v>
                </c:pt>
                <c:pt idx="19">
                  <c:v>30.557000000000002</c:v>
                </c:pt>
                <c:pt idx="20">
                  <c:v>30.744999999999997</c:v>
                </c:pt>
                <c:pt idx="21">
                  <c:v>30.851500000000001</c:v>
                </c:pt>
                <c:pt idx="22">
                  <c:v>31.035499999999999</c:v>
                </c:pt>
                <c:pt idx="23">
                  <c:v>29.971499999999999</c:v>
                </c:pt>
                <c:pt idx="24">
                  <c:v>30.695499999999999</c:v>
                </c:pt>
                <c:pt idx="25">
                  <c:v>30.862000000000002</c:v>
                </c:pt>
                <c:pt idx="26">
                  <c:v>30.000499999999999</c:v>
                </c:pt>
                <c:pt idx="27">
                  <c:v>31.691499999999998</c:v>
                </c:pt>
                <c:pt idx="28">
                  <c:v>30.112499999999997</c:v>
                </c:pt>
                <c:pt idx="29">
                  <c:v>30.835999999999999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FE39-45CD-A0F5-F3B93099E667}"/>
            </c:ext>
          </c:extLst>
        </c:ser>
        <c:ser>
          <c:idx val="13"/>
          <c:order val="13"/>
          <c:tx>
            <c:strRef>
              <c:f>controls!$DF$1</c:f>
              <c:strCache>
                <c:ptCount val="1"/>
                <c:pt idx="0">
                  <c:v>TREC -13</c:v>
                </c:pt>
              </c:strCache>
            </c:strRef>
          </c:tx>
          <c:spPr>
            <a:ln w="28575" cap="rnd">
              <a:solidFill>
                <a:schemeClr val="accent1">
                  <a:alpha val="0"/>
                </a:schemeClr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2">
                    <a:lumMod val="80000"/>
                    <a:lumOff val="20000"/>
                  </a:schemeClr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controls!$CS$1:$CS$31</c:f>
              <c:strCache>
                <c:ptCount val="31"/>
                <c:pt idx="0">
                  <c:v>Plate count</c:v>
                </c:pt>
                <c:pt idx="1">
                  <c:v>29</c:v>
                </c:pt>
                <c:pt idx="2">
                  <c:v>28</c:v>
                </c:pt>
                <c:pt idx="3">
                  <c:v>27</c:v>
                </c:pt>
                <c:pt idx="4">
                  <c:v>26</c:v>
                </c:pt>
                <c:pt idx="5">
                  <c:v>25</c:v>
                </c:pt>
                <c:pt idx="6">
                  <c:v>24</c:v>
                </c:pt>
                <c:pt idx="7">
                  <c:v>23</c:v>
                </c:pt>
                <c:pt idx="8">
                  <c:v>22</c:v>
                </c:pt>
                <c:pt idx="9">
                  <c:v>21</c:v>
                </c:pt>
                <c:pt idx="10">
                  <c:v>20</c:v>
                </c:pt>
                <c:pt idx="11">
                  <c:v>19</c:v>
                </c:pt>
                <c:pt idx="12">
                  <c:v>18</c:v>
                </c:pt>
                <c:pt idx="13">
                  <c:v>17</c:v>
                </c:pt>
                <c:pt idx="14">
                  <c:v>16</c:v>
                </c:pt>
                <c:pt idx="15">
                  <c:v>15</c:v>
                </c:pt>
                <c:pt idx="16">
                  <c:v>14</c:v>
                </c:pt>
                <c:pt idx="17">
                  <c:v>13</c:v>
                </c:pt>
                <c:pt idx="18">
                  <c:v>12</c:v>
                </c:pt>
                <c:pt idx="19">
                  <c:v>11</c:v>
                </c:pt>
                <c:pt idx="20">
                  <c:v>10</c:v>
                </c:pt>
                <c:pt idx="21">
                  <c:v>9</c:v>
                </c:pt>
                <c:pt idx="22">
                  <c:v>8</c:v>
                </c:pt>
                <c:pt idx="23">
                  <c:v>7</c:v>
                </c:pt>
                <c:pt idx="24">
                  <c:v>6</c:v>
                </c:pt>
                <c:pt idx="25">
                  <c:v>5</c:v>
                </c:pt>
                <c:pt idx="26">
                  <c:v>4</c:v>
                </c:pt>
                <c:pt idx="27">
                  <c:v>3</c:v>
                </c:pt>
                <c:pt idx="28">
                  <c:v>2</c:v>
                </c:pt>
                <c:pt idx="29">
                  <c:v>1</c:v>
                </c:pt>
                <c:pt idx="30">
                  <c:v>0</c:v>
                </c:pt>
              </c:strCache>
            </c:strRef>
          </c:cat>
          <c:val>
            <c:numRef>
              <c:f>controls!$DF$2:$DF$31</c:f>
              <c:numCache>
                <c:formatCode>General</c:formatCode>
                <c:ptCount val="30"/>
                <c:pt idx="9">
                  <c:v>29.925000000000001</c:v>
                </c:pt>
                <c:pt idx="10">
                  <c:v>31.638000000000002</c:v>
                </c:pt>
                <c:pt idx="11">
                  <c:v>30.81</c:v>
                </c:pt>
                <c:pt idx="12">
                  <c:v>31.172499999999999</c:v>
                </c:pt>
                <c:pt idx="13">
                  <c:v>31.6935</c:v>
                </c:pt>
                <c:pt idx="14">
                  <c:v>31.351500000000001</c:v>
                </c:pt>
                <c:pt idx="15">
                  <c:v>31.582000000000001</c:v>
                </c:pt>
                <c:pt idx="16">
                  <c:v>31.774500000000003</c:v>
                </c:pt>
                <c:pt idx="17">
                  <c:v>31.982500000000002</c:v>
                </c:pt>
                <c:pt idx="18">
                  <c:v>31.653500000000001</c:v>
                </c:pt>
                <c:pt idx="19">
                  <c:v>31.002499999999998</c:v>
                </c:pt>
                <c:pt idx="20">
                  <c:v>30.704499999999999</c:v>
                </c:pt>
                <c:pt idx="21">
                  <c:v>31.0945</c:v>
                </c:pt>
                <c:pt idx="22">
                  <c:v>31.829000000000001</c:v>
                </c:pt>
                <c:pt idx="23">
                  <c:v>31.036000000000001</c:v>
                </c:pt>
                <c:pt idx="24">
                  <c:v>31.454999999999998</c:v>
                </c:pt>
                <c:pt idx="25">
                  <c:v>31.135999999999999</c:v>
                </c:pt>
                <c:pt idx="26">
                  <c:v>31.625500000000002</c:v>
                </c:pt>
                <c:pt idx="27">
                  <c:v>31.005499999999998</c:v>
                </c:pt>
                <c:pt idx="28">
                  <c:v>31.636000000000003</c:v>
                </c:pt>
                <c:pt idx="29">
                  <c:v>30.608499999999999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FE39-45CD-A0F5-F3B93099E6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0280304"/>
        <c:axId val="600283912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controls!$CS$1</c15:sqref>
                        </c15:formulaRef>
                      </c:ext>
                    </c:extLst>
                    <c:strCache>
                      <c:ptCount val="1"/>
                      <c:pt idx="0">
                        <c:v>Plate count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controls!$CS$1:$CS$31</c15:sqref>
                        </c15:formulaRef>
                      </c:ext>
                    </c:extLst>
                    <c:strCache>
                      <c:ptCount val="31"/>
                      <c:pt idx="0">
                        <c:v>Plate count</c:v>
                      </c:pt>
                      <c:pt idx="1">
                        <c:v>29</c:v>
                      </c:pt>
                      <c:pt idx="2">
                        <c:v>28</c:v>
                      </c:pt>
                      <c:pt idx="3">
                        <c:v>27</c:v>
                      </c:pt>
                      <c:pt idx="4">
                        <c:v>26</c:v>
                      </c:pt>
                      <c:pt idx="5">
                        <c:v>25</c:v>
                      </c:pt>
                      <c:pt idx="6">
                        <c:v>24</c:v>
                      </c:pt>
                      <c:pt idx="7">
                        <c:v>23</c:v>
                      </c:pt>
                      <c:pt idx="8">
                        <c:v>22</c:v>
                      </c:pt>
                      <c:pt idx="9">
                        <c:v>21</c:v>
                      </c:pt>
                      <c:pt idx="10">
                        <c:v>20</c:v>
                      </c:pt>
                      <c:pt idx="11">
                        <c:v>19</c:v>
                      </c:pt>
                      <c:pt idx="12">
                        <c:v>18</c:v>
                      </c:pt>
                      <c:pt idx="13">
                        <c:v>17</c:v>
                      </c:pt>
                      <c:pt idx="14">
                        <c:v>16</c:v>
                      </c:pt>
                      <c:pt idx="15">
                        <c:v>15</c:v>
                      </c:pt>
                      <c:pt idx="16">
                        <c:v>14</c:v>
                      </c:pt>
                      <c:pt idx="17">
                        <c:v>13</c:v>
                      </c:pt>
                      <c:pt idx="18">
                        <c:v>12</c:v>
                      </c:pt>
                      <c:pt idx="19">
                        <c:v>11</c:v>
                      </c:pt>
                      <c:pt idx="20">
                        <c:v>10</c:v>
                      </c:pt>
                      <c:pt idx="21">
                        <c:v>9</c:v>
                      </c:pt>
                      <c:pt idx="22">
                        <c:v>8</c:v>
                      </c:pt>
                      <c:pt idx="23">
                        <c:v>7</c:v>
                      </c:pt>
                      <c:pt idx="24">
                        <c:v>6</c:v>
                      </c:pt>
                      <c:pt idx="25">
                        <c:v>5</c:v>
                      </c:pt>
                      <c:pt idx="26">
                        <c:v>4</c:v>
                      </c:pt>
                      <c:pt idx="27">
                        <c:v>3</c:v>
                      </c:pt>
                      <c:pt idx="28">
                        <c:v>2</c:v>
                      </c:pt>
                      <c:pt idx="29">
                        <c:v>1</c:v>
                      </c:pt>
                      <c:pt idx="30">
                        <c:v>0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controls!$CS$2:$CS$31</c15:sqref>
                        </c15:formulaRef>
                      </c:ext>
                    </c:extLst>
                    <c:numCache>
                      <c:formatCode>General</c:formatCode>
                      <c:ptCount val="30"/>
                      <c:pt idx="0">
                        <c:v>29</c:v>
                      </c:pt>
                      <c:pt idx="1">
                        <c:v>28</c:v>
                      </c:pt>
                      <c:pt idx="2">
                        <c:v>27</c:v>
                      </c:pt>
                      <c:pt idx="3">
                        <c:v>26</c:v>
                      </c:pt>
                      <c:pt idx="4">
                        <c:v>25</c:v>
                      </c:pt>
                      <c:pt idx="5">
                        <c:v>24</c:v>
                      </c:pt>
                      <c:pt idx="6">
                        <c:v>23</c:v>
                      </c:pt>
                      <c:pt idx="7">
                        <c:v>22</c:v>
                      </c:pt>
                      <c:pt idx="8">
                        <c:v>21</c:v>
                      </c:pt>
                      <c:pt idx="9">
                        <c:v>20</c:v>
                      </c:pt>
                      <c:pt idx="10">
                        <c:v>19</c:v>
                      </c:pt>
                      <c:pt idx="11">
                        <c:v>18</c:v>
                      </c:pt>
                      <c:pt idx="12">
                        <c:v>17</c:v>
                      </c:pt>
                      <c:pt idx="13">
                        <c:v>16</c:v>
                      </c:pt>
                      <c:pt idx="14">
                        <c:v>15</c:v>
                      </c:pt>
                      <c:pt idx="15">
                        <c:v>14</c:v>
                      </c:pt>
                      <c:pt idx="16">
                        <c:v>13</c:v>
                      </c:pt>
                      <c:pt idx="17">
                        <c:v>12</c:v>
                      </c:pt>
                      <c:pt idx="18">
                        <c:v>11</c:v>
                      </c:pt>
                      <c:pt idx="19">
                        <c:v>10</c:v>
                      </c:pt>
                      <c:pt idx="20">
                        <c:v>9</c:v>
                      </c:pt>
                      <c:pt idx="21">
                        <c:v>8</c:v>
                      </c:pt>
                      <c:pt idx="22">
                        <c:v>7</c:v>
                      </c:pt>
                      <c:pt idx="23">
                        <c:v>6</c:v>
                      </c:pt>
                      <c:pt idx="24">
                        <c:v>5</c:v>
                      </c:pt>
                      <c:pt idx="25">
                        <c:v>4</c:v>
                      </c:pt>
                      <c:pt idx="26">
                        <c:v>3</c:v>
                      </c:pt>
                      <c:pt idx="27">
                        <c:v>2</c:v>
                      </c:pt>
                      <c:pt idx="28">
                        <c:v>1</c:v>
                      </c:pt>
                      <c:pt idx="29">
                        <c:v>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1A-FE39-45CD-A0F5-F3B93099E667}"/>
                  </c:ext>
                </c:extLst>
              </c15:ser>
            </c15:filteredLineSeries>
          </c:ext>
        </c:extLst>
      </c:lineChart>
      <c:catAx>
        <c:axId val="60028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3912"/>
        <c:crosses val="autoZero"/>
        <c:auto val="1"/>
        <c:lblAlgn val="ctr"/>
        <c:lblOffset val="100"/>
        <c:noMultiLvlLbl val="0"/>
      </c:catAx>
      <c:valAx>
        <c:axId val="60028391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028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13" Type="http://schemas.openxmlformats.org/officeDocument/2006/relationships/chart" Target="../charts/chart16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12" Type="http://schemas.openxmlformats.org/officeDocument/2006/relationships/chart" Target="../charts/chart15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11" Type="http://schemas.openxmlformats.org/officeDocument/2006/relationships/chart" Target="../charts/chart14.xml"/><Relationship Id="rId5" Type="http://schemas.openxmlformats.org/officeDocument/2006/relationships/chart" Target="../charts/chart8.xml"/><Relationship Id="rId10" Type="http://schemas.openxmlformats.org/officeDocument/2006/relationships/chart" Target="../charts/chart13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5.xml"/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13" Type="http://schemas.openxmlformats.org/officeDocument/2006/relationships/chart" Target="../charts/chart48.xml"/><Relationship Id="rId18" Type="http://schemas.openxmlformats.org/officeDocument/2006/relationships/chart" Target="../charts/chart5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12" Type="http://schemas.openxmlformats.org/officeDocument/2006/relationships/chart" Target="../charts/chart47.xml"/><Relationship Id="rId17" Type="http://schemas.openxmlformats.org/officeDocument/2006/relationships/chart" Target="../charts/chart52.xml"/><Relationship Id="rId2" Type="http://schemas.openxmlformats.org/officeDocument/2006/relationships/chart" Target="../charts/chart37.xml"/><Relationship Id="rId16" Type="http://schemas.openxmlformats.org/officeDocument/2006/relationships/chart" Target="../charts/chart51.xml"/><Relationship Id="rId20" Type="http://schemas.openxmlformats.org/officeDocument/2006/relationships/chart" Target="../charts/chart55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11" Type="http://schemas.openxmlformats.org/officeDocument/2006/relationships/chart" Target="../charts/chart46.xml"/><Relationship Id="rId5" Type="http://schemas.openxmlformats.org/officeDocument/2006/relationships/chart" Target="../charts/chart40.xml"/><Relationship Id="rId15" Type="http://schemas.openxmlformats.org/officeDocument/2006/relationships/chart" Target="../charts/chart50.xml"/><Relationship Id="rId10" Type="http://schemas.openxmlformats.org/officeDocument/2006/relationships/chart" Target="../charts/chart45.xml"/><Relationship Id="rId19" Type="http://schemas.openxmlformats.org/officeDocument/2006/relationships/chart" Target="../charts/chart54.xml"/><Relationship Id="rId4" Type="http://schemas.openxmlformats.org/officeDocument/2006/relationships/chart" Target="../charts/chart39.xml"/><Relationship Id="rId9" Type="http://schemas.openxmlformats.org/officeDocument/2006/relationships/chart" Target="../charts/chart44.xml"/><Relationship Id="rId14" Type="http://schemas.openxmlformats.org/officeDocument/2006/relationships/chart" Target="../charts/chart4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76199</xdr:colOff>
      <xdr:row>1</xdr:row>
      <xdr:rowOff>14286</xdr:rowOff>
    </xdr:from>
    <xdr:to>
      <xdr:col>29</xdr:col>
      <xdr:colOff>600075</xdr:colOff>
      <xdr:row>15</xdr:row>
      <xdr:rowOff>133349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4988FF6-2728-4B6B-AEC3-8D8B6FE72B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19050</xdr:colOff>
      <xdr:row>16</xdr:row>
      <xdr:rowOff>142875</xdr:rowOff>
    </xdr:from>
    <xdr:to>
      <xdr:col>29</xdr:col>
      <xdr:colOff>542926</xdr:colOff>
      <xdr:row>31</xdr:row>
      <xdr:rowOff>71438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9AAAED55-D3E5-4A22-8D56-45FE64D0C4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28575</xdr:colOff>
      <xdr:row>33</xdr:row>
      <xdr:rowOff>9525</xdr:rowOff>
    </xdr:from>
    <xdr:to>
      <xdr:col>29</xdr:col>
      <xdr:colOff>552451</xdr:colOff>
      <xdr:row>47</xdr:row>
      <xdr:rowOff>128588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E78112EE-C225-4094-82F3-C9260F0C60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0</xdr:row>
      <xdr:rowOff>33337</xdr:rowOff>
    </xdr:from>
    <xdr:to>
      <xdr:col>30</xdr:col>
      <xdr:colOff>381000</xdr:colOff>
      <xdr:row>13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06F32C-44D1-466D-A7E4-400DE15BE2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15</xdr:row>
      <xdr:rowOff>0</xdr:rowOff>
    </xdr:from>
    <xdr:to>
      <xdr:col>30</xdr:col>
      <xdr:colOff>371475</xdr:colOff>
      <xdr:row>27</xdr:row>
      <xdr:rowOff>176213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9B85C09E-DC57-4F60-B0F4-137B38EC8F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30</xdr:col>
      <xdr:colOff>371475</xdr:colOff>
      <xdr:row>42</xdr:row>
      <xdr:rowOff>176213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703BC16-0EF3-4349-AC33-DB9CD9A2EB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45</xdr:row>
      <xdr:rowOff>0</xdr:rowOff>
    </xdr:from>
    <xdr:to>
      <xdr:col>30</xdr:col>
      <xdr:colOff>371475</xdr:colOff>
      <xdr:row>57</xdr:row>
      <xdr:rowOff>176213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31A017-C345-468D-9884-05A0DBA222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60</xdr:row>
      <xdr:rowOff>0</xdr:rowOff>
    </xdr:from>
    <xdr:to>
      <xdr:col>30</xdr:col>
      <xdr:colOff>371475</xdr:colOff>
      <xdr:row>72</xdr:row>
      <xdr:rowOff>176213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D16782C-51EB-4914-B465-F3DF32F38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75</xdr:row>
      <xdr:rowOff>0</xdr:rowOff>
    </xdr:from>
    <xdr:to>
      <xdr:col>30</xdr:col>
      <xdr:colOff>371475</xdr:colOff>
      <xdr:row>87</xdr:row>
      <xdr:rowOff>176213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419DDE4-6A4F-4CF1-8D82-6CC31C00D6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90</xdr:row>
      <xdr:rowOff>0</xdr:rowOff>
    </xdr:from>
    <xdr:to>
      <xdr:col>30</xdr:col>
      <xdr:colOff>371475</xdr:colOff>
      <xdr:row>102</xdr:row>
      <xdr:rowOff>176213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745329B-D290-45A7-BB2F-0EE4A95569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105</xdr:row>
      <xdr:rowOff>0</xdr:rowOff>
    </xdr:from>
    <xdr:to>
      <xdr:col>30</xdr:col>
      <xdr:colOff>371475</xdr:colOff>
      <xdr:row>117</xdr:row>
      <xdr:rowOff>176213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EEC51ACE-CEAD-4471-9E7A-47966B0BB2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120</xdr:row>
      <xdr:rowOff>0</xdr:rowOff>
    </xdr:from>
    <xdr:to>
      <xdr:col>30</xdr:col>
      <xdr:colOff>371475</xdr:colOff>
      <xdr:row>132</xdr:row>
      <xdr:rowOff>176213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E855E7A-6451-4BBE-B2AD-A3B5B4267A2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0</xdr:colOff>
      <xdr:row>135</xdr:row>
      <xdr:rowOff>0</xdr:rowOff>
    </xdr:from>
    <xdr:to>
      <xdr:col>30</xdr:col>
      <xdr:colOff>371475</xdr:colOff>
      <xdr:row>147</xdr:row>
      <xdr:rowOff>176213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AE5A4C7B-EDFD-4D91-AFF2-15F3F5822B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0</xdr:colOff>
      <xdr:row>150</xdr:row>
      <xdr:rowOff>0</xdr:rowOff>
    </xdr:from>
    <xdr:to>
      <xdr:col>30</xdr:col>
      <xdr:colOff>371475</xdr:colOff>
      <xdr:row>162</xdr:row>
      <xdr:rowOff>176213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AF204067-41F5-4EAE-BCED-F6F622F01F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0</xdr:colOff>
      <xdr:row>165</xdr:row>
      <xdr:rowOff>0</xdr:rowOff>
    </xdr:from>
    <xdr:to>
      <xdr:col>30</xdr:col>
      <xdr:colOff>371475</xdr:colOff>
      <xdr:row>177</xdr:row>
      <xdr:rowOff>176213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E8F77B2F-7C23-4631-AB48-67C2E4E82C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9</xdr:col>
      <xdr:colOff>0</xdr:colOff>
      <xdr:row>180</xdr:row>
      <xdr:rowOff>0</xdr:rowOff>
    </xdr:from>
    <xdr:to>
      <xdr:col>30</xdr:col>
      <xdr:colOff>371475</xdr:colOff>
      <xdr:row>192</xdr:row>
      <xdr:rowOff>176213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1C59ED3-A51F-4EE4-81AD-026B27922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</xdr:colOff>
      <xdr:row>0</xdr:row>
      <xdr:rowOff>185737</xdr:rowOff>
    </xdr:from>
    <xdr:to>
      <xdr:col>25</xdr:col>
      <xdr:colOff>533401</xdr:colOff>
      <xdr:row>13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5E5670F-116D-4641-B96E-8CC32C8FA7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25</xdr:col>
      <xdr:colOff>381000</xdr:colOff>
      <xdr:row>27</xdr:row>
      <xdr:rowOff>4763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6305189-018F-4715-B761-367667FC6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609599</xdr:colOff>
      <xdr:row>30</xdr:row>
      <xdr:rowOff>0</xdr:rowOff>
    </xdr:from>
    <xdr:to>
      <xdr:col>25</xdr:col>
      <xdr:colOff>371474</xdr:colOff>
      <xdr:row>42</xdr:row>
      <xdr:rowOff>4763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460E1BE-F95D-4C58-A910-6AC382F0F3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45</xdr:row>
      <xdr:rowOff>0</xdr:rowOff>
    </xdr:from>
    <xdr:to>
      <xdr:col>25</xdr:col>
      <xdr:colOff>400050</xdr:colOff>
      <xdr:row>57</xdr:row>
      <xdr:rowOff>4763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07C3D25-9984-401F-B724-8BE1782B10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60</xdr:row>
      <xdr:rowOff>0</xdr:rowOff>
    </xdr:from>
    <xdr:to>
      <xdr:col>25</xdr:col>
      <xdr:colOff>438150</xdr:colOff>
      <xdr:row>72</xdr:row>
      <xdr:rowOff>4763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457A026-DBF0-41DB-BE5D-7C6B2A1365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75</xdr:row>
      <xdr:rowOff>0</xdr:rowOff>
    </xdr:from>
    <xdr:to>
      <xdr:col>25</xdr:col>
      <xdr:colOff>438150</xdr:colOff>
      <xdr:row>87</xdr:row>
      <xdr:rowOff>4763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8863A12-8B74-4E29-BA1E-A74CD95355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609599</xdr:colOff>
      <xdr:row>90</xdr:row>
      <xdr:rowOff>0</xdr:rowOff>
    </xdr:from>
    <xdr:to>
      <xdr:col>25</xdr:col>
      <xdr:colOff>447674</xdr:colOff>
      <xdr:row>102</xdr:row>
      <xdr:rowOff>4763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47D11350-6DA6-4361-9B41-605C49C466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609599</xdr:colOff>
      <xdr:row>105</xdr:row>
      <xdr:rowOff>0</xdr:rowOff>
    </xdr:from>
    <xdr:to>
      <xdr:col>25</xdr:col>
      <xdr:colOff>428624</xdr:colOff>
      <xdr:row>117</xdr:row>
      <xdr:rowOff>4763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FD6B15EA-96FD-4100-A1DC-1859E57EFC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609599</xdr:colOff>
      <xdr:row>120</xdr:row>
      <xdr:rowOff>0</xdr:rowOff>
    </xdr:from>
    <xdr:to>
      <xdr:col>25</xdr:col>
      <xdr:colOff>466724</xdr:colOff>
      <xdr:row>132</xdr:row>
      <xdr:rowOff>4763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5441746C-A1E3-4E9F-8914-0F14517261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0</xdr:colOff>
      <xdr:row>135</xdr:row>
      <xdr:rowOff>0</xdr:rowOff>
    </xdr:from>
    <xdr:to>
      <xdr:col>25</xdr:col>
      <xdr:colOff>476250</xdr:colOff>
      <xdr:row>147</xdr:row>
      <xdr:rowOff>4763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CB5F0327-F212-4E69-B22D-3620FDF052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0</xdr:colOff>
      <xdr:row>150</xdr:row>
      <xdr:rowOff>0</xdr:rowOff>
    </xdr:from>
    <xdr:to>
      <xdr:col>25</xdr:col>
      <xdr:colOff>495300</xdr:colOff>
      <xdr:row>162</xdr:row>
      <xdr:rowOff>4763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8D951A46-2D1E-47E8-8F92-0C240ED5B3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0</xdr:colOff>
      <xdr:row>165</xdr:row>
      <xdr:rowOff>0</xdr:rowOff>
    </xdr:from>
    <xdr:to>
      <xdr:col>26</xdr:col>
      <xdr:colOff>19050</xdr:colOff>
      <xdr:row>177</xdr:row>
      <xdr:rowOff>4763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3F6E30EC-D370-4F0D-89D5-3222D996E1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7</xdr:col>
      <xdr:colOff>609599</xdr:colOff>
      <xdr:row>179</xdr:row>
      <xdr:rowOff>180975</xdr:rowOff>
    </xdr:from>
    <xdr:to>
      <xdr:col>26</xdr:col>
      <xdr:colOff>9524</xdr:colOff>
      <xdr:row>191</xdr:row>
      <xdr:rowOff>185738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ED8D7332-D5E6-4937-9593-90F7984C1A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7</xdr:col>
      <xdr:colOff>609599</xdr:colOff>
      <xdr:row>195</xdr:row>
      <xdr:rowOff>0</xdr:rowOff>
    </xdr:from>
    <xdr:to>
      <xdr:col>25</xdr:col>
      <xdr:colOff>466724</xdr:colOff>
      <xdr:row>207</xdr:row>
      <xdr:rowOff>4763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967502B-1055-45A8-9D2D-6B4D680427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32</xdr:col>
      <xdr:colOff>590550</xdr:colOff>
      <xdr:row>15</xdr:row>
      <xdr:rowOff>4762</xdr:rowOff>
    </xdr:from>
    <xdr:to>
      <xdr:col>56</xdr:col>
      <xdr:colOff>209550</xdr:colOff>
      <xdr:row>29</xdr:row>
      <xdr:rowOff>80962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58AE0CFF-9D81-45D1-8B9C-C1711CB7C0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590550</xdr:colOff>
      <xdr:row>30</xdr:row>
      <xdr:rowOff>176212</xdr:rowOff>
    </xdr:from>
    <xdr:to>
      <xdr:col>56</xdr:col>
      <xdr:colOff>214312</xdr:colOff>
      <xdr:row>45</xdr:row>
      <xdr:rowOff>61912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15F7593D-C8A2-4B9E-9E50-41512100D6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157161</xdr:colOff>
      <xdr:row>1</xdr:row>
      <xdr:rowOff>14286</xdr:rowOff>
    </xdr:from>
    <xdr:to>
      <xdr:col>40</xdr:col>
      <xdr:colOff>438150</xdr:colOff>
      <xdr:row>25</xdr:row>
      <xdr:rowOff>114299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52725CA-7749-46AE-A0FF-C1F2C9EE89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161925</xdr:colOff>
      <xdr:row>27</xdr:row>
      <xdr:rowOff>9525</xdr:rowOff>
    </xdr:from>
    <xdr:to>
      <xdr:col>40</xdr:col>
      <xdr:colOff>442914</xdr:colOff>
      <xdr:row>51</xdr:row>
      <xdr:rowOff>109538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DFAAC68-5D39-40DB-A87B-B4977317E1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9525</xdr:colOff>
      <xdr:row>53</xdr:row>
      <xdr:rowOff>9525</xdr:rowOff>
    </xdr:from>
    <xdr:to>
      <xdr:col>40</xdr:col>
      <xdr:colOff>290514</xdr:colOff>
      <xdr:row>77</xdr:row>
      <xdr:rowOff>109538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7FE4821-64D9-4FC1-8542-DEDB6FEC69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600076</xdr:colOff>
      <xdr:row>1</xdr:row>
      <xdr:rowOff>4761</xdr:rowOff>
    </xdr:from>
    <xdr:to>
      <xdr:col>70</xdr:col>
      <xdr:colOff>533400</xdr:colOff>
      <xdr:row>35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AABF66-1BCF-4C0D-A2D8-71ABBF02B0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42</xdr:col>
      <xdr:colOff>1</xdr:colOff>
      <xdr:row>37</xdr:row>
      <xdr:rowOff>1</xdr:rowOff>
    </xdr:from>
    <xdr:to>
      <xdr:col>70</xdr:col>
      <xdr:colOff>552451</xdr:colOff>
      <xdr:row>71</xdr:row>
      <xdr:rowOff>9525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0697746-B62F-42AC-BAF1-40199C32EF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</xdr:colOff>
      <xdr:row>72</xdr:row>
      <xdr:rowOff>190499</xdr:rowOff>
    </xdr:from>
    <xdr:to>
      <xdr:col>70</xdr:col>
      <xdr:colOff>514351</xdr:colOff>
      <xdr:row>111</xdr:row>
      <xdr:rowOff>9524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5C553E6-ED78-4A25-8CD6-73C449CDC1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83</xdr:col>
      <xdr:colOff>219075</xdr:colOff>
      <xdr:row>1</xdr:row>
      <xdr:rowOff>14287</xdr:rowOff>
    </xdr:from>
    <xdr:to>
      <xdr:col>95</xdr:col>
      <xdr:colOff>104775</xdr:colOff>
      <xdr:row>37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EDAB808-8773-4596-BD42-3A8E16AFCB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83</xdr:col>
      <xdr:colOff>104775</xdr:colOff>
      <xdr:row>39</xdr:row>
      <xdr:rowOff>4761</xdr:rowOff>
    </xdr:from>
    <xdr:to>
      <xdr:col>95</xdr:col>
      <xdr:colOff>47625</xdr:colOff>
      <xdr:row>62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FF9970-BBA1-46A6-A062-1604B5397B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83</xdr:col>
      <xdr:colOff>71436</xdr:colOff>
      <xdr:row>64</xdr:row>
      <xdr:rowOff>4762</xdr:rowOff>
    </xdr:from>
    <xdr:to>
      <xdr:col>91</xdr:col>
      <xdr:colOff>47625</xdr:colOff>
      <xdr:row>78</xdr:row>
      <xdr:rowOff>80962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159A34D-4DF1-4A72-B800-FD0A117717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83</xdr:col>
      <xdr:colOff>85725</xdr:colOff>
      <xdr:row>79</xdr:row>
      <xdr:rowOff>19050</xdr:rowOff>
    </xdr:from>
    <xdr:to>
      <xdr:col>91</xdr:col>
      <xdr:colOff>1</xdr:colOff>
      <xdr:row>93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AE405EA-C770-4EE4-AE87-7BE6973EBF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83</xdr:col>
      <xdr:colOff>85725</xdr:colOff>
      <xdr:row>94</xdr:row>
      <xdr:rowOff>180975</xdr:rowOff>
    </xdr:from>
    <xdr:to>
      <xdr:col>91</xdr:col>
      <xdr:colOff>1</xdr:colOff>
      <xdr:row>109</xdr:row>
      <xdr:rowOff>66675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C97C374-D5B5-4A07-BE62-1CA45E49AC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83</xdr:col>
      <xdr:colOff>123825</xdr:colOff>
      <xdr:row>111</xdr:row>
      <xdr:rowOff>19050</xdr:rowOff>
    </xdr:from>
    <xdr:to>
      <xdr:col>91</xdr:col>
      <xdr:colOff>38101</xdr:colOff>
      <xdr:row>125</xdr:row>
      <xdr:rowOff>95250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1865AC3E-AA12-447B-8670-74914DE50C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83</xdr:col>
      <xdr:colOff>142875</xdr:colOff>
      <xdr:row>127</xdr:row>
      <xdr:rowOff>0</xdr:rowOff>
    </xdr:from>
    <xdr:to>
      <xdr:col>91</xdr:col>
      <xdr:colOff>57151</xdr:colOff>
      <xdr:row>141</xdr:row>
      <xdr:rowOff>76200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117A50C5-10D8-44D8-902C-43B10D4E66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83</xdr:col>
      <xdr:colOff>190500</xdr:colOff>
      <xdr:row>143</xdr:row>
      <xdr:rowOff>0</xdr:rowOff>
    </xdr:from>
    <xdr:to>
      <xdr:col>91</xdr:col>
      <xdr:colOff>104776</xdr:colOff>
      <xdr:row>157</xdr:row>
      <xdr:rowOff>76200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D8D0326D-FCE9-493E-86BF-624DA75FFB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83</xdr:col>
      <xdr:colOff>171450</xdr:colOff>
      <xdr:row>158</xdr:row>
      <xdr:rowOff>19050</xdr:rowOff>
    </xdr:from>
    <xdr:to>
      <xdr:col>91</xdr:col>
      <xdr:colOff>85726</xdr:colOff>
      <xdr:row>172</xdr:row>
      <xdr:rowOff>95250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7A82987B-2F0D-4033-ABEC-103598CBD2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83</xdr:col>
      <xdr:colOff>209550</xdr:colOff>
      <xdr:row>174</xdr:row>
      <xdr:rowOff>0</xdr:rowOff>
    </xdr:from>
    <xdr:to>
      <xdr:col>91</xdr:col>
      <xdr:colOff>123826</xdr:colOff>
      <xdr:row>188</xdr:row>
      <xdr:rowOff>76200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D78927C5-DA29-413F-A7B1-8ECB7DF4D3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83</xdr:col>
      <xdr:colOff>190500</xdr:colOff>
      <xdr:row>190</xdr:row>
      <xdr:rowOff>0</xdr:rowOff>
    </xdr:from>
    <xdr:to>
      <xdr:col>91</xdr:col>
      <xdr:colOff>104776</xdr:colOff>
      <xdr:row>204</xdr:row>
      <xdr:rowOff>76200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A6B63932-B736-4C26-A3AF-A11E1727BA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83</xdr:col>
      <xdr:colOff>209550</xdr:colOff>
      <xdr:row>206</xdr:row>
      <xdr:rowOff>0</xdr:rowOff>
    </xdr:from>
    <xdr:to>
      <xdr:col>91</xdr:col>
      <xdr:colOff>123826</xdr:colOff>
      <xdr:row>220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70F3ECE9-6A39-4BD1-88E4-03B736ECBE2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83</xdr:col>
      <xdr:colOff>200025</xdr:colOff>
      <xdr:row>222</xdr:row>
      <xdr:rowOff>0</xdr:rowOff>
    </xdr:from>
    <xdr:to>
      <xdr:col>91</xdr:col>
      <xdr:colOff>114301</xdr:colOff>
      <xdr:row>236</xdr:row>
      <xdr:rowOff>76200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D0E13C70-89EF-4439-910A-0F800AFF47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83</xdr:col>
      <xdr:colOff>219075</xdr:colOff>
      <xdr:row>238</xdr:row>
      <xdr:rowOff>19050</xdr:rowOff>
    </xdr:from>
    <xdr:to>
      <xdr:col>91</xdr:col>
      <xdr:colOff>133351</xdr:colOff>
      <xdr:row>252</xdr:row>
      <xdr:rowOff>95250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959633E2-AFE2-4AC3-B8E6-23C5B9B77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110</xdr:col>
      <xdr:colOff>304800</xdr:colOff>
      <xdr:row>0</xdr:row>
      <xdr:rowOff>147637</xdr:rowOff>
    </xdr:from>
    <xdr:to>
      <xdr:col>137</xdr:col>
      <xdr:colOff>95250</xdr:colOff>
      <xdr:row>31</xdr:row>
      <xdr:rowOff>66675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D1473058-D1BE-44C4-BB68-44BF978088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110</xdr:col>
      <xdr:colOff>295275</xdr:colOff>
      <xdr:row>32</xdr:row>
      <xdr:rowOff>123825</xdr:rowOff>
    </xdr:from>
    <xdr:to>
      <xdr:col>137</xdr:col>
      <xdr:colOff>85725</xdr:colOff>
      <xdr:row>63</xdr:row>
      <xdr:rowOff>42863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7168C49C-2EFC-4DC9-9343-BB5BA97B9B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110</xdr:col>
      <xdr:colOff>219075</xdr:colOff>
      <xdr:row>64</xdr:row>
      <xdr:rowOff>0</xdr:rowOff>
    </xdr:from>
    <xdr:to>
      <xdr:col>137</xdr:col>
      <xdr:colOff>9525</xdr:colOff>
      <xdr:row>94</xdr:row>
      <xdr:rowOff>109538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B52A93EA-8B6D-4434-BA28-FF71CD0B1F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B14FDC-F1B1-499B-9D77-B8D6ED53B483}">
  <sheetPr codeName="Sheet1"/>
  <dimension ref="A1:AO11032"/>
  <sheetViews>
    <sheetView topLeftCell="AC1" workbookViewId="0">
      <selection activeCell="AM2" sqref="AM2"/>
    </sheetView>
  </sheetViews>
  <sheetFormatPr defaultRowHeight="15" x14ac:dyDescent="0.25"/>
  <cols>
    <col min="23" max="23" width="26.28515625" bestFit="1" customWidth="1"/>
    <col min="24" max="24" width="15.28515625" bestFit="1" customWidth="1"/>
    <col min="27" max="27" width="15.28515625" bestFit="1" customWidth="1"/>
    <col min="28" max="28" width="11.85546875" style="1" customWidth="1"/>
    <col min="29" max="29" width="15.5703125" bestFit="1" customWidth="1"/>
    <col min="36" max="36" width="15.28515625" bestFit="1" customWidth="1"/>
    <col min="38" max="38" width="15.5703125" bestFit="1" customWidth="1"/>
  </cols>
  <sheetData>
    <row r="1" spans="1:41" x14ac:dyDescent="0.25">
      <c r="A1" t="s">
        <v>900</v>
      </c>
      <c r="C1" t="s">
        <v>901</v>
      </c>
      <c r="E1" t="s">
        <v>594</v>
      </c>
      <c r="G1" t="s">
        <v>595</v>
      </c>
      <c r="I1" t="s">
        <v>596</v>
      </c>
      <c r="K1" t="s">
        <v>902</v>
      </c>
      <c r="L1" t="s">
        <v>903</v>
      </c>
      <c r="M1" t="s">
        <v>904</v>
      </c>
      <c r="R1" t="s">
        <v>900</v>
      </c>
      <c r="S1" t="s">
        <v>592</v>
      </c>
      <c r="T1" t="s">
        <v>594</v>
      </c>
      <c r="U1" t="s">
        <v>595</v>
      </c>
      <c r="V1" t="s">
        <v>596</v>
      </c>
      <c r="W1" t="s">
        <v>902</v>
      </c>
      <c r="X1" t="s">
        <v>903</v>
      </c>
      <c r="AA1" t="s">
        <v>903</v>
      </c>
      <c r="AB1" s="1" t="s">
        <v>902</v>
      </c>
      <c r="AC1" t="s">
        <v>905</v>
      </c>
      <c r="AD1" t="s">
        <v>594</v>
      </c>
      <c r="AE1" t="s">
        <v>595</v>
      </c>
      <c r="AF1" t="s">
        <v>596</v>
      </c>
      <c r="AG1">
        <v>0</v>
      </c>
      <c r="AJ1" t="s">
        <v>903</v>
      </c>
      <c r="AK1" s="1" t="s">
        <v>902</v>
      </c>
      <c r="AL1" t="s">
        <v>905</v>
      </c>
      <c r="AM1" t="s">
        <v>594</v>
      </c>
      <c r="AN1" t="s">
        <v>595</v>
      </c>
      <c r="AO1" t="s">
        <v>596</v>
      </c>
    </row>
    <row r="2" spans="1:41" x14ac:dyDescent="0.25">
      <c r="A2">
        <v>1369833</v>
      </c>
      <c r="B2" t="s">
        <v>0</v>
      </c>
      <c r="C2">
        <v>4196</v>
      </c>
      <c r="D2" t="s">
        <v>1</v>
      </c>
      <c r="E2">
        <v>24.913</v>
      </c>
      <c r="F2" t="s">
        <v>2</v>
      </c>
      <c r="G2">
        <v>31.585999999999999</v>
      </c>
      <c r="H2" t="s">
        <v>2</v>
      </c>
      <c r="I2">
        <v>24.786000000000001</v>
      </c>
      <c r="J2" t="s">
        <v>2</v>
      </c>
      <c r="K2" s="1" t="s">
        <v>3</v>
      </c>
      <c r="L2" t="s">
        <v>4</v>
      </c>
      <c r="M2" t="s">
        <v>5</v>
      </c>
      <c r="R2">
        <v>1362232</v>
      </c>
      <c r="S2">
        <v>1085</v>
      </c>
      <c r="T2">
        <v>25.4</v>
      </c>
      <c r="U2">
        <v>32.270000000000003</v>
      </c>
      <c r="V2">
        <v>25.102</v>
      </c>
      <c r="W2" t="s">
        <v>145</v>
      </c>
      <c r="X2" t="s">
        <v>146</v>
      </c>
      <c r="AA2" t="s">
        <v>559</v>
      </c>
      <c r="AB2" s="1" t="s">
        <v>998</v>
      </c>
      <c r="AC2" t="str">
        <f>RIGHT(W2,15)</f>
        <v>13:49:13 PM PDT</v>
      </c>
      <c r="AD2">
        <f>AVERAGEIF(X:X,AA2,T:T)</f>
        <v>23.392964285714296</v>
      </c>
      <c r="AE2">
        <f>AVERAGEIF(X:X,AA2,U:U)</f>
        <v>31.085607142857153</v>
      </c>
      <c r="AF2">
        <f>AVERAGEIF(X:X,AA2,V:V)</f>
        <v>23.481214285714284</v>
      </c>
      <c r="AG2">
        <f>WEEKDAY(AB2)</f>
        <v>7</v>
      </c>
      <c r="AJ2" t="s">
        <v>133</v>
      </c>
      <c r="AK2" t="str">
        <f>INDEX(AB:AB,MATCH(AJ2,AA:AA,0))</f>
        <v>04/28/2020</v>
      </c>
      <c r="AL2" t="str">
        <f>INDEX(AC:AC,MATCH(AJ2,AA:AA,0))</f>
        <v>16:13:45 PM CDT</v>
      </c>
      <c r="AM2">
        <f t="array" ref="AM2">MEDIAN(IF(X:X=AJ2,T:T))</f>
        <v>23.866</v>
      </c>
      <c r="AN2">
        <f t="array" ref="AN2">MEDIAN(IF(X:X=AJ2,U:U))</f>
        <v>31.643999999999998</v>
      </c>
      <c r="AO2">
        <f t="array" ref="AO2">MEDIAN(IF(X:X=AJ2,V:V))</f>
        <v>23.638999999999999</v>
      </c>
    </row>
    <row r="3" spans="1:41" x14ac:dyDescent="0.25">
      <c r="A3">
        <v>1369849</v>
      </c>
      <c r="B3" t="s">
        <v>6</v>
      </c>
      <c r="C3">
        <v>4670</v>
      </c>
      <c r="D3" t="s">
        <v>1</v>
      </c>
      <c r="E3">
        <v>24.602</v>
      </c>
      <c r="F3" t="s">
        <v>2</v>
      </c>
      <c r="G3">
        <v>32.334000000000003</v>
      </c>
      <c r="H3" t="s">
        <v>2</v>
      </c>
      <c r="I3">
        <v>24.292999999999999</v>
      </c>
      <c r="J3" t="s">
        <v>2</v>
      </c>
      <c r="K3" s="1" t="s">
        <v>3</v>
      </c>
      <c r="L3" t="s">
        <v>4</v>
      </c>
      <c r="M3" t="s">
        <v>5</v>
      </c>
      <c r="R3">
        <v>1362238</v>
      </c>
      <c r="S3">
        <v>2569</v>
      </c>
      <c r="T3">
        <v>25.164999999999999</v>
      </c>
      <c r="U3">
        <v>31.94</v>
      </c>
      <c r="V3">
        <v>24.411999999999999</v>
      </c>
      <c r="W3" t="s">
        <v>145</v>
      </c>
      <c r="X3" t="s">
        <v>146</v>
      </c>
      <c r="AA3" t="s">
        <v>557</v>
      </c>
      <c r="AB3" s="1" t="s">
        <v>999</v>
      </c>
      <c r="AC3" t="str">
        <f t="shared" ref="AC3:AC13" si="0">RIGHT(W3,15)</f>
        <v>13:49:13 PM PDT</v>
      </c>
      <c r="AD3">
        <f t="shared" ref="AD3:AD81" si="1">AVERAGEIF(X:X,AA3,T:T)</f>
        <v>22.685087500000005</v>
      </c>
      <c r="AE3">
        <f t="shared" ref="AE3:AE81" si="2">AVERAGEIF(X:X,AA3,U:U)</f>
        <v>30.925574999999998</v>
      </c>
      <c r="AF3">
        <f t="shared" ref="AF3:AF81" si="3">AVERAGEIF(X:X,AA3,V:V)</f>
        <v>23.329387500000003</v>
      </c>
      <c r="AG3">
        <f t="shared" ref="AG3:AG81" si="4">WEEKDAY(AB3)</f>
        <v>2</v>
      </c>
      <c r="AJ3" t="s">
        <v>163</v>
      </c>
      <c r="AK3" t="str">
        <f t="shared" ref="AK3:AK66" si="5">INDEX(AB:AB,MATCH(AJ3,AA:AA,0))</f>
        <v>04/23/2020</v>
      </c>
      <c r="AL3" t="str">
        <f t="shared" ref="AL3:AL66" si="6">INDEX(AC:AC,MATCH(AJ3,AA:AA,0))</f>
        <v>16:13:45 PM CDT</v>
      </c>
      <c r="AM3">
        <f t="array" ref="AM3">MEDIAN(IF(X:X=AJ3,T:T))</f>
        <v>22.759</v>
      </c>
      <c r="AN3">
        <f t="array" ref="AN3">MEDIAN(IF(X:X=AJ3,U:U))</f>
        <v>31.097999999999999</v>
      </c>
      <c r="AO3">
        <f t="array" ref="AO3">MEDIAN(IF(X:X=AJ3,V:V))</f>
        <v>22.965</v>
      </c>
    </row>
    <row r="4" spans="1:41" x14ac:dyDescent="0.25">
      <c r="A4">
        <v>1369851</v>
      </c>
      <c r="B4" t="s">
        <v>7</v>
      </c>
      <c r="C4">
        <v>2970</v>
      </c>
      <c r="D4" t="s">
        <v>1</v>
      </c>
      <c r="E4">
        <v>23.702999999999999</v>
      </c>
      <c r="F4" t="s">
        <v>2</v>
      </c>
      <c r="G4">
        <v>32.036000000000001</v>
      </c>
      <c r="H4" t="s">
        <v>2</v>
      </c>
      <c r="I4">
        <v>23.442</v>
      </c>
      <c r="J4" t="s">
        <v>2</v>
      </c>
      <c r="K4" s="1" t="s">
        <v>3</v>
      </c>
      <c r="L4" t="s">
        <v>4</v>
      </c>
      <c r="M4" t="s">
        <v>5</v>
      </c>
      <c r="R4">
        <v>1362234</v>
      </c>
      <c r="S4">
        <v>4383</v>
      </c>
      <c r="T4">
        <v>23.178999999999998</v>
      </c>
      <c r="U4">
        <v>31.812000000000001</v>
      </c>
      <c r="V4">
        <v>22.968</v>
      </c>
      <c r="W4" t="s">
        <v>145</v>
      </c>
      <c r="X4" t="s">
        <v>146</v>
      </c>
      <c r="AA4" t="s">
        <v>555</v>
      </c>
      <c r="AB4" s="1" t="s">
        <v>999</v>
      </c>
      <c r="AC4" t="str">
        <f t="shared" si="0"/>
        <v>13:49:13 PM PDT</v>
      </c>
      <c r="AD4">
        <f t="shared" si="1"/>
        <v>23.11345833333333</v>
      </c>
      <c r="AE4">
        <f t="shared" si="2"/>
        <v>30.942125000000015</v>
      </c>
      <c r="AF4">
        <f t="shared" si="3"/>
        <v>23.199458333333325</v>
      </c>
      <c r="AG4">
        <f t="shared" si="4"/>
        <v>2</v>
      </c>
      <c r="AJ4" t="s">
        <v>363</v>
      </c>
      <c r="AK4" t="str">
        <f t="shared" si="5"/>
        <v>03/14/2020</v>
      </c>
      <c r="AL4" t="str">
        <f t="shared" si="6"/>
        <v>13:14:34 PM PDT</v>
      </c>
      <c r="AM4">
        <f t="array" ref="AM4">MEDIAN(IF(X:X=AJ4,T:T))</f>
        <v>23.152000000000001</v>
      </c>
      <c r="AN4">
        <f t="array" ref="AN4">MEDIAN(IF(X:X=AJ4,U:U))</f>
        <v>31.547999999999998</v>
      </c>
      <c r="AO4">
        <f t="array" ref="AO4">MEDIAN(IF(X:X=AJ4,V:V))</f>
        <v>23.393999999999998</v>
      </c>
    </row>
    <row r="5" spans="1:41" x14ac:dyDescent="0.25">
      <c r="A5">
        <v>1369852</v>
      </c>
      <c r="B5" t="s">
        <v>8</v>
      </c>
      <c r="C5">
        <v>3273</v>
      </c>
      <c r="D5" t="s">
        <v>1</v>
      </c>
      <c r="E5">
        <v>25.007000000000001</v>
      </c>
      <c r="F5" t="s">
        <v>2</v>
      </c>
      <c r="G5">
        <v>31.416</v>
      </c>
      <c r="H5" t="s">
        <v>2</v>
      </c>
      <c r="I5">
        <v>24.861999999999998</v>
      </c>
      <c r="J5" t="s">
        <v>2</v>
      </c>
      <c r="K5" s="1" t="s">
        <v>3</v>
      </c>
      <c r="L5" t="s">
        <v>4</v>
      </c>
      <c r="M5" t="s">
        <v>5</v>
      </c>
      <c r="R5">
        <v>1362235</v>
      </c>
      <c r="S5">
        <v>2070</v>
      </c>
      <c r="T5">
        <v>23.059000000000001</v>
      </c>
      <c r="U5">
        <v>31.608000000000001</v>
      </c>
      <c r="V5">
        <v>22.640999999999998</v>
      </c>
      <c r="W5" t="s">
        <v>145</v>
      </c>
      <c r="X5" t="s">
        <v>146</v>
      </c>
      <c r="AA5" t="s">
        <v>553</v>
      </c>
      <c r="AB5" s="1" t="s">
        <v>1000</v>
      </c>
      <c r="AC5" t="str">
        <f t="shared" si="0"/>
        <v>13:49:13 PM PDT</v>
      </c>
      <c r="AD5">
        <f t="shared" si="1"/>
        <v>22.955631578947376</v>
      </c>
      <c r="AE5">
        <f t="shared" si="2"/>
        <v>31.971789473684218</v>
      </c>
      <c r="AF5">
        <f t="shared" si="3"/>
        <v>23.350118421052638</v>
      </c>
      <c r="AG5">
        <f t="shared" si="4"/>
        <v>3</v>
      </c>
      <c r="AJ5" t="s">
        <v>444</v>
      </c>
      <c r="AK5" t="str">
        <f t="shared" si="5"/>
        <v>02/27/2020</v>
      </c>
      <c r="AL5" t="str">
        <f t="shared" si="6"/>
        <v>15:29:42 PM CDT</v>
      </c>
      <c r="AM5">
        <f t="array" ref="AM5">MEDIAN(IF(X:X=AJ5,T:T))</f>
        <v>23.5365</v>
      </c>
      <c r="AN5">
        <f t="array" ref="AN5">MEDIAN(IF(X:X=AJ5,U:U))</f>
        <v>31.984000000000002</v>
      </c>
      <c r="AO5">
        <f t="array" ref="AO5">MEDIAN(IF(X:X=AJ5,V:V))</f>
        <v>23.4925</v>
      </c>
    </row>
    <row r="6" spans="1:41" x14ac:dyDescent="0.25">
      <c r="A6">
        <v>1369854</v>
      </c>
      <c r="B6" t="s">
        <v>9</v>
      </c>
      <c r="C6">
        <v>3150</v>
      </c>
      <c r="D6" t="s">
        <v>1</v>
      </c>
      <c r="E6">
        <v>23.658999999999999</v>
      </c>
      <c r="F6" t="s">
        <v>2</v>
      </c>
      <c r="G6">
        <v>31.513000000000002</v>
      </c>
      <c r="H6" t="s">
        <v>2</v>
      </c>
      <c r="I6">
        <v>23.334</v>
      </c>
      <c r="J6" t="s">
        <v>2</v>
      </c>
      <c r="K6" s="1" t="s">
        <v>3</v>
      </c>
      <c r="L6" t="s">
        <v>4</v>
      </c>
      <c r="M6" t="s">
        <v>5</v>
      </c>
      <c r="R6">
        <v>1362233</v>
      </c>
      <c r="S6">
        <v>1105</v>
      </c>
      <c r="T6">
        <v>24.148</v>
      </c>
      <c r="U6">
        <v>31.172000000000001</v>
      </c>
      <c r="V6">
        <v>24.024000000000001</v>
      </c>
      <c r="W6" t="s">
        <v>145</v>
      </c>
      <c r="X6" t="s">
        <v>146</v>
      </c>
      <c r="AA6" t="s">
        <v>551</v>
      </c>
      <c r="AB6" s="1" t="s">
        <v>1000</v>
      </c>
      <c r="AC6" t="str">
        <f t="shared" si="0"/>
        <v>13:49:13 PM PDT</v>
      </c>
      <c r="AD6">
        <f t="shared" si="1"/>
        <v>22.964937499999998</v>
      </c>
      <c r="AE6">
        <f t="shared" si="2"/>
        <v>31.7761125</v>
      </c>
      <c r="AF6">
        <f t="shared" si="3"/>
        <v>23.355287499999996</v>
      </c>
      <c r="AG6">
        <f t="shared" si="4"/>
        <v>3</v>
      </c>
      <c r="AJ6" t="s">
        <v>523</v>
      </c>
      <c r="AK6" t="str">
        <f t="shared" si="5"/>
        <v>02/11/2020</v>
      </c>
      <c r="AL6" t="str">
        <f t="shared" si="6"/>
        <v>15:29:42 PM CDT</v>
      </c>
      <c r="AM6">
        <f t="array" ref="AM6">MEDIAN(IF(X:X=AJ6,T:T))</f>
        <v>23.478000000000002</v>
      </c>
      <c r="AN6">
        <f t="array" ref="AN6">MEDIAN(IF(X:X=AJ6,U:U))</f>
        <v>31.164000000000001</v>
      </c>
      <c r="AO6">
        <f t="array" ref="AO6">MEDIAN(IF(X:X=AJ6,V:V))</f>
        <v>23.402000000000001</v>
      </c>
    </row>
    <row r="7" spans="1:41" x14ac:dyDescent="0.25">
      <c r="A7">
        <v>1369856</v>
      </c>
      <c r="B7" t="s">
        <v>10</v>
      </c>
      <c r="C7">
        <v>3005</v>
      </c>
      <c r="D7" t="s">
        <v>1</v>
      </c>
      <c r="E7">
        <v>23.106000000000002</v>
      </c>
      <c r="F7" t="s">
        <v>2</v>
      </c>
      <c r="G7">
        <v>31.763999999999999</v>
      </c>
      <c r="H7" t="s">
        <v>2</v>
      </c>
      <c r="I7">
        <v>22.765000000000001</v>
      </c>
      <c r="J7" t="s">
        <v>2</v>
      </c>
      <c r="K7" s="1" t="s">
        <v>3</v>
      </c>
      <c r="L7" t="s">
        <v>4</v>
      </c>
      <c r="M7" t="s">
        <v>5</v>
      </c>
      <c r="R7">
        <v>1362236</v>
      </c>
      <c r="S7">
        <v>2789</v>
      </c>
      <c r="T7">
        <v>23.506</v>
      </c>
      <c r="U7">
        <v>31.126000000000001</v>
      </c>
      <c r="V7">
        <v>23.318000000000001</v>
      </c>
      <c r="W7" t="s">
        <v>145</v>
      </c>
      <c r="X7" t="s">
        <v>146</v>
      </c>
      <c r="AA7" t="s">
        <v>549</v>
      </c>
      <c r="AB7" s="1" t="s">
        <v>1000</v>
      </c>
      <c r="AC7" t="str">
        <f t="shared" si="0"/>
        <v>13:49:13 PM PDT</v>
      </c>
      <c r="AD7">
        <f t="shared" si="1"/>
        <v>23.35646376811594</v>
      </c>
      <c r="AE7">
        <f t="shared" si="2"/>
        <v>32.037594202898561</v>
      </c>
      <c r="AF7">
        <f t="shared" si="3"/>
        <v>23.344956521739142</v>
      </c>
      <c r="AG7">
        <f t="shared" si="4"/>
        <v>3</v>
      </c>
      <c r="AJ7" t="s">
        <v>455</v>
      </c>
      <c r="AK7" t="str">
        <f t="shared" si="5"/>
        <v>02/25/2020</v>
      </c>
      <c r="AL7" t="str">
        <f t="shared" si="6"/>
        <v>15:29:42 PM CDT</v>
      </c>
      <c r="AM7">
        <f t="array" ref="AM7">MEDIAN(IF(X:X=AJ7,T:T))</f>
        <v>23.19</v>
      </c>
      <c r="AN7">
        <f t="array" ref="AN7">MEDIAN(IF(X:X=AJ7,U:U))</f>
        <v>31.843</v>
      </c>
      <c r="AO7">
        <f t="array" ref="AO7">MEDIAN(IF(X:X=AJ7,V:V))</f>
        <v>23.423999999999999</v>
      </c>
    </row>
    <row r="8" spans="1:41" x14ac:dyDescent="0.25">
      <c r="A8">
        <v>1369865</v>
      </c>
      <c r="B8" t="s">
        <v>11</v>
      </c>
      <c r="C8">
        <v>3345</v>
      </c>
      <c r="D8" t="s">
        <v>1</v>
      </c>
      <c r="E8">
        <v>23.484000000000002</v>
      </c>
      <c r="F8" t="s">
        <v>2</v>
      </c>
      <c r="G8">
        <v>31.992000000000001</v>
      </c>
      <c r="H8" t="s">
        <v>2</v>
      </c>
      <c r="I8">
        <v>23.14</v>
      </c>
      <c r="J8" t="s">
        <v>2</v>
      </c>
      <c r="K8" s="1" t="s">
        <v>3</v>
      </c>
      <c r="L8" t="s">
        <v>4</v>
      </c>
      <c r="M8" t="s">
        <v>5</v>
      </c>
      <c r="R8">
        <v>1362240</v>
      </c>
      <c r="S8">
        <v>2650</v>
      </c>
      <c r="T8">
        <v>23.498999999999999</v>
      </c>
      <c r="U8">
        <v>30.942</v>
      </c>
      <c r="V8">
        <v>23.532</v>
      </c>
      <c r="W8" t="s">
        <v>145</v>
      </c>
      <c r="X8" t="s">
        <v>146</v>
      </c>
      <c r="AA8" t="s">
        <v>545</v>
      </c>
      <c r="AB8" s="1" t="s">
        <v>1001</v>
      </c>
      <c r="AC8" t="str">
        <f t="shared" si="0"/>
        <v>13:49:13 PM PDT</v>
      </c>
      <c r="AD8">
        <f t="shared" si="1"/>
        <v>22.563789473684214</v>
      </c>
      <c r="AE8">
        <f t="shared" si="2"/>
        <v>31.689561403508776</v>
      </c>
      <c r="AF8">
        <f t="shared" si="3"/>
        <v>23.340035087719304</v>
      </c>
      <c r="AG8">
        <f t="shared" si="4"/>
        <v>4</v>
      </c>
      <c r="AJ8" t="s">
        <v>4</v>
      </c>
      <c r="AK8" t="str">
        <f t="shared" si="5"/>
        <v>05/06/2020</v>
      </c>
      <c r="AL8" t="str">
        <f t="shared" si="6"/>
        <v>16:13:45 PM CDT</v>
      </c>
      <c r="AM8">
        <f t="array" ref="AM8">MEDIAN(IF(X:X=AJ8,T:T))</f>
        <v>23.948999999999998</v>
      </c>
      <c r="AN8">
        <f t="array" ref="AN8">MEDIAN(IF(X:X=AJ8,U:U))</f>
        <v>31.548500000000001</v>
      </c>
      <c r="AO8">
        <f t="array" ref="AO8">MEDIAN(IF(X:X=AJ8,V:V))</f>
        <v>23.637</v>
      </c>
    </row>
    <row r="9" spans="1:41" x14ac:dyDescent="0.25">
      <c r="A9">
        <v>1369866</v>
      </c>
      <c r="B9" t="s">
        <v>12</v>
      </c>
      <c r="C9">
        <v>3380</v>
      </c>
      <c r="D9" t="s">
        <v>1</v>
      </c>
      <c r="E9">
        <v>25.236999999999998</v>
      </c>
      <c r="F9" t="s">
        <v>2</v>
      </c>
      <c r="G9">
        <v>33.569000000000003</v>
      </c>
      <c r="H9" t="s">
        <v>2</v>
      </c>
      <c r="I9">
        <v>24.745999999999999</v>
      </c>
      <c r="J9" t="s">
        <v>2</v>
      </c>
      <c r="K9" s="1" t="s">
        <v>3</v>
      </c>
      <c r="L9" t="s">
        <v>4</v>
      </c>
      <c r="M9" t="s">
        <v>5</v>
      </c>
      <c r="R9">
        <v>1362237</v>
      </c>
      <c r="S9">
        <v>2705</v>
      </c>
      <c r="T9">
        <v>23.78</v>
      </c>
      <c r="U9">
        <v>30.545999999999999</v>
      </c>
      <c r="V9">
        <v>23.706</v>
      </c>
      <c r="W9" t="s">
        <v>145</v>
      </c>
      <c r="X9" t="s">
        <v>146</v>
      </c>
      <c r="AA9" t="s">
        <v>541</v>
      </c>
      <c r="AB9" s="1" t="s">
        <v>1002</v>
      </c>
      <c r="AC9" t="str">
        <f t="shared" si="0"/>
        <v>13:49:13 PM PDT</v>
      </c>
      <c r="AD9">
        <f t="shared" si="1"/>
        <v>23.062737500000004</v>
      </c>
      <c r="AE9">
        <f t="shared" si="2"/>
        <v>31.687712499999993</v>
      </c>
      <c r="AF9">
        <f t="shared" si="3"/>
        <v>23.320775000000005</v>
      </c>
      <c r="AG9">
        <f t="shared" si="4"/>
        <v>5</v>
      </c>
      <c r="AJ9" t="s">
        <v>304</v>
      </c>
      <c r="AK9" t="str">
        <f t="shared" si="5"/>
        <v>03/27/2020</v>
      </c>
      <c r="AL9" t="str">
        <f t="shared" si="6"/>
        <v>13:14:34 PM PDT</v>
      </c>
      <c r="AM9">
        <f t="array" ref="AM9">MEDIAN(IF(X:X=AJ9,T:T))</f>
        <v>23.13</v>
      </c>
      <c r="AN9">
        <f t="array" ref="AN9">MEDIAN(IF(X:X=AJ9,U:U))</f>
        <v>31.103000000000002</v>
      </c>
      <c r="AO9">
        <f t="array" ref="AO9">MEDIAN(IF(X:X=AJ9,V:V))</f>
        <v>23.312999999999999</v>
      </c>
    </row>
    <row r="10" spans="1:41" x14ac:dyDescent="0.25">
      <c r="A10">
        <v>1369867</v>
      </c>
      <c r="B10" t="s">
        <v>13</v>
      </c>
      <c r="C10">
        <v>3192</v>
      </c>
      <c r="D10" t="s">
        <v>1</v>
      </c>
      <c r="E10">
        <v>22.777000000000001</v>
      </c>
      <c r="F10" t="s">
        <v>2</v>
      </c>
      <c r="G10">
        <v>30.777999999999999</v>
      </c>
      <c r="H10" t="s">
        <v>2</v>
      </c>
      <c r="I10">
        <v>22.539000000000001</v>
      </c>
      <c r="J10" t="s">
        <v>2</v>
      </c>
      <c r="K10" s="1" t="s">
        <v>3</v>
      </c>
      <c r="L10" t="s">
        <v>4</v>
      </c>
      <c r="M10" t="s">
        <v>5</v>
      </c>
      <c r="R10">
        <v>1362230</v>
      </c>
      <c r="S10">
        <v>3272</v>
      </c>
      <c r="T10">
        <v>22.202000000000002</v>
      </c>
      <c r="U10">
        <v>30.486999999999998</v>
      </c>
      <c r="V10">
        <v>22.100999999999999</v>
      </c>
      <c r="W10" t="s">
        <v>145</v>
      </c>
      <c r="X10" t="s">
        <v>146</v>
      </c>
      <c r="AA10" t="s">
        <v>543</v>
      </c>
      <c r="AB10" s="1" t="s">
        <v>1002</v>
      </c>
      <c r="AC10" t="str">
        <f t="shared" si="0"/>
        <v>13:49:13 PM PDT</v>
      </c>
      <c r="AD10">
        <f t="shared" si="1"/>
        <v>22.759587500000002</v>
      </c>
      <c r="AE10">
        <f t="shared" si="2"/>
        <v>31.047112499999997</v>
      </c>
      <c r="AF10">
        <f t="shared" si="3"/>
        <v>23.550899999999992</v>
      </c>
      <c r="AG10">
        <f t="shared" si="4"/>
        <v>5</v>
      </c>
      <c r="AJ10" t="s">
        <v>152</v>
      </c>
      <c r="AK10" t="str">
        <f t="shared" si="5"/>
        <v>04/24/2020</v>
      </c>
      <c r="AL10" t="str">
        <f t="shared" si="6"/>
        <v>16:13:45 PM CDT</v>
      </c>
      <c r="AM10">
        <f t="array" ref="AM10">MEDIAN(IF(X:X=AJ10,T:T))</f>
        <v>22.599499999999999</v>
      </c>
      <c r="AN10">
        <f t="array" ref="AN10">MEDIAN(IF(X:X=AJ10,U:U))</f>
        <v>31.223999999999997</v>
      </c>
      <c r="AO10">
        <f t="array" ref="AO10">MEDIAN(IF(X:X=AJ10,V:V))</f>
        <v>22.990499999999997</v>
      </c>
    </row>
    <row r="11" spans="1:41" x14ac:dyDescent="0.25">
      <c r="A11">
        <v>1369868</v>
      </c>
      <c r="B11" t="s">
        <v>14</v>
      </c>
      <c r="C11">
        <v>2470</v>
      </c>
      <c r="D11" t="s">
        <v>1</v>
      </c>
      <c r="E11">
        <v>24.440999999999999</v>
      </c>
      <c r="F11" t="s">
        <v>2</v>
      </c>
      <c r="G11">
        <v>32.012</v>
      </c>
      <c r="H11" t="s">
        <v>2</v>
      </c>
      <c r="I11">
        <v>24.109000000000002</v>
      </c>
      <c r="J11" t="s">
        <v>2</v>
      </c>
      <c r="K11" s="1" t="s">
        <v>3</v>
      </c>
      <c r="L11" t="s">
        <v>4</v>
      </c>
      <c r="M11" t="s">
        <v>5</v>
      </c>
      <c r="R11">
        <v>1362239</v>
      </c>
      <c r="S11">
        <v>3203</v>
      </c>
      <c r="T11">
        <v>23.117999999999999</v>
      </c>
      <c r="U11">
        <v>28.745999999999999</v>
      </c>
      <c r="V11">
        <v>22.538</v>
      </c>
      <c r="W11" t="s">
        <v>145</v>
      </c>
      <c r="X11" t="s">
        <v>146</v>
      </c>
      <c r="AA11" t="s">
        <v>537</v>
      </c>
      <c r="AB11" s="1" t="s">
        <v>1002</v>
      </c>
      <c r="AC11" t="str">
        <f t="shared" si="0"/>
        <v>13:49:13 PM PDT</v>
      </c>
      <c r="AD11">
        <f t="shared" si="1"/>
        <v>23.423999999999999</v>
      </c>
      <c r="AE11">
        <f t="shared" si="2"/>
        <v>31.18</v>
      </c>
      <c r="AF11">
        <f t="shared" si="3"/>
        <v>23.753500000000003</v>
      </c>
      <c r="AG11">
        <f t="shared" si="4"/>
        <v>5</v>
      </c>
      <c r="AJ11" t="s">
        <v>316</v>
      </c>
      <c r="AK11" t="str">
        <f t="shared" si="5"/>
        <v>03/25/2020</v>
      </c>
      <c r="AL11" t="str">
        <f t="shared" si="6"/>
        <v>13:14:34 PM PDT</v>
      </c>
      <c r="AM11">
        <f t="array" ref="AM11">MEDIAN(IF(X:X=AJ11,T:T))</f>
        <v>23.470500000000001</v>
      </c>
      <c r="AN11">
        <f t="array" ref="AN11">MEDIAN(IF(X:X=AJ11,U:U))</f>
        <v>31.936499999999999</v>
      </c>
      <c r="AO11">
        <f t="array" ref="AO11">MEDIAN(IF(X:X=AJ11,V:V))</f>
        <v>23.279499999999999</v>
      </c>
    </row>
    <row r="12" spans="1:41" x14ac:dyDescent="0.25">
      <c r="A12">
        <v>1369869</v>
      </c>
      <c r="B12" t="s">
        <v>15</v>
      </c>
      <c r="C12">
        <v>2537</v>
      </c>
      <c r="D12" t="s">
        <v>1</v>
      </c>
      <c r="E12">
        <v>23.669</v>
      </c>
      <c r="F12" t="s">
        <v>2</v>
      </c>
      <c r="G12">
        <v>30.721</v>
      </c>
      <c r="H12" t="s">
        <v>2</v>
      </c>
      <c r="I12">
        <v>23.439</v>
      </c>
      <c r="J12" t="s">
        <v>2</v>
      </c>
      <c r="K12" s="1" t="s">
        <v>3</v>
      </c>
      <c r="L12" t="s">
        <v>4</v>
      </c>
      <c r="M12" t="s">
        <v>5</v>
      </c>
      <c r="R12">
        <v>1369872</v>
      </c>
      <c r="S12">
        <v>3844</v>
      </c>
      <c r="T12">
        <v>24.983000000000001</v>
      </c>
      <c r="U12">
        <v>34.902999999999999</v>
      </c>
      <c r="V12">
        <v>24.62</v>
      </c>
      <c r="W12" t="s">
        <v>3</v>
      </c>
      <c r="X12" t="s">
        <v>4</v>
      </c>
      <c r="AA12" t="s">
        <v>535</v>
      </c>
      <c r="AB12" s="1" t="s">
        <v>1003</v>
      </c>
      <c r="AC12" t="str">
        <f t="shared" si="0"/>
        <v>15:29:42 PM CDT</v>
      </c>
      <c r="AD12">
        <f t="shared" si="1"/>
        <v>23.171875000000007</v>
      </c>
      <c r="AE12">
        <f t="shared" si="2"/>
        <v>31.741887500000001</v>
      </c>
      <c r="AF12">
        <f t="shared" si="3"/>
        <v>23.525300000000005</v>
      </c>
      <c r="AG12">
        <f t="shared" si="4"/>
        <v>6</v>
      </c>
      <c r="AJ12" t="s">
        <v>183</v>
      </c>
      <c r="AK12" t="str">
        <f t="shared" si="5"/>
        <v>04/18/2020</v>
      </c>
      <c r="AL12" t="str">
        <f t="shared" si="6"/>
        <v>13:14:34 PM PDT</v>
      </c>
      <c r="AM12">
        <f t="array" ref="AM12">MEDIAN(IF(X:X=AJ12,T:T))</f>
        <v>23.4315</v>
      </c>
      <c r="AN12">
        <f t="array" ref="AN12">MEDIAN(IF(X:X=AJ12,U:U))</f>
        <v>31.036000000000001</v>
      </c>
      <c r="AO12">
        <f t="array" ref="AO12">MEDIAN(IF(X:X=AJ12,V:V))</f>
        <v>23.500500000000002</v>
      </c>
    </row>
    <row r="13" spans="1:41" x14ac:dyDescent="0.25">
      <c r="A13">
        <v>1369870</v>
      </c>
      <c r="B13" t="s">
        <v>16</v>
      </c>
      <c r="C13">
        <v>3952</v>
      </c>
      <c r="D13" t="s">
        <v>1</v>
      </c>
      <c r="E13">
        <v>24.228000000000002</v>
      </c>
      <c r="F13" t="s">
        <v>2</v>
      </c>
      <c r="G13">
        <v>32.408999999999999</v>
      </c>
      <c r="H13" t="s">
        <v>2</v>
      </c>
      <c r="I13">
        <v>24.109000000000002</v>
      </c>
      <c r="J13" t="s">
        <v>2</v>
      </c>
      <c r="K13" s="1" t="s">
        <v>3</v>
      </c>
      <c r="L13" t="s">
        <v>4</v>
      </c>
      <c r="M13" t="s">
        <v>5</v>
      </c>
      <c r="R13">
        <v>1369861</v>
      </c>
      <c r="S13">
        <v>1760</v>
      </c>
      <c r="T13">
        <v>25.864999999999998</v>
      </c>
      <c r="U13">
        <v>33.698999999999998</v>
      </c>
      <c r="V13">
        <v>25.619</v>
      </c>
      <c r="W13" t="s">
        <v>3</v>
      </c>
      <c r="X13" t="s">
        <v>4</v>
      </c>
      <c r="AA13" t="s">
        <v>533</v>
      </c>
      <c r="AB13" s="1" t="s">
        <v>1003</v>
      </c>
      <c r="AC13" t="str">
        <f t="shared" si="0"/>
        <v>15:29:42 PM CDT</v>
      </c>
      <c r="AD13">
        <f t="shared" si="1"/>
        <v>22.699765957446811</v>
      </c>
      <c r="AE13">
        <f t="shared" si="2"/>
        <v>31.129808510638306</v>
      </c>
      <c r="AF13">
        <f t="shared" si="3"/>
        <v>23.44725531914894</v>
      </c>
      <c r="AG13">
        <f t="shared" si="4"/>
        <v>6</v>
      </c>
      <c r="AJ13" t="s">
        <v>377</v>
      </c>
      <c r="AK13" t="str">
        <f t="shared" si="5"/>
        <v>03/11/2020</v>
      </c>
      <c r="AL13" t="str">
        <f t="shared" si="6"/>
        <v>13:14:34 PM PDT</v>
      </c>
      <c r="AM13">
        <f t="array" ref="AM13">MEDIAN(IF(X:X=AJ13,T:T))</f>
        <v>22.503500000000003</v>
      </c>
      <c r="AN13">
        <f t="array" ref="AN13">MEDIAN(IF(X:X=AJ13,U:U))</f>
        <v>31.391999999999999</v>
      </c>
      <c r="AO13">
        <f t="array" ref="AO13">MEDIAN(IF(X:X=AJ13,V:V))</f>
        <v>23.069500000000001</v>
      </c>
    </row>
    <row r="14" spans="1:41" x14ac:dyDescent="0.25">
      <c r="A14">
        <v>1369871</v>
      </c>
      <c r="B14" t="s">
        <v>17</v>
      </c>
      <c r="C14">
        <v>3255</v>
      </c>
      <c r="D14" t="s">
        <v>1</v>
      </c>
      <c r="E14">
        <v>21.54</v>
      </c>
      <c r="F14" t="s">
        <v>2</v>
      </c>
      <c r="G14">
        <v>27.064</v>
      </c>
      <c r="H14" t="s">
        <v>2</v>
      </c>
      <c r="I14">
        <v>21.895</v>
      </c>
      <c r="J14" t="s">
        <v>2</v>
      </c>
      <c r="K14" s="1" t="s">
        <v>3</v>
      </c>
      <c r="L14" t="s">
        <v>4</v>
      </c>
      <c r="M14" t="s">
        <v>5</v>
      </c>
      <c r="R14">
        <v>1369866</v>
      </c>
      <c r="S14">
        <v>3380</v>
      </c>
      <c r="T14">
        <v>25.236999999999998</v>
      </c>
      <c r="U14">
        <v>33.569000000000003</v>
      </c>
      <c r="V14">
        <v>24.745999999999999</v>
      </c>
      <c r="W14" t="s">
        <v>3</v>
      </c>
      <c r="X14" t="s">
        <v>4</v>
      </c>
      <c r="AB14"/>
      <c r="AG14">
        <v>0</v>
      </c>
      <c r="AJ14" t="s">
        <v>503</v>
      </c>
      <c r="AK14" t="str">
        <f t="shared" si="5"/>
        <v>02/14/2020</v>
      </c>
      <c r="AL14" t="str">
        <f t="shared" si="6"/>
        <v>15:29:42 PM CDT</v>
      </c>
      <c r="AM14">
        <f t="array" ref="AM14">MEDIAN(IF(X:X=AJ14,T:T))</f>
        <v>23.696999999999999</v>
      </c>
      <c r="AN14">
        <f t="array" ref="AN14">MEDIAN(IF(X:X=AJ14,U:U))</f>
        <v>32.243000000000002</v>
      </c>
      <c r="AO14">
        <f t="array" ref="AO14">MEDIAN(IF(X:X=AJ14,V:V))</f>
        <v>23.748999999999999</v>
      </c>
    </row>
    <row r="15" spans="1:41" x14ac:dyDescent="0.25">
      <c r="A15">
        <v>1369872</v>
      </c>
      <c r="B15" t="s">
        <v>18</v>
      </c>
      <c r="C15">
        <v>3844</v>
      </c>
      <c r="D15" t="s">
        <v>19</v>
      </c>
      <c r="E15">
        <v>24.983000000000001</v>
      </c>
      <c r="F15" t="s">
        <v>2</v>
      </c>
      <c r="G15">
        <v>34.902999999999999</v>
      </c>
      <c r="H15" t="s">
        <v>20</v>
      </c>
      <c r="I15">
        <v>24.62</v>
      </c>
      <c r="J15" t="s">
        <v>2</v>
      </c>
      <c r="K15" s="1" t="s">
        <v>3</v>
      </c>
      <c r="L15" t="s">
        <v>4</v>
      </c>
      <c r="M15" t="s">
        <v>5</v>
      </c>
      <c r="R15">
        <v>1369870</v>
      </c>
      <c r="S15">
        <v>3952</v>
      </c>
      <c r="T15">
        <v>24.228000000000002</v>
      </c>
      <c r="U15">
        <v>32.408999999999999</v>
      </c>
      <c r="V15">
        <v>24.109000000000002</v>
      </c>
      <c r="W15" t="s">
        <v>3</v>
      </c>
      <c r="X15" t="s">
        <v>4</v>
      </c>
      <c r="AB15"/>
      <c r="AG15">
        <v>0</v>
      </c>
      <c r="AJ15" t="s">
        <v>551</v>
      </c>
      <c r="AK15" t="str">
        <f t="shared" si="5"/>
        <v>02/04/2020</v>
      </c>
      <c r="AL15" t="str">
        <f t="shared" si="6"/>
        <v>13:49:13 PM PDT</v>
      </c>
      <c r="AM15">
        <f t="array" ref="AM15">MEDIAN(IF(X:X=AJ15,T:T))</f>
        <v>22.832000000000001</v>
      </c>
      <c r="AN15">
        <f t="array" ref="AN15">MEDIAN(IF(X:X=AJ15,U:U))</f>
        <v>31.708500000000001</v>
      </c>
      <c r="AO15">
        <f t="array" ref="AO15">MEDIAN(IF(X:X=AJ15,V:V))</f>
        <v>23.241500000000002</v>
      </c>
    </row>
    <row r="16" spans="1:41" x14ac:dyDescent="0.25">
      <c r="A16">
        <v>1369874</v>
      </c>
      <c r="B16" t="s">
        <v>21</v>
      </c>
      <c r="C16">
        <v>2805</v>
      </c>
      <c r="D16" t="s">
        <v>1</v>
      </c>
      <c r="E16">
        <v>23.928999999999998</v>
      </c>
      <c r="F16" t="s">
        <v>2</v>
      </c>
      <c r="G16">
        <v>32.005000000000003</v>
      </c>
      <c r="H16" t="s">
        <v>2</v>
      </c>
      <c r="I16">
        <v>23.611999999999998</v>
      </c>
      <c r="J16" t="s">
        <v>2</v>
      </c>
      <c r="K16" s="1" t="s">
        <v>3</v>
      </c>
      <c r="L16" t="s">
        <v>4</v>
      </c>
      <c r="M16" t="s">
        <v>5</v>
      </c>
      <c r="R16">
        <v>1369849</v>
      </c>
      <c r="S16">
        <v>4670</v>
      </c>
      <c r="T16">
        <v>24.602</v>
      </c>
      <c r="U16">
        <v>32.334000000000003</v>
      </c>
      <c r="V16">
        <v>24.292999999999999</v>
      </c>
      <c r="W16" t="s">
        <v>3</v>
      </c>
      <c r="X16" t="s">
        <v>4</v>
      </c>
      <c r="AA16" t="s">
        <v>903</v>
      </c>
      <c r="AB16" s="1" t="s">
        <v>902</v>
      </c>
      <c r="AC16" t="s">
        <v>905</v>
      </c>
      <c r="AD16" t="s">
        <v>594</v>
      </c>
      <c r="AE16" t="s">
        <v>595</v>
      </c>
      <c r="AF16" t="s">
        <v>596</v>
      </c>
      <c r="AG16">
        <v>0</v>
      </c>
      <c r="AJ16" t="s">
        <v>428</v>
      </c>
      <c r="AK16" t="str">
        <f t="shared" si="5"/>
        <v>03/02/2020</v>
      </c>
      <c r="AL16" t="str">
        <f t="shared" si="6"/>
        <v>13:14:34 PM PDT</v>
      </c>
      <c r="AM16">
        <f t="array" ref="AM16">MEDIAN(IF(X:X=AJ16,T:T))</f>
        <v>23.684000000000001</v>
      </c>
      <c r="AN16">
        <f t="array" ref="AN16">MEDIAN(IF(X:X=AJ16,U:U))</f>
        <v>31.788</v>
      </c>
      <c r="AO16">
        <f t="array" ref="AO16">MEDIAN(IF(X:X=AJ16,V:V))</f>
        <v>23.337</v>
      </c>
    </row>
    <row r="17" spans="1:41" x14ac:dyDescent="0.25">
      <c r="A17">
        <v>1369875</v>
      </c>
      <c r="B17" t="s">
        <v>22</v>
      </c>
      <c r="C17">
        <v>3213</v>
      </c>
      <c r="D17" t="s">
        <v>1</v>
      </c>
      <c r="E17">
        <v>23.306999999999999</v>
      </c>
      <c r="F17" t="s">
        <v>2</v>
      </c>
      <c r="G17">
        <v>31.553000000000001</v>
      </c>
      <c r="H17" t="s">
        <v>2</v>
      </c>
      <c r="I17">
        <v>22.981000000000002</v>
      </c>
      <c r="J17" t="s">
        <v>2</v>
      </c>
      <c r="K17" s="1" t="s">
        <v>3</v>
      </c>
      <c r="L17" t="s">
        <v>4</v>
      </c>
      <c r="M17" t="s">
        <v>5</v>
      </c>
      <c r="R17">
        <v>1369851</v>
      </c>
      <c r="S17">
        <v>2970</v>
      </c>
      <c r="T17">
        <v>23.702999999999999</v>
      </c>
      <c r="U17">
        <v>32.036000000000001</v>
      </c>
      <c r="V17">
        <v>23.442</v>
      </c>
      <c r="W17" t="s">
        <v>3</v>
      </c>
      <c r="X17" t="s">
        <v>4</v>
      </c>
      <c r="AA17" t="s">
        <v>531</v>
      </c>
      <c r="AB17" s="1" t="s">
        <v>1004</v>
      </c>
      <c r="AC17" t="str">
        <f t="shared" ref="AC17:AC30" si="7">RIGHT(W14,15)</f>
        <v>15:29:42 PM CDT</v>
      </c>
      <c r="AD17">
        <f t="shared" si="1"/>
        <v>22.715233333333327</v>
      </c>
      <c r="AE17">
        <f t="shared" si="2"/>
        <v>31.408766666666661</v>
      </c>
      <c r="AF17">
        <f t="shared" si="3"/>
        <v>23.407650000000004</v>
      </c>
      <c r="AG17">
        <f t="shared" si="4"/>
        <v>7</v>
      </c>
      <c r="AJ17" t="s">
        <v>513</v>
      </c>
      <c r="AK17" t="str">
        <f t="shared" si="5"/>
        <v>02/12/2020</v>
      </c>
      <c r="AL17" t="str">
        <f t="shared" si="6"/>
        <v>15:29:42 PM CDT</v>
      </c>
      <c r="AM17">
        <f t="array" ref="AM17">MEDIAN(IF(X:X=AJ17,T:T))</f>
        <v>23.472000000000001</v>
      </c>
      <c r="AN17">
        <f t="array" ref="AN17">MEDIAN(IF(X:X=AJ17,U:U))</f>
        <v>31.934999999999999</v>
      </c>
      <c r="AO17">
        <f t="array" ref="AO17">MEDIAN(IF(X:X=AJ17,V:V))</f>
        <v>23.35</v>
      </c>
    </row>
    <row r="18" spans="1:41" x14ac:dyDescent="0.25">
      <c r="A18">
        <v>1369876</v>
      </c>
      <c r="B18" t="s">
        <v>23</v>
      </c>
      <c r="C18">
        <v>2304</v>
      </c>
      <c r="D18" t="s">
        <v>1</v>
      </c>
      <c r="E18">
        <v>23.812000000000001</v>
      </c>
      <c r="F18" t="s">
        <v>2</v>
      </c>
      <c r="G18">
        <v>30.681000000000001</v>
      </c>
      <c r="H18" t="s">
        <v>2</v>
      </c>
      <c r="I18">
        <v>23.661999999999999</v>
      </c>
      <c r="J18" t="s">
        <v>2</v>
      </c>
      <c r="K18" s="1" t="s">
        <v>3</v>
      </c>
      <c r="L18" t="s">
        <v>4</v>
      </c>
      <c r="M18" t="s">
        <v>5</v>
      </c>
      <c r="R18">
        <v>1369868</v>
      </c>
      <c r="S18">
        <v>2470</v>
      </c>
      <c r="T18">
        <v>24.440999999999999</v>
      </c>
      <c r="U18">
        <v>32.012</v>
      </c>
      <c r="V18">
        <v>24.109000000000002</v>
      </c>
      <c r="W18" t="s">
        <v>3</v>
      </c>
      <c r="X18" t="s">
        <v>4</v>
      </c>
      <c r="AA18" t="s">
        <v>529</v>
      </c>
      <c r="AB18" s="1" t="s">
        <v>1005</v>
      </c>
      <c r="AC18" t="str">
        <f t="shared" si="7"/>
        <v>15:29:42 PM CDT</v>
      </c>
      <c r="AD18">
        <f t="shared" si="1"/>
        <v>22.890887499999995</v>
      </c>
      <c r="AE18">
        <f t="shared" si="2"/>
        <v>31.752375000000001</v>
      </c>
      <c r="AF18">
        <f t="shared" si="3"/>
        <v>23.525662499999992</v>
      </c>
      <c r="AG18">
        <f t="shared" si="4"/>
        <v>2</v>
      </c>
      <c r="AJ18" t="s">
        <v>260</v>
      </c>
      <c r="AK18" t="str">
        <f t="shared" si="5"/>
        <v>04/10/2020</v>
      </c>
      <c r="AL18" t="str">
        <f t="shared" si="6"/>
        <v>13:14:34 PM PDT</v>
      </c>
      <c r="AM18">
        <f t="array" ref="AM18">MEDIAN(IF(X:X=AJ18,T:T))</f>
        <v>23.703499999999998</v>
      </c>
      <c r="AN18">
        <f t="array" ref="AN18">MEDIAN(IF(X:X=AJ18,U:U))</f>
        <v>31.958500000000001</v>
      </c>
      <c r="AO18">
        <f t="array" ref="AO18">MEDIAN(IF(X:X=AJ18,V:V))</f>
        <v>23.256</v>
      </c>
    </row>
    <row r="19" spans="1:41" x14ac:dyDescent="0.25">
      <c r="A19">
        <v>1369877</v>
      </c>
      <c r="B19" t="s">
        <v>24</v>
      </c>
      <c r="C19">
        <v>3084</v>
      </c>
      <c r="D19" t="s">
        <v>1</v>
      </c>
      <c r="E19">
        <v>23.613</v>
      </c>
      <c r="F19" t="s">
        <v>2</v>
      </c>
      <c r="G19">
        <v>30.89</v>
      </c>
      <c r="H19" t="s">
        <v>2</v>
      </c>
      <c r="I19">
        <v>23.370999999999999</v>
      </c>
      <c r="J19" t="s">
        <v>2</v>
      </c>
      <c r="K19" s="1" t="s">
        <v>3</v>
      </c>
      <c r="L19" t="s">
        <v>4</v>
      </c>
      <c r="M19" t="s">
        <v>5</v>
      </c>
      <c r="R19">
        <v>1369874</v>
      </c>
      <c r="S19">
        <v>2805</v>
      </c>
      <c r="T19">
        <v>23.928999999999998</v>
      </c>
      <c r="U19">
        <v>32.005000000000003</v>
      </c>
      <c r="V19">
        <v>23.611999999999998</v>
      </c>
      <c r="W19" t="s">
        <v>3</v>
      </c>
      <c r="X19" t="s">
        <v>4</v>
      </c>
      <c r="AA19" t="s">
        <v>527</v>
      </c>
      <c r="AB19" s="1" t="s">
        <v>1005</v>
      </c>
      <c r="AC19" t="str">
        <f t="shared" si="7"/>
        <v>15:29:42 PM CDT</v>
      </c>
      <c r="AD19">
        <f t="shared" si="1"/>
        <v>23.419870370370365</v>
      </c>
      <c r="AE19">
        <f t="shared" si="2"/>
        <v>32.070962962962966</v>
      </c>
      <c r="AF19">
        <f t="shared" si="3"/>
        <v>23.6645</v>
      </c>
      <c r="AG19">
        <f t="shared" si="4"/>
        <v>2</v>
      </c>
      <c r="AJ19" t="s">
        <v>120</v>
      </c>
      <c r="AK19" t="str">
        <f t="shared" si="5"/>
        <v>04/30/2020</v>
      </c>
      <c r="AL19" t="str">
        <f t="shared" si="6"/>
        <v>16:13:45 PM CDT</v>
      </c>
      <c r="AM19">
        <f t="array" ref="AM19">MEDIAN(IF(X:X=AJ19,T:T))</f>
        <v>22.954999999999998</v>
      </c>
      <c r="AN19">
        <f t="array" ref="AN19">MEDIAN(IF(X:X=AJ19,U:U))</f>
        <v>31.451499999999999</v>
      </c>
      <c r="AO19">
        <f t="array" ref="AO19">MEDIAN(IF(X:X=AJ19,V:V))</f>
        <v>23.4175</v>
      </c>
    </row>
    <row r="20" spans="1:41" x14ac:dyDescent="0.25">
      <c r="A20">
        <v>1369880</v>
      </c>
      <c r="B20" t="s">
        <v>25</v>
      </c>
      <c r="C20">
        <v>3591</v>
      </c>
      <c r="D20" t="s">
        <v>1</v>
      </c>
      <c r="E20">
        <v>24.661000000000001</v>
      </c>
      <c r="F20" t="s">
        <v>2</v>
      </c>
      <c r="G20">
        <v>31.757999999999999</v>
      </c>
      <c r="H20" t="s">
        <v>2</v>
      </c>
      <c r="I20">
        <v>23.736000000000001</v>
      </c>
      <c r="J20" t="s">
        <v>2</v>
      </c>
      <c r="K20" s="1" t="s">
        <v>3</v>
      </c>
      <c r="L20" t="s">
        <v>4</v>
      </c>
      <c r="M20" t="s">
        <v>5</v>
      </c>
      <c r="R20">
        <v>1369865</v>
      </c>
      <c r="S20">
        <v>3345</v>
      </c>
      <c r="T20">
        <v>23.484000000000002</v>
      </c>
      <c r="U20">
        <v>31.992000000000001</v>
      </c>
      <c r="V20">
        <v>23.14</v>
      </c>
      <c r="W20" t="s">
        <v>3</v>
      </c>
      <c r="X20" t="s">
        <v>4</v>
      </c>
      <c r="AA20" t="s">
        <v>523</v>
      </c>
      <c r="AB20" s="1" t="s">
        <v>1006</v>
      </c>
      <c r="AC20" t="str">
        <f t="shared" si="7"/>
        <v>15:29:42 PM CDT</v>
      </c>
      <c r="AD20">
        <f t="shared" si="1"/>
        <v>23.538337662337668</v>
      </c>
      <c r="AE20">
        <f t="shared" si="2"/>
        <v>31.300727272727265</v>
      </c>
      <c r="AF20">
        <f t="shared" si="3"/>
        <v>23.538987012987015</v>
      </c>
      <c r="AG20">
        <f t="shared" si="4"/>
        <v>3</v>
      </c>
      <c r="AJ20" t="s">
        <v>438</v>
      </c>
      <c r="AK20" t="str">
        <f t="shared" si="5"/>
        <v>02/28/2020</v>
      </c>
      <c r="AL20" t="str">
        <f t="shared" si="6"/>
        <v>13:14:34 PM PDT</v>
      </c>
      <c r="AM20">
        <f t="array" ref="AM20">MEDIAN(IF(X:X=AJ20,T:T))</f>
        <v>23.413499999999999</v>
      </c>
      <c r="AN20">
        <f t="array" ref="AN20">MEDIAN(IF(X:X=AJ20,U:U))</f>
        <v>32.001999999999995</v>
      </c>
      <c r="AO20">
        <f t="array" ref="AO20">MEDIAN(IF(X:X=AJ20,V:V))</f>
        <v>23.414999999999999</v>
      </c>
    </row>
    <row r="21" spans="1:41" x14ac:dyDescent="0.25">
      <c r="A21">
        <v>1369881</v>
      </c>
      <c r="B21" t="s">
        <v>26</v>
      </c>
      <c r="C21">
        <v>3761</v>
      </c>
      <c r="D21" t="s">
        <v>1</v>
      </c>
      <c r="E21">
        <v>23.175999999999998</v>
      </c>
      <c r="F21" t="s">
        <v>2</v>
      </c>
      <c r="G21">
        <v>30.32</v>
      </c>
      <c r="H21" t="s">
        <v>2</v>
      </c>
      <c r="I21">
        <v>23.09</v>
      </c>
      <c r="J21" t="s">
        <v>2</v>
      </c>
      <c r="K21" s="1" t="s">
        <v>3</v>
      </c>
      <c r="L21" t="s">
        <v>4</v>
      </c>
      <c r="M21" t="s">
        <v>5</v>
      </c>
      <c r="R21">
        <v>1369882</v>
      </c>
      <c r="S21">
        <v>2508</v>
      </c>
      <c r="T21">
        <v>24.035</v>
      </c>
      <c r="U21">
        <v>31.881</v>
      </c>
      <c r="V21">
        <v>23.995000000000001</v>
      </c>
      <c r="W21" t="s">
        <v>3</v>
      </c>
      <c r="X21" t="s">
        <v>4</v>
      </c>
      <c r="AA21" t="s">
        <v>521</v>
      </c>
      <c r="AB21" s="1" t="s">
        <v>1006</v>
      </c>
      <c r="AC21" t="str">
        <f t="shared" si="7"/>
        <v>15:29:42 PM CDT</v>
      </c>
      <c r="AD21">
        <f t="shared" si="1"/>
        <v>23.457278481012658</v>
      </c>
      <c r="AE21">
        <f t="shared" si="2"/>
        <v>31.830379746835455</v>
      </c>
      <c r="AF21">
        <f t="shared" si="3"/>
        <v>23.732126582278497</v>
      </c>
      <c r="AG21">
        <f t="shared" si="4"/>
        <v>3</v>
      </c>
      <c r="AJ21" t="s">
        <v>405</v>
      </c>
      <c r="AK21" t="str">
        <f t="shared" si="5"/>
        <v>03/05/2020</v>
      </c>
      <c r="AL21" t="str">
        <f t="shared" si="6"/>
        <v>13:14:34 PM PDT</v>
      </c>
      <c r="AM21">
        <f t="array" ref="AM21">MEDIAN(IF(X:X=AJ21,T:T))</f>
        <v>22.6905</v>
      </c>
      <c r="AN21">
        <f t="array" ref="AN21">MEDIAN(IF(X:X=AJ21,U:U))</f>
        <v>31.805</v>
      </c>
      <c r="AO21">
        <f t="array" ref="AO21">MEDIAN(IF(X:X=AJ21,V:V))</f>
        <v>23.36</v>
      </c>
    </row>
    <row r="22" spans="1:41" x14ac:dyDescent="0.25">
      <c r="A22">
        <v>1369882</v>
      </c>
      <c r="B22" t="s">
        <v>27</v>
      </c>
      <c r="C22">
        <v>2508</v>
      </c>
      <c r="D22" t="s">
        <v>1</v>
      </c>
      <c r="E22">
        <v>24.035</v>
      </c>
      <c r="F22" t="s">
        <v>2</v>
      </c>
      <c r="G22">
        <v>31.881</v>
      </c>
      <c r="H22" t="s">
        <v>2</v>
      </c>
      <c r="I22">
        <v>23.995000000000001</v>
      </c>
      <c r="J22" t="s">
        <v>2</v>
      </c>
      <c r="K22" s="1" t="s">
        <v>3</v>
      </c>
      <c r="L22" t="s">
        <v>4</v>
      </c>
      <c r="M22" t="s">
        <v>5</v>
      </c>
      <c r="R22">
        <v>1369883</v>
      </c>
      <c r="S22">
        <v>3084</v>
      </c>
      <c r="T22">
        <v>24.016999999999999</v>
      </c>
      <c r="U22">
        <v>31.8</v>
      </c>
      <c r="V22">
        <v>23.826000000000001</v>
      </c>
      <c r="W22" t="s">
        <v>3</v>
      </c>
      <c r="X22" t="s">
        <v>4</v>
      </c>
      <c r="AA22" t="s">
        <v>517</v>
      </c>
      <c r="AB22" s="1" t="s">
        <v>1006</v>
      </c>
      <c r="AC22" t="str">
        <f t="shared" si="7"/>
        <v>15:29:42 PM CDT</v>
      </c>
      <c r="AD22">
        <f t="shared" si="1"/>
        <v>23.471162500000005</v>
      </c>
      <c r="AE22">
        <f t="shared" si="2"/>
        <v>31.469262499999992</v>
      </c>
      <c r="AF22">
        <f t="shared" si="3"/>
        <v>23.766525000000009</v>
      </c>
      <c r="AG22">
        <f t="shared" si="4"/>
        <v>3</v>
      </c>
      <c r="AJ22" t="s">
        <v>332</v>
      </c>
      <c r="AK22" t="str">
        <f t="shared" si="5"/>
        <v>03/20/2020</v>
      </c>
      <c r="AL22" t="str">
        <f t="shared" si="6"/>
        <v>13:14:34 PM PDT</v>
      </c>
      <c r="AM22">
        <f t="array" ref="AM22">MEDIAN(IF(X:X=AJ22,T:T))</f>
        <v>22.813500000000001</v>
      </c>
      <c r="AN22">
        <f t="array" ref="AN22">MEDIAN(IF(X:X=AJ22,U:U))</f>
        <v>31.657</v>
      </c>
      <c r="AO22">
        <f t="array" ref="AO22">MEDIAN(IF(X:X=AJ22,V:V))</f>
        <v>23.365500000000001</v>
      </c>
    </row>
    <row r="23" spans="1:41" x14ac:dyDescent="0.25">
      <c r="A23">
        <v>1369883</v>
      </c>
      <c r="B23" t="s">
        <v>28</v>
      </c>
      <c r="C23">
        <v>3084</v>
      </c>
      <c r="D23" t="s">
        <v>1</v>
      </c>
      <c r="E23">
        <v>24.016999999999999</v>
      </c>
      <c r="F23" t="s">
        <v>2</v>
      </c>
      <c r="G23">
        <v>31.8</v>
      </c>
      <c r="H23" t="s">
        <v>2</v>
      </c>
      <c r="I23">
        <v>23.826000000000001</v>
      </c>
      <c r="J23" t="s">
        <v>2</v>
      </c>
      <c r="K23" s="1" t="s">
        <v>3</v>
      </c>
      <c r="L23" t="s">
        <v>4</v>
      </c>
      <c r="M23" t="s">
        <v>5</v>
      </c>
      <c r="R23">
        <v>1369892</v>
      </c>
      <c r="S23">
        <v>3444</v>
      </c>
      <c r="T23">
        <v>24.754000000000001</v>
      </c>
      <c r="U23">
        <v>31.791</v>
      </c>
      <c r="V23">
        <v>24.472999999999999</v>
      </c>
      <c r="W23" t="s">
        <v>3</v>
      </c>
      <c r="X23" t="s">
        <v>4</v>
      </c>
      <c r="AA23" t="s">
        <v>519</v>
      </c>
      <c r="AB23" s="1" t="s">
        <v>1006</v>
      </c>
      <c r="AC23" t="str">
        <f t="shared" si="7"/>
        <v>15:29:42 PM CDT</v>
      </c>
      <c r="AD23">
        <f t="shared" si="1"/>
        <v>23.488125</v>
      </c>
      <c r="AE23">
        <f t="shared" si="2"/>
        <v>31.603000000000002</v>
      </c>
      <c r="AF23">
        <f t="shared" si="3"/>
        <v>23.52675</v>
      </c>
      <c r="AG23">
        <f t="shared" si="4"/>
        <v>3</v>
      </c>
      <c r="AJ23" t="s">
        <v>511</v>
      </c>
      <c r="AK23" t="str">
        <f t="shared" si="5"/>
        <v>02/13/2020</v>
      </c>
      <c r="AL23" t="str">
        <f t="shared" si="6"/>
        <v>15:29:42 PM CDT</v>
      </c>
      <c r="AM23">
        <f t="array" ref="AM23">MEDIAN(IF(X:X=AJ23,T:T))</f>
        <v>22.804499999999997</v>
      </c>
      <c r="AN23">
        <f t="array" ref="AN23">MEDIAN(IF(X:X=AJ23,U:U))</f>
        <v>31.755499999999998</v>
      </c>
      <c r="AO23">
        <f t="array" ref="AO23">MEDIAN(IF(X:X=AJ23,V:V))</f>
        <v>23.3415</v>
      </c>
    </row>
    <row r="24" spans="1:41" x14ac:dyDescent="0.25">
      <c r="A24">
        <v>1369885</v>
      </c>
      <c r="B24" t="s">
        <v>29</v>
      </c>
      <c r="C24">
        <v>3858</v>
      </c>
      <c r="D24" t="s">
        <v>1</v>
      </c>
      <c r="E24">
        <v>24.097999999999999</v>
      </c>
      <c r="F24" t="s">
        <v>2</v>
      </c>
      <c r="G24">
        <v>31.044</v>
      </c>
      <c r="H24" t="s">
        <v>2</v>
      </c>
      <c r="I24">
        <v>23.942</v>
      </c>
      <c r="J24" t="s">
        <v>2</v>
      </c>
      <c r="K24" s="1" t="s">
        <v>3</v>
      </c>
      <c r="L24" t="s">
        <v>4</v>
      </c>
      <c r="M24" t="s">
        <v>5</v>
      </c>
      <c r="R24">
        <v>1369856</v>
      </c>
      <c r="S24">
        <v>3005</v>
      </c>
      <c r="T24">
        <v>23.106000000000002</v>
      </c>
      <c r="U24">
        <v>31.763999999999999</v>
      </c>
      <c r="V24">
        <v>22.765000000000001</v>
      </c>
      <c r="W24" t="s">
        <v>3</v>
      </c>
      <c r="X24" t="s">
        <v>4</v>
      </c>
      <c r="AA24" t="s">
        <v>513</v>
      </c>
      <c r="AB24" s="1" t="s">
        <v>1007</v>
      </c>
      <c r="AC24" t="str">
        <f t="shared" si="7"/>
        <v>15:29:42 PM CDT</v>
      </c>
      <c r="AD24">
        <f t="shared" si="1"/>
        <v>23.546592592592596</v>
      </c>
      <c r="AE24">
        <f t="shared" si="2"/>
        <v>31.957728395061736</v>
      </c>
      <c r="AF24">
        <f t="shared" si="3"/>
        <v>23.489666666666679</v>
      </c>
      <c r="AG24">
        <f t="shared" si="4"/>
        <v>4</v>
      </c>
      <c r="AJ24" t="s">
        <v>326</v>
      </c>
      <c r="AK24" t="str">
        <f t="shared" si="5"/>
        <v>03/23/2020</v>
      </c>
      <c r="AL24" t="str">
        <f t="shared" si="6"/>
        <v>13:14:34 PM PDT</v>
      </c>
      <c r="AM24">
        <f t="array" ref="AM24">MEDIAN(IF(X:X=AJ24,T:T))</f>
        <v>22.888000000000002</v>
      </c>
      <c r="AN24">
        <f t="array" ref="AN24">MEDIAN(IF(X:X=AJ24,U:U))</f>
        <v>31.736000000000001</v>
      </c>
      <c r="AO24">
        <f t="array" ref="AO24">MEDIAN(IF(X:X=AJ24,V:V))</f>
        <v>23.492999999999999</v>
      </c>
    </row>
    <row r="25" spans="1:41" x14ac:dyDescent="0.25">
      <c r="A25">
        <v>1369886</v>
      </c>
      <c r="B25" t="s">
        <v>30</v>
      </c>
      <c r="C25">
        <v>3006</v>
      </c>
      <c r="D25" t="s">
        <v>1</v>
      </c>
      <c r="E25">
        <v>23.488</v>
      </c>
      <c r="F25" t="s">
        <v>2</v>
      </c>
      <c r="G25">
        <v>31.003</v>
      </c>
      <c r="H25" t="s">
        <v>2</v>
      </c>
      <c r="I25">
        <v>23.297000000000001</v>
      </c>
      <c r="J25" t="s">
        <v>2</v>
      </c>
      <c r="K25" s="1" t="s">
        <v>3</v>
      </c>
      <c r="L25" t="s">
        <v>4</v>
      </c>
      <c r="M25" t="s">
        <v>5</v>
      </c>
      <c r="R25">
        <v>1369880</v>
      </c>
      <c r="S25">
        <v>3591</v>
      </c>
      <c r="T25">
        <v>24.661000000000001</v>
      </c>
      <c r="U25">
        <v>31.757999999999999</v>
      </c>
      <c r="V25">
        <v>23.736000000000001</v>
      </c>
      <c r="W25" t="s">
        <v>3</v>
      </c>
      <c r="X25" t="s">
        <v>4</v>
      </c>
      <c r="AA25" t="s">
        <v>515</v>
      </c>
      <c r="AB25" s="1" t="s">
        <v>1007</v>
      </c>
      <c r="AC25" t="str">
        <f t="shared" si="7"/>
        <v>15:29:42 PM CDT</v>
      </c>
      <c r="AD25">
        <f t="shared" si="1"/>
        <v>22.986000000000001</v>
      </c>
      <c r="AE25">
        <f t="shared" si="2"/>
        <v>31.000666666666664</v>
      </c>
      <c r="AF25">
        <f t="shared" si="3"/>
        <v>23.079777777777778</v>
      </c>
      <c r="AG25">
        <f t="shared" si="4"/>
        <v>4</v>
      </c>
      <c r="AJ25" t="s">
        <v>383</v>
      </c>
      <c r="AK25" t="str">
        <f t="shared" si="5"/>
        <v>03/10/2020</v>
      </c>
      <c r="AL25" t="str">
        <f t="shared" si="6"/>
        <v>13:14:34 PM PDT</v>
      </c>
      <c r="AM25">
        <f t="array" ref="AM25">MEDIAN(IF(X:X=AJ25,T:T))</f>
        <v>23.451499999999999</v>
      </c>
      <c r="AN25">
        <f t="array" ref="AN25">MEDIAN(IF(X:X=AJ25,U:U))</f>
        <v>31.310499999999998</v>
      </c>
      <c r="AO25">
        <f t="array" ref="AO25">MEDIAN(IF(X:X=AJ25,V:V))</f>
        <v>23.256999999999998</v>
      </c>
    </row>
    <row r="26" spans="1:41" x14ac:dyDescent="0.25">
      <c r="A26">
        <v>1369887</v>
      </c>
      <c r="B26" t="s">
        <v>31</v>
      </c>
      <c r="C26">
        <v>3855</v>
      </c>
      <c r="D26" t="s">
        <v>1</v>
      </c>
      <c r="E26">
        <v>24.047000000000001</v>
      </c>
      <c r="F26" t="s">
        <v>2</v>
      </c>
      <c r="G26">
        <v>31.120999999999999</v>
      </c>
      <c r="H26" t="s">
        <v>2</v>
      </c>
      <c r="I26">
        <v>23.858000000000001</v>
      </c>
      <c r="J26" t="s">
        <v>2</v>
      </c>
      <c r="K26" s="1" t="s">
        <v>3</v>
      </c>
      <c r="L26" t="s">
        <v>4</v>
      </c>
      <c r="M26" t="s">
        <v>5</v>
      </c>
      <c r="R26">
        <v>1369890</v>
      </c>
      <c r="S26">
        <v>4007</v>
      </c>
      <c r="T26">
        <v>25.125</v>
      </c>
      <c r="U26">
        <v>31.734000000000002</v>
      </c>
      <c r="V26">
        <v>24.727</v>
      </c>
      <c r="W26" t="s">
        <v>3</v>
      </c>
      <c r="X26" t="s">
        <v>4</v>
      </c>
      <c r="AA26" t="s">
        <v>511</v>
      </c>
      <c r="AB26" s="1" t="s">
        <v>1008</v>
      </c>
      <c r="AC26" t="str">
        <f t="shared" si="7"/>
        <v>15:29:42 PM CDT</v>
      </c>
      <c r="AD26">
        <f t="shared" si="1"/>
        <v>22.802387500000009</v>
      </c>
      <c r="AE26">
        <f t="shared" si="2"/>
        <v>31.781312500000002</v>
      </c>
      <c r="AF26">
        <f t="shared" si="3"/>
        <v>23.403012500000003</v>
      </c>
      <c r="AG26">
        <f t="shared" si="4"/>
        <v>5</v>
      </c>
      <c r="AJ26" t="s">
        <v>521</v>
      </c>
      <c r="AK26" t="str">
        <f t="shared" si="5"/>
        <v>02/11/2020</v>
      </c>
      <c r="AL26" t="str">
        <f t="shared" si="6"/>
        <v>15:29:42 PM CDT</v>
      </c>
      <c r="AM26">
        <f t="array" ref="AM26">MEDIAN(IF(X:X=AJ26,T:T))</f>
        <v>23.359000000000002</v>
      </c>
      <c r="AN26">
        <f t="array" ref="AN26">MEDIAN(IF(X:X=AJ26,U:U))</f>
        <v>31.695</v>
      </c>
      <c r="AO26">
        <f t="array" ref="AO26">MEDIAN(IF(X:X=AJ26,V:V))</f>
        <v>23.681999999999999</v>
      </c>
    </row>
    <row r="27" spans="1:41" x14ac:dyDescent="0.25">
      <c r="A27">
        <v>1369888</v>
      </c>
      <c r="B27" t="s">
        <v>32</v>
      </c>
      <c r="C27">
        <v>2931</v>
      </c>
      <c r="D27" t="s">
        <v>1</v>
      </c>
      <c r="E27">
        <v>23.465</v>
      </c>
      <c r="F27" t="s">
        <v>2</v>
      </c>
      <c r="G27">
        <v>31.544</v>
      </c>
      <c r="H27" t="s">
        <v>2</v>
      </c>
      <c r="I27">
        <v>23.195</v>
      </c>
      <c r="J27" t="s">
        <v>2</v>
      </c>
      <c r="K27" s="1" t="s">
        <v>3</v>
      </c>
      <c r="L27" t="s">
        <v>4</v>
      </c>
      <c r="M27" t="s">
        <v>5</v>
      </c>
      <c r="R27">
        <v>1369744</v>
      </c>
      <c r="S27">
        <v>2426</v>
      </c>
      <c r="T27">
        <v>23.960999999999999</v>
      </c>
      <c r="U27">
        <v>31.652999999999999</v>
      </c>
      <c r="V27">
        <v>23.512</v>
      </c>
      <c r="W27" t="s">
        <v>3</v>
      </c>
      <c r="X27" t="s">
        <v>4</v>
      </c>
      <c r="AA27" t="s">
        <v>509</v>
      </c>
      <c r="AB27" s="1" t="s">
        <v>1008</v>
      </c>
      <c r="AC27" t="str">
        <f t="shared" si="7"/>
        <v>15:29:42 PM CDT</v>
      </c>
      <c r="AD27">
        <f t="shared" si="1"/>
        <v>23.152279999999998</v>
      </c>
      <c r="AE27">
        <f t="shared" si="2"/>
        <v>31.356999999999999</v>
      </c>
      <c r="AF27">
        <f t="shared" si="3"/>
        <v>23.175839999999997</v>
      </c>
      <c r="AG27">
        <f t="shared" si="4"/>
        <v>5</v>
      </c>
      <c r="AJ27" t="s">
        <v>401</v>
      </c>
      <c r="AK27" t="str">
        <f t="shared" si="5"/>
        <v>03/06/2020</v>
      </c>
      <c r="AL27" t="str">
        <f t="shared" si="6"/>
        <v>13:14:34 PM PDT</v>
      </c>
      <c r="AM27">
        <f t="array" ref="AM27">MEDIAN(IF(X:X=AJ27,T:T))</f>
        <v>23.420500000000001</v>
      </c>
      <c r="AN27">
        <f t="array" ref="AN27">MEDIAN(IF(X:X=AJ27,U:U))</f>
        <v>32.012</v>
      </c>
      <c r="AO27">
        <f t="array" ref="AO27">MEDIAN(IF(X:X=AJ27,V:V))</f>
        <v>23.285499999999999</v>
      </c>
    </row>
    <row r="28" spans="1:41" x14ac:dyDescent="0.25">
      <c r="A28">
        <v>1369889</v>
      </c>
      <c r="B28" t="s">
        <v>33</v>
      </c>
      <c r="C28">
        <v>3190</v>
      </c>
      <c r="D28" t="s">
        <v>1</v>
      </c>
      <c r="E28">
        <v>23.939</v>
      </c>
      <c r="F28" t="s">
        <v>2</v>
      </c>
      <c r="G28">
        <v>30.968</v>
      </c>
      <c r="H28" t="s">
        <v>2</v>
      </c>
      <c r="I28">
        <v>23.52</v>
      </c>
      <c r="J28" t="s">
        <v>2</v>
      </c>
      <c r="K28" s="1" t="s">
        <v>3</v>
      </c>
      <c r="L28" t="s">
        <v>4</v>
      </c>
      <c r="M28" t="s">
        <v>5</v>
      </c>
      <c r="R28">
        <v>1369833</v>
      </c>
      <c r="S28">
        <v>4196</v>
      </c>
      <c r="T28">
        <v>24.913</v>
      </c>
      <c r="U28">
        <v>31.585999999999999</v>
      </c>
      <c r="V28">
        <v>24.786000000000001</v>
      </c>
      <c r="W28" t="s">
        <v>3</v>
      </c>
      <c r="X28" t="s">
        <v>4</v>
      </c>
      <c r="AA28" t="s">
        <v>507</v>
      </c>
      <c r="AB28" s="1" t="s">
        <v>1009</v>
      </c>
      <c r="AC28" t="str">
        <f t="shared" si="7"/>
        <v>15:29:42 PM CDT</v>
      </c>
      <c r="AD28">
        <f t="shared" si="1"/>
        <v>22.864062500000003</v>
      </c>
      <c r="AE28">
        <f t="shared" si="2"/>
        <v>31.805400000000002</v>
      </c>
      <c r="AF28">
        <f t="shared" si="3"/>
        <v>23.595649999999996</v>
      </c>
      <c r="AG28">
        <f t="shared" si="4"/>
        <v>6</v>
      </c>
      <c r="AJ28" t="s">
        <v>469</v>
      </c>
      <c r="AK28" t="str">
        <f t="shared" si="5"/>
        <v>02/21/2020</v>
      </c>
      <c r="AL28" t="str">
        <f t="shared" si="6"/>
        <v>15:29:42 PM CDT</v>
      </c>
      <c r="AM28">
        <f t="array" ref="AM28">MEDIAN(IF(X:X=AJ28,T:T))</f>
        <v>23.561</v>
      </c>
      <c r="AN28">
        <f t="array" ref="AN28">MEDIAN(IF(X:X=AJ28,U:U))</f>
        <v>31.986000000000001</v>
      </c>
      <c r="AO28">
        <f t="array" ref="AO28">MEDIAN(IF(X:X=AJ28,V:V))</f>
        <v>23.504000000000001</v>
      </c>
    </row>
    <row r="29" spans="1:41" x14ac:dyDescent="0.25">
      <c r="A29">
        <v>1369890</v>
      </c>
      <c r="B29" t="s">
        <v>34</v>
      </c>
      <c r="C29">
        <v>4007</v>
      </c>
      <c r="D29" t="s">
        <v>1</v>
      </c>
      <c r="E29">
        <v>25.125</v>
      </c>
      <c r="F29" t="s">
        <v>2</v>
      </c>
      <c r="G29">
        <v>31.734000000000002</v>
      </c>
      <c r="H29" t="s">
        <v>2</v>
      </c>
      <c r="I29">
        <v>24.727</v>
      </c>
      <c r="J29" t="s">
        <v>2</v>
      </c>
      <c r="K29" s="1" t="s">
        <v>3</v>
      </c>
      <c r="L29" t="s">
        <v>4</v>
      </c>
      <c r="M29" t="s">
        <v>5</v>
      </c>
      <c r="R29">
        <v>1369875</v>
      </c>
      <c r="S29">
        <v>3213</v>
      </c>
      <c r="T29">
        <v>23.306999999999999</v>
      </c>
      <c r="U29">
        <v>31.553000000000001</v>
      </c>
      <c r="V29">
        <v>22.981000000000002</v>
      </c>
      <c r="W29" t="s">
        <v>3</v>
      </c>
      <c r="X29" t="s">
        <v>4</v>
      </c>
      <c r="AA29" t="s">
        <v>505</v>
      </c>
      <c r="AB29" s="1" t="s">
        <v>1009</v>
      </c>
      <c r="AC29" t="str">
        <f t="shared" si="7"/>
        <v>15:29:42 PM CDT</v>
      </c>
      <c r="AD29">
        <f t="shared" si="1"/>
        <v>23.625866666666663</v>
      </c>
      <c r="AE29">
        <f t="shared" si="2"/>
        <v>31.661066666666667</v>
      </c>
      <c r="AF29">
        <f t="shared" si="3"/>
        <v>23.651666666666664</v>
      </c>
      <c r="AG29">
        <f t="shared" si="4"/>
        <v>6</v>
      </c>
      <c r="AJ29" t="s">
        <v>459</v>
      </c>
      <c r="AK29" t="str">
        <f t="shared" si="5"/>
        <v>02/25/2020</v>
      </c>
      <c r="AL29" t="str">
        <f t="shared" si="6"/>
        <v>15:29:42 PM CDT</v>
      </c>
      <c r="AM29">
        <f t="array" ref="AM29">MEDIAN(IF(X:X=AJ29,T:T))</f>
        <v>22.829000000000001</v>
      </c>
      <c r="AN29">
        <f t="array" ref="AN29">MEDIAN(IF(X:X=AJ29,U:U))</f>
        <v>31.815000000000001</v>
      </c>
      <c r="AO29">
        <f t="array" ref="AO29">MEDIAN(IF(X:X=AJ29,V:V))</f>
        <v>23.318999999999999</v>
      </c>
    </row>
    <row r="30" spans="1:41" x14ac:dyDescent="0.25">
      <c r="A30">
        <v>1369892</v>
      </c>
      <c r="B30" t="s">
        <v>35</v>
      </c>
      <c r="C30">
        <v>3444</v>
      </c>
      <c r="D30" t="s">
        <v>1</v>
      </c>
      <c r="E30">
        <v>24.754000000000001</v>
      </c>
      <c r="F30" t="s">
        <v>2</v>
      </c>
      <c r="G30">
        <v>31.791</v>
      </c>
      <c r="H30" t="s">
        <v>2</v>
      </c>
      <c r="I30">
        <v>24.472999999999999</v>
      </c>
      <c r="J30" t="s">
        <v>2</v>
      </c>
      <c r="K30" s="1" t="s">
        <v>3</v>
      </c>
      <c r="L30" t="s">
        <v>4</v>
      </c>
      <c r="M30" t="s">
        <v>5</v>
      </c>
      <c r="R30">
        <v>1369888</v>
      </c>
      <c r="S30">
        <v>2931</v>
      </c>
      <c r="T30">
        <v>23.465</v>
      </c>
      <c r="U30">
        <v>31.544</v>
      </c>
      <c r="V30">
        <v>23.195</v>
      </c>
      <c r="W30" t="s">
        <v>3</v>
      </c>
      <c r="X30" t="s">
        <v>4</v>
      </c>
      <c r="AA30" t="s">
        <v>503</v>
      </c>
      <c r="AB30" s="1" t="s">
        <v>1009</v>
      </c>
      <c r="AC30" t="str">
        <f t="shared" si="7"/>
        <v>15:29:42 PM CDT</v>
      </c>
      <c r="AD30">
        <f t="shared" si="1"/>
        <v>23.689163934426233</v>
      </c>
      <c r="AE30">
        <f t="shared" si="2"/>
        <v>32.386327868852462</v>
      </c>
      <c r="AF30">
        <f t="shared" si="3"/>
        <v>23.805409836065568</v>
      </c>
      <c r="AG30">
        <f t="shared" si="4"/>
        <v>6</v>
      </c>
      <c r="AJ30" t="s">
        <v>397</v>
      </c>
      <c r="AK30" t="str">
        <f t="shared" si="5"/>
        <v>03/06/2020</v>
      </c>
      <c r="AL30" t="str">
        <f t="shared" si="6"/>
        <v>13:14:34 PM PDT</v>
      </c>
      <c r="AM30">
        <f t="array" ref="AM30">MEDIAN(IF(X:X=AJ30,T:T))</f>
        <v>22.69</v>
      </c>
      <c r="AN30">
        <f t="array" ref="AN30">MEDIAN(IF(X:X=AJ30,U:U))</f>
        <v>31.719000000000001</v>
      </c>
      <c r="AO30">
        <f t="array" ref="AO30">MEDIAN(IF(X:X=AJ30,V:V))</f>
        <v>23.343</v>
      </c>
    </row>
    <row r="31" spans="1:41" x14ac:dyDescent="0.25">
      <c r="A31">
        <v>1369894</v>
      </c>
      <c r="B31" t="s">
        <v>36</v>
      </c>
      <c r="C31">
        <v>3106</v>
      </c>
      <c r="D31" t="s">
        <v>1</v>
      </c>
      <c r="E31">
        <v>23.114999999999998</v>
      </c>
      <c r="F31" t="s">
        <v>2</v>
      </c>
      <c r="G31">
        <v>29.975000000000001</v>
      </c>
      <c r="H31" t="s">
        <v>2</v>
      </c>
      <c r="I31">
        <v>22.882999999999999</v>
      </c>
      <c r="J31" t="s">
        <v>2</v>
      </c>
      <c r="K31" s="1" t="s">
        <v>3</v>
      </c>
      <c r="L31" t="s">
        <v>4</v>
      </c>
      <c r="M31" t="s">
        <v>5</v>
      </c>
      <c r="R31">
        <v>1369854</v>
      </c>
      <c r="S31">
        <v>3150</v>
      </c>
      <c r="T31">
        <v>23.658999999999999</v>
      </c>
      <c r="U31">
        <v>31.513000000000002</v>
      </c>
      <c r="V31">
        <v>23.334</v>
      </c>
      <c r="W31" t="s">
        <v>3</v>
      </c>
      <c r="X31" t="s">
        <v>4</v>
      </c>
      <c r="AB31"/>
      <c r="AG31">
        <v>0</v>
      </c>
      <c r="AJ31" t="s">
        <v>507</v>
      </c>
      <c r="AK31" t="str">
        <f t="shared" si="5"/>
        <v>02/14/2020</v>
      </c>
      <c r="AL31" t="str">
        <f t="shared" si="6"/>
        <v>15:29:42 PM CDT</v>
      </c>
      <c r="AM31">
        <f t="array" ref="AM31">MEDIAN(IF(X:X=AJ31,T:T))</f>
        <v>22.756999999999998</v>
      </c>
      <c r="AN31">
        <f t="array" ref="AN31">MEDIAN(IF(X:X=AJ31,U:U))</f>
        <v>31.692</v>
      </c>
      <c r="AO31">
        <f t="array" ref="AO31">MEDIAN(IF(X:X=AJ31,V:V))</f>
        <v>23.555</v>
      </c>
    </row>
    <row r="32" spans="1:41" x14ac:dyDescent="0.25">
      <c r="A32">
        <v>1369744</v>
      </c>
      <c r="B32" t="s">
        <v>37</v>
      </c>
      <c r="C32">
        <v>2426</v>
      </c>
      <c r="D32" t="s">
        <v>1</v>
      </c>
      <c r="E32">
        <v>23.960999999999999</v>
      </c>
      <c r="F32" t="s">
        <v>2</v>
      </c>
      <c r="G32">
        <v>31.652999999999999</v>
      </c>
      <c r="H32" t="s">
        <v>2</v>
      </c>
      <c r="I32">
        <v>23.512</v>
      </c>
      <c r="J32" t="s">
        <v>2</v>
      </c>
      <c r="K32" s="1" t="s">
        <v>3</v>
      </c>
      <c r="L32" t="s">
        <v>4</v>
      </c>
      <c r="M32" t="s">
        <v>5</v>
      </c>
      <c r="R32">
        <v>1369852</v>
      </c>
      <c r="S32">
        <v>3273</v>
      </c>
      <c r="T32">
        <v>25.007000000000001</v>
      </c>
      <c r="U32">
        <v>31.416</v>
      </c>
      <c r="V32">
        <v>24.861999999999998</v>
      </c>
      <c r="W32" t="s">
        <v>3</v>
      </c>
      <c r="X32" t="s">
        <v>4</v>
      </c>
      <c r="AB32"/>
      <c r="AG32">
        <v>0</v>
      </c>
      <c r="AJ32" t="s">
        <v>318</v>
      </c>
      <c r="AK32" t="str">
        <f t="shared" si="5"/>
        <v>03/25/2020</v>
      </c>
      <c r="AL32" t="str">
        <f t="shared" si="6"/>
        <v>13:14:34 PM PDT</v>
      </c>
      <c r="AM32">
        <f t="array" ref="AM32">MEDIAN(IF(X:X=AJ32,T:T))</f>
        <v>22.905000000000001</v>
      </c>
      <c r="AN32">
        <f t="array" ref="AN32">MEDIAN(IF(X:X=AJ32,U:U))</f>
        <v>31.826499999999999</v>
      </c>
      <c r="AO32">
        <f t="array" ref="AO32">MEDIAN(IF(X:X=AJ32,V:V))</f>
        <v>23.452500000000001</v>
      </c>
    </row>
    <row r="33" spans="1:41" x14ac:dyDescent="0.25">
      <c r="A33">
        <v>1368746</v>
      </c>
      <c r="B33" t="s">
        <v>38</v>
      </c>
      <c r="C33">
        <v>7</v>
      </c>
      <c r="D33" t="s">
        <v>1</v>
      </c>
      <c r="E33">
        <v>23.959</v>
      </c>
      <c r="F33" t="s">
        <v>2</v>
      </c>
      <c r="G33">
        <v>31.245999999999999</v>
      </c>
      <c r="H33" t="s">
        <v>2</v>
      </c>
      <c r="I33">
        <v>23.742999999999999</v>
      </c>
      <c r="J33" t="s">
        <v>2</v>
      </c>
      <c r="K33" s="1" t="s">
        <v>3</v>
      </c>
      <c r="L33" t="s">
        <v>4</v>
      </c>
      <c r="M33" t="s">
        <v>5</v>
      </c>
      <c r="R33">
        <v>1368746</v>
      </c>
      <c r="S33">
        <v>7</v>
      </c>
      <c r="T33">
        <v>23.959</v>
      </c>
      <c r="U33">
        <v>31.245999999999999</v>
      </c>
      <c r="V33">
        <v>23.742999999999999</v>
      </c>
      <c r="W33" t="s">
        <v>3</v>
      </c>
      <c r="X33" t="s">
        <v>4</v>
      </c>
      <c r="AA33" t="s">
        <v>903</v>
      </c>
      <c r="AB33" s="1" t="s">
        <v>902</v>
      </c>
      <c r="AC33" t="s">
        <v>905</v>
      </c>
      <c r="AD33" t="s">
        <v>594</v>
      </c>
      <c r="AE33" t="s">
        <v>595</v>
      </c>
      <c r="AF33" t="s">
        <v>596</v>
      </c>
      <c r="AG33">
        <v>0</v>
      </c>
      <c r="AJ33" t="s">
        <v>137</v>
      </c>
      <c r="AK33" t="str">
        <f t="shared" si="5"/>
        <v>04/28/2020</v>
      </c>
      <c r="AL33" t="str">
        <f t="shared" si="6"/>
        <v>16:13:45 PM CDT</v>
      </c>
      <c r="AM33">
        <f t="array" ref="AM33">MEDIAN(IF(X:X=AJ33,T:T))</f>
        <v>23.1845</v>
      </c>
      <c r="AN33">
        <f t="array" ref="AN33">MEDIAN(IF(X:X=AJ33,U:U))</f>
        <v>30.9145</v>
      </c>
      <c r="AO33">
        <f t="array" ref="AO33">MEDIAN(IF(X:X=AJ33,V:V))</f>
        <v>23.387</v>
      </c>
    </row>
    <row r="34" spans="1:41" x14ac:dyDescent="0.25">
      <c r="A34">
        <v>1369862</v>
      </c>
      <c r="B34" t="s">
        <v>39</v>
      </c>
      <c r="C34">
        <v>3690</v>
      </c>
      <c r="D34" t="s">
        <v>1</v>
      </c>
      <c r="E34">
        <v>23.75</v>
      </c>
      <c r="F34" t="s">
        <v>2</v>
      </c>
      <c r="G34">
        <v>30.547999999999998</v>
      </c>
      <c r="H34" t="s">
        <v>2</v>
      </c>
      <c r="I34">
        <v>23.571000000000002</v>
      </c>
      <c r="J34" t="s">
        <v>2</v>
      </c>
      <c r="K34" s="1" t="s">
        <v>3</v>
      </c>
      <c r="L34" t="s">
        <v>4</v>
      </c>
      <c r="M34" t="s">
        <v>5</v>
      </c>
      <c r="R34">
        <v>1369860</v>
      </c>
      <c r="S34">
        <v>3500</v>
      </c>
      <c r="T34">
        <v>24.077999999999999</v>
      </c>
      <c r="U34">
        <v>31.164999999999999</v>
      </c>
      <c r="V34">
        <v>23.783000000000001</v>
      </c>
      <c r="W34" t="s">
        <v>3</v>
      </c>
      <c r="X34" t="s">
        <v>4</v>
      </c>
      <c r="AA34" t="s">
        <v>501</v>
      </c>
      <c r="AB34" s="1" t="s">
        <v>1010</v>
      </c>
      <c r="AC34" t="str">
        <f t="shared" ref="AC34:AC45" si="8">RIGHT(W28,15)</f>
        <v>15:29:42 PM CDT</v>
      </c>
      <c r="AD34">
        <f t="shared" si="1"/>
        <v>22.864081632653061</v>
      </c>
      <c r="AE34">
        <f t="shared" si="2"/>
        <v>32.07234693877551</v>
      </c>
      <c r="AF34">
        <f t="shared" si="3"/>
        <v>23.582326530612242</v>
      </c>
      <c r="AG34">
        <f t="shared" si="4"/>
        <v>7</v>
      </c>
      <c r="AJ34" t="s">
        <v>421</v>
      </c>
      <c r="AK34" t="str">
        <f t="shared" si="5"/>
        <v>03/03/2020</v>
      </c>
      <c r="AL34" t="str">
        <f t="shared" si="6"/>
        <v>13:14:34 PM PDT</v>
      </c>
      <c r="AM34">
        <f t="array" ref="AM34">MEDIAN(IF(X:X=AJ34,T:T))</f>
        <v>23.684999999999999</v>
      </c>
      <c r="AN34">
        <f t="array" ref="AN34">MEDIAN(IF(X:X=AJ34,U:U))</f>
        <v>31.202999999999999</v>
      </c>
      <c r="AO34">
        <f t="array" ref="AO34">MEDIAN(IF(X:X=AJ34,V:V))</f>
        <v>23.045000000000002</v>
      </c>
    </row>
    <row r="35" spans="1:41" x14ac:dyDescent="0.25">
      <c r="A35">
        <v>1369859</v>
      </c>
      <c r="B35" t="s">
        <v>40</v>
      </c>
      <c r="C35">
        <v>2948</v>
      </c>
      <c r="D35" t="s">
        <v>1</v>
      </c>
      <c r="E35">
        <v>22.896999999999998</v>
      </c>
      <c r="F35" t="s">
        <v>2</v>
      </c>
      <c r="G35">
        <v>30.1</v>
      </c>
      <c r="H35" t="s">
        <v>2</v>
      </c>
      <c r="I35">
        <v>22.478999999999999</v>
      </c>
      <c r="J35" t="s">
        <v>2</v>
      </c>
      <c r="K35" s="1" t="s">
        <v>3</v>
      </c>
      <c r="L35" t="s">
        <v>4</v>
      </c>
      <c r="M35" t="s">
        <v>5</v>
      </c>
      <c r="R35">
        <v>1369887</v>
      </c>
      <c r="S35">
        <v>3855</v>
      </c>
      <c r="T35">
        <v>24.047000000000001</v>
      </c>
      <c r="U35">
        <v>31.120999999999999</v>
      </c>
      <c r="V35">
        <v>23.858000000000001</v>
      </c>
      <c r="W35" t="s">
        <v>3</v>
      </c>
      <c r="X35" t="s">
        <v>4</v>
      </c>
      <c r="AA35" t="s">
        <v>495</v>
      </c>
      <c r="AB35" s="1" t="s">
        <v>1011</v>
      </c>
      <c r="AC35" t="str">
        <f t="shared" si="8"/>
        <v>15:29:42 PM CDT</v>
      </c>
      <c r="AD35">
        <f t="shared" si="1"/>
        <v>23.032243902439024</v>
      </c>
      <c r="AE35">
        <f t="shared" si="2"/>
        <v>31.984768292682922</v>
      </c>
      <c r="AF35">
        <f t="shared" si="3"/>
        <v>23.808597560975606</v>
      </c>
      <c r="AG35">
        <f t="shared" si="4"/>
        <v>2</v>
      </c>
      <c r="AJ35" t="s">
        <v>495</v>
      </c>
      <c r="AK35" t="str">
        <f t="shared" si="5"/>
        <v>02/17/2020</v>
      </c>
      <c r="AL35" t="str">
        <f t="shared" si="6"/>
        <v>15:29:42 PM CDT</v>
      </c>
      <c r="AM35">
        <f t="array" ref="AM35">MEDIAN(IF(X:X=AJ35,T:T))</f>
        <v>23.020499999999998</v>
      </c>
      <c r="AN35">
        <f t="array" ref="AN35">MEDIAN(IF(X:X=AJ35,U:U))</f>
        <v>31.862000000000002</v>
      </c>
      <c r="AO35">
        <f t="array" ref="AO35">MEDIAN(IF(X:X=AJ35,V:V))</f>
        <v>23.822000000000003</v>
      </c>
    </row>
    <row r="36" spans="1:41" x14ac:dyDescent="0.25">
      <c r="A36">
        <v>1369860</v>
      </c>
      <c r="B36" t="s">
        <v>41</v>
      </c>
      <c r="C36">
        <v>3500</v>
      </c>
      <c r="D36" t="s">
        <v>1</v>
      </c>
      <c r="E36">
        <v>24.077999999999999</v>
      </c>
      <c r="F36" t="s">
        <v>2</v>
      </c>
      <c r="G36">
        <v>31.164999999999999</v>
      </c>
      <c r="H36" t="s">
        <v>2</v>
      </c>
      <c r="I36">
        <v>23.783000000000001</v>
      </c>
      <c r="J36" t="s">
        <v>2</v>
      </c>
      <c r="K36" s="1" t="s">
        <v>3</v>
      </c>
      <c r="L36" t="s">
        <v>4</v>
      </c>
      <c r="M36" t="s">
        <v>5</v>
      </c>
      <c r="R36">
        <v>1369885</v>
      </c>
      <c r="S36">
        <v>3858</v>
      </c>
      <c r="T36">
        <v>24.097999999999999</v>
      </c>
      <c r="U36">
        <v>31.044</v>
      </c>
      <c r="V36">
        <v>23.942</v>
      </c>
      <c r="W36" t="s">
        <v>3</v>
      </c>
      <c r="X36" t="s">
        <v>4</v>
      </c>
      <c r="AA36" t="s">
        <v>493</v>
      </c>
      <c r="AB36" s="1" t="s">
        <v>1011</v>
      </c>
      <c r="AC36" t="str">
        <f t="shared" si="8"/>
        <v>15:29:42 PM CDT</v>
      </c>
      <c r="AD36">
        <f t="shared" si="1"/>
        <v>23.860500000000005</v>
      </c>
      <c r="AE36">
        <f t="shared" si="2"/>
        <v>32.071921052631581</v>
      </c>
      <c r="AF36">
        <f t="shared" si="3"/>
        <v>23.988289473684205</v>
      </c>
      <c r="AG36">
        <f t="shared" si="4"/>
        <v>2</v>
      </c>
      <c r="AJ36" t="s">
        <v>471</v>
      </c>
      <c r="AK36" t="str">
        <f t="shared" si="5"/>
        <v>02/21/2020</v>
      </c>
      <c r="AL36" t="str">
        <f t="shared" si="6"/>
        <v>15:29:42 PM CDT</v>
      </c>
      <c r="AM36">
        <f t="array" ref="AM36">MEDIAN(IF(X:X=AJ36,T:T))</f>
        <v>22.84</v>
      </c>
      <c r="AN36">
        <f t="array" ref="AN36">MEDIAN(IF(X:X=AJ36,U:U))</f>
        <v>31.451000000000001</v>
      </c>
      <c r="AO36">
        <f t="array" ref="AO36">MEDIAN(IF(X:X=AJ36,V:V))</f>
        <v>23.350999999999999</v>
      </c>
    </row>
    <row r="37" spans="1:41" x14ac:dyDescent="0.25">
      <c r="A37">
        <v>1369861</v>
      </c>
      <c r="B37" t="s">
        <v>42</v>
      </c>
      <c r="C37">
        <v>1760</v>
      </c>
      <c r="D37" t="s">
        <v>1</v>
      </c>
      <c r="E37">
        <v>25.864999999999998</v>
      </c>
      <c r="F37" t="s">
        <v>2</v>
      </c>
      <c r="G37">
        <v>33.698999999999998</v>
      </c>
      <c r="H37" t="s">
        <v>2</v>
      </c>
      <c r="I37">
        <v>25.619</v>
      </c>
      <c r="J37" t="s">
        <v>2</v>
      </c>
      <c r="K37" s="1" t="s">
        <v>3</v>
      </c>
      <c r="L37" t="s">
        <v>4</v>
      </c>
      <c r="M37" t="s">
        <v>5</v>
      </c>
      <c r="R37">
        <v>1369886</v>
      </c>
      <c r="S37">
        <v>3006</v>
      </c>
      <c r="T37">
        <v>23.488</v>
      </c>
      <c r="U37">
        <v>31.003</v>
      </c>
      <c r="V37">
        <v>23.297000000000001</v>
      </c>
      <c r="W37" t="s">
        <v>3</v>
      </c>
      <c r="X37" t="s">
        <v>4</v>
      </c>
      <c r="AA37" t="s">
        <v>491</v>
      </c>
      <c r="AB37" s="1" t="s">
        <v>1012</v>
      </c>
      <c r="AC37" t="str">
        <f t="shared" si="8"/>
        <v>15:29:42 PM CDT</v>
      </c>
      <c r="AD37">
        <f t="shared" si="1"/>
        <v>22.955382716049378</v>
      </c>
      <c r="AE37">
        <f t="shared" si="2"/>
        <v>31.775802469135812</v>
      </c>
      <c r="AF37">
        <f t="shared" si="3"/>
        <v>23.482172839506177</v>
      </c>
      <c r="AG37">
        <f t="shared" si="4"/>
        <v>3</v>
      </c>
      <c r="AJ37" t="s">
        <v>369</v>
      </c>
      <c r="AK37" t="str">
        <f t="shared" si="5"/>
        <v>03/13/2020</v>
      </c>
      <c r="AL37" t="str">
        <f t="shared" si="6"/>
        <v>13:14:34 PM PDT</v>
      </c>
      <c r="AM37">
        <f t="array" ref="AM37">MEDIAN(IF(X:X=AJ37,T:T))</f>
        <v>23.161000000000001</v>
      </c>
      <c r="AN37">
        <f t="array" ref="AN37">MEDIAN(IF(X:X=AJ37,U:U))</f>
        <v>31.265000000000001</v>
      </c>
      <c r="AO37">
        <f t="array" ref="AO37">MEDIAN(IF(X:X=AJ37,V:V))</f>
        <v>23.177</v>
      </c>
    </row>
    <row r="38" spans="1:41" x14ac:dyDescent="0.25">
      <c r="A38">
        <v>1368737</v>
      </c>
      <c r="B38" t="s">
        <v>0</v>
      </c>
      <c r="C38">
        <v>3856</v>
      </c>
      <c r="D38" t="s">
        <v>1</v>
      </c>
      <c r="E38">
        <v>22.704999999999998</v>
      </c>
      <c r="F38" t="s">
        <v>2</v>
      </c>
      <c r="G38">
        <v>31.67</v>
      </c>
      <c r="H38" t="s">
        <v>2</v>
      </c>
      <c r="I38">
        <v>23.54</v>
      </c>
      <c r="J38" t="s">
        <v>2</v>
      </c>
      <c r="K38" s="1" t="s">
        <v>43</v>
      </c>
      <c r="L38" t="s">
        <v>44</v>
      </c>
      <c r="M38" t="s">
        <v>45</v>
      </c>
      <c r="R38">
        <v>1369889</v>
      </c>
      <c r="S38">
        <v>3190</v>
      </c>
      <c r="T38">
        <v>23.939</v>
      </c>
      <c r="U38">
        <v>30.968</v>
      </c>
      <c r="V38">
        <v>23.52</v>
      </c>
      <c r="W38" t="s">
        <v>3</v>
      </c>
      <c r="X38" t="s">
        <v>4</v>
      </c>
      <c r="AA38" t="s">
        <v>489</v>
      </c>
      <c r="AB38" s="1" t="s">
        <v>1012</v>
      </c>
      <c r="AC38" t="str">
        <f t="shared" si="8"/>
        <v>15:29:42 PM CDT</v>
      </c>
      <c r="AD38">
        <f t="shared" si="1"/>
        <v>22.716876543209889</v>
      </c>
      <c r="AE38">
        <f t="shared" si="2"/>
        <v>31.866802469135813</v>
      </c>
      <c r="AF38">
        <f t="shared" si="3"/>
        <v>23.527567901234569</v>
      </c>
      <c r="AG38">
        <f t="shared" si="4"/>
        <v>3</v>
      </c>
      <c r="AJ38" t="s">
        <v>342</v>
      </c>
      <c r="AK38" t="str">
        <f t="shared" si="5"/>
        <v>03/18/2020</v>
      </c>
      <c r="AL38" t="str">
        <f t="shared" si="6"/>
        <v>13:14:34 PM PDT</v>
      </c>
      <c r="AM38">
        <f t="array" ref="AM38">MEDIAN(IF(X:X=AJ38,T:T))</f>
        <v>22.884</v>
      </c>
      <c r="AN38">
        <f t="array" ref="AN38">MEDIAN(IF(X:X=AJ38,U:U))</f>
        <v>31.542000000000002</v>
      </c>
      <c r="AO38">
        <f t="array" ref="AO38">MEDIAN(IF(X:X=AJ38,V:V))</f>
        <v>23.369</v>
      </c>
    </row>
    <row r="39" spans="1:41" x14ac:dyDescent="0.25">
      <c r="A39">
        <v>1368738</v>
      </c>
      <c r="B39" t="s">
        <v>6</v>
      </c>
      <c r="C39">
        <v>3436</v>
      </c>
      <c r="D39" t="s">
        <v>1</v>
      </c>
      <c r="E39">
        <v>22.593</v>
      </c>
      <c r="F39" t="s">
        <v>2</v>
      </c>
      <c r="G39">
        <v>30.896999999999998</v>
      </c>
      <c r="H39" t="s">
        <v>2</v>
      </c>
      <c r="I39">
        <v>23.344000000000001</v>
      </c>
      <c r="J39" t="s">
        <v>2</v>
      </c>
      <c r="K39" s="1" t="s">
        <v>43</v>
      </c>
      <c r="L39" t="s">
        <v>44</v>
      </c>
      <c r="M39" t="s">
        <v>45</v>
      </c>
      <c r="R39">
        <v>1369877</v>
      </c>
      <c r="S39">
        <v>3084</v>
      </c>
      <c r="T39">
        <v>23.613</v>
      </c>
      <c r="U39">
        <v>30.89</v>
      </c>
      <c r="V39">
        <v>23.370999999999999</v>
      </c>
      <c r="W39" t="s">
        <v>3</v>
      </c>
      <c r="X39" t="s">
        <v>4</v>
      </c>
      <c r="AA39" t="s">
        <v>487</v>
      </c>
      <c r="AB39" s="1" t="s">
        <v>1012</v>
      </c>
      <c r="AC39" t="str">
        <f t="shared" si="8"/>
        <v>15:29:42 PM CDT</v>
      </c>
      <c r="AD39">
        <f t="shared" si="1"/>
        <v>23.057259259259254</v>
      </c>
      <c r="AE39">
        <f t="shared" si="2"/>
        <v>31.298950617283953</v>
      </c>
      <c r="AF39">
        <f t="shared" si="3"/>
        <v>23.54274074074074</v>
      </c>
      <c r="AG39">
        <f t="shared" si="4"/>
        <v>3</v>
      </c>
      <c r="AJ39" t="s">
        <v>274</v>
      </c>
      <c r="AK39" t="str">
        <f t="shared" si="5"/>
        <v>04/07/2020</v>
      </c>
      <c r="AL39" t="str">
        <f t="shared" si="6"/>
        <v>13:14:34 PM PDT</v>
      </c>
      <c r="AM39">
        <f t="array" ref="AM39">MEDIAN(IF(X:X=AJ39,T:T))</f>
        <v>22.837</v>
      </c>
      <c r="AN39">
        <f t="array" ref="AN39">MEDIAN(IF(X:X=AJ39,U:U))</f>
        <v>31.082999999999998</v>
      </c>
      <c r="AO39">
        <f t="array" ref="AO39">MEDIAN(IF(X:X=AJ39,V:V))</f>
        <v>23.317</v>
      </c>
    </row>
    <row r="40" spans="1:41" x14ac:dyDescent="0.25">
      <c r="A40">
        <v>1368739</v>
      </c>
      <c r="B40" t="s">
        <v>7</v>
      </c>
      <c r="C40">
        <v>3827</v>
      </c>
      <c r="D40" t="s">
        <v>1</v>
      </c>
      <c r="E40">
        <v>23.5</v>
      </c>
      <c r="F40" t="s">
        <v>2</v>
      </c>
      <c r="G40">
        <v>30.983000000000001</v>
      </c>
      <c r="H40" t="s">
        <v>2</v>
      </c>
      <c r="I40">
        <v>24.001000000000001</v>
      </c>
      <c r="J40" t="s">
        <v>2</v>
      </c>
      <c r="K40" s="1" t="s">
        <v>43</v>
      </c>
      <c r="L40" t="s">
        <v>44</v>
      </c>
      <c r="M40" t="s">
        <v>45</v>
      </c>
      <c r="R40">
        <v>1369867</v>
      </c>
      <c r="S40">
        <v>3192</v>
      </c>
      <c r="T40">
        <v>22.777000000000001</v>
      </c>
      <c r="U40">
        <v>30.777999999999999</v>
      </c>
      <c r="V40">
        <v>22.539000000000001</v>
      </c>
      <c r="W40" t="s">
        <v>3</v>
      </c>
      <c r="X40" t="s">
        <v>4</v>
      </c>
      <c r="AA40" t="s">
        <v>485</v>
      </c>
      <c r="AB40" s="1" t="s">
        <v>1012</v>
      </c>
      <c r="AC40" t="str">
        <f t="shared" si="8"/>
        <v>15:29:42 PM CDT</v>
      </c>
      <c r="AD40">
        <f t="shared" si="1"/>
        <v>22.887562499999994</v>
      </c>
      <c r="AE40">
        <f t="shared" si="2"/>
        <v>31.969437500000002</v>
      </c>
      <c r="AF40">
        <f t="shared" si="3"/>
        <v>23.270249999999997</v>
      </c>
      <c r="AG40">
        <f t="shared" si="4"/>
        <v>3</v>
      </c>
      <c r="AJ40" t="s">
        <v>290</v>
      </c>
      <c r="AK40" t="str">
        <f t="shared" si="5"/>
        <v>03/31/2020</v>
      </c>
      <c r="AL40" t="str">
        <f t="shared" si="6"/>
        <v>13:14:34 PM PDT</v>
      </c>
      <c r="AM40">
        <f t="array" ref="AM40">MEDIAN(IF(X:X=AJ40,T:T))</f>
        <v>22.788</v>
      </c>
      <c r="AN40">
        <f t="array" ref="AN40">MEDIAN(IF(X:X=AJ40,U:U))</f>
        <v>31.515000000000001</v>
      </c>
      <c r="AO40">
        <f t="array" ref="AO40">MEDIAN(IF(X:X=AJ40,V:V))</f>
        <v>23.149000000000001</v>
      </c>
    </row>
    <row r="41" spans="1:41" x14ac:dyDescent="0.25">
      <c r="A41">
        <v>1368740</v>
      </c>
      <c r="B41" t="s">
        <v>8</v>
      </c>
      <c r="C41">
        <v>2863</v>
      </c>
      <c r="D41" t="s">
        <v>1</v>
      </c>
      <c r="E41">
        <v>22.268000000000001</v>
      </c>
      <c r="F41" t="s">
        <v>2</v>
      </c>
      <c r="G41">
        <v>30.533999999999999</v>
      </c>
      <c r="H41" t="s">
        <v>2</v>
      </c>
      <c r="I41">
        <v>22.385000000000002</v>
      </c>
      <c r="J41" t="s">
        <v>2</v>
      </c>
      <c r="K41" s="1" t="s">
        <v>43</v>
      </c>
      <c r="L41" t="s">
        <v>44</v>
      </c>
      <c r="M41" t="s">
        <v>45</v>
      </c>
      <c r="R41">
        <v>1369869</v>
      </c>
      <c r="S41">
        <v>2537</v>
      </c>
      <c r="T41">
        <v>23.669</v>
      </c>
      <c r="U41">
        <v>30.721</v>
      </c>
      <c r="V41">
        <v>23.439</v>
      </c>
      <c r="W41" t="s">
        <v>3</v>
      </c>
      <c r="X41" t="s">
        <v>4</v>
      </c>
      <c r="AA41" t="s">
        <v>481</v>
      </c>
      <c r="AB41" s="1" t="s">
        <v>1013</v>
      </c>
      <c r="AC41" t="str">
        <f t="shared" si="8"/>
        <v>15:29:42 PM CDT</v>
      </c>
      <c r="AD41">
        <f t="shared" si="1"/>
        <v>22.736699999999995</v>
      </c>
      <c r="AE41">
        <f t="shared" si="2"/>
        <v>32.006300000000003</v>
      </c>
      <c r="AF41">
        <f t="shared" si="3"/>
        <v>23.226500000000001</v>
      </c>
      <c r="AG41">
        <f t="shared" si="4"/>
        <v>4</v>
      </c>
      <c r="AJ41" t="s">
        <v>356</v>
      </c>
      <c r="AK41" t="str">
        <f t="shared" si="5"/>
        <v>03/16/2020</v>
      </c>
      <c r="AL41" t="str">
        <f t="shared" si="6"/>
        <v>13:14:34 PM PDT</v>
      </c>
      <c r="AM41">
        <f t="array" ref="AM41">MEDIAN(IF(X:X=AJ41,T:T))</f>
        <v>23.184000000000001</v>
      </c>
      <c r="AN41">
        <f t="array" ref="AN41">MEDIAN(IF(X:X=AJ41,U:U))</f>
        <v>31.588999999999999</v>
      </c>
      <c r="AO41">
        <f t="array" ref="AO41">MEDIAN(IF(X:X=AJ41,V:V))</f>
        <v>23.338999999999999</v>
      </c>
    </row>
    <row r="42" spans="1:41" x14ac:dyDescent="0.25">
      <c r="A42">
        <v>1368741</v>
      </c>
      <c r="B42" t="s">
        <v>9</v>
      </c>
      <c r="C42">
        <v>3515</v>
      </c>
      <c r="D42" t="s">
        <v>1</v>
      </c>
      <c r="E42">
        <v>23.311</v>
      </c>
      <c r="F42" t="s">
        <v>2</v>
      </c>
      <c r="G42">
        <v>31.675999999999998</v>
      </c>
      <c r="H42" t="s">
        <v>2</v>
      </c>
      <c r="I42">
        <v>23.236999999999998</v>
      </c>
      <c r="J42" t="s">
        <v>2</v>
      </c>
      <c r="K42" s="1" t="s">
        <v>43</v>
      </c>
      <c r="L42" t="s">
        <v>44</v>
      </c>
      <c r="M42" t="s">
        <v>45</v>
      </c>
      <c r="R42">
        <v>1369876</v>
      </c>
      <c r="S42">
        <v>2304</v>
      </c>
      <c r="T42">
        <v>23.812000000000001</v>
      </c>
      <c r="U42">
        <v>30.681000000000001</v>
      </c>
      <c r="V42">
        <v>23.661999999999999</v>
      </c>
      <c r="W42" t="s">
        <v>3</v>
      </c>
      <c r="X42" t="s">
        <v>4</v>
      </c>
      <c r="AA42" t="s">
        <v>475</v>
      </c>
      <c r="AB42" s="1" t="s">
        <v>1014</v>
      </c>
      <c r="AC42" t="str">
        <f t="shared" si="8"/>
        <v>15:29:42 PM CDT</v>
      </c>
      <c r="AD42">
        <f t="shared" si="1"/>
        <v>23.425615384615387</v>
      </c>
      <c r="AE42">
        <f t="shared" si="2"/>
        <v>32.235435897435892</v>
      </c>
      <c r="AF42">
        <f t="shared" si="3"/>
        <v>23.314794871794867</v>
      </c>
      <c r="AG42">
        <f t="shared" si="4"/>
        <v>5</v>
      </c>
      <c r="AJ42" t="s">
        <v>340</v>
      </c>
      <c r="AK42" t="str">
        <f t="shared" si="5"/>
        <v>03/19/2020</v>
      </c>
      <c r="AL42" t="str">
        <f t="shared" si="6"/>
        <v>13:14:34 PM PDT</v>
      </c>
      <c r="AM42">
        <f t="array" ref="AM42">MEDIAN(IF(X:X=AJ42,T:T))</f>
        <v>22.572499999999998</v>
      </c>
      <c r="AN42">
        <f t="array" ref="AN42">MEDIAN(IF(X:X=AJ42,U:U))</f>
        <v>31.552999999999997</v>
      </c>
      <c r="AO42">
        <f t="array" ref="AO42">MEDIAN(IF(X:X=AJ42,V:V))</f>
        <v>23.192999999999998</v>
      </c>
    </row>
    <row r="43" spans="1:41" x14ac:dyDescent="0.25">
      <c r="A43">
        <v>1368742</v>
      </c>
      <c r="B43" t="s">
        <v>10</v>
      </c>
      <c r="C43">
        <v>3714</v>
      </c>
      <c r="D43" t="s">
        <v>1</v>
      </c>
      <c r="E43">
        <v>23.363</v>
      </c>
      <c r="F43" t="s">
        <v>2</v>
      </c>
      <c r="G43">
        <v>30.454000000000001</v>
      </c>
      <c r="H43" t="s">
        <v>2</v>
      </c>
      <c r="I43">
        <v>23.942</v>
      </c>
      <c r="J43" t="s">
        <v>2</v>
      </c>
      <c r="K43" s="1" t="s">
        <v>43</v>
      </c>
      <c r="L43" t="s">
        <v>44</v>
      </c>
      <c r="M43" t="s">
        <v>45</v>
      </c>
      <c r="R43">
        <v>1369862</v>
      </c>
      <c r="S43">
        <v>3690</v>
      </c>
      <c r="T43">
        <v>23.75</v>
      </c>
      <c r="U43">
        <v>30.547999999999998</v>
      </c>
      <c r="V43">
        <v>23.571000000000002</v>
      </c>
      <c r="W43" t="s">
        <v>3</v>
      </c>
      <c r="X43" t="s">
        <v>4</v>
      </c>
      <c r="AA43" t="s">
        <v>477</v>
      </c>
      <c r="AB43" s="1" t="s">
        <v>1014</v>
      </c>
      <c r="AC43" t="str">
        <f t="shared" si="8"/>
        <v>15:29:42 PM CDT</v>
      </c>
      <c r="AD43">
        <f t="shared" si="1"/>
        <v>22.716939024390239</v>
      </c>
      <c r="AE43">
        <f t="shared" si="2"/>
        <v>31.739268292682915</v>
      </c>
      <c r="AF43">
        <f t="shared" si="3"/>
        <v>23.318231707317068</v>
      </c>
      <c r="AG43">
        <f t="shared" si="4"/>
        <v>5</v>
      </c>
      <c r="AJ43" t="s">
        <v>535</v>
      </c>
      <c r="AK43" t="str">
        <f t="shared" si="5"/>
        <v>02/07/2020</v>
      </c>
      <c r="AL43" t="str">
        <f t="shared" si="6"/>
        <v>15:29:42 PM CDT</v>
      </c>
      <c r="AM43">
        <f t="array" ref="AM43">MEDIAN(IF(X:X=AJ43,T:T))</f>
        <v>23.188499999999998</v>
      </c>
      <c r="AN43">
        <f t="array" ref="AN43">MEDIAN(IF(X:X=AJ43,U:U))</f>
        <v>31.651499999999999</v>
      </c>
      <c r="AO43">
        <f t="array" ref="AO43">MEDIAN(IF(X:X=AJ43,V:V))</f>
        <v>23.561</v>
      </c>
    </row>
    <row r="44" spans="1:41" x14ac:dyDescent="0.25">
      <c r="A44">
        <v>1368743</v>
      </c>
      <c r="B44" t="s">
        <v>11</v>
      </c>
      <c r="C44">
        <v>4070</v>
      </c>
      <c r="D44" t="s">
        <v>1</v>
      </c>
      <c r="E44">
        <v>23.334</v>
      </c>
      <c r="F44" t="s">
        <v>2</v>
      </c>
      <c r="G44">
        <v>30.271000000000001</v>
      </c>
      <c r="H44" t="s">
        <v>2</v>
      </c>
      <c r="I44">
        <v>23.768999999999998</v>
      </c>
      <c r="J44" t="s">
        <v>2</v>
      </c>
      <c r="K44" s="1" t="s">
        <v>43</v>
      </c>
      <c r="L44" t="s">
        <v>44</v>
      </c>
      <c r="M44" t="s">
        <v>45</v>
      </c>
      <c r="R44">
        <v>1369881</v>
      </c>
      <c r="S44">
        <v>3761</v>
      </c>
      <c r="T44">
        <v>23.175999999999998</v>
      </c>
      <c r="U44">
        <v>30.32</v>
      </c>
      <c r="V44">
        <v>23.09</v>
      </c>
      <c r="W44" t="s">
        <v>3</v>
      </c>
      <c r="X44" t="s">
        <v>4</v>
      </c>
      <c r="AA44" t="s">
        <v>469</v>
      </c>
      <c r="AB44" s="1" t="s">
        <v>1015</v>
      </c>
      <c r="AC44" t="str">
        <f t="shared" si="8"/>
        <v>15:29:42 PM CDT</v>
      </c>
      <c r="AD44">
        <f t="shared" si="1"/>
        <v>23.588253968253973</v>
      </c>
      <c r="AE44">
        <f t="shared" si="2"/>
        <v>32.070253968253972</v>
      </c>
      <c r="AF44">
        <f t="shared" si="3"/>
        <v>23.574936507936506</v>
      </c>
      <c r="AG44">
        <f t="shared" si="4"/>
        <v>6</v>
      </c>
      <c r="AJ44" t="s">
        <v>395</v>
      </c>
      <c r="AK44" t="str">
        <f t="shared" si="5"/>
        <v>03/06/2020</v>
      </c>
      <c r="AL44" t="str">
        <f t="shared" si="6"/>
        <v>13:14:34 PM PDT</v>
      </c>
      <c r="AM44">
        <f t="array" ref="AM44">MEDIAN(IF(X:X=AJ44,T:T))</f>
        <v>22.797999999999998</v>
      </c>
      <c r="AN44">
        <f t="array" ref="AN44">MEDIAN(IF(X:X=AJ44,U:U))</f>
        <v>31.475999999999999</v>
      </c>
      <c r="AO44">
        <f t="array" ref="AO44">MEDIAN(IF(X:X=AJ44,V:V))</f>
        <v>23.116</v>
      </c>
    </row>
    <row r="45" spans="1:41" x14ac:dyDescent="0.25">
      <c r="A45">
        <v>1368744</v>
      </c>
      <c r="B45" t="s">
        <v>12</v>
      </c>
      <c r="C45">
        <v>4640</v>
      </c>
      <c r="D45" t="s">
        <v>1</v>
      </c>
      <c r="E45">
        <v>22.527000000000001</v>
      </c>
      <c r="F45" t="s">
        <v>2</v>
      </c>
      <c r="G45">
        <v>31.323</v>
      </c>
      <c r="H45" t="s">
        <v>2</v>
      </c>
      <c r="I45">
        <v>22.954999999999998</v>
      </c>
      <c r="J45" t="s">
        <v>2</v>
      </c>
      <c r="K45" s="1" t="s">
        <v>43</v>
      </c>
      <c r="L45" t="s">
        <v>44</v>
      </c>
      <c r="M45" t="s">
        <v>45</v>
      </c>
      <c r="R45">
        <v>1369859</v>
      </c>
      <c r="S45">
        <v>2948</v>
      </c>
      <c r="T45">
        <v>22.896999999999998</v>
      </c>
      <c r="U45">
        <v>30.1</v>
      </c>
      <c r="V45">
        <v>22.478999999999999</v>
      </c>
      <c r="W45" t="s">
        <v>3</v>
      </c>
      <c r="X45" t="s">
        <v>4</v>
      </c>
      <c r="AA45" t="s">
        <v>471</v>
      </c>
      <c r="AB45" s="1" t="s">
        <v>1015</v>
      </c>
      <c r="AC45" t="str">
        <f t="shared" si="8"/>
        <v>15:29:42 PM CDT</v>
      </c>
      <c r="AD45">
        <f t="shared" si="1"/>
        <v>22.905222222222214</v>
      </c>
      <c r="AE45">
        <f t="shared" si="2"/>
        <v>31.487037037037023</v>
      </c>
      <c r="AF45">
        <f t="shared" si="3"/>
        <v>23.383592592592592</v>
      </c>
      <c r="AG45">
        <f t="shared" si="4"/>
        <v>6</v>
      </c>
      <c r="AJ45" t="s">
        <v>314</v>
      </c>
      <c r="AK45" t="str">
        <f t="shared" si="5"/>
        <v>03/25/2020</v>
      </c>
      <c r="AL45" t="str">
        <f t="shared" si="6"/>
        <v>13:14:34 PM PDT</v>
      </c>
      <c r="AM45">
        <f t="array" ref="AM45">MEDIAN(IF(X:X=AJ45,T:T))</f>
        <v>23.198499999999999</v>
      </c>
      <c r="AN45">
        <f t="array" ref="AN45">MEDIAN(IF(X:X=AJ45,U:U))</f>
        <v>31.895499999999998</v>
      </c>
      <c r="AO45">
        <f t="array" ref="AO45">MEDIAN(IF(X:X=AJ45,V:V))</f>
        <v>23.189999999999998</v>
      </c>
    </row>
    <row r="46" spans="1:41" x14ac:dyDescent="0.25">
      <c r="A46">
        <v>1368745</v>
      </c>
      <c r="B46" t="s">
        <v>13</v>
      </c>
      <c r="C46">
        <v>3075</v>
      </c>
      <c r="D46" t="s">
        <v>1</v>
      </c>
      <c r="E46">
        <v>22.611000000000001</v>
      </c>
      <c r="F46" t="s">
        <v>2</v>
      </c>
      <c r="G46">
        <v>32.223999999999997</v>
      </c>
      <c r="H46" t="s">
        <v>2</v>
      </c>
      <c r="I46">
        <v>23.32</v>
      </c>
      <c r="J46" t="s">
        <v>2</v>
      </c>
      <c r="K46" s="1" t="s">
        <v>43</v>
      </c>
      <c r="L46" t="s">
        <v>44</v>
      </c>
      <c r="M46" t="s">
        <v>45</v>
      </c>
      <c r="R46">
        <v>1369894</v>
      </c>
      <c r="S46">
        <v>3106</v>
      </c>
      <c r="T46">
        <v>23.114999999999998</v>
      </c>
      <c r="U46">
        <v>29.975000000000001</v>
      </c>
      <c r="V46">
        <v>22.882999999999999</v>
      </c>
      <c r="W46" t="s">
        <v>3</v>
      </c>
      <c r="X46" t="s">
        <v>4</v>
      </c>
      <c r="AB46"/>
      <c r="AG46">
        <v>0</v>
      </c>
      <c r="AJ46" t="s">
        <v>352</v>
      </c>
      <c r="AK46" t="str">
        <f t="shared" si="5"/>
        <v>03/17/2020</v>
      </c>
      <c r="AL46" t="str">
        <f t="shared" si="6"/>
        <v>13:14:34 PM PDT</v>
      </c>
      <c r="AM46">
        <f t="array" ref="AM46">MEDIAN(IF(X:X=AJ46,T:T))</f>
        <v>23.216999999999999</v>
      </c>
      <c r="AN46">
        <f t="array" ref="AN46">MEDIAN(IF(X:X=AJ46,U:U))</f>
        <v>32.096499999999999</v>
      </c>
      <c r="AO46">
        <f t="array" ref="AO46">MEDIAN(IF(X:X=AJ46,V:V))</f>
        <v>23.4255</v>
      </c>
    </row>
    <row r="47" spans="1:41" x14ac:dyDescent="0.25">
      <c r="A47">
        <v>1368747</v>
      </c>
      <c r="B47" t="s">
        <v>14</v>
      </c>
      <c r="C47">
        <v>3926</v>
      </c>
      <c r="D47" t="s">
        <v>1</v>
      </c>
      <c r="E47">
        <v>22.788</v>
      </c>
      <c r="F47" t="s">
        <v>2</v>
      </c>
      <c r="G47">
        <v>28.713000000000001</v>
      </c>
      <c r="H47" t="s">
        <v>2</v>
      </c>
      <c r="I47">
        <v>22.491</v>
      </c>
      <c r="J47" t="s">
        <v>2</v>
      </c>
      <c r="K47" s="1" t="s">
        <v>43</v>
      </c>
      <c r="L47" t="s">
        <v>44</v>
      </c>
      <c r="M47" t="s">
        <v>45</v>
      </c>
      <c r="R47">
        <v>1369871</v>
      </c>
      <c r="S47">
        <v>3255</v>
      </c>
      <c r="T47">
        <v>21.54</v>
      </c>
      <c r="U47">
        <v>27.064</v>
      </c>
      <c r="V47">
        <v>21.895</v>
      </c>
      <c r="W47" t="s">
        <v>3</v>
      </c>
      <c r="X47" t="s">
        <v>4</v>
      </c>
      <c r="AB47"/>
      <c r="AG47">
        <v>0</v>
      </c>
      <c r="AJ47" t="s">
        <v>195</v>
      </c>
      <c r="AK47" t="str">
        <f t="shared" si="5"/>
        <v>04/16/2020</v>
      </c>
      <c r="AL47" t="str">
        <f t="shared" si="6"/>
        <v>13:14:34 PM PDT</v>
      </c>
      <c r="AM47">
        <f t="array" ref="AM47">MEDIAN(IF(X:X=AJ47,T:T))</f>
        <v>23.661000000000001</v>
      </c>
      <c r="AN47">
        <f t="array" ref="AN47">MEDIAN(IF(X:X=AJ47,U:U))</f>
        <v>32.113999999999997</v>
      </c>
      <c r="AO47">
        <f t="array" ref="AO47">MEDIAN(IF(X:X=AJ47,V:V))</f>
        <v>23.469000000000001</v>
      </c>
    </row>
    <row r="48" spans="1:41" x14ac:dyDescent="0.25">
      <c r="A48">
        <v>1368748</v>
      </c>
      <c r="B48" t="s">
        <v>15</v>
      </c>
      <c r="C48">
        <v>3405</v>
      </c>
      <c r="D48" t="s">
        <v>1</v>
      </c>
      <c r="E48">
        <v>22.509</v>
      </c>
      <c r="F48" t="s">
        <v>2</v>
      </c>
      <c r="G48">
        <v>31.004999999999999</v>
      </c>
      <c r="H48" t="s">
        <v>2</v>
      </c>
      <c r="I48">
        <v>22.977</v>
      </c>
      <c r="J48" t="s">
        <v>2</v>
      </c>
      <c r="K48" s="1" t="s">
        <v>43</v>
      </c>
      <c r="L48" t="s">
        <v>44</v>
      </c>
      <c r="M48" t="s">
        <v>45</v>
      </c>
      <c r="R48">
        <v>1369593</v>
      </c>
      <c r="S48">
        <v>2615</v>
      </c>
      <c r="T48">
        <v>23.257000000000001</v>
      </c>
      <c r="U48">
        <v>33.003999999999998</v>
      </c>
      <c r="V48">
        <v>23.603999999999999</v>
      </c>
      <c r="W48" t="s">
        <v>43</v>
      </c>
      <c r="X48" t="s">
        <v>44</v>
      </c>
      <c r="AA48" t="s">
        <v>903</v>
      </c>
      <c r="AB48" s="1" t="s">
        <v>902</v>
      </c>
      <c r="AC48" t="s">
        <v>905</v>
      </c>
      <c r="AD48" t="s">
        <v>594</v>
      </c>
      <c r="AE48" t="s">
        <v>595</v>
      </c>
      <c r="AF48" t="s">
        <v>596</v>
      </c>
      <c r="AG48">
        <v>0</v>
      </c>
      <c r="AJ48" t="s">
        <v>171</v>
      </c>
      <c r="AK48" t="str">
        <f t="shared" si="5"/>
        <v>04/21/2020</v>
      </c>
      <c r="AL48" t="str">
        <f t="shared" si="6"/>
        <v>16:13:45 PM CDT</v>
      </c>
      <c r="AM48">
        <f t="array" ref="AM48">MEDIAN(IF(X:X=AJ48,T:T))</f>
        <v>23.164000000000001</v>
      </c>
      <c r="AN48">
        <f t="array" ref="AN48">MEDIAN(IF(X:X=AJ48,U:U))</f>
        <v>31.088000000000001</v>
      </c>
      <c r="AO48">
        <f t="array" ref="AO48">MEDIAN(IF(X:X=AJ48,V:V))</f>
        <v>23.719000000000001</v>
      </c>
    </row>
    <row r="49" spans="1:41" x14ac:dyDescent="0.25">
      <c r="A49">
        <v>1368749</v>
      </c>
      <c r="B49" t="s">
        <v>16</v>
      </c>
      <c r="C49">
        <v>3266</v>
      </c>
      <c r="D49" t="s">
        <v>1</v>
      </c>
      <c r="E49">
        <v>22.491</v>
      </c>
      <c r="F49" t="s">
        <v>2</v>
      </c>
      <c r="G49">
        <v>30.774999999999999</v>
      </c>
      <c r="H49" t="s">
        <v>2</v>
      </c>
      <c r="I49">
        <v>23.027999999999999</v>
      </c>
      <c r="J49" t="s">
        <v>2</v>
      </c>
      <c r="K49" s="1" t="s">
        <v>43</v>
      </c>
      <c r="L49" t="s">
        <v>44</v>
      </c>
      <c r="M49" t="s">
        <v>45</v>
      </c>
      <c r="R49">
        <v>1369719</v>
      </c>
      <c r="S49">
        <v>3402</v>
      </c>
      <c r="T49">
        <v>23.175999999999998</v>
      </c>
      <c r="U49">
        <v>32.993000000000002</v>
      </c>
      <c r="V49">
        <v>24.184000000000001</v>
      </c>
      <c r="W49" t="s">
        <v>43</v>
      </c>
      <c r="X49" t="s">
        <v>44</v>
      </c>
      <c r="AA49" t="s">
        <v>467</v>
      </c>
      <c r="AB49" s="1" t="s">
        <v>1016</v>
      </c>
      <c r="AC49" t="str">
        <f t="shared" ref="AC49:AC59" si="9">RIGHT(W40,15)</f>
        <v>15:29:42 PM CDT</v>
      </c>
      <c r="AD49">
        <f t="shared" si="1"/>
        <v>23.618981132075476</v>
      </c>
      <c r="AE49">
        <f t="shared" si="2"/>
        <v>32.115471698113204</v>
      </c>
      <c r="AF49">
        <f t="shared" si="3"/>
        <v>23.498830188679246</v>
      </c>
      <c r="AG49">
        <f t="shared" si="4"/>
        <v>7</v>
      </c>
      <c r="AJ49" t="s">
        <v>375</v>
      </c>
      <c r="AK49" t="str">
        <f t="shared" si="5"/>
        <v>03/12/2020</v>
      </c>
      <c r="AL49" t="str">
        <f t="shared" si="6"/>
        <v>13:14:34 PM PDT</v>
      </c>
      <c r="AM49">
        <f t="array" ref="AM49">MEDIAN(IF(X:X=AJ49,T:T))</f>
        <v>22.736000000000001</v>
      </c>
      <c r="AN49">
        <f t="array" ref="AN49">MEDIAN(IF(X:X=AJ49,U:U))</f>
        <v>31.157</v>
      </c>
      <c r="AO49">
        <f t="array" ref="AO49">MEDIAN(IF(X:X=AJ49,V:V))</f>
        <v>23.288</v>
      </c>
    </row>
    <row r="50" spans="1:41" x14ac:dyDescent="0.25">
      <c r="A50">
        <v>1368750</v>
      </c>
      <c r="B50" t="s">
        <v>17</v>
      </c>
      <c r="C50">
        <v>3595</v>
      </c>
      <c r="D50" t="s">
        <v>1</v>
      </c>
      <c r="E50">
        <v>22.405999999999999</v>
      </c>
      <c r="F50" t="s">
        <v>2</v>
      </c>
      <c r="G50">
        <v>31.539000000000001</v>
      </c>
      <c r="H50" t="s">
        <v>2</v>
      </c>
      <c r="I50">
        <v>23.145</v>
      </c>
      <c r="J50" t="s">
        <v>2</v>
      </c>
      <c r="K50" s="1" t="s">
        <v>43</v>
      </c>
      <c r="L50" t="s">
        <v>44</v>
      </c>
      <c r="M50" t="s">
        <v>45</v>
      </c>
      <c r="R50">
        <v>1369610</v>
      </c>
      <c r="S50">
        <v>2892</v>
      </c>
      <c r="T50">
        <v>22.593</v>
      </c>
      <c r="U50">
        <v>32.954000000000001</v>
      </c>
      <c r="V50">
        <v>23.013000000000002</v>
      </c>
      <c r="W50" t="s">
        <v>43</v>
      </c>
      <c r="X50" t="s">
        <v>44</v>
      </c>
      <c r="AA50" t="s">
        <v>463</v>
      </c>
      <c r="AB50" s="1" t="s">
        <v>1017</v>
      </c>
      <c r="AC50" t="str">
        <f t="shared" si="9"/>
        <v>15:29:42 PM CDT</v>
      </c>
      <c r="AD50">
        <f t="shared" si="1"/>
        <v>22.809527027027027</v>
      </c>
      <c r="AE50">
        <f t="shared" si="2"/>
        <v>32.154905405405401</v>
      </c>
      <c r="AF50">
        <f t="shared" si="3"/>
        <v>23.377527027027032</v>
      </c>
      <c r="AG50">
        <f t="shared" si="4"/>
        <v>2</v>
      </c>
      <c r="AJ50" t="s">
        <v>543</v>
      </c>
      <c r="AK50" t="str">
        <f t="shared" si="5"/>
        <v>02/06/2020</v>
      </c>
      <c r="AL50" t="str">
        <f t="shared" si="6"/>
        <v>13:49:13 PM PDT</v>
      </c>
      <c r="AM50">
        <f t="array" ref="AM50">MEDIAN(IF(X:X=AJ50,T:T))</f>
        <v>22.716999999999999</v>
      </c>
      <c r="AN50">
        <f t="array" ref="AN50">MEDIAN(IF(X:X=AJ50,U:U))</f>
        <v>31.003500000000003</v>
      </c>
      <c r="AO50">
        <f t="array" ref="AO50">MEDIAN(IF(X:X=AJ50,V:V))</f>
        <v>23.527000000000001</v>
      </c>
    </row>
    <row r="51" spans="1:41" x14ac:dyDescent="0.25">
      <c r="A51">
        <v>1369539</v>
      </c>
      <c r="B51" t="s">
        <v>18</v>
      </c>
      <c r="C51">
        <v>4185</v>
      </c>
      <c r="D51" t="s">
        <v>1</v>
      </c>
      <c r="E51">
        <v>23.265000000000001</v>
      </c>
      <c r="F51" t="s">
        <v>2</v>
      </c>
      <c r="G51">
        <v>31.190999999999999</v>
      </c>
      <c r="H51" t="s">
        <v>2</v>
      </c>
      <c r="I51">
        <v>23.771999999999998</v>
      </c>
      <c r="J51" t="s">
        <v>2</v>
      </c>
      <c r="K51" s="1" t="s">
        <v>43</v>
      </c>
      <c r="L51" t="s">
        <v>44</v>
      </c>
      <c r="M51" t="s">
        <v>45</v>
      </c>
      <c r="R51">
        <v>1369822</v>
      </c>
      <c r="S51">
        <v>3177</v>
      </c>
      <c r="T51">
        <v>23.207000000000001</v>
      </c>
      <c r="U51">
        <v>32.898000000000003</v>
      </c>
      <c r="V51">
        <v>24.544</v>
      </c>
      <c r="W51" t="s">
        <v>43</v>
      </c>
      <c r="X51" t="s">
        <v>44</v>
      </c>
      <c r="AA51" t="s">
        <v>459</v>
      </c>
      <c r="AB51" s="1" t="s">
        <v>1018</v>
      </c>
      <c r="AC51" t="str">
        <f t="shared" si="9"/>
        <v>15:29:42 PM CDT</v>
      </c>
      <c r="AD51">
        <f t="shared" si="1"/>
        <v>22.90923456790124</v>
      </c>
      <c r="AE51">
        <f t="shared" si="2"/>
        <v>31.860592592592607</v>
      </c>
      <c r="AF51">
        <f t="shared" si="3"/>
        <v>23.420925925925928</v>
      </c>
      <c r="AG51">
        <f t="shared" si="4"/>
        <v>3</v>
      </c>
      <c r="AJ51" t="s">
        <v>250</v>
      </c>
      <c r="AK51" t="str">
        <f t="shared" si="5"/>
        <v>04/13/2020</v>
      </c>
      <c r="AL51" t="str">
        <f t="shared" si="6"/>
        <v>13:14:34 PM PDT</v>
      </c>
      <c r="AM51">
        <f t="array" ref="AM51">MEDIAN(IF(X:X=AJ51,T:T))</f>
        <v>23.4785</v>
      </c>
      <c r="AN51">
        <f t="array" ref="AN51">MEDIAN(IF(X:X=AJ51,U:U))</f>
        <v>31.6965</v>
      </c>
      <c r="AO51">
        <f t="array" ref="AO51">MEDIAN(IF(X:X=AJ51,V:V))</f>
        <v>23.5</v>
      </c>
    </row>
    <row r="52" spans="1:41" x14ac:dyDescent="0.25">
      <c r="A52">
        <v>1369542</v>
      </c>
      <c r="B52" t="s">
        <v>21</v>
      </c>
      <c r="C52">
        <v>2070</v>
      </c>
      <c r="D52" t="s">
        <v>1</v>
      </c>
      <c r="E52">
        <v>22.902999999999999</v>
      </c>
      <c r="F52" t="s">
        <v>2</v>
      </c>
      <c r="G52">
        <v>32.168999999999997</v>
      </c>
      <c r="H52" t="s">
        <v>2</v>
      </c>
      <c r="I52">
        <v>23.515999999999998</v>
      </c>
      <c r="J52" t="s">
        <v>2</v>
      </c>
      <c r="K52" s="1" t="s">
        <v>43</v>
      </c>
      <c r="L52" t="s">
        <v>44</v>
      </c>
      <c r="M52" t="s">
        <v>45</v>
      </c>
      <c r="R52">
        <v>1369617</v>
      </c>
      <c r="S52">
        <v>3409</v>
      </c>
      <c r="T52">
        <v>24.042000000000002</v>
      </c>
      <c r="U52">
        <v>32.789000000000001</v>
      </c>
      <c r="V52">
        <v>24.408999999999999</v>
      </c>
      <c r="W52" t="s">
        <v>43</v>
      </c>
      <c r="X52" t="s">
        <v>44</v>
      </c>
      <c r="AA52" t="s">
        <v>461</v>
      </c>
      <c r="AB52" s="1" t="s">
        <v>1018</v>
      </c>
      <c r="AC52" t="str">
        <f t="shared" si="9"/>
        <v>15:29:42 PM CDT</v>
      </c>
      <c r="AD52">
        <f t="shared" si="1"/>
        <v>22.950765432098763</v>
      </c>
      <c r="AE52">
        <f t="shared" si="2"/>
        <v>30.958555555555556</v>
      </c>
      <c r="AF52">
        <f t="shared" si="3"/>
        <v>23.342049382716052</v>
      </c>
      <c r="AG52">
        <f t="shared" si="4"/>
        <v>3</v>
      </c>
      <c r="AJ52" t="s">
        <v>450</v>
      </c>
      <c r="AK52" t="str">
        <f t="shared" si="5"/>
        <v>02/26/2020</v>
      </c>
      <c r="AL52" t="str">
        <f t="shared" si="6"/>
        <v>15:29:42 PM CDT</v>
      </c>
      <c r="AM52">
        <f t="array" ref="AM52">MEDIAN(IF(X:X=AJ52,T:T))</f>
        <v>22.837</v>
      </c>
      <c r="AN52">
        <f t="array" ref="AN52">MEDIAN(IF(X:X=AJ52,U:U))</f>
        <v>31.975999999999999</v>
      </c>
      <c r="AO52">
        <f t="array" ref="AO52">MEDIAN(IF(X:X=AJ52,V:V))</f>
        <v>23.382999999999999</v>
      </c>
    </row>
    <row r="53" spans="1:41" x14ac:dyDescent="0.25">
      <c r="A53">
        <v>1369560</v>
      </c>
      <c r="B53" t="s">
        <v>22</v>
      </c>
      <c r="C53">
        <v>3005</v>
      </c>
      <c r="D53" t="s">
        <v>1</v>
      </c>
      <c r="E53">
        <v>23.495000000000001</v>
      </c>
      <c r="F53" t="s">
        <v>2</v>
      </c>
      <c r="G53">
        <v>31.416</v>
      </c>
      <c r="H53" t="s">
        <v>2</v>
      </c>
      <c r="I53">
        <v>24.341000000000001</v>
      </c>
      <c r="J53" t="s">
        <v>2</v>
      </c>
      <c r="K53" s="1" t="s">
        <v>43</v>
      </c>
      <c r="L53" t="s">
        <v>44</v>
      </c>
      <c r="M53" t="s">
        <v>45</v>
      </c>
      <c r="R53">
        <v>1369613</v>
      </c>
      <c r="S53">
        <v>1755</v>
      </c>
      <c r="T53">
        <v>24.129000000000001</v>
      </c>
      <c r="U53">
        <v>32.756999999999998</v>
      </c>
      <c r="V53">
        <v>24.396000000000001</v>
      </c>
      <c r="W53" t="s">
        <v>43</v>
      </c>
      <c r="X53" t="s">
        <v>44</v>
      </c>
      <c r="AA53" t="s">
        <v>455</v>
      </c>
      <c r="AB53" s="1" t="s">
        <v>1018</v>
      </c>
      <c r="AC53" t="str">
        <f t="shared" si="9"/>
        <v>15:29:42 PM CDT</v>
      </c>
      <c r="AD53">
        <f t="shared" si="1"/>
        <v>23.20344444444445</v>
      </c>
      <c r="AE53">
        <f t="shared" si="2"/>
        <v>31.954733333333326</v>
      </c>
      <c r="AF53">
        <f t="shared" si="3"/>
        <v>23.410844444444439</v>
      </c>
      <c r="AG53">
        <f t="shared" si="4"/>
        <v>3</v>
      </c>
      <c r="AJ53" t="s">
        <v>489</v>
      </c>
      <c r="AK53" t="str">
        <f t="shared" si="5"/>
        <v>02/18/2020</v>
      </c>
      <c r="AL53" t="str">
        <f t="shared" si="6"/>
        <v>15:29:42 PM CDT</v>
      </c>
      <c r="AM53">
        <f t="array" ref="AM53">MEDIAN(IF(X:X=AJ53,T:T))</f>
        <v>22.79</v>
      </c>
      <c r="AN53">
        <f t="array" ref="AN53">MEDIAN(IF(X:X=AJ53,U:U))</f>
        <v>31.963000000000001</v>
      </c>
      <c r="AO53">
        <f t="array" ref="AO53">MEDIAN(IF(X:X=AJ53,V:V))</f>
        <v>23.498000000000001</v>
      </c>
    </row>
    <row r="54" spans="1:41" x14ac:dyDescent="0.25">
      <c r="A54">
        <v>1369561</v>
      </c>
      <c r="B54" t="s">
        <v>23</v>
      </c>
      <c r="C54">
        <v>3856</v>
      </c>
      <c r="D54" t="s">
        <v>1</v>
      </c>
      <c r="E54">
        <v>23.094000000000001</v>
      </c>
      <c r="F54" t="s">
        <v>2</v>
      </c>
      <c r="G54">
        <v>30.635999999999999</v>
      </c>
      <c r="H54" t="s">
        <v>2</v>
      </c>
      <c r="I54">
        <v>23.738</v>
      </c>
      <c r="J54" t="s">
        <v>2</v>
      </c>
      <c r="K54" s="1" t="s">
        <v>43</v>
      </c>
      <c r="L54" t="s">
        <v>44</v>
      </c>
      <c r="M54" t="s">
        <v>45</v>
      </c>
      <c r="R54">
        <v>1369566</v>
      </c>
      <c r="S54">
        <v>2440</v>
      </c>
      <c r="T54">
        <v>23.379000000000001</v>
      </c>
      <c r="U54">
        <v>32.588999999999999</v>
      </c>
      <c r="V54">
        <v>23.978000000000002</v>
      </c>
      <c r="W54" t="s">
        <v>43</v>
      </c>
      <c r="X54" t="s">
        <v>44</v>
      </c>
      <c r="AA54" t="s">
        <v>450</v>
      </c>
      <c r="AB54" s="1" t="s">
        <v>1019</v>
      </c>
      <c r="AC54" t="str">
        <f t="shared" si="9"/>
        <v>15:29:42 PM CDT</v>
      </c>
      <c r="AD54">
        <f t="shared" si="1"/>
        <v>22.823962962962959</v>
      </c>
      <c r="AE54">
        <f t="shared" si="2"/>
        <v>31.973580246913588</v>
      </c>
      <c r="AF54">
        <f t="shared" si="3"/>
        <v>23.340666666666657</v>
      </c>
      <c r="AG54">
        <f t="shared" si="4"/>
        <v>4</v>
      </c>
      <c r="AJ54" t="s">
        <v>126</v>
      </c>
      <c r="AK54" t="str">
        <f t="shared" si="5"/>
        <v>04/29/2020</v>
      </c>
      <c r="AL54" t="str">
        <f t="shared" si="6"/>
        <v>16:13:45 PM CDT</v>
      </c>
      <c r="AM54">
        <f t="array" ref="AM54">MEDIAN(IF(X:X=AJ54,T:T))</f>
        <v>23.652000000000001</v>
      </c>
      <c r="AN54">
        <f t="array" ref="AN54">MEDIAN(IF(X:X=AJ54,U:U))</f>
        <v>31.416499999999999</v>
      </c>
      <c r="AO54">
        <f t="array" ref="AO54">MEDIAN(IF(X:X=AJ54,V:V))</f>
        <v>23.541</v>
      </c>
    </row>
    <row r="55" spans="1:41" x14ac:dyDescent="0.25">
      <c r="A55">
        <v>1369566</v>
      </c>
      <c r="B55" t="s">
        <v>24</v>
      </c>
      <c r="C55">
        <v>2440</v>
      </c>
      <c r="D55" t="s">
        <v>1</v>
      </c>
      <c r="E55">
        <v>23.379000000000001</v>
      </c>
      <c r="F55" t="s">
        <v>2</v>
      </c>
      <c r="G55">
        <v>32.588999999999999</v>
      </c>
      <c r="H55" t="s">
        <v>2</v>
      </c>
      <c r="I55">
        <v>23.978000000000002</v>
      </c>
      <c r="J55" t="s">
        <v>2</v>
      </c>
      <c r="K55" s="1" t="s">
        <v>43</v>
      </c>
      <c r="L55" t="s">
        <v>44</v>
      </c>
      <c r="M55" t="s">
        <v>45</v>
      </c>
      <c r="R55">
        <v>1369620</v>
      </c>
      <c r="S55">
        <v>2454</v>
      </c>
      <c r="T55">
        <v>23.094999999999999</v>
      </c>
      <c r="U55">
        <v>32.573999999999998</v>
      </c>
      <c r="V55">
        <v>23.577000000000002</v>
      </c>
      <c r="W55" t="s">
        <v>43</v>
      </c>
      <c r="X55" t="s">
        <v>44</v>
      </c>
      <c r="AA55" t="s">
        <v>448</v>
      </c>
      <c r="AB55" s="1" t="s">
        <v>1019</v>
      </c>
      <c r="AC55" t="str">
        <f t="shared" si="9"/>
        <v>15:29:42 PM CDT</v>
      </c>
      <c r="AD55">
        <f t="shared" si="1"/>
        <v>23.42285714285714</v>
      </c>
      <c r="AE55">
        <f t="shared" si="2"/>
        <v>31.478785714285706</v>
      </c>
      <c r="AF55">
        <f t="shared" si="3"/>
        <v>23.244809523809526</v>
      </c>
      <c r="AG55">
        <f t="shared" si="4"/>
        <v>4</v>
      </c>
      <c r="AJ55" t="s">
        <v>424</v>
      </c>
      <c r="AK55" t="str">
        <f t="shared" si="5"/>
        <v>03/03/2020</v>
      </c>
      <c r="AL55" t="str">
        <f t="shared" si="6"/>
        <v>13:14:34 PM PDT</v>
      </c>
      <c r="AM55">
        <f t="array" ref="AM55">MEDIAN(IF(X:X=AJ55,T:T))</f>
        <v>22.9285</v>
      </c>
      <c r="AN55">
        <f t="array" ref="AN55">MEDIAN(IF(X:X=AJ55,U:U))</f>
        <v>31.442500000000003</v>
      </c>
      <c r="AO55">
        <f t="array" ref="AO55">MEDIAN(IF(X:X=AJ55,V:V))</f>
        <v>23.438000000000002</v>
      </c>
    </row>
    <row r="56" spans="1:41" x14ac:dyDescent="0.25">
      <c r="A56">
        <v>1369568</v>
      </c>
      <c r="B56" t="s">
        <v>25</v>
      </c>
      <c r="C56">
        <v>3724</v>
      </c>
      <c r="D56" t="s">
        <v>1</v>
      </c>
      <c r="E56">
        <v>23.047999999999998</v>
      </c>
      <c r="F56" t="s">
        <v>2</v>
      </c>
      <c r="G56">
        <v>31.727</v>
      </c>
      <c r="H56" t="s">
        <v>2</v>
      </c>
      <c r="I56">
        <v>23.541</v>
      </c>
      <c r="J56" t="s">
        <v>2</v>
      </c>
      <c r="K56" s="1" t="s">
        <v>43</v>
      </c>
      <c r="L56" t="s">
        <v>44</v>
      </c>
      <c r="M56" t="s">
        <v>45</v>
      </c>
      <c r="R56">
        <v>1369827</v>
      </c>
      <c r="S56">
        <v>2333</v>
      </c>
      <c r="T56">
        <v>23.186</v>
      </c>
      <c r="U56">
        <v>32.478000000000002</v>
      </c>
      <c r="V56">
        <v>23.591000000000001</v>
      </c>
      <c r="W56" t="s">
        <v>43</v>
      </c>
      <c r="X56" t="s">
        <v>44</v>
      </c>
      <c r="AA56" t="s">
        <v>444</v>
      </c>
      <c r="AB56" s="1" t="s">
        <v>1020</v>
      </c>
      <c r="AC56" t="str">
        <f t="shared" si="9"/>
        <v>15:29:42 PM CDT</v>
      </c>
      <c r="AD56">
        <f t="shared" si="1"/>
        <v>23.619887500000004</v>
      </c>
      <c r="AE56">
        <f t="shared" si="2"/>
        <v>32.0262125</v>
      </c>
      <c r="AF56">
        <f t="shared" si="3"/>
        <v>23.517575000000001</v>
      </c>
      <c r="AG56">
        <f t="shared" si="4"/>
        <v>5</v>
      </c>
      <c r="AJ56" t="s">
        <v>282</v>
      </c>
      <c r="AK56" t="str">
        <f t="shared" si="5"/>
        <v>04/06/2020</v>
      </c>
      <c r="AL56" t="str">
        <f t="shared" si="6"/>
        <v>13:14:34 PM PDT</v>
      </c>
      <c r="AM56">
        <f t="array" ref="AM56">MEDIAN(IF(X:X=AJ56,T:T))</f>
        <v>22.982500000000002</v>
      </c>
      <c r="AN56">
        <f t="array" ref="AN56">MEDIAN(IF(X:X=AJ56,U:U))</f>
        <v>31.366999999999997</v>
      </c>
      <c r="AO56">
        <f t="array" ref="AO56">MEDIAN(IF(X:X=AJ56,V:V))</f>
        <v>23.230499999999999</v>
      </c>
    </row>
    <row r="57" spans="1:41" x14ac:dyDescent="0.25">
      <c r="A57">
        <v>1369569</v>
      </c>
      <c r="B57" t="s">
        <v>26</v>
      </c>
      <c r="C57">
        <v>3770</v>
      </c>
      <c r="D57" t="s">
        <v>1</v>
      </c>
      <c r="E57">
        <v>23.56</v>
      </c>
      <c r="F57" t="s">
        <v>2</v>
      </c>
      <c r="G57">
        <v>32.292999999999999</v>
      </c>
      <c r="H57" t="s">
        <v>2</v>
      </c>
      <c r="I57">
        <v>24.145</v>
      </c>
      <c r="J57" t="s">
        <v>2</v>
      </c>
      <c r="K57" s="1" t="s">
        <v>43</v>
      </c>
      <c r="L57" t="s">
        <v>44</v>
      </c>
      <c r="M57" t="s">
        <v>45</v>
      </c>
      <c r="R57">
        <v>1369812</v>
      </c>
      <c r="S57">
        <v>3820</v>
      </c>
      <c r="T57">
        <v>22.553999999999998</v>
      </c>
      <c r="U57">
        <v>32.454999999999998</v>
      </c>
      <c r="V57">
        <v>22.869</v>
      </c>
      <c r="W57" t="s">
        <v>43</v>
      </c>
      <c r="X57" t="s">
        <v>44</v>
      </c>
      <c r="AA57" t="s">
        <v>442</v>
      </c>
      <c r="AB57" s="1" t="s">
        <v>1020</v>
      </c>
      <c r="AC57" t="str">
        <f t="shared" si="9"/>
        <v>13:14:34 PM PDT</v>
      </c>
      <c r="AD57">
        <f t="shared" si="1"/>
        <v>23.536040000000003</v>
      </c>
      <c r="AE57">
        <f t="shared" si="2"/>
        <v>32.153640000000003</v>
      </c>
      <c r="AF57">
        <f t="shared" si="3"/>
        <v>23.498160000000002</v>
      </c>
      <c r="AG57">
        <f t="shared" si="4"/>
        <v>5</v>
      </c>
      <c r="AJ57" t="s">
        <v>334</v>
      </c>
      <c r="AK57" t="str">
        <f t="shared" si="5"/>
        <v>03/20/2020</v>
      </c>
      <c r="AL57" t="str">
        <f t="shared" si="6"/>
        <v>13:14:34 PM PDT</v>
      </c>
      <c r="AM57">
        <f t="array" ref="AM57">MEDIAN(IF(X:X=AJ57,T:T))</f>
        <v>23.305500000000002</v>
      </c>
      <c r="AN57">
        <f t="array" ref="AN57">MEDIAN(IF(X:X=AJ57,U:U))</f>
        <v>31.118500000000001</v>
      </c>
      <c r="AO57">
        <f t="array" ref="AO57">MEDIAN(IF(X:X=AJ57,V:V))</f>
        <v>22.900500000000001</v>
      </c>
    </row>
    <row r="58" spans="1:41" x14ac:dyDescent="0.25">
      <c r="A58">
        <v>1369571</v>
      </c>
      <c r="B58" t="s">
        <v>27</v>
      </c>
      <c r="C58">
        <v>3393</v>
      </c>
      <c r="D58" t="s">
        <v>1</v>
      </c>
      <c r="E58">
        <v>22.224</v>
      </c>
      <c r="F58" t="s">
        <v>2</v>
      </c>
      <c r="G58">
        <v>30.292999999999999</v>
      </c>
      <c r="H58" t="s">
        <v>2</v>
      </c>
      <c r="I58">
        <v>22.786000000000001</v>
      </c>
      <c r="J58" t="s">
        <v>2</v>
      </c>
      <c r="K58" s="1" t="s">
        <v>43</v>
      </c>
      <c r="L58" t="s">
        <v>44</v>
      </c>
      <c r="M58" t="s">
        <v>45</v>
      </c>
      <c r="R58">
        <v>1369569</v>
      </c>
      <c r="S58">
        <v>3770</v>
      </c>
      <c r="T58">
        <v>23.56</v>
      </c>
      <c r="U58">
        <v>32.292999999999999</v>
      </c>
      <c r="V58">
        <v>24.145</v>
      </c>
      <c r="W58" t="s">
        <v>43</v>
      </c>
      <c r="X58" t="s">
        <v>44</v>
      </c>
      <c r="AA58" t="s">
        <v>438</v>
      </c>
      <c r="AB58" s="1" t="s">
        <v>1021</v>
      </c>
      <c r="AC58" t="str">
        <f t="shared" si="9"/>
        <v>13:14:34 PM PDT</v>
      </c>
      <c r="AD58">
        <f t="shared" si="1"/>
        <v>23.446500000000007</v>
      </c>
      <c r="AE58">
        <f t="shared" si="2"/>
        <v>32.025707317073163</v>
      </c>
      <c r="AF58">
        <f t="shared" si="3"/>
        <v>23.44889024390244</v>
      </c>
      <c r="AG58">
        <f t="shared" si="4"/>
        <v>6</v>
      </c>
      <c r="AJ58" t="s">
        <v>430</v>
      </c>
      <c r="AK58" t="str">
        <f t="shared" si="5"/>
        <v>03/02/2020</v>
      </c>
      <c r="AL58" t="str">
        <f t="shared" si="6"/>
        <v>13:14:34 PM PDT</v>
      </c>
      <c r="AM58">
        <f t="array" ref="AM58">MEDIAN(IF(X:X=AJ58,T:T))</f>
        <v>22.962499999999999</v>
      </c>
      <c r="AN58">
        <f t="array" ref="AN58">MEDIAN(IF(X:X=AJ58,U:U))</f>
        <v>31.5425</v>
      </c>
      <c r="AO58">
        <f t="array" ref="AO58">MEDIAN(IF(X:X=AJ58,V:V))</f>
        <v>23.4495</v>
      </c>
    </row>
    <row r="59" spans="1:41" x14ac:dyDescent="0.25">
      <c r="A59">
        <v>1369573</v>
      </c>
      <c r="B59" t="s">
        <v>28</v>
      </c>
      <c r="C59">
        <v>3704</v>
      </c>
      <c r="D59" t="s">
        <v>1</v>
      </c>
      <c r="E59">
        <v>22.305</v>
      </c>
      <c r="F59" t="s">
        <v>2</v>
      </c>
      <c r="G59">
        <v>30.163</v>
      </c>
      <c r="H59" t="s">
        <v>2</v>
      </c>
      <c r="I59">
        <v>22.942</v>
      </c>
      <c r="J59" t="s">
        <v>2</v>
      </c>
      <c r="K59" s="1" t="s">
        <v>43</v>
      </c>
      <c r="L59" t="s">
        <v>44</v>
      </c>
      <c r="M59" t="s">
        <v>45</v>
      </c>
      <c r="R59">
        <v>1368745</v>
      </c>
      <c r="S59">
        <v>3075</v>
      </c>
      <c r="T59">
        <v>22.611000000000001</v>
      </c>
      <c r="U59">
        <v>32.223999999999997</v>
      </c>
      <c r="V59">
        <v>23.32</v>
      </c>
      <c r="W59" t="s">
        <v>43</v>
      </c>
      <c r="X59" t="s">
        <v>44</v>
      </c>
      <c r="AA59" t="s">
        <v>436</v>
      </c>
      <c r="AB59" s="1" t="s">
        <v>1021</v>
      </c>
      <c r="AC59" t="str">
        <f t="shared" si="9"/>
        <v>13:14:34 PM PDT</v>
      </c>
      <c r="AD59">
        <f t="shared" si="1"/>
        <v>22.86062195121951</v>
      </c>
      <c r="AE59">
        <f t="shared" si="2"/>
        <v>31.053682926829268</v>
      </c>
      <c r="AF59">
        <f t="shared" si="3"/>
        <v>23.419182926829272</v>
      </c>
      <c r="AG59">
        <f t="shared" si="4"/>
        <v>6</v>
      </c>
      <c r="AJ59" t="s">
        <v>417</v>
      </c>
      <c r="AK59" t="str">
        <f t="shared" si="5"/>
        <v>03/04/2020</v>
      </c>
      <c r="AL59" t="str">
        <f t="shared" si="6"/>
        <v>13:14:34 PM PDT</v>
      </c>
      <c r="AM59">
        <f t="array" ref="AM59">MEDIAN(IF(X:X=AJ59,T:T))</f>
        <v>23.225999999999999</v>
      </c>
      <c r="AN59">
        <f t="array" ref="AN59">MEDIAN(IF(X:X=AJ59,U:U))</f>
        <v>32.224500000000006</v>
      </c>
      <c r="AO59">
        <f t="array" ref="AO59">MEDIAN(IF(X:X=AJ59,V:V))</f>
        <v>23.133499999999998</v>
      </c>
    </row>
    <row r="60" spans="1:41" x14ac:dyDescent="0.25">
      <c r="A60">
        <v>1369574</v>
      </c>
      <c r="B60" t="s">
        <v>29</v>
      </c>
      <c r="C60">
        <v>3360</v>
      </c>
      <c r="D60" t="s">
        <v>1</v>
      </c>
      <c r="E60">
        <v>22.681999999999999</v>
      </c>
      <c r="F60" t="s">
        <v>2</v>
      </c>
      <c r="G60">
        <v>30.36</v>
      </c>
      <c r="H60" t="s">
        <v>2</v>
      </c>
      <c r="I60">
        <v>23.321000000000002</v>
      </c>
      <c r="J60" t="s">
        <v>2</v>
      </c>
      <c r="K60" s="1" t="s">
        <v>43</v>
      </c>
      <c r="L60" t="s">
        <v>44</v>
      </c>
      <c r="M60" t="s">
        <v>45</v>
      </c>
      <c r="R60">
        <v>1369823</v>
      </c>
      <c r="S60">
        <v>2940</v>
      </c>
      <c r="T60">
        <v>22.978999999999999</v>
      </c>
      <c r="U60">
        <v>32.182000000000002</v>
      </c>
      <c r="V60">
        <v>23.396000000000001</v>
      </c>
      <c r="W60" t="s">
        <v>43</v>
      </c>
      <c r="X60" t="s">
        <v>44</v>
      </c>
      <c r="AB60"/>
      <c r="AG60">
        <v>0</v>
      </c>
      <c r="AJ60" t="s">
        <v>407</v>
      </c>
      <c r="AK60" t="str">
        <f t="shared" si="5"/>
        <v>03/05/2020</v>
      </c>
      <c r="AL60" t="str">
        <f t="shared" si="6"/>
        <v>13:14:34 PM PDT</v>
      </c>
      <c r="AM60">
        <f t="array" ref="AM60">MEDIAN(IF(X:X=AJ60,T:T))</f>
        <v>24.288</v>
      </c>
      <c r="AN60">
        <f t="array" ref="AN60">MEDIAN(IF(X:X=AJ60,U:U))</f>
        <v>32.124000000000002</v>
      </c>
      <c r="AO60">
        <f t="array" ref="AO60">MEDIAN(IF(X:X=AJ60,V:V))</f>
        <v>23.434999999999999</v>
      </c>
    </row>
    <row r="61" spans="1:41" x14ac:dyDescent="0.25">
      <c r="A61">
        <v>1369575</v>
      </c>
      <c r="B61" t="s">
        <v>30</v>
      </c>
      <c r="C61">
        <v>2826</v>
      </c>
      <c r="D61" t="s">
        <v>1</v>
      </c>
      <c r="E61">
        <v>22.835000000000001</v>
      </c>
      <c r="F61" t="s">
        <v>2</v>
      </c>
      <c r="G61">
        <v>30.984999999999999</v>
      </c>
      <c r="H61" t="s">
        <v>2</v>
      </c>
      <c r="I61">
        <v>22.963999999999999</v>
      </c>
      <c r="J61" t="s">
        <v>2</v>
      </c>
      <c r="K61" s="1" t="s">
        <v>43</v>
      </c>
      <c r="L61" t="s">
        <v>44</v>
      </c>
      <c r="M61" t="s">
        <v>45</v>
      </c>
      <c r="R61">
        <v>1369615</v>
      </c>
      <c r="S61">
        <v>4500</v>
      </c>
      <c r="T61">
        <v>24.216000000000001</v>
      </c>
      <c r="U61">
        <v>32.176000000000002</v>
      </c>
      <c r="V61">
        <v>24.533999999999999</v>
      </c>
      <c r="W61" t="s">
        <v>43</v>
      </c>
      <c r="X61" t="s">
        <v>44</v>
      </c>
      <c r="AB61"/>
      <c r="AG61">
        <v>0</v>
      </c>
      <c r="AJ61" t="s">
        <v>256</v>
      </c>
      <c r="AK61" t="str">
        <f t="shared" si="5"/>
        <v>04/10/2020</v>
      </c>
      <c r="AL61" t="str">
        <f t="shared" si="6"/>
        <v>13:14:34 PM PDT</v>
      </c>
      <c r="AM61">
        <f t="array" ref="AM61">MEDIAN(IF(X:X=AJ61,T:T))</f>
        <v>22.777999999999999</v>
      </c>
      <c r="AN61">
        <f t="array" ref="AN61">MEDIAN(IF(X:X=AJ61,U:U))</f>
        <v>32.136000000000003</v>
      </c>
      <c r="AO61">
        <f t="array" ref="AO61">MEDIAN(IF(X:X=AJ61,V:V))</f>
        <v>23.341999999999999</v>
      </c>
    </row>
    <row r="62" spans="1:41" x14ac:dyDescent="0.25">
      <c r="A62">
        <v>1369577</v>
      </c>
      <c r="B62" t="s">
        <v>31</v>
      </c>
      <c r="C62">
        <v>3501</v>
      </c>
      <c r="D62" t="s">
        <v>1</v>
      </c>
      <c r="E62">
        <v>22.404</v>
      </c>
      <c r="F62" t="s">
        <v>2</v>
      </c>
      <c r="G62">
        <v>31.015999999999998</v>
      </c>
      <c r="H62" t="s">
        <v>2</v>
      </c>
      <c r="I62">
        <v>23.692</v>
      </c>
      <c r="J62" t="s">
        <v>2</v>
      </c>
      <c r="K62" s="1" t="s">
        <v>43</v>
      </c>
      <c r="L62" t="s">
        <v>44</v>
      </c>
      <c r="M62" t="s">
        <v>45</v>
      </c>
      <c r="R62">
        <v>1369542</v>
      </c>
      <c r="S62">
        <v>2070</v>
      </c>
      <c r="T62">
        <v>22.902999999999999</v>
      </c>
      <c r="U62">
        <v>32.168999999999997</v>
      </c>
      <c r="V62">
        <v>23.515999999999998</v>
      </c>
      <c r="W62" t="s">
        <v>43</v>
      </c>
      <c r="X62" t="s">
        <v>44</v>
      </c>
      <c r="AA62" t="s">
        <v>903</v>
      </c>
      <c r="AB62" s="1" t="s">
        <v>902</v>
      </c>
      <c r="AC62" t="s">
        <v>905</v>
      </c>
      <c r="AD62" t="s">
        <v>594</v>
      </c>
      <c r="AE62" t="s">
        <v>595</v>
      </c>
      <c r="AF62" t="s">
        <v>596</v>
      </c>
      <c r="AG62">
        <v>0</v>
      </c>
      <c r="AJ62" t="s">
        <v>169</v>
      </c>
      <c r="AK62" t="str">
        <f t="shared" si="5"/>
        <v>04/22/2020</v>
      </c>
      <c r="AL62" t="str">
        <f t="shared" si="6"/>
        <v>16:13:45 PM CDT</v>
      </c>
      <c r="AM62">
        <f t="array" ref="AM62">MEDIAN(IF(X:X=AJ62,T:T))</f>
        <v>22.983000000000001</v>
      </c>
      <c r="AN62">
        <f t="array" ref="AN62">MEDIAN(IF(X:X=AJ62,U:U))</f>
        <v>31.516999999999999</v>
      </c>
      <c r="AO62">
        <f t="array" ref="AO62">MEDIAN(IF(X:X=AJ62,V:V))</f>
        <v>23.408999999999999</v>
      </c>
    </row>
    <row r="63" spans="1:41" x14ac:dyDescent="0.25">
      <c r="A63">
        <v>1369582</v>
      </c>
      <c r="B63" t="s">
        <v>32</v>
      </c>
      <c r="C63">
        <v>3325</v>
      </c>
      <c r="D63" t="s">
        <v>1</v>
      </c>
      <c r="E63">
        <v>22.027000000000001</v>
      </c>
      <c r="F63" t="s">
        <v>2</v>
      </c>
      <c r="G63">
        <v>30.997</v>
      </c>
      <c r="H63" t="s">
        <v>2</v>
      </c>
      <c r="I63">
        <v>22.45</v>
      </c>
      <c r="J63" t="s">
        <v>2</v>
      </c>
      <c r="K63" s="1" t="s">
        <v>43</v>
      </c>
      <c r="L63" t="s">
        <v>44</v>
      </c>
      <c r="M63" t="s">
        <v>45</v>
      </c>
      <c r="R63">
        <v>1369779</v>
      </c>
      <c r="S63">
        <v>3755</v>
      </c>
      <c r="T63">
        <v>22.295000000000002</v>
      </c>
      <c r="U63">
        <v>32.154000000000003</v>
      </c>
      <c r="V63">
        <v>22.265999999999998</v>
      </c>
      <c r="W63" t="s">
        <v>43</v>
      </c>
      <c r="X63" t="s">
        <v>44</v>
      </c>
      <c r="AA63" t="s">
        <v>434</v>
      </c>
      <c r="AB63" s="1" t="s">
        <v>1022</v>
      </c>
      <c r="AC63" t="str">
        <f t="shared" ref="AC63:AC74" si="10">RIGHT(W51,15)</f>
        <v>13:14:34 PM PDT</v>
      </c>
      <c r="AD63">
        <f t="shared" si="1"/>
        <v>23.039666666666658</v>
      </c>
      <c r="AE63">
        <f t="shared" si="2"/>
        <v>30.944088888888881</v>
      </c>
      <c r="AF63">
        <f t="shared" si="3"/>
        <v>23.27824444444445</v>
      </c>
      <c r="AG63">
        <f t="shared" si="4"/>
        <v>7</v>
      </c>
      <c r="AJ63" t="s">
        <v>189</v>
      </c>
      <c r="AK63" t="str">
        <f t="shared" si="5"/>
        <v>04/17/2020</v>
      </c>
      <c r="AL63" t="str">
        <f t="shared" si="6"/>
        <v>13:14:34 PM PDT</v>
      </c>
      <c r="AM63">
        <f t="array" ref="AM63">MEDIAN(IF(X:X=AJ63,T:T))</f>
        <v>23.0885</v>
      </c>
      <c r="AN63">
        <f t="array" ref="AN63">MEDIAN(IF(X:X=AJ63,U:U))</f>
        <v>31.587499999999999</v>
      </c>
      <c r="AO63">
        <f t="array" ref="AO63">MEDIAN(IF(X:X=AJ63,V:V))</f>
        <v>23.5565</v>
      </c>
    </row>
    <row r="64" spans="1:41" x14ac:dyDescent="0.25">
      <c r="A64">
        <v>1369592</v>
      </c>
      <c r="B64" t="s">
        <v>33</v>
      </c>
      <c r="C64">
        <v>2490</v>
      </c>
      <c r="D64" t="s">
        <v>1</v>
      </c>
      <c r="E64">
        <v>22.667000000000002</v>
      </c>
      <c r="F64" t="s">
        <v>2</v>
      </c>
      <c r="G64">
        <v>31.411000000000001</v>
      </c>
      <c r="H64" t="s">
        <v>2</v>
      </c>
      <c r="I64">
        <v>23.193000000000001</v>
      </c>
      <c r="J64" t="s">
        <v>2</v>
      </c>
      <c r="K64" s="1" t="s">
        <v>43</v>
      </c>
      <c r="L64" t="s">
        <v>44</v>
      </c>
      <c r="M64" t="s">
        <v>45</v>
      </c>
      <c r="R64">
        <v>1369801</v>
      </c>
      <c r="S64">
        <v>3350</v>
      </c>
      <c r="T64">
        <v>24.100999999999999</v>
      </c>
      <c r="U64">
        <v>32.128</v>
      </c>
      <c r="V64">
        <v>24.553999999999998</v>
      </c>
      <c r="W64" t="s">
        <v>43</v>
      </c>
      <c r="X64" t="s">
        <v>44</v>
      </c>
      <c r="AA64" t="s">
        <v>421</v>
      </c>
      <c r="AB64" s="1" t="s">
        <v>1023</v>
      </c>
      <c r="AC64" t="str">
        <f t="shared" si="10"/>
        <v>13:14:34 PM PDT</v>
      </c>
      <c r="AD64">
        <f t="shared" si="1"/>
        <v>23.824733333333334</v>
      </c>
      <c r="AE64">
        <f t="shared" si="2"/>
        <v>31.341088888888894</v>
      </c>
      <c r="AF64">
        <f t="shared" si="3"/>
        <v>23.226399999999998</v>
      </c>
      <c r="AG64">
        <f t="shared" si="4"/>
        <v>3</v>
      </c>
      <c r="AJ64" t="s">
        <v>161</v>
      </c>
      <c r="AK64" t="str">
        <f t="shared" si="5"/>
        <v>04/23/2020</v>
      </c>
      <c r="AL64" t="str">
        <f t="shared" si="6"/>
        <v>16:13:45 PM CDT</v>
      </c>
      <c r="AM64">
        <f t="array" ref="AM64">MEDIAN(IF(X:X=AJ64,T:T))</f>
        <v>23.4</v>
      </c>
      <c r="AN64">
        <f t="array" ref="AN64">MEDIAN(IF(X:X=AJ64,U:U))</f>
        <v>31.527999999999999</v>
      </c>
      <c r="AO64">
        <f t="array" ref="AO64">MEDIAN(IF(X:X=AJ64,V:V))</f>
        <v>22.991500000000002</v>
      </c>
    </row>
    <row r="65" spans="1:41" x14ac:dyDescent="0.25">
      <c r="A65">
        <v>1369593</v>
      </c>
      <c r="B65" t="s">
        <v>34</v>
      </c>
      <c r="C65">
        <v>2615</v>
      </c>
      <c r="D65" t="s">
        <v>1</v>
      </c>
      <c r="E65">
        <v>23.257000000000001</v>
      </c>
      <c r="F65" t="s">
        <v>2</v>
      </c>
      <c r="G65">
        <v>33.003999999999998</v>
      </c>
      <c r="H65" t="s">
        <v>2</v>
      </c>
      <c r="I65">
        <v>23.603999999999999</v>
      </c>
      <c r="J65" t="s">
        <v>2</v>
      </c>
      <c r="K65" s="1" t="s">
        <v>43</v>
      </c>
      <c r="L65" t="s">
        <v>44</v>
      </c>
      <c r="M65" t="s">
        <v>45</v>
      </c>
      <c r="R65">
        <v>1369811</v>
      </c>
      <c r="S65">
        <v>2555</v>
      </c>
      <c r="T65">
        <v>23.835000000000001</v>
      </c>
      <c r="U65">
        <v>32.090000000000003</v>
      </c>
      <c r="V65">
        <v>24.347999999999999</v>
      </c>
      <c r="W65" t="s">
        <v>43</v>
      </c>
      <c r="X65" t="s">
        <v>44</v>
      </c>
      <c r="AA65" t="s">
        <v>428</v>
      </c>
      <c r="AB65" s="1" t="s">
        <v>1024</v>
      </c>
      <c r="AC65" t="str">
        <f t="shared" si="10"/>
        <v>13:14:34 PM PDT</v>
      </c>
      <c r="AD65">
        <f t="shared" si="1"/>
        <v>23.817387096774191</v>
      </c>
      <c r="AE65">
        <f t="shared" si="2"/>
        <v>31.737967741935481</v>
      </c>
      <c r="AF65">
        <f t="shared" si="3"/>
        <v>23.536903225806448</v>
      </c>
      <c r="AG65">
        <f t="shared" si="4"/>
        <v>2</v>
      </c>
      <c r="AJ65" t="s">
        <v>541</v>
      </c>
      <c r="AK65" t="str">
        <f t="shared" si="5"/>
        <v>02/06/2020</v>
      </c>
      <c r="AL65" t="str">
        <f t="shared" si="6"/>
        <v>13:49:13 PM PDT</v>
      </c>
      <c r="AM65">
        <f t="array" ref="AM65">MEDIAN(IF(X:X=AJ65,T:T))</f>
        <v>22.981999999999999</v>
      </c>
      <c r="AN65">
        <f t="array" ref="AN65">MEDIAN(IF(X:X=AJ65,U:U))</f>
        <v>31.625500000000002</v>
      </c>
      <c r="AO65">
        <f t="array" ref="AO65">MEDIAN(IF(X:X=AJ65,V:V))</f>
        <v>23.265000000000001</v>
      </c>
    </row>
    <row r="66" spans="1:41" x14ac:dyDescent="0.25">
      <c r="A66">
        <v>1369601</v>
      </c>
      <c r="B66" t="s">
        <v>35</v>
      </c>
      <c r="C66">
        <v>2522</v>
      </c>
      <c r="D66" t="s">
        <v>1</v>
      </c>
      <c r="E66">
        <v>22.661999999999999</v>
      </c>
      <c r="F66" t="s">
        <v>2</v>
      </c>
      <c r="G66">
        <v>31.425999999999998</v>
      </c>
      <c r="H66" t="s">
        <v>2</v>
      </c>
      <c r="I66">
        <v>23.370999999999999</v>
      </c>
      <c r="J66" t="s">
        <v>2</v>
      </c>
      <c r="K66" s="1" t="s">
        <v>43</v>
      </c>
      <c r="L66" t="s">
        <v>44</v>
      </c>
      <c r="M66" t="s">
        <v>45</v>
      </c>
      <c r="R66">
        <v>1369824</v>
      </c>
      <c r="S66">
        <v>3565</v>
      </c>
      <c r="T66">
        <v>22.789000000000001</v>
      </c>
      <c r="U66">
        <v>32</v>
      </c>
      <c r="V66">
        <v>23.396000000000001</v>
      </c>
      <c r="W66" t="s">
        <v>43</v>
      </c>
      <c r="X66" t="s">
        <v>44</v>
      </c>
      <c r="AA66" t="s">
        <v>430</v>
      </c>
      <c r="AB66" s="1" t="s">
        <v>1024</v>
      </c>
      <c r="AC66" t="str">
        <f t="shared" si="10"/>
        <v>13:14:34 PM PDT</v>
      </c>
      <c r="AD66">
        <f t="shared" si="1"/>
        <v>22.846402439024395</v>
      </c>
      <c r="AE66">
        <f t="shared" si="2"/>
        <v>31.524926829268303</v>
      </c>
      <c r="AF66">
        <f t="shared" si="3"/>
        <v>23.406939024390244</v>
      </c>
      <c r="AG66">
        <f t="shared" si="4"/>
        <v>2</v>
      </c>
      <c r="AJ66" t="s">
        <v>475</v>
      </c>
      <c r="AK66" t="str">
        <f t="shared" si="5"/>
        <v>02/20/2020</v>
      </c>
      <c r="AL66" t="str">
        <f t="shared" si="6"/>
        <v>15:29:42 PM CDT</v>
      </c>
      <c r="AM66">
        <f t="array" ref="AM66">MEDIAN(IF(X:X=AJ66,T:T))</f>
        <v>23.318999999999999</v>
      </c>
      <c r="AN66">
        <f t="array" ref="AN66">MEDIAN(IF(X:X=AJ66,U:U))</f>
        <v>32.207999999999998</v>
      </c>
      <c r="AO66">
        <f t="array" ref="AO66">MEDIAN(IF(X:X=AJ66,V:V))</f>
        <v>23.31</v>
      </c>
    </row>
    <row r="67" spans="1:41" x14ac:dyDescent="0.25">
      <c r="A67">
        <v>1369587</v>
      </c>
      <c r="B67" t="s">
        <v>36</v>
      </c>
      <c r="C67">
        <v>3430</v>
      </c>
      <c r="D67" t="s">
        <v>1</v>
      </c>
      <c r="E67">
        <v>23.056999999999999</v>
      </c>
      <c r="F67" t="s">
        <v>2</v>
      </c>
      <c r="G67">
        <v>30.036000000000001</v>
      </c>
      <c r="H67" t="s">
        <v>2</v>
      </c>
      <c r="I67">
        <v>23.434999999999999</v>
      </c>
      <c r="J67" t="s">
        <v>2</v>
      </c>
      <c r="K67" s="1" t="s">
        <v>43</v>
      </c>
      <c r="L67" t="s">
        <v>44</v>
      </c>
      <c r="M67" t="s">
        <v>45</v>
      </c>
      <c r="R67">
        <v>1369618</v>
      </c>
      <c r="S67">
        <v>3248</v>
      </c>
      <c r="T67">
        <v>22.256</v>
      </c>
      <c r="U67">
        <v>31.962</v>
      </c>
      <c r="V67">
        <v>23.402999999999999</v>
      </c>
      <c r="W67" t="s">
        <v>43</v>
      </c>
      <c r="X67" t="s">
        <v>44</v>
      </c>
      <c r="AA67" t="s">
        <v>424</v>
      </c>
      <c r="AB67" s="1" t="s">
        <v>1023</v>
      </c>
      <c r="AC67" t="str">
        <f t="shared" si="10"/>
        <v>13:14:34 PM PDT</v>
      </c>
      <c r="AD67">
        <f t="shared" si="1"/>
        <v>22.976390243902436</v>
      </c>
      <c r="AE67">
        <f t="shared" si="2"/>
        <v>31.434719512195137</v>
      </c>
      <c r="AF67">
        <f t="shared" si="3"/>
        <v>23.47375609756099</v>
      </c>
      <c r="AG67">
        <f t="shared" si="4"/>
        <v>3</v>
      </c>
      <c r="AJ67" t="s">
        <v>545</v>
      </c>
      <c r="AK67" t="str">
        <f t="shared" ref="AK67:AK130" si="11">INDEX(AB:AB,MATCH(AJ67,AA:AA,0))</f>
        <v>02/05/2020</v>
      </c>
      <c r="AL67" t="str">
        <f t="shared" ref="AL67:AL130" si="12">INDEX(AC:AC,MATCH(AJ67,AA:AA,0))</f>
        <v>13:49:13 PM PDT</v>
      </c>
      <c r="AM67">
        <f t="array" ref="AM67">MEDIAN(IF(X:X=AJ67,T:T))</f>
        <v>22.501999999999999</v>
      </c>
      <c r="AN67">
        <f t="array" ref="AN67">MEDIAN(IF(X:X=AJ67,U:U))</f>
        <v>31.573</v>
      </c>
      <c r="AO67">
        <f t="array" ref="AO67">MEDIAN(IF(X:X=AJ67,V:V))</f>
        <v>23.198</v>
      </c>
    </row>
    <row r="68" spans="1:41" x14ac:dyDescent="0.25">
      <c r="A68">
        <v>1369602</v>
      </c>
      <c r="B68" t="s">
        <v>37</v>
      </c>
      <c r="C68">
        <v>4005</v>
      </c>
      <c r="D68" t="s">
        <v>1</v>
      </c>
      <c r="E68">
        <v>22.492000000000001</v>
      </c>
      <c r="F68" t="s">
        <v>2</v>
      </c>
      <c r="G68">
        <v>31.324000000000002</v>
      </c>
      <c r="H68" t="s">
        <v>2</v>
      </c>
      <c r="I68">
        <v>23.901</v>
      </c>
      <c r="J68" t="s">
        <v>2</v>
      </c>
      <c r="K68" s="1" t="s">
        <v>43</v>
      </c>
      <c r="L68" t="s">
        <v>44</v>
      </c>
      <c r="M68" t="s">
        <v>45</v>
      </c>
      <c r="R68">
        <v>1369814</v>
      </c>
      <c r="S68">
        <v>3225</v>
      </c>
      <c r="T68">
        <v>23.207000000000001</v>
      </c>
      <c r="U68">
        <v>31.954000000000001</v>
      </c>
      <c r="V68">
        <v>23.690999999999999</v>
      </c>
      <c r="W68" t="s">
        <v>43</v>
      </c>
      <c r="X68" t="s">
        <v>44</v>
      </c>
      <c r="AA68" t="s">
        <v>417</v>
      </c>
      <c r="AB68" s="1" t="s">
        <v>1025</v>
      </c>
      <c r="AC68" t="str">
        <f t="shared" si="10"/>
        <v>13:14:34 PM PDT</v>
      </c>
      <c r="AD68">
        <f t="shared" si="1"/>
        <v>23.347223684210526</v>
      </c>
      <c r="AE68">
        <f t="shared" si="2"/>
        <v>32.259697368421051</v>
      </c>
      <c r="AF68">
        <f t="shared" si="3"/>
        <v>23.387881578947365</v>
      </c>
      <c r="AG68">
        <f t="shared" si="4"/>
        <v>4</v>
      </c>
      <c r="AJ68" t="s">
        <v>477</v>
      </c>
      <c r="AK68" t="str">
        <f t="shared" si="11"/>
        <v>02/20/2020</v>
      </c>
      <c r="AL68" t="str">
        <f t="shared" si="12"/>
        <v>15:29:42 PM CDT</v>
      </c>
      <c r="AM68">
        <f t="array" ref="AM68">MEDIAN(IF(X:X=AJ68,T:T))</f>
        <v>22.726500000000001</v>
      </c>
      <c r="AN68">
        <f t="array" ref="AN68">MEDIAN(IF(X:X=AJ68,U:U))</f>
        <v>31.695</v>
      </c>
      <c r="AO68">
        <f t="array" ref="AO68">MEDIAN(IF(X:X=AJ68,V:V))</f>
        <v>23.351500000000001</v>
      </c>
    </row>
    <row r="69" spans="1:41" x14ac:dyDescent="0.25">
      <c r="A69">
        <v>1369604</v>
      </c>
      <c r="B69" t="s">
        <v>38</v>
      </c>
      <c r="C69">
        <v>3320</v>
      </c>
      <c r="D69" t="s">
        <v>1</v>
      </c>
      <c r="E69">
        <v>22.678999999999998</v>
      </c>
      <c r="F69" t="s">
        <v>2</v>
      </c>
      <c r="G69">
        <v>31.913</v>
      </c>
      <c r="H69" t="s">
        <v>2</v>
      </c>
      <c r="I69">
        <v>23.198</v>
      </c>
      <c r="J69" t="s">
        <v>2</v>
      </c>
      <c r="K69" s="1" t="s">
        <v>43</v>
      </c>
      <c r="L69" t="s">
        <v>44</v>
      </c>
      <c r="M69" t="s">
        <v>45</v>
      </c>
      <c r="R69">
        <v>1369609</v>
      </c>
      <c r="S69">
        <v>3425</v>
      </c>
      <c r="T69">
        <v>22.905000000000001</v>
      </c>
      <c r="U69">
        <v>31.946999999999999</v>
      </c>
      <c r="V69">
        <v>23.41</v>
      </c>
      <c r="W69" t="s">
        <v>43</v>
      </c>
      <c r="X69" t="s">
        <v>44</v>
      </c>
      <c r="AA69" t="s">
        <v>410</v>
      </c>
      <c r="AB69" s="1" t="s">
        <v>1025</v>
      </c>
      <c r="AC69" t="str">
        <f t="shared" si="10"/>
        <v>13:14:34 PM PDT</v>
      </c>
      <c r="AD69">
        <f t="shared" si="1"/>
        <v>24.716714285714286</v>
      </c>
      <c r="AE69">
        <f t="shared" si="2"/>
        <v>31.903142857142857</v>
      </c>
      <c r="AF69">
        <f t="shared" si="3"/>
        <v>24.128571428571423</v>
      </c>
      <c r="AG69">
        <f t="shared" si="4"/>
        <v>4</v>
      </c>
      <c r="AJ69" t="s">
        <v>410</v>
      </c>
      <c r="AK69" t="str">
        <f t="shared" si="11"/>
        <v>03/04/2020</v>
      </c>
      <c r="AL69" t="str">
        <f t="shared" si="12"/>
        <v>13:14:34 PM PDT</v>
      </c>
      <c r="AM69">
        <f t="array" ref="AM69">MEDIAN(IF(X:X=AJ69,T:T))</f>
        <v>24.54</v>
      </c>
      <c r="AN69">
        <f t="array" ref="AN69">MEDIAN(IF(X:X=AJ69,U:U))</f>
        <v>31.9025</v>
      </c>
      <c r="AO69">
        <f t="array" ref="AO69">MEDIAN(IF(X:X=AJ69,V:V))</f>
        <v>23.79</v>
      </c>
    </row>
    <row r="70" spans="1:41" x14ac:dyDescent="0.25">
      <c r="A70">
        <v>1369606</v>
      </c>
      <c r="B70" t="s">
        <v>39</v>
      </c>
      <c r="C70">
        <v>2902</v>
      </c>
      <c r="D70" t="s">
        <v>1</v>
      </c>
      <c r="E70">
        <v>22.178999999999998</v>
      </c>
      <c r="F70" t="s">
        <v>2</v>
      </c>
      <c r="G70">
        <v>31.518000000000001</v>
      </c>
      <c r="H70" t="s">
        <v>2</v>
      </c>
      <c r="I70">
        <v>22.75</v>
      </c>
      <c r="J70" t="s">
        <v>2</v>
      </c>
      <c r="K70" s="1" t="s">
        <v>43</v>
      </c>
      <c r="L70" t="s">
        <v>44</v>
      </c>
      <c r="M70" t="s">
        <v>45</v>
      </c>
      <c r="R70">
        <v>1369604</v>
      </c>
      <c r="S70">
        <v>3320</v>
      </c>
      <c r="T70">
        <v>22.678999999999998</v>
      </c>
      <c r="U70">
        <v>31.913</v>
      </c>
      <c r="V70">
        <v>23.198</v>
      </c>
      <c r="W70" t="s">
        <v>43</v>
      </c>
      <c r="X70" t="s">
        <v>44</v>
      </c>
      <c r="AA70" t="s">
        <v>407</v>
      </c>
      <c r="AB70" s="1" t="s">
        <v>1026</v>
      </c>
      <c r="AC70" t="str">
        <f t="shared" si="10"/>
        <v>13:14:34 PM PDT</v>
      </c>
      <c r="AD70">
        <f t="shared" si="1"/>
        <v>24.453088888888882</v>
      </c>
      <c r="AE70">
        <f t="shared" si="2"/>
        <v>32.078422222222223</v>
      </c>
      <c r="AF70">
        <f t="shared" si="3"/>
        <v>23.588000000000001</v>
      </c>
      <c r="AG70">
        <f t="shared" si="4"/>
        <v>5</v>
      </c>
      <c r="AJ70" t="s">
        <v>254</v>
      </c>
      <c r="AK70" t="str">
        <f t="shared" si="11"/>
        <v>04/11/2020</v>
      </c>
      <c r="AL70" t="str">
        <f t="shared" si="12"/>
        <v>13:14:34 PM PDT</v>
      </c>
      <c r="AM70">
        <f t="array" ref="AM70">MEDIAN(IF(X:X=AJ70,T:T))</f>
        <v>23.274999999999999</v>
      </c>
      <c r="AN70">
        <f t="array" ref="AN70">MEDIAN(IF(X:X=AJ70,U:U))</f>
        <v>31.466000000000001</v>
      </c>
      <c r="AO70">
        <f t="array" ref="AO70">MEDIAN(IF(X:X=AJ70,V:V))</f>
        <v>23.463000000000001</v>
      </c>
    </row>
    <row r="71" spans="1:41" x14ac:dyDescent="0.25">
      <c r="A71">
        <v>1369607</v>
      </c>
      <c r="B71" t="s">
        <v>40</v>
      </c>
      <c r="C71">
        <v>3291</v>
      </c>
      <c r="D71" t="s">
        <v>1</v>
      </c>
      <c r="E71">
        <v>23.535</v>
      </c>
      <c r="F71" t="s">
        <v>2</v>
      </c>
      <c r="G71">
        <v>31.891999999999999</v>
      </c>
      <c r="H71" t="s">
        <v>2</v>
      </c>
      <c r="I71">
        <v>24.376000000000001</v>
      </c>
      <c r="J71" t="s">
        <v>2</v>
      </c>
      <c r="K71" s="1" t="s">
        <v>43</v>
      </c>
      <c r="L71" t="s">
        <v>44</v>
      </c>
      <c r="M71" t="s">
        <v>45</v>
      </c>
      <c r="R71">
        <v>1369607</v>
      </c>
      <c r="S71">
        <v>3291</v>
      </c>
      <c r="T71">
        <v>23.535</v>
      </c>
      <c r="U71">
        <v>31.891999999999999</v>
      </c>
      <c r="V71">
        <v>24.376000000000001</v>
      </c>
      <c r="W71" t="s">
        <v>43</v>
      </c>
      <c r="X71" t="s">
        <v>44</v>
      </c>
      <c r="AA71" t="s">
        <v>405</v>
      </c>
      <c r="AB71" s="1" t="s">
        <v>1026</v>
      </c>
      <c r="AC71" t="str">
        <f t="shared" si="10"/>
        <v>13:14:34 PM PDT</v>
      </c>
      <c r="AD71">
        <f t="shared" si="1"/>
        <v>22.791783333333331</v>
      </c>
      <c r="AE71">
        <f t="shared" si="2"/>
        <v>31.72835000000001</v>
      </c>
      <c r="AF71">
        <f t="shared" si="3"/>
        <v>23.406966666666658</v>
      </c>
      <c r="AG71">
        <f t="shared" si="4"/>
        <v>5</v>
      </c>
      <c r="AJ71" t="s">
        <v>150</v>
      </c>
      <c r="AK71" t="str">
        <f t="shared" si="11"/>
        <v>04/25/2020</v>
      </c>
      <c r="AL71" t="str">
        <f t="shared" si="12"/>
        <v>16:13:45 PM CDT</v>
      </c>
      <c r="AM71">
        <f t="array" ref="AM71">MEDIAN(IF(X:X=AJ71,T:T))</f>
        <v>23.734000000000002</v>
      </c>
      <c r="AN71">
        <f t="array" ref="AN71">MEDIAN(IF(X:X=AJ71,U:U))</f>
        <v>31.5715</v>
      </c>
      <c r="AO71">
        <f t="array" ref="AO71">MEDIAN(IF(X:X=AJ71,V:V))</f>
        <v>23.195</v>
      </c>
    </row>
    <row r="72" spans="1:41" x14ac:dyDescent="0.25">
      <c r="A72">
        <v>1369609</v>
      </c>
      <c r="B72" t="s">
        <v>41</v>
      </c>
      <c r="C72">
        <v>3425</v>
      </c>
      <c r="D72" t="s">
        <v>1</v>
      </c>
      <c r="E72">
        <v>22.905000000000001</v>
      </c>
      <c r="F72" t="s">
        <v>2</v>
      </c>
      <c r="G72">
        <v>31.946999999999999</v>
      </c>
      <c r="H72" t="s">
        <v>2</v>
      </c>
      <c r="I72">
        <v>23.41</v>
      </c>
      <c r="J72" t="s">
        <v>2</v>
      </c>
      <c r="K72" s="1" t="s">
        <v>43</v>
      </c>
      <c r="L72" t="s">
        <v>44</v>
      </c>
      <c r="M72" t="s">
        <v>45</v>
      </c>
      <c r="R72">
        <v>1369818</v>
      </c>
      <c r="S72">
        <v>3279</v>
      </c>
      <c r="T72">
        <v>23.274000000000001</v>
      </c>
      <c r="U72">
        <v>31.844000000000001</v>
      </c>
      <c r="V72">
        <v>23.74</v>
      </c>
      <c r="W72" t="s">
        <v>43</v>
      </c>
      <c r="X72" t="s">
        <v>44</v>
      </c>
      <c r="AA72" t="s">
        <v>401</v>
      </c>
      <c r="AB72" s="1" t="s">
        <v>1027</v>
      </c>
      <c r="AC72" t="str">
        <f t="shared" si="10"/>
        <v>13:14:34 PM PDT</v>
      </c>
      <c r="AD72">
        <f t="shared" si="1"/>
        <v>23.643568181818182</v>
      </c>
      <c r="AE72">
        <f t="shared" si="2"/>
        <v>32.246386363636354</v>
      </c>
      <c r="AF72">
        <f t="shared" si="3"/>
        <v>23.430954545454551</v>
      </c>
      <c r="AG72">
        <f t="shared" si="4"/>
        <v>6</v>
      </c>
      <c r="AJ72" t="s">
        <v>320</v>
      </c>
      <c r="AK72" t="str">
        <f t="shared" si="11"/>
        <v>03/24/2020</v>
      </c>
      <c r="AL72" t="str">
        <f t="shared" si="12"/>
        <v>13:14:34 PM PDT</v>
      </c>
      <c r="AM72">
        <f t="array" ref="AM72">MEDIAN(IF(X:X=AJ72,T:T))</f>
        <v>23.1815</v>
      </c>
      <c r="AN72">
        <f t="array" ref="AN72">MEDIAN(IF(X:X=AJ72,U:U))</f>
        <v>31.789000000000001</v>
      </c>
      <c r="AO72">
        <f t="array" ref="AO72">MEDIAN(IF(X:X=AJ72,V:V))</f>
        <v>23.434000000000001</v>
      </c>
    </row>
    <row r="73" spans="1:41" x14ac:dyDescent="0.25">
      <c r="A73">
        <v>1369610</v>
      </c>
      <c r="B73" t="s">
        <v>42</v>
      </c>
      <c r="C73">
        <v>2892</v>
      </c>
      <c r="D73" t="s">
        <v>1</v>
      </c>
      <c r="E73">
        <v>22.593</v>
      </c>
      <c r="F73" t="s">
        <v>2</v>
      </c>
      <c r="G73">
        <v>32.954000000000001</v>
      </c>
      <c r="H73" t="s">
        <v>2</v>
      </c>
      <c r="I73">
        <v>23.013000000000002</v>
      </c>
      <c r="J73" t="s">
        <v>2</v>
      </c>
      <c r="K73" s="1" t="s">
        <v>43</v>
      </c>
      <c r="L73" t="s">
        <v>44</v>
      </c>
      <c r="M73" t="s">
        <v>45</v>
      </c>
      <c r="R73">
        <v>1369614</v>
      </c>
      <c r="S73">
        <v>3281</v>
      </c>
      <c r="T73">
        <v>22.574000000000002</v>
      </c>
      <c r="U73">
        <v>31.779</v>
      </c>
      <c r="V73">
        <v>22.917000000000002</v>
      </c>
      <c r="W73" t="s">
        <v>43</v>
      </c>
      <c r="X73" t="s">
        <v>44</v>
      </c>
      <c r="AA73" t="s">
        <v>397</v>
      </c>
      <c r="AB73" s="1" t="s">
        <v>1027</v>
      </c>
      <c r="AC73" t="str">
        <f t="shared" si="10"/>
        <v>13:14:34 PM PDT</v>
      </c>
      <c r="AD73">
        <f t="shared" si="1"/>
        <v>22.701518518518519</v>
      </c>
      <c r="AE73">
        <f t="shared" si="2"/>
        <v>31.830481481481488</v>
      </c>
      <c r="AF73">
        <f t="shared" si="3"/>
        <v>23.3134074074074</v>
      </c>
      <c r="AG73">
        <f t="shared" si="4"/>
        <v>6</v>
      </c>
      <c r="AJ73" t="s">
        <v>549</v>
      </c>
      <c r="AK73" t="str">
        <f t="shared" si="11"/>
        <v>02/04/2020</v>
      </c>
      <c r="AL73" t="str">
        <f t="shared" si="12"/>
        <v>13:49:13 PM PDT</v>
      </c>
      <c r="AM73">
        <f t="array" ref="AM73">MEDIAN(IF(X:X=AJ73,T:T))</f>
        <v>23.308</v>
      </c>
      <c r="AN73">
        <f t="array" ref="AN73">MEDIAN(IF(X:X=AJ73,U:U))</f>
        <v>31.986000000000001</v>
      </c>
      <c r="AO73">
        <f t="array" ref="AO73">MEDIAN(IF(X:X=AJ73,V:V))</f>
        <v>23.248999999999999</v>
      </c>
    </row>
    <row r="74" spans="1:41" x14ac:dyDescent="0.25">
      <c r="A74">
        <v>1369612</v>
      </c>
      <c r="B74" t="s">
        <v>46</v>
      </c>
      <c r="C74">
        <v>1716</v>
      </c>
      <c r="D74" t="s">
        <v>1</v>
      </c>
      <c r="E74">
        <v>23.859000000000002</v>
      </c>
      <c r="F74" t="s">
        <v>2</v>
      </c>
      <c r="G74">
        <v>31.324000000000002</v>
      </c>
      <c r="H74" t="s">
        <v>2</v>
      </c>
      <c r="I74">
        <v>24.045000000000002</v>
      </c>
      <c r="J74" t="s">
        <v>2</v>
      </c>
      <c r="K74" s="1" t="s">
        <v>43</v>
      </c>
      <c r="L74" t="s">
        <v>44</v>
      </c>
      <c r="M74" t="s">
        <v>45</v>
      </c>
      <c r="R74">
        <v>1369722</v>
      </c>
      <c r="S74">
        <v>3104</v>
      </c>
      <c r="T74">
        <v>23.420999999999999</v>
      </c>
      <c r="U74">
        <v>31.744</v>
      </c>
      <c r="V74">
        <v>23.885999999999999</v>
      </c>
      <c r="W74" t="s">
        <v>43</v>
      </c>
      <c r="X74" t="s">
        <v>44</v>
      </c>
      <c r="AA74" t="s">
        <v>395</v>
      </c>
      <c r="AB74" s="1" t="s">
        <v>1027</v>
      </c>
      <c r="AC74" t="str">
        <f t="shared" si="10"/>
        <v>13:14:34 PM PDT</v>
      </c>
      <c r="AD74">
        <f t="shared" si="1"/>
        <v>22.911024390243902</v>
      </c>
      <c r="AE74">
        <f t="shared" si="2"/>
        <v>31.664853658536586</v>
      </c>
      <c r="AF74">
        <f t="shared" si="3"/>
        <v>23.253097560975615</v>
      </c>
      <c r="AG74">
        <f t="shared" si="4"/>
        <v>6</v>
      </c>
      <c r="AJ74" t="s">
        <v>463</v>
      </c>
      <c r="AK74" t="str">
        <f t="shared" si="11"/>
        <v>02/24/2020</v>
      </c>
      <c r="AL74" t="str">
        <f t="shared" si="12"/>
        <v>15:29:42 PM CDT</v>
      </c>
      <c r="AM74">
        <f t="array" ref="AM74">MEDIAN(IF(X:X=AJ74,T:T))</f>
        <v>22.975000000000001</v>
      </c>
      <c r="AN74">
        <f t="array" ref="AN74">MEDIAN(IF(X:X=AJ74,U:U))</f>
        <v>32.165999999999997</v>
      </c>
      <c r="AO74">
        <f t="array" ref="AO74">MEDIAN(IF(X:X=AJ74,V:V))</f>
        <v>23.323</v>
      </c>
    </row>
    <row r="75" spans="1:41" x14ac:dyDescent="0.25">
      <c r="A75">
        <v>1369613</v>
      </c>
      <c r="B75" t="s">
        <v>47</v>
      </c>
      <c r="C75">
        <v>1755</v>
      </c>
      <c r="D75" t="s">
        <v>1</v>
      </c>
      <c r="E75">
        <v>24.129000000000001</v>
      </c>
      <c r="F75" t="s">
        <v>2</v>
      </c>
      <c r="G75">
        <v>32.756999999999998</v>
      </c>
      <c r="H75" t="s">
        <v>2</v>
      </c>
      <c r="I75">
        <v>24.396000000000001</v>
      </c>
      <c r="J75" t="s">
        <v>2</v>
      </c>
      <c r="K75" s="1" t="s">
        <v>43</v>
      </c>
      <c r="L75" t="s">
        <v>44</v>
      </c>
      <c r="M75" t="s">
        <v>45</v>
      </c>
      <c r="R75">
        <v>1369568</v>
      </c>
      <c r="S75">
        <v>3724</v>
      </c>
      <c r="T75">
        <v>23.047999999999998</v>
      </c>
      <c r="U75">
        <v>31.727</v>
      </c>
      <c r="V75">
        <v>23.541</v>
      </c>
      <c r="W75" t="s">
        <v>43</v>
      </c>
      <c r="X75" t="s">
        <v>44</v>
      </c>
      <c r="AB75"/>
      <c r="AG75">
        <v>0</v>
      </c>
      <c r="AJ75" t="s">
        <v>328</v>
      </c>
      <c r="AK75" t="str">
        <f t="shared" si="11"/>
        <v>03/21/2020</v>
      </c>
      <c r="AL75" t="str">
        <f t="shared" si="12"/>
        <v>13:14:34 PM PDT</v>
      </c>
      <c r="AM75">
        <f t="array" ref="AM75">MEDIAN(IF(X:X=AJ75,T:T))</f>
        <v>23.227</v>
      </c>
      <c r="AN75">
        <f t="array" ref="AN75">MEDIAN(IF(X:X=AJ75,U:U))</f>
        <v>31.814499999999999</v>
      </c>
      <c r="AO75">
        <f t="array" ref="AO75">MEDIAN(IF(X:X=AJ75,V:V))</f>
        <v>23.1815</v>
      </c>
    </row>
    <row r="76" spans="1:41" x14ac:dyDescent="0.25">
      <c r="A76">
        <v>1369614</v>
      </c>
      <c r="B76" t="s">
        <v>48</v>
      </c>
      <c r="C76">
        <v>3281</v>
      </c>
      <c r="D76" t="s">
        <v>1</v>
      </c>
      <c r="E76">
        <v>22.574000000000002</v>
      </c>
      <c r="F76" t="s">
        <v>2</v>
      </c>
      <c r="G76">
        <v>31.779</v>
      </c>
      <c r="H76" t="s">
        <v>2</v>
      </c>
      <c r="I76">
        <v>22.917000000000002</v>
      </c>
      <c r="J76" t="s">
        <v>2</v>
      </c>
      <c r="K76" s="1" t="s">
        <v>43</v>
      </c>
      <c r="L76" t="s">
        <v>44</v>
      </c>
      <c r="M76" t="s">
        <v>45</v>
      </c>
      <c r="R76">
        <v>1368741</v>
      </c>
      <c r="S76">
        <v>3515</v>
      </c>
      <c r="T76">
        <v>23.311</v>
      </c>
      <c r="U76">
        <v>31.675999999999998</v>
      </c>
      <c r="V76">
        <v>23.236999999999998</v>
      </c>
      <c r="W76" t="s">
        <v>43</v>
      </c>
      <c r="X76" t="s">
        <v>44</v>
      </c>
      <c r="AB76"/>
      <c r="AG76">
        <v>0</v>
      </c>
      <c r="AJ76" t="s">
        <v>350</v>
      </c>
      <c r="AK76" t="str">
        <f t="shared" si="11"/>
        <v>03/17/2020</v>
      </c>
      <c r="AL76" t="str">
        <f t="shared" si="12"/>
        <v>13:14:34 PM PDT</v>
      </c>
      <c r="AM76">
        <f t="array" ref="AM76">MEDIAN(IF(X:X=AJ76,T:T))</f>
        <v>23.297499999999999</v>
      </c>
      <c r="AN76">
        <f t="array" ref="AN76">MEDIAN(IF(X:X=AJ76,U:U))</f>
        <v>31.921999999999997</v>
      </c>
      <c r="AO76">
        <f t="array" ref="AO76">MEDIAN(IF(X:X=AJ76,V:V))</f>
        <v>23.73</v>
      </c>
    </row>
    <row r="77" spans="1:41" x14ac:dyDescent="0.25">
      <c r="A77">
        <v>1369615</v>
      </c>
      <c r="B77" t="s">
        <v>49</v>
      </c>
      <c r="C77">
        <v>4500</v>
      </c>
      <c r="D77" t="s">
        <v>1</v>
      </c>
      <c r="E77">
        <v>24.216000000000001</v>
      </c>
      <c r="F77" t="s">
        <v>2</v>
      </c>
      <c r="G77">
        <v>32.176000000000002</v>
      </c>
      <c r="H77" t="s">
        <v>2</v>
      </c>
      <c r="I77">
        <v>24.533999999999999</v>
      </c>
      <c r="J77" t="s">
        <v>2</v>
      </c>
      <c r="K77" s="1" t="s">
        <v>43</v>
      </c>
      <c r="L77" t="s">
        <v>44</v>
      </c>
      <c r="M77" t="s">
        <v>45</v>
      </c>
      <c r="R77">
        <v>1368737</v>
      </c>
      <c r="S77">
        <v>3856</v>
      </c>
      <c r="T77">
        <v>22.704999999999998</v>
      </c>
      <c r="U77">
        <v>31.67</v>
      </c>
      <c r="V77">
        <v>23.54</v>
      </c>
      <c r="W77" t="s">
        <v>43</v>
      </c>
      <c r="X77" t="s">
        <v>44</v>
      </c>
      <c r="AA77" t="s">
        <v>903</v>
      </c>
      <c r="AB77" s="1" t="s">
        <v>902</v>
      </c>
      <c r="AC77" t="s">
        <v>905</v>
      </c>
      <c r="AD77" t="s">
        <v>594</v>
      </c>
      <c r="AE77" t="s">
        <v>595</v>
      </c>
      <c r="AF77" t="s">
        <v>596</v>
      </c>
      <c r="AG77">
        <v>0</v>
      </c>
      <c r="AJ77" t="s">
        <v>270</v>
      </c>
      <c r="AK77" t="str">
        <f t="shared" si="11"/>
        <v>04/08/2020</v>
      </c>
      <c r="AL77" t="str">
        <f t="shared" si="12"/>
        <v>13:14:34 PM PDT</v>
      </c>
      <c r="AM77">
        <f t="array" ref="AM77">MEDIAN(IF(X:X=AJ77,T:T))</f>
        <v>23.518999999999998</v>
      </c>
      <c r="AN77">
        <f t="array" ref="AN77">MEDIAN(IF(X:X=AJ77,U:U))</f>
        <v>32.222999999999999</v>
      </c>
      <c r="AO77">
        <f t="array" ref="AO77">MEDIAN(IF(X:X=AJ77,V:V))</f>
        <v>22.931000000000001</v>
      </c>
    </row>
    <row r="78" spans="1:41" x14ac:dyDescent="0.25">
      <c r="A78">
        <v>1369616</v>
      </c>
      <c r="B78" t="s">
        <v>50</v>
      </c>
      <c r="C78">
        <v>3350</v>
      </c>
      <c r="D78" t="s">
        <v>1</v>
      </c>
      <c r="E78">
        <v>22.367999999999999</v>
      </c>
      <c r="F78" t="s">
        <v>2</v>
      </c>
      <c r="G78">
        <v>31.541</v>
      </c>
      <c r="H78" t="s">
        <v>2</v>
      </c>
      <c r="I78">
        <v>22.69</v>
      </c>
      <c r="J78" t="s">
        <v>2</v>
      </c>
      <c r="K78" s="1" t="s">
        <v>43</v>
      </c>
      <c r="L78" t="s">
        <v>44</v>
      </c>
      <c r="M78" t="s">
        <v>45</v>
      </c>
      <c r="R78">
        <v>1369795</v>
      </c>
      <c r="S78">
        <v>3880</v>
      </c>
      <c r="T78">
        <v>23.716000000000001</v>
      </c>
      <c r="U78">
        <v>31.619</v>
      </c>
      <c r="V78">
        <v>24.268000000000001</v>
      </c>
      <c r="W78" t="s">
        <v>43</v>
      </c>
      <c r="X78" t="s">
        <v>44</v>
      </c>
      <c r="AA78" t="s">
        <v>391</v>
      </c>
      <c r="AB78" s="1" t="s">
        <v>1028</v>
      </c>
      <c r="AC78" t="str">
        <f t="shared" ref="AC78:AC86" si="13">RIGHT(W63,15)</f>
        <v>13:14:34 PM PDT</v>
      </c>
      <c r="AD78">
        <f t="shared" si="1"/>
        <v>22.661476923076926</v>
      </c>
      <c r="AE78">
        <f t="shared" si="2"/>
        <v>31.715569230769226</v>
      </c>
      <c r="AF78">
        <f t="shared" si="3"/>
        <v>23.223292307692297</v>
      </c>
      <c r="AG78">
        <f t="shared" si="4"/>
        <v>7</v>
      </c>
      <c r="AJ78" t="s">
        <v>135</v>
      </c>
      <c r="AK78" t="str">
        <f t="shared" si="11"/>
        <v>04/28/2020</v>
      </c>
      <c r="AL78" t="str">
        <f t="shared" si="12"/>
        <v>16:13:45 PM CDT</v>
      </c>
      <c r="AM78">
        <f t="array" ref="AM78">MEDIAN(IF(X:X=AJ78,T:T))</f>
        <v>23.321999999999999</v>
      </c>
      <c r="AN78">
        <f t="array" ref="AN78">MEDIAN(IF(X:X=AJ78,U:U))</f>
        <v>31.404</v>
      </c>
      <c r="AO78">
        <f t="array" ref="AO78">MEDIAN(IF(X:X=AJ78,V:V))</f>
        <v>23.501999999999999</v>
      </c>
    </row>
    <row r="79" spans="1:41" x14ac:dyDescent="0.25">
      <c r="A79">
        <v>1369617</v>
      </c>
      <c r="B79" t="s">
        <v>51</v>
      </c>
      <c r="C79">
        <v>3409</v>
      </c>
      <c r="D79" t="s">
        <v>1</v>
      </c>
      <c r="E79">
        <v>24.042000000000002</v>
      </c>
      <c r="F79" t="s">
        <v>2</v>
      </c>
      <c r="G79">
        <v>32.789000000000001</v>
      </c>
      <c r="H79" t="s">
        <v>2</v>
      </c>
      <c r="I79">
        <v>24.408999999999999</v>
      </c>
      <c r="J79" t="s">
        <v>2</v>
      </c>
      <c r="K79" s="1" t="s">
        <v>43</v>
      </c>
      <c r="L79" t="s">
        <v>44</v>
      </c>
      <c r="M79" t="s">
        <v>45</v>
      </c>
      <c r="R79">
        <v>1369813</v>
      </c>
      <c r="S79">
        <v>3605</v>
      </c>
      <c r="T79">
        <v>23.638999999999999</v>
      </c>
      <c r="U79">
        <v>31.556999999999999</v>
      </c>
      <c r="V79">
        <v>24.061</v>
      </c>
      <c r="W79" t="s">
        <v>43</v>
      </c>
      <c r="X79" t="s">
        <v>44</v>
      </c>
      <c r="AA79" t="s">
        <v>379</v>
      </c>
      <c r="AB79" s="1" t="s">
        <v>1029</v>
      </c>
      <c r="AC79" t="str">
        <f t="shared" si="13"/>
        <v>13:14:34 PM PDT</v>
      </c>
      <c r="AD79">
        <f t="shared" si="1"/>
        <v>23.466827160493825</v>
      </c>
      <c r="AE79">
        <f t="shared" si="2"/>
        <v>31.362592592592591</v>
      </c>
      <c r="AF79">
        <f t="shared" si="3"/>
        <v>23.344320987654321</v>
      </c>
      <c r="AG79">
        <f t="shared" si="4"/>
        <v>3</v>
      </c>
      <c r="AJ79" t="s">
        <v>448</v>
      </c>
      <c r="AK79" t="str">
        <f t="shared" si="11"/>
        <v>02/26/2020</v>
      </c>
      <c r="AL79" t="str">
        <f t="shared" si="12"/>
        <v>15:29:42 PM CDT</v>
      </c>
      <c r="AM79">
        <f t="array" ref="AM79">MEDIAN(IF(X:X=AJ79,T:T))</f>
        <v>23.356000000000002</v>
      </c>
      <c r="AN79">
        <f t="array" ref="AN79">MEDIAN(IF(X:X=AJ79,U:U))</f>
        <v>31.331499999999998</v>
      </c>
      <c r="AO79">
        <f t="array" ref="AO79">MEDIAN(IF(X:X=AJ79,V:V))</f>
        <v>23.1555</v>
      </c>
    </row>
    <row r="80" spans="1:41" x14ac:dyDescent="0.25">
      <c r="A80">
        <v>1369618</v>
      </c>
      <c r="B80" t="s">
        <v>52</v>
      </c>
      <c r="C80">
        <v>3248</v>
      </c>
      <c r="D80" t="s">
        <v>1</v>
      </c>
      <c r="E80">
        <v>22.256</v>
      </c>
      <c r="F80" t="s">
        <v>2</v>
      </c>
      <c r="G80">
        <v>31.962</v>
      </c>
      <c r="H80" t="s">
        <v>2</v>
      </c>
      <c r="I80">
        <v>23.402999999999999</v>
      </c>
      <c r="J80" t="s">
        <v>2</v>
      </c>
      <c r="K80" s="1" t="s">
        <v>43</v>
      </c>
      <c r="L80" t="s">
        <v>44</v>
      </c>
      <c r="M80" t="s">
        <v>45</v>
      </c>
      <c r="R80">
        <v>1369806</v>
      </c>
      <c r="S80">
        <v>3728</v>
      </c>
      <c r="T80">
        <v>23.062999999999999</v>
      </c>
      <c r="U80">
        <v>31.542000000000002</v>
      </c>
      <c r="V80">
        <v>23.86</v>
      </c>
      <c r="W80" t="s">
        <v>43</v>
      </c>
      <c r="X80" t="s">
        <v>44</v>
      </c>
      <c r="AA80" t="s">
        <v>387</v>
      </c>
      <c r="AB80" s="1" t="s">
        <v>1030</v>
      </c>
      <c r="AC80" t="str">
        <f t="shared" si="13"/>
        <v>13:14:34 PM PDT</v>
      </c>
      <c r="AD80">
        <f t="shared" si="1"/>
        <v>23.174999999999997</v>
      </c>
      <c r="AE80">
        <f t="shared" si="2"/>
        <v>32.929000000000002</v>
      </c>
      <c r="AF80">
        <f t="shared" si="3"/>
        <v>23.307500000000001</v>
      </c>
      <c r="AG80">
        <f t="shared" si="4"/>
        <v>2</v>
      </c>
      <c r="AJ80" t="s">
        <v>105</v>
      </c>
      <c r="AK80" t="str">
        <f t="shared" si="11"/>
        <v>05/04/2020</v>
      </c>
      <c r="AL80" t="str">
        <f t="shared" si="12"/>
        <v>16:13:45 PM CDT</v>
      </c>
      <c r="AM80">
        <f t="array" ref="AM80">MEDIAN(IF(X:X=AJ80,T:T))</f>
        <v>23.483000000000001</v>
      </c>
      <c r="AN80">
        <f t="array" ref="AN80">MEDIAN(IF(X:X=AJ80,U:U))</f>
        <v>31.216999999999999</v>
      </c>
      <c r="AO80">
        <f t="array" ref="AO80">MEDIAN(IF(X:X=AJ80,V:V))</f>
        <v>23.545999999999999</v>
      </c>
    </row>
    <row r="81" spans="1:41" x14ac:dyDescent="0.25">
      <c r="A81">
        <v>1369619</v>
      </c>
      <c r="B81" t="s">
        <v>53</v>
      </c>
      <c r="C81">
        <v>2600</v>
      </c>
      <c r="D81" t="s">
        <v>1</v>
      </c>
      <c r="E81">
        <v>22.617000000000001</v>
      </c>
      <c r="F81" t="s">
        <v>2</v>
      </c>
      <c r="G81">
        <v>31.052</v>
      </c>
      <c r="H81" t="s">
        <v>2</v>
      </c>
      <c r="I81">
        <v>23.033000000000001</v>
      </c>
      <c r="J81" t="s">
        <v>2</v>
      </c>
      <c r="K81" s="1" t="s">
        <v>43</v>
      </c>
      <c r="L81" t="s">
        <v>44</v>
      </c>
      <c r="M81" t="s">
        <v>45</v>
      </c>
      <c r="R81">
        <v>1369616</v>
      </c>
      <c r="S81">
        <v>3350</v>
      </c>
      <c r="T81">
        <v>22.367999999999999</v>
      </c>
      <c r="U81">
        <v>31.541</v>
      </c>
      <c r="V81">
        <v>22.69</v>
      </c>
      <c r="W81" t="s">
        <v>43</v>
      </c>
      <c r="X81" t="s">
        <v>44</v>
      </c>
      <c r="AA81" t="s">
        <v>385</v>
      </c>
      <c r="AB81" s="1" t="s">
        <v>1030</v>
      </c>
      <c r="AC81" t="str">
        <f t="shared" si="13"/>
        <v>13:14:34 PM PDT</v>
      </c>
      <c r="AD81">
        <f t="shared" si="1"/>
        <v>22.906654320987659</v>
      </c>
      <c r="AE81">
        <f t="shared" si="2"/>
        <v>31.193777777777782</v>
      </c>
      <c r="AF81">
        <f t="shared" si="3"/>
        <v>23.536308641975317</v>
      </c>
      <c r="AG81">
        <f t="shared" si="4"/>
        <v>2</v>
      </c>
      <c r="AJ81" t="s">
        <v>553</v>
      </c>
      <c r="AK81" t="str">
        <f t="shared" si="11"/>
        <v>02/04/2020</v>
      </c>
      <c r="AL81" t="str">
        <f t="shared" si="12"/>
        <v>13:49:13 PM PDT</v>
      </c>
      <c r="AM81">
        <f t="array" ref="AM81">MEDIAN(IF(X:X=AJ81,T:T))</f>
        <v>22.875500000000002</v>
      </c>
      <c r="AN81">
        <f t="array" ref="AN81">MEDIAN(IF(X:X=AJ81,U:U))</f>
        <v>31.938499999999998</v>
      </c>
      <c r="AO81">
        <f t="array" ref="AO81">MEDIAN(IF(X:X=AJ81,V:V))</f>
        <v>23.2425</v>
      </c>
    </row>
    <row r="82" spans="1:41" x14ac:dyDescent="0.25">
      <c r="A82">
        <v>1369620</v>
      </c>
      <c r="B82" t="s">
        <v>54</v>
      </c>
      <c r="C82">
        <v>2454</v>
      </c>
      <c r="D82" t="s">
        <v>1</v>
      </c>
      <c r="E82">
        <v>23.094999999999999</v>
      </c>
      <c r="F82" t="s">
        <v>2</v>
      </c>
      <c r="G82">
        <v>32.573999999999998</v>
      </c>
      <c r="H82" t="s">
        <v>2</v>
      </c>
      <c r="I82">
        <v>23.577000000000002</v>
      </c>
      <c r="J82" t="s">
        <v>2</v>
      </c>
      <c r="K82" s="1" t="s">
        <v>43</v>
      </c>
      <c r="L82" t="s">
        <v>44</v>
      </c>
      <c r="M82" t="s">
        <v>45</v>
      </c>
      <c r="R82">
        <v>1368750</v>
      </c>
      <c r="S82">
        <v>3595</v>
      </c>
      <c r="T82">
        <v>22.405999999999999</v>
      </c>
      <c r="U82">
        <v>31.539000000000001</v>
      </c>
      <c r="V82">
        <v>23.145</v>
      </c>
      <c r="W82" t="s">
        <v>43</v>
      </c>
      <c r="X82" t="s">
        <v>44</v>
      </c>
      <c r="AA82" t="s">
        <v>383</v>
      </c>
      <c r="AB82" s="1" t="s">
        <v>1029</v>
      </c>
      <c r="AC82" t="str">
        <f t="shared" si="13"/>
        <v>13:14:34 PM PDT</v>
      </c>
      <c r="AD82">
        <f t="shared" ref="AD82:AD163" si="14">AVERAGEIF(X:X,AA82,T:T)</f>
        <v>23.398524390243903</v>
      </c>
      <c r="AE82">
        <f t="shared" ref="AE82:AE163" si="15">AVERAGEIF(X:X,AA82,U:U)</f>
        <v>31.299646341463408</v>
      </c>
      <c r="AF82">
        <f t="shared" ref="AF82:AF163" si="16">AVERAGEIF(X:X,AA82,V:V)</f>
        <v>23.307073170731709</v>
      </c>
      <c r="AG82">
        <f t="shared" ref="AG82:AG163" si="17">WEEKDAY(AB82)</f>
        <v>3</v>
      </c>
      <c r="AJ82" t="s">
        <v>278</v>
      </c>
      <c r="AK82" t="str">
        <f t="shared" si="11"/>
        <v>04/07/2020</v>
      </c>
      <c r="AL82" t="str">
        <f t="shared" si="12"/>
        <v>13:14:34 PM PDT</v>
      </c>
      <c r="AM82">
        <f t="array" ref="AM82">MEDIAN(IF(X:X=AJ82,T:T))</f>
        <v>23.471</v>
      </c>
      <c r="AN82">
        <f t="array" ref="AN82">MEDIAN(IF(X:X=AJ82,U:U))</f>
        <v>32.1755</v>
      </c>
      <c r="AO82">
        <f t="array" ref="AO82">MEDIAN(IF(X:X=AJ82,V:V))</f>
        <v>23.898</v>
      </c>
    </row>
    <row r="83" spans="1:41" x14ac:dyDescent="0.25">
      <c r="A83">
        <v>1369717</v>
      </c>
      <c r="B83" t="s">
        <v>55</v>
      </c>
      <c r="C83">
        <v>3540</v>
      </c>
      <c r="D83" t="s">
        <v>1</v>
      </c>
      <c r="E83">
        <v>21.821999999999999</v>
      </c>
      <c r="F83" t="s">
        <v>2</v>
      </c>
      <c r="G83">
        <v>29.776</v>
      </c>
      <c r="H83" t="s">
        <v>2</v>
      </c>
      <c r="I83">
        <v>22.856000000000002</v>
      </c>
      <c r="J83" t="s">
        <v>2</v>
      </c>
      <c r="K83" s="1" t="s">
        <v>43</v>
      </c>
      <c r="L83" t="s">
        <v>44</v>
      </c>
      <c r="M83" t="s">
        <v>45</v>
      </c>
      <c r="R83">
        <v>1369606</v>
      </c>
      <c r="S83">
        <v>2902</v>
      </c>
      <c r="T83">
        <v>22.178999999999998</v>
      </c>
      <c r="U83">
        <v>31.518000000000001</v>
      </c>
      <c r="V83">
        <v>22.75</v>
      </c>
      <c r="W83" t="s">
        <v>43</v>
      </c>
      <c r="X83" t="s">
        <v>44</v>
      </c>
      <c r="AA83" t="s">
        <v>381</v>
      </c>
      <c r="AB83" s="1" t="s">
        <v>1029</v>
      </c>
      <c r="AC83" t="str">
        <f t="shared" si="13"/>
        <v>13:14:34 PM PDT</v>
      </c>
      <c r="AD83">
        <f t="shared" si="14"/>
        <v>23.118027777777776</v>
      </c>
      <c r="AE83">
        <f t="shared" si="15"/>
        <v>31.077416666666661</v>
      </c>
      <c r="AF83">
        <f t="shared" si="16"/>
        <v>23.246611111111115</v>
      </c>
      <c r="AG83">
        <f t="shared" si="17"/>
        <v>3</v>
      </c>
      <c r="AJ83" t="s">
        <v>527</v>
      </c>
      <c r="AK83" t="str">
        <f t="shared" si="11"/>
        <v>02/10/2020</v>
      </c>
      <c r="AL83" t="str">
        <f t="shared" si="12"/>
        <v>15:29:42 PM CDT</v>
      </c>
      <c r="AM83">
        <f t="array" ref="AM83">MEDIAN(IF(X:X=AJ83,T:T))</f>
        <v>23.318999999999999</v>
      </c>
      <c r="AN83">
        <f t="array" ref="AN83">MEDIAN(IF(X:X=AJ83,U:U))</f>
        <v>32.119500000000002</v>
      </c>
      <c r="AO83">
        <f t="array" ref="AO83">MEDIAN(IF(X:X=AJ83,V:V))</f>
        <v>23.650500000000001</v>
      </c>
    </row>
    <row r="84" spans="1:41" x14ac:dyDescent="0.25">
      <c r="A84">
        <v>1369719</v>
      </c>
      <c r="B84" t="s">
        <v>56</v>
      </c>
      <c r="C84">
        <v>3402</v>
      </c>
      <c r="D84" t="s">
        <v>1</v>
      </c>
      <c r="E84">
        <v>23.175999999999998</v>
      </c>
      <c r="F84" t="s">
        <v>2</v>
      </c>
      <c r="G84">
        <v>32.993000000000002</v>
      </c>
      <c r="H84" t="s">
        <v>2</v>
      </c>
      <c r="I84">
        <v>24.184000000000001</v>
      </c>
      <c r="J84" t="s">
        <v>2</v>
      </c>
      <c r="K84" s="1" t="s">
        <v>43</v>
      </c>
      <c r="L84" t="s">
        <v>44</v>
      </c>
      <c r="M84" t="s">
        <v>45</v>
      </c>
      <c r="R84">
        <v>1369601</v>
      </c>
      <c r="S84">
        <v>2522</v>
      </c>
      <c r="T84">
        <v>22.661999999999999</v>
      </c>
      <c r="U84">
        <v>31.425999999999998</v>
      </c>
      <c r="V84">
        <v>23.370999999999999</v>
      </c>
      <c r="W84" t="s">
        <v>43</v>
      </c>
      <c r="X84" t="s">
        <v>44</v>
      </c>
      <c r="AA84" t="s">
        <v>377</v>
      </c>
      <c r="AB84" s="1" t="s">
        <v>1031</v>
      </c>
      <c r="AC84" t="str">
        <f t="shared" si="13"/>
        <v>13:14:34 PM PDT</v>
      </c>
      <c r="AD84">
        <f t="shared" si="14"/>
        <v>22.494462500000001</v>
      </c>
      <c r="AE84">
        <f t="shared" si="15"/>
        <v>31.392587500000001</v>
      </c>
      <c r="AF84">
        <f t="shared" si="16"/>
        <v>23.232075000000005</v>
      </c>
      <c r="AG84">
        <f t="shared" si="17"/>
        <v>4</v>
      </c>
      <c r="AJ84" t="s">
        <v>109</v>
      </c>
      <c r="AK84" t="str">
        <f t="shared" si="11"/>
        <v>05/02/2020</v>
      </c>
      <c r="AL84" t="str">
        <f t="shared" si="12"/>
        <v>16:13:45 PM CDT</v>
      </c>
      <c r="AM84">
        <f t="array" ref="AM84">MEDIAN(IF(X:X=AJ84,T:T))</f>
        <v>23.536999999999999</v>
      </c>
      <c r="AN84">
        <f t="array" ref="AN84">MEDIAN(IF(X:X=AJ84,U:U))</f>
        <v>31.431999999999999</v>
      </c>
      <c r="AO84">
        <f t="array" ref="AO84">MEDIAN(IF(X:X=AJ84,V:V))</f>
        <v>23.332000000000001</v>
      </c>
    </row>
    <row r="85" spans="1:41" x14ac:dyDescent="0.25">
      <c r="A85">
        <v>1369722</v>
      </c>
      <c r="B85" t="s">
        <v>57</v>
      </c>
      <c r="C85">
        <v>3104</v>
      </c>
      <c r="D85" t="s">
        <v>1</v>
      </c>
      <c r="E85">
        <v>23.420999999999999</v>
      </c>
      <c r="F85" t="s">
        <v>2</v>
      </c>
      <c r="G85">
        <v>31.744</v>
      </c>
      <c r="H85" t="s">
        <v>2</v>
      </c>
      <c r="I85">
        <v>23.885999999999999</v>
      </c>
      <c r="J85" t="s">
        <v>2</v>
      </c>
      <c r="K85" s="1" t="s">
        <v>43</v>
      </c>
      <c r="L85" t="s">
        <v>44</v>
      </c>
      <c r="M85" t="s">
        <v>45</v>
      </c>
      <c r="R85">
        <v>1369560</v>
      </c>
      <c r="S85">
        <v>3005</v>
      </c>
      <c r="T85">
        <v>23.495000000000001</v>
      </c>
      <c r="U85">
        <v>31.416</v>
      </c>
      <c r="V85">
        <v>24.341000000000001</v>
      </c>
      <c r="W85" t="s">
        <v>43</v>
      </c>
      <c r="X85" t="s">
        <v>44</v>
      </c>
      <c r="AA85" t="s">
        <v>373</v>
      </c>
      <c r="AB85" s="1" t="s">
        <v>1032</v>
      </c>
      <c r="AC85" t="str">
        <f t="shared" si="13"/>
        <v>13:14:34 PM PDT</v>
      </c>
      <c r="AD85">
        <f t="shared" si="14"/>
        <v>23.043970588235293</v>
      </c>
      <c r="AE85">
        <f t="shared" si="15"/>
        <v>31.526794117647068</v>
      </c>
      <c r="AF85">
        <f t="shared" si="16"/>
        <v>23.354294117647065</v>
      </c>
      <c r="AG85">
        <f t="shared" si="17"/>
        <v>5</v>
      </c>
      <c r="AJ85" t="s">
        <v>493</v>
      </c>
      <c r="AK85" t="str">
        <f t="shared" si="11"/>
        <v>02/17/2020</v>
      </c>
      <c r="AL85" t="str">
        <f t="shared" si="12"/>
        <v>15:29:42 PM CDT</v>
      </c>
      <c r="AM85">
        <f t="array" ref="AM85">MEDIAN(IF(X:X=AJ85,T:T))</f>
        <v>23.939999999999998</v>
      </c>
      <c r="AN85">
        <f t="array" ref="AN85">MEDIAN(IF(X:X=AJ85,U:U))</f>
        <v>32.113500000000002</v>
      </c>
      <c r="AO85">
        <f t="array" ref="AO85">MEDIAN(IF(X:X=AJ85,V:V))</f>
        <v>23.938499999999998</v>
      </c>
    </row>
    <row r="86" spans="1:41" x14ac:dyDescent="0.25">
      <c r="A86">
        <v>1369726</v>
      </c>
      <c r="B86" t="s">
        <v>58</v>
      </c>
      <c r="C86">
        <v>3450</v>
      </c>
      <c r="D86" t="s">
        <v>1</v>
      </c>
      <c r="E86">
        <v>23.414999999999999</v>
      </c>
      <c r="F86" t="s">
        <v>2</v>
      </c>
      <c r="G86">
        <v>30.87</v>
      </c>
      <c r="H86" t="s">
        <v>2</v>
      </c>
      <c r="I86">
        <v>23.928999999999998</v>
      </c>
      <c r="J86" t="s">
        <v>2</v>
      </c>
      <c r="K86" s="1" t="s">
        <v>43</v>
      </c>
      <c r="L86" t="s">
        <v>44</v>
      </c>
      <c r="M86" t="s">
        <v>45</v>
      </c>
      <c r="R86">
        <v>1369592</v>
      </c>
      <c r="S86">
        <v>2490</v>
      </c>
      <c r="T86">
        <v>22.667000000000002</v>
      </c>
      <c r="U86">
        <v>31.411000000000001</v>
      </c>
      <c r="V86">
        <v>23.193000000000001</v>
      </c>
      <c r="W86" t="s">
        <v>43</v>
      </c>
      <c r="X86" t="s">
        <v>44</v>
      </c>
      <c r="AA86" t="s">
        <v>375</v>
      </c>
      <c r="AB86" s="1" t="s">
        <v>1032</v>
      </c>
      <c r="AC86" t="str">
        <f t="shared" si="13"/>
        <v>13:14:34 PM PDT</v>
      </c>
      <c r="AD86">
        <f t="shared" si="14"/>
        <v>22.806901234567899</v>
      </c>
      <c r="AE86">
        <f t="shared" si="15"/>
        <v>31.293320987654305</v>
      </c>
      <c r="AF86">
        <f t="shared" si="16"/>
        <v>23.322530864197532</v>
      </c>
      <c r="AG86">
        <f t="shared" si="17"/>
        <v>5</v>
      </c>
      <c r="AJ86" t="s">
        <v>517</v>
      </c>
      <c r="AK86" t="str">
        <f t="shared" si="11"/>
        <v>02/11/2020</v>
      </c>
      <c r="AL86" t="str">
        <f t="shared" si="12"/>
        <v>15:29:42 PM CDT</v>
      </c>
      <c r="AM86">
        <f t="array" ref="AM86">MEDIAN(IF(X:X=AJ86,T:T))</f>
        <v>23.341999999999999</v>
      </c>
      <c r="AN86">
        <f t="array" ref="AN86">MEDIAN(IF(X:X=AJ86,U:U))</f>
        <v>31.392499999999998</v>
      </c>
      <c r="AO86">
        <f t="array" ref="AO86">MEDIAN(IF(X:X=AJ86,V:V))</f>
        <v>23.705500000000001</v>
      </c>
    </row>
    <row r="87" spans="1:41" x14ac:dyDescent="0.25">
      <c r="A87">
        <v>1369727</v>
      </c>
      <c r="B87" t="s">
        <v>59</v>
      </c>
      <c r="C87">
        <v>3918</v>
      </c>
      <c r="D87" t="s">
        <v>1</v>
      </c>
      <c r="E87">
        <v>23.587</v>
      </c>
      <c r="F87" t="s">
        <v>2</v>
      </c>
      <c r="G87">
        <v>30.347999999999999</v>
      </c>
      <c r="H87" t="s">
        <v>2</v>
      </c>
      <c r="I87">
        <v>24.047999999999998</v>
      </c>
      <c r="J87" t="s">
        <v>2</v>
      </c>
      <c r="K87" s="1" t="s">
        <v>43</v>
      </c>
      <c r="L87" t="s">
        <v>44</v>
      </c>
      <c r="M87" t="s">
        <v>45</v>
      </c>
      <c r="R87">
        <v>1369612</v>
      </c>
      <c r="S87">
        <v>1716</v>
      </c>
      <c r="T87">
        <v>23.859000000000002</v>
      </c>
      <c r="U87">
        <v>31.324000000000002</v>
      </c>
      <c r="V87">
        <v>24.045000000000002</v>
      </c>
      <c r="W87" t="s">
        <v>43</v>
      </c>
      <c r="X87" t="s">
        <v>44</v>
      </c>
      <c r="AB87"/>
      <c r="AG87">
        <v>0</v>
      </c>
      <c r="AJ87" t="s">
        <v>258</v>
      </c>
      <c r="AK87" t="str">
        <f t="shared" si="11"/>
        <v>04/10/2020</v>
      </c>
      <c r="AL87" t="str">
        <f t="shared" si="12"/>
        <v>13:14:34 PM PDT</v>
      </c>
      <c r="AM87">
        <f t="array" ref="AM87">MEDIAN(IF(X:X=AJ87,T:T))</f>
        <v>22.58</v>
      </c>
      <c r="AN87">
        <f t="array" ref="AN87">MEDIAN(IF(X:X=AJ87,U:U))</f>
        <v>31.716999999999999</v>
      </c>
      <c r="AO87">
        <f t="array" ref="AO87">MEDIAN(IF(X:X=AJ87,V:V))</f>
        <v>23.16</v>
      </c>
    </row>
    <row r="88" spans="1:41" x14ac:dyDescent="0.25">
      <c r="A88">
        <v>1369729</v>
      </c>
      <c r="B88" t="s">
        <v>60</v>
      </c>
      <c r="C88">
        <v>3175</v>
      </c>
      <c r="D88" t="s">
        <v>1</v>
      </c>
      <c r="E88">
        <v>22.294</v>
      </c>
      <c r="F88" t="s">
        <v>2</v>
      </c>
      <c r="G88">
        <v>29.939</v>
      </c>
      <c r="H88" t="s">
        <v>2</v>
      </c>
      <c r="I88">
        <v>22.151</v>
      </c>
      <c r="J88" t="s">
        <v>2</v>
      </c>
      <c r="K88" s="1" t="s">
        <v>43</v>
      </c>
      <c r="L88" t="s">
        <v>44</v>
      </c>
      <c r="M88" t="s">
        <v>45</v>
      </c>
      <c r="R88">
        <v>1369602</v>
      </c>
      <c r="S88">
        <v>4005</v>
      </c>
      <c r="T88">
        <v>22.492000000000001</v>
      </c>
      <c r="U88">
        <v>31.324000000000002</v>
      </c>
      <c r="V88">
        <v>23.901</v>
      </c>
      <c r="W88" t="s">
        <v>43</v>
      </c>
      <c r="X88" t="s">
        <v>44</v>
      </c>
      <c r="AB88"/>
      <c r="AG88">
        <v>0</v>
      </c>
      <c r="AJ88" t="s">
        <v>144</v>
      </c>
      <c r="AK88" t="str">
        <f t="shared" si="11"/>
        <v>04/27/2020</v>
      </c>
      <c r="AL88" t="str">
        <f t="shared" si="12"/>
        <v>16:13:45 PM CDT</v>
      </c>
      <c r="AM88">
        <f t="array" ref="AM88">MEDIAN(IF(X:X=AJ88,T:T))</f>
        <v>22.630499999999998</v>
      </c>
      <c r="AN88">
        <f t="array" ref="AN88">MEDIAN(IF(X:X=AJ88,U:U))</f>
        <v>31.320999999999998</v>
      </c>
      <c r="AO88">
        <f t="array" ref="AO88">MEDIAN(IF(X:X=AJ88,V:V))</f>
        <v>23.189999999999998</v>
      </c>
    </row>
    <row r="89" spans="1:41" x14ac:dyDescent="0.25">
      <c r="A89">
        <v>1369731</v>
      </c>
      <c r="B89" t="s">
        <v>61</v>
      </c>
      <c r="C89">
        <v>3654</v>
      </c>
      <c r="D89" t="s">
        <v>1</v>
      </c>
      <c r="E89">
        <v>22.108000000000001</v>
      </c>
      <c r="F89" t="s">
        <v>2</v>
      </c>
      <c r="G89">
        <v>30.558</v>
      </c>
      <c r="H89" t="s">
        <v>2</v>
      </c>
      <c r="I89">
        <v>22.417999999999999</v>
      </c>
      <c r="J89" t="s">
        <v>2</v>
      </c>
      <c r="K89" s="1" t="s">
        <v>43</v>
      </c>
      <c r="L89" t="s">
        <v>44</v>
      </c>
      <c r="M89" t="s">
        <v>45</v>
      </c>
      <c r="R89">
        <v>1368744</v>
      </c>
      <c r="S89">
        <v>4640</v>
      </c>
      <c r="T89">
        <v>22.527000000000001</v>
      </c>
      <c r="U89">
        <v>31.323</v>
      </c>
      <c r="V89">
        <v>22.954999999999998</v>
      </c>
      <c r="W89" t="s">
        <v>43</v>
      </c>
      <c r="X89" t="s">
        <v>44</v>
      </c>
      <c r="AA89" t="s">
        <v>903</v>
      </c>
      <c r="AB89" s="1" t="s">
        <v>902</v>
      </c>
      <c r="AC89" t="s">
        <v>905</v>
      </c>
      <c r="AD89" t="s">
        <v>594</v>
      </c>
      <c r="AE89" t="s">
        <v>595</v>
      </c>
      <c r="AF89" t="s">
        <v>596</v>
      </c>
      <c r="AG89">
        <v>0</v>
      </c>
      <c r="AJ89" t="s">
        <v>306</v>
      </c>
      <c r="AK89" t="str">
        <f t="shared" si="11"/>
        <v>03/27/2020</v>
      </c>
      <c r="AL89" t="str">
        <f t="shared" si="12"/>
        <v>13:14:34 PM PDT</v>
      </c>
      <c r="AM89">
        <f t="array" ref="AM89">MEDIAN(IF(X:X=AJ89,T:T))</f>
        <v>22.884499999999999</v>
      </c>
      <c r="AN89">
        <f t="array" ref="AN89">MEDIAN(IF(X:X=AJ89,U:U))</f>
        <v>31.6065</v>
      </c>
      <c r="AO89">
        <f t="array" ref="AO89">MEDIAN(IF(X:X=AJ89,V:V))</f>
        <v>23.433</v>
      </c>
    </row>
    <row r="90" spans="1:41" x14ac:dyDescent="0.25">
      <c r="A90">
        <v>1369779</v>
      </c>
      <c r="B90" t="s">
        <v>62</v>
      </c>
      <c r="C90">
        <v>3755</v>
      </c>
      <c r="D90" t="s">
        <v>1</v>
      </c>
      <c r="E90">
        <v>22.295000000000002</v>
      </c>
      <c r="F90" t="s">
        <v>2</v>
      </c>
      <c r="G90">
        <v>32.154000000000003</v>
      </c>
      <c r="H90" t="s">
        <v>2</v>
      </c>
      <c r="I90">
        <v>22.265999999999998</v>
      </c>
      <c r="J90" t="s">
        <v>2</v>
      </c>
      <c r="K90" s="1" t="s">
        <v>43</v>
      </c>
      <c r="L90" t="s">
        <v>44</v>
      </c>
      <c r="M90" t="s">
        <v>45</v>
      </c>
      <c r="R90">
        <v>1369815</v>
      </c>
      <c r="S90">
        <v>2895</v>
      </c>
      <c r="T90">
        <v>22.315000000000001</v>
      </c>
      <c r="U90">
        <v>31.277999999999999</v>
      </c>
      <c r="V90">
        <v>22.654</v>
      </c>
      <c r="W90" t="s">
        <v>43</v>
      </c>
      <c r="X90" t="s">
        <v>44</v>
      </c>
      <c r="AA90" t="s">
        <v>363</v>
      </c>
      <c r="AB90" s="1" t="s">
        <v>1033</v>
      </c>
      <c r="AC90" t="str">
        <f>RIGHT(W72,15)</f>
        <v>13:14:34 PM PDT</v>
      </c>
      <c r="AD90">
        <f t="shared" si="14"/>
        <v>23.231395061728406</v>
      </c>
      <c r="AE90">
        <f t="shared" si="15"/>
        <v>31.581358024691344</v>
      </c>
      <c r="AF90">
        <f t="shared" si="16"/>
        <v>23.432432098765428</v>
      </c>
      <c r="AG90">
        <f t="shared" si="17"/>
        <v>7</v>
      </c>
      <c r="AJ90" t="s">
        <v>501</v>
      </c>
      <c r="AK90" t="str">
        <f t="shared" si="11"/>
        <v>02/15/2020</v>
      </c>
      <c r="AL90" t="str">
        <f t="shared" si="12"/>
        <v>15:29:42 PM CDT</v>
      </c>
      <c r="AM90">
        <f t="array" ref="AM90">MEDIAN(IF(X:X=AJ90,T:T))</f>
        <v>22.754000000000001</v>
      </c>
      <c r="AN90">
        <f t="array" ref="AN90">MEDIAN(IF(X:X=AJ90,U:U))</f>
        <v>32.081000000000003</v>
      </c>
      <c r="AO90">
        <f t="array" ref="AO90">MEDIAN(IF(X:X=AJ90,V:V))</f>
        <v>23.533999999999999</v>
      </c>
    </row>
    <row r="91" spans="1:41" x14ac:dyDescent="0.25">
      <c r="A91">
        <v>1369782</v>
      </c>
      <c r="B91" t="s">
        <v>63</v>
      </c>
      <c r="C91">
        <v>2579</v>
      </c>
      <c r="D91" t="s">
        <v>1</v>
      </c>
      <c r="E91">
        <v>23.472999999999999</v>
      </c>
      <c r="F91" t="s">
        <v>2</v>
      </c>
      <c r="G91">
        <v>30.629000000000001</v>
      </c>
      <c r="H91" t="s">
        <v>2</v>
      </c>
      <c r="I91">
        <v>23.49</v>
      </c>
      <c r="J91" t="s">
        <v>2</v>
      </c>
      <c r="K91" s="1" t="s">
        <v>43</v>
      </c>
      <c r="L91" t="s">
        <v>44</v>
      </c>
      <c r="M91" t="s">
        <v>45</v>
      </c>
      <c r="R91">
        <v>1369821</v>
      </c>
      <c r="S91">
        <v>2947</v>
      </c>
      <c r="T91">
        <v>23.652999999999999</v>
      </c>
      <c r="U91">
        <v>31.233000000000001</v>
      </c>
      <c r="V91">
        <v>24.178000000000001</v>
      </c>
      <c r="W91" t="s">
        <v>43</v>
      </c>
      <c r="X91" t="s">
        <v>44</v>
      </c>
      <c r="AA91" t="s">
        <v>367</v>
      </c>
      <c r="AB91" s="1" t="s">
        <v>1034</v>
      </c>
      <c r="AC91" t="str">
        <f>RIGHT(W73,15)</f>
        <v>13:14:34 PM PDT</v>
      </c>
      <c r="AD91">
        <f t="shared" si="14"/>
        <v>22.944074074074074</v>
      </c>
      <c r="AE91">
        <f t="shared" si="15"/>
        <v>31.506530864197536</v>
      </c>
      <c r="AF91">
        <f t="shared" si="16"/>
        <v>23.264987654320986</v>
      </c>
      <c r="AG91">
        <f t="shared" si="17"/>
        <v>6</v>
      </c>
      <c r="AJ91" t="s">
        <v>100</v>
      </c>
      <c r="AK91" t="str">
        <f t="shared" si="11"/>
        <v>05/05/2020</v>
      </c>
      <c r="AL91" t="str">
        <f t="shared" si="12"/>
        <v>16:13:45 PM CDT</v>
      </c>
      <c r="AM91">
        <f t="array" ref="AM91">MEDIAN(IF(X:X=AJ91,T:T))</f>
        <v>22.925999999999998</v>
      </c>
      <c r="AN91">
        <f t="array" ref="AN91">MEDIAN(IF(X:X=AJ91,U:U))</f>
        <v>31.225999999999999</v>
      </c>
      <c r="AO91">
        <f t="array" ref="AO91">MEDIAN(IF(X:X=AJ91,V:V))</f>
        <v>23.349</v>
      </c>
    </row>
    <row r="92" spans="1:41" x14ac:dyDescent="0.25">
      <c r="A92">
        <v>1369783</v>
      </c>
      <c r="B92" t="s">
        <v>64</v>
      </c>
      <c r="C92">
        <v>3060</v>
      </c>
      <c r="D92" t="s">
        <v>1</v>
      </c>
      <c r="E92">
        <v>23.373999999999999</v>
      </c>
      <c r="F92" t="s">
        <v>2</v>
      </c>
      <c r="G92">
        <v>31.222000000000001</v>
      </c>
      <c r="H92" t="s">
        <v>2</v>
      </c>
      <c r="I92">
        <v>23.879000000000001</v>
      </c>
      <c r="J92" t="s">
        <v>2</v>
      </c>
      <c r="K92" s="1" t="s">
        <v>43</v>
      </c>
      <c r="L92" t="s">
        <v>44</v>
      </c>
      <c r="M92" t="s">
        <v>45</v>
      </c>
      <c r="R92">
        <v>1369783</v>
      </c>
      <c r="S92">
        <v>3060</v>
      </c>
      <c r="T92">
        <v>23.373999999999999</v>
      </c>
      <c r="U92">
        <v>31.222000000000001</v>
      </c>
      <c r="V92">
        <v>23.879000000000001</v>
      </c>
      <c r="W92" t="s">
        <v>43</v>
      </c>
      <c r="X92" t="s">
        <v>44</v>
      </c>
      <c r="AA92" t="s">
        <v>369</v>
      </c>
      <c r="AB92" s="1" t="s">
        <v>1034</v>
      </c>
      <c r="AC92" t="str">
        <f>RIGHT(W74,15)</f>
        <v>13:14:34 PM PDT</v>
      </c>
      <c r="AD92">
        <f t="shared" si="14"/>
        <v>23.188945205479449</v>
      </c>
      <c r="AE92">
        <f t="shared" si="15"/>
        <v>31.403739726027403</v>
      </c>
      <c r="AF92">
        <f t="shared" si="16"/>
        <v>23.237780821917806</v>
      </c>
      <c r="AG92">
        <f t="shared" si="17"/>
        <v>6</v>
      </c>
      <c r="AJ92" t="s">
        <v>262</v>
      </c>
      <c r="AK92" t="str">
        <f t="shared" si="11"/>
        <v>04/10/2020</v>
      </c>
      <c r="AL92" t="str">
        <f t="shared" si="12"/>
        <v>13:14:34 PM PDT</v>
      </c>
      <c r="AM92">
        <f t="array" ref="AM92">MEDIAN(IF(X:X=AJ92,T:T))</f>
        <v>22.414999999999999</v>
      </c>
      <c r="AN92">
        <f t="array" ref="AN92">MEDIAN(IF(X:X=AJ92,U:U))</f>
        <v>31.63</v>
      </c>
      <c r="AO92">
        <f t="array" ref="AO92">MEDIAN(IF(X:X=AJ92,V:V))</f>
        <v>23.004000000000001</v>
      </c>
    </row>
    <row r="93" spans="1:41" x14ac:dyDescent="0.25">
      <c r="A93">
        <v>1369784</v>
      </c>
      <c r="B93" t="s">
        <v>65</v>
      </c>
      <c r="C93">
        <v>3230</v>
      </c>
      <c r="D93" t="s">
        <v>1</v>
      </c>
      <c r="E93">
        <v>22.715</v>
      </c>
      <c r="F93" t="s">
        <v>2</v>
      </c>
      <c r="G93">
        <v>30.992999999999999</v>
      </c>
      <c r="H93" t="s">
        <v>2</v>
      </c>
      <c r="I93">
        <v>23.452000000000002</v>
      </c>
      <c r="J93" t="s">
        <v>2</v>
      </c>
      <c r="K93" s="1" t="s">
        <v>43</v>
      </c>
      <c r="L93" t="s">
        <v>44</v>
      </c>
      <c r="M93" t="s">
        <v>45</v>
      </c>
      <c r="R93">
        <v>1369539</v>
      </c>
      <c r="S93">
        <v>4185</v>
      </c>
      <c r="T93">
        <v>23.265000000000001</v>
      </c>
      <c r="U93">
        <v>31.190999999999999</v>
      </c>
      <c r="V93">
        <v>23.771999999999998</v>
      </c>
      <c r="W93" t="s">
        <v>43</v>
      </c>
      <c r="X93" t="s">
        <v>44</v>
      </c>
      <c r="AB93"/>
      <c r="AG93">
        <v>0</v>
      </c>
      <c r="AJ93" t="s">
        <v>193</v>
      </c>
      <c r="AK93" t="str">
        <f t="shared" si="11"/>
        <v>04/16/2020</v>
      </c>
      <c r="AL93" t="str">
        <f t="shared" si="12"/>
        <v>13:14:34 PM PDT</v>
      </c>
      <c r="AM93">
        <f t="array" ref="AM93">MEDIAN(IF(X:X=AJ93,T:T))</f>
        <v>22.875</v>
      </c>
      <c r="AN93">
        <f t="array" ref="AN93">MEDIAN(IF(X:X=AJ93,U:U))</f>
        <v>31.266999999999999</v>
      </c>
      <c r="AO93">
        <f t="array" ref="AO93">MEDIAN(IF(X:X=AJ93,V:V))</f>
        <v>23.568000000000001</v>
      </c>
    </row>
    <row r="94" spans="1:41" x14ac:dyDescent="0.25">
      <c r="A94">
        <v>1369795</v>
      </c>
      <c r="B94" t="s">
        <v>66</v>
      </c>
      <c r="C94">
        <v>3880</v>
      </c>
      <c r="D94" t="s">
        <v>1</v>
      </c>
      <c r="E94">
        <v>23.716000000000001</v>
      </c>
      <c r="F94" t="s">
        <v>2</v>
      </c>
      <c r="G94">
        <v>31.619</v>
      </c>
      <c r="H94" t="s">
        <v>2</v>
      </c>
      <c r="I94">
        <v>24.268000000000001</v>
      </c>
      <c r="J94" t="s">
        <v>2</v>
      </c>
      <c r="K94" s="1" t="s">
        <v>43</v>
      </c>
      <c r="L94" t="s">
        <v>44</v>
      </c>
      <c r="M94" t="s">
        <v>45</v>
      </c>
      <c r="R94">
        <v>1369809</v>
      </c>
      <c r="S94">
        <v>3007</v>
      </c>
      <c r="T94">
        <v>23.338999999999999</v>
      </c>
      <c r="U94">
        <v>31.120999999999999</v>
      </c>
      <c r="V94">
        <v>23.706</v>
      </c>
      <c r="W94" t="s">
        <v>43</v>
      </c>
      <c r="X94" t="s">
        <v>44</v>
      </c>
      <c r="AB94"/>
      <c r="AG94">
        <v>0</v>
      </c>
      <c r="AJ94" t="s">
        <v>487</v>
      </c>
      <c r="AK94" t="str">
        <f t="shared" si="11"/>
        <v>02/18/2020</v>
      </c>
      <c r="AL94" t="str">
        <f t="shared" si="12"/>
        <v>15:29:42 PM CDT</v>
      </c>
      <c r="AM94">
        <f t="array" ref="AM94">MEDIAN(IF(X:X=AJ94,T:T))</f>
        <v>23.04</v>
      </c>
      <c r="AN94">
        <f t="array" ref="AN94">MEDIAN(IF(X:X=AJ94,U:U))</f>
        <v>31.216999999999999</v>
      </c>
      <c r="AO94">
        <f t="array" ref="AO94">MEDIAN(IF(X:X=AJ94,V:V))</f>
        <v>23.524000000000001</v>
      </c>
    </row>
    <row r="95" spans="1:41" x14ac:dyDescent="0.25">
      <c r="A95">
        <v>1369801</v>
      </c>
      <c r="B95" t="s">
        <v>67</v>
      </c>
      <c r="C95">
        <v>3350</v>
      </c>
      <c r="D95" t="s">
        <v>1</v>
      </c>
      <c r="E95">
        <v>24.100999999999999</v>
      </c>
      <c r="F95" t="s">
        <v>2</v>
      </c>
      <c r="G95">
        <v>32.128</v>
      </c>
      <c r="H95" t="s">
        <v>2</v>
      </c>
      <c r="I95">
        <v>24.553999999999998</v>
      </c>
      <c r="J95" t="s">
        <v>2</v>
      </c>
      <c r="K95" s="1" t="s">
        <v>43</v>
      </c>
      <c r="L95" t="s">
        <v>44</v>
      </c>
      <c r="M95" t="s">
        <v>45</v>
      </c>
      <c r="R95">
        <v>1369619</v>
      </c>
      <c r="S95">
        <v>2600</v>
      </c>
      <c r="T95">
        <v>22.617000000000001</v>
      </c>
      <c r="U95">
        <v>31.052</v>
      </c>
      <c r="V95">
        <v>23.033000000000001</v>
      </c>
      <c r="W95" t="s">
        <v>43</v>
      </c>
      <c r="X95" t="s">
        <v>44</v>
      </c>
      <c r="AA95" t="s">
        <v>903</v>
      </c>
      <c r="AB95" s="1" t="s">
        <v>902</v>
      </c>
      <c r="AC95" t="s">
        <v>905</v>
      </c>
      <c r="AD95" t="s">
        <v>594</v>
      </c>
      <c r="AE95" t="s">
        <v>595</v>
      </c>
      <c r="AF95" t="s">
        <v>596</v>
      </c>
      <c r="AG95">
        <v>0</v>
      </c>
      <c r="AJ95" t="s">
        <v>436</v>
      </c>
      <c r="AK95" t="str">
        <f t="shared" si="11"/>
        <v>02/28/2020</v>
      </c>
      <c r="AL95" t="str">
        <f t="shared" si="12"/>
        <v>13:14:34 PM PDT</v>
      </c>
      <c r="AM95">
        <f t="array" ref="AM95">MEDIAN(IF(X:X=AJ95,T:T))</f>
        <v>22.766999999999999</v>
      </c>
      <c r="AN95">
        <f t="array" ref="AN95">MEDIAN(IF(X:X=AJ95,U:U))</f>
        <v>30.965499999999999</v>
      </c>
      <c r="AO95">
        <f t="array" ref="AO95">MEDIAN(IF(X:X=AJ95,V:V))</f>
        <v>23.317500000000003</v>
      </c>
    </row>
    <row r="96" spans="1:41" x14ac:dyDescent="0.25">
      <c r="A96">
        <v>1369805</v>
      </c>
      <c r="B96" t="s">
        <v>68</v>
      </c>
      <c r="C96">
        <v>2788</v>
      </c>
      <c r="D96" t="s">
        <v>1</v>
      </c>
      <c r="E96">
        <v>22.347999999999999</v>
      </c>
      <c r="F96" t="s">
        <v>2</v>
      </c>
      <c r="G96">
        <v>30.556999999999999</v>
      </c>
      <c r="H96" t="s">
        <v>2</v>
      </c>
      <c r="I96">
        <v>23.393999999999998</v>
      </c>
      <c r="J96" t="s">
        <v>2</v>
      </c>
      <c r="K96" s="1" t="s">
        <v>43</v>
      </c>
      <c r="L96" t="s">
        <v>44</v>
      </c>
      <c r="M96" t="s">
        <v>45</v>
      </c>
      <c r="R96">
        <v>1369577</v>
      </c>
      <c r="S96">
        <v>3501</v>
      </c>
      <c r="T96">
        <v>22.404</v>
      </c>
      <c r="U96">
        <v>31.015999999999998</v>
      </c>
      <c r="V96">
        <v>23.692</v>
      </c>
      <c r="W96" t="s">
        <v>43</v>
      </c>
      <c r="X96" t="s">
        <v>44</v>
      </c>
      <c r="AA96" t="s">
        <v>361</v>
      </c>
      <c r="AB96" s="1" t="s">
        <v>1033</v>
      </c>
      <c r="AC96" t="str">
        <f t="shared" ref="AC96:AC108" si="18">RIGHT(W75,15)</f>
        <v>13:14:34 PM PDT</v>
      </c>
      <c r="AD96">
        <f t="shared" si="14"/>
        <v>23.248571428571427</v>
      </c>
      <c r="AE96">
        <f t="shared" si="15"/>
        <v>30.879857142857144</v>
      </c>
      <c r="AF96">
        <f t="shared" si="16"/>
        <v>23.495142857142859</v>
      </c>
      <c r="AG96">
        <f t="shared" si="17"/>
        <v>7</v>
      </c>
      <c r="AJ96" t="s">
        <v>509</v>
      </c>
      <c r="AK96" t="str">
        <f t="shared" si="11"/>
        <v>02/13/2020</v>
      </c>
      <c r="AL96" t="str">
        <f t="shared" si="12"/>
        <v>15:29:42 PM CDT</v>
      </c>
      <c r="AM96">
        <f t="array" ref="AM96">MEDIAN(IF(X:X=AJ96,T:T))</f>
        <v>23.125</v>
      </c>
      <c r="AN96">
        <f t="array" ref="AN96">MEDIAN(IF(X:X=AJ96,U:U))</f>
        <v>31.347999999999999</v>
      </c>
      <c r="AO96">
        <f t="array" ref="AO96">MEDIAN(IF(X:X=AJ96,V:V))</f>
        <v>23.332999999999998</v>
      </c>
    </row>
    <row r="97" spans="1:41" x14ac:dyDescent="0.25">
      <c r="A97">
        <v>1369806</v>
      </c>
      <c r="B97" t="s">
        <v>69</v>
      </c>
      <c r="C97">
        <v>3728</v>
      </c>
      <c r="D97" t="s">
        <v>1</v>
      </c>
      <c r="E97">
        <v>23.062999999999999</v>
      </c>
      <c r="F97" t="s">
        <v>2</v>
      </c>
      <c r="G97">
        <v>31.542000000000002</v>
      </c>
      <c r="H97" t="s">
        <v>2</v>
      </c>
      <c r="I97">
        <v>23.86</v>
      </c>
      <c r="J97" t="s">
        <v>2</v>
      </c>
      <c r="K97" s="1" t="s">
        <v>43</v>
      </c>
      <c r="L97" t="s">
        <v>44</v>
      </c>
      <c r="M97" t="s">
        <v>45</v>
      </c>
      <c r="R97">
        <v>1368748</v>
      </c>
      <c r="S97">
        <v>3405</v>
      </c>
      <c r="T97">
        <v>22.509</v>
      </c>
      <c r="U97">
        <v>31.004999999999999</v>
      </c>
      <c r="V97">
        <v>22.977</v>
      </c>
      <c r="W97" t="s">
        <v>43</v>
      </c>
      <c r="X97" t="s">
        <v>44</v>
      </c>
      <c r="AA97" t="s">
        <v>356</v>
      </c>
      <c r="AB97" s="1" t="s">
        <v>1035</v>
      </c>
      <c r="AC97" t="str">
        <f t="shared" si="18"/>
        <v>13:14:34 PM PDT</v>
      </c>
      <c r="AD97">
        <f t="shared" si="14"/>
        <v>23.158573770491806</v>
      </c>
      <c r="AE97">
        <f t="shared" si="15"/>
        <v>31.663836065573769</v>
      </c>
      <c r="AF97">
        <f t="shared" si="16"/>
        <v>23.284377049180332</v>
      </c>
      <c r="AG97">
        <f t="shared" si="17"/>
        <v>2</v>
      </c>
      <c r="AJ97" t="s">
        <v>288</v>
      </c>
      <c r="AK97" t="str">
        <f t="shared" si="11"/>
        <v>04/02/2020</v>
      </c>
      <c r="AL97" t="str">
        <f t="shared" si="12"/>
        <v>13:14:34 PM PDT</v>
      </c>
      <c r="AM97">
        <f t="array" ref="AM97">MEDIAN(IF(X:X=AJ97,T:T))</f>
        <v>23.138500000000001</v>
      </c>
      <c r="AN97">
        <f t="array" ref="AN97">MEDIAN(IF(X:X=AJ97,U:U))</f>
        <v>31.392499999999998</v>
      </c>
      <c r="AO97">
        <f t="array" ref="AO97">MEDIAN(IF(X:X=AJ97,V:V))</f>
        <v>23.197000000000003</v>
      </c>
    </row>
    <row r="98" spans="1:41" x14ac:dyDescent="0.25">
      <c r="A98">
        <v>1369808</v>
      </c>
      <c r="B98" t="s">
        <v>70</v>
      </c>
      <c r="C98">
        <v>3325</v>
      </c>
      <c r="D98" t="s">
        <v>1</v>
      </c>
      <c r="E98">
        <v>22.027000000000001</v>
      </c>
      <c r="F98" t="s">
        <v>2</v>
      </c>
      <c r="G98">
        <v>30.856000000000002</v>
      </c>
      <c r="H98" t="s">
        <v>2</v>
      </c>
      <c r="I98">
        <v>22.934000000000001</v>
      </c>
      <c r="J98" t="s">
        <v>2</v>
      </c>
      <c r="K98" s="1" t="s">
        <v>43</v>
      </c>
      <c r="L98" t="s">
        <v>44</v>
      </c>
      <c r="M98" t="s">
        <v>45</v>
      </c>
      <c r="R98">
        <v>1369582</v>
      </c>
      <c r="S98">
        <v>3325</v>
      </c>
      <c r="T98">
        <v>22.027000000000001</v>
      </c>
      <c r="U98">
        <v>30.997</v>
      </c>
      <c r="V98">
        <v>22.45</v>
      </c>
      <c r="W98" t="s">
        <v>43</v>
      </c>
      <c r="X98" t="s">
        <v>44</v>
      </c>
      <c r="AA98" t="s">
        <v>304</v>
      </c>
      <c r="AB98" s="1" t="s">
        <v>1036</v>
      </c>
      <c r="AC98" t="str">
        <f t="shared" si="18"/>
        <v>13:14:34 PM PDT</v>
      </c>
      <c r="AD98">
        <f t="shared" si="14"/>
        <v>23.335271604938271</v>
      </c>
      <c r="AE98">
        <f t="shared" si="15"/>
        <v>31.360691358024695</v>
      </c>
      <c r="AF98">
        <f t="shared" si="16"/>
        <v>23.469543209876548</v>
      </c>
      <c r="AG98">
        <f t="shared" si="17"/>
        <v>6</v>
      </c>
      <c r="AJ98" t="s">
        <v>491</v>
      </c>
      <c r="AK98" t="str">
        <f t="shared" si="11"/>
        <v>02/18/2020</v>
      </c>
      <c r="AL98" t="str">
        <f t="shared" si="12"/>
        <v>15:29:42 PM CDT</v>
      </c>
      <c r="AM98">
        <f t="array" ref="AM98">MEDIAN(IF(X:X=AJ98,T:T))</f>
        <v>22.887</v>
      </c>
      <c r="AN98">
        <f t="array" ref="AN98">MEDIAN(IF(X:X=AJ98,U:U))</f>
        <v>31.712</v>
      </c>
      <c r="AO98">
        <f t="array" ref="AO98">MEDIAN(IF(X:X=AJ98,V:V))</f>
        <v>23.439</v>
      </c>
    </row>
    <row r="99" spans="1:41" x14ac:dyDescent="0.25">
      <c r="A99">
        <v>1369809</v>
      </c>
      <c r="B99" t="s">
        <v>71</v>
      </c>
      <c r="C99">
        <v>3007</v>
      </c>
      <c r="D99" t="s">
        <v>1</v>
      </c>
      <c r="E99">
        <v>23.338999999999999</v>
      </c>
      <c r="F99" t="s">
        <v>2</v>
      </c>
      <c r="G99">
        <v>31.120999999999999</v>
      </c>
      <c r="H99" t="s">
        <v>2</v>
      </c>
      <c r="I99">
        <v>23.706</v>
      </c>
      <c r="J99" t="s">
        <v>2</v>
      </c>
      <c r="K99" s="1" t="s">
        <v>43</v>
      </c>
      <c r="L99" t="s">
        <v>44</v>
      </c>
      <c r="M99" t="s">
        <v>45</v>
      </c>
      <c r="R99">
        <v>1369784</v>
      </c>
      <c r="S99">
        <v>3230</v>
      </c>
      <c r="T99">
        <v>22.715</v>
      </c>
      <c r="U99">
        <v>30.992999999999999</v>
      </c>
      <c r="V99">
        <v>23.452000000000002</v>
      </c>
      <c r="W99" t="s">
        <v>43</v>
      </c>
      <c r="X99" t="s">
        <v>44</v>
      </c>
      <c r="AA99" t="s">
        <v>350</v>
      </c>
      <c r="AB99" s="1" t="s">
        <v>1037</v>
      </c>
      <c r="AC99" t="str">
        <f t="shared" si="18"/>
        <v>13:14:34 PM PDT</v>
      </c>
      <c r="AD99">
        <f t="shared" si="14"/>
        <v>23.237325000000002</v>
      </c>
      <c r="AE99">
        <f t="shared" si="15"/>
        <v>31.936462499999994</v>
      </c>
      <c r="AF99">
        <f t="shared" si="16"/>
        <v>23.69415</v>
      </c>
      <c r="AG99">
        <f t="shared" si="17"/>
        <v>3</v>
      </c>
      <c r="AJ99" t="s">
        <v>98</v>
      </c>
      <c r="AK99" t="str">
        <f t="shared" si="11"/>
        <v>05/05/2020</v>
      </c>
      <c r="AL99" t="str">
        <f t="shared" si="12"/>
        <v>16:13:45 PM CDT</v>
      </c>
      <c r="AM99">
        <f t="array" ref="AM99">MEDIAN(IF(X:X=AJ99,T:T))</f>
        <v>22.798000000000002</v>
      </c>
      <c r="AN99">
        <f t="array" ref="AN99">MEDIAN(IF(X:X=AJ99,U:U))</f>
        <v>31.606000000000002</v>
      </c>
      <c r="AO99">
        <f t="array" ref="AO99">MEDIAN(IF(X:X=AJ99,V:V))</f>
        <v>23.295500000000001</v>
      </c>
    </row>
    <row r="100" spans="1:41" x14ac:dyDescent="0.25">
      <c r="A100">
        <v>1369811</v>
      </c>
      <c r="B100" t="s">
        <v>72</v>
      </c>
      <c r="C100">
        <v>2555</v>
      </c>
      <c r="D100" t="s">
        <v>1</v>
      </c>
      <c r="E100">
        <v>23.835000000000001</v>
      </c>
      <c r="F100" t="s">
        <v>2</v>
      </c>
      <c r="G100">
        <v>32.090000000000003</v>
      </c>
      <c r="H100" t="s">
        <v>2</v>
      </c>
      <c r="I100">
        <v>24.347999999999999</v>
      </c>
      <c r="J100" t="s">
        <v>2</v>
      </c>
      <c r="K100" s="1" t="s">
        <v>43</v>
      </c>
      <c r="L100" t="s">
        <v>44</v>
      </c>
      <c r="M100" t="s">
        <v>45</v>
      </c>
      <c r="R100">
        <v>1369575</v>
      </c>
      <c r="S100">
        <v>2826</v>
      </c>
      <c r="T100">
        <v>22.835000000000001</v>
      </c>
      <c r="U100">
        <v>30.984999999999999</v>
      </c>
      <c r="V100">
        <v>22.963999999999999</v>
      </c>
      <c r="W100" t="s">
        <v>43</v>
      </c>
      <c r="X100" t="s">
        <v>44</v>
      </c>
      <c r="AA100" t="s">
        <v>352</v>
      </c>
      <c r="AB100" s="1" t="s">
        <v>1037</v>
      </c>
      <c r="AC100" t="str">
        <f t="shared" si="18"/>
        <v>13:14:34 PM PDT</v>
      </c>
      <c r="AD100">
        <f t="shared" si="14"/>
        <v>23.172549999999998</v>
      </c>
      <c r="AE100">
        <f t="shared" si="15"/>
        <v>32.043024999999986</v>
      </c>
      <c r="AF100">
        <f t="shared" si="16"/>
        <v>23.396262499999995</v>
      </c>
      <c r="AG100">
        <f t="shared" si="17"/>
        <v>3</v>
      </c>
      <c r="AJ100" t="s">
        <v>292</v>
      </c>
      <c r="AK100" t="str">
        <f t="shared" si="11"/>
        <v>03/31/2020</v>
      </c>
      <c r="AL100" t="str">
        <f t="shared" si="12"/>
        <v>13:14:34 PM PDT</v>
      </c>
      <c r="AM100">
        <f t="array" ref="AM100">MEDIAN(IF(X:X=AJ100,T:T))</f>
        <v>23.097000000000001</v>
      </c>
      <c r="AN100">
        <f t="array" ref="AN100">MEDIAN(IF(X:X=AJ100,U:U))</f>
        <v>31.237000000000002</v>
      </c>
      <c r="AO100">
        <f t="array" ref="AO100">MEDIAN(IF(X:X=AJ100,V:V))</f>
        <v>23.3</v>
      </c>
    </row>
    <row r="101" spans="1:41" x14ac:dyDescent="0.25">
      <c r="A101">
        <v>1369812</v>
      </c>
      <c r="B101" t="s">
        <v>73</v>
      </c>
      <c r="C101">
        <v>3820</v>
      </c>
      <c r="D101" t="s">
        <v>1</v>
      </c>
      <c r="E101">
        <v>22.553999999999998</v>
      </c>
      <c r="F101" t="s">
        <v>2</v>
      </c>
      <c r="G101">
        <v>32.454999999999998</v>
      </c>
      <c r="H101" t="s">
        <v>2</v>
      </c>
      <c r="I101">
        <v>22.869</v>
      </c>
      <c r="J101" t="s">
        <v>2</v>
      </c>
      <c r="K101" s="1" t="s">
        <v>43</v>
      </c>
      <c r="L101" t="s">
        <v>44</v>
      </c>
      <c r="M101" t="s">
        <v>45</v>
      </c>
      <c r="R101">
        <v>1368739</v>
      </c>
      <c r="S101">
        <v>3827</v>
      </c>
      <c r="T101">
        <v>23.5</v>
      </c>
      <c r="U101">
        <v>30.983000000000001</v>
      </c>
      <c r="V101">
        <v>24.001000000000001</v>
      </c>
      <c r="W101" t="s">
        <v>43</v>
      </c>
      <c r="X101" t="s">
        <v>44</v>
      </c>
      <c r="AA101" t="s">
        <v>354</v>
      </c>
      <c r="AB101" s="1" t="s">
        <v>1037</v>
      </c>
      <c r="AC101" t="str">
        <f t="shared" si="18"/>
        <v>13:14:34 PM PDT</v>
      </c>
      <c r="AD101">
        <f t="shared" si="14"/>
        <v>22.858939024390246</v>
      </c>
      <c r="AE101">
        <f t="shared" si="15"/>
        <v>31.461146341463422</v>
      </c>
      <c r="AF101">
        <f t="shared" si="16"/>
        <v>23.527695121951229</v>
      </c>
      <c r="AG101">
        <f t="shared" si="17"/>
        <v>3</v>
      </c>
      <c r="AJ101" t="s">
        <v>96</v>
      </c>
      <c r="AK101" t="str">
        <f t="shared" si="11"/>
        <v>05/05/2020</v>
      </c>
      <c r="AL101" t="str">
        <f t="shared" si="12"/>
        <v>16:13:45 PM CDT</v>
      </c>
      <c r="AM101">
        <f t="array" ref="AM101">MEDIAN(IF(X:X=AJ101,T:T))</f>
        <v>23.711500000000001</v>
      </c>
      <c r="AN101">
        <f t="array" ref="AN101">MEDIAN(IF(X:X=AJ101,U:U))</f>
        <v>31.590499999999999</v>
      </c>
      <c r="AO101">
        <f t="array" ref="AO101">MEDIAN(IF(X:X=AJ101,V:V))</f>
        <v>23.607500000000002</v>
      </c>
    </row>
    <row r="102" spans="1:41" x14ac:dyDescent="0.25">
      <c r="A102">
        <v>1369813</v>
      </c>
      <c r="B102" t="s">
        <v>74</v>
      </c>
      <c r="C102">
        <v>3605</v>
      </c>
      <c r="D102" t="s">
        <v>1</v>
      </c>
      <c r="E102">
        <v>23.638999999999999</v>
      </c>
      <c r="F102" t="s">
        <v>2</v>
      </c>
      <c r="G102">
        <v>31.556999999999999</v>
      </c>
      <c r="H102" t="s">
        <v>2</v>
      </c>
      <c r="I102">
        <v>24.061</v>
      </c>
      <c r="J102" t="s">
        <v>2</v>
      </c>
      <c r="K102" s="1" t="s">
        <v>43</v>
      </c>
      <c r="L102" t="s">
        <v>44</v>
      </c>
      <c r="M102" t="s">
        <v>45</v>
      </c>
      <c r="R102">
        <v>1369819</v>
      </c>
      <c r="S102">
        <v>1820</v>
      </c>
      <c r="T102">
        <v>23.097000000000001</v>
      </c>
      <c r="U102">
        <v>30.911000000000001</v>
      </c>
      <c r="V102">
        <v>23.742000000000001</v>
      </c>
      <c r="W102" t="s">
        <v>43</v>
      </c>
      <c r="X102" t="s">
        <v>44</v>
      </c>
      <c r="AA102" t="s">
        <v>342</v>
      </c>
      <c r="AB102" s="1" t="s">
        <v>1038</v>
      </c>
      <c r="AC102" t="str">
        <f t="shared" si="18"/>
        <v>13:14:34 PM PDT</v>
      </c>
      <c r="AD102">
        <f t="shared" si="14"/>
        <v>22.869049382716053</v>
      </c>
      <c r="AE102">
        <f t="shared" si="15"/>
        <v>31.685493827160485</v>
      </c>
      <c r="AF102">
        <f t="shared" si="16"/>
        <v>23.370666666666672</v>
      </c>
      <c r="AG102">
        <f t="shared" si="17"/>
        <v>4</v>
      </c>
      <c r="AJ102" t="s">
        <v>529</v>
      </c>
      <c r="AK102" t="str">
        <f t="shared" si="11"/>
        <v>02/10/2020</v>
      </c>
      <c r="AL102" t="str">
        <f t="shared" si="12"/>
        <v>15:29:42 PM CDT</v>
      </c>
      <c r="AM102">
        <f t="array" ref="AM102">MEDIAN(IF(X:X=AJ102,T:T))</f>
        <v>22.871500000000001</v>
      </c>
      <c r="AN102">
        <f t="array" ref="AN102">MEDIAN(IF(X:X=AJ102,U:U))</f>
        <v>31.657499999999999</v>
      </c>
      <c r="AO102">
        <f t="array" ref="AO102">MEDIAN(IF(X:X=AJ102,V:V))</f>
        <v>23.454999999999998</v>
      </c>
    </row>
    <row r="103" spans="1:41" x14ac:dyDescent="0.25">
      <c r="A103">
        <v>1369814</v>
      </c>
      <c r="B103" t="s">
        <v>75</v>
      </c>
      <c r="C103">
        <v>3225</v>
      </c>
      <c r="D103" t="s">
        <v>1</v>
      </c>
      <c r="E103">
        <v>23.207000000000001</v>
      </c>
      <c r="F103" t="s">
        <v>2</v>
      </c>
      <c r="G103">
        <v>31.954000000000001</v>
      </c>
      <c r="H103" t="s">
        <v>2</v>
      </c>
      <c r="I103">
        <v>23.690999999999999</v>
      </c>
      <c r="J103" t="s">
        <v>2</v>
      </c>
      <c r="K103" s="1" t="s">
        <v>43</v>
      </c>
      <c r="L103" t="s">
        <v>44</v>
      </c>
      <c r="M103" t="s">
        <v>45</v>
      </c>
      <c r="R103">
        <v>1368738</v>
      </c>
      <c r="S103">
        <v>3436</v>
      </c>
      <c r="T103">
        <v>22.593</v>
      </c>
      <c r="U103">
        <v>30.896999999999998</v>
      </c>
      <c r="V103">
        <v>23.344000000000001</v>
      </c>
      <c r="W103" t="s">
        <v>43</v>
      </c>
      <c r="X103" t="s">
        <v>44</v>
      </c>
      <c r="AA103" t="s">
        <v>344</v>
      </c>
      <c r="AB103" s="1" t="s">
        <v>1038</v>
      </c>
      <c r="AC103" t="str">
        <f t="shared" si="18"/>
        <v>13:14:34 PM PDT</v>
      </c>
      <c r="AD103">
        <f t="shared" si="14"/>
        <v>23.265500000000003</v>
      </c>
      <c r="AE103">
        <f t="shared" si="15"/>
        <v>31.529083333333332</v>
      </c>
      <c r="AF103">
        <f t="shared" si="16"/>
        <v>23.0565</v>
      </c>
      <c r="AG103">
        <f t="shared" si="17"/>
        <v>4</v>
      </c>
      <c r="AJ103" t="s">
        <v>336</v>
      </c>
      <c r="AK103" t="str">
        <f t="shared" si="11"/>
        <v>03/20/2020</v>
      </c>
      <c r="AL103" t="str">
        <f t="shared" si="12"/>
        <v>13:14:34 PM PDT</v>
      </c>
      <c r="AM103">
        <f t="array" ref="AM103">MEDIAN(IF(X:X=AJ103,T:T))</f>
        <v>22.849499999999999</v>
      </c>
      <c r="AN103">
        <f t="array" ref="AN103">MEDIAN(IF(X:X=AJ103,U:U))</f>
        <v>31.1785</v>
      </c>
      <c r="AO103">
        <f t="array" ref="AO103">MEDIAN(IF(X:X=AJ103,V:V))</f>
        <v>23.009500000000003</v>
      </c>
    </row>
    <row r="104" spans="1:41" x14ac:dyDescent="0.25">
      <c r="A104">
        <v>1369815</v>
      </c>
      <c r="B104" t="s">
        <v>76</v>
      </c>
      <c r="C104">
        <v>2895</v>
      </c>
      <c r="D104" t="s">
        <v>1</v>
      </c>
      <c r="E104">
        <v>22.315000000000001</v>
      </c>
      <c r="F104" t="s">
        <v>2</v>
      </c>
      <c r="G104">
        <v>31.277999999999999</v>
      </c>
      <c r="H104" t="s">
        <v>2</v>
      </c>
      <c r="I104">
        <v>22.654</v>
      </c>
      <c r="J104" t="s">
        <v>2</v>
      </c>
      <c r="K104" s="1" t="s">
        <v>43</v>
      </c>
      <c r="L104" t="s">
        <v>44</v>
      </c>
      <c r="M104" t="s">
        <v>45</v>
      </c>
      <c r="R104">
        <v>1369726</v>
      </c>
      <c r="S104">
        <v>3450</v>
      </c>
      <c r="T104">
        <v>23.414999999999999</v>
      </c>
      <c r="U104">
        <v>30.87</v>
      </c>
      <c r="V104">
        <v>23.928999999999998</v>
      </c>
      <c r="W104" t="s">
        <v>43</v>
      </c>
      <c r="X104" t="s">
        <v>44</v>
      </c>
      <c r="AA104" t="s">
        <v>340</v>
      </c>
      <c r="AB104" s="1" t="s">
        <v>1039</v>
      </c>
      <c r="AC104" t="str">
        <f t="shared" si="18"/>
        <v>13:14:34 PM PDT</v>
      </c>
      <c r="AD104">
        <f t="shared" si="14"/>
        <v>22.612387500000004</v>
      </c>
      <c r="AE104">
        <f t="shared" si="15"/>
        <v>31.54728750000001</v>
      </c>
      <c r="AF104">
        <f t="shared" si="16"/>
        <v>23.206025</v>
      </c>
      <c r="AG104">
        <f t="shared" si="17"/>
        <v>5</v>
      </c>
      <c r="AJ104" t="s">
        <v>367</v>
      </c>
      <c r="AK104" t="str">
        <f t="shared" si="11"/>
        <v>03/13/2020</v>
      </c>
      <c r="AL104" t="str">
        <f t="shared" si="12"/>
        <v>13:14:34 PM PDT</v>
      </c>
      <c r="AM104">
        <f t="array" ref="AM104">MEDIAN(IF(X:X=AJ104,T:T))</f>
        <v>23.013000000000002</v>
      </c>
      <c r="AN104">
        <f t="array" ref="AN104">MEDIAN(IF(X:X=AJ104,U:U))</f>
        <v>31.443999999999999</v>
      </c>
      <c r="AO104">
        <f t="array" ref="AO104">MEDIAN(IF(X:X=AJ104,V:V))</f>
        <v>23.158000000000001</v>
      </c>
    </row>
    <row r="105" spans="1:41" x14ac:dyDescent="0.25">
      <c r="A105">
        <v>1369817</v>
      </c>
      <c r="B105" t="s">
        <v>77</v>
      </c>
      <c r="C105">
        <v>1440</v>
      </c>
      <c r="D105" t="s">
        <v>1</v>
      </c>
      <c r="E105">
        <v>22.98</v>
      </c>
      <c r="F105" t="s">
        <v>2</v>
      </c>
      <c r="G105">
        <v>30.827999999999999</v>
      </c>
      <c r="H105" t="s">
        <v>2</v>
      </c>
      <c r="I105">
        <v>23.042999999999999</v>
      </c>
      <c r="J105" t="s">
        <v>2</v>
      </c>
      <c r="K105" s="1" t="s">
        <v>43</v>
      </c>
      <c r="L105" t="s">
        <v>44</v>
      </c>
      <c r="M105" t="s">
        <v>45</v>
      </c>
      <c r="R105">
        <v>1369808</v>
      </c>
      <c r="S105">
        <v>3325</v>
      </c>
      <c r="T105">
        <v>22.027000000000001</v>
      </c>
      <c r="U105">
        <v>30.856000000000002</v>
      </c>
      <c r="V105">
        <v>22.934000000000001</v>
      </c>
      <c r="W105" t="s">
        <v>43</v>
      </c>
      <c r="X105" t="s">
        <v>44</v>
      </c>
      <c r="AA105" t="s">
        <v>338</v>
      </c>
      <c r="AB105" s="1" t="s">
        <v>1039</v>
      </c>
      <c r="AC105" t="str">
        <f t="shared" si="18"/>
        <v>13:14:34 PM PDT</v>
      </c>
      <c r="AD105">
        <f t="shared" si="14"/>
        <v>23.186399999999999</v>
      </c>
      <c r="AE105">
        <f t="shared" si="15"/>
        <v>31.659600000000001</v>
      </c>
      <c r="AF105">
        <f t="shared" si="16"/>
        <v>23.504000000000001</v>
      </c>
      <c r="AG105">
        <f t="shared" si="17"/>
        <v>5</v>
      </c>
      <c r="AJ105" t="s">
        <v>237</v>
      </c>
      <c r="AK105" t="str">
        <f t="shared" si="11"/>
        <v>04/14/2020</v>
      </c>
      <c r="AL105" t="str">
        <f t="shared" si="12"/>
        <v>13:14:34 PM PDT</v>
      </c>
      <c r="AM105">
        <f t="array" ref="AM105">MEDIAN(IF(X:X=AJ105,T:T))</f>
        <v>23.363500000000002</v>
      </c>
      <c r="AN105">
        <f t="array" ref="AN105">MEDIAN(IF(X:X=AJ105,U:U))</f>
        <v>31.27</v>
      </c>
      <c r="AO105">
        <f t="array" ref="AO105">MEDIAN(IF(X:X=AJ105,V:V))</f>
        <v>23.477</v>
      </c>
    </row>
    <row r="106" spans="1:41" x14ac:dyDescent="0.25">
      <c r="A106">
        <v>1369818</v>
      </c>
      <c r="B106" t="s">
        <v>78</v>
      </c>
      <c r="C106">
        <v>3279</v>
      </c>
      <c r="D106" t="s">
        <v>1</v>
      </c>
      <c r="E106">
        <v>23.274000000000001</v>
      </c>
      <c r="F106" t="s">
        <v>2</v>
      </c>
      <c r="G106">
        <v>31.844000000000001</v>
      </c>
      <c r="H106" t="s">
        <v>2</v>
      </c>
      <c r="I106">
        <v>23.74</v>
      </c>
      <c r="J106" t="s">
        <v>2</v>
      </c>
      <c r="K106" s="1" t="s">
        <v>43</v>
      </c>
      <c r="L106" t="s">
        <v>44</v>
      </c>
      <c r="M106" t="s">
        <v>45</v>
      </c>
      <c r="R106">
        <v>1369817</v>
      </c>
      <c r="S106">
        <v>1440</v>
      </c>
      <c r="T106">
        <v>22.98</v>
      </c>
      <c r="U106">
        <v>30.827999999999999</v>
      </c>
      <c r="V106">
        <v>23.042999999999999</v>
      </c>
      <c r="W106" t="s">
        <v>43</v>
      </c>
      <c r="X106" t="s">
        <v>44</v>
      </c>
      <c r="AA106" t="s">
        <v>336</v>
      </c>
      <c r="AB106" s="1" t="s">
        <v>1040</v>
      </c>
      <c r="AC106" t="str">
        <f t="shared" si="18"/>
        <v>13:14:34 PM PDT</v>
      </c>
      <c r="AD106">
        <f t="shared" si="14"/>
        <v>22.960012500000008</v>
      </c>
      <c r="AE106">
        <f t="shared" si="15"/>
        <v>31.199025000000006</v>
      </c>
      <c r="AF106">
        <f t="shared" si="16"/>
        <v>23.159937500000002</v>
      </c>
      <c r="AG106">
        <f t="shared" si="17"/>
        <v>6</v>
      </c>
      <c r="AJ106" t="s">
        <v>235</v>
      </c>
      <c r="AK106" t="str">
        <f t="shared" si="11"/>
        <v>04/14/2020</v>
      </c>
      <c r="AL106" t="str">
        <f t="shared" si="12"/>
        <v>13:14:34 PM PDT</v>
      </c>
      <c r="AM106">
        <f t="array" ref="AM106">MEDIAN(IF(X:X=AJ106,T:T))</f>
        <v>23.167000000000002</v>
      </c>
      <c r="AN106">
        <f t="array" ref="AN106">MEDIAN(IF(X:X=AJ106,U:U))</f>
        <v>31.089500000000001</v>
      </c>
      <c r="AO106">
        <f t="array" ref="AO106">MEDIAN(IF(X:X=AJ106,V:V))</f>
        <v>23.513999999999999</v>
      </c>
    </row>
    <row r="107" spans="1:41" x14ac:dyDescent="0.25">
      <c r="A107">
        <v>1369819</v>
      </c>
      <c r="B107" t="s">
        <v>79</v>
      </c>
      <c r="C107">
        <v>1820</v>
      </c>
      <c r="D107" t="s">
        <v>1</v>
      </c>
      <c r="E107">
        <v>23.097000000000001</v>
      </c>
      <c r="F107" t="s">
        <v>2</v>
      </c>
      <c r="G107">
        <v>30.911000000000001</v>
      </c>
      <c r="H107" t="s">
        <v>2</v>
      </c>
      <c r="I107">
        <v>23.742000000000001</v>
      </c>
      <c r="J107" t="s">
        <v>2</v>
      </c>
      <c r="K107" s="1" t="s">
        <v>43</v>
      </c>
      <c r="L107" t="s">
        <v>44</v>
      </c>
      <c r="M107" t="s">
        <v>45</v>
      </c>
      <c r="R107">
        <v>1369826</v>
      </c>
      <c r="S107">
        <v>3080</v>
      </c>
      <c r="T107">
        <v>23.681999999999999</v>
      </c>
      <c r="U107">
        <v>30.812999999999999</v>
      </c>
      <c r="V107">
        <v>23.402000000000001</v>
      </c>
      <c r="W107" t="s">
        <v>43</v>
      </c>
      <c r="X107" t="s">
        <v>44</v>
      </c>
      <c r="AA107" t="s">
        <v>332</v>
      </c>
      <c r="AB107" s="1" t="s">
        <v>1040</v>
      </c>
      <c r="AC107" t="str">
        <f t="shared" si="18"/>
        <v>13:14:34 PM PDT</v>
      </c>
      <c r="AD107">
        <f t="shared" si="14"/>
        <v>22.812804878048784</v>
      </c>
      <c r="AE107">
        <f t="shared" si="15"/>
        <v>31.792670731707322</v>
      </c>
      <c r="AF107">
        <f t="shared" si="16"/>
        <v>23.43968292682926</v>
      </c>
      <c r="AG107">
        <f t="shared" si="17"/>
        <v>6</v>
      </c>
      <c r="AJ107" t="s">
        <v>481</v>
      </c>
      <c r="AK107" t="str">
        <f t="shared" si="11"/>
        <v>02/19/2020</v>
      </c>
      <c r="AL107" t="str">
        <f t="shared" si="12"/>
        <v>15:29:42 PM CDT</v>
      </c>
      <c r="AM107">
        <f t="array" ref="AM107">MEDIAN(IF(X:X=AJ107,T:T))</f>
        <v>22.669499999999999</v>
      </c>
      <c r="AN107">
        <f t="array" ref="AN107">MEDIAN(IF(X:X=AJ107,U:U))</f>
        <v>32.082000000000001</v>
      </c>
      <c r="AO107">
        <f t="array" ref="AO107">MEDIAN(IF(X:X=AJ107,V:V))</f>
        <v>23.173999999999999</v>
      </c>
    </row>
    <row r="108" spans="1:41" x14ac:dyDescent="0.25">
      <c r="A108">
        <v>1369820</v>
      </c>
      <c r="B108" t="s">
        <v>80</v>
      </c>
      <c r="C108">
        <v>3364</v>
      </c>
      <c r="D108" t="s">
        <v>1</v>
      </c>
      <c r="E108">
        <v>22.934000000000001</v>
      </c>
      <c r="F108" t="s">
        <v>2</v>
      </c>
      <c r="G108">
        <v>30.696000000000002</v>
      </c>
      <c r="H108" t="s">
        <v>2</v>
      </c>
      <c r="I108">
        <v>23.763999999999999</v>
      </c>
      <c r="J108" t="s">
        <v>2</v>
      </c>
      <c r="K108" s="1" t="s">
        <v>43</v>
      </c>
      <c r="L108" t="s">
        <v>44</v>
      </c>
      <c r="M108" t="s">
        <v>45</v>
      </c>
      <c r="R108">
        <v>1368749</v>
      </c>
      <c r="S108">
        <v>3266</v>
      </c>
      <c r="T108">
        <v>22.491</v>
      </c>
      <c r="U108">
        <v>30.774999999999999</v>
      </c>
      <c r="V108">
        <v>23.027999999999999</v>
      </c>
      <c r="W108" t="s">
        <v>43</v>
      </c>
      <c r="X108" t="s">
        <v>44</v>
      </c>
      <c r="AA108" t="s">
        <v>334</v>
      </c>
      <c r="AB108" s="1" t="s">
        <v>1040</v>
      </c>
      <c r="AC108" t="str">
        <f t="shared" si="18"/>
        <v>13:14:34 PM PDT</v>
      </c>
      <c r="AD108">
        <f t="shared" si="14"/>
        <v>23.451374999999995</v>
      </c>
      <c r="AE108">
        <f t="shared" si="15"/>
        <v>31.376374999999999</v>
      </c>
      <c r="AF108">
        <f t="shared" si="16"/>
        <v>22.996624999999998</v>
      </c>
      <c r="AG108">
        <f t="shared" si="17"/>
        <v>6</v>
      </c>
      <c r="AJ108" t="s">
        <v>324</v>
      </c>
      <c r="AK108" t="str">
        <f t="shared" si="11"/>
        <v>03/24/2020</v>
      </c>
      <c r="AL108" t="str">
        <f t="shared" si="12"/>
        <v>13:14:34 PM PDT</v>
      </c>
      <c r="AM108">
        <f t="array" ref="AM108">MEDIAN(IF(X:X=AJ108,T:T))</f>
        <v>22.670999999999999</v>
      </c>
      <c r="AN108">
        <f t="array" ref="AN108">MEDIAN(IF(X:X=AJ108,U:U))</f>
        <v>31.1235</v>
      </c>
      <c r="AO108">
        <f t="array" ref="AO108">MEDIAN(IF(X:X=AJ108,V:V))</f>
        <v>23.29</v>
      </c>
    </row>
    <row r="109" spans="1:41" x14ac:dyDescent="0.25">
      <c r="A109">
        <v>1369821</v>
      </c>
      <c r="B109" t="s">
        <v>81</v>
      </c>
      <c r="C109">
        <v>2947</v>
      </c>
      <c r="D109" t="s">
        <v>1</v>
      </c>
      <c r="E109">
        <v>23.652999999999999</v>
      </c>
      <c r="F109" t="s">
        <v>2</v>
      </c>
      <c r="G109">
        <v>31.233000000000001</v>
      </c>
      <c r="H109" t="s">
        <v>2</v>
      </c>
      <c r="I109">
        <v>24.178000000000001</v>
      </c>
      <c r="J109" t="s">
        <v>2</v>
      </c>
      <c r="K109" s="1" t="s">
        <v>43</v>
      </c>
      <c r="L109" t="s">
        <v>44</v>
      </c>
      <c r="M109" t="s">
        <v>45</v>
      </c>
      <c r="R109">
        <v>1369820</v>
      </c>
      <c r="S109">
        <v>3364</v>
      </c>
      <c r="T109">
        <v>22.934000000000001</v>
      </c>
      <c r="U109">
        <v>30.696000000000002</v>
      </c>
      <c r="V109">
        <v>23.763999999999999</v>
      </c>
      <c r="W109" t="s">
        <v>43</v>
      </c>
      <c r="X109" t="s">
        <v>44</v>
      </c>
      <c r="AB109"/>
      <c r="AG109">
        <v>0</v>
      </c>
      <c r="AJ109" t="s">
        <v>442</v>
      </c>
      <c r="AK109" t="str">
        <f t="shared" si="11"/>
        <v>02/27/2020</v>
      </c>
      <c r="AL109" t="str">
        <f t="shared" si="12"/>
        <v>13:14:34 PM PDT</v>
      </c>
      <c r="AM109">
        <f t="array" ref="AM109">MEDIAN(IF(X:X=AJ109,T:T))</f>
        <v>23.326000000000001</v>
      </c>
      <c r="AN109">
        <f t="array" ref="AN109">MEDIAN(IF(X:X=AJ109,U:U))</f>
        <v>32.26</v>
      </c>
      <c r="AO109">
        <f t="array" ref="AO109">MEDIAN(IF(X:X=AJ109,V:V))</f>
        <v>23.419</v>
      </c>
    </row>
    <row r="110" spans="1:41" x14ac:dyDescent="0.25">
      <c r="A110">
        <v>1369822</v>
      </c>
      <c r="B110" t="s">
        <v>82</v>
      </c>
      <c r="C110">
        <v>3177</v>
      </c>
      <c r="D110" t="s">
        <v>1</v>
      </c>
      <c r="E110">
        <v>23.207000000000001</v>
      </c>
      <c r="F110" t="s">
        <v>2</v>
      </c>
      <c r="G110">
        <v>32.898000000000003</v>
      </c>
      <c r="H110" t="s">
        <v>2</v>
      </c>
      <c r="I110">
        <v>24.544</v>
      </c>
      <c r="J110" t="s">
        <v>2</v>
      </c>
      <c r="K110" s="1" t="s">
        <v>43</v>
      </c>
      <c r="L110" t="s">
        <v>44</v>
      </c>
      <c r="M110" t="s">
        <v>45</v>
      </c>
      <c r="R110">
        <v>1369561</v>
      </c>
      <c r="S110">
        <v>3856</v>
      </c>
      <c r="T110">
        <v>23.094000000000001</v>
      </c>
      <c r="U110">
        <v>30.635999999999999</v>
      </c>
      <c r="V110">
        <v>23.738</v>
      </c>
      <c r="W110" t="s">
        <v>43</v>
      </c>
      <c r="X110" t="s">
        <v>44</v>
      </c>
      <c r="AB110"/>
      <c r="AG110">
        <v>0</v>
      </c>
      <c r="AJ110" t="s">
        <v>280</v>
      </c>
      <c r="AK110" t="str">
        <f t="shared" si="11"/>
        <v>04/06/2020</v>
      </c>
      <c r="AL110" t="str">
        <f t="shared" si="12"/>
        <v>13:14:34 PM PDT</v>
      </c>
      <c r="AM110">
        <f t="array" ref="AM110">MEDIAN(IF(X:X=AJ110,T:T))</f>
        <v>23.283000000000001</v>
      </c>
      <c r="AN110">
        <f t="array" ref="AN110">MEDIAN(IF(X:X=AJ110,U:U))</f>
        <v>31.716999999999999</v>
      </c>
      <c r="AO110">
        <f t="array" ref="AO110">MEDIAN(IF(X:X=AJ110,V:V))</f>
        <v>23.581</v>
      </c>
    </row>
    <row r="111" spans="1:41" x14ac:dyDescent="0.25">
      <c r="A111">
        <v>1369823</v>
      </c>
      <c r="B111" t="s">
        <v>83</v>
      </c>
      <c r="C111">
        <v>2940</v>
      </c>
      <c r="D111" t="s">
        <v>1</v>
      </c>
      <c r="E111">
        <v>22.978999999999999</v>
      </c>
      <c r="F111" t="s">
        <v>2</v>
      </c>
      <c r="G111">
        <v>32.182000000000002</v>
      </c>
      <c r="H111" t="s">
        <v>2</v>
      </c>
      <c r="I111">
        <v>23.396000000000001</v>
      </c>
      <c r="J111" t="s">
        <v>2</v>
      </c>
      <c r="K111" s="1" t="s">
        <v>43</v>
      </c>
      <c r="L111" t="s">
        <v>44</v>
      </c>
      <c r="M111" t="s">
        <v>45</v>
      </c>
      <c r="R111">
        <v>1369782</v>
      </c>
      <c r="S111">
        <v>2579</v>
      </c>
      <c r="T111">
        <v>23.472999999999999</v>
      </c>
      <c r="U111">
        <v>30.629000000000001</v>
      </c>
      <c r="V111">
        <v>23.49</v>
      </c>
      <c r="W111" t="s">
        <v>43</v>
      </c>
      <c r="X111" t="s">
        <v>44</v>
      </c>
      <c r="AA111" t="s">
        <v>903</v>
      </c>
      <c r="AB111" s="1" t="s">
        <v>902</v>
      </c>
      <c r="AC111" t="s">
        <v>905</v>
      </c>
      <c r="AD111" t="s">
        <v>594</v>
      </c>
      <c r="AE111" t="s">
        <v>595</v>
      </c>
      <c r="AF111" t="s">
        <v>596</v>
      </c>
      <c r="AG111">
        <v>0</v>
      </c>
      <c r="AJ111" t="s">
        <v>296</v>
      </c>
      <c r="AK111" t="str">
        <f t="shared" si="11"/>
        <v>03/28/2020</v>
      </c>
      <c r="AL111" t="str">
        <f t="shared" si="12"/>
        <v>13:14:34 PM PDT</v>
      </c>
      <c r="AM111">
        <f t="array" ref="AM111">MEDIAN(IF(X:X=AJ111,T:T))</f>
        <v>22.987000000000002</v>
      </c>
      <c r="AN111">
        <f t="array" ref="AN111">MEDIAN(IF(X:X=AJ111,U:U))</f>
        <v>31.8355</v>
      </c>
      <c r="AO111">
        <f t="array" ref="AO111">MEDIAN(IF(X:X=AJ111,V:V))</f>
        <v>23.405999999999999</v>
      </c>
    </row>
    <row r="112" spans="1:41" x14ac:dyDescent="0.25">
      <c r="A112">
        <v>1369824</v>
      </c>
      <c r="B112" t="s">
        <v>84</v>
      </c>
      <c r="C112">
        <v>3565</v>
      </c>
      <c r="D112" t="s">
        <v>1</v>
      </c>
      <c r="E112">
        <v>22.789000000000001</v>
      </c>
      <c r="F112" t="s">
        <v>2</v>
      </c>
      <c r="G112">
        <v>32</v>
      </c>
      <c r="H112" t="s">
        <v>2</v>
      </c>
      <c r="I112">
        <v>23.396000000000001</v>
      </c>
      <c r="J112" t="s">
        <v>2</v>
      </c>
      <c r="K112" s="1" t="s">
        <v>43</v>
      </c>
      <c r="L112" t="s">
        <v>44</v>
      </c>
      <c r="M112" t="s">
        <v>45</v>
      </c>
      <c r="R112">
        <v>1369731</v>
      </c>
      <c r="S112">
        <v>3654</v>
      </c>
      <c r="T112">
        <v>22.108000000000001</v>
      </c>
      <c r="U112">
        <v>30.558</v>
      </c>
      <c r="V112">
        <v>22.417999999999999</v>
      </c>
      <c r="W112" t="s">
        <v>43</v>
      </c>
      <c r="X112" t="s">
        <v>44</v>
      </c>
      <c r="AA112" t="s">
        <v>328</v>
      </c>
      <c r="AB112" s="1" t="s">
        <v>1041</v>
      </c>
      <c r="AC112" t="str">
        <f t="shared" ref="AC112:AC122" si="19">RIGHT(W88,15)</f>
        <v>13:14:34 PM PDT</v>
      </c>
      <c r="AD112">
        <f t="shared" si="14"/>
        <v>23.351310344827592</v>
      </c>
      <c r="AE112">
        <f t="shared" si="15"/>
        <v>31.947827586206895</v>
      </c>
      <c r="AF112">
        <f t="shared" si="16"/>
        <v>23.332706896551723</v>
      </c>
      <c r="AG112">
        <f t="shared" si="17"/>
        <v>7</v>
      </c>
      <c r="AJ112" t="s">
        <v>175</v>
      </c>
      <c r="AK112" t="str">
        <f t="shared" si="11"/>
        <v>04/21/2020</v>
      </c>
      <c r="AL112" t="str">
        <f t="shared" si="12"/>
        <v>13:14:34 PM PDT</v>
      </c>
      <c r="AM112">
        <f t="array" ref="AM112">MEDIAN(IF(X:X=AJ112,T:T))</f>
        <v>23.014499999999998</v>
      </c>
      <c r="AN112">
        <f t="array" ref="AN112">MEDIAN(IF(X:X=AJ112,U:U))</f>
        <v>30.96</v>
      </c>
      <c r="AO112">
        <f t="array" ref="AO112">MEDIAN(IF(X:X=AJ112,V:V))</f>
        <v>23.583500000000001</v>
      </c>
    </row>
    <row r="113" spans="1:41" x14ac:dyDescent="0.25">
      <c r="A113">
        <v>1369826</v>
      </c>
      <c r="B113" t="s">
        <v>85</v>
      </c>
      <c r="C113">
        <v>3080</v>
      </c>
      <c r="D113" t="s">
        <v>1</v>
      </c>
      <c r="E113">
        <v>23.681999999999999</v>
      </c>
      <c r="F113" t="s">
        <v>2</v>
      </c>
      <c r="G113">
        <v>30.812999999999999</v>
      </c>
      <c r="H113" t="s">
        <v>2</v>
      </c>
      <c r="I113">
        <v>23.402000000000001</v>
      </c>
      <c r="J113" t="s">
        <v>2</v>
      </c>
      <c r="K113" s="1" t="s">
        <v>43</v>
      </c>
      <c r="L113" t="s">
        <v>44</v>
      </c>
      <c r="M113" t="s">
        <v>45</v>
      </c>
      <c r="R113">
        <v>1369805</v>
      </c>
      <c r="S113">
        <v>2788</v>
      </c>
      <c r="T113">
        <v>22.347999999999999</v>
      </c>
      <c r="U113">
        <v>30.556999999999999</v>
      </c>
      <c r="V113">
        <v>23.393999999999998</v>
      </c>
      <c r="W113" t="s">
        <v>43</v>
      </c>
      <c r="X113" t="s">
        <v>44</v>
      </c>
      <c r="AA113" t="s">
        <v>324</v>
      </c>
      <c r="AB113" s="1" t="s">
        <v>1042</v>
      </c>
      <c r="AC113" t="str">
        <f t="shared" si="19"/>
        <v>13:14:34 PM PDT</v>
      </c>
      <c r="AD113">
        <f t="shared" si="14"/>
        <v>22.52098780487805</v>
      </c>
      <c r="AE113">
        <f t="shared" si="15"/>
        <v>31.237475609756103</v>
      </c>
      <c r="AF113">
        <f t="shared" si="16"/>
        <v>23.287353658536574</v>
      </c>
      <c r="AG113">
        <f t="shared" si="17"/>
        <v>3</v>
      </c>
      <c r="AJ113" t="s">
        <v>373</v>
      </c>
      <c r="AK113" t="str">
        <f t="shared" si="11"/>
        <v>03/12/2020</v>
      </c>
      <c r="AL113" t="str">
        <f t="shared" si="12"/>
        <v>13:14:34 PM PDT</v>
      </c>
      <c r="AM113">
        <f t="array" ref="AM113">MEDIAN(IF(X:X=AJ113,T:T))</f>
        <v>23.053000000000001</v>
      </c>
      <c r="AN113">
        <f t="array" ref="AN113">MEDIAN(IF(X:X=AJ113,U:U))</f>
        <v>31.519500000000001</v>
      </c>
      <c r="AO113">
        <f t="array" ref="AO113">MEDIAN(IF(X:X=AJ113,V:V))</f>
        <v>23.28</v>
      </c>
    </row>
    <row r="114" spans="1:41" x14ac:dyDescent="0.25">
      <c r="A114">
        <v>1369827</v>
      </c>
      <c r="B114" t="s">
        <v>86</v>
      </c>
      <c r="C114">
        <v>2333</v>
      </c>
      <c r="D114" t="s">
        <v>1</v>
      </c>
      <c r="E114">
        <v>23.186</v>
      </c>
      <c r="F114" t="s">
        <v>2</v>
      </c>
      <c r="G114">
        <v>32.478000000000002</v>
      </c>
      <c r="H114" t="s">
        <v>2</v>
      </c>
      <c r="I114">
        <v>23.591000000000001</v>
      </c>
      <c r="J114" t="s">
        <v>2</v>
      </c>
      <c r="K114" s="1" t="s">
        <v>43</v>
      </c>
      <c r="L114" t="s">
        <v>44</v>
      </c>
      <c r="M114" t="s">
        <v>45</v>
      </c>
      <c r="R114">
        <v>1368740</v>
      </c>
      <c r="S114">
        <v>2863</v>
      </c>
      <c r="T114">
        <v>22.268000000000001</v>
      </c>
      <c r="U114">
        <v>30.533999999999999</v>
      </c>
      <c r="V114">
        <v>22.385000000000002</v>
      </c>
      <c r="W114" t="s">
        <v>43</v>
      </c>
      <c r="X114" t="s">
        <v>44</v>
      </c>
      <c r="AA114" t="s">
        <v>326</v>
      </c>
      <c r="AB114" s="1" t="s">
        <v>1043</v>
      </c>
      <c r="AC114" t="str">
        <f t="shared" si="19"/>
        <v>13:14:34 PM PDT</v>
      </c>
      <c r="AD114">
        <f t="shared" si="14"/>
        <v>22.852830985915507</v>
      </c>
      <c r="AE114">
        <f t="shared" si="15"/>
        <v>31.722098591549294</v>
      </c>
      <c r="AF114">
        <f t="shared" si="16"/>
        <v>23.516901408450703</v>
      </c>
      <c r="AG114">
        <f t="shared" si="17"/>
        <v>2</v>
      </c>
      <c r="AJ114" t="s">
        <v>310</v>
      </c>
      <c r="AK114" t="str">
        <f t="shared" si="11"/>
        <v>03/26/2020</v>
      </c>
      <c r="AL114" t="str">
        <f t="shared" si="12"/>
        <v>13:14:34 PM PDT</v>
      </c>
      <c r="AM114">
        <f t="array" ref="AM114">MEDIAN(IF(X:X=AJ114,T:T))</f>
        <v>22.797000000000001</v>
      </c>
      <c r="AN114">
        <f t="array" ref="AN114">MEDIAN(IF(X:X=AJ114,U:U))</f>
        <v>30.9755</v>
      </c>
      <c r="AO114">
        <f t="array" ref="AO114">MEDIAN(IF(X:X=AJ114,V:V))</f>
        <v>23.367000000000001</v>
      </c>
    </row>
    <row r="115" spans="1:41" x14ac:dyDescent="0.25">
      <c r="A115">
        <v>1369828</v>
      </c>
      <c r="B115" t="s">
        <v>87</v>
      </c>
      <c r="C115">
        <v>3228</v>
      </c>
      <c r="D115" t="s">
        <v>1</v>
      </c>
      <c r="E115">
        <v>22.395</v>
      </c>
      <c r="F115" t="s">
        <v>2</v>
      </c>
      <c r="G115">
        <v>29.963999999999999</v>
      </c>
      <c r="H115" t="s">
        <v>2</v>
      </c>
      <c r="I115">
        <v>22.661999999999999</v>
      </c>
      <c r="J115" t="s">
        <v>2</v>
      </c>
      <c r="K115" s="1" t="s">
        <v>43</v>
      </c>
      <c r="L115" t="s">
        <v>44</v>
      </c>
      <c r="M115" t="s">
        <v>45</v>
      </c>
      <c r="R115">
        <v>1368742</v>
      </c>
      <c r="S115">
        <v>3714</v>
      </c>
      <c r="T115">
        <v>23.363</v>
      </c>
      <c r="U115">
        <v>30.454000000000001</v>
      </c>
      <c r="V115">
        <v>23.942</v>
      </c>
      <c r="W115" t="s">
        <v>43</v>
      </c>
      <c r="X115" t="s">
        <v>44</v>
      </c>
      <c r="AA115" t="s">
        <v>322</v>
      </c>
      <c r="AB115" s="1" t="s">
        <v>1042</v>
      </c>
      <c r="AC115" t="str">
        <f t="shared" si="19"/>
        <v>13:14:34 PM PDT</v>
      </c>
      <c r="AD115">
        <f t="shared" si="14"/>
        <v>22.809382716049377</v>
      </c>
      <c r="AE115">
        <f t="shared" si="15"/>
        <v>31.013938271604943</v>
      </c>
      <c r="AF115">
        <f t="shared" si="16"/>
        <v>23.444469135802468</v>
      </c>
      <c r="AG115">
        <f t="shared" si="17"/>
        <v>3</v>
      </c>
      <c r="AJ115" t="s">
        <v>354</v>
      </c>
      <c r="AK115" t="str">
        <f t="shared" si="11"/>
        <v>03/17/2020</v>
      </c>
      <c r="AL115" t="str">
        <f t="shared" si="12"/>
        <v>13:14:34 PM PDT</v>
      </c>
      <c r="AM115">
        <f t="array" ref="AM115">MEDIAN(IF(X:X=AJ115,T:T))</f>
        <v>22.863999999999997</v>
      </c>
      <c r="AN115">
        <f t="array" ref="AN115">MEDIAN(IF(X:X=AJ115,U:U))</f>
        <v>31.369999999999997</v>
      </c>
      <c r="AO115">
        <f t="array" ref="AO115">MEDIAN(IF(X:X=AJ115,V:V))</f>
        <v>23.515999999999998</v>
      </c>
    </row>
    <row r="116" spans="1:41" x14ac:dyDescent="0.25">
      <c r="A116">
        <v>1369829</v>
      </c>
      <c r="B116" t="s">
        <v>88</v>
      </c>
      <c r="C116">
        <v>2326</v>
      </c>
      <c r="D116" t="s">
        <v>1</v>
      </c>
      <c r="E116">
        <v>24.01</v>
      </c>
      <c r="F116" t="s">
        <v>2</v>
      </c>
      <c r="G116">
        <v>29.613</v>
      </c>
      <c r="H116" t="s">
        <v>2</v>
      </c>
      <c r="I116">
        <v>24.657</v>
      </c>
      <c r="J116" t="s">
        <v>2</v>
      </c>
      <c r="K116" s="1" t="s">
        <v>43</v>
      </c>
      <c r="L116" t="s">
        <v>44</v>
      </c>
      <c r="M116" t="s">
        <v>45</v>
      </c>
      <c r="R116">
        <v>1369574</v>
      </c>
      <c r="S116">
        <v>3360</v>
      </c>
      <c r="T116">
        <v>22.681999999999999</v>
      </c>
      <c r="U116">
        <v>30.36</v>
      </c>
      <c r="V116">
        <v>23.321000000000002</v>
      </c>
      <c r="W116" t="s">
        <v>43</v>
      </c>
      <c r="X116" t="s">
        <v>44</v>
      </c>
      <c r="AA116" t="s">
        <v>320</v>
      </c>
      <c r="AB116" s="1" t="s">
        <v>1042</v>
      </c>
      <c r="AC116" t="str">
        <f t="shared" si="19"/>
        <v>13:14:34 PM PDT</v>
      </c>
      <c r="AD116">
        <f t="shared" si="14"/>
        <v>23.150444444444449</v>
      </c>
      <c r="AE116">
        <f t="shared" si="15"/>
        <v>31.817749999999997</v>
      </c>
      <c r="AF116">
        <f t="shared" si="16"/>
        <v>23.372500000000009</v>
      </c>
      <c r="AG116">
        <f t="shared" si="17"/>
        <v>3</v>
      </c>
      <c r="AJ116" t="s">
        <v>199</v>
      </c>
      <c r="AK116" t="str">
        <f t="shared" si="11"/>
        <v>04/15/2020</v>
      </c>
      <c r="AL116" t="str">
        <f t="shared" si="12"/>
        <v>13:14:34 PM PDT</v>
      </c>
      <c r="AM116">
        <f t="array" ref="AM116">MEDIAN(IF(X:X=AJ116,T:T))</f>
        <v>22.568000000000001</v>
      </c>
      <c r="AN116">
        <f t="array" ref="AN116">MEDIAN(IF(X:X=AJ116,U:U))</f>
        <v>31.238</v>
      </c>
      <c r="AO116">
        <f t="array" ref="AO116">MEDIAN(IF(X:X=AJ116,V:V))</f>
        <v>23.286000000000001</v>
      </c>
    </row>
    <row r="117" spans="1:41" x14ac:dyDescent="0.25">
      <c r="A117">
        <v>1369830</v>
      </c>
      <c r="B117" t="s">
        <v>89</v>
      </c>
      <c r="C117">
        <v>3730</v>
      </c>
      <c r="D117" t="s">
        <v>1</v>
      </c>
      <c r="E117">
        <v>19.291</v>
      </c>
      <c r="F117" t="s">
        <v>2</v>
      </c>
      <c r="G117">
        <v>30.222999999999999</v>
      </c>
      <c r="H117" t="s">
        <v>2</v>
      </c>
      <c r="I117">
        <v>23.582000000000001</v>
      </c>
      <c r="J117" t="s">
        <v>2</v>
      </c>
      <c r="K117" s="1" t="s">
        <v>43</v>
      </c>
      <c r="L117" t="s">
        <v>44</v>
      </c>
      <c r="M117" t="s">
        <v>45</v>
      </c>
      <c r="R117">
        <v>1369727</v>
      </c>
      <c r="S117">
        <v>3918</v>
      </c>
      <c r="T117">
        <v>23.587</v>
      </c>
      <c r="U117">
        <v>30.347999999999999</v>
      </c>
      <c r="V117">
        <v>24.047999999999998</v>
      </c>
      <c r="W117" t="s">
        <v>43</v>
      </c>
      <c r="X117" t="s">
        <v>44</v>
      </c>
      <c r="AA117" t="s">
        <v>316</v>
      </c>
      <c r="AB117" s="1" t="s">
        <v>1044</v>
      </c>
      <c r="AC117" t="str">
        <f t="shared" si="19"/>
        <v>13:14:34 PM PDT</v>
      </c>
      <c r="AD117">
        <f t="shared" si="14"/>
        <v>23.471828947368415</v>
      </c>
      <c r="AE117">
        <f t="shared" si="15"/>
        <v>32.001460526315796</v>
      </c>
      <c r="AF117">
        <f t="shared" si="16"/>
        <v>23.273894736842106</v>
      </c>
      <c r="AG117">
        <f t="shared" si="17"/>
        <v>4</v>
      </c>
      <c r="AJ117" t="s">
        <v>165</v>
      </c>
      <c r="AK117" t="str">
        <f t="shared" si="11"/>
        <v>04/22/2020</v>
      </c>
      <c r="AL117" t="str">
        <f t="shared" si="12"/>
        <v>16:13:45 PM CDT</v>
      </c>
      <c r="AM117">
        <f t="array" ref="AM117">MEDIAN(IF(X:X=AJ117,T:T))</f>
        <v>23.710999999999999</v>
      </c>
      <c r="AN117">
        <f t="array" ref="AN117">MEDIAN(IF(X:X=AJ117,U:U))</f>
        <v>31.414000000000001</v>
      </c>
      <c r="AO117">
        <f t="array" ref="AO117">MEDIAN(IF(X:X=AJ117,V:V))</f>
        <v>23.347000000000001</v>
      </c>
    </row>
    <row r="118" spans="1:41" x14ac:dyDescent="0.25">
      <c r="A118">
        <v>1369831</v>
      </c>
      <c r="B118" t="s">
        <v>90</v>
      </c>
      <c r="C118">
        <v>3365</v>
      </c>
      <c r="D118" t="s">
        <v>1</v>
      </c>
      <c r="E118">
        <v>22.731000000000002</v>
      </c>
      <c r="F118" t="s">
        <v>2</v>
      </c>
      <c r="G118">
        <v>29.797000000000001</v>
      </c>
      <c r="H118" t="s">
        <v>2</v>
      </c>
      <c r="I118">
        <v>23.405000000000001</v>
      </c>
      <c r="J118" t="s">
        <v>2</v>
      </c>
      <c r="K118" s="1" t="s">
        <v>43</v>
      </c>
      <c r="L118" t="s">
        <v>44</v>
      </c>
      <c r="M118" t="s">
        <v>45</v>
      </c>
      <c r="R118">
        <v>1369571</v>
      </c>
      <c r="S118">
        <v>3393</v>
      </c>
      <c r="T118">
        <v>22.224</v>
      </c>
      <c r="U118">
        <v>30.292999999999999</v>
      </c>
      <c r="V118">
        <v>22.786000000000001</v>
      </c>
      <c r="W118" t="s">
        <v>43</v>
      </c>
      <c r="X118" t="s">
        <v>44</v>
      </c>
      <c r="AA118" t="s">
        <v>314</v>
      </c>
      <c r="AB118" s="1" t="s">
        <v>1044</v>
      </c>
      <c r="AC118" t="str">
        <f t="shared" si="19"/>
        <v>13:14:34 PM PDT</v>
      </c>
      <c r="AD118">
        <f t="shared" si="14"/>
        <v>23.520218750000002</v>
      </c>
      <c r="AE118">
        <f t="shared" si="15"/>
        <v>32.061156250000003</v>
      </c>
      <c r="AF118">
        <f t="shared" si="16"/>
        <v>23.346812500000006</v>
      </c>
      <c r="AG118">
        <f t="shared" si="17"/>
        <v>4</v>
      </c>
      <c r="AJ118" t="s">
        <v>118</v>
      </c>
      <c r="AK118" t="str">
        <f t="shared" si="11"/>
        <v>04/30/2020</v>
      </c>
      <c r="AL118" t="str">
        <f t="shared" si="12"/>
        <v>16:13:45 PM CDT</v>
      </c>
      <c r="AM118">
        <f t="array" ref="AM118">MEDIAN(IF(X:X=AJ118,T:T))</f>
        <v>23.184000000000001</v>
      </c>
      <c r="AN118">
        <f t="array" ref="AN118">MEDIAN(IF(X:X=AJ118,U:U))</f>
        <v>31.429000000000002</v>
      </c>
      <c r="AO118">
        <f t="array" ref="AO118">MEDIAN(IF(X:X=AJ118,V:V))</f>
        <v>23.572499999999998</v>
      </c>
    </row>
    <row r="119" spans="1:41" x14ac:dyDescent="0.25">
      <c r="A119">
        <v>1369832</v>
      </c>
      <c r="B119" t="s">
        <v>91</v>
      </c>
      <c r="C119">
        <v>3770</v>
      </c>
      <c r="D119" t="s">
        <v>1</v>
      </c>
      <c r="E119">
        <v>23.175000000000001</v>
      </c>
      <c r="F119" t="s">
        <v>2</v>
      </c>
      <c r="G119">
        <v>24.219000000000001</v>
      </c>
      <c r="H119" t="s">
        <v>2</v>
      </c>
      <c r="I119">
        <v>23.460999999999999</v>
      </c>
      <c r="J119" t="s">
        <v>2</v>
      </c>
      <c r="K119" s="1" t="s">
        <v>43</v>
      </c>
      <c r="L119" t="s">
        <v>44</v>
      </c>
      <c r="M119" t="s">
        <v>45</v>
      </c>
      <c r="R119">
        <v>1368743</v>
      </c>
      <c r="S119">
        <v>4070</v>
      </c>
      <c r="T119">
        <v>23.334</v>
      </c>
      <c r="U119">
        <v>30.271000000000001</v>
      </c>
      <c r="V119">
        <v>23.768999999999998</v>
      </c>
      <c r="W119" t="s">
        <v>43</v>
      </c>
      <c r="X119" t="s">
        <v>44</v>
      </c>
      <c r="AA119" t="s">
        <v>318</v>
      </c>
      <c r="AB119" s="1" t="s">
        <v>1044</v>
      </c>
      <c r="AC119" t="str">
        <f t="shared" si="19"/>
        <v>13:14:34 PM PDT</v>
      </c>
      <c r="AD119">
        <f t="shared" si="14"/>
        <v>22.917624999999994</v>
      </c>
      <c r="AE119">
        <f t="shared" si="15"/>
        <v>31.960824999999993</v>
      </c>
      <c r="AF119">
        <f t="shared" si="16"/>
        <v>23.485449999999993</v>
      </c>
      <c r="AG119">
        <f t="shared" si="17"/>
        <v>4</v>
      </c>
      <c r="AJ119" t="s">
        <v>533</v>
      </c>
      <c r="AK119" t="str">
        <f t="shared" si="11"/>
        <v>02/07/2020</v>
      </c>
      <c r="AL119" t="str">
        <f t="shared" si="12"/>
        <v>15:29:42 PM CDT</v>
      </c>
      <c r="AM119">
        <f t="array" ref="AM119">MEDIAN(IF(X:X=AJ119,T:T))</f>
        <v>22.619</v>
      </c>
      <c r="AN119">
        <f t="array" ref="AN119">MEDIAN(IF(X:X=AJ119,U:U))</f>
        <v>31.093</v>
      </c>
      <c r="AO119">
        <f t="array" ref="AO119">MEDIAN(IF(X:X=AJ119,V:V))</f>
        <v>23.364999999999998</v>
      </c>
    </row>
    <row r="120" spans="1:41" x14ac:dyDescent="0.25">
      <c r="A120">
        <v>1368568</v>
      </c>
      <c r="B120" t="s">
        <v>0</v>
      </c>
      <c r="C120">
        <v>2944</v>
      </c>
      <c r="D120" t="s">
        <v>19</v>
      </c>
      <c r="E120">
        <v>23.164999999999999</v>
      </c>
      <c r="F120" t="s">
        <v>2</v>
      </c>
      <c r="G120">
        <v>33.384999999999998</v>
      </c>
      <c r="H120" t="s">
        <v>2</v>
      </c>
      <c r="I120">
        <v>23.861000000000001</v>
      </c>
      <c r="J120" t="s">
        <v>2</v>
      </c>
      <c r="K120" s="1" t="s">
        <v>92</v>
      </c>
      <c r="L120" t="s">
        <v>93</v>
      </c>
      <c r="M120" t="s">
        <v>5</v>
      </c>
      <c r="R120">
        <v>1369830</v>
      </c>
      <c r="S120">
        <v>3730</v>
      </c>
      <c r="T120">
        <v>19.291</v>
      </c>
      <c r="U120">
        <v>30.222999999999999</v>
      </c>
      <c r="V120">
        <v>23.582000000000001</v>
      </c>
      <c r="W120" t="s">
        <v>43</v>
      </c>
      <c r="X120" t="s">
        <v>44</v>
      </c>
      <c r="AA120" t="s">
        <v>310</v>
      </c>
      <c r="AB120" s="1" t="s">
        <v>1045</v>
      </c>
      <c r="AC120" t="str">
        <f t="shared" si="19"/>
        <v>13:14:34 PM PDT</v>
      </c>
      <c r="AD120">
        <f t="shared" si="14"/>
        <v>22.784223684210517</v>
      </c>
      <c r="AE120">
        <f t="shared" si="15"/>
        <v>30.961421052631568</v>
      </c>
      <c r="AF120">
        <f t="shared" si="16"/>
        <v>23.374302631578942</v>
      </c>
      <c r="AG120">
        <f t="shared" si="17"/>
        <v>5</v>
      </c>
      <c r="AJ120" t="s">
        <v>286</v>
      </c>
      <c r="AK120" t="str">
        <f t="shared" si="11"/>
        <v>04/02/2020</v>
      </c>
      <c r="AL120" t="str">
        <f t="shared" si="12"/>
        <v>13:14:34 PM PDT</v>
      </c>
      <c r="AM120">
        <f t="array" ref="AM120">MEDIAN(IF(X:X=AJ120,T:T))</f>
        <v>22.669499999999999</v>
      </c>
      <c r="AN120">
        <f t="array" ref="AN120">MEDIAN(IF(X:X=AJ120,U:U))</f>
        <v>31.171500000000002</v>
      </c>
      <c r="AO120">
        <f t="array" ref="AO120">MEDIAN(IF(X:X=AJ120,V:V))</f>
        <v>23.297499999999999</v>
      </c>
    </row>
    <row r="121" spans="1:41" x14ac:dyDescent="0.25">
      <c r="A121">
        <v>1368568</v>
      </c>
      <c r="B121" t="s">
        <v>6</v>
      </c>
      <c r="C121">
        <v>2944</v>
      </c>
      <c r="D121" t="s">
        <v>19</v>
      </c>
      <c r="E121">
        <v>22.437000000000001</v>
      </c>
      <c r="F121" t="s">
        <v>2</v>
      </c>
      <c r="G121">
        <v>32.817999999999998</v>
      </c>
      <c r="H121" t="s">
        <v>2</v>
      </c>
      <c r="I121">
        <v>22.960999999999999</v>
      </c>
      <c r="J121" t="s">
        <v>2</v>
      </c>
      <c r="K121" s="1" t="s">
        <v>92</v>
      </c>
      <c r="L121" t="s">
        <v>93</v>
      </c>
      <c r="M121" t="s">
        <v>5</v>
      </c>
      <c r="R121">
        <v>1369573</v>
      </c>
      <c r="S121">
        <v>3704</v>
      </c>
      <c r="T121">
        <v>22.305</v>
      </c>
      <c r="U121">
        <v>30.163</v>
      </c>
      <c r="V121">
        <v>22.942</v>
      </c>
      <c r="W121" t="s">
        <v>43</v>
      </c>
      <c r="X121" t="s">
        <v>44</v>
      </c>
      <c r="AA121" t="s">
        <v>312</v>
      </c>
      <c r="AB121" s="1" t="s">
        <v>1045</v>
      </c>
      <c r="AC121" t="str">
        <f t="shared" si="19"/>
        <v>13:14:34 PM PDT</v>
      </c>
      <c r="AD121">
        <f t="shared" si="14"/>
        <v>23.395442307692296</v>
      </c>
      <c r="AE121">
        <f t="shared" si="15"/>
        <v>31.307480769230772</v>
      </c>
      <c r="AF121">
        <f t="shared" si="16"/>
        <v>23.292192307692307</v>
      </c>
      <c r="AG121">
        <f t="shared" si="17"/>
        <v>5</v>
      </c>
      <c r="AJ121" t="s">
        <v>179</v>
      </c>
      <c r="AK121" t="str">
        <f t="shared" si="11"/>
        <v>04/20/2020</v>
      </c>
      <c r="AL121" t="str">
        <f t="shared" si="12"/>
        <v>13:14:34 PM PDT</v>
      </c>
      <c r="AM121">
        <f t="array" ref="AM121">MEDIAN(IF(X:X=AJ121,T:T))</f>
        <v>22.881</v>
      </c>
      <c r="AN121">
        <f t="array" ref="AN121">MEDIAN(IF(X:X=AJ121,U:U))</f>
        <v>30.994</v>
      </c>
      <c r="AO121">
        <f t="array" ref="AO121">MEDIAN(IF(X:X=AJ121,V:V))</f>
        <v>23.561</v>
      </c>
    </row>
    <row r="122" spans="1:41" x14ac:dyDescent="0.25">
      <c r="A122">
        <v>1368568</v>
      </c>
      <c r="B122" t="s">
        <v>7</v>
      </c>
      <c r="C122">
        <v>2944</v>
      </c>
      <c r="D122" t="s">
        <v>19</v>
      </c>
      <c r="E122">
        <v>22.509</v>
      </c>
      <c r="F122" t="s">
        <v>2</v>
      </c>
      <c r="G122">
        <v>33.027999999999999</v>
      </c>
      <c r="H122" t="s">
        <v>2</v>
      </c>
      <c r="I122">
        <v>22.942</v>
      </c>
      <c r="J122" t="s">
        <v>2</v>
      </c>
      <c r="K122" s="1" t="s">
        <v>92</v>
      </c>
      <c r="L122" t="s">
        <v>93</v>
      </c>
      <c r="M122" t="s">
        <v>5</v>
      </c>
      <c r="R122">
        <v>1369587</v>
      </c>
      <c r="S122">
        <v>3430</v>
      </c>
      <c r="T122">
        <v>23.056999999999999</v>
      </c>
      <c r="U122">
        <v>30.036000000000001</v>
      </c>
      <c r="V122">
        <v>23.434999999999999</v>
      </c>
      <c r="W122" t="s">
        <v>43</v>
      </c>
      <c r="X122" t="s">
        <v>44</v>
      </c>
      <c r="AA122" t="s">
        <v>306</v>
      </c>
      <c r="AB122" s="1" t="s">
        <v>1036</v>
      </c>
      <c r="AC122" t="str">
        <f t="shared" si="19"/>
        <v>13:14:34 PM PDT</v>
      </c>
      <c r="AD122">
        <f t="shared" si="14"/>
        <v>22.868646341463418</v>
      </c>
      <c r="AE122">
        <f t="shared" si="15"/>
        <v>31.664707317073169</v>
      </c>
      <c r="AF122">
        <f t="shared" si="16"/>
        <v>23.386841463414633</v>
      </c>
      <c r="AG122">
        <f t="shared" si="17"/>
        <v>6</v>
      </c>
      <c r="AJ122" t="s">
        <v>156</v>
      </c>
      <c r="AK122" t="str">
        <f t="shared" si="11"/>
        <v>04/24/2020</v>
      </c>
      <c r="AL122" t="str">
        <f t="shared" si="12"/>
        <v>16:13:45 PM CDT</v>
      </c>
      <c r="AM122">
        <f t="array" ref="AM122">MEDIAN(IF(X:X=AJ122,T:T))</f>
        <v>23.637</v>
      </c>
      <c r="AN122">
        <f t="array" ref="AN122">MEDIAN(IF(X:X=AJ122,U:U))</f>
        <v>31.5565</v>
      </c>
      <c r="AO122">
        <f t="array" ref="AO122">MEDIAN(IF(X:X=AJ122,V:V))</f>
        <v>23.2895</v>
      </c>
    </row>
    <row r="123" spans="1:41" x14ac:dyDescent="0.25">
      <c r="A123">
        <v>1368568</v>
      </c>
      <c r="B123" t="s">
        <v>8</v>
      </c>
      <c r="C123">
        <v>2944</v>
      </c>
      <c r="D123" t="s">
        <v>19</v>
      </c>
      <c r="E123">
        <v>22.646000000000001</v>
      </c>
      <c r="F123" t="s">
        <v>2</v>
      </c>
      <c r="G123">
        <v>32.893000000000001</v>
      </c>
      <c r="H123" t="s">
        <v>2</v>
      </c>
      <c r="I123">
        <v>23.215</v>
      </c>
      <c r="J123" t="s">
        <v>2</v>
      </c>
      <c r="K123" s="1" t="s">
        <v>92</v>
      </c>
      <c r="L123" t="s">
        <v>93</v>
      </c>
      <c r="M123" t="s">
        <v>5</v>
      </c>
      <c r="R123">
        <v>1369828</v>
      </c>
      <c r="S123">
        <v>3228</v>
      </c>
      <c r="T123">
        <v>22.395</v>
      </c>
      <c r="U123">
        <v>29.963999999999999</v>
      </c>
      <c r="V123">
        <v>22.661999999999999</v>
      </c>
      <c r="W123" t="s">
        <v>43</v>
      </c>
      <c r="X123" t="s">
        <v>44</v>
      </c>
      <c r="AB123"/>
      <c r="AG123">
        <v>0</v>
      </c>
      <c r="AJ123" t="s">
        <v>391</v>
      </c>
      <c r="AK123" t="str">
        <f t="shared" si="11"/>
        <v>03/07/2020</v>
      </c>
      <c r="AL123" t="str">
        <f t="shared" si="12"/>
        <v>13:14:34 PM PDT</v>
      </c>
      <c r="AM123">
        <f t="array" ref="AM123">MEDIAN(IF(X:X=AJ123,T:T))</f>
        <v>22.692</v>
      </c>
      <c r="AN123">
        <f t="array" ref="AN123">MEDIAN(IF(X:X=AJ123,U:U))</f>
        <v>31.818000000000001</v>
      </c>
      <c r="AO123">
        <f t="array" ref="AO123">MEDIAN(IF(X:X=AJ123,V:V))</f>
        <v>23.21</v>
      </c>
    </row>
    <row r="124" spans="1:41" x14ac:dyDescent="0.25">
      <c r="A124">
        <v>1368568</v>
      </c>
      <c r="B124" t="s">
        <v>94</v>
      </c>
      <c r="C124">
        <v>2944</v>
      </c>
      <c r="D124" t="s">
        <v>1</v>
      </c>
      <c r="E124">
        <v>22.689250000000001</v>
      </c>
      <c r="F124" t="s">
        <v>2</v>
      </c>
      <c r="G124">
        <v>33.030999999999999</v>
      </c>
      <c r="H124" t="s">
        <v>2</v>
      </c>
      <c r="I124">
        <v>23.24475</v>
      </c>
      <c r="J124" t="s">
        <v>2</v>
      </c>
      <c r="K124" s="1" t="s">
        <v>92</v>
      </c>
      <c r="L124" t="s">
        <v>93</v>
      </c>
      <c r="M124" t="s">
        <v>5</v>
      </c>
      <c r="R124">
        <v>1369729</v>
      </c>
      <c r="S124">
        <v>3175</v>
      </c>
      <c r="T124">
        <v>22.294</v>
      </c>
      <c r="U124">
        <v>29.939</v>
      </c>
      <c r="V124">
        <v>22.151</v>
      </c>
      <c r="W124" t="s">
        <v>43</v>
      </c>
      <c r="X124" t="s">
        <v>44</v>
      </c>
      <c r="AB124"/>
      <c r="AG124">
        <v>0</v>
      </c>
      <c r="AJ124" t="s">
        <v>102</v>
      </c>
      <c r="AK124" t="str">
        <f t="shared" si="11"/>
        <v>05/05/2020</v>
      </c>
      <c r="AL124" t="str">
        <f t="shared" si="12"/>
        <v>16:13:45 PM CDT</v>
      </c>
      <c r="AM124">
        <f t="array" ref="AM124">MEDIAN(IF(X:X=AJ124,T:T))</f>
        <v>22.640500000000003</v>
      </c>
      <c r="AN124">
        <f t="array" ref="AN124">MEDIAN(IF(X:X=AJ124,U:U))</f>
        <v>31.147500000000001</v>
      </c>
      <c r="AO124">
        <f t="array" ref="AO124">MEDIAN(IF(X:X=AJ124,V:V))</f>
        <v>23.448</v>
      </c>
    </row>
    <row r="125" spans="1:41" x14ac:dyDescent="0.25">
      <c r="A125">
        <v>1368448</v>
      </c>
      <c r="B125" t="s">
        <v>9</v>
      </c>
      <c r="C125">
        <v>4030</v>
      </c>
      <c r="D125" t="s">
        <v>19</v>
      </c>
      <c r="E125">
        <v>23.704000000000001</v>
      </c>
      <c r="F125" t="s">
        <v>2</v>
      </c>
      <c r="G125">
        <v>33.478999999999999</v>
      </c>
      <c r="H125" t="s">
        <v>2</v>
      </c>
      <c r="I125">
        <v>24.202999999999999</v>
      </c>
      <c r="J125" t="s">
        <v>2</v>
      </c>
      <c r="K125" s="1" t="s">
        <v>92</v>
      </c>
      <c r="L125" t="s">
        <v>93</v>
      </c>
      <c r="M125" t="s">
        <v>5</v>
      </c>
      <c r="R125">
        <v>1369831</v>
      </c>
      <c r="S125">
        <v>3365</v>
      </c>
      <c r="T125">
        <v>22.731000000000002</v>
      </c>
      <c r="U125">
        <v>29.797000000000001</v>
      </c>
      <c r="V125">
        <v>23.405000000000001</v>
      </c>
      <c r="W125" t="s">
        <v>43</v>
      </c>
      <c r="X125" t="s">
        <v>44</v>
      </c>
      <c r="AA125" t="s">
        <v>903</v>
      </c>
      <c r="AB125" s="1" t="s">
        <v>902</v>
      </c>
      <c r="AC125" t="s">
        <v>905</v>
      </c>
      <c r="AD125" t="s">
        <v>594</v>
      </c>
      <c r="AE125" t="s">
        <v>595</v>
      </c>
      <c r="AF125" t="s">
        <v>596</v>
      </c>
      <c r="AG125">
        <v>0</v>
      </c>
      <c r="AJ125" t="s">
        <v>173</v>
      </c>
      <c r="AK125" t="str">
        <f t="shared" si="11"/>
        <v>04/21/2020</v>
      </c>
      <c r="AL125" t="str">
        <f t="shared" si="12"/>
        <v>16:13:45 PM CDT</v>
      </c>
      <c r="AM125">
        <f t="array" ref="AM125">MEDIAN(IF(X:X=AJ125,T:T))</f>
        <v>23.002000000000002</v>
      </c>
      <c r="AN125">
        <f t="array" ref="AN125">MEDIAN(IF(X:X=AJ125,U:U))</f>
        <v>31.029</v>
      </c>
      <c r="AO125">
        <f t="array" ref="AO125">MEDIAN(IF(X:X=AJ125,V:V))</f>
        <v>23.554499999999997</v>
      </c>
    </row>
    <row r="126" spans="1:41" x14ac:dyDescent="0.25">
      <c r="A126">
        <v>1368448</v>
      </c>
      <c r="B126" t="s">
        <v>10</v>
      </c>
      <c r="C126">
        <v>4030</v>
      </c>
      <c r="D126" t="s">
        <v>19</v>
      </c>
      <c r="E126">
        <v>24.753</v>
      </c>
      <c r="F126" t="s">
        <v>2</v>
      </c>
      <c r="G126">
        <v>33.933999999999997</v>
      </c>
      <c r="H126" t="s">
        <v>2</v>
      </c>
      <c r="I126">
        <v>25.102</v>
      </c>
      <c r="J126" t="s">
        <v>2</v>
      </c>
      <c r="K126" s="1" t="s">
        <v>92</v>
      </c>
      <c r="L126" t="s">
        <v>93</v>
      </c>
      <c r="M126" t="s">
        <v>5</v>
      </c>
      <c r="R126">
        <v>1369717</v>
      </c>
      <c r="S126">
        <v>3540</v>
      </c>
      <c r="T126">
        <v>21.821999999999999</v>
      </c>
      <c r="U126">
        <v>29.776</v>
      </c>
      <c r="V126">
        <v>22.856000000000002</v>
      </c>
      <c r="W126" t="s">
        <v>43</v>
      </c>
      <c r="X126" t="s">
        <v>44</v>
      </c>
      <c r="AA126" t="s">
        <v>296</v>
      </c>
      <c r="AB126" s="1" t="s">
        <v>1046</v>
      </c>
      <c r="AC126" t="str">
        <f t="shared" ref="AC126:AC140" si="20">RIGHT(W99,15)</f>
        <v>13:14:34 PM PDT</v>
      </c>
      <c r="AD126">
        <f t="shared" si="14"/>
        <v>22.999712121212113</v>
      </c>
      <c r="AE126">
        <f t="shared" si="15"/>
        <v>31.816636363636366</v>
      </c>
      <c r="AF126">
        <f t="shared" si="16"/>
        <v>23.423696969696973</v>
      </c>
      <c r="AG126">
        <f t="shared" si="17"/>
        <v>7</v>
      </c>
      <c r="AJ126" t="s">
        <v>242</v>
      </c>
      <c r="AK126" t="str">
        <f t="shared" si="11"/>
        <v>04/14/2020</v>
      </c>
      <c r="AL126" t="str">
        <f t="shared" si="12"/>
        <v>13:14:34 PM PDT</v>
      </c>
      <c r="AM126">
        <f t="array" ref="AM126">MEDIAN(IF(X:X=AJ126,T:T))</f>
        <v>23.012</v>
      </c>
      <c r="AN126">
        <f t="array" ref="AN126">MEDIAN(IF(X:X=AJ126,U:U))</f>
        <v>31.588000000000001</v>
      </c>
      <c r="AO126">
        <f t="array" ref="AO126">MEDIAN(IF(X:X=AJ126,V:V))</f>
        <v>23.315999999999999</v>
      </c>
    </row>
    <row r="127" spans="1:41" x14ac:dyDescent="0.25">
      <c r="A127">
        <v>1368448</v>
      </c>
      <c r="B127" t="s">
        <v>11</v>
      </c>
      <c r="C127">
        <v>4030</v>
      </c>
      <c r="D127" t="s">
        <v>19</v>
      </c>
      <c r="E127">
        <v>23.949000000000002</v>
      </c>
      <c r="F127" t="s">
        <v>2</v>
      </c>
      <c r="G127">
        <v>33.299999999999997</v>
      </c>
      <c r="H127" t="s">
        <v>2</v>
      </c>
      <c r="I127">
        <v>24.605</v>
      </c>
      <c r="J127" t="s">
        <v>2</v>
      </c>
      <c r="K127" s="1" t="s">
        <v>92</v>
      </c>
      <c r="L127" t="s">
        <v>93</v>
      </c>
      <c r="M127" t="s">
        <v>5</v>
      </c>
      <c r="R127">
        <v>1369829</v>
      </c>
      <c r="S127">
        <v>2326</v>
      </c>
      <c r="T127">
        <v>24.01</v>
      </c>
      <c r="U127">
        <v>29.613</v>
      </c>
      <c r="V127">
        <v>24.657</v>
      </c>
      <c r="W127" t="s">
        <v>43</v>
      </c>
      <c r="X127" t="s">
        <v>44</v>
      </c>
      <c r="AA127" t="s">
        <v>292</v>
      </c>
      <c r="AB127" s="1" t="s">
        <v>1047</v>
      </c>
      <c r="AC127" t="str">
        <f t="shared" si="20"/>
        <v>13:14:34 PM PDT</v>
      </c>
      <c r="AD127">
        <f t="shared" si="14"/>
        <v>23.225849999999998</v>
      </c>
      <c r="AE127">
        <f t="shared" si="15"/>
        <v>31.463399999999996</v>
      </c>
      <c r="AF127">
        <f t="shared" si="16"/>
        <v>23.359600000000004</v>
      </c>
      <c r="AG127">
        <f t="shared" si="17"/>
        <v>3</v>
      </c>
      <c r="AJ127" t="s">
        <v>387</v>
      </c>
      <c r="AK127" t="str">
        <f t="shared" si="11"/>
        <v>03/09/2020</v>
      </c>
      <c r="AL127" t="str">
        <f t="shared" si="12"/>
        <v>13:14:34 PM PDT</v>
      </c>
      <c r="AM127">
        <f t="array" ref="AM127">MEDIAN(IF(X:X=AJ127,T:T))</f>
        <v>23.174999999999997</v>
      </c>
      <c r="AN127">
        <f t="array" ref="AN127">MEDIAN(IF(X:X=AJ127,U:U))</f>
        <v>32.929000000000002</v>
      </c>
      <c r="AO127">
        <f t="array" ref="AO127">MEDIAN(IF(X:X=AJ127,V:V))</f>
        <v>23.307500000000001</v>
      </c>
    </row>
    <row r="128" spans="1:41" x14ac:dyDescent="0.25">
      <c r="A128">
        <v>1368448</v>
      </c>
      <c r="B128" t="s">
        <v>12</v>
      </c>
      <c r="C128">
        <v>4030</v>
      </c>
      <c r="D128" t="s">
        <v>19</v>
      </c>
      <c r="E128">
        <v>24.056000000000001</v>
      </c>
      <c r="F128" t="s">
        <v>2</v>
      </c>
      <c r="G128">
        <v>33.551000000000002</v>
      </c>
      <c r="H128" t="s">
        <v>2</v>
      </c>
      <c r="I128">
        <v>24.510999999999999</v>
      </c>
      <c r="J128" t="s">
        <v>2</v>
      </c>
      <c r="K128" s="1" t="s">
        <v>92</v>
      </c>
      <c r="L128" t="s">
        <v>93</v>
      </c>
      <c r="M128" t="s">
        <v>5</v>
      </c>
      <c r="R128">
        <v>1368747</v>
      </c>
      <c r="S128">
        <v>3926</v>
      </c>
      <c r="T128">
        <v>22.788</v>
      </c>
      <c r="U128">
        <v>28.713000000000001</v>
      </c>
      <c r="V128">
        <v>22.491</v>
      </c>
      <c r="W128" t="s">
        <v>43</v>
      </c>
      <c r="X128" t="s">
        <v>44</v>
      </c>
      <c r="AA128" t="s">
        <v>290</v>
      </c>
      <c r="AB128" s="1" t="s">
        <v>1047</v>
      </c>
      <c r="AC128" t="str">
        <f t="shared" si="20"/>
        <v>13:14:34 PM PDT</v>
      </c>
      <c r="AD128">
        <f t="shared" si="14"/>
        <v>22.809827160493825</v>
      </c>
      <c r="AE128">
        <f t="shared" si="15"/>
        <v>31.532728395061731</v>
      </c>
      <c r="AF128">
        <f t="shared" si="16"/>
        <v>23.221827160493824</v>
      </c>
      <c r="AG128">
        <f t="shared" si="17"/>
        <v>3</v>
      </c>
      <c r="AJ128" t="s">
        <v>381</v>
      </c>
      <c r="AK128" t="str">
        <f t="shared" si="11"/>
        <v>03/10/2020</v>
      </c>
      <c r="AL128" t="str">
        <f t="shared" si="12"/>
        <v>13:14:34 PM PDT</v>
      </c>
      <c r="AM128">
        <f t="array" ref="AM128">MEDIAN(IF(X:X=AJ128,T:T))</f>
        <v>23.146999999999998</v>
      </c>
      <c r="AN128">
        <f t="array" ref="AN128">MEDIAN(IF(X:X=AJ128,U:U))</f>
        <v>31.023000000000003</v>
      </c>
      <c r="AO128">
        <f t="array" ref="AO128">MEDIAN(IF(X:X=AJ128,V:V))</f>
        <v>23.323</v>
      </c>
    </row>
    <row r="129" spans="1:41" x14ac:dyDescent="0.25">
      <c r="A129">
        <v>1368448</v>
      </c>
      <c r="B129" t="s">
        <v>94</v>
      </c>
      <c r="C129">
        <v>4030</v>
      </c>
      <c r="D129" t="s">
        <v>1</v>
      </c>
      <c r="E129">
        <v>24.115500000000004</v>
      </c>
      <c r="F129" t="s">
        <v>2</v>
      </c>
      <c r="G129">
        <v>33.566000000000003</v>
      </c>
      <c r="H129" t="s">
        <v>2</v>
      </c>
      <c r="I129">
        <v>24.605250000000002</v>
      </c>
      <c r="J129" t="s">
        <v>2</v>
      </c>
      <c r="K129" s="1" t="s">
        <v>92</v>
      </c>
      <c r="L129" t="s">
        <v>93</v>
      </c>
      <c r="M129" t="s">
        <v>5</v>
      </c>
      <c r="R129">
        <v>1369832</v>
      </c>
      <c r="S129">
        <v>3770</v>
      </c>
      <c r="T129">
        <v>23.175000000000001</v>
      </c>
      <c r="U129">
        <v>24.219000000000001</v>
      </c>
      <c r="V129">
        <v>23.460999999999999</v>
      </c>
      <c r="W129" t="s">
        <v>43</v>
      </c>
      <c r="X129" t="s">
        <v>44</v>
      </c>
      <c r="AA129" t="s">
        <v>286</v>
      </c>
      <c r="AB129" s="1" t="s">
        <v>1048</v>
      </c>
      <c r="AC129" t="str">
        <f t="shared" si="20"/>
        <v>13:14:34 PM PDT</v>
      </c>
      <c r="AD129">
        <f t="shared" si="14"/>
        <v>22.600963414634148</v>
      </c>
      <c r="AE129">
        <f t="shared" si="15"/>
        <v>31.207304878048777</v>
      </c>
      <c r="AF129">
        <f t="shared" si="16"/>
        <v>23.281121951219507</v>
      </c>
      <c r="AG129">
        <f t="shared" si="17"/>
        <v>5</v>
      </c>
      <c r="AJ129" t="s">
        <v>434</v>
      </c>
      <c r="AK129" t="str">
        <f t="shared" si="11"/>
        <v>02/29/2020</v>
      </c>
      <c r="AL129" t="str">
        <f t="shared" si="12"/>
        <v>13:14:34 PM PDT</v>
      </c>
      <c r="AM129">
        <f t="array" ref="AM129">MEDIAN(IF(X:X=AJ129,T:T))</f>
        <v>22.972000000000001</v>
      </c>
      <c r="AN129">
        <f t="array" ref="AN129">MEDIAN(IF(X:X=AJ129,U:U))</f>
        <v>30.864999999999998</v>
      </c>
      <c r="AO129">
        <f t="array" ref="AO129">MEDIAN(IF(X:X=AJ129,V:V))</f>
        <v>23.292999999999999</v>
      </c>
    </row>
    <row r="130" spans="1:41" x14ac:dyDescent="0.25">
      <c r="A130">
        <v>1368535</v>
      </c>
      <c r="B130" t="s">
        <v>0</v>
      </c>
      <c r="C130">
        <v>2780</v>
      </c>
      <c r="D130" t="s">
        <v>1</v>
      </c>
      <c r="E130">
        <v>23.056000000000001</v>
      </c>
      <c r="F130" t="s">
        <v>2</v>
      </c>
      <c r="G130">
        <v>30.45</v>
      </c>
      <c r="H130" t="s">
        <v>2</v>
      </c>
      <c r="I130">
        <v>22.253</v>
      </c>
      <c r="J130" t="s">
        <v>2</v>
      </c>
      <c r="K130" s="1" t="s">
        <v>95</v>
      </c>
      <c r="L130" t="s">
        <v>96</v>
      </c>
      <c r="M130" t="s">
        <v>5</v>
      </c>
      <c r="R130">
        <v>1368565</v>
      </c>
      <c r="S130">
        <v>2380</v>
      </c>
      <c r="T130">
        <v>24.335999999999999</v>
      </c>
      <c r="U130">
        <v>33.478999999999999</v>
      </c>
      <c r="V130">
        <v>24.117000000000001</v>
      </c>
      <c r="W130" t="s">
        <v>95</v>
      </c>
      <c r="X130" t="s">
        <v>96</v>
      </c>
      <c r="AA130" t="s">
        <v>288</v>
      </c>
      <c r="AB130" s="1" t="s">
        <v>1048</v>
      </c>
      <c r="AC130" t="str">
        <f t="shared" si="20"/>
        <v>13:14:34 PM PDT</v>
      </c>
      <c r="AD130">
        <f t="shared" si="14"/>
        <v>23.183768292682927</v>
      </c>
      <c r="AE130">
        <f t="shared" si="15"/>
        <v>31.362268292682941</v>
      </c>
      <c r="AF130">
        <f t="shared" si="16"/>
        <v>23.251280487804877</v>
      </c>
      <c r="AG130">
        <f t="shared" si="17"/>
        <v>5</v>
      </c>
      <c r="AJ130" t="s">
        <v>467</v>
      </c>
      <c r="AK130" t="str">
        <f t="shared" si="11"/>
        <v>02/22/2020</v>
      </c>
      <c r="AL130" t="str">
        <f t="shared" si="12"/>
        <v>15:29:42 PM CDT</v>
      </c>
      <c r="AM130">
        <f t="array" ref="AM130">MEDIAN(IF(X:X=AJ130,T:T))</f>
        <v>23.622</v>
      </c>
      <c r="AN130">
        <f t="array" ref="AN130">MEDIAN(IF(X:X=AJ130,U:U))</f>
        <v>32.146999999999998</v>
      </c>
      <c r="AO130">
        <f t="array" ref="AO130">MEDIAN(IF(X:X=AJ130,V:V))</f>
        <v>23.567</v>
      </c>
    </row>
    <row r="131" spans="1:41" x14ac:dyDescent="0.25">
      <c r="A131">
        <v>1368536</v>
      </c>
      <c r="B131" t="s">
        <v>6</v>
      </c>
      <c r="C131">
        <v>3705</v>
      </c>
      <c r="D131" t="s">
        <v>1</v>
      </c>
      <c r="E131">
        <v>23.131</v>
      </c>
      <c r="F131" t="s">
        <v>2</v>
      </c>
      <c r="G131">
        <v>30.524999999999999</v>
      </c>
      <c r="H131" t="s">
        <v>2</v>
      </c>
      <c r="I131">
        <v>23.02</v>
      </c>
      <c r="J131" t="s">
        <v>2</v>
      </c>
      <c r="K131" s="1" t="s">
        <v>95</v>
      </c>
      <c r="L131" t="s">
        <v>96</v>
      </c>
      <c r="M131" t="s">
        <v>5</v>
      </c>
      <c r="R131">
        <v>1368552</v>
      </c>
      <c r="S131">
        <v>3215</v>
      </c>
      <c r="T131">
        <v>24.625</v>
      </c>
      <c r="U131">
        <v>33.368000000000002</v>
      </c>
      <c r="V131">
        <v>24.591999999999999</v>
      </c>
      <c r="W131" t="s">
        <v>95</v>
      </c>
      <c r="X131" t="s">
        <v>96</v>
      </c>
      <c r="AA131" t="s">
        <v>284</v>
      </c>
      <c r="AB131" s="1" t="s">
        <v>1048</v>
      </c>
      <c r="AC131" t="str">
        <f t="shared" si="20"/>
        <v>13:14:34 PM PDT</v>
      </c>
      <c r="AD131">
        <f t="shared" si="14"/>
        <v>23.239823529411769</v>
      </c>
      <c r="AE131">
        <f t="shared" si="15"/>
        <v>30.847529411764707</v>
      </c>
      <c r="AF131">
        <f t="shared" si="16"/>
        <v>23.015647058823529</v>
      </c>
      <c r="AG131">
        <f t="shared" si="17"/>
        <v>5</v>
      </c>
      <c r="AJ131" t="s">
        <v>379</v>
      </c>
      <c r="AK131" t="str">
        <f t="shared" ref="AK131:AK160" si="21">INDEX(AB:AB,MATCH(AJ131,AA:AA,0))</f>
        <v>03/10/2020</v>
      </c>
      <c r="AL131" t="str">
        <f t="shared" ref="AL131:AL160" si="22">INDEX(AC:AC,MATCH(AJ131,AA:AA,0))</f>
        <v>13:14:34 PM PDT</v>
      </c>
      <c r="AM131">
        <f t="array" ref="AM131">MEDIAN(IF(X:X=AJ131,T:T))</f>
        <v>23.425000000000001</v>
      </c>
      <c r="AN131">
        <f t="array" ref="AN131">MEDIAN(IF(X:X=AJ131,U:U))</f>
        <v>31.536000000000001</v>
      </c>
      <c r="AO131">
        <f t="array" ref="AO131">MEDIAN(IF(X:X=AJ131,V:V))</f>
        <v>23.321999999999999</v>
      </c>
    </row>
    <row r="132" spans="1:41" x14ac:dyDescent="0.25">
      <c r="A132">
        <v>1368537</v>
      </c>
      <c r="B132" t="s">
        <v>7</v>
      </c>
      <c r="C132">
        <v>2928</v>
      </c>
      <c r="D132" t="s">
        <v>1</v>
      </c>
      <c r="E132">
        <v>24.114999999999998</v>
      </c>
      <c r="F132" t="s">
        <v>2</v>
      </c>
      <c r="G132">
        <v>31.526</v>
      </c>
      <c r="H132" t="s">
        <v>2</v>
      </c>
      <c r="I132">
        <v>23.914999999999999</v>
      </c>
      <c r="J132" t="s">
        <v>2</v>
      </c>
      <c r="K132" s="1" t="s">
        <v>95</v>
      </c>
      <c r="L132" t="s">
        <v>96</v>
      </c>
      <c r="M132" t="s">
        <v>5</v>
      </c>
      <c r="R132">
        <v>1368560</v>
      </c>
      <c r="S132">
        <v>3250</v>
      </c>
      <c r="T132">
        <v>24.093</v>
      </c>
      <c r="U132">
        <v>33.234000000000002</v>
      </c>
      <c r="V132">
        <v>23.978999999999999</v>
      </c>
      <c r="W132" t="s">
        <v>95</v>
      </c>
      <c r="X132" t="s">
        <v>96</v>
      </c>
      <c r="AA132" t="s">
        <v>282</v>
      </c>
      <c r="AB132" s="1" t="s">
        <v>1049</v>
      </c>
      <c r="AC132" t="str">
        <f t="shared" si="20"/>
        <v>13:14:34 PM PDT</v>
      </c>
      <c r="AD132">
        <f t="shared" si="14"/>
        <v>23.062637500000001</v>
      </c>
      <c r="AE132">
        <f t="shared" si="15"/>
        <v>31.571474999999985</v>
      </c>
      <c r="AF132">
        <f t="shared" si="16"/>
        <v>23.377924999999994</v>
      </c>
      <c r="AG132">
        <f t="shared" si="17"/>
        <v>2</v>
      </c>
      <c r="AJ132" t="s">
        <v>559</v>
      </c>
      <c r="AK132" t="str">
        <f t="shared" si="21"/>
        <v>02/01/2020</v>
      </c>
      <c r="AL132" t="str">
        <f t="shared" si="22"/>
        <v>13:49:13 PM PDT</v>
      </c>
      <c r="AM132">
        <f t="array" ref="AM132">MEDIAN(IF(X:X=AJ132,T:T))</f>
        <v>23.247</v>
      </c>
      <c r="AN132">
        <f t="array" ref="AN132">MEDIAN(IF(X:X=AJ132,U:U))</f>
        <v>31.026499999999999</v>
      </c>
      <c r="AO132">
        <f t="array" ref="AO132">MEDIAN(IF(X:X=AJ132,V:V))</f>
        <v>23.374499999999998</v>
      </c>
    </row>
    <row r="133" spans="1:41" x14ac:dyDescent="0.25">
      <c r="A133">
        <v>1368538</v>
      </c>
      <c r="B133" t="s">
        <v>8</v>
      </c>
      <c r="C133">
        <v>2540</v>
      </c>
      <c r="D133" t="s">
        <v>1</v>
      </c>
      <c r="E133">
        <v>24.484000000000002</v>
      </c>
      <c r="F133" t="s">
        <v>2</v>
      </c>
      <c r="G133">
        <v>31.382000000000001</v>
      </c>
      <c r="H133" t="s">
        <v>2</v>
      </c>
      <c r="I133">
        <v>25.309000000000001</v>
      </c>
      <c r="J133" t="s">
        <v>2</v>
      </c>
      <c r="K133" s="1" t="s">
        <v>95</v>
      </c>
      <c r="L133" t="s">
        <v>96</v>
      </c>
      <c r="M133" t="s">
        <v>5</v>
      </c>
      <c r="R133">
        <v>1368548</v>
      </c>
      <c r="S133">
        <v>3277</v>
      </c>
      <c r="T133">
        <v>24.645</v>
      </c>
      <c r="U133">
        <v>33.069000000000003</v>
      </c>
      <c r="V133">
        <v>24.469000000000001</v>
      </c>
      <c r="W133" t="s">
        <v>95</v>
      </c>
      <c r="X133" t="s">
        <v>96</v>
      </c>
      <c r="AA133" t="s">
        <v>280</v>
      </c>
      <c r="AB133" s="1" t="s">
        <v>1049</v>
      </c>
      <c r="AC133" t="str">
        <f t="shared" si="20"/>
        <v>13:14:34 PM PDT</v>
      </c>
      <c r="AD133">
        <f t="shared" si="14"/>
        <v>23.264952380952383</v>
      </c>
      <c r="AE133">
        <f t="shared" si="15"/>
        <v>31.761142857142854</v>
      </c>
      <c r="AF133">
        <f t="shared" si="16"/>
        <v>23.479714285714287</v>
      </c>
      <c r="AG133">
        <f t="shared" si="17"/>
        <v>2</v>
      </c>
      <c r="AJ133" t="s">
        <v>531</v>
      </c>
      <c r="AK133" t="str">
        <f t="shared" si="21"/>
        <v>02/08/2020</v>
      </c>
      <c r="AL133" t="str">
        <f t="shared" si="22"/>
        <v>15:29:42 PM CDT</v>
      </c>
      <c r="AM133">
        <f t="array" ref="AM133">MEDIAN(IF(X:X=AJ133,T:T))</f>
        <v>22.7135</v>
      </c>
      <c r="AN133">
        <f t="array" ref="AN133">MEDIAN(IF(X:X=AJ133,U:U))</f>
        <v>31.3565</v>
      </c>
      <c r="AO133">
        <f t="array" ref="AO133">MEDIAN(IF(X:X=AJ133,V:V))</f>
        <v>23.364999999999998</v>
      </c>
    </row>
    <row r="134" spans="1:41" x14ac:dyDescent="0.25">
      <c r="A134">
        <v>1368539</v>
      </c>
      <c r="B134" t="s">
        <v>9</v>
      </c>
      <c r="C134">
        <v>4416</v>
      </c>
      <c r="D134" t="s">
        <v>1</v>
      </c>
      <c r="E134">
        <v>23.707999999999998</v>
      </c>
      <c r="F134" t="s">
        <v>2</v>
      </c>
      <c r="G134">
        <v>30.571000000000002</v>
      </c>
      <c r="H134" t="s">
        <v>2</v>
      </c>
      <c r="I134">
        <v>23.308</v>
      </c>
      <c r="J134" t="s">
        <v>2</v>
      </c>
      <c r="K134" s="1" t="s">
        <v>95</v>
      </c>
      <c r="L134" t="s">
        <v>96</v>
      </c>
      <c r="M134" t="s">
        <v>5</v>
      </c>
      <c r="R134">
        <v>1368551</v>
      </c>
      <c r="S134">
        <v>4290</v>
      </c>
      <c r="T134">
        <v>24.088999999999999</v>
      </c>
      <c r="U134">
        <v>32.783000000000001</v>
      </c>
      <c r="V134">
        <v>23.998000000000001</v>
      </c>
      <c r="W134" t="s">
        <v>95</v>
      </c>
      <c r="X134" t="s">
        <v>96</v>
      </c>
      <c r="AA134" t="s">
        <v>278</v>
      </c>
      <c r="AB134" s="1" t="s">
        <v>1050</v>
      </c>
      <c r="AC134" t="str">
        <f t="shared" si="20"/>
        <v>13:14:34 PM PDT</v>
      </c>
      <c r="AD134">
        <f t="shared" si="14"/>
        <v>23.452712500000004</v>
      </c>
      <c r="AE134">
        <f t="shared" si="15"/>
        <v>32.067012499999997</v>
      </c>
      <c r="AF134">
        <f t="shared" si="16"/>
        <v>23.88389999999999</v>
      </c>
      <c r="AG134">
        <f t="shared" si="17"/>
        <v>3</v>
      </c>
      <c r="AJ134" t="s">
        <v>114</v>
      </c>
      <c r="AK134" t="str">
        <f t="shared" si="21"/>
        <v>05/01/2020</v>
      </c>
      <c r="AL134" t="str">
        <f t="shared" si="22"/>
        <v>16:13:45 PM CDT</v>
      </c>
      <c r="AM134">
        <f t="array" ref="AM134">MEDIAN(IF(X:X=AJ134,T:T))</f>
        <v>23.675000000000001</v>
      </c>
      <c r="AN134">
        <f t="array" ref="AN134">MEDIAN(IF(X:X=AJ134,U:U))</f>
        <v>31.58</v>
      </c>
      <c r="AO134">
        <f t="array" ref="AO134">MEDIAN(IF(X:X=AJ134,V:V))</f>
        <v>23.408000000000001</v>
      </c>
    </row>
    <row r="135" spans="1:41" x14ac:dyDescent="0.25">
      <c r="A135">
        <v>1368540</v>
      </c>
      <c r="B135" t="s">
        <v>10</v>
      </c>
      <c r="C135">
        <v>3622</v>
      </c>
      <c r="D135" t="s">
        <v>1</v>
      </c>
      <c r="E135">
        <v>23.577999999999999</v>
      </c>
      <c r="F135" t="s">
        <v>2</v>
      </c>
      <c r="G135">
        <v>31.637</v>
      </c>
      <c r="H135" t="s">
        <v>2</v>
      </c>
      <c r="I135">
        <v>23.48</v>
      </c>
      <c r="J135" t="s">
        <v>2</v>
      </c>
      <c r="K135" s="1" t="s">
        <v>95</v>
      </c>
      <c r="L135" t="s">
        <v>96</v>
      </c>
      <c r="M135" t="s">
        <v>5</v>
      </c>
      <c r="R135">
        <v>1368574</v>
      </c>
      <c r="S135">
        <v>3620</v>
      </c>
      <c r="T135">
        <v>23.956</v>
      </c>
      <c r="U135">
        <v>32.533999999999999</v>
      </c>
      <c r="V135">
        <v>23.794</v>
      </c>
      <c r="W135" t="s">
        <v>95</v>
      </c>
      <c r="X135" t="s">
        <v>96</v>
      </c>
      <c r="AA135" t="s">
        <v>276</v>
      </c>
      <c r="AB135" s="1" t="s">
        <v>1050</v>
      </c>
      <c r="AC135" t="str">
        <f t="shared" si="20"/>
        <v>13:14:34 PM PDT</v>
      </c>
      <c r="AD135">
        <f t="shared" si="14"/>
        <v>22.895160493827174</v>
      </c>
      <c r="AE135">
        <f t="shared" si="15"/>
        <v>31.16403703703703</v>
      </c>
      <c r="AF135">
        <f t="shared" si="16"/>
        <v>23.496382716049386</v>
      </c>
      <c r="AG135">
        <f t="shared" si="17"/>
        <v>3</v>
      </c>
      <c r="AJ135" t="s">
        <v>116</v>
      </c>
      <c r="AK135" t="str">
        <f t="shared" si="21"/>
        <v>05/01/2020</v>
      </c>
      <c r="AL135" t="str">
        <f t="shared" si="22"/>
        <v>16:13:45 PM CDT</v>
      </c>
      <c r="AM135">
        <f t="array" ref="AM135">MEDIAN(IF(X:X=AJ135,T:T))</f>
        <v>23.021000000000001</v>
      </c>
      <c r="AN135">
        <f t="array" ref="AN135">MEDIAN(IF(X:X=AJ135,U:U))</f>
        <v>31.395499999999998</v>
      </c>
      <c r="AO135">
        <f t="array" ref="AO135">MEDIAN(IF(X:X=AJ135,V:V))</f>
        <v>23.544499999999999</v>
      </c>
    </row>
    <row r="136" spans="1:41" x14ac:dyDescent="0.25">
      <c r="A136">
        <v>1368541</v>
      </c>
      <c r="B136" t="s">
        <v>11</v>
      </c>
      <c r="C136">
        <v>2713</v>
      </c>
      <c r="D136" t="s">
        <v>1</v>
      </c>
      <c r="E136">
        <v>23.236999999999998</v>
      </c>
      <c r="F136" t="s">
        <v>2</v>
      </c>
      <c r="G136">
        <v>30.747</v>
      </c>
      <c r="H136" t="s">
        <v>2</v>
      </c>
      <c r="I136">
        <v>22.902999999999999</v>
      </c>
      <c r="J136" t="s">
        <v>2</v>
      </c>
      <c r="K136" s="1" t="s">
        <v>95</v>
      </c>
      <c r="L136" t="s">
        <v>96</v>
      </c>
      <c r="M136" t="s">
        <v>5</v>
      </c>
      <c r="R136">
        <v>1368561</v>
      </c>
      <c r="S136">
        <v>3900</v>
      </c>
      <c r="T136">
        <v>24.001000000000001</v>
      </c>
      <c r="U136">
        <v>32.527000000000001</v>
      </c>
      <c r="V136">
        <v>24.010999999999999</v>
      </c>
      <c r="W136" t="s">
        <v>95</v>
      </c>
      <c r="X136" t="s">
        <v>96</v>
      </c>
      <c r="AA136" t="s">
        <v>274</v>
      </c>
      <c r="AB136" s="1" t="s">
        <v>1050</v>
      </c>
      <c r="AC136" t="str">
        <f t="shared" si="20"/>
        <v>13:14:34 PM PDT</v>
      </c>
      <c r="AD136">
        <f t="shared" si="14"/>
        <v>22.957098765432107</v>
      </c>
      <c r="AE136">
        <f t="shared" si="15"/>
        <v>31.116259259259259</v>
      </c>
      <c r="AF136">
        <f t="shared" si="16"/>
        <v>23.398197530864202</v>
      </c>
      <c r="AG136">
        <f t="shared" si="17"/>
        <v>3</v>
      </c>
      <c r="AJ136" t="s">
        <v>272</v>
      </c>
      <c r="AK136" t="str">
        <f t="shared" si="21"/>
        <v>04/07/2020</v>
      </c>
      <c r="AL136" t="str">
        <f t="shared" si="22"/>
        <v>13:14:34 PM PDT</v>
      </c>
      <c r="AM136">
        <f t="array" ref="AM136">MEDIAN(IF(X:X=AJ136,T:T))</f>
        <v>22.928999999999998</v>
      </c>
      <c r="AN136">
        <f t="array" ref="AN136">MEDIAN(IF(X:X=AJ136,U:U))</f>
        <v>31.443000000000001</v>
      </c>
      <c r="AO136">
        <f t="array" ref="AO136">MEDIAN(IF(X:X=AJ136,V:V))</f>
        <v>22.963000000000001</v>
      </c>
    </row>
    <row r="137" spans="1:41" x14ac:dyDescent="0.25">
      <c r="A137">
        <v>1368542</v>
      </c>
      <c r="B137" t="s">
        <v>12</v>
      </c>
      <c r="C137">
        <v>3453</v>
      </c>
      <c r="D137" t="s">
        <v>1</v>
      </c>
      <c r="E137">
        <v>22.965</v>
      </c>
      <c r="F137" t="s">
        <v>2</v>
      </c>
      <c r="G137">
        <v>30.783999999999999</v>
      </c>
      <c r="H137" t="s">
        <v>2</v>
      </c>
      <c r="I137">
        <v>22.582000000000001</v>
      </c>
      <c r="J137" t="s">
        <v>2</v>
      </c>
      <c r="K137" s="1" t="s">
        <v>95</v>
      </c>
      <c r="L137" t="s">
        <v>96</v>
      </c>
      <c r="M137" t="s">
        <v>5</v>
      </c>
      <c r="R137">
        <v>1368558</v>
      </c>
      <c r="S137">
        <v>3596</v>
      </c>
      <c r="T137">
        <v>23.419</v>
      </c>
      <c r="U137">
        <v>32.345999999999997</v>
      </c>
      <c r="V137">
        <v>23.262</v>
      </c>
      <c r="W137" t="s">
        <v>95</v>
      </c>
      <c r="X137" t="s">
        <v>96</v>
      </c>
      <c r="AA137" t="s">
        <v>272</v>
      </c>
      <c r="AB137" s="1" t="s">
        <v>1050</v>
      </c>
      <c r="AC137" t="str">
        <f t="shared" si="20"/>
        <v>13:14:34 PM PDT</v>
      </c>
      <c r="AD137">
        <f t="shared" si="14"/>
        <v>23.041170731707311</v>
      </c>
      <c r="AE137">
        <f t="shared" si="15"/>
        <v>31.269853658536586</v>
      </c>
      <c r="AF137">
        <f t="shared" si="16"/>
        <v>23.053756097560978</v>
      </c>
      <c r="AG137">
        <f t="shared" si="17"/>
        <v>3</v>
      </c>
      <c r="AJ137" t="s">
        <v>124</v>
      </c>
      <c r="AK137" t="str">
        <f t="shared" si="21"/>
        <v>04/29/2020</v>
      </c>
      <c r="AL137" t="str">
        <f t="shared" si="22"/>
        <v>16:13:45 PM CDT</v>
      </c>
      <c r="AM137">
        <f t="array" ref="AM137">MEDIAN(IF(X:X=AJ137,T:T))</f>
        <v>23.603000000000002</v>
      </c>
      <c r="AN137">
        <f t="array" ref="AN137">MEDIAN(IF(X:X=AJ137,U:U))</f>
        <v>31.556999999999999</v>
      </c>
      <c r="AO137">
        <f t="array" ref="AO137">MEDIAN(IF(X:X=AJ137,V:V))</f>
        <v>23.835999999999999</v>
      </c>
    </row>
    <row r="138" spans="1:41" x14ac:dyDescent="0.25">
      <c r="A138">
        <v>1368543</v>
      </c>
      <c r="B138" t="s">
        <v>13</v>
      </c>
      <c r="C138">
        <v>3341</v>
      </c>
      <c r="D138" t="s">
        <v>1</v>
      </c>
      <c r="E138">
        <v>23.751000000000001</v>
      </c>
      <c r="F138" t="s">
        <v>2</v>
      </c>
      <c r="G138">
        <v>31.638000000000002</v>
      </c>
      <c r="H138" t="s">
        <v>2</v>
      </c>
      <c r="I138">
        <v>23.664999999999999</v>
      </c>
      <c r="J138" t="s">
        <v>2</v>
      </c>
      <c r="K138" s="1" t="s">
        <v>95</v>
      </c>
      <c r="L138" t="s">
        <v>96</v>
      </c>
      <c r="M138" t="s">
        <v>5</v>
      </c>
      <c r="R138">
        <v>1368566</v>
      </c>
      <c r="S138">
        <v>1368</v>
      </c>
      <c r="T138">
        <v>24.466999999999999</v>
      </c>
      <c r="U138">
        <v>32.192999999999998</v>
      </c>
      <c r="V138">
        <v>24.199000000000002</v>
      </c>
      <c r="W138" t="s">
        <v>95</v>
      </c>
      <c r="X138" t="s">
        <v>96</v>
      </c>
      <c r="AA138" t="s">
        <v>270</v>
      </c>
      <c r="AB138" s="1" t="s">
        <v>1051</v>
      </c>
      <c r="AC138" t="str">
        <f t="shared" si="20"/>
        <v>13:14:34 PM PDT</v>
      </c>
      <c r="AD138">
        <f t="shared" si="14"/>
        <v>23.703999999999997</v>
      </c>
      <c r="AE138">
        <f t="shared" si="15"/>
        <v>32.304421052631582</v>
      </c>
      <c r="AF138">
        <f t="shared" si="16"/>
        <v>23.062684210526317</v>
      </c>
      <c r="AG138">
        <f t="shared" si="17"/>
        <v>4</v>
      </c>
      <c r="AJ138" t="s">
        <v>344</v>
      </c>
      <c r="AK138" t="str">
        <f t="shared" si="21"/>
        <v>03/18/2020</v>
      </c>
      <c r="AL138" t="str">
        <f t="shared" si="22"/>
        <v>13:14:34 PM PDT</v>
      </c>
      <c r="AM138">
        <f t="array" ref="AM138">MEDIAN(IF(X:X=AJ138,T:T))</f>
        <v>23.109000000000002</v>
      </c>
      <c r="AN138">
        <f t="array" ref="AN138">MEDIAN(IF(X:X=AJ138,U:U))</f>
        <v>31.316500000000001</v>
      </c>
      <c r="AO138">
        <f t="array" ref="AO138">MEDIAN(IF(X:X=AJ138,V:V))</f>
        <v>22.917999999999999</v>
      </c>
    </row>
    <row r="139" spans="1:41" x14ac:dyDescent="0.25">
      <c r="A139">
        <v>1368544</v>
      </c>
      <c r="B139" t="s">
        <v>14</v>
      </c>
      <c r="C139">
        <v>2171</v>
      </c>
      <c r="D139" t="s">
        <v>1</v>
      </c>
      <c r="E139">
        <v>24.817</v>
      </c>
      <c r="F139" t="s">
        <v>2</v>
      </c>
      <c r="G139">
        <v>31.95</v>
      </c>
      <c r="H139" t="s">
        <v>2</v>
      </c>
      <c r="I139">
        <v>24.9</v>
      </c>
      <c r="J139" t="s">
        <v>2</v>
      </c>
      <c r="K139" s="1" t="s">
        <v>95</v>
      </c>
      <c r="L139" t="s">
        <v>96</v>
      </c>
      <c r="M139" t="s">
        <v>5</v>
      </c>
      <c r="R139">
        <v>1368569</v>
      </c>
      <c r="S139">
        <v>2565</v>
      </c>
      <c r="T139">
        <v>23.216999999999999</v>
      </c>
      <c r="U139">
        <v>32.128</v>
      </c>
      <c r="V139">
        <v>23.268000000000001</v>
      </c>
      <c r="W139" t="s">
        <v>95</v>
      </c>
      <c r="X139" t="s">
        <v>96</v>
      </c>
      <c r="AA139" t="s">
        <v>258</v>
      </c>
      <c r="AB139" s="1" t="s">
        <v>1052</v>
      </c>
      <c r="AC139" t="str">
        <f t="shared" si="20"/>
        <v>13:14:34 PM PDT</v>
      </c>
      <c r="AD139">
        <f t="shared" si="14"/>
        <v>22.502419753086421</v>
      </c>
      <c r="AE139">
        <f t="shared" si="15"/>
        <v>31.633074074074074</v>
      </c>
      <c r="AF139">
        <f t="shared" si="16"/>
        <v>23.231234567901236</v>
      </c>
      <c r="AG139">
        <f t="shared" si="17"/>
        <v>6</v>
      </c>
      <c r="AJ139" t="s">
        <v>485</v>
      </c>
      <c r="AK139" t="str">
        <f t="shared" si="21"/>
        <v>02/18/2020</v>
      </c>
      <c r="AL139" t="str">
        <f t="shared" si="22"/>
        <v>15:29:42 PM CDT</v>
      </c>
      <c r="AM139">
        <f t="array" ref="AM139">MEDIAN(IF(X:X=AJ139,T:T))</f>
        <v>22.984000000000002</v>
      </c>
      <c r="AN139">
        <f t="array" ref="AN139">MEDIAN(IF(X:X=AJ139,U:U))</f>
        <v>31.939</v>
      </c>
      <c r="AO139">
        <f t="array" ref="AO139">MEDIAN(IF(X:X=AJ139,V:V))</f>
        <v>23.254999999999999</v>
      </c>
    </row>
    <row r="140" spans="1:41" x14ac:dyDescent="0.25">
      <c r="A140">
        <v>1368545</v>
      </c>
      <c r="B140" t="s">
        <v>15</v>
      </c>
      <c r="C140">
        <v>3144</v>
      </c>
      <c r="D140" t="s">
        <v>1</v>
      </c>
      <c r="E140">
        <v>23.902000000000001</v>
      </c>
      <c r="F140" t="s">
        <v>2</v>
      </c>
      <c r="G140">
        <v>30.338000000000001</v>
      </c>
      <c r="H140" t="s">
        <v>2</v>
      </c>
      <c r="I140">
        <v>24.007999999999999</v>
      </c>
      <c r="J140" t="s">
        <v>2</v>
      </c>
      <c r="K140" s="1" t="s">
        <v>95</v>
      </c>
      <c r="L140" t="s">
        <v>96</v>
      </c>
      <c r="M140" t="s">
        <v>5</v>
      </c>
      <c r="R140">
        <v>1368572</v>
      </c>
      <c r="S140">
        <v>3175</v>
      </c>
      <c r="T140">
        <v>24.271000000000001</v>
      </c>
      <c r="U140">
        <v>32.1</v>
      </c>
      <c r="V140">
        <v>23.716000000000001</v>
      </c>
      <c r="W140" t="s">
        <v>95</v>
      </c>
      <c r="X140" t="s">
        <v>96</v>
      </c>
      <c r="AA140" t="s">
        <v>256</v>
      </c>
      <c r="AB140" s="1" t="s">
        <v>1052</v>
      </c>
      <c r="AC140" t="str">
        <f t="shared" si="20"/>
        <v>13:14:34 PM PDT</v>
      </c>
      <c r="AD140">
        <f t="shared" si="14"/>
        <v>22.555577777777778</v>
      </c>
      <c r="AE140">
        <f t="shared" si="15"/>
        <v>32.138911111111106</v>
      </c>
      <c r="AF140">
        <f t="shared" si="16"/>
        <v>23.330622222222225</v>
      </c>
      <c r="AG140">
        <f t="shared" si="17"/>
        <v>6</v>
      </c>
      <c r="AJ140" t="s">
        <v>44</v>
      </c>
      <c r="AK140" t="str">
        <f t="shared" si="21"/>
        <v>05/06/2020</v>
      </c>
      <c r="AL140" t="str">
        <f t="shared" si="22"/>
        <v>16:13:45 PM CDT</v>
      </c>
      <c r="AM140">
        <f t="array" ref="AM140">MEDIAN(IF(X:X=AJ140,T:T))</f>
        <v>22.956499999999998</v>
      </c>
      <c r="AN140">
        <f t="array" ref="AN140">MEDIAN(IF(X:X=AJ140,U:U))</f>
        <v>31.323500000000003</v>
      </c>
      <c r="AO140">
        <f t="array" ref="AO140">MEDIAN(IF(X:X=AJ140,V:V))</f>
        <v>23.475499999999997</v>
      </c>
    </row>
    <row r="141" spans="1:41" x14ac:dyDescent="0.25">
      <c r="A141">
        <v>1368546</v>
      </c>
      <c r="B141" t="s">
        <v>16</v>
      </c>
      <c r="C141">
        <v>3970</v>
      </c>
      <c r="D141" t="s">
        <v>1</v>
      </c>
      <c r="E141">
        <v>23.594000000000001</v>
      </c>
      <c r="F141" t="s">
        <v>2</v>
      </c>
      <c r="G141">
        <v>30.785</v>
      </c>
      <c r="H141" t="s">
        <v>2</v>
      </c>
      <c r="I141">
        <v>23.669</v>
      </c>
      <c r="J141" t="s">
        <v>2</v>
      </c>
      <c r="K141" s="1" t="s">
        <v>95</v>
      </c>
      <c r="L141" t="s">
        <v>96</v>
      </c>
      <c r="M141" t="s">
        <v>5</v>
      </c>
      <c r="R141">
        <v>1368573</v>
      </c>
      <c r="S141">
        <v>3700</v>
      </c>
      <c r="T141">
        <v>24.004000000000001</v>
      </c>
      <c r="U141">
        <v>32.002000000000002</v>
      </c>
      <c r="V141">
        <v>23.827000000000002</v>
      </c>
      <c r="W141" t="s">
        <v>95</v>
      </c>
      <c r="X141" t="s">
        <v>96</v>
      </c>
      <c r="AB141"/>
      <c r="AG141">
        <v>0</v>
      </c>
      <c r="AJ141" t="s">
        <v>519</v>
      </c>
      <c r="AK141" t="str">
        <f t="shared" si="21"/>
        <v>02/11/2020</v>
      </c>
      <c r="AL141" t="str">
        <f t="shared" si="22"/>
        <v>15:29:42 PM CDT</v>
      </c>
      <c r="AM141">
        <f t="array" ref="AM141">MEDIAN(IF(X:X=AJ141,T:T))</f>
        <v>23.618500000000001</v>
      </c>
      <c r="AN141">
        <f t="array" ref="AN141">MEDIAN(IF(X:X=AJ141,U:U))</f>
        <v>31.6645</v>
      </c>
      <c r="AO141">
        <f t="array" ref="AO141">MEDIAN(IF(X:X=AJ141,V:V))</f>
        <v>23.613</v>
      </c>
    </row>
    <row r="142" spans="1:41" x14ac:dyDescent="0.25">
      <c r="A142">
        <v>1368547</v>
      </c>
      <c r="B142" t="s">
        <v>17</v>
      </c>
      <c r="C142">
        <v>2785</v>
      </c>
      <c r="D142" t="s">
        <v>1</v>
      </c>
      <c r="E142">
        <v>20.751999999999999</v>
      </c>
      <c r="F142" t="s">
        <v>2</v>
      </c>
      <c r="G142">
        <v>25.67</v>
      </c>
      <c r="H142" t="s">
        <v>2</v>
      </c>
      <c r="I142">
        <v>21.501999999999999</v>
      </c>
      <c r="J142" t="s">
        <v>2</v>
      </c>
      <c r="K142" s="1" t="s">
        <v>95</v>
      </c>
      <c r="L142" t="s">
        <v>96</v>
      </c>
      <c r="M142" t="s">
        <v>5</v>
      </c>
      <c r="R142">
        <v>1368544</v>
      </c>
      <c r="S142">
        <v>2171</v>
      </c>
      <c r="T142">
        <v>24.817</v>
      </c>
      <c r="U142">
        <v>31.95</v>
      </c>
      <c r="V142">
        <v>24.9</v>
      </c>
      <c r="W142" t="s">
        <v>95</v>
      </c>
      <c r="X142" t="s">
        <v>96</v>
      </c>
      <c r="AB142"/>
      <c r="AG142">
        <v>0</v>
      </c>
      <c r="AJ142" t="s">
        <v>276</v>
      </c>
      <c r="AK142" t="str">
        <f t="shared" si="21"/>
        <v>04/07/2020</v>
      </c>
      <c r="AL142" t="str">
        <f t="shared" si="22"/>
        <v>13:14:34 PM PDT</v>
      </c>
      <c r="AM142">
        <f t="array" ref="AM142">MEDIAN(IF(X:X=AJ142,T:T))</f>
        <v>22.884</v>
      </c>
      <c r="AN142">
        <f t="array" ref="AN142">MEDIAN(IF(X:X=AJ142,U:U))</f>
        <v>31.265999999999998</v>
      </c>
      <c r="AO142">
        <f t="array" ref="AO142">MEDIAN(IF(X:X=AJ142,V:V))</f>
        <v>23.42</v>
      </c>
    </row>
    <row r="143" spans="1:41" x14ac:dyDescent="0.25">
      <c r="A143">
        <v>1368548</v>
      </c>
      <c r="B143" t="s">
        <v>18</v>
      </c>
      <c r="C143">
        <v>3277</v>
      </c>
      <c r="D143" t="s">
        <v>1</v>
      </c>
      <c r="E143">
        <v>24.645</v>
      </c>
      <c r="F143" t="s">
        <v>2</v>
      </c>
      <c r="G143">
        <v>33.069000000000003</v>
      </c>
      <c r="H143" t="s">
        <v>2</v>
      </c>
      <c r="I143">
        <v>24.469000000000001</v>
      </c>
      <c r="J143" t="s">
        <v>2</v>
      </c>
      <c r="K143" s="1" t="s">
        <v>95</v>
      </c>
      <c r="L143" t="s">
        <v>96</v>
      </c>
      <c r="M143" t="s">
        <v>5</v>
      </c>
      <c r="R143">
        <v>1368575</v>
      </c>
      <c r="S143">
        <v>3510</v>
      </c>
      <c r="T143">
        <v>23.518000000000001</v>
      </c>
      <c r="U143">
        <v>31.908999999999999</v>
      </c>
      <c r="V143">
        <v>23.55</v>
      </c>
      <c r="W143" t="s">
        <v>95</v>
      </c>
      <c r="X143" t="s">
        <v>96</v>
      </c>
      <c r="AA143" t="s">
        <v>903</v>
      </c>
      <c r="AB143" s="1" t="s">
        <v>902</v>
      </c>
      <c r="AC143" t="s">
        <v>905</v>
      </c>
      <c r="AD143" t="s">
        <v>594</v>
      </c>
      <c r="AE143" t="s">
        <v>595</v>
      </c>
      <c r="AF143" t="s">
        <v>596</v>
      </c>
      <c r="AG143">
        <v>0</v>
      </c>
      <c r="AJ143" t="s">
        <v>154</v>
      </c>
      <c r="AK143" t="str">
        <f t="shared" si="21"/>
        <v>04/24/2020</v>
      </c>
      <c r="AL143" t="str">
        <f t="shared" si="22"/>
        <v>16:13:45 PM CDT</v>
      </c>
      <c r="AM143">
        <f t="array" ref="AM143">MEDIAN(IF(X:X=AJ143,T:T))</f>
        <v>22.644500000000001</v>
      </c>
      <c r="AN143">
        <f t="array" ref="AN143">MEDIAN(IF(X:X=AJ143,U:U))</f>
        <v>31.585999999999999</v>
      </c>
      <c r="AO143">
        <f t="array" ref="AO143">MEDIAN(IF(X:X=AJ143,V:V))</f>
        <v>23.1815</v>
      </c>
    </row>
    <row r="144" spans="1:41" x14ac:dyDescent="0.25">
      <c r="A144">
        <v>1368549</v>
      </c>
      <c r="B144" t="s">
        <v>21</v>
      </c>
      <c r="C144">
        <v>3532</v>
      </c>
      <c r="D144" t="s">
        <v>1</v>
      </c>
      <c r="E144">
        <v>23.715</v>
      </c>
      <c r="F144" t="s">
        <v>2</v>
      </c>
      <c r="G144">
        <v>31.727</v>
      </c>
      <c r="H144" t="s">
        <v>2</v>
      </c>
      <c r="I144">
        <v>23.423999999999999</v>
      </c>
      <c r="J144" t="s">
        <v>2</v>
      </c>
      <c r="K144" s="1" t="s">
        <v>95</v>
      </c>
      <c r="L144" t="s">
        <v>96</v>
      </c>
      <c r="M144" t="s">
        <v>5</v>
      </c>
      <c r="R144">
        <v>1368554</v>
      </c>
      <c r="S144">
        <v>3524</v>
      </c>
      <c r="T144">
        <v>23.222000000000001</v>
      </c>
      <c r="U144">
        <v>31.745999999999999</v>
      </c>
      <c r="V144">
        <v>23.286999999999999</v>
      </c>
      <c r="W144" t="s">
        <v>95</v>
      </c>
      <c r="X144" t="s">
        <v>96</v>
      </c>
      <c r="AA144" t="s">
        <v>254</v>
      </c>
      <c r="AB144" s="1" t="s">
        <v>1053</v>
      </c>
      <c r="AC144" t="str">
        <f t="shared" ref="AC144:AC157" si="23">RIGHT(W114,15)</f>
        <v>13:14:34 PM PDT</v>
      </c>
      <c r="AD144">
        <f t="shared" si="14"/>
        <v>23.357905660377359</v>
      </c>
      <c r="AE144">
        <f t="shared" si="15"/>
        <v>31.625811320754718</v>
      </c>
      <c r="AF144">
        <f t="shared" si="16"/>
        <v>23.437433962264155</v>
      </c>
      <c r="AG144">
        <f t="shared" si="17"/>
        <v>7</v>
      </c>
      <c r="AJ144" t="s">
        <v>131</v>
      </c>
      <c r="AK144" t="str">
        <f t="shared" si="21"/>
        <v>04/28/2020</v>
      </c>
      <c r="AL144" t="str">
        <f t="shared" si="22"/>
        <v>16:13:45 PM CDT</v>
      </c>
      <c r="AM144">
        <f t="array" ref="AM144">MEDIAN(IF(X:X=AJ144,T:T))</f>
        <v>23.895</v>
      </c>
      <c r="AN144">
        <f t="array" ref="AN144">MEDIAN(IF(X:X=AJ144,U:U))</f>
        <v>32.067999999999998</v>
      </c>
      <c r="AO144">
        <f t="array" ref="AO144">MEDIAN(IF(X:X=AJ144,V:V))</f>
        <v>23.763999999999999</v>
      </c>
    </row>
    <row r="145" spans="1:41" x14ac:dyDescent="0.25">
      <c r="A145">
        <v>1368550</v>
      </c>
      <c r="B145" t="s">
        <v>22</v>
      </c>
      <c r="C145">
        <v>4847</v>
      </c>
      <c r="D145" t="s">
        <v>1</v>
      </c>
      <c r="E145">
        <v>24.055</v>
      </c>
      <c r="F145" t="s">
        <v>2</v>
      </c>
      <c r="G145">
        <v>31.1</v>
      </c>
      <c r="H145" t="s">
        <v>2</v>
      </c>
      <c r="I145">
        <v>24.881</v>
      </c>
      <c r="J145" t="s">
        <v>2</v>
      </c>
      <c r="K145" s="1" t="s">
        <v>95</v>
      </c>
      <c r="L145" t="s">
        <v>96</v>
      </c>
      <c r="M145" t="s">
        <v>5</v>
      </c>
      <c r="R145">
        <v>1368553</v>
      </c>
      <c r="S145">
        <v>3015</v>
      </c>
      <c r="T145">
        <v>23.349</v>
      </c>
      <c r="U145">
        <v>31.739000000000001</v>
      </c>
      <c r="V145">
        <v>23.026</v>
      </c>
      <c r="W145" t="s">
        <v>95</v>
      </c>
      <c r="X145" t="s">
        <v>96</v>
      </c>
      <c r="AA145" t="s">
        <v>262</v>
      </c>
      <c r="AB145" s="1" t="s">
        <v>1052</v>
      </c>
      <c r="AC145" t="str">
        <f t="shared" si="23"/>
        <v>13:14:34 PM PDT</v>
      </c>
      <c r="AD145">
        <f t="shared" si="14"/>
        <v>22.261950617283944</v>
      </c>
      <c r="AE145">
        <f t="shared" si="15"/>
        <v>31.447654320987656</v>
      </c>
      <c r="AF145">
        <f t="shared" si="16"/>
        <v>23.129617283950616</v>
      </c>
      <c r="AG145">
        <f t="shared" si="17"/>
        <v>6</v>
      </c>
      <c r="AJ145" t="s">
        <v>338</v>
      </c>
      <c r="AK145" t="str">
        <f t="shared" si="21"/>
        <v>03/19/2020</v>
      </c>
      <c r="AL145" t="str">
        <f t="shared" si="22"/>
        <v>13:14:34 PM PDT</v>
      </c>
      <c r="AM145">
        <f t="array" ref="AM145">MEDIAN(IF(X:X=AJ145,T:T))</f>
        <v>23.018000000000001</v>
      </c>
      <c r="AN145">
        <f t="array" ref="AN145">MEDIAN(IF(X:X=AJ145,U:U))</f>
        <v>31.655000000000001</v>
      </c>
      <c r="AO145">
        <f t="array" ref="AO145">MEDIAN(IF(X:X=AJ145,V:V))</f>
        <v>23.363</v>
      </c>
    </row>
    <row r="146" spans="1:41" x14ac:dyDescent="0.25">
      <c r="A146">
        <v>1368551</v>
      </c>
      <c r="B146" t="s">
        <v>23</v>
      </c>
      <c r="C146">
        <v>4290</v>
      </c>
      <c r="D146" t="s">
        <v>1</v>
      </c>
      <c r="E146">
        <v>24.088999999999999</v>
      </c>
      <c r="F146" t="s">
        <v>2</v>
      </c>
      <c r="G146">
        <v>32.783000000000001</v>
      </c>
      <c r="H146" t="s">
        <v>2</v>
      </c>
      <c r="I146">
        <v>23.998000000000001</v>
      </c>
      <c r="J146" t="s">
        <v>2</v>
      </c>
      <c r="K146" s="1" t="s">
        <v>95</v>
      </c>
      <c r="L146" t="s">
        <v>96</v>
      </c>
      <c r="M146" t="s">
        <v>5</v>
      </c>
      <c r="R146">
        <v>1368549</v>
      </c>
      <c r="S146">
        <v>3532</v>
      </c>
      <c r="T146">
        <v>23.715</v>
      </c>
      <c r="U146">
        <v>31.727</v>
      </c>
      <c r="V146">
        <v>23.423999999999999</v>
      </c>
      <c r="W146" t="s">
        <v>95</v>
      </c>
      <c r="X146" t="s">
        <v>96</v>
      </c>
      <c r="AA146" t="s">
        <v>260</v>
      </c>
      <c r="AB146" s="1" t="s">
        <v>1052</v>
      </c>
      <c r="AC146" t="str">
        <f t="shared" si="23"/>
        <v>13:14:34 PM PDT</v>
      </c>
      <c r="AD146">
        <f t="shared" si="14"/>
        <v>23.790419354838711</v>
      </c>
      <c r="AE146">
        <f t="shared" si="15"/>
        <v>31.910403225806462</v>
      </c>
      <c r="AF146">
        <f t="shared" si="16"/>
        <v>23.443645161290323</v>
      </c>
      <c r="AG146">
        <f t="shared" si="17"/>
        <v>6</v>
      </c>
      <c r="AJ146" t="s">
        <v>461</v>
      </c>
      <c r="AK146" t="str">
        <f t="shared" si="21"/>
        <v>02/25/2020</v>
      </c>
      <c r="AL146" t="str">
        <f t="shared" si="22"/>
        <v>15:29:42 PM CDT</v>
      </c>
      <c r="AM146">
        <f t="array" ref="AM146">MEDIAN(IF(X:X=AJ146,T:T))</f>
        <v>22.872</v>
      </c>
      <c r="AN146">
        <f t="array" ref="AN146">MEDIAN(IF(X:X=AJ146,U:U))</f>
        <v>31.016999999999999</v>
      </c>
      <c r="AO146">
        <f t="array" ref="AO146">MEDIAN(IF(X:X=AJ146,V:V))</f>
        <v>23.337</v>
      </c>
    </row>
    <row r="147" spans="1:41" x14ac:dyDescent="0.25">
      <c r="A147">
        <v>1368552</v>
      </c>
      <c r="B147" t="s">
        <v>24</v>
      </c>
      <c r="C147">
        <v>3215</v>
      </c>
      <c r="D147" t="s">
        <v>1</v>
      </c>
      <c r="E147">
        <v>24.625</v>
      </c>
      <c r="F147" t="s">
        <v>2</v>
      </c>
      <c r="G147">
        <v>33.368000000000002</v>
      </c>
      <c r="H147" t="s">
        <v>2</v>
      </c>
      <c r="I147">
        <v>24.591999999999999</v>
      </c>
      <c r="J147" t="s">
        <v>2</v>
      </c>
      <c r="K147" s="1" t="s">
        <v>95</v>
      </c>
      <c r="L147" t="s">
        <v>96</v>
      </c>
      <c r="M147" t="s">
        <v>5</v>
      </c>
      <c r="R147">
        <v>1368543</v>
      </c>
      <c r="S147">
        <v>3341</v>
      </c>
      <c r="T147">
        <v>23.751000000000001</v>
      </c>
      <c r="U147">
        <v>31.638000000000002</v>
      </c>
      <c r="V147">
        <v>23.664999999999999</v>
      </c>
      <c r="W147" t="s">
        <v>95</v>
      </c>
      <c r="X147" t="s">
        <v>96</v>
      </c>
      <c r="AA147" t="s">
        <v>250</v>
      </c>
      <c r="AB147" s="1" t="s">
        <v>1054</v>
      </c>
      <c r="AC147" t="str">
        <f t="shared" si="23"/>
        <v>13:14:34 PM PDT</v>
      </c>
      <c r="AD147">
        <f t="shared" si="14"/>
        <v>23.4869375</v>
      </c>
      <c r="AE147">
        <f t="shared" si="15"/>
        <v>31.796337500000003</v>
      </c>
      <c r="AF147">
        <f t="shared" si="16"/>
        <v>23.559437500000001</v>
      </c>
      <c r="AG147">
        <f t="shared" si="17"/>
        <v>2</v>
      </c>
      <c r="AJ147" t="s">
        <v>505</v>
      </c>
      <c r="AK147" t="str">
        <f t="shared" si="21"/>
        <v>02/14/2020</v>
      </c>
      <c r="AL147" t="str">
        <f t="shared" si="22"/>
        <v>15:29:42 PM CDT</v>
      </c>
      <c r="AM147">
        <f t="array" ref="AM147">MEDIAN(IF(X:X=AJ147,T:T))</f>
        <v>23.640999999999998</v>
      </c>
      <c r="AN147">
        <f t="array" ref="AN147">MEDIAN(IF(X:X=AJ147,U:U))</f>
        <v>31.609000000000002</v>
      </c>
      <c r="AO147">
        <f t="array" ref="AO147">MEDIAN(IF(X:X=AJ147,V:V))</f>
        <v>23.762</v>
      </c>
    </row>
    <row r="148" spans="1:41" x14ac:dyDescent="0.25">
      <c r="A148">
        <v>1368553</v>
      </c>
      <c r="B148" t="s">
        <v>25</v>
      </c>
      <c r="C148">
        <v>3015</v>
      </c>
      <c r="D148" t="s">
        <v>1</v>
      </c>
      <c r="E148">
        <v>23.349</v>
      </c>
      <c r="F148" t="s">
        <v>2</v>
      </c>
      <c r="G148">
        <v>31.739000000000001</v>
      </c>
      <c r="H148" t="s">
        <v>2</v>
      </c>
      <c r="I148">
        <v>23.026</v>
      </c>
      <c r="J148" t="s">
        <v>2</v>
      </c>
      <c r="K148" s="1" t="s">
        <v>95</v>
      </c>
      <c r="L148" t="s">
        <v>96</v>
      </c>
      <c r="M148" t="s">
        <v>5</v>
      </c>
      <c r="R148">
        <v>1368540</v>
      </c>
      <c r="S148">
        <v>3622</v>
      </c>
      <c r="T148">
        <v>23.577999999999999</v>
      </c>
      <c r="U148">
        <v>31.637</v>
      </c>
      <c r="V148">
        <v>23.48</v>
      </c>
      <c r="W148" t="s">
        <v>95</v>
      </c>
      <c r="X148" t="s">
        <v>96</v>
      </c>
      <c r="AA148" t="s">
        <v>247</v>
      </c>
      <c r="AB148" s="1" t="s">
        <v>1054</v>
      </c>
      <c r="AC148" t="str">
        <f t="shared" si="23"/>
        <v>13:14:34 PM PDT</v>
      </c>
      <c r="AD148">
        <f t="shared" si="14"/>
        <v>22.835000000000001</v>
      </c>
      <c r="AE148">
        <f t="shared" si="15"/>
        <v>31.722000000000001</v>
      </c>
      <c r="AF148">
        <f t="shared" si="16"/>
        <v>22.687000000000001</v>
      </c>
      <c r="AG148">
        <f t="shared" si="17"/>
        <v>2</v>
      </c>
      <c r="AJ148" t="s">
        <v>557</v>
      </c>
      <c r="AK148" t="str">
        <f t="shared" si="21"/>
        <v>02/03/2020</v>
      </c>
      <c r="AL148" t="str">
        <f t="shared" si="22"/>
        <v>13:49:13 PM PDT</v>
      </c>
      <c r="AM148">
        <f t="array" ref="AM148">MEDIAN(IF(X:X=AJ148,T:T))</f>
        <v>22.637500000000003</v>
      </c>
      <c r="AN148">
        <f t="array" ref="AN148">MEDIAN(IF(X:X=AJ148,U:U))</f>
        <v>30.983000000000001</v>
      </c>
      <c r="AO148">
        <f t="array" ref="AO148">MEDIAN(IF(X:X=AJ148,V:V))</f>
        <v>23.356499999999997</v>
      </c>
    </row>
    <row r="149" spans="1:41" x14ac:dyDescent="0.25">
      <c r="A149">
        <v>1368554</v>
      </c>
      <c r="B149" t="s">
        <v>26</v>
      </c>
      <c r="C149">
        <v>3524</v>
      </c>
      <c r="D149" t="s">
        <v>1</v>
      </c>
      <c r="E149">
        <v>23.222000000000001</v>
      </c>
      <c r="F149" t="s">
        <v>2</v>
      </c>
      <c r="G149">
        <v>31.745999999999999</v>
      </c>
      <c r="H149" t="s">
        <v>2</v>
      </c>
      <c r="I149">
        <v>23.286999999999999</v>
      </c>
      <c r="J149" t="s">
        <v>2</v>
      </c>
      <c r="K149" s="1" t="s">
        <v>95</v>
      </c>
      <c r="L149" t="s">
        <v>96</v>
      </c>
      <c r="M149" t="s">
        <v>5</v>
      </c>
      <c r="R149">
        <v>1368564</v>
      </c>
      <c r="S149">
        <v>3754</v>
      </c>
      <c r="T149">
        <v>22.721</v>
      </c>
      <c r="U149">
        <v>31.600999999999999</v>
      </c>
      <c r="V149">
        <v>22.44</v>
      </c>
      <c r="W149" t="s">
        <v>95</v>
      </c>
      <c r="X149" t="s">
        <v>96</v>
      </c>
      <c r="AA149" t="s">
        <v>237</v>
      </c>
      <c r="AB149" s="1" t="s">
        <v>1055</v>
      </c>
      <c r="AC149" t="str">
        <f t="shared" si="23"/>
        <v>13:14:34 PM PDT</v>
      </c>
      <c r="AD149">
        <f t="shared" si="14"/>
        <v>23.336585365853662</v>
      </c>
      <c r="AE149">
        <f t="shared" si="15"/>
        <v>31.285829268292684</v>
      </c>
      <c r="AF149">
        <f t="shared" si="16"/>
        <v>23.479902439024389</v>
      </c>
      <c r="AG149">
        <f t="shared" si="17"/>
        <v>3</v>
      </c>
      <c r="AJ149" t="s">
        <v>284</v>
      </c>
      <c r="AK149" t="str">
        <f t="shared" si="21"/>
        <v>04/02/2020</v>
      </c>
      <c r="AL149" t="str">
        <f t="shared" si="22"/>
        <v>13:14:34 PM PDT</v>
      </c>
      <c r="AM149">
        <f t="array" ref="AM149">MEDIAN(IF(X:X=AJ149,T:T))</f>
        <v>23.376000000000001</v>
      </c>
      <c r="AN149">
        <f t="array" ref="AN149">MEDIAN(IF(X:X=AJ149,U:U))</f>
        <v>30.792999999999999</v>
      </c>
      <c r="AO149">
        <f t="array" ref="AO149">MEDIAN(IF(X:X=AJ149,V:V))</f>
        <v>23.202999999999999</v>
      </c>
    </row>
    <row r="150" spans="1:41" x14ac:dyDescent="0.25">
      <c r="A150">
        <v>1368555</v>
      </c>
      <c r="B150" t="s">
        <v>27</v>
      </c>
      <c r="C150">
        <v>3402</v>
      </c>
      <c r="D150" t="s">
        <v>1</v>
      </c>
      <c r="E150">
        <v>23.318999999999999</v>
      </c>
      <c r="F150" t="s">
        <v>2</v>
      </c>
      <c r="G150">
        <v>30.802</v>
      </c>
      <c r="H150" t="s">
        <v>2</v>
      </c>
      <c r="I150">
        <v>23.167999999999999</v>
      </c>
      <c r="J150" t="s">
        <v>2</v>
      </c>
      <c r="K150" s="1" t="s">
        <v>95</v>
      </c>
      <c r="L150" t="s">
        <v>96</v>
      </c>
      <c r="M150" t="s">
        <v>5</v>
      </c>
      <c r="R150">
        <v>1368567</v>
      </c>
      <c r="S150">
        <v>3515</v>
      </c>
      <c r="T150">
        <v>23.102</v>
      </c>
      <c r="U150">
        <v>31.58</v>
      </c>
      <c r="V150">
        <v>22.934999999999999</v>
      </c>
      <c r="W150" t="s">
        <v>95</v>
      </c>
      <c r="X150" t="s">
        <v>96</v>
      </c>
      <c r="AA150" t="s">
        <v>242</v>
      </c>
      <c r="AB150" s="1" t="s">
        <v>1055</v>
      </c>
      <c r="AC150" t="str">
        <f t="shared" si="23"/>
        <v>13:14:34 PM PDT</v>
      </c>
      <c r="AD150">
        <f t="shared" si="14"/>
        <v>23.138728395061737</v>
      </c>
      <c r="AE150">
        <f t="shared" si="15"/>
        <v>31.483395061728388</v>
      </c>
      <c r="AF150">
        <f t="shared" si="16"/>
        <v>23.373580246913576</v>
      </c>
      <c r="AG150">
        <f t="shared" si="17"/>
        <v>3</v>
      </c>
      <c r="AJ150" t="s">
        <v>322</v>
      </c>
      <c r="AK150" t="str">
        <f t="shared" si="21"/>
        <v>03/24/2020</v>
      </c>
      <c r="AL150" t="str">
        <f t="shared" si="22"/>
        <v>13:14:34 PM PDT</v>
      </c>
      <c r="AM150">
        <f t="array" ref="AM150">MEDIAN(IF(X:X=AJ150,T:T))</f>
        <v>22.76</v>
      </c>
      <c r="AN150">
        <f t="array" ref="AN150">MEDIAN(IF(X:X=AJ150,U:U))</f>
        <v>31.154</v>
      </c>
      <c r="AO150">
        <f t="array" ref="AO150">MEDIAN(IF(X:X=AJ150,V:V))</f>
        <v>23.513000000000002</v>
      </c>
    </row>
    <row r="151" spans="1:41" x14ac:dyDescent="0.25">
      <c r="A151">
        <v>1368556</v>
      </c>
      <c r="B151" t="s">
        <v>28</v>
      </c>
      <c r="C151">
        <v>3355</v>
      </c>
      <c r="D151" t="s">
        <v>1</v>
      </c>
      <c r="E151">
        <v>23.093</v>
      </c>
      <c r="F151" t="s">
        <v>2</v>
      </c>
      <c r="G151">
        <v>30.713000000000001</v>
      </c>
      <c r="H151" t="s">
        <v>2</v>
      </c>
      <c r="I151">
        <v>22.907</v>
      </c>
      <c r="J151" t="s">
        <v>2</v>
      </c>
      <c r="K151" s="1" t="s">
        <v>95</v>
      </c>
      <c r="L151" t="s">
        <v>96</v>
      </c>
      <c r="M151" t="s">
        <v>5</v>
      </c>
      <c r="R151">
        <v>1368537</v>
      </c>
      <c r="S151">
        <v>2928</v>
      </c>
      <c r="T151">
        <v>24.114999999999998</v>
      </c>
      <c r="U151">
        <v>31.526</v>
      </c>
      <c r="V151">
        <v>23.914999999999999</v>
      </c>
      <c r="W151" t="s">
        <v>95</v>
      </c>
      <c r="X151" t="s">
        <v>96</v>
      </c>
      <c r="AA151" t="s">
        <v>235</v>
      </c>
      <c r="AB151" s="1" t="s">
        <v>1055</v>
      </c>
      <c r="AC151" t="str">
        <f t="shared" si="23"/>
        <v>13:14:34 PM PDT</v>
      </c>
      <c r="AD151">
        <f t="shared" si="14"/>
        <v>23.183948717948716</v>
      </c>
      <c r="AE151">
        <f t="shared" si="15"/>
        <v>31.106717948717939</v>
      </c>
      <c r="AF151">
        <f t="shared" si="16"/>
        <v>23.563487179487183</v>
      </c>
      <c r="AG151">
        <f t="shared" si="17"/>
        <v>3</v>
      </c>
      <c r="AJ151" t="s">
        <v>385</v>
      </c>
      <c r="AK151" t="str">
        <f t="shared" si="21"/>
        <v>03/09/2020</v>
      </c>
      <c r="AL151" t="str">
        <f t="shared" si="22"/>
        <v>13:14:34 PM PDT</v>
      </c>
      <c r="AM151">
        <f t="array" ref="AM151">MEDIAN(IF(X:X=AJ151,T:T))</f>
        <v>22.861999999999998</v>
      </c>
      <c r="AN151">
        <f t="array" ref="AN151">MEDIAN(IF(X:X=AJ151,U:U))</f>
        <v>31.344999999999999</v>
      </c>
      <c r="AO151">
        <f t="array" ref="AO151">MEDIAN(IF(X:X=AJ151,V:V))</f>
        <v>23.462</v>
      </c>
    </row>
    <row r="152" spans="1:41" x14ac:dyDescent="0.25">
      <c r="A152">
        <v>1368557</v>
      </c>
      <c r="B152" t="s">
        <v>29</v>
      </c>
      <c r="C152">
        <v>3119</v>
      </c>
      <c r="D152" t="s">
        <v>1</v>
      </c>
      <c r="E152">
        <v>22.984000000000002</v>
      </c>
      <c r="F152" t="s">
        <v>2</v>
      </c>
      <c r="G152">
        <v>30.783000000000001</v>
      </c>
      <c r="H152" t="s">
        <v>2</v>
      </c>
      <c r="I152">
        <v>22.684999999999999</v>
      </c>
      <c r="J152" t="s">
        <v>2</v>
      </c>
      <c r="K152" s="1" t="s">
        <v>95</v>
      </c>
      <c r="L152" t="s">
        <v>96</v>
      </c>
      <c r="M152" t="s">
        <v>5</v>
      </c>
      <c r="R152">
        <v>1368538</v>
      </c>
      <c r="S152">
        <v>2540</v>
      </c>
      <c r="T152">
        <v>24.484000000000002</v>
      </c>
      <c r="U152">
        <v>31.382000000000001</v>
      </c>
      <c r="V152">
        <v>25.309000000000001</v>
      </c>
      <c r="W152" t="s">
        <v>95</v>
      </c>
      <c r="X152" t="s">
        <v>96</v>
      </c>
      <c r="AA152" t="s">
        <v>175</v>
      </c>
      <c r="AB152" s="1" t="s">
        <v>1056</v>
      </c>
      <c r="AC152" t="str">
        <f t="shared" si="23"/>
        <v>13:14:34 PM PDT</v>
      </c>
      <c r="AD152">
        <f t="shared" si="14"/>
        <v>23.091304878048785</v>
      </c>
      <c r="AE152">
        <f t="shared" si="15"/>
        <v>30.892500000000005</v>
      </c>
      <c r="AF152">
        <f t="shared" si="16"/>
        <v>23.717634146341467</v>
      </c>
      <c r="AG152">
        <f t="shared" si="17"/>
        <v>3</v>
      </c>
      <c r="AJ152" t="s">
        <v>191</v>
      </c>
      <c r="AK152" t="str">
        <f t="shared" si="21"/>
        <v>04/17/2020</v>
      </c>
      <c r="AL152" t="str">
        <f t="shared" si="22"/>
        <v>13:14:34 PM PDT</v>
      </c>
      <c r="AM152">
        <f t="array" ref="AM152">MEDIAN(IF(X:X=AJ152,T:T))</f>
        <v>23.327500000000001</v>
      </c>
      <c r="AN152">
        <f t="array" ref="AN152">MEDIAN(IF(X:X=AJ152,U:U))</f>
        <v>31.668999999999997</v>
      </c>
      <c r="AO152">
        <f t="array" ref="AO152">MEDIAN(IF(X:X=AJ152,V:V))</f>
        <v>23.052</v>
      </c>
    </row>
    <row r="153" spans="1:41" x14ac:dyDescent="0.25">
      <c r="A153">
        <v>1368558</v>
      </c>
      <c r="B153" t="s">
        <v>30</v>
      </c>
      <c r="C153">
        <v>3596</v>
      </c>
      <c r="D153" t="s">
        <v>1</v>
      </c>
      <c r="E153">
        <v>23.419</v>
      </c>
      <c r="F153" t="s">
        <v>2</v>
      </c>
      <c r="G153">
        <v>32.345999999999997</v>
      </c>
      <c r="H153" t="s">
        <v>2</v>
      </c>
      <c r="I153">
        <v>23.262</v>
      </c>
      <c r="J153" t="s">
        <v>2</v>
      </c>
      <c r="K153" s="1" t="s">
        <v>95</v>
      </c>
      <c r="L153" t="s">
        <v>96</v>
      </c>
      <c r="M153" t="s">
        <v>5</v>
      </c>
      <c r="R153">
        <v>1368563</v>
      </c>
      <c r="S153">
        <v>2551</v>
      </c>
      <c r="T153">
        <v>24.178999999999998</v>
      </c>
      <c r="U153">
        <v>31.198</v>
      </c>
      <c r="V153">
        <v>24.157</v>
      </c>
      <c r="W153" t="s">
        <v>95</v>
      </c>
      <c r="X153" t="s">
        <v>96</v>
      </c>
      <c r="AA153" t="s">
        <v>199</v>
      </c>
      <c r="AB153" s="1" t="s">
        <v>1057</v>
      </c>
      <c r="AC153" t="str">
        <f t="shared" si="23"/>
        <v>13:14:34 PM PDT</v>
      </c>
      <c r="AD153">
        <f t="shared" si="14"/>
        <v>22.725261538461535</v>
      </c>
      <c r="AE153">
        <f t="shared" si="15"/>
        <v>31.185569230769236</v>
      </c>
      <c r="AF153">
        <f t="shared" si="16"/>
        <v>23.425523076923078</v>
      </c>
      <c r="AG153">
        <f t="shared" si="17"/>
        <v>4</v>
      </c>
      <c r="AJ153" t="s">
        <v>107</v>
      </c>
      <c r="AK153" t="str">
        <f t="shared" si="21"/>
        <v>05/04/2020</v>
      </c>
      <c r="AL153" t="str">
        <f t="shared" si="22"/>
        <v>16:13:45 PM CDT</v>
      </c>
      <c r="AM153">
        <f t="array" ref="AM153">MEDIAN(IF(X:X=AJ153,T:T))</f>
        <v>23.419499999999999</v>
      </c>
      <c r="AN153">
        <f t="array" ref="AN153">MEDIAN(IF(X:X=AJ153,U:U))</f>
        <v>31.689</v>
      </c>
      <c r="AO153">
        <f t="array" ref="AO153">MEDIAN(IF(X:X=AJ153,V:V))</f>
        <v>23.205500000000001</v>
      </c>
    </row>
    <row r="154" spans="1:41" x14ac:dyDescent="0.25">
      <c r="A154">
        <v>1368571</v>
      </c>
      <c r="B154" t="s">
        <v>31</v>
      </c>
      <c r="C154">
        <v>3147</v>
      </c>
      <c r="D154" t="s">
        <v>1</v>
      </c>
      <c r="E154">
        <v>23.866</v>
      </c>
      <c r="F154" t="s">
        <v>2</v>
      </c>
      <c r="G154">
        <v>30.59</v>
      </c>
      <c r="H154" t="s">
        <v>2</v>
      </c>
      <c r="I154">
        <v>23.968</v>
      </c>
      <c r="J154" t="s">
        <v>2</v>
      </c>
      <c r="K154" s="1" t="s">
        <v>95</v>
      </c>
      <c r="L154" t="s">
        <v>96</v>
      </c>
      <c r="M154" t="s">
        <v>5</v>
      </c>
      <c r="R154">
        <v>1368550</v>
      </c>
      <c r="S154">
        <v>4847</v>
      </c>
      <c r="T154">
        <v>24.055</v>
      </c>
      <c r="U154">
        <v>31.1</v>
      </c>
      <c r="V154">
        <v>24.881</v>
      </c>
      <c r="W154" t="s">
        <v>95</v>
      </c>
      <c r="X154" t="s">
        <v>96</v>
      </c>
      <c r="AA154" t="s">
        <v>195</v>
      </c>
      <c r="AB154" s="1" t="s">
        <v>1058</v>
      </c>
      <c r="AC154" t="str">
        <f t="shared" si="23"/>
        <v>13:14:34 PM PDT</v>
      </c>
      <c r="AD154">
        <f t="shared" si="14"/>
        <v>23.734442622950819</v>
      </c>
      <c r="AE154">
        <f t="shared" si="15"/>
        <v>32.150327868852465</v>
      </c>
      <c r="AF154">
        <f t="shared" si="16"/>
        <v>23.656327868852461</v>
      </c>
      <c r="AG154">
        <f t="shared" si="17"/>
        <v>5</v>
      </c>
      <c r="AJ154" t="s">
        <v>312</v>
      </c>
      <c r="AK154" t="str">
        <f t="shared" si="21"/>
        <v>03/26/2020</v>
      </c>
      <c r="AL154" t="str">
        <f t="shared" si="22"/>
        <v>13:14:34 PM PDT</v>
      </c>
      <c r="AM154">
        <f t="array" ref="AM154">MEDIAN(IF(X:X=AJ154,T:T))</f>
        <v>23.357500000000002</v>
      </c>
      <c r="AN154">
        <f t="array" ref="AN154">MEDIAN(IF(X:X=AJ154,U:U))</f>
        <v>31.213000000000001</v>
      </c>
      <c r="AO154">
        <f t="array" ref="AO154">MEDIAN(IF(X:X=AJ154,V:V))</f>
        <v>23.220500000000001</v>
      </c>
    </row>
    <row r="155" spans="1:41" x14ac:dyDescent="0.25">
      <c r="A155">
        <v>1368573</v>
      </c>
      <c r="B155" t="s">
        <v>32</v>
      </c>
      <c r="C155">
        <v>3700</v>
      </c>
      <c r="D155" t="s">
        <v>1</v>
      </c>
      <c r="E155">
        <v>24.004000000000001</v>
      </c>
      <c r="F155" t="s">
        <v>2</v>
      </c>
      <c r="G155">
        <v>32.002000000000002</v>
      </c>
      <c r="H155" t="s">
        <v>2</v>
      </c>
      <c r="I155">
        <v>23.827000000000002</v>
      </c>
      <c r="J155" t="s">
        <v>2</v>
      </c>
      <c r="K155" s="1" t="s">
        <v>95</v>
      </c>
      <c r="L155" t="s">
        <v>96</v>
      </c>
      <c r="M155" t="s">
        <v>5</v>
      </c>
      <c r="R155">
        <v>1368562</v>
      </c>
      <c r="S155">
        <v>2836</v>
      </c>
      <c r="T155">
        <v>22.638999999999999</v>
      </c>
      <c r="U155">
        <v>31.097000000000001</v>
      </c>
      <c r="V155">
        <v>22.847000000000001</v>
      </c>
      <c r="W155" t="s">
        <v>95</v>
      </c>
      <c r="X155" t="s">
        <v>96</v>
      </c>
      <c r="AA155" t="s">
        <v>193</v>
      </c>
      <c r="AB155" s="1" t="s">
        <v>1058</v>
      </c>
      <c r="AC155" t="str">
        <f t="shared" si="23"/>
        <v>13:14:34 PM PDT</v>
      </c>
      <c r="AD155">
        <f t="shared" si="14"/>
        <v>22.913716049382717</v>
      </c>
      <c r="AE155">
        <f t="shared" si="15"/>
        <v>31.265629629629625</v>
      </c>
      <c r="AF155">
        <f t="shared" si="16"/>
        <v>23.607049382716045</v>
      </c>
      <c r="AG155">
        <f t="shared" si="17"/>
        <v>5</v>
      </c>
      <c r="AJ155" t="s">
        <v>555</v>
      </c>
      <c r="AK155" t="str">
        <f t="shared" si="21"/>
        <v>02/03/2020</v>
      </c>
      <c r="AL155" t="str">
        <f t="shared" si="22"/>
        <v>13:49:13 PM PDT</v>
      </c>
      <c r="AM155">
        <f t="array" ref="AM155">MEDIAN(IF(X:X=AJ155,T:T))</f>
        <v>23.084</v>
      </c>
      <c r="AN155">
        <f t="array" ref="AN155">MEDIAN(IF(X:X=AJ155,U:U))</f>
        <v>30.964500000000001</v>
      </c>
      <c r="AO155">
        <f t="array" ref="AO155">MEDIAN(IF(X:X=AJ155,V:V))</f>
        <v>23.210999999999999</v>
      </c>
    </row>
    <row r="156" spans="1:41" x14ac:dyDescent="0.25">
      <c r="A156">
        <v>1368574</v>
      </c>
      <c r="B156" t="s">
        <v>33</v>
      </c>
      <c r="C156">
        <v>3620</v>
      </c>
      <c r="D156" t="s">
        <v>1</v>
      </c>
      <c r="E156">
        <v>23.956</v>
      </c>
      <c r="F156" t="s">
        <v>2</v>
      </c>
      <c r="G156">
        <v>32.533999999999999</v>
      </c>
      <c r="H156" t="s">
        <v>2</v>
      </c>
      <c r="I156">
        <v>23.794</v>
      </c>
      <c r="J156" t="s">
        <v>2</v>
      </c>
      <c r="K156" s="1" t="s">
        <v>95</v>
      </c>
      <c r="L156" t="s">
        <v>96</v>
      </c>
      <c r="M156" t="s">
        <v>5</v>
      </c>
      <c r="R156">
        <v>1368559</v>
      </c>
      <c r="S156">
        <v>3180</v>
      </c>
      <c r="T156">
        <v>23.776</v>
      </c>
      <c r="U156">
        <v>31.082999999999998</v>
      </c>
      <c r="V156">
        <v>23.757999999999999</v>
      </c>
      <c r="W156" t="s">
        <v>95</v>
      </c>
      <c r="X156" t="s">
        <v>96</v>
      </c>
      <c r="AA156" t="s">
        <v>191</v>
      </c>
      <c r="AB156" s="1" t="s">
        <v>1059</v>
      </c>
      <c r="AC156" t="str">
        <f t="shared" si="23"/>
        <v>13:14:34 PM PDT</v>
      </c>
      <c r="AD156">
        <f t="shared" si="14"/>
        <v>23.497000000000003</v>
      </c>
      <c r="AE156">
        <f t="shared" si="15"/>
        <v>31.782624999999996</v>
      </c>
      <c r="AF156">
        <f t="shared" si="16"/>
        <v>23.226875</v>
      </c>
      <c r="AG156">
        <f t="shared" si="17"/>
        <v>6</v>
      </c>
      <c r="AJ156" t="s">
        <v>146</v>
      </c>
      <c r="AK156" t="str">
        <f t="shared" si="21"/>
        <v>04/27/2020</v>
      </c>
      <c r="AL156" t="str">
        <f t="shared" si="22"/>
        <v>16:13:45 PM CDT</v>
      </c>
      <c r="AM156">
        <f t="array" ref="AM156">MEDIAN(IF(X:X=AJ156,T:T))</f>
        <v>23.502499999999998</v>
      </c>
      <c r="AN156">
        <f t="array" ref="AN156">MEDIAN(IF(X:X=AJ156,U:U))</f>
        <v>31.149000000000001</v>
      </c>
      <c r="AO156">
        <f t="array" ref="AO156">MEDIAN(IF(X:X=AJ156,V:V))</f>
        <v>23.425000000000001</v>
      </c>
    </row>
    <row r="157" spans="1:41" x14ac:dyDescent="0.25">
      <c r="A157">
        <v>1368572</v>
      </c>
      <c r="B157" t="s">
        <v>34</v>
      </c>
      <c r="C157">
        <v>3175</v>
      </c>
      <c r="D157" t="s">
        <v>1</v>
      </c>
      <c r="E157">
        <v>24.271000000000001</v>
      </c>
      <c r="F157" t="s">
        <v>2</v>
      </c>
      <c r="G157">
        <v>32.1</v>
      </c>
      <c r="H157" t="s">
        <v>2</v>
      </c>
      <c r="I157">
        <v>23.716000000000001</v>
      </c>
      <c r="J157" t="s">
        <v>2</v>
      </c>
      <c r="K157" s="1" t="s">
        <v>95</v>
      </c>
      <c r="L157" t="s">
        <v>96</v>
      </c>
      <c r="M157" t="s">
        <v>5</v>
      </c>
      <c r="R157">
        <v>1368555</v>
      </c>
      <c r="S157">
        <v>3402</v>
      </c>
      <c r="T157">
        <v>23.318999999999999</v>
      </c>
      <c r="U157">
        <v>30.802</v>
      </c>
      <c r="V157">
        <v>23.167999999999999</v>
      </c>
      <c r="W157" t="s">
        <v>95</v>
      </c>
      <c r="X157" t="s">
        <v>96</v>
      </c>
      <c r="AA157" t="s">
        <v>189</v>
      </c>
      <c r="AB157" s="1" t="s">
        <v>1059</v>
      </c>
      <c r="AC157" t="str">
        <f t="shared" si="23"/>
        <v>13:14:34 PM PDT</v>
      </c>
      <c r="AD157">
        <f t="shared" si="14"/>
        <v>23.149487499999992</v>
      </c>
      <c r="AE157">
        <f t="shared" si="15"/>
        <v>31.689549999999997</v>
      </c>
      <c r="AF157">
        <f t="shared" si="16"/>
        <v>23.638962500000009</v>
      </c>
      <c r="AG157">
        <f t="shared" si="17"/>
        <v>6</v>
      </c>
      <c r="AJ157" t="s">
        <v>537</v>
      </c>
      <c r="AK157" t="str">
        <f t="shared" si="21"/>
        <v>02/06/2020</v>
      </c>
      <c r="AL157" t="str">
        <f t="shared" si="22"/>
        <v>13:49:13 PM PDT</v>
      </c>
      <c r="AM157">
        <f t="array" ref="AM157">MEDIAN(IF(X:X=AJ157,T:T))</f>
        <v>23.497</v>
      </c>
      <c r="AN157">
        <f t="array" ref="AN157">MEDIAN(IF(X:X=AJ157,U:U))</f>
        <v>31.002000000000002</v>
      </c>
      <c r="AO157">
        <f t="array" ref="AO157">MEDIAN(IF(X:X=AJ157,V:V))</f>
        <v>23.835500000000003</v>
      </c>
    </row>
    <row r="158" spans="1:41" x14ac:dyDescent="0.25">
      <c r="A158">
        <v>1368575</v>
      </c>
      <c r="B158" t="s">
        <v>35</v>
      </c>
      <c r="C158">
        <v>3510</v>
      </c>
      <c r="D158" t="s">
        <v>1</v>
      </c>
      <c r="E158">
        <v>23.518000000000001</v>
      </c>
      <c r="F158" t="s">
        <v>2</v>
      </c>
      <c r="G158">
        <v>31.908999999999999</v>
      </c>
      <c r="H158" t="s">
        <v>2</v>
      </c>
      <c r="I158">
        <v>23.55</v>
      </c>
      <c r="J158" t="s">
        <v>2</v>
      </c>
      <c r="K158" s="1" t="s">
        <v>95</v>
      </c>
      <c r="L158" t="s">
        <v>96</v>
      </c>
      <c r="M158" t="s">
        <v>5</v>
      </c>
      <c r="R158">
        <v>1368546</v>
      </c>
      <c r="S158">
        <v>3970</v>
      </c>
      <c r="T158">
        <v>23.594000000000001</v>
      </c>
      <c r="U158">
        <v>30.785</v>
      </c>
      <c r="V158">
        <v>23.669</v>
      </c>
      <c r="W158" t="s">
        <v>95</v>
      </c>
      <c r="X158" t="s">
        <v>96</v>
      </c>
      <c r="AB158"/>
      <c r="AG158">
        <v>0</v>
      </c>
      <c r="AJ158" t="s">
        <v>515</v>
      </c>
      <c r="AK158" t="str">
        <f t="shared" si="21"/>
        <v>02/12/2020</v>
      </c>
      <c r="AL158" t="str">
        <f t="shared" si="22"/>
        <v>15:29:42 PM CDT</v>
      </c>
      <c r="AM158">
        <f t="array" ref="AM158">MEDIAN(IF(X:X=AJ158,T:T))</f>
        <v>23.222000000000001</v>
      </c>
      <c r="AN158">
        <f t="array" ref="AN158">MEDIAN(IF(X:X=AJ158,U:U))</f>
        <v>31.193000000000001</v>
      </c>
      <c r="AO158">
        <f t="array" ref="AO158">MEDIAN(IF(X:X=AJ158,V:V))</f>
        <v>23.498000000000001</v>
      </c>
    </row>
    <row r="159" spans="1:41" x14ac:dyDescent="0.25">
      <c r="A159">
        <v>1368565</v>
      </c>
      <c r="B159" t="s">
        <v>36</v>
      </c>
      <c r="C159">
        <v>2380</v>
      </c>
      <c r="D159" t="s">
        <v>1</v>
      </c>
      <c r="E159">
        <v>24.335999999999999</v>
      </c>
      <c r="F159" t="s">
        <v>2</v>
      </c>
      <c r="G159">
        <v>33.478999999999999</v>
      </c>
      <c r="H159" t="s">
        <v>2</v>
      </c>
      <c r="I159">
        <v>24.117000000000001</v>
      </c>
      <c r="J159" t="s">
        <v>2</v>
      </c>
      <c r="K159" s="1" t="s">
        <v>95</v>
      </c>
      <c r="L159" t="s">
        <v>96</v>
      </c>
      <c r="M159" t="s">
        <v>5</v>
      </c>
      <c r="R159">
        <v>1368542</v>
      </c>
      <c r="S159">
        <v>3453</v>
      </c>
      <c r="T159">
        <v>22.965</v>
      </c>
      <c r="U159">
        <v>30.783999999999999</v>
      </c>
      <c r="V159">
        <v>22.582000000000001</v>
      </c>
      <c r="W159" t="s">
        <v>95</v>
      </c>
      <c r="X159" t="s">
        <v>96</v>
      </c>
      <c r="AB159"/>
      <c r="AG159">
        <v>0</v>
      </c>
      <c r="AJ159" t="s">
        <v>361</v>
      </c>
      <c r="AK159" t="str">
        <f t="shared" si="21"/>
        <v>03/14/2020</v>
      </c>
      <c r="AL159" t="str">
        <f t="shared" si="22"/>
        <v>13:14:34 PM PDT</v>
      </c>
      <c r="AM159">
        <f t="array" ref="AM159">MEDIAN(IF(X:X=AJ159,T:T))</f>
        <v>23.448</v>
      </c>
      <c r="AN159">
        <f t="array" ref="AN159">MEDIAN(IF(X:X=AJ159,U:U))</f>
        <v>30.908000000000001</v>
      </c>
      <c r="AO159">
        <f t="array" ref="AO159">MEDIAN(IF(X:X=AJ159,V:V))</f>
        <v>23.59</v>
      </c>
    </row>
    <row r="160" spans="1:41" x14ac:dyDescent="0.25">
      <c r="A160">
        <v>1368567</v>
      </c>
      <c r="B160" t="s">
        <v>37</v>
      </c>
      <c r="C160">
        <v>3515</v>
      </c>
      <c r="D160" t="s">
        <v>1</v>
      </c>
      <c r="E160">
        <v>23.102</v>
      </c>
      <c r="F160" t="s">
        <v>2</v>
      </c>
      <c r="G160">
        <v>31.58</v>
      </c>
      <c r="H160" t="s">
        <v>2</v>
      </c>
      <c r="I160">
        <v>22.934999999999999</v>
      </c>
      <c r="J160" t="s">
        <v>2</v>
      </c>
      <c r="K160" s="1" t="s">
        <v>95</v>
      </c>
      <c r="L160" t="s">
        <v>96</v>
      </c>
      <c r="M160" t="s">
        <v>5</v>
      </c>
      <c r="R160">
        <v>1368557</v>
      </c>
      <c r="S160">
        <v>3119</v>
      </c>
      <c r="T160">
        <v>22.984000000000002</v>
      </c>
      <c r="U160">
        <v>30.783000000000001</v>
      </c>
      <c r="V160">
        <v>22.684999999999999</v>
      </c>
      <c r="W160" t="s">
        <v>95</v>
      </c>
      <c r="X160" t="s">
        <v>96</v>
      </c>
      <c r="AA160" t="s">
        <v>903</v>
      </c>
      <c r="AB160" s="1" t="s">
        <v>902</v>
      </c>
      <c r="AC160" t="s">
        <v>905</v>
      </c>
      <c r="AD160" t="s">
        <v>594</v>
      </c>
      <c r="AE160" t="s">
        <v>595</v>
      </c>
      <c r="AF160" t="s">
        <v>596</v>
      </c>
      <c r="AG160">
        <v>0</v>
      </c>
      <c r="AJ160" t="s">
        <v>247</v>
      </c>
      <c r="AK160" t="str">
        <f t="shared" si="21"/>
        <v>04/13/2020</v>
      </c>
      <c r="AL160" t="str">
        <f t="shared" si="22"/>
        <v>13:14:34 PM PDT</v>
      </c>
      <c r="AM160">
        <f t="array" ref="AM160">MEDIAN(IF(X:X=AJ160,T:T))</f>
        <v>22.835000000000001</v>
      </c>
      <c r="AN160">
        <f t="array" ref="AN160">MEDIAN(IF(X:X=AJ160,U:U))</f>
        <v>31.722000000000001</v>
      </c>
      <c r="AO160">
        <f t="array" ref="AO160">MEDIAN(IF(X:X=AJ160,V:V))</f>
        <v>22.687000000000001</v>
      </c>
    </row>
    <row r="161" spans="1:33" x14ac:dyDescent="0.25">
      <c r="A161">
        <v>1368568</v>
      </c>
      <c r="B161" t="s">
        <v>38</v>
      </c>
      <c r="C161">
        <v>2944</v>
      </c>
      <c r="D161" t="s">
        <v>19</v>
      </c>
      <c r="E161">
        <v>23.670999999999999</v>
      </c>
      <c r="F161" t="s">
        <v>2</v>
      </c>
      <c r="G161">
        <v>34.563000000000002</v>
      </c>
      <c r="H161" t="s">
        <v>20</v>
      </c>
      <c r="I161">
        <v>23.486999999999998</v>
      </c>
      <c r="J161" t="s">
        <v>2</v>
      </c>
      <c r="K161" s="1" t="s">
        <v>95</v>
      </c>
      <c r="L161" t="s">
        <v>96</v>
      </c>
      <c r="M161" t="s">
        <v>5</v>
      </c>
      <c r="R161">
        <v>1368541</v>
      </c>
      <c r="S161">
        <v>2713</v>
      </c>
      <c r="T161">
        <v>23.236999999999998</v>
      </c>
      <c r="U161">
        <v>30.747</v>
      </c>
      <c r="V161">
        <v>22.902999999999999</v>
      </c>
      <c r="W161" t="s">
        <v>95</v>
      </c>
      <c r="X161" t="s">
        <v>96</v>
      </c>
      <c r="AA161" t="s">
        <v>183</v>
      </c>
      <c r="AB161" s="1" t="s">
        <v>1060</v>
      </c>
      <c r="AC161" t="str">
        <f t="shared" ref="AC161:AC168" si="24">RIGHT(W128,15)</f>
        <v>13:14:34 PM PDT</v>
      </c>
      <c r="AD161">
        <f t="shared" si="14"/>
        <v>23.404519230769228</v>
      </c>
      <c r="AE161">
        <f t="shared" si="15"/>
        <v>31.103346153846154</v>
      </c>
      <c r="AF161">
        <f t="shared" si="16"/>
        <v>23.532192307692302</v>
      </c>
      <c r="AG161">
        <f t="shared" si="17"/>
        <v>7</v>
      </c>
    </row>
    <row r="162" spans="1:33" x14ac:dyDescent="0.25">
      <c r="A162">
        <v>1368569</v>
      </c>
      <c r="B162" t="s">
        <v>39</v>
      </c>
      <c r="C162">
        <v>2565</v>
      </c>
      <c r="D162" t="s">
        <v>1</v>
      </c>
      <c r="E162">
        <v>23.216999999999999</v>
      </c>
      <c r="F162" t="s">
        <v>2</v>
      </c>
      <c r="G162">
        <v>32.128</v>
      </c>
      <c r="H162" t="s">
        <v>2</v>
      </c>
      <c r="I162">
        <v>23.268000000000001</v>
      </c>
      <c r="J162" t="s">
        <v>2</v>
      </c>
      <c r="K162" s="1" t="s">
        <v>95</v>
      </c>
      <c r="L162" t="s">
        <v>96</v>
      </c>
      <c r="M162" t="s">
        <v>5</v>
      </c>
      <c r="R162">
        <v>1368556</v>
      </c>
      <c r="S162">
        <v>3355</v>
      </c>
      <c r="T162">
        <v>23.093</v>
      </c>
      <c r="U162">
        <v>30.713000000000001</v>
      </c>
      <c r="V162">
        <v>22.907</v>
      </c>
      <c r="W162" t="s">
        <v>95</v>
      </c>
      <c r="X162" t="s">
        <v>96</v>
      </c>
      <c r="AA162" t="s">
        <v>179</v>
      </c>
      <c r="AB162" s="1" t="s">
        <v>1061</v>
      </c>
      <c r="AC162" t="str">
        <f t="shared" si="24"/>
        <v>13:14:34 PM PDT</v>
      </c>
      <c r="AD162">
        <f t="shared" si="14"/>
        <v>22.822475609756101</v>
      </c>
      <c r="AE162">
        <f t="shared" si="15"/>
        <v>30.93946341463413</v>
      </c>
      <c r="AF162">
        <f t="shared" si="16"/>
        <v>23.610085365853656</v>
      </c>
      <c r="AG162">
        <f t="shared" si="17"/>
        <v>2</v>
      </c>
    </row>
    <row r="163" spans="1:33" x14ac:dyDescent="0.25">
      <c r="A163">
        <v>1368570</v>
      </c>
      <c r="B163" t="s">
        <v>40</v>
      </c>
      <c r="C163">
        <v>3226</v>
      </c>
      <c r="D163" t="s">
        <v>1</v>
      </c>
      <c r="E163">
        <v>22.834</v>
      </c>
      <c r="F163" t="s">
        <v>2</v>
      </c>
      <c r="G163">
        <v>30.651</v>
      </c>
      <c r="H163" t="s">
        <v>2</v>
      </c>
      <c r="I163">
        <v>22.631</v>
      </c>
      <c r="J163" t="s">
        <v>2</v>
      </c>
      <c r="K163" s="1" t="s">
        <v>95</v>
      </c>
      <c r="L163" t="s">
        <v>96</v>
      </c>
      <c r="M163" t="s">
        <v>5</v>
      </c>
      <c r="R163">
        <v>1368570</v>
      </c>
      <c r="S163">
        <v>3226</v>
      </c>
      <c r="T163">
        <v>22.834</v>
      </c>
      <c r="U163">
        <v>30.651</v>
      </c>
      <c r="V163">
        <v>22.631</v>
      </c>
      <c r="W163" t="s">
        <v>95</v>
      </c>
      <c r="X163" t="s">
        <v>96</v>
      </c>
      <c r="AA163" t="s">
        <v>173</v>
      </c>
      <c r="AB163" s="1" t="s">
        <v>1056</v>
      </c>
      <c r="AC163" t="str">
        <f t="shared" si="24"/>
        <v>16:13:45 PM CDT</v>
      </c>
      <c r="AD163">
        <f t="shared" si="14"/>
        <v>23.044024390243894</v>
      </c>
      <c r="AE163">
        <f t="shared" si="15"/>
        <v>31.186170731707325</v>
      </c>
      <c r="AF163">
        <f t="shared" si="16"/>
        <v>23.583158536585358</v>
      </c>
      <c r="AG163">
        <f t="shared" si="17"/>
        <v>3</v>
      </c>
    </row>
    <row r="164" spans="1:33" x14ac:dyDescent="0.25">
      <c r="A164">
        <v>1368559</v>
      </c>
      <c r="B164" t="s">
        <v>41</v>
      </c>
      <c r="C164">
        <v>3180</v>
      </c>
      <c r="D164" t="s">
        <v>1</v>
      </c>
      <c r="E164">
        <v>23.776</v>
      </c>
      <c r="F164" t="s">
        <v>2</v>
      </c>
      <c r="G164">
        <v>31.082999999999998</v>
      </c>
      <c r="H164" t="s">
        <v>2</v>
      </c>
      <c r="I164">
        <v>23.757999999999999</v>
      </c>
      <c r="J164" t="s">
        <v>2</v>
      </c>
      <c r="K164" s="1" t="s">
        <v>95</v>
      </c>
      <c r="L164" t="s">
        <v>96</v>
      </c>
      <c r="M164" t="s">
        <v>5</v>
      </c>
      <c r="R164">
        <v>1368571</v>
      </c>
      <c r="S164">
        <v>3147</v>
      </c>
      <c r="T164">
        <v>23.866</v>
      </c>
      <c r="U164">
        <v>30.59</v>
      </c>
      <c r="V164">
        <v>23.968</v>
      </c>
      <c r="W164" t="s">
        <v>95</v>
      </c>
      <c r="X164" t="s">
        <v>96</v>
      </c>
      <c r="AA164" t="s">
        <v>171</v>
      </c>
      <c r="AB164" s="1" t="s">
        <v>1056</v>
      </c>
      <c r="AC164" t="str">
        <f t="shared" si="24"/>
        <v>16:13:45 PM CDT</v>
      </c>
      <c r="AD164">
        <f t="shared" ref="AD164:AD199" si="25">AVERAGEIF(X:X,AA164,T:T)</f>
        <v>23.145234042553192</v>
      </c>
      <c r="AE164">
        <f t="shared" ref="AE164:AE199" si="26">AVERAGEIF(X:X,AA164,U:U)</f>
        <v>31.150872340425533</v>
      </c>
      <c r="AF164">
        <f t="shared" ref="AF164:AF199" si="27">AVERAGEIF(X:X,AA164,V:V)</f>
        <v>23.740765957446808</v>
      </c>
      <c r="AG164">
        <f t="shared" ref="AG164:AG199" si="28">WEEKDAY(AB164)</f>
        <v>3</v>
      </c>
    </row>
    <row r="165" spans="1:33" x14ac:dyDescent="0.25">
      <c r="A165">
        <v>1368560</v>
      </c>
      <c r="B165" t="s">
        <v>42</v>
      </c>
      <c r="C165">
        <v>3250</v>
      </c>
      <c r="D165" t="s">
        <v>1</v>
      </c>
      <c r="E165">
        <v>24.093</v>
      </c>
      <c r="F165" t="s">
        <v>2</v>
      </c>
      <c r="G165">
        <v>33.234000000000002</v>
      </c>
      <c r="H165" t="s">
        <v>2</v>
      </c>
      <c r="I165">
        <v>23.978999999999999</v>
      </c>
      <c r="J165" t="s">
        <v>2</v>
      </c>
      <c r="K165" s="1" t="s">
        <v>95</v>
      </c>
      <c r="L165" t="s">
        <v>96</v>
      </c>
      <c r="M165" t="s">
        <v>5</v>
      </c>
      <c r="R165">
        <v>1368539</v>
      </c>
      <c r="S165">
        <v>4416</v>
      </c>
      <c r="T165">
        <v>23.707999999999998</v>
      </c>
      <c r="U165">
        <v>30.571000000000002</v>
      </c>
      <c r="V165">
        <v>23.308</v>
      </c>
      <c r="W165" t="s">
        <v>95</v>
      </c>
      <c r="X165" t="s">
        <v>96</v>
      </c>
      <c r="AA165" t="s">
        <v>169</v>
      </c>
      <c r="AB165" s="1" t="s">
        <v>1062</v>
      </c>
      <c r="AC165" t="str">
        <f t="shared" si="24"/>
        <v>16:13:45 PM CDT</v>
      </c>
      <c r="AD165">
        <f t="shared" si="25"/>
        <v>22.960358024691356</v>
      </c>
      <c r="AE165">
        <f t="shared" si="26"/>
        <v>31.380629629629642</v>
      </c>
      <c r="AF165">
        <f t="shared" si="27"/>
        <v>23.390864197530863</v>
      </c>
      <c r="AG165">
        <f t="shared" si="28"/>
        <v>4</v>
      </c>
    </row>
    <row r="166" spans="1:33" x14ac:dyDescent="0.25">
      <c r="A166">
        <v>1368561</v>
      </c>
      <c r="B166" t="s">
        <v>46</v>
      </c>
      <c r="C166">
        <v>3900</v>
      </c>
      <c r="D166" t="s">
        <v>1</v>
      </c>
      <c r="E166">
        <v>24.001000000000001</v>
      </c>
      <c r="F166" t="s">
        <v>2</v>
      </c>
      <c r="G166">
        <v>32.527000000000001</v>
      </c>
      <c r="H166" t="s">
        <v>2</v>
      </c>
      <c r="I166">
        <v>24.010999999999999</v>
      </c>
      <c r="J166" t="s">
        <v>2</v>
      </c>
      <c r="K166" s="1" t="s">
        <v>95</v>
      </c>
      <c r="L166" t="s">
        <v>96</v>
      </c>
      <c r="M166" t="s">
        <v>5</v>
      </c>
      <c r="R166">
        <v>1368536</v>
      </c>
      <c r="S166">
        <v>3705</v>
      </c>
      <c r="T166">
        <v>23.131</v>
      </c>
      <c r="U166">
        <v>30.524999999999999</v>
      </c>
      <c r="V166">
        <v>23.02</v>
      </c>
      <c r="W166" t="s">
        <v>95</v>
      </c>
      <c r="X166" t="s">
        <v>96</v>
      </c>
      <c r="AA166" t="s">
        <v>165</v>
      </c>
      <c r="AB166" s="1" t="s">
        <v>1062</v>
      </c>
      <c r="AC166" t="str">
        <f t="shared" si="24"/>
        <v>16:13:45 PM CDT</v>
      </c>
      <c r="AD166">
        <f t="shared" si="25"/>
        <v>23.816803921568617</v>
      </c>
      <c r="AE166">
        <f t="shared" si="26"/>
        <v>31.315745098039223</v>
      </c>
      <c r="AF166">
        <f t="shared" si="27"/>
        <v>23.459450980392162</v>
      </c>
      <c r="AG166">
        <f t="shared" si="28"/>
        <v>4</v>
      </c>
    </row>
    <row r="167" spans="1:33" x14ac:dyDescent="0.25">
      <c r="A167">
        <v>1368562</v>
      </c>
      <c r="B167" t="s">
        <v>47</v>
      </c>
      <c r="C167">
        <v>2836</v>
      </c>
      <c r="D167" t="s">
        <v>1</v>
      </c>
      <c r="E167">
        <v>22.638999999999999</v>
      </c>
      <c r="F167" t="s">
        <v>2</v>
      </c>
      <c r="G167">
        <v>31.097000000000001</v>
      </c>
      <c r="H167" t="s">
        <v>2</v>
      </c>
      <c r="I167">
        <v>22.847000000000001</v>
      </c>
      <c r="J167" t="s">
        <v>2</v>
      </c>
      <c r="K167" s="1" t="s">
        <v>95</v>
      </c>
      <c r="L167" t="s">
        <v>96</v>
      </c>
      <c r="M167" t="s">
        <v>5</v>
      </c>
      <c r="R167">
        <v>1368535</v>
      </c>
      <c r="S167">
        <v>2780</v>
      </c>
      <c r="T167">
        <v>23.056000000000001</v>
      </c>
      <c r="U167">
        <v>30.45</v>
      </c>
      <c r="V167">
        <v>22.253</v>
      </c>
      <c r="W167" t="s">
        <v>95</v>
      </c>
      <c r="X167" t="s">
        <v>96</v>
      </c>
      <c r="AA167" t="s">
        <v>163</v>
      </c>
      <c r="AB167" s="1" t="s">
        <v>1063</v>
      </c>
      <c r="AC167" t="str">
        <f t="shared" si="24"/>
        <v>16:13:45 PM CDT</v>
      </c>
      <c r="AD167">
        <f t="shared" si="25"/>
        <v>22.766901234567904</v>
      </c>
      <c r="AE167">
        <f t="shared" si="26"/>
        <v>31.179938271604929</v>
      </c>
      <c r="AF167">
        <f t="shared" si="27"/>
        <v>22.995604938271608</v>
      </c>
      <c r="AG167">
        <f t="shared" si="28"/>
        <v>5</v>
      </c>
    </row>
    <row r="168" spans="1:33" x14ac:dyDescent="0.25">
      <c r="A168">
        <v>1368563</v>
      </c>
      <c r="B168" t="s">
        <v>48</v>
      </c>
      <c r="C168">
        <v>2551</v>
      </c>
      <c r="D168" t="s">
        <v>1</v>
      </c>
      <c r="E168">
        <v>24.178999999999998</v>
      </c>
      <c r="F168" t="s">
        <v>2</v>
      </c>
      <c r="G168">
        <v>31.198</v>
      </c>
      <c r="H168" t="s">
        <v>2</v>
      </c>
      <c r="I168">
        <v>24.157</v>
      </c>
      <c r="J168" t="s">
        <v>2</v>
      </c>
      <c r="K168" s="1" t="s">
        <v>95</v>
      </c>
      <c r="L168" t="s">
        <v>96</v>
      </c>
      <c r="M168" t="s">
        <v>5</v>
      </c>
      <c r="R168">
        <v>1368545</v>
      </c>
      <c r="S168">
        <v>3144</v>
      </c>
      <c r="T168">
        <v>23.902000000000001</v>
      </c>
      <c r="U168">
        <v>30.338000000000001</v>
      </c>
      <c r="V168">
        <v>24.007999999999999</v>
      </c>
      <c r="W168" t="s">
        <v>95</v>
      </c>
      <c r="X168" t="s">
        <v>96</v>
      </c>
      <c r="AA168" t="s">
        <v>161</v>
      </c>
      <c r="AB168" s="1" t="s">
        <v>1063</v>
      </c>
      <c r="AC168" t="str">
        <f t="shared" si="24"/>
        <v>16:13:45 PM CDT</v>
      </c>
      <c r="AD168">
        <f t="shared" si="25"/>
        <v>23.49757692307692</v>
      </c>
      <c r="AE168">
        <f t="shared" si="26"/>
        <v>31.507576923076918</v>
      </c>
      <c r="AF168">
        <f t="shared" si="27"/>
        <v>23.211153846153845</v>
      </c>
      <c r="AG168">
        <f t="shared" si="28"/>
        <v>5</v>
      </c>
    </row>
    <row r="169" spans="1:33" x14ac:dyDescent="0.25">
      <c r="A169">
        <v>1368566</v>
      </c>
      <c r="B169" t="s">
        <v>49</v>
      </c>
      <c r="C169">
        <v>1368</v>
      </c>
      <c r="D169" t="s">
        <v>1</v>
      </c>
      <c r="E169">
        <v>24.466999999999999</v>
      </c>
      <c r="F169" t="s">
        <v>2</v>
      </c>
      <c r="G169">
        <v>32.192999999999998</v>
      </c>
      <c r="H169" t="s">
        <v>2</v>
      </c>
      <c r="I169">
        <v>24.199000000000002</v>
      </c>
      <c r="J169" t="s">
        <v>2</v>
      </c>
      <c r="K169" s="1" t="s">
        <v>95</v>
      </c>
      <c r="L169" t="s">
        <v>96</v>
      </c>
      <c r="M169" t="s">
        <v>5</v>
      </c>
      <c r="R169">
        <v>1368547</v>
      </c>
      <c r="S169">
        <v>2785</v>
      </c>
      <c r="T169">
        <v>20.751999999999999</v>
      </c>
      <c r="U169">
        <v>25.67</v>
      </c>
      <c r="V169">
        <v>21.501999999999999</v>
      </c>
      <c r="W169" t="s">
        <v>95</v>
      </c>
      <c r="X169" t="s">
        <v>96</v>
      </c>
      <c r="AB169"/>
      <c r="AG169">
        <v>0</v>
      </c>
    </row>
    <row r="170" spans="1:33" x14ac:dyDescent="0.25">
      <c r="A170">
        <v>1368564</v>
      </c>
      <c r="B170" t="s">
        <v>50</v>
      </c>
      <c r="C170">
        <v>3754</v>
      </c>
      <c r="D170" t="s">
        <v>1</v>
      </c>
      <c r="E170">
        <v>22.721</v>
      </c>
      <c r="F170" t="s">
        <v>2</v>
      </c>
      <c r="G170">
        <v>31.600999999999999</v>
      </c>
      <c r="H170" t="s">
        <v>2</v>
      </c>
      <c r="I170">
        <v>22.44</v>
      </c>
      <c r="J170" t="s">
        <v>2</v>
      </c>
      <c r="K170" s="1" t="s">
        <v>95</v>
      </c>
      <c r="L170" t="s">
        <v>96</v>
      </c>
      <c r="M170" t="s">
        <v>5</v>
      </c>
      <c r="R170">
        <v>1368519</v>
      </c>
      <c r="S170">
        <v>2335</v>
      </c>
      <c r="T170">
        <v>23.670999999999999</v>
      </c>
      <c r="U170">
        <v>33.531999999999996</v>
      </c>
      <c r="V170">
        <v>24.263000000000002</v>
      </c>
      <c r="W170" t="s">
        <v>97</v>
      </c>
      <c r="X170" t="s">
        <v>98</v>
      </c>
      <c r="AB170"/>
      <c r="AG170">
        <v>0</v>
      </c>
    </row>
    <row r="171" spans="1:33" x14ac:dyDescent="0.25">
      <c r="A171">
        <v>1368451</v>
      </c>
      <c r="B171" t="s">
        <v>0</v>
      </c>
      <c r="C171">
        <v>3375</v>
      </c>
      <c r="D171" t="s">
        <v>1</v>
      </c>
      <c r="E171">
        <v>23.219000000000001</v>
      </c>
      <c r="F171" t="s">
        <v>2</v>
      </c>
      <c r="G171">
        <v>31.683</v>
      </c>
      <c r="H171" t="s">
        <v>2</v>
      </c>
      <c r="I171">
        <v>23.922999999999998</v>
      </c>
      <c r="J171" t="s">
        <v>2</v>
      </c>
      <c r="K171" s="1" t="s">
        <v>97</v>
      </c>
      <c r="L171" t="s">
        <v>98</v>
      </c>
      <c r="M171" t="s">
        <v>45</v>
      </c>
      <c r="R171">
        <v>1368514</v>
      </c>
      <c r="S171">
        <v>4695</v>
      </c>
      <c r="T171">
        <v>22.873999999999999</v>
      </c>
      <c r="U171">
        <v>33.484000000000002</v>
      </c>
      <c r="V171">
        <v>22.298999999999999</v>
      </c>
      <c r="W171" t="s">
        <v>97</v>
      </c>
      <c r="X171" t="s">
        <v>98</v>
      </c>
      <c r="AA171" t="s">
        <v>903</v>
      </c>
      <c r="AB171" s="1" t="s">
        <v>902</v>
      </c>
      <c r="AC171" t="s">
        <v>905</v>
      </c>
      <c r="AD171" t="s">
        <v>594</v>
      </c>
      <c r="AE171" t="s">
        <v>595</v>
      </c>
      <c r="AF171" t="s">
        <v>596</v>
      </c>
      <c r="AG171">
        <v>0</v>
      </c>
    </row>
    <row r="172" spans="1:33" x14ac:dyDescent="0.25">
      <c r="A172">
        <v>1368452</v>
      </c>
      <c r="B172" t="s">
        <v>6</v>
      </c>
      <c r="C172">
        <v>2725</v>
      </c>
      <c r="D172" t="s">
        <v>1</v>
      </c>
      <c r="E172">
        <v>23.177</v>
      </c>
      <c r="F172" t="s">
        <v>2</v>
      </c>
      <c r="G172">
        <v>31.574000000000002</v>
      </c>
      <c r="H172" t="s">
        <v>2</v>
      </c>
      <c r="I172">
        <v>23.988</v>
      </c>
      <c r="J172" t="s">
        <v>2</v>
      </c>
      <c r="K172" s="1" t="s">
        <v>97</v>
      </c>
      <c r="L172" t="s">
        <v>98</v>
      </c>
      <c r="M172" t="s">
        <v>45</v>
      </c>
      <c r="R172">
        <v>1368525</v>
      </c>
      <c r="S172">
        <v>4340</v>
      </c>
      <c r="T172">
        <v>23.192</v>
      </c>
      <c r="U172">
        <v>33.020000000000003</v>
      </c>
      <c r="V172">
        <v>23.856000000000002</v>
      </c>
      <c r="W172" t="s">
        <v>97</v>
      </c>
      <c r="X172" t="s">
        <v>98</v>
      </c>
      <c r="AA172" t="s">
        <v>150</v>
      </c>
      <c r="AB172" s="1" t="s">
        <v>1064</v>
      </c>
      <c r="AC172" t="str">
        <f t="shared" ref="AC172:AC186" si="29">RIGHT(W136,15)</f>
        <v>16:13:45 PM CDT</v>
      </c>
      <c r="AD172">
        <f t="shared" si="25"/>
        <v>23.640448275862074</v>
      </c>
      <c r="AE172">
        <f t="shared" si="26"/>
        <v>31.531724137931036</v>
      </c>
      <c r="AF172">
        <f t="shared" si="27"/>
        <v>23.287448275862062</v>
      </c>
      <c r="AG172">
        <f t="shared" si="28"/>
        <v>7</v>
      </c>
    </row>
    <row r="173" spans="1:33" x14ac:dyDescent="0.25">
      <c r="A173">
        <v>1368453</v>
      </c>
      <c r="B173" t="s">
        <v>7</v>
      </c>
      <c r="C173">
        <v>3700</v>
      </c>
      <c r="D173" t="s">
        <v>1</v>
      </c>
      <c r="E173">
        <v>22.524999999999999</v>
      </c>
      <c r="F173" t="s">
        <v>2</v>
      </c>
      <c r="G173">
        <v>31.312000000000001</v>
      </c>
      <c r="H173" t="s">
        <v>2</v>
      </c>
      <c r="I173">
        <v>23.193000000000001</v>
      </c>
      <c r="J173" t="s">
        <v>2</v>
      </c>
      <c r="K173" s="1" t="s">
        <v>97</v>
      </c>
      <c r="L173" t="s">
        <v>98</v>
      </c>
      <c r="M173" t="s">
        <v>45</v>
      </c>
      <c r="R173">
        <v>1368491</v>
      </c>
      <c r="S173">
        <v>3121</v>
      </c>
      <c r="T173">
        <v>22.443000000000001</v>
      </c>
      <c r="U173">
        <v>32.994</v>
      </c>
      <c r="V173">
        <v>23.123000000000001</v>
      </c>
      <c r="W173" t="s">
        <v>97</v>
      </c>
      <c r="X173" t="s">
        <v>98</v>
      </c>
      <c r="AA173" t="s">
        <v>152</v>
      </c>
      <c r="AB173" s="1" t="s">
        <v>1065</v>
      </c>
      <c r="AC173" t="str">
        <f t="shared" si="29"/>
        <v>16:13:45 PM CDT</v>
      </c>
      <c r="AD173">
        <f t="shared" si="25"/>
        <v>22.650961538461541</v>
      </c>
      <c r="AE173">
        <f t="shared" si="26"/>
        <v>31.235192307692309</v>
      </c>
      <c r="AF173">
        <f t="shared" si="27"/>
        <v>23.043038461538465</v>
      </c>
      <c r="AG173">
        <f t="shared" si="28"/>
        <v>6</v>
      </c>
    </row>
    <row r="174" spans="1:33" x14ac:dyDescent="0.25">
      <c r="A174">
        <v>1368454</v>
      </c>
      <c r="B174" t="s">
        <v>8</v>
      </c>
      <c r="C174">
        <v>3005</v>
      </c>
      <c r="D174" t="s">
        <v>1</v>
      </c>
      <c r="E174">
        <v>23.806000000000001</v>
      </c>
      <c r="F174" t="s">
        <v>2</v>
      </c>
      <c r="G174">
        <v>32.015999999999998</v>
      </c>
      <c r="H174" t="s">
        <v>2</v>
      </c>
      <c r="I174">
        <v>24.327000000000002</v>
      </c>
      <c r="J174" t="s">
        <v>2</v>
      </c>
      <c r="K174" s="1" t="s">
        <v>97</v>
      </c>
      <c r="L174" t="s">
        <v>98</v>
      </c>
      <c r="M174" t="s">
        <v>45</v>
      </c>
      <c r="R174">
        <v>1368515</v>
      </c>
      <c r="S174">
        <v>3030</v>
      </c>
      <c r="T174">
        <v>22.582999999999998</v>
      </c>
      <c r="U174">
        <v>32.930999999999997</v>
      </c>
      <c r="V174">
        <v>23.123000000000001</v>
      </c>
      <c r="W174" t="s">
        <v>97</v>
      </c>
      <c r="X174" t="s">
        <v>98</v>
      </c>
      <c r="AA174" t="s">
        <v>156</v>
      </c>
      <c r="AB174" s="1" t="s">
        <v>1065</v>
      </c>
      <c r="AC174" t="str">
        <f t="shared" si="29"/>
        <v>16:13:45 PM CDT</v>
      </c>
      <c r="AD174">
        <f t="shared" si="25"/>
        <v>23.704515625000006</v>
      </c>
      <c r="AE174">
        <f t="shared" si="26"/>
        <v>31.460781249999997</v>
      </c>
      <c r="AF174">
        <f t="shared" si="27"/>
        <v>23.346187500000003</v>
      </c>
      <c r="AG174">
        <f t="shared" si="28"/>
        <v>6</v>
      </c>
    </row>
    <row r="175" spans="1:33" x14ac:dyDescent="0.25">
      <c r="A175">
        <v>1368455</v>
      </c>
      <c r="B175" t="s">
        <v>9</v>
      </c>
      <c r="C175">
        <v>3548</v>
      </c>
      <c r="D175" t="s">
        <v>1</v>
      </c>
      <c r="E175">
        <v>22.097999999999999</v>
      </c>
      <c r="F175" t="s">
        <v>2</v>
      </c>
      <c r="G175">
        <v>31.503</v>
      </c>
      <c r="H175" t="s">
        <v>2</v>
      </c>
      <c r="I175">
        <v>22.573</v>
      </c>
      <c r="J175" t="s">
        <v>2</v>
      </c>
      <c r="K175" s="1" t="s">
        <v>97</v>
      </c>
      <c r="L175" t="s">
        <v>98</v>
      </c>
      <c r="M175" t="s">
        <v>45</v>
      </c>
      <c r="R175">
        <v>1368484</v>
      </c>
      <c r="S175">
        <v>3584</v>
      </c>
      <c r="T175">
        <v>22.044</v>
      </c>
      <c r="U175">
        <v>32.695</v>
      </c>
      <c r="V175">
        <v>22.86</v>
      </c>
      <c r="W175" t="s">
        <v>97</v>
      </c>
      <c r="X175" t="s">
        <v>98</v>
      </c>
      <c r="AA175" t="s">
        <v>154</v>
      </c>
      <c r="AB175" s="1" t="s">
        <v>1065</v>
      </c>
      <c r="AC175" t="str">
        <f t="shared" si="29"/>
        <v>16:13:45 PM CDT</v>
      </c>
      <c r="AD175">
        <f t="shared" si="25"/>
        <v>22.692987804878044</v>
      </c>
      <c r="AE175">
        <f t="shared" si="26"/>
        <v>31.386000000000006</v>
      </c>
      <c r="AF175">
        <f t="shared" si="27"/>
        <v>23.209829268292683</v>
      </c>
      <c r="AG175">
        <f t="shared" si="28"/>
        <v>6</v>
      </c>
    </row>
    <row r="176" spans="1:33" x14ac:dyDescent="0.25">
      <c r="A176">
        <v>1368456</v>
      </c>
      <c r="B176" t="s">
        <v>10</v>
      </c>
      <c r="C176">
        <v>2800</v>
      </c>
      <c r="D176" t="s">
        <v>1</v>
      </c>
      <c r="E176">
        <v>23.209</v>
      </c>
      <c r="F176" t="s">
        <v>2</v>
      </c>
      <c r="G176">
        <v>31.824999999999999</v>
      </c>
      <c r="H176" t="s">
        <v>2</v>
      </c>
      <c r="I176">
        <v>23.417999999999999</v>
      </c>
      <c r="J176" t="s">
        <v>2</v>
      </c>
      <c r="K176" s="1" t="s">
        <v>97</v>
      </c>
      <c r="L176" t="s">
        <v>98</v>
      </c>
      <c r="M176" t="s">
        <v>45</v>
      </c>
      <c r="R176">
        <v>1368459</v>
      </c>
      <c r="S176">
        <v>2710</v>
      </c>
      <c r="T176">
        <v>23.434000000000001</v>
      </c>
      <c r="U176">
        <v>32.68</v>
      </c>
      <c r="V176">
        <v>24.24</v>
      </c>
      <c r="W176" t="s">
        <v>97</v>
      </c>
      <c r="X176" t="s">
        <v>98</v>
      </c>
      <c r="AA176" t="s">
        <v>144</v>
      </c>
      <c r="AB176" s="1" t="s">
        <v>1066</v>
      </c>
      <c r="AC176" t="str">
        <f t="shared" si="29"/>
        <v>16:13:45 PM CDT</v>
      </c>
      <c r="AD176">
        <f t="shared" si="25"/>
        <v>22.712878048780485</v>
      </c>
      <c r="AE176">
        <f t="shared" si="26"/>
        <v>31.286951219512197</v>
      </c>
      <c r="AF176">
        <f t="shared" si="27"/>
        <v>23.233536585365862</v>
      </c>
      <c r="AG176">
        <f t="shared" si="28"/>
        <v>2</v>
      </c>
    </row>
    <row r="177" spans="1:33" x14ac:dyDescent="0.25">
      <c r="A177">
        <v>1368457</v>
      </c>
      <c r="B177" t="s">
        <v>11</v>
      </c>
      <c r="C177">
        <v>3110</v>
      </c>
      <c r="D177" t="s">
        <v>1</v>
      </c>
      <c r="E177">
        <v>22.725999999999999</v>
      </c>
      <c r="F177" t="s">
        <v>2</v>
      </c>
      <c r="G177">
        <v>31.329000000000001</v>
      </c>
      <c r="H177" t="s">
        <v>2</v>
      </c>
      <c r="I177">
        <v>23.288</v>
      </c>
      <c r="J177" t="s">
        <v>2</v>
      </c>
      <c r="K177" s="1" t="s">
        <v>97</v>
      </c>
      <c r="L177" t="s">
        <v>98</v>
      </c>
      <c r="M177" t="s">
        <v>45</v>
      </c>
      <c r="R177">
        <v>1368528</v>
      </c>
      <c r="S177">
        <v>2730</v>
      </c>
      <c r="T177">
        <v>22.838999999999999</v>
      </c>
      <c r="U177">
        <v>32.661000000000001</v>
      </c>
      <c r="V177">
        <v>23.66</v>
      </c>
      <c r="W177" t="s">
        <v>97</v>
      </c>
      <c r="X177" t="s">
        <v>98</v>
      </c>
      <c r="AA177" t="s">
        <v>135</v>
      </c>
      <c r="AB177" s="1" t="s">
        <v>1067</v>
      </c>
      <c r="AC177" t="str">
        <f t="shared" si="29"/>
        <v>16:13:45 PM CDT</v>
      </c>
      <c r="AD177">
        <f t="shared" si="25"/>
        <v>23.32202469135802</v>
      </c>
      <c r="AE177">
        <f t="shared" si="26"/>
        <v>31.405864197530864</v>
      </c>
      <c r="AF177">
        <f t="shared" si="27"/>
        <v>23.540024691358028</v>
      </c>
      <c r="AG177">
        <f t="shared" si="28"/>
        <v>3</v>
      </c>
    </row>
    <row r="178" spans="1:33" x14ac:dyDescent="0.25">
      <c r="A178">
        <v>1368458</v>
      </c>
      <c r="B178" t="s">
        <v>12</v>
      </c>
      <c r="C178">
        <v>2892</v>
      </c>
      <c r="D178" t="s">
        <v>1</v>
      </c>
      <c r="E178">
        <v>21.992000000000001</v>
      </c>
      <c r="F178" t="s">
        <v>2</v>
      </c>
      <c r="G178">
        <v>31.550999999999998</v>
      </c>
      <c r="H178" t="s">
        <v>2</v>
      </c>
      <c r="I178">
        <v>22.611000000000001</v>
      </c>
      <c r="J178" t="s">
        <v>2</v>
      </c>
      <c r="K178" s="1" t="s">
        <v>97</v>
      </c>
      <c r="L178" t="s">
        <v>98</v>
      </c>
      <c r="M178" t="s">
        <v>45</v>
      </c>
      <c r="R178">
        <v>1368489</v>
      </c>
      <c r="S178">
        <v>3209</v>
      </c>
      <c r="T178">
        <v>22.925000000000001</v>
      </c>
      <c r="U178">
        <v>32.619999999999997</v>
      </c>
      <c r="V178">
        <v>23.774999999999999</v>
      </c>
      <c r="W178" t="s">
        <v>97</v>
      </c>
      <c r="X178" t="s">
        <v>98</v>
      </c>
      <c r="AA178" t="s">
        <v>137</v>
      </c>
      <c r="AB178" s="1" t="s">
        <v>1067</v>
      </c>
      <c r="AC178" t="str">
        <f t="shared" si="29"/>
        <v>16:13:45 PM CDT</v>
      </c>
      <c r="AD178">
        <f t="shared" si="25"/>
        <v>23.241237499999993</v>
      </c>
      <c r="AE178">
        <f t="shared" si="26"/>
        <v>31.003749999999997</v>
      </c>
      <c r="AF178">
        <f t="shared" si="27"/>
        <v>23.40645</v>
      </c>
      <c r="AG178">
        <f t="shared" si="28"/>
        <v>3</v>
      </c>
    </row>
    <row r="179" spans="1:33" x14ac:dyDescent="0.25">
      <c r="A179">
        <v>1368459</v>
      </c>
      <c r="B179" t="s">
        <v>13</v>
      </c>
      <c r="C179">
        <v>2710</v>
      </c>
      <c r="D179" t="s">
        <v>1</v>
      </c>
      <c r="E179">
        <v>23.434000000000001</v>
      </c>
      <c r="F179" t="s">
        <v>2</v>
      </c>
      <c r="G179">
        <v>32.68</v>
      </c>
      <c r="H179" t="s">
        <v>2</v>
      </c>
      <c r="I179">
        <v>24.24</v>
      </c>
      <c r="J179" t="s">
        <v>2</v>
      </c>
      <c r="K179" s="1" t="s">
        <v>97</v>
      </c>
      <c r="L179" t="s">
        <v>98</v>
      </c>
      <c r="M179" t="s">
        <v>45</v>
      </c>
      <c r="R179">
        <v>1368505</v>
      </c>
      <c r="S179">
        <v>3050</v>
      </c>
      <c r="T179">
        <v>22.684000000000001</v>
      </c>
      <c r="U179">
        <v>32.598999999999997</v>
      </c>
      <c r="V179">
        <v>23.527000000000001</v>
      </c>
      <c r="W179" t="s">
        <v>97</v>
      </c>
      <c r="X179" t="s">
        <v>98</v>
      </c>
      <c r="AA179" t="s">
        <v>133</v>
      </c>
      <c r="AB179" s="1" t="s">
        <v>1067</v>
      </c>
      <c r="AC179" t="str">
        <f t="shared" si="29"/>
        <v>16:13:45 PM CDT</v>
      </c>
      <c r="AD179">
        <f t="shared" si="25"/>
        <v>23.877777777777776</v>
      </c>
      <c r="AE179">
        <f t="shared" si="26"/>
        <v>31.735876543209855</v>
      </c>
      <c r="AF179">
        <f t="shared" si="27"/>
        <v>23.692086419753085</v>
      </c>
      <c r="AG179">
        <f t="shared" si="28"/>
        <v>3</v>
      </c>
    </row>
    <row r="180" spans="1:33" x14ac:dyDescent="0.25">
      <c r="A180">
        <v>1368460</v>
      </c>
      <c r="B180" t="s">
        <v>14</v>
      </c>
      <c r="C180">
        <v>2388</v>
      </c>
      <c r="D180" t="s">
        <v>1</v>
      </c>
      <c r="E180">
        <v>24.242000000000001</v>
      </c>
      <c r="F180" t="s">
        <v>2</v>
      </c>
      <c r="G180">
        <v>32.393999999999998</v>
      </c>
      <c r="H180" t="s">
        <v>2</v>
      </c>
      <c r="I180">
        <v>24.981000000000002</v>
      </c>
      <c r="J180" t="s">
        <v>2</v>
      </c>
      <c r="K180" s="1" t="s">
        <v>97</v>
      </c>
      <c r="L180" t="s">
        <v>98</v>
      </c>
      <c r="M180" t="s">
        <v>45</v>
      </c>
      <c r="R180">
        <v>1368469</v>
      </c>
      <c r="S180">
        <v>3150</v>
      </c>
      <c r="T180">
        <v>23.152000000000001</v>
      </c>
      <c r="U180">
        <v>32.584000000000003</v>
      </c>
      <c r="V180">
        <v>23.832999999999998</v>
      </c>
      <c r="W180" t="s">
        <v>97</v>
      </c>
      <c r="X180" t="s">
        <v>98</v>
      </c>
      <c r="AA180" t="s">
        <v>131</v>
      </c>
      <c r="AB180" s="1" t="s">
        <v>1067</v>
      </c>
      <c r="AC180" t="str">
        <f t="shared" si="29"/>
        <v>16:13:45 PM CDT</v>
      </c>
      <c r="AD180">
        <f t="shared" si="25"/>
        <v>23.871000000000002</v>
      </c>
      <c r="AE180">
        <f t="shared" si="26"/>
        <v>32.10499999999999</v>
      </c>
      <c r="AF180">
        <f t="shared" si="27"/>
        <v>23.741636363636363</v>
      </c>
      <c r="AG180">
        <f t="shared" si="28"/>
        <v>3</v>
      </c>
    </row>
    <row r="181" spans="1:33" x14ac:dyDescent="0.25">
      <c r="A181">
        <v>1368461</v>
      </c>
      <c r="B181" t="s">
        <v>15</v>
      </c>
      <c r="C181">
        <v>2490</v>
      </c>
      <c r="D181" t="s">
        <v>1</v>
      </c>
      <c r="E181">
        <v>22.343</v>
      </c>
      <c r="F181" t="s">
        <v>2</v>
      </c>
      <c r="G181">
        <v>30.690999999999999</v>
      </c>
      <c r="H181" t="s">
        <v>2</v>
      </c>
      <c r="I181">
        <v>23.082000000000001</v>
      </c>
      <c r="J181" t="s">
        <v>2</v>
      </c>
      <c r="K181" s="1" t="s">
        <v>97</v>
      </c>
      <c r="L181" t="s">
        <v>98</v>
      </c>
      <c r="M181" t="s">
        <v>45</v>
      </c>
      <c r="R181">
        <v>1368477</v>
      </c>
      <c r="S181">
        <v>3550</v>
      </c>
      <c r="T181">
        <v>22.742999999999999</v>
      </c>
      <c r="U181">
        <v>32.548000000000002</v>
      </c>
      <c r="V181">
        <v>22.997</v>
      </c>
      <c r="W181" t="s">
        <v>97</v>
      </c>
      <c r="X181" t="s">
        <v>98</v>
      </c>
      <c r="AA181" t="s">
        <v>126</v>
      </c>
      <c r="AB181" s="1" t="s">
        <v>1068</v>
      </c>
      <c r="AC181" t="str">
        <f t="shared" si="29"/>
        <v>16:13:45 PM CDT</v>
      </c>
      <c r="AD181">
        <f t="shared" si="25"/>
        <v>23.673987499999999</v>
      </c>
      <c r="AE181">
        <f t="shared" si="26"/>
        <v>31.558225</v>
      </c>
      <c r="AF181">
        <f t="shared" si="27"/>
        <v>23.646262499999999</v>
      </c>
      <c r="AG181">
        <f t="shared" si="28"/>
        <v>4</v>
      </c>
    </row>
    <row r="182" spans="1:33" x14ac:dyDescent="0.25">
      <c r="A182">
        <v>1368462</v>
      </c>
      <c r="B182" t="s">
        <v>16</v>
      </c>
      <c r="C182">
        <v>3120</v>
      </c>
      <c r="D182" t="s">
        <v>1</v>
      </c>
      <c r="E182">
        <v>22.234999999999999</v>
      </c>
      <c r="F182" t="s">
        <v>2</v>
      </c>
      <c r="G182">
        <v>30.292999999999999</v>
      </c>
      <c r="H182" t="s">
        <v>2</v>
      </c>
      <c r="I182">
        <v>22.981000000000002</v>
      </c>
      <c r="J182" t="s">
        <v>2</v>
      </c>
      <c r="K182" s="1" t="s">
        <v>97</v>
      </c>
      <c r="L182" t="s">
        <v>98</v>
      </c>
      <c r="M182" t="s">
        <v>45</v>
      </c>
      <c r="R182">
        <v>1368517</v>
      </c>
      <c r="S182">
        <v>2425</v>
      </c>
      <c r="T182">
        <v>23.928000000000001</v>
      </c>
      <c r="U182">
        <v>32.524000000000001</v>
      </c>
      <c r="V182">
        <v>24.643000000000001</v>
      </c>
      <c r="W182" t="s">
        <v>97</v>
      </c>
      <c r="X182" t="s">
        <v>98</v>
      </c>
      <c r="AA182" t="s">
        <v>124</v>
      </c>
      <c r="AB182" s="1" t="s">
        <v>1068</v>
      </c>
      <c r="AC182" t="str">
        <f t="shared" si="29"/>
        <v>16:13:45 PM CDT</v>
      </c>
      <c r="AD182">
        <f t="shared" si="25"/>
        <v>23.553000000000004</v>
      </c>
      <c r="AE182">
        <f t="shared" si="26"/>
        <v>31.608157894736838</v>
      </c>
      <c r="AF182">
        <f t="shared" si="27"/>
        <v>23.729526315789474</v>
      </c>
      <c r="AG182">
        <f t="shared" si="28"/>
        <v>4</v>
      </c>
    </row>
    <row r="183" spans="1:33" x14ac:dyDescent="0.25">
      <c r="A183">
        <v>1368463</v>
      </c>
      <c r="B183" t="s">
        <v>17</v>
      </c>
      <c r="C183">
        <v>2434</v>
      </c>
      <c r="D183" t="s">
        <v>1</v>
      </c>
      <c r="E183">
        <v>22.963999999999999</v>
      </c>
      <c r="F183" t="s">
        <v>2</v>
      </c>
      <c r="G183">
        <v>31.9</v>
      </c>
      <c r="H183" t="s">
        <v>2</v>
      </c>
      <c r="I183">
        <v>23.541</v>
      </c>
      <c r="J183" t="s">
        <v>2</v>
      </c>
      <c r="K183" s="1" t="s">
        <v>97</v>
      </c>
      <c r="L183" t="s">
        <v>98</v>
      </c>
      <c r="M183" t="s">
        <v>45</v>
      </c>
      <c r="R183">
        <v>1368518</v>
      </c>
      <c r="S183">
        <v>1532</v>
      </c>
      <c r="T183">
        <v>23.699000000000002</v>
      </c>
      <c r="U183">
        <v>32.512999999999998</v>
      </c>
      <c r="V183">
        <v>24.358000000000001</v>
      </c>
      <c r="W183" t="s">
        <v>97</v>
      </c>
      <c r="X183" t="s">
        <v>98</v>
      </c>
      <c r="AA183" t="s">
        <v>120</v>
      </c>
      <c r="AB183" s="1" t="s">
        <v>1069</v>
      </c>
      <c r="AC183" t="str">
        <f t="shared" si="29"/>
        <v>16:13:45 PM CDT</v>
      </c>
      <c r="AD183">
        <f t="shared" si="25"/>
        <v>22.964032258064517</v>
      </c>
      <c r="AE183">
        <f t="shared" si="26"/>
        <v>31.59398387096774</v>
      </c>
      <c r="AF183">
        <f t="shared" si="27"/>
        <v>23.436806451612906</v>
      </c>
      <c r="AG183">
        <f t="shared" si="28"/>
        <v>5</v>
      </c>
    </row>
    <row r="184" spans="1:33" x14ac:dyDescent="0.25">
      <c r="A184">
        <v>1368464</v>
      </c>
      <c r="B184" t="s">
        <v>18</v>
      </c>
      <c r="C184">
        <v>3030</v>
      </c>
      <c r="D184" t="s">
        <v>1</v>
      </c>
      <c r="E184">
        <v>21.721</v>
      </c>
      <c r="F184" t="s">
        <v>2</v>
      </c>
      <c r="G184">
        <v>30.741</v>
      </c>
      <c r="H184" t="s">
        <v>2</v>
      </c>
      <c r="I184">
        <v>22.173999999999999</v>
      </c>
      <c r="J184" t="s">
        <v>2</v>
      </c>
      <c r="K184" s="1" t="s">
        <v>97</v>
      </c>
      <c r="L184" t="s">
        <v>98</v>
      </c>
      <c r="M184" t="s">
        <v>45</v>
      </c>
      <c r="R184">
        <v>1368497</v>
      </c>
      <c r="S184">
        <v>3135</v>
      </c>
      <c r="T184">
        <v>23.178999999999998</v>
      </c>
      <c r="U184">
        <v>32.438000000000002</v>
      </c>
      <c r="V184">
        <v>23.904</v>
      </c>
      <c r="W184" t="s">
        <v>97</v>
      </c>
      <c r="X184" t="s">
        <v>98</v>
      </c>
      <c r="AA184" t="s">
        <v>118</v>
      </c>
      <c r="AB184" s="1" t="s">
        <v>1069</v>
      </c>
      <c r="AC184" t="str">
        <f t="shared" si="29"/>
        <v>16:13:45 PM CDT</v>
      </c>
      <c r="AD184">
        <f t="shared" si="25"/>
        <v>23.154682926829267</v>
      </c>
      <c r="AE184">
        <f t="shared" si="26"/>
        <v>31.483036585365863</v>
      </c>
      <c r="AF184">
        <f t="shared" si="27"/>
        <v>23.628475609756094</v>
      </c>
      <c r="AG184">
        <f t="shared" si="28"/>
        <v>5</v>
      </c>
    </row>
    <row r="185" spans="1:33" x14ac:dyDescent="0.25">
      <c r="A185">
        <v>1368465</v>
      </c>
      <c r="B185" t="s">
        <v>21</v>
      </c>
      <c r="C185">
        <v>3600</v>
      </c>
      <c r="D185" t="s">
        <v>1</v>
      </c>
      <c r="E185">
        <v>22.844000000000001</v>
      </c>
      <c r="F185" t="s">
        <v>2</v>
      </c>
      <c r="G185">
        <v>31.619</v>
      </c>
      <c r="H185" t="s">
        <v>2</v>
      </c>
      <c r="I185">
        <v>23.414000000000001</v>
      </c>
      <c r="J185" t="s">
        <v>2</v>
      </c>
      <c r="K185" s="1" t="s">
        <v>97</v>
      </c>
      <c r="L185" t="s">
        <v>98</v>
      </c>
      <c r="M185" t="s">
        <v>45</v>
      </c>
      <c r="R185">
        <v>1368460</v>
      </c>
      <c r="S185">
        <v>2388</v>
      </c>
      <c r="T185">
        <v>24.242000000000001</v>
      </c>
      <c r="U185">
        <v>32.393999999999998</v>
      </c>
      <c r="V185">
        <v>24.981000000000002</v>
      </c>
      <c r="W185" t="s">
        <v>97</v>
      </c>
      <c r="X185" t="s">
        <v>98</v>
      </c>
      <c r="AA185" t="s">
        <v>116</v>
      </c>
      <c r="AB185" s="1" t="s">
        <v>1070</v>
      </c>
      <c r="AC185" t="str">
        <f t="shared" si="29"/>
        <v>16:13:45 PM CDT</v>
      </c>
      <c r="AD185">
        <f t="shared" si="25"/>
        <v>23.105097560975615</v>
      </c>
      <c r="AE185">
        <f t="shared" si="26"/>
        <v>31.333451219512188</v>
      </c>
      <c r="AF185">
        <f t="shared" si="27"/>
        <v>23.675853658536578</v>
      </c>
      <c r="AG185">
        <f t="shared" si="28"/>
        <v>6</v>
      </c>
    </row>
    <row r="186" spans="1:33" x14ac:dyDescent="0.25">
      <c r="A186">
        <v>1368466</v>
      </c>
      <c r="B186" t="s">
        <v>22</v>
      </c>
      <c r="C186">
        <v>2910</v>
      </c>
      <c r="D186" t="s">
        <v>1</v>
      </c>
      <c r="E186">
        <v>23.887</v>
      </c>
      <c r="F186" t="s">
        <v>2</v>
      </c>
      <c r="G186">
        <v>32.271999999999998</v>
      </c>
      <c r="H186" t="s">
        <v>2</v>
      </c>
      <c r="I186">
        <v>24.481000000000002</v>
      </c>
      <c r="J186" t="s">
        <v>2</v>
      </c>
      <c r="K186" s="1" t="s">
        <v>97</v>
      </c>
      <c r="L186" t="s">
        <v>98</v>
      </c>
      <c r="M186" t="s">
        <v>45</v>
      </c>
      <c r="R186">
        <v>1368523</v>
      </c>
      <c r="S186">
        <v>1190</v>
      </c>
      <c r="T186">
        <v>22.353999999999999</v>
      </c>
      <c r="U186">
        <v>32.386000000000003</v>
      </c>
      <c r="V186">
        <v>23.983000000000001</v>
      </c>
      <c r="W186" t="s">
        <v>97</v>
      </c>
      <c r="X186" t="s">
        <v>98</v>
      </c>
      <c r="AA186" t="s">
        <v>114</v>
      </c>
      <c r="AB186" s="1" t="s">
        <v>1070</v>
      </c>
      <c r="AC186" t="str">
        <f t="shared" si="29"/>
        <v>16:13:45 PM CDT</v>
      </c>
      <c r="AD186">
        <f t="shared" si="25"/>
        <v>23.643632653061228</v>
      </c>
      <c r="AE186">
        <f t="shared" si="26"/>
        <v>31.396714285714278</v>
      </c>
      <c r="AF186">
        <f t="shared" si="27"/>
        <v>23.432489795918368</v>
      </c>
      <c r="AG186">
        <f t="shared" si="28"/>
        <v>6</v>
      </c>
    </row>
    <row r="187" spans="1:33" x14ac:dyDescent="0.25">
      <c r="A187">
        <v>1368467</v>
      </c>
      <c r="B187" t="s">
        <v>23</v>
      </c>
      <c r="C187">
        <v>2692</v>
      </c>
      <c r="D187" t="s">
        <v>1</v>
      </c>
      <c r="E187">
        <v>22.96</v>
      </c>
      <c r="F187" t="s">
        <v>2</v>
      </c>
      <c r="G187">
        <v>31.527000000000001</v>
      </c>
      <c r="H187" t="s">
        <v>2</v>
      </c>
      <c r="I187">
        <v>23.358000000000001</v>
      </c>
      <c r="J187" t="s">
        <v>2</v>
      </c>
      <c r="K187" s="1" t="s">
        <v>97</v>
      </c>
      <c r="L187" t="s">
        <v>98</v>
      </c>
      <c r="M187" t="s">
        <v>45</v>
      </c>
      <c r="R187">
        <v>1368472</v>
      </c>
      <c r="S187">
        <v>3685</v>
      </c>
      <c r="T187">
        <v>22.35</v>
      </c>
      <c r="U187">
        <v>32.345999999999997</v>
      </c>
      <c r="V187">
        <v>22.849</v>
      </c>
      <c r="W187" t="s">
        <v>97</v>
      </c>
      <c r="X187" t="s">
        <v>98</v>
      </c>
      <c r="AB187"/>
      <c r="AG187">
        <v>0</v>
      </c>
    </row>
    <row r="188" spans="1:33" x14ac:dyDescent="0.25">
      <c r="A188">
        <v>1368468</v>
      </c>
      <c r="B188" t="s">
        <v>24</v>
      </c>
      <c r="C188">
        <v>3742</v>
      </c>
      <c r="D188" t="s">
        <v>1</v>
      </c>
      <c r="E188">
        <v>23.634</v>
      </c>
      <c r="F188" t="s">
        <v>2</v>
      </c>
      <c r="G188">
        <v>30.882999999999999</v>
      </c>
      <c r="H188" t="s">
        <v>2</v>
      </c>
      <c r="I188">
        <v>23.245999999999999</v>
      </c>
      <c r="J188" t="s">
        <v>2</v>
      </c>
      <c r="K188" s="1" t="s">
        <v>97</v>
      </c>
      <c r="L188" t="s">
        <v>98</v>
      </c>
      <c r="M188" t="s">
        <v>45</v>
      </c>
      <c r="R188">
        <v>1368490</v>
      </c>
      <c r="S188">
        <v>3794</v>
      </c>
      <c r="T188">
        <v>22.86</v>
      </c>
      <c r="U188">
        <v>32.328000000000003</v>
      </c>
      <c r="V188">
        <v>23.658000000000001</v>
      </c>
      <c r="W188" t="s">
        <v>97</v>
      </c>
      <c r="X188" t="s">
        <v>98</v>
      </c>
      <c r="AB188"/>
      <c r="AG188">
        <v>0</v>
      </c>
    </row>
    <row r="189" spans="1:33" x14ac:dyDescent="0.25">
      <c r="A189">
        <v>1368469</v>
      </c>
      <c r="B189" t="s">
        <v>25</v>
      </c>
      <c r="C189">
        <v>3150</v>
      </c>
      <c r="D189" t="s">
        <v>1</v>
      </c>
      <c r="E189">
        <v>23.152000000000001</v>
      </c>
      <c r="F189" t="s">
        <v>2</v>
      </c>
      <c r="G189">
        <v>32.584000000000003</v>
      </c>
      <c r="H189" t="s">
        <v>2</v>
      </c>
      <c r="I189">
        <v>23.832999999999998</v>
      </c>
      <c r="J189" t="s">
        <v>2</v>
      </c>
      <c r="K189" s="1" t="s">
        <v>97</v>
      </c>
      <c r="L189" t="s">
        <v>98</v>
      </c>
      <c r="M189" t="s">
        <v>45</v>
      </c>
      <c r="R189">
        <v>1368516</v>
      </c>
      <c r="S189">
        <v>2520</v>
      </c>
      <c r="T189">
        <v>23.457000000000001</v>
      </c>
      <c r="U189">
        <v>32.277999999999999</v>
      </c>
      <c r="V189">
        <v>23.997</v>
      </c>
      <c r="W189" t="s">
        <v>97</v>
      </c>
      <c r="X189" t="s">
        <v>98</v>
      </c>
      <c r="AA189" t="s">
        <v>903</v>
      </c>
      <c r="AB189" s="1" t="s">
        <v>902</v>
      </c>
      <c r="AC189" t="s">
        <v>905</v>
      </c>
      <c r="AD189" t="s">
        <v>594</v>
      </c>
      <c r="AE189" t="s">
        <v>595</v>
      </c>
      <c r="AF189" t="s">
        <v>596</v>
      </c>
      <c r="AG189">
        <v>0</v>
      </c>
    </row>
    <row r="190" spans="1:33" x14ac:dyDescent="0.25">
      <c r="A190">
        <v>1368470</v>
      </c>
      <c r="B190" t="s">
        <v>26</v>
      </c>
      <c r="C190">
        <v>3090</v>
      </c>
      <c r="D190" t="s">
        <v>1</v>
      </c>
      <c r="E190">
        <v>23.390999999999998</v>
      </c>
      <c r="F190" t="s">
        <v>2</v>
      </c>
      <c r="G190">
        <v>31.524999999999999</v>
      </c>
      <c r="H190" t="s">
        <v>2</v>
      </c>
      <c r="I190">
        <v>24.099</v>
      </c>
      <c r="J190" t="s">
        <v>2</v>
      </c>
      <c r="K190" s="1" t="s">
        <v>97</v>
      </c>
      <c r="L190" t="s">
        <v>98</v>
      </c>
      <c r="M190" t="s">
        <v>45</v>
      </c>
      <c r="R190">
        <v>1368466</v>
      </c>
      <c r="S190">
        <v>2910</v>
      </c>
      <c r="T190">
        <v>23.887</v>
      </c>
      <c r="U190">
        <v>32.271999999999998</v>
      </c>
      <c r="V190">
        <v>24.481000000000002</v>
      </c>
      <c r="W190" t="s">
        <v>97</v>
      </c>
      <c r="X190" t="s">
        <v>98</v>
      </c>
      <c r="AA190" t="s">
        <v>109</v>
      </c>
      <c r="AB190" s="1" t="s">
        <v>1071</v>
      </c>
      <c r="AC190" t="str">
        <f t="shared" ref="AC190:AC199" si="30">RIGHT(W151,15)</f>
        <v>16:13:45 PM CDT</v>
      </c>
      <c r="AD190">
        <f t="shared" si="25"/>
        <v>23.609925373134327</v>
      </c>
      <c r="AE190">
        <f t="shared" si="26"/>
        <v>31.466358208955231</v>
      </c>
      <c r="AF190">
        <f t="shared" si="27"/>
        <v>23.354044776119402</v>
      </c>
      <c r="AG190">
        <f t="shared" si="28"/>
        <v>7</v>
      </c>
    </row>
    <row r="191" spans="1:33" x14ac:dyDescent="0.25">
      <c r="A191">
        <v>1368471</v>
      </c>
      <c r="B191" t="s">
        <v>27</v>
      </c>
      <c r="C191">
        <v>2720</v>
      </c>
      <c r="D191" t="s">
        <v>1</v>
      </c>
      <c r="E191">
        <v>22.867999999999999</v>
      </c>
      <c r="F191" t="s">
        <v>2</v>
      </c>
      <c r="G191">
        <v>31.765000000000001</v>
      </c>
      <c r="H191" t="s">
        <v>2</v>
      </c>
      <c r="I191">
        <v>22.39</v>
      </c>
      <c r="J191" t="s">
        <v>2</v>
      </c>
      <c r="K191" s="1" t="s">
        <v>97</v>
      </c>
      <c r="L191" t="s">
        <v>98</v>
      </c>
      <c r="M191" t="s">
        <v>45</v>
      </c>
      <c r="R191">
        <v>1368473</v>
      </c>
      <c r="S191">
        <v>1950</v>
      </c>
      <c r="T191">
        <v>23.050999999999998</v>
      </c>
      <c r="U191">
        <v>32.212000000000003</v>
      </c>
      <c r="V191">
        <v>23.734000000000002</v>
      </c>
      <c r="W191" t="s">
        <v>97</v>
      </c>
      <c r="X191" t="s">
        <v>98</v>
      </c>
      <c r="AA191" t="s">
        <v>107</v>
      </c>
      <c r="AB191" s="1" t="s">
        <v>1072</v>
      </c>
      <c r="AC191" t="str">
        <f t="shared" si="30"/>
        <v>16:13:45 PM CDT</v>
      </c>
      <c r="AD191">
        <f t="shared" si="25"/>
        <v>23.408611111111114</v>
      </c>
      <c r="AE191">
        <f t="shared" si="26"/>
        <v>31.431888888888889</v>
      </c>
      <c r="AF191">
        <f t="shared" si="27"/>
        <v>23.211333333333336</v>
      </c>
      <c r="AG191">
        <f t="shared" si="28"/>
        <v>2</v>
      </c>
    </row>
    <row r="192" spans="1:33" x14ac:dyDescent="0.25">
      <c r="A192">
        <v>1368472</v>
      </c>
      <c r="B192" t="s">
        <v>28</v>
      </c>
      <c r="C192">
        <v>3685</v>
      </c>
      <c r="D192" t="s">
        <v>1</v>
      </c>
      <c r="E192">
        <v>22.35</v>
      </c>
      <c r="F192" t="s">
        <v>2</v>
      </c>
      <c r="G192">
        <v>32.345999999999997</v>
      </c>
      <c r="H192" t="s">
        <v>2</v>
      </c>
      <c r="I192">
        <v>22.849</v>
      </c>
      <c r="J192" t="s">
        <v>2</v>
      </c>
      <c r="K192" s="1" t="s">
        <v>97</v>
      </c>
      <c r="L192" t="s">
        <v>98</v>
      </c>
      <c r="M192" t="s">
        <v>45</v>
      </c>
      <c r="R192">
        <v>1368520</v>
      </c>
      <c r="S192">
        <v>3160</v>
      </c>
      <c r="T192">
        <v>23.032</v>
      </c>
      <c r="U192">
        <v>32.017000000000003</v>
      </c>
      <c r="V192">
        <v>23.472000000000001</v>
      </c>
      <c r="W192" t="s">
        <v>97</v>
      </c>
      <c r="X192" t="s">
        <v>98</v>
      </c>
      <c r="AA192" t="s">
        <v>105</v>
      </c>
      <c r="AB192" s="1" t="s">
        <v>1072</v>
      </c>
      <c r="AC192" t="str">
        <f t="shared" si="30"/>
        <v>16:13:45 PM CDT</v>
      </c>
      <c r="AD192">
        <f t="shared" si="25"/>
        <v>23.447026666666673</v>
      </c>
      <c r="AE192">
        <f t="shared" si="26"/>
        <v>31.279639999999993</v>
      </c>
      <c r="AF192">
        <f t="shared" si="27"/>
        <v>23.486146666666681</v>
      </c>
      <c r="AG192">
        <f t="shared" si="28"/>
        <v>2</v>
      </c>
    </row>
    <row r="193" spans="1:33" x14ac:dyDescent="0.25">
      <c r="A193">
        <v>1368473</v>
      </c>
      <c r="B193" t="s">
        <v>29</v>
      </c>
      <c r="C193">
        <v>1950</v>
      </c>
      <c r="D193" t="s">
        <v>1</v>
      </c>
      <c r="E193">
        <v>23.050999999999998</v>
      </c>
      <c r="F193" t="s">
        <v>2</v>
      </c>
      <c r="G193">
        <v>32.212000000000003</v>
      </c>
      <c r="H193" t="s">
        <v>2</v>
      </c>
      <c r="I193">
        <v>23.734000000000002</v>
      </c>
      <c r="J193" t="s">
        <v>2</v>
      </c>
      <c r="K193" s="1" t="s">
        <v>97</v>
      </c>
      <c r="L193" t="s">
        <v>98</v>
      </c>
      <c r="M193" t="s">
        <v>45</v>
      </c>
      <c r="R193">
        <v>1368454</v>
      </c>
      <c r="S193">
        <v>3005</v>
      </c>
      <c r="T193">
        <v>23.806000000000001</v>
      </c>
      <c r="U193">
        <v>32.015999999999998</v>
      </c>
      <c r="V193">
        <v>24.327000000000002</v>
      </c>
      <c r="W193" t="s">
        <v>97</v>
      </c>
      <c r="X193" t="s">
        <v>98</v>
      </c>
      <c r="AA193" t="s">
        <v>102</v>
      </c>
      <c r="AB193" s="1" t="s">
        <v>1073</v>
      </c>
      <c r="AC193" t="str">
        <f t="shared" si="30"/>
        <v>16:13:45 PM CDT</v>
      </c>
      <c r="AD193">
        <f t="shared" si="25"/>
        <v>22.688902439024389</v>
      </c>
      <c r="AE193">
        <f t="shared" si="26"/>
        <v>31.104951219512191</v>
      </c>
      <c r="AF193">
        <f t="shared" si="27"/>
        <v>23.440512195121947</v>
      </c>
      <c r="AG193">
        <f t="shared" si="28"/>
        <v>3</v>
      </c>
    </row>
    <row r="194" spans="1:33" x14ac:dyDescent="0.25">
      <c r="A194">
        <v>1368474</v>
      </c>
      <c r="B194" t="s">
        <v>30</v>
      </c>
      <c r="C194">
        <v>3365</v>
      </c>
      <c r="D194" t="s">
        <v>1</v>
      </c>
      <c r="E194">
        <v>22.655000000000001</v>
      </c>
      <c r="F194" t="s">
        <v>2</v>
      </c>
      <c r="G194">
        <v>32.003999999999998</v>
      </c>
      <c r="H194" t="s">
        <v>2</v>
      </c>
      <c r="I194">
        <v>23.303000000000001</v>
      </c>
      <c r="J194" t="s">
        <v>2</v>
      </c>
      <c r="K194" s="1" t="s">
        <v>97</v>
      </c>
      <c r="L194" t="s">
        <v>98</v>
      </c>
      <c r="M194" t="s">
        <v>45</v>
      </c>
      <c r="R194">
        <v>1368474</v>
      </c>
      <c r="S194">
        <v>3365</v>
      </c>
      <c r="T194">
        <v>22.655000000000001</v>
      </c>
      <c r="U194">
        <v>32.003999999999998</v>
      </c>
      <c r="V194">
        <v>23.303000000000001</v>
      </c>
      <c r="W194" t="s">
        <v>97</v>
      </c>
      <c r="X194" t="s">
        <v>98</v>
      </c>
      <c r="AA194" t="s">
        <v>100</v>
      </c>
      <c r="AB194" s="1" t="s">
        <v>1073</v>
      </c>
      <c r="AC194" t="str">
        <f t="shared" si="30"/>
        <v>16:13:45 PM CDT</v>
      </c>
      <c r="AD194">
        <f t="shared" si="25"/>
        <v>23.007000000000001</v>
      </c>
      <c r="AE194">
        <f t="shared" si="26"/>
        <v>31.331037037037042</v>
      </c>
      <c r="AF194">
        <f t="shared" si="27"/>
        <v>23.410938271604937</v>
      </c>
      <c r="AG194">
        <f t="shared" si="28"/>
        <v>3</v>
      </c>
    </row>
    <row r="195" spans="1:33" x14ac:dyDescent="0.25">
      <c r="A195">
        <v>1368475</v>
      </c>
      <c r="B195" t="s">
        <v>31</v>
      </c>
      <c r="C195">
        <v>3695</v>
      </c>
      <c r="D195" t="s">
        <v>1</v>
      </c>
      <c r="E195">
        <v>22.635999999999999</v>
      </c>
      <c r="F195" t="s">
        <v>2</v>
      </c>
      <c r="G195">
        <v>31.983000000000001</v>
      </c>
      <c r="H195" t="s">
        <v>2</v>
      </c>
      <c r="I195">
        <v>23.210999999999999</v>
      </c>
      <c r="J195" t="s">
        <v>2</v>
      </c>
      <c r="K195" s="1" t="s">
        <v>97</v>
      </c>
      <c r="L195" t="s">
        <v>98</v>
      </c>
      <c r="M195" t="s">
        <v>45</v>
      </c>
      <c r="R195">
        <v>1368507</v>
      </c>
      <c r="S195">
        <v>3190</v>
      </c>
      <c r="T195">
        <v>23.533999999999999</v>
      </c>
      <c r="U195">
        <v>31.991</v>
      </c>
      <c r="V195">
        <v>24.466999999999999</v>
      </c>
      <c r="W195" t="s">
        <v>97</v>
      </c>
      <c r="X195" t="s">
        <v>98</v>
      </c>
      <c r="AA195" t="s">
        <v>98</v>
      </c>
      <c r="AB195" s="1" t="s">
        <v>1073</v>
      </c>
      <c r="AC195" t="str">
        <f t="shared" si="30"/>
        <v>16:13:45 PM CDT</v>
      </c>
      <c r="AD195">
        <f t="shared" si="25"/>
        <v>22.808243902439024</v>
      </c>
      <c r="AE195">
        <f t="shared" si="26"/>
        <v>31.519902439024374</v>
      </c>
      <c r="AF195">
        <f t="shared" si="27"/>
        <v>23.339329268292687</v>
      </c>
      <c r="AG195">
        <f t="shared" si="28"/>
        <v>3</v>
      </c>
    </row>
    <row r="196" spans="1:33" x14ac:dyDescent="0.25">
      <c r="A196">
        <v>1368476</v>
      </c>
      <c r="B196" t="s">
        <v>32</v>
      </c>
      <c r="C196">
        <v>3570</v>
      </c>
      <c r="D196" t="s">
        <v>1</v>
      </c>
      <c r="E196">
        <v>22.722999999999999</v>
      </c>
      <c r="F196" t="s">
        <v>2</v>
      </c>
      <c r="G196">
        <v>31.869</v>
      </c>
      <c r="H196" t="s">
        <v>2</v>
      </c>
      <c r="I196">
        <v>22.7</v>
      </c>
      <c r="J196" t="s">
        <v>2</v>
      </c>
      <c r="K196" s="1" t="s">
        <v>97</v>
      </c>
      <c r="L196" t="s">
        <v>98</v>
      </c>
      <c r="M196" t="s">
        <v>45</v>
      </c>
      <c r="R196">
        <v>1368475</v>
      </c>
      <c r="S196">
        <v>3695</v>
      </c>
      <c r="T196">
        <v>22.635999999999999</v>
      </c>
      <c r="U196">
        <v>31.983000000000001</v>
      </c>
      <c r="V196">
        <v>23.210999999999999</v>
      </c>
      <c r="W196" t="s">
        <v>97</v>
      </c>
      <c r="X196" t="s">
        <v>98</v>
      </c>
      <c r="AA196" t="s">
        <v>96</v>
      </c>
      <c r="AB196" s="1" t="s">
        <v>1073</v>
      </c>
      <c r="AC196" t="str">
        <f t="shared" si="30"/>
        <v>16:13:45 PM CDT</v>
      </c>
      <c r="AD196">
        <f t="shared" si="25"/>
        <v>23.614624999999997</v>
      </c>
      <c r="AE196">
        <f t="shared" si="26"/>
        <v>31.452124999999995</v>
      </c>
      <c r="AF196">
        <f t="shared" si="27"/>
        <v>23.535249999999998</v>
      </c>
      <c r="AG196">
        <f t="shared" si="28"/>
        <v>3</v>
      </c>
    </row>
    <row r="197" spans="1:33" x14ac:dyDescent="0.25">
      <c r="A197">
        <v>1368477</v>
      </c>
      <c r="B197" t="s">
        <v>33</v>
      </c>
      <c r="C197">
        <v>3550</v>
      </c>
      <c r="D197" t="s">
        <v>1</v>
      </c>
      <c r="E197">
        <v>22.742999999999999</v>
      </c>
      <c r="F197" t="s">
        <v>2</v>
      </c>
      <c r="G197">
        <v>32.548000000000002</v>
      </c>
      <c r="H197" t="s">
        <v>2</v>
      </c>
      <c r="I197">
        <v>22.997</v>
      </c>
      <c r="J197" t="s">
        <v>2</v>
      </c>
      <c r="K197" s="1" t="s">
        <v>97</v>
      </c>
      <c r="L197" t="s">
        <v>98</v>
      </c>
      <c r="M197" t="s">
        <v>45</v>
      </c>
      <c r="R197">
        <v>1368508</v>
      </c>
      <c r="S197">
        <v>3590</v>
      </c>
      <c r="T197">
        <v>22.870999999999999</v>
      </c>
      <c r="U197">
        <v>31.981999999999999</v>
      </c>
      <c r="V197">
        <v>22.248999999999999</v>
      </c>
      <c r="W197" t="s">
        <v>97</v>
      </c>
      <c r="X197" t="s">
        <v>98</v>
      </c>
      <c r="AA197" t="s">
        <v>44</v>
      </c>
      <c r="AB197" s="1" t="s">
        <v>1074</v>
      </c>
      <c r="AC197" t="str">
        <f t="shared" si="30"/>
        <v>16:13:45 PM CDT</v>
      </c>
      <c r="AD197">
        <f t="shared" si="25"/>
        <v>22.927024390243904</v>
      </c>
      <c r="AE197">
        <f t="shared" si="26"/>
        <v>31.236097560975612</v>
      </c>
      <c r="AF197">
        <f t="shared" si="27"/>
        <v>23.48824390243902</v>
      </c>
      <c r="AG197">
        <f t="shared" si="28"/>
        <v>4</v>
      </c>
    </row>
    <row r="198" spans="1:33" x14ac:dyDescent="0.25">
      <c r="A198">
        <v>1368478</v>
      </c>
      <c r="B198" t="s">
        <v>34</v>
      </c>
      <c r="C198">
        <v>3270</v>
      </c>
      <c r="D198" t="s">
        <v>1</v>
      </c>
      <c r="E198">
        <v>22.347999999999999</v>
      </c>
      <c r="F198" t="s">
        <v>2</v>
      </c>
      <c r="G198">
        <v>30.817</v>
      </c>
      <c r="H198" t="s">
        <v>2</v>
      </c>
      <c r="I198">
        <v>22.988</v>
      </c>
      <c r="J198" t="s">
        <v>2</v>
      </c>
      <c r="K198" s="1" t="s">
        <v>97</v>
      </c>
      <c r="L198" t="s">
        <v>98</v>
      </c>
      <c r="M198" t="s">
        <v>45</v>
      </c>
      <c r="R198">
        <v>1368503</v>
      </c>
      <c r="S198">
        <v>3965</v>
      </c>
      <c r="T198">
        <v>22.231999999999999</v>
      </c>
      <c r="U198">
        <v>31.978000000000002</v>
      </c>
      <c r="V198">
        <v>22.416</v>
      </c>
      <c r="W198" t="s">
        <v>97</v>
      </c>
      <c r="X198" t="s">
        <v>98</v>
      </c>
      <c r="AA198" t="s">
        <v>4</v>
      </c>
      <c r="AB198" s="1" t="s">
        <v>1074</v>
      </c>
      <c r="AC198" t="str">
        <f t="shared" si="30"/>
        <v>16:13:45 PM CDT</v>
      </c>
      <c r="AD198">
        <f t="shared" si="25"/>
        <v>23.956666666666667</v>
      </c>
      <c r="AE198">
        <f t="shared" si="26"/>
        <v>31.460444444444445</v>
      </c>
      <c r="AF198">
        <f t="shared" si="27"/>
        <v>23.69316666666667</v>
      </c>
      <c r="AG198">
        <f t="shared" si="28"/>
        <v>4</v>
      </c>
    </row>
    <row r="199" spans="1:33" x14ac:dyDescent="0.25">
      <c r="A199">
        <v>1368479</v>
      </c>
      <c r="B199" t="s">
        <v>35</v>
      </c>
      <c r="C199">
        <v>3315</v>
      </c>
      <c r="D199" t="s">
        <v>1</v>
      </c>
      <c r="E199">
        <v>22.792000000000002</v>
      </c>
      <c r="F199" t="s">
        <v>2</v>
      </c>
      <c r="G199">
        <v>31.224</v>
      </c>
      <c r="H199" t="s">
        <v>2</v>
      </c>
      <c r="I199">
        <v>23.584</v>
      </c>
      <c r="J199" t="s">
        <v>2</v>
      </c>
      <c r="K199" s="1" t="s">
        <v>97</v>
      </c>
      <c r="L199" t="s">
        <v>98</v>
      </c>
      <c r="M199" t="s">
        <v>45</v>
      </c>
      <c r="R199">
        <v>1368526</v>
      </c>
      <c r="S199">
        <v>3935</v>
      </c>
      <c r="T199">
        <v>22.939</v>
      </c>
      <c r="U199">
        <v>31.91</v>
      </c>
      <c r="V199">
        <v>23.882000000000001</v>
      </c>
      <c r="W199" t="s">
        <v>97</v>
      </c>
      <c r="X199" t="s">
        <v>98</v>
      </c>
      <c r="AA199" t="s">
        <v>146</v>
      </c>
      <c r="AB199" s="1" t="s">
        <v>1066</v>
      </c>
      <c r="AC199" t="str">
        <f t="shared" si="30"/>
        <v>16:13:45 PM CDT</v>
      </c>
      <c r="AD199">
        <f t="shared" si="25"/>
        <v>23.705599999999997</v>
      </c>
      <c r="AE199">
        <f t="shared" si="26"/>
        <v>31.064900000000002</v>
      </c>
      <c r="AF199">
        <f t="shared" si="27"/>
        <v>23.434200000000001</v>
      </c>
      <c r="AG199">
        <f t="shared" si="28"/>
        <v>2</v>
      </c>
    </row>
    <row r="200" spans="1:33" x14ac:dyDescent="0.25">
      <c r="A200">
        <v>1368482</v>
      </c>
      <c r="B200" t="s">
        <v>36</v>
      </c>
      <c r="C200">
        <v>3375</v>
      </c>
      <c r="D200" t="s">
        <v>1</v>
      </c>
      <c r="E200">
        <v>21.949000000000002</v>
      </c>
      <c r="F200" t="s">
        <v>2</v>
      </c>
      <c r="G200">
        <v>29.832000000000001</v>
      </c>
      <c r="H200" t="s">
        <v>2</v>
      </c>
      <c r="I200">
        <v>22.332000000000001</v>
      </c>
      <c r="J200" t="s">
        <v>2</v>
      </c>
      <c r="K200" s="1" t="s">
        <v>97</v>
      </c>
      <c r="L200" t="s">
        <v>98</v>
      </c>
      <c r="M200" t="s">
        <v>45</v>
      </c>
      <c r="R200">
        <v>1368463</v>
      </c>
      <c r="S200">
        <v>2434</v>
      </c>
      <c r="T200">
        <v>22.963999999999999</v>
      </c>
      <c r="U200">
        <v>31.9</v>
      </c>
      <c r="V200">
        <v>23.541</v>
      </c>
      <c r="W200" t="s">
        <v>97</v>
      </c>
      <c r="X200" t="s">
        <v>98</v>
      </c>
    </row>
    <row r="201" spans="1:33" x14ac:dyDescent="0.25">
      <c r="A201">
        <v>1368483</v>
      </c>
      <c r="B201" t="s">
        <v>37</v>
      </c>
      <c r="C201">
        <v>3292</v>
      </c>
      <c r="D201" t="s">
        <v>1</v>
      </c>
      <c r="E201">
        <v>22.318999999999999</v>
      </c>
      <c r="F201" t="s">
        <v>2</v>
      </c>
      <c r="G201">
        <v>30.401</v>
      </c>
      <c r="H201" t="s">
        <v>2</v>
      </c>
      <c r="I201">
        <v>22.361999999999998</v>
      </c>
      <c r="J201" t="s">
        <v>2</v>
      </c>
      <c r="K201" s="1" t="s">
        <v>97</v>
      </c>
      <c r="L201" t="s">
        <v>98</v>
      </c>
      <c r="M201" t="s">
        <v>45</v>
      </c>
      <c r="R201">
        <v>1368511</v>
      </c>
      <c r="S201">
        <v>3310</v>
      </c>
      <c r="T201">
        <v>22.864000000000001</v>
      </c>
      <c r="U201">
        <v>31.898</v>
      </c>
      <c r="V201">
        <v>23.347999999999999</v>
      </c>
      <c r="W201" t="s">
        <v>97</v>
      </c>
      <c r="X201" t="s">
        <v>98</v>
      </c>
    </row>
    <row r="202" spans="1:33" x14ac:dyDescent="0.25">
      <c r="A202">
        <v>1368484</v>
      </c>
      <c r="B202" t="s">
        <v>38</v>
      </c>
      <c r="C202">
        <v>3584</v>
      </c>
      <c r="D202" t="s">
        <v>1</v>
      </c>
      <c r="E202">
        <v>22.044</v>
      </c>
      <c r="F202" t="s">
        <v>2</v>
      </c>
      <c r="G202">
        <v>32.695</v>
      </c>
      <c r="H202" t="s">
        <v>2</v>
      </c>
      <c r="I202">
        <v>22.86</v>
      </c>
      <c r="J202" t="s">
        <v>2</v>
      </c>
      <c r="K202" s="1" t="s">
        <v>97</v>
      </c>
      <c r="L202" t="s">
        <v>98</v>
      </c>
      <c r="M202" t="s">
        <v>45</v>
      </c>
      <c r="R202">
        <v>1368501</v>
      </c>
      <c r="S202">
        <v>2970</v>
      </c>
      <c r="T202">
        <v>23.084</v>
      </c>
      <c r="U202">
        <v>31.896999999999998</v>
      </c>
      <c r="V202">
        <v>24.009</v>
      </c>
      <c r="W202" t="s">
        <v>97</v>
      </c>
      <c r="X202" t="s">
        <v>98</v>
      </c>
    </row>
    <row r="203" spans="1:33" x14ac:dyDescent="0.25">
      <c r="A203">
        <v>1368485</v>
      </c>
      <c r="B203" t="s">
        <v>39</v>
      </c>
      <c r="C203">
        <v>3470</v>
      </c>
      <c r="D203" t="s">
        <v>1</v>
      </c>
      <c r="E203">
        <v>23.082000000000001</v>
      </c>
      <c r="F203" t="s">
        <v>2</v>
      </c>
      <c r="G203">
        <v>31.21</v>
      </c>
      <c r="H203" t="s">
        <v>2</v>
      </c>
      <c r="I203">
        <v>23.97</v>
      </c>
      <c r="J203" t="s">
        <v>2</v>
      </c>
      <c r="K203" s="1" t="s">
        <v>97</v>
      </c>
      <c r="L203" t="s">
        <v>98</v>
      </c>
      <c r="M203" t="s">
        <v>45</v>
      </c>
      <c r="R203">
        <v>1368476</v>
      </c>
      <c r="S203">
        <v>3570</v>
      </c>
      <c r="T203">
        <v>22.722999999999999</v>
      </c>
      <c r="U203">
        <v>31.869</v>
      </c>
      <c r="V203">
        <v>22.7</v>
      </c>
      <c r="W203" t="s">
        <v>97</v>
      </c>
      <c r="X203" t="s">
        <v>98</v>
      </c>
    </row>
    <row r="204" spans="1:33" x14ac:dyDescent="0.25">
      <c r="A204">
        <v>1368486</v>
      </c>
      <c r="B204" t="s">
        <v>40</v>
      </c>
      <c r="C204">
        <v>3228</v>
      </c>
      <c r="D204" t="s">
        <v>1</v>
      </c>
      <c r="E204">
        <v>23.006</v>
      </c>
      <c r="F204" t="s">
        <v>2</v>
      </c>
      <c r="G204">
        <v>31.635000000000002</v>
      </c>
      <c r="H204" t="s">
        <v>2</v>
      </c>
      <c r="I204">
        <v>23.943000000000001</v>
      </c>
      <c r="J204" t="s">
        <v>2</v>
      </c>
      <c r="K204" s="1" t="s">
        <v>97</v>
      </c>
      <c r="L204" t="s">
        <v>98</v>
      </c>
      <c r="M204" t="s">
        <v>45</v>
      </c>
      <c r="R204">
        <v>1368456</v>
      </c>
      <c r="S204">
        <v>2800</v>
      </c>
      <c r="T204">
        <v>23.209</v>
      </c>
      <c r="U204">
        <v>31.824999999999999</v>
      </c>
      <c r="V204">
        <v>23.417999999999999</v>
      </c>
      <c r="W204" t="s">
        <v>97</v>
      </c>
      <c r="X204" t="s">
        <v>98</v>
      </c>
    </row>
    <row r="205" spans="1:33" x14ac:dyDescent="0.25">
      <c r="A205">
        <v>1368487</v>
      </c>
      <c r="B205" t="s">
        <v>41</v>
      </c>
      <c r="C205">
        <v>3983</v>
      </c>
      <c r="D205" t="s">
        <v>1</v>
      </c>
      <c r="E205">
        <v>22.879000000000001</v>
      </c>
      <c r="F205" t="s">
        <v>2</v>
      </c>
      <c r="G205">
        <v>31.402000000000001</v>
      </c>
      <c r="H205" t="s">
        <v>2</v>
      </c>
      <c r="I205">
        <v>23.369</v>
      </c>
      <c r="J205" t="s">
        <v>2</v>
      </c>
      <c r="K205" s="1" t="s">
        <v>97</v>
      </c>
      <c r="L205" t="s">
        <v>98</v>
      </c>
      <c r="M205" t="s">
        <v>45</v>
      </c>
      <c r="R205">
        <v>1368521</v>
      </c>
      <c r="S205">
        <v>3205</v>
      </c>
      <c r="T205">
        <v>22.297999999999998</v>
      </c>
      <c r="U205">
        <v>31.779</v>
      </c>
      <c r="V205">
        <v>22.93</v>
      </c>
      <c r="W205" t="s">
        <v>97</v>
      </c>
      <c r="X205" t="s">
        <v>98</v>
      </c>
    </row>
    <row r="206" spans="1:33" x14ac:dyDescent="0.25">
      <c r="A206">
        <v>1368488</v>
      </c>
      <c r="B206" t="s">
        <v>42</v>
      </c>
      <c r="C206">
        <v>1350</v>
      </c>
      <c r="D206" t="s">
        <v>1</v>
      </c>
      <c r="E206">
        <v>23.734000000000002</v>
      </c>
      <c r="F206" t="s">
        <v>2</v>
      </c>
      <c r="G206">
        <v>31.396999999999998</v>
      </c>
      <c r="H206" t="s">
        <v>2</v>
      </c>
      <c r="I206">
        <v>24.501000000000001</v>
      </c>
      <c r="J206" t="s">
        <v>2</v>
      </c>
      <c r="K206" s="1" t="s">
        <v>97</v>
      </c>
      <c r="L206" t="s">
        <v>98</v>
      </c>
      <c r="M206" t="s">
        <v>45</v>
      </c>
      <c r="R206">
        <v>1368471</v>
      </c>
      <c r="S206">
        <v>2720</v>
      </c>
      <c r="T206">
        <v>22.867999999999999</v>
      </c>
      <c r="U206">
        <v>31.765000000000001</v>
      </c>
      <c r="V206">
        <v>22.39</v>
      </c>
      <c r="W206" t="s">
        <v>97</v>
      </c>
      <c r="X206" t="s">
        <v>98</v>
      </c>
    </row>
    <row r="207" spans="1:33" x14ac:dyDescent="0.25">
      <c r="A207">
        <v>1368489</v>
      </c>
      <c r="B207" t="s">
        <v>46</v>
      </c>
      <c r="C207">
        <v>3209</v>
      </c>
      <c r="D207" t="s">
        <v>1</v>
      </c>
      <c r="E207">
        <v>22.925000000000001</v>
      </c>
      <c r="F207" t="s">
        <v>2</v>
      </c>
      <c r="G207">
        <v>32.619999999999997</v>
      </c>
      <c r="H207" t="s">
        <v>2</v>
      </c>
      <c r="I207">
        <v>23.774999999999999</v>
      </c>
      <c r="J207" t="s">
        <v>2</v>
      </c>
      <c r="K207" s="1" t="s">
        <v>97</v>
      </c>
      <c r="L207" t="s">
        <v>98</v>
      </c>
      <c r="M207" t="s">
        <v>45</v>
      </c>
      <c r="R207">
        <v>1368533</v>
      </c>
      <c r="S207">
        <v>3195</v>
      </c>
      <c r="T207">
        <v>22.545999999999999</v>
      </c>
      <c r="U207">
        <v>31.702999999999999</v>
      </c>
      <c r="V207">
        <v>22.452000000000002</v>
      </c>
      <c r="W207" t="s">
        <v>97</v>
      </c>
      <c r="X207" t="s">
        <v>98</v>
      </c>
    </row>
    <row r="208" spans="1:33" x14ac:dyDescent="0.25">
      <c r="A208">
        <v>1368490</v>
      </c>
      <c r="B208" t="s">
        <v>47</v>
      </c>
      <c r="C208">
        <v>3794</v>
      </c>
      <c r="D208" t="s">
        <v>1</v>
      </c>
      <c r="E208">
        <v>22.86</v>
      </c>
      <c r="F208" t="s">
        <v>2</v>
      </c>
      <c r="G208">
        <v>32.328000000000003</v>
      </c>
      <c r="H208" t="s">
        <v>2</v>
      </c>
      <c r="I208">
        <v>23.658000000000001</v>
      </c>
      <c r="J208" t="s">
        <v>2</v>
      </c>
      <c r="K208" s="1" t="s">
        <v>97</v>
      </c>
      <c r="L208" t="s">
        <v>98</v>
      </c>
      <c r="M208" t="s">
        <v>45</v>
      </c>
      <c r="R208">
        <v>1368451</v>
      </c>
      <c r="S208">
        <v>3375</v>
      </c>
      <c r="T208">
        <v>23.219000000000001</v>
      </c>
      <c r="U208">
        <v>31.683</v>
      </c>
      <c r="V208">
        <v>23.922999999999998</v>
      </c>
      <c r="W208" t="s">
        <v>97</v>
      </c>
      <c r="X208" t="s">
        <v>98</v>
      </c>
    </row>
    <row r="209" spans="1:24" x14ac:dyDescent="0.25">
      <c r="A209">
        <v>1368491</v>
      </c>
      <c r="B209" t="s">
        <v>48</v>
      </c>
      <c r="C209">
        <v>3121</v>
      </c>
      <c r="D209" t="s">
        <v>1</v>
      </c>
      <c r="E209">
        <v>22.443000000000001</v>
      </c>
      <c r="F209" t="s">
        <v>2</v>
      </c>
      <c r="G209">
        <v>32.994</v>
      </c>
      <c r="H209" t="s">
        <v>2</v>
      </c>
      <c r="I209">
        <v>23.123000000000001</v>
      </c>
      <c r="J209" t="s">
        <v>2</v>
      </c>
      <c r="K209" s="1" t="s">
        <v>97</v>
      </c>
      <c r="L209" t="s">
        <v>98</v>
      </c>
      <c r="M209" t="s">
        <v>45</v>
      </c>
      <c r="R209">
        <v>1368486</v>
      </c>
      <c r="S209">
        <v>3228</v>
      </c>
      <c r="T209">
        <v>23.006</v>
      </c>
      <c r="U209">
        <v>31.635000000000002</v>
      </c>
      <c r="V209">
        <v>23.943000000000001</v>
      </c>
      <c r="W209" t="s">
        <v>97</v>
      </c>
      <c r="X209" t="s">
        <v>98</v>
      </c>
    </row>
    <row r="210" spans="1:24" x14ac:dyDescent="0.25">
      <c r="A210">
        <v>1368492</v>
      </c>
      <c r="B210" t="s">
        <v>49</v>
      </c>
      <c r="C210">
        <v>3235</v>
      </c>
      <c r="D210" t="s">
        <v>1</v>
      </c>
      <c r="E210">
        <v>22.672000000000001</v>
      </c>
      <c r="F210" t="s">
        <v>2</v>
      </c>
      <c r="G210">
        <v>31.350999999999999</v>
      </c>
      <c r="H210" t="s">
        <v>2</v>
      </c>
      <c r="I210">
        <v>23.233000000000001</v>
      </c>
      <c r="J210" t="s">
        <v>2</v>
      </c>
      <c r="K210" s="1" t="s">
        <v>97</v>
      </c>
      <c r="L210" t="s">
        <v>98</v>
      </c>
      <c r="M210" t="s">
        <v>45</v>
      </c>
      <c r="R210">
        <v>1368465</v>
      </c>
      <c r="S210">
        <v>3600</v>
      </c>
      <c r="T210">
        <v>22.844000000000001</v>
      </c>
      <c r="U210">
        <v>31.619</v>
      </c>
      <c r="V210">
        <v>23.414000000000001</v>
      </c>
      <c r="W210" t="s">
        <v>97</v>
      </c>
      <c r="X210" t="s">
        <v>98</v>
      </c>
    </row>
    <row r="211" spans="1:24" x14ac:dyDescent="0.25">
      <c r="A211">
        <v>1368493</v>
      </c>
      <c r="B211" t="s">
        <v>50</v>
      </c>
      <c r="C211">
        <v>2994</v>
      </c>
      <c r="D211" t="s">
        <v>1</v>
      </c>
      <c r="E211">
        <v>22.669</v>
      </c>
      <c r="F211" t="s">
        <v>2</v>
      </c>
      <c r="G211">
        <v>31.327999999999999</v>
      </c>
      <c r="H211" t="s">
        <v>2</v>
      </c>
      <c r="I211">
        <v>22.699000000000002</v>
      </c>
      <c r="J211" t="s">
        <v>2</v>
      </c>
      <c r="K211" s="1" t="s">
        <v>97</v>
      </c>
      <c r="L211" t="s">
        <v>98</v>
      </c>
      <c r="M211" t="s">
        <v>45</v>
      </c>
      <c r="R211">
        <v>1368524</v>
      </c>
      <c r="S211">
        <v>3240</v>
      </c>
      <c r="T211">
        <v>22.803999999999998</v>
      </c>
      <c r="U211">
        <v>31.593</v>
      </c>
      <c r="V211">
        <v>23.471</v>
      </c>
      <c r="W211" t="s">
        <v>97</v>
      </c>
      <c r="X211" t="s">
        <v>98</v>
      </c>
    </row>
    <row r="212" spans="1:24" x14ac:dyDescent="0.25">
      <c r="A212">
        <v>1368494</v>
      </c>
      <c r="B212" t="s">
        <v>51</v>
      </c>
      <c r="C212">
        <v>3266</v>
      </c>
      <c r="D212" t="s">
        <v>1</v>
      </c>
      <c r="E212">
        <v>22.709</v>
      </c>
      <c r="F212" t="s">
        <v>2</v>
      </c>
      <c r="G212">
        <v>31.472999999999999</v>
      </c>
      <c r="H212" t="s">
        <v>2</v>
      </c>
      <c r="I212">
        <v>22.831</v>
      </c>
      <c r="J212" t="s">
        <v>2</v>
      </c>
      <c r="K212" s="1" t="s">
        <v>97</v>
      </c>
      <c r="L212" t="s">
        <v>98</v>
      </c>
      <c r="M212" t="s">
        <v>45</v>
      </c>
      <c r="R212">
        <v>1368452</v>
      </c>
      <c r="S212">
        <v>2725</v>
      </c>
      <c r="T212">
        <v>23.177</v>
      </c>
      <c r="U212">
        <v>31.574000000000002</v>
      </c>
      <c r="V212">
        <v>23.988</v>
      </c>
      <c r="W212" t="s">
        <v>97</v>
      </c>
      <c r="X212" t="s">
        <v>98</v>
      </c>
    </row>
    <row r="213" spans="1:24" x14ac:dyDescent="0.25">
      <c r="A213">
        <v>1368495</v>
      </c>
      <c r="B213" t="s">
        <v>52</v>
      </c>
      <c r="C213">
        <v>4065</v>
      </c>
      <c r="D213" t="s">
        <v>1</v>
      </c>
      <c r="E213">
        <v>22.195</v>
      </c>
      <c r="F213" t="s">
        <v>2</v>
      </c>
      <c r="G213">
        <v>31.032</v>
      </c>
      <c r="H213" t="s">
        <v>2</v>
      </c>
      <c r="I213">
        <v>22.966999999999999</v>
      </c>
      <c r="J213" t="s">
        <v>2</v>
      </c>
      <c r="K213" s="1" t="s">
        <v>97</v>
      </c>
      <c r="L213" t="s">
        <v>98</v>
      </c>
      <c r="M213" t="s">
        <v>45</v>
      </c>
      <c r="R213">
        <v>1368458</v>
      </c>
      <c r="S213">
        <v>2892</v>
      </c>
      <c r="T213">
        <v>21.992000000000001</v>
      </c>
      <c r="U213">
        <v>31.550999999999998</v>
      </c>
      <c r="V213">
        <v>22.611000000000001</v>
      </c>
      <c r="W213" t="s">
        <v>97</v>
      </c>
      <c r="X213" t="s">
        <v>98</v>
      </c>
    </row>
    <row r="214" spans="1:24" x14ac:dyDescent="0.25">
      <c r="A214">
        <v>1368496</v>
      </c>
      <c r="B214" t="s">
        <v>53</v>
      </c>
      <c r="C214">
        <v>3289</v>
      </c>
      <c r="D214" t="s">
        <v>1</v>
      </c>
      <c r="E214">
        <v>22.541</v>
      </c>
      <c r="F214" t="s">
        <v>2</v>
      </c>
      <c r="G214">
        <v>31.056000000000001</v>
      </c>
      <c r="H214" t="s">
        <v>2</v>
      </c>
      <c r="I214">
        <v>23.184000000000001</v>
      </c>
      <c r="J214" t="s">
        <v>2</v>
      </c>
      <c r="K214" s="1" t="s">
        <v>97</v>
      </c>
      <c r="L214" t="s">
        <v>98</v>
      </c>
      <c r="M214" t="s">
        <v>45</v>
      </c>
      <c r="R214">
        <v>1368467</v>
      </c>
      <c r="S214">
        <v>2692</v>
      </c>
      <c r="T214">
        <v>22.96</v>
      </c>
      <c r="U214">
        <v>31.527000000000001</v>
      </c>
      <c r="V214">
        <v>23.358000000000001</v>
      </c>
      <c r="W214" t="s">
        <v>97</v>
      </c>
      <c r="X214" t="s">
        <v>98</v>
      </c>
    </row>
    <row r="215" spans="1:24" x14ac:dyDescent="0.25">
      <c r="A215">
        <v>1368497</v>
      </c>
      <c r="B215" t="s">
        <v>54</v>
      </c>
      <c r="C215">
        <v>3135</v>
      </c>
      <c r="D215" t="s">
        <v>1</v>
      </c>
      <c r="E215">
        <v>23.178999999999998</v>
      </c>
      <c r="F215" t="s">
        <v>2</v>
      </c>
      <c r="G215">
        <v>32.438000000000002</v>
      </c>
      <c r="H215" t="s">
        <v>2</v>
      </c>
      <c r="I215">
        <v>23.904</v>
      </c>
      <c r="J215" t="s">
        <v>2</v>
      </c>
      <c r="K215" s="1" t="s">
        <v>97</v>
      </c>
      <c r="L215" t="s">
        <v>98</v>
      </c>
      <c r="M215" t="s">
        <v>45</v>
      </c>
      <c r="R215">
        <v>1368470</v>
      </c>
      <c r="S215">
        <v>3090</v>
      </c>
      <c r="T215">
        <v>23.390999999999998</v>
      </c>
      <c r="U215">
        <v>31.524999999999999</v>
      </c>
      <c r="V215">
        <v>24.099</v>
      </c>
      <c r="W215" t="s">
        <v>97</v>
      </c>
      <c r="X215" t="s">
        <v>98</v>
      </c>
    </row>
    <row r="216" spans="1:24" x14ac:dyDescent="0.25">
      <c r="A216">
        <v>1368498</v>
      </c>
      <c r="B216" t="s">
        <v>55</v>
      </c>
      <c r="C216">
        <v>3432</v>
      </c>
      <c r="D216" t="s">
        <v>1</v>
      </c>
      <c r="E216">
        <v>21.501999999999999</v>
      </c>
      <c r="F216" t="s">
        <v>2</v>
      </c>
      <c r="G216">
        <v>30.548999999999999</v>
      </c>
      <c r="H216" t="s">
        <v>2</v>
      </c>
      <c r="I216">
        <v>22.669</v>
      </c>
      <c r="J216" t="s">
        <v>2</v>
      </c>
      <c r="K216" s="1" t="s">
        <v>97</v>
      </c>
      <c r="L216" t="s">
        <v>98</v>
      </c>
      <c r="M216" t="s">
        <v>45</v>
      </c>
      <c r="R216">
        <v>1368455</v>
      </c>
      <c r="S216">
        <v>3548</v>
      </c>
      <c r="T216">
        <v>22.097999999999999</v>
      </c>
      <c r="U216">
        <v>31.503</v>
      </c>
      <c r="V216">
        <v>22.573</v>
      </c>
      <c r="W216" t="s">
        <v>97</v>
      </c>
      <c r="X216" t="s">
        <v>98</v>
      </c>
    </row>
    <row r="217" spans="1:24" x14ac:dyDescent="0.25">
      <c r="A217">
        <v>1368499</v>
      </c>
      <c r="B217" t="s">
        <v>56</v>
      </c>
      <c r="C217">
        <v>2994</v>
      </c>
      <c r="D217" t="s">
        <v>1</v>
      </c>
      <c r="E217">
        <v>22.582999999999998</v>
      </c>
      <c r="F217" t="s">
        <v>2</v>
      </c>
      <c r="G217">
        <v>30.594000000000001</v>
      </c>
      <c r="H217" t="s">
        <v>2</v>
      </c>
      <c r="I217">
        <v>23.783999999999999</v>
      </c>
      <c r="J217" t="s">
        <v>2</v>
      </c>
      <c r="K217" s="1" t="s">
        <v>97</v>
      </c>
      <c r="L217" t="s">
        <v>98</v>
      </c>
      <c r="M217" t="s">
        <v>45</v>
      </c>
      <c r="R217">
        <v>1368494</v>
      </c>
      <c r="S217">
        <v>3266</v>
      </c>
      <c r="T217">
        <v>22.709</v>
      </c>
      <c r="U217">
        <v>31.472999999999999</v>
      </c>
      <c r="V217">
        <v>22.831</v>
      </c>
      <c r="W217" t="s">
        <v>97</v>
      </c>
      <c r="X217" t="s">
        <v>98</v>
      </c>
    </row>
    <row r="218" spans="1:24" x14ac:dyDescent="0.25">
      <c r="A218">
        <v>1368500</v>
      </c>
      <c r="B218" t="s">
        <v>57</v>
      </c>
      <c r="C218">
        <v>3742</v>
      </c>
      <c r="D218" t="s">
        <v>1</v>
      </c>
      <c r="E218">
        <v>23.026</v>
      </c>
      <c r="F218" t="s">
        <v>2</v>
      </c>
      <c r="G218">
        <v>30.186</v>
      </c>
      <c r="H218" t="s">
        <v>2</v>
      </c>
      <c r="I218">
        <v>23.597000000000001</v>
      </c>
      <c r="J218" t="s">
        <v>2</v>
      </c>
      <c r="K218" s="1" t="s">
        <v>97</v>
      </c>
      <c r="L218" t="s">
        <v>98</v>
      </c>
      <c r="M218" t="s">
        <v>45</v>
      </c>
      <c r="R218">
        <v>1368527</v>
      </c>
      <c r="S218">
        <v>3495</v>
      </c>
      <c r="T218">
        <v>22.518999999999998</v>
      </c>
      <c r="U218">
        <v>31.440999999999999</v>
      </c>
      <c r="V218">
        <v>23.167999999999999</v>
      </c>
      <c r="W218" t="s">
        <v>97</v>
      </c>
      <c r="X218" t="s">
        <v>98</v>
      </c>
    </row>
    <row r="219" spans="1:24" x14ac:dyDescent="0.25">
      <c r="A219">
        <v>1368501</v>
      </c>
      <c r="B219" t="s">
        <v>58</v>
      </c>
      <c r="C219">
        <v>2970</v>
      </c>
      <c r="D219" t="s">
        <v>1</v>
      </c>
      <c r="E219">
        <v>23.084</v>
      </c>
      <c r="F219" t="s">
        <v>2</v>
      </c>
      <c r="G219">
        <v>31.896999999999998</v>
      </c>
      <c r="H219" t="s">
        <v>2</v>
      </c>
      <c r="I219">
        <v>24.009</v>
      </c>
      <c r="J219" t="s">
        <v>2</v>
      </c>
      <c r="K219" s="1" t="s">
        <v>97</v>
      </c>
      <c r="L219" t="s">
        <v>98</v>
      </c>
      <c r="M219" t="s">
        <v>45</v>
      </c>
      <c r="R219">
        <v>1368487</v>
      </c>
      <c r="S219">
        <v>3983</v>
      </c>
      <c r="T219">
        <v>22.879000000000001</v>
      </c>
      <c r="U219">
        <v>31.402000000000001</v>
      </c>
      <c r="V219">
        <v>23.369</v>
      </c>
      <c r="W219" t="s">
        <v>97</v>
      </c>
      <c r="X219" t="s">
        <v>98</v>
      </c>
    </row>
    <row r="220" spans="1:24" x14ac:dyDescent="0.25">
      <c r="A220">
        <v>1368502</v>
      </c>
      <c r="B220" t="s">
        <v>59</v>
      </c>
      <c r="C220">
        <v>3630</v>
      </c>
      <c r="D220" t="s">
        <v>1</v>
      </c>
      <c r="E220">
        <v>22.620999999999999</v>
      </c>
      <c r="F220" t="s">
        <v>2</v>
      </c>
      <c r="G220">
        <v>31.184000000000001</v>
      </c>
      <c r="H220" t="s">
        <v>2</v>
      </c>
      <c r="I220">
        <v>23.129000000000001</v>
      </c>
      <c r="J220" t="s">
        <v>2</v>
      </c>
      <c r="K220" s="1" t="s">
        <v>97</v>
      </c>
      <c r="L220" t="s">
        <v>98</v>
      </c>
      <c r="M220" t="s">
        <v>45</v>
      </c>
      <c r="R220">
        <v>1368488</v>
      </c>
      <c r="S220">
        <v>1350</v>
      </c>
      <c r="T220">
        <v>23.734000000000002</v>
      </c>
      <c r="U220">
        <v>31.396999999999998</v>
      </c>
      <c r="V220">
        <v>24.501000000000001</v>
      </c>
      <c r="W220" t="s">
        <v>97</v>
      </c>
      <c r="X220" t="s">
        <v>98</v>
      </c>
    </row>
    <row r="221" spans="1:24" x14ac:dyDescent="0.25">
      <c r="A221">
        <v>1368503</v>
      </c>
      <c r="B221" t="s">
        <v>60</v>
      </c>
      <c r="C221">
        <v>3965</v>
      </c>
      <c r="D221" t="s">
        <v>1</v>
      </c>
      <c r="E221">
        <v>22.231999999999999</v>
      </c>
      <c r="F221" t="s">
        <v>2</v>
      </c>
      <c r="G221">
        <v>31.978000000000002</v>
      </c>
      <c r="H221" t="s">
        <v>2</v>
      </c>
      <c r="I221">
        <v>22.416</v>
      </c>
      <c r="J221" t="s">
        <v>2</v>
      </c>
      <c r="K221" s="1" t="s">
        <v>97</v>
      </c>
      <c r="L221" t="s">
        <v>98</v>
      </c>
      <c r="M221" t="s">
        <v>45</v>
      </c>
      <c r="R221">
        <v>1368492</v>
      </c>
      <c r="S221">
        <v>3235</v>
      </c>
      <c r="T221">
        <v>22.672000000000001</v>
      </c>
      <c r="U221">
        <v>31.350999999999999</v>
      </c>
      <c r="V221">
        <v>23.233000000000001</v>
      </c>
      <c r="W221" t="s">
        <v>97</v>
      </c>
      <c r="X221" t="s">
        <v>98</v>
      </c>
    </row>
    <row r="222" spans="1:24" x14ac:dyDescent="0.25">
      <c r="A222">
        <v>1368504</v>
      </c>
      <c r="B222" t="s">
        <v>61</v>
      </c>
      <c r="C222">
        <v>3440</v>
      </c>
      <c r="D222" t="s">
        <v>1</v>
      </c>
      <c r="E222">
        <v>22.335999999999999</v>
      </c>
      <c r="F222" t="s">
        <v>2</v>
      </c>
      <c r="G222">
        <v>30.928999999999998</v>
      </c>
      <c r="H222" t="s">
        <v>2</v>
      </c>
      <c r="I222">
        <v>23.100999999999999</v>
      </c>
      <c r="J222" t="s">
        <v>2</v>
      </c>
      <c r="K222" s="1" t="s">
        <v>97</v>
      </c>
      <c r="L222" t="s">
        <v>98</v>
      </c>
      <c r="M222" t="s">
        <v>45</v>
      </c>
      <c r="R222">
        <v>1368457</v>
      </c>
      <c r="S222">
        <v>3110</v>
      </c>
      <c r="T222">
        <v>22.725999999999999</v>
      </c>
      <c r="U222">
        <v>31.329000000000001</v>
      </c>
      <c r="V222">
        <v>23.288</v>
      </c>
      <c r="W222" t="s">
        <v>97</v>
      </c>
      <c r="X222" t="s">
        <v>98</v>
      </c>
    </row>
    <row r="223" spans="1:24" x14ac:dyDescent="0.25">
      <c r="A223">
        <v>1368505</v>
      </c>
      <c r="B223" t="s">
        <v>62</v>
      </c>
      <c r="C223">
        <v>3050</v>
      </c>
      <c r="D223" t="s">
        <v>1</v>
      </c>
      <c r="E223">
        <v>22.684000000000001</v>
      </c>
      <c r="F223" t="s">
        <v>2</v>
      </c>
      <c r="G223">
        <v>32.598999999999997</v>
      </c>
      <c r="H223" t="s">
        <v>2</v>
      </c>
      <c r="I223">
        <v>23.527000000000001</v>
      </c>
      <c r="J223" t="s">
        <v>2</v>
      </c>
      <c r="K223" s="1" t="s">
        <v>97</v>
      </c>
      <c r="L223" t="s">
        <v>98</v>
      </c>
      <c r="M223" t="s">
        <v>45</v>
      </c>
      <c r="R223">
        <v>1368493</v>
      </c>
      <c r="S223">
        <v>2994</v>
      </c>
      <c r="T223">
        <v>22.669</v>
      </c>
      <c r="U223">
        <v>31.327999999999999</v>
      </c>
      <c r="V223">
        <v>22.699000000000002</v>
      </c>
      <c r="W223" t="s">
        <v>97</v>
      </c>
      <c r="X223" t="s">
        <v>98</v>
      </c>
    </row>
    <row r="224" spans="1:24" x14ac:dyDescent="0.25">
      <c r="A224">
        <v>1368506</v>
      </c>
      <c r="B224" t="s">
        <v>63</v>
      </c>
      <c r="C224">
        <v>3920</v>
      </c>
      <c r="D224" t="s">
        <v>1</v>
      </c>
      <c r="E224">
        <v>22.295999999999999</v>
      </c>
      <c r="F224" t="s">
        <v>2</v>
      </c>
      <c r="G224">
        <v>30.896999999999998</v>
      </c>
      <c r="H224" t="s">
        <v>2</v>
      </c>
      <c r="I224">
        <v>22.558</v>
      </c>
      <c r="J224" t="s">
        <v>2</v>
      </c>
      <c r="K224" s="1" t="s">
        <v>97</v>
      </c>
      <c r="L224" t="s">
        <v>98</v>
      </c>
      <c r="M224" t="s">
        <v>45</v>
      </c>
      <c r="R224">
        <v>1368453</v>
      </c>
      <c r="S224">
        <v>3700</v>
      </c>
      <c r="T224">
        <v>22.524999999999999</v>
      </c>
      <c r="U224">
        <v>31.312000000000001</v>
      </c>
      <c r="V224">
        <v>23.193000000000001</v>
      </c>
      <c r="W224" t="s">
        <v>97</v>
      </c>
      <c r="X224" t="s">
        <v>98</v>
      </c>
    </row>
    <row r="225" spans="1:24" x14ac:dyDescent="0.25">
      <c r="A225">
        <v>1368507</v>
      </c>
      <c r="B225" t="s">
        <v>64</v>
      </c>
      <c r="C225">
        <v>3190</v>
      </c>
      <c r="D225" t="s">
        <v>1</v>
      </c>
      <c r="E225">
        <v>23.533999999999999</v>
      </c>
      <c r="F225" t="s">
        <v>2</v>
      </c>
      <c r="G225">
        <v>31.991</v>
      </c>
      <c r="H225" t="s">
        <v>2</v>
      </c>
      <c r="I225">
        <v>24.466999999999999</v>
      </c>
      <c r="J225" t="s">
        <v>2</v>
      </c>
      <c r="K225" s="1" t="s">
        <v>97</v>
      </c>
      <c r="L225" t="s">
        <v>98</v>
      </c>
      <c r="M225" t="s">
        <v>45</v>
      </c>
      <c r="R225">
        <v>1368479</v>
      </c>
      <c r="S225">
        <v>3315</v>
      </c>
      <c r="T225">
        <v>22.792000000000002</v>
      </c>
      <c r="U225">
        <v>31.224</v>
      </c>
      <c r="V225">
        <v>23.584</v>
      </c>
      <c r="W225" t="s">
        <v>97</v>
      </c>
      <c r="X225" t="s">
        <v>98</v>
      </c>
    </row>
    <row r="226" spans="1:24" x14ac:dyDescent="0.25">
      <c r="A226">
        <v>1368508</v>
      </c>
      <c r="B226" t="s">
        <v>65</v>
      </c>
      <c r="C226">
        <v>3590</v>
      </c>
      <c r="D226" t="s">
        <v>1</v>
      </c>
      <c r="E226">
        <v>22.870999999999999</v>
      </c>
      <c r="F226" t="s">
        <v>2</v>
      </c>
      <c r="G226">
        <v>31.981999999999999</v>
      </c>
      <c r="H226" t="s">
        <v>2</v>
      </c>
      <c r="I226">
        <v>22.248999999999999</v>
      </c>
      <c r="J226" t="s">
        <v>2</v>
      </c>
      <c r="K226" s="1" t="s">
        <v>97</v>
      </c>
      <c r="L226" t="s">
        <v>98</v>
      </c>
      <c r="M226" t="s">
        <v>45</v>
      </c>
      <c r="R226">
        <v>1368485</v>
      </c>
      <c r="S226">
        <v>3470</v>
      </c>
      <c r="T226">
        <v>23.082000000000001</v>
      </c>
      <c r="U226">
        <v>31.21</v>
      </c>
      <c r="V226">
        <v>23.97</v>
      </c>
      <c r="W226" t="s">
        <v>97</v>
      </c>
      <c r="X226" t="s">
        <v>98</v>
      </c>
    </row>
    <row r="227" spans="1:24" x14ac:dyDescent="0.25">
      <c r="A227">
        <v>1368509</v>
      </c>
      <c r="B227" t="s">
        <v>66</v>
      </c>
      <c r="C227">
        <v>2895</v>
      </c>
      <c r="D227" t="s">
        <v>1</v>
      </c>
      <c r="E227">
        <v>22.498000000000001</v>
      </c>
      <c r="F227" t="s">
        <v>2</v>
      </c>
      <c r="G227">
        <v>30.379000000000001</v>
      </c>
      <c r="H227" t="s">
        <v>2</v>
      </c>
      <c r="I227">
        <v>22.082999999999998</v>
      </c>
      <c r="J227" t="s">
        <v>2</v>
      </c>
      <c r="K227" s="1" t="s">
        <v>97</v>
      </c>
      <c r="L227" t="s">
        <v>98</v>
      </c>
      <c r="M227" t="s">
        <v>45</v>
      </c>
      <c r="R227">
        <v>1368502</v>
      </c>
      <c r="S227">
        <v>3630</v>
      </c>
      <c r="T227">
        <v>22.620999999999999</v>
      </c>
      <c r="U227">
        <v>31.184000000000001</v>
      </c>
      <c r="V227">
        <v>23.129000000000001</v>
      </c>
      <c r="W227" t="s">
        <v>97</v>
      </c>
      <c r="X227" t="s">
        <v>98</v>
      </c>
    </row>
    <row r="228" spans="1:24" x14ac:dyDescent="0.25">
      <c r="A228">
        <v>1368510</v>
      </c>
      <c r="B228" t="s">
        <v>67</v>
      </c>
      <c r="C228">
        <v>3355</v>
      </c>
      <c r="D228" t="s">
        <v>1</v>
      </c>
      <c r="E228">
        <v>22.146999999999998</v>
      </c>
      <c r="F228" t="s">
        <v>2</v>
      </c>
      <c r="G228">
        <v>30.832000000000001</v>
      </c>
      <c r="H228" t="s">
        <v>2</v>
      </c>
      <c r="I228">
        <v>22.962</v>
      </c>
      <c r="J228" t="s">
        <v>2</v>
      </c>
      <c r="K228" s="1" t="s">
        <v>97</v>
      </c>
      <c r="L228" t="s">
        <v>98</v>
      </c>
      <c r="M228" t="s">
        <v>45</v>
      </c>
      <c r="R228">
        <v>1368496</v>
      </c>
      <c r="S228">
        <v>3289</v>
      </c>
      <c r="T228">
        <v>22.541</v>
      </c>
      <c r="U228">
        <v>31.056000000000001</v>
      </c>
      <c r="V228">
        <v>23.184000000000001</v>
      </c>
      <c r="W228" t="s">
        <v>97</v>
      </c>
      <c r="X228" t="s">
        <v>98</v>
      </c>
    </row>
    <row r="229" spans="1:24" x14ac:dyDescent="0.25">
      <c r="A229">
        <v>1368511</v>
      </c>
      <c r="B229" t="s">
        <v>68</v>
      </c>
      <c r="C229">
        <v>3310</v>
      </c>
      <c r="D229" t="s">
        <v>1</v>
      </c>
      <c r="E229">
        <v>22.864000000000001</v>
      </c>
      <c r="F229" t="s">
        <v>2</v>
      </c>
      <c r="G229">
        <v>31.898</v>
      </c>
      <c r="H229" t="s">
        <v>2</v>
      </c>
      <c r="I229">
        <v>23.347999999999999</v>
      </c>
      <c r="J229" t="s">
        <v>2</v>
      </c>
      <c r="K229" s="1" t="s">
        <v>97</v>
      </c>
      <c r="L229" t="s">
        <v>98</v>
      </c>
      <c r="M229" t="s">
        <v>45</v>
      </c>
      <c r="R229">
        <v>1368495</v>
      </c>
      <c r="S229">
        <v>4065</v>
      </c>
      <c r="T229">
        <v>22.195</v>
      </c>
      <c r="U229">
        <v>31.032</v>
      </c>
      <c r="V229">
        <v>22.966999999999999</v>
      </c>
      <c r="W229" t="s">
        <v>97</v>
      </c>
      <c r="X229" t="s">
        <v>98</v>
      </c>
    </row>
    <row r="230" spans="1:24" x14ac:dyDescent="0.25">
      <c r="A230">
        <v>1368512</v>
      </c>
      <c r="B230" t="s">
        <v>69</v>
      </c>
      <c r="C230">
        <v>3010</v>
      </c>
      <c r="D230" t="s">
        <v>1</v>
      </c>
      <c r="E230">
        <v>22.350999999999999</v>
      </c>
      <c r="F230" t="s">
        <v>2</v>
      </c>
      <c r="G230">
        <v>30.751999999999999</v>
      </c>
      <c r="H230" t="s">
        <v>2</v>
      </c>
      <c r="I230">
        <v>23.215</v>
      </c>
      <c r="J230" t="s">
        <v>2</v>
      </c>
      <c r="K230" s="1" t="s">
        <v>97</v>
      </c>
      <c r="L230" t="s">
        <v>98</v>
      </c>
      <c r="M230" t="s">
        <v>45</v>
      </c>
      <c r="R230">
        <v>1368513</v>
      </c>
      <c r="S230">
        <v>3380</v>
      </c>
      <c r="T230">
        <v>22.157</v>
      </c>
      <c r="U230">
        <v>31.030999999999999</v>
      </c>
      <c r="V230">
        <v>22.117999999999999</v>
      </c>
      <c r="W230" t="s">
        <v>97</v>
      </c>
      <c r="X230" t="s">
        <v>98</v>
      </c>
    </row>
    <row r="231" spans="1:24" x14ac:dyDescent="0.25">
      <c r="A231">
        <v>1368513</v>
      </c>
      <c r="B231" t="s">
        <v>70</v>
      </c>
      <c r="C231">
        <v>3380</v>
      </c>
      <c r="D231" t="s">
        <v>1</v>
      </c>
      <c r="E231">
        <v>22.157</v>
      </c>
      <c r="F231" t="s">
        <v>2</v>
      </c>
      <c r="G231">
        <v>31.030999999999999</v>
      </c>
      <c r="H231" t="s">
        <v>2</v>
      </c>
      <c r="I231">
        <v>22.117999999999999</v>
      </c>
      <c r="J231" t="s">
        <v>2</v>
      </c>
      <c r="K231" s="1" t="s">
        <v>97</v>
      </c>
      <c r="L231" t="s">
        <v>98</v>
      </c>
      <c r="M231" t="s">
        <v>45</v>
      </c>
      <c r="R231">
        <v>1368504</v>
      </c>
      <c r="S231">
        <v>3440</v>
      </c>
      <c r="T231">
        <v>22.335999999999999</v>
      </c>
      <c r="U231">
        <v>30.928999999999998</v>
      </c>
      <c r="V231">
        <v>23.100999999999999</v>
      </c>
      <c r="W231" t="s">
        <v>97</v>
      </c>
      <c r="X231" t="s">
        <v>98</v>
      </c>
    </row>
    <row r="232" spans="1:24" x14ac:dyDescent="0.25">
      <c r="A232">
        <v>1368514</v>
      </c>
      <c r="B232" t="s">
        <v>71</v>
      </c>
      <c r="C232">
        <v>4695</v>
      </c>
      <c r="D232" t="s">
        <v>1</v>
      </c>
      <c r="E232">
        <v>22.873999999999999</v>
      </c>
      <c r="F232" t="s">
        <v>2</v>
      </c>
      <c r="G232">
        <v>33.484000000000002</v>
      </c>
      <c r="H232" t="s">
        <v>2</v>
      </c>
      <c r="I232">
        <v>22.298999999999999</v>
      </c>
      <c r="J232" t="s">
        <v>2</v>
      </c>
      <c r="K232" s="1" t="s">
        <v>97</v>
      </c>
      <c r="L232" t="s">
        <v>98</v>
      </c>
      <c r="M232" t="s">
        <v>45</v>
      </c>
      <c r="R232">
        <v>1368506</v>
      </c>
      <c r="S232">
        <v>3920</v>
      </c>
      <c r="T232">
        <v>22.295999999999999</v>
      </c>
      <c r="U232">
        <v>30.896999999999998</v>
      </c>
      <c r="V232">
        <v>22.558</v>
      </c>
      <c r="W232" t="s">
        <v>97</v>
      </c>
      <c r="X232" t="s">
        <v>98</v>
      </c>
    </row>
    <row r="233" spans="1:24" x14ac:dyDescent="0.25">
      <c r="A233">
        <v>1368515</v>
      </c>
      <c r="B233" t="s">
        <v>72</v>
      </c>
      <c r="C233">
        <v>3030</v>
      </c>
      <c r="D233" t="s">
        <v>1</v>
      </c>
      <c r="E233">
        <v>22.582999999999998</v>
      </c>
      <c r="F233" t="s">
        <v>2</v>
      </c>
      <c r="G233">
        <v>32.930999999999997</v>
      </c>
      <c r="H233" t="s">
        <v>2</v>
      </c>
      <c r="I233">
        <v>23.123000000000001</v>
      </c>
      <c r="J233" t="s">
        <v>2</v>
      </c>
      <c r="K233" s="1" t="s">
        <v>97</v>
      </c>
      <c r="L233" t="s">
        <v>98</v>
      </c>
      <c r="M233" t="s">
        <v>45</v>
      </c>
      <c r="R233">
        <v>1368468</v>
      </c>
      <c r="S233">
        <v>3742</v>
      </c>
      <c r="T233">
        <v>23.634</v>
      </c>
      <c r="U233">
        <v>30.882999999999999</v>
      </c>
      <c r="V233">
        <v>23.245999999999999</v>
      </c>
      <c r="W233" t="s">
        <v>97</v>
      </c>
      <c r="X233" t="s">
        <v>98</v>
      </c>
    </row>
    <row r="234" spans="1:24" x14ac:dyDescent="0.25">
      <c r="A234">
        <v>1368516</v>
      </c>
      <c r="B234" t="s">
        <v>73</v>
      </c>
      <c r="C234">
        <v>2520</v>
      </c>
      <c r="D234" t="s">
        <v>1</v>
      </c>
      <c r="E234">
        <v>23.457000000000001</v>
      </c>
      <c r="F234" t="s">
        <v>2</v>
      </c>
      <c r="G234">
        <v>32.277999999999999</v>
      </c>
      <c r="H234" t="s">
        <v>2</v>
      </c>
      <c r="I234">
        <v>23.997</v>
      </c>
      <c r="J234" t="s">
        <v>2</v>
      </c>
      <c r="K234" s="1" t="s">
        <v>97</v>
      </c>
      <c r="L234" t="s">
        <v>98</v>
      </c>
      <c r="M234" t="s">
        <v>45</v>
      </c>
      <c r="R234">
        <v>1368529</v>
      </c>
      <c r="S234">
        <v>3420</v>
      </c>
      <c r="T234">
        <v>22.888000000000002</v>
      </c>
      <c r="U234">
        <v>30.878</v>
      </c>
      <c r="V234">
        <v>23.274000000000001</v>
      </c>
      <c r="W234" t="s">
        <v>97</v>
      </c>
      <c r="X234" t="s">
        <v>98</v>
      </c>
    </row>
    <row r="235" spans="1:24" x14ac:dyDescent="0.25">
      <c r="A235">
        <v>1368517</v>
      </c>
      <c r="B235" t="s">
        <v>74</v>
      </c>
      <c r="C235">
        <v>2425</v>
      </c>
      <c r="D235" t="s">
        <v>1</v>
      </c>
      <c r="E235">
        <v>23.928000000000001</v>
      </c>
      <c r="F235" t="s">
        <v>2</v>
      </c>
      <c r="G235">
        <v>32.524000000000001</v>
      </c>
      <c r="H235" t="s">
        <v>2</v>
      </c>
      <c r="I235">
        <v>24.643000000000001</v>
      </c>
      <c r="J235" t="s">
        <v>2</v>
      </c>
      <c r="K235" s="1" t="s">
        <v>97</v>
      </c>
      <c r="L235" t="s">
        <v>98</v>
      </c>
      <c r="M235" t="s">
        <v>45</v>
      </c>
      <c r="R235">
        <v>1368510</v>
      </c>
      <c r="S235">
        <v>3355</v>
      </c>
      <c r="T235">
        <v>22.146999999999998</v>
      </c>
      <c r="U235">
        <v>30.832000000000001</v>
      </c>
      <c r="V235">
        <v>22.962</v>
      </c>
      <c r="W235" t="s">
        <v>97</v>
      </c>
      <c r="X235" t="s">
        <v>98</v>
      </c>
    </row>
    <row r="236" spans="1:24" x14ac:dyDescent="0.25">
      <c r="A236">
        <v>1368518</v>
      </c>
      <c r="B236" t="s">
        <v>75</v>
      </c>
      <c r="C236">
        <v>1532</v>
      </c>
      <c r="D236" t="s">
        <v>1</v>
      </c>
      <c r="E236">
        <v>23.699000000000002</v>
      </c>
      <c r="F236" t="s">
        <v>2</v>
      </c>
      <c r="G236">
        <v>32.512999999999998</v>
      </c>
      <c r="H236" t="s">
        <v>2</v>
      </c>
      <c r="I236">
        <v>24.358000000000001</v>
      </c>
      <c r="J236" t="s">
        <v>2</v>
      </c>
      <c r="K236" s="1" t="s">
        <v>97</v>
      </c>
      <c r="L236" t="s">
        <v>98</v>
      </c>
      <c r="M236" t="s">
        <v>45</v>
      </c>
      <c r="R236">
        <v>1368478</v>
      </c>
      <c r="S236">
        <v>3270</v>
      </c>
      <c r="T236">
        <v>22.347999999999999</v>
      </c>
      <c r="U236">
        <v>30.817</v>
      </c>
      <c r="V236">
        <v>22.988</v>
      </c>
      <c r="W236" t="s">
        <v>97</v>
      </c>
      <c r="X236" t="s">
        <v>98</v>
      </c>
    </row>
    <row r="237" spans="1:24" x14ac:dyDescent="0.25">
      <c r="A237">
        <v>1368519</v>
      </c>
      <c r="B237" t="s">
        <v>76</v>
      </c>
      <c r="C237">
        <v>2335</v>
      </c>
      <c r="D237" t="s">
        <v>1</v>
      </c>
      <c r="E237">
        <v>23.670999999999999</v>
      </c>
      <c r="F237" t="s">
        <v>2</v>
      </c>
      <c r="G237">
        <v>33.531999999999996</v>
      </c>
      <c r="H237" t="s">
        <v>2</v>
      </c>
      <c r="I237">
        <v>24.263000000000002</v>
      </c>
      <c r="J237" t="s">
        <v>2</v>
      </c>
      <c r="K237" s="1" t="s">
        <v>97</v>
      </c>
      <c r="L237" t="s">
        <v>98</v>
      </c>
      <c r="M237" t="s">
        <v>45</v>
      </c>
      <c r="R237">
        <v>1368512</v>
      </c>
      <c r="S237">
        <v>3010</v>
      </c>
      <c r="T237">
        <v>22.350999999999999</v>
      </c>
      <c r="U237">
        <v>30.751999999999999</v>
      </c>
      <c r="V237">
        <v>23.215</v>
      </c>
      <c r="W237" t="s">
        <v>97</v>
      </c>
      <c r="X237" t="s">
        <v>98</v>
      </c>
    </row>
    <row r="238" spans="1:24" x14ac:dyDescent="0.25">
      <c r="A238">
        <v>1368520</v>
      </c>
      <c r="B238" t="s">
        <v>77</v>
      </c>
      <c r="C238">
        <v>3160</v>
      </c>
      <c r="D238" t="s">
        <v>1</v>
      </c>
      <c r="E238">
        <v>23.032</v>
      </c>
      <c r="F238" t="s">
        <v>2</v>
      </c>
      <c r="G238">
        <v>32.017000000000003</v>
      </c>
      <c r="H238" t="s">
        <v>2</v>
      </c>
      <c r="I238">
        <v>23.472000000000001</v>
      </c>
      <c r="J238" t="s">
        <v>2</v>
      </c>
      <c r="K238" s="1" t="s">
        <v>97</v>
      </c>
      <c r="L238" t="s">
        <v>98</v>
      </c>
      <c r="M238" t="s">
        <v>45</v>
      </c>
      <c r="R238">
        <v>1368464</v>
      </c>
      <c r="S238">
        <v>3030</v>
      </c>
      <c r="T238">
        <v>21.721</v>
      </c>
      <c r="U238">
        <v>30.741</v>
      </c>
      <c r="V238">
        <v>22.173999999999999</v>
      </c>
      <c r="W238" t="s">
        <v>97</v>
      </c>
      <c r="X238" t="s">
        <v>98</v>
      </c>
    </row>
    <row r="239" spans="1:24" x14ac:dyDescent="0.25">
      <c r="A239">
        <v>1368521</v>
      </c>
      <c r="B239" t="s">
        <v>78</v>
      </c>
      <c r="C239">
        <v>3205</v>
      </c>
      <c r="D239" t="s">
        <v>1</v>
      </c>
      <c r="E239">
        <v>22.297999999999998</v>
      </c>
      <c r="F239" t="s">
        <v>2</v>
      </c>
      <c r="G239">
        <v>31.779</v>
      </c>
      <c r="H239" t="s">
        <v>2</v>
      </c>
      <c r="I239">
        <v>22.93</v>
      </c>
      <c r="J239" t="s">
        <v>2</v>
      </c>
      <c r="K239" s="1" t="s">
        <v>97</v>
      </c>
      <c r="L239" t="s">
        <v>98</v>
      </c>
      <c r="M239" t="s">
        <v>45</v>
      </c>
      <c r="R239">
        <v>1368461</v>
      </c>
      <c r="S239">
        <v>2490</v>
      </c>
      <c r="T239">
        <v>22.343</v>
      </c>
      <c r="U239">
        <v>30.690999999999999</v>
      </c>
      <c r="V239">
        <v>23.082000000000001</v>
      </c>
      <c r="W239" t="s">
        <v>97</v>
      </c>
      <c r="X239" t="s">
        <v>98</v>
      </c>
    </row>
    <row r="240" spans="1:24" x14ac:dyDescent="0.25">
      <c r="A240">
        <v>1368522</v>
      </c>
      <c r="B240" t="s">
        <v>79</v>
      </c>
      <c r="C240">
        <v>2015</v>
      </c>
      <c r="D240" t="s">
        <v>1</v>
      </c>
      <c r="E240">
        <v>23.207000000000001</v>
      </c>
      <c r="F240" t="s">
        <v>2</v>
      </c>
      <c r="G240">
        <v>30.405999999999999</v>
      </c>
      <c r="H240" t="s">
        <v>2</v>
      </c>
      <c r="I240">
        <v>24.123999999999999</v>
      </c>
      <c r="J240" t="s">
        <v>2</v>
      </c>
      <c r="K240" s="1" t="s">
        <v>97</v>
      </c>
      <c r="L240" t="s">
        <v>98</v>
      </c>
      <c r="M240" t="s">
        <v>45</v>
      </c>
      <c r="R240">
        <v>1368532</v>
      </c>
      <c r="S240">
        <v>3690</v>
      </c>
      <c r="T240">
        <v>22.436</v>
      </c>
      <c r="U240">
        <v>30.669</v>
      </c>
      <c r="V240">
        <v>22.395</v>
      </c>
      <c r="W240" t="s">
        <v>97</v>
      </c>
      <c r="X240" t="s">
        <v>98</v>
      </c>
    </row>
    <row r="241" spans="1:24" x14ac:dyDescent="0.25">
      <c r="A241">
        <v>1368523</v>
      </c>
      <c r="B241" t="s">
        <v>80</v>
      </c>
      <c r="C241">
        <v>1190</v>
      </c>
      <c r="D241" t="s">
        <v>1</v>
      </c>
      <c r="E241">
        <v>22.353999999999999</v>
      </c>
      <c r="F241" t="s">
        <v>2</v>
      </c>
      <c r="G241">
        <v>32.386000000000003</v>
      </c>
      <c r="H241" t="s">
        <v>2</v>
      </c>
      <c r="I241">
        <v>23.983000000000001</v>
      </c>
      <c r="J241" t="s">
        <v>2</v>
      </c>
      <c r="K241" s="1" t="s">
        <v>97</v>
      </c>
      <c r="L241" t="s">
        <v>98</v>
      </c>
      <c r="M241" t="s">
        <v>45</v>
      </c>
      <c r="R241">
        <v>1368499</v>
      </c>
      <c r="S241">
        <v>2994</v>
      </c>
      <c r="T241">
        <v>22.582999999999998</v>
      </c>
      <c r="U241">
        <v>30.594000000000001</v>
      </c>
      <c r="V241">
        <v>23.783999999999999</v>
      </c>
      <c r="W241" t="s">
        <v>97</v>
      </c>
      <c r="X241" t="s">
        <v>98</v>
      </c>
    </row>
    <row r="242" spans="1:24" x14ac:dyDescent="0.25">
      <c r="A242">
        <v>1368524</v>
      </c>
      <c r="B242" t="s">
        <v>81</v>
      </c>
      <c r="C242">
        <v>3240</v>
      </c>
      <c r="D242" t="s">
        <v>1</v>
      </c>
      <c r="E242">
        <v>22.803999999999998</v>
      </c>
      <c r="F242" t="s">
        <v>2</v>
      </c>
      <c r="G242">
        <v>31.593</v>
      </c>
      <c r="H242" t="s">
        <v>2</v>
      </c>
      <c r="I242">
        <v>23.471</v>
      </c>
      <c r="J242" t="s">
        <v>2</v>
      </c>
      <c r="K242" s="1" t="s">
        <v>97</v>
      </c>
      <c r="L242" t="s">
        <v>98</v>
      </c>
      <c r="M242" t="s">
        <v>45</v>
      </c>
      <c r="R242">
        <v>1368498</v>
      </c>
      <c r="S242">
        <v>3432</v>
      </c>
      <c r="T242">
        <v>21.501999999999999</v>
      </c>
      <c r="U242">
        <v>30.548999999999999</v>
      </c>
      <c r="V242">
        <v>22.669</v>
      </c>
      <c r="W242" t="s">
        <v>97</v>
      </c>
      <c r="X242" t="s">
        <v>98</v>
      </c>
    </row>
    <row r="243" spans="1:24" x14ac:dyDescent="0.25">
      <c r="A243">
        <v>1368525</v>
      </c>
      <c r="B243" t="s">
        <v>82</v>
      </c>
      <c r="C243">
        <v>4340</v>
      </c>
      <c r="D243" t="s">
        <v>1</v>
      </c>
      <c r="E243">
        <v>23.192</v>
      </c>
      <c r="F243" t="s">
        <v>2</v>
      </c>
      <c r="G243">
        <v>33.020000000000003</v>
      </c>
      <c r="H243" t="s">
        <v>2</v>
      </c>
      <c r="I243">
        <v>23.856000000000002</v>
      </c>
      <c r="J243" t="s">
        <v>2</v>
      </c>
      <c r="K243" s="1" t="s">
        <v>97</v>
      </c>
      <c r="L243" t="s">
        <v>98</v>
      </c>
      <c r="M243" t="s">
        <v>45</v>
      </c>
      <c r="R243">
        <v>1368522</v>
      </c>
      <c r="S243">
        <v>2015</v>
      </c>
      <c r="T243">
        <v>23.207000000000001</v>
      </c>
      <c r="U243">
        <v>30.405999999999999</v>
      </c>
      <c r="V243">
        <v>24.123999999999999</v>
      </c>
      <c r="W243" t="s">
        <v>97</v>
      </c>
      <c r="X243" t="s">
        <v>98</v>
      </c>
    </row>
    <row r="244" spans="1:24" x14ac:dyDescent="0.25">
      <c r="A244">
        <v>1368526</v>
      </c>
      <c r="B244" t="s">
        <v>83</v>
      </c>
      <c r="C244">
        <v>3935</v>
      </c>
      <c r="D244" t="s">
        <v>1</v>
      </c>
      <c r="E244">
        <v>22.939</v>
      </c>
      <c r="F244" t="s">
        <v>2</v>
      </c>
      <c r="G244">
        <v>31.91</v>
      </c>
      <c r="H244" t="s">
        <v>2</v>
      </c>
      <c r="I244">
        <v>23.882000000000001</v>
      </c>
      <c r="J244" t="s">
        <v>2</v>
      </c>
      <c r="K244" s="1" t="s">
        <v>97</v>
      </c>
      <c r="L244" t="s">
        <v>98</v>
      </c>
      <c r="M244" t="s">
        <v>45</v>
      </c>
      <c r="R244">
        <v>1368483</v>
      </c>
      <c r="S244">
        <v>3292</v>
      </c>
      <c r="T244">
        <v>22.318999999999999</v>
      </c>
      <c r="U244">
        <v>30.401</v>
      </c>
      <c r="V244">
        <v>22.361999999999998</v>
      </c>
      <c r="W244" t="s">
        <v>97</v>
      </c>
      <c r="X244" t="s">
        <v>98</v>
      </c>
    </row>
    <row r="245" spans="1:24" x14ac:dyDescent="0.25">
      <c r="A245">
        <v>1368527</v>
      </c>
      <c r="B245" t="s">
        <v>84</v>
      </c>
      <c r="C245">
        <v>3495</v>
      </c>
      <c r="D245" t="s">
        <v>1</v>
      </c>
      <c r="E245">
        <v>22.518999999999998</v>
      </c>
      <c r="F245" t="s">
        <v>2</v>
      </c>
      <c r="G245">
        <v>31.440999999999999</v>
      </c>
      <c r="H245" t="s">
        <v>2</v>
      </c>
      <c r="I245">
        <v>23.167999999999999</v>
      </c>
      <c r="J245" t="s">
        <v>2</v>
      </c>
      <c r="K245" s="1" t="s">
        <v>97</v>
      </c>
      <c r="L245" t="s">
        <v>98</v>
      </c>
      <c r="M245" t="s">
        <v>45</v>
      </c>
      <c r="R245">
        <v>1368509</v>
      </c>
      <c r="S245">
        <v>2895</v>
      </c>
      <c r="T245">
        <v>22.498000000000001</v>
      </c>
      <c r="U245">
        <v>30.379000000000001</v>
      </c>
      <c r="V245">
        <v>22.082999999999998</v>
      </c>
      <c r="W245" t="s">
        <v>97</v>
      </c>
      <c r="X245" t="s">
        <v>98</v>
      </c>
    </row>
    <row r="246" spans="1:24" x14ac:dyDescent="0.25">
      <c r="A246">
        <v>1368528</v>
      </c>
      <c r="B246" t="s">
        <v>85</v>
      </c>
      <c r="C246">
        <v>2730</v>
      </c>
      <c r="D246" t="s">
        <v>1</v>
      </c>
      <c r="E246">
        <v>22.838999999999999</v>
      </c>
      <c r="F246" t="s">
        <v>2</v>
      </c>
      <c r="G246">
        <v>32.661000000000001</v>
      </c>
      <c r="H246" t="s">
        <v>2</v>
      </c>
      <c r="I246">
        <v>23.66</v>
      </c>
      <c r="J246" t="s">
        <v>2</v>
      </c>
      <c r="K246" s="1" t="s">
        <v>97</v>
      </c>
      <c r="L246" t="s">
        <v>98</v>
      </c>
      <c r="M246" t="s">
        <v>45</v>
      </c>
      <c r="R246">
        <v>1368530</v>
      </c>
      <c r="S246">
        <v>3775</v>
      </c>
      <c r="T246">
        <v>23.475999999999999</v>
      </c>
      <c r="U246">
        <v>30.312000000000001</v>
      </c>
      <c r="V246">
        <v>23.672999999999998</v>
      </c>
      <c r="W246" t="s">
        <v>97</v>
      </c>
      <c r="X246" t="s">
        <v>98</v>
      </c>
    </row>
    <row r="247" spans="1:24" x14ac:dyDescent="0.25">
      <c r="A247">
        <v>1368529</v>
      </c>
      <c r="B247" t="s">
        <v>86</v>
      </c>
      <c r="C247">
        <v>3420</v>
      </c>
      <c r="D247" t="s">
        <v>1</v>
      </c>
      <c r="E247">
        <v>22.888000000000002</v>
      </c>
      <c r="F247" t="s">
        <v>2</v>
      </c>
      <c r="G247">
        <v>30.878</v>
      </c>
      <c r="H247" t="s">
        <v>2</v>
      </c>
      <c r="I247">
        <v>23.274000000000001</v>
      </c>
      <c r="J247" t="s">
        <v>2</v>
      </c>
      <c r="K247" s="1" t="s">
        <v>97</v>
      </c>
      <c r="L247" t="s">
        <v>98</v>
      </c>
      <c r="M247" t="s">
        <v>45</v>
      </c>
      <c r="R247">
        <v>1368462</v>
      </c>
      <c r="S247">
        <v>3120</v>
      </c>
      <c r="T247">
        <v>22.234999999999999</v>
      </c>
      <c r="U247">
        <v>30.292999999999999</v>
      </c>
      <c r="V247">
        <v>22.981000000000002</v>
      </c>
      <c r="W247" t="s">
        <v>97</v>
      </c>
      <c r="X247" t="s">
        <v>98</v>
      </c>
    </row>
    <row r="248" spans="1:24" x14ac:dyDescent="0.25">
      <c r="A248">
        <v>1368530</v>
      </c>
      <c r="B248" t="s">
        <v>87</v>
      </c>
      <c r="C248">
        <v>3775</v>
      </c>
      <c r="D248" t="s">
        <v>1</v>
      </c>
      <c r="E248">
        <v>23.475999999999999</v>
      </c>
      <c r="F248" t="s">
        <v>2</v>
      </c>
      <c r="G248">
        <v>30.312000000000001</v>
      </c>
      <c r="H248" t="s">
        <v>2</v>
      </c>
      <c r="I248">
        <v>23.672999999999998</v>
      </c>
      <c r="J248" t="s">
        <v>2</v>
      </c>
      <c r="K248" s="1" t="s">
        <v>97</v>
      </c>
      <c r="L248" t="s">
        <v>98</v>
      </c>
      <c r="M248" t="s">
        <v>45</v>
      </c>
      <c r="R248">
        <v>1368500</v>
      </c>
      <c r="S248">
        <v>3742</v>
      </c>
      <c r="T248">
        <v>23.026</v>
      </c>
      <c r="U248">
        <v>30.186</v>
      </c>
      <c r="V248">
        <v>23.597000000000001</v>
      </c>
      <c r="W248" t="s">
        <v>97</v>
      </c>
      <c r="X248" t="s">
        <v>98</v>
      </c>
    </row>
    <row r="249" spans="1:24" x14ac:dyDescent="0.25">
      <c r="A249">
        <v>1368531</v>
      </c>
      <c r="B249" t="s">
        <v>88</v>
      </c>
      <c r="C249">
        <v>1710</v>
      </c>
      <c r="D249" t="s">
        <v>1</v>
      </c>
      <c r="E249">
        <v>23.501000000000001</v>
      </c>
      <c r="F249" t="s">
        <v>2</v>
      </c>
      <c r="G249">
        <v>28.873999999999999</v>
      </c>
      <c r="H249" t="s">
        <v>2</v>
      </c>
      <c r="I249">
        <v>24.326000000000001</v>
      </c>
      <c r="J249" t="s">
        <v>2</v>
      </c>
      <c r="K249" s="1" t="s">
        <v>97</v>
      </c>
      <c r="L249" t="s">
        <v>98</v>
      </c>
      <c r="M249" t="s">
        <v>45</v>
      </c>
      <c r="R249">
        <v>1368482</v>
      </c>
      <c r="S249">
        <v>3375</v>
      </c>
      <c r="T249">
        <v>21.949000000000002</v>
      </c>
      <c r="U249">
        <v>29.832000000000001</v>
      </c>
      <c r="V249">
        <v>22.332000000000001</v>
      </c>
      <c r="W249" t="s">
        <v>97</v>
      </c>
      <c r="X249" t="s">
        <v>98</v>
      </c>
    </row>
    <row r="250" spans="1:24" x14ac:dyDescent="0.25">
      <c r="A250">
        <v>1368532</v>
      </c>
      <c r="B250" t="s">
        <v>89</v>
      </c>
      <c r="C250">
        <v>3690</v>
      </c>
      <c r="D250" t="s">
        <v>1</v>
      </c>
      <c r="E250">
        <v>22.436</v>
      </c>
      <c r="F250" t="s">
        <v>2</v>
      </c>
      <c r="G250">
        <v>30.669</v>
      </c>
      <c r="H250" t="s">
        <v>2</v>
      </c>
      <c r="I250">
        <v>22.395</v>
      </c>
      <c r="J250" t="s">
        <v>2</v>
      </c>
      <c r="K250" s="1" t="s">
        <v>97</v>
      </c>
      <c r="L250" t="s">
        <v>98</v>
      </c>
      <c r="M250" t="s">
        <v>45</v>
      </c>
      <c r="R250">
        <v>1368531</v>
      </c>
      <c r="S250">
        <v>1710</v>
      </c>
      <c r="T250">
        <v>23.501000000000001</v>
      </c>
      <c r="U250">
        <v>28.873999999999999</v>
      </c>
      <c r="V250">
        <v>24.326000000000001</v>
      </c>
      <c r="W250" t="s">
        <v>97</v>
      </c>
      <c r="X250" t="s">
        <v>98</v>
      </c>
    </row>
    <row r="251" spans="1:24" x14ac:dyDescent="0.25">
      <c r="A251">
        <v>1368533</v>
      </c>
      <c r="B251" t="s">
        <v>90</v>
      </c>
      <c r="C251">
        <v>3195</v>
      </c>
      <c r="D251" t="s">
        <v>1</v>
      </c>
      <c r="E251">
        <v>22.545999999999999</v>
      </c>
      <c r="F251" t="s">
        <v>2</v>
      </c>
      <c r="G251">
        <v>31.702999999999999</v>
      </c>
      <c r="H251" t="s">
        <v>2</v>
      </c>
      <c r="I251">
        <v>22.452000000000002</v>
      </c>
      <c r="J251" t="s">
        <v>2</v>
      </c>
      <c r="K251" s="1" t="s">
        <v>97</v>
      </c>
      <c r="L251" t="s">
        <v>98</v>
      </c>
      <c r="M251" t="s">
        <v>45</v>
      </c>
      <c r="R251">
        <v>1368534</v>
      </c>
      <c r="S251">
        <v>3915</v>
      </c>
      <c r="T251">
        <v>22.315999999999999</v>
      </c>
      <c r="U251">
        <v>24.181000000000001</v>
      </c>
      <c r="V251">
        <v>22.026</v>
      </c>
      <c r="W251" t="s">
        <v>97</v>
      </c>
      <c r="X251" t="s">
        <v>98</v>
      </c>
    </row>
    <row r="252" spans="1:24" x14ac:dyDescent="0.25">
      <c r="A252">
        <v>1368534</v>
      </c>
      <c r="B252" t="s">
        <v>91</v>
      </c>
      <c r="C252">
        <v>3915</v>
      </c>
      <c r="D252" t="s">
        <v>1</v>
      </c>
      <c r="E252">
        <v>22.315999999999999</v>
      </c>
      <c r="F252" t="s">
        <v>2</v>
      </c>
      <c r="G252">
        <v>24.181000000000001</v>
      </c>
      <c r="H252" t="s">
        <v>2</v>
      </c>
      <c r="I252">
        <v>22.026</v>
      </c>
      <c r="J252" t="s">
        <v>2</v>
      </c>
      <c r="K252" s="1" t="s">
        <v>97</v>
      </c>
      <c r="L252" t="s">
        <v>98</v>
      </c>
      <c r="M252" t="s">
        <v>45</v>
      </c>
      <c r="R252">
        <v>1367726</v>
      </c>
      <c r="S252">
        <v>1350</v>
      </c>
      <c r="T252">
        <v>21.227</v>
      </c>
      <c r="U252">
        <v>33.58</v>
      </c>
      <c r="V252">
        <v>21.643999999999998</v>
      </c>
      <c r="W252" t="s">
        <v>99</v>
      </c>
      <c r="X252" t="s">
        <v>100</v>
      </c>
    </row>
    <row r="253" spans="1:24" x14ac:dyDescent="0.25">
      <c r="A253">
        <v>1367694</v>
      </c>
      <c r="B253" t="s">
        <v>0</v>
      </c>
      <c r="C253">
        <v>3867</v>
      </c>
      <c r="D253" t="s">
        <v>1</v>
      </c>
      <c r="E253">
        <v>22.966999999999999</v>
      </c>
      <c r="F253" t="s">
        <v>2</v>
      </c>
      <c r="G253">
        <v>30.989000000000001</v>
      </c>
      <c r="H253" t="s">
        <v>2</v>
      </c>
      <c r="I253">
        <v>23.434999999999999</v>
      </c>
      <c r="J253" t="s">
        <v>2</v>
      </c>
      <c r="K253" s="1" t="s">
        <v>99</v>
      </c>
      <c r="L253" t="s">
        <v>100</v>
      </c>
      <c r="M253" t="s">
        <v>5</v>
      </c>
      <c r="R253">
        <v>1368442</v>
      </c>
      <c r="S253">
        <v>3291</v>
      </c>
      <c r="T253">
        <v>23.303999999999998</v>
      </c>
      <c r="U253">
        <v>33.152999999999999</v>
      </c>
      <c r="V253">
        <v>23.957999999999998</v>
      </c>
      <c r="W253" t="s">
        <v>99</v>
      </c>
      <c r="X253" t="s">
        <v>100</v>
      </c>
    </row>
    <row r="254" spans="1:24" x14ac:dyDescent="0.25">
      <c r="A254">
        <v>1367695</v>
      </c>
      <c r="B254" t="s">
        <v>6</v>
      </c>
      <c r="C254">
        <v>3613</v>
      </c>
      <c r="D254" t="s">
        <v>1</v>
      </c>
      <c r="E254">
        <v>23.523</v>
      </c>
      <c r="F254" t="s">
        <v>2</v>
      </c>
      <c r="G254">
        <v>31.649000000000001</v>
      </c>
      <c r="H254" t="s">
        <v>2</v>
      </c>
      <c r="I254">
        <v>23.643999999999998</v>
      </c>
      <c r="J254" t="s">
        <v>2</v>
      </c>
      <c r="K254" s="1" t="s">
        <v>99</v>
      </c>
      <c r="L254" t="s">
        <v>100</v>
      </c>
      <c r="M254" t="s">
        <v>5</v>
      </c>
      <c r="R254">
        <v>1368399</v>
      </c>
      <c r="S254">
        <v>3360</v>
      </c>
      <c r="T254">
        <v>23.402999999999999</v>
      </c>
      <c r="U254">
        <v>32.914999999999999</v>
      </c>
      <c r="V254">
        <v>23.501000000000001</v>
      </c>
      <c r="W254" t="s">
        <v>99</v>
      </c>
      <c r="X254" t="s">
        <v>100</v>
      </c>
    </row>
    <row r="255" spans="1:24" x14ac:dyDescent="0.25">
      <c r="A255">
        <v>1367696</v>
      </c>
      <c r="B255" t="s">
        <v>7</v>
      </c>
      <c r="C255">
        <v>3706</v>
      </c>
      <c r="D255" t="s">
        <v>1</v>
      </c>
      <c r="E255">
        <v>22.571999999999999</v>
      </c>
      <c r="F255" t="s">
        <v>2</v>
      </c>
      <c r="G255">
        <v>30.998000000000001</v>
      </c>
      <c r="H255" t="s">
        <v>2</v>
      </c>
      <c r="I255">
        <v>22.451000000000001</v>
      </c>
      <c r="J255" t="s">
        <v>2</v>
      </c>
      <c r="K255" s="1" t="s">
        <v>99</v>
      </c>
      <c r="L255" t="s">
        <v>100</v>
      </c>
      <c r="M255" t="s">
        <v>5</v>
      </c>
      <c r="R255">
        <v>1368412</v>
      </c>
      <c r="S255">
        <v>1340</v>
      </c>
      <c r="T255">
        <v>23.838999999999999</v>
      </c>
      <c r="U255">
        <v>32.765000000000001</v>
      </c>
      <c r="V255">
        <v>24.183</v>
      </c>
      <c r="W255" t="s">
        <v>99</v>
      </c>
      <c r="X255" t="s">
        <v>100</v>
      </c>
    </row>
    <row r="256" spans="1:24" x14ac:dyDescent="0.25">
      <c r="A256">
        <v>1367697</v>
      </c>
      <c r="B256" t="s">
        <v>8</v>
      </c>
      <c r="C256">
        <v>2916</v>
      </c>
      <c r="D256" t="s">
        <v>1</v>
      </c>
      <c r="E256">
        <v>23.01</v>
      </c>
      <c r="F256" t="s">
        <v>2</v>
      </c>
      <c r="G256">
        <v>31.596</v>
      </c>
      <c r="H256" t="s">
        <v>2</v>
      </c>
      <c r="I256">
        <v>22.878</v>
      </c>
      <c r="J256" t="s">
        <v>2</v>
      </c>
      <c r="K256" s="1" t="s">
        <v>99</v>
      </c>
      <c r="L256" t="s">
        <v>100</v>
      </c>
      <c r="M256" t="s">
        <v>5</v>
      </c>
      <c r="R256">
        <v>1368383</v>
      </c>
      <c r="S256">
        <v>5075</v>
      </c>
      <c r="T256">
        <v>24.044</v>
      </c>
      <c r="U256">
        <v>32.646999999999998</v>
      </c>
      <c r="V256">
        <v>24.297999999999998</v>
      </c>
      <c r="W256" t="s">
        <v>99</v>
      </c>
      <c r="X256" t="s">
        <v>100</v>
      </c>
    </row>
    <row r="257" spans="1:24" x14ac:dyDescent="0.25">
      <c r="A257">
        <v>1367699</v>
      </c>
      <c r="B257" t="s">
        <v>9</v>
      </c>
      <c r="C257">
        <v>3702</v>
      </c>
      <c r="D257" t="s">
        <v>1</v>
      </c>
      <c r="E257">
        <v>23.094999999999999</v>
      </c>
      <c r="F257" t="s">
        <v>2</v>
      </c>
      <c r="G257">
        <v>31.099</v>
      </c>
      <c r="H257" t="s">
        <v>2</v>
      </c>
      <c r="I257">
        <v>23.523</v>
      </c>
      <c r="J257" t="s">
        <v>2</v>
      </c>
      <c r="K257" s="1" t="s">
        <v>99</v>
      </c>
      <c r="L257" t="s">
        <v>100</v>
      </c>
      <c r="M257" t="s">
        <v>5</v>
      </c>
      <c r="R257">
        <v>1368447</v>
      </c>
      <c r="S257">
        <v>3526</v>
      </c>
      <c r="T257">
        <v>22.867999999999999</v>
      </c>
      <c r="U257">
        <v>32.613999999999997</v>
      </c>
      <c r="V257">
        <v>22.513999999999999</v>
      </c>
      <c r="W257" t="s">
        <v>99</v>
      </c>
      <c r="X257" t="s">
        <v>100</v>
      </c>
    </row>
    <row r="258" spans="1:24" x14ac:dyDescent="0.25">
      <c r="A258">
        <v>1367700</v>
      </c>
      <c r="B258" t="s">
        <v>10</v>
      </c>
      <c r="C258">
        <v>2917</v>
      </c>
      <c r="D258" t="s">
        <v>1</v>
      </c>
      <c r="E258">
        <v>22.766999999999999</v>
      </c>
      <c r="F258" t="s">
        <v>2</v>
      </c>
      <c r="G258">
        <v>30.893000000000001</v>
      </c>
      <c r="H258" t="s">
        <v>2</v>
      </c>
      <c r="I258">
        <v>23.25</v>
      </c>
      <c r="J258" t="s">
        <v>2</v>
      </c>
      <c r="K258" s="1" t="s">
        <v>99</v>
      </c>
      <c r="L258" t="s">
        <v>100</v>
      </c>
      <c r="M258" t="s">
        <v>5</v>
      </c>
      <c r="R258">
        <v>1368445</v>
      </c>
      <c r="S258">
        <v>3070</v>
      </c>
      <c r="T258">
        <v>22.917000000000002</v>
      </c>
      <c r="U258">
        <v>32.508000000000003</v>
      </c>
      <c r="V258">
        <v>24.259</v>
      </c>
      <c r="W258" t="s">
        <v>99</v>
      </c>
      <c r="X258" t="s">
        <v>100</v>
      </c>
    </row>
    <row r="259" spans="1:24" x14ac:dyDescent="0.25">
      <c r="A259">
        <v>1367701</v>
      </c>
      <c r="B259" t="s">
        <v>11</v>
      </c>
      <c r="C259">
        <v>2445</v>
      </c>
      <c r="D259" t="s">
        <v>1</v>
      </c>
      <c r="E259">
        <v>22.62</v>
      </c>
      <c r="F259" t="s">
        <v>2</v>
      </c>
      <c r="G259">
        <v>32.277000000000001</v>
      </c>
      <c r="H259" t="s">
        <v>2</v>
      </c>
      <c r="I259">
        <v>22.643000000000001</v>
      </c>
      <c r="J259" t="s">
        <v>2</v>
      </c>
      <c r="K259" s="1" t="s">
        <v>99</v>
      </c>
      <c r="L259" t="s">
        <v>100</v>
      </c>
      <c r="M259" t="s">
        <v>5</v>
      </c>
      <c r="R259">
        <v>1368403</v>
      </c>
      <c r="S259">
        <v>2811</v>
      </c>
      <c r="T259">
        <v>23.808</v>
      </c>
      <c r="U259">
        <v>32.472000000000001</v>
      </c>
      <c r="V259">
        <v>24.565999999999999</v>
      </c>
      <c r="W259" t="s">
        <v>99</v>
      </c>
      <c r="X259" t="s">
        <v>100</v>
      </c>
    </row>
    <row r="260" spans="1:24" x14ac:dyDescent="0.25">
      <c r="A260">
        <v>1367703</v>
      </c>
      <c r="B260" t="s">
        <v>12</v>
      </c>
      <c r="C260">
        <v>3146</v>
      </c>
      <c r="D260" t="s">
        <v>1</v>
      </c>
      <c r="E260">
        <v>22.585000000000001</v>
      </c>
      <c r="F260" t="s">
        <v>2</v>
      </c>
      <c r="G260">
        <v>30.81</v>
      </c>
      <c r="H260" t="s">
        <v>2</v>
      </c>
      <c r="I260">
        <v>22.702000000000002</v>
      </c>
      <c r="J260" t="s">
        <v>2</v>
      </c>
      <c r="K260" s="1" t="s">
        <v>99</v>
      </c>
      <c r="L260" t="s">
        <v>100</v>
      </c>
      <c r="M260" t="s">
        <v>5</v>
      </c>
      <c r="R260">
        <v>1367723</v>
      </c>
      <c r="S260">
        <v>1510</v>
      </c>
      <c r="T260">
        <v>24.347999999999999</v>
      </c>
      <c r="U260">
        <v>32.454999999999998</v>
      </c>
      <c r="V260">
        <v>24.399000000000001</v>
      </c>
      <c r="W260" t="s">
        <v>99</v>
      </c>
      <c r="X260" t="s">
        <v>100</v>
      </c>
    </row>
    <row r="261" spans="1:24" x14ac:dyDescent="0.25">
      <c r="A261">
        <v>1367704</v>
      </c>
      <c r="B261" t="s">
        <v>13</v>
      </c>
      <c r="C261">
        <v>3440</v>
      </c>
      <c r="D261" t="s">
        <v>1</v>
      </c>
      <c r="E261">
        <v>22.925999999999998</v>
      </c>
      <c r="F261" t="s">
        <v>2</v>
      </c>
      <c r="G261">
        <v>31.265999999999998</v>
      </c>
      <c r="H261" t="s">
        <v>2</v>
      </c>
      <c r="I261">
        <v>22.616</v>
      </c>
      <c r="J261" t="s">
        <v>2</v>
      </c>
      <c r="K261" s="1" t="s">
        <v>99</v>
      </c>
      <c r="L261" t="s">
        <v>100</v>
      </c>
      <c r="M261" t="s">
        <v>5</v>
      </c>
      <c r="R261">
        <v>1368419</v>
      </c>
      <c r="S261">
        <v>3210</v>
      </c>
      <c r="T261">
        <v>23.978000000000002</v>
      </c>
      <c r="U261">
        <v>32.453000000000003</v>
      </c>
      <c r="V261">
        <v>23.597000000000001</v>
      </c>
      <c r="W261" t="s">
        <v>99</v>
      </c>
      <c r="X261" t="s">
        <v>100</v>
      </c>
    </row>
    <row r="262" spans="1:24" x14ac:dyDescent="0.25">
      <c r="A262">
        <v>1367705</v>
      </c>
      <c r="B262" t="s">
        <v>14</v>
      </c>
      <c r="C262">
        <v>2827</v>
      </c>
      <c r="D262" t="s">
        <v>1</v>
      </c>
      <c r="E262">
        <v>23.655999999999999</v>
      </c>
      <c r="F262" t="s">
        <v>2</v>
      </c>
      <c r="G262">
        <v>31.391999999999999</v>
      </c>
      <c r="H262" t="s">
        <v>2</v>
      </c>
      <c r="I262">
        <v>24.411999999999999</v>
      </c>
      <c r="J262" t="s">
        <v>2</v>
      </c>
      <c r="K262" s="1" t="s">
        <v>99</v>
      </c>
      <c r="L262" t="s">
        <v>100</v>
      </c>
      <c r="M262" t="s">
        <v>5</v>
      </c>
      <c r="R262">
        <v>1367713</v>
      </c>
      <c r="S262">
        <v>3209</v>
      </c>
      <c r="T262">
        <v>22.44</v>
      </c>
      <c r="U262">
        <v>32.29</v>
      </c>
      <c r="V262">
        <v>22.954999999999998</v>
      </c>
      <c r="W262" t="s">
        <v>99</v>
      </c>
      <c r="X262" t="s">
        <v>100</v>
      </c>
    </row>
    <row r="263" spans="1:24" x14ac:dyDescent="0.25">
      <c r="A263">
        <v>1367707</v>
      </c>
      <c r="B263" t="s">
        <v>15</v>
      </c>
      <c r="C263">
        <v>4047</v>
      </c>
      <c r="D263" t="s">
        <v>1</v>
      </c>
      <c r="E263">
        <v>22.356999999999999</v>
      </c>
      <c r="F263" t="s">
        <v>2</v>
      </c>
      <c r="G263">
        <v>30.771000000000001</v>
      </c>
      <c r="H263" t="s">
        <v>2</v>
      </c>
      <c r="I263">
        <v>23.030999999999999</v>
      </c>
      <c r="J263" t="s">
        <v>2</v>
      </c>
      <c r="K263" s="1" t="s">
        <v>99</v>
      </c>
      <c r="L263" t="s">
        <v>100</v>
      </c>
      <c r="M263" t="s">
        <v>5</v>
      </c>
      <c r="R263">
        <v>1367701</v>
      </c>
      <c r="S263">
        <v>2445</v>
      </c>
      <c r="T263">
        <v>22.62</v>
      </c>
      <c r="U263">
        <v>32.277000000000001</v>
      </c>
      <c r="V263">
        <v>22.643000000000001</v>
      </c>
      <c r="W263" t="s">
        <v>99</v>
      </c>
      <c r="X263" t="s">
        <v>100</v>
      </c>
    </row>
    <row r="264" spans="1:24" x14ac:dyDescent="0.25">
      <c r="A264">
        <v>1367708</v>
      </c>
      <c r="B264" t="s">
        <v>16</v>
      </c>
      <c r="C264">
        <v>2693</v>
      </c>
      <c r="D264" t="s">
        <v>1</v>
      </c>
      <c r="E264">
        <v>22.629000000000001</v>
      </c>
      <c r="F264" t="s">
        <v>2</v>
      </c>
      <c r="G264">
        <v>31.225999999999999</v>
      </c>
      <c r="H264" t="s">
        <v>2</v>
      </c>
      <c r="I264">
        <v>23.058</v>
      </c>
      <c r="J264" t="s">
        <v>2</v>
      </c>
      <c r="K264" s="1" t="s">
        <v>99</v>
      </c>
      <c r="L264" t="s">
        <v>100</v>
      </c>
      <c r="M264" t="s">
        <v>5</v>
      </c>
      <c r="R264">
        <v>1368389</v>
      </c>
      <c r="S264">
        <v>3430</v>
      </c>
      <c r="T264">
        <v>23.242999999999999</v>
      </c>
      <c r="U264">
        <v>32.238</v>
      </c>
      <c r="V264">
        <v>23.256</v>
      </c>
      <c r="W264" t="s">
        <v>99</v>
      </c>
      <c r="X264" t="s">
        <v>100</v>
      </c>
    </row>
    <row r="265" spans="1:24" x14ac:dyDescent="0.25">
      <c r="A265">
        <v>1367709</v>
      </c>
      <c r="B265" t="s">
        <v>17</v>
      </c>
      <c r="C265">
        <v>3303</v>
      </c>
      <c r="D265" t="s">
        <v>1</v>
      </c>
      <c r="E265">
        <v>22.422000000000001</v>
      </c>
      <c r="F265" t="s">
        <v>2</v>
      </c>
      <c r="G265">
        <v>28.209</v>
      </c>
      <c r="H265" t="s">
        <v>2</v>
      </c>
      <c r="I265">
        <v>22.835999999999999</v>
      </c>
      <c r="J265" t="s">
        <v>2</v>
      </c>
      <c r="K265" s="1" t="s">
        <v>99</v>
      </c>
      <c r="L265" t="s">
        <v>100</v>
      </c>
      <c r="M265" t="s">
        <v>5</v>
      </c>
      <c r="R265">
        <v>1368382</v>
      </c>
      <c r="S265">
        <v>3511</v>
      </c>
      <c r="T265">
        <v>23.417000000000002</v>
      </c>
      <c r="U265">
        <v>32.177999999999997</v>
      </c>
      <c r="V265">
        <v>23.681000000000001</v>
      </c>
      <c r="W265" t="s">
        <v>99</v>
      </c>
      <c r="X265" t="s">
        <v>100</v>
      </c>
    </row>
    <row r="266" spans="1:24" x14ac:dyDescent="0.25">
      <c r="A266">
        <v>1367711</v>
      </c>
      <c r="B266" t="s">
        <v>18</v>
      </c>
      <c r="C266">
        <v>2661</v>
      </c>
      <c r="D266" t="s">
        <v>1</v>
      </c>
      <c r="E266">
        <v>23.279</v>
      </c>
      <c r="F266" t="s">
        <v>2</v>
      </c>
      <c r="G266">
        <v>31.69</v>
      </c>
      <c r="H266" t="s">
        <v>2</v>
      </c>
      <c r="I266">
        <v>23.803000000000001</v>
      </c>
      <c r="J266" t="s">
        <v>2</v>
      </c>
      <c r="K266" s="1" t="s">
        <v>99</v>
      </c>
      <c r="L266" t="s">
        <v>100</v>
      </c>
      <c r="M266" t="s">
        <v>5</v>
      </c>
      <c r="R266">
        <v>1368401</v>
      </c>
      <c r="S266">
        <v>2740</v>
      </c>
      <c r="T266">
        <v>24.289000000000001</v>
      </c>
      <c r="U266">
        <v>32.173000000000002</v>
      </c>
      <c r="V266">
        <v>24.86</v>
      </c>
      <c r="W266" t="s">
        <v>99</v>
      </c>
      <c r="X266" t="s">
        <v>100</v>
      </c>
    </row>
    <row r="267" spans="1:24" x14ac:dyDescent="0.25">
      <c r="A267">
        <v>1367712</v>
      </c>
      <c r="B267" t="s">
        <v>21</v>
      </c>
      <c r="C267">
        <v>3405</v>
      </c>
      <c r="D267" t="s">
        <v>1</v>
      </c>
      <c r="E267">
        <v>22.463000000000001</v>
      </c>
      <c r="F267" t="s">
        <v>2</v>
      </c>
      <c r="G267">
        <v>30.64</v>
      </c>
      <c r="H267" t="s">
        <v>2</v>
      </c>
      <c r="I267">
        <v>22.876999999999999</v>
      </c>
      <c r="J267" t="s">
        <v>2</v>
      </c>
      <c r="K267" s="1" t="s">
        <v>99</v>
      </c>
      <c r="L267" t="s">
        <v>100</v>
      </c>
      <c r="M267" t="s">
        <v>5</v>
      </c>
      <c r="R267">
        <v>1368449</v>
      </c>
      <c r="S267">
        <v>1630</v>
      </c>
      <c r="T267">
        <v>24.177</v>
      </c>
      <c r="U267">
        <v>32.145000000000003</v>
      </c>
      <c r="V267">
        <v>24.518000000000001</v>
      </c>
      <c r="W267" t="s">
        <v>99</v>
      </c>
      <c r="X267" t="s">
        <v>100</v>
      </c>
    </row>
    <row r="268" spans="1:24" x14ac:dyDescent="0.25">
      <c r="A268">
        <v>1367713</v>
      </c>
      <c r="B268" t="s">
        <v>22</v>
      </c>
      <c r="C268">
        <v>3209</v>
      </c>
      <c r="D268" t="s">
        <v>1</v>
      </c>
      <c r="E268">
        <v>22.44</v>
      </c>
      <c r="F268" t="s">
        <v>2</v>
      </c>
      <c r="G268">
        <v>32.29</v>
      </c>
      <c r="H268" t="s">
        <v>2</v>
      </c>
      <c r="I268">
        <v>22.954999999999998</v>
      </c>
      <c r="J268" t="s">
        <v>2</v>
      </c>
      <c r="K268" s="1" t="s">
        <v>99</v>
      </c>
      <c r="L268" t="s">
        <v>100</v>
      </c>
      <c r="M268" t="s">
        <v>5</v>
      </c>
      <c r="R268">
        <v>1368431</v>
      </c>
      <c r="S268">
        <v>3118</v>
      </c>
      <c r="T268">
        <v>23.145</v>
      </c>
      <c r="U268">
        <v>32.097000000000001</v>
      </c>
      <c r="V268">
        <v>23.638000000000002</v>
      </c>
      <c r="W268" t="s">
        <v>99</v>
      </c>
      <c r="X268" t="s">
        <v>100</v>
      </c>
    </row>
    <row r="269" spans="1:24" x14ac:dyDescent="0.25">
      <c r="A269">
        <v>1367714</v>
      </c>
      <c r="B269" t="s">
        <v>23</v>
      </c>
      <c r="C269">
        <v>3588</v>
      </c>
      <c r="D269" t="s">
        <v>1</v>
      </c>
      <c r="E269">
        <v>23.19</v>
      </c>
      <c r="F269" t="s">
        <v>2</v>
      </c>
      <c r="G269">
        <v>31.196000000000002</v>
      </c>
      <c r="H269" t="s">
        <v>2</v>
      </c>
      <c r="I269">
        <v>23.597999999999999</v>
      </c>
      <c r="J269" t="s">
        <v>2</v>
      </c>
      <c r="K269" s="1" t="s">
        <v>99</v>
      </c>
      <c r="L269" t="s">
        <v>100</v>
      </c>
      <c r="M269" t="s">
        <v>5</v>
      </c>
      <c r="R269">
        <v>1368416</v>
      </c>
      <c r="S269">
        <v>2577</v>
      </c>
      <c r="T269">
        <v>24.251000000000001</v>
      </c>
      <c r="U269">
        <v>31.963999999999999</v>
      </c>
      <c r="V269">
        <v>24.678999999999998</v>
      </c>
      <c r="W269" t="s">
        <v>99</v>
      </c>
      <c r="X269" t="s">
        <v>100</v>
      </c>
    </row>
    <row r="270" spans="1:24" x14ac:dyDescent="0.25">
      <c r="A270">
        <v>1367715</v>
      </c>
      <c r="B270" t="s">
        <v>24</v>
      </c>
      <c r="C270">
        <v>3892</v>
      </c>
      <c r="D270" t="s">
        <v>1</v>
      </c>
      <c r="E270">
        <v>22.983000000000001</v>
      </c>
      <c r="F270" t="s">
        <v>2</v>
      </c>
      <c r="G270">
        <v>31.17</v>
      </c>
      <c r="H270" t="s">
        <v>2</v>
      </c>
      <c r="I270">
        <v>23.571999999999999</v>
      </c>
      <c r="J270" t="s">
        <v>2</v>
      </c>
      <c r="K270" s="1" t="s">
        <v>99</v>
      </c>
      <c r="L270" t="s">
        <v>100</v>
      </c>
      <c r="M270" t="s">
        <v>5</v>
      </c>
      <c r="R270">
        <v>1368394</v>
      </c>
      <c r="S270">
        <v>2740</v>
      </c>
      <c r="T270">
        <v>24.131</v>
      </c>
      <c r="U270">
        <v>31.771999999999998</v>
      </c>
      <c r="V270">
        <v>24.047000000000001</v>
      </c>
      <c r="W270" t="s">
        <v>99</v>
      </c>
      <c r="X270" t="s">
        <v>100</v>
      </c>
    </row>
    <row r="271" spans="1:24" x14ac:dyDescent="0.25">
      <c r="A271">
        <v>1367718</v>
      </c>
      <c r="B271" t="s">
        <v>25</v>
      </c>
      <c r="C271">
        <v>3684</v>
      </c>
      <c r="D271" t="s">
        <v>1</v>
      </c>
      <c r="E271">
        <v>22.8</v>
      </c>
      <c r="F271" t="s">
        <v>2</v>
      </c>
      <c r="G271">
        <v>31.402000000000001</v>
      </c>
      <c r="H271" t="s">
        <v>2</v>
      </c>
      <c r="I271">
        <v>23.300999999999998</v>
      </c>
      <c r="J271" t="s">
        <v>2</v>
      </c>
      <c r="K271" s="1" t="s">
        <v>99</v>
      </c>
      <c r="L271" t="s">
        <v>100</v>
      </c>
      <c r="M271" t="s">
        <v>5</v>
      </c>
      <c r="R271">
        <v>1368396</v>
      </c>
      <c r="S271">
        <v>3010</v>
      </c>
      <c r="T271">
        <v>23.210999999999999</v>
      </c>
      <c r="U271">
        <v>31.771000000000001</v>
      </c>
      <c r="V271">
        <v>23.692</v>
      </c>
      <c r="W271" t="s">
        <v>99</v>
      </c>
      <c r="X271" t="s">
        <v>100</v>
      </c>
    </row>
    <row r="272" spans="1:24" x14ac:dyDescent="0.25">
      <c r="A272">
        <v>1367719</v>
      </c>
      <c r="B272" t="s">
        <v>26</v>
      </c>
      <c r="C272">
        <v>3084</v>
      </c>
      <c r="D272" t="s">
        <v>1</v>
      </c>
      <c r="E272">
        <v>22.937999999999999</v>
      </c>
      <c r="F272" t="s">
        <v>2</v>
      </c>
      <c r="G272">
        <v>31.117000000000001</v>
      </c>
      <c r="H272" t="s">
        <v>2</v>
      </c>
      <c r="I272">
        <v>23.349</v>
      </c>
      <c r="J272" t="s">
        <v>2</v>
      </c>
      <c r="K272" s="1" t="s">
        <v>99</v>
      </c>
      <c r="L272" t="s">
        <v>100</v>
      </c>
      <c r="M272" t="s">
        <v>5</v>
      </c>
      <c r="R272">
        <v>1368404</v>
      </c>
      <c r="S272">
        <v>2703</v>
      </c>
      <c r="T272">
        <v>22.6</v>
      </c>
      <c r="U272">
        <v>31.739000000000001</v>
      </c>
      <c r="V272">
        <v>23.17</v>
      </c>
      <c r="W272" t="s">
        <v>99</v>
      </c>
      <c r="X272" t="s">
        <v>100</v>
      </c>
    </row>
    <row r="273" spans="1:24" x14ac:dyDescent="0.25">
      <c r="A273">
        <v>1367720</v>
      </c>
      <c r="B273" t="s">
        <v>27</v>
      </c>
      <c r="C273">
        <v>4115</v>
      </c>
      <c r="D273" t="s">
        <v>1</v>
      </c>
      <c r="E273">
        <v>22.760999999999999</v>
      </c>
      <c r="F273" t="s">
        <v>2</v>
      </c>
      <c r="G273">
        <v>31.053999999999998</v>
      </c>
      <c r="H273" t="s">
        <v>2</v>
      </c>
      <c r="I273">
        <v>23.385999999999999</v>
      </c>
      <c r="J273" t="s">
        <v>2</v>
      </c>
      <c r="K273" s="1" t="s">
        <v>99</v>
      </c>
      <c r="L273" t="s">
        <v>100</v>
      </c>
      <c r="M273" t="s">
        <v>5</v>
      </c>
      <c r="R273">
        <v>1367725</v>
      </c>
      <c r="S273">
        <v>2791</v>
      </c>
      <c r="T273">
        <v>22.861999999999998</v>
      </c>
      <c r="U273">
        <v>31.72</v>
      </c>
      <c r="V273">
        <v>23.404</v>
      </c>
      <c r="W273" t="s">
        <v>99</v>
      </c>
      <c r="X273" t="s">
        <v>100</v>
      </c>
    </row>
    <row r="274" spans="1:24" x14ac:dyDescent="0.25">
      <c r="A274">
        <v>1367721</v>
      </c>
      <c r="B274" t="s">
        <v>28</v>
      </c>
      <c r="C274">
        <v>2443</v>
      </c>
      <c r="D274" t="s">
        <v>1</v>
      </c>
      <c r="E274">
        <v>23.207999999999998</v>
      </c>
      <c r="F274" t="s">
        <v>2</v>
      </c>
      <c r="G274">
        <v>31.347999999999999</v>
      </c>
      <c r="H274" t="s">
        <v>2</v>
      </c>
      <c r="I274">
        <v>23.335000000000001</v>
      </c>
      <c r="J274" t="s">
        <v>2</v>
      </c>
      <c r="K274" s="1" t="s">
        <v>99</v>
      </c>
      <c r="L274" t="s">
        <v>100</v>
      </c>
      <c r="M274" t="s">
        <v>5</v>
      </c>
      <c r="R274">
        <v>1367711</v>
      </c>
      <c r="S274">
        <v>2661</v>
      </c>
      <c r="T274">
        <v>23.279</v>
      </c>
      <c r="U274">
        <v>31.69</v>
      </c>
      <c r="V274">
        <v>23.803000000000001</v>
      </c>
      <c r="W274" t="s">
        <v>99</v>
      </c>
      <c r="X274" t="s">
        <v>100</v>
      </c>
    </row>
    <row r="275" spans="1:24" x14ac:dyDescent="0.25">
      <c r="A275">
        <v>1367722</v>
      </c>
      <c r="B275" t="s">
        <v>29</v>
      </c>
      <c r="C275">
        <v>3074</v>
      </c>
      <c r="D275" t="s">
        <v>1</v>
      </c>
      <c r="E275">
        <v>23.071999999999999</v>
      </c>
      <c r="F275" t="s">
        <v>2</v>
      </c>
      <c r="G275">
        <v>31.245999999999999</v>
      </c>
      <c r="H275" t="s">
        <v>2</v>
      </c>
      <c r="I275">
        <v>23.484000000000002</v>
      </c>
      <c r="J275" t="s">
        <v>2</v>
      </c>
      <c r="K275" s="1" t="s">
        <v>99</v>
      </c>
      <c r="L275" t="s">
        <v>100</v>
      </c>
      <c r="M275" t="s">
        <v>5</v>
      </c>
      <c r="R275">
        <v>1368391</v>
      </c>
      <c r="S275">
        <v>3021</v>
      </c>
      <c r="T275">
        <v>23.292000000000002</v>
      </c>
      <c r="U275">
        <v>31.65</v>
      </c>
      <c r="V275">
        <v>23.809000000000001</v>
      </c>
      <c r="W275" t="s">
        <v>99</v>
      </c>
      <c r="X275" t="s">
        <v>100</v>
      </c>
    </row>
    <row r="276" spans="1:24" x14ac:dyDescent="0.25">
      <c r="A276">
        <v>1367723</v>
      </c>
      <c r="B276" t="s">
        <v>30</v>
      </c>
      <c r="C276">
        <v>1510</v>
      </c>
      <c r="D276" t="s">
        <v>1</v>
      </c>
      <c r="E276">
        <v>24.347999999999999</v>
      </c>
      <c r="F276" t="s">
        <v>2</v>
      </c>
      <c r="G276">
        <v>32.454999999999998</v>
      </c>
      <c r="H276" t="s">
        <v>2</v>
      </c>
      <c r="I276">
        <v>24.399000000000001</v>
      </c>
      <c r="J276" t="s">
        <v>2</v>
      </c>
      <c r="K276" s="1" t="s">
        <v>99</v>
      </c>
      <c r="L276" t="s">
        <v>100</v>
      </c>
      <c r="M276" t="s">
        <v>5</v>
      </c>
      <c r="R276">
        <v>1367695</v>
      </c>
      <c r="S276">
        <v>3613</v>
      </c>
      <c r="T276">
        <v>23.523</v>
      </c>
      <c r="U276">
        <v>31.649000000000001</v>
      </c>
      <c r="V276">
        <v>23.643999999999998</v>
      </c>
      <c r="W276" t="s">
        <v>99</v>
      </c>
      <c r="X276" t="s">
        <v>100</v>
      </c>
    </row>
    <row r="277" spans="1:24" x14ac:dyDescent="0.25">
      <c r="A277">
        <v>1367725</v>
      </c>
      <c r="B277" t="s">
        <v>31</v>
      </c>
      <c r="C277">
        <v>2791</v>
      </c>
      <c r="D277" t="s">
        <v>1</v>
      </c>
      <c r="E277">
        <v>22.861999999999998</v>
      </c>
      <c r="F277" t="s">
        <v>2</v>
      </c>
      <c r="G277">
        <v>31.72</v>
      </c>
      <c r="H277" t="s">
        <v>2</v>
      </c>
      <c r="I277">
        <v>23.404</v>
      </c>
      <c r="J277" t="s">
        <v>2</v>
      </c>
      <c r="K277" s="1" t="s">
        <v>99</v>
      </c>
      <c r="L277" t="s">
        <v>100</v>
      </c>
      <c r="M277" t="s">
        <v>5</v>
      </c>
      <c r="R277">
        <v>1368414</v>
      </c>
      <c r="S277">
        <v>3237</v>
      </c>
      <c r="T277">
        <v>24.384</v>
      </c>
      <c r="U277">
        <v>31.608000000000001</v>
      </c>
      <c r="V277">
        <v>25.004000000000001</v>
      </c>
      <c r="W277" t="s">
        <v>99</v>
      </c>
      <c r="X277" t="s">
        <v>100</v>
      </c>
    </row>
    <row r="278" spans="1:24" x14ac:dyDescent="0.25">
      <c r="A278">
        <v>1367726</v>
      </c>
      <c r="B278" t="s">
        <v>32</v>
      </c>
      <c r="C278">
        <v>1350</v>
      </c>
      <c r="D278" t="s">
        <v>1</v>
      </c>
      <c r="E278">
        <v>21.227</v>
      </c>
      <c r="F278" t="s">
        <v>2</v>
      </c>
      <c r="G278">
        <v>33.58</v>
      </c>
      <c r="H278" t="s">
        <v>2</v>
      </c>
      <c r="I278">
        <v>21.643999999999998</v>
      </c>
      <c r="J278" t="s">
        <v>2</v>
      </c>
      <c r="K278" s="1" t="s">
        <v>99</v>
      </c>
      <c r="L278" t="s">
        <v>100</v>
      </c>
      <c r="M278" t="s">
        <v>5</v>
      </c>
      <c r="R278">
        <v>1368405</v>
      </c>
      <c r="S278">
        <v>3115</v>
      </c>
      <c r="T278">
        <v>24.222999999999999</v>
      </c>
      <c r="U278">
        <v>31.597000000000001</v>
      </c>
      <c r="V278">
        <v>24.827000000000002</v>
      </c>
      <c r="W278" t="s">
        <v>99</v>
      </c>
      <c r="X278" t="s">
        <v>100</v>
      </c>
    </row>
    <row r="279" spans="1:24" x14ac:dyDescent="0.25">
      <c r="A279">
        <v>1368380</v>
      </c>
      <c r="B279" t="s">
        <v>33</v>
      </c>
      <c r="C279">
        <v>2495</v>
      </c>
      <c r="D279" t="s">
        <v>1</v>
      </c>
      <c r="E279">
        <v>22.902999999999999</v>
      </c>
      <c r="F279" t="s">
        <v>2</v>
      </c>
      <c r="G279">
        <v>31.213999999999999</v>
      </c>
      <c r="H279" t="s">
        <v>2</v>
      </c>
      <c r="I279">
        <v>23.277999999999999</v>
      </c>
      <c r="J279" t="s">
        <v>2</v>
      </c>
      <c r="K279" s="1" t="s">
        <v>99</v>
      </c>
      <c r="L279" t="s">
        <v>100</v>
      </c>
      <c r="M279" t="s">
        <v>5</v>
      </c>
      <c r="R279">
        <v>1367697</v>
      </c>
      <c r="S279">
        <v>2916</v>
      </c>
      <c r="T279">
        <v>23.01</v>
      </c>
      <c r="U279">
        <v>31.596</v>
      </c>
      <c r="V279">
        <v>22.878</v>
      </c>
      <c r="W279" t="s">
        <v>99</v>
      </c>
      <c r="X279" t="s">
        <v>100</v>
      </c>
    </row>
    <row r="280" spans="1:24" x14ac:dyDescent="0.25">
      <c r="A280">
        <v>1368382</v>
      </c>
      <c r="B280" t="s">
        <v>34</v>
      </c>
      <c r="C280">
        <v>3511</v>
      </c>
      <c r="D280" t="s">
        <v>1</v>
      </c>
      <c r="E280">
        <v>23.417000000000002</v>
      </c>
      <c r="F280" t="s">
        <v>2</v>
      </c>
      <c r="G280">
        <v>32.177999999999997</v>
      </c>
      <c r="H280" t="s">
        <v>2</v>
      </c>
      <c r="I280">
        <v>23.681000000000001</v>
      </c>
      <c r="J280" t="s">
        <v>2</v>
      </c>
      <c r="K280" s="1" t="s">
        <v>99</v>
      </c>
      <c r="L280" t="s">
        <v>100</v>
      </c>
      <c r="M280" t="s">
        <v>5</v>
      </c>
      <c r="R280">
        <v>1368439</v>
      </c>
      <c r="S280">
        <v>3770</v>
      </c>
      <c r="T280">
        <v>22.663</v>
      </c>
      <c r="U280">
        <v>31.571000000000002</v>
      </c>
      <c r="V280">
        <v>23.312999999999999</v>
      </c>
      <c r="W280" t="s">
        <v>99</v>
      </c>
      <c r="X280" t="s">
        <v>100</v>
      </c>
    </row>
    <row r="281" spans="1:24" x14ac:dyDescent="0.25">
      <c r="A281">
        <v>1368383</v>
      </c>
      <c r="B281" t="s">
        <v>35</v>
      </c>
      <c r="C281">
        <v>5075</v>
      </c>
      <c r="D281" t="s">
        <v>1</v>
      </c>
      <c r="E281">
        <v>24.044</v>
      </c>
      <c r="F281" t="s">
        <v>2</v>
      </c>
      <c r="G281">
        <v>32.646999999999998</v>
      </c>
      <c r="H281" t="s">
        <v>2</v>
      </c>
      <c r="I281">
        <v>24.297999999999998</v>
      </c>
      <c r="J281" t="s">
        <v>2</v>
      </c>
      <c r="K281" s="1" t="s">
        <v>99</v>
      </c>
      <c r="L281" t="s">
        <v>100</v>
      </c>
      <c r="M281" t="s">
        <v>5</v>
      </c>
      <c r="R281">
        <v>1368418</v>
      </c>
      <c r="S281">
        <v>2955</v>
      </c>
      <c r="T281">
        <v>21.798999999999999</v>
      </c>
      <c r="U281">
        <v>31.411000000000001</v>
      </c>
      <c r="V281">
        <v>22.777999999999999</v>
      </c>
      <c r="W281" t="s">
        <v>99</v>
      </c>
      <c r="X281" t="s">
        <v>100</v>
      </c>
    </row>
    <row r="282" spans="1:24" x14ac:dyDescent="0.25">
      <c r="A282">
        <v>1368384</v>
      </c>
      <c r="B282" t="s">
        <v>36</v>
      </c>
      <c r="C282">
        <v>3147</v>
      </c>
      <c r="D282" t="s">
        <v>1</v>
      </c>
      <c r="E282">
        <v>23.408000000000001</v>
      </c>
      <c r="F282" t="s">
        <v>2</v>
      </c>
      <c r="G282">
        <v>30.62</v>
      </c>
      <c r="H282" t="s">
        <v>2</v>
      </c>
      <c r="I282">
        <v>23.713999999999999</v>
      </c>
      <c r="J282" t="s">
        <v>2</v>
      </c>
      <c r="K282" s="1" t="s">
        <v>99</v>
      </c>
      <c r="L282" t="s">
        <v>100</v>
      </c>
      <c r="M282" t="s">
        <v>5</v>
      </c>
      <c r="R282">
        <v>1367718</v>
      </c>
      <c r="S282">
        <v>3684</v>
      </c>
      <c r="T282">
        <v>22.8</v>
      </c>
      <c r="U282">
        <v>31.402000000000001</v>
      </c>
      <c r="V282">
        <v>23.300999999999998</v>
      </c>
      <c r="W282" t="s">
        <v>99</v>
      </c>
      <c r="X282" t="s">
        <v>100</v>
      </c>
    </row>
    <row r="283" spans="1:24" x14ac:dyDescent="0.25">
      <c r="A283">
        <v>1368385</v>
      </c>
      <c r="B283" t="s">
        <v>37</v>
      </c>
      <c r="C283">
        <v>3119</v>
      </c>
      <c r="D283" t="s">
        <v>1</v>
      </c>
      <c r="E283">
        <v>23.978000000000002</v>
      </c>
      <c r="F283" t="s">
        <v>2</v>
      </c>
      <c r="G283">
        <v>30.763000000000002</v>
      </c>
      <c r="H283" t="s">
        <v>2</v>
      </c>
      <c r="I283">
        <v>24.28</v>
      </c>
      <c r="J283" t="s">
        <v>2</v>
      </c>
      <c r="K283" s="1" t="s">
        <v>99</v>
      </c>
      <c r="L283" t="s">
        <v>100</v>
      </c>
      <c r="M283" t="s">
        <v>5</v>
      </c>
      <c r="R283">
        <v>1367705</v>
      </c>
      <c r="S283">
        <v>2827</v>
      </c>
      <c r="T283">
        <v>23.655999999999999</v>
      </c>
      <c r="U283">
        <v>31.391999999999999</v>
      </c>
      <c r="V283">
        <v>24.411999999999999</v>
      </c>
      <c r="W283" t="s">
        <v>99</v>
      </c>
      <c r="X283" t="s">
        <v>100</v>
      </c>
    </row>
    <row r="284" spans="1:24" x14ac:dyDescent="0.25">
      <c r="A284">
        <v>1368386</v>
      </c>
      <c r="B284" t="s">
        <v>38</v>
      </c>
      <c r="C284">
        <v>3714</v>
      </c>
      <c r="D284" t="s">
        <v>1</v>
      </c>
      <c r="E284">
        <v>22.898</v>
      </c>
      <c r="F284" t="s">
        <v>2</v>
      </c>
      <c r="G284">
        <v>30.734999999999999</v>
      </c>
      <c r="H284" t="s">
        <v>2</v>
      </c>
      <c r="I284">
        <v>23.13</v>
      </c>
      <c r="J284" t="s">
        <v>2</v>
      </c>
      <c r="K284" s="1" t="s">
        <v>99</v>
      </c>
      <c r="L284" t="s">
        <v>100</v>
      </c>
      <c r="M284" t="s">
        <v>5</v>
      </c>
      <c r="R284">
        <v>1368388</v>
      </c>
      <c r="S284">
        <v>2708</v>
      </c>
      <c r="T284">
        <v>23.056000000000001</v>
      </c>
      <c r="U284">
        <v>31.376999999999999</v>
      </c>
      <c r="V284">
        <v>23.628</v>
      </c>
      <c r="W284" t="s">
        <v>99</v>
      </c>
      <c r="X284" t="s">
        <v>100</v>
      </c>
    </row>
    <row r="285" spans="1:24" x14ac:dyDescent="0.25">
      <c r="A285">
        <v>1368387</v>
      </c>
      <c r="B285" t="s">
        <v>39</v>
      </c>
      <c r="C285">
        <v>3215</v>
      </c>
      <c r="D285" t="s">
        <v>1</v>
      </c>
      <c r="E285">
        <v>23.103000000000002</v>
      </c>
      <c r="F285" t="s">
        <v>2</v>
      </c>
      <c r="G285">
        <v>31.193000000000001</v>
      </c>
      <c r="H285" t="s">
        <v>2</v>
      </c>
      <c r="I285">
        <v>23.606000000000002</v>
      </c>
      <c r="J285" t="s">
        <v>2</v>
      </c>
      <c r="K285" s="1" t="s">
        <v>99</v>
      </c>
      <c r="L285" t="s">
        <v>100</v>
      </c>
      <c r="M285" t="s">
        <v>5</v>
      </c>
      <c r="R285">
        <v>1368437</v>
      </c>
      <c r="S285">
        <v>4224</v>
      </c>
      <c r="T285">
        <v>22.181999999999999</v>
      </c>
      <c r="U285">
        <v>31.361999999999998</v>
      </c>
      <c r="V285">
        <v>22.562000000000001</v>
      </c>
      <c r="W285" t="s">
        <v>99</v>
      </c>
      <c r="X285" t="s">
        <v>100</v>
      </c>
    </row>
    <row r="286" spans="1:24" x14ac:dyDescent="0.25">
      <c r="A286">
        <v>1368388</v>
      </c>
      <c r="B286" t="s">
        <v>40</v>
      </c>
      <c r="C286">
        <v>2708</v>
      </c>
      <c r="D286" t="s">
        <v>1</v>
      </c>
      <c r="E286">
        <v>23.056000000000001</v>
      </c>
      <c r="F286" t="s">
        <v>2</v>
      </c>
      <c r="G286">
        <v>31.376999999999999</v>
      </c>
      <c r="H286" t="s">
        <v>2</v>
      </c>
      <c r="I286">
        <v>23.628</v>
      </c>
      <c r="J286" t="s">
        <v>2</v>
      </c>
      <c r="K286" s="1" t="s">
        <v>99</v>
      </c>
      <c r="L286" t="s">
        <v>100</v>
      </c>
      <c r="M286" t="s">
        <v>5</v>
      </c>
      <c r="R286">
        <v>1367721</v>
      </c>
      <c r="S286">
        <v>2443</v>
      </c>
      <c r="T286">
        <v>23.207999999999998</v>
      </c>
      <c r="U286">
        <v>31.347999999999999</v>
      </c>
      <c r="V286">
        <v>23.335000000000001</v>
      </c>
      <c r="W286" t="s">
        <v>99</v>
      </c>
      <c r="X286" t="s">
        <v>100</v>
      </c>
    </row>
    <row r="287" spans="1:24" x14ac:dyDescent="0.25">
      <c r="A287">
        <v>1368389</v>
      </c>
      <c r="B287" t="s">
        <v>41</v>
      </c>
      <c r="C287">
        <v>3430</v>
      </c>
      <c r="D287" t="s">
        <v>1</v>
      </c>
      <c r="E287">
        <v>23.242999999999999</v>
      </c>
      <c r="F287" t="s">
        <v>2</v>
      </c>
      <c r="G287">
        <v>32.238</v>
      </c>
      <c r="H287" t="s">
        <v>2</v>
      </c>
      <c r="I287">
        <v>23.256</v>
      </c>
      <c r="J287" t="s">
        <v>2</v>
      </c>
      <c r="K287" s="1" t="s">
        <v>99</v>
      </c>
      <c r="L287" t="s">
        <v>100</v>
      </c>
      <c r="M287" t="s">
        <v>5</v>
      </c>
      <c r="R287">
        <v>1368398</v>
      </c>
      <c r="S287">
        <v>2660</v>
      </c>
      <c r="T287">
        <v>22.876999999999999</v>
      </c>
      <c r="U287">
        <v>31.321999999999999</v>
      </c>
      <c r="V287">
        <v>23.358000000000001</v>
      </c>
      <c r="W287" t="s">
        <v>99</v>
      </c>
      <c r="X287" t="s">
        <v>100</v>
      </c>
    </row>
    <row r="288" spans="1:24" x14ac:dyDescent="0.25">
      <c r="A288">
        <v>1368390</v>
      </c>
      <c r="B288" t="s">
        <v>42</v>
      </c>
      <c r="C288">
        <v>3225</v>
      </c>
      <c r="D288" t="s">
        <v>1</v>
      </c>
      <c r="E288">
        <v>22.893000000000001</v>
      </c>
      <c r="F288" t="s">
        <v>2</v>
      </c>
      <c r="G288">
        <v>30.382999999999999</v>
      </c>
      <c r="H288" t="s">
        <v>2</v>
      </c>
      <c r="I288">
        <v>23.332000000000001</v>
      </c>
      <c r="J288" t="s">
        <v>2</v>
      </c>
      <c r="K288" s="1" t="s">
        <v>99</v>
      </c>
      <c r="L288" t="s">
        <v>100</v>
      </c>
      <c r="M288" t="s">
        <v>5</v>
      </c>
      <c r="R288">
        <v>1368433</v>
      </c>
      <c r="S288">
        <v>3430</v>
      </c>
      <c r="T288">
        <v>22.797000000000001</v>
      </c>
      <c r="U288">
        <v>31.306000000000001</v>
      </c>
      <c r="V288">
        <v>23.29</v>
      </c>
      <c r="W288" t="s">
        <v>99</v>
      </c>
      <c r="X288" t="s">
        <v>100</v>
      </c>
    </row>
    <row r="289" spans="1:24" x14ac:dyDescent="0.25">
      <c r="A289">
        <v>1368391</v>
      </c>
      <c r="B289" t="s">
        <v>46</v>
      </c>
      <c r="C289">
        <v>3021</v>
      </c>
      <c r="D289" t="s">
        <v>1</v>
      </c>
      <c r="E289">
        <v>23.292000000000002</v>
      </c>
      <c r="F289" t="s">
        <v>2</v>
      </c>
      <c r="G289">
        <v>31.65</v>
      </c>
      <c r="H289" t="s">
        <v>2</v>
      </c>
      <c r="I289">
        <v>23.809000000000001</v>
      </c>
      <c r="J289" t="s">
        <v>2</v>
      </c>
      <c r="K289" s="1" t="s">
        <v>99</v>
      </c>
      <c r="L289" t="s">
        <v>100</v>
      </c>
      <c r="M289" t="s">
        <v>5</v>
      </c>
      <c r="R289">
        <v>1367704</v>
      </c>
      <c r="S289">
        <v>3440</v>
      </c>
      <c r="T289">
        <v>22.925999999999998</v>
      </c>
      <c r="U289">
        <v>31.265999999999998</v>
      </c>
      <c r="V289">
        <v>22.616</v>
      </c>
      <c r="W289" t="s">
        <v>99</v>
      </c>
      <c r="X289" t="s">
        <v>100</v>
      </c>
    </row>
    <row r="290" spans="1:24" x14ac:dyDescent="0.25">
      <c r="A290">
        <v>1368392</v>
      </c>
      <c r="B290" t="s">
        <v>47</v>
      </c>
      <c r="C290">
        <v>3130</v>
      </c>
      <c r="D290" t="s">
        <v>1</v>
      </c>
      <c r="E290">
        <v>22.428999999999998</v>
      </c>
      <c r="F290" t="s">
        <v>2</v>
      </c>
      <c r="G290">
        <v>31.123000000000001</v>
      </c>
      <c r="H290" t="s">
        <v>2</v>
      </c>
      <c r="I290">
        <v>22.724</v>
      </c>
      <c r="J290" t="s">
        <v>2</v>
      </c>
      <c r="K290" s="1" t="s">
        <v>99</v>
      </c>
      <c r="L290" t="s">
        <v>100</v>
      </c>
      <c r="M290" t="s">
        <v>5</v>
      </c>
      <c r="R290">
        <v>1368424</v>
      </c>
      <c r="S290">
        <v>3515</v>
      </c>
      <c r="T290">
        <v>23.018999999999998</v>
      </c>
      <c r="U290">
        <v>31.257999999999999</v>
      </c>
      <c r="V290">
        <v>23.556999999999999</v>
      </c>
      <c r="W290" t="s">
        <v>99</v>
      </c>
      <c r="X290" t="s">
        <v>100</v>
      </c>
    </row>
    <row r="291" spans="1:24" x14ac:dyDescent="0.25">
      <c r="A291">
        <v>1368394</v>
      </c>
      <c r="B291" t="s">
        <v>48</v>
      </c>
      <c r="C291">
        <v>2740</v>
      </c>
      <c r="D291" t="s">
        <v>1</v>
      </c>
      <c r="E291">
        <v>24.131</v>
      </c>
      <c r="F291" t="s">
        <v>2</v>
      </c>
      <c r="G291">
        <v>31.771999999999998</v>
      </c>
      <c r="H291" t="s">
        <v>2</v>
      </c>
      <c r="I291">
        <v>24.047000000000001</v>
      </c>
      <c r="J291" t="s">
        <v>2</v>
      </c>
      <c r="K291" s="1" t="s">
        <v>99</v>
      </c>
      <c r="L291" t="s">
        <v>100</v>
      </c>
      <c r="M291" t="s">
        <v>5</v>
      </c>
      <c r="R291">
        <v>1367722</v>
      </c>
      <c r="S291">
        <v>3074</v>
      </c>
      <c r="T291">
        <v>23.071999999999999</v>
      </c>
      <c r="U291">
        <v>31.245999999999999</v>
      </c>
      <c r="V291">
        <v>23.484000000000002</v>
      </c>
      <c r="W291" t="s">
        <v>99</v>
      </c>
      <c r="X291" t="s">
        <v>100</v>
      </c>
    </row>
    <row r="292" spans="1:24" x14ac:dyDescent="0.25">
      <c r="A292">
        <v>1368396</v>
      </c>
      <c r="B292" t="s">
        <v>49</v>
      </c>
      <c r="C292">
        <v>3010</v>
      </c>
      <c r="D292" t="s">
        <v>1</v>
      </c>
      <c r="E292">
        <v>23.210999999999999</v>
      </c>
      <c r="F292" t="s">
        <v>2</v>
      </c>
      <c r="G292">
        <v>31.771000000000001</v>
      </c>
      <c r="H292" t="s">
        <v>2</v>
      </c>
      <c r="I292">
        <v>23.692</v>
      </c>
      <c r="J292" t="s">
        <v>2</v>
      </c>
      <c r="K292" s="1" t="s">
        <v>99</v>
      </c>
      <c r="L292" t="s">
        <v>100</v>
      </c>
      <c r="M292" t="s">
        <v>5</v>
      </c>
      <c r="R292">
        <v>1367708</v>
      </c>
      <c r="S292">
        <v>2693</v>
      </c>
      <c r="T292">
        <v>22.629000000000001</v>
      </c>
      <c r="U292">
        <v>31.225999999999999</v>
      </c>
      <c r="V292">
        <v>23.058</v>
      </c>
      <c r="W292" t="s">
        <v>99</v>
      </c>
      <c r="X292" t="s">
        <v>100</v>
      </c>
    </row>
    <row r="293" spans="1:24" x14ac:dyDescent="0.25">
      <c r="A293">
        <v>1368397</v>
      </c>
      <c r="B293" t="s">
        <v>50</v>
      </c>
      <c r="C293">
        <v>3060</v>
      </c>
      <c r="D293" t="s">
        <v>1</v>
      </c>
      <c r="E293">
        <v>21.741</v>
      </c>
      <c r="F293" t="s">
        <v>2</v>
      </c>
      <c r="G293">
        <v>30.678999999999998</v>
      </c>
      <c r="H293" t="s">
        <v>2</v>
      </c>
      <c r="I293">
        <v>22.292000000000002</v>
      </c>
      <c r="J293" t="s">
        <v>2</v>
      </c>
      <c r="K293" s="1" t="s">
        <v>99</v>
      </c>
      <c r="L293" t="s">
        <v>100</v>
      </c>
      <c r="M293" t="s">
        <v>5</v>
      </c>
      <c r="R293">
        <v>1368380</v>
      </c>
      <c r="S293">
        <v>2495</v>
      </c>
      <c r="T293">
        <v>22.902999999999999</v>
      </c>
      <c r="U293">
        <v>31.213999999999999</v>
      </c>
      <c r="V293">
        <v>23.277999999999999</v>
      </c>
      <c r="W293" t="s">
        <v>99</v>
      </c>
      <c r="X293" t="s">
        <v>100</v>
      </c>
    </row>
    <row r="294" spans="1:24" x14ac:dyDescent="0.25">
      <c r="A294">
        <v>1368398</v>
      </c>
      <c r="B294" t="s">
        <v>51</v>
      </c>
      <c r="C294">
        <v>2660</v>
      </c>
      <c r="D294" t="s">
        <v>1</v>
      </c>
      <c r="E294">
        <v>22.876999999999999</v>
      </c>
      <c r="F294" t="s">
        <v>2</v>
      </c>
      <c r="G294">
        <v>31.321999999999999</v>
      </c>
      <c r="H294" t="s">
        <v>2</v>
      </c>
      <c r="I294">
        <v>23.358000000000001</v>
      </c>
      <c r="J294" t="s">
        <v>2</v>
      </c>
      <c r="K294" s="1" t="s">
        <v>99</v>
      </c>
      <c r="L294" t="s">
        <v>100</v>
      </c>
      <c r="M294" t="s">
        <v>5</v>
      </c>
      <c r="R294">
        <v>1368407</v>
      </c>
      <c r="S294">
        <v>3089</v>
      </c>
      <c r="T294">
        <v>22.838999999999999</v>
      </c>
      <c r="U294">
        <v>31.204000000000001</v>
      </c>
      <c r="V294">
        <v>23.146999999999998</v>
      </c>
      <c r="W294" t="s">
        <v>99</v>
      </c>
      <c r="X294" t="s">
        <v>100</v>
      </c>
    </row>
    <row r="295" spans="1:24" x14ac:dyDescent="0.25">
      <c r="A295">
        <v>1368399</v>
      </c>
      <c r="B295" t="s">
        <v>52</v>
      </c>
      <c r="C295">
        <v>3360</v>
      </c>
      <c r="D295" t="s">
        <v>1</v>
      </c>
      <c r="E295">
        <v>23.402999999999999</v>
      </c>
      <c r="F295" t="s">
        <v>2</v>
      </c>
      <c r="G295">
        <v>32.914999999999999</v>
      </c>
      <c r="H295" t="s">
        <v>2</v>
      </c>
      <c r="I295">
        <v>23.501000000000001</v>
      </c>
      <c r="J295" t="s">
        <v>2</v>
      </c>
      <c r="K295" s="1" t="s">
        <v>99</v>
      </c>
      <c r="L295" t="s">
        <v>100</v>
      </c>
      <c r="M295" t="s">
        <v>5</v>
      </c>
      <c r="R295">
        <v>1367714</v>
      </c>
      <c r="S295">
        <v>3588</v>
      </c>
      <c r="T295">
        <v>23.19</v>
      </c>
      <c r="U295">
        <v>31.196000000000002</v>
      </c>
      <c r="V295">
        <v>23.597999999999999</v>
      </c>
      <c r="W295" t="s">
        <v>99</v>
      </c>
      <c r="X295" t="s">
        <v>100</v>
      </c>
    </row>
    <row r="296" spans="1:24" x14ac:dyDescent="0.25">
      <c r="A296">
        <v>1368401</v>
      </c>
      <c r="B296" t="s">
        <v>53</v>
      </c>
      <c r="C296">
        <v>2740</v>
      </c>
      <c r="D296" t="s">
        <v>1</v>
      </c>
      <c r="E296">
        <v>24.289000000000001</v>
      </c>
      <c r="F296" t="s">
        <v>2</v>
      </c>
      <c r="G296">
        <v>32.173000000000002</v>
      </c>
      <c r="H296" t="s">
        <v>2</v>
      </c>
      <c r="I296">
        <v>24.86</v>
      </c>
      <c r="J296" t="s">
        <v>2</v>
      </c>
      <c r="K296" s="1" t="s">
        <v>99</v>
      </c>
      <c r="L296" t="s">
        <v>100</v>
      </c>
      <c r="M296" t="s">
        <v>5</v>
      </c>
      <c r="R296">
        <v>1368387</v>
      </c>
      <c r="S296">
        <v>3215</v>
      </c>
      <c r="T296">
        <v>23.103000000000002</v>
      </c>
      <c r="U296">
        <v>31.193000000000001</v>
      </c>
      <c r="V296">
        <v>23.606000000000002</v>
      </c>
      <c r="W296" t="s">
        <v>99</v>
      </c>
      <c r="X296" t="s">
        <v>100</v>
      </c>
    </row>
    <row r="297" spans="1:24" x14ac:dyDescent="0.25">
      <c r="A297">
        <v>1368402</v>
      </c>
      <c r="B297" t="s">
        <v>54</v>
      </c>
      <c r="C297">
        <v>3278</v>
      </c>
      <c r="D297" t="s">
        <v>1</v>
      </c>
      <c r="E297">
        <v>21.954999999999998</v>
      </c>
      <c r="F297" t="s">
        <v>2</v>
      </c>
      <c r="G297">
        <v>30.821999999999999</v>
      </c>
      <c r="H297" t="s">
        <v>2</v>
      </c>
      <c r="I297">
        <v>22.055</v>
      </c>
      <c r="J297" t="s">
        <v>2</v>
      </c>
      <c r="K297" s="1" t="s">
        <v>99</v>
      </c>
      <c r="L297" t="s">
        <v>100</v>
      </c>
      <c r="M297" t="s">
        <v>5</v>
      </c>
      <c r="R297">
        <v>1367715</v>
      </c>
      <c r="S297">
        <v>3892</v>
      </c>
      <c r="T297">
        <v>22.983000000000001</v>
      </c>
      <c r="U297">
        <v>31.17</v>
      </c>
      <c r="V297">
        <v>23.571999999999999</v>
      </c>
      <c r="W297" t="s">
        <v>99</v>
      </c>
      <c r="X297" t="s">
        <v>100</v>
      </c>
    </row>
    <row r="298" spans="1:24" x14ac:dyDescent="0.25">
      <c r="A298">
        <v>1368403</v>
      </c>
      <c r="B298" t="s">
        <v>55</v>
      </c>
      <c r="C298">
        <v>2811</v>
      </c>
      <c r="D298" t="s">
        <v>1</v>
      </c>
      <c r="E298">
        <v>23.808</v>
      </c>
      <c r="F298" t="s">
        <v>2</v>
      </c>
      <c r="G298">
        <v>32.472000000000001</v>
      </c>
      <c r="H298" t="s">
        <v>2</v>
      </c>
      <c r="I298">
        <v>24.565999999999999</v>
      </c>
      <c r="J298" t="s">
        <v>2</v>
      </c>
      <c r="K298" s="1" t="s">
        <v>99</v>
      </c>
      <c r="L298" t="s">
        <v>100</v>
      </c>
      <c r="M298" t="s">
        <v>5</v>
      </c>
      <c r="R298">
        <v>1368434</v>
      </c>
      <c r="S298">
        <v>3203</v>
      </c>
      <c r="T298">
        <v>22.73</v>
      </c>
      <c r="U298">
        <v>31.140999999999998</v>
      </c>
      <c r="V298">
        <v>23.513000000000002</v>
      </c>
      <c r="W298" t="s">
        <v>99</v>
      </c>
      <c r="X298" t="s">
        <v>100</v>
      </c>
    </row>
    <row r="299" spans="1:24" x14ac:dyDescent="0.25">
      <c r="A299">
        <v>1368404</v>
      </c>
      <c r="B299" t="s">
        <v>56</v>
      </c>
      <c r="C299">
        <v>2703</v>
      </c>
      <c r="D299" t="s">
        <v>1</v>
      </c>
      <c r="E299">
        <v>22.6</v>
      </c>
      <c r="F299" t="s">
        <v>2</v>
      </c>
      <c r="G299">
        <v>31.739000000000001</v>
      </c>
      <c r="H299" t="s">
        <v>2</v>
      </c>
      <c r="I299">
        <v>23.17</v>
      </c>
      <c r="J299" t="s">
        <v>2</v>
      </c>
      <c r="K299" s="1" t="s">
        <v>99</v>
      </c>
      <c r="L299" t="s">
        <v>100</v>
      </c>
      <c r="M299" t="s">
        <v>5</v>
      </c>
      <c r="R299">
        <v>1368392</v>
      </c>
      <c r="S299">
        <v>3130</v>
      </c>
      <c r="T299">
        <v>22.428999999999998</v>
      </c>
      <c r="U299">
        <v>31.123000000000001</v>
      </c>
      <c r="V299">
        <v>22.724</v>
      </c>
      <c r="W299" t="s">
        <v>99</v>
      </c>
      <c r="X299" t="s">
        <v>100</v>
      </c>
    </row>
    <row r="300" spans="1:24" x14ac:dyDescent="0.25">
      <c r="A300">
        <v>1368405</v>
      </c>
      <c r="B300" t="s">
        <v>57</v>
      </c>
      <c r="C300">
        <v>3115</v>
      </c>
      <c r="D300" t="s">
        <v>1</v>
      </c>
      <c r="E300">
        <v>24.222999999999999</v>
      </c>
      <c r="F300" t="s">
        <v>2</v>
      </c>
      <c r="G300">
        <v>31.597000000000001</v>
      </c>
      <c r="H300" t="s">
        <v>2</v>
      </c>
      <c r="I300">
        <v>24.827000000000002</v>
      </c>
      <c r="J300" t="s">
        <v>2</v>
      </c>
      <c r="K300" s="1" t="s">
        <v>99</v>
      </c>
      <c r="L300" t="s">
        <v>100</v>
      </c>
      <c r="M300" t="s">
        <v>5</v>
      </c>
      <c r="R300">
        <v>1367719</v>
      </c>
      <c r="S300">
        <v>3084</v>
      </c>
      <c r="T300">
        <v>22.937999999999999</v>
      </c>
      <c r="U300">
        <v>31.117000000000001</v>
      </c>
      <c r="V300">
        <v>23.349</v>
      </c>
      <c r="W300" t="s">
        <v>99</v>
      </c>
      <c r="X300" t="s">
        <v>100</v>
      </c>
    </row>
    <row r="301" spans="1:24" x14ac:dyDescent="0.25">
      <c r="A301">
        <v>1368407</v>
      </c>
      <c r="B301" t="s">
        <v>58</v>
      </c>
      <c r="C301">
        <v>3089</v>
      </c>
      <c r="D301" t="s">
        <v>1</v>
      </c>
      <c r="E301">
        <v>22.838999999999999</v>
      </c>
      <c r="F301" t="s">
        <v>2</v>
      </c>
      <c r="G301">
        <v>31.204000000000001</v>
      </c>
      <c r="H301" t="s">
        <v>2</v>
      </c>
      <c r="I301">
        <v>23.146999999999998</v>
      </c>
      <c r="J301" t="s">
        <v>2</v>
      </c>
      <c r="K301" s="1" t="s">
        <v>99</v>
      </c>
      <c r="L301" t="s">
        <v>100</v>
      </c>
      <c r="M301" t="s">
        <v>5</v>
      </c>
      <c r="R301">
        <v>1368436</v>
      </c>
      <c r="S301">
        <v>2760</v>
      </c>
      <c r="T301">
        <v>22.042999999999999</v>
      </c>
      <c r="U301">
        <v>31.106000000000002</v>
      </c>
      <c r="V301">
        <v>22.748999999999999</v>
      </c>
      <c r="W301" t="s">
        <v>99</v>
      </c>
      <c r="X301" t="s">
        <v>100</v>
      </c>
    </row>
    <row r="302" spans="1:24" x14ac:dyDescent="0.25">
      <c r="A302">
        <v>1368408</v>
      </c>
      <c r="B302" t="s">
        <v>59</v>
      </c>
      <c r="C302">
        <v>4458</v>
      </c>
      <c r="D302" t="s">
        <v>1</v>
      </c>
      <c r="E302">
        <v>23.021999999999998</v>
      </c>
      <c r="F302" t="s">
        <v>2</v>
      </c>
      <c r="G302">
        <v>31.033999999999999</v>
      </c>
      <c r="H302" t="s">
        <v>2</v>
      </c>
      <c r="I302">
        <v>23.635000000000002</v>
      </c>
      <c r="J302" t="s">
        <v>2</v>
      </c>
      <c r="K302" s="1" t="s">
        <v>99</v>
      </c>
      <c r="L302" t="s">
        <v>100</v>
      </c>
      <c r="M302" t="s">
        <v>5</v>
      </c>
      <c r="R302">
        <v>1367699</v>
      </c>
      <c r="S302">
        <v>3702</v>
      </c>
      <c r="T302">
        <v>23.094999999999999</v>
      </c>
      <c r="U302">
        <v>31.099</v>
      </c>
      <c r="V302">
        <v>23.523</v>
      </c>
      <c r="W302" t="s">
        <v>99</v>
      </c>
      <c r="X302" t="s">
        <v>100</v>
      </c>
    </row>
    <row r="303" spans="1:24" x14ac:dyDescent="0.25">
      <c r="A303">
        <v>1368411</v>
      </c>
      <c r="B303" t="s">
        <v>60</v>
      </c>
      <c r="C303">
        <v>3390</v>
      </c>
      <c r="D303" t="s">
        <v>1</v>
      </c>
      <c r="E303">
        <v>22.754999999999999</v>
      </c>
      <c r="F303" t="s">
        <v>2</v>
      </c>
      <c r="G303">
        <v>30.649000000000001</v>
      </c>
      <c r="H303" t="s">
        <v>2</v>
      </c>
      <c r="I303">
        <v>23.222999999999999</v>
      </c>
      <c r="J303" t="s">
        <v>2</v>
      </c>
      <c r="K303" s="1" t="s">
        <v>99</v>
      </c>
      <c r="L303" t="s">
        <v>100</v>
      </c>
      <c r="M303" t="s">
        <v>5</v>
      </c>
      <c r="R303">
        <v>1367720</v>
      </c>
      <c r="S303">
        <v>4115</v>
      </c>
      <c r="T303">
        <v>22.760999999999999</v>
      </c>
      <c r="U303">
        <v>31.053999999999998</v>
      </c>
      <c r="V303">
        <v>23.385999999999999</v>
      </c>
      <c r="W303" t="s">
        <v>99</v>
      </c>
      <c r="X303" t="s">
        <v>100</v>
      </c>
    </row>
    <row r="304" spans="1:24" x14ac:dyDescent="0.25">
      <c r="A304">
        <v>1368412</v>
      </c>
      <c r="B304" t="s">
        <v>61</v>
      </c>
      <c r="C304">
        <v>1340</v>
      </c>
      <c r="D304" t="s">
        <v>1</v>
      </c>
      <c r="E304">
        <v>23.838999999999999</v>
      </c>
      <c r="F304" t="s">
        <v>2</v>
      </c>
      <c r="G304">
        <v>32.765000000000001</v>
      </c>
      <c r="H304" t="s">
        <v>2</v>
      </c>
      <c r="I304">
        <v>24.183</v>
      </c>
      <c r="J304" t="s">
        <v>2</v>
      </c>
      <c r="K304" s="1" t="s">
        <v>99</v>
      </c>
      <c r="L304" t="s">
        <v>100</v>
      </c>
      <c r="M304" t="s">
        <v>5</v>
      </c>
      <c r="R304">
        <v>1368408</v>
      </c>
      <c r="S304">
        <v>4458</v>
      </c>
      <c r="T304">
        <v>23.021999999999998</v>
      </c>
      <c r="U304">
        <v>31.033999999999999</v>
      </c>
      <c r="V304">
        <v>23.635000000000002</v>
      </c>
      <c r="W304" t="s">
        <v>99</v>
      </c>
      <c r="X304" t="s">
        <v>100</v>
      </c>
    </row>
    <row r="305" spans="1:24" x14ac:dyDescent="0.25">
      <c r="A305">
        <v>1368414</v>
      </c>
      <c r="B305" t="s">
        <v>62</v>
      </c>
      <c r="C305">
        <v>3237</v>
      </c>
      <c r="D305" t="s">
        <v>1</v>
      </c>
      <c r="E305">
        <v>24.384</v>
      </c>
      <c r="F305" t="s">
        <v>2</v>
      </c>
      <c r="G305">
        <v>31.608000000000001</v>
      </c>
      <c r="H305" t="s">
        <v>2</v>
      </c>
      <c r="I305">
        <v>25.004000000000001</v>
      </c>
      <c r="J305" t="s">
        <v>2</v>
      </c>
      <c r="K305" s="1" t="s">
        <v>99</v>
      </c>
      <c r="L305" t="s">
        <v>100</v>
      </c>
      <c r="M305" t="s">
        <v>5</v>
      </c>
      <c r="R305">
        <v>1368421</v>
      </c>
      <c r="S305">
        <v>3390</v>
      </c>
      <c r="T305">
        <v>22.238</v>
      </c>
      <c r="U305">
        <v>31.006</v>
      </c>
      <c r="V305">
        <v>22.992999999999999</v>
      </c>
      <c r="W305" t="s">
        <v>99</v>
      </c>
      <c r="X305" t="s">
        <v>100</v>
      </c>
    </row>
    <row r="306" spans="1:24" x14ac:dyDescent="0.25">
      <c r="A306">
        <v>1368416</v>
      </c>
      <c r="B306" t="s">
        <v>63</v>
      </c>
      <c r="C306">
        <v>2577</v>
      </c>
      <c r="D306" t="s">
        <v>1</v>
      </c>
      <c r="E306">
        <v>24.251000000000001</v>
      </c>
      <c r="F306" t="s">
        <v>2</v>
      </c>
      <c r="G306">
        <v>31.963999999999999</v>
      </c>
      <c r="H306" t="s">
        <v>2</v>
      </c>
      <c r="I306">
        <v>24.678999999999998</v>
      </c>
      <c r="J306" t="s">
        <v>2</v>
      </c>
      <c r="K306" s="1" t="s">
        <v>99</v>
      </c>
      <c r="L306" t="s">
        <v>100</v>
      </c>
      <c r="M306" t="s">
        <v>5</v>
      </c>
      <c r="R306">
        <v>1367696</v>
      </c>
      <c r="S306">
        <v>3706</v>
      </c>
      <c r="T306">
        <v>22.571999999999999</v>
      </c>
      <c r="U306">
        <v>30.998000000000001</v>
      </c>
      <c r="V306">
        <v>22.451000000000001</v>
      </c>
      <c r="W306" t="s">
        <v>99</v>
      </c>
      <c r="X306" t="s">
        <v>100</v>
      </c>
    </row>
    <row r="307" spans="1:24" x14ac:dyDescent="0.25">
      <c r="A307">
        <v>1368417</v>
      </c>
      <c r="B307" t="s">
        <v>64</v>
      </c>
      <c r="C307">
        <v>3610</v>
      </c>
      <c r="D307" t="s">
        <v>1</v>
      </c>
      <c r="E307">
        <v>22.388000000000002</v>
      </c>
      <c r="F307" t="s">
        <v>2</v>
      </c>
      <c r="G307">
        <v>30.608000000000001</v>
      </c>
      <c r="H307" t="s">
        <v>2</v>
      </c>
      <c r="I307">
        <v>22.367999999999999</v>
      </c>
      <c r="J307" t="s">
        <v>2</v>
      </c>
      <c r="K307" s="1" t="s">
        <v>99</v>
      </c>
      <c r="L307" t="s">
        <v>100</v>
      </c>
      <c r="M307" t="s">
        <v>5</v>
      </c>
      <c r="R307">
        <v>1367694</v>
      </c>
      <c r="S307">
        <v>3867</v>
      </c>
      <c r="T307">
        <v>22.966999999999999</v>
      </c>
      <c r="U307">
        <v>30.989000000000001</v>
      </c>
      <c r="V307">
        <v>23.434999999999999</v>
      </c>
      <c r="W307" t="s">
        <v>99</v>
      </c>
      <c r="X307" t="s">
        <v>100</v>
      </c>
    </row>
    <row r="308" spans="1:24" x14ac:dyDescent="0.25">
      <c r="A308">
        <v>1368418</v>
      </c>
      <c r="B308" t="s">
        <v>65</v>
      </c>
      <c r="C308">
        <v>2955</v>
      </c>
      <c r="D308" t="s">
        <v>1</v>
      </c>
      <c r="E308">
        <v>21.798999999999999</v>
      </c>
      <c r="F308" t="s">
        <v>2</v>
      </c>
      <c r="G308">
        <v>31.411000000000001</v>
      </c>
      <c r="H308" t="s">
        <v>2</v>
      </c>
      <c r="I308">
        <v>22.777999999999999</v>
      </c>
      <c r="J308" t="s">
        <v>2</v>
      </c>
      <c r="K308" s="1" t="s">
        <v>99</v>
      </c>
      <c r="L308" t="s">
        <v>100</v>
      </c>
      <c r="M308" t="s">
        <v>5</v>
      </c>
      <c r="R308">
        <v>1367700</v>
      </c>
      <c r="S308">
        <v>2917</v>
      </c>
      <c r="T308">
        <v>22.766999999999999</v>
      </c>
      <c r="U308">
        <v>30.893000000000001</v>
      </c>
      <c r="V308">
        <v>23.25</v>
      </c>
      <c r="W308" t="s">
        <v>99</v>
      </c>
      <c r="X308" t="s">
        <v>100</v>
      </c>
    </row>
    <row r="309" spans="1:24" x14ac:dyDescent="0.25">
      <c r="A309">
        <v>1368419</v>
      </c>
      <c r="B309" t="s">
        <v>66</v>
      </c>
      <c r="C309">
        <v>3210</v>
      </c>
      <c r="D309" t="s">
        <v>1</v>
      </c>
      <c r="E309">
        <v>23.978000000000002</v>
      </c>
      <c r="F309" t="s">
        <v>2</v>
      </c>
      <c r="G309">
        <v>32.453000000000003</v>
      </c>
      <c r="H309" t="s">
        <v>2</v>
      </c>
      <c r="I309">
        <v>23.597000000000001</v>
      </c>
      <c r="J309" t="s">
        <v>2</v>
      </c>
      <c r="K309" s="1" t="s">
        <v>99</v>
      </c>
      <c r="L309" t="s">
        <v>100</v>
      </c>
      <c r="M309" t="s">
        <v>5</v>
      </c>
      <c r="R309">
        <v>1368446</v>
      </c>
      <c r="S309">
        <v>3255</v>
      </c>
      <c r="T309">
        <v>22.538</v>
      </c>
      <c r="U309">
        <v>30.887</v>
      </c>
      <c r="V309">
        <v>22.861999999999998</v>
      </c>
      <c r="W309" t="s">
        <v>99</v>
      </c>
      <c r="X309" t="s">
        <v>100</v>
      </c>
    </row>
    <row r="310" spans="1:24" x14ac:dyDescent="0.25">
      <c r="A310">
        <v>1368421</v>
      </c>
      <c r="B310" t="s">
        <v>67</v>
      </c>
      <c r="C310">
        <v>3390</v>
      </c>
      <c r="D310" t="s">
        <v>1</v>
      </c>
      <c r="E310">
        <v>22.238</v>
      </c>
      <c r="F310" t="s">
        <v>2</v>
      </c>
      <c r="G310">
        <v>31.006</v>
      </c>
      <c r="H310" t="s">
        <v>2</v>
      </c>
      <c r="I310">
        <v>22.992999999999999</v>
      </c>
      <c r="J310" t="s">
        <v>2</v>
      </c>
      <c r="K310" s="1" t="s">
        <v>99</v>
      </c>
      <c r="L310" t="s">
        <v>100</v>
      </c>
      <c r="M310" t="s">
        <v>5</v>
      </c>
      <c r="R310">
        <v>1368402</v>
      </c>
      <c r="S310">
        <v>3278</v>
      </c>
      <c r="T310">
        <v>21.954999999999998</v>
      </c>
      <c r="U310">
        <v>30.821999999999999</v>
      </c>
      <c r="V310">
        <v>22.055</v>
      </c>
      <c r="W310" t="s">
        <v>99</v>
      </c>
      <c r="X310" t="s">
        <v>100</v>
      </c>
    </row>
    <row r="311" spans="1:24" x14ac:dyDescent="0.25">
      <c r="A311">
        <v>1368423</v>
      </c>
      <c r="B311" t="s">
        <v>68</v>
      </c>
      <c r="C311">
        <v>2239</v>
      </c>
      <c r="D311" t="s">
        <v>1</v>
      </c>
      <c r="E311">
        <v>23.364999999999998</v>
      </c>
      <c r="F311" t="s">
        <v>2</v>
      </c>
      <c r="G311">
        <v>30.481000000000002</v>
      </c>
      <c r="H311" t="s">
        <v>2</v>
      </c>
      <c r="I311">
        <v>24.155999999999999</v>
      </c>
      <c r="J311" t="s">
        <v>2</v>
      </c>
      <c r="K311" s="1" t="s">
        <v>99</v>
      </c>
      <c r="L311" t="s">
        <v>100</v>
      </c>
      <c r="M311" t="s">
        <v>5</v>
      </c>
      <c r="R311">
        <v>1367703</v>
      </c>
      <c r="S311">
        <v>3146</v>
      </c>
      <c r="T311">
        <v>22.585000000000001</v>
      </c>
      <c r="U311">
        <v>30.81</v>
      </c>
      <c r="V311">
        <v>22.702000000000002</v>
      </c>
      <c r="W311" t="s">
        <v>99</v>
      </c>
      <c r="X311" t="s">
        <v>100</v>
      </c>
    </row>
    <row r="312" spans="1:24" x14ac:dyDescent="0.25">
      <c r="A312">
        <v>1368424</v>
      </c>
      <c r="B312" t="s">
        <v>69</v>
      </c>
      <c r="C312">
        <v>3515</v>
      </c>
      <c r="D312" t="s">
        <v>1</v>
      </c>
      <c r="E312">
        <v>23.018999999999998</v>
      </c>
      <c r="F312" t="s">
        <v>2</v>
      </c>
      <c r="G312">
        <v>31.257999999999999</v>
      </c>
      <c r="H312" t="s">
        <v>2</v>
      </c>
      <c r="I312">
        <v>23.556999999999999</v>
      </c>
      <c r="J312" t="s">
        <v>2</v>
      </c>
      <c r="K312" s="1" t="s">
        <v>99</v>
      </c>
      <c r="L312" t="s">
        <v>100</v>
      </c>
      <c r="M312" t="s">
        <v>5</v>
      </c>
      <c r="R312">
        <v>1368441</v>
      </c>
      <c r="S312">
        <v>2851</v>
      </c>
      <c r="T312">
        <v>23.027000000000001</v>
      </c>
      <c r="U312">
        <v>30.774999999999999</v>
      </c>
      <c r="V312">
        <v>22.88</v>
      </c>
      <c r="W312" t="s">
        <v>99</v>
      </c>
      <c r="X312" t="s">
        <v>100</v>
      </c>
    </row>
    <row r="313" spans="1:24" x14ac:dyDescent="0.25">
      <c r="A313">
        <v>1368426</v>
      </c>
      <c r="B313" t="s">
        <v>70</v>
      </c>
      <c r="C313">
        <v>4167</v>
      </c>
      <c r="D313" t="s">
        <v>1</v>
      </c>
      <c r="E313">
        <v>22.568999999999999</v>
      </c>
      <c r="F313" t="s">
        <v>2</v>
      </c>
      <c r="G313">
        <v>30.094000000000001</v>
      </c>
      <c r="H313" t="s">
        <v>2</v>
      </c>
      <c r="I313">
        <v>23.178999999999998</v>
      </c>
      <c r="J313" t="s">
        <v>2</v>
      </c>
      <c r="K313" s="1" t="s">
        <v>99</v>
      </c>
      <c r="L313" t="s">
        <v>100</v>
      </c>
      <c r="M313" t="s">
        <v>5</v>
      </c>
      <c r="R313">
        <v>1367707</v>
      </c>
      <c r="S313">
        <v>4047</v>
      </c>
      <c r="T313">
        <v>22.356999999999999</v>
      </c>
      <c r="U313">
        <v>30.771000000000001</v>
      </c>
      <c r="V313">
        <v>23.030999999999999</v>
      </c>
      <c r="W313" t="s">
        <v>99</v>
      </c>
      <c r="X313" t="s">
        <v>100</v>
      </c>
    </row>
    <row r="314" spans="1:24" x14ac:dyDescent="0.25">
      <c r="A314">
        <v>1368427</v>
      </c>
      <c r="B314" t="s">
        <v>71</v>
      </c>
      <c r="C314">
        <v>3515</v>
      </c>
      <c r="D314" t="s">
        <v>1</v>
      </c>
      <c r="E314">
        <v>22.506</v>
      </c>
      <c r="F314" t="s">
        <v>2</v>
      </c>
      <c r="G314">
        <v>30.576000000000001</v>
      </c>
      <c r="H314" t="s">
        <v>2</v>
      </c>
      <c r="I314">
        <v>23.196999999999999</v>
      </c>
      <c r="J314" t="s">
        <v>2</v>
      </c>
      <c r="K314" s="1" t="s">
        <v>99</v>
      </c>
      <c r="L314" t="s">
        <v>100</v>
      </c>
      <c r="M314" t="s">
        <v>5</v>
      </c>
      <c r="R314">
        <v>1368385</v>
      </c>
      <c r="S314">
        <v>3119</v>
      </c>
      <c r="T314">
        <v>23.978000000000002</v>
      </c>
      <c r="U314">
        <v>30.763000000000002</v>
      </c>
      <c r="V314">
        <v>24.28</v>
      </c>
      <c r="W314" t="s">
        <v>99</v>
      </c>
      <c r="X314" t="s">
        <v>100</v>
      </c>
    </row>
    <row r="315" spans="1:24" x14ac:dyDescent="0.25">
      <c r="A315">
        <v>1368428</v>
      </c>
      <c r="B315" t="s">
        <v>72</v>
      </c>
      <c r="C315">
        <v>2948</v>
      </c>
      <c r="D315" t="s">
        <v>1</v>
      </c>
      <c r="E315">
        <v>22.718</v>
      </c>
      <c r="F315" t="s">
        <v>2</v>
      </c>
      <c r="G315">
        <v>30.702999999999999</v>
      </c>
      <c r="H315" t="s">
        <v>2</v>
      </c>
      <c r="I315">
        <v>22.65</v>
      </c>
      <c r="J315" t="s">
        <v>2</v>
      </c>
      <c r="K315" s="1" t="s">
        <v>99</v>
      </c>
      <c r="L315" t="s">
        <v>100</v>
      </c>
      <c r="M315" t="s">
        <v>5</v>
      </c>
      <c r="R315">
        <v>1368440</v>
      </c>
      <c r="S315">
        <v>3036</v>
      </c>
      <c r="T315">
        <v>22.468</v>
      </c>
      <c r="U315">
        <v>30.742000000000001</v>
      </c>
      <c r="V315">
        <v>23.047000000000001</v>
      </c>
      <c r="W315" t="s">
        <v>99</v>
      </c>
      <c r="X315" t="s">
        <v>100</v>
      </c>
    </row>
    <row r="316" spans="1:24" x14ac:dyDescent="0.25">
      <c r="A316">
        <v>1368429</v>
      </c>
      <c r="B316" t="s">
        <v>73</v>
      </c>
      <c r="C316">
        <v>3912</v>
      </c>
      <c r="D316" t="s">
        <v>1</v>
      </c>
      <c r="E316">
        <v>22.385000000000002</v>
      </c>
      <c r="F316" t="s">
        <v>2</v>
      </c>
      <c r="G316">
        <v>30.556000000000001</v>
      </c>
      <c r="H316" t="s">
        <v>2</v>
      </c>
      <c r="I316">
        <v>22.92</v>
      </c>
      <c r="J316" t="s">
        <v>2</v>
      </c>
      <c r="K316" s="1" t="s">
        <v>99</v>
      </c>
      <c r="L316" t="s">
        <v>100</v>
      </c>
      <c r="M316" t="s">
        <v>5</v>
      </c>
      <c r="R316">
        <v>1368386</v>
      </c>
      <c r="S316">
        <v>3714</v>
      </c>
      <c r="T316">
        <v>22.898</v>
      </c>
      <c r="U316">
        <v>30.734999999999999</v>
      </c>
      <c r="V316">
        <v>23.13</v>
      </c>
      <c r="W316" t="s">
        <v>99</v>
      </c>
      <c r="X316" t="s">
        <v>100</v>
      </c>
    </row>
    <row r="317" spans="1:24" x14ac:dyDescent="0.25">
      <c r="A317">
        <v>1368431</v>
      </c>
      <c r="B317" t="s">
        <v>74</v>
      </c>
      <c r="C317">
        <v>3118</v>
      </c>
      <c r="D317" t="s">
        <v>1</v>
      </c>
      <c r="E317">
        <v>23.145</v>
      </c>
      <c r="F317" t="s">
        <v>2</v>
      </c>
      <c r="G317">
        <v>32.097000000000001</v>
      </c>
      <c r="H317" t="s">
        <v>2</v>
      </c>
      <c r="I317">
        <v>23.638000000000002</v>
      </c>
      <c r="J317" t="s">
        <v>2</v>
      </c>
      <c r="K317" s="1" t="s">
        <v>99</v>
      </c>
      <c r="L317" t="s">
        <v>100</v>
      </c>
      <c r="M317" t="s">
        <v>5</v>
      </c>
      <c r="R317">
        <v>1368432</v>
      </c>
      <c r="S317">
        <v>2325</v>
      </c>
      <c r="T317">
        <v>22.48</v>
      </c>
      <c r="U317">
        <v>30.734000000000002</v>
      </c>
      <c r="V317">
        <v>23.015000000000001</v>
      </c>
      <c r="W317" t="s">
        <v>99</v>
      </c>
      <c r="X317" t="s">
        <v>100</v>
      </c>
    </row>
    <row r="318" spans="1:24" x14ac:dyDescent="0.25">
      <c r="A318">
        <v>1368432</v>
      </c>
      <c r="B318" t="s">
        <v>75</v>
      </c>
      <c r="C318">
        <v>2325</v>
      </c>
      <c r="D318" t="s">
        <v>1</v>
      </c>
      <c r="E318">
        <v>22.48</v>
      </c>
      <c r="F318" t="s">
        <v>2</v>
      </c>
      <c r="G318">
        <v>30.734000000000002</v>
      </c>
      <c r="H318" t="s">
        <v>2</v>
      </c>
      <c r="I318">
        <v>23.015000000000001</v>
      </c>
      <c r="J318" t="s">
        <v>2</v>
      </c>
      <c r="K318" s="1" t="s">
        <v>99</v>
      </c>
      <c r="L318" t="s">
        <v>100</v>
      </c>
      <c r="M318" t="s">
        <v>5</v>
      </c>
      <c r="R318">
        <v>1368428</v>
      </c>
      <c r="S318">
        <v>2948</v>
      </c>
      <c r="T318">
        <v>22.718</v>
      </c>
      <c r="U318">
        <v>30.702999999999999</v>
      </c>
      <c r="V318">
        <v>22.65</v>
      </c>
      <c r="W318" t="s">
        <v>99</v>
      </c>
      <c r="X318" t="s">
        <v>100</v>
      </c>
    </row>
    <row r="319" spans="1:24" x14ac:dyDescent="0.25">
      <c r="A319">
        <v>1368433</v>
      </c>
      <c r="B319" t="s">
        <v>76</v>
      </c>
      <c r="C319">
        <v>3430</v>
      </c>
      <c r="D319" t="s">
        <v>1</v>
      </c>
      <c r="E319">
        <v>22.797000000000001</v>
      </c>
      <c r="F319" t="s">
        <v>2</v>
      </c>
      <c r="G319">
        <v>31.306000000000001</v>
      </c>
      <c r="H319" t="s">
        <v>2</v>
      </c>
      <c r="I319">
        <v>23.29</v>
      </c>
      <c r="J319" t="s">
        <v>2</v>
      </c>
      <c r="K319" s="1" t="s">
        <v>99</v>
      </c>
      <c r="L319" t="s">
        <v>100</v>
      </c>
      <c r="M319" t="s">
        <v>5</v>
      </c>
      <c r="R319">
        <v>1368397</v>
      </c>
      <c r="S319">
        <v>3060</v>
      </c>
      <c r="T319">
        <v>21.741</v>
      </c>
      <c r="U319">
        <v>30.678999999999998</v>
      </c>
      <c r="V319">
        <v>22.292000000000002</v>
      </c>
      <c r="W319" t="s">
        <v>99</v>
      </c>
      <c r="X319" t="s">
        <v>100</v>
      </c>
    </row>
    <row r="320" spans="1:24" x14ac:dyDescent="0.25">
      <c r="A320">
        <v>1368434</v>
      </c>
      <c r="B320" t="s">
        <v>77</v>
      </c>
      <c r="C320">
        <v>3203</v>
      </c>
      <c r="D320" t="s">
        <v>1</v>
      </c>
      <c r="E320">
        <v>22.73</v>
      </c>
      <c r="F320" t="s">
        <v>2</v>
      </c>
      <c r="G320">
        <v>31.140999999999998</v>
      </c>
      <c r="H320" t="s">
        <v>2</v>
      </c>
      <c r="I320">
        <v>23.513000000000002</v>
      </c>
      <c r="J320" t="s">
        <v>2</v>
      </c>
      <c r="K320" s="1" t="s">
        <v>99</v>
      </c>
      <c r="L320" t="s">
        <v>100</v>
      </c>
      <c r="M320" t="s">
        <v>5</v>
      </c>
      <c r="R320">
        <v>1368411</v>
      </c>
      <c r="S320">
        <v>3390</v>
      </c>
      <c r="T320">
        <v>22.754999999999999</v>
      </c>
      <c r="U320">
        <v>30.649000000000001</v>
      </c>
      <c r="V320">
        <v>23.222999999999999</v>
      </c>
      <c r="W320" t="s">
        <v>99</v>
      </c>
      <c r="X320" t="s">
        <v>100</v>
      </c>
    </row>
    <row r="321" spans="1:24" x14ac:dyDescent="0.25">
      <c r="A321">
        <v>1368436</v>
      </c>
      <c r="B321" t="s">
        <v>78</v>
      </c>
      <c r="C321">
        <v>2760</v>
      </c>
      <c r="D321" t="s">
        <v>1</v>
      </c>
      <c r="E321">
        <v>22.042999999999999</v>
      </c>
      <c r="F321" t="s">
        <v>2</v>
      </c>
      <c r="G321">
        <v>31.106000000000002</v>
      </c>
      <c r="H321" t="s">
        <v>2</v>
      </c>
      <c r="I321">
        <v>22.748999999999999</v>
      </c>
      <c r="J321" t="s">
        <v>2</v>
      </c>
      <c r="K321" s="1" t="s">
        <v>99</v>
      </c>
      <c r="L321" t="s">
        <v>100</v>
      </c>
      <c r="M321" t="s">
        <v>5</v>
      </c>
      <c r="R321">
        <v>1367712</v>
      </c>
      <c r="S321">
        <v>3405</v>
      </c>
      <c r="T321">
        <v>22.463000000000001</v>
      </c>
      <c r="U321">
        <v>30.64</v>
      </c>
      <c r="V321">
        <v>22.876999999999999</v>
      </c>
      <c r="W321" t="s">
        <v>99</v>
      </c>
      <c r="X321" t="s">
        <v>100</v>
      </c>
    </row>
    <row r="322" spans="1:24" x14ac:dyDescent="0.25">
      <c r="A322">
        <v>1368437</v>
      </c>
      <c r="B322" t="s">
        <v>79</v>
      </c>
      <c r="C322">
        <v>4224</v>
      </c>
      <c r="D322" t="s">
        <v>1</v>
      </c>
      <c r="E322">
        <v>22.181999999999999</v>
      </c>
      <c r="F322" t="s">
        <v>2</v>
      </c>
      <c r="G322">
        <v>31.361999999999998</v>
      </c>
      <c r="H322" t="s">
        <v>2</v>
      </c>
      <c r="I322">
        <v>22.562000000000001</v>
      </c>
      <c r="J322" t="s">
        <v>2</v>
      </c>
      <c r="K322" s="1" t="s">
        <v>99</v>
      </c>
      <c r="L322" t="s">
        <v>100</v>
      </c>
      <c r="M322" t="s">
        <v>5</v>
      </c>
      <c r="R322">
        <v>1368384</v>
      </c>
      <c r="S322">
        <v>3147</v>
      </c>
      <c r="T322">
        <v>23.408000000000001</v>
      </c>
      <c r="U322">
        <v>30.62</v>
      </c>
      <c r="V322">
        <v>23.713999999999999</v>
      </c>
      <c r="W322" t="s">
        <v>99</v>
      </c>
      <c r="X322" t="s">
        <v>100</v>
      </c>
    </row>
    <row r="323" spans="1:24" x14ac:dyDescent="0.25">
      <c r="A323">
        <v>1368439</v>
      </c>
      <c r="B323" t="s">
        <v>80</v>
      </c>
      <c r="C323">
        <v>3770</v>
      </c>
      <c r="D323" t="s">
        <v>1</v>
      </c>
      <c r="E323">
        <v>22.663</v>
      </c>
      <c r="F323" t="s">
        <v>2</v>
      </c>
      <c r="G323">
        <v>31.571000000000002</v>
      </c>
      <c r="H323" t="s">
        <v>2</v>
      </c>
      <c r="I323">
        <v>23.312999999999999</v>
      </c>
      <c r="J323" t="s">
        <v>2</v>
      </c>
      <c r="K323" s="1" t="s">
        <v>99</v>
      </c>
      <c r="L323" t="s">
        <v>100</v>
      </c>
      <c r="M323" t="s">
        <v>5</v>
      </c>
      <c r="R323">
        <v>1368417</v>
      </c>
      <c r="S323">
        <v>3610</v>
      </c>
      <c r="T323">
        <v>22.388000000000002</v>
      </c>
      <c r="U323">
        <v>30.608000000000001</v>
      </c>
      <c r="V323">
        <v>22.367999999999999</v>
      </c>
      <c r="W323" t="s">
        <v>99</v>
      </c>
      <c r="X323" t="s">
        <v>100</v>
      </c>
    </row>
    <row r="324" spans="1:24" x14ac:dyDescent="0.25">
      <c r="A324">
        <v>1368440</v>
      </c>
      <c r="B324" t="s">
        <v>81</v>
      </c>
      <c r="C324">
        <v>3036</v>
      </c>
      <c r="D324" t="s">
        <v>1</v>
      </c>
      <c r="E324">
        <v>22.468</v>
      </c>
      <c r="F324" t="s">
        <v>2</v>
      </c>
      <c r="G324">
        <v>30.742000000000001</v>
      </c>
      <c r="H324" t="s">
        <v>2</v>
      </c>
      <c r="I324">
        <v>23.047000000000001</v>
      </c>
      <c r="J324" t="s">
        <v>2</v>
      </c>
      <c r="K324" s="1" t="s">
        <v>99</v>
      </c>
      <c r="L324" t="s">
        <v>100</v>
      </c>
      <c r="M324" t="s">
        <v>5</v>
      </c>
      <c r="R324">
        <v>1368427</v>
      </c>
      <c r="S324">
        <v>3515</v>
      </c>
      <c r="T324">
        <v>22.506</v>
      </c>
      <c r="U324">
        <v>30.576000000000001</v>
      </c>
      <c r="V324">
        <v>23.196999999999999</v>
      </c>
      <c r="W324" t="s">
        <v>99</v>
      </c>
      <c r="X324" t="s">
        <v>100</v>
      </c>
    </row>
    <row r="325" spans="1:24" x14ac:dyDescent="0.25">
      <c r="A325">
        <v>1368441</v>
      </c>
      <c r="B325" t="s">
        <v>82</v>
      </c>
      <c r="C325">
        <v>2851</v>
      </c>
      <c r="D325" t="s">
        <v>1</v>
      </c>
      <c r="E325">
        <v>23.027000000000001</v>
      </c>
      <c r="F325" t="s">
        <v>2</v>
      </c>
      <c r="G325">
        <v>30.774999999999999</v>
      </c>
      <c r="H325" t="s">
        <v>2</v>
      </c>
      <c r="I325">
        <v>22.88</v>
      </c>
      <c r="J325" t="s">
        <v>2</v>
      </c>
      <c r="K325" s="1" t="s">
        <v>99</v>
      </c>
      <c r="L325" t="s">
        <v>100</v>
      </c>
      <c r="M325" t="s">
        <v>5</v>
      </c>
      <c r="R325">
        <v>1368429</v>
      </c>
      <c r="S325">
        <v>3912</v>
      </c>
      <c r="T325">
        <v>22.385000000000002</v>
      </c>
      <c r="U325">
        <v>30.556000000000001</v>
      </c>
      <c r="V325">
        <v>22.92</v>
      </c>
      <c r="W325" t="s">
        <v>99</v>
      </c>
      <c r="X325" t="s">
        <v>100</v>
      </c>
    </row>
    <row r="326" spans="1:24" x14ac:dyDescent="0.25">
      <c r="A326">
        <v>1368442</v>
      </c>
      <c r="B326" t="s">
        <v>83</v>
      </c>
      <c r="C326">
        <v>3291</v>
      </c>
      <c r="D326" t="s">
        <v>1</v>
      </c>
      <c r="E326">
        <v>23.303999999999998</v>
      </c>
      <c r="F326" t="s">
        <v>2</v>
      </c>
      <c r="G326">
        <v>33.152999999999999</v>
      </c>
      <c r="H326" t="s">
        <v>2</v>
      </c>
      <c r="I326">
        <v>23.957999999999998</v>
      </c>
      <c r="J326" t="s">
        <v>2</v>
      </c>
      <c r="K326" s="1" t="s">
        <v>99</v>
      </c>
      <c r="L326" t="s">
        <v>100</v>
      </c>
      <c r="M326" t="s">
        <v>5</v>
      </c>
      <c r="R326">
        <v>1368423</v>
      </c>
      <c r="S326">
        <v>2239</v>
      </c>
      <c r="T326">
        <v>23.364999999999998</v>
      </c>
      <c r="U326">
        <v>30.481000000000002</v>
      </c>
      <c r="V326">
        <v>24.155999999999999</v>
      </c>
      <c r="W326" t="s">
        <v>99</v>
      </c>
      <c r="X326" t="s">
        <v>100</v>
      </c>
    </row>
    <row r="327" spans="1:24" x14ac:dyDescent="0.25">
      <c r="A327">
        <v>1368443</v>
      </c>
      <c r="B327" t="s">
        <v>84</v>
      </c>
      <c r="C327">
        <v>1950</v>
      </c>
      <c r="D327" t="s">
        <v>1</v>
      </c>
      <c r="E327">
        <v>23.234000000000002</v>
      </c>
      <c r="F327" t="s">
        <v>2</v>
      </c>
      <c r="G327">
        <v>30.06</v>
      </c>
      <c r="H327" t="s">
        <v>2</v>
      </c>
      <c r="I327">
        <v>24.027000000000001</v>
      </c>
      <c r="J327" t="s">
        <v>2</v>
      </c>
      <c r="K327" s="1" t="s">
        <v>99</v>
      </c>
      <c r="L327" t="s">
        <v>100</v>
      </c>
      <c r="M327" t="s">
        <v>5</v>
      </c>
      <c r="R327">
        <v>1368390</v>
      </c>
      <c r="S327">
        <v>3225</v>
      </c>
      <c r="T327">
        <v>22.893000000000001</v>
      </c>
      <c r="U327">
        <v>30.382999999999999</v>
      </c>
      <c r="V327">
        <v>23.332000000000001</v>
      </c>
      <c r="W327" t="s">
        <v>99</v>
      </c>
      <c r="X327" t="s">
        <v>100</v>
      </c>
    </row>
    <row r="328" spans="1:24" x14ac:dyDescent="0.25">
      <c r="A328">
        <v>1368444</v>
      </c>
      <c r="B328" t="s">
        <v>85</v>
      </c>
      <c r="C328">
        <v>3970</v>
      </c>
      <c r="D328" t="s">
        <v>1</v>
      </c>
      <c r="E328">
        <v>23.169</v>
      </c>
      <c r="F328" t="s">
        <v>2</v>
      </c>
      <c r="G328">
        <v>30.158000000000001</v>
      </c>
      <c r="H328" t="s">
        <v>2</v>
      </c>
      <c r="I328">
        <v>23.670999999999999</v>
      </c>
      <c r="J328" t="s">
        <v>2</v>
      </c>
      <c r="K328" s="1" t="s">
        <v>99</v>
      </c>
      <c r="L328" t="s">
        <v>100</v>
      </c>
      <c r="M328" t="s">
        <v>5</v>
      </c>
      <c r="R328">
        <v>1368444</v>
      </c>
      <c r="S328">
        <v>3970</v>
      </c>
      <c r="T328">
        <v>23.169</v>
      </c>
      <c r="U328">
        <v>30.158000000000001</v>
      </c>
      <c r="V328">
        <v>23.670999999999999</v>
      </c>
      <c r="W328" t="s">
        <v>99</v>
      </c>
      <c r="X328" t="s">
        <v>100</v>
      </c>
    </row>
    <row r="329" spans="1:24" x14ac:dyDescent="0.25">
      <c r="A329">
        <v>1368445</v>
      </c>
      <c r="B329" t="s">
        <v>86</v>
      </c>
      <c r="C329">
        <v>3070</v>
      </c>
      <c r="D329" t="s">
        <v>1</v>
      </c>
      <c r="E329">
        <v>22.917000000000002</v>
      </c>
      <c r="F329" t="s">
        <v>2</v>
      </c>
      <c r="G329">
        <v>32.508000000000003</v>
      </c>
      <c r="H329" t="s">
        <v>2</v>
      </c>
      <c r="I329">
        <v>24.259</v>
      </c>
      <c r="J329" t="s">
        <v>2</v>
      </c>
      <c r="K329" s="1" t="s">
        <v>99</v>
      </c>
      <c r="L329" t="s">
        <v>100</v>
      </c>
      <c r="M329" t="s">
        <v>5</v>
      </c>
      <c r="R329">
        <v>1368426</v>
      </c>
      <c r="S329">
        <v>4167</v>
      </c>
      <c r="T329">
        <v>22.568999999999999</v>
      </c>
      <c r="U329">
        <v>30.094000000000001</v>
      </c>
      <c r="V329">
        <v>23.178999999999998</v>
      </c>
      <c r="W329" t="s">
        <v>99</v>
      </c>
      <c r="X329" t="s">
        <v>100</v>
      </c>
    </row>
    <row r="330" spans="1:24" x14ac:dyDescent="0.25">
      <c r="A330">
        <v>1368446</v>
      </c>
      <c r="B330" t="s">
        <v>87</v>
      </c>
      <c r="C330">
        <v>3255</v>
      </c>
      <c r="D330" t="s">
        <v>1</v>
      </c>
      <c r="E330">
        <v>22.538</v>
      </c>
      <c r="F330" t="s">
        <v>2</v>
      </c>
      <c r="G330">
        <v>30.887</v>
      </c>
      <c r="H330" t="s">
        <v>2</v>
      </c>
      <c r="I330">
        <v>22.861999999999998</v>
      </c>
      <c r="J330" t="s">
        <v>2</v>
      </c>
      <c r="K330" s="1" t="s">
        <v>99</v>
      </c>
      <c r="L330" t="s">
        <v>100</v>
      </c>
      <c r="M330" t="s">
        <v>5</v>
      </c>
      <c r="R330">
        <v>1368443</v>
      </c>
      <c r="S330">
        <v>1950</v>
      </c>
      <c r="T330">
        <v>23.234000000000002</v>
      </c>
      <c r="U330">
        <v>30.06</v>
      </c>
      <c r="V330">
        <v>24.027000000000001</v>
      </c>
      <c r="W330" t="s">
        <v>99</v>
      </c>
      <c r="X330" t="s">
        <v>100</v>
      </c>
    </row>
    <row r="331" spans="1:24" x14ac:dyDescent="0.25">
      <c r="A331">
        <v>1368447</v>
      </c>
      <c r="B331" t="s">
        <v>88</v>
      </c>
      <c r="C331">
        <v>3526</v>
      </c>
      <c r="D331" t="s">
        <v>1</v>
      </c>
      <c r="E331">
        <v>22.867999999999999</v>
      </c>
      <c r="F331" t="s">
        <v>2</v>
      </c>
      <c r="G331">
        <v>32.613999999999997</v>
      </c>
      <c r="H331" t="s">
        <v>2</v>
      </c>
      <c r="I331">
        <v>22.513999999999999</v>
      </c>
      <c r="J331" t="s">
        <v>2</v>
      </c>
      <c r="K331" s="1" t="s">
        <v>99</v>
      </c>
      <c r="L331" t="s">
        <v>100</v>
      </c>
      <c r="M331" t="s">
        <v>5</v>
      </c>
      <c r="R331">
        <v>1368450</v>
      </c>
      <c r="S331">
        <v>4360</v>
      </c>
      <c r="T331">
        <v>24.167999999999999</v>
      </c>
      <c r="U331">
        <v>29.619</v>
      </c>
      <c r="V331">
        <v>24.513999999999999</v>
      </c>
      <c r="W331" t="s">
        <v>99</v>
      </c>
      <c r="X331" t="s">
        <v>100</v>
      </c>
    </row>
    <row r="332" spans="1:24" x14ac:dyDescent="0.25">
      <c r="A332">
        <v>1368448</v>
      </c>
      <c r="B332" t="s">
        <v>89</v>
      </c>
      <c r="C332">
        <v>4030</v>
      </c>
      <c r="D332" t="s">
        <v>19</v>
      </c>
      <c r="E332">
        <v>24.396000000000001</v>
      </c>
      <c r="F332" t="s">
        <v>2</v>
      </c>
      <c r="G332">
        <v>34.014000000000003</v>
      </c>
      <c r="H332" t="s">
        <v>20</v>
      </c>
      <c r="I332">
        <v>24.808</v>
      </c>
      <c r="J332" t="s">
        <v>2</v>
      </c>
      <c r="K332" s="1" t="s">
        <v>99</v>
      </c>
      <c r="L332" t="s">
        <v>100</v>
      </c>
      <c r="M332" t="s">
        <v>5</v>
      </c>
      <c r="R332">
        <v>1367709</v>
      </c>
      <c r="S332">
        <v>3303</v>
      </c>
      <c r="T332">
        <v>22.422000000000001</v>
      </c>
      <c r="U332">
        <v>28.209</v>
      </c>
      <c r="V332">
        <v>22.835999999999999</v>
      </c>
      <c r="W332" t="s">
        <v>99</v>
      </c>
      <c r="X332" t="s">
        <v>100</v>
      </c>
    </row>
    <row r="333" spans="1:24" x14ac:dyDescent="0.25">
      <c r="A333">
        <v>1368449</v>
      </c>
      <c r="B333" t="s">
        <v>90</v>
      </c>
      <c r="C333">
        <v>1630</v>
      </c>
      <c r="D333" t="s">
        <v>1</v>
      </c>
      <c r="E333">
        <v>24.177</v>
      </c>
      <c r="F333" t="s">
        <v>2</v>
      </c>
      <c r="G333">
        <v>32.145000000000003</v>
      </c>
      <c r="H333" t="s">
        <v>2</v>
      </c>
      <c r="I333">
        <v>24.518000000000001</v>
      </c>
      <c r="J333" t="s">
        <v>2</v>
      </c>
      <c r="K333" s="1" t="s">
        <v>99</v>
      </c>
      <c r="L333" t="s">
        <v>100</v>
      </c>
      <c r="M333" t="s">
        <v>5</v>
      </c>
      <c r="R333">
        <v>1367681</v>
      </c>
      <c r="S333">
        <v>2900</v>
      </c>
      <c r="T333">
        <v>21.3</v>
      </c>
      <c r="U333">
        <v>33.195</v>
      </c>
      <c r="V333">
        <v>22.663</v>
      </c>
      <c r="W333" t="s">
        <v>101</v>
      </c>
      <c r="X333" t="s">
        <v>102</v>
      </c>
    </row>
    <row r="334" spans="1:24" x14ac:dyDescent="0.25">
      <c r="A334">
        <v>1368450</v>
      </c>
      <c r="B334" t="s">
        <v>91</v>
      </c>
      <c r="C334">
        <v>4360</v>
      </c>
      <c r="D334" t="s">
        <v>1</v>
      </c>
      <c r="E334">
        <v>24.167999999999999</v>
      </c>
      <c r="F334" t="s">
        <v>2</v>
      </c>
      <c r="G334">
        <v>29.619</v>
      </c>
      <c r="H334" t="s">
        <v>2</v>
      </c>
      <c r="I334">
        <v>24.513999999999999</v>
      </c>
      <c r="J334" t="s">
        <v>2</v>
      </c>
      <c r="K334" s="1" t="s">
        <v>99</v>
      </c>
      <c r="L334" t="s">
        <v>100</v>
      </c>
      <c r="M334" t="s">
        <v>5</v>
      </c>
      <c r="R334">
        <v>1367285</v>
      </c>
      <c r="S334">
        <v>890</v>
      </c>
      <c r="T334">
        <v>22.007000000000001</v>
      </c>
      <c r="U334">
        <v>32.898000000000003</v>
      </c>
      <c r="V334">
        <v>22.939</v>
      </c>
      <c r="W334" t="s">
        <v>101</v>
      </c>
      <c r="X334" t="s">
        <v>102</v>
      </c>
    </row>
    <row r="335" spans="1:24" x14ac:dyDescent="0.25">
      <c r="A335">
        <v>1367273</v>
      </c>
      <c r="B335" t="s">
        <v>0</v>
      </c>
      <c r="C335">
        <v>4195</v>
      </c>
      <c r="D335" t="s">
        <v>1</v>
      </c>
      <c r="E335">
        <v>24.292000000000002</v>
      </c>
      <c r="F335" t="s">
        <v>2</v>
      </c>
      <c r="G335">
        <v>31.963999999999999</v>
      </c>
      <c r="H335" t="s">
        <v>2</v>
      </c>
      <c r="I335">
        <v>24.834</v>
      </c>
      <c r="J335" t="s">
        <v>2</v>
      </c>
      <c r="K335" s="1" t="s">
        <v>101</v>
      </c>
      <c r="L335" t="s">
        <v>102</v>
      </c>
      <c r="M335" t="s">
        <v>45</v>
      </c>
      <c r="R335">
        <v>1367288</v>
      </c>
      <c r="S335">
        <v>3510</v>
      </c>
      <c r="T335">
        <v>24.013000000000002</v>
      </c>
      <c r="U335">
        <v>32.652999999999999</v>
      </c>
      <c r="V335">
        <v>24.821000000000002</v>
      </c>
      <c r="W335" t="s">
        <v>101</v>
      </c>
      <c r="X335" t="s">
        <v>102</v>
      </c>
    </row>
    <row r="336" spans="1:24" x14ac:dyDescent="0.25">
      <c r="A336">
        <v>1367274</v>
      </c>
      <c r="B336" t="s">
        <v>6</v>
      </c>
      <c r="C336">
        <v>3121</v>
      </c>
      <c r="D336" t="s">
        <v>1</v>
      </c>
      <c r="E336">
        <v>22.489000000000001</v>
      </c>
      <c r="F336" t="s">
        <v>2</v>
      </c>
      <c r="G336">
        <v>30.859000000000002</v>
      </c>
      <c r="H336" t="s">
        <v>2</v>
      </c>
      <c r="I336">
        <v>23.204000000000001</v>
      </c>
      <c r="J336" t="s">
        <v>2</v>
      </c>
      <c r="K336" s="1" t="s">
        <v>101</v>
      </c>
      <c r="L336" t="s">
        <v>102</v>
      </c>
      <c r="M336" t="s">
        <v>45</v>
      </c>
      <c r="R336">
        <v>1367302</v>
      </c>
      <c r="S336">
        <v>3325</v>
      </c>
      <c r="T336">
        <v>23.167000000000002</v>
      </c>
      <c r="U336">
        <v>32.572000000000003</v>
      </c>
      <c r="V336">
        <v>23.736999999999998</v>
      </c>
      <c r="W336" t="s">
        <v>101</v>
      </c>
      <c r="X336" t="s">
        <v>102</v>
      </c>
    </row>
    <row r="337" spans="1:24" x14ac:dyDescent="0.25">
      <c r="A337">
        <v>1367275</v>
      </c>
      <c r="B337" t="s">
        <v>7</v>
      </c>
      <c r="C337">
        <v>4179</v>
      </c>
      <c r="D337" t="s">
        <v>1</v>
      </c>
      <c r="E337">
        <v>22.138999999999999</v>
      </c>
      <c r="F337" t="s">
        <v>2</v>
      </c>
      <c r="G337">
        <v>31.181000000000001</v>
      </c>
      <c r="H337" t="s">
        <v>2</v>
      </c>
      <c r="I337">
        <v>22.7</v>
      </c>
      <c r="J337" t="s">
        <v>2</v>
      </c>
      <c r="K337" s="1" t="s">
        <v>101</v>
      </c>
      <c r="L337" t="s">
        <v>102</v>
      </c>
      <c r="M337" t="s">
        <v>45</v>
      </c>
      <c r="R337">
        <v>1367690</v>
      </c>
      <c r="S337">
        <v>3634</v>
      </c>
      <c r="T337">
        <v>23.088000000000001</v>
      </c>
      <c r="U337">
        <v>32.399000000000001</v>
      </c>
      <c r="V337">
        <v>23.927</v>
      </c>
      <c r="W337" t="s">
        <v>101</v>
      </c>
      <c r="X337" t="s">
        <v>102</v>
      </c>
    </row>
    <row r="338" spans="1:24" x14ac:dyDescent="0.25">
      <c r="A338">
        <v>1367276</v>
      </c>
      <c r="B338" t="s">
        <v>8</v>
      </c>
      <c r="C338">
        <v>2515</v>
      </c>
      <c r="D338" t="s">
        <v>1</v>
      </c>
      <c r="E338">
        <v>23.899000000000001</v>
      </c>
      <c r="F338" t="s">
        <v>2</v>
      </c>
      <c r="G338">
        <v>30.875</v>
      </c>
      <c r="H338" t="s">
        <v>2</v>
      </c>
      <c r="I338">
        <v>24.465</v>
      </c>
      <c r="J338" t="s">
        <v>2</v>
      </c>
      <c r="K338" s="1" t="s">
        <v>101</v>
      </c>
      <c r="L338" t="s">
        <v>102</v>
      </c>
      <c r="M338" t="s">
        <v>45</v>
      </c>
      <c r="R338">
        <v>1367649</v>
      </c>
      <c r="S338">
        <v>2855</v>
      </c>
      <c r="T338">
        <v>22.553000000000001</v>
      </c>
      <c r="U338">
        <v>32.371000000000002</v>
      </c>
      <c r="V338">
        <v>23.25</v>
      </c>
      <c r="W338" t="s">
        <v>101</v>
      </c>
      <c r="X338" t="s">
        <v>102</v>
      </c>
    </row>
    <row r="339" spans="1:24" x14ac:dyDescent="0.25">
      <c r="A339">
        <v>1367277</v>
      </c>
      <c r="B339" t="s">
        <v>9</v>
      </c>
      <c r="C339">
        <v>3630</v>
      </c>
      <c r="D339" t="s">
        <v>1</v>
      </c>
      <c r="E339">
        <v>22.654</v>
      </c>
      <c r="F339" t="s">
        <v>2</v>
      </c>
      <c r="G339">
        <v>32.279000000000003</v>
      </c>
      <c r="H339" t="s">
        <v>2</v>
      </c>
      <c r="I339">
        <v>23.501000000000001</v>
      </c>
      <c r="J339" t="s">
        <v>2</v>
      </c>
      <c r="K339" s="1" t="s">
        <v>101</v>
      </c>
      <c r="L339" t="s">
        <v>102</v>
      </c>
      <c r="M339" t="s">
        <v>45</v>
      </c>
      <c r="R339">
        <v>1367679</v>
      </c>
      <c r="S339">
        <v>3280</v>
      </c>
      <c r="T339">
        <v>22.773</v>
      </c>
      <c r="U339">
        <v>32.363999999999997</v>
      </c>
      <c r="V339">
        <v>23.954000000000001</v>
      </c>
      <c r="W339" t="s">
        <v>101</v>
      </c>
      <c r="X339" t="s">
        <v>102</v>
      </c>
    </row>
    <row r="340" spans="1:24" x14ac:dyDescent="0.25">
      <c r="A340">
        <v>1367278</v>
      </c>
      <c r="B340" t="s">
        <v>10</v>
      </c>
      <c r="C340">
        <v>3084</v>
      </c>
      <c r="D340" t="s">
        <v>1</v>
      </c>
      <c r="E340">
        <v>22.690999999999999</v>
      </c>
      <c r="F340" t="s">
        <v>2</v>
      </c>
      <c r="G340">
        <v>31.533000000000001</v>
      </c>
      <c r="H340" t="s">
        <v>2</v>
      </c>
      <c r="I340">
        <v>23.47</v>
      </c>
      <c r="J340" t="s">
        <v>2</v>
      </c>
      <c r="K340" s="1" t="s">
        <v>101</v>
      </c>
      <c r="L340" t="s">
        <v>102</v>
      </c>
      <c r="M340" t="s">
        <v>45</v>
      </c>
      <c r="R340">
        <v>1367283</v>
      </c>
      <c r="S340">
        <v>820</v>
      </c>
      <c r="T340">
        <v>22.265999999999998</v>
      </c>
      <c r="U340">
        <v>32.348999999999997</v>
      </c>
      <c r="V340">
        <v>23.196999999999999</v>
      </c>
      <c r="W340" t="s">
        <v>101</v>
      </c>
      <c r="X340" t="s">
        <v>102</v>
      </c>
    </row>
    <row r="341" spans="1:24" x14ac:dyDescent="0.25">
      <c r="A341">
        <v>1367279</v>
      </c>
      <c r="B341" t="s">
        <v>11</v>
      </c>
      <c r="C341">
        <v>3606</v>
      </c>
      <c r="D341" t="s">
        <v>1</v>
      </c>
      <c r="E341">
        <v>22.667999999999999</v>
      </c>
      <c r="F341" t="s">
        <v>2</v>
      </c>
      <c r="G341">
        <v>30.972000000000001</v>
      </c>
      <c r="H341" t="s">
        <v>2</v>
      </c>
      <c r="I341">
        <v>23.481999999999999</v>
      </c>
      <c r="J341" t="s">
        <v>2</v>
      </c>
      <c r="K341" s="1" t="s">
        <v>101</v>
      </c>
      <c r="L341" t="s">
        <v>102</v>
      </c>
      <c r="M341" t="s">
        <v>45</v>
      </c>
      <c r="R341">
        <v>1367669</v>
      </c>
      <c r="S341">
        <v>4292</v>
      </c>
      <c r="T341">
        <v>22.635000000000002</v>
      </c>
      <c r="U341">
        <v>32.320999999999998</v>
      </c>
      <c r="V341">
        <v>23.454000000000001</v>
      </c>
      <c r="W341" t="s">
        <v>101</v>
      </c>
      <c r="X341" t="s">
        <v>102</v>
      </c>
    </row>
    <row r="342" spans="1:24" x14ac:dyDescent="0.25">
      <c r="A342">
        <v>1367280</v>
      </c>
      <c r="B342" t="s">
        <v>12</v>
      </c>
      <c r="C342">
        <v>3223</v>
      </c>
      <c r="D342" t="s">
        <v>1</v>
      </c>
      <c r="E342">
        <v>22.51</v>
      </c>
      <c r="F342" t="s">
        <v>2</v>
      </c>
      <c r="G342">
        <v>30.975000000000001</v>
      </c>
      <c r="H342" t="s">
        <v>2</v>
      </c>
      <c r="I342">
        <v>22.79</v>
      </c>
      <c r="J342" t="s">
        <v>2</v>
      </c>
      <c r="K342" s="1" t="s">
        <v>101</v>
      </c>
      <c r="L342" t="s">
        <v>102</v>
      </c>
      <c r="M342" t="s">
        <v>45</v>
      </c>
      <c r="R342">
        <v>1367670</v>
      </c>
      <c r="S342">
        <v>3345</v>
      </c>
      <c r="T342">
        <v>22.760999999999999</v>
      </c>
      <c r="U342">
        <v>32.302</v>
      </c>
      <c r="V342">
        <v>22.451000000000001</v>
      </c>
      <c r="W342" t="s">
        <v>101</v>
      </c>
      <c r="X342" t="s">
        <v>102</v>
      </c>
    </row>
    <row r="343" spans="1:24" x14ac:dyDescent="0.25">
      <c r="A343">
        <v>1367281</v>
      </c>
      <c r="B343" t="s">
        <v>13</v>
      </c>
      <c r="C343">
        <v>3002</v>
      </c>
      <c r="D343" t="s">
        <v>1</v>
      </c>
      <c r="E343">
        <v>22.904</v>
      </c>
      <c r="F343" t="s">
        <v>2</v>
      </c>
      <c r="G343">
        <v>30.846</v>
      </c>
      <c r="H343" t="s">
        <v>2</v>
      </c>
      <c r="I343">
        <v>23.936</v>
      </c>
      <c r="J343" t="s">
        <v>2</v>
      </c>
      <c r="K343" s="1" t="s">
        <v>101</v>
      </c>
      <c r="L343" t="s">
        <v>102</v>
      </c>
      <c r="M343" t="s">
        <v>45</v>
      </c>
      <c r="R343">
        <v>1367277</v>
      </c>
      <c r="S343">
        <v>3630</v>
      </c>
      <c r="T343">
        <v>22.654</v>
      </c>
      <c r="U343">
        <v>32.279000000000003</v>
      </c>
      <c r="V343">
        <v>23.501000000000001</v>
      </c>
      <c r="W343" t="s">
        <v>101</v>
      </c>
      <c r="X343" t="s">
        <v>102</v>
      </c>
    </row>
    <row r="344" spans="1:24" x14ac:dyDescent="0.25">
      <c r="A344">
        <v>1367282</v>
      </c>
      <c r="B344" t="s">
        <v>14</v>
      </c>
      <c r="C344">
        <v>1890</v>
      </c>
      <c r="D344" t="s">
        <v>1</v>
      </c>
      <c r="E344">
        <v>22.571000000000002</v>
      </c>
      <c r="F344" t="s">
        <v>2</v>
      </c>
      <c r="G344">
        <v>28.741</v>
      </c>
      <c r="H344" t="s">
        <v>2</v>
      </c>
      <c r="I344">
        <v>23.562000000000001</v>
      </c>
      <c r="J344" t="s">
        <v>2</v>
      </c>
      <c r="K344" s="1" t="s">
        <v>101</v>
      </c>
      <c r="L344" t="s">
        <v>102</v>
      </c>
      <c r="M344" t="s">
        <v>45</v>
      </c>
      <c r="R344">
        <v>1367292</v>
      </c>
      <c r="S344">
        <v>3626</v>
      </c>
      <c r="T344">
        <v>22.788</v>
      </c>
      <c r="U344">
        <v>32.268000000000001</v>
      </c>
      <c r="V344">
        <v>23.399000000000001</v>
      </c>
      <c r="W344" t="s">
        <v>101</v>
      </c>
      <c r="X344" t="s">
        <v>102</v>
      </c>
    </row>
    <row r="345" spans="1:24" x14ac:dyDescent="0.25">
      <c r="A345">
        <v>1367283</v>
      </c>
      <c r="B345" t="s">
        <v>15</v>
      </c>
      <c r="C345">
        <v>820</v>
      </c>
      <c r="D345" t="s">
        <v>1</v>
      </c>
      <c r="E345">
        <v>22.265999999999998</v>
      </c>
      <c r="F345" t="s">
        <v>2</v>
      </c>
      <c r="G345">
        <v>32.348999999999997</v>
      </c>
      <c r="H345" t="s">
        <v>2</v>
      </c>
      <c r="I345">
        <v>23.196999999999999</v>
      </c>
      <c r="J345" t="s">
        <v>2</v>
      </c>
      <c r="K345" s="1" t="s">
        <v>101</v>
      </c>
      <c r="L345" t="s">
        <v>102</v>
      </c>
      <c r="M345" t="s">
        <v>45</v>
      </c>
      <c r="R345">
        <v>1367310</v>
      </c>
      <c r="S345">
        <v>3560</v>
      </c>
      <c r="T345">
        <v>22.879000000000001</v>
      </c>
      <c r="U345">
        <v>31.974</v>
      </c>
      <c r="V345">
        <v>23.555</v>
      </c>
      <c r="W345" t="s">
        <v>101</v>
      </c>
      <c r="X345" t="s">
        <v>102</v>
      </c>
    </row>
    <row r="346" spans="1:24" x14ac:dyDescent="0.25">
      <c r="A346">
        <v>1367284</v>
      </c>
      <c r="B346" t="s">
        <v>16</v>
      </c>
      <c r="C346">
        <v>3433</v>
      </c>
      <c r="D346" t="s">
        <v>1</v>
      </c>
      <c r="E346">
        <v>22.613</v>
      </c>
      <c r="F346" t="s">
        <v>2</v>
      </c>
      <c r="G346">
        <v>30.812999999999999</v>
      </c>
      <c r="H346" t="s">
        <v>2</v>
      </c>
      <c r="I346">
        <v>23.475000000000001</v>
      </c>
      <c r="J346" t="s">
        <v>2</v>
      </c>
      <c r="K346" s="1" t="s">
        <v>101</v>
      </c>
      <c r="L346" t="s">
        <v>102</v>
      </c>
      <c r="M346" t="s">
        <v>45</v>
      </c>
      <c r="R346">
        <v>1367273</v>
      </c>
      <c r="S346">
        <v>4195</v>
      </c>
      <c r="T346">
        <v>24.292000000000002</v>
      </c>
      <c r="U346">
        <v>31.963999999999999</v>
      </c>
      <c r="V346">
        <v>24.834</v>
      </c>
      <c r="W346" t="s">
        <v>101</v>
      </c>
      <c r="X346" t="s">
        <v>102</v>
      </c>
    </row>
    <row r="347" spans="1:24" x14ac:dyDescent="0.25">
      <c r="A347">
        <v>1367285</v>
      </c>
      <c r="B347" t="s">
        <v>17</v>
      </c>
      <c r="C347">
        <v>890</v>
      </c>
      <c r="D347" t="s">
        <v>1</v>
      </c>
      <c r="E347">
        <v>22.007000000000001</v>
      </c>
      <c r="F347" t="s">
        <v>2</v>
      </c>
      <c r="G347">
        <v>32.898000000000003</v>
      </c>
      <c r="H347" t="s">
        <v>2</v>
      </c>
      <c r="I347">
        <v>22.939</v>
      </c>
      <c r="J347" t="s">
        <v>2</v>
      </c>
      <c r="K347" s="1" t="s">
        <v>101</v>
      </c>
      <c r="L347" t="s">
        <v>102</v>
      </c>
      <c r="M347" t="s">
        <v>45</v>
      </c>
      <c r="R347">
        <v>1367686</v>
      </c>
      <c r="S347">
        <v>3208</v>
      </c>
      <c r="T347">
        <v>21.888999999999999</v>
      </c>
      <c r="U347">
        <v>31.922000000000001</v>
      </c>
      <c r="V347">
        <v>24.02</v>
      </c>
      <c r="W347" t="s">
        <v>101</v>
      </c>
      <c r="X347" t="s">
        <v>102</v>
      </c>
    </row>
    <row r="348" spans="1:24" x14ac:dyDescent="0.25">
      <c r="A348">
        <v>1367286</v>
      </c>
      <c r="B348" t="s">
        <v>18</v>
      </c>
      <c r="C348">
        <v>2727</v>
      </c>
      <c r="D348" t="s">
        <v>1</v>
      </c>
      <c r="E348">
        <v>22.061</v>
      </c>
      <c r="F348" t="s">
        <v>2</v>
      </c>
      <c r="G348">
        <v>31.306999999999999</v>
      </c>
      <c r="H348" t="s">
        <v>2</v>
      </c>
      <c r="I348">
        <v>22.774000000000001</v>
      </c>
      <c r="J348" t="s">
        <v>2</v>
      </c>
      <c r="K348" s="1" t="s">
        <v>101</v>
      </c>
      <c r="L348" t="s">
        <v>102</v>
      </c>
      <c r="M348" t="s">
        <v>45</v>
      </c>
      <c r="R348">
        <v>1367663</v>
      </c>
      <c r="S348">
        <v>3425</v>
      </c>
      <c r="T348">
        <v>23.132999999999999</v>
      </c>
      <c r="U348">
        <v>31.896999999999998</v>
      </c>
      <c r="V348">
        <v>23.891999999999999</v>
      </c>
      <c r="W348" t="s">
        <v>101</v>
      </c>
      <c r="X348" t="s">
        <v>102</v>
      </c>
    </row>
    <row r="349" spans="1:24" x14ac:dyDescent="0.25">
      <c r="A349">
        <v>1367287</v>
      </c>
      <c r="B349" t="s">
        <v>21</v>
      </c>
      <c r="C349">
        <v>3172</v>
      </c>
      <c r="D349" t="s">
        <v>1</v>
      </c>
      <c r="E349">
        <v>21.687999999999999</v>
      </c>
      <c r="F349" t="s">
        <v>2</v>
      </c>
      <c r="G349">
        <v>31.294</v>
      </c>
      <c r="H349" t="s">
        <v>2</v>
      </c>
      <c r="I349">
        <v>22.564</v>
      </c>
      <c r="J349" t="s">
        <v>2</v>
      </c>
      <c r="K349" s="1" t="s">
        <v>101</v>
      </c>
      <c r="L349" t="s">
        <v>102</v>
      </c>
      <c r="M349" t="s">
        <v>45</v>
      </c>
      <c r="R349">
        <v>1367675</v>
      </c>
      <c r="S349">
        <v>3176</v>
      </c>
      <c r="T349">
        <v>22.859000000000002</v>
      </c>
      <c r="U349">
        <v>31.850999999999999</v>
      </c>
      <c r="V349">
        <v>23.847999999999999</v>
      </c>
      <c r="W349" t="s">
        <v>101</v>
      </c>
      <c r="X349" t="s">
        <v>102</v>
      </c>
    </row>
    <row r="350" spans="1:24" x14ac:dyDescent="0.25">
      <c r="A350">
        <v>1367288</v>
      </c>
      <c r="B350" t="s">
        <v>22</v>
      </c>
      <c r="C350">
        <v>3510</v>
      </c>
      <c r="D350" t="s">
        <v>1</v>
      </c>
      <c r="E350">
        <v>24.013000000000002</v>
      </c>
      <c r="F350" t="s">
        <v>2</v>
      </c>
      <c r="G350">
        <v>32.652999999999999</v>
      </c>
      <c r="H350" t="s">
        <v>2</v>
      </c>
      <c r="I350">
        <v>24.821000000000002</v>
      </c>
      <c r="J350" t="s">
        <v>2</v>
      </c>
      <c r="K350" s="1" t="s">
        <v>101</v>
      </c>
      <c r="L350" t="s">
        <v>102</v>
      </c>
      <c r="M350" t="s">
        <v>45</v>
      </c>
      <c r="R350">
        <v>1367678</v>
      </c>
      <c r="S350">
        <v>3353</v>
      </c>
      <c r="T350">
        <v>22.602</v>
      </c>
      <c r="U350">
        <v>31.785</v>
      </c>
      <c r="V350">
        <v>23.504000000000001</v>
      </c>
      <c r="W350" t="s">
        <v>101</v>
      </c>
      <c r="X350" t="s">
        <v>102</v>
      </c>
    </row>
    <row r="351" spans="1:24" x14ac:dyDescent="0.25">
      <c r="A351">
        <v>1367289</v>
      </c>
      <c r="B351" t="s">
        <v>23</v>
      </c>
      <c r="C351">
        <v>3540</v>
      </c>
      <c r="D351" t="s">
        <v>1</v>
      </c>
      <c r="E351">
        <v>23.219000000000001</v>
      </c>
      <c r="F351" t="s">
        <v>2</v>
      </c>
      <c r="G351">
        <v>31.460999999999999</v>
      </c>
      <c r="H351" t="s">
        <v>2</v>
      </c>
      <c r="I351">
        <v>23.972000000000001</v>
      </c>
      <c r="J351" t="s">
        <v>2</v>
      </c>
      <c r="K351" s="1" t="s">
        <v>101</v>
      </c>
      <c r="L351" t="s">
        <v>102</v>
      </c>
      <c r="M351" t="s">
        <v>45</v>
      </c>
      <c r="R351">
        <v>1367645</v>
      </c>
      <c r="S351">
        <v>3720</v>
      </c>
      <c r="T351">
        <v>22.984999999999999</v>
      </c>
      <c r="U351">
        <v>31.771999999999998</v>
      </c>
      <c r="V351">
        <v>24.95</v>
      </c>
      <c r="W351" t="s">
        <v>101</v>
      </c>
      <c r="X351" t="s">
        <v>102</v>
      </c>
    </row>
    <row r="352" spans="1:24" x14ac:dyDescent="0.25">
      <c r="A352">
        <v>1367290</v>
      </c>
      <c r="B352" t="s">
        <v>24</v>
      </c>
      <c r="C352">
        <v>2660</v>
      </c>
      <c r="D352" t="s">
        <v>1</v>
      </c>
      <c r="E352">
        <v>22.977</v>
      </c>
      <c r="F352" t="s">
        <v>2</v>
      </c>
      <c r="G352">
        <v>29.931000000000001</v>
      </c>
      <c r="H352" t="s">
        <v>2</v>
      </c>
      <c r="I352">
        <v>23.690999999999999</v>
      </c>
      <c r="J352" t="s">
        <v>2</v>
      </c>
      <c r="K352" s="1" t="s">
        <v>101</v>
      </c>
      <c r="L352" t="s">
        <v>102</v>
      </c>
      <c r="M352" t="s">
        <v>45</v>
      </c>
      <c r="R352">
        <v>1367652</v>
      </c>
      <c r="S352">
        <v>3096</v>
      </c>
      <c r="T352">
        <v>22.629000000000001</v>
      </c>
      <c r="U352">
        <v>31.725000000000001</v>
      </c>
      <c r="V352">
        <v>23.402999999999999</v>
      </c>
      <c r="W352" t="s">
        <v>101</v>
      </c>
      <c r="X352" t="s">
        <v>102</v>
      </c>
    </row>
    <row r="353" spans="1:24" x14ac:dyDescent="0.25">
      <c r="A353">
        <v>1367291</v>
      </c>
      <c r="B353" t="s">
        <v>25</v>
      </c>
      <c r="C353">
        <v>1785</v>
      </c>
      <c r="D353" t="s">
        <v>1</v>
      </c>
      <c r="E353">
        <v>24.228000000000002</v>
      </c>
      <c r="F353" t="s">
        <v>2</v>
      </c>
      <c r="G353">
        <v>31.683</v>
      </c>
      <c r="H353" t="s">
        <v>2</v>
      </c>
      <c r="I353">
        <v>25.056000000000001</v>
      </c>
      <c r="J353" t="s">
        <v>2</v>
      </c>
      <c r="K353" s="1" t="s">
        <v>101</v>
      </c>
      <c r="L353" t="s">
        <v>102</v>
      </c>
      <c r="M353" t="s">
        <v>45</v>
      </c>
      <c r="R353">
        <v>1367661</v>
      </c>
      <c r="S353">
        <v>3511</v>
      </c>
      <c r="T353">
        <v>22.62</v>
      </c>
      <c r="U353">
        <v>31.710999999999999</v>
      </c>
      <c r="V353">
        <v>23.484999999999999</v>
      </c>
      <c r="W353" t="s">
        <v>101</v>
      </c>
      <c r="X353" t="s">
        <v>102</v>
      </c>
    </row>
    <row r="354" spans="1:24" x14ac:dyDescent="0.25">
      <c r="A354">
        <v>1367292</v>
      </c>
      <c r="B354" t="s">
        <v>26</v>
      </c>
      <c r="C354">
        <v>3626</v>
      </c>
      <c r="D354" t="s">
        <v>1</v>
      </c>
      <c r="E354">
        <v>22.788</v>
      </c>
      <c r="F354" t="s">
        <v>2</v>
      </c>
      <c r="G354">
        <v>32.268000000000001</v>
      </c>
      <c r="H354" t="s">
        <v>2</v>
      </c>
      <c r="I354">
        <v>23.399000000000001</v>
      </c>
      <c r="J354" t="s">
        <v>2</v>
      </c>
      <c r="K354" s="1" t="s">
        <v>101</v>
      </c>
      <c r="L354" t="s">
        <v>102</v>
      </c>
      <c r="M354" t="s">
        <v>45</v>
      </c>
      <c r="R354">
        <v>1367291</v>
      </c>
      <c r="S354">
        <v>1785</v>
      </c>
      <c r="T354">
        <v>24.228000000000002</v>
      </c>
      <c r="U354">
        <v>31.683</v>
      </c>
      <c r="V354">
        <v>25.056000000000001</v>
      </c>
      <c r="W354" t="s">
        <v>101</v>
      </c>
      <c r="X354" t="s">
        <v>102</v>
      </c>
    </row>
    <row r="355" spans="1:24" x14ac:dyDescent="0.25">
      <c r="A355">
        <v>1367293</v>
      </c>
      <c r="B355" t="s">
        <v>27</v>
      </c>
      <c r="C355">
        <v>3402</v>
      </c>
      <c r="D355" t="s">
        <v>1</v>
      </c>
      <c r="E355">
        <v>23.488</v>
      </c>
      <c r="F355" t="s">
        <v>2</v>
      </c>
      <c r="G355">
        <v>30.978000000000002</v>
      </c>
      <c r="H355" t="s">
        <v>2</v>
      </c>
      <c r="I355">
        <v>24.318999999999999</v>
      </c>
      <c r="J355" t="s">
        <v>2</v>
      </c>
      <c r="K355" s="1" t="s">
        <v>101</v>
      </c>
      <c r="L355" t="s">
        <v>102</v>
      </c>
      <c r="M355" t="s">
        <v>45</v>
      </c>
      <c r="R355">
        <v>1367692</v>
      </c>
      <c r="S355">
        <v>3132</v>
      </c>
      <c r="T355">
        <v>22.788</v>
      </c>
      <c r="U355">
        <v>31.55</v>
      </c>
      <c r="V355">
        <v>23.686</v>
      </c>
      <c r="W355" t="s">
        <v>101</v>
      </c>
      <c r="X355" t="s">
        <v>102</v>
      </c>
    </row>
    <row r="356" spans="1:24" x14ac:dyDescent="0.25">
      <c r="A356">
        <v>1367294</v>
      </c>
      <c r="B356" t="s">
        <v>28</v>
      </c>
      <c r="C356">
        <v>3200</v>
      </c>
      <c r="D356" t="s">
        <v>1</v>
      </c>
      <c r="E356">
        <v>23.42</v>
      </c>
      <c r="F356" t="s">
        <v>2</v>
      </c>
      <c r="G356">
        <v>30.036999999999999</v>
      </c>
      <c r="H356" t="s">
        <v>2</v>
      </c>
      <c r="I356">
        <v>24.154</v>
      </c>
      <c r="J356" t="s">
        <v>2</v>
      </c>
      <c r="K356" s="1" t="s">
        <v>101</v>
      </c>
      <c r="L356" t="s">
        <v>102</v>
      </c>
      <c r="M356" t="s">
        <v>45</v>
      </c>
      <c r="R356">
        <v>1367278</v>
      </c>
      <c r="S356">
        <v>3084</v>
      </c>
      <c r="T356">
        <v>22.690999999999999</v>
      </c>
      <c r="U356">
        <v>31.533000000000001</v>
      </c>
      <c r="V356">
        <v>23.47</v>
      </c>
      <c r="W356" t="s">
        <v>101</v>
      </c>
      <c r="X356" t="s">
        <v>102</v>
      </c>
    </row>
    <row r="357" spans="1:24" x14ac:dyDescent="0.25">
      <c r="A357">
        <v>1367297</v>
      </c>
      <c r="B357" t="s">
        <v>29</v>
      </c>
      <c r="C357">
        <v>2780</v>
      </c>
      <c r="D357" t="s">
        <v>1</v>
      </c>
      <c r="E357">
        <v>23.606999999999999</v>
      </c>
      <c r="F357" t="s">
        <v>2</v>
      </c>
      <c r="G357">
        <v>30.98</v>
      </c>
      <c r="H357" t="s">
        <v>2</v>
      </c>
      <c r="I357">
        <v>24.542999999999999</v>
      </c>
      <c r="J357" t="s">
        <v>2</v>
      </c>
      <c r="K357" s="1" t="s">
        <v>101</v>
      </c>
      <c r="L357" t="s">
        <v>102</v>
      </c>
      <c r="M357" t="s">
        <v>45</v>
      </c>
      <c r="R357">
        <v>1367659</v>
      </c>
      <c r="S357">
        <v>3211</v>
      </c>
      <c r="T357">
        <v>23.286000000000001</v>
      </c>
      <c r="U357">
        <v>31.530999999999999</v>
      </c>
      <c r="V357">
        <v>23.960999999999999</v>
      </c>
      <c r="W357" t="s">
        <v>101</v>
      </c>
      <c r="X357" t="s">
        <v>102</v>
      </c>
    </row>
    <row r="358" spans="1:24" x14ac:dyDescent="0.25">
      <c r="A358">
        <v>1367298</v>
      </c>
      <c r="B358" t="s">
        <v>30</v>
      </c>
      <c r="C358">
        <v>3062</v>
      </c>
      <c r="D358" t="s">
        <v>1</v>
      </c>
      <c r="E358">
        <v>22.123999999999999</v>
      </c>
      <c r="F358" t="s">
        <v>2</v>
      </c>
      <c r="G358">
        <v>29.981999999999999</v>
      </c>
      <c r="H358" t="s">
        <v>2</v>
      </c>
      <c r="I358">
        <v>22.984999999999999</v>
      </c>
      <c r="J358" t="s">
        <v>2</v>
      </c>
      <c r="K358" s="1" t="s">
        <v>101</v>
      </c>
      <c r="L358" t="s">
        <v>102</v>
      </c>
      <c r="M358" t="s">
        <v>45</v>
      </c>
      <c r="R358">
        <v>1367289</v>
      </c>
      <c r="S358">
        <v>3540</v>
      </c>
      <c r="T358">
        <v>23.219000000000001</v>
      </c>
      <c r="U358">
        <v>31.460999999999999</v>
      </c>
      <c r="V358">
        <v>23.972000000000001</v>
      </c>
      <c r="W358" t="s">
        <v>101</v>
      </c>
      <c r="X358" t="s">
        <v>102</v>
      </c>
    </row>
    <row r="359" spans="1:24" x14ac:dyDescent="0.25">
      <c r="A359">
        <v>1367299</v>
      </c>
      <c r="B359" t="s">
        <v>31</v>
      </c>
      <c r="C359">
        <v>3515</v>
      </c>
      <c r="D359" t="s">
        <v>1</v>
      </c>
      <c r="E359">
        <v>22.367000000000001</v>
      </c>
      <c r="F359" t="s">
        <v>2</v>
      </c>
      <c r="G359">
        <v>31.338999999999999</v>
      </c>
      <c r="H359" t="s">
        <v>2</v>
      </c>
      <c r="I359">
        <v>22.984000000000002</v>
      </c>
      <c r="J359" t="s">
        <v>2</v>
      </c>
      <c r="K359" s="1" t="s">
        <v>101</v>
      </c>
      <c r="L359" t="s">
        <v>102</v>
      </c>
      <c r="M359" t="s">
        <v>45</v>
      </c>
      <c r="R359">
        <v>1367667</v>
      </c>
      <c r="S359">
        <v>2746</v>
      </c>
      <c r="T359">
        <v>22.609000000000002</v>
      </c>
      <c r="U359">
        <v>31.437000000000001</v>
      </c>
      <c r="V359">
        <v>22.936</v>
      </c>
      <c r="W359" t="s">
        <v>101</v>
      </c>
      <c r="X359" t="s">
        <v>102</v>
      </c>
    </row>
    <row r="360" spans="1:24" x14ac:dyDescent="0.25">
      <c r="A360">
        <v>1367300</v>
      </c>
      <c r="B360" t="s">
        <v>32</v>
      </c>
      <c r="C360">
        <v>3997</v>
      </c>
      <c r="D360" t="s">
        <v>1</v>
      </c>
      <c r="E360">
        <v>24.024999999999999</v>
      </c>
      <c r="F360" t="s">
        <v>2</v>
      </c>
      <c r="G360">
        <v>30.971</v>
      </c>
      <c r="H360" t="s">
        <v>2</v>
      </c>
      <c r="I360">
        <v>24.754999999999999</v>
      </c>
      <c r="J360" t="s">
        <v>2</v>
      </c>
      <c r="K360" s="1" t="s">
        <v>101</v>
      </c>
      <c r="L360" t="s">
        <v>102</v>
      </c>
      <c r="M360" t="s">
        <v>45</v>
      </c>
      <c r="R360">
        <v>1367648</v>
      </c>
      <c r="S360">
        <v>3450</v>
      </c>
      <c r="T360">
        <v>23.077999999999999</v>
      </c>
      <c r="U360">
        <v>31.427</v>
      </c>
      <c r="V360">
        <v>23.891999999999999</v>
      </c>
      <c r="W360" t="s">
        <v>101</v>
      </c>
      <c r="X360" t="s">
        <v>102</v>
      </c>
    </row>
    <row r="361" spans="1:24" x14ac:dyDescent="0.25">
      <c r="A361">
        <v>1367301</v>
      </c>
      <c r="B361" t="s">
        <v>33</v>
      </c>
      <c r="C361">
        <v>3867</v>
      </c>
      <c r="D361" t="s">
        <v>1</v>
      </c>
      <c r="E361">
        <v>22.914999999999999</v>
      </c>
      <c r="F361" t="s">
        <v>2</v>
      </c>
      <c r="G361">
        <v>30.588000000000001</v>
      </c>
      <c r="H361" t="s">
        <v>2</v>
      </c>
      <c r="I361">
        <v>23.556999999999999</v>
      </c>
      <c r="J361" t="s">
        <v>2</v>
      </c>
      <c r="K361" s="1" t="s">
        <v>101</v>
      </c>
      <c r="L361" t="s">
        <v>102</v>
      </c>
      <c r="M361" t="s">
        <v>45</v>
      </c>
      <c r="R361">
        <v>1367660</v>
      </c>
      <c r="S361">
        <v>3005</v>
      </c>
      <c r="T361">
        <v>23</v>
      </c>
      <c r="U361">
        <v>31.35</v>
      </c>
      <c r="V361">
        <v>23.925000000000001</v>
      </c>
      <c r="W361" t="s">
        <v>101</v>
      </c>
      <c r="X361" t="s">
        <v>102</v>
      </c>
    </row>
    <row r="362" spans="1:24" x14ac:dyDescent="0.25">
      <c r="A362">
        <v>1367302</v>
      </c>
      <c r="B362" t="s">
        <v>34</v>
      </c>
      <c r="C362">
        <v>3325</v>
      </c>
      <c r="D362" t="s">
        <v>1</v>
      </c>
      <c r="E362">
        <v>23.167000000000002</v>
      </c>
      <c r="F362" t="s">
        <v>2</v>
      </c>
      <c r="G362">
        <v>32.572000000000003</v>
      </c>
      <c r="H362" t="s">
        <v>2</v>
      </c>
      <c r="I362">
        <v>23.736999999999998</v>
      </c>
      <c r="J362" t="s">
        <v>2</v>
      </c>
      <c r="K362" s="1" t="s">
        <v>101</v>
      </c>
      <c r="L362" t="s">
        <v>102</v>
      </c>
      <c r="M362" t="s">
        <v>45</v>
      </c>
      <c r="R362">
        <v>1367299</v>
      </c>
      <c r="S362">
        <v>3515</v>
      </c>
      <c r="T362">
        <v>22.367000000000001</v>
      </c>
      <c r="U362">
        <v>31.338999999999999</v>
      </c>
      <c r="V362">
        <v>22.984000000000002</v>
      </c>
      <c r="W362" t="s">
        <v>101</v>
      </c>
      <c r="X362" t="s">
        <v>102</v>
      </c>
    </row>
    <row r="363" spans="1:24" x14ac:dyDescent="0.25">
      <c r="A363">
        <v>1367304</v>
      </c>
      <c r="B363" t="s">
        <v>35</v>
      </c>
      <c r="C363">
        <v>3530</v>
      </c>
      <c r="D363" t="s">
        <v>1</v>
      </c>
      <c r="E363">
        <v>23.024999999999999</v>
      </c>
      <c r="F363" t="s">
        <v>2</v>
      </c>
      <c r="G363">
        <v>30.622</v>
      </c>
      <c r="H363" t="s">
        <v>2</v>
      </c>
      <c r="I363">
        <v>23.622</v>
      </c>
      <c r="J363" t="s">
        <v>2</v>
      </c>
      <c r="K363" s="1" t="s">
        <v>101</v>
      </c>
      <c r="L363" t="s">
        <v>102</v>
      </c>
      <c r="M363" t="s">
        <v>45</v>
      </c>
      <c r="R363">
        <v>1367651</v>
      </c>
      <c r="S363">
        <v>2535</v>
      </c>
      <c r="T363">
        <v>22.8</v>
      </c>
      <c r="U363">
        <v>31.338000000000001</v>
      </c>
      <c r="V363">
        <v>23.472999999999999</v>
      </c>
      <c r="W363" t="s">
        <v>101</v>
      </c>
      <c r="X363" t="s">
        <v>102</v>
      </c>
    </row>
    <row r="364" spans="1:24" x14ac:dyDescent="0.25">
      <c r="A364">
        <v>1367305</v>
      </c>
      <c r="B364" t="s">
        <v>36</v>
      </c>
      <c r="C364">
        <v>3365</v>
      </c>
      <c r="D364" t="s">
        <v>1</v>
      </c>
      <c r="E364">
        <v>23.161999999999999</v>
      </c>
      <c r="F364" t="s">
        <v>2</v>
      </c>
      <c r="G364">
        <v>30.347999999999999</v>
      </c>
      <c r="H364" t="s">
        <v>2</v>
      </c>
      <c r="I364">
        <v>23.952000000000002</v>
      </c>
      <c r="J364" t="s">
        <v>2</v>
      </c>
      <c r="K364" s="1" t="s">
        <v>101</v>
      </c>
      <c r="L364" t="s">
        <v>102</v>
      </c>
      <c r="M364" t="s">
        <v>45</v>
      </c>
      <c r="R364">
        <v>1367286</v>
      </c>
      <c r="S364">
        <v>2727</v>
      </c>
      <c r="T364">
        <v>22.061</v>
      </c>
      <c r="U364">
        <v>31.306999999999999</v>
      </c>
      <c r="V364">
        <v>22.774000000000001</v>
      </c>
      <c r="W364" t="s">
        <v>101</v>
      </c>
      <c r="X364" t="s">
        <v>102</v>
      </c>
    </row>
    <row r="365" spans="1:24" x14ac:dyDescent="0.25">
      <c r="A365">
        <v>1367306</v>
      </c>
      <c r="B365" t="s">
        <v>37</v>
      </c>
      <c r="C365">
        <v>2920</v>
      </c>
      <c r="D365" t="s">
        <v>1</v>
      </c>
      <c r="E365">
        <v>21.77</v>
      </c>
      <c r="F365" t="s">
        <v>2</v>
      </c>
      <c r="G365">
        <v>30.533000000000001</v>
      </c>
      <c r="H365" t="s">
        <v>2</v>
      </c>
      <c r="I365">
        <v>22.372</v>
      </c>
      <c r="J365" t="s">
        <v>2</v>
      </c>
      <c r="K365" s="1" t="s">
        <v>101</v>
      </c>
      <c r="L365" t="s">
        <v>102</v>
      </c>
      <c r="M365" t="s">
        <v>45</v>
      </c>
      <c r="R365">
        <v>1367287</v>
      </c>
      <c r="S365">
        <v>3172</v>
      </c>
      <c r="T365">
        <v>21.687999999999999</v>
      </c>
      <c r="U365">
        <v>31.294</v>
      </c>
      <c r="V365">
        <v>22.564</v>
      </c>
      <c r="W365" t="s">
        <v>101</v>
      </c>
      <c r="X365" t="s">
        <v>102</v>
      </c>
    </row>
    <row r="366" spans="1:24" x14ac:dyDescent="0.25">
      <c r="A366">
        <v>1367307</v>
      </c>
      <c r="B366" t="s">
        <v>38</v>
      </c>
      <c r="C366">
        <v>3710</v>
      </c>
      <c r="D366" t="s">
        <v>1</v>
      </c>
      <c r="E366">
        <v>22.760999999999999</v>
      </c>
      <c r="F366" t="s">
        <v>2</v>
      </c>
      <c r="G366">
        <v>31.178000000000001</v>
      </c>
      <c r="H366" t="s">
        <v>2</v>
      </c>
      <c r="I366">
        <v>23.396000000000001</v>
      </c>
      <c r="J366" t="s">
        <v>2</v>
      </c>
      <c r="K366" s="1" t="s">
        <v>101</v>
      </c>
      <c r="L366" t="s">
        <v>102</v>
      </c>
      <c r="M366" t="s">
        <v>45</v>
      </c>
      <c r="R366">
        <v>1367671</v>
      </c>
      <c r="S366">
        <v>3255</v>
      </c>
      <c r="T366">
        <v>22.545000000000002</v>
      </c>
      <c r="U366">
        <v>31.271999999999998</v>
      </c>
      <c r="V366">
        <v>22.459</v>
      </c>
      <c r="W366" t="s">
        <v>101</v>
      </c>
      <c r="X366" t="s">
        <v>102</v>
      </c>
    </row>
    <row r="367" spans="1:24" x14ac:dyDescent="0.25">
      <c r="A367">
        <v>1367308</v>
      </c>
      <c r="B367" t="s">
        <v>39</v>
      </c>
      <c r="C367">
        <v>3115</v>
      </c>
      <c r="D367" t="s">
        <v>1</v>
      </c>
      <c r="E367">
        <v>22.803999999999998</v>
      </c>
      <c r="F367" t="s">
        <v>2</v>
      </c>
      <c r="G367">
        <v>31.036999999999999</v>
      </c>
      <c r="H367" t="s">
        <v>2</v>
      </c>
      <c r="I367">
        <v>23.538</v>
      </c>
      <c r="J367" t="s">
        <v>2</v>
      </c>
      <c r="K367" s="1" t="s">
        <v>101</v>
      </c>
      <c r="L367" t="s">
        <v>102</v>
      </c>
      <c r="M367" t="s">
        <v>45</v>
      </c>
      <c r="R367">
        <v>1367656</v>
      </c>
      <c r="S367">
        <v>2832</v>
      </c>
      <c r="T367">
        <v>22.39</v>
      </c>
      <c r="U367">
        <v>31.271000000000001</v>
      </c>
      <c r="V367">
        <v>23.102</v>
      </c>
      <c r="W367" t="s">
        <v>101</v>
      </c>
      <c r="X367" t="s">
        <v>102</v>
      </c>
    </row>
    <row r="368" spans="1:24" x14ac:dyDescent="0.25">
      <c r="A368">
        <v>1367309</v>
      </c>
      <c r="B368" t="s">
        <v>40</v>
      </c>
      <c r="C368">
        <v>3290</v>
      </c>
      <c r="D368" t="s">
        <v>1</v>
      </c>
      <c r="E368">
        <v>22.535</v>
      </c>
      <c r="F368" t="s">
        <v>2</v>
      </c>
      <c r="G368">
        <v>30.33</v>
      </c>
      <c r="H368" t="s">
        <v>2</v>
      </c>
      <c r="I368">
        <v>23.388999999999999</v>
      </c>
      <c r="J368" t="s">
        <v>2</v>
      </c>
      <c r="K368" s="1" t="s">
        <v>101</v>
      </c>
      <c r="L368" t="s">
        <v>102</v>
      </c>
      <c r="M368" t="s">
        <v>45</v>
      </c>
      <c r="R368">
        <v>1367658</v>
      </c>
      <c r="S368">
        <v>2617</v>
      </c>
      <c r="T368">
        <v>22.387</v>
      </c>
      <c r="U368">
        <v>31.215</v>
      </c>
      <c r="V368">
        <v>23.125</v>
      </c>
      <c r="W368" t="s">
        <v>101</v>
      </c>
      <c r="X368" t="s">
        <v>102</v>
      </c>
    </row>
    <row r="369" spans="1:24" x14ac:dyDescent="0.25">
      <c r="A369">
        <v>1367310</v>
      </c>
      <c r="B369" t="s">
        <v>41</v>
      </c>
      <c r="C369">
        <v>3560</v>
      </c>
      <c r="D369" t="s">
        <v>1</v>
      </c>
      <c r="E369">
        <v>22.879000000000001</v>
      </c>
      <c r="F369" t="s">
        <v>2</v>
      </c>
      <c r="G369">
        <v>31.974</v>
      </c>
      <c r="H369" t="s">
        <v>2</v>
      </c>
      <c r="I369">
        <v>23.555</v>
      </c>
      <c r="J369" t="s">
        <v>2</v>
      </c>
      <c r="K369" s="1" t="s">
        <v>101</v>
      </c>
      <c r="L369" t="s">
        <v>102</v>
      </c>
      <c r="M369" t="s">
        <v>45</v>
      </c>
      <c r="R369">
        <v>1367680</v>
      </c>
      <c r="S369">
        <v>2715</v>
      </c>
      <c r="T369">
        <v>22.388999999999999</v>
      </c>
      <c r="U369">
        <v>31.195</v>
      </c>
      <c r="V369">
        <v>23.297999999999998</v>
      </c>
      <c r="W369" t="s">
        <v>101</v>
      </c>
      <c r="X369" t="s">
        <v>102</v>
      </c>
    </row>
    <row r="370" spans="1:24" x14ac:dyDescent="0.25">
      <c r="A370">
        <v>1367311</v>
      </c>
      <c r="B370" t="s">
        <v>42</v>
      </c>
      <c r="C370">
        <v>3095</v>
      </c>
      <c r="D370" t="s">
        <v>1</v>
      </c>
      <c r="E370">
        <v>23.454000000000001</v>
      </c>
      <c r="F370" t="s">
        <v>2</v>
      </c>
      <c r="G370">
        <v>30.946999999999999</v>
      </c>
      <c r="H370" t="s">
        <v>2</v>
      </c>
      <c r="I370">
        <v>24.388999999999999</v>
      </c>
      <c r="J370" t="s">
        <v>2</v>
      </c>
      <c r="K370" s="1" t="s">
        <v>101</v>
      </c>
      <c r="L370" t="s">
        <v>102</v>
      </c>
      <c r="M370" t="s">
        <v>45</v>
      </c>
      <c r="R370">
        <v>1367684</v>
      </c>
      <c r="S370">
        <v>3295</v>
      </c>
      <c r="T370">
        <v>22.75</v>
      </c>
      <c r="U370">
        <v>31.181000000000001</v>
      </c>
      <c r="V370">
        <v>23.277000000000001</v>
      </c>
      <c r="W370" t="s">
        <v>101</v>
      </c>
      <c r="X370" t="s">
        <v>102</v>
      </c>
    </row>
    <row r="371" spans="1:24" x14ac:dyDescent="0.25">
      <c r="A371">
        <v>1367312</v>
      </c>
      <c r="B371" t="s">
        <v>46</v>
      </c>
      <c r="C371">
        <v>3685</v>
      </c>
      <c r="D371" t="s">
        <v>1</v>
      </c>
      <c r="E371">
        <v>22.106000000000002</v>
      </c>
      <c r="F371" t="s">
        <v>2</v>
      </c>
      <c r="G371">
        <v>30.219000000000001</v>
      </c>
      <c r="H371" t="s">
        <v>2</v>
      </c>
      <c r="I371">
        <v>22.861000000000001</v>
      </c>
      <c r="J371" t="s">
        <v>2</v>
      </c>
      <c r="K371" s="1" t="s">
        <v>101</v>
      </c>
      <c r="L371" t="s">
        <v>102</v>
      </c>
      <c r="M371" t="s">
        <v>45</v>
      </c>
      <c r="R371">
        <v>1367275</v>
      </c>
      <c r="S371">
        <v>4179</v>
      </c>
      <c r="T371">
        <v>22.138999999999999</v>
      </c>
      <c r="U371">
        <v>31.181000000000001</v>
      </c>
      <c r="V371">
        <v>22.7</v>
      </c>
      <c r="W371" t="s">
        <v>101</v>
      </c>
      <c r="X371" t="s">
        <v>102</v>
      </c>
    </row>
    <row r="372" spans="1:24" x14ac:dyDescent="0.25">
      <c r="A372">
        <v>1367633</v>
      </c>
      <c r="B372" t="s">
        <v>47</v>
      </c>
      <c r="C372">
        <v>3572</v>
      </c>
      <c r="D372" t="s">
        <v>1</v>
      </c>
      <c r="E372">
        <v>22.242000000000001</v>
      </c>
      <c r="F372" t="s">
        <v>2</v>
      </c>
      <c r="G372">
        <v>31.173999999999999</v>
      </c>
      <c r="H372" t="s">
        <v>2</v>
      </c>
      <c r="I372">
        <v>22.928999999999998</v>
      </c>
      <c r="J372" t="s">
        <v>2</v>
      </c>
      <c r="K372" s="1" t="s">
        <v>101</v>
      </c>
      <c r="L372" t="s">
        <v>102</v>
      </c>
      <c r="M372" t="s">
        <v>45</v>
      </c>
      <c r="R372">
        <v>1367307</v>
      </c>
      <c r="S372">
        <v>3710</v>
      </c>
      <c r="T372">
        <v>22.760999999999999</v>
      </c>
      <c r="U372">
        <v>31.178000000000001</v>
      </c>
      <c r="V372">
        <v>23.396000000000001</v>
      </c>
      <c r="W372" t="s">
        <v>101</v>
      </c>
      <c r="X372" t="s">
        <v>102</v>
      </c>
    </row>
    <row r="373" spans="1:24" x14ac:dyDescent="0.25">
      <c r="A373">
        <v>1367634</v>
      </c>
      <c r="B373" t="s">
        <v>48</v>
      </c>
      <c r="C373">
        <v>3459</v>
      </c>
      <c r="D373" t="s">
        <v>1</v>
      </c>
      <c r="E373">
        <v>22.3</v>
      </c>
      <c r="F373" t="s">
        <v>2</v>
      </c>
      <c r="G373">
        <v>31</v>
      </c>
      <c r="H373" t="s">
        <v>2</v>
      </c>
      <c r="I373">
        <v>23.045000000000002</v>
      </c>
      <c r="J373" t="s">
        <v>2</v>
      </c>
      <c r="K373" s="1" t="s">
        <v>101</v>
      </c>
      <c r="L373" t="s">
        <v>102</v>
      </c>
      <c r="M373" t="s">
        <v>45</v>
      </c>
      <c r="R373">
        <v>1367633</v>
      </c>
      <c r="S373">
        <v>3572</v>
      </c>
      <c r="T373">
        <v>22.242000000000001</v>
      </c>
      <c r="U373">
        <v>31.173999999999999</v>
      </c>
      <c r="V373">
        <v>22.928999999999998</v>
      </c>
      <c r="W373" t="s">
        <v>101</v>
      </c>
      <c r="X373" t="s">
        <v>102</v>
      </c>
    </row>
    <row r="374" spans="1:24" x14ac:dyDescent="0.25">
      <c r="A374">
        <v>1367636</v>
      </c>
      <c r="B374" t="s">
        <v>49</v>
      </c>
      <c r="C374">
        <v>3572</v>
      </c>
      <c r="D374" t="s">
        <v>1</v>
      </c>
      <c r="E374">
        <v>22.266999999999999</v>
      </c>
      <c r="F374" t="s">
        <v>2</v>
      </c>
      <c r="G374">
        <v>30.866</v>
      </c>
      <c r="H374" t="s">
        <v>2</v>
      </c>
      <c r="I374">
        <v>22.774000000000001</v>
      </c>
      <c r="J374" t="s">
        <v>2</v>
      </c>
      <c r="K374" s="1" t="s">
        <v>101</v>
      </c>
      <c r="L374" t="s">
        <v>102</v>
      </c>
      <c r="M374" t="s">
        <v>45</v>
      </c>
      <c r="R374">
        <v>1367682</v>
      </c>
      <c r="S374">
        <v>3887</v>
      </c>
      <c r="T374">
        <v>21.960999999999999</v>
      </c>
      <c r="U374">
        <v>31.120999999999999</v>
      </c>
      <c r="V374">
        <v>22.62</v>
      </c>
      <c r="W374" t="s">
        <v>101</v>
      </c>
      <c r="X374" t="s">
        <v>102</v>
      </c>
    </row>
    <row r="375" spans="1:24" x14ac:dyDescent="0.25">
      <c r="A375">
        <v>1367638</v>
      </c>
      <c r="B375" t="s">
        <v>50</v>
      </c>
      <c r="C375">
        <v>3186</v>
      </c>
      <c r="D375" t="s">
        <v>1</v>
      </c>
      <c r="E375">
        <v>22.478000000000002</v>
      </c>
      <c r="F375" t="s">
        <v>2</v>
      </c>
      <c r="G375">
        <v>30.681999999999999</v>
      </c>
      <c r="H375" t="s">
        <v>2</v>
      </c>
      <c r="I375">
        <v>23.181000000000001</v>
      </c>
      <c r="J375" t="s">
        <v>2</v>
      </c>
      <c r="K375" s="1" t="s">
        <v>101</v>
      </c>
      <c r="L375" t="s">
        <v>102</v>
      </c>
      <c r="M375" t="s">
        <v>45</v>
      </c>
      <c r="R375">
        <v>1367687</v>
      </c>
      <c r="S375">
        <v>3275</v>
      </c>
      <c r="T375">
        <v>24.632000000000001</v>
      </c>
      <c r="U375">
        <v>31.111999999999998</v>
      </c>
      <c r="V375">
        <v>24.331</v>
      </c>
      <c r="W375" t="s">
        <v>101</v>
      </c>
      <c r="X375" t="s">
        <v>102</v>
      </c>
    </row>
    <row r="376" spans="1:24" x14ac:dyDescent="0.25">
      <c r="A376">
        <v>1367639</v>
      </c>
      <c r="B376" t="s">
        <v>51</v>
      </c>
      <c r="C376">
        <v>3295</v>
      </c>
      <c r="D376" t="s">
        <v>1</v>
      </c>
      <c r="E376">
        <v>22.128</v>
      </c>
      <c r="F376" t="s">
        <v>2</v>
      </c>
      <c r="G376">
        <v>30.87</v>
      </c>
      <c r="H376" t="s">
        <v>2</v>
      </c>
      <c r="I376">
        <v>22.864999999999998</v>
      </c>
      <c r="J376" t="s">
        <v>2</v>
      </c>
      <c r="K376" s="1" t="s">
        <v>101</v>
      </c>
      <c r="L376" t="s">
        <v>102</v>
      </c>
      <c r="M376" t="s">
        <v>45</v>
      </c>
      <c r="R376">
        <v>1367308</v>
      </c>
      <c r="S376">
        <v>3115</v>
      </c>
      <c r="T376">
        <v>22.803999999999998</v>
      </c>
      <c r="U376">
        <v>31.036999999999999</v>
      </c>
      <c r="V376">
        <v>23.538</v>
      </c>
      <c r="W376" t="s">
        <v>101</v>
      </c>
      <c r="X376" t="s">
        <v>102</v>
      </c>
    </row>
    <row r="377" spans="1:24" x14ac:dyDescent="0.25">
      <c r="A377">
        <v>1367641</v>
      </c>
      <c r="B377" t="s">
        <v>52</v>
      </c>
      <c r="C377">
        <v>4010</v>
      </c>
      <c r="D377" t="s">
        <v>1</v>
      </c>
      <c r="E377">
        <v>21.954999999999998</v>
      </c>
      <c r="F377" t="s">
        <v>2</v>
      </c>
      <c r="G377">
        <v>30.463000000000001</v>
      </c>
      <c r="H377" t="s">
        <v>2</v>
      </c>
      <c r="I377">
        <v>22.693999999999999</v>
      </c>
      <c r="J377" t="s">
        <v>2</v>
      </c>
      <c r="K377" s="1" t="s">
        <v>101</v>
      </c>
      <c r="L377" t="s">
        <v>102</v>
      </c>
      <c r="M377" t="s">
        <v>45</v>
      </c>
      <c r="R377">
        <v>1367665</v>
      </c>
      <c r="S377">
        <v>3229</v>
      </c>
      <c r="T377">
        <v>23.3</v>
      </c>
      <c r="U377">
        <v>31.023</v>
      </c>
      <c r="V377">
        <v>23.893000000000001</v>
      </c>
      <c r="W377" t="s">
        <v>101</v>
      </c>
      <c r="X377" t="s">
        <v>102</v>
      </c>
    </row>
    <row r="378" spans="1:24" x14ac:dyDescent="0.25">
      <c r="A378">
        <v>1367642</v>
      </c>
      <c r="B378" t="s">
        <v>53</v>
      </c>
      <c r="C378">
        <v>3155</v>
      </c>
      <c r="D378" t="s">
        <v>1</v>
      </c>
      <c r="E378">
        <v>21.98</v>
      </c>
      <c r="F378" t="s">
        <v>2</v>
      </c>
      <c r="G378">
        <v>29.95</v>
      </c>
      <c r="H378" t="s">
        <v>2</v>
      </c>
      <c r="I378">
        <v>22.675999999999998</v>
      </c>
      <c r="J378" t="s">
        <v>2</v>
      </c>
      <c r="K378" s="1" t="s">
        <v>101</v>
      </c>
      <c r="L378" t="s">
        <v>102</v>
      </c>
      <c r="M378" t="s">
        <v>45</v>
      </c>
      <c r="R378">
        <v>1367657</v>
      </c>
      <c r="S378">
        <v>3104</v>
      </c>
      <c r="T378">
        <v>22.190999999999999</v>
      </c>
      <c r="U378">
        <v>31</v>
      </c>
      <c r="V378">
        <v>22.835999999999999</v>
      </c>
      <c r="W378" t="s">
        <v>101</v>
      </c>
      <c r="X378" t="s">
        <v>102</v>
      </c>
    </row>
    <row r="379" spans="1:24" x14ac:dyDescent="0.25">
      <c r="A379">
        <v>1367644</v>
      </c>
      <c r="B379" t="s">
        <v>54</v>
      </c>
      <c r="C379">
        <v>3675</v>
      </c>
      <c r="D379" t="s">
        <v>1</v>
      </c>
      <c r="E379">
        <v>21.933</v>
      </c>
      <c r="F379" t="s">
        <v>2</v>
      </c>
      <c r="G379">
        <v>30.469000000000001</v>
      </c>
      <c r="H379" t="s">
        <v>2</v>
      </c>
      <c r="I379">
        <v>22.937999999999999</v>
      </c>
      <c r="J379" t="s">
        <v>2</v>
      </c>
      <c r="K379" s="1" t="s">
        <v>101</v>
      </c>
      <c r="L379" t="s">
        <v>102</v>
      </c>
      <c r="M379" t="s">
        <v>45</v>
      </c>
      <c r="R379">
        <v>1367634</v>
      </c>
      <c r="S379">
        <v>3459</v>
      </c>
      <c r="T379">
        <v>22.3</v>
      </c>
      <c r="U379">
        <v>31</v>
      </c>
      <c r="V379">
        <v>23.045000000000002</v>
      </c>
      <c r="W379" t="s">
        <v>101</v>
      </c>
      <c r="X379" t="s">
        <v>102</v>
      </c>
    </row>
    <row r="380" spans="1:24" x14ac:dyDescent="0.25">
      <c r="A380">
        <v>1367645</v>
      </c>
      <c r="B380" t="s">
        <v>55</v>
      </c>
      <c r="C380">
        <v>3720</v>
      </c>
      <c r="D380" t="s">
        <v>1</v>
      </c>
      <c r="E380">
        <v>22.984999999999999</v>
      </c>
      <c r="F380" t="s">
        <v>2</v>
      </c>
      <c r="G380">
        <v>31.771999999999998</v>
      </c>
      <c r="H380" t="s">
        <v>2</v>
      </c>
      <c r="I380">
        <v>24.95</v>
      </c>
      <c r="J380" t="s">
        <v>2</v>
      </c>
      <c r="K380" s="1" t="s">
        <v>101</v>
      </c>
      <c r="L380" t="s">
        <v>102</v>
      </c>
      <c r="M380" t="s">
        <v>45</v>
      </c>
      <c r="R380">
        <v>1367297</v>
      </c>
      <c r="S380">
        <v>2780</v>
      </c>
      <c r="T380">
        <v>23.606999999999999</v>
      </c>
      <c r="U380">
        <v>30.98</v>
      </c>
      <c r="V380">
        <v>24.542999999999999</v>
      </c>
      <c r="W380" t="s">
        <v>101</v>
      </c>
      <c r="X380" t="s">
        <v>102</v>
      </c>
    </row>
    <row r="381" spans="1:24" x14ac:dyDescent="0.25">
      <c r="A381">
        <v>1367646</v>
      </c>
      <c r="B381" t="s">
        <v>56</v>
      </c>
      <c r="C381">
        <v>4010</v>
      </c>
      <c r="D381" t="s">
        <v>1</v>
      </c>
      <c r="E381">
        <v>21.581</v>
      </c>
      <c r="F381" t="s">
        <v>2</v>
      </c>
      <c r="G381">
        <v>29.963999999999999</v>
      </c>
      <c r="H381" t="s">
        <v>2</v>
      </c>
      <c r="I381">
        <v>22.571999999999999</v>
      </c>
      <c r="J381" t="s">
        <v>2</v>
      </c>
      <c r="K381" s="1" t="s">
        <v>101</v>
      </c>
      <c r="L381" t="s">
        <v>102</v>
      </c>
      <c r="M381" t="s">
        <v>45</v>
      </c>
      <c r="R381">
        <v>1367293</v>
      </c>
      <c r="S381">
        <v>3402</v>
      </c>
      <c r="T381">
        <v>23.488</v>
      </c>
      <c r="U381">
        <v>30.978000000000002</v>
      </c>
      <c r="V381">
        <v>24.318999999999999</v>
      </c>
      <c r="W381" t="s">
        <v>101</v>
      </c>
      <c r="X381" t="s">
        <v>102</v>
      </c>
    </row>
    <row r="382" spans="1:24" x14ac:dyDescent="0.25">
      <c r="A382">
        <v>1367647</v>
      </c>
      <c r="B382" t="s">
        <v>57</v>
      </c>
      <c r="C382">
        <v>2790</v>
      </c>
      <c r="D382" t="s">
        <v>1</v>
      </c>
      <c r="E382">
        <v>23.105</v>
      </c>
      <c r="F382" t="s">
        <v>2</v>
      </c>
      <c r="G382">
        <v>30.72</v>
      </c>
      <c r="H382" t="s">
        <v>2</v>
      </c>
      <c r="I382">
        <v>23.873999999999999</v>
      </c>
      <c r="J382" t="s">
        <v>2</v>
      </c>
      <c r="K382" s="1" t="s">
        <v>101</v>
      </c>
      <c r="L382" t="s">
        <v>102</v>
      </c>
      <c r="M382" t="s">
        <v>45</v>
      </c>
      <c r="R382">
        <v>1367280</v>
      </c>
      <c r="S382">
        <v>3223</v>
      </c>
      <c r="T382">
        <v>22.51</v>
      </c>
      <c r="U382">
        <v>30.975000000000001</v>
      </c>
      <c r="V382">
        <v>22.79</v>
      </c>
      <c r="W382" t="s">
        <v>101</v>
      </c>
      <c r="X382" t="s">
        <v>102</v>
      </c>
    </row>
    <row r="383" spans="1:24" x14ac:dyDescent="0.25">
      <c r="A383">
        <v>1367648</v>
      </c>
      <c r="B383" t="s">
        <v>58</v>
      </c>
      <c r="C383">
        <v>3450</v>
      </c>
      <c r="D383" t="s">
        <v>1</v>
      </c>
      <c r="E383">
        <v>23.077999999999999</v>
      </c>
      <c r="F383" t="s">
        <v>2</v>
      </c>
      <c r="G383">
        <v>31.427</v>
      </c>
      <c r="H383" t="s">
        <v>2</v>
      </c>
      <c r="I383">
        <v>23.891999999999999</v>
      </c>
      <c r="J383" t="s">
        <v>2</v>
      </c>
      <c r="K383" s="1" t="s">
        <v>101</v>
      </c>
      <c r="L383" t="s">
        <v>102</v>
      </c>
      <c r="M383" t="s">
        <v>45</v>
      </c>
      <c r="R383">
        <v>1367279</v>
      </c>
      <c r="S383">
        <v>3606</v>
      </c>
      <c r="T383">
        <v>22.667999999999999</v>
      </c>
      <c r="U383">
        <v>30.972000000000001</v>
      </c>
      <c r="V383">
        <v>23.481999999999999</v>
      </c>
      <c r="W383" t="s">
        <v>101</v>
      </c>
      <c r="X383" t="s">
        <v>102</v>
      </c>
    </row>
    <row r="384" spans="1:24" x14ac:dyDescent="0.25">
      <c r="A384">
        <v>1367649</v>
      </c>
      <c r="B384" t="s">
        <v>59</v>
      </c>
      <c r="C384">
        <v>2855</v>
      </c>
      <c r="D384" t="s">
        <v>1</v>
      </c>
      <c r="E384">
        <v>22.553000000000001</v>
      </c>
      <c r="F384" t="s">
        <v>2</v>
      </c>
      <c r="G384">
        <v>32.371000000000002</v>
      </c>
      <c r="H384" t="s">
        <v>2</v>
      </c>
      <c r="I384">
        <v>23.25</v>
      </c>
      <c r="J384" t="s">
        <v>2</v>
      </c>
      <c r="K384" s="1" t="s">
        <v>101</v>
      </c>
      <c r="L384" t="s">
        <v>102</v>
      </c>
      <c r="M384" t="s">
        <v>45</v>
      </c>
      <c r="R384">
        <v>1367300</v>
      </c>
      <c r="S384">
        <v>3997</v>
      </c>
      <c r="T384">
        <v>24.024999999999999</v>
      </c>
      <c r="U384">
        <v>30.971</v>
      </c>
      <c r="V384">
        <v>24.754999999999999</v>
      </c>
      <c r="W384" t="s">
        <v>101</v>
      </c>
      <c r="X384" t="s">
        <v>102</v>
      </c>
    </row>
    <row r="385" spans="1:24" x14ac:dyDescent="0.25">
      <c r="A385">
        <v>1367651</v>
      </c>
      <c r="B385" t="s">
        <v>60</v>
      </c>
      <c r="C385">
        <v>2535</v>
      </c>
      <c r="D385" t="s">
        <v>1</v>
      </c>
      <c r="E385">
        <v>22.8</v>
      </c>
      <c r="F385" t="s">
        <v>2</v>
      </c>
      <c r="G385">
        <v>31.338000000000001</v>
      </c>
      <c r="H385" t="s">
        <v>2</v>
      </c>
      <c r="I385">
        <v>23.472999999999999</v>
      </c>
      <c r="J385" t="s">
        <v>2</v>
      </c>
      <c r="K385" s="1" t="s">
        <v>101</v>
      </c>
      <c r="L385" t="s">
        <v>102</v>
      </c>
      <c r="M385" t="s">
        <v>45</v>
      </c>
      <c r="R385">
        <v>1367311</v>
      </c>
      <c r="S385">
        <v>3095</v>
      </c>
      <c r="T385">
        <v>23.454000000000001</v>
      </c>
      <c r="U385">
        <v>30.946999999999999</v>
      </c>
      <c r="V385">
        <v>24.388999999999999</v>
      </c>
      <c r="W385" t="s">
        <v>101</v>
      </c>
      <c r="X385" t="s">
        <v>102</v>
      </c>
    </row>
    <row r="386" spans="1:24" x14ac:dyDescent="0.25">
      <c r="A386">
        <v>1367652</v>
      </c>
      <c r="B386" t="s">
        <v>61</v>
      </c>
      <c r="C386">
        <v>3096</v>
      </c>
      <c r="D386" t="s">
        <v>1</v>
      </c>
      <c r="E386">
        <v>22.629000000000001</v>
      </c>
      <c r="F386" t="s">
        <v>2</v>
      </c>
      <c r="G386">
        <v>31.725000000000001</v>
      </c>
      <c r="H386" t="s">
        <v>2</v>
      </c>
      <c r="I386">
        <v>23.402999999999999</v>
      </c>
      <c r="J386" t="s">
        <v>2</v>
      </c>
      <c r="K386" s="1" t="s">
        <v>101</v>
      </c>
      <c r="L386" t="s">
        <v>102</v>
      </c>
      <c r="M386" t="s">
        <v>45</v>
      </c>
      <c r="R386">
        <v>1367276</v>
      </c>
      <c r="S386">
        <v>2515</v>
      </c>
      <c r="T386">
        <v>23.899000000000001</v>
      </c>
      <c r="U386">
        <v>30.875</v>
      </c>
      <c r="V386">
        <v>24.465</v>
      </c>
      <c r="W386" t="s">
        <v>101</v>
      </c>
      <c r="X386" t="s">
        <v>102</v>
      </c>
    </row>
    <row r="387" spans="1:24" x14ac:dyDescent="0.25">
      <c r="A387">
        <v>1367653</v>
      </c>
      <c r="B387" t="s">
        <v>62</v>
      </c>
      <c r="C387">
        <v>3328</v>
      </c>
      <c r="D387" t="s">
        <v>1</v>
      </c>
      <c r="E387">
        <v>21.765000000000001</v>
      </c>
      <c r="F387" t="s">
        <v>2</v>
      </c>
      <c r="G387">
        <v>30.425999999999998</v>
      </c>
      <c r="H387" t="s">
        <v>2</v>
      </c>
      <c r="I387">
        <v>21.806999999999999</v>
      </c>
      <c r="J387" t="s">
        <v>2</v>
      </c>
      <c r="K387" s="1" t="s">
        <v>101</v>
      </c>
      <c r="L387" t="s">
        <v>102</v>
      </c>
      <c r="M387" t="s">
        <v>45</v>
      </c>
      <c r="R387">
        <v>1367639</v>
      </c>
      <c r="S387">
        <v>3295</v>
      </c>
      <c r="T387">
        <v>22.128</v>
      </c>
      <c r="U387">
        <v>30.87</v>
      </c>
      <c r="V387">
        <v>22.864999999999998</v>
      </c>
      <c r="W387" t="s">
        <v>101</v>
      </c>
      <c r="X387" t="s">
        <v>102</v>
      </c>
    </row>
    <row r="388" spans="1:24" x14ac:dyDescent="0.25">
      <c r="A388">
        <v>1367654</v>
      </c>
      <c r="B388" t="s">
        <v>63</v>
      </c>
      <c r="C388">
        <v>3462</v>
      </c>
      <c r="D388" t="s">
        <v>1</v>
      </c>
      <c r="E388">
        <v>22.475000000000001</v>
      </c>
      <c r="F388" t="s">
        <v>2</v>
      </c>
      <c r="G388">
        <v>30.318000000000001</v>
      </c>
      <c r="H388" t="s">
        <v>2</v>
      </c>
      <c r="I388">
        <v>23.277999999999999</v>
      </c>
      <c r="J388" t="s">
        <v>2</v>
      </c>
      <c r="K388" s="1" t="s">
        <v>101</v>
      </c>
      <c r="L388" t="s">
        <v>102</v>
      </c>
      <c r="M388" t="s">
        <v>45</v>
      </c>
      <c r="R388">
        <v>1367674</v>
      </c>
      <c r="S388">
        <v>3990</v>
      </c>
      <c r="T388">
        <v>22.646000000000001</v>
      </c>
      <c r="U388">
        <v>30.866</v>
      </c>
      <c r="V388">
        <v>23.442</v>
      </c>
      <c r="W388" t="s">
        <v>101</v>
      </c>
      <c r="X388" t="s">
        <v>102</v>
      </c>
    </row>
    <row r="389" spans="1:24" x14ac:dyDescent="0.25">
      <c r="A389">
        <v>1367656</v>
      </c>
      <c r="B389" t="s">
        <v>64</v>
      </c>
      <c r="C389">
        <v>2832</v>
      </c>
      <c r="D389" t="s">
        <v>1</v>
      </c>
      <c r="E389">
        <v>22.39</v>
      </c>
      <c r="F389" t="s">
        <v>2</v>
      </c>
      <c r="G389">
        <v>31.271000000000001</v>
      </c>
      <c r="H389" t="s">
        <v>2</v>
      </c>
      <c r="I389">
        <v>23.102</v>
      </c>
      <c r="J389" t="s">
        <v>2</v>
      </c>
      <c r="K389" s="1" t="s">
        <v>101</v>
      </c>
      <c r="L389" t="s">
        <v>102</v>
      </c>
      <c r="M389" t="s">
        <v>45</v>
      </c>
      <c r="R389">
        <v>1367636</v>
      </c>
      <c r="S389">
        <v>3572</v>
      </c>
      <c r="T389">
        <v>22.266999999999999</v>
      </c>
      <c r="U389">
        <v>30.866</v>
      </c>
      <c r="V389">
        <v>22.774000000000001</v>
      </c>
      <c r="W389" t="s">
        <v>101</v>
      </c>
      <c r="X389" t="s">
        <v>102</v>
      </c>
    </row>
    <row r="390" spans="1:24" x14ac:dyDescent="0.25">
      <c r="A390">
        <v>1367657</v>
      </c>
      <c r="B390" t="s">
        <v>65</v>
      </c>
      <c r="C390">
        <v>3104</v>
      </c>
      <c r="D390" t="s">
        <v>1</v>
      </c>
      <c r="E390">
        <v>22.190999999999999</v>
      </c>
      <c r="F390" t="s">
        <v>2</v>
      </c>
      <c r="G390">
        <v>31</v>
      </c>
      <c r="H390" t="s">
        <v>2</v>
      </c>
      <c r="I390">
        <v>22.835999999999999</v>
      </c>
      <c r="J390" t="s">
        <v>2</v>
      </c>
      <c r="K390" s="1" t="s">
        <v>101</v>
      </c>
      <c r="L390" t="s">
        <v>102</v>
      </c>
      <c r="M390" t="s">
        <v>45</v>
      </c>
      <c r="R390">
        <v>1367274</v>
      </c>
      <c r="S390">
        <v>3121</v>
      </c>
      <c r="T390">
        <v>22.489000000000001</v>
      </c>
      <c r="U390">
        <v>30.859000000000002</v>
      </c>
      <c r="V390">
        <v>23.204000000000001</v>
      </c>
      <c r="W390" t="s">
        <v>101</v>
      </c>
      <c r="X390" t="s">
        <v>102</v>
      </c>
    </row>
    <row r="391" spans="1:24" x14ac:dyDescent="0.25">
      <c r="A391">
        <v>1367658</v>
      </c>
      <c r="B391" t="s">
        <v>66</v>
      </c>
      <c r="C391">
        <v>2617</v>
      </c>
      <c r="D391" t="s">
        <v>1</v>
      </c>
      <c r="E391">
        <v>22.387</v>
      </c>
      <c r="F391" t="s">
        <v>2</v>
      </c>
      <c r="G391">
        <v>31.215</v>
      </c>
      <c r="H391" t="s">
        <v>2</v>
      </c>
      <c r="I391">
        <v>23.125</v>
      </c>
      <c r="J391" t="s">
        <v>2</v>
      </c>
      <c r="K391" s="1" t="s">
        <v>101</v>
      </c>
      <c r="L391" t="s">
        <v>102</v>
      </c>
      <c r="M391" t="s">
        <v>45</v>
      </c>
      <c r="R391">
        <v>1367281</v>
      </c>
      <c r="S391">
        <v>3002</v>
      </c>
      <c r="T391">
        <v>22.904</v>
      </c>
      <c r="U391">
        <v>30.846</v>
      </c>
      <c r="V391">
        <v>23.936</v>
      </c>
      <c r="W391" t="s">
        <v>101</v>
      </c>
      <c r="X391" t="s">
        <v>102</v>
      </c>
    </row>
    <row r="392" spans="1:24" x14ac:dyDescent="0.25">
      <c r="A392">
        <v>1367659</v>
      </c>
      <c r="B392" t="s">
        <v>67</v>
      </c>
      <c r="C392">
        <v>3211</v>
      </c>
      <c r="D392" t="s">
        <v>1</v>
      </c>
      <c r="E392">
        <v>23.286000000000001</v>
      </c>
      <c r="F392" t="s">
        <v>2</v>
      </c>
      <c r="G392">
        <v>31.530999999999999</v>
      </c>
      <c r="H392" t="s">
        <v>2</v>
      </c>
      <c r="I392">
        <v>23.960999999999999</v>
      </c>
      <c r="J392" t="s">
        <v>2</v>
      </c>
      <c r="K392" s="1" t="s">
        <v>101</v>
      </c>
      <c r="L392" t="s">
        <v>102</v>
      </c>
      <c r="M392" t="s">
        <v>45</v>
      </c>
      <c r="R392">
        <v>1367284</v>
      </c>
      <c r="S392">
        <v>3433</v>
      </c>
      <c r="T392">
        <v>22.613</v>
      </c>
      <c r="U392">
        <v>30.812999999999999</v>
      </c>
      <c r="V392">
        <v>23.475000000000001</v>
      </c>
      <c r="W392" t="s">
        <v>101</v>
      </c>
      <c r="X392" t="s">
        <v>102</v>
      </c>
    </row>
    <row r="393" spans="1:24" x14ac:dyDescent="0.25">
      <c r="A393">
        <v>1367660</v>
      </c>
      <c r="B393" t="s">
        <v>68</v>
      </c>
      <c r="C393">
        <v>3005</v>
      </c>
      <c r="D393" t="s">
        <v>1</v>
      </c>
      <c r="E393">
        <v>23</v>
      </c>
      <c r="F393" t="s">
        <v>2</v>
      </c>
      <c r="G393">
        <v>31.35</v>
      </c>
      <c r="H393" t="s">
        <v>2</v>
      </c>
      <c r="I393">
        <v>23.925000000000001</v>
      </c>
      <c r="J393" t="s">
        <v>2</v>
      </c>
      <c r="K393" s="1" t="s">
        <v>101</v>
      </c>
      <c r="L393" t="s">
        <v>102</v>
      </c>
      <c r="M393" t="s">
        <v>45</v>
      </c>
      <c r="R393">
        <v>1367647</v>
      </c>
      <c r="S393">
        <v>2790</v>
      </c>
      <c r="T393">
        <v>23.105</v>
      </c>
      <c r="U393">
        <v>30.72</v>
      </c>
      <c r="V393">
        <v>23.873999999999999</v>
      </c>
      <c r="W393" t="s">
        <v>101</v>
      </c>
      <c r="X393" t="s">
        <v>102</v>
      </c>
    </row>
    <row r="394" spans="1:24" x14ac:dyDescent="0.25">
      <c r="A394">
        <v>1367661</v>
      </c>
      <c r="B394" t="s">
        <v>69</v>
      </c>
      <c r="C394">
        <v>3511</v>
      </c>
      <c r="D394" t="s">
        <v>1</v>
      </c>
      <c r="E394">
        <v>22.62</v>
      </c>
      <c r="F394" t="s">
        <v>2</v>
      </c>
      <c r="G394">
        <v>31.710999999999999</v>
      </c>
      <c r="H394" t="s">
        <v>2</v>
      </c>
      <c r="I394">
        <v>23.484999999999999</v>
      </c>
      <c r="J394" t="s">
        <v>2</v>
      </c>
      <c r="K394" s="1" t="s">
        <v>101</v>
      </c>
      <c r="L394" t="s">
        <v>102</v>
      </c>
      <c r="M394" t="s">
        <v>45</v>
      </c>
      <c r="R394">
        <v>1367638</v>
      </c>
      <c r="S394">
        <v>3186</v>
      </c>
      <c r="T394">
        <v>22.478000000000002</v>
      </c>
      <c r="U394">
        <v>30.681999999999999</v>
      </c>
      <c r="V394">
        <v>23.181000000000001</v>
      </c>
      <c r="W394" t="s">
        <v>101</v>
      </c>
      <c r="X394" t="s">
        <v>102</v>
      </c>
    </row>
    <row r="395" spans="1:24" x14ac:dyDescent="0.25">
      <c r="A395">
        <v>1367663</v>
      </c>
      <c r="B395" t="s">
        <v>70</v>
      </c>
      <c r="C395">
        <v>3425</v>
      </c>
      <c r="D395" t="s">
        <v>1</v>
      </c>
      <c r="E395">
        <v>23.132999999999999</v>
      </c>
      <c r="F395" t="s">
        <v>2</v>
      </c>
      <c r="G395">
        <v>31.896999999999998</v>
      </c>
      <c r="H395" t="s">
        <v>2</v>
      </c>
      <c r="I395">
        <v>23.891999999999999</v>
      </c>
      <c r="J395" t="s">
        <v>2</v>
      </c>
      <c r="K395" s="1" t="s">
        <v>101</v>
      </c>
      <c r="L395" t="s">
        <v>102</v>
      </c>
      <c r="M395" t="s">
        <v>45</v>
      </c>
      <c r="R395">
        <v>1367304</v>
      </c>
      <c r="S395">
        <v>3530</v>
      </c>
      <c r="T395">
        <v>23.024999999999999</v>
      </c>
      <c r="U395">
        <v>30.622</v>
      </c>
      <c r="V395">
        <v>23.622</v>
      </c>
      <c r="W395" t="s">
        <v>101</v>
      </c>
      <c r="X395" t="s">
        <v>102</v>
      </c>
    </row>
    <row r="396" spans="1:24" x14ac:dyDescent="0.25">
      <c r="A396">
        <v>1367665</v>
      </c>
      <c r="B396" t="s">
        <v>71</v>
      </c>
      <c r="C396">
        <v>3229</v>
      </c>
      <c r="D396" t="s">
        <v>1</v>
      </c>
      <c r="E396">
        <v>23.3</v>
      </c>
      <c r="F396" t="s">
        <v>2</v>
      </c>
      <c r="G396">
        <v>31.023</v>
      </c>
      <c r="H396" t="s">
        <v>2</v>
      </c>
      <c r="I396">
        <v>23.893000000000001</v>
      </c>
      <c r="J396" t="s">
        <v>2</v>
      </c>
      <c r="K396" s="1" t="s">
        <v>101</v>
      </c>
      <c r="L396" t="s">
        <v>102</v>
      </c>
      <c r="M396" t="s">
        <v>45</v>
      </c>
      <c r="R396">
        <v>1367301</v>
      </c>
      <c r="S396">
        <v>3867</v>
      </c>
      <c r="T396">
        <v>22.914999999999999</v>
      </c>
      <c r="U396">
        <v>30.588000000000001</v>
      </c>
      <c r="V396">
        <v>23.556999999999999</v>
      </c>
      <c r="W396" t="s">
        <v>101</v>
      </c>
      <c r="X396" t="s">
        <v>102</v>
      </c>
    </row>
    <row r="397" spans="1:24" x14ac:dyDescent="0.25">
      <c r="A397">
        <v>1367667</v>
      </c>
      <c r="B397" t="s">
        <v>72</v>
      </c>
      <c r="C397">
        <v>2746</v>
      </c>
      <c r="D397" t="s">
        <v>1</v>
      </c>
      <c r="E397">
        <v>22.609000000000002</v>
      </c>
      <c r="F397" t="s">
        <v>2</v>
      </c>
      <c r="G397">
        <v>31.437000000000001</v>
      </c>
      <c r="H397" t="s">
        <v>2</v>
      </c>
      <c r="I397">
        <v>22.936</v>
      </c>
      <c r="J397" t="s">
        <v>2</v>
      </c>
      <c r="K397" s="1" t="s">
        <v>101</v>
      </c>
      <c r="L397" t="s">
        <v>102</v>
      </c>
      <c r="M397" t="s">
        <v>45</v>
      </c>
      <c r="R397">
        <v>1367306</v>
      </c>
      <c r="S397">
        <v>2920</v>
      </c>
      <c r="T397">
        <v>21.77</v>
      </c>
      <c r="U397">
        <v>30.533000000000001</v>
      </c>
      <c r="V397">
        <v>22.372</v>
      </c>
      <c r="W397" t="s">
        <v>101</v>
      </c>
      <c r="X397" t="s">
        <v>102</v>
      </c>
    </row>
    <row r="398" spans="1:24" x14ac:dyDescent="0.25">
      <c r="A398">
        <v>1367668</v>
      </c>
      <c r="B398" t="s">
        <v>73</v>
      </c>
      <c r="C398">
        <v>3447</v>
      </c>
      <c r="D398" t="s">
        <v>1</v>
      </c>
      <c r="E398">
        <v>22.02</v>
      </c>
      <c r="F398" t="s">
        <v>2</v>
      </c>
      <c r="G398">
        <v>30.494</v>
      </c>
      <c r="H398" t="s">
        <v>2</v>
      </c>
      <c r="I398">
        <v>22.675000000000001</v>
      </c>
      <c r="J398" t="s">
        <v>2</v>
      </c>
      <c r="K398" s="1" t="s">
        <v>101</v>
      </c>
      <c r="L398" t="s">
        <v>102</v>
      </c>
      <c r="M398" t="s">
        <v>45</v>
      </c>
      <c r="R398">
        <v>1367668</v>
      </c>
      <c r="S398">
        <v>3447</v>
      </c>
      <c r="T398">
        <v>22.02</v>
      </c>
      <c r="U398">
        <v>30.494</v>
      </c>
      <c r="V398">
        <v>22.675000000000001</v>
      </c>
      <c r="W398" t="s">
        <v>101</v>
      </c>
      <c r="X398" t="s">
        <v>102</v>
      </c>
    </row>
    <row r="399" spans="1:24" x14ac:dyDescent="0.25">
      <c r="A399">
        <v>1367669</v>
      </c>
      <c r="B399" t="s">
        <v>74</v>
      </c>
      <c r="C399">
        <v>4292</v>
      </c>
      <c r="D399" t="s">
        <v>1</v>
      </c>
      <c r="E399">
        <v>22.635000000000002</v>
      </c>
      <c r="F399" t="s">
        <v>2</v>
      </c>
      <c r="G399">
        <v>32.320999999999998</v>
      </c>
      <c r="H399" t="s">
        <v>2</v>
      </c>
      <c r="I399">
        <v>23.454000000000001</v>
      </c>
      <c r="J399" t="s">
        <v>2</v>
      </c>
      <c r="K399" s="1" t="s">
        <v>101</v>
      </c>
      <c r="L399" t="s">
        <v>102</v>
      </c>
      <c r="M399" t="s">
        <v>45</v>
      </c>
      <c r="R399">
        <v>1367644</v>
      </c>
      <c r="S399">
        <v>3675</v>
      </c>
      <c r="T399">
        <v>21.933</v>
      </c>
      <c r="U399">
        <v>30.469000000000001</v>
      </c>
      <c r="V399">
        <v>22.937999999999999</v>
      </c>
      <c r="W399" t="s">
        <v>101</v>
      </c>
      <c r="X399" t="s">
        <v>102</v>
      </c>
    </row>
    <row r="400" spans="1:24" x14ac:dyDescent="0.25">
      <c r="A400">
        <v>1367670</v>
      </c>
      <c r="B400" t="s">
        <v>75</v>
      </c>
      <c r="C400">
        <v>3345</v>
      </c>
      <c r="D400" t="s">
        <v>1</v>
      </c>
      <c r="E400">
        <v>22.760999999999999</v>
      </c>
      <c r="F400" t="s">
        <v>2</v>
      </c>
      <c r="G400">
        <v>32.302</v>
      </c>
      <c r="H400" t="s">
        <v>2</v>
      </c>
      <c r="I400">
        <v>22.451000000000001</v>
      </c>
      <c r="J400" t="s">
        <v>2</v>
      </c>
      <c r="K400" s="1" t="s">
        <v>101</v>
      </c>
      <c r="L400" t="s">
        <v>102</v>
      </c>
      <c r="M400" t="s">
        <v>45</v>
      </c>
      <c r="R400">
        <v>1367641</v>
      </c>
      <c r="S400">
        <v>4010</v>
      </c>
      <c r="T400">
        <v>21.954999999999998</v>
      </c>
      <c r="U400">
        <v>30.463000000000001</v>
      </c>
      <c r="V400">
        <v>22.693999999999999</v>
      </c>
      <c r="W400" t="s">
        <v>101</v>
      </c>
      <c r="X400" t="s">
        <v>102</v>
      </c>
    </row>
    <row r="401" spans="1:24" x14ac:dyDescent="0.25">
      <c r="A401">
        <v>1367671</v>
      </c>
      <c r="B401" t="s">
        <v>76</v>
      </c>
      <c r="C401">
        <v>3255</v>
      </c>
      <c r="D401" t="s">
        <v>1</v>
      </c>
      <c r="E401">
        <v>22.545000000000002</v>
      </c>
      <c r="F401" t="s">
        <v>2</v>
      </c>
      <c r="G401">
        <v>31.271999999999998</v>
      </c>
      <c r="H401" t="s">
        <v>2</v>
      </c>
      <c r="I401">
        <v>22.459</v>
      </c>
      <c r="J401" t="s">
        <v>2</v>
      </c>
      <c r="K401" s="1" t="s">
        <v>101</v>
      </c>
      <c r="L401" t="s">
        <v>102</v>
      </c>
      <c r="M401" t="s">
        <v>45</v>
      </c>
      <c r="R401">
        <v>1367653</v>
      </c>
      <c r="S401">
        <v>3328</v>
      </c>
      <c r="T401">
        <v>21.765000000000001</v>
      </c>
      <c r="U401">
        <v>30.425999999999998</v>
      </c>
      <c r="V401">
        <v>21.806999999999999</v>
      </c>
      <c r="W401" t="s">
        <v>101</v>
      </c>
      <c r="X401" t="s">
        <v>102</v>
      </c>
    </row>
    <row r="402" spans="1:24" x14ac:dyDescent="0.25">
      <c r="A402">
        <v>1367672</v>
      </c>
      <c r="B402" t="s">
        <v>77</v>
      </c>
      <c r="C402">
        <v>2652</v>
      </c>
      <c r="D402" t="s">
        <v>1</v>
      </c>
      <c r="E402">
        <v>20.582000000000001</v>
      </c>
      <c r="F402" t="s">
        <v>2</v>
      </c>
      <c r="G402">
        <v>30.135000000000002</v>
      </c>
      <c r="H402" t="s">
        <v>2</v>
      </c>
      <c r="I402">
        <v>23.306000000000001</v>
      </c>
      <c r="J402" t="s">
        <v>2</v>
      </c>
      <c r="K402" s="1" t="s">
        <v>101</v>
      </c>
      <c r="L402" t="s">
        <v>102</v>
      </c>
      <c r="M402" t="s">
        <v>45</v>
      </c>
      <c r="R402">
        <v>1367305</v>
      </c>
      <c r="S402">
        <v>3365</v>
      </c>
      <c r="T402">
        <v>23.161999999999999</v>
      </c>
      <c r="U402">
        <v>30.347999999999999</v>
      </c>
      <c r="V402">
        <v>23.952000000000002</v>
      </c>
      <c r="W402" t="s">
        <v>101</v>
      </c>
      <c r="X402" t="s">
        <v>102</v>
      </c>
    </row>
    <row r="403" spans="1:24" x14ac:dyDescent="0.25">
      <c r="A403">
        <v>1367674</v>
      </c>
      <c r="B403" t="s">
        <v>78</v>
      </c>
      <c r="C403">
        <v>3990</v>
      </c>
      <c r="D403" t="s">
        <v>1</v>
      </c>
      <c r="E403">
        <v>22.646000000000001</v>
      </c>
      <c r="F403" t="s">
        <v>2</v>
      </c>
      <c r="G403">
        <v>30.866</v>
      </c>
      <c r="H403" t="s">
        <v>2</v>
      </c>
      <c r="I403">
        <v>23.442</v>
      </c>
      <c r="J403" t="s">
        <v>2</v>
      </c>
      <c r="K403" s="1" t="s">
        <v>101</v>
      </c>
      <c r="L403" t="s">
        <v>102</v>
      </c>
      <c r="M403" t="s">
        <v>45</v>
      </c>
      <c r="R403">
        <v>1367309</v>
      </c>
      <c r="S403">
        <v>3290</v>
      </c>
      <c r="T403">
        <v>22.535</v>
      </c>
      <c r="U403">
        <v>30.33</v>
      </c>
      <c r="V403">
        <v>23.388999999999999</v>
      </c>
      <c r="W403" t="s">
        <v>101</v>
      </c>
      <c r="X403" t="s">
        <v>102</v>
      </c>
    </row>
    <row r="404" spans="1:24" x14ac:dyDescent="0.25">
      <c r="A404">
        <v>1367675</v>
      </c>
      <c r="B404" t="s">
        <v>79</v>
      </c>
      <c r="C404">
        <v>3176</v>
      </c>
      <c r="D404" t="s">
        <v>1</v>
      </c>
      <c r="E404">
        <v>22.859000000000002</v>
      </c>
      <c r="F404" t="s">
        <v>2</v>
      </c>
      <c r="G404">
        <v>31.850999999999999</v>
      </c>
      <c r="H404" t="s">
        <v>2</v>
      </c>
      <c r="I404">
        <v>23.847999999999999</v>
      </c>
      <c r="J404" t="s">
        <v>2</v>
      </c>
      <c r="K404" s="1" t="s">
        <v>101</v>
      </c>
      <c r="L404" t="s">
        <v>102</v>
      </c>
      <c r="M404" t="s">
        <v>45</v>
      </c>
      <c r="R404">
        <v>1367654</v>
      </c>
      <c r="S404">
        <v>3462</v>
      </c>
      <c r="T404">
        <v>22.475000000000001</v>
      </c>
      <c r="U404">
        <v>30.318000000000001</v>
      </c>
      <c r="V404">
        <v>23.277999999999999</v>
      </c>
      <c r="W404" t="s">
        <v>101</v>
      </c>
      <c r="X404" t="s">
        <v>102</v>
      </c>
    </row>
    <row r="405" spans="1:24" x14ac:dyDescent="0.25">
      <c r="A405">
        <v>1367678</v>
      </c>
      <c r="B405" t="s">
        <v>80</v>
      </c>
      <c r="C405">
        <v>3353</v>
      </c>
      <c r="D405" t="s">
        <v>1</v>
      </c>
      <c r="E405">
        <v>22.602</v>
      </c>
      <c r="F405" t="s">
        <v>2</v>
      </c>
      <c r="G405">
        <v>31.785</v>
      </c>
      <c r="H405" t="s">
        <v>2</v>
      </c>
      <c r="I405">
        <v>23.504000000000001</v>
      </c>
      <c r="J405" t="s">
        <v>2</v>
      </c>
      <c r="K405" s="1" t="s">
        <v>101</v>
      </c>
      <c r="L405" t="s">
        <v>102</v>
      </c>
      <c r="M405" t="s">
        <v>45</v>
      </c>
      <c r="R405">
        <v>1367683</v>
      </c>
      <c r="S405">
        <v>2598</v>
      </c>
      <c r="T405">
        <v>23.001999999999999</v>
      </c>
      <c r="U405">
        <v>30.256</v>
      </c>
      <c r="V405">
        <v>23.786000000000001</v>
      </c>
      <c r="W405" t="s">
        <v>101</v>
      </c>
      <c r="X405" t="s">
        <v>102</v>
      </c>
    </row>
    <row r="406" spans="1:24" x14ac:dyDescent="0.25">
      <c r="A406">
        <v>1367679</v>
      </c>
      <c r="B406" t="s">
        <v>81</v>
      </c>
      <c r="C406">
        <v>3280</v>
      </c>
      <c r="D406" t="s">
        <v>1</v>
      </c>
      <c r="E406">
        <v>22.773</v>
      </c>
      <c r="F406" t="s">
        <v>2</v>
      </c>
      <c r="G406">
        <v>32.363999999999997</v>
      </c>
      <c r="H406" t="s">
        <v>2</v>
      </c>
      <c r="I406">
        <v>23.954000000000001</v>
      </c>
      <c r="J406" t="s">
        <v>2</v>
      </c>
      <c r="K406" s="1" t="s">
        <v>101</v>
      </c>
      <c r="L406" t="s">
        <v>102</v>
      </c>
      <c r="M406" t="s">
        <v>45</v>
      </c>
      <c r="R406">
        <v>1367312</v>
      </c>
      <c r="S406">
        <v>3685</v>
      </c>
      <c r="T406">
        <v>22.106000000000002</v>
      </c>
      <c r="U406">
        <v>30.219000000000001</v>
      </c>
      <c r="V406">
        <v>22.861000000000001</v>
      </c>
      <c r="W406" t="s">
        <v>101</v>
      </c>
      <c r="X406" t="s">
        <v>102</v>
      </c>
    </row>
    <row r="407" spans="1:24" x14ac:dyDescent="0.25">
      <c r="A407">
        <v>1367680</v>
      </c>
      <c r="B407" t="s">
        <v>82</v>
      </c>
      <c r="C407">
        <v>2715</v>
      </c>
      <c r="D407" t="s">
        <v>1</v>
      </c>
      <c r="E407">
        <v>22.388999999999999</v>
      </c>
      <c r="F407" t="s">
        <v>2</v>
      </c>
      <c r="G407">
        <v>31.195</v>
      </c>
      <c r="H407" t="s">
        <v>2</v>
      </c>
      <c r="I407">
        <v>23.297999999999998</v>
      </c>
      <c r="J407" t="s">
        <v>2</v>
      </c>
      <c r="K407" s="1" t="s">
        <v>101</v>
      </c>
      <c r="L407" t="s">
        <v>102</v>
      </c>
      <c r="M407" t="s">
        <v>45</v>
      </c>
      <c r="R407">
        <v>1367672</v>
      </c>
      <c r="S407">
        <v>2652</v>
      </c>
      <c r="T407">
        <v>20.582000000000001</v>
      </c>
      <c r="U407">
        <v>30.135000000000002</v>
      </c>
      <c r="V407">
        <v>23.306000000000001</v>
      </c>
      <c r="W407" t="s">
        <v>101</v>
      </c>
      <c r="X407" t="s">
        <v>102</v>
      </c>
    </row>
    <row r="408" spans="1:24" x14ac:dyDescent="0.25">
      <c r="A408">
        <v>1367681</v>
      </c>
      <c r="B408" t="s">
        <v>83</v>
      </c>
      <c r="C408">
        <v>2900</v>
      </c>
      <c r="D408" t="s">
        <v>1</v>
      </c>
      <c r="E408">
        <v>21.3</v>
      </c>
      <c r="F408" t="s">
        <v>2</v>
      </c>
      <c r="G408">
        <v>33.195</v>
      </c>
      <c r="H408" t="s">
        <v>2</v>
      </c>
      <c r="I408">
        <v>22.663</v>
      </c>
      <c r="J408" t="s">
        <v>2</v>
      </c>
      <c r="K408" s="1" t="s">
        <v>101</v>
      </c>
      <c r="L408" t="s">
        <v>102</v>
      </c>
      <c r="M408" t="s">
        <v>45</v>
      </c>
      <c r="R408">
        <v>1367294</v>
      </c>
      <c r="S408">
        <v>3200</v>
      </c>
      <c r="T408">
        <v>23.42</v>
      </c>
      <c r="U408">
        <v>30.036999999999999</v>
      </c>
      <c r="V408">
        <v>24.154</v>
      </c>
      <c r="W408" t="s">
        <v>101</v>
      </c>
      <c r="X408" t="s">
        <v>102</v>
      </c>
    </row>
    <row r="409" spans="1:24" x14ac:dyDescent="0.25">
      <c r="A409">
        <v>1367682</v>
      </c>
      <c r="B409" t="s">
        <v>84</v>
      </c>
      <c r="C409">
        <v>3887</v>
      </c>
      <c r="D409" t="s">
        <v>1</v>
      </c>
      <c r="E409">
        <v>21.960999999999999</v>
      </c>
      <c r="F409" t="s">
        <v>2</v>
      </c>
      <c r="G409">
        <v>31.120999999999999</v>
      </c>
      <c r="H409" t="s">
        <v>2</v>
      </c>
      <c r="I409">
        <v>22.62</v>
      </c>
      <c r="J409" t="s">
        <v>2</v>
      </c>
      <c r="K409" s="1" t="s">
        <v>101</v>
      </c>
      <c r="L409" t="s">
        <v>102</v>
      </c>
      <c r="M409" t="s">
        <v>45</v>
      </c>
      <c r="R409">
        <v>1367298</v>
      </c>
      <c r="S409">
        <v>3062</v>
      </c>
      <c r="T409">
        <v>22.123999999999999</v>
      </c>
      <c r="U409">
        <v>29.981999999999999</v>
      </c>
      <c r="V409">
        <v>22.984999999999999</v>
      </c>
      <c r="W409" t="s">
        <v>101</v>
      </c>
      <c r="X409" t="s">
        <v>102</v>
      </c>
    </row>
    <row r="410" spans="1:24" x14ac:dyDescent="0.25">
      <c r="A410">
        <v>1367683</v>
      </c>
      <c r="B410" t="s">
        <v>85</v>
      </c>
      <c r="C410">
        <v>2598</v>
      </c>
      <c r="D410" t="s">
        <v>1</v>
      </c>
      <c r="E410">
        <v>23.001999999999999</v>
      </c>
      <c r="F410" t="s">
        <v>2</v>
      </c>
      <c r="G410">
        <v>30.256</v>
      </c>
      <c r="H410" t="s">
        <v>2</v>
      </c>
      <c r="I410">
        <v>23.786000000000001</v>
      </c>
      <c r="J410" t="s">
        <v>2</v>
      </c>
      <c r="K410" s="1" t="s">
        <v>101</v>
      </c>
      <c r="L410" t="s">
        <v>102</v>
      </c>
      <c r="M410" t="s">
        <v>45</v>
      </c>
      <c r="R410">
        <v>1367646</v>
      </c>
      <c r="S410">
        <v>4010</v>
      </c>
      <c r="T410">
        <v>21.581</v>
      </c>
      <c r="U410">
        <v>29.963999999999999</v>
      </c>
      <c r="V410">
        <v>22.571999999999999</v>
      </c>
      <c r="W410" t="s">
        <v>101</v>
      </c>
      <c r="X410" t="s">
        <v>102</v>
      </c>
    </row>
    <row r="411" spans="1:24" x14ac:dyDescent="0.25">
      <c r="A411">
        <v>1367684</v>
      </c>
      <c r="B411" t="s">
        <v>86</v>
      </c>
      <c r="C411">
        <v>3295</v>
      </c>
      <c r="D411" t="s">
        <v>1</v>
      </c>
      <c r="E411">
        <v>22.75</v>
      </c>
      <c r="F411" t="s">
        <v>2</v>
      </c>
      <c r="G411">
        <v>31.181000000000001</v>
      </c>
      <c r="H411" t="s">
        <v>2</v>
      </c>
      <c r="I411">
        <v>23.277000000000001</v>
      </c>
      <c r="J411" t="s">
        <v>2</v>
      </c>
      <c r="K411" s="1" t="s">
        <v>101</v>
      </c>
      <c r="L411" t="s">
        <v>102</v>
      </c>
      <c r="M411" t="s">
        <v>45</v>
      </c>
      <c r="R411">
        <v>1367642</v>
      </c>
      <c r="S411">
        <v>3155</v>
      </c>
      <c r="T411">
        <v>21.98</v>
      </c>
      <c r="U411">
        <v>29.95</v>
      </c>
      <c r="V411">
        <v>22.675999999999998</v>
      </c>
      <c r="W411" t="s">
        <v>101</v>
      </c>
      <c r="X411" t="s">
        <v>102</v>
      </c>
    </row>
    <row r="412" spans="1:24" x14ac:dyDescent="0.25">
      <c r="A412">
        <v>1367686</v>
      </c>
      <c r="B412" t="s">
        <v>87</v>
      </c>
      <c r="C412">
        <v>3208</v>
      </c>
      <c r="D412" t="s">
        <v>1</v>
      </c>
      <c r="E412">
        <v>21.888999999999999</v>
      </c>
      <c r="F412" t="s">
        <v>2</v>
      </c>
      <c r="G412">
        <v>31.922000000000001</v>
      </c>
      <c r="H412" t="s">
        <v>2</v>
      </c>
      <c r="I412">
        <v>24.02</v>
      </c>
      <c r="J412" t="s">
        <v>2</v>
      </c>
      <c r="K412" s="1" t="s">
        <v>101</v>
      </c>
      <c r="L412" t="s">
        <v>102</v>
      </c>
      <c r="M412" t="s">
        <v>45</v>
      </c>
      <c r="R412">
        <v>1367290</v>
      </c>
      <c r="S412">
        <v>2660</v>
      </c>
      <c r="T412">
        <v>22.977</v>
      </c>
      <c r="U412">
        <v>29.931000000000001</v>
      </c>
      <c r="V412">
        <v>23.690999999999999</v>
      </c>
      <c r="W412" t="s">
        <v>101</v>
      </c>
      <c r="X412" t="s">
        <v>102</v>
      </c>
    </row>
    <row r="413" spans="1:24" x14ac:dyDescent="0.25">
      <c r="A413">
        <v>1367687</v>
      </c>
      <c r="B413" t="s">
        <v>88</v>
      </c>
      <c r="C413">
        <v>3275</v>
      </c>
      <c r="D413" t="s">
        <v>1</v>
      </c>
      <c r="E413">
        <v>24.632000000000001</v>
      </c>
      <c r="F413" t="s">
        <v>2</v>
      </c>
      <c r="G413">
        <v>31.111999999999998</v>
      </c>
      <c r="H413" t="s">
        <v>2</v>
      </c>
      <c r="I413">
        <v>24.331</v>
      </c>
      <c r="J413" t="s">
        <v>2</v>
      </c>
      <c r="K413" s="1" t="s">
        <v>101</v>
      </c>
      <c r="L413" t="s">
        <v>102</v>
      </c>
      <c r="M413" t="s">
        <v>45</v>
      </c>
      <c r="R413">
        <v>1367282</v>
      </c>
      <c r="S413">
        <v>1890</v>
      </c>
      <c r="T413">
        <v>22.571000000000002</v>
      </c>
      <c r="U413">
        <v>28.741</v>
      </c>
      <c r="V413">
        <v>23.562000000000001</v>
      </c>
      <c r="W413" t="s">
        <v>101</v>
      </c>
      <c r="X413" t="s">
        <v>102</v>
      </c>
    </row>
    <row r="414" spans="1:24" x14ac:dyDescent="0.25">
      <c r="A414">
        <v>1367690</v>
      </c>
      <c r="B414" t="s">
        <v>89</v>
      </c>
      <c r="C414">
        <v>3634</v>
      </c>
      <c r="D414" t="s">
        <v>1</v>
      </c>
      <c r="E414">
        <v>23.088000000000001</v>
      </c>
      <c r="F414" t="s">
        <v>2</v>
      </c>
      <c r="G414">
        <v>32.399000000000001</v>
      </c>
      <c r="H414" t="s">
        <v>2</v>
      </c>
      <c r="I414">
        <v>23.927</v>
      </c>
      <c r="J414" t="s">
        <v>2</v>
      </c>
      <c r="K414" s="1" t="s">
        <v>101</v>
      </c>
      <c r="L414" t="s">
        <v>102</v>
      </c>
      <c r="M414" t="s">
        <v>45</v>
      </c>
      <c r="R414">
        <v>1367693</v>
      </c>
      <c r="S414">
        <v>3855</v>
      </c>
      <c r="T414">
        <v>23.812000000000001</v>
      </c>
      <c r="U414">
        <v>23.797999999999998</v>
      </c>
      <c r="V414">
        <v>22.725000000000001</v>
      </c>
      <c r="W414" t="s">
        <v>101</v>
      </c>
      <c r="X414" t="s">
        <v>102</v>
      </c>
    </row>
    <row r="415" spans="1:24" x14ac:dyDescent="0.25">
      <c r="A415">
        <v>1367692</v>
      </c>
      <c r="B415" t="s">
        <v>90</v>
      </c>
      <c r="C415">
        <v>3132</v>
      </c>
      <c r="D415" t="s">
        <v>1</v>
      </c>
      <c r="E415">
        <v>22.788</v>
      </c>
      <c r="F415" t="s">
        <v>2</v>
      </c>
      <c r="G415">
        <v>31.55</v>
      </c>
      <c r="H415" t="s">
        <v>2</v>
      </c>
      <c r="I415">
        <v>23.686</v>
      </c>
      <c r="J415" t="s">
        <v>2</v>
      </c>
      <c r="K415" s="1" t="s">
        <v>101</v>
      </c>
      <c r="L415" t="s">
        <v>102</v>
      </c>
      <c r="M415" t="s">
        <v>45</v>
      </c>
      <c r="R415">
        <v>1367130</v>
      </c>
      <c r="S415">
        <v>0</v>
      </c>
      <c r="T415">
        <v>25.091000000000001</v>
      </c>
      <c r="U415">
        <v>33.691000000000003</v>
      </c>
      <c r="V415">
        <v>24.84</v>
      </c>
      <c r="W415" t="s">
        <v>104</v>
      </c>
      <c r="X415" t="s">
        <v>105</v>
      </c>
    </row>
    <row r="416" spans="1:24" x14ac:dyDescent="0.25">
      <c r="A416">
        <v>1367693</v>
      </c>
      <c r="B416" t="s">
        <v>91</v>
      </c>
      <c r="C416">
        <v>3855</v>
      </c>
      <c r="D416" t="s">
        <v>1</v>
      </c>
      <c r="E416">
        <v>23.812000000000001</v>
      </c>
      <c r="F416" t="s">
        <v>2</v>
      </c>
      <c r="G416">
        <v>23.797999999999998</v>
      </c>
      <c r="H416" t="s">
        <v>2</v>
      </c>
      <c r="I416">
        <v>22.725000000000001</v>
      </c>
      <c r="J416" t="s">
        <v>2</v>
      </c>
      <c r="K416" s="1" t="s">
        <v>101</v>
      </c>
      <c r="L416" t="s">
        <v>102</v>
      </c>
      <c r="M416" t="s">
        <v>45</v>
      </c>
      <c r="R416">
        <v>1367136</v>
      </c>
      <c r="S416">
        <v>0</v>
      </c>
      <c r="T416">
        <v>25.492999999999999</v>
      </c>
      <c r="U416">
        <v>33.284999999999997</v>
      </c>
      <c r="V416">
        <v>25.626999999999999</v>
      </c>
      <c r="W416" t="s">
        <v>104</v>
      </c>
      <c r="X416" t="s">
        <v>105</v>
      </c>
    </row>
    <row r="417" spans="1:24" x14ac:dyDescent="0.25">
      <c r="A417">
        <v>1367124</v>
      </c>
      <c r="B417" t="s">
        <v>0</v>
      </c>
      <c r="D417" t="s">
        <v>19</v>
      </c>
      <c r="E417">
        <v>23.33</v>
      </c>
      <c r="F417" t="s">
        <v>103</v>
      </c>
      <c r="G417">
        <v>31.216999999999999</v>
      </c>
      <c r="H417" t="s">
        <v>103</v>
      </c>
      <c r="I417">
        <v>23.681999999999999</v>
      </c>
      <c r="J417" t="s">
        <v>103</v>
      </c>
      <c r="K417" s="1" t="s">
        <v>104</v>
      </c>
      <c r="L417" t="s">
        <v>105</v>
      </c>
      <c r="M417" t="s">
        <v>45</v>
      </c>
      <c r="R417">
        <v>1367188</v>
      </c>
      <c r="S417">
        <v>0</v>
      </c>
      <c r="T417">
        <v>23.483000000000001</v>
      </c>
      <c r="U417">
        <v>32.695</v>
      </c>
      <c r="V417">
        <v>23.212</v>
      </c>
      <c r="W417" t="s">
        <v>104</v>
      </c>
      <c r="X417" t="s">
        <v>105</v>
      </c>
    </row>
    <row r="418" spans="1:24" x14ac:dyDescent="0.25">
      <c r="A418">
        <v>1367125</v>
      </c>
      <c r="B418" t="s">
        <v>6</v>
      </c>
      <c r="D418" t="s">
        <v>19</v>
      </c>
      <c r="E418">
        <v>23.696999999999999</v>
      </c>
      <c r="F418" t="s">
        <v>103</v>
      </c>
      <c r="G418">
        <v>32.003</v>
      </c>
      <c r="H418" t="s">
        <v>103</v>
      </c>
      <c r="I418">
        <v>23.821000000000002</v>
      </c>
      <c r="J418" t="s">
        <v>103</v>
      </c>
      <c r="K418" s="1" t="s">
        <v>104</v>
      </c>
      <c r="L418" t="s">
        <v>105</v>
      </c>
      <c r="M418" t="s">
        <v>45</v>
      </c>
      <c r="R418">
        <v>1367183</v>
      </c>
      <c r="S418">
        <v>0</v>
      </c>
      <c r="T418">
        <v>22.614999999999998</v>
      </c>
      <c r="U418">
        <v>32.645000000000003</v>
      </c>
      <c r="V418">
        <v>22.84</v>
      </c>
      <c r="W418" t="s">
        <v>104</v>
      </c>
      <c r="X418" t="s">
        <v>105</v>
      </c>
    </row>
    <row r="419" spans="1:24" x14ac:dyDescent="0.25">
      <c r="A419">
        <v>1367126</v>
      </c>
      <c r="B419" t="s">
        <v>7</v>
      </c>
      <c r="D419" t="s">
        <v>19</v>
      </c>
      <c r="E419">
        <v>23.64</v>
      </c>
      <c r="F419" t="s">
        <v>103</v>
      </c>
      <c r="G419">
        <v>31.305</v>
      </c>
      <c r="H419" t="s">
        <v>103</v>
      </c>
      <c r="I419">
        <v>23.545999999999999</v>
      </c>
      <c r="J419" t="s">
        <v>103</v>
      </c>
      <c r="K419" s="1" t="s">
        <v>104</v>
      </c>
      <c r="L419" t="s">
        <v>105</v>
      </c>
      <c r="M419" t="s">
        <v>45</v>
      </c>
      <c r="R419">
        <v>1367193</v>
      </c>
      <c r="S419">
        <v>0</v>
      </c>
      <c r="T419">
        <v>21.981999999999999</v>
      </c>
      <c r="U419">
        <v>32.591999999999999</v>
      </c>
      <c r="V419">
        <v>23.260999999999999</v>
      </c>
      <c r="W419" t="s">
        <v>104</v>
      </c>
      <c r="X419" t="s">
        <v>105</v>
      </c>
    </row>
    <row r="420" spans="1:24" x14ac:dyDescent="0.25">
      <c r="A420">
        <v>1367127</v>
      </c>
      <c r="B420" t="s">
        <v>8</v>
      </c>
      <c r="D420" t="s">
        <v>19</v>
      </c>
      <c r="E420">
        <v>23.975000000000001</v>
      </c>
      <c r="F420" t="s">
        <v>103</v>
      </c>
      <c r="G420">
        <v>31.943999999999999</v>
      </c>
      <c r="H420" t="s">
        <v>103</v>
      </c>
      <c r="I420">
        <v>24.170999999999999</v>
      </c>
      <c r="J420" t="s">
        <v>103</v>
      </c>
      <c r="K420" s="1" t="s">
        <v>104</v>
      </c>
      <c r="L420" t="s">
        <v>105</v>
      </c>
      <c r="M420" t="s">
        <v>45</v>
      </c>
      <c r="R420">
        <v>1367184</v>
      </c>
      <c r="S420">
        <v>0</v>
      </c>
      <c r="T420">
        <v>25.196999999999999</v>
      </c>
      <c r="U420">
        <v>32.517000000000003</v>
      </c>
      <c r="V420">
        <v>25.242999999999999</v>
      </c>
      <c r="W420" t="s">
        <v>104</v>
      </c>
      <c r="X420" t="s">
        <v>105</v>
      </c>
    </row>
    <row r="421" spans="1:24" x14ac:dyDescent="0.25">
      <c r="A421">
        <v>1367128</v>
      </c>
      <c r="B421" t="s">
        <v>9</v>
      </c>
      <c r="D421" t="s">
        <v>19</v>
      </c>
      <c r="E421">
        <v>23.03</v>
      </c>
      <c r="F421" t="s">
        <v>103</v>
      </c>
      <c r="G421">
        <v>31.349</v>
      </c>
      <c r="H421" t="s">
        <v>103</v>
      </c>
      <c r="I421">
        <v>23.117999999999999</v>
      </c>
      <c r="J421" t="s">
        <v>103</v>
      </c>
      <c r="K421" s="1" t="s">
        <v>104</v>
      </c>
      <c r="L421" t="s">
        <v>105</v>
      </c>
      <c r="M421" t="s">
        <v>45</v>
      </c>
      <c r="R421">
        <v>1367165</v>
      </c>
      <c r="S421">
        <v>0</v>
      </c>
      <c r="T421">
        <v>24.015999999999998</v>
      </c>
      <c r="U421">
        <v>32.380000000000003</v>
      </c>
      <c r="V421">
        <v>23.341999999999999</v>
      </c>
      <c r="W421" t="s">
        <v>104</v>
      </c>
      <c r="X421" t="s">
        <v>105</v>
      </c>
    </row>
    <row r="422" spans="1:24" x14ac:dyDescent="0.25">
      <c r="A422">
        <v>1367129</v>
      </c>
      <c r="B422" t="s">
        <v>10</v>
      </c>
      <c r="D422" t="s">
        <v>19</v>
      </c>
      <c r="E422">
        <v>23.015000000000001</v>
      </c>
      <c r="F422" t="s">
        <v>103</v>
      </c>
      <c r="G422">
        <v>31.882000000000001</v>
      </c>
      <c r="H422" t="s">
        <v>103</v>
      </c>
      <c r="I422">
        <v>22.789000000000001</v>
      </c>
      <c r="J422" t="s">
        <v>103</v>
      </c>
      <c r="K422" s="1" t="s">
        <v>104</v>
      </c>
      <c r="L422" t="s">
        <v>105</v>
      </c>
      <c r="M422" t="s">
        <v>45</v>
      </c>
      <c r="R422">
        <v>1367173</v>
      </c>
      <c r="S422">
        <v>0</v>
      </c>
      <c r="T422">
        <v>24.343</v>
      </c>
      <c r="U422">
        <v>32.201999999999998</v>
      </c>
      <c r="V422">
        <v>24.294</v>
      </c>
      <c r="W422" t="s">
        <v>104</v>
      </c>
      <c r="X422" t="s">
        <v>105</v>
      </c>
    </row>
    <row r="423" spans="1:24" x14ac:dyDescent="0.25">
      <c r="A423">
        <v>1367130</v>
      </c>
      <c r="B423" t="s">
        <v>11</v>
      </c>
      <c r="D423" t="s">
        <v>19</v>
      </c>
      <c r="E423">
        <v>25.091000000000001</v>
      </c>
      <c r="F423" t="s">
        <v>103</v>
      </c>
      <c r="G423">
        <v>33.691000000000003</v>
      </c>
      <c r="H423" t="s">
        <v>103</v>
      </c>
      <c r="I423">
        <v>24.84</v>
      </c>
      <c r="J423" t="s">
        <v>103</v>
      </c>
      <c r="K423" s="1" t="s">
        <v>104</v>
      </c>
      <c r="L423" t="s">
        <v>105</v>
      </c>
      <c r="M423" t="s">
        <v>45</v>
      </c>
      <c r="R423">
        <v>1367161</v>
      </c>
      <c r="S423">
        <v>0</v>
      </c>
      <c r="T423">
        <v>23.733000000000001</v>
      </c>
      <c r="U423">
        <v>32.176000000000002</v>
      </c>
      <c r="V423">
        <v>23.838999999999999</v>
      </c>
      <c r="W423" t="s">
        <v>104</v>
      </c>
      <c r="X423" t="s">
        <v>105</v>
      </c>
    </row>
    <row r="424" spans="1:24" x14ac:dyDescent="0.25">
      <c r="A424">
        <v>1367131</v>
      </c>
      <c r="B424" t="s">
        <v>12</v>
      </c>
      <c r="D424" t="s">
        <v>19</v>
      </c>
      <c r="E424">
        <v>23.977</v>
      </c>
      <c r="F424" t="s">
        <v>103</v>
      </c>
      <c r="G424">
        <v>30.742999999999999</v>
      </c>
      <c r="H424" t="s">
        <v>103</v>
      </c>
      <c r="I424">
        <v>23.981000000000002</v>
      </c>
      <c r="J424" t="s">
        <v>103</v>
      </c>
      <c r="K424" s="1" t="s">
        <v>104</v>
      </c>
      <c r="L424" t="s">
        <v>105</v>
      </c>
      <c r="M424" t="s">
        <v>45</v>
      </c>
      <c r="R424">
        <v>1367187</v>
      </c>
      <c r="S424">
        <v>0</v>
      </c>
      <c r="T424">
        <v>22.754999999999999</v>
      </c>
      <c r="U424">
        <v>32.131999999999998</v>
      </c>
      <c r="V424">
        <v>21.603000000000002</v>
      </c>
      <c r="W424" t="s">
        <v>104</v>
      </c>
      <c r="X424" t="s">
        <v>105</v>
      </c>
    </row>
    <row r="425" spans="1:24" x14ac:dyDescent="0.25">
      <c r="A425">
        <v>1367132</v>
      </c>
      <c r="B425" t="s">
        <v>13</v>
      </c>
      <c r="D425" t="s">
        <v>19</v>
      </c>
      <c r="E425">
        <v>23.635000000000002</v>
      </c>
      <c r="F425" t="s">
        <v>103</v>
      </c>
      <c r="G425">
        <v>30.109000000000002</v>
      </c>
      <c r="H425" t="s">
        <v>103</v>
      </c>
      <c r="I425">
        <v>23.61</v>
      </c>
      <c r="J425" t="s">
        <v>103</v>
      </c>
      <c r="K425" s="1" t="s">
        <v>104</v>
      </c>
      <c r="L425" t="s">
        <v>105</v>
      </c>
      <c r="M425" t="s">
        <v>45</v>
      </c>
      <c r="R425">
        <v>1367189</v>
      </c>
      <c r="S425">
        <v>0</v>
      </c>
      <c r="T425">
        <v>23.207000000000001</v>
      </c>
      <c r="U425">
        <v>32.066000000000003</v>
      </c>
      <c r="V425">
        <v>22.573</v>
      </c>
      <c r="W425" t="s">
        <v>104</v>
      </c>
      <c r="X425" t="s">
        <v>105</v>
      </c>
    </row>
    <row r="426" spans="1:24" x14ac:dyDescent="0.25">
      <c r="A426">
        <v>1367133</v>
      </c>
      <c r="B426" t="s">
        <v>14</v>
      </c>
      <c r="D426" t="s">
        <v>19</v>
      </c>
      <c r="E426">
        <v>23.893999999999998</v>
      </c>
      <c r="F426" t="s">
        <v>103</v>
      </c>
      <c r="G426">
        <v>28.974</v>
      </c>
      <c r="H426" t="s">
        <v>103</v>
      </c>
      <c r="I426">
        <v>24.13</v>
      </c>
      <c r="J426" t="s">
        <v>103</v>
      </c>
      <c r="K426" s="1" t="s">
        <v>104</v>
      </c>
      <c r="L426" t="s">
        <v>105</v>
      </c>
      <c r="M426" t="s">
        <v>45</v>
      </c>
      <c r="R426">
        <v>1367125</v>
      </c>
      <c r="S426">
        <v>0</v>
      </c>
      <c r="T426">
        <v>23.696999999999999</v>
      </c>
      <c r="U426">
        <v>32.003</v>
      </c>
      <c r="V426">
        <v>23.821000000000002</v>
      </c>
      <c r="W426" t="s">
        <v>104</v>
      </c>
      <c r="X426" t="s">
        <v>105</v>
      </c>
    </row>
    <row r="427" spans="1:24" x14ac:dyDescent="0.25">
      <c r="A427">
        <v>1367134</v>
      </c>
      <c r="B427" t="s">
        <v>15</v>
      </c>
      <c r="D427" t="s">
        <v>19</v>
      </c>
      <c r="E427">
        <v>23.108000000000001</v>
      </c>
      <c r="F427" t="s">
        <v>103</v>
      </c>
      <c r="G427">
        <v>30.704999999999998</v>
      </c>
      <c r="H427" t="s">
        <v>103</v>
      </c>
      <c r="I427">
        <v>22.978999999999999</v>
      </c>
      <c r="J427" t="s">
        <v>103</v>
      </c>
      <c r="K427" s="1" t="s">
        <v>104</v>
      </c>
      <c r="L427" t="s">
        <v>105</v>
      </c>
      <c r="M427" t="s">
        <v>45</v>
      </c>
      <c r="R427">
        <v>1367168</v>
      </c>
      <c r="S427">
        <v>0</v>
      </c>
      <c r="T427">
        <v>23.641999999999999</v>
      </c>
      <c r="U427">
        <v>31.974</v>
      </c>
      <c r="V427">
        <v>23.792000000000002</v>
      </c>
      <c r="W427" t="s">
        <v>104</v>
      </c>
      <c r="X427" t="s">
        <v>105</v>
      </c>
    </row>
    <row r="428" spans="1:24" x14ac:dyDescent="0.25">
      <c r="A428">
        <v>1367135</v>
      </c>
      <c r="B428" t="s">
        <v>16</v>
      </c>
      <c r="D428" t="s">
        <v>19</v>
      </c>
      <c r="E428">
        <v>23.71</v>
      </c>
      <c r="F428" t="s">
        <v>103</v>
      </c>
      <c r="G428">
        <v>31.893999999999998</v>
      </c>
      <c r="H428" t="s">
        <v>103</v>
      </c>
      <c r="I428">
        <v>24.213000000000001</v>
      </c>
      <c r="J428" t="s">
        <v>103</v>
      </c>
      <c r="K428" s="1" t="s">
        <v>104</v>
      </c>
      <c r="L428" t="s">
        <v>105</v>
      </c>
      <c r="M428" t="s">
        <v>45</v>
      </c>
      <c r="R428">
        <v>1367127</v>
      </c>
      <c r="S428">
        <v>0</v>
      </c>
      <c r="T428">
        <v>23.975000000000001</v>
      </c>
      <c r="U428">
        <v>31.943999999999999</v>
      </c>
      <c r="V428">
        <v>24.170999999999999</v>
      </c>
      <c r="W428" t="s">
        <v>104</v>
      </c>
      <c r="X428" t="s">
        <v>105</v>
      </c>
    </row>
    <row r="429" spans="1:24" x14ac:dyDescent="0.25">
      <c r="A429">
        <v>1367136</v>
      </c>
      <c r="B429" t="s">
        <v>17</v>
      </c>
      <c r="D429" t="s">
        <v>19</v>
      </c>
      <c r="E429">
        <v>25.492999999999999</v>
      </c>
      <c r="F429" t="s">
        <v>103</v>
      </c>
      <c r="G429">
        <v>33.284999999999997</v>
      </c>
      <c r="H429" t="s">
        <v>103</v>
      </c>
      <c r="I429">
        <v>25.626999999999999</v>
      </c>
      <c r="J429" t="s">
        <v>103</v>
      </c>
      <c r="K429" s="1" t="s">
        <v>104</v>
      </c>
      <c r="L429" t="s">
        <v>105</v>
      </c>
      <c r="M429" t="s">
        <v>45</v>
      </c>
      <c r="R429">
        <v>1367135</v>
      </c>
      <c r="S429">
        <v>0</v>
      </c>
      <c r="T429">
        <v>23.71</v>
      </c>
      <c r="U429">
        <v>31.893999999999998</v>
      </c>
      <c r="V429">
        <v>24.213000000000001</v>
      </c>
      <c r="W429" t="s">
        <v>104</v>
      </c>
      <c r="X429" t="s">
        <v>105</v>
      </c>
    </row>
    <row r="430" spans="1:24" x14ac:dyDescent="0.25">
      <c r="A430">
        <v>1367137</v>
      </c>
      <c r="B430" t="s">
        <v>18</v>
      </c>
      <c r="D430" t="s">
        <v>19</v>
      </c>
      <c r="E430">
        <v>22.779</v>
      </c>
      <c r="F430" t="s">
        <v>103</v>
      </c>
      <c r="G430">
        <v>30.774999999999999</v>
      </c>
      <c r="H430" t="s">
        <v>103</v>
      </c>
      <c r="I430">
        <v>22.873999999999999</v>
      </c>
      <c r="J430" t="s">
        <v>103</v>
      </c>
      <c r="K430" s="1" t="s">
        <v>104</v>
      </c>
      <c r="L430" t="s">
        <v>105</v>
      </c>
      <c r="M430" t="s">
        <v>45</v>
      </c>
      <c r="R430">
        <v>1367129</v>
      </c>
      <c r="S430">
        <v>0</v>
      </c>
      <c r="T430">
        <v>23.015000000000001</v>
      </c>
      <c r="U430">
        <v>31.882000000000001</v>
      </c>
      <c r="V430">
        <v>22.789000000000001</v>
      </c>
      <c r="W430" t="s">
        <v>104</v>
      </c>
      <c r="X430" t="s">
        <v>105</v>
      </c>
    </row>
    <row r="431" spans="1:24" x14ac:dyDescent="0.25">
      <c r="A431">
        <v>1367138</v>
      </c>
      <c r="B431" t="s">
        <v>21</v>
      </c>
      <c r="D431" t="s">
        <v>19</v>
      </c>
      <c r="E431">
        <v>22.619</v>
      </c>
      <c r="F431" t="s">
        <v>103</v>
      </c>
      <c r="G431">
        <v>30.201000000000001</v>
      </c>
      <c r="H431" t="s">
        <v>103</v>
      </c>
      <c r="I431">
        <v>22.795000000000002</v>
      </c>
      <c r="J431" t="s">
        <v>103</v>
      </c>
      <c r="K431" s="1" t="s">
        <v>104</v>
      </c>
      <c r="L431" t="s">
        <v>105</v>
      </c>
      <c r="M431" t="s">
        <v>45</v>
      </c>
      <c r="R431">
        <v>1367152</v>
      </c>
      <c r="S431">
        <v>0</v>
      </c>
      <c r="T431">
        <v>23.408000000000001</v>
      </c>
      <c r="U431">
        <v>31.856000000000002</v>
      </c>
      <c r="V431">
        <v>24.332000000000001</v>
      </c>
      <c r="W431" t="s">
        <v>104</v>
      </c>
      <c r="X431" t="s">
        <v>105</v>
      </c>
    </row>
    <row r="432" spans="1:24" x14ac:dyDescent="0.25">
      <c r="A432">
        <v>1367139</v>
      </c>
      <c r="B432" t="s">
        <v>22</v>
      </c>
      <c r="D432" t="s">
        <v>19</v>
      </c>
      <c r="E432">
        <v>22.782</v>
      </c>
      <c r="F432" t="s">
        <v>103</v>
      </c>
      <c r="G432">
        <v>30.888999999999999</v>
      </c>
      <c r="H432" t="s">
        <v>103</v>
      </c>
      <c r="I432">
        <v>22.855</v>
      </c>
      <c r="J432" t="s">
        <v>103</v>
      </c>
      <c r="K432" s="1" t="s">
        <v>104</v>
      </c>
      <c r="L432" t="s">
        <v>105</v>
      </c>
      <c r="M432" t="s">
        <v>45</v>
      </c>
      <c r="R432">
        <v>1367190</v>
      </c>
      <c r="S432">
        <v>0</v>
      </c>
      <c r="T432">
        <v>23.712</v>
      </c>
      <c r="U432">
        <v>31.853999999999999</v>
      </c>
      <c r="V432">
        <v>23.61</v>
      </c>
      <c r="W432" t="s">
        <v>104</v>
      </c>
      <c r="X432" t="s">
        <v>105</v>
      </c>
    </row>
    <row r="433" spans="1:24" x14ac:dyDescent="0.25">
      <c r="A433">
        <v>1367140</v>
      </c>
      <c r="B433" t="s">
        <v>23</v>
      </c>
      <c r="D433" t="s">
        <v>19</v>
      </c>
      <c r="E433">
        <v>23.777000000000001</v>
      </c>
      <c r="F433" t="s">
        <v>103</v>
      </c>
      <c r="G433">
        <v>31.567</v>
      </c>
      <c r="H433" t="s">
        <v>103</v>
      </c>
      <c r="I433">
        <v>24.041</v>
      </c>
      <c r="J433" t="s">
        <v>103</v>
      </c>
      <c r="K433" s="1" t="s">
        <v>104</v>
      </c>
      <c r="L433" t="s">
        <v>105</v>
      </c>
      <c r="M433" t="s">
        <v>45</v>
      </c>
      <c r="R433">
        <v>1367179</v>
      </c>
      <c r="S433">
        <v>0</v>
      </c>
      <c r="T433">
        <v>23.887</v>
      </c>
      <c r="U433">
        <v>31.783000000000001</v>
      </c>
      <c r="V433">
        <v>23.457999999999998</v>
      </c>
      <c r="W433" t="s">
        <v>104</v>
      </c>
      <c r="X433" t="s">
        <v>105</v>
      </c>
    </row>
    <row r="434" spans="1:24" x14ac:dyDescent="0.25">
      <c r="A434">
        <v>1367141</v>
      </c>
      <c r="B434" t="s">
        <v>24</v>
      </c>
      <c r="D434" t="s">
        <v>19</v>
      </c>
      <c r="E434">
        <v>22.783000000000001</v>
      </c>
      <c r="F434" t="s">
        <v>103</v>
      </c>
      <c r="G434">
        <v>30.497</v>
      </c>
      <c r="H434" t="s">
        <v>103</v>
      </c>
      <c r="I434">
        <v>22.978999999999999</v>
      </c>
      <c r="J434" t="s">
        <v>103</v>
      </c>
      <c r="K434" s="1" t="s">
        <v>104</v>
      </c>
      <c r="L434" t="s">
        <v>105</v>
      </c>
      <c r="M434" t="s">
        <v>45</v>
      </c>
      <c r="R434">
        <v>1367177</v>
      </c>
      <c r="S434">
        <v>0</v>
      </c>
      <c r="T434">
        <v>23.815999999999999</v>
      </c>
      <c r="U434">
        <v>31.756</v>
      </c>
      <c r="V434">
        <v>23.748999999999999</v>
      </c>
      <c r="W434" t="s">
        <v>104</v>
      </c>
      <c r="X434" t="s">
        <v>105</v>
      </c>
    </row>
    <row r="435" spans="1:24" x14ac:dyDescent="0.25">
      <c r="A435">
        <v>1367142</v>
      </c>
      <c r="B435" t="s">
        <v>25</v>
      </c>
      <c r="D435" t="s">
        <v>19</v>
      </c>
      <c r="E435">
        <v>22.852</v>
      </c>
      <c r="F435" t="s">
        <v>103</v>
      </c>
      <c r="G435">
        <v>31.036000000000001</v>
      </c>
      <c r="H435" t="s">
        <v>103</v>
      </c>
      <c r="I435">
        <v>22.827999999999999</v>
      </c>
      <c r="J435" t="s">
        <v>103</v>
      </c>
      <c r="K435" s="1" t="s">
        <v>104</v>
      </c>
      <c r="L435" t="s">
        <v>105</v>
      </c>
      <c r="M435" t="s">
        <v>45</v>
      </c>
      <c r="R435">
        <v>1367176</v>
      </c>
      <c r="S435">
        <v>0</v>
      </c>
      <c r="T435">
        <v>24.013999999999999</v>
      </c>
      <c r="U435">
        <v>31.713000000000001</v>
      </c>
      <c r="V435">
        <v>23.683</v>
      </c>
      <c r="W435" t="s">
        <v>104</v>
      </c>
      <c r="X435" t="s">
        <v>105</v>
      </c>
    </row>
    <row r="436" spans="1:24" x14ac:dyDescent="0.25">
      <c r="A436">
        <v>1367143</v>
      </c>
      <c r="B436" t="s">
        <v>26</v>
      </c>
      <c r="D436" t="s">
        <v>19</v>
      </c>
      <c r="E436">
        <v>23.588999999999999</v>
      </c>
      <c r="F436" t="s">
        <v>103</v>
      </c>
      <c r="G436">
        <v>31.129000000000001</v>
      </c>
      <c r="H436" t="s">
        <v>103</v>
      </c>
      <c r="I436">
        <v>23.867000000000001</v>
      </c>
      <c r="J436" t="s">
        <v>103</v>
      </c>
      <c r="K436" s="1" t="s">
        <v>104</v>
      </c>
      <c r="L436" t="s">
        <v>105</v>
      </c>
      <c r="M436" t="s">
        <v>45</v>
      </c>
      <c r="R436">
        <v>1367157</v>
      </c>
      <c r="S436">
        <v>0</v>
      </c>
      <c r="T436">
        <v>23.920999999999999</v>
      </c>
      <c r="U436">
        <v>31.693000000000001</v>
      </c>
      <c r="V436">
        <v>23.483000000000001</v>
      </c>
      <c r="W436" t="s">
        <v>104</v>
      </c>
      <c r="X436" t="s">
        <v>105</v>
      </c>
    </row>
    <row r="437" spans="1:24" x14ac:dyDescent="0.25">
      <c r="A437">
        <v>1367144</v>
      </c>
      <c r="B437" t="s">
        <v>27</v>
      </c>
      <c r="D437" t="s">
        <v>19</v>
      </c>
      <c r="E437">
        <v>24.658999999999999</v>
      </c>
      <c r="F437" t="s">
        <v>103</v>
      </c>
      <c r="G437">
        <v>30.638999999999999</v>
      </c>
      <c r="H437" t="s">
        <v>103</v>
      </c>
      <c r="I437">
        <v>24.34</v>
      </c>
      <c r="J437" t="s">
        <v>103</v>
      </c>
      <c r="K437" s="1" t="s">
        <v>104</v>
      </c>
      <c r="L437" t="s">
        <v>105</v>
      </c>
      <c r="M437" t="s">
        <v>45</v>
      </c>
      <c r="R437">
        <v>1367174</v>
      </c>
      <c r="S437">
        <v>0</v>
      </c>
      <c r="T437">
        <v>23.091999999999999</v>
      </c>
      <c r="U437">
        <v>31.585000000000001</v>
      </c>
      <c r="V437">
        <v>22.344999999999999</v>
      </c>
      <c r="W437" t="s">
        <v>104</v>
      </c>
      <c r="X437" t="s">
        <v>105</v>
      </c>
    </row>
    <row r="438" spans="1:24" x14ac:dyDescent="0.25">
      <c r="A438">
        <v>1367145</v>
      </c>
      <c r="B438" t="s">
        <v>28</v>
      </c>
      <c r="D438" t="s">
        <v>19</v>
      </c>
      <c r="E438">
        <v>24.283000000000001</v>
      </c>
      <c r="F438" t="s">
        <v>103</v>
      </c>
      <c r="G438">
        <v>30.902000000000001</v>
      </c>
      <c r="H438" t="s">
        <v>103</v>
      </c>
      <c r="I438">
        <v>24.654</v>
      </c>
      <c r="J438" t="s">
        <v>103</v>
      </c>
      <c r="K438" s="1" t="s">
        <v>104</v>
      </c>
      <c r="L438" t="s">
        <v>105</v>
      </c>
      <c r="M438" t="s">
        <v>45</v>
      </c>
      <c r="R438">
        <v>1367191</v>
      </c>
      <c r="S438">
        <v>0</v>
      </c>
      <c r="T438">
        <v>23.081</v>
      </c>
      <c r="U438">
        <v>31.582999999999998</v>
      </c>
      <c r="V438">
        <v>23.055</v>
      </c>
      <c r="W438" t="s">
        <v>104</v>
      </c>
      <c r="X438" t="s">
        <v>105</v>
      </c>
    </row>
    <row r="439" spans="1:24" x14ac:dyDescent="0.25">
      <c r="A439">
        <v>1367146</v>
      </c>
      <c r="B439" t="s">
        <v>29</v>
      </c>
      <c r="D439" t="s">
        <v>19</v>
      </c>
      <c r="E439">
        <v>23.335000000000001</v>
      </c>
      <c r="F439" t="s">
        <v>103</v>
      </c>
      <c r="G439">
        <v>31.215</v>
      </c>
      <c r="H439" t="s">
        <v>103</v>
      </c>
      <c r="I439">
        <v>23.773</v>
      </c>
      <c r="J439" t="s">
        <v>103</v>
      </c>
      <c r="K439" s="1" t="s">
        <v>104</v>
      </c>
      <c r="L439" t="s">
        <v>105</v>
      </c>
      <c r="M439" t="s">
        <v>45</v>
      </c>
      <c r="R439">
        <v>1367147</v>
      </c>
      <c r="S439">
        <v>0</v>
      </c>
      <c r="T439">
        <v>24.263000000000002</v>
      </c>
      <c r="U439">
        <v>31.574999999999999</v>
      </c>
      <c r="V439">
        <v>24.547999999999998</v>
      </c>
      <c r="W439" t="s">
        <v>104</v>
      </c>
      <c r="X439" t="s">
        <v>105</v>
      </c>
    </row>
    <row r="440" spans="1:24" x14ac:dyDescent="0.25">
      <c r="A440">
        <v>1367147</v>
      </c>
      <c r="B440" t="s">
        <v>30</v>
      </c>
      <c r="D440" t="s">
        <v>19</v>
      </c>
      <c r="E440">
        <v>24.263000000000002</v>
      </c>
      <c r="F440" t="s">
        <v>103</v>
      </c>
      <c r="G440">
        <v>31.574999999999999</v>
      </c>
      <c r="H440" t="s">
        <v>103</v>
      </c>
      <c r="I440">
        <v>24.547999999999998</v>
      </c>
      <c r="J440" t="s">
        <v>103</v>
      </c>
      <c r="K440" s="1" t="s">
        <v>104</v>
      </c>
      <c r="L440" t="s">
        <v>105</v>
      </c>
      <c r="M440" t="s">
        <v>45</v>
      </c>
      <c r="R440">
        <v>1367140</v>
      </c>
      <c r="S440">
        <v>0</v>
      </c>
      <c r="T440">
        <v>23.777000000000001</v>
      </c>
      <c r="U440">
        <v>31.567</v>
      </c>
      <c r="V440">
        <v>24.041</v>
      </c>
      <c r="W440" t="s">
        <v>104</v>
      </c>
      <c r="X440" t="s">
        <v>105</v>
      </c>
    </row>
    <row r="441" spans="1:24" x14ac:dyDescent="0.25">
      <c r="A441">
        <v>1367148</v>
      </c>
      <c r="B441" t="s">
        <v>31</v>
      </c>
      <c r="D441" t="s">
        <v>19</v>
      </c>
      <c r="E441">
        <v>22.795999999999999</v>
      </c>
      <c r="F441" t="s">
        <v>103</v>
      </c>
      <c r="G441">
        <v>30.38</v>
      </c>
      <c r="H441" t="s">
        <v>103</v>
      </c>
      <c r="I441">
        <v>22.83</v>
      </c>
      <c r="J441" t="s">
        <v>103</v>
      </c>
      <c r="K441" s="1" t="s">
        <v>104</v>
      </c>
      <c r="L441" t="s">
        <v>105</v>
      </c>
      <c r="M441" t="s">
        <v>45</v>
      </c>
      <c r="R441">
        <v>1367149</v>
      </c>
      <c r="S441">
        <v>0</v>
      </c>
      <c r="T441">
        <v>23.451000000000001</v>
      </c>
      <c r="U441">
        <v>31.561</v>
      </c>
      <c r="V441">
        <v>23.382000000000001</v>
      </c>
      <c r="W441" t="s">
        <v>104</v>
      </c>
      <c r="X441" t="s">
        <v>105</v>
      </c>
    </row>
    <row r="442" spans="1:24" x14ac:dyDescent="0.25">
      <c r="A442">
        <v>1367149</v>
      </c>
      <c r="B442" t="s">
        <v>32</v>
      </c>
      <c r="D442" t="s">
        <v>19</v>
      </c>
      <c r="E442">
        <v>23.451000000000001</v>
      </c>
      <c r="F442" t="s">
        <v>103</v>
      </c>
      <c r="G442">
        <v>31.561</v>
      </c>
      <c r="H442" t="s">
        <v>103</v>
      </c>
      <c r="I442">
        <v>23.382000000000001</v>
      </c>
      <c r="J442" t="s">
        <v>103</v>
      </c>
      <c r="K442" s="1" t="s">
        <v>104</v>
      </c>
      <c r="L442" t="s">
        <v>105</v>
      </c>
      <c r="M442" t="s">
        <v>45</v>
      </c>
      <c r="R442">
        <v>1367170</v>
      </c>
      <c r="S442">
        <v>0</v>
      </c>
      <c r="T442">
        <v>23.600999999999999</v>
      </c>
      <c r="U442">
        <v>31.545000000000002</v>
      </c>
      <c r="V442">
        <v>23.969000000000001</v>
      </c>
      <c r="W442" t="s">
        <v>104</v>
      </c>
      <c r="X442" t="s">
        <v>105</v>
      </c>
    </row>
    <row r="443" spans="1:24" x14ac:dyDescent="0.25">
      <c r="A443">
        <v>1367150</v>
      </c>
      <c r="B443" t="s">
        <v>33</v>
      </c>
      <c r="D443" t="s">
        <v>19</v>
      </c>
      <c r="E443">
        <v>22.901</v>
      </c>
      <c r="F443" t="s">
        <v>103</v>
      </c>
      <c r="G443">
        <v>30.276</v>
      </c>
      <c r="H443" t="s">
        <v>103</v>
      </c>
      <c r="I443">
        <v>22.914000000000001</v>
      </c>
      <c r="J443" t="s">
        <v>103</v>
      </c>
      <c r="K443" s="1" t="s">
        <v>104</v>
      </c>
      <c r="L443" t="s">
        <v>105</v>
      </c>
      <c r="M443" t="s">
        <v>45</v>
      </c>
      <c r="R443">
        <v>1367178</v>
      </c>
      <c r="S443">
        <v>0</v>
      </c>
      <c r="T443">
        <v>23.39</v>
      </c>
      <c r="U443">
        <v>31.52</v>
      </c>
      <c r="V443">
        <v>23.472000000000001</v>
      </c>
      <c r="W443" t="s">
        <v>104</v>
      </c>
      <c r="X443" t="s">
        <v>105</v>
      </c>
    </row>
    <row r="444" spans="1:24" x14ac:dyDescent="0.25">
      <c r="A444">
        <v>1367151</v>
      </c>
      <c r="B444" t="s">
        <v>34</v>
      </c>
      <c r="D444" t="s">
        <v>19</v>
      </c>
      <c r="E444">
        <v>23.135999999999999</v>
      </c>
      <c r="F444" t="s">
        <v>103</v>
      </c>
      <c r="G444">
        <v>31.062000000000001</v>
      </c>
      <c r="H444" t="s">
        <v>103</v>
      </c>
      <c r="I444">
        <v>22.736000000000001</v>
      </c>
      <c r="J444" t="s">
        <v>103</v>
      </c>
      <c r="K444" s="1" t="s">
        <v>104</v>
      </c>
      <c r="L444" t="s">
        <v>105</v>
      </c>
      <c r="M444" t="s">
        <v>45</v>
      </c>
      <c r="R444">
        <v>1367171</v>
      </c>
      <c r="S444">
        <v>0</v>
      </c>
      <c r="T444">
        <v>23.797999999999998</v>
      </c>
      <c r="U444">
        <v>31.405999999999999</v>
      </c>
      <c r="V444">
        <v>24.373000000000001</v>
      </c>
      <c r="W444" t="s">
        <v>104</v>
      </c>
      <c r="X444" t="s">
        <v>105</v>
      </c>
    </row>
    <row r="445" spans="1:24" x14ac:dyDescent="0.25">
      <c r="A445">
        <v>1367152</v>
      </c>
      <c r="B445" t="s">
        <v>35</v>
      </c>
      <c r="D445" t="s">
        <v>19</v>
      </c>
      <c r="E445">
        <v>23.408000000000001</v>
      </c>
      <c r="F445" t="s">
        <v>103</v>
      </c>
      <c r="G445">
        <v>31.856000000000002</v>
      </c>
      <c r="H445" t="s">
        <v>103</v>
      </c>
      <c r="I445">
        <v>24.332000000000001</v>
      </c>
      <c r="J445" t="s">
        <v>103</v>
      </c>
      <c r="K445" s="1" t="s">
        <v>104</v>
      </c>
      <c r="L445" t="s">
        <v>105</v>
      </c>
      <c r="M445" t="s">
        <v>45</v>
      </c>
      <c r="R445">
        <v>1367181</v>
      </c>
      <c r="S445">
        <v>0</v>
      </c>
      <c r="T445">
        <v>23.451000000000001</v>
      </c>
      <c r="U445">
        <v>31.376999999999999</v>
      </c>
      <c r="V445">
        <v>23.558</v>
      </c>
      <c r="W445" t="s">
        <v>104</v>
      </c>
      <c r="X445" t="s">
        <v>105</v>
      </c>
    </row>
    <row r="446" spans="1:24" x14ac:dyDescent="0.25">
      <c r="A446">
        <v>1367153</v>
      </c>
      <c r="B446" t="s">
        <v>36</v>
      </c>
      <c r="D446" t="s">
        <v>19</v>
      </c>
      <c r="E446">
        <v>23.922000000000001</v>
      </c>
      <c r="F446" t="s">
        <v>103</v>
      </c>
      <c r="G446">
        <v>30.591000000000001</v>
      </c>
      <c r="H446" t="s">
        <v>103</v>
      </c>
      <c r="I446">
        <v>23.661000000000001</v>
      </c>
      <c r="J446" t="s">
        <v>103</v>
      </c>
      <c r="K446" s="1" t="s">
        <v>104</v>
      </c>
      <c r="L446" t="s">
        <v>105</v>
      </c>
      <c r="M446" t="s">
        <v>45</v>
      </c>
      <c r="R446">
        <v>1367186</v>
      </c>
      <c r="S446">
        <v>0</v>
      </c>
      <c r="T446">
        <v>23.609000000000002</v>
      </c>
      <c r="U446">
        <v>31.376000000000001</v>
      </c>
      <c r="V446">
        <v>23.376000000000001</v>
      </c>
      <c r="W446" t="s">
        <v>104</v>
      </c>
      <c r="X446" t="s">
        <v>105</v>
      </c>
    </row>
    <row r="447" spans="1:24" x14ac:dyDescent="0.25">
      <c r="A447">
        <v>1367154</v>
      </c>
      <c r="B447" t="s">
        <v>37</v>
      </c>
      <c r="D447" t="s">
        <v>19</v>
      </c>
      <c r="E447">
        <v>22.981000000000002</v>
      </c>
      <c r="F447" t="s">
        <v>103</v>
      </c>
      <c r="G447">
        <v>30.818000000000001</v>
      </c>
      <c r="H447" t="s">
        <v>103</v>
      </c>
      <c r="I447">
        <v>23.02</v>
      </c>
      <c r="J447" t="s">
        <v>103</v>
      </c>
      <c r="K447" s="1" t="s">
        <v>104</v>
      </c>
      <c r="L447" t="s">
        <v>105</v>
      </c>
      <c r="M447" t="s">
        <v>45</v>
      </c>
      <c r="R447">
        <v>1367128</v>
      </c>
      <c r="S447">
        <v>0</v>
      </c>
      <c r="T447">
        <v>23.03</v>
      </c>
      <c r="U447">
        <v>31.349</v>
      </c>
      <c r="V447">
        <v>23.117999999999999</v>
      </c>
      <c r="W447" t="s">
        <v>104</v>
      </c>
      <c r="X447" t="s">
        <v>105</v>
      </c>
    </row>
    <row r="448" spans="1:24" x14ac:dyDescent="0.25">
      <c r="A448">
        <v>1367155</v>
      </c>
      <c r="B448" t="s">
        <v>38</v>
      </c>
      <c r="D448" t="s">
        <v>19</v>
      </c>
      <c r="E448">
        <v>23.629000000000001</v>
      </c>
      <c r="F448" t="s">
        <v>103</v>
      </c>
      <c r="G448">
        <v>30.975000000000001</v>
      </c>
      <c r="H448" t="s">
        <v>103</v>
      </c>
      <c r="I448">
        <v>23.751999999999999</v>
      </c>
      <c r="J448" t="s">
        <v>103</v>
      </c>
      <c r="K448" s="1" t="s">
        <v>104</v>
      </c>
      <c r="L448" t="s">
        <v>105</v>
      </c>
      <c r="M448" t="s">
        <v>45</v>
      </c>
      <c r="R448">
        <v>1367192</v>
      </c>
      <c r="S448">
        <v>0</v>
      </c>
      <c r="T448">
        <v>24.094999999999999</v>
      </c>
      <c r="U448">
        <v>31.312000000000001</v>
      </c>
      <c r="V448">
        <v>23.971</v>
      </c>
      <c r="W448" t="s">
        <v>104</v>
      </c>
      <c r="X448" t="s">
        <v>105</v>
      </c>
    </row>
    <row r="449" spans="1:24" x14ac:dyDescent="0.25">
      <c r="A449">
        <v>1367156</v>
      </c>
      <c r="B449" t="s">
        <v>39</v>
      </c>
      <c r="D449" t="s">
        <v>19</v>
      </c>
      <c r="E449">
        <v>22.914999999999999</v>
      </c>
      <c r="F449" t="s">
        <v>103</v>
      </c>
      <c r="G449">
        <v>30.734000000000002</v>
      </c>
      <c r="H449" t="s">
        <v>103</v>
      </c>
      <c r="I449">
        <v>23.315000000000001</v>
      </c>
      <c r="J449" t="s">
        <v>103</v>
      </c>
      <c r="K449" s="1" t="s">
        <v>104</v>
      </c>
      <c r="L449" t="s">
        <v>105</v>
      </c>
      <c r="M449" t="s">
        <v>45</v>
      </c>
      <c r="R449">
        <v>1367126</v>
      </c>
      <c r="S449">
        <v>0</v>
      </c>
      <c r="T449">
        <v>23.64</v>
      </c>
      <c r="U449">
        <v>31.305</v>
      </c>
      <c r="V449">
        <v>23.545999999999999</v>
      </c>
      <c r="W449" t="s">
        <v>104</v>
      </c>
      <c r="X449" t="s">
        <v>105</v>
      </c>
    </row>
    <row r="450" spans="1:24" x14ac:dyDescent="0.25">
      <c r="A450">
        <v>1367157</v>
      </c>
      <c r="B450" t="s">
        <v>40</v>
      </c>
      <c r="D450" t="s">
        <v>19</v>
      </c>
      <c r="E450">
        <v>23.920999999999999</v>
      </c>
      <c r="F450" t="s">
        <v>103</v>
      </c>
      <c r="G450">
        <v>31.693000000000001</v>
      </c>
      <c r="H450" t="s">
        <v>103</v>
      </c>
      <c r="I450">
        <v>23.483000000000001</v>
      </c>
      <c r="J450" t="s">
        <v>103</v>
      </c>
      <c r="K450" s="1" t="s">
        <v>104</v>
      </c>
      <c r="L450" t="s">
        <v>105</v>
      </c>
      <c r="M450" t="s">
        <v>45</v>
      </c>
      <c r="R450">
        <v>1367175</v>
      </c>
      <c r="S450">
        <v>0</v>
      </c>
      <c r="T450">
        <v>23.172000000000001</v>
      </c>
      <c r="U450">
        <v>31.3</v>
      </c>
      <c r="V450">
        <v>22.954999999999998</v>
      </c>
      <c r="W450" t="s">
        <v>104</v>
      </c>
      <c r="X450" t="s">
        <v>105</v>
      </c>
    </row>
    <row r="451" spans="1:24" x14ac:dyDescent="0.25">
      <c r="A451">
        <v>1367158</v>
      </c>
      <c r="B451" t="s">
        <v>41</v>
      </c>
      <c r="D451" t="s">
        <v>19</v>
      </c>
      <c r="E451">
        <v>22.617999999999999</v>
      </c>
      <c r="F451" t="s">
        <v>103</v>
      </c>
      <c r="G451">
        <v>30.757999999999999</v>
      </c>
      <c r="H451" t="s">
        <v>103</v>
      </c>
      <c r="I451">
        <v>22.971</v>
      </c>
      <c r="J451" t="s">
        <v>103</v>
      </c>
      <c r="K451" s="1" t="s">
        <v>104</v>
      </c>
      <c r="L451" t="s">
        <v>105</v>
      </c>
      <c r="M451" t="s">
        <v>45</v>
      </c>
      <c r="R451">
        <v>1367211</v>
      </c>
      <c r="S451">
        <v>0</v>
      </c>
      <c r="T451">
        <v>23.95</v>
      </c>
      <c r="U451">
        <v>31.23</v>
      </c>
      <c r="V451">
        <v>25.068999999999999</v>
      </c>
      <c r="W451" t="s">
        <v>104</v>
      </c>
      <c r="X451" t="s">
        <v>105</v>
      </c>
    </row>
    <row r="452" spans="1:24" x14ac:dyDescent="0.25">
      <c r="A452">
        <v>1367159</v>
      </c>
      <c r="B452" t="s">
        <v>42</v>
      </c>
      <c r="D452" t="s">
        <v>19</v>
      </c>
      <c r="E452">
        <v>23.195</v>
      </c>
      <c r="F452" t="s">
        <v>103</v>
      </c>
      <c r="G452">
        <v>30.956</v>
      </c>
      <c r="H452" t="s">
        <v>103</v>
      </c>
      <c r="I452">
        <v>23.562999999999999</v>
      </c>
      <c r="J452" t="s">
        <v>103</v>
      </c>
      <c r="K452" s="1" t="s">
        <v>104</v>
      </c>
      <c r="L452" t="s">
        <v>105</v>
      </c>
      <c r="M452" t="s">
        <v>45</v>
      </c>
      <c r="R452">
        <v>1367124</v>
      </c>
      <c r="S452">
        <v>0</v>
      </c>
      <c r="T452">
        <v>23.33</v>
      </c>
      <c r="U452">
        <v>31.216999999999999</v>
      </c>
      <c r="V452">
        <v>23.681999999999999</v>
      </c>
      <c r="W452" t="s">
        <v>104</v>
      </c>
      <c r="X452" t="s">
        <v>105</v>
      </c>
    </row>
    <row r="453" spans="1:24" x14ac:dyDescent="0.25">
      <c r="A453">
        <v>1367160</v>
      </c>
      <c r="B453" t="s">
        <v>46</v>
      </c>
      <c r="D453" t="s">
        <v>19</v>
      </c>
      <c r="E453">
        <v>23.641999999999999</v>
      </c>
      <c r="F453" t="s">
        <v>103</v>
      </c>
      <c r="G453">
        <v>30.745000000000001</v>
      </c>
      <c r="H453" t="s">
        <v>103</v>
      </c>
      <c r="I453">
        <v>23.73</v>
      </c>
      <c r="J453" t="s">
        <v>103</v>
      </c>
      <c r="K453" s="1" t="s">
        <v>104</v>
      </c>
      <c r="L453" t="s">
        <v>105</v>
      </c>
      <c r="M453" t="s">
        <v>45</v>
      </c>
      <c r="R453">
        <v>1367146</v>
      </c>
      <c r="S453">
        <v>0</v>
      </c>
      <c r="T453">
        <v>23.335000000000001</v>
      </c>
      <c r="U453">
        <v>31.215</v>
      </c>
      <c r="V453">
        <v>23.773</v>
      </c>
      <c r="W453" t="s">
        <v>104</v>
      </c>
      <c r="X453" t="s">
        <v>105</v>
      </c>
    </row>
    <row r="454" spans="1:24" x14ac:dyDescent="0.25">
      <c r="A454">
        <v>1367161</v>
      </c>
      <c r="B454" t="s">
        <v>47</v>
      </c>
      <c r="D454" t="s">
        <v>19</v>
      </c>
      <c r="E454">
        <v>23.733000000000001</v>
      </c>
      <c r="F454" t="s">
        <v>103</v>
      </c>
      <c r="G454">
        <v>32.176000000000002</v>
      </c>
      <c r="H454" t="s">
        <v>103</v>
      </c>
      <c r="I454">
        <v>23.838999999999999</v>
      </c>
      <c r="J454" t="s">
        <v>103</v>
      </c>
      <c r="K454" s="1" t="s">
        <v>104</v>
      </c>
      <c r="L454" t="s">
        <v>105</v>
      </c>
      <c r="M454" t="s">
        <v>45</v>
      </c>
      <c r="R454">
        <v>1367180</v>
      </c>
      <c r="S454">
        <v>0</v>
      </c>
      <c r="T454">
        <v>23.055</v>
      </c>
      <c r="U454">
        <v>31.207000000000001</v>
      </c>
      <c r="V454">
        <v>23.146999999999998</v>
      </c>
      <c r="W454" t="s">
        <v>104</v>
      </c>
      <c r="X454" t="s">
        <v>105</v>
      </c>
    </row>
    <row r="455" spans="1:24" x14ac:dyDescent="0.25">
      <c r="A455">
        <v>1367162</v>
      </c>
      <c r="B455" t="s">
        <v>48</v>
      </c>
      <c r="D455" t="s">
        <v>19</v>
      </c>
      <c r="E455">
        <v>22.948</v>
      </c>
      <c r="F455" t="s">
        <v>103</v>
      </c>
      <c r="G455">
        <v>30.599</v>
      </c>
      <c r="H455" t="s">
        <v>103</v>
      </c>
      <c r="I455">
        <v>21.64</v>
      </c>
      <c r="J455" t="s">
        <v>103</v>
      </c>
      <c r="K455" s="1" t="s">
        <v>104</v>
      </c>
      <c r="L455" t="s">
        <v>105</v>
      </c>
      <c r="M455" t="s">
        <v>45</v>
      </c>
      <c r="R455">
        <v>1367164</v>
      </c>
      <c r="S455">
        <v>0</v>
      </c>
      <c r="T455">
        <v>23.048999999999999</v>
      </c>
      <c r="U455">
        <v>31.202000000000002</v>
      </c>
      <c r="V455">
        <v>22.859000000000002</v>
      </c>
      <c r="W455" t="s">
        <v>104</v>
      </c>
      <c r="X455" t="s">
        <v>105</v>
      </c>
    </row>
    <row r="456" spans="1:24" x14ac:dyDescent="0.25">
      <c r="A456">
        <v>1367163</v>
      </c>
      <c r="B456" t="s">
        <v>49</v>
      </c>
      <c r="D456" t="s">
        <v>19</v>
      </c>
      <c r="E456">
        <v>22.937999999999999</v>
      </c>
      <c r="F456" t="s">
        <v>103</v>
      </c>
      <c r="G456">
        <v>29.606000000000002</v>
      </c>
      <c r="H456" t="s">
        <v>103</v>
      </c>
      <c r="I456">
        <v>22.533999999999999</v>
      </c>
      <c r="J456" t="s">
        <v>103</v>
      </c>
      <c r="K456" s="1" t="s">
        <v>104</v>
      </c>
      <c r="L456" t="s">
        <v>105</v>
      </c>
      <c r="M456" t="s">
        <v>45</v>
      </c>
      <c r="R456">
        <v>1367143</v>
      </c>
      <c r="S456">
        <v>0</v>
      </c>
      <c r="T456">
        <v>23.588999999999999</v>
      </c>
      <c r="U456">
        <v>31.129000000000001</v>
      </c>
      <c r="V456">
        <v>23.867000000000001</v>
      </c>
      <c r="W456" t="s">
        <v>104</v>
      </c>
      <c r="X456" t="s">
        <v>105</v>
      </c>
    </row>
    <row r="457" spans="1:24" x14ac:dyDescent="0.25">
      <c r="A457">
        <v>1367164</v>
      </c>
      <c r="B457" t="s">
        <v>50</v>
      </c>
      <c r="D457" t="s">
        <v>19</v>
      </c>
      <c r="E457">
        <v>23.048999999999999</v>
      </c>
      <c r="F457" t="s">
        <v>103</v>
      </c>
      <c r="G457">
        <v>31.202000000000002</v>
      </c>
      <c r="H457" t="s">
        <v>103</v>
      </c>
      <c r="I457">
        <v>22.859000000000002</v>
      </c>
      <c r="J457" t="s">
        <v>103</v>
      </c>
      <c r="K457" s="1" t="s">
        <v>104</v>
      </c>
      <c r="L457" t="s">
        <v>105</v>
      </c>
      <c r="M457" t="s">
        <v>45</v>
      </c>
      <c r="R457">
        <v>1367212</v>
      </c>
      <c r="S457">
        <v>0</v>
      </c>
      <c r="T457">
        <v>23.78</v>
      </c>
      <c r="U457">
        <v>31.073</v>
      </c>
      <c r="V457">
        <v>24.146999999999998</v>
      </c>
      <c r="W457" t="s">
        <v>104</v>
      </c>
      <c r="X457" t="s">
        <v>105</v>
      </c>
    </row>
    <row r="458" spans="1:24" x14ac:dyDescent="0.25">
      <c r="A458">
        <v>1367165</v>
      </c>
      <c r="B458" t="s">
        <v>51</v>
      </c>
      <c r="D458" t="s">
        <v>19</v>
      </c>
      <c r="E458">
        <v>24.015999999999998</v>
      </c>
      <c r="F458" t="s">
        <v>103</v>
      </c>
      <c r="G458">
        <v>32.380000000000003</v>
      </c>
      <c r="H458" t="s">
        <v>103</v>
      </c>
      <c r="I458">
        <v>23.341999999999999</v>
      </c>
      <c r="J458" t="s">
        <v>103</v>
      </c>
      <c r="K458" s="1" t="s">
        <v>104</v>
      </c>
      <c r="L458" t="s">
        <v>105</v>
      </c>
      <c r="M458" t="s">
        <v>45</v>
      </c>
      <c r="R458">
        <v>1367151</v>
      </c>
      <c r="S458">
        <v>0</v>
      </c>
      <c r="T458">
        <v>23.135999999999999</v>
      </c>
      <c r="U458">
        <v>31.062000000000001</v>
      </c>
      <c r="V458">
        <v>22.736000000000001</v>
      </c>
      <c r="W458" t="s">
        <v>104</v>
      </c>
      <c r="X458" t="s">
        <v>105</v>
      </c>
    </row>
    <row r="459" spans="1:24" x14ac:dyDescent="0.25">
      <c r="A459">
        <v>1367166</v>
      </c>
      <c r="B459" t="s">
        <v>52</v>
      </c>
      <c r="D459" t="s">
        <v>19</v>
      </c>
      <c r="E459">
        <v>22.619</v>
      </c>
      <c r="F459" t="s">
        <v>103</v>
      </c>
      <c r="G459">
        <v>30.943999999999999</v>
      </c>
      <c r="H459" t="s">
        <v>103</v>
      </c>
      <c r="I459">
        <v>22.896000000000001</v>
      </c>
      <c r="J459" t="s">
        <v>103</v>
      </c>
      <c r="K459" s="1" t="s">
        <v>104</v>
      </c>
      <c r="L459" t="s">
        <v>105</v>
      </c>
      <c r="M459" t="s">
        <v>45</v>
      </c>
      <c r="R459">
        <v>1367142</v>
      </c>
      <c r="S459">
        <v>0</v>
      </c>
      <c r="T459">
        <v>22.852</v>
      </c>
      <c r="U459">
        <v>31.036000000000001</v>
      </c>
      <c r="V459">
        <v>22.827999999999999</v>
      </c>
      <c r="W459" t="s">
        <v>104</v>
      </c>
      <c r="X459" t="s">
        <v>105</v>
      </c>
    </row>
    <row r="460" spans="1:24" x14ac:dyDescent="0.25">
      <c r="A460">
        <v>1367167</v>
      </c>
      <c r="B460" t="s">
        <v>53</v>
      </c>
      <c r="D460" t="s">
        <v>19</v>
      </c>
      <c r="E460">
        <v>23.63</v>
      </c>
      <c r="F460" t="s">
        <v>103</v>
      </c>
      <c r="G460">
        <v>30.42</v>
      </c>
      <c r="H460" t="s">
        <v>103</v>
      </c>
      <c r="I460">
        <v>23.95</v>
      </c>
      <c r="J460" t="s">
        <v>103</v>
      </c>
      <c r="K460" s="1" t="s">
        <v>104</v>
      </c>
      <c r="L460" t="s">
        <v>105</v>
      </c>
      <c r="M460" t="s">
        <v>45</v>
      </c>
      <c r="R460">
        <v>1367182</v>
      </c>
      <c r="S460">
        <v>0</v>
      </c>
      <c r="T460">
        <v>22.748000000000001</v>
      </c>
      <c r="U460">
        <v>30.977</v>
      </c>
      <c r="V460">
        <v>23.33</v>
      </c>
      <c r="W460" t="s">
        <v>104</v>
      </c>
      <c r="X460" t="s">
        <v>105</v>
      </c>
    </row>
    <row r="461" spans="1:24" x14ac:dyDescent="0.25">
      <c r="A461">
        <v>1367168</v>
      </c>
      <c r="B461" t="s">
        <v>54</v>
      </c>
      <c r="D461" t="s">
        <v>19</v>
      </c>
      <c r="E461">
        <v>23.641999999999999</v>
      </c>
      <c r="F461" t="s">
        <v>103</v>
      </c>
      <c r="G461">
        <v>31.974</v>
      </c>
      <c r="H461" t="s">
        <v>103</v>
      </c>
      <c r="I461">
        <v>23.792000000000002</v>
      </c>
      <c r="J461" t="s">
        <v>103</v>
      </c>
      <c r="K461" s="1" t="s">
        <v>104</v>
      </c>
      <c r="L461" t="s">
        <v>105</v>
      </c>
      <c r="M461" t="s">
        <v>45</v>
      </c>
      <c r="R461">
        <v>1367155</v>
      </c>
      <c r="S461">
        <v>0</v>
      </c>
      <c r="T461">
        <v>23.629000000000001</v>
      </c>
      <c r="U461">
        <v>30.975000000000001</v>
      </c>
      <c r="V461">
        <v>23.751999999999999</v>
      </c>
      <c r="W461" t="s">
        <v>104</v>
      </c>
      <c r="X461" t="s">
        <v>105</v>
      </c>
    </row>
    <row r="462" spans="1:24" x14ac:dyDescent="0.25">
      <c r="A462">
        <v>1367169</v>
      </c>
      <c r="B462" t="s">
        <v>55</v>
      </c>
      <c r="D462" t="s">
        <v>19</v>
      </c>
      <c r="E462">
        <v>24.064</v>
      </c>
      <c r="F462" t="s">
        <v>103</v>
      </c>
      <c r="G462">
        <v>30.917000000000002</v>
      </c>
      <c r="H462" t="s">
        <v>103</v>
      </c>
      <c r="I462">
        <v>24.033999999999999</v>
      </c>
      <c r="J462" t="s">
        <v>103</v>
      </c>
      <c r="K462" s="1" t="s">
        <v>104</v>
      </c>
      <c r="L462" t="s">
        <v>105</v>
      </c>
      <c r="M462" t="s">
        <v>45</v>
      </c>
      <c r="R462">
        <v>1367159</v>
      </c>
      <c r="S462">
        <v>0</v>
      </c>
      <c r="T462">
        <v>23.195</v>
      </c>
      <c r="U462">
        <v>30.956</v>
      </c>
      <c r="V462">
        <v>23.562999999999999</v>
      </c>
      <c r="W462" t="s">
        <v>104</v>
      </c>
      <c r="X462" t="s">
        <v>105</v>
      </c>
    </row>
    <row r="463" spans="1:24" x14ac:dyDescent="0.25">
      <c r="A463">
        <v>1367170</v>
      </c>
      <c r="B463" t="s">
        <v>56</v>
      </c>
      <c r="D463" t="s">
        <v>19</v>
      </c>
      <c r="E463">
        <v>23.600999999999999</v>
      </c>
      <c r="F463" t="s">
        <v>103</v>
      </c>
      <c r="G463">
        <v>31.545000000000002</v>
      </c>
      <c r="H463" t="s">
        <v>103</v>
      </c>
      <c r="I463">
        <v>23.969000000000001</v>
      </c>
      <c r="J463" t="s">
        <v>103</v>
      </c>
      <c r="K463" s="1" t="s">
        <v>104</v>
      </c>
      <c r="L463" t="s">
        <v>105</v>
      </c>
      <c r="M463" t="s">
        <v>45</v>
      </c>
      <c r="R463">
        <v>1367166</v>
      </c>
      <c r="S463">
        <v>0</v>
      </c>
      <c r="T463">
        <v>22.619</v>
      </c>
      <c r="U463">
        <v>30.943999999999999</v>
      </c>
      <c r="V463">
        <v>22.896000000000001</v>
      </c>
      <c r="W463" t="s">
        <v>104</v>
      </c>
      <c r="X463" t="s">
        <v>105</v>
      </c>
    </row>
    <row r="464" spans="1:24" x14ac:dyDescent="0.25">
      <c r="A464">
        <v>1367171</v>
      </c>
      <c r="B464" t="s">
        <v>57</v>
      </c>
      <c r="D464" t="s">
        <v>19</v>
      </c>
      <c r="E464">
        <v>23.797999999999998</v>
      </c>
      <c r="F464" t="s">
        <v>103</v>
      </c>
      <c r="G464">
        <v>31.405999999999999</v>
      </c>
      <c r="H464" t="s">
        <v>103</v>
      </c>
      <c r="I464">
        <v>24.373000000000001</v>
      </c>
      <c r="J464" t="s">
        <v>103</v>
      </c>
      <c r="K464" s="1" t="s">
        <v>104</v>
      </c>
      <c r="L464" t="s">
        <v>105</v>
      </c>
      <c r="M464" t="s">
        <v>45</v>
      </c>
      <c r="R464">
        <v>1367169</v>
      </c>
      <c r="S464">
        <v>0</v>
      </c>
      <c r="T464">
        <v>24.064</v>
      </c>
      <c r="U464">
        <v>30.917000000000002</v>
      </c>
      <c r="V464">
        <v>24.033999999999999</v>
      </c>
      <c r="W464" t="s">
        <v>104</v>
      </c>
      <c r="X464" t="s">
        <v>105</v>
      </c>
    </row>
    <row r="465" spans="1:24" x14ac:dyDescent="0.25">
      <c r="A465">
        <v>1367172</v>
      </c>
      <c r="B465" t="s">
        <v>58</v>
      </c>
      <c r="D465" t="s">
        <v>19</v>
      </c>
      <c r="E465">
        <v>23.539000000000001</v>
      </c>
      <c r="F465" t="s">
        <v>103</v>
      </c>
      <c r="G465">
        <v>30.85</v>
      </c>
      <c r="H465" t="s">
        <v>103</v>
      </c>
      <c r="I465">
        <v>23.725999999999999</v>
      </c>
      <c r="J465" t="s">
        <v>103</v>
      </c>
      <c r="K465" s="1" t="s">
        <v>104</v>
      </c>
      <c r="L465" t="s">
        <v>105</v>
      </c>
      <c r="M465" t="s">
        <v>45</v>
      </c>
      <c r="R465">
        <v>1367145</v>
      </c>
      <c r="S465">
        <v>0</v>
      </c>
      <c r="T465">
        <v>24.283000000000001</v>
      </c>
      <c r="U465">
        <v>30.902000000000001</v>
      </c>
      <c r="V465">
        <v>24.654</v>
      </c>
      <c r="W465" t="s">
        <v>104</v>
      </c>
      <c r="X465" t="s">
        <v>105</v>
      </c>
    </row>
    <row r="466" spans="1:24" x14ac:dyDescent="0.25">
      <c r="A466">
        <v>1367173</v>
      </c>
      <c r="B466" t="s">
        <v>59</v>
      </c>
      <c r="D466" t="s">
        <v>19</v>
      </c>
      <c r="E466">
        <v>24.343</v>
      </c>
      <c r="F466" t="s">
        <v>103</v>
      </c>
      <c r="G466">
        <v>32.201999999999998</v>
      </c>
      <c r="H466" t="s">
        <v>103</v>
      </c>
      <c r="I466">
        <v>24.294</v>
      </c>
      <c r="J466" t="s">
        <v>103</v>
      </c>
      <c r="K466" s="1" t="s">
        <v>104</v>
      </c>
      <c r="L466" t="s">
        <v>105</v>
      </c>
      <c r="M466" t="s">
        <v>45</v>
      </c>
      <c r="R466">
        <v>1367139</v>
      </c>
      <c r="S466">
        <v>0</v>
      </c>
      <c r="T466">
        <v>22.782</v>
      </c>
      <c r="U466">
        <v>30.888999999999999</v>
      </c>
      <c r="V466">
        <v>22.855</v>
      </c>
      <c r="W466" t="s">
        <v>104</v>
      </c>
      <c r="X466" t="s">
        <v>105</v>
      </c>
    </row>
    <row r="467" spans="1:24" x14ac:dyDescent="0.25">
      <c r="A467">
        <v>1367174</v>
      </c>
      <c r="B467" t="s">
        <v>60</v>
      </c>
      <c r="D467" t="s">
        <v>19</v>
      </c>
      <c r="E467">
        <v>23.091999999999999</v>
      </c>
      <c r="F467" t="s">
        <v>103</v>
      </c>
      <c r="G467">
        <v>31.585000000000001</v>
      </c>
      <c r="H467" t="s">
        <v>103</v>
      </c>
      <c r="I467">
        <v>22.344999999999999</v>
      </c>
      <c r="J467" t="s">
        <v>103</v>
      </c>
      <c r="K467" s="1" t="s">
        <v>104</v>
      </c>
      <c r="L467" t="s">
        <v>105</v>
      </c>
      <c r="M467" t="s">
        <v>45</v>
      </c>
      <c r="R467">
        <v>1367172</v>
      </c>
      <c r="S467">
        <v>0</v>
      </c>
      <c r="T467">
        <v>23.539000000000001</v>
      </c>
      <c r="U467">
        <v>30.85</v>
      </c>
      <c r="V467">
        <v>23.725999999999999</v>
      </c>
      <c r="W467" t="s">
        <v>104</v>
      </c>
      <c r="X467" t="s">
        <v>105</v>
      </c>
    </row>
    <row r="468" spans="1:24" x14ac:dyDescent="0.25">
      <c r="A468">
        <v>1367175</v>
      </c>
      <c r="B468" t="s">
        <v>61</v>
      </c>
      <c r="D468" t="s">
        <v>19</v>
      </c>
      <c r="E468">
        <v>23.172000000000001</v>
      </c>
      <c r="F468" t="s">
        <v>103</v>
      </c>
      <c r="G468">
        <v>31.3</v>
      </c>
      <c r="H468" t="s">
        <v>103</v>
      </c>
      <c r="I468">
        <v>22.954999999999998</v>
      </c>
      <c r="J468" t="s">
        <v>103</v>
      </c>
      <c r="K468" s="1" t="s">
        <v>104</v>
      </c>
      <c r="L468" t="s">
        <v>105</v>
      </c>
      <c r="M468" t="s">
        <v>45</v>
      </c>
      <c r="R468">
        <v>1367154</v>
      </c>
      <c r="S468">
        <v>0</v>
      </c>
      <c r="T468">
        <v>22.981000000000002</v>
      </c>
      <c r="U468">
        <v>30.818000000000001</v>
      </c>
      <c r="V468">
        <v>23.02</v>
      </c>
      <c r="W468" t="s">
        <v>104</v>
      </c>
      <c r="X468" t="s">
        <v>105</v>
      </c>
    </row>
    <row r="469" spans="1:24" x14ac:dyDescent="0.25">
      <c r="A469">
        <v>1367176</v>
      </c>
      <c r="B469" t="s">
        <v>62</v>
      </c>
      <c r="D469" t="s">
        <v>19</v>
      </c>
      <c r="E469">
        <v>24.013999999999999</v>
      </c>
      <c r="F469" t="s">
        <v>103</v>
      </c>
      <c r="G469">
        <v>31.713000000000001</v>
      </c>
      <c r="H469" t="s">
        <v>103</v>
      </c>
      <c r="I469">
        <v>23.683</v>
      </c>
      <c r="J469" t="s">
        <v>103</v>
      </c>
      <c r="K469" s="1" t="s">
        <v>104</v>
      </c>
      <c r="L469" t="s">
        <v>105</v>
      </c>
      <c r="M469" t="s">
        <v>45</v>
      </c>
      <c r="R469">
        <v>1367137</v>
      </c>
      <c r="S469">
        <v>0</v>
      </c>
      <c r="T469">
        <v>22.779</v>
      </c>
      <c r="U469">
        <v>30.774999999999999</v>
      </c>
      <c r="V469">
        <v>22.873999999999999</v>
      </c>
      <c r="W469" t="s">
        <v>104</v>
      </c>
      <c r="X469" t="s">
        <v>105</v>
      </c>
    </row>
    <row r="470" spans="1:24" x14ac:dyDescent="0.25">
      <c r="A470">
        <v>1367177</v>
      </c>
      <c r="B470" t="s">
        <v>63</v>
      </c>
      <c r="D470" t="s">
        <v>19</v>
      </c>
      <c r="E470">
        <v>23.815999999999999</v>
      </c>
      <c r="F470" t="s">
        <v>103</v>
      </c>
      <c r="G470">
        <v>31.756</v>
      </c>
      <c r="H470" t="s">
        <v>103</v>
      </c>
      <c r="I470">
        <v>23.748999999999999</v>
      </c>
      <c r="J470" t="s">
        <v>103</v>
      </c>
      <c r="K470" s="1" t="s">
        <v>104</v>
      </c>
      <c r="L470" t="s">
        <v>105</v>
      </c>
      <c r="M470" t="s">
        <v>45</v>
      </c>
      <c r="R470">
        <v>1367214</v>
      </c>
      <c r="S470">
        <v>0</v>
      </c>
      <c r="T470">
        <v>22.236000000000001</v>
      </c>
      <c r="U470">
        <v>30.768000000000001</v>
      </c>
      <c r="V470">
        <v>22.497</v>
      </c>
      <c r="W470" t="s">
        <v>104</v>
      </c>
      <c r="X470" t="s">
        <v>105</v>
      </c>
    </row>
    <row r="471" spans="1:24" x14ac:dyDescent="0.25">
      <c r="A471">
        <v>1367178</v>
      </c>
      <c r="B471" t="s">
        <v>64</v>
      </c>
      <c r="D471" t="s">
        <v>19</v>
      </c>
      <c r="E471">
        <v>23.39</v>
      </c>
      <c r="F471" t="s">
        <v>103</v>
      </c>
      <c r="G471">
        <v>31.52</v>
      </c>
      <c r="H471" t="s">
        <v>103</v>
      </c>
      <c r="I471">
        <v>23.472000000000001</v>
      </c>
      <c r="J471" t="s">
        <v>103</v>
      </c>
      <c r="K471" s="1" t="s">
        <v>104</v>
      </c>
      <c r="L471" t="s">
        <v>105</v>
      </c>
      <c r="M471" t="s">
        <v>45</v>
      </c>
      <c r="R471">
        <v>1367158</v>
      </c>
      <c r="S471">
        <v>0</v>
      </c>
      <c r="T471">
        <v>22.617999999999999</v>
      </c>
      <c r="U471">
        <v>30.757999999999999</v>
      </c>
      <c r="V471">
        <v>22.971</v>
      </c>
      <c r="W471" t="s">
        <v>104</v>
      </c>
      <c r="X471" t="s">
        <v>105</v>
      </c>
    </row>
    <row r="472" spans="1:24" x14ac:dyDescent="0.25">
      <c r="A472">
        <v>1367179</v>
      </c>
      <c r="B472" t="s">
        <v>65</v>
      </c>
      <c r="D472" t="s">
        <v>19</v>
      </c>
      <c r="E472">
        <v>23.887</v>
      </c>
      <c r="F472" t="s">
        <v>103</v>
      </c>
      <c r="G472">
        <v>31.783000000000001</v>
      </c>
      <c r="H472" t="s">
        <v>103</v>
      </c>
      <c r="I472">
        <v>23.457999999999998</v>
      </c>
      <c r="J472" t="s">
        <v>103</v>
      </c>
      <c r="K472" s="1" t="s">
        <v>104</v>
      </c>
      <c r="L472" t="s">
        <v>105</v>
      </c>
      <c r="M472" t="s">
        <v>45</v>
      </c>
      <c r="R472">
        <v>1367160</v>
      </c>
      <c r="S472">
        <v>0</v>
      </c>
      <c r="T472">
        <v>23.641999999999999</v>
      </c>
      <c r="U472">
        <v>30.745000000000001</v>
      </c>
      <c r="V472">
        <v>23.73</v>
      </c>
      <c r="W472" t="s">
        <v>104</v>
      </c>
      <c r="X472" t="s">
        <v>105</v>
      </c>
    </row>
    <row r="473" spans="1:24" x14ac:dyDescent="0.25">
      <c r="A473">
        <v>1367180</v>
      </c>
      <c r="B473" t="s">
        <v>66</v>
      </c>
      <c r="D473" t="s">
        <v>19</v>
      </c>
      <c r="E473">
        <v>23.055</v>
      </c>
      <c r="F473" t="s">
        <v>103</v>
      </c>
      <c r="G473">
        <v>31.207000000000001</v>
      </c>
      <c r="H473" t="s">
        <v>103</v>
      </c>
      <c r="I473">
        <v>23.146999999999998</v>
      </c>
      <c r="J473" t="s">
        <v>103</v>
      </c>
      <c r="K473" s="1" t="s">
        <v>104</v>
      </c>
      <c r="L473" t="s">
        <v>105</v>
      </c>
      <c r="M473" t="s">
        <v>45</v>
      </c>
      <c r="R473">
        <v>1367131</v>
      </c>
      <c r="S473">
        <v>0</v>
      </c>
      <c r="T473">
        <v>23.977</v>
      </c>
      <c r="U473">
        <v>30.742999999999999</v>
      </c>
      <c r="V473">
        <v>23.981000000000002</v>
      </c>
      <c r="W473" t="s">
        <v>104</v>
      </c>
      <c r="X473" t="s">
        <v>105</v>
      </c>
    </row>
    <row r="474" spans="1:24" x14ac:dyDescent="0.25">
      <c r="A474">
        <v>1367181</v>
      </c>
      <c r="B474" t="s">
        <v>67</v>
      </c>
      <c r="D474" t="s">
        <v>19</v>
      </c>
      <c r="E474">
        <v>23.451000000000001</v>
      </c>
      <c r="F474" t="s">
        <v>103</v>
      </c>
      <c r="G474">
        <v>31.376999999999999</v>
      </c>
      <c r="H474" t="s">
        <v>103</v>
      </c>
      <c r="I474">
        <v>23.558</v>
      </c>
      <c r="J474" t="s">
        <v>103</v>
      </c>
      <c r="K474" s="1" t="s">
        <v>104</v>
      </c>
      <c r="L474" t="s">
        <v>105</v>
      </c>
      <c r="M474" t="s">
        <v>45</v>
      </c>
      <c r="R474">
        <v>1367156</v>
      </c>
      <c r="S474">
        <v>0</v>
      </c>
      <c r="T474">
        <v>22.914999999999999</v>
      </c>
      <c r="U474">
        <v>30.734000000000002</v>
      </c>
      <c r="V474">
        <v>23.315000000000001</v>
      </c>
      <c r="W474" t="s">
        <v>104</v>
      </c>
      <c r="X474" t="s">
        <v>105</v>
      </c>
    </row>
    <row r="475" spans="1:24" x14ac:dyDescent="0.25">
      <c r="A475">
        <v>1367182</v>
      </c>
      <c r="B475" t="s">
        <v>68</v>
      </c>
      <c r="D475" t="s">
        <v>19</v>
      </c>
      <c r="E475">
        <v>22.748000000000001</v>
      </c>
      <c r="F475" t="s">
        <v>103</v>
      </c>
      <c r="G475">
        <v>30.977</v>
      </c>
      <c r="H475" t="s">
        <v>103</v>
      </c>
      <c r="I475">
        <v>23.33</v>
      </c>
      <c r="J475" t="s">
        <v>103</v>
      </c>
      <c r="K475" s="1" t="s">
        <v>104</v>
      </c>
      <c r="L475" t="s">
        <v>105</v>
      </c>
      <c r="M475" t="s">
        <v>45</v>
      </c>
      <c r="R475">
        <v>1367134</v>
      </c>
      <c r="S475">
        <v>0</v>
      </c>
      <c r="T475">
        <v>23.108000000000001</v>
      </c>
      <c r="U475">
        <v>30.704999999999998</v>
      </c>
      <c r="V475">
        <v>22.978999999999999</v>
      </c>
      <c r="W475" t="s">
        <v>104</v>
      </c>
      <c r="X475" t="s">
        <v>105</v>
      </c>
    </row>
    <row r="476" spans="1:24" x14ac:dyDescent="0.25">
      <c r="A476">
        <v>1367183</v>
      </c>
      <c r="B476" t="s">
        <v>69</v>
      </c>
      <c r="D476" t="s">
        <v>19</v>
      </c>
      <c r="E476">
        <v>22.614999999999998</v>
      </c>
      <c r="F476" t="s">
        <v>103</v>
      </c>
      <c r="G476">
        <v>32.645000000000003</v>
      </c>
      <c r="H476" t="s">
        <v>103</v>
      </c>
      <c r="I476">
        <v>22.84</v>
      </c>
      <c r="J476" t="s">
        <v>103</v>
      </c>
      <c r="K476" s="1" t="s">
        <v>104</v>
      </c>
      <c r="L476" t="s">
        <v>105</v>
      </c>
      <c r="M476" t="s">
        <v>45</v>
      </c>
      <c r="R476">
        <v>1367144</v>
      </c>
      <c r="S476">
        <v>0</v>
      </c>
      <c r="T476">
        <v>24.658999999999999</v>
      </c>
      <c r="U476">
        <v>30.638999999999999</v>
      </c>
      <c r="V476">
        <v>24.34</v>
      </c>
      <c r="W476" t="s">
        <v>104</v>
      </c>
      <c r="X476" t="s">
        <v>105</v>
      </c>
    </row>
    <row r="477" spans="1:24" x14ac:dyDescent="0.25">
      <c r="A477">
        <v>1367184</v>
      </c>
      <c r="B477" t="s">
        <v>70</v>
      </c>
      <c r="D477" t="s">
        <v>19</v>
      </c>
      <c r="E477">
        <v>25.196999999999999</v>
      </c>
      <c r="F477" t="s">
        <v>103</v>
      </c>
      <c r="G477">
        <v>32.517000000000003</v>
      </c>
      <c r="H477" t="s">
        <v>103</v>
      </c>
      <c r="I477">
        <v>25.242999999999999</v>
      </c>
      <c r="J477" t="s">
        <v>103</v>
      </c>
      <c r="K477" s="1" t="s">
        <v>104</v>
      </c>
      <c r="L477" t="s">
        <v>105</v>
      </c>
      <c r="M477" t="s">
        <v>45</v>
      </c>
      <c r="R477">
        <v>1367185</v>
      </c>
      <c r="S477">
        <v>0</v>
      </c>
      <c r="T477">
        <v>22.832999999999998</v>
      </c>
      <c r="U477">
        <v>30.613</v>
      </c>
      <c r="V477">
        <v>22.472999999999999</v>
      </c>
      <c r="W477" t="s">
        <v>104</v>
      </c>
      <c r="X477" t="s">
        <v>105</v>
      </c>
    </row>
    <row r="478" spans="1:24" x14ac:dyDescent="0.25">
      <c r="A478">
        <v>1367185</v>
      </c>
      <c r="B478" t="s">
        <v>71</v>
      </c>
      <c r="D478" t="s">
        <v>19</v>
      </c>
      <c r="E478">
        <v>22.832999999999998</v>
      </c>
      <c r="F478" t="s">
        <v>103</v>
      </c>
      <c r="G478">
        <v>30.613</v>
      </c>
      <c r="H478" t="s">
        <v>103</v>
      </c>
      <c r="I478">
        <v>22.472999999999999</v>
      </c>
      <c r="J478" t="s">
        <v>103</v>
      </c>
      <c r="K478" s="1" t="s">
        <v>104</v>
      </c>
      <c r="L478" t="s">
        <v>105</v>
      </c>
      <c r="M478" t="s">
        <v>45</v>
      </c>
      <c r="R478">
        <v>1367162</v>
      </c>
      <c r="S478">
        <v>0</v>
      </c>
      <c r="T478">
        <v>22.948</v>
      </c>
      <c r="U478">
        <v>30.599</v>
      </c>
      <c r="V478">
        <v>21.64</v>
      </c>
      <c r="W478" t="s">
        <v>104</v>
      </c>
      <c r="X478" t="s">
        <v>105</v>
      </c>
    </row>
    <row r="479" spans="1:24" x14ac:dyDescent="0.25">
      <c r="A479">
        <v>1367186</v>
      </c>
      <c r="B479" t="s">
        <v>72</v>
      </c>
      <c r="D479" t="s">
        <v>19</v>
      </c>
      <c r="E479">
        <v>23.609000000000002</v>
      </c>
      <c r="F479" t="s">
        <v>103</v>
      </c>
      <c r="G479">
        <v>31.376000000000001</v>
      </c>
      <c r="H479" t="s">
        <v>103</v>
      </c>
      <c r="I479">
        <v>23.376000000000001</v>
      </c>
      <c r="J479" t="s">
        <v>103</v>
      </c>
      <c r="K479" s="1" t="s">
        <v>104</v>
      </c>
      <c r="L479" t="s">
        <v>105</v>
      </c>
      <c r="M479" t="s">
        <v>45</v>
      </c>
      <c r="R479">
        <v>1367153</v>
      </c>
      <c r="S479">
        <v>0</v>
      </c>
      <c r="T479">
        <v>23.922000000000001</v>
      </c>
      <c r="U479">
        <v>30.591000000000001</v>
      </c>
      <c r="V479">
        <v>23.661000000000001</v>
      </c>
      <c r="W479" t="s">
        <v>104</v>
      </c>
      <c r="X479" t="s">
        <v>105</v>
      </c>
    </row>
    <row r="480" spans="1:24" x14ac:dyDescent="0.25">
      <c r="A480">
        <v>1367187</v>
      </c>
      <c r="B480" t="s">
        <v>73</v>
      </c>
      <c r="D480" t="s">
        <v>19</v>
      </c>
      <c r="E480">
        <v>22.754999999999999</v>
      </c>
      <c r="F480" t="s">
        <v>103</v>
      </c>
      <c r="G480">
        <v>32.131999999999998</v>
      </c>
      <c r="H480" t="s">
        <v>103</v>
      </c>
      <c r="I480">
        <v>21.603000000000002</v>
      </c>
      <c r="J480" t="s">
        <v>103</v>
      </c>
      <c r="K480" s="1" t="s">
        <v>104</v>
      </c>
      <c r="L480" t="s">
        <v>105</v>
      </c>
      <c r="M480" t="s">
        <v>45</v>
      </c>
      <c r="R480">
        <v>1367213</v>
      </c>
      <c r="S480">
        <v>0</v>
      </c>
      <c r="T480">
        <v>23.603000000000002</v>
      </c>
      <c r="U480">
        <v>30.588999999999999</v>
      </c>
      <c r="V480">
        <v>23.547000000000001</v>
      </c>
      <c r="W480" t="s">
        <v>104</v>
      </c>
      <c r="X480" t="s">
        <v>105</v>
      </c>
    </row>
    <row r="481" spans="1:24" x14ac:dyDescent="0.25">
      <c r="A481">
        <v>1367188</v>
      </c>
      <c r="B481" t="s">
        <v>74</v>
      </c>
      <c r="D481" t="s">
        <v>19</v>
      </c>
      <c r="E481">
        <v>23.483000000000001</v>
      </c>
      <c r="F481" t="s">
        <v>103</v>
      </c>
      <c r="G481">
        <v>32.695</v>
      </c>
      <c r="H481" t="s">
        <v>103</v>
      </c>
      <c r="I481">
        <v>23.212</v>
      </c>
      <c r="J481" t="s">
        <v>103</v>
      </c>
      <c r="K481" s="1" t="s">
        <v>104</v>
      </c>
      <c r="L481" t="s">
        <v>105</v>
      </c>
      <c r="M481" t="s">
        <v>45</v>
      </c>
      <c r="R481">
        <v>1367141</v>
      </c>
      <c r="S481">
        <v>0</v>
      </c>
      <c r="T481">
        <v>22.783000000000001</v>
      </c>
      <c r="U481">
        <v>30.497</v>
      </c>
      <c r="V481">
        <v>22.978999999999999</v>
      </c>
      <c r="W481" t="s">
        <v>104</v>
      </c>
      <c r="X481" t="s">
        <v>105</v>
      </c>
    </row>
    <row r="482" spans="1:24" x14ac:dyDescent="0.25">
      <c r="A482">
        <v>1367189</v>
      </c>
      <c r="B482" t="s">
        <v>75</v>
      </c>
      <c r="D482" t="s">
        <v>19</v>
      </c>
      <c r="E482">
        <v>23.207000000000001</v>
      </c>
      <c r="F482" t="s">
        <v>103</v>
      </c>
      <c r="G482">
        <v>32.066000000000003</v>
      </c>
      <c r="H482" t="s">
        <v>103</v>
      </c>
      <c r="I482">
        <v>22.573</v>
      </c>
      <c r="J482" t="s">
        <v>103</v>
      </c>
      <c r="K482" s="1" t="s">
        <v>104</v>
      </c>
      <c r="L482" t="s">
        <v>105</v>
      </c>
      <c r="M482" t="s">
        <v>45</v>
      </c>
      <c r="R482">
        <v>1367167</v>
      </c>
      <c r="S482">
        <v>0</v>
      </c>
      <c r="T482">
        <v>23.63</v>
      </c>
      <c r="U482">
        <v>30.42</v>
      </c>
      <c r="V482">
        <v>23.95</v>
      </c>
      <c r="W482" t="s">
        <v>104</v>
      </c>
      <c r="X482" t="s">
        <v>105</v>
      </c>
    </row>
    <row r="483" spans="1:24" x14ac:dyDescent="0.25">
      <c r="A483">
        <v>1367190</v>
      </c>
      <c r="B483" t="s">
        <v>76</v>
      </c>
      <c r="D483" t="s">
        <v>19</v>
      </c>
      <c r="E483">
        <v>23.712</v>
      </c>
      <c r="F483" t="s">
        <v>103</v>
      </c>
      <c r="G483">
        <v>31.853999999999999</v>
      </c>
      <c r="H483" t="s">
        <v>103</v>
      </c>
      <c r="I483">
        <v>23.61</v>
      </c>
      <c r="J483" t="s">
        <v>103</v>
      </c>
      <c r="K483" s="1" t="s">
        <v>104</v>
      </c>
      <c r="L483" t="s">
        <v>105</v>
      </c>
      <c r="M483" t="s">
        <v>45</v>
      </c>
      <c r="R483">
        <v>1367148</v>
      </c>
      <c r="S483">
        <v>0</v>
      </c>
      <c r="T483">
        <v>22.795999999999999</v>
      </c>
      <c r="U483">
        <v>30.38</v>
      </c>
      <c r="V483">
        <v>22.83</v>
      </c>
      <c r="W483" t="s">
        <v>104</v>
      </c>
      <c r="X483" t="s">
        <v>105</v>
      </c>
    </row>
    <row r="484" spans="1:24" x14ac:dyDescent="0.25">
      <c r="A484">
        <v>1367191</v>
      </c>
      <c r="B484" t="s">
        <v>77</v>
      </c>
      <c r="D484" t="s">
        <v>19</v>
      </c>
      <c r="E484">
        <v>23.081</v>
      </c>
      <c r="F484" t="s">
        <v>103</v>
      </c>
      <c r="G484">
        <v>31.582999999999998</v>
      </c>
      <c r="H484" t="s">
        <v>103</v>
      </c>
      <c r="I484">
        <v>23.055</v>
      </c>
      <c r="J484" t="s">
        <v>103</v>
      </c>
      <c r="K484" s="1" t="s">
        <v>104</v>
      </c>
      <c r="L484" t="s">
        <v>105</v>
      </c>
      <c r="M484" t="s">
        <v>45</v>
      </c>
      <c r="R484">
        <v>1367150</v>
      </c>
      <c r="S484">
        <v>0</v>
      </c>
      <c r="T484">
        <v>22.901</v>
      </c>
      <c r="U484">
        <v>30.276</v>
      </c>
      <c r="V484">
        <v>22.914000000000001</v>
      </c>
      <c r="W484" t="s">
        <v>104</v>
      </c>
      <c r="X484" t="s">
        <v>105</v>
      </c>
    </row>
    <row r="485" spans="1:24" x14ac:dyDescent="0.25">
      <c r="A485">
        <v>1367192</v>
      </c>
      <c r="B485" t="s">
        <v>78</v>
      </c>
      <c r="D485" t="s">
        <v>19</v>
      </c>
      <c r="E485">
        <v>24.094999999999999</v>
      </c>
      <c r="F485" t="s">
        <v>103</v>
      </c>
      <c r="G485">
        <v>31.312000000000001</v>
      </c>
      <c r="H485" t="s">
        <v>103</v>
      </c>
      <c r="I485">
        <v>23.971</v>
      </c>
      <c r="J485" t="s">
        <v>103</v>
      </c>
      <c r="K485" s="1" t="s">
        <v>104</v>
      </c>
      <c r="L485" t="s">
        <v>105</v>
      </c>
      <c r="M485" t="s">
        <v>45</v>
      </c>
      <c r="R485">
        <v>1367138</v>
      </c>
      <c r="S485">
        <v>0</v>
      </c>
      <c r="T485">
        <v>22.619</v>
      </c>
      <c r="U485">
        <v>30.201000000000001</v>
      </c>
      <c r="V485">
        <v>22.795000000000002</v>
      </c>
      <c r="W485" t="s">
        <v>104</v>
      </c>
      <c r="X485" t="s">
        <v>105</v>
      </c>
    </row>
    <row r="486" spans="1:24" x14ac:dyDescent="0.25">
      <c r="A486">
        <v>1367193</v>
      </c>
      <c r="B486" t="s">
        <v>79</v>
      </c>
      <c r="D486" t="s">
        <v>19</v>
      </c>
      <c r="E486">
        <v>21.981999999999999</v>
      </c>
      <c r="F486" t="s">
        <v>103</v>
      </c>
      <c r="G486">
        <v>32.591999999999999</v>
      </c>
      <c r="H486" t="s">
        <v>103</v>
      </c>
      <c r="I486">
        <v>23.260999999999999</v>
      </c>
      <c r="J486" t="s">
        <v>103</v>
      </c>
      <c r="K486" s="1" t="s">
        <v>104</v>
      </c>
      <c r="L486" t="s">
        <v>105</v>
      </c>
      <c r="M486" t="s">
        <v>45</v>
      </c>
      <c r="R486">
        <v>1367132</v>
      </c>
      <c r="S486">
        <v>0</v>
      </c>
      <c r="T486">
        <v>23.635000000000002</v>
      </c>
      <c r="U486">
        <v>30.109000000000002</v>
      </c>
      <c r="V486">
        <v>23.61</v>
      </c>
      <c r="W486" t="s">
        <v>104</v>
      </c>
      <c r="X486" t="s">
        <v>105</v>
      </c>
    </row>
    <row r="487" spans="1:24" x14ac:dyDescent="0.25">
      <c r="A487">
        <v>1367194</v>
      </c>
      <c r="B487" t="s">
        <v>80</v>
      </c>
      <c r="D487" t="s">
        <v>19</v>
      </c>
      <c r="E487">
        <v>22.013000000000002</v>
      </c>
      <c r="F487" t="s">
        <v>103</v>
      </c>
      <c r="G487">
        <v>29.558</v>
      </c>
      <c r="H487" t="s">
        <v>103</v>
      </c>
      <c r="I487">
        <v>22.289000000000001</v>
      </c>
      <c r="J487" t="s">
        <v>103</v>
      </c>
      <c r="K487" s="1" t="s">
        <v>104</v>
      </c>
      <c r="L487" t="s">
        <v>105</v>
      </c>
      <c r="M487" t="s">
        <v>45</v>
      </c>
      <c r="R487">
        <v>1367163</v>
      </c>
      <c r="S487">
        <v>0</v>
      </c>
      <c r="T487">
        <v>22.937999999999999</v>
      </c>
      <c r="U487">
        <v>29.606000000000002</v>
      </c>
      <c r="V487">
        <v>22.533999999999999</v>
      </c>
      <c r="W487" t="s">
        <v>104</v>
      </c>
      <c r="X487" t="s">
        <v>105</v>
      </c>
    </row>
    <row r="488" spans="1:24" x14ac:dyDescent="0.25">
      <c r="A488">
        <v>1367211</v>
      </c>
      <c r="B488" t="s">
        <v>81</v>
      </c>
      <c r="D488" t="s">
        <v>19</v>
      </c>
      <c r="E488">
        <v>23.95</v>
      </c>
      <c r="F488" t="s">
        <v>103</v>
      </c>
      <c r="G488">
        <v>31.23</v>
      </c>
      <c r="H488" t="s">
        <v>103</v>
      </c>
      <c r="I488">
        <v>25.068999999999999</v>
      </c>
      <c r="J488" t="s">
        <v>103</v>
      </c>
      <c r="K488" s="1" t="s">
        <v>104</v>
      </c>
      <c r="L488" t="s">
        <v>105</v>
      </c>
      <c r="M488" t="s">
        <v>45</v>
      </c>
      <c r="R488">
        <v>1367194</v>
      </c>
      <c r="S488">
        <v>0</v>
      </c>
      <c r="T488">
        <v>22.013000000000002</v>
      </c>
      <c r="U488">
        <v>29.558</v>
      </c>
      <c r="V488">
        <v>22.289000000000001</v>
      </c>
      <c r="W488" t="s">
        <v>104</v>
      </c>
      <c r="X488" t="s">
        <v>105</v>
      </c>
    </row>
    <row r="489" spans="1:24" x14ac:dyDescent="0.25">
      <c r="A489">
        <v>1367212</v>
      </c>
      <c r="B489" t="s">
        <v>82</v>
      </c>
      <c r="D489" t="s">
        <v>19</v>
      </c>
      <c r="E489">
        <v>23.78</v>
      </c>
      <c r="F489" t="s">
        <v>103</v>
      </c>
      <c r="G489">
        <v>31.073</v>
      </c>
      <c r="H489" t="s">
        <v>103</v>
      </c>
      <c r="I489">
        <v>24.146999999999998</v>
      </c>
      <c r="J489" t="s">
        <v>103</v>
      </c>
      <c r="K489" s="1" t="s">
        <v>104</v>
      </c>
      <c r="L489" t="s">
        <v>105</v>
      </c>
      <c r="M489" t="s">
        <v>45</v>
      </c>
      <c r="R489">
        <v>1367133</v>
      </c>
      <c r="S489">
        <v>0</v>
      </c>
      <c r="T489">
        <v>23.893999999999998</v>
      </c>
      <c r="U489">
        <v>28.974</v>
      </c>
      <c r="V489">
        <v>24.13</v>
      </c>
      <c r="W489" t="s">
        <v>104</v>
      </c>
      <c r="X489" t="s">
        <v>105</v>
      </c>
    </row>
    <row r="490" spans="1:24" x14ac:dyDescent="0.25">
      <c r="A490">
        <v>1367213</v>
      </c>
      <c r="B490" t="s">
        <v>83</v>
      </c>
      <c r="D490" t="s">
        <v>19</v>
      </c>
      <c r="E490">
        <v>23.603000000000002</v>
      </c>
      <c r="F490" t="s">
        <v>103</v>
      </c>
      <c r="G490">
        <v>30.588999999999999</v>
      </c>
      <c r="H490" t="s">
        <v>103</v>
      </c>
      <c r="I490">
        <v>23.547000000000001</v>
      </c>
      <c r="J490" t="s">
        <v>103</v>
      </c>
      <c r="K490" s="1" t="s">
        <v>104</v>
      </c>
      <c r="L490" t="s">
        <v>105</v>
      </c>
      <c r="M490" t="s">
        <v>45</v>
      </c>
      <c r="R490">
        <v>1367080</v>
      </c>
      <c r="S490">
        <v>0</v>
      </c>
      <c r="T490">
        <v>22.896000000000001</v>
      </c>
      <c r="U490">
        <v>32.692999999999998</v>
      </c>
      <c r="V490">
        <v>22.509</v>
      </c>
      <c r="W490" t="s">
        <v>106</v>
      </c>
      <c r="X490" t="s">
        <v>107</v>
      </c>
    </row>
    <row r="491" spans="1:24" x14ac:dyDescent="0.25">
      <c r="A491">
        <v>1367214</v>
      </c>
      <c r="B491" t="s">
        <v>84</v>
      </c>
      <c r="D491" t="s">
        <v>19</v>
      </c>
      <c r="E491">
        <v>22.236000000000001</v>
      </c>
      <c r="F491" t="s">
        <v>103</v>
      </c>
      <c r="G491">
        <v>30.768000000000001</v>
      </c>
      <c r="H491" t="s">
        <v>103</v>
      </c>
      <c r="I491">
        <v>22.497</v>
      </c>
      <c r="J491" t="s">
        <v>103</v>
      </c>
      <c r="K491" s="1" t="s">
        <v>104</v>
      </c>
      <c r="L491" t="s">
        <v>105</v>
      </c>
      <c r="M491" t="s">
        <v>45</v>
      </c>
      <c r="R491">
        <v>1367085</v>
      </c>
      <c r="S491">
        <v>0</v>
      </c>
      <c r="T491">
        <v>24.375</v>
      </c>
      <c r="U491">
        <v>32.369</v>
      </c>
      <c r="V491">
        <v>24.376000000000001</v>
      </c>
      <c r="W491" t="s">
        <v>106</v>
      </c>
      <c r="X491" t="s">
        <v>107</v>
      </c>
    </row>
    <row r="492" spans="1:24" x14ac:dyDescent="0.25">
      <c r="A492">
        <v>1365274</v>
      </c>
      <c r="B492" t="s">
        <v>0</v>
      </c>
      <c r="C492">
        <v>3912</v>
      </c>
      <c r="D492" t="s">
        <v>19</v>
      </c>
      <c r="E492">
        <v>24.465</v>
      </c>
      <c r="F492" t="s">
        <v>2</v>
      </c>
      <c r="G492">
        <v>33.488</v>
      </c>
      <c r="H492" t="s">
        <v>2</v>
      </c>
      <c r="I492">
        <v>24.527999999999999</v>
      </c>
      <c r="J492" t="s">
        <v>2</v>
      </c>
      <c r="K492" s="1" t="s">
        <v>106</v>
      </c>
      <c r="L492" t="s">
        <v>107</v>
      </c>
      <c r="M492" t="s">
        <v>5</v>
      </c>
      <c r="R492">
        <v>1367081</v>
      </c>
      <c r="S492">
        <v>0</v>
      </c>
      <c r="T492">
        <v>24.076000000000001</v>
      </c>
      <c r="U492">
        <v>32.302999999999997</v>
      </c>
      <c r="V492">
        <v>23.416</v>
      </c>
      <c r="W492" t="s">
        <v>106</v>
      </c>
      <c r="X492" t="s">
        <v>107</v>
      </c>
    </row>
    <row r="493" spans="1:24" x14ac:dyDescent="0.25">
      <c r="A493">
        <v>1365274</v>
      </c>
      <c r="B493" t="s">
        <v>6</v>
      </c>
      <c r="C493">
        <v>3912</v>
      </c>
      <c r="D493" t="s">
        <v>19</v>
      </c>
      <c r="E493">
        <v>23.350999999999999</v>
      </c>
      <c r="F493" t="s">
        <v>2</v>
      </c>
      <c r="G493">
        <v>32.960999999999999</v>
      </c>
      <c r="H493" t="s">
        <v>2</v>
      </c>
      <c r="I493">
        <v>23.376000000000001</v>
      </c>
      <c r="J493" t="s">
        <v>2</v>
      </c>
      <c r="K493" s="1" t="s">
        <v>106</v>
      </c>
      <c r="L493" t="s">
        <v>107</v>
      </c>
      <c r="M493" t="s">
        <v>5</v>
      </c>
      <c r="R493">
        <v>1367082</v>
      </c>
      <c r="S493">
        <v>0</v>
      </c>
      <c r="T493">
        <v>22.489000000000001</v>
      </c>
      <c r="U493">
        <v>32.152999999999999</v>
      </c>
      <c r="V493">
        <v>22.192</v>
      </c>
      <c r="W493" t="s">
        <v>106</v>
      </c>
      <c r="X493" t="s">
        <v>107</v>
      </c>
    </row>
    <row r="494" spans="1:24" x14ac:dyDescent="0.25">
      <c r="A494">
        <v>1365274</v>
      </c>
      <c r="B494" t="s">
        <v>7</v>
      </c>
      <c r="C494">
        <v>3912</v>
      </c>
      <c r="D494" t="s">
        <v>19</v>
      </c>
      <c r="E494">
        <v>24.332000000000001</v>
      </c>
      <c r="F494" t="s">
        <v>2</v>
      </c>
      <c r="G494">
        <v>33.426000000000002</v>
      </c>
      <c r="H494" t="s">
        <v>2</v>
      </c>
      <c r="I494">
        <v>24.518999999999998</v>
      </c>
      <c r="J494" t="s">
        <v>2</v>
      </c>
      <c r="K494" s="1" t="s">
        <v>106</v>
      </c>
      <c r="L494" t="s">
        <v>107</v>
      </c>
      <c r="M494" t="s">
        <v>5</v>
      </c>
      <c r="R494">
        <v>1367088</v>
      </c>
      <c r="S494">
        <v>0</v>
      </c>
      <c r="T494">
        <v>23.045999999999999</v>
      </c>
      <c r="U494">
        <v>32.15</v>
      </c>
      <c r="V494">
        <v>22.97</v>
      </c>
      <c r="W494" t="s">
        <v>106</v>
      </c>
      <c r="X494" t="s">
        <v>107</v>
      </c>
    </row>
    <row r="495" spans="1:24" x14ac:dyDescent="0.25">
      <c r="A495">
        <v>1365274</v>
      </c>
      <c r="B495" t="s">
        <v>8</v>
      </c>
      <c r="C495">
        <v>3912</v>
      </c>
      <c r="D495" t="s">
        <v>19</v>
      </c>
      <c r="E495">
        <v>23.529</v>
      </c>
      <c r="F495" t="s">
        <v>2</v>
      </c>
      <c r="G495">
        <v>34.020000000000003</v>
      </c>
      <c r="H495" t="s">
        <v>20</v>
      </c>
      <c r="I495">
        <v>23.597999999999999</v>
      </c>
      <c r="J495" t="s">
        <v>2</v>
      </c>
      <c r="K495" s="1" t="s">
        <v>106</v>
      </c>
      <c r="L495" t="s">
        <v>107</v>
      </c>
      <c r="M495" t="s">
        <v>5</v>
      </c>
      <c r="R495">
        <v>1367091</v>
      </c>
      <c r="S495">
        <v>0</v>
      </c>
      <c r="T495">
        <v>23.594000000000001</v>
      </c>
      <c r="U495">
        <v>32.079000000000001</v>
      </c>
      <c r="V495">
        <v>23.475999999999999</v>
      </c>
      <c r="W495" t="s">
        <v>106</v>
      </c>
      <c r="X495" t="s">
        <v>107</v>
      </c>
    </row>
    <row r="496" spans="1:24" x14ac:dyDescent="0.25">
      <c r="A496">
        <v>1365274</v>
      </c>
      <c r="B496" t="s">
        <v>94</v>
      </c>
      <c r="C496">
        <v>3912</v>
      </c>
      <c r="D496" t="s">
        <v>1</v>
      </c>
      <c r="E496">
        <v>23.919250000000002</v>
      </c>
      <c r="F496" t="s">
        <v>2</v>
      </c>
      <c r="G496">
        <v>33.473749999999995</v>
      </c>
      <c r="H496" t="s">
        <v>2</v>
      </c>
      <c r="I496">
        <v>24.005249999999997</v>
      </c>
      <c r="J496" t="s">
        <v>2</v>
      </c>
      <c r="K496" s="1" t="s">
        <v>106</v>
      </c>
      <c r="L496" t="s">
        <v>107</v>
      </c>
      <c r="M496" t="s">
        <v>5</v>
      </c>
      <c r="R496">
        <v>1367087</v>
      </c>
      <c r="S496">
        <v>0</v>
      </c>
      <c r="T496">
        <v>23.66</v>
      </c>
      <c r="U496">
        <v>31.856000000000002</v>
      </c>
      <c r="V496">
        <v>23.018999999999998</v>
      </c>
      <c r="W496" t="s">
        <v>106</v>
      </c>
      <c r="X496" t="s">
        <v>107</v>
      </c>
    </row>
    <row r="497" spans="1:24" x14ac:dyDescent="0.25">
      <c r="A497">
        <v>1365258</v>
      </c>
      <c r="B497" t="s">
        <v>9</v>
      </c>
      <c r="C497">
        <v>2868</v>
      </c>
      <c r="D497" t="s">
        <v>19</v>
      </c>
      <c r="E497">
        <v>24.811</v>
      </c>
      <c r="F497" t="s">
        <v>2</v>
      </c>
      <c r="G497">
        <v>32.96</v>
      </c>
      <c r="H497" t="s">
        <v>2</v>
      </c>
      <c r="I497">
        <v>24.184999999999999</v>
      </c>
      <c r="J497" t="s">
        <v>2</v>
      </c>
      <c r="K497" s="1" t="s">
        <v>106</v>
      </c>
      <c r="L497" t="s">
        <v>107</v>
      </c>
      <c r="M497" t="s">
        <v>5</v>
      </c>
      <c r="R497">
        <v>1367095</v>
      </c>
      <c r="S497">
        <v>0</v>
      </c>
      <c r="T497">
        <v>23.731999999999999</v>
      </c>
      <c r="U497">
        <v>31.844999999999999</v>
      </c>
      <c r="V497">
        <v>23.838999999999999</v>
      </c>
      <c r="W497" t="s">
        <v>106</v>
      </c>
      <c r="X497" t="s">
        <v>107</v>
      </c>
    </row>
    <row r="498" spans="1:24" x14ac:dyDescent="0.25">
      <c r="A498">
        <v>1365258</v>
      </c>
      <c r="B498" t="s">
        <v>10</v>
      </c>
      <c r="C498">
        <v>2868</v>
      </c>
      <c r="D498" t="s">
        <v>19</v>
      </c>
      <c r="E498">
        <v>24.981999999999999</v>
      </c>
      <c r="F498" t="s">
        <v>2</v>
      </c>
      <c r="G498">
        <v>33.155999999999999</v>
      </c>
      <c r="H498" t="s">
        <v>2</v>
      </c>
      <c r="I498">
        <v>24.341000000000001</v>
      </c>
      <c r="J498" t="s">
        <v>2</v>
      </c>
      <c r="K498" s="1" t="s">
        <v>106</v>
      </c>
      <c r="L498" t="s">
        <v>107</v>
      </c>
      <c r="M498" t="s">
        <v>5</v>
      </c>
      <c r="R498">
        <v>1367089</v>
      </c>
      <c r="S498">
        <v>0</v>
      </c>
      <c r="T498">
        <v>22.849</v>
      </c>
      <c r="U498">
        <v>31.757000000000001</v>
      </c>
      <c r="V498">
        <v>21.786000000000001</v>
      </c>
      <c r="W498" t="s">
        <v>106</v>
      </c>
      <c r="X498" t="s">
        <v>107</v>
      </c>
    </row>
    <row r="499" spans="1:24" x14ac:dyDescent="0.25">
      <c r="A499">
        <v>1365258</v>
      </c>
      <c r="B499" t="s">
        <v>11</v>
      </c>
      <c r="C499">
        <v>2868</v>
      </c>
      <c r="D499" t="s">
        <v>19</v>
      </c>
      <c r="E499">
        <v>25.050999999999998</v>
      </c>
      <c r="F499" t="s">
        <v>2</v>
      </c>
      <c r="G499">
        <v>33.512</v>
      </c>
      <c r="H499" t="s">
        <v>2</v>
      </c>
      <c r="I499">
        <v>24.594999999999999</v>
      </c>
      <c r="J499" t="s">
        <v>2</v>
      </c>
      <c r="K499" s="1" t="s">
        <v>106</v>
      </c>
      <c r="L499" t="s">
        <v>107</v>
      </c>
      <c r="M499" t="s">
        <v>5</v>
      </c>
      <c r="R499">
        <v>1367075</v>
      </c>
      <c r="S499">
        <v>0</v>
      </c>
      <c r="T499">
        <v>23.262</v>
      </c>
      <c r="U499">
        <v>31.620999999999999</v>
      </c>
      <c r="V499">
        <v>23.391999999999999</v>
      </c>
      <c r="W499" t="s">
        <v>106</v>
      </c>
      <c r="X499" t="s">
        <v>107</v>
      </c>
    </row>
    <row r="500" spans="1:24" x14ac:dyDescent="0.25">
      <c r="A500">
        <v>1365258</v>
      </c>
      <c r="B500" t="s">
        <v>12</v>
      </c>
      <c r="C500">
        <v>2868</v>
      </c>
      <c r="D500" t="s">
        <v>19</v>
      </c>
      <c r="E500">
        <v>24.594000000000001</v>
      </c>
      <c r="F500" t="s">
        <v>2</v>
      </c>
      <c r="G500">
        <v>31.981999999999999</v>
      </c>
      <c r="H500" t="s">
        <v>2</v>
      </c>
      <c r="I500">
        <v>24.216000000000001</v>
      </c>
      <c r="J500" t="s">
        <v>2</v>
      </c>
      <c r="K500" s="1" t="s">
        <v>106</v>
      </c>
      <c r="L500" t="s">
        <v>107</v>
      </c>
      <c r="M500" t="s">
        <v>5</v>
      </c>
      <c r="R500">
        <v>1367092</v>
      </c>
      <c r="S500">
        <v>0</v>
      </c>
      <c r="T500">
        <v>22.974</v>
      </c>
      <c r="U500">
        <v>31.555</v>
      </c>
      <c r="V500">
        <v>22.571999999999999</v>
      </c>
      <c r="W500" t="s">
        <v>106</v>
      </c>
      <c r="X500" t="s">
        <v>107</v>
      </c>
    </row>
    <row r="501" spans="1:24" x14ac:dyDescent="0.25">
      <c r="A501">
        <v>1365258</v>
      </c>
      <c r="B501" t="s">
        <v>94</v>
      </c>
      <c r="C501">
        <v>2868</v>
      </c>
      <c r="D501" t="s">
        <v>1</v>
      </c>
      <c r="E501">
        <v>24.859499999999997</v>
      </c>
      <c r="F501" t="s">
        <v>2</v>
      </c>
      <c r="G501">
        <v>32.902500000000003</v>
      </c>
      <c r="H501" t="s">
        <v>2</v>
      </c>
      <c r="I501">
        <v>24.334250000000001</v>
      </c>
      <c r="J501" t="s">
        <v>2</v>
      </c>
      <c r="K501" s="1" t="s">
        <v>106</v>
      </c>
      <c r="L501" t="s">
        <v>107</v>
      </c>
      <c r="M501" t="s">
        <v>5</v>
      </c>
      <c r="R501">
        <v>1367079</v>
      </c>
      <c r="S501">
        <v>0</v>
      </c>
      <c r="T501">
        <v>23.302</v>
      </c>
      <c r="U501">
        <v>31.5</v>
      </c>
      <c r="V501">
        <v>22.565000000000001</v>
      </c>
      <c r="W501" t="s">
        <v>106</v>
      </c>
      <c r="X501" t="s">
        <v>107</v>
      </c>
    </row>
    <row r="502" spans="1:24" x14ac:dyDescent="0.25">
      <c r="A502">
        <v>1367074</v>
      </c>
      <c r="B502" t="s">
        <v>13</v>
      </c>
      <c r="D502" t="s">
        <v>19</v>
      </c>
      <c r="E502">
        <v>23.707000000000001</v>
      </c>
      <c r="F502" t="s">
        <v>103</v>
      </c>
      <c r="G502">
        <v>30.997</v>
      </c>
      <c r="H502" t="s">
        <v>103</v>
      </c>
      <c r="I502">
        <v>23.806000000000001</v>
      </c>
      <c r="J502" t="s">
        <v>103</v>
      </c>
      <c r="K502" s="1" t="s">
        <v>106</v>
      </c>
      <c r="L502" t="s">
        <v>107</v>
      </c>
      <c r="M502" t="s">
        <v>5</v>
      </c>
      <c r="R502">
        <v>1367084</v>
      </c>
      <c r="S502">
        <v>0</v>
      </c>
      <c r="T502">
        <v>23.135999999999999</v>
      </c>
      <c r="U502">
        <v>31.120999999999999</v>
      </c>
      <c r="V502">
        <v>23.009</v>
      </c>
      <c r="W502" t="s">
        <v>106</v>
      </c>
      <c r="X502" t="s">
        <v>107</v>
      </c>
    </row>
    <row r="503" spans="1:24" x14ac:dyDescent="0.25">
      <c r="A503">
        <v>1367075</v>
      </c>
      <c r="B503" t="s">
        <v>14</v>
      </c>
      <c r="D503" t="s">
        <v>19</v>
      </c>
      <c r="E503">
        <v>23.262</v>
      </c>
      <c r="F503" t="s">
        <v>103</v>
      </c>
      <c r="G503">
        <v>31.620999999999999</v>
      </c>
      <c r="H503" t="s">
        <v>103</v>
      </c>
      <c r="I503">
        <v>23.391999999999999</v>
      </c>
      <c r="J503" t="s">
        <v>103</v>
      </c>
      <c r="K503" s="1" t="s">
        <v>106</v>
      </c>
      <c r="L503" t="s">
        <v>107</v>
      </c>
      <c r="M503" t="s">
        <v>5</v>
      </c>
      <c r="R503">
        <v>1367074</v>
      </c>
      <c r="S503">
        <v>0</v>
      </c>
      <c r="T503">
        <v>23.707000000000001</v>
      </c>
      <c r="U503">
        <v>30.997</v>
      </c>
      <c r="V503">
        <v>23.806000000000001</v>
      </c>
      <c r="W503" t="s">
        <v>106</v>
      </c>
      <c r="X503" t="s">
        <v>107</v>
      </c>
    </row>
    <row r="504" spans="1:24" x14ac:dyDescent="0.25">
      <c r="A504">
        <v>1367076</v>
      </c>
      <c r="B504" t="s">
        <v>15</v>
      </c>
      <c r="D504" t="s">
        <v>19</v>
      </c>
      <c r="E504">
        <v>24.481999999999999</v>
      </c>
      <c r="F504" t="s">
        <v>103</v>
      </c>
      <c r="G504">
        <v>30.977</v>
      </c>
      <c r="H504" t="s">
        <v>103</v>
      </c>
      <c r="I504">
        <v>24.931000000000001</v>
      </c>
      <c r="J504" t="s">
        <v>103</v>
      </c>
      <c r="K504" s="1" t="s">
        <v>106</v>
      </c>
      <c r="L504" t="s">
        <v>107</v>
      </c>
      <c r="M504" t="s">
        <v>5</v>
      </c>
      <c r="R504">
        <v>1367076</v>
      </c>
      <c r="S504">
        <v>0</v>
      </c>
      <c r="T504">
        <v>24.481999999999999</v>
      </c>
      <c r="U504">
        <v>30.977</v>
      </c>
      <c r="V504">
        <v>24.931000000000001</v>
      </c>
      <c r="W504" t="s">
        <v>106</v>
      </c>
      <c r="X504" t="s">
        <v>107</v>
      </c>
    </row>
    <row r="505" spans="1:24" x14ac:dyDescent="0.25">
      <c r="A505">
        <v>1367077</v>
      </c>
      <c r="B505" t="s">
        <v>16</v>
      </c>
      <c r="D505" t="s">
        <v>19</v>
      </c>
      <c r="E505">
        <v>24.263999999999999</v>
      </c>
      <c r="F505" t="s">
        <v>103</v>
      </c>
      <c r="G505">
        <v>30.934000000000001</v>
      </c>
      <c r="H505" t="s">
        <v>103</v>
      </c>
      <c r="I505">
        <v>24.396999999999998</v>
      </c>
      <c r="J505" t="s">
        <v>103</v>
      </c>
      <c r="K505" s="1" t="s">
        <v>106</v>
      </c>
      <c r="L505" t="s">
        <v>107</v>
      </c>
      <c r="M505" t="s">
        <v>5</v>
      </c>
      <c r="R505">
        <v>1367090</v>
      </c>
      <c r="S505">
        <v>0</v>
      </c>
      <c r="T505">
        <v>23.536999999999999</v>
      </c>
      <c r="U505">
        <v>30.946999999999999</v>
      </c>
      <c r="V505">
        <v>23.562000000000001</v>
      </c>
      <c r="W505" t="s">
        <v>106</v>
      </c>
      <c r="X505" t="s">
        <v>107</v>
      </c>
    </row>
    <row r="506" spans="1:24" x14ac:dyDescent="0.25">
      <c r="A506">
        <v>1367078</v>
      </c>
      <c r="B506" t="s">
        <v>17</v>
      </c>
      <c r="D506" t="s">
        <v>19</v>
      </c>
      <c r="E506">
        <v>21.974</v>
      </c>
      <c r="F506" t="s">
        <v>103</v>
      </c>
      <c r="G506">
        <v>26.917000000000002</v>
      </c>
      <c r="H506" t="s">
        <v>103</v>
      </c>
      <c r="I506">
        <v>21.986999999999998</v>
      </c>
      <c r="J506" t="s">
        <v>103</v>
      </c>
      <c r="K506" s="1" t="s">
        <v>106</v>
      </c>
      <c r="L506" t="s">
        <v>107</v>
      </c>
      <c r="M506" t="s">
        <v>5</v>
      </c>
      <c r="R506">
        <v>1367077</v>
      </c>
      <c r="S506">
        <v>0</v>
      </c>
      <c r="T506">
        <v>24.263999999999999</v>
      </c>
      <c r="U506">
        <v>30.934000000000001</v>
      </c>
      <c r="V506">
        <v>24.396999999999998</v>
      </c>
      <c r="W506" t="s">
        <v>106</v>
      </c>
      <c r="X506" t="s">
        <v>107</v>
      </c>
    </row>
    <row r="507" spans="1:24" x14ac:dyDescent="0.25">
      <c r="A507">
        <v>1367079</v>
      </c>
      <c r="B507" t="s">
        <v>18</v>
      </c>
      <c r="D507" t="s">
        <v>19</v>
      </c>
      <c r="E507">
        <v>23.302</v>
      </c>
      <c r="F507" t="s">
        <v>103</v>
      </c>
      <c r="G507">
        <v>31.5</v>
      </c>
      <c r="H507" t="s">
        <v>103</v>
      </c>
      <c r="I507">
        <v>22.565000000000001</v>
      </c>
      <c r="J507" t="s">
        <v>103</v>
      </c>
      <c r="K507" s="1" t="s">
        <v>106</v>
      </c>
      <c r="L507" t="s">
        <v>107</v>
      </c>
      <c r="M507" t="s">
        <v>5</v>
      </c>
      <c r="R507">
        <v>1367078</v>
      </c>
      <c r="S507">
        <v>0</v>
      </c>
      <c r="T507">
        <v>21.974</v>
      </c>
      <c r="U507">
        <v>26.917000000000002</v>
      </c>
      <c r="V507">
        <v>21.986999999999998</v>
      </c>
      <c r="W507" t="s">
        <v>106</v>
      </c>
      <c r="X507" t="s">
        <v>107</v>
      </c>
    </row>
    <row r="508" spans="1:24" x14ac:dyDescent="0.25">
      <c r="A508">
        <v>1367080</v>
      </c>
      <c r="B508" t="s">
        <v>21</v>
      </c>
      <c r="D508" t="s">
        <v>19</v>
      </c>
      <c r="E508">
        <v>22.896000000000001</v>
      </c>
      <c r="F508" t="s">
        <v>103</v>
      </c>
      <c r="G508">
        <v>32.692999999999998</v>
      </c>
      <c r="H508" t="s">
        <v>103</v>
      </c>
      <c r="I508">
        <v>22.509</v>
      </c>
      <c r="J508" t="s">
        <v>103</v>
      </c>
      <c r="K508" s="1" t="s">
        <v>106</v>
      </c>
      <c r="L508" t="s">
        <v>107</v>
      </c>
      <c r="M508" t="s">
        <v>5</v>
      </c>
      <c r="R508">
        <v>1366318</v>
      </c>
      <c r="S508">
        <v>2970</v>
      </c>
      <c r="T508">
        <v>24.536000000000001</v>
      </c>
      <c r="U508">
        <v>33.643999999999998</v>
      </c>
      <c r="V508">
        <v>23.62</v>
      </c>
      <c r="W508" t="s">
        <v>108</v>
      </c>
      <c r="X508" t="s">
        <v>109</v>
      </c>
    </row>
    <row r="509" spans="1:24" x14ac:dyDescent="0.25">
      <c r="A509">
        <v>1367081</v>
      </c>
      <c r="B509" t="s">
        <v>22</v>
      </c>
      <c r="D509" t="s">
        <v>19</v>
      </c>
      <c r="E509">
        <v>24.076000000000001</v>
      </c>
      <c r="F509" t="s">
        <v>103</v>
      </c>
      <c r="G509">
        <v>32.302999999999997</v>
      </c>
      <c r="H509" t="s">
        <v>103</v>
      </c>
      <c r="I509">
        <v>23.416</v>
      </c>
      <c r="J509" t="s">
        <v>103</v>
      </c>
      <c r="K509" s="1" t="s">
        <v>106</v>
      </c>
      <c r="L509" t="s">
        <v>107</v>
      </c>
      <c r="M509" t="s">
        <v>5</v>
      </c>
      <c r="R509">
        <v>1366277</v>
      </c>
      <c r="S509">
        <v>3885</v>
      </c>
      <c r="T509">
        <v>23.773</v>
      </c>
      <c r="U509">
        <v>33.143999999999998</v>
      </c>
      <c r="V509">
        <v>23.725000000000001</v>
      </c>
      <c r="W509" t="s">
        <v>108</v>
      </c>
      <c r="X509" t="s">
        <v>109</v>
      </c>
    </row>
    <row r="510" spans="1:24" x14ac:dyDescent="0.25">
      <c r="A510">
        <v>1367082</v>
      </c>
      <c r="B510" t="s">
        <v>23</v>
      </c>
      <c r="D510" t="s">
        <v>19</v>
      </c>
      <c r="E510">
        <v>22.489000000000001</v>
      </c>
      <c r="F510" t="s">
        <v>103</v>
      </c>
      <c r="G510">
        <v>32.152999999999999</v>
      </c>
      <c r="H510" t="s">
        <v>103</v>
      </c>
      <c r="I510">
        <v>22.192</v>
      </c>
      <c r="J510" t="s">
        <v>103</v>
      </c>
      <c r="K510" s="1" t="s">
        <v>106</v>
      </c>
      <c r="L510" t="s">
        <v>107</v>
      </c>
      <c r="M510" t="s">
        <v>5</v>
      </c>
      <c r="R510">
        <v>1366315</v>
      </c>
      <c r="S510">
        <v>2975</v>
      </c>
      <c r="T510">
        <v>24.288</v>
      </c>
      <c r="U510">
        <v>32.841000000000001</v>
      </c>
      <c r="V510">
        <v>23.795999999999999</v>
      </c>
      <c r="W510" t="s">
        <v>108</v>
      </c>
      <c r="X510" t="s">
        <v>109</v>
      </c>
    </row>
    <row r="511" spans="1:24" x14ac:dyDescent="0.25">
      <c r="A511">
        <v>1367084</v>
      </c>
      <c r="B511" t="s">
        <v>24</v>
      </c>
      <c r="D511" t="s">
        <v>19</v>
      </c>
      <c r="E511">
        <v>23.135999999999999</v>
      </c>
      <c r="F511" t="s">
        <v>103</v>
      </c>
      <c r="G511">
        <v>31.120999999999999</v>
      </c>
      <c r="H511" t="s">
        <v>103</v>
      </c>
      <c r="I511">
        <v>23.009</v>
      </c>
      <c r="J511" t="s">
        <v>103</v>
      </c>
      <c r="K511" s="1" t="s">
        <v>106</v>
      </c>
      <c r="L511" t="s">
        <v>107</v>
      </c>
      <c r="M511" t="s">
        <v>5</v>
      </c>
      <c r="R511">
        <v>1366301</v>
      </c>
      <c r="S511">
        <v>3354</v>
      </c>
      <c r="T511">
        <v>24.481999999999999</v>
      </c>
      <c r="U511">
        <v>32.795000000000002</v>
      </c>
      <c r="V511">
        <v>23.62</v>
      </c>
      <c r="W511" t="s">
        <v>108</v>
      </c>
      <c r="X511" t="s">
        <v>109</v>
      </c>
    </row>
    <row r="512" spans="1:24" x14ac:dyDescent="0.25">
      <c r="A512">
        <v>1367085</v>
      </c>
      <c r="B512" t="s">
        <v>25</v>
      </c>
      <c r="D512" t="s">
        <v>19</v>
      </c>
      <c r="E512">
        <v>24.375</v>
      </c>
      <c r="F512" t="s">
        <v>103</v>
      </c>
      <c r="G512">
        <v>32.369</v>
      </c>
      <c r="H512" t="s">
        <v>103</v>
      </c>
      <c r="I512">
        <v>24.376000000000001</v>
      </c>
      <c r="J512" t="s">
        <v>103</v>
      </c>
      <c r="K512" s="1" t="s">
        <v>106</v>
      </c>
      <c r="L512" t="s">
        <v>107</v>
      </c>
      <c r="M512" t="s">
        <v>5</v>
      </c>
      <c r="R512">
        <v>1366260</v>
      </c>
      <c r="S512">
        <v>3343</v>
      </c>
      <c r="T512">
        <v>23.39</v>
      </c>
      <c r="U512">
        <v>32.771999999999998</v>
      </c>
      <c r="V512">
        <v>22.951000000000001</v>
      </c>
      <c r="W512" t="s">
        <v>108</v>
      </c>
      <c r="X512" t="s">
        <v>109</v>
      </c>
    </row>
    <row r="513" spans="1:24" x14ac:dyDescent="0.25">
      <c r="A513">
        <v>1367087</v>
      </c>
      <c r="B513" t="s">
        <v>26</v>
      </c>
      <c r="D513" t="s">
        <v>19</v>
      </c>
      <c r="E513">
        <v>23.66</v>
      </c>
      <c r="F513" t="s">
        <v>103</v>
      </c>
      <c r="G513">
        <v>31.856000000000002</v>
      </c>
      <c r="H513" t="s">
        <v>103</v>
      </c>
      <c r="I513">
        <v>23.018999999999998</v>
      </c>
      <c r="J513" t="s">
        <v>103</v>
      </c>
      <c r="K513" s="1" t="s">
        <v>106</v>
      </c>
      <c r="L513" t="s">
        <v>107</v>
      </c>
      <c r="M513" t="s">
        <v>5</v>
      </c>
      <c r="R513">
        <v>1366310</v>
      </c>
      <c r="S513">
        <v>2210</v>
      </c>
      <c r="T513">
        <v>24.777000000000001</v>
      </c>
      <c r="U513">
        <v>32.716000000000001</v>
      </c>
      <c r="V513">
        <v>24.401</v>
      </c>
      <c r="W513" t="s">
        <v>108</v>
      </c>
      <c r="X513" t="s">
        <v>109</v>
      </c>
    </row>
    <row r="514" spans="1:24" x14ac:dyDescent="0.25">
      <c r="A514">
        <v>1367088</v>
      </c>
      <c r="B514" t="s">
        <v>27</v>
      </c>
      <c r="D514" t="s">
        <v>19</v>
      </c>
      <c r="E514">
        <v>23.045999999999999</v>
      </c>
      <c r="F514" t="s">
        <v>103</v>
      </c>
      <c r="G514">
        <v>32.15</v>
      </c>
      <c r="H514" t="s">
        <v>103</v>
      </c>
      <c r="I514">
        <v>22.97</v>
      </c>
      <c r="J514" t="s">
        <v>103</v>
      </c>
      <c r="K514" s="1" t="s">
        <v>106</v>
      </c>
      <c r="L514" t="s">
        <v>107</v>
      </c>
      <c r="M514" t="s">
        <v>5</v>
      </c>
      <c r="R514">
        <v>1366290</v>
      </c>
      <c r="S514">
        <v>700</v>
      </c>
      <c r="T514">
        <v>21.181999999999999</v>
      </c>
      <c r="U514">
        <v>32.689</v>
      </c>
      <c r="V514">
        <v>20.224</v>
      </c>
      <c r="W514" t="s">
        <v>108</v>
      </c>
      <c r="X514" t="s">
        <v>109</v>
      </c>
    </row>
    <row r="515" spans="1:24" x14ac:dyDescent="0.25">
      <c r="A515">
        <v>1367089</v>
      </c>
      <c r="B515" t="s">
        <v>28</v>
      </c>
      <c r="D515" t="s">
        <v>19</v>
      </c>
      <c r="E515">
        <v>22.849</v>
      </c>
      <c r="F515" t="s">
        <v>103</v>
      </c>
      <c r="G515">
        <v>31.757000000000001</v>
      </c>
      <c r="H515" t="s">
        <v>103</v>
      </c>
      <c r="I515">
        <v>21.786000000000001</v>
      </c>
      <c r="J515" t="s">
        <v>103</v>
      </c>
      <c r="K515" s="1" t="s">
        <v>106</v>
      </c>
      <c r="L515" t="s">
        <v>107</v>
      </c>
      <c r="M515" t="s">
        <v>5</v>
      </c>
      <c r="R515">
        <v>1366263</v>
      </c>
      <c r="S515">
        <v>2604</v>
      </c>
      <c r="T515">
        <v>23</v>
      </c>
      <c r="U515">
        <v>32.636000000000003</v>
      </c>
      <c r="V515">
        <v>22.738</v>
      </c>
      <c r="W515" t="s">
        <v>108</v>
      </c>
      <c r="X515" t="s">
        <v>109</v>
      </c>
    </row>
    <row r="516" spans="1:24" x14ac:dyDescent="0.25">
      <c r="A516">
        <v>1367090</v>
      </c>
      <c r="B516" t="s">
        <v>29</v>
      </c>
      <c r="D516" t="s">
        <v>19</v>
      </c>
      <c r="E516">
        <v>23.536999999999999</v>
      </c>
      <c r="F516" t="s">
        <v>103</v>
      </c>
      <c r="G516">
        <v>30.946999999999999</v>
      </c>
      <c r="H516" t="s">
        <v>103</v>
      </c>
      <c r="I516">
        <v>23.562000000000001</v>
      </c>
      <c r="J516" t="s">
        <v>103</v>
      </c>
      <c r="K516" s="1" t="s">
        <v>106</v>
      </c>
      <c r="L516" t="s">
        <v>107</v>
      </c>
      <c r="M516" t="s">
        <v>5</v>
      </c>
      <c r="R516">
        <v>1366262</v>
      </c>
      <c r="S516">
        <v>4606</v>
      </c>
      <c r="T516">
        <v>24.050999999999998</v>
      </c>
      <c r="U516">
        <v>32.529000000000003</v>
      </c>
      <c r="V516">
        <v>23.638999999999999</v>
      </c>
      <c r="W516" t="s">
        <v>108</v>
      </c>
      <c r="X516" t="s">
        <v>109</v>
      </c>
    </row>
    <row r="517" spans="1:24" x14ac:dyDescent="0.25">
      <c r="A517">
        <v>1367091</v>
      </c>
      <c r="B517" t="s">
        <v>30</v>
      </c>
      <c r="D517" t="s">
        <v>19</v>
      </c>
      <c r="E517">
        <v>23.594000000000001</v>
      </c>
      <c r="F517" t="s">
        <v>103</v>
      </c>
      <c r="G517">
        <v>32.079000000000001</v>
      </c>
      <c r="H517" t="s">
        <v>103</v>
      </c>
      <c r="I517">
        <v>23.475999999999999</v>
      </c>
      <c r="J517" t="s">
        <v>103</v>
      </c>
      <c r="K517" s="1" t="s">
        <v>106</v>
      </c>
      <c r="L517" t="s">
        <v>107</v>
      </c>
      <c r="M517" t="s">
        <v>5</v>
      </c>
      <c r="R517">
        <v>1366243</v>
      </c>
      <c r="S517">
        <v>2993</v>
      </c>
      <c r="T517">
        <v>24.852</v>
      </c>
      <c r="U517">
        <v>32.506999999999998</v>
      </c>
      <c r="V517">
        <v>24.789000000000001</v>
      </c>
      <c r="W517" t="s">
        <v>108</v>
      </c>
      <c r="X517" t="s">
        <v>109</v>
      </c>
    </row>
    <row r="518" spans="1:24" x14ac:dyDescent="0.25">
      <c r="A518">
        <v>1367092</v>
      </c>
      <c r="B518" t="s">
        <v>31</v>
      </c>
      <c r="D518" t="s">
        <v>19</v>
      </c>
      <c r="E518">
        <v>22.974</v>
      </c>
      <c r="F518" t="s">
        <v>103</v>
      </c>
      <c r="G518">
        <v>31.555</v>
      </c>
      <c r="H518" t="s">
        <v>103</v>
      </c>
      <c r="I518">
        <v>22.571999999999999</v>
      </c>
      <c r="J518" t="s">
        <v>103</v>
      </c>
      <c r="K518" s="1" t="s">
        <v>106</v>
      </c>
      <c r="L518" t="s">
        <v>107</v>
      </c>
      <c r="M518" t="s">
        <v>5</v>
      </c>
      <c r="R518">
        <v>1366283</v>
      </c>
      <c r="S518">
        <v>4025</v>
      </c>
      <c r="T518">
        <v>23.981000000000002</v>
      </c>
      <c r="U518">
        <v>32.423000000000002</v>
      </c>
      <c r="V518">
        <v>23.821999999999999</v>
      </c>
      <c r="W518" t="s">
        <v>108</v>
      </c>
      <c r="X518" t="s">
        <v>109</v>
      </c>
    </row>
    <row r="519" spans="1:24" x14ac:dyDescent="0.25">
      <c r="A519">
        <v>1367095</v>
      </c>
      <c r="B519" t="s">
        <v>32</v>
      </c>
      <c r="D519" t="s">
        <v>19</v>
      </c>
      <c r="E519">
        <v>23.731999999999999</v>
      </c>
      <c r="F519" t="s">
        <v>103</v>
      </c>
      <c r="G519">
        <v>31.844999999999999</v>
      </c>
      <c r="H519" t="s">
        <v>103</v>
      </c>
      <c r="I519">
        <v>23.838999999999999</v>
      </c>
      <c r="J519" t="s">
        <v>103</v>
      </c>
      <c r="K519" s="1" t="s">
        <v>106</v>
      </c>
      <c r="L519" t="s">
        <v>107</v>
      </c>
      <c r="M519" t="s">
        <v>5</v>
      </c>
      <c r="R519">
        <v>1366287</v>
      </c>
      <c r="S519">
        <v>2665</v>
      </c>
      <c r="T519">
        <v>24.568000000000001</v>
      </c>
      <c r="U519">
        <v>32.396000000000001</v>
      </c>
      <c r="V519">
        <v>24.63</v>
      </c>
      <c r="W519" t="s">
        <v>108</v>
      </c>
      <c r="X519" t="s">
        <v>109</v>
      </c>
    </row>
    <row r="520" spans="1:24" x14ac:dyDescent="0.25">
      <c r="A520">
        <v>1366240</v>
      </c>
      <c r="B520" t="s">
        <v>0</v>
      </c>
      <c r="C520">
        <v>3330</v>
      </c>
      <c r="D520" t="s">
        <v>1</v>
      </c>
      <c r="E520">
        <v>23.257999999999999</v>
      </c>
      <c r="F520" t="s">
        <v>2</v>
      </c>
      <c r="G520">
        <v>30.355</v>
      </c>
      <c r="H520" t="s">
        <v>2</v>
      </c>
      <c r="I520">
        <v>22.974</v>
      </c>
      <c r="J520" t="s">
        <v>2</v>
      </c>
      <c r="K520" s="1" t="s">
        <v>108</v>
      </c>
      <c r="L520" t="s">
        <v>109</v>
      </c>
      <c r="M520" t="s">
        <v>45</v>
      </c>
      <c r="R520">
        <v>1366247</v>
      </c>
      <c r="S520">
        <v>2840</v>
      </c>
      <c r="T520">
        <v>22.914999999999999</v>
      </c>
      <c r="U520">
        <v>32.255000000000003</v>
      </c>
      <c r="V520">
        <v>22.619</v>
      </c>
      <c r="W520" t="s">
        <v>108</v>
      </c>
      <c r="X520" t="s">
        <v>109</v>
      </c>
    </row>
    <row r="521" spans="1:24" x14ac:dyDescent="0.25">
      <c r="A521">
        <v>1366243</v>
      </c>
      <c r="B521" t="s">
        <v>6</v>
      </c>
      <c r="C521">
        <v>2993</v>
      </c>
      <c r="D521" t="s">
        <v>1</v>
      </c>
      <c r="E521">
        <v>24.852</v>
      </c>
      <c r="F521" t="s">
        <v>2</v>
      </c>
      <c r="G521">
        <v>32.506999999999998</v>
      </c>
      <c r="H521" t="s">
        <v>2</v>
      </c>
      <c r="I521">
        <v>24.789000000000001</v>
      </c>
      <c r="J521" t="s">
        <v>2</v>
      </c>
      <c r="K521" s="1" t="s">
        <v>108</v>
      </c>
      <c r="L521" t="s">
        <v>109</v>
      </c>
      <c r="M521" t="s">
        <v>45</v>
      </c>
      <c r="R521">
        <v>1366306</v>
      </c>
      <c r="S521">
        <v>3562</v>
      </c>
      <c r="T521">
        <v>23.148</v>
      </c>
      <c r="U521">
        <v>32.250999999999998</v>
      </c>
      <c r="V521">
        <v>22.946999999999999</v>
      </c>
      <c r="W521" t="s">
        <v>108</v>
      </c>
      <c r="X521" t="s">
        <v>109</v>
      </c>
    </row>
    <row r="522" spans="1:24" x14ac:dyDescent="0.25">
      <c r="A522">
        <v>1366244</v>
      </c>
      <c r="B522" t="s">
        <v>7</v>
      </c>
      <c r="C522">
        <v>3475</v>
      </c>
      <c r="D522" t="s">
        <v>1</v>
      </c>
      <c r="E522">
        <v>23.09</v>
      </c>
      <c r="F522" t="s">
        <v>2</v>
      </c>
      <c r="G522">
        <v>31.544</v>
      </c>
      <c r="H522" t="s">
        <v>2</v>
      </c>
      <c r="I522">
        <v>22.869</v>
      </c>
      <c r="J522" t="s">
        <v>2</v>
      </c>
      <c r="K522" s="1" t="s">
        <v>108</v>
      </c>
      <c r="L522" t="s">
        <v>109</v>
      </c>
      <c r="M522" t="s">
        <v>45</v>
      </c>
      <c r="R522">
        <v>1366295</v>
      </c>
      <c r="S522">
        <v>2415</v>
      </c>
      <c r="T522">
        <v>24.693000000000001</v>
      </c>
      <c r="U522">
        <v>32.244999999999997</v>
      </c>
      <c r="V522">
        <v>24.334</v>
      </c>
      <c r="W522" t="s">
        <v>108</v>
      </c>
      <c r="X522" t="s">
        <v>109</v>
      </c>
    </row>
    <row r="523" spans="1:24" x14ac:dyDescent="0.25">
      <c r="A523">
        <v>1366245</v>
      </c>
      <c r="B523" t="s">
        <v>8</v>
      </c>
      <c r="C523">
        <v>2575</v>
      </c>
      <c r="D523" t="s">
        <v>1</v>
      </c>
      <c r="E523">
        <v>23.491</v>
      </c>
      <c r="F523" t="s">
        <v>2</v>
      </c>
      <c r="G523">
        <v>30.696999999999999</v>
      </c>
      <c r="H523" t="s">
        <v>2</v>
      </c>
      <c r="I523">
        <v>23.152999999999999</v>
      </c>
      <c r="J523" t="s">
        <v>2</v>
      </c>
      <c r="K523" s="1" t="s">
        <v>108</v>
      </c>
      <c r="L523" t="s">
        <v>109</v>
      </c>
      <c r="M523" t="s">
        <v>45</v>
      </c>
      <c r="R523">
        <v>1366316</v>
      </c>
      <c r="S523">
        <v>3674</v>
      </c>
      <c r="T523">
        <v>23.870999999999999</v>
      </c>
      <c r="U523">
        <v>32.228000000000002</v>
      </c>
      <c r="V523">
        <v>23.282</v>
      </c>
      <c r="W523" t="s">
        <v>108</v>
      </c>
      <c r="X523" t="s">
        <v>109</v>
      </c>
    </row>
    <row r="524" spans="1:24" x14ac:dyDescent="0.25">
      <c r="A524">
        <v>1366246</v>
      </c>
      <c r="B524" t="s">
        <v>9</v>
      </c>
      <c r="C524">
        <v>3850</v>
      </c>
      <c r="D524" t="s">
        <v>1</v>
      </c>
      <c r="E524">
        <v>23.449000000000002</v>
      </c>
      <c r="F524" t="s">
        <v>2</v>
      </c>
      <c r="G524">
        <v>32.009</v>
      </c>
      <c r="H524" t="s">
        <v>2</v>
      </c>
      <c r="I524">
        <v>23.137</v>
      </c>
      <c r="J524" t="s">
        <v>2</v>
      </c>
      <c r="K524" s="1" t="s">
        <v>108</v>
      </c>
      <c r="L524" t="s">
        <v>109</v>
      </c>
      <c r="M524" t="s">
        <v>45</v>
      </c>
      <c r="R524">
        <v>1366273</v>
      </c>
      <c r="S524">
        <v>3969</v>
      </c>
      <c r="T524">
        <v>24.242000000000001</v>
      </c>
      <c r="U524">
        <v>32.203000000000003</v>
      </c>
      <c r="V524">
        <v>23.988</v>
      </c>
      <c r="W524" t="s">
        <v>108</v>
      </c>
      <c r="X524" t="s">
        <v>109</v>
      </c>
    </row>
    <row r="525" spans="1:24" x14ac:dyDescent="0.25">
      <c r="A525">
        <v>1366247</v>
      </c>
      <c r="B525" t="s">
        <v>10</v>
      </c>
      <c r="C525">
        <v>2840</v>
      </c>
      <c r="D525" t="s">
        <v>1</v>
      </c>
      <c r="E525">
        <v>22.914999999999999</v>
      </c>
      <c r="F525" t="s">
        <v>2</v>
      </c>
      <c r="G525">
        <v>32.255000000000003</v>
      </c>
      <c r="H525" t="s">
        <v>2</v>
      </c>
      <c r="I525">
        <v>22.619</v>
      </c>
      <c r="J525" t="s">
        <v>2</v>
      </c>
      <c r="K525" s="1" t="s">
        <v>108</v>
      </c>
      <c r="L525" t="s">
        <v>109</v>
      </c>
      <c r="M525" t="s">
        <v>45</v>
      </c>
      <c r="R525">
        <v>1366246</v>
      </c>
      <c r="S525">
        <v>3850</v>
      </c>
      <c r="T525">
        <v>23.449000000000002</v>
      </c>
      <c r="U525">
        <v>32.009</v>
      </c>
      <c r="V525">
        <v>23.137</v>
      </c>
      <c r="W525" t="s">
        <v>108</v>
      </c>
      <c r="X525" t="s">
        <v>109</v>
      </c>
    </row>
    <row r="526" spans="1:24" x14ac:dyDescent="0.25">
      <c r="A526">
        <v>1366248</v>
      </c>
      <c r="B526" t="s">
        <v>11</v>
      </c>
      <c r="C526">
        <v>3690</v>
      </c>
      <c r="D526" t="s">
        <v>1</v>
      </c>
      <c r="E526">
        <v>23.433</v>
      </c>
      <c r="F526" t="s">
        <v>2</v>
      </c>
      <c r="G526">
        <v>31.416</v>
      </c>
      <c r="H526" t="s">
        <v>2</v>
      </c>
      <c r="I526">
        <v>23.332000000000001</v>
      </c>
      <c r="J526" t="s">
        <v>2</v>
      </c>
      <c r="K526" s="1" t="s">
        <v>108</v>
      </c>
      <c r="L526" t="s">
        <v>109</v>
      </c>
      <c r="M526" t="s">
        <v>45</v>
      </c>
      <c r="R526">
        <v>1366256</v>
      </c>
      <c r="S526">
        <v>2878</v>
      </c>
      <c r="T526">
        <v>23.227</v>
      </c>
      <c r="U526">
        <v>31.981999999999999</v>
      </c>
      <c r="V526">
        <v>22.981000000000002</v>
      </c>
      <c r="W526" t="s">
        <v>108</v>
      </c>
      <c r="X526" t="s">
        <v>109</v>
      </c>
    </row>
    <row r="527" spans="1:24" x14ac:dyDescent="0.25">
      <c r="A527">
        <v>1366250</v>
      </c>
      <c r="B527" t="s">
        <v>12</v>
      </c>
      <c r="C527">
        <v>3510</v>
      </c>
      <c r="D527" t="s">
        <v>1</v>
      </c>
      <c r="E527">
        <v>23.483000000000001</v>
      </c>
      <c r="F527" t="s">
        <v>2</v>
      </c>
      <c r="G527">
        <v>30.977</v>
      </c>
      <c r="H527" t="s">
        <v>2</v>
      </c>
      <c r="I527">
        <v>23.077999999999999</v>
      </c>
      <c r="J527" t="s">
        <v>2</v>
      </c>
      <c r="K527" s="1" t="s">
        <v>108</v>
      </c>
      <c r="L527" t="s">
        <v>109</v>
      </c>
      <c r="M527" t="s">
        <v>45</v>
      </c>
      <c r="R527">
        <v>1366242</v>
      </c>
      <c r="S527">
        <v>3390</v>
      </c>
      <c r="T527">
        <v>23.634</v>
      </c>
      <c r="U527">
        <v>31.831</v>
      </c>
      <c r="V527">
        <v>23.471</v>
      </c>
      <c r="W527" t="s">
        <v>108</v>
      </c>
      <c r="X527" t="s">
        <v>109</v>
      </c>
    </row>
    <row r="528" spans="1:24" x14ac:dyDescent="0.25">
      <c r="A528">
        <v>1366251</v>
      </c>
      <c r="B528" t="s">
        <v>13</v>
      </c>
      <c r="C528">
        <v>3895</v>
      </c>
      <c r="D528" t="s">
        <v>1</v>
      </c>
      <c r="E528">
        <v>23.928999999999998</v>
      </c>
      <c r="F528" t="s">
        <v>2</v>
      </c>
      <c r="G528">
        <v>30.972000000000001</v>
      </c>
      <c r="H528" t="s">
        <v>2</v>
      </c>
      <c r="I528">
        <v>23.832000000000001</v>
      </c>
      <c r="J528" t="s">
        <v>2</v>
      </c>
      <c r="K528" s="1" t="s">
        <v>108</v>
      </c>
      <c r="L528" t="s">
        <v>109</v>
      </c>
      <c r="M528" t="s">
        <v>45</v>
      </c>
      <c r="R528">
        <v>1366258</v>
      </c>
      <c r="S528">
        <v>3441</v>
      </c>
      <c r="T528">
        <v>23.489000000000001</v>
      </c>
      <c r="U528">
        <v>31.806999999999999</v>
      </c>
      <c r="V528">
        <v>23.231000000000002</v>
      </c>
      <c r="W528" t="s">
        <v>108</v>
      </c>
      <c r="X528" t="s">
        <v>109</v>
      </c>
    </row>
    <row r="529" spans="1:24" x14ac:dyDescent="0.25">
      <c r="A529">
        <v>1366252</v>
      </c>
      <c r="B529" t="s">
        <v>14</v>
      </c>
      <c r="C529">
        <v>3695</v>
      </c>
      <c r="D529" t="s">
        <v>1</v>
      </c>
      <c r="E529">
        <v>24.777999999999999</v>
      </c>
      <c r="F529" t="s">
        <v>2</v>
      </c>
      <c r="G529">
        <v>29.896000000000001</v>
      </c>
      <c r="H529" t="s">
        <v>2</v>
      </c>
      <c r="I529">
        <v>24.363</v>
      </c>
      <c r="J529" t="s">
        <v>2</v>
      </c>
      <c r="K529" s="1" t="s">
        <v>108</v>
      </c>
      <c r="L529" t="s">
        <v>109</v>
      </c>
      <c r="M529" t="s">
        <v>45</v>
      </c>
      <c r="R529">
        <v>1366309</v>
      </c>
      <c r="S529">
        <v>3395</v>
      </c>
      <c r="T529">
        <v>23.536999999999999</v>
      </c>
      <c r="U529">
        <v>31.785</v>
      </c>
      <c r="V529">
        <v>23.288</v>
      </c>
      <c r="W529" t="s">
        <v>108</v>
      </c>
      <c r="X529" t="s">
        <v>109</v>
      </c>
    </row>
    <row r="530" spans="1:24" x14ac:dyDescent="0.25">
      <c r="A530">
        <v>1366253</v>
      </c>
      <c r="B530" t="s">
        <v>15</v>
      </c>
      <c r="C530">
        <v>3110</v>
      </c>
      <c r="D530" t="s">
        <v>1</v>
      </c>
      <c r="E530">
        <v>23.172000000000001</v>
      </c>
      <c r="F530" t="s">
        <v>2</v>
      </c>
      <c r="G530">
        <v>31.18</v>
      </c>
      <c r="H530" t="s">
        <v>2</v>
      </c>
      <c r="I530">
        <v>23.172999999999998</v>
      </c>
      <c r="J530" t="s">
        <v>2</v>
      </c>
      <c r="K530" s="1" t="s">
        <v>108</v>
      </c>
      <c r="L530" t="s">
        <v>109</v>
      </c>
      <c r="M530" t="s">
        <v>45</v>
      </c>
      <c r="R530">
        <v>1366275</v>
      </c>
      <c r="S530">
        <v>3260</v>
      </c>
      <c r="T530">
        <v>24.058</v>
      </c>
      <c r="U530">
        <v>31.736999999999998</v>
      </c>
      <c r="V530">
        <v>23.863</v>
      </c>
      <c r="W530" t="s">
        <v>108</v>
      </c>
      <c r="X530" t="s">
        <v>109</v>
      </c>
    </row>
    <row r="531" spans="1:24" x14ac:dyDescent="0.25">
      <c r="A531">
        <v>1366255</v>
      </c>
      <c r="B531" t="s">
        <v>16</v>
      </c>
      <c r="C531">
        <v>2980</v>
      </c>
      <c r="D531" t="s">
        <v>1</v>
      </c>
      <c r="E531">
        <v>22.727</v>
      </c>
      <c r="F531" t="s">
        <v>2</v>
      </c>
      <c r="G531">
        <v>30.210999999999999</v>
      </c>
      <c r="H531" t="s">
        <v>2</v>
      </c>
      <c r="I531">
        <v>22.786000000000001</v>
      </c>
      <c r="J531" t="s">
        <v>2</v>
      </c>
      <c r="K531" s="1" t="s">
        <v>108</v>
      </c>
      <c r="L531" t="s">
        <v>109</v>
      </c>
      <c r="M531" t="s">
        <v>45</v>
      </c>
      <c r="R531">
        <v>1366264</v>
      </c>
      <c r="S531">
        <v>3170</v>
      </c>
      <c r="T531">
        <v>23.745000000000001</v>
      </c>
      <c r="U531">
        <v>31.667999999999999</v>
      </c>
      <c r="V531">
        <v>23.747</v>
      </c>
      <c r="W531" t="s">
        <v>108</v>
      </c>
      <c r="X531" t="s">
        <v>109</v>
      </c>
    </row>
    <row r="532" spans="1:24" x14ac:dyDescent="0.25">
      <c r="A532">
        <v>1366256</v>
      </c>
      <c r="B532" t="s">
        <v>17</v>
      </c>
      <c r="C532">
        <v>2878</v>
      </c>
      <c r="D532" t="s">
        <v>1</v>
      </c>
      <c r="E532">
        <v>23.227</v>
      </c>
      <c r="F532" t="s">
        <v>2</v>
      </c>
      <c r="G532">
        <v>31.981999999999999</v>
      </c>
      <c r="H532" t="s">
        <v>2</v>
      </c>
      <c r="I532">
        <v>22.981000000000002</v>
      </c>
      <c r="J532" t="s">
        <v>2</v>
      </c>
      <c r="K532" s="1" t="s">
        <v>108</v>
      </c>
      <c r="L532" t="s">
        <v>109</v>
      </c>
      <c r="M532" t="s">
        <v>45</v>
      </c>
      <c r="R532">
        <v>1366303</v>
      </c>
      <c r="S532">
        <v>2671</v>
      </c>
      <c r="T532">
        <v>23.969000000000001</v>
      </c>
      <c r="U532">
        <v>31.573</v>
      </c>
      <c r="V532">
        <v>23.672000000000001</v>
      </c>
      <c r="W532" t="s">
        <v>108</v>
      </c>
      <c r="X532" t="s">
        <v>109</v>
      </c>
    </row>
    <row r="533" spans="1:24" x14ac:dyDescent="0.25">
      <c r="A533">
        <v>1366257</v>
      </c>
      <c r="B533" t="s">
        <v>18</v>
      </c>
      <c r="C533">
        <v>3340</v>
      </c>
      <c r="D533" t="s">
        <v>1</v>
      </c>
      <c r="E533">
        <v>22.475000000000001</v>
      </c>
      <c r="F533" t="s">
        <v>2</v>
      </c>
      <c r="G533">
        <v>30.173999999999999</v>
      </c>
      <c r="H533" t="s">
        <v>2</v>
      </c>
      <c r="I533">
        <v>22.18</v>
      </c>
      <c r="J533" t="s">
        <v>2</v>
      </c>
      <c r="K533" s="1" t="s">
        <v>108</v>
      </c>
      <c r="L533" t="s">
        <v>109</v>
      </c>
      <c r="M533" t="s">
        <v>45</v>
      </c>
      <c r="R533">
        <v>1366269</v>
      </c>
      <c r="S533">
        <v>3130</v>
      </c>
      <c r="T533">
        <v>23.844999999999999</v>
      </c>
      <c r="U533">
        <v>31.553000000000001</v>
      </c>
      <c r="V533">
        <v>23.82</v>
      </c>
      <c r="W533" t="s">
        <v>108</v>
      </c>
      <c r="X533" t="s">
        <v>109</v>
      </c>
    </row>
    <row r="534" spans="1:24" x14ac:dyDescent="0.25">
      <c r="A534">
        <v>1366258</v>
      </c>
      <c r="B534" t="s">
        <v>21</v>
      </c>
      <c r="C534">
        <v>3441</v>
      </c>
      <c r="D534" t="s">
        <v>1</v>
      </c>
      <c r="E534">
        <v>23.489000000000001</v>
      </c>
      <c r="F534" t="s">
        <v>2</v>
      </c>
      <c r="G534">
        <v>31.806999999999999</v>
      </c>
      <c r="H534" t="s">
        <v>2</v>
      </c>
      <c r="I534">
        <v>23.231000000000002</v>
      </c>
      <c r="J534" t="s">
        <v>2</v>
      </c>
      <c r="K534" s="1" t="s">
        <v>108</v>
      </c>
      <c r="L534" t="s">
        <v>109</v>
      </c>
      <c r="M534" t="s">
        <v>45</v>
      </c>
      <c r="R534">
        <v>1366304</v>
      </c>
      <c r="S534">
        <v>3625</v>
      </c>
      <c r="T534">
        <v>23.471</v>
      </c>
      <c r="U534">
        <v>31.552</v>
      </c>
      <c r="V534">
        <v>23.009</v>
      </c>
      <c r="W534" t="s">
        <v>108</v>
      </c>
      <c r="X534" t="s">
        <v>109</v>
      </c>
    </row>
    <row r="535" spans="1:24" x14ac:dyDescent="0.25">
      <c r="A535">
        <v>1366259</v>
      </c>
      <c r="B535" t="s">
        <v>22</v>
      </c>
      <c r="C535">
        <v>3977</v>
      </c>
      <c r="D535" t="s">
        <v>1</v>
      </c>
      <c r="E535">
        <v>23.895</v>
      </c>
      <c r="F535" t="s">
        <v>2</v>
      </c>
      <c r="G535">
        <v>31.431999999999999</v>
      </c>
      <c r="H535" t="s">
        <v>2</v>
      </c>
      <c r="I535">
        <v>22.97</v>
      </c>
      <c r="J535" t="s">
        <v>2</v>
      </c>
      <c r="K535" s="1" t="s">
        <v>108</v>
      </c>
      <c r="L535" t="s">
        <v>109</v>
      </c>
      <c r="M535" t="s">
        <v>45</v>
      </c>
      <c r="R535">
        <v>1366244</v>
      </c>
      <c r="S535">
        <v>3475</v>
      </c>
      <c r="T535">
        <v>23.09</v>
      </c>
      <c r="U535">
        <v>31.544</v>
      </c>
      <c r="V535">
        <v>22.869</v>
      </c>
      <c r="W535" t="s">
        <v>108</v>
      </c>
      <c r="X535" t="s">
        <v>109</v>
      </c>
    </row>
    <row r="536" spans="1:24" x14ac:dyDescent="0.25">
      <c r="A536">
        <v>1366260</v>
      </c>
      <c r="B536" t="s">
        <v>23</v>
      </c>
      <c r="C536">
        <v>3343</v>
      </c>
      <c r="D536" t="s">
        <v>1</v>
      </c>
      <c r="E536">
        <v>23.39</v>
      </c>
      <c r="F536" t="s">
        <v>2</v>
      </c>
      <c r="G536">
        <v>32.771999999999998</v>
      </c>
      <c r="H536" t="s">
        <v>2</v>
      </c>
      <c r="I536">
        <v>22.951000000000001</v>
      </c>
      <c r="J536" t="s">
        <v>2</v>
      </c>
      <c r="K536" s="1" t="s">
        <v>108</v>
      </c>
      <c r="L536" t="s">
        <v>109</v>
      </c>
      <c r="M536" t="s">
        <v>45</v>
      </c>
      <c r="R536">
        <v>1366305</v>
      </c>
      <c r="S536">
        <v>4150</v>
      </c>
      <c r="T536">
        <v>23.609000000000002</v>
      </c>
      <c r="U536">
        <v>31.529</v>
      </c>
      <c r="V536">
        <v>23.42</v>
      </c>
      <c r="W536" t="s">
        <v>108</v>
      </c>
      <c r="X536" t="s">
        <v>109</v>
      </c>
    </row>
    <row r="537" spans="1:24" x14ac:dyDescent="0.25">
      <c r="A537">
        <v>1366261</v>
      </c>
      <c r="B537" t="s">
        <v>24</v>
      </c>
      <c r="C537">
        <v>2583</v>
      </c>
      <c r="D537" t="s">
        <v>1</v>
      </c>
      <c r="E537">
        <v>23.478000000000002</v>
      </c>
      <c r="F537" t="s">
        <v>2</v>
      </c>
      <c r="G537">
        <v>31.361000000000001</v>
      </c>
      <c r="H537" t="s">
        <v>2</v>
      </c>
      <c r="I537">
        <v>23.064</v>
      </c>
      <c r="J537" t="s">
        <v>2</v>
      </c>
      <c r="K537" s="1" t="s">
        <v>108</v>
      </c>
      <c r="L537" t="s">
        <v>109</v>
      </c>
      <c r="M537" t="s">
        <v>45</v>
      </c>
      <c r="R537">
        <v>1366302</v>
      </c>
      <c r="S537">
        <v>3335</v>
      </c>
      <c r="T537">
        <v>23.391999999999999</v>
      </c>
      <c r="U537">
        <v>31.513000000000002</v>
      </c>
      <c r="V537">
        <v>23.103000000000002</v>
      </c>
      <c r="W537" t="s">
        <v>108</v>
      </c>
      <c r="X537" t="s">
        <v>109</v>
      </c>
    </row>
    <row r="538" spans="1:24" x14ac:dyDescent="0.25">
      <c r="A538">
        <v>1366262</v>
      </c>
      <c r="B538" t="s">
        <v>25</v>
      </c>
      <c r="C538">
        <v>4606</v>
      </c>
      <c r="D538" t="s">
        <v>1</v>
      </c>
      <c r="E538">
        <v>24.050999999999998</v>
      </c>
      <c r="F538" t="s">
        <v>2</v>
      </c>
      <c r="G538">
        <v>32.529000000000003</v>
      </c>
      <c r="H538" t="s">
        <v>2</v>
      </c>
      <c r="I538">
        <v>23.638999999999999</v>
      </c>
      <c r="J538" t="s">
        <v>2</v>
      </c>
      <c r="K538" s="1" t="s">
        <v>108</v>
      </c>
      <c r="L538" t="s">
        <v>109</v>
      </c>
      <c r="M538" t="s">
        <v>45</v>
      </c>
      <c r="R538">
        <v>1366271</v>
      </c>
      <c r="S538">
        <v>2950</v>
      </c>
      <c r="T538">
        <v>23.960999999999999</v>
      </c>
      <c r="U538">
        <v>31.501999999999999</v>
      </c>
      <c r="V538">
        <v>23.748999999999999</v>
      </c>
      <c r="W538" t="s">
        <v>108</v>
      </c>
      <c r="X538" t="s">
        <v>109</v>
      </c>
    </row>
    <row r="539" spans="1:24" x14ac:dyDescent="0.25">
      <c r="A539">
        <v>1366263</v>
      </c>
      <c r="B539" t="s">
        <v>26</v>
      </c>
      <c r="C539">
        <v>2604</v>
      </c>
      <c r="D539" t="s">
        <v>1</v>
      </c>
      <c r="E539">
        <v>23</v>
      </c>
      <c r="F539" t="s">
        <v>2</v>
      </c>
      <c r="G539">
        <v>32.636000000000003</v>
      </c>
      <c r="H539" t="s">
        <v>2</v>
      </c>
      <c r="I539">
        <v>22.738</v>
      </c>
      <c r="J539" t="s">
        <v>2</v>
      </c>
      <c r="K539" s="1" t="s">
        <v>108</v>
      </c>
      <c r="L539" t="s">
        <v>109</v>
      </c>
      <c r="M539" t="s">
        <v>45</v>
      </c>
      <c r="R539">
        <v>1366314</v>
      </c>
      <c r="S539">
        <v>3166</v>
      </c>
      <c r="T539">
        <v>22.62</v>
      </c>
      <c r="U539">
        <v>31.466000000000001</v>
      </c>
      <c r="V539">
        <v>22.195</v>
      </c>
      <c r="W539" t="s">
        <v>108</v>
      </c>
      <c r="X539" t="s">
        <v>109</v>
      </c>
    </row>
    <row r="540" spans="1:24" x14ac:dyDescent="0.25">
      <c r="A540">
        <v>1366264</v>
      </c>
      <c r="B540" t="s">
        <v>27</v>
      </c>
      <c r="C540">
        <v>3170</v>
      </c>
      <c r="D540" t="s">
        <v>1</v>
      </c>
      <c r="E540">
        <v>23.745000000000001</v>
      </c>
      <c r="F540" t="s">
        <v>2</v>
      </c>
      <c r="G540">
        <v>31.667999999999999</v>
      </c>
      <c r="H540" t="s">
        <v>2</v>
      </c>
      <c r="I540">
        <v>23.747</v>
      </c>
      <c r="J540" t="s">
        <v>2</v>
      </c>
      <c r="K540" s="1" t="s">
        <v>108</v>
      </c>
      <c r="L540" t="s">
        <v>109</v>
      </c>
      <c r="M540" t="s">
        <v>45</v>
      </c>
      <c r="R540">
        <v>1366317</v>
      </c>
      <c r="S540">
        <v>2600</v>
      </c>
      <c r="T540">
        <v>22.747</v>
      </c>
      <c r="U540">
        <v>31.437000000000001</v>
      </c>
      <c r="V540">
        <v>22.434999999999999</v>
      </c>
      <c r="W540" t="s">
        <v>108</v>
      </c>
      <c r="X540" t="s">
        <v>109</v>
      </c>
    </row>
    <row r="541" spans="1:24" x14ac:dyDescent="0.25">
      <c r="A541">
        <v>1366265</v>
      </c>
      <c r="B541" t="s">
        <v>28</v>
      </c>
      <c r="C541">
        <v>3100</v>
      </c>
      <c r="D541" t="s">
        <v>1</v>
      </c>
      <c r="E541">
        <v>22.998999999999999</v>
      </c>
      <c r="F541" t="s">
        <v>2</v>
      </c>
      <c r="G541">
        <v>30.381</v>
      </c>
      <c r="H541" t="s">
        <v>2</v>
      </c>
      <c r="I541">
        <v>22.914000000000001</v>
      </c>
      <c r="J541" t="s">
        <v>2</v>
      </c>
      <c r="K541" s="1" t="s">
        <v>108</v>
      </c>
      <c r="L541" t="s">
        <v>109</v>
      </c>
      <c r="M541" t="s">
        <v>45</v>
      </c>
      <c r="R541">
        <v>1366259</v>
      </c>
      <c r="S541">
        <v>3977</v>
      </c>
      <c r="T541">
        <v>23.895</v>
      </c>
      <c r="U541">
        <v>31.431999999999999</v>
      </c>
      <c r="V541">
        <v>22.97</v>
      </c>
      <c r="W541" t="s">
        <v>108</v>
      </c>
      <c r="X541" t="s">
        <v>109</v>
      </c>
    </row>
    <row r="542" spans="1:24" x14ac:dyDescent="0.25">
      <c r="A542">
        <v>1366267</v>
      </c>
      <c r="B542" t="s">
        <v>29</v>
      </c>
      <c r="C542">
        <v>3609</v>
      </c>
      <c r="D542" t="s">
        <v>1</v>
      </c>
      <c r="E542">
        <v>23.396000000000001</v>
      </c>
      <c r="F542" t="s">
        <v>2</v>
      </c>
      <c r="G542">
        <v>30.984000000000002</v>
      </c>
      <c r="H542" t="s">
        <v>2</v>
      </c>
      <c r="I542">
        <v>23.268999999999998</v>
      </c>
      <c r="J542" t="s">
        <v>2</v>
      </c>
      <c r="K542" s="1" t="s">
        <v>108</v>
      </c>
      <c r="L542" t="s">
        <v>109</v>
      </c>
      <c r="M542" t="s">
        <v>45</v>
      </c>
      <c r="R542">
        <v>1366248</v>
      </c>
      <c r="S542">
        <v>3690</v>
      </c>
      <c r="T542">
        <v>23.433</v>
      </c>
      <c r="U542">
        <v>31.416</v>
      </c>
      <c r="V542">
        <v>23.332000000000001</v>
      </c>
      <c r="W542" t="s">
        <v>108</v>
      </c>
      <c r="X542" t="s">
        <v>109</v>
      </c>
    </row>
    <row r="543" spans="1:24" x14ac:dyDescent="0.25">
      <c r="A543">
        <v>1366268</v>
      </c>
      <c r="B543" t="s">
        <v>30</v>
      </c>
      <c r="C543">
        <v>1767</v>
      </c>
      <c r="D543" t="s">
        <v>1</v>
      </c>
      <c r="E543">
        <v>24.074000000000002</v>
      </c>
      <c r="F543" t="s">
        <v>2</v>
      </c>
      <c r="G543">
        <v>31.305</v>
      </c>
      <c r="H543" t="s">
        <v>2</v>
      </c>
      <c r="I543">
        <v>24.024999999999999</v>
      </c>
      <c r="J543" t="s">
        <v>2</v>
      </c>
      <c r="K543" s="1" t="s">
        <v>108</v>
      </c>
      <c r="L543" t="s">
        <v>109</v>
      </c>
      <c r="M543" t="s">
        <v>45</v>
      </c>
      <c r="R543">
        <v>1366288</v>
      </c>
      <c r="S543">
        <v>0</v>
      </c>
      <c r="T543">
        <v>23.67</v>
      </c>
      <c r="U543">
        <v>31.41</v>
      </c>
      <c r="V543">
        <v>23.344000000000001</v>
      </c>
      <c r="W543" t="s">
        <v>108</v>
      </c>
      <c r="X543" t="s">
        <v>109</v>
      </c>
    </row>
    <row r="544" spans="1:24" x14ac:dyDescent="0.25">
      <c r="A544">
        <v>1366269</v>
      </c>
      <c r="B544" t="s">
        <v>31</v>
      </c>
      <c r="C544">
        <v>3130</v>
      </c>
      <c r="D544" t="s">
        <v>1</v>
      </c>
      <c r="E544">
        <v>23.844999999999999</v>
      </c>
      <c r="F544" t="s">
        <v>2</v>
      </c>
      <c r="G544">
        <v>31.553000000000001</v>
      </c>
      <c r="H544" t="s">
        <v>2</v>
      </c>
      <c r="I544">
        <v>23.82</v>
      </c>
      <c r="J544" t="s">
        <v>2</v>
      </c>
      <c r="K544" s="1" t="s">
        <v>108</v>
      </c>
      <c r="L544" t="s">
        <v>109</v>
      </c>
      <c r="M544" t="s">
        <v>45</v>
      </c>
      <c r="R544">
        <v>1366261</v>
      </c>
      <c r="S544">
        <v>2583</v>
      </c>
      <c r="T544">
        <v>23.478000000000002</v>
      </c>
      <c r="U544">
        <v>31.361000000000001</v>
      </c>
      <c r="V544">
        <v>23.064</v>
      </c>
      <c r="W544" t="s">
        <v>108</v>
      </c>
      <c r="X544" t="s">
        <v>109</v>
      </c>
    </row>
    <row r="545" spans="1:24" x14ac:dyDescent="0.25">
      <c r="A545">
        <v>1366270</v>
      </c>
      <c r="B545" t="s">
        <v>32</v>
      </c>
      <c r="C545">
        <v>3436</v>
      </c>
      <c r="D545" t="s">
        <v>1</v>
      </c>
      <c r="E545">
        <v>23.440999999999999</v>
      </c>
      <c r="F545" t="s">
        <v>2</v>
      </c>
      <c r="G545">
        <v>31.158999999999999</v>
      </c>
      <c r="H545" t="s">
        <v>2</v>
      </c>
      <c r="I545">
        <v>23.042000000000002</v>
      </c>
      <c r="J545" t="s">
        <v>2</v>
      </c>
      <c r="K545" s="1" t="s">
        <v>108</v>
      </c>
      <c r="L545" t="s">
        <v>109</v>
      </c>
      <c r="M545" t="s">
        <v>45</v>
      </c>
      <c r="R545">
        <v>1366311</v>
      </c>
      <c r="S545">
        <v>2698</v>
      </c>
      <c r="T545">
        <v>24.744</v>
      </c>
      <c r="U545">
        <v>31.344999999999999</v>
      </c>
      <c r="V545">
        <v>24.855</v>
      </c>
      <c r="W545" t="s">
        <v>108</v>
      </c>
      <c r="X545" t="s">
        <v>109</v>
      </c>
    </row>
    <row r="546" spans="1:24" x14ac:dyDescent="0.25">
      <c r="A546">
        <v>1366271</v>
      </c>
      <c r="B546" t="s">
        <v>33</v>
      </c>
      <c r="C546">
        <v>2950</v>
      </c>
      <c r="D546" t="s">
        <v>1</v>
      </c>
      <c r="E546">
        <v>23.960999999999999</v>
      </c>
      <c r="F546" t="s">
        <v>2</v>
      </c>
      <c r="G546">
        <v>31.501999999999999</v>
      </c>
      <c r="H546" t="s">
        <v>2</v>
      </c>
      <c r="I546">
        <v>23.748999999999999</v>
      </c>
      <c r="J546" t="s">
        <v>2</v>
      </c>
      <c r="K546" s="1" t="s">
        <v>108</v>
      </c>
      <c r="L546" t="s">
        <v>109</v>
      </c>
      <c r="M546" t="s">
        <v>45</v>
      </c>
      <c r="R546">
        <v>1366308</v>
      </c>
      <c r="S546">
        <v>3242</v>
      </c>
      <c r="T546">
        <v>23.928000000000001</v>
      </c>
      <c r="U546">
        <v>31.335000000000001</v>
      </c>
      <c r="V546">
        <v>23.731999999999999</v>
      </c>
      <c r="W546" t="s">
        <v>108</v>
      </c>
      <c r="X546" t="s">
        <v>109</v>
      </c>
    </row>
    <row r="547" spans="1:24" x14ac:dyDescent="0.25">
      <c r="A547">
        <v>1366242</v>
      </c>
      <c r="B547" t="s">
        <v>34</v>
      </c>
      <c r="C547">
        <v>3390</v>
      </c>
      <c r="D547" t="s">
        <v>1</v>
      </c>
      <c r="E547">
        <v>23.634</v>
      </c>
      <c r="F547" t="s">
        <v>2</v>
      </c>
      <c r="G547">
        <v>31.831</v>
      </c>
      <c r="H547" t="s">
        <v>2</v>
      </c>
      <c r="I547">
        <v>23.471</v>
      </c>
      <c r="J547" t="s">
        <v>2</v>
      </c>
      <c r="K547" s="1" t="s">
        <v>108</v>
      </c>
      <c r="L547" t="s">
        <v>109</v>
      </c>
      <c r="M547" t="s">
        <v>45</v>
      </c>
      <c r="R547">
        <v>1366268</v>
      </c>
      <c r="S547">
        <v>1767</v>
      </c>
      <c r="T547">
        <v>24.074000000000002</v>
      </c>
      <c r="U547">
        <v>31.305</v>
      </c>
      <c r="V547">
        <v>24.024999999999999</v>
      </c>
      <c r="W547" t="s">
        <v>108</v>
      </c>
      <c r="X547" t="s">
        <v>109</v>
      </c>
    </row>
    <row r="548" spans="1:24" x14ac:dyDescent="0.25">
      <c r="A548">
        <v>1366273</v>
      </c>
      <c r="B548" t="s">
        <v>35</v>
      </c>
      <c r="C548">
        <v>3969</v>
      </c>
      <c r="D548" t="s">
        <v>1</v>
      </c>
      <c r="E548">
        <v>24.242000000000001</v>
      </c>
      <c r="F548" t="s">
        <v>2</v>
      </c>
      <c r="G548">
        <v>32.203000000000003</v>
      </c>
      <c r="H548" t="s">
        <v>2</v>
      </c>
      <c r="I548">
        <v>23.988</v>
      </c>
      <c r="J548" t="s">
        <v>2</v>
      </c>
      <c r="K548" s="1" t="s">
        <v>108</v>
      </c>
      <c r="L548" t="s">
        <v>109</v>
      </c>
      <c r="M548" t="s">
        <v>45</v>
      </c>
      <c r="R548">
        <v>1366319</v>
      </c>
      <c r="S548">
        <v>3051</v>
      </c>
      <c r="T548">
        <v>24.077000000000002</v>
      </c>
      <c r="U548">
        <v>31.302</v>
      </c>
      <c r="V548">
        <v>23.896999999999998</v>
      </c>
      <c r="W548" t="s">
        <v>108</v>
      </c>
      <c r="X548" t="s">
        <v>109</v>
      </c>
    </row>
    <row r="549" spans="1:24" x14ac:dyDescent="0.25">
      <c r="A549">
        <v>1366274</v>
      </c>
      <c r="B549" t="s">
        <v>36</v>
      </c>
      <c r="C549">
        <v>2975</v>
      </c>
      <c r="D549" t="s">
        <v>1</v>
      </c>
      <c r="E549">
        <v>23.167000000000002</v>
      </c>
      <c r="F549" t="s">
        <v>2</v>
      </c>
      <c r="G549">
        <v>30.202999999999999</v>
      </c>
      <c r="H549" t="s">
        <v>2</v>
      </c>
      <c r="I549">
        <v>23.012</v>
      </c>
      <c r="J549" t="s">
        <v>2</v>
      </c>
      <c r="K549" s="1" t="s">
        <v>108</v>
      </c>
      <c r="L549" t="s">
        <v>109</v>
      </c>
      <c r="M549" t="s">
        <v>45</v>
      </c>
      <c r="R549">
        <v>1366300</v>
      </c>
      <c r="S549">
        <v>3561</v>
      </c>
      <c r="T549">
        <v>24.027999999999999</v>
      </c>
      <c r="U549">
        <v>31.297000000000001</v>
      </c>
      <c r="V549">
        <v>24.015000000000001</v>
      </c>
      <c r="W549" t="s">
        <v>108</v>
      </c>
      <c r="X549" t="s">
        <v>109</v>
      </c>
    </row>
    <row r="550" spans="1:24" x14ac:dyDescent="0.25">
      <c r="A550">
        <v>1366275</v>
      </c>
      <c r="B550" t="s">
        <v>37</v>
      </c>
      <c r="C550">
        <v>3260</v>
      </c>
      <c r="D550" t="s">
        <v>1</v>
      </c>
      <c r="E550">
        <v>24.058</v>
      </c>
      <c r="F550" t="s">
        <v>2</v>
      </c>
      <c r="G550">
        <v>31.736999999999998</v>
      </c>
      <c r="H550" t="s">
        <v>2</v>
      </c>
      <c r="I550">
        <v>23.863</v>
      </c>
      <c r="J550" t="s">
        <v>2</v>
      </c>
      <c r="K550" s="1" t="s">
        <v>108</v>
      </c>
      <c r="L550" t="s">
        <v>109</v>
      </c>
      <c r="M550" t="s">
        <v>45</v>
      </c>
      <c r="R550">
        <v>1366286</v>
      </c>
      <c r="S550">
        <v>2996</v>
      </c>
      <c r="T550">
        <v>23.521000000000001</v>
      </c>
      <c r="U550">
        <v>31.251999999999999</v>
      </c>
      <c r="V550">
        <v>23.417999999999999</v>
      </c>
      <c r="W550" t="s">
        <v>108</v>
      </c>
      <c r="X550" t="s">
        <v>109</v>
      </c>
    </row>
    <row r="551" spans="1:24" x14ac:dyDescent="0.25">
      <c r="A551">
        <v>1366277</v>
      </c>
      <c r="B551" t="s">
        <v>38</v>
      </c>
      <c r="C551">
        <v>3885</v>
      </c>
      <c r="D551" t="s">
        <v>1</v>
      </c>
      <c r="E551">
        <v>23.773</v>
      </c>
      <c r="F551" t="s">
        <v>2</v>
      </c>
      <c r="G551">
        <v>33.143999999999998</v>
      </c>
      <c r="H551" t="s">
        <v>2</v>
      </c>
      <c r="I551">
        <v>23.725000000000001</v>
      </c>
      <c r="J551" t="s">
        <v>2</v>
      </c>
      <c r="K551" s="1" t="s">
        <v>108</v>
      </c>
      <c r="L551" t="s">
        <v>109</v>
      </c>
      <c r="M551" t="s">
        <v>45</v>
      </c>
      <c r="R551">
        <v>1366296</v>
      </c>
      <c r="S551">
        <v>2534</v>
      </c>
      <c r="T551">
        <v>23.795000000000002</v>
      </c>
      <c r="U551">
        <v>31.2</v>
      </c>
      <c r="V551">
        <v>23.713999999999999</v>
      </c>
      <c r="W551" t="s">
        <v>108</v>
      </c>
      <c r="X551" t="s">
        <v>109</v>
      </c>
    </row>
    <row r="552" spans="1:24" x14ac:dyDescent="0.25">
      <c r="A552">
        <v>1366278</v>
      </c>
      <c r="B552" t="s">
        <v>39</v>
      </c>
      <c r="C552">
        <v>3317</v>
      </c>
      <c r="D552" t="s">
        <v>1</v>
      </c>
      <c r="E552">
        <v>23.466999999999999</v>
      </c>
      <c r="F552" t="s">
        <v>2</v>
      </c>
      <c r="G552">
        <v>30.265000000000001</v>
      </c>
      <c r="H552" t="s">
        <v>2</v>
      </c>
      <c r="I552">
        <v>23.562000000000001</v>
      </c>
      <c r="J552" t="s">
        <v>2</v>
      </c>
      <c r="K552" s="1" t="s">
        <v>108</v>
      </c>
      <c r="L552" t="s">
        <v>109</v>
      </c>
      <c r="M552" t="s">
        <v>45</v>
      </c>
      <c r="R552">
        <v>1366253</v>
      </c>
      <c r="S552">
        <v>3110</v>
      </c>
      <c r="T552">
        <v>23.172000000000001</v>
      </c>
      <c r="U552">
        <v>31.18</v>
      </c>
      <c r="V552">
        <v>23.172999999999998</v>
      </c>
      <c r="W552" t="s">
        <v>108</v>
      </c>
      <c r="X552" t="s">
        <v>109</v>
      </c>
    </row>
    <row r="553" spans="1:24" x14ac:dyDescent="0.25">
      <c r="A553">
        <v>1366283</v>
      </c>
      <c r="B553" t="s">
        <v>40</v>
      </c>
      <c r="C553">
        <v>4025</v>
      </c>
      <c r="D553" t="s">
        <v>1</v>
      </c>
      <c r="E553">
        <v>23.981000000000002</v>
      </c>
      <c r="F553" t="s">
        <v>2</v>
      </c>
      <c r="G553">
        <v>32.423000000000002</v>
      </c>
      <c r="H553" t="s">
        <v>2</v>
      </c>
      <c r="I553">
        <v>23.821999999999999</v>
      </c>
      <c r="J553" t="s">
        <v>2</v>
      </c>
      <c r="K553" s="1" t="s">
        <v>108</v>
      </c>
      <c r="L553" t="s">
        <v>109</v>
      </c>
      <c r="M553" t="s">
        <v>45</v>
      </c>
      <c r="R553">
        <v>1366270</v>
      </c>
      <c r="S553">
        <v>3436</v>
      </c>
      <c r="T553">
        <v>23.440999999999999</v>
      </c>
      <c r="U553">
        <v>31.158999999999999</v>
      </c>
      <c r="V553">
        <v>23.042000000000002</v>
      </c>
      <c r="W553" t="s">
        <v>108</v>
      </c>
      <c r="X553" t="s">
        <v>109</v>
      </c>
    </row>
    <row r="554" spans="1:24" x14ac:dyDescent="0.25">
      <c r="A554">
        <v>1366282</v>
      </c>
      <c r="B554" t="s">
        <v>41</v>
      </c>
      <c r="C554">
        <v>3685</v>
      </c>
      <c r="D554" t="s">
        <v>1</v>
      </c>
      <c r="E554">
        <v>23.751999999999999</v>
      </c>
      <c r="F554" t="s">
        <v>2</v>
      </c>
      <c r="G554">
        <v>30.126000000000001</v>
      </c>
      <c r="H554" t="s">
        <v>2</v>
      </c>
      <c r="I554">
        <v>23.596</v>
      </c>
      <c r="J554" t="s">
        <v>2</v>
      </c>
      <c r="K554" s="1" t="s">
        <v>108</v>
      </c>
      <c r="L554" t="s">
        <v>109</v>
      </c>
      <c r="M554" t="s">
        <v>45</v>
      </c>
      <c r="R554">
        <v>1366312</v>
      </c>
      <c r="S554">
        <v>3427</v>
      </c>
      <c r="T554">
        <v>23.372</v>
      </c>
      <c r="U554">
        <v>30.995999999999999</v>
      </c>
      <c r="V554">
        <v>23.303000000000001</v>
      </c>
      <c r="W554" t="s">
        <v>108</v>
      </c>
      <c r="X554" t="s">
        <v>109</v>
      </c>
    </row>
    <row r="555" spans="1:24" x14ac:dyDescent="0.25">
      <c r="A555">
        <v>1366286</v>
      </c>
      <c r="B555" t="s">
        <v>42</v>
      </c>
      <c r="C555">
        <v>2996</v>
      </c>
      <c r="D555" t="s">
        <v>1</v>
      </c>
      <c r="E555">
        <v>23.521000000000001</v>
      </c>
      <c r="F555" t="s">
        <v>2</v>
      </c>
      <c r="G555">
        <v>31.251999999999999</v>
      </c>
      <c r="H555" t="s">
        <v>2</v>
      </c>
      <c r="I555">
        <v>23.417999999999999</v>
      </c>
      <c r="J555" t="s">
        <v>2</v>
      </c>
      <c r="K555" s="1" t="s">
        <v>108</v>
      </c>
      <c r="L555" t="s">
        <v>109</v>
      </c>
      <c r="M555" t="s">
        <v>45</v>
      </c>
      <c r="R555">
        <v>1366267</v>
      </c>
      <c r="S555">
        <v>3609</v>
      </c>
      <c r="T555">
        <v>23.396000000000001</v>
      </c>
      <c r="U555">
        <v>30.984000000000002</v>
      </c>
      <c r="V555">
        <v>23.268999999999998</v>
      </c>
      <c r="W555" t="s">
        <v>108</v>
      </c>
      <c r="X555" t="s">
        <v>109</v>
      </c>
    </row>
    <row r="556" spans="1:24" x14ac:dyDescent="0.25">
      <c r="A556">
        <v>1366287</v>
      </c>
      <c r="B556" t="s">
        <v>46</v>
      </c>
      <c r="C556">
        <v>2665</v>
      </c>
      <c r="D556" t="s">
        <v>1</v>
      </c>
      <c r="E556">
        <v>24.568000000000001</v>
      </c>
      <c r="F556" t="s">
        <v>2</v>
      </c>
      <c r="G556">
        <v>32.396000000000001</v>
      </c>
      <c r="H556" t="s">
        <v>2</v>
      </c>
      <c r="I556">
        <v>24.63</v>
      </c>
      <c r="J556" t="s">
        <v>2</v>
      </c>
      <c r="K556" s="1" t="s">
        <v>108</v>
      </c>
      <c r="L556" t="s">
        <v>109</v>
      </c>
      <c r="M556" t="s">
        <v>45</v>
      </c>
      <c r="R556">
        <v>1366250</v>
      </c>
      <c r="S556">
        <v>3510</v>
      </c>
      <c r="T556">
        <v>23.483000000000001</v>
      </c>
      <c r="U556">
        <v>30.977</v>
      </c>
      <c r="V556">
        <v>23.077999999999999</v>
      </c>
      <c r="W556" t="s">
        <v>108</v>
      </c>
      <c r="X556" t="s">
        <v>109</v>
      </c>
    </row>
    <row r="557" spans="1:24" x14ac:dyDescent="0.25">
      <c r="A557">
        <v>1366288</v>
      </c>
      <c r="B557" t="s">
        <v>47</v>
      </c>
      <c r="D557" t="s">
        <v>19</v>
      </c>
      <c r="E557">
        <v>23.67</v>
      </c>
      <c r="F557" t="s">
        <v>103</v>
      </c>
      <c r="G557">
        <v>31.41</v>
      </c>
      <c r="H557" t="s">
        <v>103</v>
      </c>
      <c r="I557">
        <v>23.344000000000001</v>
      </c>
      <c r="J557" t="s">
        <v>103</v>
      </c>
      <c r="K557" s="1" t="s">
        <v>108</v>
      </c>
      <c r="L557" t="s">
        <v>109</v>
      </c>
      <c r="M557" t="s">
        <v>45</v>
      </c>
      <c r="R557">
        <v>1366251</v>
      </c>
      <c r="S557">
        <v>3895</v>
      </c>
      <c r="T557">
        <v>23.928999999999998</v>
      </c>
      <c r="U557">
        <v>30.972000000000001</v>
      </c>
      <c r="V557">
        <v>23.832000000000001</v>
      </c>
      <c r="W557" t="s">
        <v>108</v>
      </c>
      <c r="X557" t="s">
        <v>109</v>
      </c>
    </row>
    <row r="558" spans="1:24" x14ac:dyDescent="0.25">
      <c r="A558">
        <v>1366289</v>
      </c>
      <c r="B558" t="s">
        <v>48</v>
      </c>
      <c r="C558">
        <v>2882</v>
      </c>
      <c r="D558" t="s">
        <v>1</v>
      </c>
      <c r="E558">
        <v>23.193000000000001</v>
      </c>
      <c r="F558" t="s">
        <v>2</v>
      </c>
      <c r="G558">
        <v>30.594000000000001</v>
      </c>
      <c r="H558" t="s">
        <v>2</v>
      </c>
      <c r="I558">
        <v>22.835999999999999</v>
      </c>
      <c r="J558" t="s">
        <v>2</v>
      </c>
      <c r="K558" s="1" t="s">
        <v>108</v>
      </c>
      <c r="L558" t="s">
        <v>109</v>
      </c>
      <c r="M558" t="s">
        <v>45</v>
      </c>
      <c r="R558">
        <v>1366291</v>
      </c>
      <c r="S558">
        <v>1402</v>
      </c>
      <c r="T558">
        <v>23.809000000000001</v>
      </c>
      <c r="U558">
        <v>30.96</v>
      </c>
      <c r="V558">
        <v>23.434999999999999</v>
      </c>
      <c r="W558" t="s">
        <v>108</v>
      </c>
      <c r="X558" t="s">
        <v>109</v>
      </c>
    </row>
    <row r="559" spans="1:24" x14ac:dyDescent="0.25">
      <c r="A559">
        <v>1366290</v>
      </c>
      <c r="B559" t="s">
        <v>49</v>
      </c>
      <c r="C559">
        <v>700</v>
      </c>
      <c r="D559" t="s">
        <v>1</v>
      </c>
      <c r="E559">
        <v>21.181999999999999</v>
      </c>
      <c r="F559" t="s">
        <v>2</v>
      </c>
      <c r="G559">
        <v>32.689</v>
      </c>
      <c r="H559" t="s">
        <v>2</v>
      </c>
      <c r="I559">
        <v>20.224</v>
      </c>
      <c r="J559" t="s">
        <v>2</v>
      </c>
      <c r="K559" s="1" t="s">
        <v>108</v>
      </c>
      <c r="L559" t="s">
        <v>109</v>
      </c>
      <c r="M559" t="s">
        <v>45</v>
      </c>
      <c r="R559">
        <v>1366293</v>
      </c>
      <c r="S559">
        <v>2732</v>
      </c>
      <c r="T559">
        <v>23.327999999999999</v>
      </c>
      <c r="U559">
        <v>30.933</v>
      </c>
      <c r="V559">
        <v>23.382000000000001</v>
      </c>
      <c r="W559" t="s">
        <v>108</v>
      </c>
      <c r="X559" t="s">
        <v>109</v>
      </c>
    </row>
    <row r="560" spans="1:24" x14ac:dyDescent="0.25">
      <c r="A560">
        <v>1366291</v>
      </c>
      <c r="B560" t="s">
        <v>50</v>
      </c>
      <c r="C560">
        <v>1402</v>
      </c>
      <c r="D560" t="s">
        <v>1</v>
      </c>
      <c r="E560">
        <v>23.809000000000001</v>
      </c>
      <c r="F560" t="s">
        <v>2</v>
      </c>
      <c r="G560">
        <v>30.96</v>
      </c>
      <c r="H560" t="s">
        <v>2</v>
      </c>
      <c r="I560">
        <v>23.434999999999999</v>
      </c>
      <c r="J560" t="s">
        <v>2</v>
      </c>
      <c r="K560" s="1" t="s">
        <v>108</v>
      </c>
      <c r="L560" t="s">
        <v>109</v>
      </c>
      <c r="M560" t="s">
        <v>45</v>
      </c>
      <c r="R560">
        <v>1366294</v>
      </c>
      <c r="S560">
        <v>3312</v>
      </c>
      <c r="T560">
        <v>23.855</v>
      </c>
      <c r="U560">
        <v>30.789000000000001</v>
      </c>
      <c r="V560">
        <v>23.763000000000002</v>
      </c>
      <c r="W560" t="s">
        <v>108</v>
      </c>
      <c r="X560" t="s">
        <v>109</v>
      </c>
    </row>
    <row r="561" spans="1:24" x14ac:dyDescent="0.25">
      <c r="A561">
        <v>1366292</v>
      </c>
      <c r="B561" t="s">
        <v>51</v>
      </c>
      <c r="C561">
        <v>3044</v>
      </c>
      <c r="D561" t="s">
        <v>1</v>
      </c>
      <c r="E561">
        <v>22.765000000000001</v>
      </c>
      <c r="F561" t="s">
        <v>2</v>
      </c>
      <c r="G561">
        <v>30.716999999999999</v>
      </c>
      <c r="H561" t="s">
        <v>2</v>
      </c>
      <c r="I561">
        <v>22.571000000000002</v>
      </c>
      <c r="J561" t="s">
        <v>2</v>
      </c>
      <c r="K561" s="1" t="s">
        <v>108</v>
      </c>
      <c r="L561" t="s">
        <v>109</v>
      </c>
      <c r="M561" t="s">
        <v>45</v>
      </c>
      <c r="R561">
        <v>1366292</v>
      </c>
      <c r="S561">
        <v>3044</v>
      </c>
      <c r="T561">
        <v>22.765000000000001</v>
      </c>
      <c r="U561">
        <v>30.716999999999999</v>
      </c>
      <c r="V561">
        <v>22.571000000000002</v>
      </c>
      <c r="W561" t="s">
        <v>108</v>
      </c>
      <c r="X561" t="s">
        <v>109</v>
      </c>
    </row>
    <row r="562" spans="1:24" x14ac:dyDescent="0.25">
      <c r="A562">
        <v>1366293</v>
      </c>
      <c r="B562" t="s">
        <v>52</v>
      </c>
      <c r="C562">
        <v>2732</v>
      </c>
      <c r="D562" t="s">
        <v>1</v>
      </c>
      <c r="E562">
        <v>23.327999999999999</v>
      </c>
      <c r="F562" t="s">
        <v>2</v>
      </c>
      <c r="G562">
        <v>30.933</v>
      </c>
      <c r="H562" t="s">
        <v>2</v>
      </c>
      <c r="I562">
        <v>23.382000000000001</v>
      </c>
      <c r="J562" t="s">
        <v>2</v>
      </c>
      <c r="K562" s="1" t="s">
        <v>108</v>
      </c>
      <c r="L562" t="s">
        <v>109</v>
      </c>
      <c r="M562" t="s">
        <v>45</v>
      </c>
      <c r="R562">
        <v>1366245</v>
      </c>
      <c r="S562">
        <v>2575</v>
      </c>
      <c r="T562">
        <v>23.491</v>
      </c>
      <c r="U562">
        <v>30.696999999999999</v>
      </c>
      <c r="V562">
        <v>23.152999999999999</v>
      </c>
      <c r="W562" t="s">
        <v>108</v>
      </c>
      <c r="X562" t="s">
        <v>109</v>
      </c>
    </row>
    <row r="563" spans="1:24" x14ac:dyDescent="0.25">
      <c r="A563">
        <v>1366294</v>
      </c>
      <c r="B563" t="s">
        <v>53</v>
      </c>
      <c r="C563">
        <v>3312</v>
      </c>
      <c r="D563" t="s">
        <v>1</v>
      </c>
      <c r="E563">
        <v>23.855</v>
      </c>
      <c r="F563" t="s">
        <v>2</v>
      </c>
      <c r="G563">
        <v>30.789000000000001</v>
      </c>
      <c r="H563" t="s">
        <v>2</v>
      </c>
      <c r="I563">
        <v>23.763000000000002</v>
      </c>
      <c r="J563" t="s">
        <v>2</v>
      </c>
      <c r="K563" s="1" t="s">
        <v>108</v>
      </c>
      <c r="L563" t="s">
        <v>109</v>
      </c>
      <c r="M563" t="s">
        <v>45</v>
      </c>
      <c r="R563">
        <v>1366313</v>
      </c>
      <c r="S563">
        <v>4105</v>
      </c>
      <c r="T563">
        <v>23.231000000000002</v>
      </c>
      <c r="U563">
        <v>30.693999999999999</v>
      </c>
      <c r="V563">
        <v>23.035</v>
      </c>
      <c r="W563" t="s">
        <v>108</v>
      </c>
      <c r="X563" t="s">
        <v>109</v>
      </c>
    </row>
    <row r="564" spans="1:24" x14ac:dyDescent="0.25">
      <c r="A564">
        <v>1366295</v>
      </c>
      <c r="B564" t="s">
        <v>54</v>
      </c>
      <c r="C564">
        <v>2415</v>
      </c>
      <c r="D564" t="s">
        <v>1</v>
      </c>
      <c r="E564">
        <v>24.693000000000001</v>
      </c>
      <c r="F564" t="s">
        <v>2</v>
      </c>
      <c r="G564">
        <v>32.244999999999997</v>
      </c>
      <c r="H564" t="s">
        <v>2</v>
      </c>
      <c r="I564">
        <v>24.334</v>
      </c>
      <c r="J564" t="s">
        <v>2</v>
      </c>
      <c r="K564" s="1" t="s">
        <v>108</v>
      </c>
      <c r="L564" t="s">
        <v>109</v>
      </c>
      <c r="M564" t="s">
        <v>45</v>
      </c>
      <c r="R564">
        <v>1366289</v>
      </c>
      <c r="S564">
        <v>2882</v>
      </c>
      <c r="T564">
        <v>23.193000000000001</v>
      </c>
      <c r="U564">
        <v>30.594000000000001</v>
      </c>
      <c r="V564">
        <v>22.835999999999999</v>
      </c>
      <c r="W564" t="s">
        <v>108</v>
      </c>
      <c r="X564" t="s">
        <v>109</v>
      </c>
    </row>
    <row r="565" spans="1:24" x14ac:dyDescent="0.25">
      <c r="A565">
        <v>1366296</v>
      </c>
      <c r="B565" t="s">
        <v>55</v>
      </c>
      <c r="C565">
        <v>2534</v>
      </c>
      <c r="D565" t="s">
        <v>1</v>
      </c>
      <c r="E565">
        <v>23.795000000000002</v>
      </c>
      <c r="F565" t="s">
        <v>2</v>
      </c>
      <c r="G565">
        <v>31.2</v>
      </c>
      <c r="H565" t="s">
        <v>2</v>
      </c>
      <c r="I565">
        <v>23.713999999999999</v>
      </c>
      <c r="J565" t="s">
        <v>2</v>
      </c>
      <c r="K565" s="1" t="s">
        <v>108</v>
      </c>
      <c r="L565" t="s">
        <v>109</v>
      </c>
      <c r="M565" t="s">
        <v>45</v>
      </c>
      <c r="R565">
        <v>1366265</v>
      </c>
      <c r="S565">
        <v>3100</v>
      </c>
      <c r="T565">
        <v>22.998999999999999</v>
      </c>
      <c r="U565">
        <v>30.381</v>
      </c>
      <c r="V565">
        <v>22.914000000000001</v>
      </c>
      <c r="W565" t="s">
        <v>108</v>
      </c>
      <c r="X565" t="s">
        <v>109</v>
      </c>
    </row>
    <row r="566" spans="1:24" x14ac:dyDescent="0.25">
      <c r="A566">
        <v>1366297</v>
      </c>
      <c r="B566" t="s">
        <v>56</v>
      </c>
      <c r="C566">
        <v>3171</v>
      </c>
      <c r="D566" t="s">
        <v>1</v>
      </c>
      <c r="E566">
        <v>23.591000000000001</v>
      </c>
      <c r="F566" t="s">
        <v>2</v>
      </c>
      <c r="G566">
        <v>29.719000000000001</v>
      </c>
      <c r="H566" t="s">
        <v>2</v>
      </c>
      <c r="I566">
        <v>23.33</v>
      </c>
      <c r="J566" t="s">
        <v>2</v>
      </c>
      <c r="K566" s="1" t="s">
        <v>108</v>
      </c>
      <c r="L566" t="s">
        <v>109</v>
      </c>
      <c r="M566" t="s">
        <v>45</v>
      </c>
      <c r="R566">
        <v>1366240</v>
      </c>
      <c r="S566">
        <v>3330</v>
      </c>
      <c r="T566">
        <v>23.257999999999999</v>
      </c>
      <c r="U566">
        <v>30.355</v>
      </c>
      <c r="V566">
        <v>22.974</v>
      </c>
      <c r="W566" t="s">
        <v>108</v>
      </c>
      <c r="X566" t="s">
        <v>109</v>
      </c>
    </row>
    <row r="567" spans="1:24" x14ac:dyDescent="0.25">
      <c r="A567">
        <v>1366300</v>
      </c>
      <c r="B567" t="s">
        <v>57</v>
      </c>
      <c r="C567">
        <v>3561</v>
      </c>
      <c r="D567" t="s">
        <v>1</v>
      </c>
      <c r="E567">
        <v>24.027999999999999</v>
      </c>
      <c r="F567" t="s">
        <v>2</v>
      </c>
      <c r="G567">
        <v>31.297000000000001</v>
      </c>
      <c r="H567" t="s">
        <v>2</v>
      </c>
      <c r="I567">
        <v>24.015000000000001</v>
      </c>
      <c r="J567" t="s">
        <v>2</v>
      </c>
      <c r="K567" s="1" t="s">
        <v>108</v>
      </c>
      <c r="L567" t="s">
        <v>109</v>
      </c>
      <c r="M567" t="s">
        <v>45</v>
      </c>
      <c r="R567">
        <v>1366278</v>
      </c>
      <c r="S567">
        <v>3317</v>
      </c>
      <c r="T567">
        <v>23.466999999999999</v>
      </c>
      <c r="U567">
        <v>30.265000000000001</v>
      </c>
      <c r="V567">
        <v>23.562000000000001</v>
      </c>
      <c r="W567" t="s">
        <v>108</v>
      </c>
      <c r="X567" t="s">
        <v>109</v>
      </c>
    </row>
    <row r="568" spans="1:24" x14ac:dyDescent="0.25">
      <c r="A568">
        <v>1366301</v>
      </c>
      <c r="B568" t="s">
        <v>58</v>
      </c>
      <c r="C568">
        <v>3354</v>
      </c>
      <c r="D568" t="s">
        <v>1</v>
      </c>
      <c r="E568">
        <v>24.481999999999999</v>
      </c>
      <c r="F568" t="s">
        <v>2</v>
      </c>
      <c r="G568">
        <v>32.795000000000002</v>
      </c>
      <c r="H568" t="s">
        <v>2</v>
      </c>
      <c r="I568">
        <v>23.62</v>
      </c>
      <c r="J568" t="s">
        <v>2</v>
      </c>
      <c r="K568" s="1" t="s">
        <v>108</v>
      </c>
      <c r="L568" t="s">
        <v>109</v>
      </c>
      <c r="M568" t="s">
        <v>45</v>
      </c>
      <c r="R568">
        <v>1366255</v>
      </c>
      <c r="S568">
        <v>2980</v>
      </c>
      <c r="T568">
        <v>22.727</v>
      </c>
      <c r="U568">
        <v>30.210999999999999</v>
      </c>
      <c r="V568">
        <v>22.786000000000001</v>
      </c>
      <c r="W568" t="s">
        <v>108</v>
      </c>
      <c r="X568" t="s">
        <v>109</v>
      </c>
    </row>
    <row r="569" spans="1:24" x14ac:dyDescent="0.25">
      <c r="A569">
        <v>1366302</v>
      </c>
      <c r="B569" t="s">
        <v>59</v>
      </c>
      <c r="C569">
        <v>3335</v>
      </c>
      <c r="D569" t="s">
        <v>1</v>
      </c>
      <c r="E569">
        <v>23.391999999999999</v>
      </c>
      <c r="F569" t="s">
        <v>2</v>
      </c>
      <c r="G569">
        <v>31.513000000000002</v>
      </c>
      <c r="H569" t="s">
        <v>2</v>
      </c>
      <c r="I569">
        <v>23.103000000000002</v>
      </c>
      <c r="J569" t="s">
        <v>2</v>
      </c>
      <c r="K569" s="1" t="s">
        <v>108</v>
      </c>
      <c r="L569" t="s">
        <v>109</v>
      </c>
      <c r="M569" t="s">
        <v>45</v>
      </c>
      <c r="R569">
        <v>1366274</v>
      </c>
      <c r="S569">
        <v>2975</v>
      </c>
      <c r="T569">
        <v>23.167000000000002</v>
      </c>
      <c r="U569">
        <v>30.202999999999999</v>
      </c>
      <c r="V569">
        <v>23.012</v>
      </c>
      <c r="W569" t="s">
        <v>108</v>
      </c>
      <c r="X569" t="s">
        <v>109</v>
      </c>
    </row>
    <row r="570" spans="1:24" x14ac:dyDescent="0.25">
      <c r="A570">
        <v>1366303</v>
      </c>
      <c r="B570" t="s">
        <v>60</v>
      </c>
      <c r="C570">
        <v>2671</v>
      </c>
      <c r="D570" t="s">
        <v>1</v>
      </c>
      <c r="E570">
        <v>23.969000000000001</v>
      </c>
      <c r="F570" t="s">
        <v>2</v>
      </c>
      <c r="G570">
        <v>31.573</v>
      </c>
      <c r="H570" t="s">
        <v>2</v>
      </c>
      <c r="I570">
        <v>23.672000000000001</v>
      </c>
      <c r="J570" t="s">
        <v>2</v>
      </c>
      <c r="K570" s="1" t="s">
        <v>108</v>
      </c>
      <c r="L570" t="s">
        <v>109</v>
      </c>
      <c r="M570" t="s">
        <v>45</v>
      </c>
      <c r="R570">
        <v>1366257</v>
      </c>
      <c r="S570">
        <v>3340</v>
      </c>
      <c r="T570">
        <v>22.475000000000001</v>
      </c>
      <c r="U570">
        <v>30.173999999999999</v>
      </c>
      <c r="V570">
        <v>22.18</v>
      </c>
      <c r="W570" t="s">
        <v>108</v>
      </c>
      <c r="X570" t="s">
        <v>109</v>
      </c>
    </row>
    <row r="571" spans="1:24" x14ac:dyDescent="0.25">
      <c r="A571">
        <v>1366304</v>
      </c>
      <c r="B571" t="s">
        <v>61</v>
      </c>
      <c r="C571">
        <v>3625</v>
      </c>
      <c r="D571" t="s">
        <v>1</v>
      </c>
      <c r="E571">
        <v>23.471</v>
      </c>
      <c r="F571" t="s">
        <v>2</v>
      </c>
      <c r="G571">
        <v>31.552</v>
      </c>
      <c r="H571" t="s">
        <v>2</v>
      </c>
      <c r="I571">
        <v>23.009</v>
      </c>
      <c r="J571" t="s">
        <v>2</v>
      </c>
      <c r="K571" s="1" t="s">
        <v>108</v>
      </c>
      <c r="L571" t="s">
        <v>109</v>
      </c>
      <c r="M571" t="s">
        <v>45</v>
      </c>
      <c r="R571">
        <v>1366282</v>
      </c>
      <c r="S571">
        <v>3685</v>
      </c>
      <c r="T571">
        <v>23.751999999999999</v>
      </c>
      <c r="U571">
        <v>30.126000000000001</v>
      </c>
      <c r="V571">
        <v>23.596</v>
      </c>
      <c r="W571" t="s">
        <v>108</v>
      </c>
      <c r="X571" t="s">
        <v>109</v>
      </c>
    </row>
    <row r="572" spans="1:24" x14ac:dyDescent="0.25">
      <c r="A572">
        <v>1366305</v>
      </c>
      <c r="B572" t="s">
        <v>62</v>
      </c>
      <c r="C572">
        <v>4150</v>
      </c>
      <c r="D572" t="s">
        <v>1</v>
      </c>
      <c r="E572">
        <v>23.609000000000002</v>
      </c>
      <c r="F572" t="s">
        <v>2</v>
      </c>
      <c r="G572">
        <v>31.529</v>
      </c>
      <c r="H572" t="s">
        <v>2</v>
      </c>
      <c r="I572">
        <v>23.42</v>
      </c>
      <c r="J572" t="s">
        <v>2</v>
      </c>
      <c r="K572" s="1" t="s">
        <v>108</v>
      </c>
      <c r="L572" t="s">
        <v>109</v>
      </c>
      <c r="M572" t="s">
        <v>45</v>
      </c>
      <c r="R572">
        <v>1366252</v>
      </c>
      <c r="S572">
        <v>3695</v>
      </c>
      <c r="T572">
        <v>24.777999999999999</v>
      </c>
      <c r="U572">
        <v>29.896000000000001</v>
      </c>
      <c r="V572">
        <v>24.363</v>
      </c>
      <c r="W572" t="s">
        <v>108</v>
      </c>
      <c r="X572" t="s">
        <v>109</v>
      </c>
    </row>
    <row r="573" spans="1:24" x14ac:dyDescent="0.25">
      <c r="A573">
        <v>1366306</v>
      </c>
      <c r="B573" t="s">
        <v>63</v>
      </c>
      <c r="C573">
        <v>3562</v>
      </c>
      <c r="D573" t="s">
        <v>1</v>
      </c>
      <c r="E573">
        <v>23.148</v>
      </c>
      <c r="F573" t="s">
        <v>2</v>
      </c>
      <c r="G573">
        <v>32.250999999999998</v>
      </c>
      <c r="H573" t="s">
        <v>2</v>
      </c>
      <c r="I573">
        <v>22.946999999999999</v>
      </c>
      <c r="J573" t="s">
        <v>2</v>
      </c>
      <c r="K573" s="1" t="s">
        <v>108</v>
      </c>
      <c r="L573" t="s">
        <v>109</v>
      </c>
      <c r="M573" t="s">
        <v>45</v>
      </c>
      <c r="R573">
        <v>1366307</v>
      </c>
      <c r="S573">
        <v>3275</v>
      </c>
      <c r="T573">
        <v>22.951000000000001</v>
      </c>
      <c r="U573">
        <v>29.847000000000001</v>
      </c>
      <c r="V573">
        <v>22.651</v>
      </c>
      <c r="W573" t="s">
        <v>108</v>
      </c>
      <c r="X573" t="s">
        <v>109</v>
      </c>
    </row>
    <row r="574" spans="1:24" x14ac:dyDescent="0.25">
      <c r="A574">
        <v>1366307</v>
      </c>
      <c r="B574" t="s">
        <v>64</v>
      </c>
      <c r="C574">
        <v>3275</v>
      </c>
      <c r="D574" t="s">
        <v>1</v>
      </c>
      <c r="E574">
        <v>22.951000000000001</v>
      </c>
      <c r="F574" t="s">
        <v>2</v>
      </c>
      <c r="G574">
        <v>29.847000000000001</v>
      </c>
      <c r="H574" t="s">
        <v>2</v>
      </c>
      <c r="I574">
        <v>22.651</v>
      </c>
      <c r="J574" t="s">
        <v>2</v>
      </c>
      <c r="K574" s="1" t="s">
        <v>108</v>
      </c>
      <c r="L574" t="s">
        <v>109</v>
      </c>
      <c r="M574" t="s">
        <v>45</v>
      </c>
      <c r="R574">
        <v>1366297</v>
      </c>
      <c r="S574">
        <v>3171</v>
      </c>
      <c r="T574">
        <v>23.591000000000001</v>
      </c>
      <c r="U574">
        <v>29.719000000000001</v>
      </c>
      <c r="V574">
        <v>23.33</v>
      </c>
      <c r="W574" t="s">
        <v>108</v>
      </c>
      <c r="X574" t="s">
        <v>109</v>
      </c>
    </row>
    <row r="575" spans="1:24" x14ac:dyDescent="0.25">
      <c r="A575">
        <v>1366308</v>
      </c>
      <c r="B575" t="s">
        <v>65</v>
      </c>
      <c r="C575">
        <v>3242</v>
      </c>
      <c r="D575" t="s">
        <v>1</v>
      </c>
      <c r="E575">
        <v>23.928000000000001</v>
      </c>
      <c r="F575" t="s">
        <v>2</v>
      </c>
      <c r="G575">
        <v>31.335000000000001</v>
      </c>
      <c r="H575" t="s">
        <v>2</v>
      </c>
      <c r="I575">
        <v>23.731999999999999</v>
      </c>
      <c r="J575" t="s">
        <v>2</v>
      </c>
      <c r="K575" s="1" t="s">
        <v>108</v>
      </c>
      <c r="L575" t="s">
        <v>109</v>
      </c>
      <c r="M575" t="s">
        <v>45</v>
      </c>
      <c r="R575">
        <v>1365262</v>
      </c>
      <c r="S575">
        <v>3026</v>
      </c>
      <c r="T575">
        <v>24.378</v>
      </c>
      <c r="U575">
        <v>33.091000000000001</v>
      </c>
      <c r="V575">
        <v>23.806000000000001</v>
      </c>
      <c r="W575" t="s">
        <v>113</v>
      </c>
      <c r="X575" t="s">
        <v>114</v>
      </c>
    </row>
    <row r="576" spans="1:24" x14ac:dyDescent="0.25">
      <c r="A576">
        <v>1366309</v>
      </c>
      <c r="B576" t="s">
        <v>66</v>
      </c>
      <c r="C576">
        <v>3395</v>
      </c>
      <c r="D576" t="s">
        <v>1</v>
      </c>
      <c r="E576">
        <v>23.536999999999999</v>
      </c>
      <c r="F576" t="s">
        <v>2</v>
      </c>
      <c r="G576">
        <v>31.785</v>
      </c>
      <c r="H576" t="s">
        <v>2</v>
      </c>
      <c r="I576">
        <v>23.288</v>
      </c>
      <c r="J576" t="s">
        <v>2</v>
      </c>
      <c r="K576" s="1" t="s">
        <v>108</v>
      </c>
      <c r="L576" t="s">
        <v>109</v>
      </c>
      <c r="M576" t="s">
        <v>45</v>
      </c>
      <c r="R576">
        <v>1365294</v>
      </c>
      <c r="S576">
        <v>4245</v>
      </c>
      <c r="T576">
        <v>24.923999999999999</v>
      </c>
      <c r="U576">
        <v>32.939</v>
      </c>
      <c r="V576">
        <v>24.885999999999999</v>
      </c>
      <c r="W576" t="s">
        <v>113</v>
      </c>
      <c r="X576" t="s">
        <v>114</v>
      </c>
    </row>
    <row r="577" spans="1:24" x14ac:dyDescent="0.25">
      <c r="A577">
        <v>1366310</v>
      </c>
      <c r="B577" t="s">
        <v>67</v>
      </c>
      <c r="C577">
        <v>2210</v>
      </c>
      <c r="D577" t="s">
        <v>1</v>
      </c>
      <c r="E577">
        <v>24.777000000000001</v>
      </c>
      <c r="F577" t="s">
        <v>2</v>
      </c>
      <c r="G577">
        <v>32.716000000000001</v>
      </c>
      <c r="H577" t="s">
        <v>2</v>
      </c>
      <c r="I577">
        <v>24.401</v>
      </c>
      <c r="J577" t="s">
        <v>2</v>
      </c>
      <c r="K577" s="1" t="s">
        <v>108</v>
      </c>
      <c r="L577" t="s">
        <v>109</v>
      </c>
      <c r="M577" t="s">
        <v>45</v>
      </c>
      <c r="R577">
        <v>1365305</v>
      </c>
      <c r="S577">
        <v>1415</v>
      </c>
      <c r="T577">
        <v>24.222999999999999</v>
      </c>
      <c r="U577">
        <v>32.924999999999997</v>
      </c>
      <c r="V577">
        <v>23.972999999999999</v>
      </c>
      <c r="W577" t="s">
        <v>113</v>
      </c>
      <c r="X577" t="s">
        <v>114</v>
      </c>
    </row>
    <row r="578" spans="1:24" x14ac:dyDescent="0.25">
      <c r="A578">
        <v>1366311</v>
      </c>
      <c r="B578" t="s">
        <v>68</v>
      </c>
      <c r="C578">
        <v>2698</v>
      </c>
      <c r="D578" t="s">
        <v>1</v>
      </c>
      <c r="E578">
        <v>24.744</v>
      </c>
      <c r="F578" t="s">
        <v>2</v>
      </c>
      <c r="G578">
        <v>31.344999999999999</v>
      </c>
      <c r="H578" t="s">
        <v>2</v>
      </c>
      <c r="I578">
        <v>24.855</v>
      </c>
      <c r="J578" t="s">
        <v>2</v>
      </c>
      <c r="K578" s="1" t="s">
        <v>108</v>
      </c>
      <c r="L578" t="s">
        <v>109</v>
      </c>
      <c r="M578" t="s">
        <v>45</v>
      </c>
      <c r="R578">
        <v>1365307</v>
      </c>
      <c r="S578">
        <v>4140</v>
      </c>
      <c r="T578">
        <v>24.469000000000001</v>
      </c>
      <c r="U578">
        <v>32.701999999999998</v>
      </c>
      <c r="V578">
        <v>24.204999999999998</v>
      </c>
      <c r="W578" t="s">
        <v>113</v>
      </c>
      <c r="X578" t="s">
        <v>114</v>
      </c>
    </row>
    <row r="579" spans="1:24" x14ac:dyDescent="0.25">
      <c r="A579">
        <v>1366312</v>
      </c>
      <c r="B579" t="s">
        <v>69</v>
      </c>
      <c r="C579">
        <v>3427</v>
      </c>
      <c r="D579" t="s">
        <v>1</v>
      </c>
      <c r="E579">
        <v>23.372</v>
      </c>
      <c r="F579" t="s">
        <v>2</v>
      </c>
      <c r="G579">
        <v>30.995999999999999</v>
      </c>
      <c r="H579" t="s">
        <v>2</v>
      </c>
      <c r="I579">
        <v>23.303000000000001</v>
      </c>
      <c r="J579" t="s">
        <v>2</v>
      </c>
      <c r="K579" s="1" t="s">
        <v>108</v>
      </c>
      <c r="L579" t="s">
        <v>109</v>
      </c>
      <c r="M579" t="s">
        <v>45</v>
      </c>
      <c r="R579">
        <v>1365267</v>
      </c>
      <c r="S579">
        <v>3120</v>
      </c>
      <c r="T579">
        <v>24.431999999999999</v>
      </c>
      <c r="U579">
        <v>32.658999999999999</v>
      </c>
      <c r="V579">
        <v>23.946000000000002</v>
      </c>
      <c r="W579" t="s">
        <v>113</v>
      </c>
      <c r="X579" t="s">
        <v>114</v>
      </c>
    </row>
    <row r="580" spans="1:24" x14ac:dyDescent="0.25">
      <c r="A580">
        <v>1366313</v>
      </c>
      <c r="B580" t="s">
        <v>70</v>
      </c>
      <c r="C580">
        <v>4105</v>
      </c>
      <c r="D580" t="s">
        <v>1</v>
      </c>
      <c r="E580">
        <v>23.231000000000002</v>
      </c>
      <c r="F580" t="s">
        <v>2</v>
      </c>
      <c r="G580">
        <v>30.693999999999999</v>
      </c>
      <c r="H580" t="s">
        <v>2</v>
      </c>
      <c r="I580">
        <v>23.035</v>
      </c>
      <c r="J580" t="s">
        <v>2</v>
      </c>
      <c r="K580" s="1" t="s">
        <v>108</v>
      </c>
      <c r="L580" t="s">
        <v>109</v>
      </c>
      <c r="M580" t="s">
        <v>45</v>
      </c>
      <c r="R580">
        <v>1365261</v>
      </c>
      <c r="S580">
        <v>2388</v>
      </c>
      <c r="T580">
        <v>24.556999999999999</v>
      </c>
      <c r="U580">
        <v>32.473999999999997</v>
      </c>
      <c r="V580">
        <v>24.443000000000001</v>
      </c>
      <c r="W580" t="s">
        <v>113</v>
      </c>
      <c r="X580" t="s">
        <v>114</v>
      </c>
    </row>
    <row r="581" spans="1:24" x14ac:dyDescent="0.25">
      <c r="A581">
        <v>1366314</v>
      </c>
      <c r="B581" t="s">
        <v>71</v>
      </c>
      <c r="C581">
        <v>3166</v>
      </c>
      <c r="D581" t="s">
        <v>1</v>
      </c>
      <c r="E581">
        <v>22.62</v>
      </c>
      <c r="F581" t="s">
        <v>2</v>
      </c>
      <c r="G581">
        <v>31.466000000000001</v>
      </c>
      <c r="H581" t="s">
        <v>2</v>
      </c>
      <c r="I581">
        <v>22.195</v>
      </c>
      <c r="J581" t="s">
        <v>2</v>
      </c>
      <c r="K581" s="1" t="s">
        <v>108</v>
      </c>
      <c r="L581" t="s">
        <v>109</v>
      </c>
      <c r="M581" t="s">
        <v>45</v>
      </c>
      <c r="R581">
        <v>1365288</v>
      </c>
      <c r="S581">
        <v>2520</v>
      </c>
      <c r="T581">
        <v>24.16</v>
      </c>
      <c r="U581">
        <v>32.320999999999998</v>
      </c>
      <c r="V581">
        <v>23.896999999999998</v>
      </c>
      <c r="W581" t="s">
        <v>113</v>
      </c>
      <c r="X581" t="s">
        <v>114</v>
      </c>
    </row>
    <row r="582" spans="1:24" x14ac:dyDescent="0.25">
      <c r="A582">
        <v>1366315</v>
      </c>
      <c r="B582" t="s">
        <v>72</v>
      </c>
      <c r="C582">
        <v>2975</v>
      </c>
      <c r="D582" t="s">
        <v>1</v>
      </c>
      <c r="E582">
        <v>24.288</v>
      </c>
      <c r="F582" t="s">
        <v>2</v>
      </c>
      <c r="G582">
        <v>32.841000000000001</v>
      </c>
      <c r="H582" t="s">
        <v>2</v>
      </c>
      <c r="I582">
        <v>23.795999999999999</v>
      </c>
      <c r="J582" t="s">
        <v>2</v>
      </c>
      <c r="K582" s="1" t="s">
        <v>108</v>
      </c>
      <c r="L582" t="s">
        <v>109</v>
      </c>
      <c r="M582" t="s">
        <v>45</v>
      </c>
      <c r="R582">
        <v>1365260</v>
      </c>
      <c r="S582">
        <v>3905</v>
      </c>
      <c r="T582">
        <v>24.117000000000001</v>
      </c>
      <c r="U582">
        <v>32.301000000000002</v>
      </c>
      <c r="V582">
        <v>23.81</v>
      </c>
      <c r="W582" t="s">
        <v>113</v>
      </c>
      <c r="X582" t="s">
        <v>114</v>
      </c>
    </row>
    <row r="583" spans="1:24" x14ac:dyDescent="0.25">
      <c r="A583">
        <v>1366316</v>
      </c>
      <c r="B583" t="s">
        <v>73</v>
      </c>
      <c r="C583">
        <v>3674</v>
      </c>
      <c r="D583" t="s">
        <v>1</v>
      </c>
      <c r="E583">
        <v>23.870999999999999</v>
      </c>
      <c r="F583" t="s">
        <v>2</v>
      </c>
      <c r="G583">
        <v>32.228000000000002</v>
      </c>
      <c r="H583" t="s">
        <v>2</v>
      </c>
      <c r="I583">
        <v>23.282</v>
      </c>
      <c r="J583" t="s">
        <v>2</v>
      </c>
      <c r="K583" s="1" t="s">
        <v>108</v>
      </c>
      <c r="L583" t="s">
        <v>109</v>
      </c>
      <c r="M583" t="s">
        <v>45</v>
      </c>
      <c r="R583">
        <v>1365289</v>
      </c>
      <c r="S583">
        <v>3549</v>
      </c>
      <c r="T583">
        <v>23.928999999999998</v>
      </c>
      <c r="U583">
        <v>32.244999999999997</v>
      </c>
      <c r="V583">
        <v>23.678000000000001</v>
      </c>
      <c r="W583" t="s">
        <v>113</v>
      </c>
      <c r="X583" t="s">
        <v>114</v>
      </c>
    </row>
    <row r="584" spans="1:24" x14ac:dyDescent="0.25">
      <c r="A584">
        <v>1366317</v>
      </c>
      <c r="B584" t="s">
        <v>74</v>
      </c>
      <c r="C584">
        <v>2600</v>
      </c>
      <c r="D584" t="s">
        <v>1</v>
      </c>
      <c r="E584">
        <v>22.747</v>
      </c>
      <c r="F584" t="s">
        <v>2</v>
      </c>
      <c r="G584">
        <v>31.437000000000001</v>
      </c>
      <c r="H584" t="s">
        <v>2</v>
      </c>
      <c r="I584">
        <v>22.434999999999999</v>
      </c>
      <c r="J584" t="s">
        <v>2</v>
      </c>
      <c r="K584" s="1" t="s">
        <v>108</v>
      </c>
      <c r="L584" t="s">
        <v>109</v>
      </c>
      <c r="M584" t="s">
        <v>45</v>
      </c>
      <c r="R584">
        <v>1365304</v>
      </c>
      <c r="S584">
        <v>3246</v>
      </c>
      <c r="T584">
        <v>23.061</v>
      </c>
      <c r="U584">
        <v>32.161999999999999</v>
      </c>
      <c r="V584">
        <v>22.719000000000001</v>
      </c>
      <c r="W584" t="s">
        <v>113</v>
      </c>
      <c r="X584" t="s">
        <v>114</v>
      </c>
    </row>
    <row r="585" spans="1:24" x14ac:dyDescent="0.25">
      <c r="A585">
        <v>1366318</v>
      </c>
      <c r="B585" t="s">
        <v>75</v>
      </c>
      <c r="C585">
        <v>2970</v>
      </c>
      <c r="D585" t="s">
        <v>1</v>
      </c>
      <c r="E585">
        <v>24.536000000000001</v>
      </c>
      <c r="F585" t="s">
        <v>2</v>
      </c>
      <c r="G585">
        <v>33.643999999999998</v>
      </c>
      <c r="H585" t="s">
        <v>2</v>
      </c>
      <c r="I585">
        <v>23.62</v>
      </c>
      <c r="J585" t="s">
        <v>2</v>
      </c>
      <c r="K585" s="1" t="s">
        <v>108</v>
      </c>
      <c r="L585" t="s">
        <v>109</v>
      </c>
      <c r="M585" t="s">
        <v>45</v>
      </c>
      <c r="R585">
        <v>1365279</v>
      </c>
      <c r="S585">
        <v>3815</v>
      </c>
      <c r="T585">
        <v>23.933</v>
      </c>
      <c r="U585">
        <v>32.119</v>
      </c>
      <c r="V585">
        <v>23.911000000000001</v>
      </c>
      <c r="W585" t="s">
        <v>113</v>
      </c>
      <c r="X585" t="s">
        <v>114</v>
      </c>
    </row>
    <row r="586" spans="1:24" x14ac:dyDescent="0.25">
      <c r="A586">
        <v>1366319</v>
      </c>
      <c r="B586" t="s">
        <v>76</v>
      </c>
      <c r="C586">
        <v>3051</v>
      </c>
      <c r="D586" t="s">
        <v>1</v>
      </c>
      <c r="E586">
        <v>24.077000000000002</v>
      </c>
      <c r="F586" t="s">
        <v>2</v>
      </c>
      <c r="G586">
        <v>31.302</v>
      </c>
      <c r="H586" t="s">
        <v>2</v>
      </c>
      <c r="I586">
        <v>23.896999999999998</v>
      </c>
      <c r="J586" t="s">
        <v>2</v>
      </c>
      <c r="K586" s="1" t="s">
        <v>108</v>
      </c>
      <c r="L586" t="s">
        <v>109</v>
      </c>
      <c r="M586" t="s">
        <v>45</v>
      </c>
      <c r="R586">
        <v>1365278</v>
      </c>
      <c r="S586">
        <v>2713</v>
      </c>
      <c r="T586">
        <v>23.98</v>
      </c>
      <c r="U586">
        <v>32.109000000000002</v>
      </c>
      <c r="V586">
        <v>23.780999999999999</v>
      </c>
      <c r="W586" t="s">
        <v>113</v>
      </c>
      <c r="X586" t="s">
        <v>114</v>
      </c>
    </row>
    <row r="587" spans="1:24" x14ac:dyDescent="0.25">
      <c r="A587">
        <v>1365258</v>
      </c>
      <c r="B587" t="s">
        <v>0</v>
      </c>
      <c r="C587">
        <v>2868</v>
      </c>
      <c r="D587" t="s">
        <v>19</v>
      </c>
      <c r="E587">
        <v>24.667000000000002</v>
      </c>
      <c r="F587" t="s">
        <v>2</v>
      </c>
      <c r="G587">
        <v>32.509</v>
      </c>
      <c r="H587" t="s">
        <v>2</v>
      </c>
      <c r="I587">
        <v>23.893999999999998</v>
      </c>
      <c r="J587" t="s">
        <v>2</v>
      </c>
      <c r="K587" s="1" t="s">
        <v>110</v>
      </c>
      <c r="L587" t="s">
        <v>111</v>
      </c>
      <c r="M587" t="s">
        <v>45</v>
      </c>
      <c r="R587">
        <v>1365270</v>
      </c>
      <c r="S587">
        <v>3799</v>
      </c>
      <c r="T587">
        <v>22.777999999999999</v>
      </c>
      <c r="U587">
        <v>32.109000000000002</v>
      </c>
      <c r="V587">
        <v>22.806000000000001</v>
      </c>
      <c r="W587" t="s">
        <v>113</v>
      </c>
      <c r="X587" t="s">
        <v>114</v>
      </c>
    </row>
    <row r="588" spans="1:24" x14ac:dyDescent="0.25">
      <c r="A588">
        <v>1365258</v>
      </c>
      <c r="B588" t="s">
        <v>6</v>
      </c>
      <c r="C588">
        <v>2868</v>
      </c>
      <c r="D588" t="s">
        <v>19</v>
      </c>
      <c r="E588">
        <v>25.152999999999999</v>
      </c>
      <c r="F588" t="s">
        <v>2</v>
      </c>
      <c r="G588">
        <v>33.656999999999996</v>
      </c>
      <c r="H588" t="s">
        <v>2</v>
      </c>
      <c r="I588">
        <v>24.297999999999998</v>
      </c>
      <c r="J588" t="s">
        <v>2</v>
      </c>
      <c r="K588" s="1" t="s">
        <v>110</v>
      </c>
      <c r="L588" t="s">
        <v>111</v>
      </c>
      <c r="M588" t="s">
        <v>45</v>
      </c>
      <c r="R588">
        <v>1365290</v>
      </c>
      <c r="S588">
        <v>3570</v>
      </c>
      <c r="T588">
        <v>23.768000000000001</v>
      </c>
      <c r="U588">
        <v>32.042999999999999</v>
      </c>
      <c r="V588">
        <v>23.49</v>
      </c>
      <c r="W588" t="s">
        <v>113</v>
      </c>
      <c r="X588" t="s">
        <v>114</v>
      </c>
    </row>
    <row r="589" spans="1:24" x14ac:dyDescent="0.25">
      <c r="A589">
        <v>1365258</v>
      </c>
      <c r="B589" t="s">
        <v>7</v>
      </c>
      <c r="C589">
        <v>2868</v>
      </c>
      <c r="D589" t="s">
        <v>19</v>
      </c>
      <c r="E589">
        <v>24.847000000000001</v>
      </c>
      <c r="F589" t="s">
        <v>2</v>
      </c>
      <c r="G589">
        <v>33.311</v>
      </c>
      <c r="H589" t="s">
        <v>2</v>
      </c>
      <c r="I589">
        <v>24.018000000000001</v>
      </c>
      <c r="J589" t="s">
        <v>2</v>
      </c>
      <c r="K589" s="1" t="s">
        <v>110</v>
      </c>
      <c r="L589" t="s">
        <v>111</v>
      </c>
      <c r="M589" t="s">
        <v>45</v>
      </c>
      <c r="R589">
        <v>1365277</v>
      </c>
      <c r="S589">
        <v>3577</v>
      </c>
      <c r="T589">
        <v>23.41</v>
      </c>
      <c r="U589">
        <v>32.024999999999999</v>
      </c>
      <c r="V589">
        <v>22.974</v>
      </c>
      <c r="W589" t="s">
        <v>113</v>
      </c>
      <c r="X589" t="s">
        <v>114</v>
      </c>
    </row>
    <row r="590" spans="1:24" x14ac:dyDescent="0.25">
      <c r="A590">
        <v>1365258</v>
      </c>
      <c r="B590" t="s">
        <v>8</v>
      </c>
      <c r="C590">
        <v>2868</v>
      </c>
      <c r="D590" t="s">
        <v>19</v>
      </c>
      <c r="E590">
        <v>25.234999999999999</v>
      </c>
      <c r="F590" t="s">
        <v>2</v>
      </c>
      <c r="G590">
        <v>33.226999999999997</v>
      </c>
      <c r="H590" t="s">
        <v>2</v>
      </c>
      <c r="I590">
        <v>24.428000000000001</v>
      </c>
      <c r="J590" t="s">
        <v>2</v>
      </c>
      <c r="K590" s="1" t="s">
        <v>110</v>
      </c>
      <c r="L590" t="s">
        <v>111</v>
      </c>
      <c r="M590" t="s">
        <v>45</v>
      </c>
      <c r="R590">
        <v>1365257</v>
      </c>
      <c r="S590">
        <v>3562</v>
      </c>
      <c r="T590">
        <v>24.143000000000001</v>
      </c>
      <c r="U590">
        <v>32.024999999999999</v>
      </c>
      <c r="V590">
        <v>23.952999999999999</v>
      </c>
      <c r="W590" t="s">
        <v>113</v>
      </c>
      <c r="X590" t="s">
        <v>114</v>
      </c>
    </row>
    <row r="591" spans="1:24" x14ac:dyDescent="0.25">
      <c r="A591">
        <v>1365258</v>
      </c>
      <c r="B591" t="s">
        <v>94</v>
      </c>
      <c r="C591">
        <v>2868</v>
      </c>
      <c r="D591" t="s">
        <v>1</v>
      </c>
      <c r="E591">
        <v>24.9755</v>
      </c>
      <c r="F591" t="s">
        <v>2</v>
      </c>
      <c r="G591">
        <v>33.176000000000002</v>
      </c>
      <c r="H591" t="s">
        <v>2</v>
      </c>
      <c r="I591">
        <v>24.159500000000001</v>
      </c>
      <c r="J591" t="s">
        <v>2</v>
      </c>
      <c r="K591" s="1" t="s">
        <v>110</v>
      </c>
      <c r="L591" t="s">
        <v>111</v>
      </c>
      <c r="M591" t="s">
        <v>45</v>
      </c>
      <c r="R591">
        <v>1365297</v>
      </c>
      <c r="S591">
        <v>2530</v>
      </c>
      <c r="T591">
        <v>24.38</v>
      </c>
      <c r="U591">
        <v>31.997</v>
      </c>
      <c r="V591">
        <v>24.007000000000001</v>
      </c>
      <c r="W591" t="s">
        <v>113</v>
      </c>
      <c r="X591" t="s">
        <v>114</v>
      </c>
    </row>
    <row r="592" spans="1:24" x14ac:dyDescent="0.25">
      <c r="A592">
        <v>1365274</v>
      </c>
      <c r="B592" t="s">
        <v>9</v>
      </c>
      <c r="C592">
        <v>3912</v>
      </c>
      <c r="D592" t="s">
        <v>19</v>
      </c>
      <c r="E592">
        <v>24.399000000000001</v>
      </c>
      <c r="F592" t="s">
        <v>2</v>
      </c>
      <c r="G592">
        <v>34.969000000000001</v>
      </c>
      <c r="H592" t="s">
        <v>20</v>
      </c>
      <c r="I592">
        <v>24.065999999999999</v>
      </c>
      <c r="J592" t="s">
        <v>2</v>
      </c>
      <c r="K592" s="1" t="s">
        <v>110</v>
      </c>
      <c r="L592" t="s">
        <v>111</v>
      </c>
      <c r="M592" t="s">
        <v>45</v>
      </c>
      <c r="R592">
        <v>1365284</v>
      </c>
      <c r="S592">
        <v>2905</v>
      </c>
      <c r="T592">
        <v>23.478999999999999</v>
      </c>
      <c r="U592">
        <v>31.870999999999999</v>
      </c>
      <c r="V592">
        <v>23.395</v>
      </c>
      <c r="W592" t="s">
        <v>113</v>
      </c>
      <c r="X592" t="s">
        <v>114</v>
      </c>
    </row>
    <row r="593" spans="1:24" x14ac:dyDescent="0.25">
      <c r="A593">
        <v>1365274</v>
      </c>
      <c r="B593" t="s">
        <v>10</v>
      </c>
      <c r="C593">
        <v>3912</v>
      </c>
      <c r="D593" t="s">
        <v>19</v>
      </c>
      <c r="E593">
        <v>24.494</v>
      </c>
      <c r="F593" t="s">
        <v>2</v>
      </c>
      <c r="G593">
        <v>34.776000000000003</v>
      </c>
      <c r="H593" t="s">
        <v>20</v>
      </c>
      <c r="I593">
        <v>24.041</v>
      </c>
      <c r="J593" t="s">
        <v>2</v>
      </c>
      <c r="K593" s="1" t="s">
        <v>110</v>
      </c>
      <c r="L593" t="s">
        <v>111</v>
      </c>
      <c r="M593" t="s">
        <v>45</v>
      </c>
      <c r="R593">
        <v>1365296</v>
      </c>
      <c r="S593">
        <v>3910</v>
      </c>
      <c r="T593">
        <v>24.24</v>
      </c>
      <c r="U593">
        <v>31.841000000000001</v>
      </c>
      <c r="V593">
        <v>23.908999999999999</v>
      </c>
      <c r="W593" t="s">
        <v>113</v>
      </c>
      <c r="X593" t="s">
        <v>114</v>
      </c>
    </row>
    <row r="594" spans="1:24" x14ac:dyDescent="0.25">
      <c r="A594">
        <v>1365274</v>
      </c>
      <c r="B594" t="s">
        <v>11</v>
      </c>
      <c r="C594">
        <v>3912</v>
      </c>
      <c r="D594" t="s">
        <v>19</v>
      </c>
      <c r="E594">
        <v>24.501999999999999</v>
      </c>
      <c r="F594" t="s">
        <v>2</v>
      </c>
      <c r="G594">
        <v>36.018999999999998</v>
      </c>
      <c r="H594" t="s">
        <v>112</v>
      </c>
      <c r="I594">
        <v>24.401</v>
      </c>
      <c r="J594" t="s">
        <v>2</v>
      </c>
      <c r="K594" s="1" t="s">
        <v>110</v>
      </c>
      <c r="L594" t="s">
        <v>111</v>
      </c>
      <c r="M594" t="s">
        <v>45</v>
      </c>
      <c r="R594">
        <v>1365295</v>
      </c>
      <c r="S594">
        <v>3295</v>
      </c>
      <c r="T594">
        <v>24.241</v>
      </c>
      <c r="U594">
        <v>31.809000000000001</v>
      </c>
      <c r="V594">
        <v>24.074000000000002</v>
      </c>
      <c r="W594" t="s">
        <v>113</v>
      </c>
      <c r="X594" t="s">
        <v>114</v>
      </c>
    </row>
    <row r="595" spans="1:24" x14ac:dyDescent="0.25">
      <c r="A595">
        <v>1365274</v>
      </c>
      <c r="B595" t="s">
        <v>12</v>
      </c>
      <c r="C595">
        <v>3912</v>
      </c>
      <c r="D595" t="s">
        <v>19</v>
      </c>
      <c r="E595">
        <v>25.420999999999999</v>
      </c>
      <c r="F595" t="s">
        <v>2</v>
      </c>
      <c r="G595">
        <v>35.914999999999999</v>
      </c>
      <c r="H595" t="s">
        <v>112</v>
      </c>
      <c r="I595">
        <v>25.422000000000001</v>
      </c>
      <c r="J595" t="s">
        <v>2</v>
      </c>
      <c r="K595" s="1" t="s">
        <v>110</v>
      </c>
      <c r="L595" t="s">
        <v>111</v>
      </c>
      <c r="M595" t="s">
        <v>45</v>
      </c>
      <c r="R595">
        <v>1365271</v>
      </c>
      <c r="S595">
        <v>3345</v>
      </c>
      <c r="T595">
        <v>23.167999999999999</v>
      </c>
      <c r="U595">
        <v>31.728999999999999</v>
      </c>
      <c r="V595">
        <v>23.251999999999999</v>
      </c>
      <c r="W595" t="s">
        <v>113</v>
      </c>
      <c r="X595" t="s">
        <v>114</v>
      </c>
    </row>
    <row r="596" spans="1:24" x14ac:dyDescent="0.25">
      <c r="A596">
        <v>1365274</v>
      </c>
      <c r="B596" t="s">
        <v>94</v>
      </c>
      <c r="C596">
        <v>3912</v>
      </c>
      <c r="D596" t="s">
        <v>1</v>
      </c>
      <c r="E596">
        <v>24.704000000000001</v>
      </c>
      <c r="F596" t="s">
        <v>2</v>
      </c>
      <c r="G596">
        <v>35.419750000000001</v>
      </c>
      <c r="H596" t="s">
        <v>112</v>
      </c>
      <c r="I596">
        <v>24.482500000000002</v>
      </c>
      <c r="J596" t="s">
        <v>2</v>
      </c>
      <c r="K596" s="1" t="s">
        <v>110</v>
      </c>
      <c r="L596" t="s">
        <v>111</v>
      </c>
      <c r="M596" t="s">
        <v>45</v>
      </c>
      <c r="R596">
        <v>1365286</v>
      </c>
      <c r="S596">
        <v>3621</v>
      </c>
      <c r="T596">
        <v>23.388000000000002</v>
      </c>
      <c r="U596">
        <v>31.693999999999999</v>
      </c>
      <c r="V596">
        <v>23.248999999999999</v>
      </c>
      <c r="W596" t="s">
        <v>113</v>
      </c>
      <c r="X596" t="s">
        <v>114</v>
      </c>
    </row>
    <row r="597" spans="1:24" x14ac:dyDescent="0.25">
      <c r="A597">
        <v>1365257</v>
      </c>
      <c r="B597" t="s">
        <v>0</v>
      </c>
      <c r="C597">
        <v>3562</v>
      </c>
      <c r="D597" t="s">
        <v>1</v>
      </c>
      <c r="E597">
        <v>24.143000000000001</v>
      </c>
      <c r="F597" t="s">
        <v>2</v>
      </c>
      <c r="G597">
        <v>32.024999999999999</v>
      </c>
      <c r="H597" t="s">
        <v>2</v>
      </c>
      <c r="I597">
        <v>23.952999999999999</v>
      </c>
      <c r="J597" t="s">
        <v>2</v>
      </c>
      <c r="K597" s="1" t="s">
        <v>113</v>
      </c>
      <c r="L597" t="s">
        <v>114</v>
      </c>
      <c r="M597" t="s">
        <v>5</v>
      </c>
      <c r="R597">
        <v>1365276</v>
      </c>
      <c r="S597">
        <v>3080</v>
      </c>
      <c r="T597">
        <v>22.99</v>
      </c>
      <c r="U597">
        <v>31.632000000000001</v>
      </c>
      <c r="V597">
        <v>22.841999999999999</v>
      </c>
      <c r="W597" t="s">
        <v>113</v>
      </c>
      <c r="X597" t="s">
        <v>114</v>
      </c>
    </row>
    <row r="598" spans="1:24" x14ac:dyDescent="0.25">
      <c r="A598">
        <v>1365258</v>
      </c>
      <c r="B598" t="s">
        <v>6</v>
      </c>
      <c r="C598">
        <v>2868</v>
      </c>
      <c r="D598" t="s">
        <v>19</v>
      </c>
      <c r="E598">
        <v>25.158000000000001</v>
      </c>
      <c r="F598" t="s">
        <v>2</v>
      </c>
      <c r="G598">
        <v>34.048999999999999</v>
      </c>
      <c r="H598" t="s">
        <v>20</v>
      </c>
      <c r="I598">
        <v>24.274999999999999</v>
      </c>
      <c r="J598" t="s">
        <v>2</v>
      </c>
      <c r="K598" s="1" t="s">
        <v>113</v>
      </c>
      <c r="L598" t="s">
        <v>114</v>
      </c>
      <c r="M598" t="s">
        <v>5</v>
      </c>
      <c r="R598">
        <v>1365269</v>
      </c>
      <c r="S598">
        <v>3400</v>
      </c>
      <c r="T598">
        <v>24.004999999999999</v>
      </c>
      <c r="U598">
        <v>31.594000000000001</v>
      </c>
      <c r="V598">
        <v>23.943999999999999</v>
      </c>
      <c r="W598" t="s">
        <v>113</v>
      </c>
      <c r="X598" t="s">
        <v>114</v>
      </c>
    </row>
    <row r="599" spans="1:24" x14ac:dyDescent="0.25">
      <c r="A599">
        <v>1365259</v>
      </c>
      <c r="B599" t="s">
        <v>7</v>
      </c>
      <c r="C599">
        <v>3075</v>
      </c>
      <c r="D599" t="s">
        <v>1</v>
      </c>
      <c r="E599">
        <v>23.808</v>
      </c>
      <c r="F599" t="s">
        <v>2</v>
      </c>
      <c r="G599">
        <v>31.120999999999999</v>
      </c>
      <c r="H599" t="s">
        <v>2</v>
      </c>
      <c r="I599">
        <v>23.658999999999999</v>
      </c>
      <c r="J599" t="s">
        <v>2</v>
      </c>
      <c r="K599" s="1" t="s">
        <v>113</v>
      </c>
      <c r="L599" t="s">
        <v>114</v>
      </c>
      <c r="M599" t="s">
        <v>5</v>
      </c>
      <c r="R599">
        <v>1365292</v>
      </c>
      <c r="S599">
        <v>3212</v>
      </c>
      <c r="T599">
        <v>23.103999999999999</v>
      </c>
      <c r="U599">
        <v>31.58</v>
      </c>
      <c r="V599">
        <v>22.954000000000001</v>
      </c>
      <c r="W599" t="s">
        <v>113</v>
      </c>
      <c r="X599" t="s">
        <v>114</v>
      </c>
    </row>
    <row r="600" spans="1:24" x14ac:dyDescent="0.25">
      <c r="A600">
        <v>1365260</v>
      </c>
      <c r="B600" t="s">
        <v>8</v>
      </c>
      <c r="C600">
        <v>3905</v>
      </c>
      <c r="D600" t="s">
        <v>1</v>
      </c>
      <c r="E600">
        <v>24.117000000000001</v>
      </c>
      <c r="F600" t="s">
        <v>2</v>
      </c>
      <c r="G600">
        <v>32.301000000000002</v>
      </c>
      <c r="H600" t="s">
        <v>2</v>
      </c>
      <c r="I600">
        <v>23.81</v>
      </c>
      <c r="J600" t="s">
        <v>2</v>
      </c>
      <c r="K600" s="1" t="s">
        <v>113</v>
      </c>
      <c r="L600" t="s">
        <v>114</v>
      </c>
      <c r="M600" t="s">
        <v>5</v>
      </c>
      <c r="R600">
        <v>1365310</v>
      </c>
      <c r="S600">
        <v>4105</v>
      </c>
      <c r="T600">
        <v>23.760999999999999</v>
      </c>
      <c r="U600">
        <v>31.55</v>
      </c>
      <c r="V600">
        <v>23.341999999999999</v>
      </c>
      <c r="W600" t="s">
        <v>113</v>
      </c>
      <c r="X600" t="s">
        <v>114</v>
      </c>
    </row>
    <row r="601" spans="1:24" x14ac:dyDescent="0.25">
      <c r="A601">
        <v>1365261</v>
      </c>
      <c r="B601" t="s">
        <v>9</v>
      </c>
      <c r="C601">
        <v>2388</v>
      </c>
      <c r="D601" t="s">
        <v>1</v>
      </c>
      <c r="E601">
        <v>24.556999999999999</v>
      </c>
      <c r="F601" t="s">
        <v>2</v>
      </c>
      <c r="G601">
        <v>32.473999999999997</v>
      </c>
      <c r="H601" t="s">
        <v>2</v>
      </c>
      <c r="I601">
        <v>24.443000000000001</v>
      </c>
      <c r="J601" t="s">
        <v>2</v>
      </c>
      <c r="K601" s="1" t="s">
        <v>113</v>
      </c>
      <c r="L601" t="s">
        <v>114</v>
      </c>
      <c r="M601" t="s">
        <v>5</v>
      </c>
      <c r="R601">
        <v>1365300</v>
      </c>
      <c r="S601">
        <v>2785</v>
      </c>
      <c r="T601">
        <v>23.745999999999999</v>
      </c>
      <c r="U601">
        <v>31.454999999999998</v>
      </c>
      <c r="V601">
        <v>23.405000000000001</v>
      </c>
      <c r="W601" t="s">
        <v>113</v>
      </c>
      <c r="X601" t="s">
        <v>114</v>
      </c>
    </row>
    <row r="602" spans="1:24" x14ac:dyDescent="0.25">
      <c r="A602">
        <v>1365262</v>
      </c>
      <c r="B602" t="s">
        <v>10</v>
      </c>
      <c r="C602">
        <v>3026</v>
      </c>
      <c r="D602" t="s">
        <v>1</v>
      </c>
      <c r="E602">
        <v>24.378</v>
      </c>
      <c r="F602" t="s">
        <v>2</v>
      </c>
      <c r="G602">
        <v>33.091000000000001</v>
      </c>
      <c r="H602" t="s">
        <v>2</v>
      </c>
      <c r="I602">
        <v>23.806000000000001</v>
      </c>
      <c r="J602" t="s">
        <v>2</v>
      </c>
      <c r="K602" s="1" t="s">
        <v>113</v>
      </c>
      <c r="L602" t="s">
        <v>114</v>
      </c>
      <c r="M602" t="s">
        <v>5</v>
      </c>
      <c r="R602">
        <v>1365298</v>
      </c>
      <c r="S602">
        <v>3210</v>
      </c>
      <c r="T602">
        <v>23.289000000000001</v>
      </c>
      <c r="U602">
        <v>31.35</v>
      </c>
      <c r="V602">
        <v>22.989000000000001</v>
      </c>
      <c r="W602" t="s">
        <v>113</v>
      </c>
      <c r="X602" t="s">
        <v>114</v>
      </c>
    </row>
    <row r="603" spans="1:24" x14ac:dyDescent="0.25">
      <c r="A603">
        <v>1365267</v>
      </c>
      <c r="B603" t="s">
        <v>11</v>
      </c>
      <c r="C603">
        <v>3120</v>
      </c>
      <c r="D603" t="s">
        <v>1</v>
      </c>
      <c r="E603">
        <v>24.431999999999999</v>
      </c>
      <c r="F603" t="s">
        <v>2</v>
      </c>
      <c r="G603">
        <v>32.658999999999999</v>
      </c>
      <c r="H603" t="s">
        <v>2</v>
      </c>
      <c r="I603">
        <v>23.946000000000002</v>
      </c>
      <c r="J603" t="s">
        <v>2</v>
      </c>
      <c r="K603" s="1" t="s">
        <v>113</v>
      </c>
      <c r="L603" t="s">
        <v>114</v>
      </c>
      <c r="M603" t="s">
        <v>5</v>
      </c>
      <c r="R603">
        <v>1365299</v>
      </c>
      <c r="S603">
        <v>3180</v>
      </c>
      <c r="T603">
        <v>23.212</v>
      </c>
      <c r="U603">
        <v>31.34</v>
      </c>
      <c r="V603">
        <v>23.113</v>
      </c>
      <c r="W603" t="s">
        <v>113</v>
      </c>
      <c r="X603" t="s">
        <v>114</v>
      </c>
    </row>
    <row r="604" spans="1:24" x14ac:dyDescent="0.25">
      <c r="A604">
        <v>1365268</v>
      </c>
      <c r="B604" t="s">
        <v>12</v>
      </c>
      <c r="C604">
        <v>3220</v>
      </c>
      <c r="D604" t="s">
        <v>1</v>
      </c>
      <c r="E604">
        <v>23.757999999999999</v>
      </c>
      <c r="F604" t="s">
        <v>2</v>
      </c>
      <c r="G604">
        <v>31.148</v>
      </c>
      <c r="H604" t="s">
        <v>2</v>
      </c>
      <c r="I604">
        <v>23.486999999999998</v>
      </c>
      <c r="J604" t="s">
        <v>2</v>
      </c>
      <c r="K604" s="1" t="s">
        <v>113</v>
      </c>
      <c r="L604" t="s">
        <v>114</v>
      </c>
      <c r="M604" t="s">
        <v>5</v>
      </c>
      <c r="R604">
        <v>1365308</v>
      </c>
      <c r="S604">
        <v>3771</v>
      </c>
      <c r="T604">
        <v>23.536999999999999</v>
      </c>
      <c r="U604">
        <v>31.300999999999998</v>
      </c>
      <c r="V604">
        <v>23.222000000000001</v>
      </c>
      <c r="W604" t="s">
        <v>113</v>
      </c>
      <c r="X604" t="s">
        <v>114</v>
      </c>
    </row>
    <row r="605" spans="1:24" x14ac:dyDescent="0.25">
      <c r="A605">
        <v>1365269</v>
      </c>
      <c r="B605" t="s">
        <v>13</v>
      </c>
      <c r="C605">
        <v>3400</v>
      </c>
      <c r="D605" t="s">
        <v>1</v>
      </c>
      <c r="E605">
        <v>24.004999999999999</v>
      </c>
      <c r="F605" t="s">
        <v>2</v>
      </c>
      <c r="G605">
        <v>31.594000000000001</v>
      </c>
      <c r="H605" t="s">
        <v>2</v>
      </c>
      <c r="I605">
        <v>23.943999999999999</v>
      </c>
      <c r="J605" t="s">
        <v>2</v>
      </c>
      <c r="K605" s="1" t="s">
        <v>113</v>
      </c>
      <c r="L605" t="s">
        <v>114</v>
      </c>
      <c r="M605" t="s">
        <v>5</v>
      </c>
      <c r="R605">
        <v>1365275</v>
      </c>
      <c r="S605">
        <v>3249</v>
      </c>
      <c r="T605">
        <v>23.381</v>
      </c>
      <c r="U605">
        <v>31.158999999999999</v>
      </c>
      <c r="V605">
        <v>23.370999999999999</v>
      </c>
      <c r="W605" t="s">
        <v>113</v>
      </c>
      <c r="X605" t="s">
        <v>114</v>
      </c>
    </row>
    <row r="606" spans="1:24" x14ac:dyDescent="0.25">
      <c r="A606">
        <v>1365270</v>
      </c>
      <c r="B606" t="s">
        <v>14</v>
      </c>
      <c r="C606">
        <v>3799</v>
      </c>
      <c r="D606" t="s">
        <v>1</v>
      </c>
      <c r="E606">
        <v>22.777999999999999</v>
      </c>
      <c r="F606" t="s">
        <v>2</v>
      </c>
      <c r="G606">
        <v>32.109000000000002</v>
      </c>
      <c r="H606" t="s">
        <v>2</v>
      </c>
      <c r="I606">
        <v>22.806000000000001</v>
      </c>
      <c r="J606" t="s">
        <v>2</v>
      </c>
      <c r="K606" s="1" t="s">
        <v>113</v>
      </c>
      <c r="L606" t="s">
        <v>114</v>
      </c>
      <c r="M606" t="s">
        <v>5</v>
      </c>
      <c r="R606">
        <v>1365268</v>
      </c>
      <c r="S606">
        <v>3220</v>
      </c>
      <c r="T606">
        <v>23.757999999999999</v>
      </c>
      <c r="U606">
        <v>31.148</v>
      </c>
      <c r="V606">
        <v>23.486999999999998</v>
      </c>
      <c r="W606" t="s">
        <v>113</v>
      </c>
      <c r="X606" t="s">
        <v>114</v>
      </c>
    </row>
    <row r="607" spans="1:24" x14ac:dyDescent="0.25">
      <c r="A607">
        <v>1365271</v>
      </c>
      <c r="B607" t="s">
        <v>15</v>
      </c>
      <c r="C607">
        <v>3345</v>
      </c>
      <c r="D607" t="s">
        <v>1</v>
      </c>
      <c r="E607">
        <v>23.167999999999999</v>
      </c>
      <c r="F607" t="s">
        <v>2</v>
      </c>
      <c r="G607">
        <v>31.728999999999999</v>
      </c>
      <c r="H607" t="s">
        <v>2</v>
      </c>
      <c r="I607">
        <v>23.251999999999999</v>
      </c>
      <c r="J607" t="s">
        <v>2</v>
      </c>
      <c r="K607" s="1" t="s">
        <v>113</v>
      </c>
      <c r="L607" t="s">
        <v>114</v>
      </c>
      <c r="M607" t="s">
        <v>5</v>
      </c>
      <c r="R607">
        <v>1365259</v>
      </c>
      <c r="S607">
        <v>3075</v>
      </c>
      <c r="T607">
        <v>23.808</v>
      </c>
      <c r="U607">
        <v>31.120999999999999</v>
      </c>
      <c r="V607">
        <v>23.658999999999999</v>
      </c>
      <c r="W607" t="s">
        <v>113</v>
      </c>
      <c r="X607" t="s">
        <v>114</v>
      </c>
    </row>
    <row r="608" spans="1:24" x14ac:dyDescent="0.25">
      <c r="A608">
        <v>1365272</v>
      </c>
      <c r="B608" t="s">
        <v>16</v>
      </c>
      <c r="C608">
        <v>2608</v>
      </c>
      <c r="D608" t="s">
        <v>1</v>
      </c>
      <c r="E608">
        <v>22.99</v>
      </c>
      <c r="F608" t="s">
        <v>2</v>
      </c>
      <c r="G608">
        <v>30.157</v>
      </c>
      <c r="H608" t="s">
        <v>2</v>
      </c>
      <c r="I608">
        <v>22.91</v>
      </c>
      <c r="J608" t="s">
        <v>2</v>
      </c>
      <c r="K608" s="1" t="s">
        <v>113</v>
      </c>
      <c r="L608" t="s">
        <v>114</v>
      </c>
      <c r="M608" t="s">
        <v>5</v>
      </c>
      <c r="R608">
        <v>1365281</v>
      </c>
      <c r="S608">
        <v>2960</v>
      </c>
      <c r="T608">
        <v>23.788</v>
      </c>
      <c r="U608">
        <v>31.071999999999999</v>
      </c>
      <c r="V608">
        <v>23.795999999999999</v>
      </c>
      <c r="W608" t="s">
        <v>113</v>
      </c>
      <c r="X608" t="s">
        <v>114</v>
      </c>
    </row>
    <row r="609" spans="1:24" x14ac:dyDescent="0.25">
      <c r="A609">
        <v>1365273</v>
      </c>
      <c r="B609" t="s">
        <v>17</v>
      </c>
      <c r="C609">
        <v>2892</v>
      </c>
      <c r="D609" t="s">
        <v>1</v>
      </c>
      <c r="E609">
        <v>20.135000000000002</v>
      </c>
      <c r="F609" t="s">
        <v>2</v>
      </c>
      <c r="G609">
        <v>24.501000000000001</v>
      </c>
      <c r="H609" t="s">
        <v>2</v>
      </c>
      <c r="I609">
        <v>20.811</v>
      </c>
      <c r="J609" t="s">
        <v>2</v>
      </c>
      <c r="K609" s="1" t="s">
        <v>113</v>
      </c>
      <c r="L609" t="s">
        <v>114</v>
      </c>
      <c r="M609" t="s">
        <v>5</v>
      </c>
      <c r="R609">
        <v>1365287</v>
      </c>
      <c r="S609">
        <v>3335</v>
      </c>
      <c r="T609">
        <v>23.283000000000001</v>
      </c>
      <c r="U609">
        <v>30.991</v>
      </c>
      <c r="V609">
        <v>23.111999999999998</v>
      </c>
      <c r="W609" t="s">
        <v>113</v>
      </c>
      <c r="X609" t="s">
        <v>114</v>
      </c>
    </row>
    <row r="610" spans="1:24" x14ac:dyDescent="0.25">
      <c r="A610">
        <v>1365274</v>
      </c>
      <c r="B610" t="s">
        <v>18</v>
      </c>
      <c r="C610">
        <v>3912</v>
      </c>
      <c r="D610" t="s">
        <v>19</v>
      </c>
      <c r="E610">
        <v>24.088999999999999</v>
      </c>
      <c r="F610" t="s">
        <v>2</v>
      </c>
      <c r="G610">
        <v>34.713999999999999</v>
      </c>
      <c r="H610" t="s">
        <v>20</v>
      </c>
      <c r="I610">
        <v>23.934999999999999</v>
      </c>
      <c r="J610" t="s">
        <v>2</v>
      </c>
      <c r="K610" s="1" t="s">
        <v>113</v>
      </c>
      <c r="L610" t="s">
        <v>114</v>
      </c>
      <c r="M610" t="s">
        <v>5</v>
      </c>
      <c r="R610">
        <v>1365293</v>
      </c>
      <c r="S610">
        <v>3278</v>
      </c>
      <c r="T610">
        <v>23.369</v>
      </c>
      <c r="U610">
        <v>30.934999999999999</v>
      </c>
      <c r="V610">
        <v>23.204999999999998</v>
      </c>
      <c r="W610" t="s">
        <v>113</v>
      </c>
      <c r="X610" t="s">
        <v>114</v>
      </c>
    </row>
    <row r="611" spans="1:24" x14ac:dyDescent="0.25">
      <c r="A611">
        <v>1365275</v>
      </c>
      <c r="B611" t="s">
        <v>21</v>
      </c>
      <c r="C611">
        <v>3249</v>
      </c>
      <c r="D611" t="s">
        <v>1</v>
      </c>
      <c r="E611">
        <v>23.381</v>
      </c>
      <c r="F611" t="s">
        <v>2</v>
      </c>
      <c r="G611">
        <v>31.158999999999999</v>
      </c>
      <c r="H611" t="s">
        <v>2</v>
      </c>
      <c r="I611">
        <v>23.370999999999999</v>
      </c>
      <c r="J611" t="s">
        <v>2</v>
      </c>
      <c r="K611" s="1" t="s">
        <v>113</v>
      </c>
      <c r="L611" t="s">
        <v>114</v>
      </c>
      <c r="M611" t="s">
        <v>5</v>
      </c>
      <c r="R611">
        <v>1365303</v>
      </c>
      <c r="S611">
        <v>3799</v>
      </c>
      <c r="T611">
        <v>23.573</v>
      </c>
      <c r="U611">
        <v>30.814</v>
      </c>
      <c r="V611">
        <v>23.274999999999999</v>
      </c>
      <c r="W611" t="s">
        <v>113</v>
      </c>
      <c r="X611" t="s">
        <v>114</v>
      </c>
    </row>
    <row r="612" spans="1:24" x14ac:dyDescent="0.25">
      <c r="A612">
        <v>1365276</v>
      </c>
      <c r="B612" t="s">
        <v>22</v>
      </c>
      <c r="C612">
        <v>3080</v>
      </c>
      <c r="D612" t="s">
        <v>1</v>
      </c>
      <c r="E612">
        <v>22.99</v>
      </c>
      <c r="F612" t="s">
        <v>2</v>
      </c>
      <c r="G612">
        <v>31.632000000000001</v>
      </c>
      <c r="H612" t="s">
        <v>2</v>
      </c>
      <c r="I612">
        <v>22.841999999999999</v>
      </c>
      <c r="J612" t="s">
        <v>2</v>
      </c>
      <c r="K612" s="1" t="s">
        <v>113</v>
      </c>
      <c r="L612" t="s">
        <v>114</v>
      </c>
      <c r="M612" t="s">
        <v>5</v>
      </c>
      <c r="R612">
        <v>1365312</v>
      </c>
      <c r="S612">
        <v>4290</v>
      </c>
      <c r="T612">
        <v>23.047000000000001</v>
      </c>
      <c r="U612">
        <v>30.809000000000001</v>
      </c>
      <c r="V612">
        <v>22.744</v>
      </c>
      <c r="W612" t="s">
        <v>113</v>
      </c>
      <c r="X612" t="s">
        <v>114</v>
      </c>
    </row>
    <row r="613" spans="1:24" x14ac:dyDescent="0.25">
      <c r="A613">
        <v>1365277</v>
      </c>
      <c r="B613" t="s">
        <v>23</v>
      </c>
      <c r="C613">
        <v>3577</v>
      </c>
      <c r="D613" t="s">
        <v>1</v>
      </c>
      <c r="E613">
        <v>23.41</v>
      </c>
      <c r="F613" t="s">
        <v>2</v>
      </c>
      <c r="G613">
        <v>32.024999999999999</v>
      </c>
      <c r="H613" t="s">
        <v>2</v>
      </c>
      <c r="I613">
        <v>22.974</v>
      </c>
      <c r="J613" t="s">
        <v>2</v>
      </c>
      <c r="K613" s="1" t="s">
        <v>113</v>
      </c>
      <c r="L613" t="s">
        <v>114</v>
      </c>
      <c r="M613" t="s">
        <v>5</v>
      </c>
      <c r="R613">
        <v>1365291</v>
      </c>
      <c r="S613">
        <v>3490</v>
      </c>
      <c r="T613">
        <v>23.664000000000001</v>
      </c>
      <c r="U613">
        <v>30.742999999999999</v>
      </c>
      <c r="V613">
        <v>23.317</v>
      </c>
      <c r="W613" t="s">
        <v>113</v>
      </c>
      <c r="X613" t="s">
        <v>114</v>
      </c>
    </row>
    <row r="614" spans="1:24" x14ac:dyDescent="0.25">
      <c r="A614">
        <v>1365278</v>
      </c>
      <c r="B614" t="s">
        <v>24</v>
      </c>
      <c r="C614">
        <v>2713</v>
      </c>
      <c r="D614" t="s">
        <v>1</v>
      </c>
      <c r="E614">
        <v>23.98</v>
      </c>
      <c r="F614" t="s">
        <v>2</v>
      </c>
      <c r="G614">
        <v>32.109000000000002</v>
      </c>
      <c r="H614" t="s">
        <v>2</v>
      </c>
      <c r="I614">
        <v>23.780999999999999</v>
      </c>
      <c r="J614" t="s">
        <v>2</v>
      </c>
      <c r="K614" s="1" t="s">
        <v>113</v>
      </c>
      <c r="L614" t="s">
        <v>114</v>
      </c>
      <c r="M614" t="s">
        <v>5</v>
      </c>
      <c r="R614">
        <v>1365306</v>
      </c>
      <c r="S614">
        <v>853</v>
      </c>
      <c r="T614">
        <v>23.64</v>
      </c>
      <c r="U614">
        <v>30.727</v>
      </c>
      <c r="V614">
        <v>23.408000000000001</v>
      </c>
      <c r="W614" t="s">
        <v>113</v>
      </c>
      <c r="X614" t="s">
        <v>114</v>
      </c>
    </row>
    <row r="615" spans="1:24" x14ac:dyDescent="0.25">
      <c r="A615">
        <v>1365279</v>
      </c>
      <c r="B615" t="s">
        <v>25</v>
      </c>
      <c r="C615">
        <v>3815</v>
      </c>
      <c r="D615" t="s">
        <v>1</v>
      </c>
      <c r="E615">
        <v>23.933</v>
      </c>
      <c r="F615" t="s">
        <v>2</v>
      </c>
      <c r="G615">
        <v>32.119</v>
      </c>
      <c r="H615" t="s">
        <v>2</v>
      </c>
      <c r="I615">
        <v>23.911000000000001</v>
      </c>
      <c r="J615" t="s">
        <v>2</v>
      </c>
      <c r="K615" s="1" t="s">
        <v>113</v>
      </c>
      <c r="L615" t="s">
        <v>114</v>
      </c>
      <c r="M615" t="s">
        <v>5</v>
      </c>
      <c r="R615">
        <v>1365313</v>
      </c>
      <c r="S615">
        <v>2690</v>
      </c>
      <c r="T615">
        <v>22.928999999999998</v>
      </c>
      <c r="U615">
        <v>30.635999999999999</v>
      </c>
      <c r="V615">
        <v>22.513000000000002</v>
      </c>
      <c r="W615" t="s">
        <v>113</v>
      </c>
      <c r="X615" t="s">
        <v>114</v>
      </c>
    </row>
    <row r="616" spans="1:24" x14ac:dyDescent="0.25">
      <c r="A616">
        <v>1365280</v>
      </c>
      <c r="B616" t="s">
        <v>26</v>
      </c>
      <c r="C616">
        <v>4260</v>
      </c>
      <c r="D616" t="s">
        <v>1</v>
      </c>
      <c r="E616">
        <v>24.527000000000001</v>
      </c>
      <c r="F616" t="s">
        <v>2</v>
      </c>
      <c r="G616">
        <v>30.347999999999999</v>
      </c>
      <c r="H616" t="s">
        <v>2</v>
      </c>
      <c r="I616">
        <v>23.9</v>
      </c>
      <c r="J616" t="s">
        <v>2</v>
      </c>
      <c r="K616" s="1" t="s">
        <v>113</v>
      </c>
      <c r="L616" t="s">
        <v>114</v>
      </c>
      <c r="M616" t="s">
        <v>5</v>
      </c>
      <c r="R616">
        <v>1365282</v>
      </c>
      <c r="S616">
        <v>3613</v>
      </c>
      <c r="T616">
        <v>23.440999999999999</v>
      </c>
      <c r="U616">
        <v>30.54</v>
      </c>
      <c r="V616">
        <v>23.625</v>
      </c>
      <c r="W616" t="s">
        <v>113</v>
      </c>
      <c r="X616" t="s">
        <v>114</v>
      </c>
    </row>
    <row r="617" spans="1:24" x14ac:dyDescent="0.25">
      <c r="A617">
        <v>1365281</v>
      </c>
      <c r="B617" t="s">
        <v>27</v>
      </c>
      <c r="C617">
        <v>2960</v>
      </c>
      <c r="D617" t="s">
        <v>1</v>
      </c>
      <c r="E617">
        <v>23.788</v>
      </c>
      <c r="F617" t="s">
        <v>2</v>
      </c>
      <c r="G617">
        <v>31.071999999999999</v>
      </c>
      <c r="H617" t="s">
        <v>2</v>
      </c>
      <c r="I617">
        <v>23.795999999999999</v>
      </c>
      <c r="J617" t="s">
        <v>2</v>
      </c>
      <c r="K617" s="1" t="s">
        <v>113</v>
      </c>
      <c r="L617" t="s">
        <v>114</v>
      </c>
      <c r="M617" t="s">
        <v>5</v>
      </c>
      <c r="R617">
        <v>1365285</v>
      </c>
      <c r="S617">
        <v>3475</v>
      </c>
      <c r="T617">
        <v>22.811</v>
      </c>
      <c r="U617">
        <v>30.484999999999999</v>
      </c>
      <c r="V617">
        <v>22.497</v>
      </c>
      <c r="W617" t="s">
        <v>113</v>
      </c>
      <c r="X617" t="s">
        <v>114</v>
      </c>
    </row>
    <row r="618" spans="1:24" x14ac:dyDescent="0.25">
      <c r="A618">
        <v>1365282</v>
      </c>
      <c r="B618" t="s">
        <v>28</v>
      </c>
      <c r="C618">
        <v>3613</v>
      </c>
      <c r="D618" t="s">
        <v>1</v>
      </c>
      <c r="E618">
        <v>23.440999999999999</v>
      </c>
      <c r="F618" t="s">
        <v>2</v>
      </c>
      <c r="G618">
        <v>30.54</v>
      </c>
      <c r="H618" t="s">
        <v>2</v>
      </c>
      <c r="I618">
        <v>23.625</v>
      </c>
      <c r="J618" t="s">
        <v>2</v>
      </c>
      <c r="K618" s="1" t="s">
        <v>113</v>
      </c>
      <c r="L618" t="s">
        <v>114</v>
      </c>
      <c r="M618" t="s">
        <v>5</v>
      </c>
      <c r="R618">
        <v>1365311</v>
      </c>
      <c r="S618">
        <v>3147</v>
      </c>
      <c r="T618">
        <v>23.614000000000001</v>
      </c>
      <c r="U618">
        <v>30.457999999999998</v>
      </c>
      <c r="V618">
        <v>22.702999999999999</v>
      </c>
      <c r="W618" t="s">
        <v>113</v>
      </c>
      <c r="X618" t="s">
        <v>114</v>
      </c>
    </row>
    <row r="619" spans="1:24" x14ac:dyDescent="0.25">
      <c r="A619">
        <v>1365283</v>
      </c>
      <c r="B619" t="s">
        <v>29</v>
      </c>
      <c r="C619">
        <v>2585</v>
      </c>
      <c r="D619" t="s">
        <v>1</v>
      </c>
      <c r="E619">
        <v>23.675000000000001</v>
      </c>
      <c r="F619" t="s">
        <v>2</v>
      </c>
      <c r="G619">
        <v>30.388999999999999</v>
      </c>
      <c r="H619" t="s">
        <v>2</v>
      </c>
      <c r="I619">
        <v>23.803000000000001</v>
      </c>
      <c r="J619" t="s">
        <v>2</v>
      </c>
      <c r="K619" s="1" t="s">
        <v>113</v>
      </c>
      <c r="L619" t="s">
        <v>114</v>
      </c>
      <c r="M619" t="s">
        <v>5</v>
      </c>
      <c r="R619">
        <v>1365309</v>
      </c>
      <c r="S619">
        <v>4025</v>
      </c>
      <c r="T619">
        <v>24.303000000000001</v>
      </c>
      <c r="U619">
        <v>30.414000000000001</v>
      </c>
      <c r="V619">
        <v>24.081</v>
      </c>
      <c r="W619" t="s">
        <v>113</v>
      </c>
      <c r="X619" t="s">
        <v>114</v>
      </c>
    </row>
    <row r="620" spans="1:24" x14ac:dyDescent="0.25">
      <c r="A620">
        <v>1365284</v>
      </c>
      <c r="B620" t="s">
        <v>30</v>
      </c>
      <c r="C620">
        <v>2905</v>
      </c>
      <c r="D620" t="s">
        <v>1</v>
      </c>
      <c r="E620">
        <v>23.478999999999999</v>
      </c>
      <c r="F620" t="s">
        <v>2</v>
      </c>
      <c r="G620">
        <v>31.870999999999999</v>
      </c>
      <c r="H620" t="s">
        <v>2</v>
      </c>
      <c r="I620">
        <v>23.395</v>
      </c>
      <c r="J620" t="s">
        <v>2</v>
      </c>
      <c r="K620" s="1" t="s">
        <v>113</v>
      </c>
      <c r="L620" t="s">
        <v>114</v>
      </c>
      <c r="M620" t="s">
        <v>5</v>
      </c>
      <c r="R620">
        <v>1365283</v>
      </c>
      <c r="S620">
        <v>2585</v>
      </c>
      <c r="T620">
        <v>23.675000000000001</v>
      </c>
      <c r="U620">
        <v>30.388999999999999</v>
      </c>
      <c r="V620">
        <v>23.803000000000001</v>
      </c>
      <c r="W620" t="s">
        <v>113</v>
      </c>
      <c r="X620" t="s">
        <v>114</v>
      </c>
    </row>
    <row r="621" spans="1:24" x14ac:dyDescent="0.25">
      <c r="A621">
        <v>1365285</v>
      </c>
      <c r="B621" t="s">
        <v>31</v>
      </c>
      <c r="C621">
        <v>3475</v>
      </c>
      <c r="D621" t="s">
        <v>1</v>
      </c>
      <c r="E621">
        <v>22.811</v>
      </c>
      <c r="F621" t="s">
        <v>2</v>
      </c>
      <c r="G621">
        <v>30.484999999999999</v>
      </c>
      <c r="H621" t="s">
        <v>2</v>
      </c>
      <c r="I621">
        <v>22.497</v>
      </c>
      <c r="J621" t="s">
        <v>2</v>
      </c>
      <c r="K621" s="1" t="s">
        <v>113</v>
      </c>
      <c r="L621" t="s">
        <v>114</v>
      </c>
      <c r="M621" t="s">
        <v>5</v>
      </c>
      <c r="R621">
        <v>1365280</v>
      </c>
      <c r="S621">
        <v>4260</v>
      </c>
      <c r="T621">
        <v>24.527000000000001</v>
      </c>
      <c r="U621">
        <v>30.347999999999999</v>
      </c>
      <c r="V621">
        <v>23.9</v>
      </c>
      <c r="W621" t="s">
        <v>113</v>
      </c>
      <c r="X621" t="s">
        <v>114</v>
      </c>
    </row>
    <row r="622" spans="1:24" x14ac:dyDescent="0.25">
      <c r="A622">
        <v>1365286</v>
      </c>
      <c r="B622" t="s">
        <v>32</v>
      </c>
      <c r="C622">
        <v>3621</v>
      </c>
      <c r="D622" t="s">
        <v>1</v>
      </c>
      <c r="E622">
        <v>23.388000000000002</v>
      </c>
      <c r="F622" t="s">
        <v>2</v>
      </c>
      <c r="G622">
        <v>31.693999999999999</v>
      </c>
      <c r="H622" t="s">
        <v>2</v>
      </c>
      <c r="I622">
        <v>23.248999999999999</v>
      </c>
      <c r="J622" t="s">
        <v>2</v>
      </c>
      <c r="K622" s="1" t="s">
        <v>113</v>
      </c>
      <c r="L622" t="s">
        <v>114</v>
      </c>
      <c r="M622" t="s">
        <v>5</v>
      </c>
      <c r="R622">
        <v>1365272</v>
      </c>
      <c r="S622">
        <v>2608</v>
      </c>
      <c r="T622">
        <v>22.99</v>
      </c>
      <c r="U622">
        <v>30.157</v>
      </c>
      <c r="V622">
        <v>22.91</v>
      </c>
      <c r="W622" t="s">
        <v>113</v>
      </c>
      <c r="X622" t="s">
        <v>114</v>
      </c>
    </row>
    <row r="623" spans="1:24" x14ac:dyDescent="0.25">
      <c r="A623">
        <v>1365287</v>
      </c>
      <c r="B623" t="s">
        <v>33</v>
      </c>
      <c r="C623">
        <v>3335</v>
      </c>
      <c r="D623" t="s">
        <v>1</v>
      </c>
      <c r="E623">
        <v>23.283000000000001</v>
      </c>
      <c r="F623" t="s">
        <v>2</v>
      </c>
      <c r="G623">
        <v>30.991</v>
      </c>
      <c r="H623" t="s">
        <v>2</v>
      </c>
      <c r="I623">
        <v>23.111999999999998</v>
      </c>
      <c r="J623" t="s">
        <v>2</v>
      </c>
      <c r="K623" s="1" t="s">
        <v>113</v>
      </c>
      <c r="L623" t="s">
        <v>114</v>
      </c>
      <c r="M623" t="s">
        <v>5</v>
      </c>
      <c r="R623">
        <v>1365273</v>
      </c>
      <c r="S623">
        <v>2892</v>
      </c>
      <c r="T623">
        <v>20.135000000000002</v>
      </c>
      <c r="U623">
        <v>24.501000000000001</v>
      </c>
      <c r="V623">
        <v>20.811</v>
      </c>
      <c r="W623" t="s">
        <v>113</v>
      </c>
      <c r="X623" t="s">
        <v>114</v>
      </c>
    </row>
    <row r="624" spans="1:24" x14ac:dyDescent="0.25">
      <c r="A624">
        <v>1365288</v>
      </c>
      <c r="B624" t="s">
        <v>34</v>
      </c>
      <c r="C624">
        <v>2520</v>
      </c>
      <c r="D624" t="s">
        <v>1</v>
      </c>
      <c r="E624">
        <v>24.16</v>
      </c>
      <c r="F624" t="s">
        <v>2</v>
      </c>
      <c r="G624">
        <v>32.320999999999998</v>
      </c>
      <c r="H624" t="s">
        <v>2</v>
      </c>
      <c r="I624">
        <v>23.896999999999998</v>
      </c>
      <c r="J624" t="s">
        <v>2</v>
      </c>
      <c r="K624" s="1" t="s">
        <v>113</v>
      </c>
      <c r="L624" t="s">
        <v>114</v>
      </c>
      <c r="M624" t="s">
        <v>5</v>
      </c>
      <c r="R624">
        <v>1365040</v>
      </c>
      <c r="S624">
        <v>1580</v>
      </c>
      <c r="T624">
        <v>24.995000000000001</v>
      </c>
      <c r="U624">
        <v>33.073</v>
      </c>
      <c r="V624">
        <v>26.927</v>
      </c>
      <c r="W624" t="s">
        <v>115</v>
      </c>
      <c r="X624" t="s">
        <v>116</v>
      </c>
    </row>
    <row r="625" spans="1:24" x14ac:dyDescent="0.25">
      <c r="A625">
        <v>1365289</v>
      </c>
      <c r="B625" t="s">
        <v>35</v>
      </c>
      <c r="C625">
        <v>3549</v>
      </c>
      <c r="D625" t="s">
        <v>1</v>
      </c>
      <c r="E625">
        <v>23.928999999999998</v>
      </c>
      <c r="F625" t="s">
        <v>2</v>
      </c>
      <c r="G625">
        <v>32.244999999999997</v>
      </c>
      <c r="H625" t="s">
        <v>2</v>
      </c>
      <c r="I625">
        <v>23.678000000000001</v>
      </c>
      <c r="J625" t="s">
        <v>2</v>
      </c>
      <c r="K625" s="1" t="s">
        <v>113</v>
      </c>
      <c r="L625" t="s">
        <v>114</v>
      </c>
      <c r="M625" t="s">
        <v>5</v>
      </c>
      <c r="R625">
        <v>1365049</v>
      </c>
      <c r="S625">
        <v>3136</v>
      </c>
      <c r="T625">
        <v>23.9</v>
      </c>
      <c r="U625">
        <v>33.027999999999999</v>
      </c>
      <c r="V625">
        <v>23.995000000000001</v>
      </c>
      <c r="W625" t="s">
        <v>115</v>
      </c>
      <c r="X625" t="s">
        <v>116</v>
      </c>
    </row>
    <row r="626" spans="1:24" x14ac:dyDescent="0.25">
      <c r="A626">
        <v>1365290</v>
      </c>
      <c r="B626" t="s">
        <v>36</v>
      </c>
      <c r="C626">
        <v>3570</v>
      </c>
      <c r="D626" t="s">
        <v>1</v>
      </c>
      <c r="E626">
        <v>23.768000000000001</v>
      </c>
      <c r="F626" t="s">
        <v>2</v>
      </c>
      <c r="G626">
        <v>32.042999999999999</v>
      </c>
      <c r="H626" t="s">
        <v>2</v>
      </c>
      <c r="I626">
        <v>23.49</v>
      </c>
      <c r="J626" t="s">
        <v>2</v>
      </c>
      <c r="K626" s="1" t="s">
        <v>113</v>
      </c>
      <c r="L626" t="s">
        <v>114</v>
      </c>
      <c r="M626" t="s">
        <v>5</v>
      </c>
      <c r="R626">
        <v>1365055</v>
      </c>
      <c r="S626">
        <v>3115</v>
      </c>
      <c r="T626">
        <v>23.187000000000001</v>
      </c>
      <c r="U626">
        <v>32.64</v>
      </c>
      <c r="V626">
        <v>23.759</v>
      </c>
      <c r="W626" t="s">
        <v>115</v>
      </c>
      <c r="X626" t="s">
        <v>116</v>
      </c>
    </row>
    <row r="627" spans="1:24" x14ac:dyDescent="0.25">
      <c r="A627">
        <v>1365291</v>
      </c>
      <c r="B627" t="s">
        <v>37</v>
      </c>
      <c r="C627">
        <v>3490</v>
      </c>
      <c r="D627" t="s">
        <v>1</v>
      </c>
      <c r="E627">
        <v>23.664000000000001</v>
      </c>
      <c r="F627" t="s">
        <v>2</v>
      </c>
      <c r="G627">
        <v>30.742999999999999</v>
      </c>
      <c r="H627" t="s">
        <v>2</v>
      </c>
      <c r="I627">
        <v>23.317</v>
      </c>
      <c r="J627" t="s">
        <v>2</v>
      </c>
      <c r="K627" s="1" t="s">
        <v>113</v>
      </c>
      <c r="L627" t="s">
        <v>114</v>
      </c>
      <c r="M627" t="s">
        <v>5</v>
      </c>
      <c r="R627">
        <v>1365043</v>
      </c>
      <c r="S627">
        <v>3538</v>
      </c>
      <c r="T627">
        <v>22.952000000000002</v>
      </c>
      <c r="U627">
        <v>32.603000000000002</v>
      </c>
      <c r="V627">
        <v>23.885000000000002</v>
      </c>
      <c r="W627" t="s">
        <v>115</v>
      </c>
      <c r="X627" t="s">
        <v>116</v>
      </c>
    </row>
    <row r="628" spans="1:24" x14ac:dyDescent="0.25">
      <c r="A628">
        <v>1365292</v>
      </c>
      <c r="B628" t="s">
        <v>38</v>
      </c>
      <c r="C628">
        <v>3212</v>
      </c>
      <c r="D628" t="s">
        <v>1</v>
      </c>
      <c r="E628">
        <v>23.103999999999999</v>
      </c>
      <c r="F628" t="s">
        <v>2</v>
      </c>
      <c r="G628">
        <v>31.58</v>
      </c>
      <c r="H628" t="s">
        <v>2</v>
      </c>
      <c r="I628">
        <v>22.954000000000001</v>
      </c>
      <c r="J628" t="s">
        <v>2</v>
      </c>
      <c r="K628" s="1" t="s">
        <v>113</v>
      </c>
      <c r="L628" t="s">
        <v>114</v>
      </c>
      <c r="M628" t="s">
        <v>5</v>
      </c>
      <c r="R628">
        <v>1365215</v>
      </c>
      <c r="S628">
        <v>4000</v>
      </c>
      <c r="T628">
        <v>24.259</v>
      </c>
      <c r="U628">
        <v>32.482999999999997</v>
      </c>
      <c r="V628">
        <v>25.010999999999999</v>
      </c>
      <c r="W628" t="s">
        <v>115</v>
      </c>
      <c r="X628" t="s">
        <v>116</v>
      </c>
    </row>
    <row r="629" spans="1:24" x14ac:dyDescent="0.25">
      <c r="A629">
        <v>1365293</v>
      </c>
      <c r="B629" t="s">
        <v>39</v>
      </c>
      <c r="C629">
        <v>3278</v>
      </c>
      <c r="D629" t="s">
        <v>1</v>
      </c>
      <c r="E629">
        <v>23.369</v>
      </c>
      <c r="F629" t="s">
        <v>2</v>
      </c>
      <c r="G629">
        <v>30.934999999999999</v>
      </c>
      <c r="H629" t="s">
        <v>2</v>
      </c>
      <c r="I629">
        <v>23.204999999999998</v>
      </c>
      <c r="J629" t="s">
        <v>2</v>
      </c>
      <c r="K629" s="1" t="s">
        <v>113</v>
      </c>
      <c r="L629" t="s">
        <v>114</v>
      </c>
      <c r="M629" t="s">
        <v>5</v>
      </c>
      <c r="R629">
        <v>1364642</v>
      </c>
      <c r="S629">
        <v>2438</v>
      </c>
      <c r="T629">
        <v>23.291</v>
      </c>
      <c r="U629">
        <v>32.363</v>
      </c>
      <c r="V629">
        <v>22.978000000000002</v>
      </c>
      <c r="W629" t="s">
        <v>115</v>
      </c>
      <c r="X629" t="s">
        <v>116</v>
      </c>
    </row>
    <row r="630" spans="1:24" x14ac:dyDescent="0.25">
      <c r="A630">
        <v>1365294</v>
      </c>
      <c r="B630" t="s">
        <v>40</v>
      </c>
      <c r="C630">
        <v>4245</v>
      </c>
      <c r="D630" t="s">
        <v>1</v>
      </c>
      <c r="E630">
        <v>24.923999999999999</v>
      </c>
      <c r="F630" t="s">
        <v>2</v>
      </c>
      <c r="G630">
        <v>32.939</v>
      </c>
      <c r="H630" t="s">
        <v>2</v>
      </c>
      <c r="I630">
        <v>24.885999999999999</v>
      </c>
      <c r="J630" t="s">
        <v>2</v>
      </c>
      <c r="K630" s="1" t="s">
        <v>113</v>
      </c>
      <c r="L630" t="s">
        <v>114</v>
      </c>
      <c r="M630" t="s">
        <v>5</v>
      </c>
      <c r="R630">
        <v>1365041</v>
      </c>
      <c r="S630">
        <v>3078</v>
      </c>
      <c r="T630">
        <v>23.841999999999999</v>
      </c>
      <c r="U630">
        <v>32.243000000000002</v>
      </c>
      <c r="V630">
        <v>24.698</v>
      </c>
      <c r="W630" t="s">
        <v>115</v>
      </c>
      <c r="X630" t="s">
        <v>116</v>
      </c>
    </row>
    <row r="631" spans="1:24" x14ac:dyDescent="0.25">
      <c r="A631">
        <v>1365295</v>
      </c>
      <c r="B631" t="s">
        <v>41</v>
      </c>
      <c r="C631">
        <v>3295</v>
      </c>
      <c r="D631" t="s">
        <v>1</v>
      </c>
      <c r="E631">
        <v>24.241</v>
      </c>
      <c r="F631" t="s">
        <v>2</v>
      </c>
      <c r="G631">
        <v>31.809000000000001</v>
      </c>
      <c r="H631" t="s">
        <v>2</v>
      </c>
      <c r="I631">
        <v>24.074000000000002</v>
      </c>
      <c r="J631" t="s">
        <v>2</v>
      </c>
      <c r="K631" s="1" t="s">
        <v>113</v>
      </c>
      <c r="L631" t="s">
        <v>114</v>
      </c>
      <c r="M631" t="s">
        <v>5</v>
      </c>
      <c r="R631">
        <v>1364644</v>
      </c>
      <c r="S631">
        <v>3725</v>
      </c>
      <c r="T631">
        <v>23.501000000000001</v>
      </c>
      <c r="U631">
        <v>32.180999999999997</v>
      </c>
      <c r="V631">
        <v>23.939</v>
      </c>
      <c r="W631" t="s">
        <v>115</v>
      </c>
      <c r="X631" t="s">
        <v>116</v>
      </c>
    </row>
    <row r="632" spans="1:24" x14ac:dyDescent="0.25">
      <c r="A632">
        <v>1365296</v>
      </c>
      <c r="B632" t="s">
        <v>42</v>
      </c>
      <c r="C632">
        <v>3910</v>
      </c>
      <c r="D632" t="s">
        <v>1</v>
      </c>
      <c r="E632">
        <v>24.24</v>
      </c>
      <c r="F632" t="s">
        <v>2</v>
      </c>
      <c r="G632">
        <v>31.841000000000001</v>
      </c>
      <c r="H632" t="s">
        <v>2</v>
      </c>
      <c r="I632">
        <v>23.908999999999999</v>
      </c>
      <c r="J632" t="s">
        <v>2</v>
      </c>
      <c r="K632" s="1" t="s">
        <v>113</v>
      </c>
      <c r="L632" t="s">
        <v>114</v>
      </c>
      <c r="M632" t="s">
        <v>5</v>
      </c>
      <c r="R632">
        <v>1365048</v>
      </c>
      <c r="S632">
        <v>2952</v>
      </c>
      <c r="T632">
        <v>22.841000000000001</v>
      </c>
      <c r="U632">
        <v>32.14</v>
      </c>
      <c r="V632">
        <v>23.67</v>
      </c>
      <c r="W632" t="s">
        <v>115</v>
      </c>
      <c r="X632" t="s">
        <v>116</v>
      </c>
    </row>
    <row r="633" spans="1:24" x14ac:dyDescent="0.25">
      <c r="A633">
        <v>1365297</v>
      </c>
      <c r="B633" t="s">
        <v>46</v>
      </c>
      <c r="C633">
        <v>2530</v>
      </c>
      <c r="D633" t="s">
        <v>1</v>
      </c>
      <c r="E633">
        <v>24.38</v>
      </c>
      <c r="F633" t="s">
        <v>2</v>
      </c>
      <c r="G633">
        <v>31.997</v>
      </c>
      <c r="H633" t="s">
        <v>2</v>
      </c>
      <c r="I633">
        <v>24.007000000000001</v>
      </c>
      <c r="J633" t="s">
        <v>2</v>
      </c>
      <c r="K633" s="1" t="s">
        <v>113</v>
      </c>
      <c r="L633" t="s">
        <v>114</v>
      </c>
      <c r="M633" t="s">
        <v>5</v>
      </c>
      <c r="R633">
        <v>1365224</v>
      </c>
      <c r="S633">
        <v>2490</v>
      </c>
      <c r="T633">
        <v>23.488</v>
      </c>
      <c r="U633">
        <v>32.106999999999999</v>
      </c>
      <c r="V633">
        <v>24.227</v>
      </c>
      <c r="W633" t="s">
        <v>115</v>
      </c>
      <c r="X633" t="s">
        <v>116</v>
      </c>
    </row>
    <row r="634" spans="1:24" x14ac:dyDescent="0.25">
      <c r="A634">
        <v>1365298</v>
      </c>
      <c r="B634" t="s">
        <v>47</v>
      </c>
      <c r="C634">
        <v>3210</v>
      </c>
      <c r="D634" t="s">
        <v>1</v>
      </c>
      <c r="E634">
        <v>23.289000000000001</v>
      </c>
      <c r="F634" t="s">
        <v>2</v>
      </c>
      <c r="G634">
        <v>31.35</v>
      </c>
      <c r="H634" t="s">
        <v>2</v>
      </c>
      <c r="I634">
        <v>22.989000000000001</v>
      </c>
      <c r="J634" t="s">
        <v>2</v>
      </c>
      <c r="K634" s="1" t="s">
        <v>113</v>
      </c>
      <c r="L634" t="s">
        <v>114</v>
      </c>
      <c r="M634" t="s">
        <v>5</v>
      </c>
      <c r="R634">
        <v>1365053</v>
      </c>
      <c r="S634">
        <v>4195</v>
      </c>
      <c r="T634">
        <v>23.712</v>
      </c>
      <c r="U634">
        <v>31.986999999999998</v>
      </c>
      <c r="V634">
        <v>23.975000000000001</v>
      </c>
      <c r="W634" t="s">
        <v>115</v>
      </c>
      <c r="X634" t="s">
        <v>116</v>
      </c>
    </row>
    <row r="635" spans="1:24" x14ac:dyDescent="0.25">
      <c r="A635">
        <v>1365299</v>
      </c>
      <c r="B635" t="s">
        <v>48</v>
      </c>
      <c r="C635">
        <v>3180</v>
      </c>
      <c r="D635" t="s">
        <v>1</v>
      </c>
      <c r="E635">
        <v>23.212</v>
      </c>
      <c r="F635" t="s">
        <v>2</v>
      </c>
      <c r="G635">
        <v>31.34</v>
      </c>
      <c r="H635" t="s">
        <v>2</v>
      </c>
      <c r="I635">
        <v>23.113</v>
      </c>
      <c r="J635" t="s">
        <v>2</v>
      </c>
      <c r="K635" s="1" t="s">
        <v>113</v>
      </c>
      <c r="L635" t="s">
        <v>114</v>
      </c>
      <c r="M635" t="s">
        <v>5</v>
      </c>
      <c r="R635">
        <v>1365056</v>
      </c>
      <c r="S635">
        <v>2970</v>
      </c>
      <c r="T635">
        <v>23.431999999999999</v>
      </c>
      <c r="U635">
        <v>31.986000000000001</v>
      </c>
      <c r="V635">
        <v>24.218</v>
      </c>
      <c r="W635" t="s">
        <v>115</v>
      </c>
      <c r="X635" t="s">
        <v>116</v>
      </c>
    </row>
    <row r="636" spans="1:24" x14ac:dyDescent="0.25">
      <c r="A636">
        <v>1365300</v>
      </c>
      <c r="B636" t="s">
        <v>49</v>
      </c>
      <c r="C636">
        <v>2785</v>
      </c>
      <c r="D636" t="s">
        <v>1</v>
      </c>
      <c r="E636">
        <v>23.745999999999999</v>
      </c>
      <c r="F636" t="s">
        <v>2</v>
      </c>
      <c r="G636">
        <v>31.454999999999998</v>
      </c>
      <c r="H636" t="s">
        <v>2</v>
      </c>
      <c r="I636">
        <v>23.405000000000001</v>
      </c>
      <c r="J636" t="s">
        <v>2</v>
      </c>
      <c r="K636" s="1" t="s">
        <v>113</v>
      </c>
      <c r="L636" t="s">
        <v>114</v>
      </c>
      <c r="M636" t="s">
        <v>5</v>
      </c>
      <c r="R636">
        <v>1365059</v>
      </c>
      <c r="S636">
        <v>3276</v>
      </c>
      <c r="T636">
        <v>22.901</v>
      </c>
      <c r="U636">
        <v>31.983000000000001</v>
      </c>
      <c r="V636">
        <v>23.302</v>
      </c>
      <c r="W636" t="s">
        <v>115</v>
      </c>
      <c r="X636" t="s">
        <v>116</v>
      </c>
    </row>
    <row r="637" spans="1:24" x14ac:dyDescent="0.25">
      <c r="A637">
        <v>1365303</v>
      </c>
      <c r="B637" t="s">
        <v>50</v>
      </c>
      <c r="C637">
        <v>3799</v>
      </c>
      <c r="D637" t="s">
        <v>1</v>
      </c>
      <c r="E637">
        <v>23.573</v>
      </c>
      <c r="F637" t="s">
        <v>2</v>
      </c>
      <c r="G637">
        <v>30.814</v>
      </c>
      <c r="H637" t="s">
        <v>2</v>
      </c>
      <c r="I637">
        <v>23.274999999999999</v>
      </c>
      <c r="J637" t="s">
        <v>2</v>
      </c>
      <c r="K637" s="1" t="s">
        <v>113</v>
      </c>
      <c r="L637" t="s">
        <v>114</v>
      </c>
      <c r="M637" t="s">
        <v>5</v>
      </c>
      <c r="R637">
        <v>1365233</v>
      </c>
      <c r="S637">
        <v>4450</v>
      </c>
      <c r="T637">
        <v>22.760999999999999</v>
      </c>
      <c r="U637">
        <v>31.977</v>
      </c>
      <c r="V637">
        <v>23.248999999999999</v>
      </c>
      <c r="W637" t="s">
        <v>115</v>
      </c>
      <c r="X637" t="s">
        <v>116</v>
      </c>
    </row>
    <row r="638" spans="1:24" x14ac:dyDescent="0.25">
      <c r="A638">
        <v>1365304</v>
      </c>
      <c r="B638" t="s">
        <v>51</v>
      </c>
      <c r="C638">
        <v>3246</v>
      </c>
      <c r="D638" t="s">
        <v>1</v>
      </c>
      <c r="E638">
        <v>23.061</v>
      </c>
      <c r="F638" t="s">
        <v>2</v>
      </c>
      <c r="G638">
        <v>32.161999999999999</v>
      </c>
      <c r="H638" t="s">
        <v>2</v>
      </c>
      <c r="I638">
        <v>22.719000000000001</v>
      </c>
      <c r="J638" t="s">
        <v>2</v>
      </c>
      <c r="K638" s="1" t="s">
        <v>113</v>
      </c>
      <c r="L638" t="s">
        <v>114</v>
      </c>
      <c r="M638" t="s">
        <v>5</v>
      </c>
      <c r="R638">
        <v>1365254</v>
      </c>
      <c r="S638">
        <v>3482</v>
      </c>
      <c r="T638">
        <v>24.347999999999999</v>
      </c>
      <c r="U638">
        <v>31.943999999999999</v>
      </c>
      <c r="V638">
        <v>25.202999999999999</v>
      </c>
      <c r="W638" t="s">
        <v>115</v>
      </c>
      <c r="X638" t="s">
        <v>116</v>
      </c>
    </row>
    <row r="639" spans="1:24" x14ac:dyDescent="0.25">
      <c r="A639">
        <v>1365305</v>
      </c>
      <c r="B639" t="s">
        <v>52</v>
      </c>
      <c r="C639">
        <v>1415</v>
      </c>
      <c r="D639" t="s">
        <v>1</v>
      </c>
      <c r="E639">
        <v>24.222999999999999</v>
      </c>
      <c r="F639" t="s">
        <v>2</v>
      </c>
      <c r="G639">
        <v>32.924999999999997</v>
      </c>
      <c r="H639" t="s">
        <v>2</v>
      </c>
      <c r="I639">
        <v>23.972999999999999</v>
      </c>
      <c r="J639" t="s">
        <v>2</v>
      </c>
      <c r="K639" s="1" t="s">
        <v>113</v>
      </c>
      <c r="L639" t="s">
        <v>114</v>
      </c>
      <c r="M639" t="s">
        <v>5</v>
      </c>
      <c r="R639">
        <v>1365221</v>
      </c>
      <c r="S639">
        <v>2820</v>
      </c>
      <c r="T639">
        <v>22.998999999999999</v>
      </c>
      <c r="U639">
        <v>31.902999999999999</v>
      </c>
      <c r="V639">
        <v>23.202999999999999</v>
      </c>
      <c r="W639" t="s">
        <v>115</v>
      </c>
      <c r="X639" t="s">
        <v>116</v>
      </c>
    </row>
    <row r="640" spans="1:24" x14ac:dyDescent="0.25">
      <c r="A640">
        <v>1365306</v>
      </c>
      <c r="B640" t="s">
        <v>53</v>
      </c>
      <c r="C640">
        <v>853</v>
      </c>
      <c r="D640" t="s">
        <v>1</v>
      </c>
      <c r="E640">
        <v>23.64</v>
      </c>
      <c r="F640" t="s">
        <v>2</v>
      </c>
      <c r="G640">
        <v>30.727</v>
      </c>
      <c r="H640" t="s">
        <v>2</v>
      </c>
      <c r="I640">
        <v>23.408000000000001</v>
      </c>
      <c r="J640" t="s">
        <v>2</v>
      </c>
      <c r="K640" s="1" t="s">
        <v>113</v>
      </c>
      <c r="L640" t="s">
        <v>114</v>
      </c>
      <c r="M640" t="s">
        <v>5</v>
      </c>
      <c r="R640">
        <v>1365238</v>
      </c>
      <c r="S640">
        <v>4600</v>
      </c>
      <c r="T640">
        <v>22.690999999999999</v>
      </c>
      <c r="U640">
        <v>31.876000000000001</v>
      </c>
      <c r="V640">
        <v>22.963000000000001</v>
      </c>
      <c r="W640" t="s">
        <v>115</v>
      </c>
      <c r="X640" t="s">
        <v>116</v>
      </c>
    </row>
    <row r="641" spans="1:24" x14ac:dyDescent="0.25">
      <c r="A641">
        <v>1365307</v>
      </c>
      <c r="B641" t="s">
        <v>54</v>
      </c>
      <c r="C641">
        <v>4140</v>
      </c>
      <c r="D641" t="s">
        <v>1</v>
      </c>
      <c r="E641">
        <v>24.469000000000001</v>
      </c>
      <c r="F641" t="s">
        <v>2</v>
      </c>
      <c r="G641">
        <v>32.701999999999998</v>
      </c>
      <c r="H641" t="s">
        <v>2</v>
      </c>
      <c r="I641">
        <v>24.204999999999998</v>
      </c>
      <c r="J641" t="s">
        <v>2</v>
      </c>
      <c r="K641" s="1" t="s">
        <v>113</v>
      </c>
      <c r="L641" t="s">
        <v>114</v>
      </c>
      <c r="M641" t="s">
        <v>5</v>
      </c>
      <c r="R641">
        <v>1365045</v>
      </c>
      <c r="S641">
        <v>2937</v>
      </c>
      <c r="T641">
        <v>22.338999999999999</v>
      </c>
      <c r="U641">
        <v>31.866</v>
      </c>
      <c r="V641">
        <v>23.14</v>
      </c>
      <c r="W641" t="s">
        <v>115</v>
      </c>
      <c r="X641" t="s">
        <v>116</v>
      </c>
    </row>
    <row r="642" spans="1:24" x14ac:dyDescent="0.25">
      <c r="A642">
        <v>1365308</v>
      </c>
      <c r="B642" t="s">
        <v>55</v>
      </c>
      <c r="C642">
        <v>3771</v>
      </c>
      <c r="D642" t="s">
        <v>1</v>
      </c>
      <c r="E642">
        <v>23.536999999999999</v>
      </c>
      <c r="F642" t="s">
        <v>2</v>
      </c>
      <c r="G642">
        <v>31.300999999999998</v>
      </c>
      <c r="H642" t="s">
        <v>2</v>
      </c>
      <c r="I642">
        <v>23.222000000000001</v>
      </c>
      <c r="J642" t="s">
        <v>2</v>
      </c>
      <c r="K642" s="1" t="s">
        <v>113</v>
      </c>
      <c r="L642" t="s">
        <v>114</v>
      </c>
      <c r="M642" t="s">
        <v>5</v>
      </c>
      <c r="R642">
        <v>1365034</v>
      </c>
      <c r="S642">
        <v>3120</v>
      </c>
      <c r="T642">
        <v>22.350999999999999</v>
      </c>
      <c r="U642">
        <v>31.85</v>
      </c>
      <c r="V642">
        <v>22.867999999999999</v>
      </c>
      <c r="W642" t="s">
        <v>115</v>
      </c>
      <c r="X642" t="s">
        <v>116</v>
      </c>
    </row>
    <row r="643" spans="1:24" x14ac:dyDescent="0.25">
      <c r="A643">
        <v>1365309</v>
      </c>
      <c r="B643" t="s">
        <v>56</v>
      </c>
      <c r="C643">
        <v>4025</v>
      </c>
      <c r="D643" t="s">
        <v>1</v>
      </c>
      <c r="E643">
        <v>24.303000000000001</v>
      </c>
      <c r="F643" t="s">
        <v>2</v>
      </c>
      <c r="G643">
        <v>30.414000000000001</v>
      </c>
      <c r="H643" t="s">
        <v>2</v>
      </c>
      <c r="I643">
        <v>24.081</v>
      </c>
      <c r="J643" t="s">
        <v>2</v>
      </c>
      <c r="K643" s="1" t="s">
        <v>113</v>
      </c>
      <c r="L643" t="s">
        <v>114</v>
      </c>
      <c r="M643" t="s">
        <v>5</v>
      </c>
      <c r="R643">
        <v>1365037</v>
      </c>
      <c r="S643">
        <v>1685</v>
      </c>
      <c r="T643">
        <v>23.69</v>
      </c>
      <c r="U643">
        <v>31.843</v>
      </c>
      <c r="V643">
        <v>24.19</v>
      </c>
      <c r="W643" t="s">
        <v>115</v>
      </c>
      <c r="X643" t="s">
        <v>116</v>
      </c>
    </row>
    <row r="644" spans="1:24" x14ac:dyDescent="0.25">
      <c r="A644">
        <v>1365311</v>
      </c>
      <c r="B644" t="s">
        <v>57</v>
      </c>
      <c r="C644">
        <v>3147</v>
      </c>
      <c r="D644" t="s">
        <v>1</v>
      </c>
      <c r="E644">
        <v>23.614000000000001</v>
      </c>
      <c r="F644" t="s">
        <v>2</v>
      </c>
      <c r="G644">
        <v>30.457999999999998</v>
      </c>
      <c r="H644" t="s">
        <v>2</v>
      </c>
      <c r="I644">
        <v>22.702999999999999</v>
      </c>
      <c r="J644" t="s">
        <v>2</v>
      </c>
      <c r="K644" s="1" t="s">
        <v>113</v>
      </c>
      <c r="L644" t="s">
        <v>114</v>
      </c>
      <c r="M644" t="s">
        <v>5</v>
      </c>
      <c r="R644">
        <v>1365054</v>
      </c>
      <c r="S644">
        <v>3732</v>
      </c>
      <c r="T644">
        <v>22.942</v>
      </c>
      <c r="U644">
        <v>31.82</v>
      </c>
      <c r="V644">
        <v>23.297000000000001</v>
      </c>
      <c r="W644" t="s">
        <v>115</v>
      </c>
      <c r="X644" t="s">
        <v>116</v>
      </c>
    </row>
    <row r="645" spans="1:24" x14ac:dyDescent="0.25">
      <c r="A645">
        <v>1365312</v>
      </c>
      <c r="B645" t="s">
        <v>58</v>
      </c>
      <c r="C645">
        <v>4290</v>
      </c>
      <c r="D645" t="s">
        <v>1</v>
      </c>
      <c r="E645">
        <v>23.047000000000001</v>
      </c>
      <c r="F645" t="s">
        <v>2</v>
      </c>
      <c r="G645">
        <v>30.809000000000001</v>
      </c>
      <c r="H645" t="s">
        <v>2</v>
      </c>
      <c r="I645">
        <v>22.744</v>
      </c>
      <c r="J645" t="s">
        <v>2</v>
      </c>
      <c r="K645" s="1" t="s">
        <v>113</v>
      </c>
      <c r="L645" t="s">
        <v>114</v>
      </c>
      <c r="M645" t="s">
        <v>5</v>
      </c>
      <c r="R645">
        <v>1365241</v>
      </c>
      <c r="S645">
        <v>3401</v>
      </c>
      <c r="T645">
        <v>25.093</v>
      </c>
      <c r="U645">
        <v>31.808</v>
      </c>
      <c r="V645">
        <v>25.981999999999999</v>
      </c>
      <c r="W645" t="s">
        <v>115</v>
      </c>
      <c r="X645" t="s">
        <v>116</v>
      </c>
    </row>
    <row r="646" spans="1:24" x14ac:dyDescent="0.25">
      <c r="A646">
        <v>1365310</v>
      </c>
      <c r="B646" t="s">
        <v>59</v>
      </c>
      <c r="C646">
        <v>4105</v>
      </c>
      <c r="D646" t="s">
        <v>1</v>
      </c>
      <c r="E646">
        <v>23.760999999999999</v>
      </c>
      <c r="F646" t="s">
        <v>2</v>
      </c>
      <c r="G646">
        <v>31.55</v>
      </c>
      <c r="H646" t="s">
        <v>2</v>
      </c>
      <c r="I646">
        <v>23.341999999999999</v>
      </c>
      <c r="J646" t="s">
        <v>2</v>
      </c>
      <c r="K646" s="1" t="s">
        <v>113</v>
      </c>
      <c r="L646" t="s">
        <v>114</v>
      </c>
      <c r="M646" t="s">
        <v>5</v>
      </c>
      <c r="R646">
        <v>1365091</v>
      </c>
      <c r="S646">
        <v>3175</v>
      </c>
      <c r="T646">
        <v>24.056000000000001</v>
      </c>
      <c r="U646">
        <v>31.786000000000001</v>
      </c>
      <c r="V646">
        <v>24.858000000000001</v>
      </c>
      <c r="W646" t="s">
        <v>115</v>
      </c>
      <c r="X646" t="s">
        <v>116</v>
      </c>
    </row>
    <row r="647" spans="1:24" x14ac:dyDescent="0.25">
      <c r="A647">
        <v>1365313</v>
      </c>
      <c r="B647" t="s">
        <v>60</v>
      </c>
      <c r="C647">
        <v>2690</v>
      </c>
      <c r="D647" t="s">
        <v>1</v>
      </c>
      <c r="E647">
        <v>22.928999999999998</v>
      </c>
      <c r="F647" t="s">
        <v>2</v>
      </c>
      <c r="G647">
        <v>30.635999999999999</v>
      </c>
      <c r="H647" t="s">
        <v>2</v>
      </c>
      <c r="I647">
        <v>22.513000000000002</v>
      </c>
      <c r="J647" t="s">
        <v>2</v>
      </c>
      <c r="K647" s="1" t="s">
        <v>113</v>
      </c>
      <c r="L647" t="s">
        <v>114</v>
      </c>
      <c r="M647" t="s">
        <v>5</v>
      </c>
      <c r="R647">
        <v>1365240</v>
      </c>
      <c r="S647">
        <v>1850</v>
      </c>
      <c r="T647">
        <v>23.948</v>
      </c>
      <c r="U647">
        <v>31.757000000000001</v>
      </c>
      <c r="V647">
        <v>24.698</v>
      </c>
      <c r="W647" t="s">
        <v>115</v>
      </c>
      <c r="X647" t="s">
        <v>116</v>
      </c>
    </row>
    <row r="648" spans="1:24" x14ac:dyDescent="0.25">
      <c r="A648">
        <v>1364638</v>
      </c>
      <c r="B648" t="s">
        <v>0</v>
      </c>
      <c r="C648">
        <v>3629</v>
      </c>
      <c r="D648" t="s">
        <v>1</v>
      </c>
      <c r="E648">
        <v>22.513999999999999</v>
      </c>
      <c r="F648" t="s">
        <v>2</v>
      </c>
      <c r="G648">
        <v>30.916</v>
      </c>
      <c r="H648" t="s">
        <v>2</v>
      </c>
      <c r="I648">
        <v>23.170999999999999</v>
      </c>
      <c r="J648" t="s">
        <v>2</v>
      </c>
      <c r="K648" s="1" t="s">
        <v>115</v>
      </c>
      <c r="L648" t="s">
        <v>116</v>
      </c>
      <c r="M648" t="s">
        <v>45</v>
      </c>
      <c r="R648">
        <v>1365033</v>
      </c>
      <c r="S648">
        <v>2915</v>
      </c>
      <c r="T648">
        <v>22.46</v>
      </c>
      <c r="U648">
        <v>31.753</v>
      </c>
      <c r="V648">
        <v>23.227</v>
      </c>
      <c r="W648" t="s">
        <v>115</v>
      </c>
      <c r="X648" t="s">
        <v>116</v>
      </c>
    </row>
    <row r="649" spans="1:24" x14ac:dyDescent="0.25">
      <c r="A649">
        <v>1364639</v>
      </c>
      <c r="B649" t="s">
        <v>6</v>
      </c>
      <c r="C649">
        <v>3560</v>
      </c>
      <c r="D649" t="s">
        <v>1</v>
      </c>
      <c r="E649">
        <v>23.577000000000002</v>
      </c>
      <c r="F649" t="s">
        <v>2</v>
      </c>
      <c r="G649">
        <v>30.902000000000001</v>
      </c>
      <c r="H649" t="s">
        <v>2</v>
      </c>
      <c r="I649">
        <v>24.170999999999999</v>
      </c>
      <c r="J649" t="s">
        <v>2</v>
      </c>
      <c r="K649" s="1" t="s">
        <v>115</v>
      </c>
      <c r="L649" t="s">
        <v>116</v>
      </c>
      <c r="M649" t="s">
        <v>45</v>
      </c>
      <c r="R649">
        <v>1365218</v>
      </c>
      <c r="S649">
        <v>3779</v>
      </c>
      <c r="T649">
        <v>22.855</v>
      </c>
      <c r="U649">
        <v>31.751999999999999</v>
      </c>
      <c r="V649">
        <v>23.082000000000001</v>
      </c>
      <c r="W649" t="s">
        <v>115</v>
      </c>
      <c r="X649" t="s">
        <v>116</v>
      </c>
    </row>
    <row r="650" spans="1:24" x14ac:dyDescent="0.25">
      <c r="A650">
        <v>1364640</v>
      </c>
      <c r="B650" t="s">
        <v>7</v>
      </c>
      <c r="C650">
        <v>3997</v>
      </c>
      <c r="D650" t="s">
        <v>1</v>
      </c>
      <c r="E650">
        <v>23.963000000000001</v>
      </c>
      <c r="F650" t="s">
        <v>2</v>
      </c>
      <c r="G650">
        <v>31.510999999999999</v>
      </c>
      <c r="H650" t="s">
        <v>2</v>
      </c>
      <c r="I650">
        <v>24.097000000000001</v>
      </c>
      <c r="J650" t="s">
        <v>2</v>
      </c>
      <c r="K650" s="1" t="s">
        <v>115</v>
      </c>
      <c r="L650" t="s">
        <v>116</v>
      </c>
      <c r="M650" t="s">
        <v>45</v>
      </c>
      <c r="R650">
        <v>1365035</v>
      </c>
      <c r="S650">
        <v>3506</v>
      </c>
      <c r="T650">
        <v>23.533000000000001</v>
      </c>
      <c r="U650">
        <v>31.751999999999999</v>
      </c>
      <c r="V650">
        <v>24.029</v>
      </c>
      <c r="W650" t="s">
        <v>115</v>
      </c>
      <c r="X650" t="s">
        <v>116</v>
      </c>
    </row>
    <row r="651" spans="1:24" x14ac:dyDescent="0.25">
      <c r="A651">
        <v>1364641</v>
      </c>
      <c r="B651" t="s">
        <v>8</v>
      </c>
      <c r="C651">
        <v>2863</v>
      </c>
      <c r="D651" t="s">
        <v>1</v>
      </c>
      <c r="E651">
        <v>24.138999999999999</v>
      </c>
      <c r="F651" t="s">
        <v>2</v>
      </c>
      <c r="G651">
        <v>31.605</v>
      </c>
      <c r="H651" t="s">
        <v>2</v>
      </c>
      <c r="I651">
        <v>25.021000000000001</v>
      </c>
      <c r="J651" t="s">
        <v>2</v>
      </c>
      <c r="K651" s="1" t="s">
        <v>115</v>
      </c>
      <c r="L651" t="s">
        <v>116</v>
      </c>
      <c r="M651" t="s">
        <v>45</v>
      </c>
      <c r="R651">
        <v>1365039</v>
      </c>
      <c r="S651">
        <v>3674</v>
      </c>
      <c r="T651">
        <v>23.643000000000001</v>
      </c>
      <c r="U651">
        <v>31.747</v>
      </c>
      <c r="V651">
        <v>24.285</v>
      </c>
      <c r="W651" t="s">
        <v>115</v>
      </c>
      <c r="X651" t="s">
        <v>116</v>
      </c>
    </row>
    <row r="652" spans="1:24" x14ac:dyDescent="0.25">
      <c r="A652">
        <v>1364642</v>
      </c>
      <c r="B652" t="s">
        <v>9</v>
      </c>
      <c r="C652">
        <v>2438</v>
      </c>
      <c r="D652" t="s">
        <v>1</v>
      </c>
      <c r="E652">
        <v>23.291</v>
      </c>
      <c r="F652" t="s">
        <v>2</v>
      </c>
      <c r="G652">
        <v>32.363</v>
      </c>
      <c r="H652" t="s">
        <v>2</v>
      </c>
      <c r="I652">
        <v>22.978000000000002</v>
      </c>
      <c r="J652" t="s">
        <v>2</v>
      </c>
      <c r="K652" s="1" t="s">
        <v>115</v>
      </c>
      <c r="L652" t="s">
        <v>116</v>
      </c>
      <c r="M652" t="s">
        <v>45</v>
      </c>
      <c r="R652">
        <v>1365217</v>
      </c>
      <c r="S652">
        <v>2820</v>
      </c>
      <c r="T652">
        <v>22.821999999999999</v>
      </c>
      <c r="U652">
        <v>31.698</v>
      </c>
      <c r="V652">
        <v>23.175999999999998</v>
      </c>
      <c r="W652" t="s">
        <v>115</v>
      </c>
      <c r="X652" t="s">
        <v>116</v>
      </c>
    </row>
    <row r="653" spans="1:24" x14ac:dyDescent="0.25">
      <c r="A653">
        <v>1364643</v>
      </c>
      <c r="B653" t="s">
        <v>10</v>
      </c>
      <c r="C653">
        <v>3345</v>
      </c>
      <c r="D653" t="s">
        <v>1</v>
      </c>
      <c r="E653">
        <v>23.138000000000002</v>
      </c>
      <c r="F653" t="s">
        <v>2</v>
      </c>
      <c r="G653">
        <v>31.253</v>
      </c>
      <c r="H653" t="s">
        <v>2</v>
      </c>
      <c r="I653">
        <v>23.689</v>
      </c>
      <c r="J653" t="s">
        <v>2</v>
      </c>
      <c r="K653" s="1" t="s">
        <v>115</v>
      </c>
      <c r="L653" t="s">
        <v>116</v>
      </c>
      <c r="M653" t="s">
        <v>45</v>
      </c>
      <c r="R653">
        <v>1365085</v>
      </c>
      <c r="S653">
        <v>4252</v>
      </c>
      <c r="T653">
        <v>23.808</v>
      </c>
      <c r="U653">
        <v>31.666</v>
      </c>
      <c r="V653">
        <v>24.196999999999999</v>
      </c>
      <c r="W653" t="s">
        <v>115</v>
      </c>
      <c r="X653" t="s">
        <v>116</v>
      </c>
    </row>
    <row r="654" spans="1:24" x14ac:dyDescent="0.25">
      <c r="A654">
        <v>1364644</v>
      </c>
      <c r="B654" t="s">
        <v>11</v>
      </c>
      <c r="C654">
        <v>3725</v>
      </c>
      <c r="D654" t="s">
        <v>1</v>
      </c>
      <c r="E654">
        <v>23.501000000000001</v>
      </c>
      <c r="F654" t="s">
        <v>2</v>
      </c>
      <c r="G654">
        <v>32.180999999999997</v>
      </c>
      <c r="H654" t="s">
        <v>2</v>
      </c>
      <c r="I654">
        <v>23.939</v>
      </c>
      <c r="J654" t="s">
        <v>2</v>
      </c>
      <c r="K654" s="1" t="s">
        <v>115</v>
      </c>
      <c r="L654" t="s">
        <v>116</v>
      </c>
      <c r="M654" t="s">
        <v>45</v>
      </c>
      <c r="R654">
        <v>1365237</v>
      </c>
      <c r="S654">
        <v>3210</v>
      </c>
      <c r="T654">
        <v>22.98</v>
      </c>
      <c r="U654">
        <v>31.661000000000001</v>
      </c>
      <c r="V654">
        <v>23.405999999999999</v>
      </c>
      <c r="W654" t="s">
        <v>115</v>
      </c>
      <c r="X654" t="s">
        <v>116</v>
      </c>
    </row>
    <row r="655" spans="1:24" x14ac:dyDescent="0.25">
      <c r="A655">
        <v>1365029</v>
      </c>
      <c r="B655" t="s">
        <v>12</v>
      </c>
      <c r="C655">
        <v>3335</v>
      </c>
      <c r="D655" t="s">
        <v>1</v>
      </c>
      <c r="E655">
        <v>22.353999999999999</v>
      </c>
      <c r="F655" t="s">
        <v>2</v>
      </c>
      <c r="G655">
        <v>31.573</v>
      </c>
      <c r="H655" t="s">
        <v>2</v>
      </c>
      <c r="I655">
        <v>23.111000000000001</v>
      </c>
      <c r="J655" t="s">
        <v>2</v>
      </c>
      <c r="K655" s="1" t="s">
        <v>115</v>
      </c>
      <c r="L655" t="s">
        <v>116</v>
      </c>
      <c r="M655" t="s">
        <v>45</v>
      </c>
      <c r="R655">
        <v>1365051</v>
      </c>
      <c r="S655">
        <v>3380</v>
      </c>
      <c r="T655">
        <v>22.297000000000001</v>
      </c>
      <c r="U655">
        <v>31.66</v>
      </c>
      <c r="V655">
        <v>22.866</v>
      </c>
      <c r="W655" t="s">
        <v>115</v>
      </c>
      <c r="X655" t="s">
        <v>116</v>
      </c>
    </row>
    <row r="656" spans="1:24" x14ac:dyDescent="0.25">
      <c r="A656">
        <v>1365030</v>
      </c>
      <c r="B656" t="s">
        <v>13</v>
      </c>
      <c r="C656">
        <v>3140</v>
      </c>
      <c r="D656" t="s">
        <v>1</v>
      </c>
      <c r="E656">
        <v>22.207999999999998</v>
      </c>
      <c r="F656" t="s">
        <v>2</v>
      </c>
      <c r="G656">
        <v>31.303999999999998</v>
      </c>
      <c r="H656" t="s">
        <v>2</v>
      </c>
      <c r="I656">
        <v>22.827000000000002</v>
      </c>
      <c r="J656" t="s">
        <v>2</v>
      </c>
      <c r="K656" s="1" t="s">
        <v>115</v>
      </c>
      <c r="L656" t="s">
        <v>116</v>
      </c>
      <c r="M656" t="s">
        <v>45</v>
      </c>
      <c r="R656">
        <v>1365089</v>
      </c>
      <c r="S656">
        <v>3595</v>
      </c>
      <c r="T656">
        <v>22.567</v>
      </c>
      <c r="U656">
        <v>31.628</v>
      </c>
      <c r="V656">
        <v>22.11</v>
      </c>
      <c r="W656" t="s">
        <v>115</v>
      </c>
      <c r="X656" t="s">
        <v>116</v>
      </c>
    </row>
    <row r="657" spans="1:24" x14ac:dyDescent="0.25">
      <c r="A657">
        <v>1365031</v>
      </c>
      <c r="B657" t="s">
        <v>14</v>
      </c>
      <c r="C657">
        <v>3900</v>
      </c>
      <c r="D657" t="s">
        <v>1</v>
      </c>
      <c r="E657">
        <v>22.103000000000002</v>
      </c>
      <c r="F657" t="s">
        <v>2</v>
      </c>
      <c r="G657">
        <v>29.94</v>
      </c>
      <c r="H657" t="s">
        <v>2</v>
      </c>
      <c r="I657">
        <v>22.655999999999999</v>
      </c>
      <c r="J657" t="s">
        <v>2</v>
      </c>
      <c r="K657" s="1" t="s">
        <v>115</v>
      </c>
      <c r="L657" t="s">
        <v>116</v>
      </c>
      <c r="M657" t="s">
        <v>45</v>
      </c>
      <c r="R657">
        <v>1364641</v>
      </c>
      <c r="S657">
        <v>2863</v>
      </c>
      <c r="T657">
        <v>24.138999999999999</v>
      </c>
      <c r="U657">
        <v>31.605</v>
      </c>
      <c r="V657">
        <v>25.021000000000001</v>
      </c>
      <c r="W657" t="s">
        <v>115</v>
      </c>
      <c r="X657" t="s">
        <v>116</v>
      </c>
    </row>
    <row r="658" spans="1:24" x14ac:dyDescent="0.25">
      <c r="A658">
        <v>1365032</v>
      </c>
      <c r="B658" t="s">
        <v>15</v>
      </c>
      <c r="C658">
        <v>3605</v>
      </c>
      <c r="D658" t="s">
        <v>1</v>
      </c>
      <c r="E658">
        <v>22.181000000000001</v>
      </c>
      <c r="F658" t="s">
        <v>2</v>
      </c>
      <c r="G658">
        <v>30.745999999999999</v>
      </c>
      <c r="H658" t="s">
        <v>2</v>
      </c>
      <c r="I658">
        <v>22.863</v>
      </c>
      <c r="J658" t="s">
        <v>2</v>
      </c>
      <c r="K658" s="1" t="s">
        <v>115</v>
      </c>
      <c r="L658" t="s">
        <v>116</v>
      </c>
      <c r="M658" t="s">
        <v>45</v>
      </c>
      <c r="R658">
        <v>1365029</v>
      </c>
      <c r="S658">
        <v>3335</v>
      </c>
      <c r="T658">
        <v>22.353999999999999</v>
      </c>
      <c r="U658">
        <v>31.573</v>
      </c>
      <c r="V658">
        <v>23.111000000000001</v>
      </c>
      <c r="W658" t="s">
        <v>115</v>
      </c>
      <c r="X658" t="s">
        <v>116</v>
      </c>
    </row>
    <row r="659" spans="1:24" x14ac:dyDescent="0.25">
      <c r="A659">
        <v>1365033</v>
      </c>
      <c r="B659" t="s">
        <v>16</v>
      </c>
      <c r="C659">
        <v>2915</v>
      </c>
      <c r="D659" t="s">
        <v>1</v>
      </c>
      <c r="E659">
        <v>22.46</v>
      </c>
      <c r="F659" t="s">
        <v>2</v>
      </c>
      <c r="G659">
        <v>31.753</v>
      </c>
      <c r="H659" t="s">
        <v>2</v>
      </c>
      <c r="I659">
        <v>23.227</v>
      </c>
      <c r="J659" t="s">
        <v>2</v>
      </c>
      <c r="K659" s="1" t="s">
        <v>115</v>
      </c>
      <c r="L659" t="s">
        <v>116</v>
      </c>
      <c r="M659" t="s">
        <v>45</v>
      </c>
      <c r="R659">
        <v>1365038</v>
      </c>
      <c r="S659">
        <v>1661</v>
      </c>
      <c r="T659">
        <v>24.13</v>
      </c>
      <c r="U659">
        <v>31.513999999999999</v>
      </c>
      <c r="V659">
        <v>24.997</v>
      </c>
      <c r="W659" t="s">
        <v>115</v>
      </c>
      <c r="X659" t="s">
        <v>116</v>
      </c>
    </row>
    <row r="660" spans="1:24" x14ac:dyDescent="0.25">
      <c r="A660">
        <v>1365034</v>
      </c>
      <c r="B660" t="s">
        <v>17</v>
      </c>
      <c r="C660">
        <v>3120</v>
      </c>
      <c r="D660" t="s">
        <v>1</v>
      </c>
      <c r="E660">
        <v>22.350999999999999</v>
      </c>
      <c r="F660" t="s">
        <v>2</v>
      </c>
      <c r="G660">
        <v>31.85</v>
      </c>
      <c r="H660" t="s">
        <v>2</v>
      </c>
      <c r="I660">
        <v>22.867999999999999</v>
      </c>
      <c r="J660" t="s">
        <v>2</v>
      </c>
      <c r="K660" s="1" t="s">
        <v>115</v>
      </c>
      <c r="L660" t="s">
        <v>116</v>
      </c>
      <c r="M660" t="s">
        <v>45</v>
      </c>
      <c r="R660">
        <v>1364640</v>
      </c>
      <c r="S660">
        <v>3997</v>
      </c>
      <c r="T660">
        <v>23.963000000000001</v>
      </c>
      <c r="U660">
        <v>31.510999999999999</v>
      </c>
      <c r="V660">
        <v>24.097000000000001</v>
      </c>
      <c r="W660" t="s">
        <v>115</v>
      </c>
      <c r="X660" t="s">
        <v>116</v>
      </c>
    </row>
    <row r="661" spans="1:24" x14ac:dyDescent="0.25">
      <c r="A661">
        <v>1365035</v>
      </c>
      <c r="B661" t="s">
        <v>18</v>
      </c>
      <c r="C661">
        <v>3506</v>
      </c>
      <c r="D661" t="s">
        <v>1</v>
      </c>
      <c r="E661">
        <v>23.533000000000001</v>
      </c>
      <c r="F661" t="s">
        <v>2</v>
      </c>
      <c r="G661">
        <v>31.751999999999999</v>
      </c>
      <c r="H661" t="s">
        <v>2</v>
      </c>
      <c r="I661">
        <v>24.029</v>
      </c>
      <c r="J661" t="s">
        <v>2</v>
      </c>
      <c r="K661" s="1" t="s">
        <v>115</v>
      </c>
      <c r="L661" t="s">
        <v>116</v>
      </c>
      <c r="M661" t="s">
        <v>45</v>
      </c>
      <c r="R661">
        <v>1365235</v>
      </c>
      <c r="S661">
        <v>3335</v>
      </c>
      <c r="T661">
        <v>21.925000000000001</v>
      </c>
      <c r="U661">
        <v>31.49</v>
      </c>
      <c r="V661">
        <v>22.1</v>
      </c>
      <c r="W661" t="s">
        <v>115</v>
      </c>
      <c r="X661" t="s">
        <v>116</v>
      </c>
    </row>
    <row r="662" spans="1:24" x14ac:dyDescent="0.25">
      <c r="A662">
        <v>1365036</v>
      </c>
      <c r="B662" t="s">
        <v>21</v>
      </c>
      <c r="C662">
        <v>3295</v>
      </c>
      <c r="D662" t="s">
        <v>1</v>
      </c>
      <c r="E662">
        <v>22.867000000000001</v>
      </c>
      <c r="F662" t="s">
        <v>2</v>
      </c>
      <c r="G662">
        <v>31.369</v>
      </c>
      <c r="H662" t="s">
        <v>2</v>
      </c>
      <c r="I662">
        <v>23.192</v>
      </c>
      <c r="J662" t="s">
        <v>2</v>
      </c>
      <c r="K662" s="1" t="s">
        <v>115</v>
      </c>
      <c r="L662" t="s">
        <v>116</v>
      </c>
      <c r="M662" t="s">
        <v>45</v>
      </c>
      <c r="R662">
        <v>1365232</v>
      </c>
      <c r="S662">
        <v>3055</v>
      </c>
      <c r="T662">
        <v>22.952999999999999</v>
      </c>
      <c r="U662">
        <v>31.44</v>
      </c>
      <c r="V662">
        <v>23.442</v>
      </c>
      <c r="W662" t="s">
        <v>115</v>
      </c>
      <c r="X662" t="s">
        <v>116</v>
      </c>
    </row>
    <row r="663" spans="1:24" x14ac:dyDescent="0.25">
      <c r="A663">
        <v>1365037</v>
      </c>
      <c r="B663" t="s">
        <v>22</v>
      </c>
      <c r="C663">
        <v>1685</v>
      </c>
      <c r="D663" t="s">
        <v>1</v>
      </c>
      <c r="E663">
        <v>23.69</v>
      </c>
      <c r="F663" t="s">
        <v>2</v>
      </c>
      <c r="G663">
        <v>31.843</v>
      </c>
      <c r="H663" t="s">
        <v>2</v>
      </c>
      <c r="I663">
        <v>24.19</v>
      </c>
      <c r="J663" t="s">
        <v>2</v>
      </c>
      <c r="K663" s="1" t="s">
        <v>115</v>
      </c>
      <c r="L663" t="s">
        <v>116</v>
      </c>
      <c r="M663" t="s">
        <v>45</v>
      </c>
      <c r="R663">
        <v>1365230</v>
      </c>
      <c r="S663">
        <v>3282</v>
      </c>
      <c r="T663">
        <v>21.721</v>
      </c>
      <c r="U663">
        <v>31.428999999999998</v>
      </c>
      <c r="V663">
        <v>22.742999999999999</v>
      </c>
      <c r="W663" t="s">
        <v>115</v>
      </c>
      <c r="X663" t="s">
        <v>116</v>
      </c>
    </row>
    <row r="664" spans="1:24" x14ac:dyDescent="0.25">
      <c r="A664">
        <v>1365038</v>
      </c>
      <c r="B664" t="s">
        <v>23</v>
      </c>
      <c r="C664">
        <v>1661</v>
      </c>
      <c r="D664" t="s">
        <v>1</v>
      </c>
      <c r="E664">
        <v>24.13</v>
      </c>
      <c r="F664" t="s">
        <v>2</v>
      </c>
      <c r="G664">
        <v>31.513999999999999</v>
      </c>
      <c r="H664" t="s">
        <v>2</v>
      </c>
      <c r="I664">
        <v>24.997</v>
      </c>
      <c r="J664" t="s">
        <v>2</v>
      </c>
      <c r="K664" s="1" t="s">
        <v>115</v>
      </c>
      <c r="L664" t="s">
        <v>116</v>
      </c>
      <c r="M664" t="s">
        <v>45</v>
      </c>
      <c r="R664">
        <v>1365225</v>
      </c>
      <c r="S664">
        <v>2640</v>
      </c>
      <c r="T664">
        <v>24.052</v>
      </c>
      <c r="U664">
        <v>31.405000000000001</v>
      </c>
      <c r="V664">
        <v>24.856000000000002</v>
      </c>
      <c r="W664" t="s">
        <v>115</v>
      </c>
      <c r="X664" t="s">
        <v>116</v>
      </c>
    </row>
    <row r="665" spans="1:24" x14ac:dyDescent="0.25">
      <c r="A665">
        <v>1365039</v>
      </c>
      <c r="B665" t="s">
        <v>24</v>
      </c>
      <c r="C665">
        <v>3674</v>
      </c>
      <c r="D665" t="s">
        <v>1</v>
      </c>
      <c r="E665">
        <v>23.643000000000001</v>
      </c>
      <c r="F665" t="s">
        <v>2</v>
      </c>
      <c r="G665">
        <v>31.747</v>
      </c>
      <c r="H665" t="s">
        <v>2</v>
      </c>
      <c r="I665">
        <v>24.285</v>
      </c>
      <c r="J665" t="s">
        <v>2</v>
      </c>
      <c r="K665" s="1" t="s">
        <v>115</v>
      </c>
      <c r="L665" t="s">
        <v>116</v>
      </c>
      <c r="M665" t="s">
        <v>45</v>
      </c>
      <c r="R665">
        <v>1365242</v>
      </c>
      <c r="S665">
        <v>3415</v>
      </c>
      <c r="T665">
        <v>23.370999999999999</v>
      </c>
      <c r="U665">
        <v>31.385999999999999</v>
      </c>
      <c r="V665">
        <v>23.577000000000002</v>
      </c>
      <c r="W665" t="s">
        <v>115</v>
      </c>
      <c r="X665" t="s">
        <v>116</v>
      </c>
    </row>
    <row r="666" spans="1:24" x14ac:dyDescent="0.25">
      <c r="A666">
        <v>1365040</v>
      </c>
      <c r="B666" t="s">
        <v>25</v>
      </c>
      <c r="C666">
        <v>1580</v>
      </c>
      <c r="D666" t="s">
        <v>1</v>
      </c>
      <c r="E666">
        <v>24.995000000000001</v>
      </c>
      <c r="F666" t="s">
        <v>2</v>
      </c>
      <c r="G666">
        <v>33.073</v>
      </c>
      <c r="H666" t="s">
        <v>2</v>
      </c>
      <c r="I666">
        <v>26.927</v>
      </c>
      <c r="J666" t="s">
        <v>2</v>
      </c>
      <c r="K666" s="1" t="s">
        <v>115</v>
      </c>
      <c r="L666" t="s">
        <v>116</v>
      </c>
      <c r="M666" t="s">
        <v>45</v>
      </c>
      <c r="R666">
        <v>1365036</v>
      </c>
      <c r="S666">
        <v>3295</v>
      </c>
      <c r="T666">
        <v>22.867000000000001</v>
      </c>
      <c r="U666">
        <v>31.369</v>
      </c>
      <c r="V666">
        <v>23.192</v>
      </c>
      <c r="W666" t="s">
        <v>115</v>
      </c>
      <c r="X666" t="s">
        <v>116</v>
      </c>
    </row>
    <row r="667" spans="1:24" x14ac:dyDescent="0.25">
      <c r="A667">
        <v>1365041</v>
      </c>
      <c r="B667" t="s">
        <v>26</v>
      </c>
      <c r="C667">
        <v>3078</v>
      </c>
      <c r="D667" t="s">
        <v>1</v>
      </c>
      <c r="E667">
        <v>23.841999999999999</v>
      </c>
      <c r="F667" t="s">
        <v>2</v>
      </c>
      <c r="G667">
        <v>32.243000000000002</v>
      </c>
      <c r="H667" t="s">
        <v>2</v>
      </c>
      <c r="I667">
        <v>24.698</v>
      </c>
      <c r="J667" t="s">
        <v>2</v>
      </c>
      <c r="K667" s="1" t="s">
        <v>115</v>
      </c>
      <c r="L667" t="s">
        <v>116</v>
      </c>
      <c r="M667" t="s">
        <v>45</v>
      </c>
      <c r="R667">
        <v>1365239</v>
      </c>
      <c r="S667">
        <v>4228</v>
      </c>
      <c r="T667">
        <v>23.475000000000001</v>
      </c>
      <c r="U667">
        <v>31.347000000000001</v>
      </c>
      <c r="V667">
        <v>24.295000000000002</v>
      </c>
      <c r="W667" t="s">
        <v>115</v>
      </c>
      <c r="X667" t="s">
        <v>116</v>
      </c>
    </row>
    <row r="668" spans="1:24" x14ac:dyDescent="0.25">
      <c r="A668">
        <v>1365042</v>
      </c>
      <c r="B668" t="s">
        <v>27</v>
      </c>
      <c r="C668">
        <v>3619</v>
      </c>
      <c r="D668" t="s">
        <v>1</v>
      </c>
      <c r="E668">
        <v>22.001000000000001</v>
      </c>
      <c r="F668" t="s">
        <v>2</v>
      </c>
      <c r="G668">
        <v>30.442</v>
      </c>
      <c r="H668" t="s">
        <v>2</v>
      </c>
      <c r="I668">
        <v>22.82</v>
      </c>
      <c r="J668" t="s">
        <v>2</v>
      </c>
      <c r="K668" s="1" t="s">
        <v>115</v>
      </c>
      <c r="L668" t="s">
        <v>116</v>
      </c>
      <c r="M668" t="s">
        <v>45</v>
      </c>
      <c r="R668">
        <v>1365236</v>
      </c>
      <c r="S668">
        <v>2505</v>
      </c>
      <c r="T668">
        <v>22.588000000000001</v>
      </c>
      <c r="U668">
        <v>31.341999999999999</v>
      </c>
      <c r="V668">
        <v>23.042999999999999</v>
      </c>
      <c r="W668" t="s">
        <v>115</v>
      </c>
      <c r="X668" t="s">
        <v>116</v>
      </c>
    </row>
    <row r="669" spans="1:24" x14ac:dyDescent="0.25">
      <c r="A669">
        <v>1365043</v>
      </c>
      <c r="B669" t="s">
        <v>28</v>
      </c>
      <c r="C669">
        <v>3538</v>
      </c>
      <c r="D669" t="s">
        <v>1</v>
      </c>
      <c r="E669">
        <v>22.952000000000002</v>
      </c>
      <c r="F669" t="s">
        <v>2</v>
      </c>
      <c r="G669">
        <v>32.603000000000002</v>
      </c>
      <c r="H669" t="s">
        <v>2</v>
      </c>
      <c r="I669">
        <v>23.885000000000002</v>
      </c>
      <c r="J669" t="s">
        <v>2</v>
      </c>
      <c r="K669" s="1" t="s">
        <v>115</v>
      </c>
      <c r="L669" t="s">
        <v>116</v>
      </c>
      <c r="M669" t="s">
        <v>45</v>
      </c>
      <c r="R669">
        <v>1365050</v>
      </c>
      <c r="S669">
        <v>3290</v>
      </c>
      <c r="T669">
        <v>22.582999999999998</v>
      </c>
      <c r="U669">
        <v>31.338000000000001</v>
      </c>
      <c r="V669">
        <v>23.004999999999999</v>
      </c>
      <c r="W669" t="s">
        <v>115</v>
      </c>
      <c r="X669" t="s">
        <v>116</v>
      </c>
    </row>
    <row r="670" spans="1:24" x14ac:dyDescent="0.25">
      <c r="A670">
        <v>1365045</v>
      </c>
      <c r="B670" t="s">
        <v>29</v>
      </c>
      <c r="C670">
        <v>2937</v>
      </c>
      <c r="D670" t="s">
        <v>1</v>
      </c>
      <c r="E670">
        <v>22.338999999999999</v>
      </c>
      <c r="F670" t="s">
        <v>2</v>
      </c>
      <c r="G670">
        <v>31.866</v>
      </c>
      <c r="H670" t="s">
        <v>2</v>
      </c>
      <c r="I670">
        <v>23.14</v>
      </c>
      <c r="J670" t="s">
        <v>2</v>
      </c>
      <c r="K670" s="1" t="s">
        <v>115</v>
      </c>
      <c r="L670" t="s">
        <v>116</v>
      </c>
      <c r="M670" t="s">
        <v>45</v>
      </c>
      <c r="R670">
        <v>1365250</v>
      </c>
      <c r="S670">
        <v>2860</v>
      </c>
      <c r="T670">
        <v>22.72</v>
      </c>
      <c r="U670">
        <v>31.311</v>
      </c>
      <c r="V670">
        <v>23.401</v>
      </c>
      <c r="W670" t="s">
        <v>115</v>
      </c>
      <c r="X670" t="s">
        <v>116</v>
      </c>
    </row>
    <row r="671" spans="1:24" x14ac:dyDescent="0.25">
      <c r="A671">
        <v>1365046</v>
      </c>
      <c r="B671" t="s">
        <v>30</v>
      </c>
      <c r="C671">
        <v>3156</v>
      </c>
      <c r="D671" t="s">
        <v>1</v>
      </c>
      <c r="E671">
        <v>22.669</v>
      </c>
      <c r="F671" t="s">
        <v>2</v>
      </c>
      <c r="G671">
        <v>31.29</v>
      </c>
      <c r="H671" t="s">
        <v>2</v>
      </c>
      <c r="I671">
        <v>23.318999999999999</v>
      </c>
      <c r="J671" t="s">
        <v>2</v>
      </c>
      <c r="K671" s="1" t="s">
        <v>115</v>
      </c>
      <c r="L671" t="s">
        <v>116</v>
      </c>
      <c r="M671" t="s">
        <v>45</v>
      </c>
      <c r="R671">
        <v>1365030</v>
      </c>
      <c r="S671">
        <v>3140</v>
      </c>
      <c r="T671">
        <v>22.207999999999998</v>
      </c>
      <c r="U671">
        <v>31.303999999999998</v>
      </c>
      <c r="V671">
        <v>22.827000000000002</v>
      </c>
      <c r="W671" t="s">
        <v>115</v>
      </c>
      <c r="X671" t="s">
        <v>116</v>
      </c>
    </row>
    <row r="672" spans="1:24" x14ac:dyDescent="0.25">
      <c r="A672">
        <v>1365047</v>
      </c>
      <c r="B672" t="s">
        <v>31</v>
      </c>
      <c r="C672">
        <v>3860</v>
      </c>
      <c r="D672" t="s">
        <v>1</v>
      </c>
      <c r="E672">
        <v>22.83</v>
      </c>
      <c r="F672" t="s">
        <v>2</v>
      </c>
      <c r="G672">
        <v>30.754000000000001</v>
      </c>
      <c r="H672" t="s">
        <v>2</v>
      </c>
      <c r="I672">
        <v>23.077999999999999</v>
      </c>
      <c r="J672" t="s">
        <v>2</v>
      </c>
      <c r="K672" s="1" t="s">
        <v>115</v>
      </c>
      <c r="L672" t="s">
        <v>116</v>
      </c>
      <c r="M672" t="s">
        <v>45</v>
      </c>
      <c r="R672">
        <v>1365249</v>
      </c>
      <c r="S672">
        <v>3625</v>
      </c>
      <c r="T672">
        <v>23.236999999999998</v>
      </c>
      <c r="U672">
        <v>31.302</v>
      </c>
      <c r="V672">
        <v>23.673999999999999</v>
      </c>
      <c r="W672" t="s">
        <v>115</v>
      </c>
      <c r="X672" t="s">
        <v>116</v>
      </c>
    </row>
    <row r="673" spans="1:24" x14ac:dyDescent="0.25">
      <c r="A673">
        <v>1365048</v>
      </c>
      <c r="B673" t="s">
        <v>32</v>
      </c>
      <c r="C673">
        <v>2952</v>
      </c>
      <c r="D673" t="s">
        <v>1</v>
      </c>
      <c r="E673">
        <v>22.841000000000001</v>
      </c>
      <c r="F673" t="s">
        <v>2</v>
      </c>
      <c r="G673">
        <v>32.14</v>
      </c>
      <c r="H673" t="s">
        <v>2</v>
      </c>
      <c r="I673">
        <v>23.67</v>
      </c>
      <c r="J673" t="s">
        <v>2</v>
      </c>
      <c r="K673" s="1" t="s">
        <v>115</v>
      </c>
      <c r="L673" t="s">
        <v>116</v>
      </c>
      <c r="M673" t="s">
        <v>45</v>
      </c>
      <c r="R673">
        <v>1365219</v>
      </c>
      <c r="S673">
        <v>3480</v>
      </c>
      <c r="T673">
        <v>22.634</v>
      </c>
      <c r="U673">
        <v>31.295999999999999</v>
      </c>
      <c r="V673">
        <v>22.966000000000001</v>
      </c>
      <c r="W673" t="s">
        <v>115</v>
      </c>
      <c r="X673" t="s">
        <v>116</v>
      </c>
    </row>
    <row r="674" spans="1:24" x14ac:dyDescent="0.25">
      <c r="A674">
        <v>1365049</v>
      </c>
      <c r="B674" t="s">
        <v>33</v>
      </c>
      <c r="C674">
        <v>3136</v>
      </c>
      <c r="D674" t="s">
        <v>1</v>
      </c>
      <c r="E674">
        <v>23.9</v>
      </c>
      <c r="F674" t="s">
        <v>2</v>
      </c>
      <c r="G674">
        <v>33.027999999999999</v>
      </c>
      <c r="H674" t="s">
        <v>2</v>
      </c>
      <c r="I674">
        <v>23.995000000000001</v>
      </c>
      <c r="J674" t="s">
        <v>2</v>
      </c>
      <c r="K674" s="1" t="s">
        <v>115</v>
      </c>
      <c r="L674" t="s">
        <v>116</v>
      </c>
      <c r="M674" t="s">
        <v>45</v>
      </c>
      <c r="R674">
        <v>1365046</v>
      </c>
      <c r="S674">
        <v>3156</v>
      </c>
      <c r="T674">
        <v>22.669</v>
      </c>
      <c r="U674">
        <v>31.29</v>
      </c>
      <c r="V674">
        <v>23.318999999999999</v>
      </c>
      <c r="W674" t="s">
        <v>115</v>
      </c>
      <c r="X674" t="s">
        <v>116</v>
      </c>
    </row>
    <row r="675" spans="1:24" x14ac:dyDescent="0.25">
      <c r="A675">
        <v>1365050</v>
      </c>
      <c r="B675" t="s">
        <v>34</v>
      </c>
      <c r="C675">
        <v>3290</v>
      </c>
      <c r="D675" t="s">
        <v>1</v>
      </c>
      <c r="E675">
        <v>22.582999999999998</v>
      </c>
      <c r="F675" t="s">
        <v>2</v>
      </c>
      <c r="G675">
        <v>31.338000000000001</v>
      </c>
      <c r="H675" t="s">
        <v>2</v>
      </c>
      <c r="I675">
        <v>23.004999999999999</v>
      </c>
      <c r="J675" t="s">
        <v>2</v>
      </c>
      <c r="K675" s="1" t="s">
        <v>115</v>
      </c>
      <c r="L675" t="s">
        <v>116</v>
      </c>
      <c r="M675" t="s">
        <v>45</v>
      </c>
      <c r="R675">
        <v>1365220</v>
      </c>
      <c r="S675">
        <v>3175</v>
      </c>
      <c r="T675">
        <v>23.637</v>
      </c>
      <c r="U675">
        <v>31.257000000000001</v>
      </c>
      <c r="V675">
        <v>23.512</v>
      </c>
      <c r="W675" t="s">
        <v>115</v>
      </c>
      <c r="X675" t="s">
        <v>116</v>
      </c>
    </row>
    <row r="676" spans="1:24" x14ac:dyDescent="0.25">
      <c r="A676">
        <v>1365051</v>
      </c>
      <c r="B676" t="s">
        <v>35</v>
      </c>
      <c r="C676">
        <v>3380</v>
      </c>
      <c r="D676" t="s">
        <v>1</v>
      </c>
      <c r="E676">
        <v>22.297000000000001</v>
      </c>
      <c r="F676" t="s">
        <v>2</v>
      </c>
      <c r="G676">
        <v>31.66</v>
      </c>
      <c r="H676" t="s">
        <v>2</v>
      </c>
      <c r="I676">
        <v>22.866</v>
      </c>
      <c r="J676" t="s">
        <v>2</v>
      </c>
      <c r="K676" s="1" t="s">
        <v>115</v>
      </c>
      <c r="L676" t="s">
        <v>116</v>
      </c>
      <c r="M676" t="s">
        <v>45</v>
      </c>
      <c r="R676">
        <v>1364643</v>
      </c>
      <c r="S676">
        <v>3345</v>
      </c>
      <c r="T676">
        <v>23.138000000000002</v>
      </c>
      <c r="U676">
        <v>31.253</v>
      </c>
      <c r="V676">
        <v>23.689</v>
      </c>
      <c r="W676" t="s">
        <v>115</v>
      </c>
      <c r="X676" t="s">
        <v>116</v>
      </c>
    </row>
    <row r="677" spans="1:24" x14ac:dyDescent="0.25">
      <c r="A677">
        <v>1365052</v>
      </c>
      <c r="B677" t="s">
        <v>36</v>
      </c>
      <c r="C677">
        <v>2598</v>
      </c>
      <c r="D677" t="s">
        <v>1</v>
      </c>
      <c r="E677">
        <v>22.651</v>
      </c>
      <c r="F677" t="s">
        <v>2</v>
      </c>
      <c r="G677">
        <v>30.904</v>
      </c>
      <c r="H677" t="s">
        <v>2</v>
      </c>
      <c r="I677">
        <v>23.105</v>
      </c>
      <c r="J677" t="s">
        <v>2</v>
      </c>
      <c r="K677" s="1" t="s">
        <v>115</v>
      </c>
      <c r="L677" t="s">
        <v>116</v>
      </c>
      <c r="M677" t="s">
        <v>45</v>
      </c>
      <c r="R677">
        <v>1365234</v>
      </c>
      <c r="S677">
        <v>3350</v>
      </c>
      <c r="T677">
        <v>23.042999999999999</v>
      </c>
      <c r="U677">
        <v>31.244</v>
      </c>
      <c r="V677">
        <v>23.303999999999998</v>
      </c>
      <c r="W677" t="s">
        <v>115</v>
      </c>
      <c r="X677" t="s">
        <v>116</v>
      </c>
    </row>
    <row r="678" spans="1:24" x14ac:dyDescent="0.25">
      <c r="A678">
        <v>1365053</v>
      </c>
      <c r="B678" t="s">
        <v>37</v>
      </c>
      <c r="C678">
        <v>4195</v>
      </c>
      <c r="D678" t="s">
        <v>1</v>
      </c>
      <c r="E678">
        <v>23.712</v>
      </c>
      <c r="F678" t="s">
        <v>2</v>
      </c>
      <c r="G678">
        <v>31.986999999999998</v>
      </c>
      <c r="H678" t="s">
        <v>2</v>
      </c>
      <c r="I678">
        <v>23.975000000000001</v>
      </c>
      <c r="J678" t="s">
        <v>2</v>
      </c>
      <c r="K678" s="1" t="s">
        <v>115</v>
      </c>
      <c r="L678" t="s">
        <v>116</v>
      </c>
      <c r="M678" t="s">
        <v>45</v>
      </c>
      <c r="R678">
        <v>1365081</v>
      </c>
      <c r="S678">
        <v>2778</v>
      </c>
      <c r="T678">
        <v>23.696000000000002</v>
      </c>
      <c r="U678">
        <v>31.18</v>
      </c>
      <c r="V678">
        <v>23.923999999999999</v>
      </c>
      <c r="W678" t="s">
        <v>115</v>
      </c>
      <c r="X678" t="s">
        <v>116</v>
      </c>
    </row>
    <row r="679" spans="1:24" x14ac:dyDescent="0.25">
      <c r="A679">
        <v>1365054</v>
      </c>
      <c r="B679" t="s">
        <v>38</v>
      </c>
      <c r="C679">
        <v>3732</v>
      </c>
      <c r="D679" t="s">
        <v>1</v>
      </c>
      <c r="E679">
        <v>22.942</v>
      </c>
      <c r="F679" t="s">
        <v>2</v>
      </c>
      <c r="G679">
        <v>31.82</v>
      </c>
      <c r="H679" t="s">
        <v>2</v>
      </c>
      <c r="I679">
        <v>23.297000000000001</v>
      </c>
      <c r="J679" t="s">
        <v>2</v>
      </c>
      <c r="K679" s="1" t="s">
        <v>115</v>
      </c>
      <c r="L679" t="s">
        <v>116</v>
      </c>
      <c r="M679" t="s">
        <v>45</v>
      </c>
      <c r="R679">
        <v>1365058</v>
      </c>
      <c r="S679">
        <v>3405</v>
      </c>
      <c r="T679">
        <v>22.861999999999998</v>
      </c>
      <c r="U679">
        <v>31.178999999999998</v>
      </c>
      <c r="V679">
        <v>23.405999999999999</v>
      </c>
      <c r="W679" t="s">
        <v>115</v>
      </c>
      <c r="X679" t="s">
        <v>116</v>
      </c>
    </row>
    <row r="680" spans="1:24" x14ac:dyDescent="0.25">
      <c r="A680">
        <v>1365055</v>
      </c>
      <c r="B680" t="s">
        <v>39</v>
      </c>
      <c r="C680">
        <v>3115</v>
      </c>
      <c r="D680" t="s">
        <v>1</v>
      </c>
      <c r="E680">
        <v>23.187000000000001</v>
      </c>
      <c r="F680" t="s">
        <v>2</v>
      </c>
      <c r="G680">
        <v>32.64</v>
      </c>
      <c r="H680" t="s">
        <v>2</v>
      </c>
      <c r="I680">
        <v>23.759</v>
      </c>
      <c r="J680" t="s">
        <v>2</v>
      </c>
      <c r="K680" s="1" t="s">
        <v>115</v>
      </c>
      <c r="L680" t="s">
        <v>116</v>
      </c>
      <c r="M680" t="s">
        <v>45</v>
      </c>
      <c r="R680">
        <v>1365057</v>
      </c>
      <c r="S680">
        <v>2670</v>
      </c>
      <c r="T680">
        <v>23.507000000000001</v>
      </c>
      <c r="U680">
        <v>31.146999999999998</v>
      </c>
      <c r="V680">
        <v>24.292999999999999</v>
      </c>
      <c r="W680" t="s">
        <v>115</v>
      </c>
      <c r="X680" t="s">
        <v>116</v>
      </c>
    </row>
    <row r="681" spans="1:24" x14ac:dyDescent="0.25">
      <c r="A681">
        <v>1365056</v>
      </c>
      <c r="B681" t="s">
        <v>40</v>
      </c>
      <c r="C681">
        <v>2970</v>
      </c>
      <c r="D681" t="s">
        <v>1</v>
      </c>
      <c r="E681">
        <v>23.431999999999999</v>
      </c>
      <c r="F681" t="s">
        <v>2</v>
      </c>
      <c r="G681">
        <v>31.986000000000001</v>
      </c>
      <c r="H681" t="s">
        <v>2</v>
      </c>
      <c r="I681">
        <v>24.218</v>
      </c>
      <c r="J681" t="s">
        <v>2</v>
      </c>
      <c r="K681" s="1" t="s">
        <v>115</v>
      </c>
      <c r="L681" t="s">
        <v>116</v>
      </c>
      <c r="M681" t="s">
        <v>45</v>
      </c>
      <c r="R681">
        <v>1365080</v>
      </c>
      <c r="S681">
        <v>3232</v>
      </c>
      <c r="T681">
        <v>22.196000000000002</v>
      </c>
      <c r="U681">
        <v>31.146000000000001</v>
      </c>
      <c r="V681">
        <v>23.016999999999999</v>
      </c>
      <c r="W681" t="s">
        <v>115</v>
      </c>
      <c r="X681" t="s">
        <v>116</v>
      </c>
    </row>
    <row r="682" spans="1:24" x14ac:dyDescent="0.25">
      <c r="A682">
        <v>1365057</v>
      </c>
      <c r="B682" t="s">
        <v>41</v>
      </c>
      <c r="C682">
        <v>2670</v>
      </c>
      <c r="D682" t="s">
        <v>1</v>
      </c>
      <c r="E682">
        <v>23.507000000000001</v>
      </c>
      <c r="F682" t="s">
        <v>2</v>
      </c>
      <c r="G682">
        <v>31.146999999999998</v>
      </c>
      <c r="H682" t="s">
        <v>2</v>
      </c>
      <c r="I682">
        <v>24.292999999999999</v>
      </c>
      <c r="J682" t="s">
        <v>2</v>
      </c>
      <c r="K682" s="1" t="s">
        <v>115</v>
      </c>
      <c r="L682" t="s">
        <v>116</v>
      </c>
      <c r="M682" t="s">
        <v>45</v>
      </c>
      <c r="R682">
        <v>1365231</v>
      </c>
      <c r="S682">
        <v>2815</v>
      </c>
      <c r="T682">
        <v>23.391999999999999</v>
      </c>
      <c r="U682">
        <v>31.105</v>
      </c>
      <c r="V682">
        <v>23.951000000000001</v>
      </c>
      <c r="W682" t="s">
        <v>115</v>
      </c>
      <c r="X682" t="s">
        <v>116</v>
      </c>
    </row>
    <row r="683" spans="1:24" x14ac:dyDescent="0.25">
      <c r="A683">
        <v>1365058</v>
      </c>
      <c r="B683" t="s">
        <v>42</v>
      </c>
      <c r="C683">
        <v>3405</v>
      </c>
      <c r="D683" t="s">
        <v>1</v>
      </c>
      <c r="E683">
        <v>22.861999999999998</v>
      </c>
      <c r="F683" t="s">
        <v>2</v>
      </c>
      <c r="G683">
        <v>31.178999999999998</v>
      </c>
      <c r="H683" t="s">
        <v>2</v>
      </c>
      <c r="I683">
        <v>23.405999999999999</v>
      </c>
      <c r="J683" t="s">
        <v>2</v>
      </c>
      <c r="K683" s="1" t="s">
        <v>115</v>
      </c>
      <c r="L683" t="s">
        <v>116</v>
      </c>
      <c r="M683" t="s">
        <v>45</v>
      </c>
      <c r="R683">
        <v>1365223</v>
      </c>
      <c r="S683">
        <v>3205</v>
      </c>
      <c r="T683">
        <v>23.154</v>
      </c>
      <c r="U683">
        <v>31.024000000000001</v>
      </c>
      <c r="V683">
        <v>24.140999999999998</v>
      </c>
      <c r="W683" t="s">
        <v>115</v>
      </c>
      <c r="X683" t="s">
        <v>116</v>
      </c>
    </row>
    <row r="684" spans="1:24" x14ac:dyDescent="0.25">
      <c r="A684">
        <v>1365059</v>
      </c>
      <c r="B684" t="s">
        <v>46</v>
      </c>
      <c r="C684">
        <v>3276</v>
      </c>
      <c r="D684" t="s">
        <v>1</v>
      </c>
      <c r="E684">
        <v>22.901</v>
      </c>
      <c r="F684" t="s">
        <v>2</v>
      </c>
      <c r="G684">
        <v>31.983000000000001</v>
      </c>
      <c r="H684" t="s">
        <v>2</v>
      </c>
      <c r="I684">
        <v>23.302</v>
      </c>
      <c r="J684" t="s">
        <v>2</v>
      </c>
      <c r="K684" s="1" t="s">
        <v>115</v>
      </c>
      <c r="L684" t="s">
        <v>116</v>
      </c>
      <c r="M684" t="s">
        <v>45</v>
      </c>
      <c r="R684">
        <v>1365077</v>
      </c>
      <c r="S684">
        <v>3393</v>
      </c>
      <c r="T684">
        <v>22.593</v>
      </c>
      <c r="U684">
        <v>31.02</v>
      </c>
      <c r="V684">
        <v>23.581</v>
      </c>
      <c r="W684" t="s">
        <v>115</v>
      </c>
      <c r="X684" t="s">
        <v>116</v>
      </c>
    </row>
    <row r="685" spans="1:24" x14ac:dyDescent="0.25">
      <c r="A685">
        <v>1365077</v>
      </c>
      <c r="B685" t="s">
        <v>47</v>
      </c>
      <c r="C685">
        <v>3393</v>
      </c>
      <c r="D685" t="s">
        <v>1</v>
      </c>
      <c r="E685">
        <v>22.593</v>
      </c>
      <c r="F685" t="s">
        <v>2</v>
      </c>
      <c r="G685">
        <v>31.02</v>
      </c>
      <c r="H685" t="s">
        <v>2</v>
      </c>
      <c r="I685">
        <v>23.581</v>
      </c>
      <c r="J685" t="s">
        <v>2</v>
      </c>
      <c r="K685" s="1" t="s">
        <v>115</v>
      </c>
      <c r="L685" t="s">
        <v>116</v>
      </c>
      <c r="M685" t="s">
        <v>45</v>
      </c>
      <c r="R685">
        <v>1365228</v>
      </c>
      <c r="S685">
        <v>4200</v>
      </c>
      <c r="T685">
        <v>23.396000000000001</v>
      </c>
      <c r="U685">
        <v>30.989000000000001</v>
      </c>
      <c r="V685">
        <v>24.422999999999998</v>
      </c>
      <c r="W685" t="s">
        <v>115</v>
      </c>
      <c r="X685" t="s">
        <v>116</v>
      </c>
    </row>
    <row r="686" spans="1:24" x14ac:dyDescent="0.25">
      <c r="A686">
        <v>1365080</v>
      </c>
      <c r="B686" t="s">
        <v>48</v>
      </c>
      <c r="C686">
        <v>3232</v>
      </c>
      <c r="D686" t="s">
        <v>1</v>
      </c>
      <c r="E686">
        <v>22.196000000000002</v>
      </c>
      <c r="F686" t="s">
        <v>2</v>
      </c>
      <c r="G686">
        <v>31.146000000000001</v>
      </c>
      <c r="H686" t="s">
        <v>2</v>
      </c>
      <c r="I686">
        <v>23.016999999999999</v>
      </c>
      <c r="J686" t="s">
        <v>2</v>
      </c>
      <c r="K686" s="1" t="s">
        <v>115</v>
      </c>
      <c r="L686" t="s">
        <v>116</v>
      </c>
      <c r="M686" t="s">
        <v>45</v>
      </c>
      <c r="R686">
        <v>1365247</v>
      </c>
      <c r="S686">
        <v>3715</v>
      </c>
      <c r="T686">
        <v>23.152000000000001</v>
      </c>
      <c r="U686">
        <v>30.959</v>
      </c>
      <c r="V686">
        <v>23.709</v>
      </c>
      <c r="W686" t="s">
        <v>115</v>
      </c>
      <c r="X686" t="s">
        <v>116</v>
      </c>
    </row>
    <row r="687" spans="1:24" x14ac:dyDescent="0.25">
      <c r="A687">
        <v>1365081</v>
      </c>
      <c r="B687" t="s">
        <v>49</v>
      </c>
      <c r="C687">
        <v>2778</v>
      </c>
      <c r="D687" t="s">
        <v>1</v>
      </c>
      <c r="E687">
        <v>23.696000000000002</v>
      </c>
      <c r="F687" t="s">
        <v>2</v>
      </c>
      <c r="G687">
        <v>31.18</v>
      </c>
      <c r="H687" t="s">
        <v>2</v>
      </c>
      <c r="I687">
        <v>23.923999999999999</v>
      </c>
      <c r="J687" t="s">
        <v>2</v>
      </c>
      <c r="K687" s="1" t="s">
        <v>115</v>
      </c>
      <c r="L687" t="s">
        <v>116</v>
      </c>
      <c r="M687" t="s">
        <v>45</v>
      </c>
      <c r="R687">
        <v>1364638</v>
      </c>
      <c r="S687">
        <v>3629</v>
      </c>
      <c r="T687">
        <v>22.513999999999999</v>
      </c>
      <c r="U687">
        <v>30.916</v>
      </c>
      <c r="V687">
        <v>23.170999999999999</v>
      </c>
      <c r="W687" t="s">
        <v>115</v>
      </c>
      <c r="X687" t="s">
        <v>116</v>
      </c>
    </row>
    <row r="688" spans="1:24" x14ac:dyDescent="0.25">
      <c r="A688">
        <v>1365082</v>
      </c>
      <c r="B688" t="s">
        <v>50</v>
      </c>
      <c r="C688">
        <v>3790</v>
      </c>
      <c r="D688" t="s">
        <v>1</v>
      </c>
      <c r="E688">
        <v>23.085000000000001</v>
      </c>
      <c r="F688" t="s">
        <v>2</v>
      </c>
      <c r="G688">
        <v>30.739000000000001</v>
      </c>
      <c r="H688" t="s">
        <v>2</v>
      </c>
      <c r="I688">
        <v>22.667000000000002</v>
      </c>
      <c r="J688" t="s">
        <v>2</v>
      </c>
      <c r="K688" s="1" t="s">
        <v>115</v>
      </c>
      <c r="L688" t="s">
        <v>116</v>
      </c>
      <c r="M688" t="s">
        <v>45</v>
      </c>
      <c r="R688">
        <v>1365052</v>
      </c>
      <c r="S688">
        <v>2598</v>
      </c>
      <c r="T688">
        <v>22.651</v>
      </c>
      <c r="U688">
        <v>30.904</v>
      </c>
      <c r="V688">
        <v>23.105</v>
      </c>
      <c r="W688" t="s">
        <v>115</v>
      </c>
      <c r="X688" t="s">
        <v>116</v>
      </c>
    </row>
    <row r="689" spans="1:24" x14ac:dyDescent="0.25">
      <c r="A689">
        <v>1365085</v>
      </c>
      <c r="B689" t="s">
        <v>51</v>
      </c>
      <c r="C689">
        <v>4252</v>
      </c>
      <c r="D689" t="s">
        <v>1</v>
      </c>
      <c r="E689">
        <v>23.808</v>
      </c>
      <c r="F689" t="s">
        <v>2</v>
      </c>
      <c r="G689">
        <v>31.666</v>
      </c>
      <c r="H689" t="s">
        <v>2</v>
      </c>
      <c r="I689">
        <v>24.196999999999999</v>
      </c>
      <c r="J689" t="s">
        <v>2</v>
      </c>
      <c r="K689" s="1" t="s">
        <v>115</v>
      </c>
      <c r="L689" t="s">
        <v>116</v>
      </c>
      <c r="M689" t="s">
        <v>45</v>
      </c>
      <c r="R689">
        <v>1365251</v>
      </c>
      <c r="S689">
        <v>3150</v>
      </c>
      <c r="T689">
        <v>22.677</v>
      </c>
      <c r="U689">
        <v>30.902000000000001</v>
      </c>
      <c r="V689">
        <v>23.503</v>
      </c>
      <c r="W689" t="s">
        <v>115</v>
      </c>
      <c r="X689" t="s">
        <v>116</v>
      </c>
    </row>
    <row r="690" spans="1:24" x14ac:dyDescent="0.25">
      <c r="A690">
        <v>1365086</v>
      </c>
      <c r="B690" t="s">
        <v>52</v>
      </c>
      <c r="C690">
        <v>3002</v>
      </c>
      <c r="D690" t="s">
        <v>1</v>
      </c>
      <c r="E690">
        <v>22.52</v>
      </c>
      <c r="F690" t="s">
        <v>2</v>
      </c>
      <c r="G690">
        <v>30.161999999999999</v>
      </c>
      <c r="H690" t="s">
        <v>2</v>
      </c>
      <c r="I690">
        <v>23.253</v>
      </c>
      <c r="J690" t="s">
        <v>2</v>
      </c>
      <c r="K690" s="1" t="s">
        <v>115</v>
      </c>
      <c r="L690" t="s">
        <v>116</v>
      </c>
      <c r="M690" t="s">
        <v>45</v>
      </c>
      <c r="R690">
        <v>1364639</v>
      </c>
      <c r="S690">
        <v>3560</v>
      </c>
      <c r="T690">
        <v>23.577000000000002</v>
      </c>
      <c r="U690">
        <v>30.902000000000001</v>
      </c>
      <c r="V690">
        <v>24.170999999999999</v>
      </c>
      <c r="W690" t="s">
        <v>115</v>
      </c>
      <c r="X690" t="s">
        <v>116</v>
      </c>
    </row>
    <row r="691" spans="1:24" x14ac:dyDescent="0.25">
      <c r="A691">
        <v>1365089</v>
      </c>
      <c r="B691" t="s">
        <v>53</v>
      </c>
      <c r="C691">
        <v>3595</v>
      </c>
      <c r="D691" t="s">
        <v>1</v>
      </c>
      <c r="E691">
        <v>22.567</v>
      </c>
      <c r="F691" t="s">
        <v>2</v>
      </c>
      <c r="G691">
        <v>31.628</v>
      </c>
      <c r="H691" t="s">
        <v>2</v>
      </c>
      <c r="I691">
        <v>22.11</v>
      </c>
      <c r="J691" t="s">
        <v>2</v>
      </c>
      <c r="K691" s="1" t="s">
        <v>115</v>
      </c>
      <c r="L691" t="s">
        <v>116</v>
      </c>
      <c r="M691" t="s">
        <v>45</v>
      </c>
      <c r="R691">
        <v>1365248</v>
      </c>
      <c r="S691">
        <v>3625</v>
      </c>
      <c r="T691">
        <v>23.263000000000002</v>
      </c>
      <c r="U691">
        <v>30.896000000000001</v>
      </c>
      <c r="V691">
        <v>24.097000000000001</v>
      </c>
      <c r="W691" t="s">
        <v>115</v>
      </c>
      <c r="X691" t="s">
        <v>116</v>
      </c>
    </row>
    <row r="692" spans="1:24" x14ac:dyDescent="0.25">
      <c r="A692">
        <v>1365090</v>
      </c>
      <c r="B692" t="s">
        <v>54</v>
      </c>
      <c r="C692">
        <v>2814</v>
      </c>
      <c r="D692" t="s">
        <v>1</v>
      </c>
      <c r="E692">
        <v>22.443000000000001</v>
      </c>
      <c r="F692" t="s">
        <v>2</v>
      </c>
      <c r="G692">
        <v>30.466000000000001</v>
      </c>
      <c r="H692" t="s">
        <v>2</v>
      </c>
      <c r="I692">
        <v>22.986000000000001</v>
      </c>
      <c r="J692" t="s">
        <v>2</v>
      </c>
      <c r="K692" s="1" t="s">
        <v>115</v>
      </c>
      <c r="L692" t="s">
        <v>116</v>
      </c>
      <c r="M692" t="s">
        <v>45</v>
      </c>
      <c r="R692">
        <v>1365092</v>
      </c>
      <c r="S692">
        <v>3399</v>
      </c>
      <c r="T692">
        <v>23.158999999999999</v>
      </c>
      <c r="U692">
        <v>30.881</v>
      </c>
      <c r="V692">
        <v>23.893000000000001</v>
      </c>
      <c r="W692" t="s">
        <v>115</v>
      </c>
      <c r="X692" t="s">
        <v>116</v>
      </c>
    </row>
    <row r="693" spans="1:24" x14ac:dyDescent="0.25">
      <c r="A693">
        <v>1365091</v>
      </c>
      <c r="B693" t="s">
        <v>55</v>
      </c>
      <c r="C693">
        <v>3175</v>
      </c>
      <c r="D693" t="s">
        <v>1</v>
      </c>
      <c r="E693">
        <v>24.056000000000001</v>
      </c>
      <c r="F693" t="s">
        <v>2</v>
      </c>
      <c r="G693">
        <v>31.786000000000001</v>
      </c>
      <c r="H693" t="s">
        <v>2</v>
      </c>
      <c r="I693">
        <v>24.858000000000001</v>
      </c>
      <c r="J693" t="s">
        <v>2</v>
      </c>
      <c r="K693" s="1" t="s">
        <v>115</v>
      </c>
      <c r="L693" t="s">
        <v>116</v>
      </c>
      <c r="M693" t="s">
        <v>45</v>
      </c>
      <c r="R693">
        <v>1365252</v>
      </c>
      <c r="S693">
        <v>2680</v>
      </c>
      <c r="T693">
        <v>22.358000000000001</v>
      </c>
      <c r="U693">
        <v>30.818999999999999</v>
      </c>
      <c r="V693">
        <v>23.071000000000002</v>
      </c>
      <c r="W693" t="s">
        <v>115</v>
      </c>
      <c r="X693" t="s">
        <v>116</v>
      </c>
    </row>
    <row r="694" spans="1:24" x14ac:dyDescent="0.25">
      <c r="A694">
        <v>1365092</v>
      </c>
      <c r="B694" t="s">
        <v>56</v>
      </c>
      <c r="C694">
        <v>3399</v>
      </c>
      <c r="D694" t="s">
        <v>1</v>
      </c>
      <c r="E694">
        <v>23.158999999999999</v>
      </c>
      <c r="F694" t="s">
        <v>2</v>
      </c>
      <c r="G694">
        <v>30.881</v>
      </c>
      <c r="H694" t="s">
        <v>2</v>
      </c>
      <c r="I694">
        <v>23.893000000000001</v>
      </c>
      <c r="J694" t="s">
        <v>2</v>
      </c>
      <c r="K694" s="1" t="s">
        <v>115</v>
      </c>
      <c r="L694" t="s">
        <v>116</v>
      </c>
      <c r="M694" t="s">
        <v>45</v>
      </c>
      <c r="R694">
        <v>1365047</v>
      </c>
      <c r="S694">
        <v>3860</v>
      </c>
      <c r="T694">
        <v>22.83</v>
      </c>
      <c r="U694">
        <v>30.754000000000001</v>
      </c>
      <c r="V694">
        <v>23.077999999999999</v>
      </c>
      <c r="W694" t="s">
        <v>115</v>
      </c>
      <c r="X694" t="s">
        <v>116</v>
      </c>
    </row>
    <row r="695" spans="1:24" x14ac:dyDescent="0.25">
      <c r="A695">
        <v>1365215</v>
      </c>
      <c r="B695" t="s">
        <v>57</v>
      </c>
      <c r="C695">
        <v>4000</v>
      </c>
      <c r="D695" t="s">
        <v>1</v>
      </c>
      <c r="E695">
        <v>24.259</v>
      </c>
      <c r="F695" t="s">
        <v>2</v>
      </c>
      <c r="G695">
        <v>32.482999999999997</v>
      </c>
      <c r="H695" t="s">
        <v>2</v>
      </c>
      <c r="I695">
        <v>25.010999999999999</v>
      </c>
      <c r="J695" t="s">
        <v>2</v>
      </c>
      <c r="K695" s="1" t="s">
        <v>115</v>
      </c>
      <c r="L695" t="s">
        <v>116</v>
      </c>
      <c r="M695" t="s">
        <v>45</v>
      </c>
      <c r="R695">
        <v>1365032</v>
      </c>
      <c r="S695">
        <v>3605</v>
      </c>
      <c r="T695">
        <v>22.181000000000001</v>
      </c>
      <c r="U695">
        <v>30.745999999999999</v>
      </c>
      <c r="V695">
        <v>22.863</v>
      </c>
      <c r="W695" t="s">
        <v>115</v>
      </c>
      <c r="X695" t="s">
        <v>116</v>
      </c>
    </row>
    <row r="696" spans="1:24" x14ac:dyDescent="0.25">
      <c r="A696">
        <v>1365216</v>
      </c>
      <c r="B696" t="s">
        <v>58</v>
      </c>
      <c r="C696">
        <v>2658</v>
      </c>
      <c r="D696" t="s">
        <v>1</v>
      </c>
      <c r="E696">
        <v>22.870999999999999</v>
      </c>
      <c r="F696" t="s">
        <v>2</v>
      </c>
      <c r="G696">
        <v>29.728000000000002</v>
      </c>
      <c r="H696" t="s">
        <v>2</v>
      </c>
      <c r="I696">
        <v>23.492000000000001</v>
      </c>
      <c r="J696" t="s">
        <v>2</v>
      </c>
      <c r="K696" s="1" t="s">
        <v>115</v>
      </c>
      <c r="L696" t="s">
        <v>116</v>
      </c>
      <c r="M696" t="s">
        <v>45</v>
      </c>
      <c r="R696">
        <v>1365222</v>
      </c>
      <c r="S696">
        <v>3610</v>
      </c>
      <c r="T696">
        <v>22.981000000000002</v>
      </c>
      <c r="U696">
        <v>30.74</v>
      </c>
      <c r="V696">
        <v>23.635999999999999</v>
      </c>
      <c r="W696" t="s">
        <v>115</v>
      </c>
      <c r="X696" t="s">
        <v>116</v>
      </c>
    </row>
    <row r="697" spans="1:24" x14ac:dyDescent="0.25">
      <c r="A697">
        <v>1365217</v>
      </c>
      <c r="B697" t="s">
        <v>59</v>
      </c>
      <c r="C697">
        <v>2820</v>
      </c>
      <c r="D697" t="s">
        <v>1</v>
      </c>
      <c r="E697">
        <v>22.821999999999999</v>
      </c>
      <c r="F697" t="s">
        <v>2</v>
      </c>
      <c r="G697">
        <v>31.698</v>
      </c>
      <c r="H697" t="s">
        <v>2</v>
      </c>
      <c r="I697">
        <v>23.175999999999998</v>
      </c>
      <c r="J697" t="s">
        <v>2</v>
      </c>
      <c r="K697" s="1" t="s">
        <v>115</v>
      </c>
      <c r="L697" t="s">
        <v>116</v>
      </c>
      <c r="M697" t="s">
        <v>45</v>
      </c>
      <c r="R697">
        <v>1365082</v>
      </c>
      <c r="S697">
        <v>3790</v>
      </c>
      <c r="T697">
        <v>23.085000000000001</v>
      </c>
      <c r="U697">
        <v>30.739000000000001</v>
      </c>
      <c r="V697">
        <v>22.667000000000002</v>
      </c>
      <c r="W697" t="s">
        <v>115</v>
      </c>
      <c r="X697" t="s">
        <v>116</v>
      </c>
    </row>
    <row r="698" spans="1:24" x14ac:dyDescent="0.25">
      <c r="A698">
        <v>1365218</v>
      </c>
      <c r="B698" t="s">
        <v>60</v>
      </c>
      <c r="C698">
        <v>3779</v>
      </c>
      <c r="D698" t="s">
        <v>1</v>
      </c>
      <c r="E698">
        <v>22.855</v>
      </c>
      <c r="F698" t="s">
        <v>2</v>
      </c>
      <c r="G698">
        <v>31.751999999999999</v>
      </c>
      <c r="H698" t="s">
        <v>2</v>
      </c>
      <c r="I698">
        <v>23.082000000000001</v>
      </c>
      <c r="J698" t="s">
        <v>2</v>
      </c>
      <c r="K698" s="1" t="s">
        <v>115</v>
      </c>
      <c r="L698" t="s">
        <v>116</v>
      </c>
      <c r="M698" t="s">
        <v>45</v>
      </c>
      <c r="R698">
        <v>1365090</v>
      </c>
      <c r="S698">
        <v>2814</v>
      </c>
      <c r="T698">
        <v>22.443000000000001</v>
      </c>
      <c r="U698">
        <v>30.466000000000001</v>
      </c>
      <c r="V698">
        <v>22.986000000000001</v>
      </c>
      <c r="W698" t="s">
        <v>115</v>
      </c>
      <c r="X698" t="s">
        <v>116</v>
      </c>
    </row>
    <row r="699" spans="1:24" x14ac:dyDescent="0.25">
      <c r="A699">
        <v>1365219</v>
      </c>
      <c r="B699" t="s">
        <v>61</v>
      </c>
      <c r="C699">
        <v>3480</v>
      </c>
      <c r="D699" t="s">
        <v>1</v>
      </c>
      <c r="E699">
        <v>22.634</v>
      </c>
      <c r="F699" t="s">
        <v>2</v>
      </c>
      <c r="G699">
        <v>31.295999999999999</v>
      </c>
      <c r="H699" t="s">
        <v>2</v>
      </c>
      <c r="I699">
        <v>22.966000000000001</v>
      </c>
      <c r="J699" t="s">
        <v>2</v>
      </c>
      <c r="K699" s="1" t="s">
        <v>115</v>
      </c>
      <c r="L699" t="s">
        <v>116</v>
      </c>
      <c r="M699" t="s">
        <v>45</v>
      </c>
      <c r="R699">
        <v>1365042</v>
      </c>
      <c r="S699">
        <v>3619</v>
      </c>
      <c r="T699">
        <v>22.001000000000001</v>
      </c>
      <c r="U699">
        <v>30.442</v>
      </c>
      <c r="V699">
        <v>22.82</v>
      </c>
      <c r="W699" t="s">
        <v>115</v>
      </c>
      <c r="X699" t="s">
        <v>116</v>
      </c>
    </row>
    <row r="700" spans="1:24" x14ac:dyDescent="0.25">
      <c r="A700">
        <v>1365220</v>
      </c>
      <c r="B700" t="s">
        <v>62</v>
      </c>
      <c r="C700">
        <v>3175</v>
      </c>
      <c r="D700" t="s">
        <v>1</v>
      </c>
      <c r="E700">
        <v>23.637</v>
      </c>
      <c r="F700" t="s">
        <v>2</v>
      </c>
      <c r="G700">
        <v>31.257000000000001</v>
      </c>
      <c r="H700" t="s">
        <v>2</v>
      </c>
      <c r="I700">
        <v>23.512</v>
      </c>
      <c r="J700" t="s">
        <v>2</v>
      </c>
      <c r="K700" s="1" t="s">
        <v>115</v>
      </c>
      <c r="L700" t="s">
        <v>116</v>
      </c>
      <c r="M700" t="s">
        <v>45</v>
      </c>
      <c r="R700">
        <v>1365086</v>
      </c>
      <c r="S700">
        <v>3002</v>
      </c>
      <c r="T700">
        <v>22.52</v>
      </c>
      <c r="U700">
        <v>30.161999999999999</v>
      </c>
      <c r="V700">
        <v>23.253</v>
      </c>
      <c r="W700" t="s">
        <v>115</v>
      </c>
      <c r="X700" t="s">
        <v>116</v>
      </c>
    </row>
    <row r="701" spans="1:24" x14ac:dyDescent="0.25">
      <c r="A701">
        <v>1365221</v>
      </c>
      <c r="B701" t="s">
        <v>63</v>
      </c>
      <c r="C701">
        <v>2820</v>
      </c>
      <c r="D701" t="s">
        <v>1</v>
      </c>
      <c r="E701">
        <v>22.998999999999999</v>
      </c>
      <c r="F701" t="s">
        <v>2</v>
      </c>
      <c r="G701">
        <v>31.902999999999999</v>
      </c>
      <c r="H701" t="s">
        <v>2</v>
      </c>
      <c r="I701">
        <v>23.202999999999999</v>
      </c>
      <c r="J701" t="s">
        <v>2</v>
      </c>
      <c r="K701" s="1" t="s">
        <v>115</v>
      </c>
      <c r="L701" t="s">
        <v>116</v>
      </c>
      <c r="M701" t="s">
        <v>45</v>
      </c>
      <c r="R701">
        <v>1365255</v>
      </c>
      <c r="S701">
        <v>2710</v>
      </c>
      <c r="T701">
        <v>23.077999999999999</v>
      </c>
      <c r="U701">
        <v>30.056999999999999</v>
      </c>
      <c r="V701">
        <v>23.87</v>
      </c>
      <c r="W701" t="s">
        <v>115</v>
      </c>
      <c r="X701" t="s">
        <v>116</v>
      </c>
    </row>
    <row r="702" spans="1:24" x14ac:dyDescent="0.25">
      <c r="A702">
        <v>1365222</v>
      </c>
      <c r="B702" t="s">
        <v>64</v>
      </c>
      <c r="C702">
        <v>3610</v>
      </c>
      <c r="D702" t="s">
        <v>1</v>
      </c>
      <c r="E702">
        <v>22.981000000000002</v>
      </c>
      <c r="F702" t="s">
        <v>2</v>
      </c>
      <c r="G702">
        <v>30.74</v>
      </c>
      <c r="H702" t="s">
        <v>2</v>
      </c>
      <c r="I702">
        <v>23.635999999999999</v>
      </c>
      <c r="J702" t="s">
        <v>2</v>
      </c>
      <c r="K702" s="1" t="s">
        <v>115</v>
      </c>
      <c r="L702" t="s">
        <v>116</v>
      </c>
      <c r="M702" t="s">
        <v>45</v>
      </c>
      <c r="R702">
        <v>1365031</v>
      </c>
      <c r="S702">
        <v>3900</v>
      </c>
      <c r="T702">
        <v>22.103000000000002</v>
      </c>
      <c r="U702">
        <v>29.94</v>
      </c>
      <c r="V702">
        <v>22.655999999999999</v>
      </c>
      <c r="W702" t="s">
        <v>115</v>
      </c>
      <c r="X702" t="s">
        <v>116</v>
      </c>
    </row>
    <row r="703" spans="1:24" x14ac:dyDescent="0.25">
      <c r="A703">
        <v>1365223</v>
      </c>
      <c r="B703" t="s">
        <v>65</v>
      </c>
      <c r="C703">
        <v>3205</v>
      </c>
      <c r="D703" t="s">
        <v>1</v>
      </c>
      <c r="E703">
        <v>23.154</v>
      </c>
      <c r="F703" t="s">
        <v>2</v>
      </c>
      <c r="G703">
        <v>31.024000000000001</v>
      </c>
      <c r="H703" t="s">
        <v>2</v>
      </c>
      <c r="I703">
        <v>24.140999999999998</v>
      </c>
      <c r="J703" t="s">
        <v>2</v>
      </c>
      <c r="K703" s="1" t="s">
        <v>115</v>
      </c>
      <c r="L703" t="s">
        <v>116</v>
      </c>
      <c r="M703" t="s">
        <v>45</v>
      </c>
      <c r="R703">
        <v>1365216</v>
      </c>
      <c r="S703">
        <v>2658</v>
      </c>
      <c r="T703">
        <v>22.870999999999999</v>
      </c>
      <c r="U703">
        <v>29.728000000000002</v>
      </c>
      <c r="V703">
        <v>23.492000000000001</v>
      </c>
      <c r="W703" t="s">
        <v>115</v>
      </c>
      <c r="X703" t="s">
        <v>116</v>
      </c>
    </row>
    <row r="704" spans="1:24" x14ac:dyDescent="0.25">
      <c r="A704">
        <v>1365224</v>
      </c>
      <c r="B704" t="s">
        <v>66</v>
      </c>
      <c r="C704">
        <v>2490</v>
      </c>
      <c r="D704" t="s">
        <v>1</v>
      </c>
      <c r="E704">
        <v>23.488</v>
      </c>
      <c r="F704" t="s">
        <v>2</v>
      </c>
      <c r="G704">
        <v>32.106999999999999</v>
      </c>
      <c r="H704" t="s">
        <v>2</v>
      </c>
      <c r="I704">
        <v>24.227</v>
      </c>
      <c r="J704" t="s">
        <v>2</v>
      </c>
      <c r="K704" s="1" t="s">
        <v>115</v>
      </c>
      <c r="L704" t="s">
        <v>116</v>
      </c>
      <c r="M704" t="s">
        <v>45</v>
      </c>
      <c r="R704">
        <v>1365253</v>
      </c>
      <c r="S704">
        <v>2590</v>
      </c>
      <c r="T704">
        <v>23.327000000000002</v>
      </c>
      <c r="U704">
        <v>28.71</v>
      </c>
      <c r="V704">
        <v>24.052</v>
      </c>
      <c r="W704" t="s">
        <v>115</v>
      </c>
      <c r="X704" t="s">
        <v>116</v>
      </c>
    </row>
    <row r="705" spans="1:24" x14ac:dyDescent="0.25">
      <c r="A705">
        <v>1365225</v>
      </c>
      <c r="B705" t="s">
        <v>67</v>
      </c>
      <c r="C705">
        <v>2640</v>
      </c>
      <c r="D705" t="s">
        <v>1</v>
      </c>
      <c r="E705">
        <v>24.052</v>
      </c>
      <c r="F705" t="s">
        <v>2</v>
      </c>
      <c r="G705">
        <v>31.405000000000001</v>
      </c>
      <c r="H705" t="s">
        <v>2</v>
      </c>
      <c r="I705">
        <v>24.856000000000002</v>
      </c>
      <c r="J705" t="s">
        <v>2</v>
      </c>
      <c r="K705" s="1" t="s">
        <v>115</v>
      </c>
      <c r="L705" t="s">
        <v>116</v>
      </c>
      <c r="M705" t="s">
        <v>45</v>
      </c>
      <c r="R705">
        <v>1365256</v>
      </c>
      <c r="S705">
        <v>3595</v>
      </c>
      <c r="T705">
        <v>23.16</v>
      </c>
      <c r="U705">
        <v>25.32</v>
      </c>
      <c r="V705">
        <v>23.806999999999999</v>
      </c>
      <c r="W705" t="s">
        <v>115</v>
      </c>
      <c r="X705" t="s">
        <v>116</v>
      </c>
    </row>
    <row r="706" spans="1:24" x14ac:dyDescent="0.25">
      <c r="A706">
        <v>1365228</v>
      </c>
      <c r="B706" t="s">
        <v>68</v>
      </c>
      <c r="C706">
        <v>4200</v>
      </c>
      <c r="D706" t="s">
        <v>1</v>
      </c>
      <c r="E706">
        <v>23.396000000000001</v>
      </c>
      <c r="F706" t="s">
        <v>2</v>
      </c>
      <c r="G706">
        <v>30.989000000000001</v>
      </c>
      <c r="H706" t="s">
        <v>2</v>
      </c>
      <c r="I706">
        <v>24.422999999999998</v>
      </c>
      <c r="J706" t="s">
        <v>2</v>
      </c>
      <c r="K706" s="1" t="s">
        <v>115</v>
      </c>
      <c r="L706" t="s">
        <v>116</v>
      </c>
      <c r="M706" t="s">
        <v>45</v>
      </c>
      <c r="R706">
        <v>1364530</v>
      </c>
      <c r="S706">
        <v>1580</v>
      </c>
      <c r="T706">
        <v>23.667000000000002</v>
      </c>
      <c r="U706">
        <v>33.268000000000001</v>
      </c>
      <c r="V706">
        <v>24.129000000000001</v>
      </c>
      <c r="W706" t="s">
        <v>117</v>
      </c>
      <c r="X706" t="s">
        <v>118</v>
      </c>
    </row>
    <row r="707" spans="1:24" x14ac:dyDescent="0.25">
      <c r="A707">
        <v>1365230</v>
      </c>
      <c r="B707" t="s">
        <v>69</v>
      </c>
      <c r="C707">
        <v>3282</v>
      </c>
      <c r="D707" t="s">
        <v>1</v>
      </c>
      <c r="E707">
        <v>21.721</v>
      </c>
      <c r="F707" t="s">
        <v>2</v>
      </c>
      <c r="G707">
        <v>31.428999999999998</v>
      </c>
      <c r="H707" t="s">
        <v>2</v>
      </c>
      <c r="I707">
        <v>22.742999999999999</v>
      </c>
      <c r="J707" t="s">
        <v>2</v>
      </c>
      <c r="K707" s="1" t="s">
        <v>115</v>
      </c>
      <c r="L707" t="s">
        <v>116</v>
      </c>
      <c r="M707" t="s">
        <v>45</v>
      </c>
      <c r="R707">
        <v>1364212</v>
      </c>
      <c r="S707">
        <v>2807</v>
      </c>
      <c r="T707">
        <v>24.259</v>
      </c>
      <c r="U707">
        <v>33.192999999999998</v>
      </c>
      <c r="V707">
        <v>24.827000000000002</v>
      </c>
      <c r="W707" t="s">
        <v>117</v>
      </c>
      <c r="X707" t="s">
        <v>118</v>
      </c>
    </row>
    <row r="708" spans="1:24" x14ac:dyDescent="0.25">
      <c r="A708">
        <v>1365231</v>
      </c>
      <c r="B708" t="s">
        <v>70</v>
      </c>
      <c r="C708">
        <v>2815</v>
      </c>
      <c r="D708" t="s">
        <v>1</v>
      </c>
      <c r="E708">
        <v>23.391999999999999</v>
      </c>
      <c r="F708" t="s">
        <v>2</v>
      </c>
      <c r="G708">
        <v>31.105</v>
      </c>
      <c r="H708" t="s">
        <v>2</v>
      </c>
      <c r="I708">
        <v>23.951000000000001</v>
      </c>
      <c r="J708" t="s">
        <v>2</v>
      </c>
      <c r="K708" s="1" t="s">
        <v>115</v>
      </c>
      <c r="L708" t="s">
        <v>116</v>
      </c>
      <c r="M708" t="s">
        <v>45</v>
      </c>
      <c r="R708">
        <v>1364434</v>
      </c>
      <c r="S708">
        <v>2538</v>
      </c>
      <c r="T708">
        <v>23.625</v>
      </c>
      <c r="U708">
        <v>32.875</v>
      </c>
      <c r="V708">
        <v>23.954999999999998</v>
      </c>
      <c r="W708" t="s">
        <v>117</v>
      </c>
      <c r="X708" t="s">
        <v>118</v>
      </c>
    </row>
    <row r="709" spans="1:24" x14ac:dyDescent="0.25">
      <c r="A709">
        <v>1365232</v>
      </c>
      <c r="B709" t="s">
        <v>71</v>
      </c>
      <c r="C709">
        <v>3055</v>
      </c>
      <c r="D709" t="s">
        <v>1</v>
      </c>
      <c r="E709">
        <v>22.952999999999999</v>
      </c>
      <c r="F709" t="s">
        <v>2</v>
      </c>
      <c r="G709">
        <v>31.44</v>
      </c>
      <c r="H709" t="s">
        <v>2</v>
      </c>
      <c r="I709">
        <v>23.442</v>
      </c>
      <c r="J709" t="s">
        <v>2</v>
      </c>
      <c r="K709" s="1" t="s">
        <v>115</v>
      </c>
      <c r="L709" t="s">
        <v>116</v>
      </c>
      <c r="M709" t="s">
        <v>45</v>
      </c>
      <c r="R709">
        <v>1364531</v>
      </c>
      <c r="S709">
        <v>3200</v>
      </c>
      <c r="T709">
        <v>23.484999999999999</v>
      </c>
      <c r="U709">
        <v>32.701000000000001</v>
      </c>
      <c r="V709">
        <v>23.969000000000001</v>
      </c>
      <c r="W709" t="s">
        <v>117</v>
      </c>
      <c r="X709" t="s">
        <v>118</v>
      </c>
    </row>
    <row r="710" spans="1:24" x14ac:dyDescent="0.25">
      <c r="A710">
        <v>1365233</v>
      </c>
      <c r="B710" t="s">
        <v>72</v>
      </c>
      <c r="C710">
        <v>4450</v>
      </c>
      <c r="D710" t="s">
        <v>1</v>
      </c>
      <c r="E710">
        <v>22.760999999999999</v>
      </c>
      <c r="F710" t="s">
        <v>2</v>
      </c>
      <c r="G710">
        <v>31.977</v>
      </c>
      <c r="H710" t="s">
        <v>2</v>
      </c>
      <c r="I710">
        <v>23.248999999999999</v>
      </c>
      <c r="J710" t="s">
        <v>2</v>
      </c>
      <c r="K710" s="1" t="s">
        <v>115</v>
      </c>
      <c r="L710" t="s">
        <v>116</v>
      </c>
      <c r="M710" t="s">
        <v>45</v>
      </c>
      <c r="R710">
        <v>1364532</v>
      </c>
      <c r="S710">
        <v>2815</v>
      </c>
      <c r="T710">
        <v>23.757999999999999</v>
      </c>
      <c r="U710">
        <v>32.445</v>
      </c>
      <c r="V710">
        <v>24.161999999999999</v>
      </c>
      <c r="W710" t="s">
        <v>117</v>
      </c>
      <c r="X710" t="s">
        <v>118</v>
      </c>
    </row>
    <row r="711" spans="1:24" x14ac:dyDescent="0.25">
      <c r="A711">
        <v>1365234</v>
      </c>
      <c r="B711" t="s">
        <v>73</v>
      </c>
      <c r="C711">
        <v>3350</v>
      </c>
      <c r="D711" t="s">
        <v>1</v>
      </c>
      <c r="E711">
        <v>23.042999999999999</v>
      </c>
      <c r="F711" t="s">
        <v>2</v>
      </c>
      <c r="G711">
        <v>31.244</v>
      </c>
      <c r="H711" t="s">
        <v>2</v>
      </c>
      <c r="I711">
        <v>23.303999999999998</v>
      </c>
      <c r="J711" t="s">
        <v>2</v>
      </c>
      <c r="K711" s="1" t="s">
        <v>115</v>
      </c>
      <c r="L711" t="s">
        <v>116</v>
      </c>
      <c r="M711" t="s">
        <v>45</v>
      </c>
      <c r="R711">
        <v>1364420</v>
      </c>
      <c r="S711">
        <v>3250</v>
      </c>
      <c r="T711">
        <v>22.524999999999999</v>
      </c>
      <c r="U711">
        <v>32.387999999999998</v>
      </c>
      <c r="V711">
        <v>22.779</v>
      </c>
      <c r="W711" t="s">
        <v>117</v>
      </c>
      <c r="X711" t="s">
        <v>118</v>
      </c>
    </row>
    <row r="712" spans="1:24" x14ac:dyDescent="0.25">
      <c r="A712">
        <v>1365235</v>
      </c>
      <c r="B712" t="s">
        <v>74</v>
      </c>
      <c r="C712">
        <v>3335</v>
      </c>
      <c r="D712" t="s">
        <v>1</v>
      </c>
      <c r="E712">
        <v>21.925000000000001</v>
      </c>
      <c r="F712" t="s">
        <v>2</v>
      </c>
      <c r="G712">
        <v>31.49</v>
      </c>
      <c r="H712" t="s">
        <v>2</v>
      </c>
      <c r="I712">
        <v>22.1</v>
      </c>
      <c r="J712" t="s">
        <v>2</v>
      </c>
      <c r="K712" s="1" t="s">
        <v>115</v>
      </c>
      <c r="L712" t="s">
        <v>116</v>
      </c>
      <c r="M712" t="s">
        <v>45</v>
      </c>
      <c r="R712">
        <v>1364432</v>
      </c>
      <c r="S712">
        <v>2160</v>
      </c>
      <c r="T712">
        <v>24.425999999999998</v>
      </c>
      <c r="U712">
        <v>32.380000000000003</v>
      </c>
      <c r="V712">
        <v>24.588999999999999</v>
      </c>
      <c r="W712" t="s">
        <v>117</v>
      </c>
      <c r="X712" t="s">
        <v>118</v>
      </c>
    </row>
    <row r="713" spans="1:24" x14ac:dyDescent="0.25">
      <c r="A713">
        <v>1365236</v>
      </c>
      <c r="B713" t="s">
        <v>75</v>
      </c>
      <c r="C713">
        <v>2505</v>
      </c>
      <c r="D713" t="s">
        <v>1</v>
      </c>
      <c r="E713">
        <v>22.588000000000001</v>
      </c>
      <c r="F713" t="s">
        <v>2</v>
      </c>
      <c r="G713">
        <v>31.341999999999999</v>
      </c>
      <c r="H713" t="s">
        <v>2</v>
      </c>
      <c r="I713">
        <v>23.042999999999999</v>
      </c>
      <c r="J713" t="s">
        <v>2</v>
      </c>
      <c r="K713" s="1" t="s">
        <v>115</v>
      </c>
      <c r="L713" t="s">
        <v>116</v>
      </c>
      <c r="M713" t="s">
        <v>45</v>
      </c>
      <c r="R713">
        <v>1364427</v>
      </c>
      <c r="S713">
        <v>3406</v>
      </c>
      <c r="T713">
        <v>23.509</v>
      </c>
      <c r="U713">
        <v>32.328000000000003</v>
      </c>
      <c r="V713">
        <v>24.152000000000001</v>
      </c>
      <c r="W713" t="s">
        <v>117</v>
      </c>
      <c r="X713" t="s">
        <v>118</v>
      </c>
    </row>
    <row r="714" spans="1:24" x14ac:dyDescent="0.25">
      <c r="A714">
        <v>1365237</v>
      </c>
      <c r="B714" t="s">
        <v>76</v>
      </c>
      <c r="C714">
        <v>3210</v>
      </c>
      <c r="D714" t="s">
        <v>1</v>
      </c>
      <c r="E714">
        <v>22.98</v>
      </c>
      <c r="F714" t="s">
        <v>2</v>
      </c>
      <c r="G714">
        <v>31.661000000000001</v>
      </c>
      <c r="H714" t="s">
        <v>2</v>
      </c>
      <c r="I714">
        <v>23.405999999999999</v>
      </c>
      <c r="J714" t="s">
        <v>2</v>
      </c>
      <c r="K714" s="1" t="s">
        <v>115</v>
      </c>
      <c r="L714" t="s">
        <v>116</v>
      </c>
      <c r="M714" t="s">
        <v>45</v>
      </c>
      <c r="R714">
        <v>1364524</v>
      </c>
      <c r="S714">
        <v>3555</v>
      </c>
      <c r="T714">
        <v>23.295000000000002</v>
      </c>
      <c r="U714">
        <v>32.299999999999997</v>
      </c>
      <c r="V714">
        <v>23.792000000000002</v>
      </c>
      <c r="W714" t="s">
        <v>117</v>
      </c>
      <c r="X714" t="s">
        <v>118</v>
      </c>
    </row>
    <row r="715" spans="1:24" x14ac:dyDescent="0.25">
      <c r="A715">
        <v>1365238</v>
      </c>
      <c r="B715" t="s">
        <v>77</v>
      </c>
      <c r="C715">
        <v>4600</v>
      </c>
      <c r="D715" t="s">
        <v>1</v>
      </c>
      <c r="E715">
        <v>22.690999999999999</v>
      </c>
      <c r="F715" t="s">
        <v>2</v>
      </c>
      <c r="G715">
        <v>31.876000000000001</v>
      </c>
      <c r="H715" t="s">
        <v>2</v>
      </c>
      <c r="I715">
        <v>22.963000000000001</v>
      </c>
      <c r="J715" t="s">
        <v>2</v>
      </c>
      <c r="K715" s="1" t="s">
        <v>115</v>
      </c>
      <c r="L715" t="s">
        <v>116</v>
      </c>
      <c r="M715" t="s">
        <v>45</v>
      </c>
      <c r="R715">
        <v>1364513</v>
      </c>
      <c r="S715">
        <v>4140</v>
      </c>
      <c r="T715">
        <v>23.170999999999999</v>
      </c>
      <c r="U715">
        <v>32.258000000000003</v>
      </c>
      <c r="V715">
        <v>23.565000000000001</v>
      </c>
      <c r="W715" t="s">
        <v>117</v>
      </c>
      <c r="X715" t="s">
        <v>118</v>
      </c>
    </row>
    <row r="716" spans="1:24" x14ac:dyDescent="0.25">
      <c r="A716">
        <v>1365239</v>
      </c>
      <c r="B716" t="s">
        <v>78</v>
      </c>
      <c r="C716">
        <v>4228</v>
      </c>
      <c r="D716" t="s">
        <v>1</v>
      </c>
      <c r="E716">
        <v>23.475000000000001</v>
      </c>
      <c r="F716" t="s">
        <v>2</v>
      </c>
      <c r="G716">
        <v>31.347000000000001</v>
      </c>
      <c r="H716" t="s">
        <v>2</v>
      </c>
      <c r="I716">
        <v>24.295000000000002</v>
      </c>
      <c r="J716" t="s">
        <v>2</v>
      </c>
      <c r="K716" s="1" t="s">
        <v>115</v>
      </c>
      <c r="L716" t="s">
        <v>116</v>
      </c>
      <c r="M716" t="s">
        <v>45</v>
      </c>
      <c r="R716">
        <v>1364538</v>
      </c>
      <c r="S716">
        <v>3420</v>
      </c>
      <c r="T716">
        <v>23.196000000000002</v>
      </c>
      <c r="U716">
        <v>32.232999999999997</v>
      </c>
      <c r="V716">
        <v>24.047999999999998</v>
      </c>
      <c r="W716" t="s">
        <v>117</v>
      </c>
      <c r="X716" t="s">
        <v>118</v>
      </c>
    </row>
    <row r="717" spans="1:24" x14ac:dyDescent="0.25">
      <c r="A717">
        <v>1365240</v>
      </c>
      <c r="B717" t="s">
        <v>79</v>
      </c>
      <c r="C717">
        <v>1850</v>
      </c>
      <c r="D717" t="s">
        <v>1</v>
      </c>
      <c r="E717">
        <v>23.948</v>
      </c>
      <c r="F717" t="s">
        <v>2</v>
      </c>
      <c r="G717">
        <v>31.757000000000001</v>
      </c>
      <c r="H717" t="s">
        <v>2</v>
      </c>
      <c r="I717">
        <v>24.698</v>
      </c>
      <c r="J717" t="s">
        <v>2</v>
      </c>
      <c r="K717" s="1" t="s">
        <v>115</v>
      </c>
      <c r="L717" t="s">
        <v>116</v>
      </c>
      <c r="M717" t="s">
        <v>45</v>
      </c>
      <c r="R717">
        <v>1364505</v>
      </c>
      <c r="S717">
        <v>3190</v>
      </c>
      <c r="T717">
        <v>23.338000000000001</v>
      </c>
      <c r="U717">
        <v>32.180999999999997</v>
      </c>
      <c r="V717">
        <v>23.888000000000002</v>
      </c>
      <c r="W717" t="s">
        <v>117</v>
      </c>
      <c r="X717" t="s">
        <v>118</v>
      </c>
    </row>
    <row r="718" spans="1:24" x14ac:dyDescent="0.25">
      <c r="A718">
        <v>1365241</v>
      </c>
      <c r="B718" t="s">
        <v>80</v>
      </c>
      <c r="C718">
        <v>3401</v>
      </c>
      <c r="D718" t="s">
        <v>1</v>
      </c>
      <c r="E718">
        <v>25.093</v>
      </c>
      <c r="F718" t="s">
        <v>2</v>
      </c>
      <c r="G718">
        <v>31.808</v>
      </c>
      <c r="H718" t="s">
        <v>2</v>
      </c>
      <c r="I718">
        <v>25.981999999999999</v>
      </c>
      <c r="J718" t="s">
        <v>2</v>
      </c>
      <c r="K718" s="1" t="s">
        <v>115</v>
      </c>
      <c r="L718" t="s">
        <v>116</v>
      </c>
      <c r="M718" t="s">
        <v>45</v>
      </c>
      <c r="R718">
        <v>1364533</v>
      </c>
      <c r="S718">
        <v>3350</v>
      </c>
      <c r="T718">
        <v>23.666</v>
      </c>
      <c r="U718">
        <v>32.179000000000002</v>
      </c>
      <c r="V718">
        <v>23.975000000000001</v>
      </c>
      <c r="W718" t="s">
        <v>117</v>
      </c>
      <c r="X718" t="s">
        <v>118</v>
      </c>
    </row>
    <row r="719" spans="1:24" x14ac:dyDescent="0.25">
      <c r="A719">
        <v>1365242</v>
      </c>
      <c r="B719" t="s">
        <v>81</v>
      </c>
      <c r="C719">
        <v>3415</v>
      </c>
      <c r="D719" t="s">
        <v>1</v>
      </c>
      <c r="E719">
        <v>23.370999999999999</v>
      </c>
      <c r="F719" t="s">
        <v>2</v>
      </c>
      <c r="G719">
        <v>31.385999999999999</v>
      </c>
      <c r="H719" t="s">
        <v>2</v>
      </c>
      <c r="I719">
        <v>23.577000000000002</v>
      </c>
      <c r="J719" t="s">
        <v>2</v>
      </c>
      <c r="K719" s="1" t="s">
        <v>115</v>
      </c>
      <c r="L719" t="s">
        <v>116</v>
      </c>
      <c r="M719" t="s">
        <v>45</v>
      </c>
      <c r="R719">
        <v>1364516</v>
      </c>
      <c r="S719">
        <v>3033</v>
      </c>
      <c r="T719">
        <v>22.876999999999999</v>
      </c>
      <c r="U719">
        <v>32.158999999999999</v>
      </c>
      <c r="V719">
        <v>23.67</v>
      </c>
      <c r="W719" t="s">
        <v>117</v>
      </c>
      <c r="X719" t="s">
        <v>118</v>
      </c>
    </row>
    <row r="720" spans="1:24" x14ac:dyDescent="0.25">
      <c r="A720">
        <v>1365247</v>
      </c>
      <c r="B720" t="s">
        <v>82</v>
      </c>
      <c r="C720">
        <v>3715</v>
      </c>
      <c r="D720" t="s">
        <v>1</v>
      </c>
      <c r="E720">
        <v>23.152000000000001</v>
      </c>
      <c r="F720" t="s">
        <v>2</v>
      </c>
      <c r="G720">
        <v>30.959</v>
      </c>
      <c r="H720" t="s">
        <v>2</v>
      </c>
      <c r="I720">
        <v>23.709</v>
      </c>
      <c r="J720" t="s">
        <v>2</v>
      </c>
      <c r="K720" s="1" t="s">
        <v>115</v>
      </c>
      <c r="L720" t="s">
        <v>116</v>
      </c>
      <c r="M720" t="s">
        <v>45</v>
      </c>
      <c r="R720">
        <v>1364431</v>
      </c>
      <c r="S720">
        <v>3322</v>
      </c>
      <c r="T720">
        <v>23.06</v>
      </c>
      <c r="U720">
        <v>32.139000000000003</v>
      </c>
      <c r="V720">
        <v>23.335000000000001</v>
      </c>
      <c r="W720" t="s">
        <v>117</v>
      </c>
      <c r="X720" t="s">
        <v>118</v>
      </c>
    </row>
    <row r="721" spans="1:24" x14ac:dyDescent="0.25">
      <c r="A721">
        <v>1365248</v>
      </c>
      <c r="B721" t="s">
        <v>83</v>
      </c>
      <c r="C721">
        <v>3625</v>
      </c>
      <c r="D721" t="s">
        <v>1</v>
      </c>
      <c r="E721">
        <v>23.263000000000002</v>
      </c>
      <c r="F721" t="s">
        <v>2</v>
      </c>
      <c r="G721">
        <v>30.896000000000001</v>
      </c>
      <c r="H721" t="s">
        <v>2</v>
      </c>
      <c r="I721">
        <v>24.097000000000001</v>
      </c>
      <c r="J721" t="s">
        <v>2</v>
      </c>
      <c r="K721" s="1" t="s">
        <v>115</v>
      </c>
      <c r="L721" t="s">
        <v>116</v>
      </c>
      <c r="M721" t="s">
        <v>45</v>
      </c>
      <c r="R721">
        <v>1364518</v>
      </c>
      <c r="S721">
        <v>1500</v>
      </c>
      <c r="T721">
        <v>24.163</v>
      </c>
      <c r="U721">
        <v>32.051000000000002</v>
      </c>
      <c r="V721">
        <v>24.411000000000001</v>
      </c>
      <c r="W721" t="s">
        <v>117</v>
      </c>
      <c r="X721" t="s">
        <v>118</v>
      </c>
    </row>
    <row r="722" spans="1:24" x14ac:dyDescent="0.25">
      <c r="A722">
        <v>1365249</v>
      </c>
      <c r="B722" t="s">
        <v>84</v>
      </c>
      <c r="C722">
        <v>3625</v>
      </c>
      <c r="D722" t="s">
        <v>1</v>
      </c>
      <c r="E722">
        <v>23.236999999999998</v>
      </c>
      <c r="F722" t="s">
        <v>2</v>
      </c>
      <c r="G722">
        <v>31.302</v>
      </c>
      <c r="H722" t="s">
        <v>2</v>
      </c>
      <c r="I722">
        <v>23.673999999999999</v>
      </c>
      <c r="J722" t="s">
        <v>2</v>
      </c>
      <c r="K722" s="1" t="s">
        <v>115</v>
      </c>
      <c r="L722" t="s">
        <v>116</v>
      </c>
      <c r="M722" t="s">
        <v>45</v>
      </c>
      <c r="R722">
        <v>1364529</v>
      </c>
      <c r="S722">
        <v>3715</v>
      </c>
      <c r="T722">
        <v>23.312999999999999</v>
      </c>
      <c r="U722">
        <v>32.009</v>
      </c>
      <c r="V722">
        <v>23.963999999999999</v>
      </c>
      <c r="W722" t="s">
        <v>117</v>
      </c>
      <c r="X722" t="s">
        <v>118</v>
      </c>
    </row>
    <row r="723" spans="1:24" x14ac:dyDescent="0.25">
      <c r="A723">
        <v>1365250</v>
      </c>
      <c r="B723" t="s">
        <v>85</v>
      </c>
      <c r="C723">
        <v>2860</v>
      </c>
      <c r="D723" t="s">
        <v>1</v>
      </c>
      <c r="E723">
        <v>22.72</v>
      </c>
      <c r="F723" t="s">
        <v>2</v>
      </c>
      <c r="G723">
        <v>31.311</v>
      </c>
      <c r="H723" t="s">
        <v>2</v>
      </c>
      <c r="I723">
        <v>23.401</v>
      </c>
      <c r="J723" t="s">
        <v>2</v>
      </c>
      <c r="K723" s="1" t="s">
        <v>115</v>
      </c>
      <c r="L723" t="s">
        <v>116</v>
      </c>
      <c r="M723" t="s">
        <v>45</v>
      </c>
      <c r="R723">
        <v>1364425</v>
      </c>
      <c r="S723">
        <v>1935</v>
      </c>
      <c r="T723">
        <v>23.945</v>
      </c>
      <c r="U723">
        <v>31.972999999999999</v>
      </c>
      <c r="V723">
        <v>25.742999999999999</v>
      </c>
      <c r="W723" t="s">
        <v>117</v>
      </c>
      <c r="X723" t="s">
        <v>118</v>
      </c>
    </row>
    <row r="724" spans="1:24" x14ac:dyDescent="0.25">
      <c r="A724">
        <v>1365251</v>
      </c>
      <c r="B724" t="s">
        <v>86</v>
      </c>
      <c r="C724">
        <v>3150</v>
      </c>
      <c r="D724" t="s">
        <v>1</v>
      </c>
      <c r="E724">
        <v>22.677</v>
      </c>
      <c r="F724" t="s">
        <v>2</v>
      </c>
      <c r="G724">
        <v>30.902000000000001</v>
      </c>
      <c r="H724" t="s">
        <v>2</v>
      </c>
      <c r="I724">
        <v>23.503</v>
      </c>
      <c r="J724" t="s">
        <v>2</v>
      </c>
      <c r="K724" s="1" t="s">
        <v>115</v>
      </c>
      <c r="L724" t="s">
        <v>116</v>
      </c>
      <c r="M724" t="s">
        <v>45</v>
      </c>
      <c r="R724">
        <v>1364517</v>
      </c>
      <c r="S724">
        <v>2663</v>
      </c>
      <c r="T724">
        <v>23.507999999999999</v>
      </c>
      <c r="U724">
        <v>31.952999999999999</v>
      </c>
      <c r="V724">
        <v>23.648</v>
      </c>
      <c r="W724" t="s">
        <v>117</v>
      </c>
      <c r="X724" t="s">
        <v>118</v>
      </c>
    </row>
    <row r="725" spans="1:24" x14ac:dyDescent="0.25">
      <c r="A725">
        <v>1365252</v>
      </c>
      <c r="B725" t="s">
        <v>87</v>
      </c>
      <c r="C725">
        <v>2680</v>
      </c>
      <c r="D725" t="s">
        <v>1</v>
      </c>
      <c r="E725">
        <v>22.358000000000001</v>
      </c>
      <c r="F725" t="s">
        <v>2</v>
      </c>
      <c r="G725">
        <v>30.818999999999999</v>
      </c>
      <c r="H725" t="s">
        <v>2</v>
      </c>
      <c r="I725">
        <v>23.071000000000002</v>
      </c>
      <c r="J725" t="s">
        <v>2</v>
      </c>
      <c r="K725" s="1" t="s">
        <v>115</v>
      </c>
      <c r="L725" t="s">
        <v>116</v>
      </c>
      <c r="M725" t="s">
        <v>45</v>
      </c>
      <c r="R725">
        <v>1364430</v>
      </c>
      <c r="S725">
        <v>3465</v>
      </c>
      <c r="T725">
        <v>22.93</v>
      </c>
      <c r="U725">
        <v>31.92</v>
      </c>
      <c r="V725">
        <v>23.655999999999999</v>
      </c>
      <c r="W725" t="s">
        <v>117</v>
      </c>
      <c r="X725" t="s">
        <v>118</v>
      </c>
    </row>
    <row r="726" spans="1:24" x14ac:dyDescent="0.25">
      <c r="A726">
        <v>1365253</v>
      </c>
      <c r="B726" t="s">
        <v>88</v>
      </c>
      <c r="C726">
        <v>2590</v>
      </c>
      <c r="D726" t="s">
        <v>1</v>
      </c>
      <c r="E726">
        <v>23.327000000000002</v>
      </c>
      <c r="F726" t="s">
        <v>2</v>
      </c>
      <c r="G726">
        <v>28.71</v>
      </c>
      <c r="H726" t="s">
        <v>2</v>
      </c>
      <c r="I726">
        <v>24.052</v>
      </c>
      <c r="J726" t="s">
        <v>2</v>
      </c>
      <c r="K726" s="1" t="s">
        <v>115</v>
      </c>
      <c r="L726" t="s">
        <v>116</v>
      </c>
      <c r="M726" t="s">
        <v>45</v>
      </c>
      <c r="R726">
        <v>1364521</v>
      </c>
      <c r="S726">
        <v>3175</v>
      </c>
      <c r="T726">
        <v>23.047999999999998</v>
      </c>
      <c r="U726">
        <v>31.916</v>
      </c>
      <c r="V726">
        <v>22.904</v>
      </c>
      <c r="W726" t="s">
        <v>117</v>
      </c>
      <c r="X726" t="s">
        <v>118</v>
      </c>
    </row>
    <row r="727" spans="1:24" x14ac:dyDescent="0.25">
      <c r="A727">
        <v>1365254</v>
      </c>
      <c r="B727" t="s">
        <v>89</v>
      </c>
      <c r="C727">
        <v>3482</v>
      </c>
      <c r="D727" t="s">
        <v>1</v>
      </c>
      <c r="E727">
        <v>24.347999999999999</v>
      </c>
      <c r="F727" t="s">
        <v>2</v>
      </c>
      <c r="G727">
        <v>31.943999999999999</v>
      </c>
      <c r="H727" t="s">
        <v>2</v>
      </c>
      <c r="I727">
        <v>25.202999999999999</v>
      </c>
      <c r="J727" t="s">
        <v>2</v>
      </c>
      <c r="K727" s="1" t="s">
        <v>115</v>
      </c>
      <c r="L727" t="s">
        <v>116</v>
      </c>
      <c r="M727" t="s">
        <v>45</v>
      </c>
      <c r="R727">
        <v>1364525</v>
      </c>
      <c r="S727">
        <v>3790</v>
      </c>
      <c r="T727">
        <v>22.847999999999999</v>
      </c>
      <c r="U727">
        <v>31.908999999999999</v>
      </c>
      <c r="V727">
        <v>23.506</v>
      </c>
      <c r="W727" t="s">
        <v>117</v>
      </c>
      <c r="X727" t="s">
        <v>118</v>
      </c>
    </row>
    <row r="728" spans="1:24" x14ac:dyDescent="0.25">
      <c r="A728">
        <v>1365255</v>
      </c>
      <c r="B728" t="s">
        <v>90</v>
      </c>
      <c r="C728">
        <v>2710</v>
      </c>
      <c r="D728" t="s">
        <v>1</v>
      </c>
      <c r="E728">
        <v>23.077999999999999</v>
      </c>
      <c r="F728" t="s">
        <v>2</v>
      </c>
      <c r="G728">
        <v>30.056999999999999</v>
      </c>
      <c r="H728" t="s">
        <v>2</v>
      </c>
      <c r="I728">
        <v>23.87</v>
      </c>
      <c r="J728" t="s">
        <v>2</v>
      </c>
      <c r="K728" s="1" t="s">
        <v>115</v>
      </c>
      <c r="L728" t="s">
        <v>116</v>
      </c>
      <c r="M728" t="s">
        <v>45</v>
      </c>
      <c r="R728">
        <v>1364526</v>
      </c>
      <c r="S728">
        <v>2310</v>
      </c>
      <c r="T728">
        <v>23.609000000000002</v>
      </c>
      <c r="U728">
        <v>31.852</v>
      </c>
      <c r="V728">
        <v>24.231000000000002</v>
      </c>
      <c r="W728" t="s">
        <v>117</v>
      </c>
      <c r="X728" t="s">
        <v>118</v>
      </c>
    </row>
    <row r="729" spans="1:24" x14ac:dyDescent="0.25">
      <c r="A729">
        <v>1365256</v>
      </c>
      <c r="B729" t="s">
        <v>91</v>
      </c>
      <c r="C729">
        <v>3595</v>
      </c>
      <c r="D729" t="s">
        <v>1</v>
      </c>
      <c r="E729">
        <v>23.16</v>
      </c>
      <c r="F729" t="s">
        <v>2</v>
      </c>
      <c r="G729">
        <v>25.32</v>
      </c>
      <c r="H729" t="s">
        <v>2</v>
      </c>
      <c r="I729">
        <v>23.806999999999999</v>
      </c>
      <c r="J729" t="s">
        <v>2</v>
      </c>
      <c r="K729" s="1" t="s">
        <v>115</v>
      </c>
      <c r="L729" t="s">
        <v>116</v>
      </c>
      <c r="M729" t="s">
        <v>45</v>
      </c>
      <c r="R729">
        <v>1364225</v>
      </c>
      <c r="S729">
        <v>3770</v>
      </c>
      <c r="T729">
        <v>23.338000000000001</v>
      </c>
      <c r="U729">
        <v>31.838999999999999</v>
      </c>
      <c r="V729">
        <v>23.885000000000002</v>
      </c>
      <c r="W729" t="s">
        <v>117</v>
      </c>
      <c r="X729" t="s">
        <v>118</v>
      </c>
    </row>
    <row r="730" spans="1:24" x14ac:dyDescent="0.25">
      <c r="A730">
        <v>1364209</v>
      </c>
      <c r="B730" t="s">
        <v>0</v>
      </c>
      <c r="C730">
        <v>3345</v>
      </c>
      <c r="D730" t="s">
        <v>1</v>
      </c>
      <c r="E730">
        <v>23.402999999999999</v>
      </c>
      <c r="F730" t="s">
        <v>2</v>
      </c>
      <c r="G730">
        <v>31.248999999999999</v>
      </c>
      <c r="H730" t="s">
        <v>2</v>
      </c>
      <c r="I730">
        <v>24.326000000000001</v>
      </c>
      <c r="J730" t="s">
        <v>2</v>
      </c>
      <c r="K730" s="1" t="s">
        <v>117</v>
      </c>
      <c r="L730" t="s">
        <v>118</v>
      </c>
      <c r="M730" t="s">
        <v>5</v>
      </c>
      <c r="R730">
        <v>1364512</v>
      </c>
      <c r="S730">
        <v>3710</v>
      </c>
      <c r="T730">
        <v>22.841999999999999</v>
      </c>
      <c r="U730">
        <v>31.815999999999999</v>
      </c>
      <c r="V730">
        <v>23.295000000000002</v>
      </c>
      <c r="W730" t="s">
        <v>117</v>
      </c>
      <c r="X730" t="s">
        <v>118</v>
      </c>
    </row>
    <row r="731" spans="1:24" x14ac:dyDescent="0.25">
      <c r="A731">
        <v>1364210</v>
      </c>
      <c r="B731" t="s">
        <v>6</v>
      </c>
      <c r="C731">
        <v>3165</v>
      </c>
      <c r="D731" t="s">
        <v>1</v>
      </c>
      <c r="E731">
        <v>23.286999999999999</v>
      </c>
      <c r="F731" t="s">
        <v>2</v>
      </c>
      <c r="G731">
        <v>31.109000000000002</v>
      </c>
      <c r="H731" t="s">
        <v>2</v>
      </c>
      <c r="I731">
        <v>23.315000000000001</v>
      </c>
      <c r="J731" t="s">
        <v>2</v>
      </c>
      <c r="K731" s="1" t="s">
        <v>117</v>
      </c>
      <c r="L731" t="s">
        <v>118</v>
      </c>
      <c r="M731" t="s">
        <v>5</v>
      </c>
      <c r="R731">
        <v>1364422</v>
      </c>
      <c r="S731">
        <v>2951</v>
      </c>
      <c r="T731">
        <v>23.166</v>
      </c>
      <c r="U731">
        <v>31.754000000000001</v>
      </c>
      <c r="V731">
        <v>23.687000000000001</v>
      </c>
      <c r="W731" t="s">
        <v>117</v>
      </c>
      <c r="X731" t="s">
        <v>118</v>
      </c>
    </row>
    <row r="732" spans="1:24" x14ac:dyDescent="0.25">
      <c r="A732">
        <v>1364212</v>
      </c>
      <c r="B732" t="s">
        <v>7</v>
      </c>
      <c r="C732">
        <v>2807</v>
      </c>
      <c r="D732" t="s">
        <v>1</v>
      </c>
      <c r="E732">
        <v>24.259</v>
      </c>
      <c r="F732" t="s">
        <v>2</v>
      </c>
      <c r="G732">
        <v>33.192999999999998</v>
      </c>
      <c r="H732" t="s">
        <v>2</v>
      </c>
      <c r="I732">
        <v>24.827000000000002</v>
      </c>
      <c r="J732" t="s">
        <v>2</v>
      </c>
      <c r="K732" s="1" t="s">
        <v>117</v>
      </c>
      <c r="L732" t="s">
        <v>118</v>
      </c>
      <c r="M732" t="s">
        <v>5</v>
      </c>
      <c r="R732">
        <v>1364436</v>
      </c>
      <c r="S732">
        <v>4412</v>
      </c>
      <c r="T732">
        <v>23.442</v>
      </c>
      <c r="U732">
        <v>31.74</v>
      </c>
      <c r="V732">
        <v>23.92</v>
      </c>
      <c r="W732" t="s">
        <v>117</v>
      </c>
      <c r="X732" t="s">
        <v>118</v>
      </c>
    </row>
    <row r="733" spans="1:24" x14ac:dyDescent="0.25">
      <c r="A733">
        <v>1364213</v>
      </c>
      <c r="B733" t="s">
        <v>8</v>
      </c>
      <c r="C733">
        <v>3685</v>
      </c>
      <c r="D733" t="s">
        <v>1</v>
      </c>
      <c r="E733">
        <v>22.731999999999999</v>
      </c>
      <c r="F733" t="s">
        <v>2</v>
      </c>
      <c r="G733">
        <v>31.141999999999999</v>
      </c>
      <c r="H733" t="s">
        <v>2</v>
      </c>
      <c r="I733">
        <v>23.22</v>
      </c>
      <c r="J733" t="s">
        <v>2</v>
      </c>
      <c r="K733" s="1" t="s">
        <v>117</v>
      </c>
      <c r="L733" t="s">
        <v>118</v>
      </c>
      <c r="M733" t="s">
        <v>5</v>
      </c>
      <c r="R733">
        <v>1364451</v>
      </c>
      <c r="S733">
        <v>2891</v>
      </c>
      <c r="T733">
        <v>23.971</v>
      </c>
      <c r="U733">
        <v>31.725999999999999</v>
      </c>
      <c r="V733">
        <v>24.977</v>
      </c>
      <c r="W733" t="s">
        <v>117</v>
      </c>
      <c r="X733" t="s">
        <v>118</v>
      </c>
    </row>
    <row r="734" spans="1:24" x14ac:dyDescent="0.25">
      <c r="A734">
        <v>1364225</v>
      </c>
      <c r="B734" t="s">
        <v>9</v>
      </c>
      <c r="C734">
        <v>3770</v>
      </c>
      <c r="D734" t="s">
        <v>1</v>
      </c>
      <c r="E734">
        <v>23.338000000000001</v>
      </c>
      <c r="F734" t="s">
        <v>2</v>
      </c>
      <c r="G734">
        <v>31.838999999999999</v>
      </c>
      <c r="H734" t="s">
        <v>2</v>
      </c>
      <c r="I734">
        <v>23.885000000000002</v>
      </c>
      <c r="J734" t="s">
        <v>2</v>
      </c>
      <c r="K734" s="1" t="s">
        <v>117</v>
      </c>
      <c r="L734" t="s">
        <v>118</v>
      </c>
      <c r="M734" t="s">
        <v>5</v>
      </c>
      <c r="R734">
        <v>1364437</v>
      </c>
      <c r="S734">
        <v>3311</v>
      </c>
      <c r="T734">
        <v>22.806000000000001</v>
      </c>
      <c r="U734">
        <v>31.707999999999998</v>
      </c>
      <c r="V734">
        <v>23.178999999999998</v>
      </c>
      <c r="W734" t="s">
        <v>117</v>
      </c>
      <c r="X734" t="s">
        <v>118</v>
      </c>
    </row>
    <row r="735" spans="1:24" x14ac:dyDescent="0.25">
      <c r="A735">
        <v>1364227</v>
      </c>
      <c r="B735" t="s">
        <v>10</v>
      </c>
      <c r="C735">
        <v>3203</v>
      </c>
      <c r="D735" t="s">
        <v>1</v>
      </c>
      <c r="E735">
        <v>23.966999999999999</v>
      </c>
      <c r="F735" t="s">
        <v>2</v>
      </c>
      <c r="G735">
        <v>31.626999999999999</v>
      </c>
      <c r="H735" t="s">
        <v>2</v>
      </c>
      <c r="I735">
        <v>24.433</v>
      </c>
      <c r="J735" t="s">
        <v>2</v>
      </c>
      <c r="K735" s="1" t="s">
        <v>117</v>
      </c>
      <c r="L735" t="s">
        <v>118</v>
      </c>
      <c r="M735" t="s">
        <v>5</v>
      </c>
      <c r="R735">
        <v>1364508</v>
      </c>
      <c r="S735">
        <v>4115</v>
      </c>
      <c r="T735">
        <v>22.670999999999999</v>
      </c>
      <c r="U735">
        <v>31.684000000000001</v>
      </c>
      <c r="V735">
        <v>22.971</v>
      </c>
      <c r="W735" t="s">
        <v>117</v>
      </c>
      <c r="X735" t="s">
        <v>118</v>
      </c>
    </row>
    <row r="736" spans="1:24" x14ac:dyDescent="0.25">
      <c r="A736">
        <v>1364228</v>
      </c>
      <c r="B736" t="s">
        <v>11</v>
      </c>
      <c r="C736">
        <v>3390</v>
      </c>
      <c r="D736" t="s">
        <v>1</v>
      </c>
      <c r="E736">
        <v>22.887</v>
      </c>
      <c r="F736" t="s">
        <v>2</v>
      </c>
      <c r="G736">
        <v>31.559000000000001</v>
      </c>
      <c r="H736" t="s">
        <v>2</v>
      </c>
      <c r="I736">
        <v>23.321000000000002</v>
      </c>
      <c r="J736" t="s">
        <v>2</v>
      </c>
      <c r="K736" s="1" t="s">
        <v>117</v>
      </c>
      <c r="L736" t="s">
        <v>118</v>
      </c>
      <c r="M736" t="s">
        <v>5</v>
      </c>
      <c r="R736">
        <v>1364433</v>
      </c>
      <c r="S736">
        <v>3847</v>
      </c>
      <c r="T736">
        <v>23.686</v>
      </c>
      <c r="U736">
        <v>31.68</v>
      </c>
      <c r="V736">
        <v>24.202999999999999</v>
      </c>
      <c r="W736" t="s">
        <v>117</v>
      </c>
      <c r="X736" t="s">
        <v>118</v>
      </c>
    </row>
    <row r="737" spans="1:24" x14ac:dyDescent="0.25">
      <c r="A737">
        <v>1364229</v>
      </c>
      <c r="B737" t="s">
        <v>12</v>
      </c>
      <c r="C737">
        <v>3625</v>
      </c>
      <c r="D737" t="s">
        <v>1</v>
      </c>
      <c r="E737">
        <v>23.16</v>
      </c>
      <c r="F737" t="s">
        <v>2</v>
      </c>
      <c r="G737">
        <v>30.997</v>
      </c>
      <c r="H737" t="s">
        <v>2</v>
      </c>
      <c r="I737">
        <v>23.923999999999999</v>
      </c>
      <c r="J737" t="s">
        <v>2</v>
      </c>
      <c r="K737" s="1" t="s">
        <v>117</v>
      </c>
      <c r="L737" t="s">
        <v>118</v>
      </c>
      <c r="M737" t="s">
        <v>5</v>
      </c>
      <c r="R737">
        <v>1364497</v>
      </c>
      <c r="S737">
        <v>3620</v>
      </c>
      <c r="T737">
        <v>22.952999999999999</v>
      </c>
      <c r="U737">
        <v>31.673999999999999</v>
      </c>
      <c r="V737">
        <v>23.128</v>
      </c>
      <c r="W737" t="s">
        <v>117</v>
      </c>
      <c r="X737" t="s">
        <v>118</v>
      </c>
    </row>
    <row r="738" spans="1:24" x14ac:dyDescent="0.25">
      <c r="A738">
        <v>1364231</v>
      </c>
      <c r="B738" t="s">
        <v>13</v>
      </c>
      <c r="C738">
        <v>3090</v>
      </c>
      <c r="D738" t="s">
        <v>1</v>
      </c>
      <c r="E738">
        <v>23.215</v>
      </c>
      <c r="F738" t="s">
        <v>2</v>
      </c>
      <c r="G738">
        <v>30.724</v>
      </c>
      <c r="H738" t="s">
        <v>2</v>
      </c>
      <c r="I738">
        <v>23.850999999999999</v>
      </c>
      <c r="J738" t="s">
        <v>2</v>
      </c>
      <c r="K738" s="1" t="s">
        <v>117</v>
      </c>
      <c r="L738" t="s">
        <v>118</v>
      </c>
      <c r="M738" t="s">
        <v>5</v>
      </c>
      <c r="R738">
        <v>1364429</v>
      </c>
      <c r="S738">
        <v>3750</v>
      </c>
      <c r="T738">
        <v>23.306999999999999</v>
      </c>
      <c r="U738">
        <v>31.669</v>
      </c>
      <c r="V738">
        <v>23.952000000000002</v>
      </c>
      <c r="W738" t="s">
        <v>117</v>
      </c>
      <c r="X738" t="s">
        <v>118</v>
      </c>
    </row>
    <row r="739" spans="1:24" x14ac:dyDescent="0.25">
      <c r="A739">
        <v>1364232</v>
      </c>
      <c r="B739" t="s">
        <v>14</v>
      </c>
      <c r="C739">
        <v>2915</v>
      </c>
      <c r="D739" t="s">
        <v>1</v>
      </c>
      <c r="E739">
        <v>23.879000000000001</v>
      </c>
      <c r="F739" t="s">
        <v>2</v>
      </c>
      <c r="G739">
        <v>31.370999999999999</v>
      </c>
      <c r="H739" t="s">
        <v>2</v>
      </c>
      <c r="I739">
        <v>24.79</v>
      </c>
      <c r="J739" t="s">
        <v>2</v>
      </c>
      <c r="K739" s="1" t="s">
        <v>117</v>
      </c>
      <c r="L739" t="s">
        <v>118</v>
      </c>
      <c r="M739" t="s">
        <v>5</v>
      </c>
      <c r="R739">
        <v>1364435</v>
      </c>
      <c r="S739">
        <v>2557</v>
      </c>
      <c r="T739">
        <v>22.997</v>
      </c>
      <c r="U739">
        <v>31.635999999999999</v>
      </c>
      <c r="V739">
        <v>22.887</v>
      </c>
      <c r="W739" t="s">
        <v>117</v>
      </c>
      <c r="X739" t="s">
        <v>118</v>
      </c>
    </row>
    <row r="740" spans="1:24" x14ac:dyDescent="0.25">
      <c r="A740">
        <v>1364233</v>
      </c>
      <c r="B740" t="s">
        <v>15</v>
      </c>
      <c r="C740">
        <v>2850</v>
      </c>
      <c r="D740" t="s">
        <v>1</v>
      </c>
      <c r="E740">
        <v>22.763000000000002</v>
      </c>
      <c r="F740" t="s">
        <v>2</v>
      </c>
      <c r="G740">
        <v>30.59</v>
      </c>
      <c r="H740" t="s">
        <v>2</v>
      </c>
      <c r="I740">
        <v>23.338000000000001</v>
      </c>
      <c r="J740" t="s">
        <v>2</v>
      </c>
      <c r="K740" s="1" t="s">
        <v>117</v>
      </c>
      <c r="L740" t="s">
        <v>118</v>
      </c>
      <c r="M740" t="s">
        <v>5</v>
      </c>
      <c r="R740">
        <v>1364227</v>
      </c>
      <c r="S740">
        <v>3203</v>
      </c>
      <c r="T740">
        <v>23.966999999999999</v>
      </c>
      <c r="U740">
        <v>31.626999999999999</v>
      </c>
      <c r="V740">
        <v>24.433</v>
      </c>
      <c r="W740" t="s">
        <v>117</v>
      </c>
      <c r="X740" t="s">
        <v>118</v>
      </c>
    </row>
    <row r="741" spans="1:24" x14ac:dyDescent="0.25">
      <c r="A741">
        <v>1364413</v>
      </c>
      <c r="B741" t="s">
        <v>16</v>
      </c>
      <c r="C741">
        <v>3740</v>
      </c>
      <c r="D741" t="s">
        <v>1</v>
      </c>
      <c r="E741">
        <v>24.131</v>
      </c>
      <c r="F741" t="s">
        <v>2</v>
      </c>
      <c r="G741">
        <v>31.103000000000002</v>
      </c>
      <c r="H741" t="s">
        <v>2</v>
      </c>
      <c r="I741">
        <v>24.878</v>
      </c>
      <c r="J741" t="s">
        <v>2</v>
      </c>
      <c r="K741" s="1" t="s">
        <v>117</v>
      </c>
      <c r="L741" t="s">
        <v>118</v>
      </c>
      <c r="M741" t="s">
        <v>5</v>
      </c>
      <c r="R741">
        <v>1364509</v>
      </c>
      <c r="S741">
        <v>2875</v>
      </c>
      <c r="T741">
        <v>23.295000000000002</v>
      </c>
      <c r="U741">
        <v>31.620999999999999</v>
      </c>
      <c r="V741">
        <v>23.524000000000001</v>
      </c>
      <c r="W741" t="s">
        <v>117</v>
      </c>
      <c r="X741" t="s">
        <v>118</v>
      </c>
    </row>
    <row r="742" spans="1:24" x14ac:dyDescent="0.25">
      <c r="A742">
        <v>1364414</v>
      </c>
      <c r="B742" t="s">
        <v>17</v>
      </c>
      <c r="C742">
        <v>2535</v>
      </c>
      <c r="D742" t="s">
        <v>1</v>
      </c>
      <c r="E742">
        <v>21.866</v>
      </c>
      <c r="F742" t="s">
        <v>2</v>
      </c>
      <c r="G742">
        <v>29.423999999999999</v>
      </c>
      <c r="H742" t="s">
        <v>2</v>
      </c>
      <c r="I742">
        <v>22.738</v>
      </c>
      <c r="J742" t="s">
        <v>2</v>
      </c>
      <c r="K742" s="1" t="s">
        <v>117</v>
      </c>
      <c r="L742" t="s">
        <v>118</v>
      </c>
      <c r="M742" t="s">
        <v>5</v>
      </c>
      <c r="R742">
        <v>1364228</v>
      </c>
      <c r="S742">
        <v>3390</v>
      </c>
      <c r="T742">
        <v>22.887</v>
      </c>
      <c r="U742">
        <v>31.559000000000001</v>
      </c>
      <c r="V742">
        <v>23.321000000000002</v>
      </c>
      <c r="W742" t="s">
        <v>117</v>
      </c>
      <c r="X742" t="s">
        <v>118</v>
      </c>
    </row>
    <row r="743" spans="1:24" x14ac:dyDescent="0.25">
      <c r="A743">
        <v>1364415</v>
      </c>
      <c r="B743" t="s">
        <v>18</v>
      </c>
      <c r="C743">
        <v>3975</v>
      </c>
      <c r="D743" t="s">
        <v>1</v>
      </c>
      <c r="E743">
        <v>22.547000000000001</v>
      </c>
      <c r="F743" t="s">
        <v>2</v>
      </c>
      <c r="G743">
        <v>30.558</v>
      </c>
      <c r="H743" t="s">
        <v>2</v>
      </c>
      <c r="I743">
        <v>23.178999999999998</v>
      </c>
      <c r="J743" t="s">
        <v>2</v>
      </c>
      <c r="K743" s="1" t="s">
        <v>117</v>
      </c>
      <c r="L743" t="s">
        <v>118</v>
      </c>
      <c r="M743" t="s">
        <v>5</v>
      </c>
      <c r="R743">
        <v>1364417</v>
      </c>
      <c r="S743">
        <v>3175</v>
      </c>
      <c r="T743">
        <v>23.334</v>
      </c>
      <c r="U743">
        <v>31.516999999999999</v>
      </c>
      <c r="V743">
        <v>23.65</v>
      </c>
      <c r="W743" t="s">
        <v>117</v>
      </c>
      <c r="X743" t="s">
        <v>118</v>
      </c>
    </row>
    <row r="744" spans="1:24" x14ac:dyDescent="0.25">
      <c r="A744">
        <v>1364416</v>
      </c>
      <c r="B744" t="s">
        <v>21</v>
      </c>
      <c r="C744">
        <v>3585</v>
      </c>
      <c r="D744" t="s">
        <v>1</v>
      </c>
      <c r="E744">
        <v>23.131</v>
      </c>
      <c r="F744" t="s">
        <v>2</v>
      </c>
      <c r="G744">
        <v>31.241</v>
      </c>
      <c r="H744" t="s">
        <v>2</v>
      </c>
      <c r="I744">
        <v>23.295000000000002</v>
      </c>
      <c r="J744" t="s">
        <v>2</v>
      </c>
      <c r="K744" s="1" t="s">
        <v>117</v>
      </c>
      <c r="L744" t="s">
        <v>118</v>
      </c>
      <c r="M744" t="s">
        <v>5</v>
      </c>
      <c r="R744">
        <v>1364426</v>
      </c>
      <c r="S744">
        <v>3718</v>
      </c>
      <c r="T744">
        <v>23.22</v>
      </c>
      <c r="U744">
        <v>31.501999999999999</v>
      </c>
      <c r="V744">
        <v>23.745000000000001</v>
      </c>
      <c r="W744" t="s">
        <v>117</v>
      </c>
      <c r="X744" t="s">
        <v>118</v>
      </c>
    </row>
    <row r="745" spans="1:24" x14ac:dyDescent="0.25">
      <c r="A745">
        <v>1364417</v>
      </c>
      <c r="B745" t="s">
        <v>22</v>
      </c>
      <c r="C745">
        <v>3175</v>
      </c>
      <c r="D745" t="s">
        <v>1</v>
      </c>
      <c r="E745">
        <v>23.334</v>
      </c>
      <c r="F745" t="s">
        <v>2</v>
      </c>
      <c r="G745">
        <v>31.516999999999999</v>
      </c>
      <c r="H745" t="s">
        <v>2</v>
      </c>
      <c r="I745">
        <v>23.65</v>
      </c>
      <c r="J745" t="s">
        <v>2</v>
      </c>
      <c r="K745" s="1" t="s">
        <v>117</v>
      </c>
      <c r="L745" t="s">
        <v>118</v>
      </c>
      <c r="M745" t="s">
        <v>5</v>
      </c>
      <c r="R745">
        <v>1364421</v>
      </c>
      <c r="S745">
        <v>3455</v>
      </c>
      <c r="T745">
        <v>23.212</v>
      </c>
      <c r="U745">
        <v>31.475000000000001</v>
      </c>
      <c r="V745">
        <v>23.542999999999999</v>
      </c>
      <c r="W745" t="s">
        <v>117</v>
      </c>
      <c r="X745" t="s">
        <v>118</v>
      </c>
    </row>
    <row r="746" spans="1:24" x14ac:dyDescent="0.25">
      <c r="A746">
        <v>1364420</v>
      </c>
      <c r="B746" t="s">
        <v>23</v>
      </c>
      <c r="C746">
        <v>3250</v>
      </c>
      <c r="D746" t="s">
        <v>1</v>
      </c>
      <c r="E746">
        <v>22.524999999999999</v>
      </c>
      <c r="F746" t="s">
        <v>2</v>
      </c>
      <c r="G746">
        <v>32.387999999999998</v>
      </c>
      <c r="H746" t="s">
        <v>2</v>
      </c>
      <c r="I746">
        <v>22.779</v>
      </c>
      <c r="J746" t="s">
        <v>2</v>
      </c>
      <c r="K746" s="1" t="s">
        <v>117</v>
      </c>
      <c r="L746" t="s">
        <v>118</v>
      </c>
      <c r="M746" t="s">
        <v>5</v>
      </c>
      <c r="R746">
        <v>1364534</v>
      </c>
      <c r="S746">
        <v>3765</v>
      </c>
      <c r="T746">
        <v>23.079000000000001</v>
      </c>
      <c r="U746">
        <v>31.437999999999999</v>
      </c>
      <c r="V746">
        <v>23.484999999999999</v>
      </c>
      <c r="W746" t="s">
        <v>117</v>
      </c>
      <c r="X746" t="s">
        <v>118</v>
      </c>
    </row>
    <row r="747" spans="1:24" x14ac:dyDescent="0.25">
      <c r="A747">
        <v>1364421</v>
      </c>
      <c r="B747" t="s">
        <v>24</v>
      </c>
      <c r="C747">
        <v>3455</v>
      </c>
      <c r="D747" t="s">
        <v>1</v>
      </c>
      <c r="E747">
        <v>23.212</v>
      </c>
      <c r="F747" t="s">
        <v>2</v>
      </c>
      <c r="G747">
        <v>31.475000000000001</v>
      </c>
      <c r="H747" t="s">
        <v>2</v>
      </c>
      <c r="I747">
        <v>23.542999999999999</v>
      </c>
      <c r="J747" t="s">
        <v>2</v>
      </c>
      <c r="K747" s="1" t="s">
        <v>117</v>
      </c>
      <c r="L747" t="s">
        <v>118</v>
      </c>
      <c r="M747" t="s">
        <v>5</v>
      </c>
      <c r="R747">
        <v>1364523</v>
      </c>
      <c r="S747">
        <v>2910</v>
      </c>
      <c r="T747">
        <v>23.227</v>
      </c>
      <c r="U747">
        <v>31.42</v>
      </c>
      <c r="V747">
        <v>23.683</v>
      </c>
      <c r="W747" t="s">
        <v>117</v>
      </c>
      <c r="X747" t="s">
        <v>118</v>
      </c>
    </row>
    <row r="748" spans="1:24" x14ac:dyDescent="0.25">
      <c r="A748">
        <v>1364422</v>
      </c>
      <c r="B748" t="s">
        <v>25</v>
      </c>
      <c r="C748">
        <v>2951</v>
      </c>
      <c r="D748" t="s">
        <v>1</v>
      </c>
      <c r="E748">
        <v>23.166</v>
      </c>
      <c r="F748" t="s">
        <v>2</v>
      </c>
      <c r="G748">
        <v>31.754000000000001</v>
      </c>
      <c r="H748" t="s">
        <v>2</v>
      </c>
      <c r="I748">
        <v>23.687000000000001</v>
      </c>
      <c r="J748" t="s">
        <v>2</v>
      </c>
      <c r="K748" s="1" t="s">
        <v>117</v>
      </c>
      <c r="L748" t="s">
        <v>118</v>
      </c>
      <c r="M748" t="s">
        <v>5</v>
      </c>
      <c r="R748">
        <v>1364438</v>
      </c>
      <c r="S748">
        <v>2973</v>
      </c>
      <c r="T748">
        <v>22.573</v>
      </c>
      <c r="U748">
        <v>31.405000000000001</v>
      </c>
      <c r="V748">
        <v>23.001999999999999</v>
      </c>
      <c r="W748" t="s">
        <v>117</v>
      </c>
      <c r="X748" t="s">
        <v>118</v>
      </c>
    </row>
    <row r="749" spans="1:24" x14ac:dyDescent="0.25">
      <c r="A749">
        <v>1364425</v>
      </c>
      <c r="B749" t="s">
        <v>26</v>
      </c>
      <c r="C749">
        <v>1935</v>
      </c>
      <c r="D749" t="s">
        <v>1</v>
      </c>
      <c r="E749">
        <v>23.945</v>
      </c>
      <c r="F749" t="s">
        <v>2</v>
      </c>
      <c r="G749">
        <v>31.972999999999999</v>
      </c>
      <c r="H749" t="s">
        <v>2</v>
      </c>
      <c r="I749">
        <v>25.742999999999999</v>
      </c>
      <c r="J749" t="s">
        <v>2</v>
      </c>
      <c r="K749" s="1" t="s">
        <v>117</v>
      </c>
      <c r="L749" t="s">
        <v>118</v>
      </c>
      <c r="M749" t="s">
        <v>5</v>
      </c>
      <c r="R749">
        <v>1364501</v>
      </c>
      <c r="S749">
        <v>3261</v>
      </c>
      <c r="T749">
        <v>22.491</v>
      </c>
      <c r="U749">
        <v>31.401</v>
      </c>
      <c r="V749">
        <v>22.805</v>
      </c>
      <c r="W749" t="s">
        <v>117</v>
      </c>
      <c r="X749" t="s">
        <v>118</v>
      </c>
    </row>
    <row r="750" spans="1:24" x14ac:dyDescent="0.25">
      <c r="A750">
        <v>1364426</v>
      </c>
      <c r="B750" t="s">
        <v>27</v>
      </c>
      <c r="C750">
        <v>3718</v>
      </c>
      <c r="D750" t="s">
        <v>1</v>
      </c>
      <c r="E750">
        <v>23.22</v>
      </c>
      <c r="F750" t="s">
        <v>2</v>
      </c>
      <c r="G750">
        <v>31.501999999999999</v>
      </c>
      <c r="H750" t="s">
        <v>2</v>
      </c>
      <c r="I750">
        <v>23.745000000000001</v>
      </c>
      <c r="J750" t="s">
        <v>2</v>
      </c>
      <c r="K750" s="1" t="s">
        <v>117</v>
      </c>
      <c r="L750" t="s">
        <v>118</v>
      </c>
      <c r="M750" t="s">
        <v>5</v>
      </c>
      <c r="R750">
        <v>1364498</v>
      </c>
      <c r="S750">
        <v>2860</v>
      </c>
      <c r="T750">
        <v>23.207999999999998</v>
      </c>
      <c r="U750">
        <v>31.390999999999998</v>
      </c>
      <c r="V750">
        <v>22.867999999999999</v>
      </c>
      <c r="W750" t="s">
        <v>117</v>
      </c>
      <c r="X750" t="s">
        <v>118</v>
      </c>
    </row>
    <row r="751" spans="1:24" x14ac:dyDescent="0.25">
      <c r="A751">
        <v>1364427</v>
      </c>
      <c r="B751" t="s">
        <v>28</v>
      </c>
      <c r="C751">
        <v>3406</v>
      </c>
      <c r="D751" t="s">
        <v>1</v>
      </c>
      <c r="E751">
        <v>23.509</v>
      </c>
      <c r="F751" t="s">
        <v>2</v>
      </c>
      <c r="G751">
        <v>32.328000000000003</v>
      </c>
      <c r="H751" t="s">
        <v>2</v>
      </c>
      <c r="I751">
        <v>24.152000000000001</v>
      </c>
      <c r="J751" t="s">
        <v>2</v>
      </c>
      <c r="K751" s="1" t="s">
        <v>117</v>
      </c>
      <c r="L751" t="s">
        <v>118</v>
      </c>
      <c r="M751" t="s">
        <v>5</v>
      </c>
      <c r="R751">
        <v>1364522</v>
      </c>
      <c r="S751">
        <v>3290</v>
      </c>
      <c r="T751">
        <v>22.988</v>
      </c>
      <c r="U751">
        <v>31.387</v>
      </c>
      <c r="V751">
        <v>23.315999999999999</v>
      </c>
      <c r="W751" t="s">
        <v>117</v>
      </c>
      <c r="X751" t="s">
        <v>118</v>
      </c>
    </row>
    <row r="752" spans="1:24" x14ac:dyDescent="0.25">
      <c r="A752">
        <v>1364428</v>
      </c>
      <c r="B752" t="s">
        <v>29</v>
      </c>
      <c r="C752">
        <v>2881</v>
      </c>
      <c r="D752" t="s">
        <v>1</v>
      </c>
      <c r="E752">
        <v>23.434000000000001</v>
      </c>
      <c r="F752" t="s">
        <v>2</v>
      </c>
      <c r="G752">
        <v>30.859000000000002</v>
      </c>
      <c r="H752" t="s">
        <v>2</v>
      </c>
      <c r="I752">
        <v>24.353999999999999</v>
      </c>
      <c r="J752" t="s">
        <v>2</v>
      </c>
      <c r="K752" s="1" t="s">
        <v>117</v>
      </c>
      <c r="L752" t="s">
        <v>118</v>
      </c>
      <c r="M752" t="s">
        <v>5</v>
      </c>
      <c r="R752">
        <v>1364232</v>
      </c>
      <c r="S752">
        <v>2915</v>
      </c>
      <c r="T752">
        <v>23.879000000000001</v>
      </c>
      <c r="U752">
        <v>31.370999999999999</v>
      </c>
      <c r="V752">
        <v>24.79</v>
      </c>
      <c r="W752" t="s">
        <v>117</v>
      </c>
      <c r="X752" t="s">
        <v>118</v>
      </c>
    </row>
    <row r="753" spans="1:24" x14ac:dyDescent="0.25">
      <c r="A753">
        <v>1364429</v>
      </c>
      <c r="B753" t="s">
        <v>30</v>
      </c>
      <c r="C753">
        <v>3750</v>
      </c>
      <c r="D753" t="s">
        <v>1</v>
      </c>
      <c r="E753">
        <v>23.306999999999999</v>
      </c>
      <c r="F753" t="s">
        <v>2</v>
      </c>
      <c r="G753">
        <v>31.669</v>
      </c>
      <c r="H753" t="s">
        <v>2</v>
      </c>
      <c r="I753">
        <v>23.952000000000002</v>
      </c>
      <c r="J753" t="s">
        <v>2</v>
      </c>
      <c r="K753" s="1" t="s">
        <v>117</v>
      </c>
      <c r="L753" t="s">
        <v>118</v>
      </c>
      <c r="M753" t="s">
        <v>5</v>
      </c>
      <c r="R753">
        <v>1364496</v>
      </c>
      <c r="S753">
        <v>3190</v>
      </c>
      <c r="T753">
        <v>22.413</v>
      </c>
      <c r="U753">
        <v>31.37</v>
      </c>
      <c r="V753">
        <v>22.632999999999999</v>
      </c>
      <c r="W753" t="s">
        <v>117</v>
      </c>
      <c r="X753" t="s">
        <v>118</v>
      </c>
    </row>
    <row r="754" spans="1:24" x14ac:dyDescent="0.25">
      <c r="A754">
        <v>1364430</v>
      </c>
      <c r="B754" t="s">
        <v>31</v>
      </c>
      <c r="C754">
        <v>3465</v>
      </c>
      <c r="D754" t="s">
        <v>1</v>
      </c>
      <c r="E754">
        <v>22.93</v>
      </c>
      <c r="F754" t="s">
        <v>2</v>
      </c>
      <c r="G754">
        <v>31.92</v>
      </c>
      <c r="H754" t="s">
        <v>2</v>
      </c>
      <c r="I754">
        <v>23.655999999999999</v>
      </c>
      <c r="J754" t="s">
        <v>2</v>
      </c>
      <c r="K754" s="1" t="s">
        <v>117</v>
      </c>
      <c r="L754" t="s">
        <v>118</v>
      </c>
      <c r="M754" t="s">
        <v>5</v>
      </c>
      <c r="R754">
        <v>1364450</v>
      </c>
      <c r="S754">
        <v>4139</v>
      </c>
      <c r="T754">
        <v>23.172000000000001</v>
      </c>
      <c r="U754">
        <v>31.248999999999999</v>
      </c>
      <c r="V754">
        <v>22.981999999999999</v>
      </c>
      <c r="W754" t="s">
        <v>117</v>
      </c>
      <c r="X754" t="s">
        <v>118</v>
      </c>
    </row>
    <row r="755" spans="1:24" x14ac:dyDescent="0.25">
      <c r="A755">
        <v>1364431</v>
      </c>
      <c r="B755" t="s">
        <v>32</v>
      </c>
      <c r="C755">
        <v>3322</v>
      </c>
      <c r="D755" t="s">
        <v>1</v>
      </c>
      <c r="E755">
        <v>23.06</v>
      </c>
      <c r="F755" t="s">
        <v>2</v>
      </c>
      <c r="G755">
        <v>32.139000000000003</v>
      </c>
      <c r="H755" t="s">
        <v>2</v>
      </c>
      <c r="I755">
        <v>23.335000000000001</v>
      </c>
      <c r="J755" t="s">
        <v>2</v>
      </c>
      <c r="K755" s="1" t="s">
        <v>117</v>
      </c>
      <c r="L755" t="s">
        <v>118</v>
      </c>
      <c r="M755" t="s">
        <v>5</v>
      </c>
      <c r="R755">
        <v>1364209</v>
      </c>
      <c r="S755">
        <v>3345</v>
      </c>
      <c r="T755">
        <v>23.402999999999999</v>
      </c>
      <c r="U755">
        <v>31.248999999999999</v>
      </c>
      <c r="V755">
        <v>24.326000000000001</v>
      </c>
      <c r="W755" t="s">
        <v>117</v>
      </c>
      <c r="X755" t="s">
        <v>118</v>
      </c>
    </row>
    <row r="756" spans="1:24" x14ac:dyDescent="0.25">
      <c r="A756">
        <v>1364432</v>
      </c>
      <c r="B756" t="s">
        <v>33</v>
      </c>
      <c r="C756">
        <v>2160</v>
      </c>
      <c r="D756" t="s">
        <v>1</v>
      </c>
      <c r="E756">
        <v>24.425999999999998</v>
      </c>
      <c r="F756" t="s">
        <v>2</v>
      </c>
      <c r="G756">
        <v>32.380000000000003</v>
      </c>
      <c r="H756" t="s">
        <v>2</v>
      </c>
      <c r="I756">
        <v>24.588999999999999</v>
      </c>
      <c r="J756" t="s">
        <v>2</v>
      </c>
      <c r="K756" s="1" t="s">
        <v>117</v>
      </c>
      <c r="L756" t="s">
        <v>118</v>
      </c>
      <c r="M756" t="s">
        <v>5</v>
      </c>
      <c r="R756">
        <v>1364416</v>
      </c>
      <c r="S756">
        <v>3585</v>
      </c>
      <c r="T756">
        <v>23.131</v>
      </c>
      <c r="U756">
        <v>31.241</v>
      </c>
      <c r="V756">
        <v>23.295000000000002</v>
      </c>
      <c r="W756" t="s">
        <v>117</v>
      </c>
      <c r="X756" t="s">
        <v>118</v>
      </c>
    </row>
    <row r="757" spans="1:24" x14ac:dyDescent="0.25">
      <c r="A757">
        <v>1364433</v>
      </c>
      <c r="B757" t="s">
        <v>34</v>
      </c>
      <c r="C757">
        <v>3847</v>
      </c>
      <c r="D757" t="s">
        <v>1</v>
      </c>
      <c r="E757">
        <v>23.686</v>
      </c>
      <c r="F757" t="s">
        <v>2</v>
      </c>
      <c r="G757">
        <v>31.68</v>
      </c>
      <c r="H757" t="s">
        <v>2</v>
      </c>
      <c r="I757">
        <v>24.202999999999999</v>
      </c>
      <c r="J757" t="s">
        <v>2</v>
      </c>
      <c r="K757" s="1" t="s">
        <v>117</v>
      </c>
      <c r="L757" t="s">
        <v>118</v>
      </c>
      <c r="M757" t="s">
        <v>5</v>
      </c>
      <c r="R757">
        <v>1364519</v>
      </c>
      <c r="S757">
        <v>3260</v>
      </c>
      <c r="T757">
        <v>23.228000000000002</v>
      </c>
      <c r="U757">
        <v>31.222000000000001</v>
      </c>
      <c r="V757">
        <v>23.524000000000001</v>
      </c>
      <c r="W757" t="s">
        <v>117</v>
      </c>
      <c r="X757" t="s">
        <v>118</v>
      </c>
    </row>
    <row r="758" spans="1:24" x14ac:dyDescent="0.25">
      <c r="A758">
        <v>1364434</v>
      </c>
      <c r="B758" t="s">
        <v>35</v>
      </c>
      <c r="C758">
        <v>2538</v>
      </c>
      <c r="D758" t="s">
        <v>1</v>
      </c>
      <c r="E758">
        <v>23.625</v>
      </c>
      <c r="F758" t="s">
        <v>2</v>
      </c>
      <c r="G758">
        <v>32.875</v>
      </c>
      <c r="H758" t="s">
        <v>2</v>
      </c>
      <c r="I758">
        <v>23.954999999999998</v>
      </c>
      <c r="J758" t="s">
        <v>2</v>
      </c>
      <c r="K758" s="1" t="s">
        <v>117</v>
      </c>
      <c r="L758" t="s">
        <v>118</v>
      </c>
      <c r="M758" t="s">
        <v>5</v>
      </c>
      <c r="R758">
        <v>1364520</v>
      </c>
      <c r="S758">
        <v>3305</v>
      </c>
      <c r="T758">
        <v>23.157</v>
      </c>
      <c r="U758">
        <v>31.216999999999999</v>
      </c>
      <c r="V758">
        <v>23.437000000000001</v>
      </c>
      <c r="W758" t="s">
        <v>117</v>
      </c>
      <c r="X758" t="s">
        <v>118</v>
      </c>
    </row>
    <row r="759" spans="1:24" x14ac:dyDescent="0.25">
      <c r="A759">
        <v>1364435</v>
      </c>
      <c r="B759" t="s">
        <v>36</v>
      </c>
      <c r="C759">
        <v>2557</v>
      </c>
      <c r="D759" t="s">
        <v>1</v>
      </c>
      <c r="E759">
        <v>22.997</v>
      </c>
      <c r="F759" t="s">
        <v>2</v>
      </c>
      <c r="G759">
        <v>31.635999999999999</v>
      </c>
      <c r="H759" t="s">
        <v>2</v>
      </c>
      <c r="I759">
        <v>22.887</v>
      </c>
      <c r="J759" t="s">
        <v>2</v>
      </c>
      <c r="K759" s="1" t="s">
        <v>117</v>
      </c>
      <c r="L759" t="s">
        <v>118</v>
      </c>
      <c r="M759" t="s">
        <v>5</v>
      </c>
      <c r="R759">
        <v>1364506</v>
      </c>
      <c r="S759">
        <v>3171</v>
      </c>
      <c r="T759">
        <v>23.318999999999999</v>
      </c>
      <c r="U759">
        <v>31.207999999999998</v>
      </c>
      <c r="V759">
        <v>23.818000000000001</v>
      </c>
      <c r="W759" t="s">
        <v>117</v>
      </c>
      <c r="X759" t="s">
        <v>118</v>
      </c>
    </row>
    <row r="760" spans="1:24" x14ac:dyDescent="0.25">
      <c r="A760">
        <v>1364436</v>
      </c>
      <c r="B760" t="s">
        <v>37</v>
      </c>
      <c r="C760">
        <v>4412</v>
      </c>
      <c r="D760" t="s">
        <v>1</v>
      </c>
      <c r="E760">
        <v>23.442</v>
      </c>
      <c r="F760" t="s">
        <v>2</v>
      </c>
      <c r="G760">
        <v>31.74</v>
      </c>
      <c r="H760" t="s">
        <v>2</v>
      </c>
      <c r="I760">
        <v>23.92</v>
      </c>
      <c r="J760" t="s">
        <v>2</v>
      </c>
      <c r="K760" s="1" t="s">
        <v>117</v>
      </c>
      <c r="L760" t="s">
        <v>118</v>
      </c>
      <c r="M760" t="s">
        <v>5</v>
      </c>
      <c r="R760">
        <v>1364507</v>
      </c>
      <c r="S760">
        <v>3285</v>
      </c>
      <c r="T760">
        <v>22.350999999999999</v>
      </c>
      <c r="U760">
        <v>31.184999999999999</v>
      </c>
      <c r="V760">
        <v>23.058</v>
      </c>
      <c r="W760" t="s">
        <v>117</v>
      </c>
      <c r="X760" t="s">
        <v>118</v>
      </c>
    </row>
    <row r="761" spans="1:24" x14ac:dyDescent="0.25">
      <c r="A761">
        <v>1364437</v>
      </c>
      <c r="B761" t="s">
        <v>38</v>
      </c>
      <c r="C761">
        <v>3311</v>
      </c>
      <c r="D761" t="s">
        <v>1</v>
      </c>
      <c r="E761">
        <v>22.806000000000001</v>
      </c>
      <c r="F761" t="s">
        <v>2</v>
      </c>
      <c r="G761">
        <v>31.707999999999998</v>
      </c>
      <c r="H761" t="s">
        <v>2</v>
      </c>
      <c r="I761">
        <v>23.178999999999998</v>
      </c>
      <c r="J761" t="s">
        <v>2</v>
      </c>
      <c r="K761" s="1" t="s">
        <v>117</v>
      </c>
      <c r="L761" t="s">
        <v>118</v>
      </c>
      <c r="M761" t="s">
        <v>5</v>
      </c>
      <c r="R761">
        <v>1364495</v>
      </c>
      <c r="S761">
        <v>3775</v>
      </c>
      <c r="T761">
        <v>21.846</v>
      </c>
      <c r="U761">
        <v>31.178000000000001</v>
      </c>
      <c r="V761">
        <v>22.318000000000001</v>
      </c>
      <c r="W761" t="s">
        <v>117</v>
      </c>
      <c r="X761" t="s">
        <v>118</v>
      </c>
    </row>
    <row r="762" spans="1:24" x14ac:dyDescent="0.25">
      <c r="A762">
        <v>1364438</v>
      </c>
      <c r="B762" t="s">
        <v>39</v>
      </c>
      <c r="C762">
        <v>2973</v>
      </c>
      <c r="D762" t="s">
        <v>1</v>
      </c>
      <c r="E762">
        <v>22.573</v>
      </c>
      <c r="F762" t="s">
        <v>2</v>
      </c>
      <c r="G762">
        <v>31.405000000000001</v>
      </c>
      <c r="H762" t="s">
        <v>2</v>
      </c>
      <c r="I762">
        <v>23.001999999999999</v>
      </c>
      <c r="J762" t="s">
        <v>2</v>
      </c>
      <c r="K762" s="1" t="s">
        <v>117</v>
      </c>
      <c r="L762" t="s">
        <v>118</v>
      </c>
      <c r="M762" t="s">
        <v>5</v>
      </c>
      <c r="R762">
        <v>1364499</v>
      </c>
      <c r="S762">
        <v>3282</v>
      </c>
      <c r="T762">
        <v>22.356000000000002</v>
      </c>
      <c r="U762">
        <v>31.169</v>
      </c>
      <c r="V762">
        <v>22.852</v>
      </c>
      <c r="W762" t="s">
        <v>117</v>
      </c>
      <c r="X762" t="s">
        <v>118</v>
      </c>
    </row>
    <row r="763" spans="1:24" x14ac:dyDescent="0.25">
      <c r="A763">
        <v>1364450</v>
      </c>
      <c r="B763" t="s">
        <v>40</v>
      </c>
      <c r="C763">
        <v>4139</v>
      </c>
      <c r="D763" t="s">
        <v>1</v>
      </c>
      <c r="E763">
        <v>23.172000000000001</v>
      </c>
      <c r="F763" t="s">
        <v>2</v>
      </c>
      <c r="G763">
        <v>31.248999999999999</v>
      </c>
      <c r="H763" t="s">
        <v>2</v>
      </c>
      <c r="I763">
        <v>22.981999999999999</v>
      </c>
      <c r="J763" t="s">
        <v>2</v>
      </c>
      <c r="K763" s="1" t="s">
        <v>117</v>
      </c>
      <c r="L763" t="s">
        <v>118</v>
      </c>
      <c r="M763" t="s">
        <v>5</v>
      </c>
      <c r="R763">
        <v>1364213</v>
      </c>
      <c r="S763">
        <v>3685</v>
      </c>
      <c r="T763">
        <v>22.731999999999999</v>
      </c>
      <c r="U763">
        <v>31.141999999999999</v>
      </c>
      <c r="V763">
        <v>23.22</v>
      </c>
      <c r="W763" t="s">
        <v>117</v>
      </c>
      <c r="X763" t="s">
        <v>118</v>
      </c>
    </row>
    <row r="764" spans="1:24" x14ac:dyDescent="0.25">
      <c r="A764">
        <v>1364451</v>
      </c>
      <c r="B764" t="s">
        <v>41</v>
      </c>
      <c r="C764">
        <v>2891</v>
      </c>
      <c r="D764" t="s">
        <v>1</v>
      </c>
      <c r="E764">
        <v>23.971</v>
      </c>
      <c r="F764" t="s">
        <v>2</v>
      </c>
      <c r="G764">
        <v>31.725999999999999</v>
      </c>
      <c r="H764" t="s">
        <v>2</v>
      </c>
      <c r="I764">
        <v>24.977</v>
      </c>
      <c r="J764" t="s">
        <v>2</v>
      </c>
      <c r="K764" s="1" t="s">
        <v>117</v>
      </c>
      <c r="L764" t="s">
        <v>118</v>
      </c>
      <c r="M764" t="s">
        <v>5</v>
      </c>
      <c r="R764">
        <v>1364536</v>
      </c>
      <c r="S764">
        <v>3290</v>
      </c>
      <c r="T764">
        <v>22.591999999999999</v>
      </c>
      <c r="U764">
        <v>31.114000000000001</v>
      </c>
      <c r="V764">
        <v>23.326000000000001</v>
      </c>
      <c r="W764" t="s">
        <v>117</v>
      </c>
      <c r="X764" t="s">
        <v>118</v>
      </c>
    </row>
    <row r="765" spans="1:24" x14ac:dyDescent="0.25">
      <c r="A765">
        <v>1364488</v>
      </c>
      <c r="B765" t="s">
        <v>42</v>
      </c>
      <c r="C765">
        <v>2847</v>
      </c>
      <c r="D765" t="s">
        <v>1</v>
      </c>
      <c r="E765">
        <v>22.335000000000001</v>
      </c>
      <c r="F765" t="s">
        <v>2</v>
      </c>
      <c r="G765">
        <v>30.587</v>
      </c>
      <c r="H765" t="s">
        <v>2</v>
      </c>
      <c r="I765">
        <v>23.1</v>
      </c>
      <c r="J765" t="s">
        <v>2</v>
      </c>
      <c r="K765" s="1" t="s">
        <v>117</v>
      </c>
      <c r="L765" t="s">
        <v>118</v>
      </c>
      <c r="M765" t="s">
        <v>5</v>
      </c>
      <c r="R765">
        <v>1364210</v>
      </c>
      <c r="S765">
        <v>3165</v>
      </c>
      <c r="T765">
        <v>23.286999999999999</v>
      </c>
      <c r="U765">
        <v>31.109000000000002</v>
      </c>
      <c r="V765">
        <v>23.315000000000001</v>
      </c>
      <c r="W765" t="s">
        <v>117</v>
      </c>
      <c r="X765" t="s">
        <v>118</v>
      </c>
    </row>
    <row r="766" spans="1:24" x14ac:dyDescent="0.25">
      <c r="A766">
        <v>1364493</v>
      </c>
      <c r="B766" t="s">
        <v>46</v>
      </c>
      <c r="C766">
        <v>3084</v>
      </c>
      <c r="D766" t="s">
        <v>1</v>
      </c>
      <c r="E766">
        <v>23.617999999999999</v>
      </c>
      <c r="F766" t="s">
        <v>2</v>
      </c>
      <c r="G766">
        <v>30.841000000000001</v>
      </c>
      <c r="H766" t="s">
        <v>2</v>
      </c>
      <c r="I766">
        <v>24.175000000000001</v>
      </c>
      <c r="J766" t="s">
        <v>2</v>
      </c>
      <c r="K766" s="1" t="s">
        <v>117</v>
      </c>
      <c r="L766" t="s">
        <v>118</v>
      </c>
      <c r="M766" t="s">
        <v>5</v>
      </c>
      <c r="R766">
        <v>1364413</v>
      </c>
      <c r="S766">
        <v>3740</v>
      </c>
      <c r="T766">
        <v>24.131</v>
      </c>
      <c r="U766">
        <v>31.103000000000002</v>
      </c>
      <c r="V766">
        <v>24.878</v>
      </c>
      <c r="W766" t="s">
        <v>117</v>
      </c>
      <c r="X766" t="s">
        <v>118</v>
      </c>
    </row>
    <row r="767" spans="1:24" x14ac:dyDescent="0.25">
      <c r="A767">
        <v>1364494</v>
      </c>
      <c r="B767" t="s">
        <v>47</v>
      </c>
      <c r="C767">
        <v>1360</v>
      </c>
      <c r="D767" t="s">
        <v>1</v>
      </c>
      <c r="E767">
        <v>22.683</v>
      </c>
      <c r="F767" t="s">
        <v>2</v>
      </c>
      <c r="G767">
        <v>30.047000000000001</v>
      </c>
      <c r="H767" t="s">
        <v>2</v>
      </c>
      <c r="I767">
        <v>23.238</v>
      </c>
      <c r="J767" t="s">
        <v>2</v>
      </c>
      <c r="K767" s="1" t="s">
        <v>117</v>
      </c>
      <c r="L767" t="s">
        <v>118</v>
      </c>
      <c r="M767" t="s">
        <v>5</v>
      </c>
      <c r="R767">
        <v>1364514</v>
      </c>
      <c r="S767">
        <v>2720</v>
      </c>
      <c r="T767">
        <v>22.965</v>
      </c>
      <c r="U767">
        <v>31.08</v>
      </c>
      <c r="V767">
        <v>23.33</v>
      </c>
      <c r="W767" t="s">
        <v>117</v>
      </c>
      <c r="X767" t="s">
        <v>118</v>
      </c>
    </row>
    <row r="768" spans="1:24" x14ac:dyDescent="0.25">
      <c r="A768">
        <v>1364495</v>
      </c>
      <c r="B768" t="s">
        <v>48</v>
      </c>
      <c r="C768">
        <v>3775</v>
      </c>
      <c r="D768" t="s">
        <v>1</v>
      </c>
      <c r="E768">
        <v>21.846</v>
      </c>
      <c r="F768" t="s">
        <v>2</v>
      </c>
      <c r="G768">
        <v>31.178000000000001</v>
      </c>
      <c r="H768" t="s">
        <v>2</v>
      </c>
      <c r="I768">
        <v>22.318000000000001</v>
      </c>
      <c r="J768" t="s">
        <v>2</v>
      </c>
      <c r="K768" s="1" t="s">
        <v>117</v>
      </c>
      <c r="L768" t="s">
        <v>118</v>
      </c>
      <c r="M768" t="s">
        <v>5</v>
      </c>
      <c r="R768">
        <v>1364535</v>
      </c>
      <c r="S768">
        <v>2734</v>
      </c>
      <c r="T768">
        <v>22.934000000000001</v>
      </c>
      <c r="U768">
        <v>31.012</v>
      </c>
      <c r="V768">
        <v>23.420999999999999</v>
      </c>
      <c r="W768" t="s">
        <v>117</v>
      </c>
      <c r="X768" t="s">
        <v>118</v>
      </c>
    </row>
    <row r="769" spans="1:24" x14ac:dyDescent="0.25">
      <c r="A769">
        <v>1364496</v>
      </c>
      <c r="B769" t="s">
        <v>49</v>
      </c>
      <c r="C769">
        <v>3190</v>
      </c>
      <c r="D769" t="s">
        <v>1</v>
      </c>
      <c r="E769">
        <v>22.413</v>
      </c>
      <c r="F769" t="s">
        <v>2</v>
      </c>
      <c r="G769">
        <v>31.37</v>
      </c>
      <c r="H769" t="s">
        <v>2</v>
      </c>
      <c r="I769">
        <v>22.632999999999999</v>
      </c>
      <c r="J769" t="s">
        <v>2</v>
      </c>
      <c r="K769" s="1" t="s">
        <v>117</v>
      </c>
      <c r="L769" t="s">
        <v>118</v>
      </c>
      <c r="M769" t="s">
        <v>5</v>
      </c>
      <c r="R769">
        <v>1364229</v>
      </c>
      <c r="S769">
        <v>3625</v>
      </c>
      <c r="T769">
        <v>23.16</v>
      </c>
      <c r="U769">
        <v>30.997</v>
      </c>
      <c r="V769">
        <v>23.923999999999999</v>
      </c>
      <c r="W769" t="s">
        <v>117</v>
      </c>
      <c r="X769" t="s">
        <v>118</v>
      </c>
    </row>
    <row r="770" spans="1:24" x14ac:dyDescent="0.25">
      <c r="A770">
        <v>1364497</v>
      </c>
      <c r="B770" t="s">
        <v>50</v>
      </c>
      <c r="C770">
        <v>3620</v>
      </c>
      <c r="D770" t="s">
        <v>1</v>
      </c>
      <c r="E770">
        <v>22.952999999999999</v>
      </c>
      <c r="F770" t="s">
        <v>2</v>
      </c>
      <c r="G770">
        <v>31.673999999999999</v>
      </c>
      <c r="H770" t="s">
        <v>2</v>
      </c>
      <c r="I770">
        <v>23.128</v>
      </c>
      <c r="J770" t="s">
        <v>2</v>
      </c>
      <c r="K770" s="1" t="s">
        <v>117</v>
      </c>
      <c r="L770" t="s">
        <v>118</v>
      </c>
      <c r="M770" t="s">
        <v>5</v>
      </c>
      <c r="R770">
        <v>1364511</v>
      </c>
      <c r="S770">
        <v>3635</v>
      </c>
      <c r="T770">
        <v>23.332000000000001</v>
      </c>
      <c r="U770">
        <v>30.989000000000001</v>
      </c>
      <c r="V770">
        <v>23.960999999999999</v>
      </c>
      <c r="W770" t="s">
        <v>117</v>
      </c>
      <c r="X770" t="s">
        <v>118</v>
      </c>
    </row>
    <row r="771" spans="1:24" x14ac:dyDescent="0.25">
      <c r="A771">
        <v>1364498</v>
      </c>
      <c r="B771" t="s">
        <v>51</v>
      </c>
      <c r="C771">
        <v>2860</v>
      </c>
      <c r="D771" t="s">
        <v>1</v>
      </c>
      <c r="E771">
        <v>23.207999999999998</v>
      </c>
      <c r="F771" t="s">
        <v>2</v>
      </c>
      <c r="G771">
        <v>31.390999999999998</v>
      </c>
      <c r="H771" t="s">
        <v>2</v>
      </c>
      <c r="I771">
        <v>22.867999999999999</v>
      </c>
      <c r="J771" t="s">
        <v>2</v>
      </c>
      <c r="K771" s="1" t="s">
        <v>117</v>
      </c>
      <c r="L771" t="s">
        <v>118</v>
      </c>
      <c r="M771" t="s">
        <v>5</v>
      </c>
      <c r="R771">
        <v>1364537</v>
      </c>
      <c r="S771">
        <v>3650</v>
      </c>
      <c r="T771">
        <v>22.588000000000001</v>
      </c>
      <c r="U771">
        <v>30.983000000000001</v>
      </c>
      <c r="V771">
        <v>23.446999999999999</v>
      </c>
      <c r="W771" t="s">
        <v>117</v>
      </c>
      <c r="X771" t="s">
        <v>118</v>
      </c>
    </row>
    <row r="772" spans="1:24" x14ac:dyDescent="0.25">
      <c r="A772">
        <v>1364499</v>
      </c>
      <c r="B772" t="s">
        <v>52</v>
      </c>
      <c r="C772">
        <v>3282</v>
      </c>
      <c r="D772" t="s">
        <v>1</v>
      </c>
      <c r="E772">
        <v>22.356000000000002</v>
      </c>
      <c r="F772" t="s">
        <v>2</v>
      </c>
      <c r="G772">
        <v>31.169</v>
      </c>
      <c r="H772" t="s">
        <v>2</v>
      </c>
      <c r="I772">
        <v>22.852</v>
      </c>
      <c r="J772" t="s">
        <v>2</v>
      </c>
      <c r="K772" s="1" t="s">
        <v>117</v>
      </c>
      <c r="L772" t="s">
        <v>118</v>
      </c>
      <c r="M772" t="s">
        <v>5</v>
      </c>
      <c r="R772">
        <v>1364504</v>
      </c>
      <c r="S772">
        <v>2670</v>
      </c>
      <c r="T772">
        <v>23.11</v>
      </c>
      <c r="U772">
        <v>30.965</v>
      </c>
      <c r="V772">
        <v>23.067</v>
      </c>
      <c r="W772" t="s">
        <v>117</v>
      </c>
      <c r="X772" t="s">
        <v>118</v>
      </c>
    </row>
    <row r="773" spans="1:24" x14ac:dyDescent="0.25">
      <c r="A773">
        <v>1364500</v>
      </c>
      <c r="B773" t="s">
        <v>53</v>
      </c>
      <c r="C773">
        <v>3536</v>
      </c>
      <c r="D773" t="s">
        <v>1</v>
      </c>
      <c r="E773">
        <v>23.405000000000001</v>
      </c>
      <c r="F773" t="s">
        <v>2</v>
      </c>
      <c r="G773">
        <v>30.914000000000001</v>
      </c>
      <c r="H773" t="s">
        <v>2</v>
      </c>
      <c r="I773">
        <v>24.062000000000001</v>
      </c>
      <c r="J773" t="s">
        <v>2</v>
      </c>
      <c r="K773" s="1" t="s">
        <v>117</v>
      </c>
      <c r="L773" t="s">
        <v>118</v>
      </c>
      <c r="M773" t="s">
        <v>5</v>
      </c>
      <c r="R773">
        <v>1364500</v>
      </c>
      <c r="S773">
        <v>3536</v>
      </c>
      <c r="T773">
        <v>23.405000000000001</v>
      </c>
      <c r="U773">
        <v>30.914000000000001</v>
      </c>
      <c r="V773">
        <v>24.062000000000001</v>
      </c>
      <c r="W773" t="s">
        <v>117</v>
      </c>
      <c r="X773" t="s">
        <v>118</v>
      </c>
    </row>
    <row r="774" spans="1:24" x14ac:dyDescent="0.25">
      <c r="A774">
        <v>1364501</v>
      </c>
      <c r="B774" t="s">
        <v>54</v>
      </c>
      <c r="C774">
        <v>3261</v>
      </c>
      <c r="D774" t="s">
        <v>1</v>
      </c>
      <c r="E774">
        <v>22.491</v>
      </c>
      <c r="F774" t="s">
        <v>2</v>
      </c>
      <c r="G774">
        <v>31.401</v>
      </c>
      <c r="H774" t="s">
        <v>2</v>
      </c>
      <c r="I774">
        <v>22.805</v>
      </c>
      <c r="J774" t="s">
        <v>2</v>
      </c>
      <c r="K774" s="1" t="s">
        <v>117</v>
      </c>
      <c r="L774" t="s">
        <v>118</v>
      </c>
      <c r="M774" t="s">
        <v>5</v>
      </c>
      <c r="R774">
        <v>1364515</v>
      </c>
      <c r="S774">
        <v>2870</v>
      </c>
      <c r="T774">
        <v>23.268000000000001</v>
      </c>
      <c r="U774">
        <v>30.896999999999998</v>
      </c>
      <c r="V774">
        <v>24.038</v>
      </c>
      <c r="W774" t="s">
        <v>117</v>
      </c>
      <c r="X774" t="s">
        <v>118</v>
      </c>
    </row>
    <row r="775" spans="1:24" x14ac:dyDescent="0.25">
      <c r="A775">
        <v>1364502</v>
      </c>
      <c r="B775" t="s">
        <v>55</v>
      </c>
      <c r="C775">
        <v>3285</v>
      </c>
      <c r="D775" t="s">
        <v>1</v>
      </c>
      <c r="E775">
        <v>22.956</v>
      </c>
      <c r="F775" t="s">
        <v>2</v>
      </c>
      <c r="G775">
        <v>30.213999999999999</v>
      </c>
      <c r="H775" t="s">
        <v>2</v>
      </c>
      <c r="I775">
        <v>23.277999999999999</v>
      </c>
      <c r="J775" t="s">
        <v>2</v>
      </c>
      <c r="K775" s="1" t="s">
        <v>117</v>
      </c>
      <c r="L775" t="s">
        <v>118</v>
      </c>
      <c r="M775" t="s">
        <v>5</v>
      </c>
      <c r="R775">
        <v>1364428</v>
      </c>
      <c r="S775">
        <v>2881</v>
      </c>
      <c r="T775">
        <v>23.434000000000001</v>
      </c>
      <c r="U775">
        <v>30.859000000000002</v>
      </c>
      <c r="V775">
        <v>24.353999999999999</v>
      </c>
      <c r="W775" t="s">
        <v>117</v>
      </c>
      <c r="X775" t="s">
        <v>118</v>
      </c>
    </row>
    <row r="776" spans="1:24" x14ac:dyDescent="0.25">
      <c r="A776">
        <v>1364503</v>
      </c>
      <c r="B776" t="s">
        <v>56</v>
      </c>
      <c r="C776">
        <v>3215</v>
      </c>
      <c r="D776" t="s">
        <v>1</v>
      </c>
      <c r="E776">
        <v>22.460999999999999</v>
      </c>
      <c r="F776" t="s">
        <v>2</v>
      </c>
      <c r="G776">
        <v>30.707000000000001</v>
      </c>
      <c r="H776" t="s">
        <v>2</v>
      </c>
      <c r="I776">
        <v>22.966000000000001</v>
      </c>
      <c r="J776" t="s">
        <v>2</v>
      </c>
      <c r="K776" s="1" t="s">
        <v>117</v>
      </c>
      <c r="L776" t="s">
        <v>118</v>
      </c>
      <c r="M776" t="s">
        <v>5</v>
      </c>
      <c r="R776">
        <v>1364493</v>
      </c>
      <c r="S776">
        <v>3084</v>
      </c>
      <c r="T776">
        <v>23.617999999999999</v>
      </c>
      <c r="U776">
        <v>30.841000000000001</v>
      </c>
      <c r="V776">
        <v>24.175000000000001</v>
      </c>
      <c r="W776" t="s">
        <v>117</v>
      </c>
      <c r="X776" t="s">
        <v>118</v>
      </c>
    </row>
    <row r="777" spans="1:24" x14ac:dyDescent="0.25">
      <c r="A777">
        <v>1364504</v>
      </c>
      <c r="B777" t="s">
        <v>57</v>
      </c>
      <c r="C777">
        <v>2670</v>
      </c>
      <c r="D777" t="s">
        <v>1</v>
      </c>
      <c r="E777">
        <v>23.11</v>
      </c>
      <c r="F777" t="s">
        <v>2</v>
      </c>
      <c r="G777">
        <v>30.965</v>
      </c>
      <c r="H777" t="s">
        <v>2</v>
      </c>
      <c r="I777">
        <v>23.067</v>
      </c>
      <c r="J777" t="s">
        <v>2</v>
      </c>
      <c r="K777" s="1" t="s">
        <v>117</v>
      </c>
      <c r="L777" t="s">
        <v>118</v>
      </c>
      <c r="M777" t="s">
        <v>5</v>
      </c>
      <c r="R777">
        <v>1364527</v>
      </c>
      <c r="S777">
        <v>3250</v>
      </c>
      <c r="T777">
        <v>22.885999999999999</v>
      </c>
      <c r="U777">
        <v>30.812000000000001</v>
      </c>
      <c r="V777">
        <v>23.58</v>
      </c>
      <c r="W777" t="s">
        <v>117</v>
      </c>
      <c r="X777" t="s">
        <v>118</v>
      </c>
    </row>
    <row r="778" spans="1:24" x14ac:dyDescent="0.25">
      <c r="A778">
        <v>1364505</v>
      </c>
      <c r="B778" t="s">
        <v>58</v>
      </c>
      <c r="C778">
        <v>3190</v>
      </c>
      <c r="D778" t="s">
        <v>1</v>
      </c>
      <c r="E778">
        <v>23.338000000000001</v>
      </c>
      <c r="F778" t="s">
        <v>2</v>
      </c>
      <c r="G778">
        <v>32.180999999999997</v>
      </c>
      <c r="H778" t="s">
        <v>2</v>
      </c>
      <c r="I778">
        <v>23.888000000000002</v>
      </c>
      <c r="J778" t="s">
        <v>2</v>
      </c>
      <c r="K778" s="1" t="s">
        <v>117</v>
      </c>
      <c r="L778" t="s">
        <v>118</v>
      </c>
      <c r="M778" t="s">
        <v>5</v>
      </c>
      <c r="R778">
        <v>1364231</v>
      </c>
      <c r="S778">
        <v>3090</v>
      </c>
      <c r="T778">
        <v>23.215</v>
      </c>
      <c r="U778">
        <v>30.724</v>
      </c>
      <c r="V778">
        <v>23.850999999999999</v>
      </c>
      <c r="W778" t="s">
        <v>117</v>
      </c>
      <c r="X778" t="s">
        <v>118</v>
      </c>
    </row>
    <row r="779" spans="1:24" x14ac:dyDescent="0.25">
      <c r="A779">
        <v>1364506</v>
      </c>
      <c r="B779" t="s">
        <v>59</v>
      </c>
      <c r="C779">
        <v>3171</v>
      </c>
      <c r="D779" t="s">
        <v>1</v>
      </c>
      <c r="E779">
        <v>23.318999999999999</v>
      </c>
      <c r="F779" t="s">
        <v>2</v>
      </c>
      <c r="G779">
        <v>31.207999999999998</v>
      </c>
      <c r="H779" t="s">
        <v>2</v>
      </c>
      <c r="I779">
        <v>23.818000000000001</v>
      </c>
      <c r="J779" t="s">
        <v>2</v>
      </c>
      <c r="K779" s="1" t="s">
        <v>117</v>
      </c>
      <c r="L779" t="s">
        <v>118</v>
      </c>
      <c r="M779" t="s">
        <v>5</v>
      </c>
      <c r="R779">
        <v>1364528</v>
      </c>
      <c r="S779">
        <v>3160</v>
      </c>
      <c r="T779">
        <v>22.978000000000002</v>
      </c>
      <c r="U779">
        <v>30.715</v>
      </c>
      <c r="V779">
        <v>22.629000000000001</v>
      </c>
      <c r="W779" t="s">
        <v>117</v>
      </c>
      <c r="X779" t="s">
        <v>118</v>
      </c>
    </row>
    <row r="780" spans="1:24" x14ac:dyDescent="0.25">
      <c r="A780">
        <v>1364507</v>
      </c>
      <c r="B780" t="s">
        <v>60</v>
      </c>
      <c r="C780">
        <v>3285</v>
      </c>
      <c r="D780" t="s">
        <v>1</v>
      </c>
      <c r="E780">
        <v>22.350999999999999</v>
      </c>
      <c r="F780" t="s">
        <v>2</v>
      </c>
      <c r="G780">
        <v>31.184999999999999</v>
      </c>
      <c r="H780" t="s">
        <v>2</v>
      </c>
      <c r="I780">
        <v>23.058</v>
      </c>
      <c r="J780" t="s">
        <v>2</v>
      </c>
      <c r="K780" s="1" t="s">
        <v>117</v>
      </c>
      <c r="L780" t="s">
        <v>118</v>
      </c>
      <c r="M780" t="s">
        <v>5</v>
      </c>
      <c r="R780">
        <v>1364503</v>
      </c>
      <c r="S780">
        <v>3215</v>
      </c>
      <c r="T780">
        <v>22.460999999999999</v>
      </c>
      <c r="U780">
        <v>30.707000000000001</v>
      </c>
      <c r="V780">
        <v>22.966000000000001</v>
      </c>
      <c r="W780" t="s">
        <v>117</v>
      </c>
      <c r="X780" t="s">
        <v>118</v>
      </c>
    </row>
    <row r="781" spans="1:24" x14ac:dyDescent="0.25">
      <c r="A781">
        <v>1364508</v>
      </c>
      <c r="B781" t="s">
        <v>61</v>
      </c>
      <c r="C781">
        <v>4115</v>
      </c>
      <c r="D781" t="s">
        <v>1</v>
      </c>
      <c r="E781">
        <v>22.670999999999999</v>
      </c>
      <c r="F781" t="s">
        <v>2</v>
      </c>
      <c r="G781">
        <v>31.684000000000001</v>
      </c>
      <c r="H781" t="s">
        <v>2</v>
      </c>
      <c r="I781">
        <v>22.971</v>
      </c>
      <c r="J781" t="s">
        <v>2</v>
      </c>
      <c r="K781" s="1" t="s">
        <v>117</v>
      </c>
      <c r="L781" t="s">
        <v>118</v>
      </c>
      <c r="M781" t="s">
        <v>5</v>
      </c>
      <c r="R781">
        <v>1364233</v>
      </c>
      <c r="S781">
        <v>2850</v>
      </c>
      <c r="T781">
        <v>22.763000000000002</v>
      </c>
      <c r="U781">
        <v>30.59</v>
      </c>
      <c r="V781">
        <v>23.338000000000001</v>
      </c>
      <c r="W781" t="s">
        <v>117</v>
      </c>
      <c r="X781" t="s">
        <v>118</v>
      </c>
    </row>
    <row r="782" spans="1:24" x14ac:dyDescent="0.25">
      <c r="A782">
        <v>1364509</v>
      </c>
      <c r="B782" t="s">
        <v>62</v>
      </c>
      <c r="C782">
        <v>2875</v>
      </c>
      <c r="D782" t="s">
        <v>1</v>
      </c>
      <c r="E782">
        <v>23.295000000000002</v>
      </c>
      <c r="F782" t="s">
        <v>2</v>
      </c>
      <c r="G782">
        <v>31.620999999999999</v>
      </c>
      <c r="H782" t="s">
        <v>2</v>
      </c>
      <c r="I782">
        <v>23.524000000000001</v>
      </c>
      <c r="J782" t="s">
        <v>2</v>
      </c>
      <c r="K782" s="1" t="s">
        <v>117</v>
      </c>
      <c r="L782" t="s">
        <v>118</v>
      </c>
      <c r="M782" t="s">
        <v>5</v>
      </c>
      <c r="R782">
        <v>1364488</v>
      </c>
      <c r="S782">
        <v>2847</v>
      </c>
      <c r="T782">
        <v>22.335000000000001</v>
      </c>
      <c r="U782">
        <v>30.587</v>
      </c>
      <c r="V782">
        <v>23.1</v>
      </c>
      <c r="W782" t="s">
        <v>117</v>
      </c>
      <c r="X782" t="s">
        <v>118</v>
      </c>
    </row>
    <row r="783" spans="1:24" x14ac:dyDescent="0.25">
      <c r="A783">
        <v>1364510</v>
      </c>
      <c r="B783" t="s">
        <v>63</v>
      </c>
      <c r="C783">
        <v>2945</v>
      </c>
      <c r="D783" t="s">
        <v>1</v>
      </c>
      <c r="E783">
        <v>23.302</v>
      </c>
      <c r="F783" t="s">
        <v>2</v>
      </c>
      <c r="G783">
        <v>30.288</v>
      </c>
      <c r="H783" t="s">
        <v>2</v>
      </c>
      <c r="I783">
        <v>23.73</v>
      </c>
      <c r="J783" t="s">
        <v>2</v>
      </c>
      <c r="K783" s="1" t="s">
        <v>117</v>
      </c>
      <c r="L783" t="s">
        <v>118</v>
      </c>
      <c r="M783" t="s">
        <v>5</v>
      </c>
      <c r="R783">
        <v>1364415</v>
      </c>
      <c r="S783">
        <v>3975</v>
      </c>
      <c r="T783">
        <v>22.547000000000001</v>
      </c>
      <c r="U783">
        <v>30.558</v>
      </c>
      <c r="V783">
        <v>23.178999999999998</v>
      </c>
      <c r="W783" t="s">
        <v>117</v>
      </c>
      <c r="X783" t="s">
        <v>118</v>
      </c>
    </row>
    <row r="784" spans="1:24" x14ac:dyDescent="0.25">
      <c r="A784">
        <v>1364511</v>
      </c>
      <c r="B784" t="s">
        <v>64</v>
      </c>
      <c r="C784">
        <v>3635</v>
      </c>
      <c r="D784" t="s">
        <v>1</v>
      </c>
      <c r="E784">
        <v>23.332000000000001</v>
      </c>
      <c r="F784" t="s">
        <v>2</v>
      </c>
      <c r="G784">
        <v>30.989000000000001</v>
      </c>
      <c r="H784" t="s">
        <v>2</v>
      </c>
      <c r="I784">
        <v>23.960999999999999</v>
      </c>
      <c r="J784" t="s">
        <v>2</v>
      </c>
      <c r="K784" s="1" t="s">
        <v>117</v>
      </c>
      <c r="L784" t="s">
        <v>118</v>
      </c>
      <c r="M784" t="s">
        <v>5</v>
      </c>
      <c r="R784">
        <v>1364510</v>
      </c>
      <c r="S784">
        <v>2945</v>
      </c>
      <c r="T784">
        <v>23.302</v>
      </c>
      <c r="U784">
        <v>30.288</v>
      </c>
      <c r="V784">
        <v>23.73</v>
      </c>
      <c r="W784" t="s">
        <v>117</v>
      </c>
      <c r="X784" t="s">
        <v>118</v>
      </c>
    </row>
    <row r="785" spans="1:24" x14ac:dyDescent="0.25">
      <c r="A785">
        <v>1364512</v>
      </c>
      <c r="B785" t="s">
        <v>65</v>
      </c>
      <c r="C785">
        <v>3710</v>
      </c>
      <c r="D785" t="s">
        <v>1</v>
      </c>
      <c r="E785">
        <v>22.841999999999999</v>
      </c>
      <c r="F785" t="s">
        <v>2</v>
      </c>
      <c r="G785">
        <v>31.815999999999999</v>
      </c>
      <c r="H785" t="s">
        <v>2</v>
      </c>
      <c r="I785">
        <v>23.295000000000002</v>
      </c>
      <c r="J785" t="s">
        <v>2</v>
      </c>
      <c r="K785" s="1" t="s">
        <v>117</v>
      </c>
      <c r="L785" t="s">
        <v>118</v>
      </c>
      <c r="M785" t="s">
        <v>5</v>
      </c>
      <c r="R785">
        <v>1364502</v>
      </c>
      <c r="S785">
        <v>3285</v>
      </c>
      <c r="T785">
        <v>22.956</v>
      </c>
      <c r="U785">
        <v>30.213999999999999</v>
      </c>
      <c r="V785">
        <v>23.277999999999999</v>
      </c>
      <c r="W785" t="s">
        <v>117</v>
      </c>
      <c r="X785" t="s">
        <v>118</v>
      </c>
    </row>
    <row r="786" spans="1:24" x14ac:dyDescent="0.25">
      <c r="A786">
        <v>1364513</v>
      </c>
      <c r="B786" t="s">
        <v>66</v>
      </c>
      <c r="C786">
        <v>4140</v>
      </c>
      <c r="D786" t="s">
        <v>1</v>
      </c>
      <c r="E786">
        <v>23.170999999999999</v>
      </c>
      <c r="F786" t="s">
        <v>2</v>
      </c>
      <c r="G786">
        <v>32.258000000000003</v>
      </c>
      <c r="H786" t="s">
        <v>2</v>
      </c>
      <c r="I786">
        <v>23.565000000000001</v>
      </c>
      <c r="J786" t="s">
        <v>2</v>
      </c>
      <c r="K786" s="1" t="s">
        <v>117</v>
      </c>
      <c r="L786" t="s">
        <v>118</v>
      </c>
      <c r="M786" t="s">
        <v>5</v>
      </c>
      <c r="R786">
        <v>1364494</v>
      </c>
      <c r="S786">
        <v>1360</v>
      </c>
      <c r="T786">
        <v>22.683</v>
      </c>
      <c r="U786">
        <v>30.047000000000001</v>
      </c>
      <c r="V786">
        <v>23.238</v>
      </c>
      <c r="W786" t="s">
        <v>117</v>
      </c>
      <c r="X786" t="s">
        <v>118</v>
      </c>
    </row>
    <row r="787" spans="1:24" x14ac:dyDescent="0.25">
      <c r="A787">
        <v>1364514</v>
      </c>
      <c r="B787" t="s">
        <v>67</v>
      </c>
      <c r="C787">
        <v>2720</v>
      </c>
      <c r="D787" t="s">
        <v>1</v>
      </c>
      <c r="E787">
        <v>22.965</v>
      </c>
      <c r="F787" t="s">
        <v>2</v>
      </c>
      <c r="G787">
        <v>31.08</v>
      </c>
      <c r="H787" t="s">
        <v>2</v>
      </c>
      <c r="I787">
        <v>23.33</v>
      </c>
      <c r="J787" t="s">
        <v>2</v>
      </c>
      <c r="K787" s="1" t="s">
        <v>117</v>
      </c>
      <c r="L787" t="s">
        <v>118</v>
      </c>
      <c r="M787" t="s">
        <v>5</v>
      </c>
      <c r="R787">
        <v>1364414</v>
      </c>
      <c r="S787">
        <v>2535</v>
      </c>
      <c r="T787">
        <v>21.866</v>
      </c>
      <c r="U787">
        <v>29.423999999999999</v>
      </c>
      <c r="V787">
        <v>22.738</v>
      </c>
      <c r="W787" t="s">
        <v>117</v>
      </c>
      <c r="X787" t="s">
        <v>118</v>
      </c>
    </row>
    <row r="788" spans="1:24" x14ac:dyDescent="0.25">
      <c r="A788">
        <v>1364515</v>
      </c>
      <c r="B788" t="s">
        <v>68</v>
      </c>
      <c r="C788">
        <v>2870</v>
      </c>
      <c r="D788" t="s">
        <v>1</v>
      </c>
      <c r="E788">
        <v>23.268000000000001</v>
      </c>
      <c r="F788" t="s">
        <v>2</v>
      </c>
      <c r="G788">
        <v>30.896999999999998</v>
      </c>
      <c r="H788" t="s">
        <v>2</v>
      </c>
      <c r="I788">
        <v>24.038</v>
      </c>
      <c r="J788" t="s">
        <v>2</v>
      </c>
      <c r="K788" s="1" t="s">
        <v>117</v>
      </c>
      <c r="L788" t="s">
        <v>118</v>
      </c>
      <c r="M788" t="s">
        <v>5</v>
      </c>
      <c r="R788">
        <v>1364561</v>
      </c>
      <c r="S788">
        <v>2218</v>
      </c>
      <c r="T788">
        <v>24.274999999999999</v>
      </c>
      <c r="U788">
        <v>34.453000000000003</v>
      </c>
      <c r="V788">
        <v>25.986999999999998</v>
      </c>
      <c r="W788" t="s">
        <v>119</v>
      </c>
      <c r="X788" t="s">
        <v>120</v>
      </c>
    </row>
    <row r="789" spans="1:24" x14ac:dyDescent="0.25">
      <c r="A789">
        <v>1364516</v>
      </c>
      <c r="B789" t="s">
        <v>69</v>
      </c>
      <c r="C789">
        <v>3033</v>
      </c>
      <c r="D789" t="s">
        <v>1</v>
      </c>
      <c r="E789">
        <v>22.876999999999999</v>
      </c>
      <c r="F789" t="s">
        <v>2</v>
      </c>
      <c r="G789">
        <v>32.158999999999999</v>
      </c>
      <c r="H789" t="s">
        <v>2</v>
      </c>
      <c r="I789">
        <v>23.67</v>
      </c>
      <c r="J789" t="s">
        <v>2</v>
      </c>
      <c r="K789" s="1" t="s">
        <v>117</v>
      </c>
      <c r="L789" t="s">
        <v>118</v>
      </c>
      <c r="M789" t="s">
        <v>5</v>
      </c>
      <c r="R789">
        <v>1364600</v>
      </c>
      <c r="S789">
        <v>2175</v>
      </c>
      <c r="T789">
        <v>23.893000000000001</v>
      </c>
      <c r="U789">
        <v>33.143000000000001</v>
      </c>
      <c r="V789">
        <v>24.158999999999999</v>
      </c>
      <c r="W789" t="s">
        <v>119</v>
      </c>
      <c r="X789" t="s">
        <v>120</v>
      </c>
    </row>
    <row r="790" spans="1:24" x14ac:dyDescent="0.25">
      <c r="A790">
        <v>1364517</v>
      </c>
      <c r="B790" t="s">
        <v>70</v>
      </c>
      <c r="C790">
        <v>2663</v>
      </c>
      <c r="D790" t="s">
        <v>1</v>
      </c>
      <c r="E790">
        <v>23.507999999999999</v>
      </c>
      <c r="F790" t="s">
        <v>2</v>
      </c>
      <c r="G790">
        <v>31.952999999999999</v>
      </c>
      <c r="H790" t="s">
        <v>2</v>
      </c>
      <c r="I790">
        <v>23.648</v>
      </c>
      <c r="J790" t="s">
        <v>2</v>
      </c>
      <c r="K790" s="1" t="s">
        <v>117</v>
      </c>
      <c r="L790" t="s">
        <v>118</v>
      </c>
      <c r="M790" t="s">
        <v>5</v>
      </c>
      <c r="R790">
        <v>1364616</v>
      </c>
      <c r="S790">
        <v>2980</v>
      </c>
      <c r="T790">
        <v>24.169</v>
      </c>
      <c r="U790">
        <v>33.082000000000001</v>
      </c>
      <c r="V790">
        <v>24.712</v>
      </c>
      <c r="W790" t="s">
        <v>119</v>
      </c>
      <c r="X790" t="s">
        <v>120</v>
      </c>
    </row>
    <row r="791" spans="1:24" x14ac:dyDescent="0.25">
      <c r="A791">
        <v>1364518</v>
      </c>
      <c r="B791" t="s">
        <v>71</v>
      </c>
      <c r="C791">
        <v>1500</v>
      </c>
      <c r="D791" t="s">
        <v>1</v>
      </c>
      <c r="E791">
        <v>24.163</v>
      </c>
      <c r="F791" t="s">
        <v>2</v>
      </c>
      <c r="G791">
        <v>32.051000000000002</v>
      </c>
      <c r="H791" t="s">
        <v>2</v>
      </c>
      <c r="I791">
        <v>24.411000000000001</v>
      </c>
      <c r="J791" t="s">
        <v>2</v>
      </c>
      <c r="K791" s="1" t="s">
        <v>117</v>
      </c>
      <c r="L791" t="s">
        <v>118</v>
      </c>
      <c r="M791" t="s">
        <v>5</v>
      </c>
      <c r="R791">
        <v>1364545</v>
      </c>
      <c r="S791">
        <v>3171</v>
      </c>
      <c r="T791">
        <v>23.349</v>
      </c>
      <c r="U791">
        <v>32.911000000000001</v>
      </c>
      <c r="V791">
        <v>23.675000000000001</v>
      </c>
      <c r="W791" t="s">
        <v>119</v>
      </c>
      <c r="X791" t="s">
        <v>120</v>
      </c>
    </row>
    <row r="792" spans="1:24" x14ac:dyDescent="0.25">
      <c r="A792">
        <v>1364519</v>
      </c>
      <c r="B792" t="s">
        <v>72</v>
      </c>
      <c r="C792">
        <v>3260</v>
      </c>
      <c r="D792" t="s">
        <v>1</v>
      </c>
      <c r="E792">
        <v>23.228000000000002</v>
      </c>
      <c r="F792" t="s">
        <v>2</v>
      </c>
      <c r="G792">
        <v>31.222000000000001</v>
      </c>
      <c r="H792" t="s">
        <v>2</v>
      </c>
      <c r="I792">
        <v>23.524000000000001</v>
      </c>
      <c r="J792" t="s">
        <v>2</v>
      </c>
      <c r="K792" s="1" t="s">
        <v>117</v>
      </c>
      <c r="L792" t="s">
        <v>118</v>
      </c>
      <c r="M792" t="s">
        <v>5</v>
      </c>
      <c r="R792">
        <v>1364567</v>
      </c>
      <c r="S792">
        <v>2208</v>
      </c>
      <c r="T792">
        <v>24.001999999999999</v>
      </c>
      <c r="U792">
        <v>32.872</v>
      </c>
      <c r="V792">
        <v>25.27</v>
      </c>
      <c r="W792" t="s">
        <v>119</v>
      </c>
      <c r="X792" t="s">
        <v>120</v>
      </c>
    </row>
    <row r="793" spans="1:24" x14ac:dyDescent="0.25">
      <c r="A793">
        <v>1364520</v>
      </c>
      <c r="B793" t="s">
        <v>73</v>
      </c>
      <c r="C793">
        <v>3305</v>
      </c>
      <c r="D793" t="s">
        <v>1</v>
      </c>
      <c r="E793">
        <v>23.157</v>
      </c>
      <c r="F793" t="s">
        <v>2</v>
      </c>
      <c r="G793">
        <v>31.216999999999999</v>
      </c>
      <c r="H793" t="s">
        <v>2</v>
      </c>
      <c r="I793">
        <v>23.437000000000001</v>
      </c>
      <c r="J793" t="s">
        <v>2</v>
      </c>
      <c r="K793" s="1" t="s">
        <v>117</v>
      </c>
      <c r="L793" t="s">
        <v>118</v>
      </c>
      <c r="M793" t="s">
        <v>5</v>
      </c>
      <c r="R793">
        <v>1364546</v>
      </c>
      <c r="S793">
        <v>2690</v>
      </c>
      <c r="T793">
        <v>23.876999999999999</v>
      </c>
      <c r="U793">
        <v>32.831000000000003</v>
      </c>
      <c r="V793">
        <v>24.343</v>
      </c>
      <c r="W793" t="s">
        <v>119</v>
      </c>
      <c r="X793" t="s">
        <v>120</v>
      </c>
    </row>
    <row r="794" spans="1:24" x14ac:dyDescent="0.25">
      <c r="A794">
        <v>1364521</v>
      </c>
      <c r="B794" t="s">
        <v>74</v>
      </c>
      <c r="C794">
        <v>3175</v>
      </c>
      <c r="D794" t="s">
        <v>1</v>
      </c>
      <c r="E794">
        <v>23.047999999999998</v>
      </c>
      <c r="F794" t="s">
        <v>2</v>
      </c>
      <c r="G794">
        <v>31.916</v>
      </c>
      <c r="H794" t="s">
        <v>2</v>
      </c>
      <c r="I794">
        <v>22.904</v>
      </c>
      <c r="J794" t="s">
        <v>2</v>
      </c>
      <c r="K794" s="1" t="s">
        <v>117</v>
      </c>
      <c r="L794" t="s">
        <v>118</v>
      </c>
      <c r="M794" t="s">
        <v>5</v>
      </c>
      <c r="R794">
        <v>1364544</v>
      </c>
      <c r="S794">
        <v>2903</v>
      </c>
      <c r="T794">
        <v>23.69</v>
      </c>
      <c r="U794">
        <v>32.517000000000003</v>
      </c>
      <c r="V794">
        <v>24.361000000000001</v>
      </c>
      <c r="W794" t="s">
        <v>119</v>
      </c>
      <c r="X794" t="s">
        <v>120</v>
      </c>
    </row>
    <row r="795" spans="1:24" x14ac:dyDescent="0.25">
      <c r="A795">
        <v>1364522</v>
      </c>
      <c r="B795" t="s">
        <v>75</v>
      </c>
      <c r="C795">
        <v>3290</v>
      </c>
      <c r="D795" t="s">
        <v>1</v>
      </c>
      <c r="E795">
        <v>22.988</v>
      </c>
      <c r="F795" t="s">
        <v>2</v>
      </c>
      <c r="G795">
        <v>31.387</v>
      </c>
      <c r="H795" t="s">
        <v>2</v>
      </c>
      <c r="I795">
        <v>23.315999999999999</v>
      </c>
      <c r="J795" t="s">
        <v>2</v>
      </c>
      <c r="K795" s="1" t="s">
        <v>117</v>
      </c>
      <c r="L795" t="s">
        <v>118</v>
      </c>
      <c r="M795" t="s">
        <v>5</v>
      </c>
      <c r="R795">
        <v>1364542</v>
      </c>
      <c r="S795">
        <v>3969</v>
      </c>
      <c r="T795">
        <v>24.018999999999998</v>
      </c>
      <c r="U795">
        <v>32.399000000000001</v>
      </c>
      <c r="V795">
        <v>24.523</v>
      </c>
      <c r="W795" t="s">
        <v>119</v>
      </c>
      <c r="X795" t="s">
        <v>120</v>
      </c>
    </row>
    <row r="796" spans="1:24" x14ac:dyDescent="0.25">
      <c r="A796">
        <v>1364523</v>
      </c>
      <c r="B796" t="s">
        <v>76</v>
      </c>
      <c r="C796">
        <v>2910</v>
      </c>
      <c r="D796" t="s">
        <v>1</v>
      </c>
      <c r="E796">
        <v>23.227</v>
      </c>
      <c r="F796" t="s">
        <v>2</v>
      </c>
      <c r="G796">
        <v>31.42</v>
      </c>
      <c r="H796" t="s">
        <v>2</v>
      </c>
      <c r="I796">
        <v>23.683</v>
      </c>
      <c r="J796" t="s">
        <v>2</v>
      </c>
      <c r="K796" s="1" t="s">
        <v>117</v>
      </c>
      <c r="L796" t="s">
        <v>118</v>
      </c>
      <c r="M796" t="s">
        <v>5</v>
      </c>
      <c r="R796">
        <v>1364613</v>
      </c>
      <c r="S796">
        <v>2826</v>
      </c>
      <c r="T796">
        <v>22.847000000000001</v>
      </c>
      <c r="U796">
        <v>32.395000000000003</v>
      </c>
      <c r="V796">
        <v>23.53</v>
      </c>
      <c r="W796" t="s">
        <v>119</v>
      </c>
      <c r="X796" t="s">
        <v>120</v>
      </c>
    </row>
    <row r="797" spans="1:24" x14ac:dyDescent="0.25">
      <c r="A797">
        <v>1364524</v>
      </c>
      <c r="B797" t="s">
        <v>77</v>
      </c>
      <c r="C797">
        <v>3555</v>
      </c>
      <c r="D797" t="s">
        <v>1</v>
      </c>
      <c r="E797">
        <v>23.295000000000002</v>
      </c>
      <c r="F797" t="s">
        <v>2</v>
      </c>
      <c r="G797">
        <v>32.299999999999997</v>
      </c>
      <c r="H797" t="s">
        <v>2</v>
      </c>
      <c r="I797">
        <v>23.792000000000002</v>
      </c>
      <c r="J797" t="s">
        <v>2</v>
      </c>
      <c r="K797" s="1" t="s">
        <v>117</v>
      </c>
      <c r="L797" t="s">
        <v>118</v>
      </c>
      <c r="M797" t="s">
        <v>5</v>
      </c>
      <c r="R797">
        <v>1364584</v>
      </c>
      <c r="S797">
        <v>2710</v>
      </c>
      <c r="T797">
        <v>22.919</v>
      </c>
      <c r="U797">
        <v>32.283000000000001</v>
      </c>
      <c r="V797">
        <v>22.611999999999998</v>
      </c>
      <c r="W797" t="s">
        <v>119</v>
      </c>
      <c r="X797" t="s">
        <v>120</v>
      </c>
    </row>
    <row r="798" spans="1:24" x14ac:dyDescent="0.25">
      <c r="A798">
        <v>1364525</v>
      </c>
      <c r="B798" t="s">
        <v>78</v>
      </c>
      <c r="C798">
        <v>3790</v>
      </c>
      <c r="D798" t="s">
        <v>1</v>
      </c>
      <c r="E798">
        <v>22.847999999999999</v>
      </c>
      <c r="F798" t="s">
        <v>2</v>
      </c>
      <c r="G798">
        <v>31.908999999999999</v>
      </c>
      <c r="H798" t="s">
        <v>2</v>
      </c>
      <c r="I798">
        <v>23.506</v>
      </c>
      <c r="J798" t="s">
        <v>2</v>
      </c>
      <c r="K798" s="1" t="s">
        <v>117</v>
      </c>
      <c r="L798" t="s">
        <v>118</v>
      </c>
      <c r="M798" t="s">
        <v>5</v>
      </c>
      <c r="R798">
        <v>1364555</v>
      </c>
      <c r="S798">
        <v>2794</v>
      </c>
      <c r="T798">
        <v>23.09</v>
      </c>
      <c r="U798">
        <v>32.183999999999997</v>
      </c>
      <c r="V798">
        <v>23.562000000000001</v>
      </c>
      <c r="W798" t="s">
        <v>119</v>
      </c>
      <c r="X798" t="s">
        <v>120</v>
      </c>
    </row>
    <row r="799" spans="1:24" x14ac:dyDescent="0.25">
      <c r="A799">
        <v>1364526</v>
      </c>
      <c r="B799" t="s">
        <v>79</v>
      </c>
      <c r="C799">
        <v>2310</v>
      </c>
      <c r="D799" t="s">
        <v>1</v>
      </c>
      <c r="E799">
        <v>23.609000000000002</v>
      </c>
      <c r="F799" t="s">
        <v>2</v>
      </c>
      <c r="G799">
        <v>31.852</v>
      </c>
      <c r="H799" t="s">
        <v>2</v>
      </c>
      <c r="I799">
        <v>24.231000000000002</v>
      </c>
      <c r="J799" t="s">
        <v>2</v>
      </c>
      <c r="K799" s="1" t="s">
        <v>117</v>
      </c>
      <c r="L799" t="s">
        <v>118</v>
      </c>
      <c r="M799" t="s">
        <v>5</v>
      </c>
      <c r="R799">
        <v>1364563</v>
      </c>
      <c r="S799">
        <v>3425</v>
      </c>
      <c r="T799">
        <v>22.388999999999999</v>
      </c>
      <c r="U799">
        <v>32.159999999999997</v>
      </c>
      <c r="V799">
        <v>22.978999999999999</v>
      </c>
      <c r="W799" t="s">
        <v>119</v>
      </c>
      <c r="X799" t="s">
        <v>120</v>
      </c>
    </row>
    <row r="800" spans="1:24" x14ac:dyDescent="0.25">
      <c r="A800">
        <v>1364527</v>
      </c>
      <c r="B800" t="s">
        <v>80</v>
      </c>
      <c r="C800">
        <v>3250</v>
      </c>
      <c r="D800" t="s">
        <v>1</v>
      </c>
      <c r="E800">
        <v>22.885999999999999</v>
      </c>
      <c r="F800" t="s">
        <v>2</v>
      </c>
      <c r="G800">
        <v>30.812000000000001</v>
      </c>
      <c r="H800" t="s">
        <v>2</v>
      </c>
      <c r="I800">
        <v>23.58</v>
      </c>
      <c r="J800" t="s">
        <v>2</v>
      </c>
      <c r="K800" s="1" t="s">
        <v>117</v>
      </c>
      <c r="L800" t="s">
        <v>118</v>
      </c>
      <c r="M800" t="s">
        <v>5</v>
      </c>
      <c r="R800">
        <v>1364570</v>
      </c>
      <c r="S800">
        <v>3267</v>
      </c>
      <c r="T800">
        <v>22.899000000000001</v>
      </c>
      <c r="U800">
        <v>32.112000000000002</v>
      </c>
      <c r="V800">
        <v>23.117999999999999</v>
      </c>
      <c r="W800" t="s">
        <v>119</v>
      </c>
      <c r="X800" t="s">
        <v>120</v>
      </c>
    </row>
    <row r="801" spans="1:24" x14ac:dyDescent="0.25">
      <c r="A801">
        <v>1364528</v>
      </c>
      <c r="B801" t="s">
        <v>81</v>
      </c>
      <c r="C801">
        <v>3160</v>
      </c>
      <c r="D801" t="s">
        <v>1</v>
      </c>
      <c r="E801">
        <v>22.978000000000002</v>
      </c>
      <c r="F801" t="s">
        <v>2</v>
      </c>
      <c r="G801">
        <v>30.715</v>
      </c>
      <c r="H801" t="s">
        <v>2</v>
      </c>
      <c r="I801">
        <v>22.629000000000001</v>
      </c>
      <c r="J801" t="s">
        <v>2</v>
      </c>
      <c r="K801" s="1" t="s">
        <v>117</v>
      </c>
      <c r="L801" t="s">
        <v>118</v>
      </c>
      <c r="M801" t="s">
        <v>5</v>
      </c>
      <c r="R801">
        <v>1364573</v>
      </c>
      <c r="S801">
        <v>4345</v>
      </c>
      <c r="T801">
        <v>23.298999999999999</v>
      </c>
      <c r="U801">
        <v>32.084000000000003</v>
      </c>
      <c r="V801">
        <v>22.641999999999999</v>
      </c>
      <c r="W801" t="s">
        <v>119</v>
      </c>
      <c r="X801" t="s">
        <v>120</v>
      </c>
    </row>
    <row r="802" spans="1:24" x14ac:dyDescent="0.25">
      <c r="A802">
        <v>1364529</v>
      </c>
      <c r="B802" t="s">
        <v>82</v>
      </c>
      <c r="C802">
        <v>3715</v>
      </c>
      <c r="D802" t="s">
        <v>1</v>
      </c>
      <c r="E802">
        <v>23.312999999999999</v>
      </c>
      <c r="F802" t="s">
        <v>2</v>
      </c>
      <c r="G802">
        <v>32.009</v>
      </c>
      <c r="H802" t="s">
        <v>2</v>
      </c>
      <c r="I802">
        <v>23.963999999999999</v>
      </c>
      <c r="J802" t="s">
        <v>2</v>
      </c>
      <c r="K802" s="1" t="s">
        <v>117</v>
      </c>
      <c r="L802" t="s">
        <v>118</v>
      </c>
      <c r="M802" t="s">
        <v>5</v>
      </c>
      <c r="R802">
        <v>1364576</v>
      </c>
      <c r="S802">
        <v>3860</v>
      </c>
      <c r="T802">
        <v>22.291</v>
      </c>
      <c r="U802">
        <v>32.042000000000002</v>
      </c>
      <c r="V802">
        <v>23.015000000000001</v>
      </c>
      <c r="W802" t="s">
        <v>119</v>
      </c>
      <c r="X802" t="s">
        <v>120</v>
      </c>
    </row>
    <row r="803" spans="1:24" x14ac:dyDescent="0.25">
      <c r="A803">
        <v>1364530</v>
      </c>
      <c r="B803" t="s">
        <v>83</v>
      </c>
      <c r="C803">
        <v>1580</v>
      </c>
      <c r="D803" t="s">
        <v>1</v>
      </c>
      <c r="E803">
        <v>23.667000000000002</v>
      </c>
      <c r="F803" t="s">
        <v>2</v>
      </c>
      <c r="G803">
        <v>33.268000000000001</v>
      </c>
      <c r="H803" t="s">
        <v>2</v>
      </c>
      <c r="I803">
        <v>24.129000000000001</v>
      </c>
      <c r="J803" t="s">
        <v>2</v>
      </c>
      <c r="K803" s="1" t="s">
        <v>117</v>
      </c>
      <c r="L803" t="s">
        <v>118</v>
      </c>
      <c r="M803" t="s">
        <v>5</v>
      </c>
      <c r="R803">
        <v>1364574</v>
      </c>
      <c r="S803">
        <v>3363</v>
      </c>
      <c r="T803">
        <v>23.013000000000002</v>
      </c>
      <c r="U803">
        <v>31.983000000000001</v>
      </c>
      <c r="V803">
        <v>23.407</v>
      </c>
      <c r="W803" t="s">
        <v>119</v>
      </c>
      <c r="X803" t="s">
        <v>120</v>
      </c>
    </row>
    <row r="804" spans="1:24" x14ac:dyDescent="0.25">
      <c r="A804">
        <v>1364531</v>
      </c>
      <c r="B804" t="s">
        <v>84</v>
      </c>
      <c r="C804">
        <v>3200</v>
      </c>
      <c r="D804" t="s">
        <v>1</v>
      </c>
      <c r="E804">
        <v>23.484999999999999</v>
      </c>
      <c r="F804" t="s">
        <v>2</v>
      </c>
      <c r="G804">
        <v>32.701000000000001</v>
      </c>
      <c r="H804" t="s">
        <v>2</v>
      </c>
      <c r="I804">
        <v>23.969000000000001</v>
      </c>
      <c r="J804" t="s">
        <v>2</v>
      </c>
      <c r="K804" s="1" t="s">
        <v>117</v>
      </c>
      <c r="L804" t="s">
        <v>118</v>
      </c>
      <c r="M804" t="s">
        <v>5</v>
      </c>
      <c r="R804">
        <v>1364548</v>
      </c>
      <c r="S804">
        <v>3046</v>
      </c>
      <c r="T804">
        <v>23.015000000000001</v>
      </c>
      <c r="U804">
        <v>31.966999999999999</v>
      </c>
      <c r="V804">
        <v>23.565999999999999</v>
      </c>
      <c r="W804" t="s">
        <v>119</v>
      </c>
      <c r="X804" t="s">
        <v>120</v>
      </c>
    </row>
    <row r="805" spans="1:24" x14ac:dyDescent="0.25">
      <c r="A805">
        <v>1364532</v>
      </c>
      <c r="B805" t="s">
        <v>85</v>
      </c>
      <c r="C805">
        <v>2815</v>
      </c>
      <c r="D805" t="s">
        <v>1</v>
      </c>
      <c r="E805">
        <v>23.757999999999999</v>
      </c>
      <c r="F805" t="s">
        <v>2</v>
      </c>
      <c r="G805">
        <v>32.445</v>
      </c>
      <c r="H805" t="s">
        <v>2</v>
      </c>
      <c r="I805">
        <v>24.161999999999999</v>
      </c>
      <c r="J805" t="s">
        <v>2</v>
      </c>
      <c r="K805" s="1" t="s">
        <v>117</v>
      </c>
      <c r="L805" t="s">
        <v>118</v>
      </c>
      <c r="M805" t="s">
        <v>5</v>
      </c>
      <c r="R805">
        <v>1364615</v>
      </c>
      <c r="S805">
        <v>3952</v>
      </c>
      <c r="T805">
        <v>22.173999999999999</v>
      </c>
      <c r="U805">
        <v>31.908999999999999</v>
      </c>
      <c r="V805">
        <v>22.361999999999998</v>
      </c>
      <c r="W805" t="s">
        <v>119</v>
      </c>
      <c r="X805" t="s">
        <v>120</v>
      </c>
    </row>
    <row r="806" spans="1:24" x14ac:dyDescent="0.25">
      <c r="A806">
        <v>1364533</v>
      </c>
      <c r="B806" t="s">
        <v>86</v>
      </c>
      <c r="C806">
        <v>3350</v>
      </c>
      <c r="D806" t="s">
        <v>1</v>
      </c>
      <c r="E806">
        <v>23.666</v>
      </c>
      <c r="F806" t="s">
        <v>2</v>
      </c>
      <c r="G806">
        <v>32.179000000000002</v>
      </c>
      <c r="H806" t="s">
        <v>2</v>
      </c>
      <c r="I806">
        <v>23.975000000000001</v>
      </c>
      <c r="J806" t="s">
        <v>2</v>
      </c>
      <c r="K806" s="1" t="s">
        <v>117</v>
      </c>
      <c r="L806" t="s">
        <v>118</v>
      </c>
      <c r="M806" t="s">
        <v>5</v>
      </c>
      <c r="R806">
        <v>1364550</v>
      </c>
      <c r="S806">
        <v>4080</v>
      </c>
      <c r="T806">
        <v>23.425000000000001</v>
      </c>
      <c r="U806">
        <v>31.901</v>
      </c>
      <c r="V806">
        <v>24.132000000000001</v>
      </c>
      <c r="W806" t="s">
        <v>119</v>
      </c>
      <c r="X806" t="s">
        <v>120</v>
      </c>
    </row>
    <row r="807" spans="1:24" x14ac:dyDescent="0.25">
      <c r="A807">
        <v>1364534</v>
      </c>
      <c r="B807" t="s">
        <v>87</v>
      </c>
      <c r="C807">
        <v>3765</v>
      </c>
      <c r="D807" t="s">
        <v>1</v>
      </c>
      <c r="E807">
        <v>23.079000000000001</v>
      </c>
      <c r="F807" t="s">
        <v>2</v>
      </c>
      <c r="G807">
        <v>31.437999999999999</v>
      </c>
      <c r="H807" t="s">
        <v>2</v>
      </c>
      <c r="I807">
        <v>23.484999999999999</v>
      </c>
      <c r="J807" t="s">
        <v>2</v>
      </c>
      <c r="K807" s="1" t="s">
        <v>117</v>
      </c>
      <c r="L807" t="s">
        <v>118</v>
      </c>
      <c r="M807" t="s">
        <v>5</v>
      </c>
      <c r="R807">
        <v>1364597</v>
      </c>
      <c r="S807">
        <v>3245</v>
      </c>
      <c r="T807">
        <v>22.465</v>
      </c>
      <c r="U807">
        <v>31.899000000000001</v>
      </c>
      <c r="V807">
        <v>23.486999999999998</v>
      </c>
      <c r="W807" t="s">
        <v>119</v>
      </c>
      <c r="X807" t="s">
        <v>120</v>
      </c>
    </row>
    <row r="808" spans="1:24" x14ac:dyDescent="0.25">
      <c r="A808">
        <v>1364535</v>
      </c>
      <c r="B808" t="s">
        <v>88</v>
      </c>
      <c r="C808">
        <v>2734</v>
      </c>
      <c r="D808" t="s">
        <v>1</v>
      </c>
      <c r="E808">
        <v>22.934000000000001</v>
      </c>
      <c r="F808" t="s">
        <v>2</v>
      </c>
      <c r="G808">
        <v>31.012</v>
      </c>
      <c r="H808" t="s">
        <v>2</v>
      </c>
      <c r="I808">
        <v>23.420999999999999</v>
      </c>
      <c r="J808" t="s">
        <v>2</v>
      </c>
      <c r="K808" s="1" t="s">
        <v>117</v>
      </c>
      <c r="L808" t="s">
        <v>118</v>
      </c>
      <c r="M808" t="s">
        <v>5</v>
      </c>
      <c r="R808">
        <v>1364598</v>
      </c>
      <c r="S808">
        <v>3019</v>
      </c>
      <c r="T808">
        <v>23.236999999999998</v>
      </c>
      <c r="U808">
        <v>31.893000000000001</v>
      </c>
      <c r="V808">
        <v>24.251999999999999</v>
      </c>
      <c r="W808" t="s">
        <v>119</v>
      </c>
      <c r="X808" t="s">
        <v>120</v>
      </c>
    </row>
    <row r="809" spans="1:24" x14ac:dyDescent="0.25">
      <c r="A809">
        <v>1364536</v>
      </c>
      <c r="B809" t="s">
        <v>89</v>
      </c>
      <c r="C809">
        <v>3290</v>
      </c>
      <c r="D809" t="s">
        <v>1</v>
      </c>
      <c r="E809">
        <v>22.591999999999999</v>
      </c>
      <c r="F809" t="s">
        <v>2</v>
      </c>
      <c r="G809">
        <v>31.114000000000001</v>
      </c>
      <c r="H809" t="s">
        <v>2</v>
      </c>
      <c r="I809">
        <v>23.326000000000001</v>
      </c>
      <c r="J809" t="s">
        <v>2</v>
      </c>
      <c r="K809" s="1" t="s">
        <v>117</v>
      </c>
      <c r="L809" t="s">
        <v>118</v>
      </c>
      <c r="M809" t="s">
        <v>5</v>
      </c>
      <c r="R809">
        <v>1364559</v>
      </c>
      <c r="S809">
        <v>3278</v>
      </c>
      <c r="T809">
        <v>22.62</v>
      </c>
      <c r="U809">
        <v>31.884</v>
      </c>
      <c r="V809">
        <v>22.994</v>
      </c>
      <c r="W809" t="s">
        <v>119</v>
      </c>
      <c r="X809" t="s">
        <v>120</v>
      </c>
    </row>
    <row r="810" spans="1:24" x14ac:dyDescent="0.25">
      <c r="A810">
        <v>1364537</v>
      </c>
      <c r="B810" t="s">
        <v>90</v>
      </c>
      <c r="C810">
        <v>3650</v>
      </c>
      <c r="D810" t="s">
        <v>1</v>
      </c>
      <c r="E810">
        <v>22.588000000000001</v>
      </c>
      <c r="F810" t="s">
        <v>2</v>
      </c>
      <c r="G810">
        <v>30.983000000000001</v>
      </c>
      <c r="H810" t="s">
        <v>2</v>
      </c>
      <c r="I810">
        <v>23.446999999999999</v>
      </c>
      <c r="J810" t="s">
        <v>2</v>
      </c>
      <c r="K810" s="1" t="s">
        <v>117</v>
      </c>
      <c r="L810" t="s">
        <v>118</v>
      </c>
      <c r="M810" t="s">
        <v>5</v>
      </c>
      <c r="R810">
        <v>1364596</v>
      </c>
      <c r="S810">
        <v>3345</v>
      </c>
      <c r="T810">
        <v>22.745000000000001</v>
      </c>
      <c r="U810">
        <v>31.856999999999999</v>
      </c>
      <c r="V810">
        <v>23.11</v>
      </c>
      <c r="W810" t="s">
        <v>119</v>
      </c>
      <c r="X810" t="s">
        <v>120</v>
      </c>
    </row>
    <row r="811" spans="1:24" x14ac:dyDescent="0.25">
      <c r="A811">
        <v>1364538</v>
      </c>
      <c r="B811" t="s">
        <v>91</v>
      </c>
      <c r="C811">
        <v>3420</v>
      </c>
      <c r="D811" t="s">
        <v>1</v>
      </c>
      <c r="E811">
        <v>23.196000000000002</v>
      </c>
      <c r="F811" t="s">
        <v>2</v>
      </c>
      <c r="G811">
        <v>32.232999999999997</v>
      </c>
      <c r="H811" t="s">
        <v>2</v>
      </c>
      <c r="I811">
        <v>24.047999999999998</v>
      </c>
      <c r="J811" t="s">
        <v>2</v>
      </c>
      <c r="K811" s="1" t="s">
        <v>117</v>
      </c>
      <c r="L811" t="s">
        <v>118</v>
      </c>
      <c r="M811" t="s">
        <v>5</v>
      </c>
      <c r="R811">
        <v>1364558</v>
      </c>
      <c r="S811">
        <v>3175</v>
      </c>
      <c r="T811">
        <v>23.553999999999998</v>
      </c>
      <c r="U811">
        <v>31.734999999999999</v>
      </c>
      <c r="V811">
        <v>23.96</v>
      </c>
      <c r="W811" t="s">
        <v>119</v>
      </c>
      <c r="X811" t="s">
        <v>120</v>
      </c>
    </row>
    <row r="812" spans="1:24" x14ac:dyDescent="0.25">
      <c r="A812">
        <v>1364539</v>
      </c>
      <c r="B812" t="s">
        <v>0</v>
      </c>
      <c r="C812">
        <v>4192</v>
      </c>
      <c r="D812" t="s">
        <v>1</v>
      </c>
      <c r="E812">
        <v>22.495999999999999</v>
      </c>
      <c r="F812" t="s">
        <v>2</v>
      </c>
      <c r="G812">
        <v>31.108000000000001</v>
      </c>
      <c r="H812" t="s">
        <v>2</v>
      </c>
      <c r="I812">
        <v>22.440999999999999</v>
      </c>
      <c r="J812" t="s">
        <v>2</v>
      </c>
      <c r="K812" s="1" t="s">
        <v>119</v>
      </c>
      <c r="L812" t="s">
        <v>120</v>
      </c>
      <c r="M812" t="s">
        <v>45</v>
      </c>
      <c r="R812">
        <v>1364568</v>
      </c>
      <c r="S812">
        <v>3545</v>
      </c>
      <c r="T812">
        <v>22.434000000000001</v>
      </c>
      <c r="U812">
        <v>31.734000000000002</v>
      </c>
      <c r="V812">
        <v>22.981000000000002</v>
      </c>
      <c r="W812" t="s">
        <v>119</v>
      </c>
      <c r="X812" t="s">
        <v>120</v>
      </c>
    </row>
    <row r="813" spans="1:24" x14ac:dyDescent="0.25">
      <c r="A813">
        <v>1364540</v>
      </c>
      <c r="B813" t="s">
        <v>6</v>
      </c>
      <c r="C813">
        <v>610</v>
      </c>
      <c r="D813" t="s">
        <v>1</v>
      </c>
      <c r="E813">
        <v>23.741</v>
      </c>
      <c r="F813" t="s">
        <v>2</v>
      </c>
      <c r="G813">
        <v>30.774000000000001</v>
      </c>
      <c r="H813" t="s">
        <v>2</v>
      </c>
      <c r="I813">
        <v>24.33</v>
      </c>
      <c r="J813" t="s">
        <v>2</v>
      </c>
      <c r="K813" s="1" t="s">
        <v>119</v>
      </c>
      <c r="L813" t="s">
        <v>120</v>
      </c>
      <c r="M813" t="s">
        <v>45</v>
      </c>
      <c r="R813">
        <v>1364569</v>
      </c>
      <c r="S813">
        <v>2831</v>
      </c>
      <c r="T813">
        <v>23.202000000000002</v>
      </c>
      <c r="U813">
        <v>31.669</v>
      </c>
      <c r="V813">
        <v>22.89</v>
      </c>
      <c r="W813" t="s">
        <v>119</v>
      </c>
      <c r="X813" t="s">
        <v>120</v>
      </c>
    </row>
    <row r="814" spans="1:24" x14ac:dyDescent="0.25">
      <c r="A814">
        <v>1364541</v>
      </c>
      <c r="B814" t="s">
        <v>7</v>
      </c>
      <c r="C814">
        <v>2835</v>
      </c>
      <c r="D814" t="s">
        <v>1</v>
      </c>
      <c r="E814">
        <v>22.364999999999998</v>
      </c>
      <c r="F814" t="s">
        <v>2</v>
      </c>
      <c r="G814">
        <v>31.116</v>
      </c>
      <c r="H814" t="s">
        <v>2</v>
      </c>
      <c r="I814">
        <v>22.600999999999999</v>
      </c>
      <c r="J814" t="s">
        <v>2</v>
      </c>
      <c r="K814" s="1" t="s">
        <v>119</v>
      </c>
      <c r="L814" t="s">
        <v>120</v>
      </c>
      <c r="M814" t="s">
        <v>45</v>
      </c>
      <c r="R814">
        <v>1364585</v>
      </c>
      <c r="S814">
        <v>3112</v>
      </c>
      <c r="T814">
        <v>22.323</v>
      </c>
      <c r="U814">
        <v>31.597999999999999</v>
      </c>
      <c r="V814">
        <v>21.983000000000001</v>
      </c>
      <c r="W814" t="s">
        <v>119</v>
      </c>
      <c r="X814" t="s">
        <v>120</v>
      </c>
    </row>
    <row r="815" spans="1:24" x14ac:dyDescent="0.25">
      <c r="A815">
        <v>1364542</v>
      </c>
      <c r="B815" t="s">
        <v>8</v>
      </c>
      <c r="C815">
        <v>3969</v>
      </c>
      <c r="D815" t="s">
        <v>1</v>
      </c>
      <c r="E815">
        <v>24.018999999999998</v>
      </c>
      <c r="F815" t="s">
        <v>2</v>
      </c>
      <c r="G815">
        <v>32.399000000000001</v>
      </c>
      <c r="H815" t="s">
        <v>2</v>
      </c>
      <c r="I815">
        <v>24.523</v>
      </c>
      <c r="J815" t="s">
        <v>2</v>
      </c>
      <c r="K815" s="1" t="s">
        <v>119</v>
      </c>
      <c r="L815" t="s">
        <v>120</v>
      </c>
      <c r="M815" t="s">
        <v>45</v>
      </c>
      <c r="R815">
        <v>1364605</v>
      </c>
      <c r="S815">
        <v>3770</v>
      </c>
      <c r="T815">
        <v>22.681000000000001</v>
      </c>
      <c r="U815">
        <v>31.591999999999999</v>
      </c>
      <c r="V815">
        <v>23.404</v>
      </c>
      <c r="W815" t="s">
        <v>119</v>
      </c>
      <c r="X815" t="s">
        <v>120</v>
      </c>
    </row>
    <row r="816" spans="1:24" x14ac:dyDescent="0.25">
      <c r="A816">
        <v>1364544</v>
      </c>
      <c r="B816" t="s">
        <v>9</v>
      </c>
      <c r="C816">
        <v>2903</v>
      </c>
      <c r="D816" t="s">
        <v>1</v>
      </c>
      <c r="E816">
        <v>23.69</v>
      </c>
      <c r="F816" t="s">
        <v>2</v>
      </c>
      <c r="G816">
        <v>32.517000000000003</v>
      </c>
      <c r="H816" t="s">
        <v>2</v>
      </c>
      <c r="I816">
        <v>24.361000000000001</v>
      </c>
      <c r="J816" t="s">
        <v>2</v>
      </c>
      <c r="K816" s="1" t="s">
        <v>119</v>
      </c>
      <c r="L816" t="s">
        <v>120</v>
      </c>
      <c r="M816" t="s">
        <v>45</v>
      </c>
      <c r="R816">
        <v>1364565</v>
      </c>
      <c r="S816">
        <v>2308</v>
      </c>
      <c r="T816">
        <v>23.047999999999998</v>
      </c>
      <c r="U816">
        <v>31.555</v>
      </c>
      <c r="V816">
        <v>23.954000000000001</v>
      </c>
      <c r="W816" t="s">
        <v>119</v>
      </c>
      <c r="X816" t="s">
        <v>120</v>
      </c>
    </row>
    <row r="817" spans="1:24" x14ac:dyDescent="0.25">
      <c r="A817">
        <v>1364545</v>
      </c>
      <c r="B817" t="s">
        <v>10</v>
      </c>
      <c r="C817">
        <v>3171</v>
      </c>
      <c r="D817" t="s">
        <v>1</v>
      </c>
      <c r="E817">
        <v>23.349</v>
      </c>
      <c r="F817" t="s">
        <v>2</v>
      </c>
      <c r="G817">
        <v>32.911000000000001</v>
      </c>
      <c r="H817" t="s">
        <v>2</v>
      </c>
      <c r="I817">
        <v>23.675000000000001</v>
      </c>
      <c r="J817" t="s">
        <v>2</v>
      </c>
      <c r="K817" s="1" t="s">
        <v>119</v>
      </c>
      <c r="L817" t="s">
        <v>120</v>
      </c>
      <c r="M817" t="s">
        <v>45</v>
      </c>
      <c r="R817">
        <v>1364614</v>
      </c>
      <c r="S817">
        <v>3609</v>
      </c>
      <c r="T817">
        <v>23.030999999999999</v>
      </c>
      <c r="U817">
        <v>31.497</v>
      </c>
      <c r="V817">
        <v>23.462</v>
      </c>
      <c r="W817" t="s">
        <v>119</v>
      </c>
      <c r="X817" t="s">
        <v>120</v>
      </c>
    </row>
    <row r="818" spans="1:24" x14ac:dyDescent="0.25">
      <c r="A818">
        <v>1364546</v>
      </c>
      <c r="B818" t="s">
        <v>11</v>
      </c>
      <c r="C818">
        <v>2690</v>
      </c>
      <c r="D818" t="s">
        <v>1</v>
      </c>
      <c r="E818">
        <v>23.876999999999999</v>
      </c>
      <c r="F818" t="s">
        <v>2</v>
      </c>
      <c r="G818">
        <v>32.831000000000003</v>
      </c>
      <c r="H818" t="s">
        <v>2</v>
      </c>
      <c r="I818">
        <v>24.343</v>
      </c>
      <c r="J818" t="s">
        <v>2</v>
      </c>
      <c r="K818" s="1" t="s">
        <v>119</v>
      </c>
      <c r="L818" t="s">
        <v>120</v>
      </c>
      <c r="M818" t="s">
        <v>45</v>
      </c>
      <c r="R818">
        <v>1364554</v>
      </c>
      <c r="S818">
        <v>3490</v>
      </c>
      <c r="T818">
        <v>23.45</v>
      </c>
      <c r="U818">
        <v>31.468</v>
      </c>
      <c r="V818">
        <v>24.132000000000001</v>
      </c>
      <c r="W818" t="s">
        <v>119</v>
      </c>
      <c r="X818" t="s">
        <v>120</v>
      </c>
    </row>
    <row r="819" spans="1:24" x14ac:dyDescent="0.25">
      <c r="A819">
        <v>1364548</v>
      </c>
      <c r="B819" t="s">
        <v>12</v>
      </c>
      <c r="C819">
        <v>3046</v>
      </c>
      <c r="D819" t="s">
        <v>1</v>
      </c>
      <c r="E819">
        <v>23.015000000000001</v>
      </c>
      <c r="F819" t="s">
        <v>2</v>
      </c>
      <c r="G819">
        <v>31.966999999999999</v>
      </c>
      <c r="H819" t="s">
        <v>2</v>
      </c>
      <c r="I819">
        <v>23.565999999999999</v>
      </c>
      <c r="J819" t="s">
        <v>2</v>
      </c>
      <c r="K819" s="1" t="s">
        <v>119</v>
      </c>
      <c r="L819" t="s">
        <v>120</v>
      </c>
      <c r="M819" t="s">
        <v>45</v>
      </c>
      <c r="R819">
        <v>1364594</v>
      </c>
      <c r="S819">
        <v>3305</v>
      </c>
      <c r="T819">
        <v>22.594000000000001</v>
      </c>
      <c r="U819">
        <v>31.434999999999999</v>
      </c>
      <c r="V819">
        <v>23.140999999999998</v>
      </c>
      <c r="W819" t="s">
        <v>119</v>
      </c>
      <c r="X819" t="s">
        <v>120</v>
      </c>
    </row>
    <row r="820" spans="1:24" x14ac:dyDescent="0.25">
      <c r="A820">
        <v>1364550</v>
      </c>
      <c r="B820" t="s">
        <v>13</v>
      </c>
      <c r="C820">
        <v>4080</v>
      </c>
      <c r="D820" t="s">
        <v>1</v>
      </c>
      <c r="E820">
        <v>23.425000000000001</v>
      </c>
      <c r="F820" t="s">
        <v>2</v>
      </c>
      <c r="G820">
        <v>31.901</v>
      </c>
      <c r="H820" t="s">
        <v>2</v>
      </c>
      <c r="I820">
        <v>24.132000000000001</v>
      </c>
      <c r="J820" t="s">
        <v>2</v>
      </c>
      <c r="K820" s="1" t="s">
        <v>119</v>
      </c>
      <c r="L820" t="s">
        <v>120</v>
      </c>
      <c r="M820" t="s">
        <v>45</v>
      </c>
      <c r="R820">
        <v>1364601</v>
      </c>
      <c r="S820">
        <v>2690</v>
      </c>
      <c r="T820">
        <v>22.373000000000001</v>
      </c>
      <c r="U820">
        <v>31.431999999999999</v>
      </c>
      <c r="V820">
        <v>22.094000000000001</v>
      </c>
      <c r="W820" t="s">
        <v>119</v>
      </c>
      <c r="X820" t="s">
        <v>120</v>
      </c>
    </row>
    <row r="821" spans="1:24" x14ac:dyDescent="0.25">
      <c r="A821">
        <v>1364551</v>
      </c>
      <c r="B821" t="s">
        <v>14</v>
      </c>
      <c r="C821">
        <v>4265</v>
      </c>
      <c r="D821" t="s">
        <v>1</v>
      </c>
      <c r="E821">
        <v>22.927</v>
      </c>
      <c r="F821" t="s">
        <v>2</v>
      </c>
      <c r="G821">
        <v>30.297999999999998</v>
      </c>
      <c r="H821" t="s">
        <v>2</v>
      </c>
      <c r="I821">
        <v>23.518999999999998</v>
      </c>
      <c r="J821" t="s">
        <v>2</v>
      </c>
      <c r="K821" s="1" t="s">
        <v>119</v>
      </c>
      <c r="L821" t="s">
        <v>120</v>
      </c>
      <c r="M821" t="s">
        <v>45</v>
      </c>
      <c r="R821">
        <v>1364564</v>
      </c>
      <c r="S821">
        <v>3380</v>
      </c>
      <c r="T821">
        <v>22.911999999999999</v>
      </c>
      <c r="U821">
        <v>31.431000000000001</v>
      </c>
      <c r="V821">
        <v>22.954999999999998</v>
      </c>
      <c r="W821" t="s">
        <v>119</v>
      </c>
      <c r="X821" t="s">
        <v>120</v>
      </c>
    </row>
    <row r="822" spans="1:24" x14ac:dyDescent="0.25">
      <c r="A822">
        <v>1364552</v>
      </c>
      <c r="B822" t="s">
        <v>15</v>
      </c>
      <c r="C822">
        <v>2985</v>
      </c>
      <c r="D822" t="s">
        <v>1</v>
      </c>
      <c r="E822">
        <v>23.478000000000002</v>
      </c>
      <c r="F822" t="s">
        <v>2</v>
      </c>
      <c r="G822">
        <v>31.349</v>
      </c>
      <c r="H822" t="s">
        <v>2</v>
      </c>
      <c r="I822">
        <v>24.338999999999999</v>
      </c>
      <c r="J822" t="s">
        <v>2</v>
      </c>
      <c r="K822" s="1" t="s">
        <v>119</v>
      </c>
      <c r="L822" t="s">
        <v>120</v>
      </c>
      <c r="M822" t="s">
        <v>45</v>
      </c>
      <c r="R822">
        <v>1364582</v>
      </c>
      <c r="S822">
        <v>3169</v>
      </c>
      <c r="T822">
        <v>22.542000000000002</v>
      </c>
      <c r="U822">
        <v>31.419</v>
      </c>
      <c r="V822">
        <v>23.143999999999998</v>
      </c>
      <c r="W822" t="s">
        <v>119</v>
      </c>
      <c r="X822" t="s">
        <v>120</v>
      </c>
    </row>
    <row r="823" spans="1:24" x14ac:dyDescent="0.25">
      <c r="A823">
        <v>1364554</v>
      </c>
      <c r="B823" t="s">
        <v>16</v>
      </c>
      <c r="C823">
        <v>3490</v>
      </c>
      <c r="D823" t="s">
        <v>1</v>
      </c>
      <c r="E823">
        <v>23.45</v>
      </c>
      <c r="F823" t="s">
        <v>2</v>
      </c>
      <c r="G823">
        <v>31.468</v>
      </c>
      <c r="H823" t="s">
        <v>2</v>
      </c>
      <c r="I823">
        <v>24.132000000000001</v>
      </c>
      <c r="J823" t="s">
        <v>2</v>
      </c>
      <c r="K823" s="1" t="s">
        <v>119</v>
      </c>
      <c r="L823" t="s">
        <v>120</v>
      </c>
      <c r="M823" t="s">
        <v>45</v>
      </c>
      <c r="R823">
        <v>1364566</v>
      </c>
      <c r="S823">
        <v>3480</v>
      </c>
      <c r="T823">
        <v>23.373999999999999</v>
      </c>
      <c r="U823">
        <v>31.39</v>
      </c>
      <c r="V823">
        <v>23.683</v>
      </c>
      <c r="W823" t="s">
        <v>119</v>
      </c>
      <c r="X823" t="s">
        <v>120</v>
      </c>
    </row>
    <row r="824" spans="1:24" x14ac:dyDescent="0.25">
      <c r="A824">
        <v>1364555</v>
      </c>
      <c r="B824" t="s">
        <v>17</v>
      </c>
      <c r="C824">
        <v>2794</v>
      </c>
      <c r="D824" t="s">
        <v>1</v>
      </c>
      <c r="E824">
        <v>23.09</v>
      </c>
      <c r="F824" t="s">
        <v>2</v>
      </c>
      <c r="G824">
        <v>32.183999999999997</v>
      </c>
      <c r="H824" t="s">
        <v>2</v>
      </c>
      <c r="I824">
        <v>23.562000000000001</v>
      </c>
      <c r="J824" t="s">
        <v>2</v>
      </c>
      <c r="K824" s="1" t="s">
        <v>119</v>
      </c>
      <c r="L824" t="s">
        <v>120</v>
      </c>
      <c r="M824" t="s">
        <v>45</v>
      </c>
      <c r="R824">
        <v>1364557</v>
      </c>
      <c r="S824">
        <v>2900</v>
      </c>
      <c r="T824">
        <v>22.49</v>
      </c>
      <c r="U824">
        <v>31.38</v>
      </c>
      <c r="V824">
        <v>23.291</v>
      </c>
      <c r="W824" t="s">
        <v>119</v>
      </c>
      <c r="X824" t="s">
        <v>120</v>
      </c>
    </row>
    <row r="825" spans="1:24" x14ac:dyDescent="0.25">
      <c r="A825">
        <v>1364556</v>
      </c>
      <c r="B825" t="s">
        <v>18</v>
      </c>
      <c r="C825">
        <v>4440</v>
      </c>
      <c r="D825" t="s">
        <v>1</v>
      </c>
      <c r="E825">
        <v>22.539000000000001</v>
      </c>
      <c r="F825" t="s">
        <v>2</v>
      </c>
      <c r="G825">
        <v>30.491</v>
      </c>
      <c r="H825" t="s">
        <v>2</v>
      </c>
      <c r="I825">
        <v>22.977</v>
      </c>
      <c r="J825" t="s">
        <v>2</v>
      </c>
      <c r="K825" s="1" t="s">
        <v>119</v>
      </c>
      <c r="L825" t="s">
        <v>120</v>
      </c>
      <c r="M825" t="s">
        <v>45</v>
      </c>
      <c r="R825">
        <v>1364552</v>
      </c>
      <c r="S825">
        <v>2985</v>
      </c>
      <c r="T825">
        <v>23.478000000000002</v>
      </c>
      <c r="U825">
        <v>31.349</v>
      </c>
      <c r="V825">
        <v>24.338999999999999</v>
      </c>
      <c r="W825" t="s">
        <v>119</v>
      </c>
      <c r="X825" t="s">
        <v>120</v>
      </c>
    </row>
    <row r="826" spans="1:24" x14ac:dyDescent="0.25">
      <c r="A826">
        <v>1364557</v>
      </c>
      <c r="B826" t="s">
        <v>21</v>
      </c>
      <c r="C826">
        <v>2900</v>
      </c>
      <c r="D826" t="s">
        <v>1</v>
      </c>
      <c r="E826">
        <v>22.49</v>
      </c>
      <c r="F826" t="s">
        <v>2</v>
      </c>
      <c r="G826">
        <v>31.38</v>
      </c>
      <c r="H826" t="s">
        <v>2</v>
      </c>
      <c r="I826">
        <v>23.291</v>
      </c>
      <c r="J826" t="s">
        <v>2</v>
      </c>
      <c r="K826" s="1" t="s">
        <v>119</v>
      </c>
      <c r="L826" t="s">
        <v>120</v>
      </c>
      <c r="M826" t="s">
        <v>45</v>
      </c>
      <c r="R826">
        <v>1364617</v>
      </c>
      <c r="S826">
        <v>3067</v>
      </c>
      <c r="T826">
        <v>22.983000000000001</v>
      </c>
      <c r="U826">
        <v>31.216000000000001</v>
      </c>
      <c r="V826">
        <v>23.446000000000002</v>
      </c>
      <c r="W826" t="s">
        <v>119</v>
      </c>
      <c r="X826" t="s">
        <v>120</v>
      </c>
    </row>
    <row r="827" spans="1:24" x14ac:dyDescent="0.25">
      <c r="A827">
        <v>1364558</v>
      </c>
      <c r="B827" t="s">
        <v>22</v>
      </c>
      <c r="C827">
        <v>3175</v>
      </c>
      <c r="D827" t="s">
        <v>1</v>
      </c>
      <c r="E827">
        <v>23.553999999999998</v>
      </c>
      <c r="F827" t="s">
        <v>2</v>
      </c>
      <c r="G827">
        <v>31.734999999999999</v>
      </c>
      <c r="H827" t="s">
        <v>2</v>
      </c>
      <c r="I827">
        <v>23.96</v>
      </c>
      <c r="J827" t="s">
        <v>2</v>
      </c>
      <c r="K827" s="1" t="s">
        <v>119</v>
      </c>
      <c r="L827" t="s">
        <v>120</v>
      </c>
      <c r="M827" t="s">
        <v>45</v>
      </c>
      <c r="R827">
        <v>1364590</v>
      </c>
      <c r="S827">
        <v>2568</v>
      </c>
      <c r="T827">
        <v>23.006</v>
      </c>
      <c r="U827">
        <v>31.21</v>
      </c>
      <c r="V827">
        <v>23.553000000000001</v>
      </c>
      <c r="W827" t="s">
        <v>119</v>
      </c>
      <c r="X827" t="s">
        <v>120</v>
      </c>
    </row>
    <row r="828" spans="1:24" x14ac:dyDescent="0.25">
      <c r="A828">
        <v>1364559</v>
      </c>
      <c r="B828" t="s">
        <v>23</v>
      </c>
      <c r="C828">
        <v>3278</v>
      </c>
      <c r="D828" t="s">
        <v>1</v>
      </c>
      <c r="E828">
        <v>22.62</v>
      </c>
      <c r="F828" t="s">
        <v>2</v>
      </c>
      <c r="G828">
        <v>31.884</v>
      </c>
      <c r="H828" t="s">
        <v>2</v>
      </c>
      <c r="I828">
        <v>22.994</v>
      </c>
      <c r="J828" t="s">
        <v>2</v>
      </c>
      <c r="K828" s="1" t="s">
        <v>119</v>
      </c>
      <c r="L828" t="s">
        <v>120</v>
      </c>
      <c r="M828" t="s">
        <v>45</v>
      </c>
      <c r="R828">
        <v>1364606</v>
      </c>
      <c r="S828">
        <v>3065</v>
      </c>
      <c r="T828">
        <v>23.039000000000001</v>
      </c>
      <c r="U828">
        <v>31.207000000000001</v>
      </c>
      <c r="V828">
        <v>23.567</v>
      </c>
      <c r="W828" t="s">
        <v>119</v>
      </c>
      <c r="X828" t="s">
        <v>120</v>
      </c>
    </row>
    <row r="829" spans="1:24" x14ac:dyDescent="0.25">
      <c r="A829">
        <v>1364560</v>
      </c>
      <c r="B829" t="s">
        <v>24</v>
      </c>
      <c r="C829">
        <v>1690</v>
      </c>
      <c r="D829" t="s">
        <v>1</v>
      </c>
      <c r="E829">
        <v>22.815999999999999</v>
      </c>
      <c r="F829" t="s">
        <v>2</v>
      </c>
      <c r="G829">
        <v>30.143999999999998</v>
      </c>
      <c r="H829" t="s">
        <v>2</v>
      </c>
      <c r="I829">
        <v>23.059000000000001</v>
      </c>
      <c r="J829" t="s">
        <v>2</v>
      </c>
      <c r="K829" s="1" t="s">
        <v>119</v>
      </c>
      <c r="L829" t="s">
        <v>120</v>
      </c>
      <c r="M829" t="s">
        <v>45</v>
      </c>
      <c r="R829">
        <v>1364608</v>
      </c>
      <c r="S829">
        <v>3506</v>
      </c>
      <c r="T829">
        <v>23.016999999999999</v>
      </c>
      <c r="U829">
        <v>31.172999999999998</v>
      </c>
      <c r="V829">
        <v>23.591999999999999</v>
      </c>
      <c r="W829" t="s">
        <v>119</v>
      </c>
      <c r="X829" t="s">
        <v>120</v>
      </c>
    </row>
    <row r="830" spans="1:24" x14ac:dyDescent="0.25">
      <c r="A830">
        <v>1364561</v>
      </c>
      <c r="B830" t="s">
        <v>25</v>
      </c>
      <c r="C830">
        <v>2218</v>
      </c>
      <c r="D830" t="s">
        <v>1</v>
      </c>
      <c r="E830">
        <v>24.274999999999999</v>
      </c>
      <c r="F830" t="s">
        <v>2</v>
      </c>
      <c r="G830">
        <v>34.453000000000003</v>
      </c>
      <c r="H830" t="s">
        <v>2</v>
      </c>
      <c r="I830">
        <v>25.986999999999998</v>
      </c>
      <c r="J830" t="s">
        <v>2</v>
      </c>
      <c r="K830" s="1" t="s">
        <v>119</v>
      </c>
      <c r="L830" t="s">
        <v>120</v>
      </c>
      <c r="M830" t="s">
        <v>45</v>
      </c>
      <c r="R830">
        <v>1364604</v>
      </c>
      <c r="S830">
        <v>3774</v>
      </c>
      <c r="T830">
        <v>22.367999999999999</v>
      </c>
      <c r="U830">
        <v>31.143999999999998</v>
      </c>
      <c r="V830">
        <v>23.181999999999999</v>
      </c>
      <c r="W830" t="s">
        <v>119</v>
      </c>
      <c r="X830" t="s">
        <v>120</v>
      </c>
    </row>
    <row r="831" spans="1:24" x14ac:dyDescent="0.25">
      <c r="A831">
        <v>1364562</v>
      </c>
      <c r="B831" t="s">
        <v>26</v>
      </c>
      <c r="C831">
        <v>2550</v>
      </c>
      <c r="D831" t="s">
        <v>1</v>
      </c>
      <c r="E831">
        <v>23.983000000000001</v>
      </c>
      <c r="F831" t="s">
        <v>2</v>
      </c>
      <c r="G831">
        <v>31.013000000000002</v>
      </c>
      <c r="H831" t="s">
        <v>2</v>
      </c>
      <c r="I831">
        <v>24.404</v>
      </c>
      <c r="J831" t="s">
        <v>2</v>
      </c>
      <c r="K831" s="1" t="s">
        <v>119</v>
      </c>
      <c r="L831" t="s">
        <v>120</v>
      </c>
      <c r="M831" t="s">
        <v>45</v>
      </c>
      <c r="R831">
        <v>1364602</v>
      </c>
      <c r="S831">
        <v>3603</v>
      </c>
      <c r="T831">
        <v>22.344000000000001</v>
      </c>
      <c r="U831">
        <v>31.126000000000001</v>
      </c>
      <c r="V831">
        <v>22.827000000000002</v>
      </c>
      <c r="W831" t="s">
        <v>119</v>
      </c>
      <c r="X831" t="s">
        <v>120</v>
      </c>
    </row>
    <row r="832" spans="1:24" x14ac:dyDescent="0.25">
      <c r="A832">
        <v>1364563</v>
      </c>
      <c r="B832" t="s">
        <v>27</v>
      </c>
      <c r="C832">
        <v>3425</v>
      </c>
      <c r="D832" t="s">
        <v>1</v>
      </c>
      <c r="E832">
        <v>22.388999999999999</v>
      </c>
      <c r="F832" t="s">
        <v>2</v>
      </c>
      <c r="G832">
        <v>32.159999999999997</v>
      </c>
      <c r="H832" t="s">
        <v>2</v>
      </c>
      <c r="I832">
        <v>22.978999999999999</v>
      </c>
      <c r="J832" t="s">
        <v>2</v>
      </c>
      <c r="K832" s="1" t="s">
        <v>119</v>
      </c>
      <c r="L832" t="s">
        <v>120</v>
      </c>
      <c r="M832" t="s">
        <v>45</v>
      </c>
      <c r="R832">
        <v>1364586</v>
      </c>
      <c r="S832">
        <v>2495</v>
      </c>
      <c r="T832">
        <v>22.873000000000001</v>
      </c>
      <c r="U832">
        <v>31.125</v>
      </c>
      <c r="V832">
        <v>23.391999999999999</v>
      </c>
      <c r="W832" t="s">
        <v>119</v>
      </c>
      <c r="X832" t="s">
        <v>120</v>
      </c>
    </row>
    <row r="833" spans="1:24" x14ac:dyDescent="0.25">
      <c r="A833">
        <v>1364564</v>
      </c>
      <c r="B833" t="s">
        <v>28</v>
      </c>
      <c r="C833">
        <v>3380</v>
      </c>
      <c r="D833" t="s">
        <v>1</v>
      </c>
      <c r="E833">
        <v>22.911999999999999</v>
      </c>
      <c r="F833" t="s">
        <v>2</v>
      </c>
      <c r="G833">
        <v>31.431000000000001</v>
      </c>
      <c r="H833" t="s">
        <v>2</v>
      </c>
      <c r="I833">
        <v>22.954999999999998</v>
      </c>
      <c r="J833" t="s">
        <v>2</v>
      </c>
      <c r="K833" s="1" t="s">
        <v>119</v>
      </c>
      <c r="L833" t="s">
        <v>120</v>
      </c>
      <c r="M833" t="s">
        <v>45</v>
      </c>
      <c r="R833">
        <v>1364541</v>
      </c>
      <c r="S833">
        <v>2835</v>
      </c>
      <c r="T833">
        <v>22.364999999999998</v>
      </c>
      <c r="U833">
        <v>31.116</v>
      </c>
      <c r="V833">
        <v>22.600999999999999</v>
      </c>
      <c r="W833" t="s">
        <v>119</v>
      </c>
      <c r="X833" t="s">
        <v>120</v>
      </c>
    </row>
    <row r="834" spans="1:24" x14ac:dyDescent="0.25">
      <c r="A834">
        <v>1364565</v>
      </c>
      <c r="B834" t="s">
        <v>29</v>
      </c>
      <c r="C834">
        <v>2308</v>
      </c>
      <c r="D834" t="s">
        <v>1</v>
      </c>
      <c r="E834">
        <v>23.047999999999998</v>
      </c>
      <c r="F834" t="s">
        <v>2</v>
      </c>
      <c r="G834">
        <v>31.555</v>
      </c>
      <c r="H834" t="s">
        <v>2</v>
      </c>
      <c r="I834">
        <v>23.954000000000001</v>
      </c>
      <c r="J834" t="s">
        <v>2</v>
      </c>
      <c r="K834" s="1" t="s">
        <v>119</v>
      </c>
      <c r="L834" t="s">
        <v>120</v>
      </c>
      <c r="M834" t="s">
        <v>45</v>
      </c>
      <c r="R834">
        <v>1364539</v>
      </c>
      <c r="S834">
        <v>4192</v>
      </c>
      <c r="T834">
        <v>22.495999999999999</v>
      </c>
      <c r="U834">
        <v>31.108000000000001</v>
      </c>
      <c r="V834">
        <v>22.440999999999999</v>
      </c>
      <c r="W834" t="s">
        <v>119</v>
      </c>
      <c r="X834" t="s">
        <v>120</v>
      </c>
    </row>
    <row r="835" spans="1:24" x14ac:dyDescent="0.25">
      <c r="A835">
        <v>1364566</v>
      </c>
      <c r="B835" t="s">
        <v>30</v>
      </c>
      <c r="C835">
        <v>3480</v>
      </c>
      <c r="D835" t="s">
        <v>1</v>
      </c>
      <c r="E835">
        <v>23.373999999999999</v>
      </c>
      <c r="F835" t="s">
        <v>2</v>
      </c>
      <c r="G835">
        <v>31.39</v>
      </c>
      <c r="H835" t="s">
        <v>2</v>
      </c>
      <c r="I835">
        <v>23.683</v>
      </c>
      <c r="J835" t="s">
        <v>2</v>
      </c>
      <c r="K835" s="1" t="s">
        <v>119</v>
      </c>
      <c r="L835" t="s">
        <v>120</v>
      </c>
      <c r="M835" t="s">
        <v>45</v>
      </c>
      <c r="R835">
        <v>1364571</v>
      </c>
      <c r="S835">
        <v>3255</v>
      </c>
      <c r="T835">
        <v>22.539000000000001</v>
      </c>
      <c r="U835">
        <v>31.071999999999999</v>
      </c>
      <c r="V835">
        <v>22.847000000000001</v>
      </c>
      <c r="W835" t="s">
        <v>119</v>
      </c>
      <c r="X835" t="s">
        <v>120</v>
      </c>
    </row>
    <row r="836" spans="1:24" x14ac:dyDescent="0.25">
      <c r="A836">
        <v>1364567</v>
      </c>
      <c r="B836" t="s">
        <v>31</v>
      </c>
      <c r="C836">
        <v>2208</v>
      </c>
      <c r="D836" t="s">
        <v>1</v>
      </c>
      <c r="E836">
        <v>24.001999999999999</v>
      </c>
      <c r="F836" t="s">
        <v>2</v>
      </c>
      <c r="G836">
        <v>32.872</v>
      </c>
      <c r="H836" t="s">
        <v>2</v>
      </c>
      <c r="I836">
        <v>25.27</v>
      </c>
      <c r="J836" t="s">
        <v>2</v>
      </c>
      <c r="K836" s="1" t="s">
        <v>119</v>
      </c>
      <c r="L836" t="s">
        <v>120</v>
      </c>
      <c r="M836" t="s">
        <v>45</v>
      </c>
      <c r="R836">
        <v>1364562</v>
      </c>
      <c r="S836">
        <v>2550</v>
      </c>
      <c r="T836">
        <v>23.983000000000001</v>
      </c>
      <c r="U836">
        <v>31.013000000000002</v>
      </c>
      <c r="V836">
        <v>24.404</v>
      </c>
      <c r="W836" t="s">
        <v>119</v>
      </c>
      <c r="X836" t="s">
        <v>120</v>
      </c>
    </row>
    <row r="837" spans="1:24" x14ac:dyDescent="0.25">
      <c r="A837">
        <v>1364568</v>
      </c>
      <c r="B837" t="s">
        <v>32</v>
      </c>
      <c r="C837">
        <v>3545</v>
      </c>
      <c r="D837" t="s">
        <v>1</v>
      </c>
      <c r="E837">
        <v>22.434000000000001</v>
      </c>
      <c r="F837" t="s">
        <v>2</v>
      </c>
      <c r="G837">
        <v>31.734000000000002</v>
      </c>
      <c r="H837" t="s">
        <v>2</v>
      </c>
      <c r="I837">
        <v>22.981000000000002</v>
      </c>
      <c r="J837" t="s">
        <v>2</v>
      </c>
      <c r="K837" s="1" t="s">
        <v>119</v>
      </c>
      <c r="L837" t="s">
        <v>120</v>
      </c>
      <c r="M837" t="s">
        <v>45</v>
      </c>
      <c r="R837">
        <v>1364579</v>
      </c>
      <c r="S837">
        <v>706</v>
      </c>
      <c r="T837">
        <v>19.75</v>
      </c>
      <c r="U837">
        <v>30.998000000000001</v>
      </c>
      <c r="V837">
        <v>19.989000000000001</v>
      </c>
      <c r="W837" t="s">
        <v>119</v>
      </c>
      <c r="X837" t="s">
        <v>120</v>
      </c>
    </row>
    <row r="838" spans="1:24" x14ac:dyDescent="0.25">
      <c r="A838">
        <v>1364569</v>
      </c>
      <c r="B838" t="s">
        <v>33</v>
      </c>
      <c r="C838">
        <v>2831</v>
      </c>
      <c r="D838" t="s">
        <v>1</v>
      </c>
      <c r="E838">
        <v>23.202000000000002</v>
      </c>
      <c r="F838" t="s">
        <v>2</v>
      </c>
      <c r="G838">
        <v>31.669</v>
      </c>
      <c r="H838" t="s">
        <v>2</v>
      </c>
      <c r="I838">
        <v>22.89</v>
      </c>
      <c r="J838" t="s">
        <v>2</v>
      </c>
      <c r="K838" s="1" t="s">
        <v>119</v>
      </c>
      <c r="L838" t="s">
        <v>120</v>
      </c>
      <c r="M838" t="s">
        <v>45</v>
      </c>
      <c r="R838">
        <v>1364572</v>
      </c>
      <c r="S838">
        <v>3747</v>
      </c>
      <c r="T838">
        <v>22.684999999999999</v>
      </c>
      <c r="U838">
        <v>30.972000000000001</v>
      </c>
      <c r="V838">
        <v>23.135999999999999</v>
      </c>
      <c r="W838" t="s">
        <v>119</v>
      </c>
      <c r="X838" t="s">
        <v>120</v>
      </c>
    </row>
    <row r="839" spans="1:24" x14ac:dyDescent="0.25">
      <c r="A839">
        <v>1364570</v>
      </c>
      <c r="B839" t="s">
        <v>34</v>
      </c>
      <c r="C839">
        <v>3267</v>
      </c>
      <c r="D839" t="s">
        <v>1</v>
      </c>
      <c r="E839">
        <v>22.899000000000001</v>
      </c>
      <c r="F839" t="s">
        <v>2</v>
      </c>
      <c r="G839">
        <v>32.112000000000002</v>
      </c>
      <c r="H839" t="s">
        <v>2</v>
      </c>
      <c r="I839">
        <v>23.117999999999999</v>
      </c>
      <c r="J839" t="s">
        <v>2</v>
      </c>
      <c r="K839" s="1" t="s">
        <v>119</v>
      </c>
      <c r="L839" t="s">
        <v>120</v>
      </c>
      <c r="M839" t="s">
        <v>45</v>
      </c>
      <c r="R839">
        <v>1364593</v>
      </c>
      <c r="S839">
        <v>3310</v>
      </c>
      <c r="T839">
        <v>23.158999999999999</v>
      </c>
      <c r="U839">
        <v>30.9</v>
      </c>
      <c r="V839">
        <v>23.323</v>
      </c>
      <c r="W839" t="s">
        <v>119</v>
      </c>
      <c r="X839" t="s">
        <v>120</v>
      </c>
    </row>
    <row r="840" spans="1:24" x14ac:dyDescent="0.25">
      <c r="A840">
        <v>1364571</v>
      </c>
      <c r="B840" t="s">
        <v>35</v>
      </c>
      <c r="C840">
        <v>3255</v>
      </c>
      <c r="D840" t="s">
        <v>1</v>
      </c>
      <c r="E840">
        <v>22.539000000000001</v>
      </c>
      <c r="F840" t="s">
        <v>2</v>
      </c>
      <c r="G840">
        <v>31.071999999999999</v>
      </c>
      <c r="H840" t="s">
        <v>2</v>
      </c>
      <c r="I840">
        <v>22.847000000000001</v>
      </c>
      <c r="J840" t="s">
        <v>2</v>
      </c>
      <c r="K840" s="1" t="s">
        <v>119</v>
      </c>
      <c r="L840" t="s">
        <v>120</v>
      </c>
      <c r="M840" t="s">
        <v>45</v>
      </c>
      <c r="R840">
        <v>1364583</v>
      </c>
      <c r="S840">
        <v>2576</v>
      </c>
      <c r="T840">
        <v>23.001999999999999</v>
      </c>
      <c r="U840">
        <v>30.891999999999999</v>
      </c>
      <c r="V840">
        <v>23.771999999999998</v>
      </c>
      <c r="W840" t="s">
        <v>119</v>
      </c>
      <c r="X840" t="s">
        <v>120</v>
      </c>
    </row>
    <row r="841" spans="1:24" x14ac:dyDescent="0.25">
      <c r="A841">
        <v>1364572</v>
      </c>
      <c r="B841" t="s">
        <v>36</v>
      </c>
      <c r="C841">
        <v>3747</v>
      </c>
      <c r="D841" t="s">
        <v>1</v>
      </c>
      <c r="E841">
        <v>22.684999999999999</v>
      </c>
      <c r="F841" t="s">
        <v>2</v>
      </c>
      <c r="G841">
        <v>30.972000000000001</v>
      </c>
      <c r="H841" t="s">
        <v>2</v>
      </c>
      <c r="I841">
        <v>23.135999999999999</v>
      </c>
      <c r="J841" t="s">
        <v>2</v>
      </c>
      <c r="K841" s="1" t="s">
        <v>119</v>
      </c>
      <c r="L841" t="s">
        <v>120</v>
      </c>
      <c r="M841" t="s">
        <v>45</v>
      </c>
      <c r="R841">
        <v>1364589</v>
      </c>
      <c r="S841">
        <v>3450</v>
      </c>
      <c r="T841">
        <v>22.675000000000001</v>
      </c>
      <c r="U841">
        <v>30.847999999999999</v>
      </c>
      <c r="V841">
        <v>23.222000000000001</v>
      </c>
      <c r="W841" t="s">
        <v>119</v>
      </c>
      <c r="X841" t="s">
        <v>120</v>
      </c>
    </row>
    <row r="842" spans="1:24" x14ac:dyDescent="0.25">
      <c r="A842">
        <v>1364573</v>
      </c>
      <c r="B842" t="s">
        <v>37</v>
      </c>
      <c r="C842">
        <v>4345</v>
      </c>
      <c r="D842" t="s">
        <v>1</v>
      </c>
      <c r="E842">
        <v>23.298999999999999</v>
      </c>
      <c r="F842" t="s">
        <v>2</v>
      </c>
      <c r="G842">
        <v>32.084000000000003</v>
      </c>
      <c r="H842" t="s">
        <v>2</v>
      </c>
      <c r="I842">
        <v>22.641999999999999</v>
      </c>
      <c r="J842" t="s">
        <v>2</v>
      </c>
      <c r="K842" s="1" t="s">
        <v>119</v>
      </c>
      <c r="L842" t="s">
        <v>120</v>
      </c>
      <c r="M842" t="s">
        <v>45</v>
      </c>
      <c r="R842">
        <v>1364588</v>
      </c>
      <c r="S842">
        <v>3670</v>
      </c>
      <c r="T842">
        <v>22.754999999999999</v>
      </c>
      <c r="U842">
        <v>30.83</v>
      </c>
      <c r="V842">
        <v>23.161999999999999</v>
      </c>
      <c r="W842" t="s">
        <v>119</v>
      </c>
      <c r="X842" t="s">
        <v>120</v>
      </c>
    </row>
    <row r="843" spans="1:24" x14ac:dyDescent="0.25">
      <c r="A843">
        <v>1364574</v>
      </c>
      <c r="B843" t="s">
        <v>38</v>
      </c>
      <c r="C843">
        <v>3363</v>
      </c>
      <c r="D843" t="s">
        <v>1</v>
      </c>
      <c r="E843">
        <v>23.013000000000002</v>
      </c>
      <c r="F843" t="s">
        <v>2</v>
      </c>
      <c r="G843">
        <v>31.983000000000001</v>
      </c>
      <c r="H843" t="s">
        <v>2</v>
      </c>
      <c r="I843">
        <v>23.407</v>
      </c>
      <c r="J843" t="s">
        <v>2</v>
      </c>
      <c r="K843" s="1" t="s">
        <v>119</v>
      </c>
      <c r="L843" t="s">
        <v>120</v>
      </c>
      <c r="M843" t="s">
        <v>45</v>
      </c>
      <c r="R843">
        <v>1364540</v>
      </c>
      <c r="S843">
        <v>610</v>
      </c>
      <c r="T843">
        <v>23.741</v>
      </c>
      <c r="U843">
        <v>30.774000000000001</v>
      </c>
      <c r="V843">
        <v>24.33</v>
      </c>
      <c r="W843" t="s">
        <v>119</v>
      </c>
      <c r="X843" t="s">
        <v>120</v>
      </c>
    </row>
    <row r="844" spans="1:24" x14ac:dyDescent="0.25">
      <c r="A844">
        <v>1364576</v>
      </c>
      <c r="B844" t="s">
        <v>39</v>
      </c>
      <c r="C844">
        <v>3860</v>
      </c>
      <c r="D844" t="s">
        <v>1</v>
      </c>
      <c r="E844">
        <v>22.291</v>
      </c>
      <c r="F844" t="s">
        <v>2</v>
      </c>
      <c r="G844">
        <v>32.042000000000002</v>
      </c>
      <c r="H844" t="s">
        <v>2</v>
      </c>
      <c r="I844">
        <v>23.015000000000001</v>
      </c>
      <c r="J844" t="s">
        <v>2</v>
      </c>
      <c r="K844" s="1" t="s">
        <v>119</v>
      </c>
      <c r="L844" t="s">
        <v>120</v>
      </c>
      <c r="M844" t="s">
        <v>45</v>
      </c>
      <c r="R844">
        <v>1364587</v>
      </c>
      <c r="S844">
        <v>2265</v>
      </c>
      <c r="T844">
        <v>22.646999999999998</v>
      </c>
      <c r="U844">
        <v>30.707999999999998</v>
      </c>
      <c r="V844">
        <v>23.428000000000001</v>
      </c>
      <c r="W844" t="s">
        <v>119</v>
      </c>
      <c r="X844" t="s">
        <v>120</v>
      </c>
    </row>
    <row r="845" spans="1:24" x14ac:dyDescent="0.25">
      <c r="A845">
        <v>1364578</v>
      </c>
      <c r="B845" t="s">
        <v>40</v>
      </c>
      <c r="C845">
        <v>3832</v>
      </c>
      <c r="D845" t="s">
        <v>1</v>
      </c>
      <c r="E845">
        <v>23.516999999999999</v>
      </c>
      <c r="F845" t="s">
        <v>2</v>
      </c>
      <c r="G845">
        <v>30.337</v>
      </c>
      <c r="H845" t="s">
        <v>2</v>
      </c>
      <c r="I845">
        <v>24.099</v>
      </c>
      <c r="J845" t="s">
        <v>2</v>
      </c>
      <c r="K845" s="1" t="s">
        <v>119</v>
      </c>
      <c r="L845" t="s">
        <v>120</v>
      </c>
      <c r="M845" t="s">
        <v>45</v>
      </c>
      <c r="R845">
        <v>1364581</v>
      </c>
      <c r="S845">
        <v>3576</v>
      </c>
      <c r="T845">
        <v>23.356000000000002</v>
      </c>
      <c r="U845">
        <v>30.68</v>
      </c>
      <c r="V845">
        <v>24.003</v>
      </c>
      <c r="W845" t="s">
        <v>119</v>
      </c>
      <c r="X845" t="s">
        <v>120</v>
      </c>
    </row>
    <row r="846" spans="1:24" x14ac:dyDescent="0.25">
      <c r="A846">
        <v>1364579</v>
      </c>
      <c r="B846" t="s">
        <v>41</v>
      </c>
      <c r="C846">
        <v>706</v>
      </c>
      <c r="D846" t="s">
        <v>1</v>
      </c>
      <c r="E846">
        <v>19.75</v>
      </c>
      <c r="F846" t="s">
        <v>2</v>
      </c>
      <c r="G846">
        <v>30.998000000000001</v>
      </c>
      <c r="H846" t="s">
        <v>2</v>
      </c>
      <c r="I846">
        <v>19.989000000000001</v>
      </c>
      <c r="J846" t="s">
        <v>2</v>
      </c>
      <c r="K846" s="1" t="s">
        <v>119</v>
      </c>
      <c r="L846" t="s">
        <v>120</v>
      </c>
      <c r="M846" t="s">
        <v>45</v>
      </c>
      <c r="R846">
        <v>1364556</v>
      </c>
      <c r="S846">
        <v>4440</v>
      </c>
      <c r="T846">
        <v>22.539000000000001</v>
      </c>
      <c r="U846">
        <v>30.491</v>
      </c>
      <c r="V846">
        <v>22.977</v>
      </c>
      <c r="W846" t="s">
        <v>119</v>
      </c>
      <c r="X846" t="s">
        <v>120</v>
      </c>
    </row>
    <row r="847" spans="1:24" x14ac:dyDescent="0.25">
      <c r="A847">
        <v>1364581</v>
      </c>
      <c r="B847" t="s">
        <v>42</v>
      </c>
      <c r="C847">
        <v>3576</v>
      </c>
      <c r="D847" t="s">
        <v>1</v>
      </c>
      <c r="E847">
        <v>23.356000000000002</v>
      </c>
      <c r="F847" t="s">
        <v>2</v>
      </c>
      <c r="G847">
        <v>30.68</v>
      </c>
      <c r="H847" t="s">
        <v>2</v>
      </c>
      <c r="I847">
        <v>24.003</v>
      </c>
      <c r="J847" t="s">
        <v>2</v>
      </c>
      <c r="K847" s="1" t="s">
        <v>119</v>
      </c>
      <c r="L847" t="s">
        <v>120</v>
      </c>
      <c r="M847" t="s">
        <v>45</v>
      </c>
      <c r="R847">
        <v>1364578</v>
      </c>
      <c r="S847">
        <v>3832</v>
      </c>
      <c r="T847">
        <v>23.516999999999999</v>
      </c>
      <c r="U847">
        <v>30.337</v>
      </c>
      <c r="V847">
        <v>24.099</v>
      </c>
      <c r="W847" t="s">
        <v>119</v>
      </c>
      <c r="X847" t="s">
        <v>120</v>
      </c>
    </row>
    <row r="848" spans="1:24" x14ac:dyDescent="0.25">
      <c r="A848">
        <v>1364582</v>
      </c>
      <c r="B848" t="s">
        <v>46</v>
      </c>
      <c r="C848">
        <v>3169</v>
      </c>
      <c r="D848" t="s">
        <v>1</v>
      </c>
      <c r="E848">
        <v>22.542000000000002</v>
      </c>
      <c r="F848" t="s">
        <v>2</v>
      </c>
      <c r="G848">
        <v>31.419</v>
      </c>
      <c r="H848" t="s">
        <v>2</v>
      </c>
      <c r="I848">
        <v>23.143999999999998</v>
      </c>
      <c r="J848" t="s">
        <v>2</v>
      </c>
      <c r="K848" s="1" t="s">
        <v>119</v>
      </c>
      <c r="L848" t="s">
        <v>120</v>
      </c>
      <c r="M848" t="s">
        <v>45</v>
      </c>
      <c r="R848">
        <v>1364551</v>
      </c>
      <c r="S848">
        <v>4265</v>
      </c>
      <c r="T848">
        <v>22.927</v>
      </c>
      <c r="U848">
        <v>30.297999999999998</v>
      </c>
      <c r="V848">
        <v>23.518999999999998</v>
      </c>
      <c r="W848" t="s">
        <v>119</v>
      </c>
      <c r="X848" t="s">
        <v>120</v>
      </c>
    </row>
    <row r="849" spans="1:24" x14ac:dyDescent="0.25">
      <c r="A849">
        <v>1364583</v>
      </c>
      <c r="B849" t="s">
        <v>47</v>
      </c>
      <c r="C849">
        <v>2576</v>
      </c>
      <c r="D849" t="s">
        <v>1</v>
      </c>
      <c r="E849">
        <v>23.001999999999999</v>
      </c>
      <c r="F849" t="s">
        <v>2</v>
      </c>
      <c r="G849">
        <v>30.891999999999999</v>
      </c>
      <c r="H849" t="s">
        <v>2</v>
      </c>
      <c r="I849">
        <v>23.771999999999998</v>
      </c>
      <c r="J849" t="s">
        <v>2</v>
      </c>
      <c r="K849" s="1" t="s">
        <v>119</v>
      </c>
      <c r="L849" t="s">
        <v>120</v>
      </c>
      <c r="M849" t="s">
        <v>45</v>
      </c>
      <c r="R849">
        <v>1364560</v>
      </c>
      <c r="S849">
        <v>1690</v>
      </c>
      <c r="T849">
        <v>22.815999999999999</v>
      </c>
      <c r="U849">
        <v>30.143999999999998</v>
      </c>
      <c r="V849">
        <v>23.059000000000001</v>
      </c>
      <c r="W849" t="s">
        <v>119</v>
      </c>
      <c r="X849" t="s">
        <v>120</v>
      </c>
    </row>
    <row r="850" spans="1:24" x14ac:dyDescent="0.25">
      <c r="A850">
        <v>1364584</v>
      </c>
      <c r="B850" t="s">
        <v>48</v>
      </c>
      <c r="C850">
        <v>2710</v>
      </c>
      <c r="D850" t="s">
        <v>1</v>
      </c>
      <c r="E850">
        <v>22.919</v>
      </c>
      <c r="F850" t="s">
        <v>2</v>
      </c>
      <c r="G850">
        <v>32.283000000000001</v>
      </c>
      <c r="H850" t="s">
        <v>2</v>
      </c>
      <c r="I850">
        <v>22.611999999999998</v>
      </c>
      <c r="J850" t="s">
        <v>2</v>
      </c>
      <c r="K850" s="1" t="s">
        <v>119</v>
      </c>
      <c r="L850" t="s">
        <v>120</v>
      </c>
      <c r="M850" t="s">
        <v>45</v>
      </c>
      <c r="R850">
        <v>1363825</v>
      </c>
      <c r="S850">
        <v>4102</v>
      </c>
      <c r="T850">
        <v>23.603000000000002</v>
      </c>
      <c r="U850">
        <v>33.051000000000002</v>
      </c>
      <c r="V850">
        <v>24.012</v>
      </c>
      <c r="W850" t="s">
        <v>123</v>
      </c>
      <c r="X850" t="s">
        <v>124</v>
      </c>
    </row>
    <row r="851" spans="1:24" x14ac:dyDescent="0.25">
      <c r="A851">
        <v>1364585</v>
      </c>
      <c r="B851" t="s">
        <v>49</v>
      </c>
      <c r="C851">
        <v>3112</v>
      </c>
      <c r="D851" t="s">
        <v>1</v>
      </c>
      <c r="E851">
        <v>22.323</v>
      </c>
      <c r="F851" t="s">
        <v>2</v>
      </c>
      <c r="G851">
        <v>31.597999999999999</v>
      </c>
      <c r="H851" t="s">
        <v>2</v>
      </c>
      <c r="I851">
        <v>21.983000000000001</v>
      </c>
      <c r="J851" t="s">
        <v>2</v>
      </c>
      <c r="K851" s="1" t="s">
        <v>119</v>
      </c>
      <c r="L851" t="s">
        <v>120</v>
      </c>
      <c r="M851" t="s">
        <v>45</v>
      </c>
      <c r="R851">
        <v>1363823</v>
      </c>
      <c r="S851">
        <v>2454</v>
      </c>
      <c r="T851">
        <v>23.433</v>
      </c>
      <c r="U851">
        <v>32.978999999999999</v>
      </c>
      <c r="V851">
        <v>23.626999999999999</v>
      </c>
      <c r="W851" t="s">
        <v>123</v>
      </c>
      <c r="X851" t="s">
        <v>124</v>
      </c>
    </row>
    <row r="852" spans="1:24" x14ac:dyDescent="0.25">
      <c r="A852">
        <v>1364586</v>
      </c>
      <c r="B852" t="s">
        <v>50</v>
      </c>
      <c r="C852">
        <v>2495</v>
      </c>
      <c r="D852" t="s">
        <v>1</v>
      </c>
      <c r="E852">
        <v>22.873000000000001</v>
      </c>
      <c r="F852" t="s">
        <v>2</v>
      </c>
      <c r="G852">
        <v>31.125</v>
      </c>
      <c r="H852" t="s">
        <v>2</v>
      </c>
      <c r="I852">
        <v>23.391999999999999</v>
      </c>
      <c r="J852" t="s">
        <v>2</v>
      </c>
      <c r="K852" s="1" t="s">
        <v>119</v>
      </c>
      <c r="L852" t="s">
        <v>120</v>
      </c>
      <c r="M852" t="s">
        <v>45</v>
      </c>
      <c r="R852">
        <v>1363822</v>
      </c>
      <c r="S852">
        <v>2790</v>
      </c>
      <c r="T852">
        <v>22.649000000000001</v>
      </c>
      <c r="U852">
        <v>32.619</v>
      </c>
      <c r="V852">
        <v>22.962</v>
      </c>
      <c r="W852" t="s">
        <v>123</v>
      </c>
      <c r="X852" t="s">
        <v>124</v>
      </c>
    </row>
    <row r="853" spans="1:24" x14ac:dyDescent="0.25">
      <c r="A853">
        <v>1364587</v>
      </c>
      <c r="B853" t="s">
        <v>51</v>
      </c>
      <c r="C853">
        <v>2265</v>
      </c>
      <c r="D853" t="s">
        <v>1</v>
      </c>
      <c r="E853">
        <v>22.646999999999998</v>
      </c>
      <c r="F853" t="s">
        <v>2</v>
      </c>
      <c r="G853">
        <v>30.707999999999998</v>
      </c>
      <c r="H853" t="s">
        <v>2</v>
      </c>
      <c r="I853">
        <v>23.428000000000001</v>
      </c>
      <c r="J853" t="s">
        <v>2</v>
      </c>
      <c r="K853" s="1" t="s">
        <v>119</v>
      </c>
      <c r="L853" t="s">
        <v>120</v>
      </c>
      <c r="M853" t="s">
        <v>45</v>
      </c>
      <c r="R853">
        <v>1363831</v>
      </c>
      <c r="S853">
        <v>3220</v>
      </c>
      <c r="T853">
        <v>23.443999999999999</v>
      </c>
      <c r="U853">
        <v>32.491999999999997</v>
      </c>
      <c r="V853">
        <v>23.338999999999999</v>
      </c>
      <c r="W853" t="s">
        <v>123</v>
      </c>
      <c r="X853" t="s">
        <v>124</v>
      </c>
    </row>
    <row r="854" spans="1:24" x14ac:dyDescent="0.25">
      <c r="A854">
        <v>1364588</v>
      </c>
      <c r="B854" t="s">
        <v>52</v>
      </c>
      <c r="C854">
        <v>3670</v>
      </c>
      <c r="D854" t="s">
        <v>1</v>
      </c>
      <c r="E854">
        <v>22.754999999999999</v>
      </c>
      <c r="F854" t="s">
        <v>2</v>
      </c>
      <c r="G854">
        <v>30.83</v>
      </c>
      <c r="H854" t="s">
        <v>2</v>
      </c>
      <c r="I854">
        <v>23.161999999999999</v>
      </c>
      <c r="J854" t="s">
        <v>2</v>
      </c>
      <c r="K854" s="1" t="s">
        <v>119</v>
      </c>
      <c r="L854" t="s">
        <v>120</v>
      </c>
      <c r="M854" t="s">
        <v>45</v>
      </c>
      <c r="R854">
        <v>1363816</v>
      </c>
      <c r="S854">
        <v>2977</v>
      </c>
      <c r="T854">
        <v>25.006</v>
      </c>
      <c r="U854">
        <v>32.112000000000002</v>
      </c>
      <c r="V854">
        <v>25.423999999999999</v>
      </c>
      <c r="W854" t="s">
        <v>123</v>
      </c>
      <c r="X854" t="s">
        <v>124</v>
      </c>
    </row>
    <row r="855" spans="1:24" x14ac:dyDescent="0.25">
      <c r="A855">
        <v>1364589</v>
      </c>
      <c r="B855" t="s">
        <v>53</v>
      </c>
      <c r="C855">
        <v>3450</v>
      </c>
      <c r="D855" t="s">
        <v>1</v>
      </c>
      <c r="E855">
        <v>22.675000000000001</v>
      </c>
      <c r="F855" t="s">
        <v>2</v>
      </c>
      <c r="G855">
        <v>30.847999999999999</v>
      </c>
      <c r="H855" t="s">
        <v>2</v>
      </c>
      <c r="I855">
        <v>23.222000000000001</v>
      </c>
      <c r="J855" t="s">
        <v>2</v>
      </c>
      <c r="K855" s="1" t="s">
        <v>119</v>
      </c>
      <c r="L855" t="s">
        <v>120</v>
      </c>
      <c r="M855" t="s">
        <v>45</v>
      </c>
      <c r="R855">
        <v>1363832</v>
      </c>
      <c r="S855">
        <v>3725</v>
      </c>
      <c r="T855">
        <v>24.390999999999998</v>
      </c>
      <c r="U855">
        <v>31.88</v>
      </c>
      <c r="V855">
        <v>24.34</v>
      </c>
      <c r="W855" t="s">
        <v>123</v>
      </c>
      <c r="X855" t="s">
        <v>124</v>
      </c>
    </row>
    <row r="856" spans="1:24" x14ac:dyDescent="0.25">
      <c r="A856">
        <v>1364590</v>
      </c>
      <c r="B856" t="s">
        <v>54</v>
      </c>
      <c r="C856">
        <v>2568</v>
      </c>
      <c r="D856" t="s">
        <v>1</v>
      </c>
      <c r="E856">
        <v>23.006</v>
      </c>
      <c r="F856" t="s">
        <v>2</v>
      </c>
      <c r="G856">
        <v>31.21</v>
      </c>
      <c r="H856" t="s">
        <v>2</v>
      </c>
      <c r="I856">
        <v>23.553000000000001</v>
      </c>
      <c r="J856" t="s">
        <v>2</v>
      </c>
      <c r="K856" s="1" t="s">
        <v>119</v>
      </c>
      <c r="L856" t="s">
        <v>120</v>
      </c>
      <c r="M856" t="s">
        <v>45</v>
      </c>
      <c r="R856">
        <v>1363804</v>
      </c>
      <c r="S856">
        <v>3690</v>
      </c>
      <c r="T856">
        <v>23.55</v>
      </c>
      <c r="U856">
        <v>31.7</v>
      </c>
      <c r="V856">
        <v>23.529</v>
      </c>
      <c r="W856" t="s">
        <v>123</v>
      </c>
      <c r="X856" t="s">
        <v>124</v>
      </c>
    </row>
    <row r="857" spans="1:24" x14ac:dyDescent="0.25">
      <c r="A857">
        <v>1364608</v>
      </c>
      <c r="B857" t="s">
        <v>55</v>
      </c>
      <c r="C857">
        <v>3506</v>
      </c>
      <c r="D857" t="s">
        <v>1</v>
      </c>
      <c r="E857">
        <v>23.016999999999999</v>
      </c>
      <c r="F857" t="s">
        <v>2</v>
      </c>
      <c r="G857">
        <v>31.172999999999998</v>
      </c>
      <c r="H857" t="s">
        <v>2</v>
      </c>
      <c r="I857">
        <v>23.591999999999999</v>
      </c>
      <c r="J857" t="s">
        <v>2</v>
      </c>
      <c r="K857" s="1" t="s">
        <v>119</v>
      </c>
      <c r="L857" t="s">
        <v>120</v>
      </c>
      <c r="M857" t="s">
        <v>45</v>
      </c>
      <c r="R857">
        <v>1363824</v>
      </c>
      <c r="S857">
        <v>4062</v>
      </c>
      <c r="T857">
        <v>24.782</v>
      </c>
      <c r="U857">
        <v>31.657</v>
      </c>
      <c r="V857">
        <v>25.474</v>
      </c>
      <c r="W857" t="s">
        <v>123</v>
      </c>
      <c r="X857" t="s">
        <v>124</v>
      </c>
    </row>
    <row r="858" spans="1:24" x14ac:dyDescent="0.25">
      <c r="A858">
        <v>1364613</v>
      </c>
      <c r="B858" t="s">
        <v>56</v>
      </c>
      <c r="C858">
        <v>2826</v>
      </c>
      <c r="D858" t="s">
        <v>1</v>
      </c>
      <c r="E858">
        <v>22.847000000000001</v>
      </c>
      <c r="F858" t="s">
        <v>2</v>
      </c>
      <c r="G858">
        <v>32.395000000000003</v>
      </c>
      <c r="H858" t="s">
        <v>2</v>
      </c>
      <c r="I858">
        <v>23.53</v>
      </c>
      <c r="J858" t="s">
        <v>2</v>
      </c>
      <c r="K858" s="1" t="s">
        <v>119</v>
      </c>
      <c r="L858" t="s">
        <v>120</v>
      </c>
      <c r="M858" t="s">
        <v>45</v>
      </c>
      <c r="R858">
        <v>1363819</v>
      </c>
      <c r="S858">
        <v>3276</v>
      </c>
      <c r="T858">
        <v>23.876000000000001</v>
      </c>
      <c r="U858">
        <v>31.620999999999999</v>
      </c>
      <c r="V858">
        <v>23.891999999999999</v>
      </c>
      <c r="W858" t="s">
        <v>123</v>
      </c>
      <c r="X858" t="s">
        <v>124</v>
      </c>
    </row>
    <row r="859" spans="1:24" x14ac:dyDescent="0.25">
      <c r="A859">
        <v>1364614</v>
      </c>
      <c r="B859" t="s">
        <v>57</v>
      </c>
      <c r="C859">
        <v>3609</v>
      </c>
      <c r="D859" t="s">
        <v>1</v>
      </c>
      <c r="E859">
        <v>23.030999999999999</v>
      </c>
      <c r="F859" t="s">
        <v>2</v>
      </c>
      <c r="G859">
        <v>31.497</v>
      </c>
      <c r="H859" t="s">
        <v>2</v>
      </c>
      <c r="I859">
        <v>23.462</v>
      </c>
      <c r="J859" t="s">
        <v>2</v>
      </c>
      <c r="K859" s="1" t="s">
        <v>119</v>
      </c>
      <c r="L859" t="s">
        <v>120</v>
      </c>
      <c r="M859" t="s">
        <v>45</v>
      </c>
      <c r="R859">
        <v>1363820</v>
      </c>
      <c r="S859">
        <v>960</v>
      </c>
      <c r="T859">
        <v>23.815999999999999</v>
      </c>
      <c r="U859">
        <v>31.556999999999999</v>
      </c>
      <c r="V859">
        <v>23.881</v>
      </c>
      <c r="W859" t="s">
        <v>123</v>
      </c>
      <c r="X859" t="s">
        <v>124</v>
      </c>
    </row>
    <row r="860" spans="1:24" x14ac:dyDescent="0.25">
      <c r="A860">
        <v>1364615</v>
      </c>
      <c r="B860" t="s">
        <v>58</v>
      </c>
      <c r="C860">
        <v>3952</v>
      </c>
      <c r="D860" t="s">
        <v>1</v>
      </c>
      <c r="E860">
        <v>22.173999999999999</v>
      </c>
      <c r="F860" t="s">
        <v>2</v>
      </c>
      <c r="G860">
        <v>31.908999999999999</v>
      </c>
      <c r="H860" t="s">
        <v>2</v>
      </c>
      <c r="I860">
        <v>22.361999999999998</v>
      </c>
      <c r="J860" t="s">
        <v>2</v>
      </c>
      <c r="K860" s="1" t="s">
        <v>119</v>
      </c>
      <c r="L860" t="s">
        <v>120</v>
      </c>
      <c r="M860" t="s">
        <v>45</v>
      </c>
      <c r="R860">
        <v>1363829</v>
      </c>
      <c r="S860">
        <v>3370</v>
      </c>
      <c r="T860">
        <v>23.975999999999999</v>
      </c>
      <c r="U860">
        <v>31.518999999999998</v>
      </c>
      <c r="V860">
        <v>23.867000000000001</v>
      </c>
      <c r="W860" t="s">
        <v>123</v>
      </c>
      <c r="X860" t="s">
        <v>124</v>
      </c>
    </row>
    <row r="861" spans="1:24" x14ac:dyDescent="0.25">
      <c r="A861">
        <v>1364616</v>
      </c>
      <c r="B861" t="s">
        <v>59</v>
      </c>
      <c r="C861">
        <v>2980</v>
      </c>
      <c r="D861" t="s">
        <v>1</v>
      </c>
      <c r="E861">
        <v>24.169</v>
      </c>
      <c r="F861" t="s">
        <v>2</v>
      </c>
      <c r="G861">
        <v>33.082000000000001</v>
      </c>
      <c r="H861" t="s">
        <v>2</v>
      </c>
      <c r="I861">
        <v>24.712</v>
      </c>
      <c r="J861" t="s">
        <v>2</v>
      </c>
      <c r="K861" s="1" t="s">
        <v>119</v>
      </c>
      <c r="L861" t="s">
        <v>120</v>
      </c>
      <c r="M861" t="s">
        <v>45</v>
      </c>
      <c r="R861">
        <v>1363818</v>
      </c>
      <c r="S861">
        <v>3460</v>
      </c>
      <c r="T861">
        <v>22.687000000000001</v>
      </c>
      <c r="U861">
        <v>31.468</v>
      </c>
      <c r="V861">
        <v>22.541</v>
      </c>
      <c r="W861" t="s">
        <v>123</v>
      </c>
      <c r="X861" t="s">
        <v>124</v>
      </c>
    </row>
    <row r="862" spans="1:24" x14ac:dyDescent="0.25">
      <c r="A862">
        <v>1364617</v>
      </c>
      <c r="B862" t="s">
        <v>60</v>
      </c>
      <c r="C862">
        <v>3067</v>
      </c>
      <c r="D862" t="s">
        <v>1</v>
      </c>
      <c r="E862">
        <v>22.983000000000001</v>
      </c>
      <c r="F862" t="s">
        <v>2</v>
      </c>
      <c r="G862">
        <v>31.216000000000001</v>
      </c>
      <c r="H862" t="s">
        <v>2</v>
      </c>
      <c r="I862">
        <v>23.446000000000002</v>
      </c>
      <c r="J862" t="s">
        <v>2</v>
      </c>
      <c r="K862" s="1" t="s">
        <v>119</v>
      </c>
      <c r="L862" t="s">
        <v>120</v>
      </c>
      <c r="M862" t="s">
        <v>45</v>
      </c>
      <c r="R862">
        <v>1363830</v>
      </c>
      <c r="S862">
        <v>2614</v>
      </c>
      <c r="T862">
        <v>23.978000000000002</v>
      </c>
      <c r="U862">
        <v>31.452000000000002</v>
      </c>
      <c r="V862">
        <v>23.701000000000001</v>
      </c>
      <c r="W862" t="s">
        <v>123</v>
      </c>
      <c r="X862" t="s">
        <v>124</v>
      </c>
    </row>
    <row r="863" spans="1:24" x14ac:dyDescent="0.25">
      <c r="A863">
        <v>1364594</v>
      </c>
      <c r="B863" t="s">
        <v>61</v>
      </c>
      <c r="C863">
        <v>3305</v>
      </c>
      <c r="D863" t="s">
        <v>1</v>
      </c>
      <c r="E863">
        <v>22.594000000000001</v>
      </c>
      <c r="F863" t="s">
        <v>2</v>
      </c>
      <c r="G863">
        <v>31.434999999999999</v>
      </c>
      <c r="H863" t="s">
        <v>2</v>
      </c>
      <c r="I863">
        <v>23.140999999999998</v>
      </c>
      <c r="J863" t="s">
        <v>2</v>
      </c>
      <c r="K863" s="1" t="s">
        <v>119</v>
      </c>
      <c r="L863" t="s">
        <v>120</v>
      </c>
      <c r="M863" t="s">
        <v>45</v>
      </c>
      <c r="R863">
        <v>1363827</v>
      </c>
      <c r="S863">
        <v>4380</v>
      </c>
      <c r="T863">
        <v>22.991</v>
      </c>
      <c r="U863">
        <v>31.350999999999999</v>
      </c>
      <c r="V863">
        <v>23.055</v>
      </c>
      <c r="W863" t="s">
        <v>123</v>
      </c>
      <c r="X863" t="s">
        <v>124</v>
      </c>
    </row>
    <row r="864" spans="1:24" x14ac:dyDescent="0.25">
      <c r="A864">
        <v>1364593</v>
      </c>
      <c r="B864" t="s">
        <v>62</v>
      </c>
      <c r="C864">
        <v>3310</v>
      </c>
      <c r="D864" t="s">
        <v>1</v>
      </c>
      <c r="E864">
        <v>23.158999999999999</v>
      </c>
      <c r="F864" t="s">
        <v>2</v>
      </c>
      <c r="G864">
        <v>30.9</v>
      </c>
      <c r="H864" t="s">
        <v>2</v>
      </c>
      <c r="I864">
        <v>23.323</v>
      </c>
      <c r="J864" t="s">
        <v>2</v>
      </c>
      <c r="K864" s="1" t="s">
        <v>119</v>
      </c>
      <c r="L864" t="s">
        <v>120</v>
      </c>
      <c r="M864" t="s">
        <v>45</v>
      </c>
      <c r="R864">
        <v>1363821</v>
      </c>
      <c r="S864">
        <v>3348</v>
      </c>
      <c r="T864">
        <v>23.009</v>
      </c>
      <c r="U864">
        <v>31.292000000000002</v>
      </c>
      <c r="V864">
        <v>23.167000000000002</v>
      </c>
      <c r="W864" t="s">
        <v>123</v>
      </c>
      <c r="X864" t="s">
        <v>124</v>
      </c>
    </row>
    <row r="865" spans="1:24" x14ac:dyDescent="0.25">
      <c r="A865">
        <v>1364596</v>
      </c>
      <c r="B865" t="s">
        <v>63</v>
      </c>
      <c r="C865">
        <v>3345</v>
      </c>
      <c r="D865" t="s">
        <v>1</v>
      </c>
      <c r="E865">
        <v>22.745000000000001</v>
      </c>
      <c r="F865" t="s">
        <v>2</v>
      </c>
      <c r="G865">
        <v>31.856999999999999</v>
      </c>
      <c r="H865" t="s">
        <v>2</v>
      </c>
      <c r="I865">
        <v>23.11</v>
      </c>
      <c r="J865" t="s">
        <v>2</v>
      </c>
      <c r="K865" s="1" t="s">
        <v>119</v>
      </c>
      <c r="L865" t="s">
        <v>120</v>
      </c>
      <c r="M865" t="s">
        <v>45</v>
      </c>
      <c r="R865">
        <v>1363817</v>
      </c>
      <c r="S865">
        <v>2963</v>
      </c>
      <c r="T865">
        <v>23.74</v>
      </c>
      <c r="U865">
        <v>30.975999999999999</v>
      </c>
      <c r="V865">
        <v>23.937999999999999</v>
      </c>
      <c r="W865" t="s">
        <v>123</v>
      </c>
      <c r="X865" t="s">
        <v>124</v>
      </c>
    </row>
    <row r="866" spans="1:24" x14ac:dyDescent="0.25">
      <c r="A866">
        <v>1364598</v>
      </c>
      <c r="B866" t="s">
        <v>64</v>
      </c>
      <c r="C866">
        <v>3019</v>
      </c>
      <c r="D866" t="s">
        <v>1</v>
      </c>
      <c r="E866">
        <v>23.236999999999998</v>
      </c>
      <c r="F866" t="s">
        <v>2</v>
      </c>
      <c r="G866">
        <v>31.893000000000001</v>
      </c>
      <c r="H866" t="s">
        <v>2</v>
      </c>
      <c r="I866">
        <v>24.251999999999999</v>
      </c>
      <c r="J866" t="s">
        <v>2</v>
      </c>
      <c r="K866" s="1" t="s">
        <v>119</v>
      </c>
      <c r="L866" t="s">
        <v>120</v>
      </c>
      <c r="M866" t="s">
        <v>45</v>
      </c>
      <c r="R866">
        <v>1363828</v>
      </c>
      <c r="S866">
        <v>3805</v>
      </c>
      <c r="T866">
        <v>22.972000000000001</v>
      </c>
      <c r="U866">
        <v>30.827000000000002</v>
      </c>
      <c r="V866">
        <v>23.962</v>
      </c>
      <c r="W866" t="s">
        <v>123</v>
      </c>
      <c r="X866" t="s">
        <v>124</v>
      </c>
    </row>
    <row r="867" spans="1:24" x14ac:dyDescent="0.25">
      <c r="A867">
        <v>1364600</v>
      </c>
      <c r="B867" t="s">
        <v>65</v>
      </c>
      <c r="C867">
        <v>2175</v>
      </c>
      <c r="D867" t="s">
        <v>1</v>
      </c>
      <c r="E867">
        <v>23.893000000000001</v>
      </c>
      <c r="F867" t="s">
        <v>2</v>
      </c>
      <c r="G867">
        <v>33.143000000000001</v>
      </c>
      <c r="H867" t="s">
        <v>2</v>
      </c>
      <c r="I867">
        <v>24.158999999999999</v>
      </c>
      <c r="J867" t="s">
        <v>2</v>
      </c>
      <c r="K867" s="1" t="s">
        <v>119</v>
      </c>
      <c r="L867" t="s">
        <v>120</v>
      </c>
      <c r="M867" t="s">
        <v>45</v>
      </c>
      <c r="R867">
        <v>1363805</v>
      </c>
      <c r="S867">
        <v>3999</v>
      </c>
      <c r="T867">
        <v>23.824999999999999</v>
      </c>
      <c r="U867">
        <v>30.718</v>
      </c>
      <c r="V867">
        <v>23.835999999999999</v>
      </c>
      <c r="W867" t="s">
        <v>123</v>
      </c>
      <c r="X867" t="s">
        <v>124</v>
      </c>
    </row>
    <row r="868" spans="1:24" x14ac:dyDescent="0.25">
      <c r="A868">
        <v>1364601</v>
      </c>
      <c r="B868" t="s">
        <v>66</v>
      </c>
      <c r="C868">
        <v>2690</v>
      </c>
      <c r="D868" t="s">
        <v>1</v>
      </c>
      <c r="E868">
        <v>22.373000000000001</v>
      </c>
      <c r="F868" t="s">
        <v>2</v>
      </c>
      <c r="G868">
        <v>31.431999999999999</v>
      </c>
      <c r="H868" t="s">
        <v>2</v>
      </c>
      <c r="I868">
        <v>22.094000000000001</v>
      </c>
      <c r="J868" t="s">
        <v>2</v>
      </c>
      <c r="K868" s="1" t="s">
        <v>119</v>
      </c>
      <c r="L868" t="s">
        <v>120</v>
      </c>
      <c r="M868" t="s">
        <v>45</v>
      </c>
      <c r="R868">
        <v>1363826</v>
      </c>
      <c r="S868">
        <v>3970</v>
      </c>
      <c r="T868">
        <v>21.779</v>
      </c>
      <c r="U868">
        <v>29.283999999999999</v>
      </c>
      <c r="V868">
        <v>22.314</v>
      </c>
      <c r="W868" t="s">
        <v>123</v>
      </c>
      <c r="X868" t="s">
        <v>124</v>
      </c>
    </row>
    <row r="869" spans="1:24" x14ac:dyDescent="0.25">
      <c r="A869">
        <v>1364602</v>
      </c>
      <c r="B869" t="s">
        <v>67</v>
      </c>
      <c r="C869">
        <v>3603</v>
      </c>
      <c r="D869" t="s">
        <v>1</v>
      </c>
      <c r="E869">
        <v>22.344000000000001</v>
      </c>
      <c r="F869" t="s">
        <v>2</v>
      </c>
      <c r="G869">
        <v>31.126000000000001</v>
      </c>
      <c r="H869" t="s">
        <v>2</v>
      </c>
      <c r="I869">
        <v>22.827000000000002</v>
      </c>
      <c r="J869" t="s">
        <v>2</v>
      </c>
      <c r="K869" s="1" t="s">
        <v>119</v>
      </c>
      <c r="L869" t="s">
        <v>120</v>
      </c>
      <c r="M869" t="s">
        <v>45</v>
      </c>
      <c r="R869">
        <v>1363780</v>
      </c>
      <c r="S869">
        <v>2699</v>
      </c>
      <c r="T869">
        <v>26.401</v>
      </c>
      <c r="U869">
        <v>33.982999999999997</v>
      </c>
      <c r="V869">
        <v>26.591999999999999</v>
      </c>
      <c r="W869" t="s">
        <v>125</v>
      </c>
      <c r="X869" t="s">
        <v>126</v>
      </c>
    </row>
    <row r="870" spans="1:24" x14ac:dyDescent="0.25">
      <c r="A870">
        <v>1364604</v>
      </c>
      <c r="B870" t="s">
        <v>68</v>
      </c>
      <c r="C870">
        <v>3774</v>
      </c>
      <c r="D870" t="s">
        <v>1</v>
      </c>
      <c r="E870">
        <v>22.367999999999999</v>
      </c>
      <c r="F870" t="s">
        <v>2</v>
      </c>
      <c r="G870">
        <v>31.143999999999998</v>
      </c>
      <c r="H870" t="s">
        <v>2</v>
      </c>
      <c r="I870">
        <v>23.181999999999999</v>
      </c>
      <c r="J870" t="s">
        <v>2</v>
      </c>
      <c r="K870" s="1" t="s">
        <v>119</v>
      </c>
      <c r="L870" t="s">
        <v>120</v>
      </c>
      <c r="M870" t="s">
        <v>45</v>
      </c>
      <c r="R870">
        <v>1363791</v>
      </c>
      <c r="S870">
        <v>2198</v>
      </c>
      <c r="T870">
        <v>24.625</v>
      </c>
      <c r="U870">
        <v>33.951999999999998</v>
      </c>
      <c r="V870">
        <v>25.393000000000001</v>
      </c>
      <c r="W870" t="s">
        <v>125</v>
      </c>
      <c r="X870" t="s">
        <v>126</v>
      </c>
    </row>
    <row r="871" spans="1:24" x14ac:dyDescent="0.25">
      <c r="A871">
        <v>1364605</v>
      </c>
      <c r="B871" t="s">
        <v>69</v>
      </c>
      <c r="C871">
        <v>3770</v>
      </c>
      <c r="D871" t="s">
        <v>1</v>
      </c>
      <c r="E871">
        <v>22.681000000000001</v>
      </c>
      <c r="F871" t="s">
        <v>2</v>
      </c>
      <c r="G871">
        <v>31.591999999999999</v>
      </c>
      <c r="H871" t="s">
        <v>2</v>
      </c>
      <c r="I871">
        <v>23.404</v>
      </c>
      <c r="J871" t="s">
        <v>2</v>
      </c>
      <c r="K871" s="1" t="s">
        <v>119</v>
      </c>
      <c r="L871" t="s">
        <v>120</v>
      </c>
      <c r="M871" t="s">
        <v>45</v>
      </c>
      <c r="R871">
        <v>1363615</v>
      </c>
      <c r="S871">
        <v>2904</v>
      </c>
      <c r="T871">
        <v>24.196000000000002</v>
      </c>
      <c r="U871">
        <v>33.762</v>
      </c>
      <c r="V871">
        <v>24.053000000000001</v>
      </c>
      <c r="W871" t="s">
        <v>125</v>
      </c>
      <c r="X871" t="s">
        <v>126</v>
      </c>
    </row>
    <row r="872" spans="1:24" x14ac:dyDescent="0.25">
      <c r="A872">
        <v>1364606</v>
      </c>
      <c r="B872" t="s">
        <v>70</v>
      </c>
      <c r="C872">
        <v>3065</v>
      </c>
      <c r="D872" t="s">
        <v>1</v>
      </c>
      <c r="E872">
        <v>23.039000000000001</v>
      </c>
      <c r="F872" t="s">
        <v>2</v>
      </c>
      <c r="G872">
        <v>31.207000000000001</v>
      </c>
      <c r="H872" t="s">
        <v>2</v>
      </c>
      <c r="I872">
        <v>23.567</v>
      </c>
      <c r="J872" t="s">
        <v>2</v>
      </c>
      <c r="K872" s="1" t="s">
        <v>119</v>
      </c>
      <c r="L872" t="s">
        <v>120</v>
      </c>
      <c r="M872" t="s">
        <v>45</v>
      </c>
      <c r="R872">
        <v>1363787</v>
      </c>
      <c r="S872">
        <v>2940</v>
      </c>
      <c r="T872">
        <v>26.998999999999999</v>
      </c>
      <c r="U872">
        <v>33.289000000000001</v>
      </c>
      <c r="V872">
        <v>26.437000000000001</v>
      </c>
      <c r="W872" t="s">
        <v>125</v>
      </c>
      <c r="X872" t="s">
        <v>126</v>
      </c>
    </row>
    <row r="873" spans="1:24" x14ac:dyDescent="0.25">
      <c r="A873">
        <v>1364597</v>
      </c>
      <c r="B873" t="s">
        <v>71</v>
      </c>
      <c r="C873">
        <v>3245</v>
      </c>
      <c r="D873" t="s">
        <v>1</v>
      </c>
      <c r="E873">
        <v>22.465</v>
      </c>
      <c r="F873" t="s">
        <v>2</v>
      </c>
      <c r="G873">
        <v>31.899000000000001</v>
      </c>
      <c r="H873" t="s">
        <v>2</v>
      </c>
      <c r="I873">
        <v>23.486999999999998</v>
      </c>
      <c r="J873" t="s">
        <v>2</v>
      </c>
      <c r="K873" s="1" t="s">
        <v>119</v>
      </c>
      <c r="L873" t="s">
        <v>120</v>
      </c>
      <c r="M873" t="s">
        <v>45</v>
      </c>
      <c r="R873">
        <v>1363632</v>
      </c>
      <c r="S873">
        <v>742</v>
      </c>
      <c r="T873">
        <v>22.408000000000001</v>
      </c>
      <c r="U873">
        <v>33.274000000000001</v>
      </c>
      <c r="V873">
        <v>22.244</v>
      </c>
      <c r="W873" t="s">
        <v>125</v>
      </c>
      <c r="X873" t="s">
        <v>126</v>
      </c>
    </row>
    <row r="874" spans="1:24" x14ac:dyDescent="0.25">
      <c r="A874">
        <v>1363633</v>
      </c>
      <c r="B874" t="s">
        <v>0</v>
      </c>
      <c r="C874">
        <v>360</v>
      </c>
      <c r="D874" t="s">
        <v>19</v>
      </c>
      <c r="E874">
        <v>25.998999999999999</v>
      </c>
      <c r="F874" t="s">
        <v>2</v>
      </c>
      <c r="G874">
        <v>34.450000000000003</v>
      </c>
      <c r="H874" t="s">
        <v>2</v>
      </c>
      <c r="I874">
        <v>27</v>
      </c>
      <c r="J874" t="s">
        <v>2</v>
      </c>
      <c r="K874" s="1" t="s">
        <v>121</v>
      </c>
      <c r="L874" t="s">
        <v>122</v>
      </c>
      <c r="M874" t="s">
        <v>45</v>
      </c>
      <c r="R874">
        <v>1363635</v>
      </c>
      <c r="S874">
        <v>2367</v>
      </c>
      <c r="T874">
        <v>24.34</v>
      </c>
      <c r="U874">
        <v>33.270000000000003</v>
      </c>
      <c r="V874">
        <v>23.337</v>
      </c>
      <c r="W874" t="s">
        <v>125</v>
      </c>
      <c r="X874" t="s">
        <v>126</v>
      </c>
    </row>
    <row r="875" spans="1:24" x14ac:dyDescent="0.25">
      <c r="A875">
        <v>1363633</v>
      </c>
      <c r="B875" t="s">
        <v>6</v>
      </c>
      <c r="C875">
        <v>360</v>
      </c>
      <c r="D875" t="s">
        <v>19</v>
      </c>
      <c r="E875">
        <v>25.811</v>
      </c>
      <c r="F875" t="s">
        <v>2</v>
      </c>
      <c r="G875">
        <v>34.076000000000001</v>
      </c>
      <c r="H875" t="s">
        <v>2</v>
      </c>
      <c r="I875">
        <v>26.562000000000001</v>
      </c>
      <c r="J875" t="s">
        <v>2</v>
      </c>
      <c r="K875" s="1" t="s">
        <v>121</v>
      </c>
      <c r="L875" t="s">
        <v>122</v>
      </c>
      <c r="M875" t="s">
        <v>45</v>
      </c>
      <c r="R875">
        <v>1363606</v>
      </c>
      <c r="S875">
        <v>3020</v>
      </c>
      <c r="T875">
        <v>24.431000000000001</v>
      </c>
      <c r="U875">
        <v>33.218000000000004</v>
      </c>
      <c r="V875">
        <v>24.361999999999998</v>
      </c>
      <c r="W875" t="s">
        <v>125</v>
      </c>
      <c r="X875" t="s">
        <v>126</v>
      </c>
    </row>
    <row r="876" spans="1:24" x14ac:dyDescent="0.25">
      <c r="A876">
        <v>1363633</v>
      </c>
      <c r="B876" t="s">
        <v>7</v>
      </c>
      <c r="C876">
        <v>360</v>
      </c>
      <c r="D876" t="s">
        <v>19</v>
      </c>
      <c r="E876">
        <v>25.648</v>
      </c>
      <c r="F876" t="s">
        <v>2</v>
      </c>
      <c r="G876">
        <v>34.481000000000002</v>
      </c>
      <c r="H876" t="s">
        <v>2</v>
      </c>
      <c r="I876">
        <v>26.385000000000002</v>
      </c>
      <c r="J876" t="s">
        <v>2</v>
      </c>
      <c r="K876" s="1" t="s">
        <v>121</v>
      </c>
      <c r="L876" t="s">
        <v>122</v>
      </c>
      <c r="M876" t="s">
        <v>45</v>
      </c>
      <c r="R876">
        <v>1363638</v>
      </c>
      <c r="S876">
        <v>3658</v>
      </c>
      <c r="T876">
        <v>25.596</v>
      </c>
      <c r="U876">
        <v>33.215000000000003</v>
      </c>
      <c r="V876">
        <v>25.718</v>
      </c>
      <c r="W876" t="s">
        <v>125</v>
      </c>
      <c r="X876" t="s">
        <v>126</v>
      </c>
    </row>
    <row r="877" spans="1:24" x14ac:dyDescent="0.25">
      <c r="A877">
        <v>1363633</v>
      </c>
      <c r="B877" t="s">
        <v>8</v>
      </c>
      <c r="C877">
        <v>360</v>
      </c>
      <c r="D877" t="s">
        <v>19</v>
      </c>
      <c r="E877">
        <v>26.068000000000001</v>
      </c>
      <c r="F877" t="s">
        <v>2</v>
      </c>
      <c r="G877">
        <v>33.945999999999998</v>
      </c>
      <c r="H877" t="s">
        <v>2</v>
      </c>
      <c r="I877">
        <v>26.597999999999999</v>
      </c>
      <c r="J877" t="s">
        <v>2</v>
      </c>
      <c r="K877" s="1" t="s">
        <v>121</v>
      </c>
      <c r="L877" t="s">
        <v>122</v>
      </c>
      <c r="M877" t="s">
        <v>45</v>
      </c>
      <c r="R877">
        <v>1363784</v>
      </c>
      <c r="S877">
        <v>1270</v>
      </c>
      <c r="T877">
        <v>24.096</v>
      </c>
      <c r="U877">
        <v>33.204999999999998</v>
      </c>
      <c r="V877">
        <v>24.279</v>
      </c>
      <c r="W877" t="s">
        <v>125</v>
      </c>
      <c r="X877" t="s">
        <v>126</v>
      </c>
    </row>
    <row r="878" spans="1:24" x14ac:dyDescent="0.25">
      <c r="A878">
        <v>1363633</v>
      </c>
      <c r="B878" t="s">
        <v>94</v>
      </c>
      <c r="C878">
        <v>360</v>
      </c>
      <c r="D878" t="s">
        <v>1</v>
      </c>
      <c r="E878">
        <v>25.881499999999999</v>
      </c>
      <c r="F878" t="s">
        <v>2</v>
      </c>
      <c r="G878">
        <v>34.238249999999994</v>
      </c>
      <c r="H878" t="s">
        <v>2</v>
      </c>
      <c r="I878">
        <v>26.63625</v>
      </c>
      <c r="J878" t="s">
        <v>2</v>
      </c>
      <c r="K878" s="1" t="s">
        <v>121</v>
      </c>
      <c r="L878" t="s">
        <v>122</v>
      </c>
      <c r="M878" t="s">
        <v>45</v>
      </c>
      <c r="R878">
        <v>1363650</v>
      </c>
      <c r="S878">
        <v>2140</v>
      </c>
      <c r="T878">
        <v>24.553999999999998</v>
      </c>
      <c r="U878">
        <v>32.991</v>
      </c>
      <c r="V878">
        <v>24.289000000000001</v>
      </c>
      <c r="W878" t="s">
        <v>125</v>
      </c>
      <c r="X878" t="s">
        <v>126</v>
      </c>
    </row>
    <row r="879" spans="1:24" x14ac:dyDescent="0.25">
      <c r="A879">
        <v>1362989</v>
      </c>
      <c r="B879" t="s">
        <v>9</v>
      </c>
      <c r="C879">
        <v>1620</v>
      </c>
      <c r="D879" t="s">
        <v>19</v>
      </c>
      <c r="E879">
        <v>26.937000000000001</v>
      </c>
      <c r="F879" t="s">
        <v>2</v>
      </c>
      <c r="G879">
        <v>33.414000000000001</v>
      </c>
      <c r="H879" t="s">
        <v>2</v>
      </c>
      <c r="I879">
        <v>27.651</v>
      </c>
      <c r="J879" t="s">
        <v>2</v>
      </c>
      <c r="K879" s="1" t="s">
        <v>121</v>
      </c>
      <c r="L879" t="s">
        <v>122</v>
      </c>
      <c r="M879" t="s">
        <v>45</v>
      </c>
      <c r="R879">
        <v>1363590</v>
      </c>
      <c r="S879">
        <v>3740</v>
      </c>
      <c r="T879">
        <v>24.055</v>
      </c>
      <c r="U879">
        <v>32.945999999999998</v>
      </c>
      <c r="V879">
        <v>24.178000000000001</v>
      </c>
      <c r="W879" t="s">
        <v>125</v>
      </c>
      <c r="X879" t="s">
        <v>126</v>
      </c>
    </row>
    <row r="880" spans="1:24" x14ac:dyDescent="0.25">
      <c r="A880">
        <v>1362989</v>
      </c>
      <c r="B880" t="s">
        <v>10</v>
      </c>
      <c r="C880">
        <v>1620</v>
      </c>
      <c r="D880" t="s">
        <v>19</v>
      </c>
      <c r="E880">
        <v>26.969000000000001</v>
      </c>
      <c r="F880" t="s">
        <v>2</v>
      </c>
      <c r="G880">
        <v>34.304000000000002</v>
      </c>
      <c r="H880" t="s">
        <v>2</v>
      </c>
      <c r="I880">
        <v>27.507999999999999</v>
      </c>
      <c r="J880" t="s">
        <v>2</v>
      </c>
      <c r="K880" s="1" t="s">
        <v>121</v>
      </c>
      <c r="L880" t="s">
        <v>122</v>
      </c>
      <c r="M880" t="s">
        <v>45</v>
      </c>
      <c r="R880">
        <v>1363779</v>
      </c>
      <c r="S880">
        <v>1660</v>
      </c>
      <c r="T880">
        <v>25.266999999999999</v>
      </c>
      <c r="U880">
        <v>32.823999999999998</v>
      </c>
      <c r="V880">
        <v>26.542999999999999</v>
      </c>
      <c r="W880" t="s">
        <v>125</v>
      </c>
      <c r="X880" t="s">
        <v>126</v>
      </c>
    </row>
    <row r="881" spans="1:24" x14ac:dyDescent="0.25">
      <c r="A881">
        <v>1362989</v>
      </c>
      <c r="B881" t="s">
        <v>94</v>
      </c>
      <c r="C881">
        <v>1620</v>
      </c>
      <c r="D881" t="s">
        <v>1</v>
      </c>
      <c r="E881">
        <v>26.953000000000003</v>
      </c>
      <c r="F881" t="s">
        <v>2</v>
      </c>
      <c r="G881">
        <v>33.859000000000002</v>
      </c>
      <c r="H881" t="s">
        <v>2</v>
      </c>
      <c r="I881">
        <v>27.579499999999999</v>
      </c>
      <c r="J881" t="s">
        <v>2</v>
      </c>
      <c r="K881" s="1" t="s">
        <v>121</v>
      </c>
      <c r="L881" t="s">
        <v>122</v>
      </c>
      <c r="M881" t="s">
        <v>45</v>
      </c>
      <c r="R881">
        <v>1363623</v>
      </c>
      <c r="S881">
        <v>1820</v>
      </c>
      <c r="T881">
        <v>24.98</v>
      </c>
      <c r="U881">
        <v>32.811999999999998</v>
      </c>
      <c r="V881">
        <v>24.824000000000002</v>
      </c>
      <c r="W881" t="s">
        <v>125</v>
      </c>
      <c r="X881" t="s">
        <v>126</v>
      </c>
    </row>
    <row r="882" spans="1:24" x14ac:dyDescent="0.25">
      <c r="A882">
        <v>1363804</v>
      </c>
      <c r="B882" t="s">
        <v>0</v>
      </c>
      <c r="C882">
        <v>3690</v>
      </c>
      <c r="D882" t="s">
        <v>1</v>
      </c>
      <c r="E882">
        <v>23.55</v>
      </c>
      <c r="F882" t="s">
        <v>2</v>
      </c>
      <c r="G882">
        <v>31.7</v>
      </c>
      <c r="H882" t="s">
        <v>2</v>
      </c>
      <c r="I882">
        <v>23.529</v>
      </c>
      <c r="J882" t="s">
        <v>2</v>
      </c>
      <c r="K882" s="1" t="s">
        <v>123</v>
      </c>
      <c r="L882" t="s">
        <v>124</v>
      </c>
      <c r="M882" t="s">
        <v>5</v>
      </c>
      <c r="R882">
        <v>1363630</v>
      </c>
      <c r="S882">
        <v>4324</v>
      </c>
      <c r="T882">
        <v>24.504999999999999</v>
      </c>
      <c r="U882">
        <v>32.619999999999997</v>
      </c>
      <c r="V882">
        <v>24.248000000000001</v>
      </c>
      <c r="W882" t="s">
        <v>125</v>
      </c>
      <c r="X882" t="s">
        <v>126</v>
      </c>
    </row>
    <row r="883" spans="1:24" x14ac:dyDescent="0.25">
      <c r="A883">
        <v>1363805</v>
      </c>
      <c r="B883" t="s">
        <v>6</v>
      </c>
      <c r="C883">
        <v>3999</v>
      </c>
      <c r="D883" t="s">
        <v>1</v>
      </c>
      <c r="E883">
        <v>23.824999999999999</v>
      </c>
      <c r="F883" t="s">
        <v>2</v>
      </c>
      <c r="G883">
        <v>30.718</v>
      </c>
      <c r="H883" t="s">
        <v>2</v>
      </c>
      <c r="I883">
        <v>23.835999999999999</v>
      </c>
      <c r="J883" t="s">
        <v>2</v>
      </c>
      <c r="K883" s="1" t="s">
        <v>123</v>
      </c>
      <c r="L883" t="s">
        <v>124</v>
      </c>
      <c r="M883" t="s">
        <v>5</v>
      </c>
      <c r="R883">
        <v>1363774</v>
      </c>
      <c r="S883">
        <v>2955</v>
      </c>
      <c r="T883">
        <v>23.981000000000002</v>
      </c>
      <c r="U883">
        <v>32.582999999999998</v>
      </c>
      <c r="V883">
        <v>23.428999999999998</v>
      </c>
      <c r="W883" t="s">
        <v>125</v>
      </c>
      <c r="X883" t="s">
        <v>126</v>
      </c>
    </row>
    <row r="884" spans="1:24" x14ac:dyDescent="0.25">
      <c r="A884">
        <v>1363816</v>
      </c>
      <c r="B884" t="s">
        <v>7</v>
      </c>
      <c r="C884">
        <v>2977</v>
      </c>
      <c r="D884" t="s">
        <v>1</v>
      </c>
      <c r="E884">
        <v>25.006</v>
      </c>
      <c r="F884" t="s">
        <v>2</v>
      </c>
      <c r="G884">
        <v>32.112000000000002</v>
      </c>
      <c r="H884" t="s">
        <v>2</v>
      </c>
      <c r="I884">
        <v>25.423999999999999</v>
      </c>
      <c r="J884" t="s">
        <v>2</v>
      </c>
      <c r="K884" s="1" t="s">
        <v>123</v>
      </c>
      <c r="L884" t="s">
        <v>124</v>
      </c>
      <c r="M884" t="s">
        <v>5</v>
      </c>
      <c r="R884">
        <v>1363634</v>
      </c>
      <c r="S884">
        <v>4488</v>
      </c>
      <c r="T884">
        <v>24.013999999999999</v>
      </c>
      <c r="U884">
        <v>32.552</v>
      </c>
      <c r="V884">
        <v>23.5</v>
      </c>
      <c r="W884" t="s">
        <v>125</v>
      </c>
      <c r="X884" t="s">
        <v>126</v>
      </c>
    </row>
    <row r="885" spans="1:24" x14ac:dyDescent="0.25">
      <c r="A885">
        <v>1363817</v>
      </c>
      <c r="B885" t="s">
        <v>8</v>
      </c>
      <c r="C885">
        <v>2963</v>
      </c>
      <c r="D885" t="s">
        <v>1</v>
      </c>
      <c r="E885">
        <v>23.74</v>
      </c>
      <c r="F885" t="s">
        <v>2</v>
      </c>
      <c r="G885">
        <v>30.975999999999999</v>
      </c>
      <c r="H885" t="s">
        <v>2</v>
      </c>
      <c r="I885">
        <v>23.937999999999999</v>
      </c>
      <c r="J885" t="s">
        <v>2</v>
      </c>
      <c r="K885" s="1" t="s">
        <v>123</v>
      </c>
      <c r="L885" t="s">
        <v>124</v>
      </c>
      <c r="M885" t="s">
        <v>5</v>
      </c>
      <c r="R885">
        <v>1363572</v>
      </c>
      <c r="S885">
        <v>3060</v>
      </c>
      <c r="T885">
        <v>23.818000000000001</v>
      </c>
      <c r="U885">
        <v>32.520000000000003</v>
      </c>
      <c r="V885">
        <v>23.686</v>
      </c>
      <c r="W885" t="s">
        <v>125</v>
      </c>
      <c r="X885" t="s">
        <v>126</v>
      </c>
    </row>
    <row r="886" spans="1:24" x14ac:dyDescent="0.25">
      <c r="A886">
        <v>1363818</v>
      </c>
      <c r="B886" t="s">
        <v>9</v>
      </c>
      <c r="C886">
        <v>3460</v>
      </c>
      <c r="D886" t="s">
        <v>1</v>
      </c>
      <c r="E886">
        <v>22.687000000000001</v>
      </c>
      <c r="F886" t="s">
        <v>2</v>
      </c>
      <c r="G886">
        <v>31.468</v>
      </c>
      <c r="H886" t="s">
        <v>2</v>
      </c>
      <c r="I886">
        <v>22.541</v>
      </c>
      <c r="J886" t="s">
        <v>2</v>
      </c>
      <c r="K886" s="1" t="s">
        <v>123</v>
      </c>
      <c r="L886" t="s">
        <v>124</v>
      </c>
      <c r="M886" t="s">
        <v>5</v>
      </c>
      <c r="R886">
        <v>1363644</v>
      </c>
      <c r="S886">
        <v>3345</v>
      </c>
      <c r="T886">
        <v>25.158999999999999</v>
      </c>
      <c r="U886">
        <v>32.343000000000004</v>
      </c>
      <c r="V886">
        <v>25.295000000000002</v>
      </c>
      <c r="W886" t="s">
        <v>125</v>
      </c>
      <c r="X886" t="s">
        <v>126</v>
      </c>
    </row>
    <row r="887" spans="1:24" x14ac:dyDescent="0.25">
      <c r="A887">
        <v>1363819</v>
      </c>
      <c r="B887" t="s">
        <v>10</v>
      </c>
      <c r="C887">
        <v>3276</v>
      </c>
      <c r="D887" t="s">
        <v>1</v>
      </c>
      <c r="E887">
        <v>23.876000000000001</v>
      </c>
      <c r="F887" t="s">
        <v>2</v>
      </c>
      <c r="G887">
        <v>31.620999999999999</v>
      </c>
      <c r="H887" t="s">
        <v>2</v>
      </c>
      <c r="I887">
        <v>23.891999999999999</v>
      </c>
      <c r="J887" t="s">
        <v>2</v>
      </c>
      <c r="K887" s="1" t="s">
        <v>123</v>
      </c>
      <c r="L887" t="s">
        <v>124</v>
      </c>
      <c r="M887" t="s">
        <v>5</v>
      </c>
      <c r="R887">
        <v>1363640</v>
      </c>
      <c r="S887">
        <v>1147</v>
      </c>
      <c r="T887">
        <v>23.501000000000001</v>
      </c>
      <c r="U887">
        <v>32.341999999999999</v>
      </c>
      <c r="V887">
        <v>23.326000000000001</v>
      </c>
      <c r="W887" t="s">
        <v>125</v>
      </c>
      <c r="X887" t="s">
        <v>126</v>
      </c>
    </row>
    <row r="888" spans="1:24" x14ac:dyDescent="0.25">
      <c r="A888">
        <v>1363820</v>
      </c>
      <c r="B888" t="s">
        <v>11</v>
      </c>
      <c r="C888">
        <v>960</v>
      </c>
      <c r="D888" t="s">
        <v>1</v>
      </c>
      <c r="E888">
        <v>23.815999999999999</v>
      </c>
      <c r="F888" t="s">
        <v>2</v>
      </c>
      <c r="G888">
        <v>31.556999999999999</v>
      </c>
      <c r="H888" t="s">
        <v>2</v>
      </c>
      <c r="I888">
        <v>23.881</v>
      </c>
      <c r="J888" t="s">
        <v>2</v>
      </c>
      <c r="K888" s="1" t="s">
        <v>123</v>
      </c>
      <c r="L888" t="s">
        <v>124</v>
      </c>
      <c r="M888" t="s">
        <v>5</v>
      </c>
      <c r="R888">
        <v>1363613</v>
      </c>
      <c r="S888">
        <v>3375</v>
      </c>
      <c r="T888">
        <v>23.863</v>
      </c>
      <c r="U888">
        <v>32.286999999999999</v>
      </c>
      <c r="V888">
        <v>23.79</v>
      </c>
      <c r="W888" t="s">
        <v>125</v>
      </c>
      <c r="X888" t="s">
        <v>126</v>
      </c>
    </row>
    <row r="889" spans="1:24" x14ac:dyDescent="0.25">
      <c r="A889">
        <v>1363821</v>
      </c>
      <c r="B889" t="s">
        <v>12</v>
      </c>
      <c r="C889">
        <v>3348</v>
      </c>
      <c r="D889" t="s">
        <v>1</v>
      </c>
      <c r="E889">
        <v>23.009</v>
      </c>
      <c r="F889" t="s">
        <v>2</v>
      </c>
      <c r="G889">
        <v>31.292000000000002</v>
      </c>
      <c r="H889" t="s">
        <v>2</v>
      </c>
      <c r="I889">
        <v>23.167000000000002</v>
      </c>
      <c r="J889" t="s">
        <v>2</v>
      </c>
      <c r="K889" s="1" t="s">
        <v>123</v>
      </c>
      <c r="L889" t="s">
        <v>124</v>
      </c>
      <c r="M889" t="s">
        <v>5</v>
      </c>
      <c r="R889">
        <v>1363619</v>
      </c>
      <c r="S889">
        <v>2824</v>
      </c>
      <c r="T889">
        <v>23.66</v>
      </c>
      <c r="U889">
        <v>32.256999999999998</v>
      </c>
      <c r="V889">
        <v>23.808</v>
      </c>
      <c r="W889" t="s">
        <v>125</v>
      </c>
      <c r="X889" t="s">
        <v>126</v>
      </c>
    </row>
    <row r="890" spans="1:24" x14ac:dyDescent="0.25">
      <c r="A890">
        <v>1363822</v>
      </c>
      <c r="B890" t="s">
        <v>13</v>
      </c>
      <c r="C890">
        <v>2790</v>
      </c>
      <c r="D890" t="s">
        <v>1</v>
      </c>
      <c r="E890">
        <v>22.649000000000001</v>
      </c>
      <c r="F890" t="s">
        <v>2</v>
      </c>
      <c r="G890">
        <v>32.619</v>
      </c>
      <c r="H890" t="s">
        <v>2</v>
      </c>
      <c r="I890">
        <v>22.962</v>
      </c>
      <c r="J890" t="s">
        <v>2</v>
      </c>
      <c r="K890" s="1" t="s">
        <v>123</v>
      </c>
      <c r="L890" t="s">
        <v>124</v>
      </c>
      <c r="M890" t="s">
        <v>5</v>
      </c>
      <c r="R890">
        <v>1363776</v>
      </c>
      <c r="S890">
        <v>2785</v>
      </c>
      <c r="T890">
        <v>24.038</v>
      </c>
      <c r="U890">
        <v>32.21</v>
      </c>
      <c r="V890">
        <v>22.93</v>
      </c>
      <c r="W890" t="s">
        <v>125</v>
      </c>
      <c r="X890" t="s">
        <v>126</v>
      </c>
    </row>
    <row r="891" spans="1:24" x14ac:dyDescent="0.25">
      <c r="A891">
        <v>1363823</v>
      </c>
      <c r="B891" t="s">
        <v>14</v>
      </c>
      <c r="C891">
        <v>2454</v>
      </c>
      <c r="D891" t="s">
        <v>1</v>
      </c>
      <c r="E891">
        <v>23.433</v>
      </c>
      <c r="F891" t="s">
        <v>2</v>
      </c>
      <c r="G891">
        <v>32.978999999999999</v>
      </c>
      <c r="H891" t="s">
        <v>2</v>
      </c>
      <c r="I891">
        <v>23.626999999999999</v>
      </c>
      <c r="J891" t="s">
        <v>2</v>
      </c>
      <c r="K891" s="1" t="s">
        <v>123</v>
      </c>
      <c r="L891" t="s">
        <v>124</v>
      </c>
      <c r="M891" t="s">
        <v>5</v>
      </c>
      <c r="R891">
        <v>1363582</v>
      </c>
      <c r="S891">
        <v>3150</v>
      </c>
      <c r="T891">
        <v>24.425999999999998</v>
      </c>
      <c r="U891">
        <v>32.119999999999997</v>
      </c>
      <c r="V891">
        <v>24.062000000000001</v>
      </c>
      <c r="W891" t="s">
        <v>125</v>
      </c>
      <c r="X891" t="s">
        <v>126</v>
      </c>
    </row>
    <row r="892" spans="1:24" x14ac:dyDescent="0.25">
      <c r="A892">
        <v>1363824</v>
      </c>
      <c r="B892" t="s">
        <v>15</v>
      </c>
      <c r="C892">
        <v>4062</v>
      </c>
      <c r="D892" t="s">
        <v>1</v>
      </c>
      <c r="E892">
        <v>24.782</v>
      </c>
      <c r="F892" t="s">
        <v>2</v>
      </c>
      <c r="G892">
        <v>31.657</v>
      </c>
      <c r="H892" t="s">
        <v>2</v>
      </c>
      <c r="I892">
        <v>25.474</v>
      </c>
      <c r="J892" t="s">
        <v>2</v>
      </c>
      <c r="K892" s="1" t="s">
        <v>123</v>
      </c>
      <c r="L892" t="s">
        <v>124</v>
      </c>
      <c r="M892" t="s">
        <v>5</v>
      </c>
      <c r="R892">
        <v>1363794</v>
      </c>
      <c r="S892">
        <v>2805</v>
      </c>
      <c r="T892">
        <v>23.805</v>
      </c>
      <c r="U892">
        <v>32.04</v>
      </c>
      <c r="V892">
        <v>23.957999999999998</v>
      </c>
      <c r="W892" t="s">
        <v>125</v>
      </c>
      <c r="X892" t="s">
        <v>126</v>
      </c>
    </row>
    <row r="893" spans="1:24" x14ac:dyDescent="0.25">
      <c r="A893">
        <v>1363825</v>
      </c>
      <c r="B893" t="s">
        <v>16</v>
      </c>
      <c r="C893">
        <v>4102</v>
      </c>
      <c r="D893" t="s">
        <v>1</v>
      </c>
      <c r="E893">
        <v>23.603000000000002</v>
      </c>
      <c r="F893" t="s">
        <v>2</v>
      </c>
      <c r="G893">
        <v>33.051000000000002</v>
      </c>
      <c r="H893" t="s">
        <v>2</v>
      </c>
      <c r="I893">
        <v>24.012</v>
      </c>
      <c r="J893" t="s">
        <v>2</v>
      </c>
      <c r="K893" s="1" t="s">
        <v>123</v>
      </c>
      <c r="L893" t="s">
        <v>124</v>
      </c>
      <c r="M893" t="s">
        <v>5</v>
      </c>
      <c r="R893">
        <v>1363569</v>
      </c>
      <c r="S893">
        <v>3402</v>
      </c>
      <c r="T893">
        <v>24.22</v>
      </c>
      <c r="U893">
        <v>32.005000000000003</v>
      </c>
      <c r="V893">
        <v>23.992999999999999</v>
      </c>
      <c r="W893" t="s">
        <v>125</v>
      </c>
      <c r="X893" t="s">
        <v>126</v>
      </c>
    </row>
    <row r="894" spans="1:24" x14ac:dyDescent="0.25">
      <c r="A894">
        <v>1363826</v>
      </c>
      <c r="B894" t="s">
        <v>17</v>
      </c>
      <c r="C894">
        <v>3970</v>
      </c>
      <c r="D894" t="s">
        <v>1</v>
      </c>
      <c r="E894">
        <v>21.779</v>
      </c>
      <c r="F894" t="s">
        <v>2</v>
      </c>
      <c r="G894">
        <v>29.283999999999999</v>
      </c>
      <c r="H894" t="s">
        <v>2</v>
      </c>
      <c r="I894">
        <v>22.314</v>
      </c>
      <c r="J894" t="s">
        <v>2</v>
      </c>
      <c r="K894" s="1" t="s">
        <v>123</v>
      </c>
      <c r="L894" t="s">
        <v>124</v>
      </c>
      <c r="M894" t="s">
        <v>5</v>
      </c>
      <c r="R894">
        <v>1363646</v>
      </c>
      <c r="S894">
        <v>2922</v>
      </c>
      <c r="T894">
        <v>23.257999999999999</v>
      </c>
      <c r="U894">
        <v>31.98</v>
      </c>
      <c r="V894">
        <v>23.582000000000001</v>
      </c>
      <c r="W894" t="s">
        <v>125</v>
      </c>
      <c r="X894" t="s">
        <v>126</v>
      </c>
    </row>
    <row r="895" spans="1:24" x14ac:dyDescent="0.25">
      <c r="A895">
        <v>1363827</v>
      </c>
      <c r="B895" t="s">
        <v>18</v>
      </c>
      <c r="C895">
        <v>4380</v>
      </c>
      <c r="D895" t="s">
        <v>1</v>
      </c>
      <c r="E895">
        <v>22.991</v>
      </c>
      <c r="F895" t="s">
        <v>2</v>
      </c>
      <c r="G895">
        <v>31.350999999999999</v>
      </c>
      <c r="H895" t="s">
        <v>2</v>
      </c>
      <c r="I895">
        <v>23.055</v>
      </c>
      <c r="J895" t="s">
        <v>2</v>
      </c>
      <c r="K895" s="1" t="s">
        <v>123</v>
      </c>
      <c r="L895" t="s">
        <v>124</v>
      </c>
      <c r="M895" t="s">
        <v>5</v>
      </c>
      <c r="R895">
        <v>1363777</v>
      </c>
      <c r="S895">
        <v>2835</v>
      </c>
      <c r="T895">
        <v>24.46</v>
      </c>
      <c r="U895">
        <v>31.97</v>
      </c>
      <c r="V895">
        <v>24.266999999999999</v>
      </c>
      <c r="W895" t="s">
        <v>125</v>
      </c>
      <c r="X895" t="s">
        <v>126</v>
      </c>
    </row>
    <row r="896" spans="1:24" x14ac:dyDescent="0.25">
      <c r="A896">
        <v>1363828</v>
      </c>
      <c r="B896" t="s">
        <v>21</v>
      </c>
      <c r="C896">
        <v>3805</v>
      </c>
      <c r="D896" t="s">
        <v>1</v>
      </c>
      <c r="E896">
        <v>22.972000000000001</v>
      </c>
      <c r="F896" t="s">
        <v>2</v>
      </c>
      <c r="G896">
        <v>30.827000000000002</v>
      </c>
      <c r="H896" t="s">
        <v>2</v>
      </c>
      <c r="I896">
        <v>23.962</v>
      </c>
      <c r="J896" t="s">
        <v>2</v>
      </c>
      <c r="K896" s="1" t="s">
        <v>123</v>
      </c>
      <c r="L896" t="s">
        <v>124</v>
      </c>
      <c r="M896" t="s">
        <v>5</v>
      </c>
      <c r="R896">
        <v>1363790</v>
      </c>
      <c r="S896">
        <v>3042</v>
      </c>
      <c r="T896">
        <v>23.501000000000001</v>
      </c>
      <c r="U896">
        <v>31.959</v>
      </c>
      <c r="V896">
        <v>23.908999999999999</v>
      </c>
      <c r="W896" t="s">
        <v>125</v>
      </c>
      <c r="X896" t="s">
        <v>126</v>
      </c>
    </row>
    <row r="897" spans="1:24" x14ac:dyDescent="0.25">
      <c r="A897">
        <v>1363829</v>
      </c>
      <c r="B897" t="s">
        <v>22</v>
      </c>
      <c r="C897">
        <v>3370</v>
      </c>
      <c r="D897" t="s">
        <v>1</v>
      </c>
      <c r="E897">
        <v>23.975999999999999</v>
      </c>
      <c r="F897" t="s">
        <v>2</v>
      </c>
      <c r="G897">
        <v>31.518999999999998</v>
      </c>
      <c r="H897" t="s">
        <v>2</v>
      </c>
      <c r="I897">
        <v>23.867000000000001</v>
      </c>
      <c r="J897" t="s">
        <v>2</v>
      </c>
      <c r="K897" s="1" t="s">
        <v>123</v>
      </c>
      <c r="L897" t="s">
        <v>124</v>
      </c>
      <c r="M897" t="s">
        <v>5</v>
      </c>
      <c r="R897">
        <v>1363793</v>
      </c>
      <c r="S897">
        <v>2966</v>
      </c>
      <c r="T897">
        <v>21.042999999999999</v>
      </c>
      <c r="U897">
        <v>31.936</v>
      </c>
      <c r="V897">
        <v>23.928999999999998</v>
      </c>
      <c r="W897" t="s">
        <v>125</v>
      </c>
      <c r="X897" t="s">
        <v>126</v>
      </c>
    </row>
    <row r="898" spans="1:24" x14ac:dyDescent="0.25">
      <c r="A898">
        <v>1363830</v>
      </c>
      <c r="B898" t="s">
        <v>23</v>
      </c>
      <c r="C898">
        <v>2614</v>
      </c>
      <c r="D898" t="s">
        <v>1</v>
      </c>
      <c r="E898">
        <v>23.978000000000002</v>
      </c>
      <c r="F898" t="s">
        <v>2</v>
      </c>
      <c r="G898">
        <v>31.452000000000002</v>
      </c>
      <c r="H898" t="s">
        <v>2</v>
      </c>
      <c r="I898">
        <v>23.701000000000001</v>
      </c>
      <c r="J898" t="s">
        <v>2</v>
      </c>
      <c r="K898" s="1" t="s">
        <v>123</v>
      </c>
      <c r="L898" t="s">
        <v>124</v>
      </c>
      <c r="M898" t="s">
        <v>5</v>
      </c>
      <c r="R898">
        <v>1363781</v>
      </c>
      <c r="S898">
        <v>3509</v>
      </c>
      <c r="T898">
        <v>23.510999999999999</v>
      </c>
      <c r="U898">
        <v>31.86</v>
      </c>
      <c r="V898">
        <v>23.658000000000001</v>
      </c>
      <c r="W898" t="s">
        <v>125</v>
      </c>
      <c r="X898" t="s">
        <v>126</v>
      </c>
    </row>
    <row r="899" spans="1:24" x14ac:dyDescent="0.25">
      <c r="A899">
        <v>1363832</v>
      </c>
      <c r="B899" t="s">
        <v>24</v>
      </c>
      <c r="C899">
        <v>3725</v>
      </c>
      <c r="D899" t="s">
        <v>1</v>
      </c>
      <c r="E899">
        <v>24.390999999999998</v>
      </c>
      <c r="F899" t="s">
        <v>2</v>
      </c>
      <c r="G899">
        <v>31.88</v>
      </c>
      <c r="H899" t="s">
        <v>2</v>
      </c>
      <c r="I899">
        <v>24.34</v>
      </c>
      <c r="J899" t="s">
        <v>2</v>
      </c>
      <c r="K899" s="1" t="s">
        <v>123</v>
      </c>
      <c r="L899" t="s">
        <v>124</v>
      </c>
      <c r="M899" t="s">
        <v>5</v>
      </c>
      <c r="R899">
        <v>1363631</v>
      </c>
      <c r="S899">
        <v>3192</v>
      </c>
      <c r="T899">
        <v>23.757000000000001</v>
      </c>
      <c r="U899">
        <v>31.785</v>
      </c>
      <c r="V899">
        <v>23.585000000000001</v>
      </c>
      <c r="W899" t="s">
        <v>125</v>
      </c>
      <c r="X899" t="s">
        <v>126</v>
      </c>
    </row>
    <row r="900" spans="1:24" x14ac:dyDescent="0.25">
      <c r="A900">
        <v>1363831</v>
      </c>
      <c r="B900" t="s">
        <v>25</v>
      </c>
      <c r="C900">
        <v>3220</v>
      </c>
      <c r="D900" t="s">
        <v>1</v>
      </c>
      <c r="E900">
        <v>23.443999999999999</v>
      </c>
      <c r="F900" t="s">
        <v>2</v>
      </c>
      <c r="G900">
        <v>32.491999999999997</v>
      </c>
      <c r="H900" t="s">
        <v>2</v>
      </c>
      <c r="I900">
        <v>23.338999999999999</v>
      </c>
      <c r="J900" t="s">
        <v>2</v>
      </c>
      <c r="K900" s="1" t="s">
        <v>123</v>
      </c>
      <c r="L900" t="s">
        <v>124</v>
      </c>
      <c r="M900" t="s">
        <v>5</v>
      </c>
      <c r="R900">
        <v>1363773</v>
      </c>
      <c r="S900">
        <v>2645</v>
      </c>
      <c r="T900">
        <v>24.367000000000001</v>
      </c>
      <c r="U900">
        <v>31.75</v>
      </c>
      <c r="V900">
        <v>24.202000000000002</v>
      </c>
      <c r="W900" t="s">
        <v>125</v>
      </c>
      <c r="X900" t="s">
        <v>126</v>
      </c>
    </row>
    <row r="901" spans="1:24" x14ac:dyDescent="0.25">
      <c r="A901">
        <v>1362989</v>
      </c>
      <c r="B901" t="s">
        <v>26</v>
      </c>
      <c r="C901">
        <v>1620</v>
      </c>
      <c r="D901" t="s">
        <v>19</v>
      </c>
      <c r="E901">
        <v>27.158000000000001</v>
      </c>
      <c r="F901" t="s">
        <v>2</v>
      </c>
      <c r="G901">
        <v>34.292000000000002</v>
      </c>
      <c r="H901" t="s">
        <v>2</v>
      </c>
      <c r="I901">
        <v>27.434999999999999</v>
      </c>
      <c r="J901" t="s">
        <v>2</v>
      </c>
      <c r="K901" s="1" t="s">
        <v>123</v>
      </c>
      <c r="L901" t="s">
        <v>124</v>
      </c>
      <c r="M901" t="s">
        <v>5</v>
      </c>
      <c r="R901">
        <v>1363612</v>
      </c>
      <c r="S901">
        <v>3015</v>
      </c>
      <c r="T901">
        <v>22.914000000000001</v>
      </c>
      <c r="U901">
        <v>31.713000000000001</v>
      </c>
      <c r="V901">
        <v>22.878</v>
      </c>
      <c r="W901" t="s">
        <v>125</v>
      </c>
      <c r="X901" t="s">
        <v>126</v>
      </c>
    </row>
    <row r="902" spans="1:24" x14ac:dyDescent="0.25">
      <c r="A902">
        <v>1362989</v>
      </c>
      <c r="B902" t="s">
        <v>27</v>
      </c>
      <c r="C902">
        <v>1620</v>
      </c>
      <c r="D902" t="s">
        <v>19</v>
      </c>
      <c r="E902">
        <v>26.965</v>
      </c>
      <c r="F902" t="s">
        <v>2</v>
      </c>
      <c r="G902">
        <v>33.299999999999997</v>
      </c>
      <c r="H902" t="s">
        <v>2</v>
      </c>
      <c r="I902">
        <v>27.295999999999999</v>
      </c>
      <c r="J902" t="s">
        <v>2</v>
      </c>
      <c r="K902" s="1" t="s">
        <v>123</v>
      </c>
      <c r="L902" t="s">
        <v>124</v>
      </c>
      <c r="M902" t="s">
        <v>5</v>
      </c>
      <c r="R902">
        <v>1363775</v>
      </c>
      <c r="S902">
        <v>3090</v>
      </c>
      <c r="T902">
        <v>23.771000000000001</v>
      </c>
      <c r="U902">
        <v>31.652999999999999</v>
      </c>
      <c r="V902">
        <v>23.395</v>
      </c>
      <c r="W902" t="s">
        <v>125</v>
      </c>
      <c r="X902" t="s">
        <v>126</v>
      </c>
    </row>
    <row r="903" spans="1:24" x14ac:dyDescent="0.25">
      <c r="A903">
        <v>1362989</v>
      </c>
      <c r="B903" t="s">
        <v>94</v>
      </c>
      <c r="C903">
        <v>1620</v>
      </c>
      <c r="D903" t="s">
        <v>1</v>
      </c>
      <c r="E903">
        <v>27.061500000000002</v>
      </c>
      <c r="F903" t="s">
        <v>2</v>
      </c>
      <c r="G903">
        <v>33.795999999999999</v>
      </c>
      <c r="H903" t="s">
        <v>2</v>
      </c>
      <c r="I903">
        <v>27.365499999999997</v>
      </c>
      <c r="J903" t="s">
        <v>2</v>
      </c>
      <c r="K903" s="1" t="s">
        <v>123</v>
      </c>
      <c r="L903" t="s">
        <v>124</v>
      </c>
      <c r="M903" t="s">
        <v>5</v>
      </c>
      <c r="R903">
        <v>1363594</v>
      </c>
      <c r="S903">
        <v>4309</v>
      </c>
      <c r="T903">
        <v>22.916</v>
      </c>
      <c r="U903">
        <v>31.651</v>
      </c>
      <c r="V903">
        <v>22.835000000000001</v>
      </c>
      <c r="W903" t="s">
        <v>125</v>
      </c>
      <c r="X903" t="s">
        <v>126</v>
      </c>
    </row>
    <row r="904" spans="1:24" x14ac:dyDescent="0.25">
      <c r="A904">
        <v>1363587</v>
      </c>
      <c r="B904" t="s">
        <v>28</v>
      </c>
      <c r="C904">
        <v>2700</v>
      </c>
      <c r="D904" t="s">
        <v>1</v>
      </c>
      <c r="E904">
        <v>24.390999999999998</v>
      </c>
      <c r="F904" t="s">
        <v>2</v>
      </c>
      <c r="G904">
        <v>32.536000000000001</v>
      </c>
      <c r="H904" t="s">
        <v>2</v>
      </c>
      <c r="I904">
        <v>24.635000000000002</v>
      </c>
      <c r="J904" t="s">
        <v>2</v>
      </c>
      <c r="K904" s="1" t="s">
        <v>123</v>
      </c>
      <c r="L904" t="s">
        <v>124</v>
      </c>
      <c r="M904" t="s">
        <v>5</v>
      </c>
      <c r="R904">
        <v>1363796</v>
      </c>
      <c r="S904">
        <v>2910</v>
      </c>
      <c r="T904">
        <v>24.184999999999999</v>
      </c>
      <c r="U904">
        <v>31.617000000000001</v>
      </c>
      <c r="V904">
        <v>24.016999999999999</v>
      </c>
      <c r="W904" t="s">
        <v>125</v>
      </c>
      <c r="X904" t="s">
        <v>126</v>
      </c>
    </row>
    <row r="905" spans="1:24" x14ac:dyDescent="0.25">
      <c r="A905">
        <v>1363565</v>
      </c>
      <c r="B905" t="s">
        <v>0</v>
      </c>
      <c r="C905">
        <v>4085</v>
      </c>
      <c r="D905" t="s">
        <v>1</v>
      </c>
      <c r="E905">
        <v>24.366</v>
      </c>
      <c r="F905" t="s">
        <v>2</v>
      </c>
      <c r="G905">
        <v>30.914000000000001</v>
      </c>
      <c r="H905" t="s">
        <v>2</v>
      </c>
      <c r="I905">
        <v>24.754999999999999</v>
      </c>
      <c r="J905" t="s">
        <v>2</v>
      </c>
      <c r="K905" s="1" t="s">
        <v>125</v>
      </c>
      <c r="L905" t="s">
        <v>126</v>
      </c>
      <c r="M905" t="s">
        <v>45</v>
      </c>
      <c r="R905">
        <v>1363643</v>
      </c>
      <c r="S905">
        <v>3388</v>
      </c>
      <c r="T905">
        <v>23.646000000000001</v>
      </c>
      <c r="U905">
        <v>31.617000000000001</v>
      </c>
      <c r="V905">
        <v>23.100999999999999</v>
      </c>
      <c r="W905" t="s">
        <v>125</v>
      </c>
      <c r="X905" t="s">
        <v>126</v>
      </c>
    </row>
    <row r="906" spans="1:24" x14ac:dyDescent="0.25">
      <c r="A906">
        <v>1363566</v>
      </c>
      <c r="B906" t="s">
        <v>6</v>
      </c>
      <c r="C906">
        <v>3316</v>
      </c>
      <c r="D906" t="s">
        <v>1</v>
      </c>
      <c r="E906">
        <v>22.7</v>
      </c>
      <c r="F906" t="s">
        <v>2</v>
      </c>
      <c r="G906">
        <v>30.754000000000001</v>
      </c>
      <c r="H906" t="s">
        <v>2</v>
      </c>
      <c r="I906">
        <v>22.355</v>
      </c>
      <c r="J906" t="s">
        <v>2</v>
      </c>
      <c r="K906" s="1" t="s">
        <v>125</v>
      </c>
      <c r="L906" t="s">
        <v>126</v>
      </c>
      <c r="M906" t="s">
        <v>45</v>
      </c>
      <c r="R906">
        <v>1363608</v>
      </c>
      <c r="S906">
        <v>4280</v>
      </c>
      <c r="T906">
        <v>22.923999999999999</v>
      </c>
      <c r="U906">
        <v>31.582999999999998</v>
      </c>
      <c r="V906">
        <v>23.02</v>
      </c>
      <c r="W906" t="s">
        <v>125</v>
      </c>
      <c r="X906" t="s">
        <v>126</v>
      </c>
    </row>
    <row r="907" spans="1:24" x14ac:dyDescent="0.25">
      <c r="A907">
        <v>1363569</v>
      </c>
      <c r="B907" t="s">
        <v>7</v>
      </c>
      <c r="C907">
        <v>3402</v>
      </c>
      <c r="D907" t="s">
        <v>1</v>
      </c>
      <c r="E907">
        <v>24.22</v>
      </c>
      <c r="F907" t="s">
        <v>2</v>
      </c>
      <c r="G907">
        <v>32.005000000000003</v>
      </c>
      <c r="H907" t="s">
        <v>2</v>
      </c>
      <c r="I907">
        <v>23.992999999999999</v>
      </c>
      <c r="J907" t="s">
        <v>2</v>
      </c>
      <c r="K907" s="1" t="s">
        <v>125</v>
      </c>
      <c r="L907" t="s">
        <v>126</v>
      </c>
      <c r="M907" t="s">
        <v>45</v>
      </c>
      <c r="R907">
        <v>1363782</v>
      </c>
      <c r="S907">
        <v>2700</v>
      </c>
      <c r="T907">
        <v>23.981999999999999</v>
      </c>
      <c r="U907">
        <v>31.475999999999999</v>
      </c>
      <c r="V907">
        <v>24.393000000000001</v>
      </c>
      <c r="W907" t="s">
        <v>125</v>
      </c>
      <c r="X907" t="s">
        <v>126</v>
      </c>
    </row>
    <row r="908" spans="1:24" x14ac:dyDescent="0.25">
      <c r="A908">
        <v>1363572</v>
      </c>
      <c r="B908" t="s">
        <v>8</v>
      </c>
      <c r="C908">
        <v>3060</v>
      </c>
      <c r="D908" t="s">
        <v>1</v>
      </c>
      <c r="E908">
        <v>23.818000000000001</v>
      </c>
      <c r="F908" t="s">
        <v>2</v>
      </c>
      <c r="G908">
        <v>32.520000000000003</v>
      </c>
      <c r="H908" t="s">
        <v>2</v>
      </c>
      <c r="I908">
        <v>23.686</v>
      </c>
      <c r="J908" t="s">
        <v>2</v>
      </c>
      <c r="K908" s="1" t="s">
        <v>125</v>
      </c>
      <c r="L908" t="s">
        <v>126</v>
      </c>
      <c r="M908" t="s">
        <v>45</v>
      </c>
      <c r="R908">
        <v>1363625</v>
      </c>
      <c r="S908">
        <v>2625</v>
      </c>
      <c r="T908">
        <v>23.044</v>
      </c>
      <c r="U908">
        <v>31.422000000000001</v>
      </c>
      <c r="V908">
        <v>22.856999999999999</v>
      </c>
      <c r="W908" t="s">
        <v>125</v>
      </c>
      <c r="X908" t="s">
        <v>126</v>
      </c>
    </row>
    <row r="909" spans="1:24" x14ac:dyDescent="0.25">
      <c r="A909">
        <v>1363577</v>
      </c>
      <c r="B909" t="s">
        <v>9</v>
      </c>
      <c r="C909">
        <v>3160</v>
      </c>
      <c r="D909" t="s">
        <v>1</v>
      </c>
      <c r="E909">
        <v>23.614000000000001</v>
      </c>
      <c r="F909" t="s">
        <v>2</v>
      </c>
      <c r="G909">
        <v>31.140999999999998</v>
      </c>
      <c r="H909" t="s">
        <v>2</v>
      </c>
      <c r="I909">
        <v>23.140999999999998</v>
      </c>
      <c r="J909" t="s">
        <v>2</v>
      </c>
      <c r="K909" s="1" t="s">
        <v>125</v>
      </c>
      <c r="L909" t="s">
        <v>126</v>
      </c>
      <c r="M909" t="s">
        <v>45</v>
      </c>
      <c r="R909">
        <v>1363585</v>
      </c>
      <c r="S909">
        <v>2955</v>
      </c>
      <c r="T909">
        <v>23.273</v>
      </c>
      <c r="U909">
        <v>31.411000000000001</v>
      </c>
      <c r="V909">
        <v>23.486999999999998</v>
      </c>
      <c r="W909" t="s">
        <v>125</v>
      </c>
      <c r="X909" t="s">
        <v>126</v>
      </c>
    </row>
    <row r="910" spans="1:24" x14ac:dyDescent="0.25">
      <c r="A910">
        <v>1363581</v>
      </c>
      <c r="B910" t="s">
        <v>10</v>
      </c>
      <c r="C910">
        <v>3160</v>
      </c>
      <c r="D910" t="s">
        <v>1</v>
      </c>
      <c r="E910">
        <v>23.443000000000001</v>
      </c>
      <c r="F910" t="s">
        <v>2</v>
      </c>
      <c r="G910">
        <v>31.23</v>
      </c>
      <c r="H910" t="s">
        <v>2</v>
      </c>
      <c r="I910">
        <v>23.196999999999999</v>
      </c>
      <c r="J910" t="s">
        <v>2</v>
      </c>
      <c r="K910" s="1" t="s">
        <v>125</v>
      </c>
      <c r="L910" t="s">
        <v>126</v>
      </c>
      <c r="M910" t="s">
        <v>45</v>
      </c>
      <c r="R910">
        <v>1363591</v>
      </c>
      <c r="S910">
        <v>3350</v>
      </c>
      <c r="T910">
        <v>23.962</v>
      </c>
      <c r="U910">
        <v>31.408000000000001</v>
      </c>
      <c r="V910">
        <v>23.893999999999998</v>
      </c>
      <c r="W910" t="s">
        <v>125</v>
      </c>
      <c r="X910" t="s">
        <v>126</v>
      </c>
    </row>
    <row r="911" spans="1:24" x14ac:dyDescent="0.25">
      <c r="A911">
        <v>1363582</v>
      </c>
      <c r="B911" t="s">
        <v>11</v>
      </c>
      <c r="C911">
        <v>3150</v>
      </c>
      <c r="D911" t="s">
        <v>1</v>
      </c>
      <c r="E911">
        <v>24.425999999999998</v>
      </c>
      <c r="F911" t="s">
        <v>2</v>
      </c>
      <c r="G911">
        <v>32.119999999999997</v>
      </c>
      <c r="H911" t="s">
        <v>2</v>
      </c>
      <c r="I911">
        <v>24.062000000000001</v>
      </c>
      <c r="J911" t="s">
        <v>2</v>
      </c>
      <c r="K911" s="1" t="s">
        <v>125</v>
      </c>
      <c r="L911" t="s">
        <v>126</v>
      </c>
      <c r="M911" t="s">
        <v>45</v>
      </c>
      <c r="R911">
        <v>1363789</v>
      </c>
      <c r="S911">
        <v>2098</v>
      </c>
      <c r="T911">
        <v>24.466000000000001</v>
      </c>
      <c r="U911">
        <v>31.398</v>
      </c>
      <c r="V911">
        <v>24.396999999999998</v>
      </c>
      <c r="W911" t="s">
        <v>125</v>
      </c>
      <c r="X911" t="s">
        <v>126</v>
      </c>
    </row>
    <row r="912" spans="1:24" x14ac:dyDescent="0.25">
      <c r="A912">
        <v>1363584</v>
      </c>
      <c r="B912" t="s">
        <v>12</v>
      </c>
      <c r="C912">
        <v>2825</v>
      </c>
      <c r="D912" t="s">
        <v>1</v>
      </c>
      <c r="E912">
        <v>22.902000000000001</v>
      </c>
      <c r="F912" t="s">
        <v>2</v>
      </c>
      <c r="G912">
        <v>30.614999999999998</v>
      </c>
      <c r="H912" t="s">
        <v>2</v>
      </c>
      <c r="I912">
        <v>23.215</v>
      </c>
      <c r="J912" t="s">
        <v>2</v>
      </c>
      <c r="K912" s="1" t="s">
        <v>125</v>
      </c>
      <c r="L912" t="s">
        <v>126</v>
      </c>
      <c r="M912" t="s">
        <v>45</v>
      </c>
      <c r="R912">
        <v>1363614</v>
      </c>
      <c r="S912">
        <v>3160</v>
      </c>
      <c r="T912">
        <v>22.849</v>
      </c>
      <c r="U912">
        <v>31.393000000000001</v>
      </c>
      <c r="V912">
        <v>23.050999999999998</v>
      </c>
      <c r="W912" t="s">
        <v>125</v>
      </c>
      <c r="X912" t="s">
        <v>126</v>
      </c>
    </row>
    <row r="913" spans="1:24" x14ac:dyDescent="0.25">
      <c r="A913">
        <v>1363585</v>
      </c>
      <c r="B913" t="s">
        <v>13</v>
      </c>
      <c r="C913">
        <v>2955</v>
      </c>
      <c r="D913" t="s">
        <v>1</v>
      </c>
      <c r="E913">
        <v>23.273</v>
      </c>
      <c r="F913" t="s">
        <v>2</v>
      </c>
      <c r="G913">
        <v>31.411000000000001</v>
      </c>
      <c r="H913" t="s">
        <v>2</v>
      </c>
      <c r="I913">
        <v>23.486999999999998</v>
      </c>
      <c r="J913" t="s">
        <v>2</v>
      </c>
      <c r="K913" s="1" t="s">
        <v>125</v>
      </c>
      <c r="L913" t="s">
        <v>126</v>
      </c>
      <c r="M913" t="s">
        <v>45</v>
      </c>
      <c r="R913">
        <v>1363783</v>
      </c>
      <c r="S913">
        <v>2440</v>
      </c>
      <c r="T913">
        <v>23.161999999999999</v>
      </c>
      <c r="U913">
        <v>31.363</v>
      </c>
      <c r="V913">
        <v>22.968</v>
      </c>
      <c r="W913" t="s">
        <v>125</v>
      </c>
      <c r="X913" t="s">
        <v>126</v>
      </c>
    </row>
    <row r="914" spans="1:24" x14ac:dyDescent="0.25">
      <c r="A914">
        <v>1363587</v>
      </c>
      <c r="B914" t="s">
        <v>14</v>
      </c>
      <c r="C914">
        <v>2700</v>
      </c>
      <c r="D914" t="s">
        <v>19</v>
      </c>
      <c r="E914">
        <v>30.535</v>
      </c>
      <c r="F914" t="s">
        <v>127</v>
      </c>
      <c r="G914">
        <v>36.694000000000003</v>
      </c>
      <c r="H914" t="s">
        <v>127</v>
      </c>
      <c r="I914">
        <v>31.477</v>
      </c>
      <c r="J914" t="s">
        <v>127</v>
      </c>
      <c r="K914" s="1" t="s">
        <v>125</v>
      </c>
      <c r="L914" t="s">
        <v>126</v>
      </c>
      <c r="M914" t="s">
        <v>45</v>
      </c>
      <c r="R914">
        <v>1363620</v>
      </c>
      <c r="S914">
        <v>3250</v>
      </c>
      <c r="T914">
        <v>23.895</v>
      </c>
      <c r="U914">
        <v>31.265999999999998</v>
      </c>
      <c r="V914">
        <v>23.596</v>
      </c>
      <c r="W914" t="s">
        <v>125</v>
      </c>
      <c r="X914" t="s">
        <v>126</v>
      </c>
    </row>
    <row r="915" spans="1:24" x14ac:dyDescent="0.25">
      <c r="A915">
        <v>1363589</v>
      </c>
      <c r="B915" t="s">
        <v>15</v>
      </c>
      <c r="C915">
        <v>3195</v>
      </c>
      <c r="D915" t="s">
        <v>1</v>
      </c>
      <c r="E915">
        <v>23.992999999999999</v>
      </c>
      <c r="F915" t="s">
        <v>2</v>
      </c>
      <c r="G915">
        <v>30.405999999999999</v>
      </c>
      <c r="H915" t="s">
        <v>2</v>
      </c>
      <c r="I915">
        <v>23.873999999999999</v>
      </c>
      <c r="J915" t="s">
        <v>2</v>
      </c>
      <c r="K915" s="1" t="s">
        <v>125</v>
      </c>
      <c r="L915" t="s">
        <v>126</v>
      </c>
      <c r="M915" t="s">
        <v>45</v>
      </c>
      <c r="R915">
        <v>1363595</v>
      </c>
      <c r="S915">
        <v>3430</v>
      </c>
      <c r="T915">
        <v>23.401</v>
      </c>
      <c r="U915">
        <v>31.254000000000001</v>
      </c>
      <c r="V915">
        <v>23.414999999999999</v>
      </c>
      <c r="W915" t="s">
        <v>125</v>
      </c>
      <c r="X915" t="s">
        <v>126</v>
      </c>
    </row>
    <row r="916" spans="1:24" x14ac:dyDescent="0.25">
      <c r="A916">
        <v>1363590</v>
      </c>
      <c r="B916" t="s">
        <v>16</v>
      </c>
      <c r="C916">
        <v>3740</v>
      </c>
      <c r="D916" t="s">
        <v>1</v>
      </c>
      <c r="E916">
        <v>24.055</v>
      </c>
      <c r="F916" t="s">
        <v>2</v>
      </c>
      <c r="G916">
        <v>32.945999999999998</v>
      </c>
      <c r="H916" t="s">
        <v>2</v>
      </c>
      <c r="I916">
        <v>24.178000000000001</v>
      </c>
      <c r="J916" t="s">
        <v>2</v>
      </c>
      <c r="K916" s="1" t="s">
        <v>125</v>
      </c>
      <c r="L916" t="s">
        <v>126</v>
      </c>
      <c r="M916" t="s">
        <v>45</v>
      </c>
      <c r="R916">
        <v>1363581</v>
      </c>
      <c r="S916">
        <v>3160</v>
      </c>
      <c r="T916">
        <v>23.443000000000001</v>
      </c>
      <c r="U916">
        <v>31.23</v>
      </c>
      <c r="V916">
        <v>23.196999999999999</v>
      </c>
      <c r="W916" t="s">
        <v>125</v>
      </c>
      <c r="X916" t="s">
        <v>126</v>
      </c>
    </row>
    <row r="917" spans="1:24" x14ac:dyDescent="0.25">
      <c r="A917">
        <v>1363591</v>
      </c>
      <c r="B917" t="s">
        <v>17</v>
      </c>
      <c r="C917">
        <v>3350</v>
      </c>
      <c r="D917" t="s">
        <v>1</v>
      </c>
      <c r="E917">
        <v>23.962</v>
      </c>
      <c r="F917" t="s">
        <v>2</v>
      </c>
      <c r="G917">
        <v>31.408000000000001</v>
      </c>
      <c r="H917" t="s">
        <v>2</v>
      </c>
      <c r="I917">
        <v>23.893999999999998</v>
      </c>
      <c r="J917" t="s">
        <v>2</v>
      </c>
      <c r="K917" s="1" t="s">
        <v>125</v>
      </c>
      <c r="L917" t="s">
        <v>126</v>
      </c>
      <c r="M917" t="s">
        <v>45</v>
      </c>
      <c r="R917">
        <v>1363639</v>
      </c>
      <c r="S917">
        <v>3317</v>
      </c>
      <c r="T917">
        <v>23.696999999999999</v>
      </c>
      <c r="U917">
        <v>31.195</v>
      </c>
      <c r="V917">
        <v>23.687000000000001</v>
      </c>
      <c r="W917" t="s">
        <v>125</v>
      </c>
      <c r="X917" t="s">
        <v>126</v>
      </c>
    </row>
    <row r="918" spans="1:24" x14ac:dyDescent="0.25">
      <c r="A918">
        <v>1363594</v>
      </c>
      <c r="B918" t="s">
        <v>18</v>
      </c>
      <c r="C918">
        <v>4309</v>
      </c>
      <c r="D918" t="s">
        <v>1</v>
      </c>
      <c r="E918">
        <v>22.916</v>
      </c>
      <c r="F918" t="s">
        <v>2</v>
      </c>
      <c r="G918">
        <v>31.651</v>
      </c>
      <c r="H918" t="s">
        <v>2</v>
      </c>
      <c r="I918">
        <v>22.835000000000001</v>
      </c>
      <c r="J918" t="s">
        <v>2</v>
      </c>
      <c r="K918" s="1" t="s">
        <v>125</v>
      </c>
      <c r="L918" t="s">
        <v>126</v>
      </c>
      <c r="M918" t="s">
        <v>45</v>
      </c>
      <c r="R918">
        <v>1363618</v>
      </c>
      <c r="S918">
        <v>2963</v>
      </c>
      <c r="T918">
        <v>23.481000000000002</v>
      </c>
      <c r="U918">
        <v>31.193000000000001</v>
      </c>
      <c r="V918">
        <v>23.145</v>
      </c>
      <c r="W918" t="s">
        <v>125</v>
      </c>
      <c r="X918" t="s">
        <v>126</v>
      </c>
    </row>
    <row r="919" spans="1:24" x14ac:dyDescent="0.25">
      <c r="A919">
        <v>1363595</v>
      </c>
      <c r="B919" t="s">
        <v>21</v>
      </c>
      <c r="C919">
        <v>3430</v>
      </c>
      <c r="D919" t="s">
        <v>1</v>
      </c>
      <c r="E919">
        <v>23.401</v>
      </c>
      <c r="F919" t="s">
        <v>2</v>
      </c>
      <c r="G919">
        <v>31.254000000000001</v>
      </c>
      <c r="H919" t="s">
        <v>2</v>
      </c>
      <c r="I919">
        <v>23.414999999999999</v>
      </c>
      <c r="J919" t="s">
        <v>2</v>
      </c>
      <c r="K919" s="1" t="s">
        <v>125</v>
      </c>
      <c r="L919" t="s">
        <v>126</v>
      </c>
      <c r="M919" t="s">
        <v>45</v>
      </c>
      <c r="R919">
        <v>1363611</v>
      </c>
      <c r="S919">
        <v>3605</v>
      </c>
      <c r="T919">
        <v>23.300999999999998</v>
      </c>
      <c r="U919">
        <v>31.166</v>
      </c>
      <c r="V919">
        <v>23.25</v>
      </c>
      <c r="W919" t="s">
        <v>125</v>
      </c>
      <c r="X919" t="s">
        <v>126</v>
      </c>
    </row>
    <row r="920" spans="1:24" x14ac:dyDescent="0.25">
      <c r="A920">
        <v>1363606</v>
      </c>
      <c r="B920" t="s">
        <v>22</v>
      </c>
      <c r="C920">
        <v>3020</v>
      </c>
      <c r="D920" t="s">
        <v>1</v>
      </c>
      <c r="E920">
        <v>24.431000000000001</v>
      </c>
      <c r="F920" t="s">
        <v>2</v>
      </c>
      <c r="G920">
        <v>33.218000000000004</v>
      </c>
      <c r="H920" t="s">
        <v>2</v>
      </c>
      <c r="I920">
        <v>24.361999999999998</v>
      </c>
      <c r="J920" t="s">
        <v>2</v>
      </c>
      <c r="K920" s="1" t="s">
        <v>125</v>
      </c>
      <c r="L920" t="s">
        <v>126</v>
      </c>
      <c r="M920" t="s">
        <v>45</v>
      </c>
      <c r="R920">
        <v>1363577</v>
      </c>
      <c r="S920">
        <v>3160</v>
      </c>
      <c r="T920">
        <v>23.614000000000001</v>
      </c>
      <c r="U920">
        <v>31.140999999999998</v>
      </c>
      <c r="V920">
        <v>23.140999999999998</v>
      </c>
      <c r="W920" t="s">
        <v>125</v>
      </c>
      <c r="X920" t="s">
        <v>126</v>
      </c>
    </row>
    <row r="921" spans="1:24" x14ac:dyDescent="0.25">
      <c r="A921">
        <v>1363607</v>
      </c>
      <c r="B921" t="s">
        <v>23</v>
      </c>
      <c r="C921">
        <v>3555</v>
      </c>
      <c r="D921" t="s">
        <v>1</v>
      </c>
      <c r="E921">
        <v>22.382999999999999</v>
      </c>
      <c r="F921" t="s">
        <v>2</v>
      </c>
      <c r="G921">
        <v>29.43</v>
      </c>
      <c r="H921" t="s">
        <v>2</v>
      </c>
      <c r="I921">
        <v>22.513000000000002</v>
      </c>
      <c r="J921" t="s">
        <v>2</v>
      </c>
      <c r="K921" s="1" t="s">
        <v>125</v>
      </c>
      <c r="L921" t="s">
        <v>126</v>
      </c>
      <c r="M921" t="s">
        <v>45</v>
      </c>
      <c r="R921">
        <v>1363628</v>
      </c>
      <c r="S921">
        <v>3706</v>
      </c>
      <c r="T921">
        <v>23.233000000000001</v>
      </c>
      <c r="U921">
        <v>31.117000000000001</v>
      </c>
      <c r="V921">
        <v>23.606999999999999</v>
      </c>
      <c r="W921" t="s">
        <v>125</v>
      </c>
      <c r="X921" t="s">
        <v>126</v>
      </c>
    </row>
    <row r="922" spans="1:24" x14ac:dyDescent="0.25">
      <c r="A922">
        <v>1363608</v>
      </c>
      <c r="B922" t="s">
        <v>24</v>
      </c>
      <c r="C922">
        <v>4280</v>
      </c>
      <c r="D922" t="s">
        <v>1</v>
      </c>
      <c r="E922">
        <v>22.923999999999999</v>
      </c>
      <c r="F922" t="s">
        <v>2</v>
      </c>
      <c r="G922">
        <v>31.582999999999998</v>
      </c>
      <c r="H922" t="s">
        <v>2</v>
      </c>
      <c r="I922">
        <v>23.02</v>
      </c>
      <c r="J922" t="s">
        <v>2</v>
      </c>
      <c r="K922" s="1" t="s">
        <v>125</v>
      </c>
      <c r="L922" t="s">
        <v>126</v>
      </c>
      <c r="M922" t="s">
        <v>45</v>
      </c>
      <c r="R922">
        <v>1363622</v>
      </c>
      <c r="S922">
        <v>3450</v>
      </c>
      <c r="T922">
        <v>23.524000000000001</v>
      </c>
      <c r="U922">
        <v>31.036000000000001</v>
      </c>
      <c r="V922">
        <v>23.195</v>
      </c>
      <c r="W922" t="s">
        <v>125</v>
      </c>
      <c r="X922" t="s">
        <v>126</v>
      </c>
    </row>
    <row r="923" spans="1:24" x14ac:dyDescent="0.25">
      <c r="A923">
        <v>1363611</v>
      </c>
      <c r="B923" t="s">
        <v>25</v>
      </c>
      <c r="C923">
        <v>3605</v>
      </c>
      <c r="D923" t="s">
        <v>1</v>
      </c>
      <c r="E923">
        <v>23.300999999999998</v>
      </c>
      <c r="F923" t="s">
        <v>2</v>
      </c>
      <c r="G923">
        <v>31.166</v>
      </c>
      <c r="H923" t="s">
        <v>2</v>
      </c>
      <c r="I923">
        <v>23.25</v>
      </c>
      <c r="J923" t="s">
        <v>2</v>
      </c>
      <c r="K923" s="1" t="s">
        <v>125</v>
      </c>
      <c r="L923" t="s">
        <v>126</v>
      </c>
      <c r="M923" t="s">
        <v>45</v>
      </c>
      <c r="R923">
        <v>1363792</v>
      </c>
      <c r="S923">
        <v>3720</v>
      </c>
      <c r="T923">
        <v>23.658000000000001</v>
      </c>
      <c r="U923">
        <v>31.013999999999999</v>
      </c>
      <c r="V923">
        <v>23.431999999999999</v>
      </c>
      <c r="W923" t="s">
        <v>125</v>
      </c>
      <c r="X923" t="s">
        <v>126</v>
      </c>
    </row>
    <row r="924" spans="1:24" x14ac:dyDescent="0.25">
      <c r="A924">
        <v>1363612</v>
      </c>
      <c r="B924" t="s">
        <v>26</v>
      </c>
      <c r="C924">
        <v>3015</v>
      </c>
      <c r="D924" t="s">
        <v>1</v>
      </c>
      <c r="E924">
        <v>22.914000000000001</v>
      </c>
      <c r="F924" t="s">
        <v>2</v>
      </c>
      <c r="G924">
        <v>31.713000000000001</v>
      </c>
      <c r="H924" t="s">
        <v>2</v>
      </c>
      <c r="I924">
        <v>22.878</v>
      </c>
      <c r="J924" t="s">
        <v>2</v>
      </c>
      <c r="K924" s="1" t="s">
        <v>125</v>
      </c>
      <c r="L924" t="s">
        <v>126</v>
      </c>
      <c r="M924" t="s">
        <v>45</v>
      </c>
      <c r="R924">
        <v>1363797</v>
      </c>
      <c r="S924">
        <v>3885</v>
      </c>
      <c r="T924">
        <v>23.821000000000002</v>
      </c>
      <c r="U924">
        <v>31.007000000000001</v>
      </c>
      <c r="V924">
        <v>23.727</v>
      </c>
      <c r="W924" t="s">
        <v>125</v>
      </c>
      <c r="X924" t="s">
        <v>126</v>
      </c>
    </row>
    <row r="925" spans="1:24" x14ac:dyDescent="0.25">
      <c r="A925">
        <v>1363613</v>
      </c>
      <c r="B925" t="s">
        <v>27</v>
      </c>
      <c r="C925">
        <v>3375</v>
      </c>
      <c r="D925" t="s">
        <v>1</v>
      </c>
      <c r="E925">
        <v>23.863</v>
      </c>
      <c r="F925" t="s">
        <v>2</v>
      </c>
      <c r="G925">
        <v>32.286999999999999</v>
      </c>
      <c r="H925" t="s">
        <v>2</v>
      </c>
      <c r="I925">
        <v>23.79</v>
      </c>
      <c r="J925" t="s">
        <v>2</v>
      </c>
      <c r="K925" s="1" t="s">
        <v>125</v>
      </c>
      <c r="L925" t="s">
        <v>126</v>
      </c>
      <c r="M925" t="s">
        <v>45</v>
      </c>
      <c r="R925">
        <v>1363642</v>
      </c>
      <c r="S925">
        <v>3075</v>
      </c>
      <c r="T925">
        <v>23.146000000000001</v>
      </c>
      <c r="U925">
        <v>30.986000000000001</v>
      </c>
      <c r="V925">
        <v>23.343</v>
      </c>
      <c r="W925" t="s">
        <v>125</v>
      </c>
      <c r="X925" t="s">
        <v>126</v>
      </c>
    </row>
    <row r="926" spans="1:24" x14ac:dyDescent="0.25">
      <c r="A926">
        <v>1363614</v>
      </c>
      <c r="B926" t="s">
        <v>28</v>
      </c>
      <c r="C926">
        <v>3160</v>
      </c>
      <c r="D926" t="s">
        <v>1</v>
      </c>
      <c r="E926">
        <v>22.849</v>
      </c>
      <c r="F926" t="s">
        <v>2</v>
      </c>
      <c r="G926">
        <v>31.393000000000001</v>
      </c>
      <c r="H926" t="s">
        <v>2</v>
      </c>
      <c r="I926">
        <v>23.050999999999998</v>
      </c>
      <c r="J926" t="s">
        <v>2</v>
      </c>
      <c r="K926" s="1" t="s">
        <v>125</v>
      </c>
      <c r="L926" t="s">
        <v>126</v>
      </c>
      <c r="M926" t="s">
        <v>45</v>
      </c>
      <c r="R926">
        <v>1363744</v>
      </c>
      <c r="S926">
        <v>3040</v>
      </c>
      <c r="T926">
        <v>22.693999999999999</v>
      </c>
      <c r="U926">
        <v>30.917999999999999</v>
      </c>
      <c r="V926">
        <v>22.425999999999998</v>
      </c>
      <c r="W926" t="s">
        <v>125</v>
      </c>
      <c r="X926" t="s">
        <v>126</v>
      </c>
    </row>
    <row r="927" spans="1:24" x14ac:dyDescent="0.25">
      <c r="A927">
        <v>1363615</v>
      </c>
      <c r="B927" t="s">
        <v>29</v>
      </c>
      <c r="C927">
        <v>2904</v>
      </c>
      <c r="D927" t="s">
        <v>1</v>
      </c>
      <c r="E927">
        <v>24.196000000000002</v>
      </c>
      <c r="F927" t="s">
        <v>2</v>
      </c>
      <c r="G927">
        <v>33.762</v>
      </c>
      <c r="H927" t="s">
        <v>2</v>
      </c>
      <c r="I927">
        <v>24.053000000000001</v>
      </c>
      <c r="J927" t="s">
        <v>2</v>
      </c>
      <c r="K927" s="1" t="s">
        <v>125</v>
      </c>
      <c r="L927" t="s">
        <v>126</v>
      </c>
      <c r="M927" t="s">
        <v>45</v>
      </c>
      <c r="R927">
        <v>1363565</v>
      </c>
      <c r="S927">
        <v>4085</v>
      </c>
      <c r="T927">
        <v>24.366</v>
      </c>
      <c r="U927">
        <v>30.914000000000001</v>
      </c>
      <c r="V927">
        <v>24.754999999999999</v>
      </c>
      <c r="W927" t="s">
        <v>125</v>
      </c>
      <c r="X927" t="s">
        <v>126</v>
      </c>
    </row>
    <row r="928" spans="1:24" x14ac:dyDescent="0.25">
      <c r="A928">
        <v>1363617</v>
      </c>
      <c r="B928" t="s">
        <v>30</v>
      </c>
      <c r="C928">
        <v>3073</v>
      </c>
      <c r="D928" t="s">
        <v>1</v>
      </c>
      <c r="E928">
        <v>23.405000000000001</v>
      </c>
      <c r="F928" t="s">
        <v>2</v>
      </c>
      <c r="G928">
        <v>30.768999999999998</v>
      </c>
      <c r="H928" t="s">
        <v>2</v>
      </c>
      <c r="I928">
        <v>22.646000000000001</v>
      </c>
      <c r="J928" t="s">
        <v>2</v>
      </c>
      <c r="K928" s="1" t="s">
        <v>125</v>
      </c>
      <c r="L928" t="s">
        <v>126</v>
      </c>
      <c r="M928" t="s">
        <v>45</v>
      </c>
      <c r="R928">
        <v>1363778</v>
      </c>
      <c r="S928">
        <v>3230</v>
      </c>
      <c r="T928">
        <v>21.949000000000002</v>
      </c>
      <c r="U928">
        <v>30.867999999999999</v>
      </c>
      <c r="V928">
        <v>22.198</v>
      </c>
      <c r="W928" t="s">
        <v>125</v>
      </c>
      <c r="X928" t="s">
        <v>126</v>
      </c>
    </row>
    <row r="929" spans="1:24" x14ac:dyDescent="0.25">
      <c r="A929">
        <v>1363618</v>
      </c>
      <c r="B929" t="s">
        <v>31</v>
      </c>
      <c r="C929">
        <v>2963</v>
      </c>
      <c r="D929" t="s">
        <v>1</v>
      </c>
      <c r="E929">
        <v>23.481000000000002</v>
      </c>
      <c r="F929" t="s">
        <v>2</v>
      </c>
      <c r="G929">
        <v>31.193000000000001</v>
      </c>
      <c r="H929" t="s">
        <v>2</v>
      </c>
      <c r="I929">
        <v>23.145</v>
      </c>
      <c r="J929" t="s">
        <v>2</v>
      </c>
      <c r="K929" s="1" t="s">
        <v>125</v>
      </c>
      <c r="L929" t="s">
        <v>126</v>
      </c>
      <c r="M929" t="s">
        <v>45</v>
      </c>
      <c r="R929">
        <v>1363627</v>
      </c>
      <c r="S929">
        <v>3349</v>
      </c>
      <c r="T929">
        <v>24.026</v>
      </c>
      <c r="U929">
        <v>30.867999999999999</v>
      </c>
      <c r="V929">
        <v>24.411000000000001</v>
      </c>
      <c r="W929" t="s">
        <v>125</v>
      </c>
      <c r="X929" t="s">
        <v>126</v>
      </c>
    </row>
    <row r="930" spans="1:24" x14ac:dyDescent="0.25">
      <c r="A930">
        <v>1363619</v>
      </c>
      <c r="B930" t="s">
        <v>32</v>
      </c>
      <c r="C930">
        <v>2824</v>
      </c>
      <c r="D930" t="s">
        <v>1</v>
      </c>
      <c r="E930">
        <v>23.66</v>
      </c>
      <c r="F930" t="s">
        <v>2</v>
      </c>
      <c r="G930">
        <v>32.256999999999998</v>
      </c>
      <c r="H930" t="s">
        <v>2</v>
      </c>
      <c r="I930">
        <v>23.808</v>
      </c>
      <c r="J930" t="s">
        <v>2</v>
      </c>
      <c r="K930" s="1" t="s">
        <v>125</v>
      </c>
      <c r="L930" t="s">
        <v>126</v>
      </c>
      <c r="M930" t="s">
        <v>45</v>
      </c>
      <c r="R930">
        <v>1363629</v>
      </c>
      <c r="S930">
        <v>3505</v>
      </c>
      <c r="T930">
        <v>23.263999999999999</v>
      </c>
      <c r="U930">
        <v>30.81</v>
      </c>
      <c r="V930">
        <v>23.673999999999999</v>
      </c>
      <c r="W930" t="s">
        <v>125</v>
      </c>
      <c r="X930" t="s">
        <v>126</v>
      </c>
    </row>
    <row r="931" spans="1:24" x14ac:dyDescent="0.25">
      <c r="A931">
        <v>1363620</v>
      </c>
      <c r="B931" t="s">
        <v>33</v>
      </c>
      <c r="C931">
        <v>3250</v>
      </c>
      <c r="D931" t="s">
        <v>1</v>
      </c>
      <c r="E931">
        <v>23.895</v>
      </c>
      <c r="F931" t="s">
        <v>2</v>
      </c>
      <c r="G931">
        <v>31.265999999999998</v>
      </c>
      <c r="H931" t="s">
        <v>2</v>
      </c>
      <c r="I931">
        <v>23.596</v>
      </c>
      <c r="J931" t="s">
        <v>2</v>
      </c>
      <c r="K931" s="1" t="s">
        <v>125</v>
      </c>
      <c r="L931" t="s">
        <v>126</v>
      </c>
      <c r="M931" t="s">
        <v>45</v>
      </c>
      <c r="R931">
        <v>1363621</v>
      </c>
      <c r="S931">
        <v>2995</v>
      </c>
      <c r="T931">
        <v>22.934000000000001</v>
      </c>
      <c r="U931">
        <v>30.805</v>
      </c>
      <c r="V931">
        <v>22.905000000000001</v>
      </c>
      <c r="W931" t="s">
        <v>125</v>
      </c>
      <c r="X931" t="s">
        <v>126</v>
      </c>
    </row>
    <row r="932" spans="1:24" x14ac:dyDescent="0.25">
      <c r="A932">
        <v>1363621</v>
      </c>
      <c r="B932" t="s">
        <v>34</v>
      </c>
      <c r="C932">
        <v>2995</v>
      </c>
      <c r="D932" t="s">
        <v>1</v>
      </c>
      <c r="E932">
        <v>22.934000000000001</v>
      </c>
      <c r="F932" t="s">
        <v>2</v>
      </c>
      <c r="G932">
        <v>30.805</v>
      </c>
      <c r="H932" t="s">
        <v>2</v>
      </c>
      <c r="I932">
        <v>22.905000000000001</v>
      </c>
      <c r="J932" t="s">
        <v>2</v>
      </c>
      <c r="K932" s="1" t="s">
        <v>125</v>
      </c>
      <c r="L932" t="s">
        <v>126</v>
      </c>
      <c r="M932" t="s">
        <v>45</v>
      </c>
      <c r="R932">
        <v>1363799</v>
      </c>
      <c r="S932">
        <v>2540</v>
      </c>
      <c r="T932">
        <v>24.178999999999998</v>
      </c>
      <c r="U932">
        <v>30.798999999999999</v>
      </c>
      <c r="V932">
        <v>23.791</v>
      </c>
      <c r="W932" t="s">
        <v>125</v>
      </c>
      <c r="X932" t="s">
        <v>126</v>
      </c>
    </row>
    <row r="933" spans="1:24" x14ac:dyDescent="0.25">
      <c r="A933">
        <v>1363622</v>
      </c>
      <c r="B933" t="s">
        <v>35</v>
      </c>
      <c r="C933">
        <v>3450</v>
      </c>
      <c r="D933" t="s">
        <v>1</v>
      </c>
      <c r="E933">
        <v>23.524000000000001</v>
      </c>
      <c r="F933" t="s">
        <v>2</v>
      </c>
      <c r="G933">
        <v>31.036000000000001</v>
      </c>
      <c r="H933" t="s">
        <v>2</v>
      </c>
      <c r="I933">
        <v>23.195</v>
      </c>
      <c r="J933" t="s">
        <v>2</v>
      </c>
      <c r="K933" s="1" t="s">
        <v>125</v>
      </c>
      <c r="L933" t="s">
        <v>126</v>
      </c>
      <c r="M933" t="s">
        <v>45</v>
      </c>
      <c r="R933">
        <v>1363617</v>
      </c>
      <c r="S933">
        <v>3073</v>
      </c>
      <c r="T933">
        <v>23.405000000000001</v>
      </c>
      <c r="U933">
        <v>30.768999999999998</v>
      </c>
      <c r="V933">
        <v>22.646000000000001</v>
      </c>
      <c r="W933" t="s">
        <v>125</v>
      </c>
      <c r="X933" t="s">
        <v>126</v>
      </c>
    </row>
    <row r="934" spans="1:24" x14ac:dyDescent="0.25">
      <c r="A934">
        <v>1363623</v>
      </c>
      <c r="B934" t="s">
        <v>36</v>
      </c>
      <c r="C934">
        <v>1820</v>
      </c>
      <c r="D934" t="s">
        <v>1</v>
      </c>
      <c r="E934">
        <v>24.98</v>
      </c>
      <c r="F934" t="s">
        <v>2</v>
      </c>
      <c r="G934">
        <v>32.811999999999998</v>
      </c>
      <c r="H934" t="s">
        <v>2</v>
      </c>
      <c r="I934">
        <v>24.824000000000002</v>
      </c>
      <c r="J934" t="s">
        <v>2</v>
      </c>
      <c r="K934" s="1" t="s">
        <v>125</v>
      </c>
      <c r="L934" t="s">
        <v>126</v>
      </c>
      <c r="M934" t="s">
        <v>45</v>
      </c>
      <c r="R934">
        <v>1363566</v>
      </c>
      <c r="S934">
        <v>3316</v>
      </c>
      <c r="T934">
        <v>22.7</v>
      </c>
      <c r="U934">
        <v>30.754000000000001</v>
      </c>
      <c r="V934">
        <v>22.355</v>
      </c>
      <c r="W934" t="s">
        <v>125</v>
      </c>
      <c r="X934" t="s">
        <v>126</v>
      </c>
    </row>
    <row r="935" spans="1:24" x14ac:dyDescent="0.25">
      <c r="A935">
        <v>1363625</v>
      </c>
      <c r="B935" t="s">
        <v>37</v>
      </c>
      <c r="C935">
        <v>2625</v>
      </c>
      <c r="D935" t="s">
        <v>1</v>
      </c>
      <c r="E935">
        <v>23.044</v>
      </c>
      <c r="F935" t="s">
        <v>2</v>
      </c>
      <c r="G935">
        <v>31.422000000000001</v>
      </c>
      <c r="H935" t="s">
        <v>2</v>
      </c>
      <c r="I935">
        <v>22.856999999999999</v>
      </c>
      <c r="J935" t="s">
        <v>2</v>
      </c>
      <c r="K935" s="1" t="s">
        <v>125</v>
      </c>
      <c r="L935" t="s">
        <v>126</v>
      </c>
      <c r="M935" t="s">
        <v>45</v>
      </c>
      <c r="R935">
        <v>1363786</v>
      </c>
      <c r="S935">
        <v>3540</v>
      </c>
      <c r="T935">
        <v>22.332999999999998</v>
      </c>
      <c r="U935">
        <v>30.71</v>
      </c>
      <c r="V935">
        <v>22.192</v>
      </c>
      <c r="W935" t="s">
        <v>125</v>
      </c>
      <c r="X935" t="s">
        <v>126</v>
      </c>
    </row>
    <row r="936" spans="1:24" x14ac:dyDescent="0.25">
      <c r="A936">
        <v>1363627</v>
      </c>
      <c r="B936" t="s">
        <v>38</v>
      </c>
      <c r="C936">
        <v>3349</v>
      </c>
      <c r="D936" t="s">
        <v>1</v>
      </c>
      <c r="E936">
        <v>24.026</v>
      </c>
      <c r="F936" t="s">
        <v>2</v>
      </c>
      <c r="G936">
        <v>30.867999999999999</v>
      </c>
      <c r="H936" t="s">
        <v>2</v>
      </c>
      <c r="I936">
        <v>24.411000000000001</v>
      </c>
      <c r="J936" t="s">
        <v>2</v>
      </c>
      <c r="K936" s="1" t="s">
        <v>125</v>
      </c>
      <c r="L936" t="s">
        <v>126</v>
      </c>
      <c r="M936" t="s">
        <v>45</v>
      </c>
      <c r="R936">
        <v>1363788</v>
      </c>
      <c r="S936">
        <v>3470</v>
      </c>
      <c r="T936">
        <v>24.216999999999999</v>
      </c>
      <c r="U936">
        <v>30.696999999999999</v>
      </c>
      <c r="V936">
        <v>23.841999999999999</v>
      </c>
      <c r="W936" t="s">
        <v>125</v>
      </c>
      <c r="X936" t="s">
        <v>126</v>
      </c>
    </row>
    <row r="937" spans="1:24" x14ac:dyDescent="0.25">
      <c r="A937">
        <v>1363628</v>
      </c>
      <c r="B937" t="s">
        <v>39</v>
      </c>
      <c r="C937">
        <v>3706</v>
      </c>
      <c r="D937" t="s">
        <v>1</v>
      </c>
      <c r="E937">
        <v>23.233000000000001</v>
      </c>
      <c r="F937" t="s">
        <v>2</v>
      </c>
      <c r="G937">
        <v>31.117000000000001</v>
      </c>
      <c r="H937" t="s">
        <v>2</v>
      </c>
      <c r="I937">
        <v>23.606999999999999</v>
      </c>
      <c r="J937" t="s">
        <v>2</v>
      </c>
      <c r="K937" s="1" t="s">
        <v>125</v>
      </c>
      <c r="L937" t="s">
        <v>126</v>
      </c>
      <c r="M937" t="s">
        <v>45</v>
      </c>
      <c r="R937">
        <v>1363795</v>
      </c>
      <c r="S937">
        <v>3025</v>
      </c>
      <c r="T937">
        <v>23.312999999999999</v>
      </c>
      <c r="U937">
        <v>30.693000000000001</v>
      </c>
      <c r="V937">
        <v>23.079000000000001</v>
      </c>
      <c r="W937" t="s">
        <v>125</v>
      </c>
      <c r="X937" t="s">
        <v>126</v>
      </c>
    </row>
    <row r="938" spans="1:24" x14ac:dyDescent="0.25">
      <c r="A938">
        <v>1363629</v>
      </c>
      <c r="B938" t="s">
        <v>40</v>
      </c>
      <c r="C938">
        <v>3505</v>
      </c>
      <c r="D938" t="s">
        <v>1</v>
      </c>
      <c r="E938">
        <v>23.263999999999999</v>
      </c>
      <c r="F938" t="s">
        <v>2</v>
      </c>
      <c r="G938">
        <v>30.81</v>
      </c>
      <c r="H938" t="s">
        <v>2</v>
      </c>
      <c r="I938">
        <v>23.673999999999999</v>
      </c>
      <c r="J938" t="s">
        <v>2</v>
      </c>
      <c r="K938" s="1" t="s">
        <v>125</v>
      </c>
      <c r="L938" t="s">
        <v>126</v>
      </c>
      <c r="M938" t="s">
        <v>45</v>
      </c>
      <c r="R938">
        <v>1363802</v>
      </c>
      <c r="S938">
        <v>3830</v>
      </c>
      <c r="T938">
        <v>22.687999999999999</v>
      </c>
      <c r="U938">
        <v>30.66</v>
      </c>
      <c r="V938">
        <v>22.885999999999999</v>
      </c>
      <c r="W938" t="s">
        <v>125</v>
      </c>
      <c r="X938" t="s">
        <v>126</v>
      </c>
    </row>
    <row r="939" spans="1:24" x14ac:dyDescent="0.25">
      <c r="A939">
        <v>1363630</v>
      </c>
      <c r="B939" t="s">
        <v>41</v>
      </c>
      <c r="C939">
        <v>4324</v>
      </c>
      <c r="D939" t="s">
        <v>1</v>
      </c>
      <c r="E939">
        <v>24.504999999999999</v>
      </c>
      <c r="F939" t="s">
        <v>2</v>
      </c>
      <c r="G939">
        <v>32.619999999999997</v>
      </c>
      <c r="H939" t="s">
        <v>2</v>
      </c>
      <c r="I939">
        <v>24.248000000000001</v>
      </c>
      <c r="J939" t="s">
        <v>2</v>
      </c>
      <c r="K939" s="1" t="s">
        <v>125</v>
      </c>
      <c r="L939" t="s">
        <v>126</v>
      </c>
      <c r="M939" t="s">
        <v>45</v>
      </c>
      <c r="R939">
        <v>1363584</v>
      </c>
      <c r="S939">
        <v>2825</v>
      </c>
      <c r="T939">
        <v>22.902000000000001</v>
      </c>
      <c r="U939">
        <v>30.614999999999998</v>
      </c>
      <c r="V939">
        <v>23.215</v>
      </c>
      <c r="W939" t="s">
        <v>125</v>
      </c>
      <c r="X939" t="s">
        <v>126</v>
      </c>
    </row>
    <row r="940" spans="1:24" x14ac:dyDescent="0.25">
      <c r="A940">
        <v>1363631</v>
      </c>
      <c r="B940" t="s">
        <v>42</v>
      </c>
      <c r="C940">
        <v>3192</v>
      </c>
      <c r="D940" t="s">
        <v>1</v>
      </c>
      <c r="E940">
        <v>23.757000000000001</v>
      </c>
      <c r="F940" t="s">
        <v>2</v>
      </c>
      <c r="G940">
        <v>31.785</v>
      </c>
      <c r="H940" t="s">
        <v>2</v>
      </c>
      <c r="I940">
        <v>23.585000000000001</v>
      </c>
      <c r="J940" t="s">
        <v>2</v>
      </c>
      <c r="K940" s="1" t="s">
        <v>125</v>
      </c>
      <c r="L940" t="s">
        <v>126</v>
      </c>
      <c r="M940" t="s">
        <v>45</v>
      </c>
      <c r="R940">
        <v>1363589</v>
      </c>
      <c r="S940">
        <v>3195</v>
      </c>
      <c r="T940">
        <v>23.992999999999999</v>
      </c>
      <c r="U940">
        <v>30.405999999999999</v>
      </c>
      <c r="V940">
        <v>23.873999999999999</v>
      </c>
      <c r="W940" t="s">
        <v>125</v>
      </c>
      <c r="X940" t="s">
        <v>126</v>
      </c>
    </row>
    <row r="941" spans="1:24" x14ac:dyDescent="0.25">
      <c r="A941">
        <v>1363632</v>
      </c>
      <c r="B941" t="s">
        <v>46</v>
      </c>
      <c r="C941">
        <v>742</v>
      </c>
      <c r="D941" t="s">
        <v>1</v>
      </c>
      <c r="E941">
        <v>22.408000000000001</v>
      </c>
      <c r="F941" t="s">
        <v>2</v>
      </c>
      <c r="G941">
        <v>33.274000000000001</v>
      </c>
      <c r="H941" t="s">
        <v>2</v>
      </c>
      <c r="I941">
        <v>22.244</v>
      </c>
      <c r="J941" t="s">
        <v>2</v>
      </c>
      <c r="K941" s="1" t="s">
        <v>125</v>
      </c>
      <c r="L941" t="s">
        <v>126</v>
      </c>
      <c r="M941" t="s">
        <v>45</v>
      </c>
      <c r="R941">
        <v>1363798</v>
      </c>
      <c r="S941">
        <v>2932</v>
      </c>
      <c r="T941">
        <v>22.983000000000001</v>
      </c>
      <c r="U941">
        <v>30.402000000000001</v>
      </c>
      <c r="V941">
        <v>23.204000000000001</v>
      </c>
      <c r="W941" t="s">
        <v>125</v>
      </c>
      <c r="X941" t="s">
        <v>126</v>
      </c>
    </row>
    <row r="942" spans="1:24" x14ac:dyDescent="0.25">
      <c r="A942">
        <v>1363633</v>
      </c>
      <c r="B942" t="s">
        <v>47</v>
      </c>
      <c r="C942">
        <v>360</v>
      </c>
      <c r="D942" t="s">
        <v>19</v>
      </c>
      <c r="E942">
        <v>27.074999999999999</v>
      </c>
      <c r="F942" t="s">
        <v>2</v>
      </c>
      <c r="G942">
        <v>37.463999999999999</v>
      </c>
      <c r="H942" t="s">
        <v>112</v>
      </c>
      <c r="I942">
        <v>27.181000000000001</v>
      </c>
      <c r="J942" t="s">
        <v>2</v>
      </c>
      <c r="K942" s="1" t="s">
        <v>125</v>
      </c>
      <c r="L942" t="s">
        <v>126</v>
      </c>
      <c r="M942" t="s">
        <v>45</v>
      </c>
      <c r="R942">
        <v>1363641</v>
      </c>
      <c r="S942">
        <v>3050</v>
      </c>
      <c r="T942">
        <v>22.783999999999999</v>
      </c>
      <c r="U942">
        <v>30.369</v>
      </c>
      <c r="V942">
        <v>22.684000000000001</v>
      </c>
      <c r="W942" t="s">
        <v>125</v>
      </c>
      <c r="X942" t="s">
        <v>126</v>
      </c>
    </row>
    <row r="943" spans="1:24" x14ac:dyDescent="0.25">
      <c r="A943">
        <v>1363634</v>
      </c>
      <c r="B943" t="s">
        <v>48</v>
      </c>
      <c r="C943">
        <v>4488</v>
      </c>
      <c r="D943" t="s">
        <v>1</v>
      </c>
      <c r="E943">
        <v>24.013999999999999</v>
      </c>
      <c r="F943" t="s">
        <v>2</v>
      </c>
      <c r="G943">
        <v>32.552</v>
      </c>
      <c r="H943" t="s">
        <v>2</v>
      </c>
      <c r="I943">
        <v>23.5</v>
      </c>
      <c r="J943" t="s">
        <v>2</v>
      </c>
      <c r="K943" s="1" t="s">
        <v>125</v>
      </c>
      <c r="L943" t="s">
        <v>126</v>
      </c>
      <c r="M943" t="s">
        <v>45</v>
      </c>
      <c r="R943">
        <v>1363785</v>
      </c>
      <c r="S943">
        <v>3612</v>
      </c>
      <c r="T943">
        <v>23.192</v>
      </c>
      <c r="U943">
        <v>30.314</v>
      </c>
      <c r="V943">
        <v>23.099</v>
      </c>
      <c r="W943" t="s">
        <v>125</v>
      </c>
      <c r="X943" t="s">
        <v>126</v>
      </c>
    </row>
    <row r="944" spans="1:24" x14ac:dyDescent="0.25">
      <c r="A944">
        <v>1363635</v>
      </c>
      <c r="B944" t="s">
        <v>49</v>
      </c>
      <c r="C944">
        <v>2367</v>
      </c>
      <c r="D944" t="s">
        <v>1</v>
      </c>
      <c r="E944">
        <v>24.34</v>
      </c>
      <c r="F944" t="s">
        <v>2</v>
      </c>
      <c r="G944">
        <v>33.270000000000003</v>
      </c>
      <c r="H944" t="s">
        <v>2</v>
      </c>
      <c r="I944">
        <v>23.337</v>
      </c>
      <c r="J944" t="s">
        <v>2</v>
      </c>
      <c r="K944" s="1" t="s">
        <v>125</v>
      </c>
      <c r="L944" t="s">
        <v>126</v>
      </c>
      <c r="M944" t="s">
        <v>45</v>
      </c>
      <c r="R944">
        <v>1363647</v>
      </c>
      <c r="S944">
        <v>3717</v>
      </c>
      <c r="T944">
        <v>22.771000000000001</v>
      </c>
      <c r="U944">
        <v>30.22</v>
      </c>
      <c r="V944">
        <v>21.922000000000001</v>
      </c>
      <c r="W944" t="s">
        <v>125</v>
      </c>
      <c r="X944" t="s">
        <v>126</v>
      </c>
    </row>
    <row r="945" spans="1:24" x14ac:dyDescent="0.25">
      <c r="A945">
        <v>1363638</v>
      </c>
      <c r="B945" t="s">
        <v>50</v>
      </c>
      <c r="C945">
        <v>3658</v>
      </c>
      <c r="D945" t="s">
        <v>1</v>
      </c>
      <c r="E945">
        <v>25.596</v>
      </c>
      <c r="F945" t="s">
        <v>2</v>
      </c>
      <c r="G945">
        <v>33.215000000000003</v>
      </c>
      <c r="H945" t="s">
        <v>2</v>
      </c>
      <c r="I945">
        <v>25.718</v>
      </c>
      <c r="J945" t="s">
        <v>2</v>
      </c>
      <c r="K945" s="1" t="s">
        <v>125</v>
      </c>
      <c r="L945" t="s">
        <v>126</v>
      </c>
      <c r="M945" t="s">
        <v>45</v>
      </c>
      <c r="R945">
        <v>1363801</v>
      </c>
      <c r="S945">
        <v>3875</v>
      </c>
      <c r="T945">
        <v>22.827999999999999</v>
      </c>
      <c r="U945">
        <v>30.177</v>
      </c>
      <c r="V945">
        <v>23.052</v>
      </c>
      <c r="W945" t="s">
        <v>125</v>
      </c>
      <c r="X945" t="s">
        <v>126</v>
      </c>
    </row>
    <row r="946" spans="1:24" x14ac:dyDescent="0.25">
      <c r="A946">
        <v>1363639</v>
      </c>
      <c r="B946" t="s">
        <v>51</v>
      </c>
      <c r="C946">
        <v>3317</v>
      </c>
      <c r="D946" t="s">
        <v>1</v>
      </c>
      <c r="E946">
        <v>23.696999999999999</v>
      </c>
      <c r="F946" t="s">
        <v>2</v>
      </c>
      <c r="G946">
        <v>31.195</v>
      </c>
      <c r="H946" t="s">
        <v>2</v>
      </c>
      <c r="I946">
        <v>23.687000000000001</v>
      </c>
      <c r="J946" t="s">
        <v>2</v>
      </c>
      <c r="K946" s="1" t="s">
        <v>125</v>
      </c>
      <c r="L946" t="s">
        <v>126</v>
      </c>
      <c r="M946" t="s">
        <v>45</v>
      </c>
      <c r="R946">
        <v>1363607</v>
      </c>
      <c r="S946">
        <v>3555</v>
      </c>
      <c r="T946">
        <v>22.382999999999999</v>
      </c>
      <c r="U946">
        <v>29.43</v>
      </c>
      <c r="V946">
        <v>22.513000000000002</v>
      </c>
      <c r="W946" t="s">
        <v>125</v>
      </c>
      <c r="X946" t="s">
        <v>126</v>
      </c>
    </row>
    <row r="947" spans="1:24" x14ac:dyDescent="0.25">
      <c r="A947">
        <v>1363640</v>
      </c>
      <c r="B947" t="s">
        <v>52</v>
      </c>
      <c r="C947">
        <v>1147</v>
      </c>
      <c r="D947" t="s">
        <v>1</v>
      </c>
      <c r="E947">
        <v>23.501000000000001</v>
      </c>
      <c r="F947" t="s">
        <v>2</v>
      </c>
      <c r="G947">
        <v>32.341999999999999</v>
      </c>
      <c r="H947" t="s">
        <v>2</v>
      </c>
      <c r="I947">
        <v>23.326000000000001</v>
      </c>
      <c r="J947" t="s">
        <v>2</v>
      </c>
      <c r="K947" s="1" t="s">
        <v>125</v>
      </c>
      <c r="L947" t="s">
        <v>126</v>
      </c>
      <c r="M947" t="s">
        <v>45</v>
      </c>
      <c r="R947">
        <v>1363800</v>
      </c>
      <c r="S947">
        <v>3210</v>
      </c>
      <c r="T947">
        <v>23.404</v>
      </c>
      <c r="U947">
        <v>28.481000000000002</v>
      </c>
      <c r="V947">
        <v>23.384</v>
      </c>
      <c r="W947" t="s">
        <v>125</v>
      </c>
      <c r="X947" t="s">
        <v>126</v>
      </c>
    </row>
    <row r="948" spans="1:24" x14ac:dyDescent="0.25">
      <c r="A948">
        <v>1363641</v>
      </c>
      <c r="B948" t="s">
        <v>53</v>
      </c>
      <c r="C948">
        <v>3050</v>
      </c>
      <c r="D948" t="s">
        <v>1</v>
      </c>
      <c r="E948">
        <v>22.783999999999999</v>
      </c>
      <c r="F948" t="s">
        <v>2</v>
      </c>
      <c r="G948">
        <v>30.369</v>
      </c>
      <c r="H948" t="s">
        <v>2</v>
      </c>
      <c r="I948">
        <v>22.684000000000001</v>
      </c>
      <c r="J948" t="s">
        <v>2</v>
      </c>
      <c r="K948" s="1" t="s">
        <v>125</v>
      </c>
      <c r="L948" t="s">
        <v>126</v>
      </c>
      <c r="M948" t="s">
        <v>45</v>
      </c>
      <c r="R948">
        <v>1363803</v>
      </c>
      <c r="S948">
        <v>2613</v>
      </c>
      <c r="T948">
        <v>22.468</v>
      </c>
      <c r="U948">
        <v>26.809000000000001</v>
      </c>
      <c r="V948">
        <v>23.16</v>
      </c>
      <c r="W948" t="s">
        <v>125</v>
      </c>
      <c r="X948" t="s">
        <v>126</v>
      </c>
    </row>
    <row r="949" spans="1:24" x14ac:dyDescent="0.25">
      <c r="A949">
        <v>1363642</v>
      </c>
      <c r="B949" t="s">
        <v>54</v>
      </c>
      <c r="C949">
        <v>3075</v>
      </c>
      <c r="D949" t="s">
        <v>1</v>
      </c>
      <c r="E949">
        <v>23.146000000000001</v>
      </c>
      <c r="F949" t="s">
        <v>2</v>
      </c>
      <c r="G949">
        <v>30.986000000000001</v>
      </c>
      <c r="H949" t="s">
        <v>2</v>
      </c>
      <c r="I949">
        <v>23.343</v>
      </c>
      <c r="J949" t="s">
        <v>2</v>
      </c>
      <c r="K949" s="1" t="s">
        <v>125</v>
      </c>
      <c r="L949" t="s">
        <v>126</v>
      </c>
      <c r="M949" t="s">
        <v>45</v>
      </c>
      <c r="R949">
        <v>1362977</v>
      </c>
      <c r="S949">
        <v>3367</v>
      </c>
      <c r="T949">
        <v>23.013000000000002</v>
      </c>
      <c r="U949">
        <v>32.911000000000001</v>
      </c>
      <c r="V949">
        <v>22.631</v>
      </c>
      <c r="W949" t="s">
        <v>130</v>
      </c>
      <c r="X949" t="s">
        <v>131</v>
      </c>
    </row>
    <row r="950" spans="1:24" x14ac:dyDescent="0.25">
      <c r="A950">
        <v>1363643</v>
      </c>
      <c r="B950" t="s">
        <v>55</v>
      </c>
      <c r="C950">
        <v>3388</v>
      </c>
      <c r="D950" t="s">
        <v>1</v>
      </c>
      <c r="E950">
        <v>23.646000000000001</v>
      </c>
      <c r="F950" t="s">
        <v>2</v>
      </c>
      <c r="G950">
        <v>31.617000000000001</v>
      </c>
      <c r="H950" t="s">
        <v>2</v>
      </c>
      <c r="I950">
        <v>23.100999999999999</v>
      </c>
      <c r="J950" t="s">
        <v>2</v>
      </c>
      <c r="K950" s="1" t="s">
        <v>125</v>
      </c>
      <c r="L950" t="s">
        <v>126</v>
      </c>
      <c r="M950" t="s">
        <v>45</v>
      </c>
      <c r="R950">
        <v>1362986</v>
      </c>
      <c r="S950">
        <v>2334</v>
      </c>
      <c r="T950">
        <v>24.832000000000001</v>
      </c>
      <c r="U950">
        <v>32.779000000000003</v>
      </c>
      <c r="V950">
        <v>24.885000000000002</v>
      </c>
      <c r="W950" t="s">
        <v>130</v>
      </c>
      <c r="X950" t="s">
        <v>131</v>
      </c>
    </row>
    <row r="951" spans="1:24" x14ac:dyDescent="0.25">
      <c r="A951">
        <v>1363644</v>
      </c>
      <c r="B951" t="s">
        <v>56</v>
      </c>
      <c r="C951">
        <v>3345</v>
      </c>
      <c r="D951" t="s">
        <v>1</v>
      </c>
      <c r="E951">
        <v>25.158999999999999</v>
      </c>
      <c r="F951" t="s">
        <v>2</v>
      </c>
      <c r="G951">
        <v>32.343000000000004</v>
      </c>
      <c r="H951" t="s">
        <v>2</v>
      </c>
      <c r="I951">
        <v>25.295000000000002</v>
      </c>
      <c r="J951" t="s">
        <v>2</v>
      </c>
      <c r="K951" s="1" t="s">
        <v>125</v>
      </c>
      <c r="L951" t="s">
        <v>126</v>
      </c>
      <c r="M951" t="s">
        <v>45</v>
      </c>
      <c r="R951">
        <v>1362985</v>
      </c>
      <c r="S951">
        <v>3005</v>
      </c>
      <c r="T951">
        <v>23.640999999999998</v>
      </c>
      <c r="U951">
        <v>32.771999999999998</v>
      </c>
      <c r="V951">
        <v>23.251999999999999</v>
      </c>
      <c r="W951" t="s">
        <v>130</v>
      </c>
      <c r="X951" t="s">
        <v>131</v>
      </c>
    </row>
    <row r="952" spans="1:24" x14ac:dyDescent="0.25">
      <c r="A952">
        <v>1363646</v>
      </c>
      <c r="B952" t="s">
        <v>57</v>
      </c>
      <c r="C952">
        <v>2922</v>
      </c>
      <c r="D952" t="s">
        <v>1</v>
      </c>
      <c r="E952">
        <v>23.257999999999999</v>
      </c>
      <c r="F952" t="s">
        <v>2</v>
      </c>
      <c r="G952">
        <v>31.98</v>
      </c>
      <c r="H952" t="s">
        <v>2</v>
      </c>
      <c r="I952">
        <v>23.582000000000001</v>
      </c>
      <c r="J952" t="s">
        <v>2</v>
      </c>
      <c r="K952" s="1" t="s">
        <v>125</v>
      </c>
      <c r="L952" t="s">
        <v>126</v>
      </c>
      <c r="M952" t="s">
        <v>45</v>
      </c>
      <c r="R952">
        <v>1362984</v>
      </c>
      <c r="S952">
        <v>2050</v>
      </c>
      <c r="T952">
        <v>24.952999999999999</v>
      </c>
      <c r="U952">
        <v>32.360999999999997</v>
      </c>
      <c r="V952">
        <v>24.399000000000001</v>
      </c>
      <c r="W952" t="s">
        <v>130</v>
      </c>
      <c r="X952" t="s">
        <v>131</v>
      </c>
    </row>
    <row r="953" spans="1:24" x14ac:dyDescent="0.25">
      <c r="A953">
        <v>1363647</v>
      </c>
      <c r="B953" t="s">
        <v>58</v>
      </c>
      <c r="C953">
        <v>3717</v>
      </c>
      <c r="D953" t="s">
        <v>1</v>
      </c>
      <c r="E953">
        <v>22.771000000000001</v>
      </c>
      <c r="F953" t="s">
        <v>2</v>
      </c>
      <c r="G953">
        <v>30.22</v>
      </c>
      <c r="H953" t="s">
        <v>2</v>
      </c>
      <c r="I953">
        <v>21.922000000000001</v>
      </c>
      <c r="J953" t="s">
        <v>2</v>
      </c>
      <c r="K953" s="1" t="s">
        <v>125</v>
      </c>
      <c r="L953" t="s">
        <v>126</v>
      </c>
      <c r="M953" t="s">
        <v>45</v>
      </c>
      <c r="R953">
        <v>1362982</v>
      </c>
      <c r="S953">
        <v>4370</v>
      </c>
      <c r="T953">
        <v>23.164999999999999</v>
      </c>
      <c r="U953">
        <v>32.326999999999998</v>
      </c>
      <c r="V953">
        <v>22.948</v>
      </c>
      <c r="W953" t="s">
        <v>130</v>
      </c>
      <c r="X953" t="s">
        <v>131</v>
      </c>
    </row>
    <row r="954" spans="1:24" x14ac:dyDescent="0.25">
      <c r="A954">
        <v>1363650</v>
      </c>
      <c r="B954" t="s">
        <v>59</v>
      </c>
      <c r="C954">
        <v>2140</v>
      </c>
      <c r="D954" t="s">
        <v>1</v>
      </c>
      <c r="E954">
        <v>24.553999999999998</v>
      </c>
      <c r="F954" t="s">
        <v>2</v>
      </c>
      <c r="G954">
        <v>32.991</v>
      </c>
      <c r="H954" t="s">
        <v>2</v>
      </c>
      <c r="I954">
        <v>24.289000000000001</v>
      </c>
      <c r="J954" t="s">
        <v>2</v>
      </c>
      <c r="K954" s="1" t="s">
        <v>125</v>
      </c>
      <c r="L954" t="s">
        <v>126</v>
      </c>
      <c r="M954" t="s">
        <v>45</v>
      </c>
      <c r="R954">
        <v>1362987</v>
      </c>
      <c r="S954">
        <v>2098</v>
      </c>
      <c r="T954">
        <v>24.641999999999999</v>
      </c>
      <c r="U954">
        <v>32.067999999999998</v>
      </c>
      <c r="V954">
        <v>24.535</v>
      </c>
      <c r="W954" t="s">
        <v>130</v>
      </c>
      <c r="X954" t="s">
        <v>131</v>
      </c>
    </row>
    <row r="955" spans="1:24" x14ac:dyDescent="0.25">
      <c r="A955">
        <v>1363744</v>
      </c>
      <c r="B955" t="s">
        <v>60</v>
      </c>
      <c r="C955">
        <v>3040</v>
      </c>
      <c r="D955" t="s">
        <v>1</v>
      </c>
      <c r="E955">
        <v>22.693999999999999</v>
      </c>
      <c r="F955" t="s">
        <v>2</v>
      </c>
      <c r="G955">
        <v>30.917999999999999</v>
      </c>
      <c r="H955" t="s">
        <v>2</v>
      </c>
      <c r="I955">
        <v>22.425999999999998</v>
      </c>
      <c r="J955" t="s">
        <v>2</v>
      </c>
      <c r="K955" s="1" t="s">
        <v>125</v>
      </c>
      <c r="L955" t="s">
        <v>126</v>
      </c>
      <c r="M955" t="s">
        <v>45</v>
      </c>
      <c r="R955">
        <v>1362988</v>
      </c>
      <c r="S955">
        <v>2229</v>
      </c>
      <c r="T955">
        <v>23.266999999999999</v>
      </c>
      <c r="U955">
        <v>31.981000000000002</v>
      </c>
      <c r="V955">
        <v>23.704000000000001</v>
      </c>
      <c r="W955" t="s">
        <v>130</v>
      </c>
      <c r="X955" t="s">
        <v>131</v>
      </c>
    </row>
    <row r="956" spans="1:24" x14ac:dyDescent="0.25">
      <c r="A956">
        <v>1363773</v>
      </c>
      <c r="B956" t="s">
        <v>61</v>
      </c>
      <c r="C956">
        <v>2645</v>
      </c>
      <c r="D956" t="s">
        <v>1</v>
      </c>
      <c r="E956">
        <v>24.367000000000001</v>
      </c>
      <c r="F956" t="s">
        <v>2</v>
      </c>
      <c r="G956">
        <v>31.75</v>
      </c>
      <c r="H956" t="s">
        <v>2</v>
      </c>
      <c r="I956">
        <v>24.202000000000002</v>
      </c>
      <c r="J956" t="s">
        <v>2</v>
      </c>
      <c r="K956" s="1" t="s">
        <v>125</v>
      </c>
      <c r="L956" t="s">
        <v>126</v>
      </c>
      <c r="M956" t="s">
        <v>45</v>
      </c>
      <c r="R956">
        <v>1362980</v>
      </c>
      <c r="S956">
        <v>2210</v>
      </c>
      <c r="T956">
        <v>23.895</v>
      </c>
      <c r="U956">
        <v>31.745000000000001</v>
      </c>
      <c r="V956">
        <v>24.189</v>
      </c>
      <c r="W956" t="s">
        <v>130</v>
      </c>
      <c r="X956" t="s">
        <v>131</v>
      </c>
    </row>
    <row r="957" spans="1:24" x14ac:dyDescent="0.25">
      <c r="A957">
        <v>1363774</v>
      </c>
      <c r="B957" t="s">
        <v>62</v>
      </c>
      <c r="C957">
        <v>2955</v>
      </c>
      <c r="D957" t="s">
        <v>1</v>
      </c>
      <c r="E957">
        <v>23.981000000000002</v>
      </c>
      <c r="F957" t="s">
        <v>2</v>
      </c>
      <c r="G957">
        <v>32.582999999999998</v>
      </c>
      <c r="H957" t="s">
        <v>2</v>
      </c>
      <c r="I957">
        <v>23.428999999999998</v>
      </c>
      <c r="J957" t="s">
        <v>2</v>
      </c>
      <c r="K957" s="1" t="s">
        <v>125</v>
      </c>
      <c r="L957" t="s">
        <v>126</v>
      </c>
      <c r="M957" t="s">
        <v>45</v>
      </c>
      <c r="R957">
        <v>1362978</v>
      </c>
      <c r="S957">
        <v>2212</v>
      </c>
      <c r="T957">
        <v>24.032</v>
      </c>
      <c r="U957">
        <v>31.538</v>
      </c>
      <c r="V957">
        <v>23.776</v>
      </c>
      <c r="W957" t="s">
        <v>130</v>
      </c>
      <c r="X957" t="s">
        <v>131</v>
      </c>
    </row>
    <row r="958" spans="1:24" x14ac:dyDescent="0.25">
      <c r="A958">
        <v>1363775</v>
      </c>
      <c r="B958" t="s">
        <v>63</v>
      </c>
      <c r="C958">
        <v>3090</v>
      </c>
      <c r="D958" t="s">
        <v>1</v>
      </c>
      <c r="E958">
        <v>23.771000000000001</v>
      </c>
      <c r="F958" t="s">
        <v>2</v>
      </c>
      <c r="G958">
        <v>31.652999999999999</v>
      </c>
      <c r="H958" t="s">
        <v>2</v>
      </c>
      <c r="I958">
        <v>23.395</v>
      </c>
      <c r="J958" t="s">
        <v>2</v>
      </c>
      <c r="K958" s="1" t="s">
        <v>125</v>
      </c>
      <c r="L958" t="s">
        <v>126</v>
      </c>
      <c r="M958" t="s">
        <v>45</v>
      </c>
      <c r="R958">
        <v>1362983</v>
      </c>
      <c r="S958">
        <v>2585</v>
      </c>
      <c r="T958">
        <v>24.071000000000002</v>
      </c>
      <c r="U958">
        <v>31.457999999999998</v>
      </c>
      <c r="V958">
        <v>23.763999999999999</v>
      </c>
      <c r="W958" t="s">
        <v>130</v>
      </c>
      <c r="X958" t="s">
        <v>131</v>
      </c>
    </row>
    <row r="959" spans="1:24" x14ac:dyDescent="0.25">
      <c r="A959">
        <v>1363776</v>
      </c>
      <c r="B959" t="s">
        <v>64</v>
      </c>
      <c r="C959">
        <v>2785</v>
      </c>
      <c r="D959" t="s">
        <v>1</v>
      </c>
      <c r="E959">
        <v>24.038</v>
      </c>
      <c r="F959" t="s">
        <v>2</v>
      </c>
      <c r="G959">
        <v>32.21</v>
      </c>
      <c r="H959" t="s">
        <v>2</v>
      </c>
      <c r="I959">
        <v>22.93</v>
      </c>
      <c r="J959" t="s">
        <v>2</v>
      </c>
      <c r="K959" s="1" t="s">
        <v>125</v>
      </c>
      <c r="L959" t="s">
        <v>126</v>
      </c>
      <c r="M959" t="s">
        <v>45</v>
      </c>
      <c r="R959">
        <v>1362979</v>
      </c>
      <c r="S959">
        <v>3577</v>
      </c>
      <c r="T959">
        <v>23.07</v>
      </c>
      <c r="U959">
        <v>31.215</v>
      </c>
      <c r="V959">
        <v>23.074999999999999</v>
      </c>
      <c r="W959" t="s">
        <v>130</v>
      </c>
      <c r="X959" t="s">
        <v>131</v>
      </c>
    </row>
    <row r="960" spans="1:24" x14ac:dyDescent="0.25">
      <c r="A960">
        <v>1363777</v>
      </c>
      <c r="B960" t="s">
        <v>65</v>
      </c>
      <c r="C960">
        <v>2835</v>
      </c>
      <c r="D960" t="s">
        <v>1</v>
      </c>
      <c r="E960">
        <v>24.46</v>
      </c>
      <c r="F960" t="s">
        <v>2</v>
      </c>
      <c r="G960">
        <v>31.97</v>
      </c>
      <c r="H960" t="s">
        <v>2</v>
      </c>
      <c r="I960">
        <v>24.266999999999999</v>
      </c>
      <c r="J960" t="s">
        <v>2</v>
      </c>
      <c r="K960" s="1" t="s">
        <v>125</v>
      </c>
      <c r="L960" t="s">
        <v>126</v>
      </c>
      <c r="M960" t="s">
        <v>45</v>
      </c>
      <c r="R960">
        <v>1362886</v>
      </c>
      <c r="S960">
        <v>950</v>
      </c>
      <c r="T960">
        <v>24.739000000000001</v>
      </c>
      <c r="U960">
        <v>34.981999999999999</v>
      </c>
      <c r="V960">
        <v>23.693000000000001</v>
      </c>
      <c r="W960" t="s">
        <v>132</v>
      </c>
      <c r="X960" t="s">
        <v>133</v>
      </c>
    </row>
    <row r="961" spans="1:24" x14ac:dyDescent="0.25">
      <c r="A961">
        <v>1363778</v>
      </c>
      <c r="B961" t="s">
        <v>66</v>
      </c>
      <c r="C961">
        <v>3230</v>
      </c>
      <c r="D961" t="s">
        <v>1</v>
      </c>
      <c r="E961">
        <v>21.949000000000002</v>
      </c>
      <c r="F961" t="s">
        <v>2</v>
      </c>
      <c r="G961">
        <v>30.867999999999999</v>
      </c>
      <c r="H961" t="s">
        <v>2</v>
      </c>
      <c r="I961">
        <v>22.198</v>
      </c>
      <c r="J961" t="s">
        <v>2</v>
      </c>
      <c r="K961" s="1" t="s">
        <v>125</v>
      </c>
      <c r="L961" t="s">
        <v>126</v>
      </c>
      <c r="M961" t="s">
        <v>45</v>
      </c>
      <c r="R961">
        <v>1362921</v>
      </c>
      <c r="S961">
        <v>3099</v>
      </c>
      <c r="T961">
        <v>24.135999999999999</v>
      </c>
      <c r="U961">
        <v>33.851999999999997</v>
      </c>
      <c r="V961">
        <v>23.63</v>
      </c>
      <c r="W961" t="s">
        <v>132</v>
      </c>
      <c r="X961" t="s">
        <v>133</v>
      </c>
    </row>
    <row r="962" spans="1:24" x14ac:dyDescent="0.25">
      <c r="A962">
        <v>1363779</v>
      </c>
      <c r="B962" t="s">
        <v>67</v>
      </c>
      <c r="C962">
        <v>1660</v>
      </c>
      <c r="D962" t="s">
        <v>1</v>
      </c>
      <c r="E962">
        <v>25.266999999999999</v>
      </c>
      <c r="F962" t="s">
        <v>2</v>
      </c>
      <c r="G962">
        <v>32.823999999999998</v>
      </c>
      <c r="H962" t="s">
        <v>2</v>
      </c>
      <c r="I962">
        <v>26.542999999999999</v>
      </c>
      <c r="J962" t="s">
        <v>2</v>
      </c>
      <c r="K962" s="1" t="s">
        <v>125</v>
      </c>
      <c r="L962" t="s">
        <v>126</v>
      </c>
      <c r="M962" t="s">
        <v>45</v>
      </c>
      <c r="R962">
        <v>1362874</v>
      </c>
      <c r="S962">
        <v>3560</v>
      </c>
      <c r="T962">
        <v>24.584</v>
      </c>
      <c r="U962">
        <v>33.426000000000002</v>
      </c>
      <c r="V962">
        <v>24.158999999999999</v>
      </c>
      <c r="W962" t="s">
        <v>132</v>
      </c>
      <c r="X962" t="s">
        <v>133</v>
      </c>
    </row>
    <row r="963" spans="1:24" x14ac:dyDescent="0.25">
      <c r="A963">
        <v>1363780</v>
      </c>
      <c r="B963" t="s">
        <v>68</v>
      </c>
      <c r="C963">
        <v>2699</v>
      </c>
      <c r="D963" t="s">
        <v>1</v>
      </c>
      <c r="E963">
        <v>26.401</v>
      </c>
      <c r="F963" t="s">
        <v>2</v>
      </c>
      <c r="G963">
        <v>33.982999999999997</v>
      </c>
      <c r="H963" t="s">
        <v>2</v>
      </c>
      <c r="I963">
        <v>26.591999999999999</v>
      </c>
      <c r="J963" t="s">
        <v>2</v>
      </c>
      <c r="K963" s="1" t="s">
        <v>125</v>
      </c>
      <c r="L963" t="s">
        <v>126</v>
      </c>
      <c r="M963" t="s">
        <v>45</v>
      </c>
      <c r="R963">
        <v>1362877</v>
      </c>
      <c r="S963">
        <v>2120</v>
      </c>
      <c r="T963">
        <v>24.596</v>
      </c>
      <c r="U963">
        <v>33.357999999999997</v>
      </c>
      <c r="V963">
        <v>24.411000000000001</v>
      </c>
      <c r="W963" t="s">
        <v>132</v>
      </c>
      <c r="X963" t="s">
        <v>133</v>
      </c>
    </row>
    <row r="964" spans="1:24" x14ac:dyDescent="0.25">
      <c r="A964">
        <v>1363781</v>
      </c>
      <c r="B964" t="s">
        <v>69</v>
      </c>
      <c r="C964">
        <v>3509</v>
      </c>
      <c r="D964" t="s">
        <v>1</v>
      </c>
      <c r="E964">
        <v>23.510999999999999</v>
      </c>
      <c r="F964" t="s">
        <v>2</v>
      </c>
      <c r="G964">
        <v>31.86</v>
      </c>
      <c r="H964" t="s">
        <v>2</v>
      </c>
      <c r="I964">
        <v>23.658000000000001</v>
      </c>
      <c r="J964" t="s">
        <v>2</v>
      </c>
      <c r="K964" s="1" t="s">
        <v>125</v>
      </c>
      <c r="L964" t="s">
        <v>126</v>
      </c>
      <c r="M964" t="s">
        <v>45</v>
      </c>
      <c r="R964">
        <v>1362943</v>
      </c>
      <c r="S964">
        <v>2985</v>
      </c>
      <c r="T964">
        <v>25.373999999999999</v>
      </c>
      <c r="U964">
        <v>33.308</v>
      </c>
      <c r="V964">
        <v>25.265999999999998</v>
      </c>
      <c r="W964" t="s">
        <v>132</v>
      </c>
      <c r="X964" t="s">
        <v>133</v>
      </c>
    </row>
    <row r="965" spans="1:24" x14ac:dyDescent="0.25">
      <c r="A965">
        <v>1363782</v>
      </c>
      <c r="B965" t="s">
        <v>70</v>
      </c>
      <c r="C965">
        <v>2700</v>
      </c>
      <c r="D965" t="s">
        <v>1</v>
      </c>
      <c r="E965">
        <v>23.981999999999999</v>
      </c>
      <c r="F965" t="s">
        <v>2</v>
      </c>
      <c r="G965">
        <v>31.475999999999999</v>
      </c>
      <c r="H965" t="s">
        <v>2</v>
      </c>
      <c r="I965">
        <v>24.393000000000001</v>
      </c>
      <c r="J965" t="s">
        <v>2</v>
      </c>
      <c r="K965" s="1" t="s">
        <v>125</v>
      </c>
      <c r="L965" t="s">
        <v>126</v>
      </c>
      <c r="M965" t="s">
        <v>45</v>
      </c>
      <c r="R965">
        <v>1362887</v>
      </c>
      <c r="S965">
        <v>1978</v>
      </c>
      <c r="T965">
        <v>25.010999999999999</v>
      </c>
      <c r="U965">
        <v>33.277000000000001</v>
      </c>
      <c r="V965">
        <v>24.701000000000001</v>
      </c>
      <c r="W965" t="s">
        <v>132</v>
      </c>
      <c r="X965" t="s">
        <v>133</v>
      </c>
    </row>
    <row r="966" spans="1:24" x14ac:dyDescent="0.25">
      <c r="A966">
        <v>1363783</v>
      </c>
      <c r="B966" t="s">
        <v>71</v>
      </c>
      <c r="C966">
        <v>2440</v>
      </c>
      <c r="D966" t="s">
        <v>1</v>
      </c>
      <c r="E966">
        <v>23.161999999999999</v>
      </c>
      <c r="F966" t="s">
        <v>2</v>
      </c>
      <c r="G966">
        <v>31.363</v>
      </c>
      <c r="H966" t="s">
        <v>2</v>
      </c>
      <c r="I966">
        <v>22.968</v>
      </c>
      <c r="J966" t="s">
        <v>2</v>
      </c>
      <c r="K966" s="1" t="s">
        <v>125</v>
      </c>
      <c r="L966" t="s">
        <v>126</v>
      </c>
      <c r="M966" t="s">
        <v>45</v>
      </c>
      <c r="R966">
        <v>1362959</v>
      </c>
      <c r="S966">
        <v>2345</v>
      </c>
      <c r="T966">
        <v>24.515999999999998</v>
      </c>
      <c r="U966">
        <v>33.232999999999997</v>
      </c>
      <c r="V966">
        <v>24.43</v>
      </c>
      <c r="W966" t="s">
        <v>132</v>
      </c>
      <c r="X966" t="s">
        <v>133</v>
      </c>
    </row>
    <row r="967" spans="1:24" x14ac:dyDescent="0.25">
      <c r="A967">
        <v>1363784</v>
      </c>
      <c r="B967" t="s">
        <v>72</v>
      </c>
      <c r="C967">
        <v>1270</v>
      </c>
      <c r="D967" t="s">
        <v>1</v>
      </c>
      <c r="E967">
        <v>24.096</v>
      </c>
      <c r="F967" t="s">
        <v>2</v>
      </c>
      <c r="G967">
        <v>33.204999999999998</v>
      </c>
      <c r="H967" t="s">
        <v>2</v>
      </c>
      <c r="I967">
        <v>24.279</v>
      </c>
      <c r="J967" t="s">
        <v>2</v>
      </c>
      <c r="K967" s="1" t="s">
        <v>125</v>
      </c>
      <c r="L967" t="s">
        <v>126</v>
      </c>
      <c r="M967" t="s">
        <v>45</v>
      </c>
      <c r="R967">
        <v>1362941</v>
      </c>
      <c r="S967">
        <v>3175</v>
      </c>
      <c r="T967">
        <v>25.462</v>
      </c>
      <c r="U967">
        <v>33.220999999999997</v>
      </c>
      <c r="V967">
        <v>24.896999999999998</v>
      </c>
      <c r="W967" t="s">
        <v>132</v>
      </c>
      <c r="X967" t="s">
        <v>133</v>
      </c>
    </row>
    <row r="968" spans="1:24" x14ac:dyDescent="0.25">
      <c r="A968">
        <v>1363785</v>
      </c>
      <c r="B968" t="s">
        <v>73</v>
      </c>
      <c r="C968">
        <v>3612</v>
      </c>
      <c r="D968" t="s">
        <v>1</v>
      </c>
      <c r="E968">
        <v>23.192</v>
      </c>
      <c r="F968" t="s">
        <v>2</v>
      </c>
      <c r="G968">
        <v>30.314</v>
      </c>
      <c r="H968" t="s">
        <v>2</v>
      </c>
      <c r="I968">
        <v>23.099</v>
      </c>
      <c r="J968" t="s">
        <v>2</v>
      </c>
      <c r="K968" s="1" t="s">
        <v>125</v>
      </c>
      <c r="L968" t="s">
        <v>126</v>
      </c>
      <c r="M968" t="s">
        <v>45</v>
      </c>
      <c r="R968">
        <v>1362918</v>
      </c>
      <c r="S968">
        <v>3836</v>
      </c>
      <c r="T968">
        <v>23.664000000000001</v>
      </c>
      <c r="U968">
        <v>33.045000000000002</v>
      </c>
      <c r="V968">
        <v>23.417999999999999</v>
      </c>
      <c r="W968" t="s">
        <v>132</v>
      </c>
      <c r="X968" t="s">
        <v>133</v>
      </c>
    </row>
    <row r="969" spans="1:24" x14ac:dyDescent="0.25">
      <c r="A969">
        <v>1363786</v>
      </c>
      <c r="B969" t="s">
        <v>74</v>
      </c>
      <c r="C969">
        <v>3540</v>
      </c>
      <c r="D969" t="s">
        <v>1</v>
      </c>
      <c r="E969">
        <v>22.332999999999998</v>
      </c>
      <c r="F969" t="s">
        <v>2</v>
      </c>
      <c r="G969">
        <v>30.71</v>
      </c>
      <c r="H969" t="s">
        <v>2</v>
      </c>
      <c r="I969">
        <v>22.192</v>
      </c>
      <c r="J969" t="s">
        <v>2</v>
      </c>
      <c r="K969" s="1" t="s">
        <v>125</v>
      </c>
      <c r="L969" t="s">
        <v>126</v>
      </c>
      <c r="M969" t="s">
        <v>45</v>
      </c>
      <c r="R969">
        <v>1362950</v>
      </c>
      <c r="S969">
        <v>3560</v>
      </c>
      <c r="T969">
        <v>24.417000000000002</v>
      </c>
      <c r="U969">
        <v>33</v>
      </c>
      <c r="V969">
        <v>24.158999999999999</v>
      </c>
      <c r="W969" t="s">
        <v>132</v>
      </c>
      <c r="X969" t="s">
        <v>133</v>
      </c>
    </row>
    <row r="970" spans="1:24" x14ac:dyDescent="0.25">
      <c r="A970">
        <v>1363787</v>
      </c>
      <c r="B970" t="s">
        <v>75</v>
      </c>
      <c r="C970">
        <v>2940</v>
      </c>
      <c r="D970" t="s">
        <v>1</v>
      </c>
      <c r="E970">
        <v>26.998999999999999</v>
      </c>
      <c r="F970" t="s">
        <v>2</v>
      </c>
      <c r="G970">
        <v>33.289000000000001</v>
      </c>
      <c r="H970" t="s">
        <v>2</v>
      </c>
      <c r="I970">
        <v>26.437000000000001</v>
      </c>
      <c r="J970" t="s">
        <v>2</v>
      </c>
      <c r="K970" s="1" t="s">
        <v>125</v>
      </c>
      <c r="L970" t="s">
        <v>126</v>
      </c>
      <c r="M970" t="s">
        <v>45</v>
      </c>
      <c r="R970">
        <v>1362947</v>
      </c>
      <c r="S970">
        <v>1685</v>
      </c>
      <c r="T970">
        <v>24.701000000000001</v>
      </c>
      <c r="U970">
        <v>32.985999999999997</v>
      </c>
      <c r="V970">
        <v>24.693999999999999</v>
      </c>
      <c r="W970" t="s">
        <v>132</v>
      </c>
      <c r="X970" t="s">
        <v>133</v>
      </c>
    </row>
    <row r="971" spans="1:24" x14ac:dyDescent="0.25">
      <c r="A971">
        <v>1363788</v>
      </c>
      <c r="B971" t="s">
        <v>76</v>
      </c>
      <c r="C971">
        <v>3470</v>
      </c>
      <c r="D971" t="s">
        <v>1</v>
      </c>
      <c r="E971">
        <v>24.216999999999999</v>
      </c>
      <c r="F971" t="s">
        <v>2</v>
      </c>
      <c r="G971">
        <v>30.696999999999999</v>
      </c>
      <c r="H971" t="s">
        <v>2</v>
      </c>
      <c r="I971">
        <v>23.841999999999999</v>
      </c>
      <c r="J971" t="s">
        <v>2</v>
      </c>
      <c r="K971" s="1" t="s">
        <v>125</v>
      </c>
      <c r="L971" t="s">
        <v>126</v>
      </c>
      <c r="M971" t="s">
        <v>45</v>
      </c>
      <c r="R971">
        <v>1362942</v>
      </c>
      <c r="S971">
        <v>1022</v>
      </c>
      <c r="T971">
        <v>24.948</v>
      </c>
      <c r="U971">
        <v>32.933999999999997</v>
      </c>
      <c r="V971">
        <v>24.573</v>
      </c>
      <c r="W971" t="s">
        <v>132</v>
      </c>
      <c r="X971" t="s">
        <v>133</v>
      </c>
    </row>
    <row r="972" spans="1:24" x14ac:dyDescent="0.25">
      <c r="A972">
        <v>1363789</v>
      </c>
      <c r="B972" t="s">
        <v>77</v>
      </c>
      <c r="C972">
        <v>2098</v>
      </c>
      <c r="D972" t="s">
        <v>1</v>
      </c>
      <c r="E972">
        <v>24.466000000000001</v>
      </c>
      <c r="F972" t="s">
        <v>2</v>
      </c>
      <c r="G972">
        <v>31.398</v>
      </c>
      <c r="H972" t="s">
        <v>2</v>
      </c>
      <c r="I972">
        <v>24.396999999999998</v>
      </c>
      <c r="J972" t="s">
        <v>2</v>
      </c>
      <c r="K972" s="1" t="s">
        <v>125</v>
      </c>
      <c r="L972" t="s">
        <v>126</v>
      </c>
      <c r="M972" t="s">
        <v>45</v>
      </c>
      <c r="R972">
        <v>1362968</v>
      </c>
      <c r="S972">
        <v>965</v>
      </c>
      <c r="T972">
        <v>24.204000000000001</v>
      </c>
      <c r="U972">
        <v>32.921999999999997</v>
      </c>
      <c r="V972">
        <v>23.937999999999999</v>
      </c>
      <c r="W972" t="s">
        <v>132</v>
      </c>
      <c r="X972" t="s">
        <v>133</v>
      </c>
    </row>
    <row r="973" spans="1:24" x14ac:dyDescent="0.25">
      <c r="A973">
        <v>1363790</v>
      </c>
      <c r="B973" t="s">
        <v>78</v>
      </c>
      <c r="C973">
        <v>3042</v>
      </c>
      <c r="D973" t="s">
        <v>1</v>
      </c>
      <c r="E973">
        <v>23.501000000000001</v>
      </c>
      <c r="F973" t="s">
        <v>2</v>
      </c>
      <c r="G973">
        <v>31.959</v>
      </c>
      <c r="H973" t="s">
        <v>2</v>
      </c>
      <c r="I973">
        <v>23.908999999999999</v>
      </c>
      <c r="J973" t="s">
        <v>2</v>
      </c>
      <c r="K973" s="1" t="s">
        <v>125</v>
      </c>
      <c r="L973" t="s">
        <v>126</v>
      </c>
      <c r="M973" t="s">
        <v>45</v>
      </c>
      <c r="R973">
        <v>1362919</v>
      </c>
      <c r="S973">
        <v>2239</v>
      </c>
      <c r="T973">
        <v>25.341999999999999</v>
      </c>
      <c r="U973">
        <v>32.890999999999998</v>
      </c>
      <c r="V973">
        <v>24.841000000000001</v>
      </c>
      <c r="W973" t="s">
        <v>132</v>
      </c>
      <c r="X973" t="s">
        <v>133</v>
      </c>
    </row>
    <row r="974" spans="1:24" x14ac:dyDescent="0.25">
      <c r="A974">
        <v>1363791</v>
      </c>
      <c r="B974" t="s">
        <v>79</v>
      </c>
      <c r="C974">
        <v>2198</v>
      </c>
      <c r="D974" t="s">
        <v>1</v>
      </c>
      <c r="E974">
        <v>24.625</v>
      </c>
      <c r="F974" t="s">
        <v>2</v>
      </c>
      <c r="G974">
        <v>33.951999999999998</v>
      </c>
      <c r="H974" t="s">
        <v>2</v>
      </c>
      <c r="I974">
        <v>25.393000000000001</v>
      </c>
      <c r="J974" t="s">
        <v>2</v>
      </c>
      <c r="K974" s="1" t="s">
        <v>125</v>
      </c>
      <c r="L974" t="s">
        <v>126</v>
      </c>
      <c r="M974" t="s">
        <v>45</v>
      </c>
      <c r="R974">
        <v>1362952</v>
      </c>
      <c r="S974">
        <v>2005</v>
      </c>
      <c r="T974">
        <v>23.978999999999999</v>
      </c>
      <c r="U974">
        <v>32.779000000000003</v>
      </c>
      <c r="V974">
        <v>23.510999999999999</v>
      </c>
      <c r="W974" t="s">
        <v>132</v>
      </c>
      <c r="X974" t="s">
        <v>133</v>
      </c>
    </row>
    <row r="975" spans="1:24" x14ac:dyDescent="0.25">
      <c r="A975">
        <v>1363792</v>
      </c>
      <c r="B975" t="s">
        <v>80</v>
      </c>
      <c r="C975">
        <v>3720</v>
      </c>
      <c r="D975" t="s">
        <v>1</v>
      </c>
      <c r="E975">
        <v>23.658000000000001</v>
      </c>
      <c r="F975" t="s">
        <v>2</v>
      </c>
      <c r="G975">
        <v>31.013999999999999</v>
      </c>
      <c r="H975" t="s">
        <v>2</v>
      </c>
      <c r="I975">
        <v>23.431999999999999</v>
      </c>
      <c r="J975" t="s">
        <v>2</v>
      </c>
      <c r="K975" s="1" t="s">
        <v>125</v>
      </c>
      <c r="L975" t="s">
        <v>126</v>
      </c>
      <c r="M975" t="s">
        <v>45</v>
      </c>
      <c r="R975">
        <v>1362935</v>
      </c>
      <c r="S975">
        <v>3343</v>
      </c>
      <c r="T975">
        <v>24.01</v>
      </c>
      <c r="U975">
        <v>32.759</v>
      </c>
      <c r="V975">
        <v>23.933</v>
      </c>
      <c r="W975" t="s">
        <v>132</v>
      </c>
      <c r="X975" t="s">
        <v>133</v>
      </c>
    </row>
    <row r="976" spans="1:24" x14ac:dyDescent="0.25">
      <c r="A976">
        <v>1363793</v>
      </c>
      <c r="B976" t="s">
        <v>81</v>
      </c>
      <c r="C976">
        <v>2966</v>
      </c>
      <c r="D976" t="s">
        <v>1</v>
      </c>
      <c r="E976">
        <v>21.042999999999999</v>
      </c>
      <c r="F976" t="s">
        <v>2</v>
      </c>
      <c r="G976">
        <v>31.936</v>
      </c>
      <c r="H976" t="s">
        <v>2</v>
      </c>
      <c r="I976">
        <v>23.928999999999998</v>
      </c>
      <c r="J976" t="s">
        <v>2</v>
      </c>
      <c r="K976" s="1" t="s">
        <v>125</v>
      </c>
      <c r="L976" t="s">
        <v>126</v>
      </c>
      <c r="M976" t="s">
        <v>45</v>
      </c>
      <c r="R976">
        <v>1362896</v>
      </c>
      <c r="S976">
        <v>3280</v>
      </c>
      <c r="T976">
        <v>23.771000000000001</v>
      </c>
      <c r="U976">
        <v>32.691000000000003</v>
      </c>
      <c r="V976">
        <v>23.215</v>
      </c>
      <c r="W976" t="s">
        <v>132</v>
      </c>
      <c r="X976" t="s">
        <v>133</v>
      </c>
    </row>
    <row r="977" spans="1:24" x14ac:dyDescent="0.25">
      <c r="A977">
        <v>1363794</v>
      </c>
      <c r="B977" t="s">
        <v>82</v>
      </c>
      <c r="C977">
        <v>2805</v>
      </c>
      <c r="D977" t="s">
        <v>1</v>
      </c>
      <c r="E977">
        <v>23.805</v>
      </c>
      <c r="F977" t="s">
        <v>2</v>
      </c>
      <c r="G977">
        <v>32.04</v>
      </c>
      <c r="H977" t="s">
        <v>2</v>
      </c>
      <c r="I977">
        <v>23.957999999999998</v>
      </c>
      <c r="J977" t="s">
        <v>2</v>
      </c>
      <c r="K977" s="1" t="s">
        <v>125</v>
      </c>
      <c r="L977" t="s">
        <v>126</v>
      </c>
      <c r="M977" t="s">
        <v>45</v>
      </c>
      <c r="R977">
        <v>1362898</v>
      </c>
      <c r="S977">
        <v>2400</v>
      </c>
      <c r="T977">
        <v>24.57</v>
      </c>
      <c r="U977">
        <v>32.655999999999999</v>
      </c>
      <c r="V977">
        <v>24.638000000000002</v>
      </c>
      <c r="W977" t="s">
        <v>132</v>
      </c>
      <c r="X977" t="s">
        <v>133</v>
      </c>
    </row>
    <row r="978" spans="1:24" x14ac:dyDescent="0.25">
      <c r="A978">
        <v>1363795</v>
      </c>
      <c r="B978" t="s">
        <v>83</v>
      </c>
      <c r="C978">
        <v>3025</v>
      </c>
      <c r="D978" t="s">
        <v>1</v>
      </c>
      <c r="E978">
        <v>23.312999999999999</v>
      </c>
      <c r="F978" t="s">
        <v>2</v>
      </c>
      <c r="G978">
        <v>30.693000000000001</v>
      </c>
      <c r="H978" t="s">
        <v>2</v>
      </c>
      <c r="I978">
        <v>23.079000000000001</v>
      </c>
      <c r="J978" t="s">
        <v>2</v>
      </c>
      <c r="K978" s="1" t="s">
        <v>125</v>
      </c>
      <c r="L978" t="s">
        <v>126</v>
      </c>
      <c r="M978" t="s">
        <v>45</v>
      </c>
      <c r="R978">
        <v>1362949</v>
      </c>
      <c r="S978">
        <v>3990</v>
      </c>
      <c r="T978">
        <v>25.396000000000001</v>
      </c>
      <c r="U978">
        <v>32.646000000000001</v>
      </c>
      <c r="V978">
        <v>25.417000000000002</v>
      </c>
      <c r="W978" t="s">
        <v>132</v>
      </c>
      <c r="X978" t="s">
        <v>133</v>
      </c>
    </row>
    <row r="979" spans="1:24" x14ac:dyDescent="0.25">
      <c r="A979">
        <v>1363796</v>
      </c>
      <c r="B979" t="s">
        <v>84</v>
      </c>
      <c r="C979">
        <v>2910</v>
      </c>
      <c r="D979" t="s">
        <v>1</v>
      </c>
      <c r="E979">
        <v>24.184999999999999</v>
      </c>
      <c r="F979" t="s">
        <v>2</v>
      </c>
      <c r="G979">
        <v>31.617000000000001</v>
      </c>
      <c r="H979" t="s">
        <v>2</v>
      </c>
      <c r="I979">
        <v>24.016999999999999</v>
      </c>
      <c r="J979" t="s">
        <v>2</v>
      </c>
      <c r="K979" s="1" t="s">
        <v>125</v>
      </c>
      <c r="L979" t="s">
        <v>126</v>
      </c>
      <c r="M979" t="s">
        <v>45</v>
      </c>
      <c r="R979">
        <v>1362966</v>
      </c>
      <c r="S979">
        <v>3295</v>
      </c>
      <c r="T979">
        <v>24.763999999999999</v>
      </c>
      <c r="U979">
        <v>32.508000000000003</v>
      </c>
      <c r="V979">
        <v>24.559000000000001</v>
      </c>
      <c r="W979" t="s">
        <v>132</v>
      </c>
      <c r="X979" t="s">
        <v>133</v>
      </c>
    </row>
    <row r="980" spans="1:24" x14ac:dyDescent="0.25">
      <c r="A980">
        <v>1363797</v>
      </c>
      <c r="B980" t="s">
        <v>85</v>
      </c>
      <c r="C980">
        <v>3885</v>
      </c>
      <c r="D980" t="s">
        <v>1</v>
      </c>
      <c r="E980">
        <v>23.821000000000002</v>
      </c>
      <c r="F980" t="s">
        <v>2</v>
      </c>
      <c r="G980">
        <v>31.007000000000001</v>
      </c>
      <c r="H980" t="s">
        <v>2</v>
      </c>
      <c r="I980">
        <v>23.727</v>
      </c>
      <c r="J980" t="s">
        <v>2</v>
      </c>
      <c r="K980" s="1" t="s">
        <v>125</v>
      </c>
      <c r="L980" t="s">
        <v>126</v>
      </c>
      <c r="M980" t="s">
        <v>45</v>
      </c>
      <c r="R980">
        <v>1362981</v>
      </c>
      <c r="S980">
        <v>1685</v>
      </c>
      <c r="T980">
        <v>24.963000000000001</v>
      </c>
      <c r="U980">
        <v>32.444000000000003</v>
      </c>
      <c r="V980">
        <v>25.425999999999998</v>
      </c>
      <c r="W980" t="s">
        <v>132</v>
      </c>
      <c r="X980" t="s">
        <v>133</v>
      </c>
    </row>
    <row r="981" spans="1:24" x14ac:dyDescent="0.25">
      <c r="A981">
        <v>1363798</v>
      </c>
      <c r="B981" t="s">
        <v>86</v>
      </c>
      <c r="C981">
        <v>2932</v>
      </c>
      <c r="D981" t="s">
        <v>1</v>
      </c>
      <c r="E981">
        <v>22.983000000000001</v>
      </c>
      <c r="F981" t="s">
        <v>2</v>
      </c>
      <c r="G981">
        <v>30.402000000000001</v>
      </c>
      <c r="H981" t="s">
        <v>2</v>
      </c>
      <c r="I981">
        <v>23.204000000000001</v>
      </c>
      <c r="J981" t="s">
        <v>2</v>
      </c>
      <c r="K981" s="1" t="s">
        <v>125</v>
      </c>
      <c r="L981" t="s">
        <v>126</v>
      </c>
      <c r="M981" t="s">
        <v>45</v>
      </c>
      <c r="R981">
        <v>1362870</v>
      </c>
      <c r="S981">
        <v>2660</v>
      </c>
      <c r="T981">
        <v>23.611000000000001</v>
      </c>
      <c r="U981">
        <v>32.368000000000002</v>
      </c>
      <c r="V981">
        <v>23.692</v>
      </c>
      <c r="W981" t="s">
        <v>132</v>
      </c>
      <c r="X981" t="s">
        <v>133</v>
      </c>
    </row>
    <row r="982" spans="1:24" x14ac:dyDescent="0.25">
      <c r="A982">
        <v>1363799</v>
      </c>
      <c r="B982" t="s">
        <v>87</v>
      </c>
      <c r="C982">
        <v>2540</v>
      </c>
      <c r="D982" t="s">
        <v>1</v>
      </c>
      <c r="E982">
        <v>24.178999999999998</v>
      </c>
      <c r="F982" t="s">
        <v>2</v>
      </c>
      <c r="G982">
        <v>30.798999999999999</v>
      </c>
      <c r="H982" t="s">
        <v>2</v>
      </c>
      <c r="I982">
        <v>23.791</v>
      </c>
      <c r="J982" t="s">
        <v>2</v>
      </c>
      <c r="K982" s="1" t="s">
        <v>125</v>
      </c>
      <c r="L982" t="s">
        <v>126</v>
      </c>
      <c r="M982" t="s">
        <v>45</v>
      </c>
      <c r="R982">
        <v>1362936</v>
      </c>
      <c r="S982">
        <v>2390</v>
      </c>
      <c r="T982">
        <v>24.28</v>
      </c>
      <c r="U982">
        <v>32.258000000000003</v>
      </c>
      <c r="V982">
        <v>24.164000000000001</v>
      </c>
      <c r="W982" t="s">
        <v>132</v>
      </c>
      <c r="X982" t="s">
        <v>133</v>
      </c>
    </row>
    <row r="983" spans="1:24" x14ac:dyDescent="0.25">
      <c r="A983">
        <v>1363800</v>
      </c>
      <c r="B983" t="s">
        <v>88</v>
      </c>
      <c r="C983">
        <v>3210</v>
      </c>
      <c r="D983" t="s">
        <v>1</v>
      </c>
      <c r="E983">
        <v>23.404</v>
      </c>
      <c r="F983" t="s">
        <v>2</v>
      </c>
      <c r="G983">
        <v>28.481000000000002</v>
      </c>
      <c r="H983" t="s">
        <v>2</v>
      </c>
      <c r="I983">
        <v>23.384</v>
      </c>
      <c r="J983" t="s">
        <v>2</v>
      </c>
      <c r="K983" s="1" t="s">
        <v>125</v>
      </c>
      <c r="L983" t="s">
        <v>126</v>
      </c>
      <c r="M983" t="s">
        <v>45</v>
      </c>
      <c r="R983">
        <v>1362928</v>
      </c>
      <c r="S983">
        <v>3840</v>
      </c>
      <c r="T983">
        <v>24.343</v>
      </c>
      <c r="U983">
        <v>32.180999999999997</v>
      </c>
      <c r="V983">
        <v>25.163</v>
      </c>
      <c r="W983" t="s">
        <v>132</v>
      </c>
      <c r="X983" t="s">
        <v>133</v>
      </c>
    </row>
    <row r="984" spans="1:24" x14ac:dyDescent="0.25">
      <c r="A984">
        <v>1363801</v>
      </c>
      <c r="B984" t="s">
        <v>89</v>
      </c>
      <c r="C984">
        <v>3875</v>
      </c>
      <c r="D984" t="s">
        <v>1</v>
      </c>
      <c r="E984">
        <v>22.827999999999999</v>
      </c>
      <c r="F984" t="s">
        <v>2</v>
      </c>
      <c r="G984">
        <v>30.177</v>
      </c>
      <c r="H984" t="s">
        <v>2</v>
      </c>
      <c r="I984">
        <v>23.052</v>
      </c>
      <c r="J984" t="s">
        <v>2</v>
      </c>
      <c r="K984" s="1" t="s">
        <v>125</v>
      </c>
      <c r="L984" t="s">
        <v>126</v>
      </c>
      <c r="M984" t="s">
        <v>45</v>
      </c>
      <c r="R984">
        <v>1362889</v>
      </c>
      <c r="S984">
        <v>2620</v>
      </c>
      <c r="T984">
        <v>24.07</v>
      </c>
      <c r="U984">
        <v>32.167999999999999</v>
      </c>
      <c r="V984">
        <v>23.728000000000002</v>
      </c>
      <c r="W984" t="s">
        <v>132</v>
      </c>
      <c r="X984" t="s">
        <v>133</v>
      </c>
    </row>
    <row r="985" spans="1:24" x14ac:dyDescent="0.25">
      <c r="A985">
        <v>1363802</v>
      </c>
      <c r="B985" t="s">
        <v>90</v>
      </c>
      <c r="C985">
        <v>3830</v>
      </c>
      <c r="D985" t="s">
        <v>1</v>
      </c>
      <c r="E985">
        <v>22.687999999999999</v>
      </c>
      <c r="F985" t="s">
        <v>2</v>
      </c>
      <c r="G985">
        <v>30.66</v>
      </c>
      <c r="H985" t="s">
        <v>2</v>
      </c>
      <c r="I985">
        <v>22.885999999999999</v>
      </c>
      <c r="J985" t="s">
        <v>2</v>
      </c>
      <c r="K985" s="1" t="s">
        <v>125</v>
      </c>
      <c r="L985" t="s">
        <v>126</v>
      </c>
      <c r="M985" t="s">
        <v>45</v>
      </c>
      <c r="R985">
        <v>1362897</v>
      </c>
      <c r="S985">
        <v>2425</v>
      </c>
      <c r="T985">
        <v>23.866</v>
      </c>
      <c r="U985">
        <v>32.125</v>
      </c>
      <c r="V985">
        <v>23.428000000000001</v>
      </c>
      <c r="W985" t="s">
        <v>132</v>
      </c>
      <c r="X985" t="s">
        <v>133</v>
      </c>
    </row>
    <row r="986" spans="1:24" x14ac:dyDescent="0.25">
      <c r="A986">
        <v>1363803</v>
      </c>
      <c r="B986" t="s">
        <v>91</v>
      </c>
      <c r="C986">
        <v>2613</v>
      </c>
      <c r="D986" t="s">
        <v>1</v>
      </c>
      <c r="E986">
        <v>22.468</v>
      </c>
      <c r="F986" t="s">
        <v>2</v>
      </c>
      <c r="G986">
        <v>26.809000000000001</v>
      </c>
      <c r="H986" t="s">
        <v>2</v>
      </c>
      <c r="I986">
        <v>23.16</v>
      </c>
      <c r="J986" t="s">
        <v>2</v>
      </c>
      <c r="K986" s="1" t="s">
        <v>125</v>
      </c>
      <c r="L986" t="s">
        <v>126</v>
      </c>
      <c r="M986" t="s">
        <v>45</v>
      </c>
      <c r="R986">
        <v>1362888</v>
      </c>
      <c r="S986">
        <v>3270</v>
      </c>
      <c r="T986">
        <v>23.239000000000001</v>
      </c>
      <c r="U986">
        <v>32.116</v>
      </c>
      <c r="V986">
        <v>22.375</v>
      </c>
      <c r="W986" t="s">
        <v>132</v>
      </c>
      <c r="X986" t="s">
        <v>133</v>
      </c>
    </row>
    <row r="987" spans="1:24" x14ac:dyDescent="0.25">
      <c r="A987">
        <v>1362699</v>
      </c>
      <c r="B987" t="s">
        <v>0</v>
      </c>
      <c r="C987">
        <v>3414</v>
      </c>
      <c r="D987" t="s">
        <v>19</v>
      </c>
      <c r="E987">
        <v>24.975000000000001</v>
      </c>
      <c r="F987" t="s">
        <v>2</v>
      </c>
      <c r="G987">
        <v>34.65</v>
      </c>
      <c r="H987" t="s">
        <v>20</v>
      </c>
      <c r="I987">
        <v>24.625</v>
      </c>
      <c r="J987" t="s">
        <v>2</v>
      </c>
      <c r="K987" s="1" t="s">
        <v>128</v>
      </c>
      <c r="L987" t="s">
        <v>129</v>
      </c>
      <c r="M987" t="s">
        <v>45</v>
      </c>
      <c r="R987">
        <v>1362963</v>
      </c>
      <c r="S987">
        <v>3344</v>
      </c>
      <c r="T987">
        <v>24.14</v>
      </c>
      <c r="U987">
        <v>32.061999999999998</v>
      </c>
      <c r="V987">
        <v>24.146999999999998</v>
      </c>
      <c r="W987" t="s">
        <v>132</v>
      </c>
      <c r="X987" t="s">
        <v>133</v>
      </c>
    </row>
    <row r="988" spans="1:24" x14ac:dyDescent="0.25">
      <c r="A988">
        <v>1362699</v>
      </c>
      <c r="B988" t="s">
        <v>6</v>
      </c>
      <c r="C988">
        <v>3414</v>
      </c>
      <c r="D988" t="s">
        <v>19</v>
      </c>
      <c r="E988">
        <v>24.952000000000002</v>
      </c>
      <c r="F988" t="s">
        <v>2</v>
      </c>
      <c r="G988">
        <v>35.582000000000001</v>
      </c>
      <c r="H988" t="s">
        <v>112</v>
      </c>
      <c r="I988">
        <v>24.960999999999999</v>
      </c>
      <c r="J988" t="s">
        <v>2</v>
      </c>
      <c r="K988" s="1" t="s">
        <v>128</v>
      </c>
      <c r="L988" t="s">
        <v>129</v>
      </c>
      <c r="M988" t="s">
        <v>45</v>
      </c>
      <c r="R988">
        <v>1362916</v>
      </c>
      <c r="S988">
        <v>3289</v>
      </c>
      <c r="T988">
        <v>23.434999999999999</v>
      </c>
      <c r="U988">
        <v>31.984999999999999</v>
      </c>
      <c r="V988">
        <v>22.832000000000001</v>
      </c>
      <c r="W988" t="s">
        <v>132</v>
      </c>
      <c r="X988" t="s">
        <v>133</v>
      </c>
    </row>
    <row r="989" spans="1:24" x14ac:dyDescent="0.25">
      <c r="A989">
        <v>1362699</v>
      </c>
      <c r="B989" t="s">
        <v>7</v>
      </c>
      <c r="C989">
        <v>3414</v>
      </c>
      <c r="D989" t="s">
        <v>19</v>
      </c>
      <c r="E989">
        <v>25.065999999999999</v>
      </c>
      <c r="F989" t="s">
        <v>2</v>
      </c>
      <c r="G989">
        <v>35.712000000000003</v>
      </c>
      <c r="H989" t="s">
        <v>112</v>
      </c>
      <c r="I989">
        <v>24.802</v>
      </c>
      <c r="J989" t="s">
        <v>2</v>
      </c>
      <c r="K989" s="1" t="s">
        <v>128</v>
      </c>
      <c r="L989" t="s">
        <v>129</v>
      </c>
      <c r="M989" t="s">
        <v>45</v>
      </c>
      <c r="R989">
        <v>1362900</v>
      </c>
      <c r="S989">
        <v>3940</v>
      </c>
      <c r="T989">
        <v>24.117000000000001</v>
      </c>
      <c r="U989">
        <v>31.984999999999999</v>
      </c>
      <c r="V989">
        <v>23.966999999999999</v>
      </c>
      <c r="W989" t="s">
        <v>132</v>
      </c>
      <c r="X989" t="s">
        <v>133</v>
      </c>
    </row>
    <row r="990" spans="1:24" x14ac:dyDescent="0.25">
      <c r="A990">
        <v>1362699</v>
      </c>
      <c r="B990" t="s">
        <v>8</v>
      </c>
      <c r="C990">
        <v>3414</v>
      </c>
      <c r="D990" t="s">
        <v>19</v>
      </c>
      <c r="E990">
        <v>24.966000000000001</v>
      </c>
      <c r="F990" t="s">
        <v>2</v>
      </c>
      <c r="G990">
        <v>35.817</v>
      </c>
      <c r="H990" t="s">
        <v>112</v>
      </c>
      <c r="I990">
        <v>24.632000000000001</v>
      </c>
      <c r="J990" t="s">
        <v>2</v>
      </c>
      <c r="K990" s="1" t="s">
        <v>128</v>
      </c>
      <c r="L990" t="s">
        <v>129</v>
      </c>
      <c r="M990" t="s">
        <v>45</v>
      </c>
      <c r="R990">
        <v>1362892</v>
      </c>
      <c r="S990">
        <v>4020</v>
      </c>
      <c r="T990">
        <v>24.065999999999999</v>
      </c>
      <c r="U990">
        <v>31.972000000000001</v>
      </c>
      <c r="V990">
        <v>23.285</v>
      </c>
      <c r="W990" t="s">
        <v>132</v>
      </c>
      <c r="X990" t="s">
        <v>133</v>
      </c>
    </row>
    <row r="991" spans="1:24" x14ac:dyDescent="0.25">
      <c r="A991">
        <v>1362699</v>
      </c>
      <c r="B991" t="s">
        <v>94</v>
      </c>
      <c r="C991">
        <v>3414</v>
      </c>
      <c r="D991" t="s">
        <v>1</v>
      </c>
      <c r="E991">
        <v>24.989750000000001</v>
      </c>
      <c r="F991" t="s">
        <v>2</v>
      </c>
      <c r="G991">
        <v>35.440249999999999</v>
      </c>
      <c r="H991" t="s">
        <v>112</v>
      </c>
      <c r="I991">
        <v>24.754999999999999</v>
      </c>
      <c r="J991" t="s">
        <v>2</v>
      </c>
      <c r="K991" s="1" t="s">
        <v>128</v>
      </c>
      <c r="L991" t="s">
        <v>129</v>
      </c>
      <c r="M991" t="s">
        <v>45</v>
      </c>
      <c r="R991">
        <v>1362879</v>
      </c>
      <c r="S991">
        <v>3575</v>
      </c>
      <c r="T991">
        <v>24.059000000000001</v>
      </c>
      <c r="U991">
        <v>31.890999999999998</v>
      </c>
      <c r="V991">
        <v>24.004999999999999</v>
      </c>
      <c r="W991" t="s">
        <v>132</v>
      </c>
      <c r="X991" t="s">
        <v>133</v>
      </c>
    </row>
    <row r="992" spans="1:24" x14ac:dyDescent="0.25">
      <c r="A992">
        <v>1362831</v>
      </c>
      <c r="B992" t="s">
        <v>9</v>
      </c>
      <c r="C992">
        <v>1130</v>
      </c>
      <c r="D992" t="s">
        <v>19</v>
      </c>
      <c r="E992">
        <v>25.773</v>
      </c>
      <c r="F992" t="s">
        <v>2</v>
      </c>
      <c r="G992">
        <v>35.295999999999999</v>
      </c>
      <c r="H992" t="s">
        <v>20</v>
      </c>
      <c r="I992">
        <v>25.347999999999999</v>
      </c>
      <c r="J992" t="s">
        <v>2</v>
      </c>
      <c r="K992" s="1" t="s">
        <v>128</v>
      </c>
      <c r="L992" t="s">
        <v>129</v>
      </c>
      <c r="M992" t="s">
        <v>45</v>
      </c>
      <c r="R992">
        <v>1362932</v>
      </c>
      <c r="S992">
        <v>2879</v>
      </c>
      <c r="T992">
        <v>23.94</v>
      </c>
      <c r="U992">
        <v>31.884</v>
      </c>
      <c r="V992">
        <v>23.861999999999998</v>
      </c>
      <c r="W992" t="s">
        <v>132</v>
      </c>
      <c r="X992" t="s">
        <v>133</v>
      </c>
    </row>
    <row r="993" spans="1:24" x14ac:dyDescent="0.25">
      <c r="A993">
        <v>1362831</v>
      </c>
      <c r="B993" t="s">
        <v>10</v>
      </c>
      <c r="C993">
        <v>1130</v>
      </c>
      <c r="D993" t="s">
        <v>19</v>
      </c>
      <c r="E993">
        <v>25.736000000000001</v>
      </c>
      <c r="F993" t="s">
        <v>2</v>
      </c>
      <c r="G993">
        <v>34.750999999999998</v>
      </c>
      <c r="H993" t="s">
        <v>2</v>
      </c>
      <c r="I993">
        <v>25.481000000000002</v>
      </c>
      <c r="J993" t="s">
        <v>2</v>
      </c>
      <c r="K993" s="1" t="s">
        <v>128</v>
      </c>
      <c r="L993" t="s">
        <v>129</v>
      </c>
      <c r="M993" t="s">
        <v>45</v>
      </c>
      <c r="R993">
        <v>1362975</v>
      </c>
      <c r="S993">
        <v>3189</v>
      </c>
      <c r="T993">
        <v>24.774000000000001</v>
      </c>
      <c r="U993">
        <v>31.867000000000001</v>
      </c>
      <c r="V993">
        <v>24.777000000000001</v>
      </c>
      <c r="W993" t="s">
        <v>132</v>
      </c>
      <c r="X993" t="s">
        <v>133</v>
      </c>
    </row>
    <row r="994" spans="1:24" x14ac:dyDescent="0.25">
      <c r="A994">
        <v>1362831</v>
      </c>
      <c r="B994" t="s">
        <v>94</v>
      </c>
      <c r="C994">
        <v>1130</v>
      </c>
      <c r="D994" t="s">
        <v>1</v>
      </c>
      <c r="E994">
        <v>25.7545</v>
      </c>
      <c r="F994" t="s">
        <v>2</v>
      </c>
      <c r="G994">
        <v>35.023499999999999</v>
      </c>
      <c r="H994" t="s">
        <v>20</v>
      </c>
      <c r="I994">
        <v>25.4145</v>
      </c>
      <c r="J994" t="s">
        <v>2</v>
      </c>
      <c r="K994" s="1" t="s">
        <v>128</v>
      </c>
      <c r="L994" t="s">
        <v>129</v>
      </c>
      <c r="M994" t="s">
        <v>45</v>
      </c>
      <c r="R994">
        <v>1362951</v>
      </c>
      <c r="S994">
        <v>2914</v>
      </c>
      <c r="T994">
        <v>24.13</v>
      </c>
      <c r="U994">
        <v>31.861999999999998</v>
      </c>
      <c r="V994">
        <v>23.936</v>
      </c>
      <c r="W994" t="s">
        <v>132</v>
      </c>
      <c r="X994" t="s">
        <v>133</v>
      </c>
    </row>
    <row r="995" spans="1:24" x14ac:dyDescent="0.25">
      <c r="A995">
        <v>1362989</v>
      </c>
      <c r="B995" t="s">
        <v>11</v>
      </c>
      <c r="C995">
        <v>1620</v>
      </c>
      <c r="D995" t="s">
        <v>19</v>
      </c>
      <c r="E995">
        <v>29.242999999999999</v>
      </c>
      <c r="F995" t="s">
        <v>127</v>
      </c>
      <c r="G995">
        <v>37.256</v>
      </c>
      <c r="H995" t="s">
        <v>127</v>
      </c>
      <c r="I995">
        <v>29.353000000000002</v>
      </c>
      <c r="J995" t="s">
        <v>127</v>
      </c>
      <c r="K995" s="1" t="s">
        <v>128</v>
      </c>
      <c r="L995" t="s">
        <v>129</v>
      </c>
      <c r="M995" t="s">
        <v>45</v>
      </c>
      <c r="R995">
        <v>1362937</v>
      </c>
      <c r="S995">
        <v>3663</v>
      </c>
      <c r="T995">
        <v>24.350999999999999</v>
      </c>
      <c r="U995">
        <v>31.85</v>
      </c>
      <c r="V995">
        <v>24.106000000000002</v>
      </c>
      <c r="W995" t="s">
        <v>132</v>
      </c>
      <c r="X995" t="s">
        <v>133</v>
      </c>
    </row>
    <row r="996" spans="1:24" x14ac:dyDescent="0.25">
      <c r="A996">
        <v>1362982</v>
      </c>
      <c r="B996" t="s">
        <v>0</v>
      </c>
      <c r="C996">
        <v>4370</v>
      </c>
      <c r="D996" t="s">
        <v>1</v>
      </c>
      <c r="E996">
        <v>23.164999999999999</v>
      </c>
      <c r="F996" t="s">
        <v>2</v>
      </c>
      <c r="G996">
        <v>32.326999999999998</v>
      </c>
      <c r="H996" t="s">
        <v>2</v>
      </c>
      <c r="I996">
        <v>22.948</v>
      </c>
      <c r="J996" t="s">
        <v>2</v>
      </c>
      <c r="K996" s="1" t="s">
        <v>130</v>
      </c>
      <c r="L996" t="s">
        <v>131</v>
      </c>
      <c r="M996" t="s">
        <v>45</v>
      </c>
      <c r="R996">
        <v>1362893</v>
      </c>
      <c r="S996">
        <v>3033</v>
      </c>
      <c r="T996">
        <v>23.518000000000001</v>
      </c>
      <c r="U996">
        <v>31.827000000000002</v>
      </c>
      <c r="V996">
        <v>23.283999999999999</v>
      </c>
      <c r="W996" t="s">
        <v>132</v>
      </c>
      <c r="X996" t="s">
        <v>133</v>
      </c>
    </row>
    <row r="997" spans="1:24" x14ac:dyDescent="0.25">
      <c r="A997">
        <v>1362983</v>
      </c>
      <c r="B997" t="s">
        <v>6</v>
      </c>
      <c r="C997">
        <v>2585</v>
      </c>
      <c r="D997" t="s">
        <v>1</v>
      </c>
      <c r="E997">
        <v>24.071000000000002</v>
      </c>
      <c r="F997" t="s">
        <v>2</v>
      </c>
      <c r="G997">
        <v>31.457999999999998</v>
      </c>
      <c r="H997" t="s">
        <v>2</v>
      </c>
      <c r="I997">
        <v>23.763999999999999</v>
      </c>
      <c r="J997" t="s">
        <v>2</v>
      </c>
      <c r="K997" s="1" t="s">
        <v>130</v>
      </c>
      <c r="L997" t="s">
        <v>131</v>
      </c>
      <c r="M997" t="s">
        <v>45</v>
      </c>
      <c r="R997">
        <v>1362940</v>
      </c>
      <c r="S997">
        <v>3370</v>
      </c>
      <c r="T997">
        <v>23.917000000000002</v>
      </c>
      <c r="U997">
        <v>31.731000000000002</v>
      </c>
      <c r="V997">
        <v>23.178999999999998</v>
      </c>
      <c r="W997" t="s">
        <v>132</v>
      </c>
      <c r="X997" t="s">
        <v>133</v>
      </c>
    </row>
    <row r="998" spans="1:24" x14ac:dyDescent="0.25">
      <c r="A998">
        <v>1362985</v>
      </c>
      <c r="B998" t="s">
        <v>7</v>
      </c>
      <c r="C998">
        <v>3005</v>
      </c>
      <c r="D998" t="s">
        <v>1</v>
      </c>
      <c r="E998">
        <v>23.640999999999998</v>
      </c>
      <c r="F998" t="s">
        <v>2</v>
      </c>
      <c r="G998">
        <v>32.771999999999998</v>
      </c>
      <c r="H998" t="s">
        <v>2</v>
      </c>
      <c r="I998">
        <v>23.251999999999999</v>
      </c>
      <c r="J998" t="s">
        <v>2</v>
      </c>
      <c r="K998" s="1" t="s">
        <v>130</v>
      </c>
      <c r="L998" t="s">
        <v>131</v>
      </c>
      <c r="M998" t="s">
        <v>45</v>
      </c>
      <c r="R998">
        <v>1362885</v>
      </c>
      <c r="S998">
        <v>3710</v>
      </c>
      <c r="T998">
        <v>22.952999999999999</v>
      </c>
      <c r="U998">
        <v>31.7</v>
      </c>
      <c r="V998">
        <v>22.544</v>
      </c>
      <c r="W998" t="s">
        <v>132</v>
      </c>
      <c r="X998" t="s">
        <v>133</v>
      </c>
    </row>
    <row r="999" spans="1:24" x14ac:dyDescent="0.25">
      <c r="A999">
        <v>1362984</v>
      </c>
      <c r="B999" t="s">
        <v>8</v>
      </c>
      <c r="C999">
        <v>2050</v>
      </c>
      <c r="D999" t="s">
        <v>1</v>
      </c>
      <c r="E999">
        <v>24.952999999999999</v>
      </c>
      <c r="F999" t="s">
        <v>2</v>
      </c>
      <c r="G999">
        <v>32.360999999999997</v>
      </c>
      <c r="H999" t="s">
        <v>2</v>
      </c>
      <c r="I999">
        <v>24.399000000000001</v>
      </c>
      <c r="J999" t="s">
        <v>2</v>
      </c>
      <c r="K999" s="1" t="s">
        <v>130</v>
      </c>
      <c r="L999" t="s">
        <v>131</v>
      </c>
      <c r="M999" t="s">
        <v>45</v>
      </c>
      <c r="R999">
        <v>1362895</v>
      </c>
      <c r="S999">
        <v>3852</v>
      </c>
      <c r="T999">
        <v>23.251999999999999</v>
      </c>
      <c r="U999">
        <v>31.648</v>
      </c>
      <c r="V999">
        <v>22.837</v>
      </c>
      <c r="W999" t="s">
        <v>132</v>
      </c>
      <c r="X999" t="s">
        <v>133</v>
      </c>
    </row>
    <row r="1000" spans="1:24" x14ac:dyDescent="0.25">
      <c r="A1000">
        <v>1362977</v>
      </c>
      <c r="B1000" t="s">
        <v>9</v>
      </c>
      <c r="C1000">
        <v>3367</v>
      </c>
      <c r="D1000" t="s">
        <v>1</v>
      </c>
      <c r="E1000">
        <v>23.013000000000002</v>
      </c>
      <c r="F1000" t="s">
        <v>2</v>
      </c>
      <c r="G1000">
        <v>32.911000000000001</v>
      </c>
      <c r="H1000" t="s">
        <v>2</v>
      </c>
      <c r="I1000">
        <v>22.631</v>
      </c>
      <c r="J1000" t="s">
        <v>2</v>
      </c>
      <c r="K1000" s="1" t="s">
        <v>130</v>
      </c>
      <c r="L1000" t="s">
        <v>131</v>
      </c>
      <c r="M1000" t="s">
        <v>45</v>
      </c>
      <c r="R1000">
        <v>1362946</v>
      </c>
      <c r="S1000">
        <v>3385</v>
      </c>
      <c r="T1000">
        <v>23.986999999999998</v>
      </c>
      <c r="U1000">
        <v>31.643999999999998</v>
      </c>
      <c r="V1000">
        <v>23.815999999999999</v>
      </c>
      <c r="W1000" t="s">
        <v>132</v>
      </c>
      <c r="X1000" t="s">
        <v>133</v>
      </c>
    </row>
    <row r="1001" spans="1:24" x14ac:dyDescent="0.25">
      <c r="A1001">
        <v>1362978</v>
      </c>
      <c r="B1001" t="s">
        <v>10</v>
      </c>
      <c r="C1001">
        <v>2212</v>
      </c>
      <c r="D1001" t="s">
        <v>1</v>
      </c>
      <c r="E1001">
        <v>24.032</v>
      </c>
      <c r="F1001" t="s">
        <v>2</v>
      </c>
      <c r="G1001">
        <v>31.538</v>
      </c>
      <c r="H1001" t="s">
        <v>2</v>
      </c>
      <c r="I1001">
        <v>23.776</v>
      </c>
      <c r="J1001" t="s">
        <v>2</v>
      </c>
      <c r="K1001" s="1" t="s">
        <v>130</v>
      </c>
      <c r="L1001" t="s">
        <v>131</v>
      </c>
      <c r="M1001" t="s">
        <v>45</v>
      </c>
      <c r="R1001">
        <v>1362939</v>
      </c>
      <c r="S1001">
        <v>3566</v>
      </c>
      <c r="T1001">
        <v>23.696999999999999</v>
      </c>
      <c r="U1001">
        <v>31.614000000000001</v>
      </c>
      <c r="V1001">
        <v>23.068999999999999</v>
      </c>
      <c r="W1001" t="s">
        <v>132</v>
      </c>
      <c r="X1001" t="s">
        <v>133</v>
      </c>
    </row>
    <row r="1002" spans="1:24" x14ac:dyDescent="0.25">
      <c r="A1002">
        <v>1362979</v>
      </c>
      <c r="B1002" t="s">
        <v>11</v>
      </c>
      <c r="C1002">
        <v>3577</v>
      </c>
      <c r="D1002" t="s">
        <v>1</v>
      </c>
      <c r="E1002">
        <v>23.07</v>
      </c>
      <c r="F1002" t="s">
        <v>2</v>
      </c>
      <c r="G1002">
        <v>31.215</v>
      </c>
      <c r="H1002" t="s">
        <v>2</v>
      </c>
      <c r="I1002">
        <v>23.074999999999999</v>
      </c>
      <c r="J1002" t="s">
        <v>2</v>
      </c>
      <c r="K1002" s="1" t="s">
        <v>130</v>
      </c>
      <c r="L1002" t="s">
        <v>131</v>
      </c>
      <c r="M1002" t="s">
        <v>45</v>
      </c>
      <c r="R1002">
        <v>1362964</v>
      </c>
      <c r="S1002">
        <v>3538</v>
      </c>
      <c r="T1002">
        <v>24.178000000000001</v>
      </c>
      <c r="U1002">
        <v>31.558</v>
      </c>
      <c r="V1002">
        <v>23.849</v>
      </c>
      <c r="W1002" t="s">
        <v>132</v>
      </c>
      <c r="X1002" t="s">
        <v>133</v>
      </c>
    </row>
    <row r="1003" spans="1:24" x14ac:dyDescent="0.25">
      <c r="A1003">
        <v>1362980</v>
      </c>
      <c r="B1003" t="s">
        <v>12</v>
      </c>
      <c r="C1003">
        <v>2210</v>
      </c>
      <c r="D1003" t="s">
        <v>1</v>
      </c>
      <c r="E1003">
        <v>23.895</v>
      </c>
      <c r="F1003" t="s">
        <v>2</v>
      </c>
      <c r="G1003">
        <v>31.745000000000001</v>
      </c>
      <c r="H1003" t="s">
        <v>2</v>
      </c>
      <c r="I1003">
        <v>24.189</v>
      </c>
      <c r="J1003" t="s">
        <v>2</v>
      </c>
      <c r="K1003" s="1" t="s">
        <v>130</v>
      </c>
      <c r="L1003" t="s">
        <v>131</v>
      </c>
      <c r="M1003" t="s">
        <v>45</v>
      </c>
      <c r="R1003">
        <v>1362876</v>
      </c>
      <c r="S1003">
        <v>4225</v>
      </c>
      <c r="T1003">
        <v>23.248999999999999</v>
      </c>
      <c r="U1003">
        <v>31.541</v>
      </c>
      <c r="V1003">
        <v>22.849</v>
      </c>
      <c r="W1003" t="s">
        <v>132</v>
      </c>
      <c r="X1003" t="s">
        <v>133</v>
      </c>
    </row>
    <row r="1004" spans="1:24" x14ac:dyDescent="0.25">
      <c r="A1004">
        <v>1362986</v>
      </c>
      <c r="B1004" t="s">
        <v>13</v>
      </c>
      <c r="C1004">
        <v>2334</v>
      </c>
      <c r="D1004" t="s">
        <v>1</v>
      </c>
      <c r="E1004">
        <v>24.832000000000001</v>
      </c>
      <c r="F1004" t="s">
        <v>2</v>
      </c>
      <c r="G1004">
        <v>32.779000000000003</v>
      </c>
      <c r="H1004" t="s">
        <v>2</v>
      </c>
      <c r="I1004">
        <v>24.885000000000002</v>
      </c>
      <c r="J1004" t="s">
        <v>2</v>
      </c>
      <c r="K1004" s="1" t="s">
        <v>130</v>
      </c>
      <c r="L1004" t="s">
        <v>131</v>
      </c>
      <c r="M1004" t="s">
        <v>45</v>
      </c>
      <c r="R1004">
        <v>1362920</v>
      </c>
      <c r="S1004">
        <v>3569</v>
      </c>
      <c r="T1004">
        <v>23.372</v>
      </c>
      <c r="U1004">
        <v>31.52</v>
      </c>
      <c r="V1004">
        <v>23.178000000000001</v>
      </c>
      <c r="W1004" t="s">
        <v>132</v>
      </c>
      <c r="X1004" t="s">
        <v>133</v>
      </c>
    </row>
    <row r="1005" spans="1:24" x14ac:dyDescent="0.25">
      <c r="A1005">
        <v>1362987</v>
      </c>
      <c r="B1005" t="s">
        <v>14</v>
      </c>
      <c r="C1005">
        <v>2098</v>
      </c>
      <c r="D1005" t="s">
        <v>1</v>
      </c>
      <c r="E1005">
        <v>24.641999999999999</v>
      </c>
      <c r="F1005" t="s">
        <v>2</v>
      </c>
      <c r="G1005">
        <v>32.067999999999998</v>
      </c>
      <c r="H1005" t="s">
        <v>2</v>
      </c>
      <c r="I1005">
        <v>24.535</v>
      </c>
      <c r="J1005" t="s">
        <v>2</v>
      </c>
      <c r="K1005" s="1" t="s">
        <v>130</v>
      </c>
      <c r="L1005" t="s">
        <v>131</v>
      </c>
      <c r="M1005" t="s">
        <v>45</v>
      </c>
      <c r="R1005">
        <v>1362917</v>
      </c>
      <c r="S1005">
        <v>2756</v>
      </c>
      <c r="T1005">
        <v>23.672999999999998</v>
      </c>
      <c r="U1005">
        <v>31.506</v>
      </c>
      <c r="V1005">
        <v>23.72</v>
      </c>
      <c r="W1005" t="s">
        <v>132</v>
      </c>
      <c r="X1005" t="s">
        <v>133</v>
      </c>
    </row>
    <row r="1006" spans="1:24" x14ac:dyDescent="0.25">
      <c r="A1006">
        <v>1362988</v>
      </c>
      <c r="B1006" t="s">
        <v>15</v>
      </c>
      <c r="C1006">
        <v>2229</v>
      </c>
      <c r="D1006" t="s">
        <v>1</v>
      </c>
      <c r="E1006">
        <v>23.266999999999999</v>
      </c>
      <c r="F1006" t="s">
        <v>2</v>
      </c>
      <c r="G1006">
        <v>31.981000000000002</v>
      </c>
      <c r="H1006" t="s">
        <v>2</v>
      </c>
      <c r="I1006">
        <v>23.704000000000001</v>
      </c>
      <c r="J1006" t="s">
        <v>2</v>
      </c>
      <c r="K1006" s="1" t="s">
        <v>130</v>
      </c>
      <c r="L1006" t="s">
        <v>131</v>
      </c>
      <c r="M1006" t="s">
        <v>45</v>
      </c>
      <c r="R1006">
        <v>1362934</v>
      </c>
      <c r="S1006">
        <v>3189</v>
      </c>
      <c r="T1006">
        <v>23.536999999999999</v>
      </c>
      <c r="U1006">
        <v>31.477</v>
      </c>
      <c r="V1006">
        <v>23.788</v>
      </c>
      <c r="W1006" t="s">
        <v>132</v>
      </c>
      <c r="X1006" t="s">
        <v>133</v>
      </c>
    </row>
    <row r="1007" spans="1:24" x14ac:dyDescent="0.25">
      <c r="A1007">
        <v>1362989</v>
      </c>
      <c r="B1007" t="s">
        <v>16</v>
      </c>
      <c r="C1007">
        <v>1620</v>
      </c>
      <c r="D1007" t="s">
        <v>19</v>
      </c>
      <c r="E1007">
        <v>29.155000000000001</v>
      </c>
      <c r="F1007" t="s">
        <v>127</v>
      </c>
      <c r="G1007">
        <v>35.792999999999999</v>
      </c>
      <c r="H1007" t="s">
        <v>127</v>
      </c>
      <c r="I1007">
        <v>29.314</v>
      </c>
      <c r="J1007" t="s">
        <v>127</v>
      </c>
      <c r="K1007" s="1" t="s">
        <v>130</v>
      </c>
      <c r="L1007" t="s">
        <v>131</v>
      </c>
      <c r="M1007" t="s">
        <v>45</v>
      </c>
      <c r="R1007">
        <v>1362945</v>
      </c>
      <c r="S1007">
        <v>3467</v>
      </c>
      <c r="T1007">
        <v>24.007999999999999</v>
      </c>
      <c r="U1007">
        <v>31.474</v>
      </c>
      <c r="V1007">
        <v>24.204000000000001</v>
      </c>
      <c r="W1007" t="s">
        <v>132</v>
      </c>
      <c r="X1007" t="s">
        <v>133</v>
      </c>
    </row>
    <row r="1008" spans="1:24" x14ac:dyDescent="0.25">
      <c r="A1008">
        <v>1362831</v>
      </c>
      <c r="B1008" t="s">
        <v>17</v>
      </c>
      <c r="C1008">
        <v>1130</v>
      </c>
      <c r="D1008" t="s">
        <v>19</v>
      </c>
      <c r="E1008">
        <v>25.596</v>
      </c>
      <c r="F1008" t="s">
        <v>2</v>
      </c>
      <c r="G1008">
        <v>34.606999999999999</v>
      </c>
      <c r="H1008" t="s">
        <v>2</v>
      </c>
      <c r="I1008">
        <v>25.218</v>
      </c>
      <c r="J1008" t="s">
        <v>2</v>
      </c>
      <c r="K1008" s="1" t="s">
        <v>130</v>
      </c>
      <c r="L1008" t="s">
        <v>131</v>
      </c>
      <c r="M1008" t="s">
        <v>45</v>
      </c>
      <c r="R1008">
        <v>1362890</v>
      </c>
      <c r="S1008">
        <v>3300</v>
      </c>
      <c r="T1008">
        <v>23.984000000000002</v>
      </c>
      <c r="U1008">
        <v>31.46</v>
      </c>
      <c r="V1008">
        <v>23.922000000000001</v>
      </c>
      <c r="W1008" t="s">
        <v>132</v>
      </c>
      <c r="X1008" t="s">
        <v>133</v>
      </c>
    </row>
    <row r="1009" spans="1:24" x14ac:dyDescent="0.25">
      <c r="A1009">
        <v>1362831</v>
      </c>
      <c r="B1009" t="s">
        <v>18</v>
      </c>
      <c r="C1009">
        <v>1130</v>
      </c>
      <c r="D1009" t="s">
        <v>19</v>
      </c>
      <c r="E1009">
        <v>25.3</v>
      </c>
      <c r="F1009" t="s">
        <v>2</v>
      </c>
      <c r="G1009">
        <v>33.978000000000002</v>
      </c>
      <c r="H1009" t="s">
        <v>2</v>
      </c>
      <c r="I1009">
        <v>24.861000000000001</v>
      </c>
      <c r="J1009" t="s">
        <v>2</v>
      </c>
      <c r="K1009" s="1" t="s">
        <v>130</v>
      </c>
      <c r="L1009" t="s">
        <v>131</v>
      </c>
      <c r="M1009" t="s">
        <v>45</v>
      </c>
      <c r="R1009">
        <v>1362899</v>
      </c>
      <c r="S1009">
        <v>3830</v>
      </c>
      <c r="T1009">
        <v>23.76</v>
      </c>
      <c r="U1009">
        <v>31.425000000000001</v>
      </c>
      <c r="V1009">
        <v>23.574999999999999</v>
      </c>
      <c r="W1009" t="s">
        <v>132</v>
      </c>
      <c r="X1009" t="s">
        <v>133</v>
      </c>
    </row>
    <row r="1010" spans="1:24" x14ac:dyDescent="0.25">
      <c r="A1010">
        <v>1362831</v>
      </c>
      <c r="B1010" t="s">
        <v>94</v>
      </c>
      <c r="C1010">
        <v>1130</v>
      </c>
      <c r="D1010" t="s">
        <v>1</v>
      </c>
      <c r="E1010">
        <v>25.448</v>
      </c>
      <c r="F1010" t="s">
        <v>2</v>
      </c>
      <c r="G1010">
        <v>34.292500000000004</v>
      </c>
      <c r="H1010" t="s">
        <v>2</v>
      </c>
      <c r="I1010">
        <v>25.0395</v>
      </c>
      <c r="J1010" t="s">
        <v>2</v>
      </c>
      <c r="K1010" s="1" t="s">
        <v>130</v>
      </c>
      <c r="L1010" t="s">
        <v>131</v>
      </c>
      <c r="M1010" t="s">
        <v>45</v>
      </c>
      <c r="R1010">
        <v>1362958</v>
      </c>
      <c r="S1010">
        <v>3427</v>
      </c>
      <c r="T1010">
        <v>23.193000000000001</v>
      </c>
      <c r="U1010">
        <v>31.387</v>
      </c>
      <c r="V1010">
        <v>22.94</v>
      </c>
      <c r="W1010" t="s">
        <v>132</v>
      </c>
      <c r="X1010" t="s">
        <v>133</v>
      </c>
    </row>
    <row r="1011" spans="1:24" x14ac:dyDescent="0.25">
      <c r="A1011">
        <v>1362799</v>
      </c>
      <c r="B1011" t="s">
        <v>21</v>
      </c>
      <c r="C1011">
        <v>3390</v>
      </c>
      <c r="D1011" t="s">
        <v>19</v>
      </c>
      <c r="E1011">
        <v>23.478999999999999</v>
      </c>
      <c r="F1011" t="s">
        <v>2</v>
      </c>
      <c r="G1011">
        <v>31.837</v>
      </c>
      <c r="H1011" t="s">
        <v>2</v>
      </c>
      <c r="I1011">
        <v>22.901</v>
      </c>
      <c r="J1011" t="s">
        <v>2</v>
      </c>
      <c r="K1011" s="1" t="s">
        <v>130</v>
      </c>
      <c r="L1011" t="s">
        <v>131</v>
      </c>
      <c r="M1011" t="s">
        <v>45</v>
      </c>
      <c r="R1011">
        <v>1362884</v>
      </c>
      <c r="S1011">
        <v>2590</v>
      </c>
      <c r="T1011">
        <v>23.302</v>
      </c>
      <c r="U1011">
        <v>31.367000000000001</v>
      </c>
      <c r="V1011">
        <v>22.939</v>
      </c>
      <c r="W1011" t="s">
        <v>132</v>
      </c>
      <c r="X1011" t="s">
        <v>133</v>
      </c>
    </row>
    <row r="1012" spans="1:24" x14ac:dyDescent="0.25">
      <c r="A1012">
        <v>1362799</v>
      </c>
      <c r="B1012" t="s">
        <v>22</v>
      </c>
      <c r="C1012">
        <v>3390</v>
      </c>
      <c r="D1012" t="s">
        <v>19</v>
      </c>
      <c r="E1012">
        <v>23.577999999999999</v>
      </c>
      <c r="F1012" t="s">
        <v>2</v>
      </c>
      <c r="G1012">
        <v>32.012</v>
      </c>
      <c r="H1012" t="s">
        <v>2</v>
      </c>
      <c r="I1012">
        <v>22.914000000000001</v>
      </c>
      <c r="J1012" t="s">
        <v>2</v>
      </c>
      <c r="K1012" s="1" t="s">
        <v>130</v>
      </c>
      <c r="L1012" t="s">
        <v>131</v>
      </c>
      <c r="M1012" t="s">
        <v>45</v>
      </c>
      <c r="R1012">
        <v>1362965</v>
      </c>
      <c r="S1012">
        <v>2579</v>
      </c>
      <c r="T1012">
        <v>23.407</v>
      </c>
      <c r="U1012">
        <v>31.225999999999999</v>
      </c>
      <c r="V1012">
        <v>23.295999999999999</v>
      </c>
      <c r="W1012" t="s">
        <v>132</v>
      </c>
      <c r="X1012" t="s">
        <v>133</v>
      </c>
    </row>
    <row r="1013" spans="1:24" x14ac:dyDescent="0.25">
      <c r="A1013">
        <v>1362799</v>
      </c>
      <c r="B1013" t="s">
        <v>94</v>
      </c>
      <c r="C1013">
        <v>3390</v>
      </c>
      <c r="D1013" t="s">
        <v>1</v>
      </c>
      <c r="E1013">
        <v>23.528500000000001</v>
      </c>
      <c r="F1013" t="s">
        <v>2</v>
      </c>
      <c r="G1013">
        <v>31.924500000000002</v>
      </c>
      <c r="H1013" t="s">
        <v>2</v>
      </c>
      <c r="I1013">
        <v>22.907499999999999</v>
      </c>
      <c r="J1013" t="s">
        <v>2</v>
      </c>
      <c r="K1013" s="1" t="s">
        <v>130</v>
      </c>
      <c r="L1013" t="s">
        <v>131</v>
      </c>
      <c r="M1013" t="s">
        <v>45</v>
      </c>
      <c r="R1013">
        <v>1362883</v>
      </c>
      <c r="S1013">
        <v>3575</v>
      </c>
      <c r="T1013">
        <v>23.413</v>
      </c>
      <c r="U1013">
        <v>31.183</v>
      </c>
      <c r="V1013">
        <v>23.288</v>
      </c>
      <c r="W1013" t="s">
        <v>132</v>
      </c>
      <c r="X1013" t="s">
        <v>133</v>
      </c>
    </row>
    <row r="1014" spans="1:24" x14ac:dyDescent="0.25">
      <c r="A1014">
        <v>1362931</v>
      </c>
      <c r="B1014" t="s">
        <v>23</v>
      </c>
      <c r="C1014">
        <v>3200</v>
      </c>
      <c r="D1014" t="s">
        <v>19</v>
      </c>
      <c r="E1014">
        <v>24.818999999999999</v>
      </c>
      <c r="F1014" t="s">
        <v>2</v>
      </c>
      <c r="G1014">
        <v>35.131</v>
      </c>
      <c r="H1014" t="s">
        <v>112</v>
      </c>
      <c r="I1014">
        <v>24.565000000000001</v>
      </c>
      <c r="J1014" t="s">
        <v>2</v>
      </c>
      <c r="K1014" s="1" t="s">
        <v>130</v>
      </c>
      <c r="L1014" t="s">
        <v>131</v>
      </c>
      <c r="M1014" t="s">
        <v>45</v>
      </c>
      <c r="R1014">
        <v>1362930</v>
      </c>
      <c r="S1014">
        <v>3595</v>
      </c>
      <c r="T1014">
        <v>23.353999999999999</v>
      </c>
      <c r="U1014">
        <v>31.119</v>
      </c>
      <c r="V1014">
        <v>22.991</v>
      </c>
      <c r="W1014" t="s">
        <v>132</v>
      </c>
      <c r="X1014" t="s">
        <v>133</v>
      </c>
    </row>
    <row r="1015" spans="1:24" x14ac:dyDescent="0.25">
      <c r="A1015">
        <v>1362931</v>
      </c>
      <c r="B1015" t="s">
        <v>24</v>
      </c>
      <c r="C1015">
        <v>3200</v>
      </c>
      <c r="D1015" t="s">
        <v>19</v>
      </c>
      <c r="E1015">
        <v>24.875</v>
      </c>
      <c r="F1015" t="s">
        <v>2</v>
      </c>
      <c r="G1015">
        <v>34.447000000000003</v>
      </c>
      <c r="H1015" t="s">
        <v>20</v>
      </c>
      <c r="I1015">
        <v>24.495999999999999</v>
      </c>
      <c r="J1015" t="s">
        <v>2</v>
      </c>
      <c r="K1015" s="1" t="s">
        <v>130</v>
      </c>
      <c r="L1015" t="s">
        <v>131</v>
      </c>
      <c r="M1015" t="s">
        <v>45</v>
      </c>
      <c r="R1015">
        <v>1362976</v>
      </c>
      <c r="S1015">
        <v>2943</v>
      </c>
      <c r="T1015">
        <v>22.968</v>
      </c>
      <c r="U1015">
        <v>31.091000000000001</v>
      </c>
      <c r="V1015">
        <v>22.864999999999998</v>
      </c>
      <c r="W1015" t="s">
        <v>132</v>
      </c>
      <c r="X1015" t="s">
        <v>133</v>
      </c>
    </row>
    <row r="1016" spans="1:24" x14ac:dyDescent="0.25">
      <c r="A1016">
        <v>1362931</v>
      </c>
      <c r="B1016" t="s">
        <v>94</v>
      </c>
      <c r="C1016">
        <v>3200</v>
      </c>
      <c r="D1016" t="s">
        <v>1</v>
      </c>
      <c r="E1016">
        <v>24.847000000000001</v>
      </c>
      <c r="F1016" t="s">
        <v>2</v>
      </c>
      <c r="G1016">
        <v>34.789000000000001</v>
      </c>
      <c r="H1016" t="s">
        <v>20</v>
      </c>
      <c r="I1016">
        <v>24.5305</v>
      </c>
      <c r="J1016" t="s">
        <v>2</v>
      </c>
      <c r="K1016" s="1" t="s">
        <v>130</v>
      </c>
      <c r="L1016" t="s">
        <v>131</v>
      </c>
      <c r="M1016" t="s">
        <v>45</v>
      </c>
      <c r="R1016">
        <v>1362938</v>
      </c>
      <c r="S1016">
        <v>2460</v>
      </c>
      <c r="T1016">
        <v>23.709</v>
      </c>
      <c r="U1016">
        <v>31.085000000000001</v>
      </c>
      <c r="V1016">
        <v>23.53</v>
      </c>
      <c r="W1016" t="s">
        <v>132</v>
      </c>
      <c r="X1016" t="s">
        <v>133</v>
      </c>
    </row>
    <row r="1017" spans="1:24" x14ac:dyDescent="0.25">
      <c r="A1017">
        <v>1362870</v>
      </c>
      <c r="B1017" t="s">
        <v>0</v>
      </c>
      <c r="C1017">
        <v>2660</v>
      </c>
      <c r="D1017" t="s">
        <v>1</v>
      </c>
      <c r="E1017">
        <v>23.611000000000001</v>
      </c>
      <c r="F1017" t="s">
        <v>2</v>
      </c>
      <c r="G1017">
        <v>32.368000000000002</v>
      </c>
      <c r="H1017" t="s">
        <v>2</v>
      </c>
      <c r="I1017">
        <v>23.692</v>
      </c>
      <c r="J1017" t="s">
        <v>2</v>
      </c>
      <c r="K1017" s="1" t="s">
        <v>132</v>
      </c>
      <c r="L1017" t="s">
        <v>133</v>
      </c>
      <c r="M1017" t="s">
        <v>5</v>
      </c>
      <c r="R1017">
        <v>1362875</v>
      </c>
      <c r="S1017">
        <v>3135</v>
      </c>
      <c r="T1017">
        <v>24.347999999999999</v>
      </c>
      <c r="U1017">
        <v>31.079000000000001</v>
      </c>
      <c r="V1017">
        <v>23.97</v>
      </c>
      <c r="W1017" t="s">
        <v>132</v>
      </c>
      <c r="X1017" t="s">
        <v>133</v>
      </c>
    </row>
    <row r="1018" spans="1:24" x14ac:dyDescent="0.25">
      <c r="A1018">
        <v>1362871</v>
      </c>
      <c r="B1018" t="s">
        <v>6</v>
      </c>
      <c r="C1018">
        <v>4095</v>
      </c>
      <c r="D1018" t="s">
        <v>1</v>
      </c>
      <c r="E1018">
        <v>23.382999999999999</v>
      </c>
      <c r="F1018" t="s">
        <v>2</v>
      </c>
      <c r="G1018">
        <v>31.042999999999999</v>
      </c>
      <c r="H1018" t="s">
        <v>2</v>
      </c>
      <c r="I1018">
        <v>23.645</v>
      </c>
      <c r="J1018" t="s">
        <v>2</v>
      </c>
      <c r="K1018" s="1" t="s">
        <v>132</v>
      </c>
      <c r="L1018" t="s">
        <v>133</v>
      </c>
      <c r="M1018" t="s">
        <v>5</v>
      </c>
      <c r="R1018">
        <v>1362967</v>
      </c>
      <c r="S1018">
        <v>3273</v>
      </c>
      <c r="T1018">
        <v>24.068999999999999</v>
      </c>
      <c r="U1018">
        <v>31.044</v>
      </c>
      <c r="V1018">
        <v>23.524999999999999</v>
      </c>
      <c r="W1018" t="s">
        <v>132</v>
      </c>
      <c r="X1018" t="s">
        <v>133</v>
      </c>
    </row>
    <row r="1019" spans="1:24" x14ac:dyDescent="0.25">
      <c r="A1019">
        <v>1362872</v>
      </c>
      <c r="B1019" t="s">
        <v>7</v>
      </c>
      <c r="C1019">
        <v>2570</v>
      </c>
      <c r="D1019" t="s">
        <v>1</v>
      </c>
      <c r="E1019">
        <v>23.643999999999998</v>
      </c>
      <c r="F1019" t="s">
        <v>2</v>
      </c>
      <c r="G1019">
        <v>30.384</v>
      </c>
      <c r="H1019" t="s">
        <v>2</v>
      </c>
      <c r="I1019">
        <v>23.738</v>
      </c>
      <c r="J1019" t="s">
        <v>2</v>
      </c>
      <c r="K1019" s="1" t="s">
        <v>132</v>
      </c>
      <c r="L1019" t="s">
        <v>133</v>
      </c>
      <c r="M1019" t="s">
        <v>5</v>
      </c>
      <c r="R1019">
        <v>1362871</v>
      </c>
      <c r="S1019">
        <v>4095</v>
      </c>
      <c r="T1019">
        <v>23.382999999999999</v>
      </c>
      <c r="U1019">
        <v>31.042999999999999</v>
      </c>
      <c r="V1019">
        <v>23.645</v>
      </c>
      <c r="W1019" t="s">
        <v>132</v>
      </c>
      <c r="X1019" t="s">
        <v>133</v>
      </c>
    </row>
    <row r="1020" spans="1:24" x14ac:dyDescent="0.25">
      <c r="A1020">
        <v>1362873</v>
      </c>
      <c r="B1020" t="s">
        <v>8</v>
      </c>
      <c r="C1020">
        <v>2900</v>
      </c>
      <c r="D1020" t="s">
        <v>1</v>
      </c>
      <c r="E1020">
        <v>23.667000000000002</v>
      </c>
      <c r="F1020" t="s">
        <v>2</v>
      </c>
      <c r="G1020">
        <v>30.942</v>
      </c>
      <c r="H1020" t="s">
        <v>2</v>
      </c>
      <c r="I1020">
        <v>23.184999999999999</v>
      </c>
      <c r="J1020" t="s">
        <v>2</v>
      </c>
      <c r="K1020" s="1" t="s">
        <v>132</v>
      </c>
      <c r="L1020" t="s">
        <v>133</v>
      </c>
      <c r="M1020" t="s">
        <v>5</v>
      </c>
      <c r="R1020">
        <v>1362925</v>
      </c>
      <c r="S1020">
        <v>2676</v>
      </c>
      <c r="T1020">
        <v>23.716000000000001</v>
      </c>
      <c r="U1020">
        <v>31.018999999999998</v>
      </c>
      <c r="V1020">
        <v>23.337</v>
      </c>
      <c r="W1020" t="s">
        <v>132</v>
      </c>
      <c r="X1020" t="s">
        <v>133</v>
      </c>
    </row>
    <row r="1021" spans="1:24" x14ac:dyDescent="0.25">
      <c r="A1021">
        <v>1362874</v>
      </c>
      <c r="B1021" t="s">
        <v>9</v>
      </c>
      <c r="C1021">
        <v>3560</v>
      </c>
      <c r="D1021" t="s">
        <v>1</v>
      </c>
      <c r="E1021">
        <v>24.584</v>
      </c>
      <c r="F1021" t="s">
        <v>2</v>
      </c>
      <c r="G1021">
        <v>33.426000000000002</v>
      </c>
      <c r="H1021" t="s">
        <v>2</v>
      </c>
      <c r="I1021">
        <v>24.158999999999999</v>
      </c>
      <c r="J1021" t="s">
        <v>2</v>
      </c>
      <c r="K1021" s="1" t="s">
        <v>132</v>
      </c>
      <c r="L1021" t="s">
        <v>133</v>
      </c>
      <c r="M1021" t="s">
        <v>5</v>
      </c>
      <c r="R1021">
        <v>1362929</v>
      </c>
      <c r="S1021">
        <v>3258</v>
      </c>
      <c r="T1021">
        <v>22.968</v>
      </c>
      <c r="U1021">
        <v>31.012</v>
      </c>
      <c r="V1021">
        <v>22.797999999999998</v>
      </c>
      <c r="W1021" t="s">
        <v>132</v>
      </c>
      <c r="X1021" t="s">
        <v>133</v>
      </c>
    </row>
    <row r="1022" spans="1:24" x14ac:dyDescent="0.25">
      <c r="A1022">
        <v>1362875</v>
      </c>
      <c r="B1022" t="s">
        <v>10</v>
      </c>
      <c r="C1022">
        <v>3135</v>
      </c>
      <c r="D1022" t="s">
        <v>1</v>
      </c>
      <c r="E1022">
        <v>24.347999999999999</v>
      </c>
      <c r="F1022" t="s">
        <v>2</v>
      </c>
      <c r="G1022">
        <v>31.079000000000001</v>
      </c>
      <c r="H1022" t="s">
        <v>2</v>
      </c>
      <c r="I1022">
        <v>23.97</v>
      </c>
      <c r="J1022" t="s">
        <v>2</v>
      </c>
      <c r="K1022" s="1" t="s">
        <v>132</v>
      </c>
      <c r="L1022" t="s">
        <v>133</v>
      </c>
      <c r="M1022" t="s">
        <v>5</v>
      </c>
      <c r="R1022">
        <v>1362933</v>
      </c>
      <c r="S1022">
        <v>2530</v>
      </c>
      <c r="T1022">
        <v>24.091999999999999</v>
      </c>
      <c r="U1022">
        <v>31.003</v>
      </c>
      <c r="V1022">
        <v>24.25</v>
      </c>
      <c r="W1022" t="s">
        <v>132</v>
      </c>
      <c r="X1022" t="s">
        <v>133</v>
      </c>
    </row>
    <row r="1023" spans="1:24" x14ac:dyDescent="0.25">
      <c r="A1023">
        <v>1362876</v>
      </c>
      <c r="B1023" t="s">
        <v>11</v>
      </c>
      <c r="C1023">
        <v>4225</v>
      </c>
      <c r="D1023" t="s">
        <v>1</v>
      </c>
      <c r="E1023">
        <v>23.248999999999999</v>
      </c>
      <c r="F1023" t="s">
        <v>2</v>
      </c>
      <c r="G1023">
        <v>31.541</v>
      </c>
      <c r="H1023" t="s">
        <v>2</v>
      </c>
      <c r="I1023">
        <v>22.849</v>
      </c>
      <c r="J1023" t="s">
        <v>2</v>
      </c>
      <c r="K1023" s="1" t="s">
        <v>132</v>
      </c>
      <c r="L1023" t="s">
        <v>133</v>
      </c>
      <c r="M1023" t="s">
        <v>5</v>
      </c>
      <c r="R1023">
        <v>1362873</v>
      </c>
      <c r="S1023">
        <v>2900</v>
      </c>
      <c r="T1023">
        <v>23.667000000000002</v>
      </c>
      <c r="U1023">
        <v>30.942</v>
      </c>
      <c r="V1023">
        <v>23.184999999999999</v>
      </c>
      <c r="W1023" t="s">
        <v>132</v>
      </c>
      <c r="X1023" t="s">
        <v>133</v>
      </c>
    </row>
    <row r="1024" spans="1:24" x14ac:dyDescent="0.25">
      <c r="A1024">
        <v>1362877</v>
      </c>
      <c r="B1024" t="s">
        <v>12</v>
      </c>
      <c r="C1024">
        <v>2120</v>
      </c>
      <c r="D1024" t="s">
        <v>1</v>
      </c>
      <c r="E1024">
        <v>24.596</v>
      </c>
      <c r="F1024" t="s">
        <v>2</v>
      </c>
      <c r="G1024">
        <v>33.357999999999997</v>
      </c>
      <c r="H1024" t="s">
        <v>2</v>
      </c>
      <c r="I1024">
        <v>24.411000000000001</v>
      </c>
      <c r="J1024" t="s">
        <v>2</v>
      </c>
      <c r="K1024" s="1" t="s">
        <v>132</v>
      </c>
      <c r="L1024" t="s">
        <v>133</v>
      </c>
      <c r="M1024" t="s">
        <v>5</v>
      </c>
      <c r="R1024">
        <v>1362955</v>
      </c>
      <c r="S1024">
        <v>3217</v>
      </c>
      <c r="T1024">
        <v>23.686</v>
      </c>
      <c r="U1024">
        <v>30.922000000000001</v>
      </c>
      <c r="V1024">
        <v>23.535</v>
      </c>
      <c r="W1024" t="s">
        <v>132</v>
      </c>
      <c r="X1024" t="s">
        <v>133</v>
      </c>
    </row>
    <row r="1025" spans="1:24" x14ac:dyDescent="0.25">
      <c r="A1025">
        <v>1362878</v>
      </c>
      <c r="B1025" t="s">
        <v>13</v>
      </c>
      <c r="C1025">
        <v>2950</v>
      </c>
      <c r="D1025" t="s">
        <v>1</v>
      </c>
      <c r="E1025">
        <v>23.951000000000001</v>
      </c>
      <c r="F1025" t="s">
        <v>2</v>
      </c>
      <c r="G1025">
        <v>30.768000000000001</v>
      </c>
      <c r="H1025" t="s">
        <v>2</v>
      </c>
      <c r="I1025">
        <v>23.818999999999999</v>
      </c>
      <c r="J1025" t="s">
        <v>2</v>
      </c>
      <c r="K1025" s="1" t="s">
        <v>132</v>
      </c>
      <c r="L1025" t="s">
        <v>133</v>
      </c>
      <c r="M1025" t="s">
        <v>5</v>
      </c>
      <c r="R1025">
        <v>1362922</v>
      </c>
      <c r="S1025">
        <v>2976</v>
      </c>
      <c r="T1025">
        <v>22.992999999999999</v>
      </c>
      <c r="U1025">
        <v>30.808</v>
      </c>
      <c r="V1025">
        <v>22.620999999999999</v>
      </c>
      <c r="W1025" t="s">
        <v>132</v>
      </c>
      <c r="X1025" t="s">
        <v>133</v>
      </c>
    </row>
    <row r="1026" spans="1:24" x14ac:dyDescent="0.25">
      <c r="A1026">
        <v>1362879</v>
      </c>
      <c r="B1026" t="s">
        <v>14</v>
      </c>
      <c r="C1026">
        <v>3575</v>
      </c>
      <c r="D1026" t="s">
        <v>1</v>
      </c>
      <c r="E1026">
        <v>24.059000000000001</v>
      </c>
      <c r="F1026" t="s">
        <v>2</v>
      </c>
      <c r="G1026">
        <v>31.890999999999998</v>
      </c>
      <c r="H1026" t="s">
        <v>2</v>
      </c>
      <c r="I1026">
        <v>24.004999999999999</v>
      </c>
      <c r="J1026" t="s">
        <v>2</v>
      </c>
      <c r="K1026" s="1" t="s">
        <v>132</v>
      </c>
      <c r="L1026" t="s">
        <v>133</v>
      </c>
      <c r="M1026" t="s">
        <v>5</v>
      </c>
      <c r="R1026">
        <v>1362878</v>
      </c>
      <c r="S1026">
        <v>2950</v>
      </c>
      <c r="T1026">
        <v>23.951000000000001</v>
      </c>
      <c r="U1026">
        <v>30.768000000000001</v>
      </c>
      <c r="V1026">
        <v>23.818999999999999</v>
      </c>
      <c r="W1026" t="s">
        <v>132</v>
      </c>
      <c r="X1026" t="s">
        <v>133</v>
      </c>
    </row>
    <row r="1027" spans="1:24" x14ac:dyDescent="0.25">
      <c r="A1027">
        <v>1362880</v>
      </c>
      <c r="B1027" t="s">
        <v>15</v>
      </c>
      <c r="C1027">
        <v>3485</v>
      </c>
      <c r="D1027" t="s">
        <v>1</v>
      </c>
      <c r="E1027">
        <v>22.87</v>
      </c>
      <c r="F1027" t="s">
        <v>2</v>
      </c>
      <c r="G1027">
        <v>30.535</v>
      </c>
      <c r="H1027" t="s">
        <v>2</v>
      </c>
      <c r="I1027">
        <v>23.234999999999999</v>
      </c>
      <c r="J1027" t="s">
        <v>2</v>
      </c>
      <c r="K1027" s="1" t="s">
        <v>132</v>
      </c>
      <c r="L1027" t="s">
        <v>133</v>
      </c>
      <c r="M1027" t="s">
        <v>5</v>
      </c>
      <c r="R1027">
        <v>1362944</v>
      </c>
      <c r="S1027">
        <v>3864</v>
      </c>
      <c r="T1027">
        <v>23.225999999999999</v>
      </c>
      <c r="U1027">
        <v>30.672999999999998</v>
      </c>
      <c r="V1027">
        <v>23.414000000000001</v>
      </c>
      <c r="W1027" t="s">
        <v>132</v>
      </c>
      <c r="X1027" t="s">
        <v>133</v>
      </c>
    </row>
    <row r="1028" spans="1:24" x14ac:dyDescent="0.25">
      <c r="A1028">
        <v>1362881</v>
      </c>
      <c r="B1028" t="s">
        <v>16</v>
      </c>
      <c r="C1028">
        <v>3325</v>
      </c>
      <c r="D1028" t="s">
        <v>1</v>
      </c>
      <c r="E1028">
        <v>23.006</v>
      </c>
      <c r="F1028" t="s">
        <v>2</v>
      </c>
      <c r="G1028">
        <v>30.542000000000002</v>
      </c>
      <c r="H1028" t="s">
        <v>2</v>
      </c>
      <c r="I1028">
        <v>22.992999999999999</v>
      </c>
      <c r="J1028" t="s">
        <v>2</v>
      </c>
      <c r="K1028" s="1" t="s">
        <v>132</v>
      </c>
      <c r="L1028" t="s">
        <v>133</v>
      </c>
      <c r="M1028" t="s">
        <v>5</v>
      </c>
      <c r="R1028">
        <v>1362891</v>
      </c>
      <c r="S1028">
        <v>2892</v>
      </c>
      <c r="T1028">
        <v>23.173999999999999</v>
      </c>
      <c r="U1028">
        <v>30.576000000000001</v>
      </c>
      <c r="V1028">
        <v>23.364999999999998</v>
      </c>
      <c r="W1028" t="s">
        <v>132</v>
      </c>
      <c r="X1028" t="s">
        <v>133</v>
      </c>
    </row>
    <row r="1029" spans="1:24" x14ac:dyDescent="0.25">
      <c r="A1029">
        <v>1362882</v>
      </c>
      <c r="B1029" t="s">
        <v>17</v>
      </c>
      <c r="C1029">
        <v>2150</v>
      </c>
      <c r="D1029" t="s">
        <v>1</v>
      </c>
      <c r="E1029">
        <v>22.751000000000001</v>
      </c>
      <c r="F1029" t="s">
        <v>2</v>
      </c>
      <c r="G1029">
        <v>28.919</v>
      </c>
      <c r="H1029" t="s">
        <v>2</v>
      </c>
      <c r="I1029">
        <v>23.01</v>
      </c>
      <c r="J1029" t="s">
        <v>2</v>
      </c>
      <c r="K1029" s="1" t="s">
        <v>132</v>
      </c>
      <c r="L1029" t="s">
        <v>133</v>
      </c>
      <c r="M1029" t="s">
        <v>5</v>
      </c>
      <c r="R1029">
        <v>1362927</v>
      </c>
      <c r="S1029">
        <v>3115</v>
      </c>
      <c r="T1029">
        <v>23.209</v>
      </c>
      <c r="U1029">
        <v>30.564</v>
      </c>
      <c r="V1029">
        <v>23.079000000000001</v>
      </c>
      <c r="W1029" t="s">
        <v>132</v>
      </c>
      <c r="X1029" t="s">
        <v>133</v>
      </c>
    </row>
    <row r="1030" spans="1:24" x14ac:dyDescent="0.25">
      <c r="A1030">
        <v>1362883</v>
      </c>
      <c r="B1030" t="s">
        <v>18</v>
      </c>
      <c r="C1030">
        <v>3575</v>
      </c>
      <c r="D1030" t="s">
        <v>1</v>
      </c>
      <c r="E1030">
        <v>23.413</v>
      </c>
      <c r="F1030" t="s">
        <v>2</v>
      </c>
      <c r="G1030">
        <v>31.183</v>
      </c>
      <c r="H1030" t="s">
        <v>2</v>
      </c>
      <c r="I1030">
        <v>23.288</v>
      </c>
      <c r="J1030" t="s">
        <v>2</v>
      </c>
      <c r="K1030" s="1" t="s">
        <v>132</v>
      </c>
      <c r="L1030" t="s">
        <v>133</v>
      </c>
      <c r="M1030" t="s">
        <v>5</v>
      </c>
      <c r="R1030">
        <v>1362881</v>
      </c>
      <c r="S1030">
        <v>3325</v>
      </c>
      <c r="T1030">
        <v>23.006</v>
      </c>
      <c r="U1030">
        <v>30.542000000000002</v>
      </c>
      <c r="V1030">
        <v>22.992999999999999</v>
      </c>
      <c r="W1030" t="s">
        <v>132</v>
      </c>
      <c r="X1030" t="s">
        <v>133</v>
      </c>
    </row>
    <row r="1031" spans="1:24" x14ac:dyDescent="0.25">
      <c r="A1031">
        <v>1362884</v>
      </c>
      <c r="B1031" t="s">
        <v>21</v>
      </c>
      <c r="C1031">
        <v>2590</v>
      </c>
      <c r="D1031" t="s">
        <v>1</v>
      </c>
      <c r="E1031">
        <v>23.302</v>
      </c>
      <c r="F1031" t="s">
        <v>2</v>
      </c>
      <c r="G1031">
        <v>31.367000000000001</v>
      </c>
      <c r="H1031" t="s">
        <v>2</v>
      </c>
      <c r="I1031">
        <v>22.939</v>
      </c>
      <c r="J1031" t="s">
        <v>2</v>
      </c>
      <c r="K1031" s="1" t="s">
        <v>132</v>
      </c>
      <c r="L1031" t="s">
        <v>133</v>
      </c>
      <c r="M1031" t="s">
        <v>5</v>
      </c>
      <c r="R1031">
        <v>1362880</v>
      </c>
      <c r="S1031">
        <v>3485</v>
      </c>
      <c r="T1031">
        <v>22.87</v>
      </c>
      <c r="U1031">
        <v>30.535</v>
      </c>
      <c r="V1031">
        <v>23.234999999999999</v>
      </c>
      <c r="W1031" t="s">
        <v>132</v>
      </c>
      <c r="X1031" t="s">
        <v>133</v>
      </c>
    </row>
    <row r="1032" spans="1:24" x14ac:dyDescent="0.25">
      <c r="A1032">
        <v>1362885</v>
      </c>
      <c r="B1032" t="s">
        <v>22</v>
      </c>
      <c r="C1032">
        <v>3710</v>
      </c>
      <c r="D1032" t="s">
        <v>1</v>
      </c>
      <c r="E1032">
        <v>22.952999999999999</v>
      </c>
      <c r="F1032" t="s">
        <v>2</v>
      </c>
      <c r="G1032">
        <v>31.7</v>
      </c>
      <c r="H1032" t="s">
        <v>2</v>
      </c>
      <c r="I1032">
        <v>22.544</v>
      </c>
      <c r="J1032" t="s">
        <v>2</v>
      </c>
      <c r="K1032" s="1" t="s">
        <v>132</v>
      </c>
      <c r="L1032" t="s">
        <v>133</v>
      </c>
      <c r="M1032" t="s">
        <v>5</v>
      </c>
      <c r="R1032">
        <v>1362926</v>
      </c>
      <c r="S1032">
        <v>3340</v>
      </c>
      <c r="T1032">
        <v>23.452000000000002</v>
      </c>
      <c r="U1032">
        <v>30.466000000000001</v>
      </c>
      <c r="V1032">
        <v>22.940999999999999</v>
      </c>
      <c r="W1032" t="s">
        <v>132</v>
      </c>
      <c r="X1032" t="s">
        <v>133</v>
      </c>
    </row>
    <row r="1033" spans="1:24" x14ac:dyDescent="0.25">
      <c r="A1033">
        <v>1362886</v>
      </c>
      <c r="B1033" t="s">
        <v>23</v>
      </c>
      <c r="C1033">
        <v>950</v>
      </c>
      <c r="D1033" t="s">
        <v>1</v>
      </c>
      <c r="E1033">
        <v>24.739000000000001</v>
      </c>
      <c r="F1033" t="s">
        <v>2</v>
      </c>
      <c r="G1033">
        <v>34.981999999999999</v>
      </c>
      <c r="H1033" t="s">
        <v>2</v>
      </c>
      <c r="I1033">
        <v>23.693000000000001</v>
      </c>
      <c r="J1033" t="s">
        <v>2</v>
      </c>
      <c r="K1033" s="1" t="s">
        <v>132</v>
      </c>
      <c r="L1033" t="s">
        <v>133</v>
      </c>
      <c r="M1033" t="s">
        <v>5</v>
      </c>
      <c r="R1033">
        <v>1362960</v>
      </c>
      <c r="S1033">
        <v>2998</v>
      </c>
      <c r="T1033">
        <v>23.344000000000001</v>
      </c>
      <c r="U1033">
        <v>30.463999999999999</v>
      </c>
      <c r="V1033">
        <v>23.638999999999999</v>
      </c>
      <c r="W1033" t="s">
        <v>132</v>
      </c>
      <c r="X1033" t="s">
        <v>133</v>
      </c>
    </row>
    <row r="1034" spans="1:24" x14ac:dyDescent="0.25">
      <c r="A1034">
        <v>1362887</v>
      </c>
      <c r="B1034" t="s">
        <v>24</v>
      </c>
      <c r="C1034">
        <v>1978</v>
      </c>
      <c r="D1034" t="s">
        <v>1</v>
      </c>
      <c r="E1034">
        <v>25.010999999999999</v>
      </c>
      <c r="F1034" t="s">
        <v>2</v>
      </c>
      <c r="G1034">
        <v>33.277000000000001</v>
      </c>
      <c r="H1034" t="s">
        <v>2</v>
      </c>
      <c r="I1034">
        <v>24.701000000000001</v>
      </c>
      <c r="J1034" t="s">
        <v>2</v>
      </c>
      <c r="K1034" s="1" t="s">
        <v>132</v>
      </c>
      <c r="L1034" t="s">
        <v>133</v>
      </c>
      <c r="M1034" t="s">
        <v>5</v>
      </c>
      <c r="R1034">
        <v>1362894</v>
      </c>
      <c r="S1034">
        <v>3538</v>
      </c>
      <c r="T1034">
        <v>22.643000000000001</v>
      </c>
      <c r="U1034">
        <v>30.442</v>
      </c>
      <c r="V1034">
        <v>22.579000000000001</v>
      </c>
      <c r="W1034" t="s">
        <v>132</v>
      </c>
      <c r="X1034" t="s">
        <v>133</v>
      </c>
    </row>
    <row r="1035" spans="1:24" x14ac:dyDescent="0.25">
      <c r="A1035">
        <v>1362888</v>
      </c>
      <c r="B1035" t="s">
        <v>25</v>
      </c>
      <c r="C1035">
        <v>3270</v>
      </c>
      <c r="D1035" t="s">
        <v>1</v>
      </c>
      <c r="E1035">
        <v>23.239000000000001</v>
      </c>
      <c r="F1035" t="s">
        <v>2</v>
      </c>
      <c r="G1035">
        <v>32.116</v>
      </c>
      <c r="H1035" t="s">
        <v>2</v>
      </c>
      <c r="I1035">
        <v>22.375</v>
      </c>
      <c r="J1035" t="s">
        <v>2</v>
      </c>
      <c r="K1035" s="1" t="s">
        <v>132</v>
      </c>
      <c r="L1035" t="s">
        <v>133</v>
      </c>
      <c r="M1035" t="s">
        <v>5</v>
      </c>
      <c r="R1035">
        <v>1362962</v>
      </c>
      <c r="S1035">
        <v>4284</v>
      </c>
      <c r="T1035">
        <v>23.007000000000001</v>
      </c>
      <c r="U1035">
        <v>30.436</v>
      </c>
      <c r="V1035">
        <v>23.138000000000002</v>
      </c>
      <c r="W1035" t="s">
        <v>132</v>
      </c>
      <c r="X1035" t="s">
        <v>133</v>
      </c>
    </row>
    <row r="1036" spans="1:24" x14ac:dyDescent="0.25">
      <c r="A1036">
        <v>1362889</v>
      </c>
      <c r="B1036" t="s">
        <v>26</v>
      </c>
      <c r="C1036">
        <v>2620</v>
      </c>
      <c r="D1036" t="s">
        <v>1</v>
      </c>
      <c r="E1036">
        <v>24.07</v>
      </c>
      <c r="F1036" t="s">
        <v>2</v>
      </c>
      <c r="G1036">
        <v>32.167999999999999</v>
      </c>
      <c r="H1036" t="s">
        <v>2</v>
      </c>
      <c r="I1036">
        <v>23.728000000000002</v>
      </c>
      <c r="J1036" t="s">
        <v>2</v>
      </c>
      <c r="K1036" s="1" t="s">
        <v>132</v>
      </c>
      <c r="L1036" t="s">
        <v>133</v>
      </c>
      <c r="M1036" t="s">
        <v>5</v>
      </c>
      <c r="R1036">
        <v>1362974</v>
      </c>
      <c r="S1036">
        <v>3058</v>
      </c>
      <c r="T1036">
        <v>23.952999999999999</v>
      </c>
      <c r="U1036">
        <v>30.384</v>
      </c>
      <c r="V1036">
        <v>24.122</v>
      </c>
      <c r="W1036" t="s">
        <v>132</v>
      </c>
      <c r="X1036" t="s">
        <v>133</v>
      </c>
    </row>
    <row r="1037" spans="1:24" x14ac:dyDescent="0.25">
      <c r="A1037">
        <v>1362890</v>
      </c>
      <c r="B1037" t="s">
        <v>27</v>
      </c>
      <c r="C1037">
        <v>3300</v>
      </c>
      <c r="D1037" t="s">
        <v>1</v>
      </c>
      <c r="E1037">
        <v>23.984000000000002</v>
      </c>
      <c r="F1037" t="s">
        <v>2</v>
      </c>
      <c r="G1037">
        <v>31.46</v>
      </c>
      <c r="H1037" t="s">
        <v>2</v>
      </c>
      <c r="I1037">
        <v>23.922000000000001</v>
      </c>
      <c r="J1037" t="s">
        <v>2</v>
      </c>
      <c r="K1037" s="1" t="s">
        <v>132</v>
      </c>
      <c r="L1037" t="s">
        <v>133</v>
      </c>
      <c r="M1037" t="s">
        <v>5</v>
      </c>
      <c r="R1037">
        <v>1362872</v>
      </c>
      <c r="S1037">
        <v>2570</v>
      </c>
      <c r="T1037">
        <v>23.643999999999998</v>
      </c>
      <c r="U1037">
        <v>30.384</v>
      </c>
      <c r="V1037">
        <v>23.738</v>
      </c>
      <c r="W1037" t="s">
        <v>132</v>
      </c>
      <c r="X1037" t="s">
        <v>133</v>
      </c>
    </row>
    <row r="1038" spans="1:24" x14ac:dyDescent="0.25">
      <c r="A1038">
        <v>1362891</v>
      </c>
      <c r="B1038" t="s">
        <v>28</v>
      </c>
      <c r="C1038">
        <v>2892</v>
      </c>
      <c r="D1038" t="s">
        <v>1</v>
      </c>
      <c r="E1038">
        <v>23.173999999999999</v>
      </c>
      <c r="F1038" t="s">
        <v>2</v>
      </c>
      <c r="G1038">
        <v>30.576000000000001</v>
      </c>
      <c r="H1038" t="s">
        <v>2</v>
      </c>
      <c r="I1038">
        <v>23.364999999999998</v>
      </c>
      <c r="J1038" t="s">
        <v>2</v>
      </c>
      <c r="K1038" s="1" t="s">
        <v>132</v>
      </c>
      <c r="L1038" t="s">
        <v>133</v>
      </c>
      <c r="M1038" t="s">
        <v>5</v>
      </c>
      <c r="R1038">
        <v>1362948</v>
      </c>
      <c r="S1038">
        <v>3501</v>
      </c>
      <c r="T1038">
        <v>23.31</v>
      </c>
      <c r="U1038">
        <v>30.344000000000001</v>
      </c>
      <c r="V1038">
        <v>22.922000000000001</v>
      </c>
      <c r="W1038" t="s">
        <v>132</v>
      </c>
      <c r="X1038" t="s">
        <v>133</v>
      </c>
    </row>
    <row r="1039" spans="1:24" x14ac:dyDescent="0.25">
      <c r="A1039">
        <v>1362892</v>
      </c>
      <c r="B1039" t="s">
        <v>29</v>
      </c>
      <c r="C1039">
        <v>4020</v>
      </c>
      <c r="D1039" t="s">
        <v>1</v>
      </c>
      <c r="E1039">
        <v>24.065999999999999</v>
      </c>
      <c r="F1039" t="s">
        <v>2</v>
      </c>
      <c r="G1039">
        <v>31.972000000000001</v>
      </c>
      <c r="H1039" t="s">
        <v>2</v>
      </c>
      <c r="I1039">
        <v>23.285</v>
      </c>
      <c r="J1039" t="s">
        <v>2</v>
      </c>
      <c r="K1039" s="1" t="s">
        <v>132</v>
      </c>
      <c r="L1039" t="s">
        <v>133</v>
      </c>
      <c r="M1039" t="s">
        <v>5</v>
      </c>
      <c r="R1039">
        <v>1362923</v>
      </c>
      <c r="S1039">
        <v>2956</v>
      </c>
      <c r="T1039">
        <v>23.638999999999999</v>
      </c>
      <c r="U1039">
        <v>30.161999999999999</v>
      </c>
      <c r="V1039">
        <v>23.56</v>
      </c>
      <c r="W1039" t="s">
        <v>132</v>
      </c>
      <c r="X1039" t="s">
        <v>133</v>
      </c>
    </row>
    <row r="1040" spans="1:24" x14ac:dyDescent="0.25">
      <c r="A1040">
        <v>1362893</v>
      </c>
      <c r="B1040" t="s">
        <v>30</v>
      </c>
      <c r="C1040">
        <v>3033</v>
      </c>
      <c r="D1040" t="s">
        <v>1</v>
      </c>
      <c r="E1040">
        <v>23.518000000000001</v>
      </c>
      <c r="F1040" t="s">
        <v>2</v>
      </c>
      <c r="G1040">
        <v>31.827000000000002</v>
      </c>
      <c r="H1040" t="s">
        <v>2</v>
      </c>
      <c r="I1040">
        <v>23.283999999999999</v>
      </c>
      <c r="J1040" t="s">
        <v>2</v>
      </c>
      <c r="K1040" s="1" t="s">
        <v>132</v>
      </c>
      <c r="L1040" t="s">
        <v>133</v>
      </c>
      <c r="M1040" t="s">
        <v>5</v>
      </c>
      <c r="R1040">
        <v>1362882</v>
      </c>
      <c r="S1040">
        <v>2150</v>
      </c>
      <c r="T1040">
        <v>22.751000000000001</v>
      </c>
      <c r="U1040">
        <v>28.919</v>
      </c>
      <c r="V1040">
        <v>23.01</v>
      </c>
      <c r="W1040" t="s">
        <v>132</v>
      </c>
      <c r="X1040" t="s">
        <v>133</v>
      </c>
    </row>
    <row r="1041" spans="1:24" x14ac:dyDescent="0.25">
      <c r="A1041">
        <v>1362894</v>
      </c>
      <c r="B1041" t="s">
        <v>31</v>
      </c>
      <c r="C1041">
        <v>3538</v>
      </c>
      <c r="D1041" t="s">
        <v>1</v>
      </c>
      <c r="E1041">
        <v>22.643000000000001</v>
      </c>
      <c r="F1041" t="s">
        <v>2</v>
      </c>
      <c r="G1041">
        <v>30.442</v>
      </c>
      <c r="H1041" t="s">
        <v>2</v>
      </c>
      <c r="I1041">
        <v>22.579000000000001</v>
      </c>
      <c r="J1041" t="s">
        <v>2</v>
      </c>
      <c r="K1041" s="1" t="s">
        <v>132</v>
      </c>
      <c r="L1041" t="s">
        <v>133</v>
      </c>
      <c r="M1041" t="s">
        <v>5</v>
      </c>
      <c r="R1041">
        <v>1362795</v>
      </c>
      <c r="S1041">
        <v>560</v>
      </c>
      <c r="T1041">
        <v>25.576000000000001</v>
      </c>
      <c r="U1041">
        <v>34.271999999999998</v>
      </c>
      <c r="V1041">
        <v>26.062000000000001</v>
      </c>
      <c r="W1041" t="s">
        <v>136</v>
      </c>
      <c r="X1041" t="s">
        <v>137</v>
      </c>
    </row>
    <row r="1042" spans="1:24" x14ac:dyDescent="0.25">
      <c r="A1042">
        <v>1362895</v>
      </c>
      <c r="B1042" t="s">
        <v>32</v>
      </c>
      <c r="C1042">
        <v>3852</v>
      </c>
      <c r="D1042" t="s">
        <v>1</v>
      </c>
      <c r="E1042">
        <v>23.251999999999999</v>
      </c>
      <c r="F1042" t="s">
        <v>2</v>
      </c>
      <c r="G1042">
        <v>31.648</v>
      </c>
      <c r="H1042" t="s">
        <v>2</v>
      </c>
      <c r="I1042">
        <v>22.837</v>
      </c>
      <c r="J1042" t="s">
        <v>2</v>
      </c>
      <c r="K1042" s="1" t="s">
        <v>132</v>
      </c>
      <c r="L1042" t="s">
        <v>133</v>
      </c>
      <c r="M1042" t="s">
        <v>5</v>
      </c>
      <c r="R1042">
        <v>1362862</v>
      </c>
      <c r="S1042">
        <v>850</v>
      </c>
      <c r="T1042">
        <v>23.41</v>
      </c>
      <c r="U1042">
        <v>33.984999999999999</v>
      </c>
      <c r="V1042">
        <v>23.507000000000001</v>
      </c>
      <c r="W1042" t="s">
        <v>136</v>
      </c>
      <c r="X1042" t="s">
        <v>137</v>
      </c>
    </row>
    <row r="1043" spans="1:24" x14ac:dyDescent="0.25">
      <c r="A1043">
        <v>1362896</v>
      </c>
      <c r="B1043" t="s">
        <v>33</v>
      </c>
      <c r="C1043">
        <v>3280</v>
      </c>
      <c r="D1043" t="s">
        <v>1</v>
      </c>
      <c r="E1043">
        <v>23.771000000000001</v>
      </c>
      <c r="F1043" t="s">
        <v>2</v>
      </c>
      <c r="G1043">
        <v>32.691000000000003</v>
      </c>
      <c r="H1043" t="s">
        <v>2</v>
      </c>
      <c r="I1043">
        <v>23.215</v>
      </c>
      <c r="J1043" t="s">
        <v>2</v>
      </c>
      <c r="K1043" s="1" t="s">
        <v>132</v>
      </c>
      <c r="L1043" t="s">
        <v>133</v>
      </c>
      <c r="M1043" t="s">
        <v>5</v>
      </c>
      <c r="R1043">
        <v>1362790</v>
      </c>
      <c r="S1043">
        <v>3185</v>
      </c>
      <c r="T1043">
        <v>23.991</v>
      </c>
      <c r="U1043">
        <v>32.988</v>
      </c>
      <c r="V1043">
        <v>24.05</v>
      </c>
      <c r="W1043" t="s">
        <v>136</v>
      </c>
      <c r="X1043" t="s">
        <v>137</v>
      </c>
    </row>
    <row r="1044" spans="1:24" x14ac:dyDescent="0.25">
      <c r="A1044">
        <v>1362897</v>
      </c>
      <c r="B1044" t="s">
        <v>34</v>
      </c>
      <c r="C1044">
        <v>2425</v>
      </c>
      <c r="D1044" t="s">
        <v>1</v>
      </c>
      <c r="E1044">
        <v>23.866</v>
      </c>
      <c r="F1044" t="s">
        <v>2</v>
      </c>
      <c r="G1044">
        <v>32.125</v>
      </c>
      <c r="H1044" t="s">
        <v>2</v>
      </c>
      <c r="I1044">
        <v>23.428000000000001</v>
      </c>
      <c r="J1044" t="s">
        <v>2</v>
      </c>
      <c r="K1044" s="1" t="s">
        <v>132</v>
      </c>
      <c r="L1044" t="s">
        <v>133</v>
      </c>
      <c r="M1044" t="s">
        <v>5</v>
      </c>
      <c r="R1044">
        <v>1362793</v>
      </c>
      <c r="S1044">
        <v>1880</v>
      </c>
      <c r="T1044">
        <v>24.74</v>
      </c>
      <c r="U1044">
        <v>32.942999999999998</v>
      </c>
      <c r="V1044">
        <v>24.771999999999998</v>
      </c>
      <c r="W1044" t="s">
        <v>136</v>
      </c>
      <c r="X1044" t="s">
        <v>137</v>
      </c>
    </row>
    <row r="1045" spans="1:24" x14ac:dyDescent="0.25">
      <c r="A1045">
        <v>1362898</v>
      </c>
      <c r="B1045" t="s">
        <v>35</v>
      </c>
      <c r="C1045">
        <v>2400</v>
      </c>
      <c r="D1045" t="s">
        <v>1</v>
      </c>
      <c r="E1045">
        <v>24.57</v>
      </c>
      <c r="F1045" t="s">
        <v>2</v>
      </c>
      <c r="G1045">
        <v>32.655999999999999</v>
      </c>
      <c r="H1045" t="s">
        <v>2</v>
      </c>
      <c r="I1045">
        <v>24.638000000000002</v>
      </c>
      <c r="J1045" t="s">
        <v>2</v>
      </c>
      <c r="K1045" s="1" t="s">
        <v>132</v>
      </c>
      <c r="L1045" t="s">
        <v>133</v>
      </c>
      <c r="M1045" t="s">
        <v>5</v>
      </c>
      <c r="R1045">
        <v>1362817</v>
      </c>
      <c r="S1045">
        <v>2916</v>
      </c>
      <c r="T1045">
        <v>24.841999999999999</v>
      </c>
      <c r="U1045">
        <v>32.719000000000001</v>
      </c>
      <c r="V1045">
        <v>24.613</v>
      </c>
      <c r="W1045" t="s">
        <v>136</v>
      </c>
      <c r="X1045" t="s">
        <v>137</v>
      </c>
    </row>
    <row r="1046" spans="1:24" x14ac:dyDescent="0.25">
      <c r="A1046">
        <v>1362899</v>
      </c>
      <c r="B1046" t="s">
        <v>36</v>
      </c>
      <c r="C1046">
        <v>3830</v>
      </c>
      <c r="D1046" t="s">
        <v>1</v>
      </c>
      <c r="E1046">
        <v>23.76</v>
      </c>
      <c r="F1046" t="s">
        <v>2</v>
      </c>
      <c r="G1046">
        <v>31.425000000000001</v>
      </c>
      <c r="H1046" t="s">
        <v>2</v>
      </c>
      <c r="I1046">
        <v>23.574999999999999</v>
      </c>
      <c r="J1046" t="s">
        <v>2</v>
      </c>
      <c r="K1046" s="1" t="s">
        <v>132</v>
      </c>
      <c r="L1046" t="s">
        <v>133</v>
      </c>
      <c r="M1046" t="s">
        <v>5</v>
      </c>
      <c r="R1046">
        <v>1362825</v>
      </c>
      <c r="S1046">
        <v>3378</v>
      </c>
      <c r="T1046">
        <v>22.981000000000002</v>
      </c>
      <c r="U1046">
        <v>32.429000000000002</v>
      </c>
      <c r="V1046">
        <v>23.224</v>
      </c>
      <c r="W1046" t="s">
        <v>136</v>
      </c>
      <c r="X1046" t="s">
        <v>137</v>
      </c>
    </row>
    <row r="1047" spans="1:24" x14ac:dyDescent="0.25">
      <c r="A1047">
        <v>1362900</v>
      </c>
      <c r="B1047" t="s">
        <v>37</v>
      </c>
      <c r="C1047">
        <v>3940</v>
      </c>
      <c r="D1047" t="s">
        <v>1</v>
      </c>
      <c r="E1047">
        <v>24.117000000000001</v>
      </c>
      <c r="F1047" t="s">
        <v>2</v>
      </c>
      <c r="G1047">
        <v>31.984999999999999</v>
      </c>
      <c r="H1047" t="s">
        <v>2</v>
      </c>
      <c r="I1047">
        <v>23.966999999999999</v>
      </c>
      <c r="J1047" t="s">
        <v>2</v>
      </c>
      <c r="K1047" s="1" t="s">
        <v>132</v>
      </c>
      <c r="L1047" t="s">
        <v>133</v>
      </c>
      <c r="M1047" t="s">
        <v>5</v>
      </c>
      <c r="R1047">
        <v>1362833</v>
      </c>
      <c r="S1047">
        <v>3020</v>
      </c>
      <c r="T1047">
        <v>23.503</v>
      </c>
      <c r="U1047">
        <v>32.241999999999997</v>
      </c>
      <c r="V1047">
        <v>23.565999999999999</v>
      </c>
      <c r="W1047" t="s">
        <v>136</v>
      </c>
      <c r="X1047" t="s">
        <v>137</v>
      </c>
    </row>
    <row r="1048" spans="1:24" x14ac:dyDescent="0.25">
      <c r="A1048">
        <v>1362916</v>
      </c>
      <c r="B1048" t="s">
        <v>38</v>
      </c>
      <c r="C1048">
        <v>3289</v>
      </c>
      <c r="D1048" t="s">
        <v>1</v>
      </c>
      <c r="E1048">
        <v>23.434999999999999</v>
      </c>
      <c r="F1048" t="s">
        <v>2</v>
      </c>
      <c r="G1048">
        <v>31.984999999999999</v>
      </c>
      <c r="H1048" t="s">
        <v>2</v>
      </c>
      <c r="I1048">
        <v>22.832000000000001</v>
      </c>
      <c r="J1048" t="s">
        <v>2</v>
      </c>
      <c r="K1048" s="1" t="s">
        <v>132</v>
      </c>
      <c r="L1048" t="s">
        <v>133</v>
      </c>
      <c r="M1048" t="s">
        <v>5</v>
      </c>
      <c r="R1048">
        <v>1362794</v>
      </c>
      <c r="S1048">
        <v>3490</v>
      </c>
      <c r="T1048">
        <v>22.831</v>
      </c>
      <c r="U1048">
        <v>32.188000000000002</v>
      </c>
      <c r="V1048">
        <v>23.318999999999999</v>
      </c>
      <c r="W1048" t="s">
        <v>136</v>
      </c>
      <c r="X1048" t="s">
        <v>137</v>
      </c>
    </row>
    <row r="1049" spans="1:24" x14ac:dyDescent="0.25">
      <c r="A1049">
        <v>1362917</v>
      </c>
      <c r="B1049" t="s">
        <v>39</v>
      </c>
      <c r="C1049">
        <v>2756</v>
      </c>
      <c r="D1049" t="s">
        <v>1</v>
      </c>
      <c r="E1049">
        <v>23.672999999999998</v>
      </c>
      <c r="F1049" t="s">
        <v>2</v>
      </c>
      <c r="G1049">
        <v>31.506</v>
      </c>
      <c r="H1049" t="s">
        <v>2</v>
      </c>
      <c r="I1049">
        <v>23.72</v>
      </c>
      <c r="J1049" t="s">
        <v>2</v>
      </c>
      <c r="K1049" s="1" t="s">
        <v>132</v>
      </c>
      <c r="L1049" t="s">
        <v>133</v>
      </c>
      <c r="M1049" t="s">
        <v>5</v>
      </c>
      <c r="R1049">
        <v>1362864</v>
      </c>
      <c r="S1049">
        <v>3062</v>
      </c>
      <c r="T1049">
        <v>23.460999999999999</v>
      </c>
      <c r="U1049">
        <v>32.052</v>
      </c>
      <c r="V1049">
        <v>23.344999999999999</v>
      </c>
      <c r="W1049" t="s">
        <v>136</v>
      </c>
      <c r="X1049" t="s">
        <v>137</v>
      </c>
    </row>
    <row r="1050" spans="1:24" x14ac:dyDescent="0.25">
      <c r="A1050">
        <v>1362918</v>
      </c>
      <c r="B1050" t="s">
        <v>40</v>
      </c>
      <c r="C1050">
        <v>3836</v>
      </c>
      <c r="D1050" t="s">
        <v>1</v>
      </c>
      <c r="E1050">
        <v>23.664000000000001</v>
      </c>
      <c r="F1050" t="s">
        <v>2</v>
      </c>
      <c r="G1050">
        <v>33.045000000000002</v>
      </c>
      <c r="H1050" t="s">
        <v>2</v>
      </c>
      <c r="I1050">
        <v>23.417999999999999</v>
      </c>
      <c r="J1050" t="s">
        <v>2</v>
      </c>
      <c r="K1050" s="1" t="s">
        <v>132</v>
      </c>
      <c r="L1050" t="s">
        <v>133</v>
      </c>
      <c r="M1050" t="s">
        <v>5</v>
      </c>
      <c r="R1050">
        <v>1362811</v>
      </c>
      <c r="S1050">
        <v>4096</v>
      </c>
      <c r="T1050">
        <v>24.155000000000001</v>
      </c>
      <c r="U1050">
        <v>32.034999999999997</v>
      </c>
      <c r="V1050">
        <v>24.172999999999998</v>
      </c>
      <c r="W1050" t="s">
        <v>136</v>
      </c>
      <c r="X1050" t="s">
        <v>137</v>
      </c>
    </row>
    <row r="1051" spans="1:24" x14ac:dyDescent="0.25">
      <c r="A1051">
        <v>1362919</v>
      </c>
      <c r="B1051" t="s">
        <v>41</v>
      </c>
      <c r="C1051">
        <v>2239</v>
      </c>
      <c r="D1051" t="s">
        <v>1</v>
      </c>
      <c r="E1051">
        <v>25.341999999999999</v>
      </c>
      <c r="F1051" t="s">
        <v>2</v>
      </c>
      <c r="G1051">
        <v>32.890999999999998</v>
      </c>
      <c r="H1051" t="s">
        <v>2</v>
      </c>
      <c r="I1051">
        <v>24.841000000000001</v>
      </c>
      <c r="J1051" t="s">
        <v>2</v>
      </c>
      <c r="K1051" s="1" t="s">
        <v>132</v>
      </c>
      <c r="L1051" t="s">
        <v>133</v>
      </c>
      <c r="M1051" t="s">
        <v>5</v>
      </c>
      <c r="R1051">
        <v>1362842</v>
      </c>
      <c r="S1051">
        <v>3018</v>
      </c>
      <c r="T1051">
        <v>23.532</v>
      </c>
      <c r="U1051">
        <v>31.992000000000001</v>
      </c>
      <c r="V1051">
        <v>23.646000000000001</v>
      </c>
      <c r="W1051" t="s">
        <v>136</v>
      </c>
      <c r="X1051" t="s">
        <v>137</v>
      </c>
    </row>
    <row r="1052" spans="1:24" x14ac:dyDescent="0.25">
      <c r="A1052">
        <v>1362920</v>
      </c>
      <c r="B1052" t="s">
        <v>42</v>
      </c>
      <c r="C1052">
        <v>3569</v>
      </c>
      <c r="D1052" t="s">
        <v>1</v>
      </c>
      <c r="E1052">
        <v>23.372</v>
      </c>
      <c r="F1052" t="s">
        <v>2</v>
      </c>
      <c r="G1052">
        <v>31.52</v>
      </c>
      <c r="H1052" t="s">
        <v>2</v>
      </c>
      <c r="I1052">
        <v>23.178000000000001</v>
      </c>
      <c r="J1052" t="s">
        <v>2</v>
      </c>
      <c r="K1052" s="1" t="s">
        <v>132</v>
      </c>
      <c r="L1052" t="s">
        <v>133</v>
      </c>
      <c r="M1052" t="s">
        <v>5</v>
      </c>
      <c r="R1052">
        <v>1362830</v>
      </c>
      <c r="S1052">
        <v>2425</v>
      </c>
      <c r="T1052">
        <v>23.533999999999999</v>
      </c>
      <c r="U1052">
        <v>31.95</v>
      </c>
      <c r="V1052">
        <v>23.53</v>
      </c>
      <c r="W1052" t="s">
        <v>136</v>
      </c>
      <c r="X1052" t="s">
        <v>137</v>
      </c>
    </row>
    <row r="1053" spans="1:24" x14ac:dyDescent="0.25">
      <c r="A1053">
        <v>1362921</v>
      </c>
      <c r="B1053" t="s">
        <v>46</v>
      </c>
      <c r="C1053">
        <v>3099</v>
      </c>
      <c r="D1053" t="s">
        <v>1</v>
      </c>
      <c r="E1053">
        <v>24.135999999999999</v>
      </c>
      <c r="F1053" t="s">
        <v>2</v>
      </c>
      <c r="G1053">
        <v>33.851999999999997</v>
      </c>
      <c r="H1053" t="s">
        <v>2</v>
      </c>
      <c r="I1053">
        <v>23.63</v>
      </c>
      <c r="J1053" t="s">
        <v>2</v>
      </c>
      <c r="K1053" s="1" t="s">
        <v>132</v>
      </c>
      <c r="L1053" t="s">
        <v>133</v>
      </c>
      <c r="M1053" t="s">
        <v>5</v>
      </c>
      <c r="R1053">
        <v>1362792</v>
      </c>
      <c r="S1053">
        <v>2594</v>
      </c>
      <c r="T1053">
        <v>24.425999999999998</v>
      </c>
      <c r="U1053">
        <v>31.893000000000001</v>
      </c>
      <c r="V1053">
        <v>24.573</v>
      </c>
      <c r="W1053" t="s">
        <v>136</v>
      </c>
      <c r="X1053" t="s">
        <v>137</v>
      </c>
    </row>
    <row r="1054" spans="1:24" x14ac:dyDescent="0.25">
      <c r="A1054">
        <v>1362922</v>
      </c>
      <c r="B1054" t="s">
        <v>47</v>
      </c>
      <c r="C1054">
        <v>2976</v>
      </c>
      <c r="D1054" t="s">
        <v>1</v>
      </c>
      <c r="E1054">
        <v>22.992999999999999</v>
      </c>
      <c r="F1054" t="s">
        <v>2</v>
      </c>
      <c r="G1054">
        <v>30.808</v>
      </c>
      <c r="H1054" t="s">
        <v>2</v>
      </c>
      <c r="I1054">
        <v>22.620999999999999</v>
      </c>
      <c r="J1054" t="s">
        <v>2</v>
      </c>
      <c r="K1054" s="1" t="s">
        <v>132</v>
      </c>
      <c r="L1054" t="s">
        <v>133</v>
      </c>
      <c r="M1054" t="s">
        <v>5</v>
      </c>
      <c r="R1054">
        <v>1362854</v>
      </c>
      <c r="S1054">
        <v>3690</v>
      </c>
      <c r="T1054">
        <v>23.465</v>
      </c>
      <c r="U1054">
        <v>31.847999999999999</v>
      </c>
      <c r="V1054">
        <v>23.754000000000001</v>
      </c>
      <c r="W1054" t="s">
        <v>136</v>
      </c>
      <c r="X1054" t="s">
        <v>137</v>
      </c>
    </row>
    <row r="1055" spans="1:24" x14ac:dyDescent="0.25">
      <c r="A1055">
        <v>1362923</v>
      </c>
      <c r="B1055" t="s">
        <v>48</v>
      </c>
      <c r="C1055">
        <v>2956</v>
      </c>
      <c r="D1055" t="s">
        <v>1</v>
      </c>
      <c r="E1055">
        <v>23.638999999999999</v>
      </c>
      <c r="F1055" t="s">
        <v>2</v>
      </c>
      <c r="G1055">
        <v>30.161999999999999</v>
      </c>
      <c r="H1055" t="s">
        <v>2</v>
      </c>
      <c r="I1055">
        <v>23.56</v>
      </c>
      <c r="J1055" t="s">
        <v>2</v>
      </c>
      <c r="K1055" s="1" t="s">
        <v>132</v>
      </c>
      <c r="L1055" t="s">
        <v>133</v>
      </c>
      <c r="M1055" t="s">
        <v>5</v>
      </c>
      <c r="R1055">
        <v>1362807</v>
      </c>
      <c r="S1055">
        <v>3220</v>
      </c>
      <c r="T1055">
        <v>24.187000000000001</v>
      </c>
      <c r="U1055">
        <v>31.815999999999999</v>
      </c>
      <c r="V1055">
        <v>24.231000000000002</v>
      </c>
      <c r="W1055" t="s">
        <v>136</v>
      </c>
      <c r="X1055" t="s">
        <v>137</v>
      </c>
    </row>
    <row r="1056" spans="1:24" x14ac:dyDescent="0.25">
      <c r="A1056">
        <v>1362925</v>
      </c>
      <c r="B1056" t="s">
        <v>49</v>
      </c>
      <c r="C1056">
        <v>2676</v>
      </c>
      <c r="D1056" t="s">
        <v>1</v>
      </c>
      <c r="E1056">
        <v>23.716000000000001</v>
      </c>
      <c r="F1056" t="s">
        <v>2</v>
      </c>
      <c r="G1056">
        <v>31.018999999999998</v>
      </c>
      <c r="H1056" t="s">
        <v>2</v>
      </c>
      <c r="I1056">
        <v>23.337</v>
      </c>
      <c r="J1056" t="s">
        <v>2</v>
      </c>
      <c r="K1056" s="1" t="s">
        <v>132</v>
      </c>
      <c r="L1056" t="s">
        <v>133</v>
      </c>
      <c r="M1056" t="s">
        <v>5</v>
      </c>
      <c r="R1056">
        <v>1362819</v>
      </c>
      <c r="S1056">
        <v>2373</v>
      </c>
      <c r="T1056">
        <v>23.449000000000002</v>
      </c>
      <c r="U1056">
        <v>31.798999999999999</v>
      </c>
      <c r="V1056">
        <v>23.395</v>
      </c>
      <c r="W1056" t="s">
        <v>136</v>
      </c>
      <c r="X1056" t="s">
        <v>137</v>
      </c>
    </row>
    <row r="1057" spans="1:24" x14ac:dyDescent="0.25">
      <c r="A1057">
        <v>1362926</v>
      </c>
      <c r="B1057" t="s">
        <v>50</v>
      </c>
      <c r="C1057">
        <v>3340</v>
      </c>
      <c r="D1057" t="s">
        <v>1</v>
      </c>
      <c r="E1057">
        <v>23.452000000000002</v>
      </c>
      <c r="F1057" t="s">
        <v>2</v>
      </c>
      <c r="G1057">
        <v>30.466000000000001</v>
      </c>
      <c r="H1057" t="s">
        <v>2</v>
      </c>
      <c r="I1057">
        <v>22.940999999999999</v>
      </c>
      <c r="J1057" t="s">
        <v>2</v>
      </c>
      <c r="K1057" s="1" t="s">
        <v>132</v>
      </c>
      <c r="L1057" t="s">
        <v>133</v>
      </c>
      <c r="M1057" t="s">
        <v>5</v>
      </c>
      <c r="R1057">
        <v>1362814</v>
      </c>
      <c r="S1057">
        <v>3211</v>
      </c>
      <c r="T1057">
        <v>23.872</v>
      </c>
      <c r="U1057">
        <v>31.748999999999999</v>
      </c>
      <c r="V1057">
        <v>23.757999999999999</v>
      </c>
      <c r="W1057" t="s">
        <v>136</v>
      </c>
      <c r="X1057" t="s">
        <v>137</v>
      </c>
    </row>
    <row r="1058" spans="1:24" x14ac:dyDescent="0.25">
      <c r="A1058">
        <v>1362927</v>
      </c>
      <c r="B1058" t="s">
        <v>51</v>
      </c>
      <c r="C1058">
        <v>3115</v>
      </c>
      <c r="D1058" t="s">
        <v>1</v>
      </c>
      <c r="E1058">
        <v>23.209</v>
      </c>
      <c r="F1058" t="s">
        <v>2</v>
      </c>
      <c r="G1058">
        <v>30.564</v>
      </c>
      <c r="H1058" t="s">
        <v>2</v>
      </c>
      <c r="I1058">
        <v>23.079000000000001</v>
      </c>
      <c r="J1058" t="s">
        <v>2</v>
      </c>
      <c r="K1058" s="1" t="s">
        <v>132</v>
      </c>
      <c r="L1058" t="s">
        <v>133</v>
      </c>
      <c r="M1058" t="s">
        <v>5</v>
      </c>
      <c r="R1058">
        <v>1362822</v>
      </c>
      <c r="S1058">
        <v>3317</v>
      </c>
      <c r="T1058">
        <v>23.169</v>
      </c>
      <c r="U1058">
        <v>31.663</v>
      </c>
      <c r="V1058">
        <v>23.567</v>
      </c>
      <c r="W1058" t="s">
        <v>136</v>
      </c>
      <c r="X1058" t="s">
        <v>137</v>
      </c>
    </row>
    <row r="1059" spans="1:24" x14ac:dyDescent="0.25">
      <c r="A1059">
        <v>1362928</v>
      </c>
      <c r="B1059" t="s">
        <v>52</v>
      </c>
      <c r="C1059">
        <v>3840</v>
      </c>
      <c r="D1059" t="s">
        <v>1</v>
      </c>
      <c r="E1059">
        <v>24.343</v>
      </c>
      <c r="F1059" t="s">
        <v>2</v>
      </c>
      <c r="G1059">
        <v>32.180999999999997</v>
      </c>
      <c r="H1059" t="s">
        <v>2</v>
      </c>
      <c r="I1059">
        <v>25.163</v>
      </c>
      <c r="J1059" t="s">
        <v>2</v>
      </c>
      <c r="K1059" s="1" t="s">
        <v>132</v>
      </c>
      <c r="L1059" t="s">
        <v>133</v>
      </c>
      <c r="M1059" t="s">
        <v>5</v>
      </c>
      <c r="R1059">
        <v>1362810</v>
      </c>
      <c r="S1059">
        <v>3114</v>
      </c>
      <c r="T1059">
        <v>23.489000000000001</v>
      </c>
      <c r="U1059">
        <v>31.638000000000002</v>
      </c>
      <c r="V1059">
        <v>23.783000000000001</v>
      </c>
      <c r="W1059" t="s">
        <v>136</v>
      </c>
      <c r="X1059" t="s">
        <v>137</v>
      </c>
    </row>
    <row r="1060" spans="1:24" x14ac:dyDescent="0.25">
      <c r="A1060">
        <v>1362929</v>
      </c>
      <c r="B1060" t="s">
        <v>53</v>
      </c>
      <c r="C1060">
        <v>3258</v>
      </c>
      <c r="D1060" t="s">
        <v>1</v>
      </c>
      <c r="E1060">
        <v>22.968</v>
      </c>
      <c r="F1060" t="s">
        <v>2</v>
      </c>
      <c r="G1060">
        <v>31.012</v>
      </c>
      <c r="H1060" t="s">
        <v>2</v>
      </c>
      <c r="I1060">
        <v>22.797999999999998</v>
      </c>
      <c r="J1060" t="s">
        <v>2</v>
      </c>
      <c r="K1060" s="1" t="s">
        <v>132</v>
      </c>
      <c r="L1060" t="s">
        <v>133</v>
      </c>
      <c r="M1060" t="s">
        <v>5</v>
      </c>
      <c r="R1060">
        <v>1362800</v>
      </c>
      <c r="S1060">
        <v>3595</v>
      </c>
      <c r="T1060">
        <v>23.111000000000001</v>
      </c>
      <c r="U1060">
        <v>31.597999999999999</v>
      </c>
      <c r="V1060">
        <v>23.021999999999998</v>
      </c>
      <c r="W1060" t="s">
        <v>136</v>
      </c>
      <c r="X1060" t="s">
        <v>137</v>
      </c>
    </row>
    <row r="1061" spans="1:24" x14ac:dyDescent="0.25">
      <c r="A1061">
        <v>1362930</v>
      </c>
      <c r="B1061" t="s">
        <v>54</v>
      </c>
      <c r="C1061">
        <v>3595</v>
      </c>
      <c r="D1061" t="s">
        <v>1</v>
      </c>
      <c r="E1061">
        <v>23.353999999999999</v>
      </c>
      <c r="F1061" t="s">
        <v>2</v>
      </c>
      <c r="G1061">
        <v>31.119</v>
      </c>
      <c r="H1061" t="s">
        <v>2</v>
      </c>
      <c r="I1061">
        <v>22.991</v>
      </c>
      <c r="J1061" t="s">
        <v>2</v>
      </c>
      <c r="K1061" s="1" t="s">
        <v>132</v>
      </c>
      <c r="L1061" t="s">
        <v>133</v>
      </c>
      <c r="M1061" t="s">
        <v>5</v>
      </c>
      <c r="R1061">
        <v>1362847</v>
      </c>
      <c r="S1061">
        <v>3955</v>
      </c>
      <c r="T1061">
        <v>24.064</v>
      </c>
      <c r="U1061">
        <v>31.495999999999999</v>
      </c>
      <c r="V1061">
        <v>24.431000000000001</v>
      </c>
      <c r="W1061" t="s">
        <v>136</v>
      </c>
      <c r="X1061" t="s">
        <v>137</v>
      </c>
    </row>
    <row r="1062" spans="1:24" x14ac:dyDescent="0.25">
      <c r="A1062">
        <v>1362931</v>
      </c>
      <c r="B1062" t="s">
        <v>55</v>
      </c>
      <c r="C1062">
        <v>3200</v>
      </c>
      <c r="D1062" t="s">
        <v>19</v>
      </c>
      <c r="E1062">
        <v>25.030999999999999</v>
      </c>
      <c r="F1062" t="s">
        <v>2</v>
      </c>
      <c r="G1062">
        <v>34.17</v>
      </c>
      <c r="H1062" t="s">
        <v>20</v>
      </c>
      <c r="I1062">
        <v>24.94</v>
      </c>
      <c r="J1062" t="s">
        <v>2</v>
      </c>
      <c r="K1062" s="1" t="s">
        <v>132</v>
      </c>
      <c r="L1062" t="s">
        <v>133</v>
      </c>
      <c r="M1062" t="s">
        <v>5</v>
      </c>
      <c r="R1062">
        <v>1362815</v>
      </c>
      <c r="S1062">
        <v>2699</v>
      </c>
      <c r="T1062">
        <v>23.352</v>
      </c>
      <c r="U1062">
        <v>31.481999999999999</v>
      </c>
      <c r="V1062">
        <v>23.23</v>
      </c>
      <c r="W1062" t="s">
        <v>136</v>
      </c>
      <c r="X1062" t="s">
        <v>137</v>
      </c>
    </row>
    <row r="1063" spans="1:24" x14ac:dyDescent="0.25">
      <c r="A1063">
        <v>1362932</v>
      </c>
      <c r="B1063" t="s">
        <v>56</v>
      </c>
      <c r="C1063">
        <v>2879</v>
      </c>
      <c r="D1063" t="s">
        <v>1</v>
      </c>
      <c r="E1063">
        <v>23.94</v>
      </c>
      <c r="F1063" t="s">
        <v>2</v>
      </c>
      <c r="G1063">
        <v>31.884</v>
      </c>
      <c r="H1063" t="s">
        <v>2</v>
      </c>
      <c r="I1063">
        <v>23.861999999999998</v>
      </c>
      <c r="J1063" t="s">
        <v>2</v>
      </c>
      <c r="K1063" s="1" t="s">
        <v>132</v>
      </c>
      <c r="L1063" t="s">
        <v>133</v>
      </c>
      <c r="M1063" t="s">
        <v>5</v>
      </c>
      <c r="R1063">
        <v>1362788</v>
      </c>
      <c r="S1063">
        <v>2845</v>
      </c>
      <c r="T1063">
        <v>23.437999999999999</v>
      </c>
      <c r="U1063">
        <v>31.379000000000001</v>
      </c>
      <c r="V1063">
        <v>23.655000000000001</v>
      </c>
      <c r="W1063" t="s">
        <v>136</v>
      </c>
      <c r="X1063" t="s">
        <v>137</v>
      </c>
    </row>
    <row r="1064" spans="1:24" x14ac:dyDescent="0.25">
      <c r="A1064">
        <v>1362933</v>
      </c>
      <c r="B1064" t="s">
        <v>57</v>
      </c>
      <c r="C1064">
        <v>2530</v>
      </c>
      <c r="D1064" t="s">
        <v>1</v>
      </c>
      <c r="E1064">
        <v>24.091999999999999</v>
      </c>
      <c r="F1064" t="s">
        <v>2</v>
      </c>
      <c r="G1064">
        <v>31.003</v>
      </c>
      <c r="H1064" t="s">
        <v>2</v>
      </c>
      <c r="I1064">
        <v>24.25</v>
      </c>
      <c r="J1064" t="s">
        <v>2</v>
      </c>
      <c r="K1064" s="1" t="s">
        <v>132</v>
      </c>
      <c r="L1064" t="s">
        <v>133</v>
      </c>
      <c r="M1064" t="s">
        <v>5</v>
      </c>
      <c r="R1064">
        <v>1362832</v>
      </c>
      <c r="S1064">
        <v>3570</v>
      </c>
      <c r="T1064">
        <v>23.353000000000002</v>
      </c>
      <c r="U1064">
        <v>31.346</v>
      </c>
      <c r="V1064">
        <v>23.992999999999999</v>
      </c>
      <c r="W1064" t="s">
        <v>136</v>
      </c>
      <c r="X1064" t="s">
        <v>137</v>
      </c>
    </row>
    <row r="1065" spans="1:24" x14ac:dyDescent="0.25">
      <c r="A1065">
        <v>1362934</v>
      </c>
      <c r="B1065" t="s">
        <v>58</v>
      </c>
      <c r="C1065">
        <v>3189</v>
      </c>
      <c r="D1065" t="s">
        <v>1</v>
      </c>
      <c r="E1065">
        <v>23.536999999999999</v>
      </c>
      <c r="F1065" t="s">
        <v>2</v>
      </c>
      <c r="G1065">
        <v>31.477</v>
      </c>
      <c r="H1065" t="s">
        <v>2</v>
      </c>
      <c r="I1065">
        <v>23.788</v>
      </c>
      <c r="J1065" t="s">
        <v>2</v>
      </c>
      <c r="K1065" s="1" t="s">
        <v>132</v>
      </c>
      <c r="L1065" t="s">
        <v>133</v>
      </c>
      <c r="M1065" t="s">
        <v>5</v>
      </c>
      <c r="R1065">
        <v>1362840</v>
      </c>
      <c r="S1065">
        <v>3780</v>
      </c>
      <c r="T1065">
        <v>23.62</v>
      </c>
      <c r="U1065">
        <v>31.323</v>
      </c>
      <c r="V1065">
        <v>23.408000000000001</v>
      </c>
      <c r="W1065" t="s">
        <v>136</v>
      </c>
      <c r="X1065" t="s">
        <v>137</v>
      </c>
    </row>
    <row r="1066" spans="1:24" x14ac:dyDescent="0.25">
      <c r="A1066">
        <v>1362935</v>
      </c>
      <c r="B1066" t="s">
        <v>59</v>
      </c>
      <c r="C1066">
        <v>3343</v>
      </c>
      <c r="D1066" t="s">
        <v>1</v>
      </c>
      <c r="E1066">
        <v>24.01</v>
      </c>
      <c r="F1066" t="s">
        <v>2</v>
      </c>
      <c r="G1066">
        <v>32.759</v>
      </c>
      <c r="H1066" t="s">
        <v>2</v>
      </c>
      <c r="I1066">
        <v>23.933</v>
      </c>
      <c r="J1066" t="s">
        <v>2</v>
      </c>
      <c r="K1066" s="1" t="s">
        <v>132</v>
      </c>
      <c r="L1066" t="s">
        <v>133</v>
      </c>
      <c r="M1066" t="s">
        <v>5</v>
      </c>
      <c r="R1066">
        <v>1362851</v>
      </c>
      <c r="S1066">
        <v>3705</v>
      </c>
      <c r="T1066">
        <v>22.78</v>
      </c>
      <c r="U1066">
        <v>31.315999999999999</v>
      </c>
      <c r="V1066">
        <v>22.712</v>
      </c>
      <c r="W1066" t="s">
        <v>136</v>
      </c>
      <c r="X1066" t="s">
        <v>137</v>
      </c>
    </row>
    <row r="1067" spans="1:24" x14ac:dyDescent="0.25">
      <c r="A1067">
        <v>1362936</v>
      </c>
      <c r="B1067" t="s">
        <v>60</v>
      </c>
      <c r="C1067">
        <v>2390</v>
      </c>
      <c r="D1067" t="s">
        <v>1</v>
      </c>
      <c r="E1067">
        <v>24.28</v>
      </c>
      <c r="F1067" t="s">
        <v>2</v>
      </c>
      <c r="G1067">
        <v>32.258000000000003</v>
      </c>
      <c r="H1067" t="s">
        <v>2</v>
      </c>
      <c r="I1067">
        <v>24.164000000000001</v>
      </c>
      <c r="J1067" t="s">
        <v>2</v>
      </c>
      <c r="K1067" s="1" t="s">
        <v>132</v>
      </c>
      <c r="L1067" t="s">
        <v>133</v>
      </c>
      <c r="M1067" t="s">
        <v>5</v>
      </c>
      <c r="R1067">
        <v>1362860</v>
      </c>
      <c r="S1067">
        <v>3203</v>
      </c>
      <c r="T1067">
        <v>23.263000000000002</v>
      </c>
      <c r="U1067">
        <v>31.303000000000001</v>
      </c>
      <c r="V1067">
        <v>23.544</v>
      </c>
      <c r="W1067" t="s">
        <v>136</v>
      </c>
      <c r="X1067" t="s">
        <v>137</v>
      </c>
    </row>
    <row r="1068" spans="1:24" x14ac:dyDescent="0.25">
      <c r="A1068">
        <v>1362937</v>
      </c>
      <c r="B1068" t="s">
        <v>61</v>
      </c>
      <c r="C1068">
        <v>3663</v>
      </c>
      <c r="D1068" t="s">
        <v>1</v>
      </c>
      <c r="E1068">
        <v>24.350999999999999</v>
      </c>
      <c r="F1068" t="s">
        <v>2</v>
      </c>
      <c r="G1068">
        <v>31.85</v>
      </c>
      <c r="H1068" t="s">
        <v>2</v>
      </c>
      <c r="I1068">
        <v>24.106000000000002</v>
      </c>
      <c r="J1068" t="s">
        <v>2</v>
      </c>
      <c r="K1068" s="1" t="s">
        <v>132</v>
      </c>
      <c r="L1068" t="s">
        <v>133</v>
      </c>
      <c r="M1068" t="s">
        <v>5</v>
      </c>
      <c r="R1068">
        <v>1362812</v>
      </c>
      <c r="S1068">
        <v>2812</v>
      </c>
      <c r="T1068">
        <v>24.181000000000001</v>
      </c>
      <c r="U1068">
        <v>31.292000000000002</v>
      </c>
      <c r="V1068">
        <v>24.251999999999999</v>
      </c>
      <c r="W1068" t="s">
        <v>136</v>
      </c>
      <c r="X1068" t="s">
        <v>137</v>
      </c>
    </row>
    <row r="1069" spans="1:24" x14ac:dyDescent="0.25">
      <c r="A1069">
        <v>1362938</v>
      </c>
      <c r="B1069" t="s">
        <v>62</v>
      </c>
      <c r="C1069">
        <v>2460</v>
      </c>
      <c r="D1069" t="s">
        <v>1</v>
      </c>
      <c r="E1069">
        <v>23.709</v>
      </c>
      <c r="F1069" t="s">
        <v>2</v>
      </c>
      <c r="G1069">
        <v>31.085000000000001</v>
      </c>
      <c r="H1069" t="s">
        <v>2</v>
      </c>
      <c r="I1069">
        <v>23.53</v>
      </c>
      <c r="J1069" t="s">
        <v>2</v>
      </c>
      <c r="K1069" s="1" t="s">
        <v>132</v>
      </c>
      <c r="L1069" t="s">
        <v>133</v>
      </c>
      <c r="M1069" t="s">
        <v>5</v>
      </c>
      <c r="R1069">
        <v>1362837</v>
      </c>
      <c r="S1069">
        <v>3067</v>
      </c>
      <c r="T1069">
        <v>23.256</v>
      </c>
      <c r="U1069">
        <v>31.260999999999999</v>
      </c>
      <c r="V1069">
        <v>23.234000000000002</v>
      </c>
      <c r="W1069" t="s">
        <v>136</v>
      </c>
      <c r="X1069" t="s">
        <v>137</v>
      </c>
    </row>
    <row r="1070" spans="1:24" x14ac:dyDescent="0.25">
      <c r="A1070">
        <v>1362939</v>
      </c>
      <c r="B1070" t="s">
        <v>63</v>
      </c>
      <c r="C1070">
        <v>3566</v>
      </c>
      <c r="D1070" t="s">
        <v>1</v>
      </c>
      <c r="E1070">
        <v>23.696999999999999</v>
      </c>
      <c r="F1070" t="s">
        <v>2</v>
      </c>
      <c r="G1070">
        <v>31.614000000000001</v>
      </c>
      <c r="H1070" t="s">
        <v>2</v>
      </c>
      <c r="I1070">
        <v>23.068999999999999</v>
      </c>
      <c r="J1070" t="s">
        <v>2</v>
      </c>
      <c r="K1070" s="1" t="s">
        <v>132</v>
      </c>
      <c r="L1070" t="s">
        <v>133</v>
      </c>
      <c r="M1070" t="s">
        <v>5</v>
      </c>
      <c r="R1070">
        <v>1362801</v>
      </c>
      <c r="S1070">
        <v>3115</v>
      </c>
      <c r="T1070">
        <v>22.884</v>
      </c>
      <c r="U1070">
        <v>31.251999999999999</v>
      </c>
      <c r="V1070">
        <v>22.73</v>
      </c>
      <c r="W1070" t="s">
        <v>136</v>
      </c>
      <c r="X1070" t="s">
        <v>137</v>
      </c>
    </row>
    <row r="1071" spans="1:24" x14ac:dyDescent="0.25">
      <c r="A1071">
        <v>1362940</v>
      </c>
      <c r="B1071" t="s">
        <v>64</v>
      </c>
      <c r="C1071">
        <v>3370</v>
      </c>
      <c r="D1071" t="s">
        <v>1</v>
      </c>
      <c r="E1071">
        <v>23.917000000000002</v>
      </c>
      <c r="F1071" t="s">
        <v>2</v>
      </c>
      <c r="G1071">
        <v>31.731000000000002</v>
      </c>
      <c r="H1071" t="s">
        <v>2</v>
      </c>
      <c r="I1071">
        <v>23.178999999999998</v>
      </c>
      <c r="J1071" t="s">
        <v>2</v>
      </c>
      <c r="K1071" s="1" t="s">
        <v>132</v>
      </c>
      <c r="L1071" t="s">
        <v>133</v>
      </c>
      <c r="M1071" t="s">
        <v>5</v>
      </c>
      <c r="R1071">
        <v>1362839</v>
      </c>
      <c r="S1071">
        <v>3714</v>
      </c>
      <c r="T1071">
        <v>23.582999999999998</v>
      </c>
      <c r="U1071">
        <v>31.23</v>
      </c>
      <c r="V1071">
        <v>23.539000000000001</v>
      </c>
      <c r="W1071" t="s">
        <v>136</v>
      </c>
      <c r="X1071" t="s">
        <v>137</v>
      </c>
    </row>
    <row r="1072" spans="1:24" x14ac:dyDescent="0.25">
      <c r="A1072">
        <v>1362941</v>
      </c>
      <c r="B1072" t="s">
        <v>65</v>
      </c>
      <c r="C1072">
        <v>3175</v>
      </c>
      <c r="D1072" t="s">
        <v>1</v>
      </c>
      <c r="E1072">
        <v>25.462</v>
      </c>
      <c r="F1072" t="s">
        <v>2</v>
      </c>
      <c r="G1072">
        <v>33.220999999999997</v>
      </c>
      <c r="H1072" t="s">
        <v>2</v>
      </c>
      <c r="I1072">
        <v>24.896999999999998</v>
      </c>
      <c r="J1072" t="s">
        <v>2</v>
      </c>
      <c r="K1072" s="1" t="s">
        <v>132</v>
      </c>
      <c r="L1072" t="s">
        <v>133</v>
      </c>
      <c r="M1072" t="s">
        <v>5</v>
      </c>
      <c r="R1072">
        <v>1362836</v>
      </c>
      <c r="S1072">
        <v>2630</v>
      </c>
      <c r="T1072">
        <v>23.4</v>
      </c>
      <c r="U1072">
        <v>31.228999999999999</v>
      </c>
      <c r="V1072">
        <v>23.896000000000001</v>
      </c>
      <c r="W1072" t="s">
        <v>136</v>
      </c>
      <c r="X1072" t="s">
        <v>137</v>
      </c>
    </row>
    <row r="1073" spans="1:24" x14ac:dyDescent="0.25">
      <c r="A1073">
        <v>1362942</v>
      </c>
      <c r="B1073" t="s">
        <v>66</v>
      </c>
      <c r="C1073">
        <v>1022</v>
      </c>
      <c r="D1073" t="s">
        <v>1</v>
      </c>
      <c r="E1073">
        <v>24.948</v>
      </c>
      <c r="F1073" t="s">
        <v>2</v>
      </c>
      <c r="G1073">
        <v>32.933999999999997</v>
      </c>
      <c r="H1073" t="s">
        <v>2</v>
      </c>
      <c r="I1073">
        <v>24.573</v>
      </c>
      <c r="J1073" t="s">
        <v>2</v>
      </c>
      <c r="K1073" s="1" t="s">
        <v>132</v>
      </c>
      <c r="L1073" t="s">
        <v>133</v>
      </c>
      <c r="M1073" t="s">
        <v>5</v>
      </c>
      <c r="R1073">
        <v>1362868</v>
      </c>
      <c r="S1073">
        <v>3521</v>
      </c>
      <c r="T1073">
        <v>23.553000000000001</v>
      </c>
      <c r="U1073">
        <v>31.181999999999999</v>
      </c>
      <c r="V1073">
        <v>23.832000000000001</v>
      </c>
      <c r="W1073" t="s">
        <v>136</v>
      </c>
      <c r="X1073" t="s">
        <v>137</v>
      </c>
    </row>
    <row r="1074" spans="1:24" x14ac:dyDescent="0.25">
      <c r="A1074">
        <v>1362943</v>
      </c>
      <c r="B1074" t="s">
        <v>67</v>
      </c>
      <c r="C1074">
        <v>2985</v>
      </c>
      <c r="D1074" t="s">
        <v>1</v>
      </c>
      <c r="E1074">
        <v>25.373999999999999</v>
      </c>
      <c r="F1074" t="s">
        <v>2</v>
      </c>
      <c r="G1074">
        <v>33.308</v>
      </c>
      <c r="H1074" t="s">
        <v>2</v>
      </c>
      <c r="I1074">
        <v>25.265999999999998</v>
      </c>
      <c r="J1074" t="s">
        <v>2</v>
      </c>
      <c r="K1074" s="1" t="s">
        <v>132</v>
      </c>
      <c r="L1074" t="s">
        <v>133</v>
      </c>
      <c r="M1074" t="s">
        <v>5</v>
      </c>
      <c r="R1074">
        <v>1362820</v>
      </c>
      <c r="S1074">
        <v>2970</v>
      </c>
      <c r="T1074">
        <v>24.606000000000002</v>
      </c>
      <c r="U1074">
        <v>31.163</v>
      </c>
      <c r="V1074">
        <v>24.858000000000001</v>
      </c>
      <c r="W1074" t="s">
        <v>136</v>
      </c>
      <c r="X1074" t="s">
        <v>137</v>
      </c>
    </row>
    <row r="1075" spans="1:24" x14ac:dyDescent="0.25">
      <c r="A1075">
        <v>1362944</v>
      </c>
      <c r="B1075" t="s">
        <v>68</v>
      </c>
      <c r="C1075">
        <v>3864</v>
      </c>
      <c r="D1075" t="s">
        <v>1</v>
      </c>
      <c r="E1075">
        <v>23.225999999999999</v>
      </c>
      <c r="F1075" t="s">
        <v>2</v>
      </c>
      <c r="G1075">
        <v>30.672999999999998</v>
      </c>
      <c r="H1075" t="s">
        <v>2</v>
      </c>
      <c r="I1075">
        <v>23.414000000000001</v>
      </c>
      <c r="J1075" t="s">
        <v>2</v>
      </c>
      <c r="K1075" s="1" t="s">
        <v>132</v>
      </c>
      <c r="L1075" t="s">
        <v>133</v>
      </c>
      <c r="M1075" t="s">
        <v>5</v>
      </c>
      <c r="R1075">
        <v>1362803</v>
      </c>
      <c r="S1075">
        <v>3050</v>
      </c>
      <c r="T1075">
        <v>23.094000000000001</v>
      </c>
      <c r="U1075">
        <v>31.149000000000001</v>
      </c>
      <c r="V1075">
        <v>23.055</v>
      </c>
      <c r="W1075" t="s">
        <v>136</v>
      </c>
      <c r="X1075" t="s">
        <v>137</v>
      </c>
    </row>
    <row r="1076" spans="1:24" x14ac:dyDescent="0.25">
      <c r="A1076">
        <v>1362945</v>
      </c>
      <c r="B1076" t="s">
        <v>69</v>
      </c>
      <c r="C1076">
        <v>3467</v>
      </c>
      <c r="D1076" t="s">
        <v>1</v>
      </c>
      <c r="E1076">
        <v>24.007999999999999</v>
      </c>
      <c r="F1076" t="s">
        <v>2</v>
      </c>
      <c r="G1076">
        <v>31.474</v>
      </c>
      <c r="H1076" t="s">
        <v>2</v>
      </c>
      <c r="I1076">
        <v>24.204000000000001</v>
      </c>
      <c r="J1076" t="s">
        <v>2</v>
      </c>
      <c r="K1076" s="1" t="s">
        <v>132</v>
      </c>
      <c r="L1076" t="s">
        <v>133</v>
      </c>
      <c r="M1076" t="s">
        <v>5</v>
      </c>
      <c r="R1076">
        <v>1362809</v>
      </c>
      <c r="S1076">
        <v>3102</v>
      </c>
      <c r="T1076">
        <v>22.949000000000002</v>
      </c>
      <c r="U1076">
        <v>31.131</v>
      </c>
      <c r="V1076">
        <v>23.388000000000002</v>
      </c>
      <c r="W1076" t="s">
        <v>136</v>
      </c>
      <c r="X1076" t="s">
        <v>137</v>
      </c>
    </row>
    <row r="1077" spans="1:24" x14ac:dyDescent="0.25">
      <c r="A1077">
        <v>1362946</v>
      </c>
      <c r="B1077" t="s">
        <v>70</v>
      </c>
      <c r="C1077">
        <v>3385</v>
      </c>
      <c r="D1077" t="s">
        <v>1</v>
      </c>
      <c r="E1077">
        <v>23.986999999999998</v>
      </c>
      <c r="F1077" t="s">
        <v>2</v>
      </c>
      <c r="G1077">
        <v>31.643999999999998</v>
      </c>
      <c r="H1077" t="s">
        <v>2</v>
      </c>
      <c r="I1077">
        <v>23.815999999999999</v>
      </c>
      <c r="J1077" t="s">
        <v>2</v>
      </c>
      <c r="K1077" s="1" t="s">
        <v>132</v>
      </c>
      <c r="L1077" t="s">
        <v>133</v>
      </c>
      <c r="M1077" t="s">
        <v>5</v>
      </c>
      <c r="R1077">
        <v>1362823</v>
      </c>
      <c r="S1077">
        <v>3251</v>
      </c>
      <c r="T1077">
        <v>23.026</v>
      </c>
      <c r="U1077">
        <v>31.073</v>
      </c>
      <c r="V1077">
        <v>23.056999999999999</v>
      </c>
      <c r="W1077" t="s">
        <v>136</v>
      </c>
      <c r="X1077" t="s">
        <v>137</v>
      </c>
    </row>
    <row r="1078" spans="1:24" x14ac:dyDescent="0.25">
      <c r="A1078">
        <v>1362947</v>
      </c>
      <c r="B1078" t="s">
        <v>71</v>
      </c>
      <c r="C1078">
        <v>1685</v>
      </c>
      <c r="D1078" t="s">
        <v>1</v>
      </c>
      <c r="E1078">
        <v>24.701000000000001</v>
      </c>
      <c r="F1078" t="s">
        <v>2</v>
      </c>
      <c r="G1078">
        <v>32.985999999999997</v>
      </c>
      <c r="H1078" t="s">
        <v>2</v>
      </c>
      <c r="I1078">
        <v>24.693999999999999</v>
      </c>
      <c r="J1078" t="s">
        <v>2</v>
      </c>
      <c r="K1078" s="1" t="s">
        <v>132</v>
      </c>
      <c r="L1078" t="s">
        <v>133</v>
      </c>
      <c r="M1078" t="s">
        <v>5</v>
      </c>
      <c r="R1078">
        <v>1362808</v>
      </c>
      <c r="S1078">
        <v>3345</v>
      </c>
      <c r="T1078">
        <v>24.350999999999999</v>
      </c>
      <c r="U1078">
        <v>31.061</v>
      </c>
      <c r="V1078">
        <v>24.513999999999999</v>
      </c>
      <c r="W1078" t="s">
        <v>136</v>
      </c>
      <c r="X1078" t="s">
        <v>137</v>
      </c>
    </row>
    <row r="1079" spans="1:24" x14ac:dyDescent="0.25">
      <c r="A1079">
        <v>1362948</v>
      </c>
      <c r="B1079" t="s">
        <v>72</v>
      </c>
      <c r="C1079">
        <v>3501</v>
      </c>
      <c r="D1079" t="s">
        <v>1</v>
      </c>
      <c r="E1079">
        <v>23.31</v>
      </c>
      <c r="F1079" t="s">
        <v>2</v>
      </c>
      <c r="G1079">
        <v>30.344000000000001</v>
      </c>
      <c r="H1079" t="s">
        <v>2</v>
      </c>
      <c r="I1079">
        <v>22.922000000000001</v>
      </c>
      <c r="J1079" t="s">
        <v>2</v>
      </c>
      <c r="K1079" s="1" t="s">
        <v>132</v>
      </c>
      <c r="L1079" t="s">
        <v>133</v>
      </c>
      <c r="M1079" t="s">
        <v>5</v>
      </c>
      <c r="R1079">
        <v>1362827</v>
      </c>
      <c r="S1079">
        <v>3765</v>
      </c>
      <c r="T1079">
        <v>23.047999999999998</v>
      </c>
      <c r="U1079">
        <v>31.033000000000001</v>
      </c>
      <c r="V1079">
        <v>23.369</v>
      </c>
      <c r="W1079" t="s">
        <v>136</v>
      </c>
      <c r="X1079" t="s">
        <v>137</v>
      </c>
    </row>
    <row r="1080" spans="1:24" x14ac:dyDescent="0.25">
      <c r="A1080">
        <v>1362949</v>
      </c>
      <c r="B1080" t="s">
        <v>73</v>
      </c>
      <c r="C1080">
        <v>3990</v>
      </c>
      <c r="D1080" t="s">
        <v>1</v>
      </c>
      <c r="E1080">
        <v>25.396000000000001</v>
      </c>
      <c r="F1080" t="s">
        <v>2</v>
      </c>
      <c r="G1080">
        <v>32.646000000000001</v>
      </c>
      <c r="H1080" t="s">
        <v>2</v>
      </c>
      <c r="I1080">
        <v>25.417000000000002</v>
      </c>
      <c r="J1080" t="s">
        <v>2</v>
      </c>
      <c r="K1080" s="1" t="s">
        <v>132</v>
      </c>
      <c r="L1080" t="s">
        <v>133</v>
      </c>
      <c r="M1080" t="s">
        <v>5</v>
      </c>
      <c r="R1080">
        <v>1362785</v>
      </c>
      <c r="S1080">
        <v>3538</v>
      </c>
      <c r="T1080">
        <v>23.158999999999999</v>
      </c>
      <c r="U1080">
        <v>30.922000000000001</v>
      </c>
      <c r="V1080">
        <v>23.513000000000002</v>
      </c>
      <c r="W1080" t="s">
        <v>136</v>
      </c>
      <c r="X1080" t="s">
        <v>137</v>
      </c>
    </row>
    <row r="1081" spans="1:24" x14ac:dyDescent="0.25">
      <c r="A1081">
        <v>1362950</v>
      </c>
      <c r="B1081" t="s">
        <v>74</v>
      </c>
      <c r="C1081">
        <v>3560</v>
      </c>
      <c r="D1081" t="s">
        <v>1</v>
      </c>
      <c r="E1081">
        <v>24.417000000000002</v>
      </c>
      <c r="F1081" t="s">
        <v>2</v>
      </c>
      <c r="G1081">
        <v>33</v>
      </c>
      <c r="H1081" t="s">
        <v>2</v>
      </c>
      <c r="I1081">
        <v>24.158999999999999</v>
      </c>
      <c r="J1081" t="s">
        <v>2</v>
      </c>
      <c r="K1081" s="1" t="s">
        <v>132</v>
      </c>
      <c r="L1081" t="s">
        <v>133</v>
      </c>
      <c r="M1081" t="s">
        <v>5</v>
      </c>
      <c r="R1081">
        <v>1362859</v>
      </c>
      <c r="S1081">
        <v>3232</v>
      </c>
      <c r="T1081">
        <v>23.006</v>
      </c>
      <c r="U1081">
        <v>30.907</v>
      </c>
      <c r="V1081">
        <v>23.446000000000002</v>
      </c>
      <c r="W1081" t="s">
        <v>136</v>
      </c>
      <c r="X1081" t="s">
        <v>137</v>
      </c>
    </row>
    <row r="1082" spans="1:24" x14ac:dyDescent="0.25">
      <c r="A1082">
        <v>1362951</v>
      </c>
      <c r="B1082" t="s">
        <v>75</v>
      </c>
      <c r="C1082">
        <v>2914</v>
      </c>
      <c r="D1082" t="s">
        <v>1</v>
      </c>
      <c r="E1082">
        <v>24.13</v>
      </c>
      <c r="F1082" t="s">
        <v>2</v>
      </c>
      <c r="G1082">
        <v>31.861999999999998</v>
      </c>
      <c r="H1082" t="s">
        <v>2</v>
      </c>
      <c r="I1082">
        <v>23.936</v>
      </c>
      <c r="J1082" t="s">
        <v>2</v>
      </c>
      <c r="K1082" s="1" t="s">
        <v>132</v>
      </c>
      <c r="L1082" t="s">
        <v>133</v>
      </c>
      <c r="M1082" t="s">
        <v>5</v>
      </c>
      <c r="R1082">
        <v>1362787</v>
      </c>
      <c r="S1082">
        <v>3960</v>
      </c>
      <c r="T1082">
        <v>22.986999999999998</v>
      </c>
      <c r="U1082">
        <v>30.869</v>
      </c>
      <c r="V1082">
        <v>22.914999999999999</v>
      </c>
      <c r="W1082" t="s">
        <v>136</v>
      </c>
      <c r="X1082" t="s">
        <v>137</v>
      </c>
    </row>
    <row r="1083" spans="1:24" x14ac:dyDescent="0.25">
      <c r="A1083">
        <v>1362952</v>
      </c>
      <c r="B1083" t="s">
        <v>76</v>
      </c>
      <c r="C1083">
        <v>2005</v>
      </c>
      <c r="D1083" t="s">
        <v>1</v>
      </c>
      <c r="E1083">
        <v>23.978999999999999</v>
      </c>
      <c r="F1083" t="s">
        <v>2</v>
      </c>
      <c r="G1083">
        <v>32.779000000000003</v>
      </c>
      <c r="H1083" t="s">
        <v>2</v>
      </c>
      <c r="I1083">
        <v>23.510999999999999</v>
      </c>
      <c r="J1083" t="s">
        <v>2</v>
      </c>
      <c r="K1083" s="1" t="s">
        <v>132</v>
      </c>
      <c r="L1083" t="s">
        <v>133</v>
      </c>
      <c r="M1083" t="s">
        <v>5</v>
      </c>
      <c r="R1083">
        <v>1362826</v>
      </c>
      <c r="S1083">
        <v>3506</v>
      </c>
      <c r="T1083">
        <v>23.126000000000001</v>
      </c>
      <c r="U1083">
        <v>30.835000000000001</v>
      </c>
      <c r="V1083">
        <v>23.181000000000001</v>
      </c>
      <c r="W1083" t="s">
        <v>136</v>
      </c>
      <c r="X1083" t="s">
        <v>137</v>
      </c>
    </row>
    <row r="1084" spans="1:24" x14ac:dyDescent="0.25">
      <c r="A1084">
        <v>1362955</v>
      </c>
      <c r="B1084" t="s">
        <v>77</v>
      </c>
      <c r="C1084">
        <v>3217</v>
      </c>
      <c r="D1084" t="s">
        <v>1</v>
      </c>
      <c r="E1084">
        <v>23.686</v>
      </c>
      <c r="F1084" t="s">
        <v>2</v>
      </c>
      <c r="G1084">
        <v>30.922000000000001</v>
      </c>
      <c r="H1084" t="s">
        <v>2</v>
      </c>
      <c r="I1084">
        <v>23.535</v>
      </c>
      <c r="J1084" t="s">
        <v>2</v>
      </c>
      <c r="K1084" s="1" t="s">
        <v>132</v>
      </c>
      <c r="L1084" t="s">
        <v>133</v>
      </c>
      <c r="M1084" t="s">
        <v>5</v>
      </c>
      <c r="R1084">
        <v>1362845</v>
      </c>
      <c r="S1084">
        <v>2384</v>
      </c>
      <c r="T1084">
        <v>23.45</v>
      </c>
      <c r="U1084">
        <v>30.83</v>
      </c>
      <c r="V1084">
        <v>23.832000000000001</v>
      </c>
      <c r="W1084" t="s">
        <v>136</v>
      </c>
      <c r="X1084" t="s">
        <v>137</v>
      </c>
    </row>
    <row r="1085" spans="1:24" x14ac:dyDescent="0.25">
      <c r="A1085">
        <v>1362958</v>
      </c>
      <c r="B1085" t="s">
        <v>78</v>
      </c>
      <c r="C1085">
        <v>3427</v>
      </c>
      <c r="D1085" t="s">
        <v>1</v>
      </c>
      <c r="E1085">
        <v>23.193000000000001</v>
      </c>
      <c r="F1085" t="s">
        <v>2</v>
      </c>
      <c r="G1085">
        <v>31.387</v>
      </c>
      <c r="H1085" t="s">
        <v>2</v>
      </c>
      <c r="I1085">
        <v>22.94</v>
      </c>
      <c r="J1085" t="s">
        <v>2</v>
      </c>
      <c r="K1085" s="1" t="s">
        <v>132</v>
      </c>
      <c r="L1085" t="s">
        <v>133</v>
      </c>
      <c r="M1085" t="s">
        <v>5</v>
      </c>
      <c r="R1085">
        <v>1362838</v>
      </c>
      <c r="S1085">
        <v>2968</v>
      </c>
      <c r="T1085">
        <v>23.834</v>
      </c>
      <c r="U1085">
        <v>30.821999999999999</v>
      </c>
      <c r="V1085">
        <v>23.957999999999998</v>
      </c>
      <c r="W1085" t="s">
        <v>136</v>
      </c>
      <c r="X1085" t="s">
        <v>137</v>
      </c>
    </row>
    <row r="1086" spans="1:24" x14ac:dyDescent="0.25">
      <c r="A1086">
        <v>1362959</v>
      </c>
      <c r="B1086" t="s">
        <v>79</v>
      </c>
      <c r="C1086">
        <v>2345</v>
      </c>
      <c r="D1086" t="s">
        <v>1</v>
      </c>
      <c r="E1086">
        <v>24.515999999999998</v>
      </c>
      <c r="F1086" t="s">
        <v>2</v>
      </c>
      <c r="G1086">
        <v>33.232999999999997</v>
      </c>
      <c r="H1086" t="s">
        <v>2</v>
      </c>
      <c r="I1086">
        <v>24.43</v>
      </c>
      <c r="J1086" t="s">
        <v>2</v>
      </c>
      <c r="K1086" s="1" t="s">
        <v>132</v>
      </c>
      <c r="L1086" t="s">
        <v>133</v>
      </c>
      <c r="M1086" t="s">
        <v>5</v>
      </c>
      <c r="R1086">
        <v>1362834</v>
      </c>
      <c r="S1086">
        <v>3055</v>
      </c>
      <c r="T1086">
        <v>22.754999999999999</v>
      </c>
      <c r="U1086">
        <v>30.809000000000001</v>
      </c>
      <c r="V1086">
        <v>23.181999999999999</v>
      </c>
      <c r="W1086" t="s">
        <v>136</v>
      </c>
      <c r="X1086" t="s">
        <v>137</v>
      </c>
    </row>
    <row r="1087" spans="1:24" x14ac:dyDescent="0.25">
      <c r="A1087">
        <v>1362960</v>
      </c>
      <c r="B1087" t="s">
        <v>80</v>
      </c>
      <c r="C1087">
        <v>2998</v>
      </c>
      <c r="D1087" t="s">
        <v>1</v>
      </c>
      <c r="E1087">
        <v>23.344000000000001</v>
      </c>
      <c r="F1087" t="s">
        <v>2</v>
      </c>
      <c r="G1087">
        <v>30.463999999999999</v>
      </c>
      <c r="H1087" t="s">
        <v>2</v>
      </c>
      <c r="I1087">
        <v>23.638999999999999</v>
      </c>
      <c r="J1087" t="s">
        <v>2</v>
      </c>
      <c r="K1087" s="1" t="s">
        <v>132</v>
      </c>
      <c r="L1087" t="s">
        <v>133</v>
      </c>
      <c r="M1087" t="s">
        <v>5</v>
      </c>
      <c r="R1087">
        <v>1362802</v>
      </c>
      <c r="S1087">
        <v>2950</v>
      </c>
      <c r="T1087">
        <v>23.507999999999999</v>
      </c>
      <c r="U1087">
        <v>30.768000000000001</v>
      </c>
      <c r="V1087">
        <v>23.739000000000001</v>
      </c>
      <c r="W1087" t="s">
        <v>136</v>
      </c>
      <c r="X1087" t="s">
        <v>137</v>
      </c>
    </row>
    <row r="1088" spans="1:24" x14ac:dyDescent="0.25">
      <c r="A1088">
        <v>1362962</v>
      </c>
      <c r="B1088" t="s">
        <v>81</v>
      </c>
      <c r="C1088">
        <v>4284</v>
      </c>
      <c r="D1088" t="s">
        <v>1</v>
      </c>
      <c r="E1088">
        <v>23.007000000000001</v>
      </c>
      <c r="F1088" t="s">
        <v>2</v>
      </c>
      <c r="G1088">
        <v>30.436</v>
      </c>
      <c r="H1088" t="s">
        <v>2</v>
      </c>
      <c r="I1088">
        <v>23.138000000000002</v>
      </c>
      <c r="J1088" t="s">
        <v>2</v>
      </c>
      <c r="K1088" s="1" t="s">
        <v>132</v>
      </c>
      <c r="L1088" t="s">
        <v>133</v>
      </c>
      <c r="M1088" t="s">
        <v>5</v>
      </c>
      <c r="R1088">
        <v>1362835</v>
      </c>
      <c r="S1088">
        <v>3230</v>
      </c>
      <c r="T1088">
        <v>23.405000000000001</v>
      </c>
      <c r="U1088">
        <v>30.745999999999999</v>
      </c>
      <c r="V1088">
        <v>23.7</v>
      </c>
      <c r="W1088" t="s">
        <v>136</v>
      </c>
      <c r="X1088" t="s">
        <v>137</v>
      </c>
    </row>
    <row r="1089" spans="1:24" x14ac:dyDescent="0.25">
      <c r="A1089">
        <v>1362963</v>
      </c>
      <c r="B1089" t="s">
        <v>82</v>
      </c>
      <c r="C1089">
        <v>3344</v>
      </c>
      <c r="D1089" t="s">
        <v>1</v>
      </c>
      <c r="E1089">
        <v>24.14</v>
      </c>
      <c r="F1089" t="s">
        <v>2</v>
      </c>
      <c r="G1089">
        <v>32.061999999999998</v>
      </c>
      <c r="H1089" t="s">
        <v>2</v>
      </c>
      <c r="I1089">
        <v>24.146999999999998</v>
      </c>
      <c r="J1089" t="s">
        <v>2</v>
      </c>
      <c r="K1089" s="1" t="s">
        <v>132</v>
      </c>
      <c r="L1089" t="s">
        <v>133</v>
      </c>
      <c r="M1089" t="s">
        <v>5</v>
      </c>
      <c r="R1089">
        <v>1362841</v>
      </c>
      <c r="S1089">
        <v>3733</v>
      </c>
      <c r="T1089">
        <v>22.742999999999999</v>
      </c>
      <c r="U1089">
        <v>30.739000000000001</v>
      </c>
      <c r="V1089">
        <v>23.042000000000002</v>
      </c>
      <c r="W1089" t="s">
        <v>136</v>
      </c>
      <c r="X1089" t="s">
        <v>137</v>
      </c>
    </row>
    <row r="1090" spans="1:24" x14ac:dyDescent="0.25">
      <c r="A1090">
        <v>1362964</v>
      </c>
      <c r="B1090" t="s">
        <v>83</v>
      </c>
      <c r="C1090">
        <v>3538</v>
      </c>
      <c r="D1090" t="s">
        <v>1</v>
      </c>
      <c r="E1090">
        <v>24.178000000000001</v>
      </c>
      <c r="F1090" t="s">
        <v>2</v>
      </c>
      <c r="G1090">
        <v>31.558</v>
      </c>
      <c r="H1090" t="s">
        <v>2</v>
      </c>
      <c r="I1090">
        <v>23.849</v>
      </c>
      <c r="J1090" t="s">
        <v>2</v>
      </c>
      <c r="K1090" s="1" t="s">
        <v>132</v>
      </c>
      <c r="L1090" t="s">
        <v>133</v>
      </c>
      <c r="M1090" t="s">
        <v>5</v>
      </c>
      <c r="R1090">
        <v>1362804</v>
      </c>
      <c r="S1090">
        <v>3290</v>
      </c>
      <c r="T1090">
        <v>22.672999999999998</v>
      </c>
      <c r="U1090">
        <v>30.736999999999998</v>
      </c>
      <c r="V1090">
        <v>22.552</v>
      </c>
      <c r="W1090" t="s">
        <v>136</v>
      </c>
      <c r="X1090" t="s">
        <v>137</v>
      </c>
    </row>
    <row r="1091" spans="1:24" x14ac:dyDescent="0.25">
      <c r="A1091">
        <v>1362965</v>
      </c>
      <c r="B1091" t="s">
        <v>84</v>
      </c>
      <c r="C1091">
        <v>2579</v>
      </c>
      <c r="D1091" t="s">
        <v>1</v>
      </c>
      <c r="E1091">
        <v>23.407</v>
      </c>
      <c r="F1091" t="s">
        <v>2</v>
      </c>
      <c r="G1091">
        <v>31.225999999999999</v>
      </c>
      <c r="H1091" t="s">
        <v>2</v>
      </c>
      <c r="I1091">
        <v>23.295999999999999</v>
      </c>
      <c r="J1091" t="s">
        <v>2</v>
      </c>
      <c r="K1091" s="1" t="s">
        <v>132</v>
      </c>
      <c r="L1091" t="s">
        <v>133</v>
      </c>
      <c r="M1091" t="s">
        <v>5</v>
      </c>
      <c r="R1091">
        <v>1362843</v>
      </c>
      <c r="S1091">
        <v>2454</v>
      </c>
      <c r="T1091">
        <v>23.033999999999999</v>
      </c>
      <c r="U1091">
        <v>30.712</v>
      </c>
      <c r="V1091">
        <v>23.323</v>
      </c>
      <c r="W1091" t="s">
        <v>136</v>
      </c>
      <c r="X1091" t="s">
        <v>137</v>
      </c>
    </row>
    <row r="1092" spans="1:24" x14ac:dyDescent="0.25">
      <c r="A1092">
        <v>1362966</v>
      </c>
      <c r="B1092" t="s">
        <v>85</v>
      </c>
      <c r="C1092">
        <v>3295</v>
      </c>
      <c r="D1092" t="s">
        <v>1</v>
      </c>
      <c r="E1092">
        <v>24.763999999999999</v>
      </c>
      <c r="F1092" t="s">
        <v>2</v>
      </c>
      <c r="G1092">
        <v>32.508000000000003</v>
      </c>
      <c r="H1092" t="s">
        <v>2</v>
      </c>
      <c r="I1092">
        <v>24.559000000000001</v>
      </c>
      <c r="J1092" t="s">
        <v>2</v>
      </c>
      <c r="K1092" s="1" t="s">
        <v>132</v>
      </c>
      <c r="L1092" t="s">
        <v>133</v>
      </c>
      <c r="M1092" t="s">
        <v>5</v>
      </c>
      <c r="R1092">
        <v>1362806</v>
      </c>
      <c r="S1092">
        <v>2830</v>
      </c>
      <c r="T1092">
        <v>23.25</v>
      </c>
      <c r="U1092">
        <v>30.698</v>
      </c>
      <c r="V1092">
        <v>23.385999999999999</v>
      </c>
      <c r="W1092" t="s">
        <v>136</v>
      </c>
      <c r="X1092" t="s">
        <v>137</v>
      </c>
    </row>
    <row r="1093" spans="1:24" x14ac:dyDescent="0.25">
      <c r="A1093">
        <v>1362967</v>
      </c>
      <c r="B1093" t="s">
        <v>86</v>
      </c>
      <c r="C1093">
        <v>3273</v>
      </c>
      <c r="D1093" t="s">
        <v>1</v>
      </c>
      <c r="E1093">
        <v>24.068999999999999</v>
      </c>
      <c r="F1093" t="s">
        <v>2</v>
      </c>
      <c r="G1093">
        <v>31.044</v>
      </c>
      <c r="H1093" t="s">
        <v>2</v>
      </c>
      <c r="I1093">
        <v>23.524999999999999</v>
      </c>
      <c r="J1093" t="s">
        <v>2</v>
      </c>
      <c r="K1093" s="1" t="s">
        <v>132</v>
      </c>
      <c r="L1093" t="s">
        <v>133</v>
      </c>
      <c r="M1093" t="s">
        <v>5</v>
      </c>
      <c r="R1093">
        <v>1362818</v>
      </c>
      <c r="S1093">
        <v>3502</v>
      </c>
      <c r="T1093">
        <v>23.611000000000001</v>
      </c>
      <c r="U1093">
        <v>30.689</v>
      </c>
      <c r="V1093">
        <v>23.466000000000001</v>
      </c>
      <c r="W1093" t="s">
        <v>136</v>
      </c>
      <c r="X1093" t="s">
        <v>137</v>
      </c>
    </row>
    <row r="1094" spans="1:24" x14ac:dyDescent="0.25">
      <c r="A1094">
        <v>1362968</v>
      </c>
      <c r="B1094" t="s">
        <v>87</v>
      </c>
      <c r="C1094">
        <v>965</v>
      </c>
      <c r="D1094" t="s">
        <v>1</v>
      </c>
      <c r="E1094">
        <v>24.204000000000001</v>
      </c>
      <c r="F1094" t="s">
        <v>2</v>
      </c>
      <c r="G1094">
        <v>32.921999999999997</v>
      </c>
      <c r="H1094" t="s">
        <v>2</v>
      </c>
      <c r="I1094">
        <v>23.937999999999999</v>
      </c>
      <c r="J1094" t="s">
        <v>2</v>
      </c>
      <c r="K1094" s="1" t="s">
        <v>132</v>
      </c>
      <c r="L1094" t="s">
        <v>133</v>
      </c>
      <c r="M1094" t="s">
        <v>5</v>
      </c>
      <c r="R1094">
        <v>1362855</v>
      </c>
      <c r="S1094">
        <v>2210</v>
      </c>
      <c r="T1094">
        <v>22.687000000000001</v>
      </c>
      <c r="U1094">
        <v>30.61</v>
      </c>
      <c r="V1094">
        <v>22.888999999999999</v>
      </c>
      <c r="W1094" t="s">
        <v>136</v>
      </c>
      <c r="X1094" t="s">
        <v>137</v>
      </c>
    </row>
    <row r="1095" spans="1:24" x14ac:dyDescent="0.25">
      <c r="A1095">
        <v>1362974</v>
      </c>
      <c r="B1095" t="s">
        <v>88</v>
      </c>
      <c r="C1095">
        <v>3058</v>
      </c>
      <c r="D1095" t="s">
        <v>1</v>
      </c>
      <c r="E1095">
        <v>23.952999999999999</v>
      </c>
      <c r="F1095" t="s">
        <v>2</v>
      </c>
      <c r="G1095">
        <v>30.384</v>
      </c>
      <c r="H1095" t="s">
        <v>2</v>
      </c>
      <c r="I1095">
        <v>24.122</v>
      </c>
      <c r="J1095" t="s">
        <v>2</v>
      </c>
      <c r="K1095" s="1" t="s">
        <v>132</v>
      </c>
      <c r="L1095" t="s">
        <v>133</v>
      </c>
      <c r="M1095" t="s">
        <v>5</v>
      </c>
      <c r="R1095">
        <v>1362853</v>
      </c>
      <c r="S1095">
        <v>3670</v>
      </c>
      <c r="T1095">
        <v>22.888000000000002</v>
      </c>
      <c r="U1095">
        <v>30.603999999999999</v>
      </c>
      <c r="V1095">
        <v>23.18</v>
      </c>
      <c r="W1095" t="s">
        <v>136</v>
      </c>
      <c r="X1095" t="s">
        <v>137</v>
      </c>
    </row>
    <row r="1096" spans="1:24" x14ac:dyDescent="0.25">
      <c r="A1096">
        <v>1362975</v>
      </c>
      <c r="B1096" t="s">
        <v>89</v>
      </c>
      <c r="C1096">
        <v>3189</v>
      </c>
      <c r="D1096" t="s">
        <v>1</v>
      </c>
      <c r="E1096">
        <v>24.774000000000001</v>
      </c>
      <c r="F1096" t="s">
        <v>2</v>
      </c>
      <c r="G1096">
        <v>31.867000000000001</v>
      </c>
      <c r="H1096" t="s">
        <v>2</v>
      </c>
      <c r="I1096">
        <v>24.777000000000001</v>
      </c>
      <c r="J1096" t="s">
        <v>2</v>
      </c>
      <c r="K1096" s="1" t="s">
        <v>132</v>
      </c>
      <c r="L1096" t="s">
        <v>133</v>
      </c>
      <c r="M1096" t="s">
        <v>5</v>
      </c>
      <c r="R1096">
        <v>1362791</v>
      </c>
      <c r="S1096">
        <v>3795</v>
      </c>
      <c r="T1096">
        <v>22.734000000000002</v>
      </c>
      <c r="U1096">
        <v>30.57</v>
      </c>
      <c r="V1096">
        <v>22.712</v>
      </c>
      <c r="W1096" t="s">
        <v>136</v>
      </c>
      <c r="X1096" t="s">
        <v>137</v>
      </c>
    </row>
    <row r="1097" spans="1:24" x14ac:dyDescent="0.25">
      <c r="A1097">
        <v>1362976</v>
      </c>
      <c r="B1097" t="s">
        <v>90</v>
      </c>
      <c r="C1097">
        <v>2943</v>
      </c>
      <c r="D1097" t="s">
        <v>1</v>
      </c>
      <c r="E1097">
        <v>22.968</v>
      </c>
      <c r="F1097" t="s">
        <v>2</v>
      </c>
      <c r="G1097">
        <v>31.091000000000001</v>
      </c>
      <c r="H1097" t="s">
        <v>2</v>
      </c>
      <c r="I1097">
        <v>22.864999999999998</v>
      </c>
      <c r="J1097" t="s">
        <v>2</v>
      </c>
      <c r="K1097" s="1" t="s">
        <v>132</v>
      </c>
      <c r="L1097" t="s">
        <v>133</v>
      </c>
      <c r="M1097" t="s">
        <v>5</v>
      </c>
      <c r="R1097">
        <v>1362786</v>
      </c>
      <c r="S1097">
        <v>3968</v>
      </c>
      <c r="T1097">
        <v>22.779</v>
      </c>
      <c r="U1097">
        <v>30.568000000000001</v>
      </c>
      <c r="V1097">
        <v>23.151</v>
      </c>
      <c r="W1097" t="s">
        <v>136</v>
      </c>
      <c r="X1097" t="s">
        <v>137</v>
      </c>
    </row>
    <row r="1098" spans="1:24" x14ac:dyDescent="0.25">
      <c r="A1098">
        <v>1362981</v>
      </c>
      <c r="B1098" t="s">
        <v>91</v>
      </c>
      <c r="C1098">
        <v>1685</v>
      </c>
      <c r="D1098" t="s">
        <v>1</v>
      </c>
      <c r="E1098">
        <v>24.963000000000001</v>
      </c>
      <c r="F1098" t="s">
        <v>2</v>
      </c>
      <c r="G1098">
        <v>32.444000000000003</v>
      </c>
      <c r="H1098" t="s">
        <v>2</v>
      </c>
      <c r="I1098">
        <v>25.425999999999998</v>
      </c>
      <c r="J1098" t="s">
        <v>2</v>
      </c>
      <c r="K1098" s="1" t="s">
        <v>132</v>
      </c>
      <c r="L1098" t="s">
        <v>133</v>
      </c>
      <c r="M1098" t="s">
        <v>5</v>
      </c>
      <c r="R1098">
        <v>1362844</v>
      </c>
      <c r="S1098">
        <v>3273</v>
      </c>
      <c r="T1098">
        <v>23.204999999999998</v>
      </c>
      <c r="U1098">
        <v>30.545999999999999</v>
      </c>
      <c r="V1098">
        <v>23.14</v>
      </c>
      <c r="W1098" t="s">
        <v>136</v>
      </c>
      <c r="X1098" t="s">
        <v>137</v>
      </c>
    </row>
    <row r="1099" spans="1:24" x14ac:dyDescent="0.25">
      <c r="A1099">
        <v>1362277</v>
      </c>
      <c r="B1099" t="s">
        <v>0</v>
      </c>
      <c r="C1099">
        <v>3675</v>
      </c>
      <c r="D1099" t="s">
        <v>1</v>
      </c>
      <c r="E1099">
        <v>23.838999999999999</v>
      </c>
      <c r="F1099" t="s">
        <v>2</v>
      </c>
      <c r="G1099">
        <v>31.408000000000001</v>
      </c>
      <c r="H1099" t="s">
        <v>2</v>
      </c>
      <c r="I1099">
        <v>24.106000000000002</v>
      </c>
      <c r="J1099" t="s">
        <v>2</v>
      </c>
      <c r="K1099" s="1" t="s">
        <v>134</v>
      </c>
      <c r="L1099" t="s">
        <v>135</v>
      </c>
      <c r="M1099" t="s">
        <v>5</v>
      </c>
      <c r="R1099">
        <v>1362863</v>
      </c>
      <c r="S1099">
        <v>3798</v>
      </c>
      <c r="T1099">
        <v>22.89</v>
      </c>
      <c r="U1099">
        <v>30.501000000000001</v>
      </c>
      <c r="V1099">
        <v>23.143999999999998</v>
      </c>
      <c r="W1099" t="s">
        <v>136</v>
      </c>
      <c r="X1099" t="s">
        <v>137</v>
      </c>
    </row>
    <row r="1100" spans="1:24" x14ac:dyDescent="0.25">
      <c r="A1100">
        <v>1362278</v>
      </c>
      <c r="B1100" t="s">
        <v>6</v>
      </c>
      <c r="C1100">
        <v>2988</v>
      </c>
      <c r="D1100" t="s">
        <v>1</v>
      </c>
      <c r="E1100">
        <v>24.274000000000001</v>
      </c>
      <c r="F1100" t="s">
        <v>2</v>
      </c>
      <c r="G1100">
        <v>32.154000000000003</v>
      </c>
      <c r="H1100" t="s">
        <v>2</v>
      </c>
      <c r="I1100">
        <v>24.468</v>
      </c>
      <c r="J1100" t="s">
        <v>2</v>
      </c>
      <c r="K1100" s="1" t="s">
        <v>134</v>
      </c>
      <c r="L1100" t="s">
        <v>135</v>
      </c>
      <c r="M1100" t="s">
        <v>5</v>
      </c>
      <c r="R1100">
        <v>1362846</v>
      </c>
      <c r="S1100">
        <v>4050</v>
      </c>
      <c r="T1100">
        <v>23.363</v>
      </c>
      <c r="U1100">
        <v>30.495000000000001</v>
      </c>
      <c r="V1100">
        <v>23.991</v>
      </c>
      <c r="W1100" t="s">
        <v>136</v>
      </c>
      <c r="X1100" t="s">
        <v>137</v>
      </c>
    </row>
    <row r="1101" spans="1:24" x14ac:dyDescent="0.25">
      <c r="A1101">
        <v>1362279</v>
      </c>
      <c r="B1101" t="s">
        <v>7</v>
      </c>
      <c r="C1101">
        <v>3774</v>
      </c>
      <c r="D1101" t="s">
        <v>1</v>
      </c>
      <c r="E1101">
        <v>24.021000000000001</v>
      </c>
      <c r="F1101" t="s">
        <v>2</v>
      </c>
      <c r="G1101">
        <v>33.085000000000001</v>
      </c>
      <c r="H1101" t="s">
        <v>2</v>
      </c>
      <c r="I1101">
        <v>24.689</v>
      </c>
      <c r="J1101" t="s">
        <v>2</v>
      </c>
      <c r="K1101" s="1" t="s">
        <v>134</v>
      </c>
      <c r="L1101" t="s">
        <v>135</v>
      </c>
      <c r="M1101" t="s">
        <v>5</v>
      </c>
      <c r="R1101">
        <v>1362848</v>
      </c>
      <c r="S1101">
        <v>3125</v>
      </c>
      <c r="T1101">
        <v>23.119</v>
      </c>
      <c r="U1101">
        <v>30.483000000000001</v>
      </c>
      <c r="V1101">
        <v>23.777999999999999</v>
      </c>
      <c r="W1101" t="s">
        <v>136</v>
      </c>
      <c r="X1101" t="s">
        <v>137</v>
      </c>
    </row>
    <row r="1102" spans="1:24" x14ac:dyDescent="0.25">
      <c r="A1102">
        <v>1362280</v>
      </c>
      <c r="B1102" t="s">
        <v>8</v>
      </c>
      <c r="C1102">
        <v>3087</v>
      </c>
      <c r="D1102" t="s">
        <v>1</v>
      </c>
      <c r="E1102">
        <v>23.766999999999999</v>
      </c>
      <c r="F1102" t="s">
        <v>2</v>
      </c>
      <c r="G1102">
        <v>31.463000000000001</v>
      </c>
      <c r="H1102" t="s">
        <v>2</v>
      </c>
      <c r="I1102">
        <v>23.975999999999999</v>
      </c>
      <c r="J1102" t="s">
        <v>2</v>
      </c>
      <c r="K1102" s="1" t="s">
        <v>134</v>
      </c>
      <c r="L1102" t="s">
        <v>135</v>
      </c>
      <c r="M1102" t="s">
        <v>5</v>
      </c>
      <c r="R1102">
        <v>1362856</v>
      </c>
      <c r="S1102">
        <v>3550</v>
      </c>
      <c r="T1102">
        <v>22.477</v>
      </c>
      <c r="U1102">
        <v>30.481999999999999</v>
      </c>
      <c r="V1102">
        <v>22.577999999999999</v>
      </c>
      <c r="W1102" t="s">
        <v>136</v>
      </c>
      <c r="X1102" t="s">
        <v>137</v>
      </c>
    </row>
    <row r="1103" spans="1:24" x14ac:dyDescent="0.25">
      <c r="A1103">
        <v>1362281</v>
      </c>
      <c r="B1103" t="s">
        <v>9</v>
      </c>
      <c r="C1103">
        <v>3051</v>
      </c>
      <c r="D1103" t="s">
        <v>1</v>
      </c>
      <c r="E1103">
        <v>23.994</v>
      </c>
      <c r="F1103" t="s">
        <v>2</v>
      </c>
      <c r="G1103">
        <v>30.829000000000001</v>
      </c>
      <c r="H1103" t="s">
        <v>2</v>
      </c>
      <c r="I1103">
        <v>24.13</v>
      </c>
      <c r="J1103" t="s">
        <v>2</v>
      </c>
      <c r="K1103" s="1" t="s">
        <v>134</v>
      </c>
      <c r="L1103" t="s">
        <v>135</v>
      </c>
      <c r="M1103" t="s">
        <v>5</v>
      </c>
      <c r="R1103">
        <v>1362829</v>
      </c>
      <c r="S1103">
        <v>2800</v>
      </c>
      <c r="T1103">
        <v>22.922000000000001</v>
      </c>
      <c r="U1103">
        <v>30.401</v>
      </c>
      <c r="V1103">
        <v>22.831</v>
      </c>
      <c r="W1103" t="s">
        <v>136</v>
      </c>
      <c r="X1103" t="s">
        <v>137</v>
      </c>
    </row>
    <row r="1104" spans="1:24" x14ac:dyDescent="0.25">
      <c r="A1104">
        <v>1362282</v>
      </c>
      <c r="B1104" t="s">
        <v>10</v>
      </c>
      <c r="C1104">
        <v>3752</v>
      </c>
      <c r="D1104" t="s">
        <v>1</v>
      </c>
      <c r="E1104">
        <v>23.398</v>
      </c>
      <c r="F1104" t="s">
        <v>2</v>
      </c>
      <c r="G1104">
        <v>31.347999999999999</v>
      </c>
      <c r="H1104" t="s">
        <v>2</v>
      </c>
      <c r="I1104">
        <v>23.408000000000001</v>
      </c>
      <c r="J1104" t="s">
        <v>2</v>
      </c>
      <c r="K1104" s="1" t="s">
        <v>134</v>
      </c>
      <c r="L1104" t="s">
        <v>135</v>
      </c>
      <c r="M1104" t="s">
        <v>5</v>
      </c>
      <c r="R1104">
        <v>1362867</v>
      </c>
      <c r="S1104">
        <v>3734</v>
      </c>
      <c r="T1104">
        <v>22.882999999999999</v>
      </c>
      <c r="U1104">
        <v>30.393999999999998</v>
      </c>
      <c r="V1104">
        <v>23.018000000000001</v>
      </c>
      <c r="W1104" t="s">
        <v>136</v>
      </c>
      <c r="X1104" t="s">
        <v>137</v>
      </c>
    </row>
    <row r="1105" spans="1:24" x14ac:dyDescent="0.25">
      <c r="A1105">
        <v>1362283</v>
      </c>
      <c r="B1105" t="s">
        <v>11</v>
      </c>
      <c r="C1105">
        <v>3268</v>
      </c>
      <c r="D1105" t="s">
        <v>1</v>
      </c>
      <c r="E1105">
        <v>23.614999999999998</v>
      </c>
      <c r="F1105" t="s">
        <v>2</v>
      </c>
      <c r="G1105">
        <v>31.314</v>
      </c>
      <c r="H1105" t="s">
        <v>2</v>
      </c>
      <c r="I1105">
        <v>23.763000000000002</v>
      </c>
      <c r="J1105" t="s">
        <v>2</v>
      </c>
      <c r="K1105" s="1" t="s">
        <v>134</v>
      </c>
      <c r="L1105" t="s">
        <v>135</v>
      </c>
      <c r="M1105" t="s">
        <v>5</v>
      </c>
      <c r="R1105">
        <v>1362824</v>
      </c>
      <c r="S1105">
        <v>3053</v>
      </c>
      <c r="T1105">
        <v>22.292000000000002</v>
      </c>
      <c r="U1105">
        <v>30.344000000000001</v>
      </c>
      <c r="V1105">
        <v>22.295999999999999</v>
      </c>
      <c r="W1105" t="s">
        <v>136</v>
      </c>
      <c r="X1105" t="s">
        <v>137</v>
      </c>
    </row>
    <row r="1106" spans="1:24" x14ac:dyDescent="0.25">
      <c r="A1106">
        <v>1362284</v>
      </c>
      <c r="B1106" t="s">
        <v>12</v>
      </c>
      <c r="C1106">
        <v>3155</v>
      </c>
      <c r="D1106" t="s">
        <v>1</v>
      </c>
      <c r="E1106">
        <v>21.895</v>
      </c>
      <c r="F1106" t="s">
        <v>2</v>
      </c>
      <c r="G1106">
        <v>30.861000000000001</v>
      </c>
      <c r="H1106" t="s">
        <v>2</v>
      </c>
      <c r="I1106">
        <v>22.95</v>
      </c>
      <c r="J1106" t="s">
        <v>2</v>
      </c>
      <c r="K1106" s="1" t="s">
        <v>134</v>
      </c>
      <c r="L1106" t="s">
        <v>135</v>
      </c>
      <c r="M1106" t="s">
        <v>5</v>
      </c>
      <c r="R1106">
        <v>1362852</v>
      </c>
      <c r="S1106">
        <v>3065</v>
      </c>
      <c r="T1106">
        <v>22.888999999999999</v>
      </c>
      <c r="U1106">
        <v>30.276</v>
      </c>
      <c r="V1106">
        <v>23.148</v>
      </c>
      <c r="W1106" t="s">
        <v>136</v>
      </c>
      <c r="X1106" t="s">
        <v>137</v>
      </c>
    </row>
    <row r="1107" spans="1:24" x14ac:dyDescent="0.25">
      <c r="A1107">
        <v>1362285</v>
      </c>
      <c r="B1107" t="s">
        <v>13</v>
      </c>
      <c r="C1107">
        <v>2980</v>
      </c>
      <c r="D1107" t="s">
        <v>1</v>
      </c>
      <c r="E1107">
        <v>22.585999999999999</v>
      </c>
      <c r="F1107" t="s">
        <v>2</v>
      </c>
      <c r="G1107">
        <v>30.887</v>
      </c>
      <c r="H1107" t="s">
        <v>2</v>
      </c>
      <c r="I1107">
        <v>23.417000000000002</v>
      </c>
      <c r="J1107" t="s">
        <v>2</v>
      </c>
      <c r="K1107" s="1" t="s">
        <v>134</v>
      </c>
      <c r="L1107" t="s">
        <v>135</v>
      </c>
      <c r="M1107" t="s">
        <v>5</v>
      </c>
      <c r="R1107">
        <v>1362850</v>
      </c>
      <c r="S1107">
        <v>3530</v>
      </c>
      <c r="T1107">
        <v>23.2</v>
      </c>
      <c r="U1107">
        <v>30.234000000000002</v>
      </c>
      <c r="V1107">
        <v>23.308</v>
      </c>
      <c r="W1107" t="s">
        <v>136</v>
      </c>
      <c r="X1107" t="s">
        <v>137</v>
      </c>
    </row>
    <row r="1108" spans="1:24" x14ac:dyDescent="0.25">
      <c r="A1108">
        <v>1362286</v>
      </c>
      <c r="B1108" t="s">
        <v>14</v>
      </c>
      <c r="C1108">
        <v>3220</v>
      </c>
      <c r="D1108" t="s">
        <v>1</v>
      </c>
      <c r="E1108">
        <v>22.504000000000001</v>
      </c>
      <c r="F1108" t="s">
        <v>2</v>
      </c>
      <c r="G1108">
        <v>29.911999999999999</v>
      </c>
      <c r="H1108" t="s">
        <v>2</v>
      </c>
      <c r="I1108">
        <v>23.184000000000001</v>
      </c>
      <c r="J1108" t="s">
        <v>2</v>
      </c>
      <c r="K1108" s="1" t="s">
        <v>134</v>
      </c>
      <c r="L1108" t="s">
        <v>135</v>
      </c>
      <c r="M1108" t="s">
        <v>5</v>
      </c>
      <c r="R1108">
        <v>1362828</v>
      </c>
      <c r="S1108">
        <v>2930</v>
      </c>
      <c r="T1108">
        <v>22.646000000000001</v>
      </c>
      <c r="U1108">
        <v>30.204000000000001</v>
      </c>
      <c r="V1108">
        <v>22.65</v>
      </c>
      <c r="W1108" t="s">
        <v>136</v>
      </c>
      <c r="X1108" t="s">
        <v>137</v>
      </c>
    </row>
    <row r="1109" spans="1:24" x14ac:dyDescent="0.25">
      <c r="A1109">
        <v>1362287</v>
      </c>
      <c r="B1109" t="s">
        <v>15</v>
      </c>
      <c r="C1109">
        <v>3290</v>
      </c>
      <c r="D1109" t="s">
        <v>1</v>
      </c>
      <c r="E1109">
        <v>23.158999999999999</v>
      </c>
      <c r="F1109" t="s">
        <v>2</v>
      </c>
      <c r="G1109">
        <v>31.375</v>
      </c>
      <c r="H1109" t="s">
        <v>2</v>
      </c>
      <c r="I1109">
        <v>23.727</v>
      </c>
      <c r="J1109" t="s">
        <v>2</v>
      </c>
      <c r="K1109" s="1" t="s">
        <v>134</v>
      </c>
      <c r="L1109" t="s">
        <v>135</v>
      </c>
      <c r="M1109" t="s">
        <v>5</v>
      </c>
      <c r="R1109">
        <v>1362797</v>
      </c>
      <c r="S1109">
        <v>3404</v>
      </c>
      <c r="T1109">
        <v>22.242000000000001</v>
      </c>
      <c r="U1109">
        <v>30.134</v>
      </c>
      <c r="V1109">
        <v>22.67</v>
      </c>
      <c r="W1109" t="s">
        <v>136</v>
      </c>
      <c r="X1109" t="s">
        <v>137</v>
      </c>
    </row>
    <row r="1110" spans="1:24" x14ac:dyDescent="0.25">
      <c r="A1110">
        <v>1362288</v>
      </c>
      <c r="B1110" t="s">
        <v>16</v>
      </c>
      <c r="C1110">
        <v>3596</v>
      </c>
      <c r="D1110" t="s">
        <v>1</v>
      </c>
      <c r="E1110">
        <v>23.12</v>
      </c>
      <c r="F1110" t="s">
        <v>2</v>
      </c>
      <c r="G1110">
        <v>31.167999999999999</v>
      </c>
      <c r="H1110" t="s">
        <v>2</v>
      </c>
      <c r="I1110">
        <v>23.876000000000001</v>
      </c>
      <c r="J1110" t="s">
        <v>2</v>
      </c>
      <c r="K1110" s="1" t="s">
        <v>134</v>
      </c>
      <c r="L1110" t="s">
        <v>135</v>
      </c>
      <c r="M1110" t="s">
        <v>5</v>
      </c>
      <c r="R1110">
        <v>1362798</v>
      </c>
      <c r="S1110">
        <v>3760</v>
      </c>
      <c r="T1110">
        <v>22.928999999999998</v>
      </c>
      <c r="U1110">
        <v>29.984999999999999</v>
      </c>
      <c r="V1110">
        <v>23.419</v>
      </c>
      <c r="W1110" t="s">
        <v>136</v>
      </c>
      <c r="X1110" t="s">
        <v>137</v>
      </c>
    </row>
    <row r="1111" spans="1:24" x14ac:dyDescent="0.25">
      <c r="A1111">
        <v>1362289</v>
      </c>
      <c r="B1111" t="s">
        <v>17</v>
      </c>
      <c r="C1111">
        <v>3600</v>
      </c>
      <c r="D1111" t="s">
        <v>1</v>
      </c>
      <c r="E1111">
        <v>22.606000000000002</v>
      </c>
      <c r="F1111" t="s">
        <v>2</v>
      </c>
      <c r="G1111">
        <v>29.263000000000002</v>
      </c>
      <c r="H1111" t="s">
        <v>2</v>
      </c>
      <c r="I1111">
        <v>23.332000000000001</v>
      </c>
      <c r="J1111" t="s">
        <v>2</v>
      </c>
      <c r="K1111" s="1" t="s">
        <v>134</v>
      </c>
      <c r="L1111" t="s">
        <v>135</v>
      </c>
      <c r="M1111" t="s">
        <v>5</v>
      </c>
      <c r="R1111">
        <v>1362861</v>
      </c>
      <c r="S1111">
        <v>3317</v>
      </c>
      <c r="T1111">
        <v>22.536999999999999</v>
      </c>
      <c r="U1111">
        <v>29.939</v>
      </c>
      <c r="V1111">
        <v>22.347999999999999</v>
      </c>
      <c r="W1111" t="s">
        <v>136</v>
      </c>
      <c r="X1111" t="s">
        <v>137</v>
      </c>
    </row>
    <row r="1112" spans="1:24" x14ac:dyDescent="0.25">
      <c r="A1112">
        <v>1362290</v>
      </c>
      <c r="B1112" t="s">
        <v>18</v>
      </c>
      <c r="C1112">
        <v>2665</v>
      </c>
      <c r="D1112" t="s">
        <v>1</v>
      </c>
      <c r="E1112">
        <v>24.416</v>
      </c>
      <c r="F1112" t="s">
        <v>2</v>
      </c>
      <c r="G1112">
        <v>32.064999999999998</v>
      </c>
      <c r="H1112" t="s">
        <v>2</v>
      </c>
      <c r="I1112">
        <v>24.722000000000001</v>
      </c>
      <c r="J1112" t="s">
        <v>2</v>
      </c>
      <c r="K1112" s="1" t="s">
        <v>134</v>
      </c>
      <c r="L1112" t="s">
        <v>135</v>
      </c>
      <c r="M1112" t="s">
        <v>5</v>
      </c>
      <c r="R1112">
        <v>1362813</v>
      </c>
      <c r="S1112">
        <v>3303</v>
      </c>
      <c r="T1112">
        <v>22.116</v>
      </c>
      <c r="U1112">
        <v>29.931000000000001</v>
      </c>
      <c r="V1112">
        <v>22.094999999999999</v>
      </c>
      <c r="W1112" t="s">
        <v>136</v>
      </c>
      <c r="X1112" t="s">
        <v>137</v>
      </c>
    </row>
    <row r="1113" spans="1:24" x14ac:dyDescent="0.25">
      <c r="A1113">
        <v>1362291</v>
      </c>
      <c r="B1113" t="s">
        <v>21</v>
      </c>
      <c r="C1113">
        <v>3770</v>
      </c>
      <c r="D1113" t="s">
        <v>1</v>
      </c>
      <c r="E1113">
        <v>23.466999999999999</v>
      </c>
      <c r="F1113" t="s">
        <v>2</v>
      </c>
      <c r="G1113">
        <v>30.791</v>
      </c>
      <c r="H1113" t="s">
        <v>2</v>
      </c>
      <c r="I1113">
        <v>23.404</v>
      </c>
      <c r="J1113" t="s">
        <v>2</v>
      </c>
      <c r="K1113" s="1" t="s">
        <v>134</v>
      </c>
      <c r="L1113" t="s">
        <v>135</v>
      </c>
      <c r="M1113" t="s">
        <v>5</v>
      </c>
      <c r="R1113">
        <v>1362821</v>
      </c>
      <c r="S1113">
        <v>3306</v>
      </c>
      <c r="T1113">
        <v>22.318999999999999</v>
      </c>
      <c r="U1113">
        <v>29.905999999999999</v>
      </c>
      <c r="V1113">
        <v>22.54</v>
      </c>
      <c r="W1113" t="s">
        <v>136</v>
      </c>
      <c r="X1113" t="s">
        <v>137</v>
      </c>
    </row>
    <row r="1114" spans="1:24" x14ac:dyDescent="0.25">
      <c r="A1114">
        <v>1362292</v>
      </c>
      <c r="B1114" t="s">
        <v>22</v>
      </c>
      <c r="C1114">
        <v>3470</v>
      </c>
      <c r="D1114" t="s">
        <v>1</v>
      </c>
      <c r="E1114">
        <v>25.536999999999999</v>
      </c>
      <c r="F1114" t="s">
        <v>2</v>
      </c>
      <c r="G1114">
        <v>31.881</v>
      </c>
      <c r="H1114" t="s">
        <v>2</v>
      </c>
      <c r="I1114">
        <v>25.349</v>
      </c>
      <c r="J1114" t="s">
        <v>2</v>
      </c>
      <c r="K1114" s="1" t="s">
        <v>134</v>
      </c>
      <c r="L1114" t="s">
        <v>135</v>
      </c>
      <c r="M1114" t="s">
        <v>5</v>
      </c>
      <c r="R1114">
        <v>1362796</v>
      </c>
      <c r="S1114">
        <v>3302</v>
      </c>
      <c r="T1114">
        <v>23.396999999999998</v>
      </c>
      <c r="U1114">
        <v>29.838000000000001</v>
      </c>
      <c r="V1114">
        <v>23.611999999999998</v>
      </c>
      <c r="W1114" t="s">
        <v>136</v>
      </c>
      <c r="X1114" t="s">
        <v>137</v>
      </c>
    </row>
    <row r="1115" spans="1:24" x14ac:dyDescent="0.25">
      <c r="A1115">
        <v>1362293</v>
      </c>
      <c r="B1115" t="s">
        <v>23</v>
      </c>
      <c r="C1115">
        <v>3402</v>
      </c>
      <c r="D1115" t="s">
        <v>1</v>
      </c>
      <c r="E1115">
        <v>23.248000000000001</v>
      </c>
      <c r="F1115" t="s">
        <v>2</v>
      </c>
      <c r="G1115">
        <v>30.864000000000001</v>
      </c>
      <c r="H1115" t="s">
        <v>2</v>
      </c>
      <c r="I1115">
        <v>23.527000000000001</v>
      </c>
      <c r="J1115" t="s">
        <v>2</v>
      </c>
      <c r="K1115" s="1" t="s">
        <v>134</v>
      </c>
      <c r="L1115" t="s">
        <v>135</v>
      </c>
      <c r="M1115" t="s">
        <v>5</v>
      </c>
      <c r="R1115">
        <v>1362858</v>
      </c>
      <c r="S1115">
        <v>3175</v>
      </c>
      <c r="T1115">
        <v>22.413</v>
      </c>
      <c r="U1115">
        <v>29.797000000000001</v>
      </c>
      <c r="V1115">
        <v>23.51</v>
      </c>
      <c r="W1115" t="s">
        <v>136</v>
      </c>
      <c r="X1115" t="s">
        <v>137</v>
      </c>
    </row>
    <row r="1116" spans="1:24" x14ac:dyDescent="0.25">
      <c r="A1116">
        <v>1362678</v>
      </c>
      <c r="B1116" t="s">
        <v>24</v>
      </c>
      <c r="C1116">
        <v>2861</v>
      </c>
      <c r="D1116" t="s">
        <v>1</v>
      </c>
      <c r="E1116">
        <v>22.835000000000001</v>
      </c>
      <c r="F1116" t="s">
        <v>2</v>
      </c>
      <c r="G1116">
        <v>31.59</v>
      </c>
      <c r="H1116" t="s">
        <v>2</v>
      </c>
      <c r="I1116">
        <v>23.021999999999998</v>
      </c>
      <c r="J1116" t="s">
        <v>2</v>
      </c>
      <c r="K1116" s="1" t="s">
        <v>134</v>
      </c>
      <c r="L1116" t="s">
        <v>135</v>
      </c>
      <c r="M1116" t="s">
        <v>5</v>
      </c>
      <c r="R1116">
        <v>1362849</v>
      </c>
      <c r="S1116">
        <v>3445</v>
      </c>
      <c r="T1116">
        <v>22.847000000000001</v>
      </c>
      <c r="U1116">
        <v>29.782</v>
      </c>
      <c r="V1116">
        <v>22.991</v>
      </c>
      <c r="W1116" t="s">
        <v>136</v>
      </c>
      <c r="X1116" t="s">
        <v>137</v>
      </c>
    </row>
    <row r="1117" spans="1:24" x14ac:dyDescent="0.25">
      <c r="A1117">
        <v>1362679</v>
      </c>
      <c r="B1117" t="s">
        <v>25</v>
      </c>
      <c r="C1117">
        <v>3387</v>
      </c>
      <c r="D1117" t="s">
        <v>1</v>
      </c>
      <c r="E1117">
        <v>22.443000000000001</v>
      </c>
      <c r="F1117" t="s">
        <v>2</v>
      </c>
      <c r="G1117">
        <v>31.094000000000001</v>
      </c>
      <c r="H1117" t="s">
        <v>2</v>
      </c>
      <c r="I1117">
        <v>22.597000000000001</v>
      </c>
      <c r="J1117" t="s">
        <v>2</v>
      </c>
      <c r="K1117" s="1" t="s">
        <v>134</v>
      </c>
      <c r="L1117" t="s">
        <v>135</v>
      </c>
      <c r="M1117" t="s">
        <v>5</v>
      </c>
      <c r="R1117">
        <v>1362865</v>
      </c>
      <c r="S1117">
        <v>2367</v>
      </c>
      <c r="T1117">
        <v>23.241</v>
      </c>
      <c r="U1117">
        <v>29.614999999999998</v>
      </c>
      <c r="V1117">
        <v>23.204999999999998</v>
      </c>
      <c r="W1117" t="s">
        <v>136</v>
      </c>
      <c r="X1117" t="s">
        <v>137</v>
      </c>
    </row>
    <row r="1118" spans="1:24" x14ac:dyDescent="0.25">
      <c r="A1118">
        <v>1362680</v>
      </c>
      <c r="B1118" t="s">
        <v>26</v>
      </c>
      <c r="C1118">
        <v>4120</v>
      </c>
      <c r="D1118" t="s">
        <v>1</v>
      </c>
      <c r="E1118">
        <v>22.992999999999999</v>
      </c>
      <c r="F1118" t="s">
        <v>2</v>
      </c>
      <c r="G1118">
        <v>31.315999999999999</v>
      </c>
      <c r="H1118" t="s">
        <v>2</v>
      </c>
      <c r="I1118">
        <v>23.271999999999998</v>
      </c>
      <c r="J1118" t="s">
        <v>2</v>
      </c>
      <c r="K1118" s="1" t="s">
        <v>134</v>
      </c>
      <c r="L1118" t="s">
        <v>135</v>
      </c>
      <c r="M1118" t="s">
        <v>5</v>
      </c>
      <c r="R1118">
        <v>1362857</v>
      </c>
      <c r="S1118">
        <v>3061</v>
      </c>
      <c r="T1118">
        <v>22.262</v>
      </c>
      <c r="U1118">
        <v>29.29</v>
      </c>
      <c r="V1118">
        <v>21.956</v>
      </c>
      <c r="W1118" t="s">
        <v>136</v>
      </c>
      <c r="X1118" t="s">
        <v>137</v>
      </c>
    </row>
    <row r="1119" spans="1:24" x14ac:dyDescent="0.25">
      <c r="A1119">
        <v>1362681</v>
      </c>
      <c r="B1119" t="s">
        <v>27</v>
      </c>
      <c r="C1119">
        <v>3458</v>
      </c>
      <c r="D1119" t="s">
        <v>1</v>
      </c>
      <c r="E1119">
        <v>22.838000000000001</v>
      </c>
      <c r="F1119" t="s">
        <v>2</v>
      </c>
      <c r="G1119">
        <v>30.963999999999999</v>
      </c>
      <c r="H1119" t="s">
        <v>2</v>
      </c>
      <c r="I1119">
        <v>23.219000000000001</v>
      </c>
      <c r="J1119" t="s">
        <v>2</v>
      </c>
      <c r="K1119" s="1" t="s">
        <v>134</v>
      </c>
      <c r="L1119" t="s">
        <v>135</v>
      </c>
      <c r="M1119" t="s">
        <v>5</v>
      </c>
      <c r="R1119">
        <v>1362866</v>
      </c>
      <c r="S1119">
        <v>2894</v>
      </c>
      <c r="T1119">
        <v>21.974</v>
      </c>
      <c r="U1119">
        <v>28.481000000000002</v>
      </c>
      <c r="V1119">
        <v>21.945</v>
      </c>
      <c r="W1119" t="s">
        <v>136</v>
      </c>
      <c r="X1119" t="s">
        <v>137</v>
      </c>
    </row>
    <row r="1120" spans="1:24" x14ac:dyDescent="0.25">
      <c r="A1120">
        <v>1362683</v>
      </c>
      <c r="B1120" t="s">
        <v>28</v>
      </c>
      <c r="C1120">
        <v>3368</v>
      </c>
      <c r="D1120" t="s">
        <v>1</v>
      </c>
      <c r="E1120">
        <v>23.635000000000002</v>
      </c>
      <c r="F1120" t="s">
        <v>2</v>
      </c>
      <c r="G1120">
        <v>32.247</v>
      </c>
      <c r="H1120" t="s">
        <v>2</v>
      </c>
      <c r="I1120">
        <v>23.963000000000001</v>
      </c>
      <c r="J1120" t="s">
        <v>2</v>
      </c>
      <c r="K1120" s="1" t="s">
        <v>134</v>
      </c>
      <c r="L1120" t="s">
        <v>135</v>
      </c>
      <c r="M1120" t="s">
        <v>5</v>
      </c>
      <c r="R1120">
        <v>1362869</v>
      </c>
      <c r="S1120">
        <v>3418</v>
      </c>
      <c r="T1120">
        <v>21.981999999999999</v>
      </c>
      <c r="U1120">
        <v>26.306999999999999</v>
      </c>
      <c r="V1120">
        <v>22.588999999999999</v>
      </c>
      <c r="W1120" t="s">
        <v>136</v>
      </c>
      <c r="X1120" t="s">
        <v>137</v>
      </c>
    </row>
    <row r="1121" spans="1:24" x14ac:dyDescent="0.25">
      <c r="A1121">
        <v>1362684</v>
      </c>
      <c r="B1121" t="s">
        <v>29</v>
      </c>
      <c r="C1121">
        <v>3210</v>
      </c>
      <c r="D1121" t="s">
        <v>1</v>
      </c>
      <c r="E1121">
        <v>23.189</v>
      </c>
      <c r="F1121" t="s">
        <v>2</v>
      </c>
      <c r="G1121">
        <v>31.145</v>
      </c>
      <c r="H1121" t="s">
        <v>2</v>
      </c>
      <c r="I1121">
        <v>23.632999999999999</v>
      </c>
      <c r="J1121" t="s">
        <v>2</v>
      </c>
      <c r="K1121" s="1" t="s">
        <v>134</v>
      </c>
      <c r="L1121" t="s">
        <v>135</v>
      </c>
      <c r="M1121" t="s">
        <v>5</v>
      </c>
      <c r="R1121">
        <v>1362689</v>
      </c>
      <c r="S1121">
        <v>1175</v>
      </c>
      <c r="T1121">
        <v>23.635999999999999</v>
      </c>
      <c r="U1121">
        <v>33.726999999999997</v>
      </c>
      <c r="V1121">
        <v>23.562000000000001</v>
      </c>
      <c r="W1121" t="s">
        <v>134</v>
      </c>
      <c r="X1121" t="s">
        <v>135</v>
      </c>
    </row>
    <row r="1122" spans="1:24" x14ac:dyDescent="0.25">
      <c r="A1122">
        <v>1362685</v>
      </c>
      <c r="B1122" t="s">
        <v>30</v>
      </c>
      <c r="C1122">
        <v>3285</v>
      </c>
      <c r="D1122" t="s">
        <v>1</v>
      </c>
      <c r="E1122">
        <v>23.209</v>
      </c>
      <c r="F1122" t="s">
        <v>2</v>
      </c>
      <c r="G1122">
        <v>30.725000000000001</v>
      </c>
      <c r="H1122" t="s">
        <v>2</v>
      </c>
      <c r="I1122">
        <v>23.533000000000001</v>
      </c>
      <c r="J1122" t="s">
        <v>2</v>
      </c>
      <c r="K1122" s="1" t="s">
        <v>134</v>
      </c>
      <c r="L1122" t="s">
        <v>135</v>
      </c>
      <c r="M1122" t="s">
        <v>5</v>
      </c>
      <c r="R1122">
        <v>1362782</v>
      </c>
      <c r="S1122">
        <v>1170</v>
      </c>
      <c r="T1122">
        <v>24.030999999999999</v>
      </c>
      <c r="U1122">
        <v>33.683</v>
      </c>
      <c r="V1122">
        <v>23.428000000000001</v>
      </c>
      <c r="W1122" t="s">
        <v>134</v>
      </c>
      <c r="X1122" t="s">
        <v>135</v>
      </c>
    </row>
    <row r="1123" spans="1:24" x14ac:dyDescent="0.25">
      <c r="A1123">
        <v>1362686</v>
      </c>
      <c r="B1123" t="s">
        <v>31</v>
      </c>
      <c r="C1123">
        <v>3646</v>
      </c>
      <c r="D1123" t="s">
        <v>1</v>
      </c>
      <c r="E1123">
        <v>23.364999999999998</v>
      </c>
      <c r="F1123" t="s">
        <v>2</v>
      </c>
      <c r="G1123">
        <v>30.821000000000002</v>
      </c>
      <c r="H1123" t="s">
        <v>2</v>
      </c>
      <c r="I1123">
        <v>23.515999999999998</v>
      </c>
      <c r="J1123" t="s">
        <v>2</v>
      </c>
      <c r="K1123" s="1" t="s">
        <v>134</v>
      </c>
      <c r="L1123" t="s">
        <v>135</v>
      </c>
      <c r="M1123" t="s">
        <v>5</v>
      </c>
      <c r="R1123">
        <v>1362718</v>
      </c>
      <c r="S1123">
        <v>2977</v>
      </c>
      <c r="T1123">
        <v>25.268999999999998</v>
      </c>
      <c r="U1123">
        <v>33.511000000000003</v>
      </c>
      <c r="V1123">
        <v>25.306000000000001</v>
      </c>
      <c r="W1123" t="s">
        <v>134</v>
      </c>
      <c r="X1123" t="s">
        <v>135</v>
      </c>
    </row>
    <row r="1124" spans="1:24" x14ac:dyDescent="0.25">
      <c r="A1124">
        <v>1362687</v>
      </c>
      <c r="B1124" t="s">
        <v>32</v>
      </c>
      <c r="C1124">
        <v>3591</v>
      </c>
      <c r="D1124" t="s">
        <v>1</v>
      </c>
      <c r="E1124">
        <v>23.452000000000002</v>
      </c>
      <c r="F1124" t="s">
        <v>2</v>
      </c>
      <c r="G1124">
        <v>31.3</v>
      </c>
      <c r="H1124" t="s">
        <v>2</v>
      </c>
      <c r="I1124">
        <v>23.510999999999999</v>
      </c>
      <c r="J1124" t="s">
        <v>2</v>
      </c>
      <c r="K1124" s="1" t="s">
        <v>134</v>
      </c>
      <c r="L1124" t="s">
        <v>135</v>
      </c>
      <c r="M1124" t="s">
        <v>5</v>
      </c>
      <c r="R1124">
        <v>1362737</v>
      </c>
      <c r="S1124">
        <v>2541</v>
      </c>
      <c r="T1124">
        <v>23.302</v>
      </c>
      <c r="U1124">
        <v>33.451000000000001</v>
      </c>
      <c r="V1124">
        <v>23.317</v>
      </c>
      <c r="W1124" t="s">
        <v>134</v>
      </c>
      <c r="X1124" t="s">
        <v>135</v>
      </c>
    </row>
    <row r="1125" spans="1:24" x14ac:dyDescent="0.25">
      <c r="A1125">
        <v>1362689</v>
      </c>
      <c r="B1125" t="s">
        <v>33</v>
      </c>
      <c r="C1125">
        <v>1175</v>
      </c>
      <c r="D1125" t="s">
        <v>1</v>
      </c>
      <c r="E1125">
        <v>23.635999999999999</v>
      </c>
      <c r="F1125" t="s">
        <v>2</v>
      </c>
      <c r="G1125">
        <v>33.726999999999997</v>
      </c>
      <c r="H1125" t="s">
        <v>2</v>
      </c>
      <c r="I1125">
        <v>23.562000000000001</v>
      </c>
      <c r="J1125" t="s">
        <v>2</v>
      </c>
      <c r="K1125" s="1" t="s">
        <v>134</v>
      </c>
      <c r="L1125" t="s">
        <v>135</v>
      </c>
      <c r="M1125" t="s">
        <v>5</v>
      </c>
      <c r="R1125">
        <v>1362279</v>
      </c>
      <c r="S1125">
        <v>3774</v>
      </c>
      <c r="T1125">
        <v>24.021000000000001</v>
      </c>
      <c r="U1125">
        <v>33.085000000000001</v>
      </c>
      <c r="V1125">
        <v>24.689</v>
      </c>
      <c r="W1125" t="s">
        <v>134</v>
      </c>
      <c r="X1125" t="s">
        <v>135</v>
      </c>
    </row>
    <row r="1126" spans="1:24" x14ac:dyDescent="0.25">
      <c r="A1126">
        <v>1362690</v>
      </c>
      <c r="B1126" t="s">
        <v>34</v>
      </c>
      <c r="C1126">
        <v>3451</v>
      </c>
      <c r="D1126" t="s">
        <v>1</v>
      </c>
      <c r="E1126">
        <v>23.684999999999999</v>
      </c>
      <c r="F1126" t="s">
        <v>2</v>
      </c>
      <c r="G1126">
        <v>32.046999999999997</v>
      </c>
      <c r="H1126" t="s">
        <v>2</v>
      </c>
      <c r="I1126">
        <v>23.611999999999998</v>
      </c>
      <c r="J1126" t="s">
        <v>2</v>
      </c>
      <c r="K1126" s="1" t="s">
        <v>134</v>
      </c>
      <c r="L1126" t="s">
        <v>135</v>
      </c>
      <c r="M1126" t="s">
        <v>5</v>
      </c>
      <c r="R1126">
        <v>1362691</v>
      </c>
      <c r="S1126">
        <v>1957</v>
      </c>
      <c r="T1126">
        <v>24.603000000000002</v>
      </c>
      <c r="U1126">
        <v>32.573999999999998</v>
      </c>
      <c r="V1126">
        <v>24.306000000000001</v>
      </c>
      <c r="W1126" t="s">
        <v>134</v>
      </c>
      <c r="X1126" t="s">
        <v>135</v>
      </c>
    </row>
    <row r="1127" spans="1:24" x14ac:dyDescent="0.25">
      <c r="A1127">
        <v>1362691</v>
      </c>
      <c r="B1127" t="s">
        <v>35</v>
      </c>
      <c r="C1127">
        <v>1957</v>
      </c>
      <c r="D1127" t="s">
        <v>1</v>
      </c>
      <c r="E1127">
        <v>24.603000000000002</v>
      </c>
      <c r="F1127" t="s">
        <v>2</v>
      </c>
      <c r="G1127">
        <v>32.573999999999998</v>
      </c>
      <c r="H1127" t="s">
        <v>2</v>
      </c>
      <c r="I1127">
        <v>24.306000000000001</v>
      </c>
      <c r="J1127" t="s">
        <v>2</v>
      </c>
      <c r="K1127" s="1" t="s">
        <v>134</v>
      </c>
      <c r="L1127" t="s">
        <v>135</v>
      </c>
      <c r="M1127" t="s">
        <v>5</v>
      </c>
      <c r="R1127">
        <v>1362781</v>
      </c>
      <c r="S1127">
        <v>2800</v>
      </c>
      <c r="T1127">
        <v>24.574999999999999</v>
      </c>
      <c r="U1127">
        <v>32.552</v>
      </c>
      <c r="V1127">
        <v>24.579000000000001</v>
      </c>
      <c r="W1127" t="s">
        <v>134</v>
      </c>
      <c r="X1127" t="s">
        <v>135</v>
      </c>
    </row>
    <row r="1128" spans="1:24" x14ac:dyDescent="0.25">
      <c r="A1128">
        <v>1362692</v>
      </c>
      <c r="B1128" t="s">
        <v>36</v>
      </c>
      <c r="C1128">
        <v>3135</v>
      </c>
      <c r="D1128" t="s">
        <v>1</v>
      </c>
      <c r="E1128">
        <v>23.463000000000001</v>
      </c>
      <c r="F1128" t="s">
        <v>2</v>
      </c>
      <c r="G1128">
        <v>31.498000000000001</v>
      </c>
      <c r="H1128" t="s">
        <v>2</v>
      </c>
      <c r="I1128">
        <v>23.51</v>
      </c>
      <c r="J1128" t="s">
        <v>2</v>
      </c>
      <c r="K1128" s="1" t="s">
        <v>134</v>
      </c>
      <c r="L1128" t="s">
        <v>135</v>
      </c>
      <c r="M1128" t="s">
        <v>5</v>
      </c>
      <c r="R1128">
        <v>1362700</v>
      </c>
      <c r="S1128">
        <v>2820</v>
      </c>
      <c r="T1128">
        <v>23.655999999999999</v>
      </c>
      <c r="U1128">
        <v>32.421999999999997</v>
      </c>
      <c r="V1128">
        <v>23.579000000000001</v>
      </c>
      <c r="W1128" t="s">
        <v>134</v>
      </c>
      <c r="X1128" t="s">
        <v>135</v>
      </c>
    </row>
    <row r="1129" spans="1:24" x14ac:dyDescent="0.25">
      <c r="A1129">
        <v>1362695</v>
      </c>
      <c r="B1129" t="s">
        <v>37</v>
      </c>
      <c r="C1129">
        <v>3551</v>
      </c>
      <c r="D1129" t="s">
        <v>1</v>
      </c>
      <c r="E1129">
        <v>23.126000000000001</v>
      </c>
      <c r="F1129" t="s">
        <v>2</v>
      </c>
      <c r="G1129">
        <v>30.34</v>
      </c>
      <c r="H1129" t="s">
        <v>2</v>
      </c>
      <c r="I1129">
        <v>24.256</v>
      </c>
      <c r="J1129" t="s">
        <v>2</v>
      </c>
      <c r="K1129" s="1" t="s">
        <v>134</v>
      </c>
      <c r="L1129" t="s">
        <v>135</v>
      </c>
      <c r="M1129" t="s">
        <v>5</v>
      </c>
      <c r="R1129">
        <v>1362739</v>
      </c>
      <c r="S1129">
        <v>2864</v>
      </c>
      <c r="T1129">
        <v>22.957999999999998</v>
      </c>
      <c r="U1129">
        <v>32.369</v>
      </c>
      <c r="V1129">
        <v>23.123000000000001</v>
      </c>
      <c r="W1129" t="s">
        <v>134</v>
      </c>
      <c r="X1129" t="s">
        <v>135</v>
      </c>
    </row>
    <row r="1130" spans="1:24" x14ac:dyDescent="0.25">
      <c r="A1130">
        <v>1362696</v>
      </c>
      <c r="B1130" t="s">
        <v>38</v>
      </c>
      <c r="C1130">
        <v>2907</v>
      </c>
      <c r="D1130" t="s">
        <v>1</v>
      </c>
      <c r="E1130">
        <v>23.126999999999999</v>
      </c>
      <c r="F1130" t="s">
        <v>2</v>
      </c>
      <c r="G1130">
        <v>31.513000000000002</v>
      </c>
      <c r="H1130" t="s">
        <v>2</v>
      </c>
      <c r="I1130">
        <v>22.591999999999999</v>
      </c>
      <c r="J1130" t="s">
        <v>2</v>
      </c>
      <c r="K1130" s="1" t="s">
        <v>134</v>
      </c>
      <c r="L1130" t="s">
        <v>135</v>
      </c>
      <c r="M1130" t="s">
        <v>5</v>
      </c>
      <c r="R1130">
        <v>1362703</v>
      </c>
      <c r="S1130">
        <v>3358</v>
      </c>
      <c r="T1130">
        <v>23.526</v>
      </c>
      <c r="U1130">
        <v>32.314</v>
      </c>
      <c r="V1130">
        <v>23.501999999999999</v>
      </c>
      <c r="W1130" t="s">
        <v>134</v>
      </c>
      <c r="X1130" t="s">
        <v>135</v>
      </c>
    </row>
    <row r="1131" spans="1:24" x14ac:dyDescent="0.25">
      <c r="A1131">
        <v>1362697</v>
      </c>
      <c r="B1131" t="s">
        <v>39</v>
      </c>
      <c r="C1131">
        <v>4002</v>
      </c>
      <c r="D1131" t="s">
        <v>1</v>
      </c>
      <c r="E1131">
        <v>22.913</v>
      </c>
      <c r="F1131" t="s">
        <v>2</v>
      </c>
      <c r="G1131">
        <v>31.5</v>
      </c>
      <c r="H1131" t="s">
        <v>2</v>
      </c>
      <c r="I1131">
        <v>22.545999999999999</v>
      </c>
      <c r="J1131" t="s">
        <v>2</v>
      </c>
      <c r="K1131" s="1" t="s">
        <v>134</v>
      </c>
      <c r="L1131" t="s">
        <v>135</v>
      </c>
      <c r="M1131" t="s">
        <v>5</v>
      </c>
      <c r="R1131">
        <v>1362705</v>
      </c>
      <c r="S1131">
        <v>3681</v>
      </c>
      <c r="T1131">
        <v>23.545999999999999</v>
      </c>
      <c r="U1131">
        <v>32.276000000000003</v>
      </c>
      <c r="V1131">
        <v>23.881</v>
      </c>
      <c r="W1131" t="s">
        <v>134</v>
      </c>
      <c r="X1131" t="s">
        <v>135</v>
      </c>
    </row>
    <row r="1132" spans="1:24" x14ac:dyDescent="0.25">
      <c r="A1132">
        <v>1362698</v>
      </c>
      <c r="B1132" t="s">
        <v>40</v>
      </c>
      <c r="C1132">
        <v>2870</v>
      </c>
      <c r="D1132" t="s">
        <v>1</v>
      </c>
      <c r="E1132">
        <v>23.251999999999999</v>
      </c>
      <c r="F1132" t="s">
        <v>2</v>
      </c>
      <c r="G1132">
        <v>30.907</v>
      </c>
      <c r="H1132" t="s">
        <v>2</v>
      </c>
      <c r="I1132">
        <v>23.34</v>
      </c>
      <c r="J1132" t="s">
        <v>2</v>
      </c>
      <c r="K1132" s="1" t="s">
        <v>134</v>
      </c>
      <c r="L1132" t="s">
        <v>135</v>
      </c>
      <c r="M1132" t="s">
        <v>5</v>
      </c>
      <c r="R1132">
        <v>1362683</v>
      </c>
      <c r="S1132">
        <v>3368</v>
      </c>
      <c r="T1132">
        <v>23.635000000000002</v>
      </c>
      <c r="U1132">
        <v>32.247</v>
      </c>
      <c r="V1132">
        <v>23.963000000000001</v>
      </c>
      <c r="W1132" t="s">
        <v>134</v>
      </c>
      <c r="X1132" t="s">
        <v>135</v>
      </c>
    </row>
    <row r="1133" spans="1:24" x14ac:dyDescent="0.25">
      <c r="A1133">
        <v>1362699</v>
      </c>
      <c r="B1133" t="s">
        <v>41</v>
      </c>
      <c r="C1133">
        <v>3414</v>
      </c>
      <c r="D1133" t="s">
        <v>19</v>
      </c>
      <c r="E1133">
        <v>24.259</v>
      </c>
      <c r="F1133" t="s">
        <v>2</v>
      </c>
      <c r="G1133">
        <v>34.529000000000003</v>
      </c>
      <c r="H1133" t="s">
        <v>20</v>
      </c>
      <c r="I1133">
        <v>24.402000000000001</v>
      </c>
      <c r="J1133" t="s">
        <v>2</v>
      </c>
      <c r="K1133" s="1" t="s">
        <v>134</v>
      </c>
      <c r="L1133" t="s">
        <v>135</v>
      </c>
      <c r="M1133" t="s">
        <v>5</v>
      </c>
      <c r="R1133">
        <v>1362278</v>
      </c>
      <c r="S1133">
        <v>2988</v>
      </c>
      <c r="T1133">
        <v>24.274000000000001</v>
      </c>
      <c r="U1133">
        <v>32.154000000000003</v>
      </c>
      <c r="V1133">
        <v>24.468</v>
      </c>
      <c r="W1133" t="s">
        <v>134</v>
      </c>
      <c r="X1133" t="s">
        <v>135</v>
      </c>
    </row>
    <row r="1134" spans="1:24" x14ac:dyDescent="0.25">
      <c r="A1134">
        <v>1362700</v>
      </c>
      <c r="B1134" t="s">
        <v>42</v>
      </c>
      <c r="C1134">
        <v>2820</v>
      </c>
      <c r="D1134" t="s">
        <v>1</v>
      </c>
      <c r="E1134">
        <v>23.655999999999999</v>
      </c>
      <c r="F1134" t="s">
        <v>2</v>
      </c>
      <c r="G1134">
        <v>32.421999999999997</v>
      </c>
      <c r="H1134" t="s">
        <v>2</v>
      </c>
      <c r="I1134">
        <v>23.579000000000001</v>
      </c>
      <c r="J1134" t="s">
        <v>2</v>
      </c>
      <c r="K1134" s="1" t="s">
        <v>134</v>
      </c>
      <c r="L1134" t="s">
        <v>135</v>
      </c>
      <c r="M1134" t="s">
        <v>5</v>
      </c>
      <c r="R1134">
        <v>1362741</v>
      </c>
      <c r="S1134">
        <v>2940</v>
      </c>
      <c r="T1134">
        <v>22.742999999999999</v>
      </c>
      <c r="U1134">
        <v>32.112000000000002</v>
      </c>
      <c r="V1134">
        <v>22.756</v>
      </c>
      <c r="W1134" t="s">
        <v>134</v>
      </c>
      <c r="X1134" t="s">
        <v>135</v>
      </c>
    </row>
    <row r="1135" spans="1:24" x14ac:dyDescent="0.25">
      <c r="A1135">
        <v>1362701</v>
      </c>
      <c r="B1135" t="s">
        <v>46</v>
      </c>
      <c r="C1135">
        <v>2878</v>
      </c>
      <c r="D1135" t="s">
        <v>1</v>
      </c>
      <c r="E1135">
        <v>23.056000000000001</v>
      </c>
      <c r="F1135" t="s">
        <v>2</v>
      </c>
      <c r="G1135">
        <v>31.440999999999999</v>
      </c>
      <c r="H1135" t="s">
        <v>2</v>
      </c>
      <c r="I1135">
        <v>23.103999999999999</v>
      </c>
      <c r="J1135" t="s">
        <v>2</v>
      </c>
      <c r="K1135" s="1" t="s">
        <v>134</v>
      </c>
      <c r="L1135" t="s">
        <v>135</v>
      </c>
      <c r="M1135" t="s">
        <v>5</v>
      </c>
      <c r="R1135">
        <v>1362290</v>
      </c>
      <c r="S1135">
        <v>2665</v>
      </c>
      <c r="T1135">
        <v>24.416</v>
      </c>
      <c r="U1135">
        <v>32.064999999999998</v>
      </c>
      <c r="V1135">
        <v>24.722000000000001</v>
      </c>
      <c r="W1135" t="s">
        <v>134</v>
      </c>
      <c r="X1135" t="s">
        <v>135</v>
      </c>
    </row>
    <row r="1136" spans="1:24" x14ac:dyDescent="0.25">
      <c r="A1136">
        <v>1362702</v>
      </c>
      <c r="B1136" t="s">
        <v>47</v>
      </c>
      <c r="C1136">
        <v>3117</v>
      </c>
      <c r="D1136" t="s">
        <v>1</v>
      </c>
      <c r="E1136">
        <v>23.332000000000001</v>
      </c>
      <c r="F1136" t="s">
        <v>2</v>
      </c>
      <c r="G1136">
        <v>31.457000000000001</v>
      </c>
      <c r="H1136" t="s">
        <v>2</v>
      </c>
      <c r="I1136">
        <v>23.516999999999999</v>
      </c>
      <c r="J1136" t="s">
        <v>2</v>
      </c>
      <c r="K1136" s="1" t="s">
        <v>134</v>
      </c>
      <c r="L1136" t="s">
        <v>135</v>
      </c>
      <c r="M1136" t="s">
        <v>5</v>
      </c>
      <c r="R1136">
        <v>1362690</v>
      </c>
      <c r="S1136">
        <v>3451</v>
      </c>
      <c r="T1136">
        <v>23.684999999999999</v>
      </c>
      <c r="U1136">
        <v>32.046999999999997</v>
      </c>
      <c r="V1136">
        <v>23.611999999999998</v>
      </c>
      <c r="W1136" t="s">
        <v>134</v>
      </c>
      <c r="X1136" t="s">
        <v>135</v>
      </c>
    </row>
    <row r="1137" spans="1:24" x14ac:dyDescent="0.25">
      <c r="A1137">
        <v>1362703</v>
      </c>
      <c r="B1137" t="s">
        <v>48</v>
      </c>
      <c r="C1137">
        <v>3358</v>
      </c>
      <c r="D1137" t="s">
        <v>1</v>
      </c>
      <c r="E1137">
        <v>23.526</v>
      </c>
      <c r="F1137" t="s">
        <v>2</v>
      </c>
      <c r="G1137">
        <v>32.314</v>
      </c>
      <c r="H1137" t="s">
        <v>2</v>
      </c>
      <c r="I1137">
        <v>23.501999999999999</v>
      </c>
      <c r="J1137" t="s">
        <v>2</v>
      </c>
      <c r="K1137" s="1" t="s">
        <v>134</v>
      </c>
      <c r="L1137" t="s">
        <v>135</v>
      </c>
      <c r="M1137" t="s">
        <v>5</v>
      </c>
      <c r="R1137">
        <v>1362735</v>
      </c>
      <c r="S1137">
        <v>3058</v>
      </c>
      <c r="T1137">
        <v>23.303999999999998</v>
      </c>
      <c r="U1137">
        <v>32.030999999999999</v>
      </c>
      <c r="V1137">
        <v>23.475000000000001</v>
      </c>
      <c r="W1137" t="s">
        <v>134</v>
      </c>
      <c r="X1137" t="s">
        <v>135</v>
      </c>
    </row>
    <row r="1138" spans="1:24" x14ac:dyDescent="0.25">
      <c r="A1138">
        <v>1362704</v>
      </c>
      <c r="B1138" t="s">
        <v>49</v>
      </c>
      <c r="C1138">
        <v>4240</v>
      </c>
      <c r="D1138" t="s">
        <v>1</v>
      </c>
      <c r="E1138">
        <v>23.367000000000001</v>
      </c>
      <c r="F1138" t="s">
        <v>2</v>
      </c>
      <c r="G1138">
        <v>31.233000000000001</v>
      </c>
      <c r="H1138" t="s">
        <v>2</v>
      </c>
      <c r="I1138">
        <v>23.282</v>
      </c>
      <c r="J1138" t="s">
        <v>2</v>
      </c>
      <c r="K1138" s="1" t="s">
        <v>134</v>
      </c>
      <c r="L1138" t="s">
        <v>135</v>
      </c>
      <c r="M1138" t="s">
        <v>5</v>
      </c>
      <c r="R1138">
        <v>1362783</v>
      </c>
      <c r="S1138">
        <v>3334</v>
      </c>
      <c r="T1138">
        <v>24.091000000000001</v>
      </c>
      <c r="U1138">
        <v>31.952000000000002</v>
      </c>
      <c r="V1138">
        <v>24.384</v>
      </c>
      <c r="W1138" t="s">
        <v>134</v>
      </c>
      <c r="X1138" t="s">
        <v>135</v>
      </c>
    </row>
    <row r="1139" spans="1:24" x14ac:dyDescent="0.25">
      <c r="A1139">
        <v>1362705</v>
      </c>
      <c r="B1139" t="s">
        <v>50</v>
      </c>
      <c r="C1139">
        <v>3681</v>
      </c>
      <c r="D1139" t="s">
        <v>1</v>
      </c>
      <c r="E1139">
        <v>23.545999999999999</v>
      </c>
      <c r="F1139" t="s">
        <v>2</v>
      </c>
      <c r="G1139">
        <v>32.276000000000003</v>
      </c>
      <c r="H1139" t="s">
        <v>2</v>
      </c>
      <c r="I1139">
        <v>23.881</v>
      </c>
      <c r="J1139" t="s">
        <v>2</v>
      </c>
      <c r="K1139" s="1" t="s">
        <v>134</v>
      </c>
      <c r="L1139" t="s">
        <v>135</v>
      </c>
      <c r="M1139" t="s">
        <v>5</v>
      </c>
      <c r="R1139">
        <v>1362734</v>
      </c>
      <c r="S1139">
        <v>3505</v>
      </c>
      <c r="T1139">
        <v>23.539000000000001</v>
      </c>
      <c r="U1139">
        <v>31.939</v>
      </c>
      <c r="V1139">
        <v>23.67</v>
      </c>
      <c r="W1139" t="s">
        <v>134</v>
      </c>
      <c r="X1139" t="s">
        <v>135</v>
      </c>
    </row>
    <row r="1140" spans="1:24" x14ac:dyDescent="0.25">
      <c r="A1140">
        <v>1362707</v>
      </c>
      <c r="B1140" t="s">
        <v>51</v>
      </c>
      <c r="C1140">
        <v>3827</v>
      </c>
      <c r="D1140" t="s">
        <v>1</v>
      </c>
      <c r="E1140">
        <v>23.437000000000001</v>
      </c>
      <c r="F1140" t="s">
        <v>2</v>
      </c>
      <c r="G1140">
        <v>31.469000000000001</v>
      </c>
      <c r="H1140" t="s">
        <v>2</v>
      </c>
      <c r="I1140">
        <v>23.917000000000002</v>
      </c>
      <c r="J1140" t="s">
        <v>2</v>
      </c>
      <c r="K1140" s="1" t="s">
        <v>134</v>
      </c>
      <c r="L1140" t="s">
        <v>135</v>
      </c>
      <c r="M1140" t="s">
        <v>5</v>
      </c>
      <c r="R1140">
        <v>1362716</v>
      </c>
      <c r="S1140">
        <v>3770</v>
      </c>
      <c r="T1140">
        <v>24.286999999999999</v>
      </c>
      <c r="U1140">
        <v>31.895</v>
      </c>
      <c r="V1140">
        <v>24.626999999999999</v>
      </c>
      <c r="W1140" t="s">
        <v>134</v>
      </c>
      <c r="X1140" t="s">
        <v>135</v>
      </c>
    </row>
    <row r="1141" spans="1:24" x14ac:dyDescent="0.25">
      <c r="A1141">
        <v>1362710</v>
      </c>
      <c r="B1141" t="s">
        <v>52</v>
      </c>
      <c r="C1141">
        <v>3277</v>
      </c>
      <c r="D1141" t="s">
        <v>1</v>
      </c>
      <c r="E1141">
        <v>23.521999999999998</v>
      </c>
      <c r="F1141" t="s">
        <v>2</v>
      </c>
      <c r="G1141">
        <v>31.283999999999999</v>
      </c>
      <c r="H1141" t="s">
        <v>2</v>
      </c>
      <c r="I1141">
        <v>23.166</v>
      </c>
      <c r="J1141" t="s">
        <v>2</v>
      </c>
      <c r="K1141" s="1" t="s">
        <v>134</v>
      </c>
      <c r="L1141" t="s">
        <v>135</v>
      </c>
      <c r="M1141" t="s">
        <v>5</v>
      </c>
      <c r="R1141">
        <v>1362292</v>
      </c>
      <c r="S1141">
        <v>3470</v>
      </c>
      <c r="T1141">
        <v>25.536999999999999</v>
      </c>
      <c r="U1141">
        <v>31.881</v>
      </c>
      <c r="V1141">
        <v>25.349</v>
      </c>
      <c r="W1141" t="s">
        <v>134</v>
      </c>
      <c r="X1141" t="s">
        <v>135</v>
      </c>
    </row>
    <row r="1142" spans="1:24" x14ac:dyDescent="0.25">
      <c r="A1142">
        <v>1362711</v>
      </c>
      <c r="B1142" t="s">
        <v>53</v>
      </c>
      <c r="C1142">
        <v>3374</v>
      </c>
      <c r="D1142" t="s">
        <v>1</v>
      </c>
      <c r="E1142">
        <v>23.471</v>
      </c>
      <c r="F1142" t="s">
        <v>2</v>
      </c>
      <c r="G1142">
        <v>31.751999999999999</v>
      </c>
      <c r="H1142" t="s">
        <v>2</v>
      </c>
      <c r="I1142">
        <v>23.686</v>
      </c>
      <c r="J1142" t="s">
        <v>2</v>
      </c>
      <c r="K1142" s="1" t="s">
        <v>134</v>
      </c>
      <c r="L1142" t="s">
        <v>135</v>
      </c>
      <c r="M1142" t="s">
        <v>5</v>
      </c>
      <c r="R1142">
        <v>1362714</v>
      </c>
      <c r="S1142">
        <v>4632</v>
      </c>
      <c r="T1142">
        <v>23.507000000000001</v>
      </c>
      <c r="U1142">
        <v>31.815000000000001</v>
      </c>
      <c r="V1142">
        <v>23.3</v>
      </c>
      <c r="W1142" t="s">
        <v>134</v>
      </c>
      <c r="X1142" t="s">
        <v>135</v>
      </c>
    </row>
    <row r="1143" spans="1:24" x14ac:dyDescent="0.25">
      <c r="A1143">
        <v>1362712</v>
      </c>
      <c r="B1143" t="s">
        <v>54</v>
      </c>
      <c r="C1143">
        <v>3118</v>
      </c>
      <c r="D1143" t="s">
        <v>1</v>
      </c>
      <c r="E1143">
        <v>23.427</v>
      </c>
      <c r="F1143" t="s">
        <v>2</v>
      </c>
      <c r="G1143">
        <v>31.622</v>
      </c>
      <c r="H1143" t="s">
        <v>2</v>
      </c>
      <c r="I1143">
        <v>23.523</v>
      </c>
      <c r="J1143" t="s">
        <v>2</v>
      </c>
      <c r="K1143" s="1" t="s">
        <v>134</v>
      </c>
      <c r="L1143" t="s">
        <v>135</v>
      </c>
      <c r="M1143" t="s">
        <v>5</v>
      </c>
      <c r="R1143">
        <v>1362774</v>
      </c>
      <c r="S1143">
        <v>2722</v>
      </c>
      <c r="T1143">
        <v>24.091000000000001</v>
      </c>
      <c r="U1143">
        <v>31.759</v>
      </c>
      <c r="V1143">
        <v>25.004000000000001</v>
      </c>
      <c r="W1143" t="s">
        <v>134</v>
      </c>
      <c r="X1143" t="s">
        <v>135</v>
      </c>
    </row>
    <row r="1144" spans="1:24" x14ac:dyDescent="0.25">
      <c r="A1144">
        <v>1362713</v>
      </c>
      <c r="B1144" t="s">
        <v>55</v>
      </c>
      <c r="C1144">
        <v>3012</v>
      </c>
      <c r="D1144" t="s">
        <v>1</v>
      </c>
      <c r="E1144">
        <v>23.515999999999998</v>
      </c>
      <c r="F1144" t="s">
        <v>2</v>
      </c>
      <c r="G1144">
        <v>30.818000000000001</v>
      </c>
      <c r="H1144" t="s">
        <v>2</v>
      </c>
      <c r="I1144">
        <v>23.984999999999999</v>
      </c>
      <c r="J1144" t="s">
        <v>2</v>
      </c>
      <c r="K1144" s="1" t="s">
        <v>134</v>
      </c>
      <c r="L1144" t="s">
        <v>135</v>
      </c>
      <c r="M1144" t="s">
        <v>5</v>
      </c>
      <c r="R1144">
        <v>1362711</v>
      </c>
      <c r="S1144">
        <v>3374</v>
      </c>
      <c r="T1144">
        <v>23.471</v>
      </c>
      <c r="U1144">
        <v>31.751999999999999</v>
      </c>
      <c r="V1144">
        <v>23.686</v>
      </c>
      <c r="W1144" t="s">
        <v>134</v>
      </c>
      <c r="X1144" t="s">
        <v>135</v>
      </c>
    </row>
    <row r="1145" spans="1:24" x14ac:dyDescent="0.25">
      <c r="A1145">
        <v>1362714</v>
      </c>
      <c r="B1145" t="s">
        <v>56</v>
      </c>
      <c r="C1145">
        <v>4632</v>
      </c>
      <c r="D1145" t="s">
        <v>1</v>
      </c>
      <c r="E1145">
        <v>23.507000000000001</v>
      </c>
      <c r="F1145" t="s">
        <v>2</v>
      </c>
      <c r="G1145">
        <v>31.815000000000001</v>
      </c>
      <c r="H1145" t="s">
        <v>2</v>
      </c>
      <c r="I1145">
        <v>23.3</v>
      </c>
      <c r="J1145" t="s">
        <v>2</v>
      </c>
      <c r="K1145" s="1" t="s">
        <v>134</v>
      </c>
      <c r="L1145" t="s">
        <v>135</v>
      </c>
      <c r="M1145" t="s">
        <v>5</v>
      </c>
      <c r="R1145">
        <v>1362776</v>
      </c>
      <c r="S1145">
        <v>3125</v>
      </c>
      <c r="T1145">
        <v>23.16</v>
      </c>
      <c r="U1145">
        <v>31.652999999999999</v>
      </c>
      <c r="V1145">
        <v>23.579000000000001</v>
      </c>
      <c r="W1145" t="s">
        <v>134</v>
      </c>
      <c r="X1145" t="s">
        <v>135</v>
      </c>
    </row>
    <row r="1146" spans="1:24" x14ac:dyDescent="0.25">
      <c r="A1146">
        <v>1362716</v>
      </c>
      <c r="B1146" t="s">
        <v>57</v>
      </c>
      <c r="C1146">
        <v>3770</v>
      </c>
      <c r="D1146" t="s">
        <v>1</v>
      </c>
      <c r="E1146">
        <v>24.286999999999999</v>
      </c>
      <c r="F1146" t="s">
        <v>2</v>
      </c>
      <c r="G1146">
        <v>31.895</v>
      </c>
      <c r="H1146" t="s">
        <v>2</v>
      </c>
      <c r="I1146">
        <v>24.626999999999999</v>
      </c>
      <c r="J1146" t="s">
        <v>2</v>
      </c>
      <c r="K1146" s="1" t="s">
        <v>134</v>
      </c>
      <c r="L1146" t="s">
        <v>135</v>
      </c>
      <c r="M1146" t="s">
        <v>5</v>
      </c>
      <c r="R1146">
        <v>1362712</v>
      </c>
      <c r="S1146">
        <v>3118</v>
      </c>
      <c r="T1146">
        <v>23.427</v>
      </c>
      <c r="U1146">
        <v>31.622</v>
      </c>
      <c r="V1146">
        <v>23.523</v>
      </c>
      <c r="W1146" t="s">
        <v>134</v>
      </c>
      <c r="X1146" t="s">
        <v>135</v>
      </c>
    </row>
    <row r="1147" spans="1:24" x14ac:dyDescent="0.25">
      <c r="A1147">
        <v>1362717</v>
      </c>
      <c r="B1147" t="s">
        <v>58</v>
      </c>
      <c r="C1147">
        <v>2800</v>
      </c>
      <c r="D1147" t="s">
        <v>1</v>
      </c>
      <c r="E1147">
        <v>22.797000000000001</v>
      </c>
      <c r="F1147" t="s">
        <v>2</v>
      </c>
      <c r="G1147">
        <v>30.484999999999999</v>
      </c>
      <c r="H1147" t="s">
        <v>2</v>
      </c>
      <c r="I1147">
        <v>23.082999999999998</v>
      </c>
      <c r="J1147" t="s">
        <v>2</v>
      </c>
      <c r="K1147" s="1" t="s">
        <v>134</v>
      </c>
      <c r="L1147" t="s">
        <v>135</v>
      </c>
      <c r="M1147" t="s">
        <v>5</v>
      </c>
      <c r="R1147">
        <v>1362726</v>
      </c>
      <c r="S1147">
        <v>2465</v>
      </c>
      <c r="T1147">
        <v>22.327999999999999</v>
      </c>
      <c r="U1147">
        <v>31.611000000000001</v>
      </c>
      <c r="V1147">
        <v>23.709</v>
      </c>
      <c r="W1147" t="s">
        <v>134</v>
      </c>
      <c r="X1147" t="s">
        <v>135</v>
      </c>
    </row>
    <row r="1148" spans="1:24" x14ac:dyDescent="0.25">
      <c r="A1148">
        <v>1362718</v>
      </c>
      <c r="B1148" t="s">
        <v>59</v>
      </c>
      <c r="C1148">
        <v>2977</v>
      </c>
      <c r="D1148" t="s">
        <v>1</v>
      </c>
      <c r="E1148">
        <v>25.268999999999998</v>
      </c>
      <c r="F1148" t="s">
        <v>2</v>
      </c>
      <c r="G1148">
        <v>33.511000000000003</v>
      </c>
      <c r="H1148" t="s">
        <v>2</v>
      </c>
      <c r="I1148">
        <v>25.306000000000001</v>
      </c>
      <c r="J1148" t="s">
        <v>2</v>
      </c>
      <c r="K1148" s="1" t="s">
        <v>134</v>
      </c>
      <c r="L1148" t="s">
        <v>135</v>
      </c>
      <c r="M1148" t="s">
        <v>5</v>
      </c>
      <c r="R1148">
        <v>1362678</v>
      </c>
      <c r="S1148">
        <v>2861</v>
      </c>
      <c r="T1148">
        <v>22.835000000000001</v>
      </c>
      <c r="U1148">
        <v>31.59</v>
      </c>
      <c r="V1148">
        <v>23.021999999999998</v>
      </c>
      <c r="W1148" t="s">
        <v>134</v>
      </c>
      <c r="X1148" t="s">
        <v>135</v>
      </c>
    </row>
    <row r="1149" spans="1:24" x14ac:dyDescent="0.25">
      <c r="A1149">
        <v>1362719</v>
      </c>
      <c r="B1149" t="s">
        <v>60</v>
      </c>
      <c r="C1149">
        <v>3022</v>
      </c>
      <c r="D1149" t="s">
        <v>1</v>
      </c>
      <c r="E1149">
        <v>22.847999999999999</v>
      </c>
      <c r="F1149" t="s">
        <v>2</v>
      </c>
      <c r="G1149">
        <v>31.404</v>
      </c>
      <c r="H1149" t="s">
        <v>2</v>
      </c>
      <c r="I1149">
        <v>23.071000000000002</v>
      </c>
      <c r="J1149" t="s">
        <v>2</v>
      </c>
      <c r="K1149" s="1" t="s">
        <v>134</v>
      </c>
      <c r="L1149" t="s">
        <v>135</v>
      </c>
      <c r="M1149" t="s">
        <v>5</v>
      </c>
      <c r="R1149">
        <v>1362731</v>
      </c>
      <c r="S1149">
        <v>3050</v>
      </c>
      <c r="T1149">
        <v>22.940999999999999</v>
      </c>
      <c r="U1149">
        <v>31.565000000000001</v>
      </c>
      <c r="V1149">
        <v>23.48</v>
      </c>
      <c r="W1149" t="s">
        <v>134</v>
      </c>
      <c r="X1149" t="s">
        <v>135</v>
      </c>
    </row>
    <row r="1150" spans="1:24" x14ac:dyDescent="0.25">
      <c r="A1150">
        <v>1362720</v>
      </c>
      <c r="B1150" t="s">
        <v>61</v>
      </c>
      <c r="C1150">
        <v>3415</v>
      </c>
      <c r="D1150" t="s">
        <v>1</v>
      </c>
      <c r="E1150">
        <v>23.489000000000001</v>
      </c>
      <c r="F1150" t="s">
        <v>2</v>
      </c>
      <c r="G1150">
        <v>31.498000000000001</v>
      </c>
      <c r="H1150" t="s">
        <v>2</v>
      </c>
      <c r="I1150">
        <v>23.73</v>
      </c>
      <c r="J1150" t="s">
        <v>2</v>
      </c>
      <c r="K1150" s="1" t="s">
        <v>134</v>
      </c>
      <c r="L1150" t="s">
        <v>135</v>
      </c>
      <c r="M1150" t="s">
        <v>5</v>
      </c>
      <c r="R1150">
        <v>1362721</v>
      </c>
      <c r="S1150">
        <v>3205</v>
      </c>
      <c r="T1150">
        <v>23.251999999999999</v>
      </c>
      <c r="U1150">
        <v>31.527999999999999</v>
      </c>
      <c r="V1150">
        <v>23.349</v>
      </c>
      <c r="W1150" t="s">
        <v>134</v>
      </c>
      <c r="X1150" t="s">
        <v>135</v>
      </c>
    </row>
    <row r="1151" spans="1:24" x14ac:dyDescent="0.25">
      <c r="A1151">
        <v>1362721</v>
      </c>
      <c r="B1151" t="s">
        <v>62</v>
      </c>
      <c r="C1151">
        <v>3205</v>
      </c>
      <c r="D1151" t="s">
        <v>1</v>
      </c>
      <c r="E1151">
        <v>23.251999999999999</v>
      </c>
      <c r="F1151" t="s">
        <v>2</v>
      </c>
      <c r="G1151">
        <v>31.527999999999999</v>
      </c>
      <c r="H1151" t="s">
        <v>2</v>
      </c>
      <c r="I1151">
        <v>23.349</v>
      </c>
      <c r="J1151" t="s">
        <v>2</v>
      </c>
      <c r="K1151" s="1" t="s">
        <v>134</v>
      </c>
      <c r="L1151" t="s">
        <v>135</v>
      </c>
      <c r="M1151" t="s">
        <v>5</v>
      </c>
      <c r="R1151">
        <v>1362696</v>
      </c>
      <c r="S1151">
        <v>2907</v>
      </c>
      <c r="T1151">
        <v>23.126999999999999</v>
      </c>
      <c r="U1151">
        <v>31.513000000000002</v>
      </c>
      <c r="V1151">
        <v>22.591999999999999</v>
      </c>
      <c r="W1151" t="s">
        <v>134</v>
      </c>
      <c r="X1151" t="s">
        <v>135</v>
      </c>
    </row>
    <row r="1152" spans="1:24" x14ac:dyDescent="0.25">
      <c r="A1152">
        <v>1362722</v>
      </c>
      <c r="B1152" t="s">
        <v>63</v>
      </c>
      <c r="C1152">
        <v>3560</v>
      </c>
      <c r="D1152" t="s">
        <v>1</v>
      </c>
      <c r="E1152">
        <v>22.984999999999999</v>
      </c>
      <c r="F1152" t="s">
        <v>2</v>
      </c>
      <c r="G1152">
        <v>30.847999999999999</v>
      </c>
      <c r="H1152" t="s">
        <v>2</v>
      </c>
      <c r="I1152">
        <v>22.919</v>
      </c>
      <c r="J1152" t="s">
        <v>2</v>
      </c>
      <c r="K1152" s="1" t="s">
        <v>134</v>
      </c>
      <c r="L1152" t="s">
        <v>135</v>
      </c>
      <c r="M1152" t="s">
        <v>5</v>
      </c>
      <c r="R1152">
        <v>1362697</v>
      </c>
      <c r="S1152">
        <v>4002</v>
      </c>
      <c r="T1152">
        <v>22.913</v>
      </c>
      <c r="U1152">
        <v>31.5</v>
      </c>
      <c r="V1152">
        <v>22.545999999999999</v>
      </c>
      <c r="W1152" t="s">
        <v>134</v>
      </c>
      <c r="X1152" t="s">
        <v>135</v>
      </c>
    </row>
    <row r="1153" spans="1:24" x14ac:dyDescent="0.25">
      <c r="A1153">
        <v>1362724</v>
      </c>
      <c r="B1153" t="s">
        <v>64</v>
      </c>
      <c r="C1153">
        <v>3575</v>
      </c>
      <c r="D1153" t="s">
        <v>1</v>
      </c>
      <c r="E1153">
        <v>22.940999999999999</v>
      </c>
      <c r="F1153" t="s">
        <v>2</v>
      </c>
      <c r="G1153">
        <v>30.83</v>
      </c>
      <c r="H1153" t="s">
        <v>2</v>
      </c>
      <c r="I1153">
        <v>23.15</v>
      </c>
      <c r="J1153" t="s">
        <v>2</v>
      </c>
      <c r="K1153" s="1" t="s">
        <v>134</v>
      </c>
      <c r="L1153" t="s">
        <v>135</v>
      </c>
      <c r="M1153" t="s">
        <v>5</v>
      </c>
      <c r="R1153">
        <v>1362720</v>
      </c>
      <c r="S1153">
        <v>3415</v>
      </c>
      <c r="T1153">
        <v>23.489000000000001</v>
      </c>
      <c r="U1153">
        <v>31.498000000000001</v>
      </c>
      <c r="V1153">
        <v>23.73</v>
      </c>
      <c r="W1153" t="s">
        <v>134</v>
      </c>
      <c r="X1153" t="s">
        <v>135</v>
      </c>
    </row>
    <row r="1154" spans="1:24" x14ac:dyDescent="0.25">
      <c r="A1154">
        <v>1362726</v>
      </c>
      <c r="B1154" t="s">
        <v>65</v>
      </c>
      <c r="C1154">
        <v>2465</v>
      </c>
      <c r="D1154" t="s">
        <v>1</v>
      </c>
      <c r="E1154">
        <v>22.327999999999999</v>
      </c>
      <c r="F1154" t="s">
        <v>2</v>
      </c>
      <c r="G1154">
        <v>31.611000000000001</v>
      </c>
      <c r="H1154" t="s">
        <v>2</v>
      </c>
      <c r="I1154">
        <v>23.709</v>
      </c>
      <c r="J1154" t="s">
        <v>2</v>
      </c>
      <c r="K1154" s="1" t="s">
        <v>134</v>
      </c>
      <c r="L1154" t="s">
        <v>135</v>
      </c>
      <c r="M1154" t="s">
        <v>5</v>
      </c>
      <c r="R1154">
        <v>1362692</v>
      </c>
      <c r="S1154">
        <v>3135</v>
      </c>
      <c r="T1154">
        <v>23.463000000000001</v>
      </c>
      <c r="U1154">
        <v>31.498000000000001</v>
      </c>
      <c r="V1154">
        <v>23.51</v>
      </c>
      <c r="W1154" t="s">
        <v>134</v>
      </c>
      <c r="X1154" t="s">
        <v>135</v>
      </c>
    </row>
    <row r="1155" spans="1:24" x14ac:dyDescent="0.25">
      <c r="A1155">
        <v>1362727</v>
      </c>
      <c r="B1155" t="s">
        <v>66</v>
      </c>
      <c r="C1155">
        <v>4355</v>
      </c>
      <c r="D1155" t="s">
        <v>1</v>
      </c>
      <c r="E1155">
        <v>23.361000000000001</v>
      </c>
      <c r="F1155" t="s">
        <v>2</v>
      </c>
      <c r="G1155">
        <v>30.58</v>
      </c>
      <c r="H1155" t="s">
        <v>2</v>
      </c>
      <c r="I1155">
        <v>23.800999999999998</v>
      </c>
      <c r="J1155" t="s">
        <v>2</v>
      </c>
      <c r="K1155" s="1" t="s">
        <v>134</v>
      </c>
      <c r="L1155" t="s">
        <v>135</v>
      </c>
      <c r="M1155" t="s">
        <v>5</v>
      </c>
      <c r="R1155">
        <v>1362779</v>
      </c>
      <c r="S1155">
        <v>3172</v>
      </c>
      <c r="T1155">
        <v>23.558</v>
      </c>
      <c r="U1155">
        <v>31.483000000000001</v>
      </c>
      <c r="V1155">
        <v>23.178000000000001</v>
      </c>
      <c r="W1155" t="s">
        <v>134</v>
      </c>
      <c r="X1155" t="s">
        <v>135</v>
      </c>
    </row>
    <row r="1156" spans="1:24" x14ac:dyDescent="0.25">
      <c r="A1156">
        <v>1362728</v>
      </c>
      <c r="B1156" t="s">
        <v>67</v>
      </c>
      <c r="C1156">
        <v>3745</v>
      </c>
      <c r="D1156" t="s">
        <v>1</v>
      </c>
      <c r="E1156">
        <v>22.585999999999999</v>
      </c>
      <c r="F1156" t="s">
        <v>2</v>
      </c>
      <c r="G1156">
        <v>31.056000000000001</v>
      </c>
      <c r="H1156" t="s">
        <v>2</v>
      </c>
      <c r="I1156">
        <v>23.254000000000001</v>
      </c>
      <c r="J1156" t="s">
        <v>2</v>
      </c>
      <c r="K1156" s="1" t="s">
        <v>134</v>
      </c>
      <c r="L1156" t="s">
        <v>135</v>
      </c>
      <c r="M1156" t="s">
        <v>5</v>
      </c>
      <c r="R1156">
        <v>1362707</v>
      </c>
      <c r="S1156">
        <v>3827</v>
      </c>
      <c r="T1156">
        <v>23.437000000000001</v>
      </c>
      <c r="U1156">
        <v>31.469000000000001</v>
      </c>
      <c r="V1156">
        <v>23.917000000000002</v>
      </c>
      <c r="W1156" t="s">
        <v>134</v>
      </c>
      <c r="X1156" t="s">
        <v>135</v>
      </c>
    </row>
    <row r="1157" spans="1:24" x14ac:dyDescent="0.25">
      <c r="A1157">
        <v>1362729</v>
      </c>
      <c r="B1157" t="s">
        <v>68</v>
      </c>
      <c r="C1157">
        <v>3520</v>
      </c>
      <c r="D1157" t="s">
        <v>1</v>
      </c>
      <c r="E1157">
        <v>23.423999999999999</v>
      </c>
      <c r="F1157" t="s">
        <v>2</v>
      </c>
      <c r="G1157">
        <v>30.651</v>
      </c>
      <c r="H1157" t="s">
        <v>2</v>
      </c>
      <c r="I1157">
        <v>23.984000000000002</v>
      </c>
      <c r="J1157" t="s">
        <v>2</v>
      </c>
      <c r="K1157" s="1" t="s">
        <v>134</v>
      </c>
      <c r="L1157" t="s">
        <v>135</v>
      </c>
      <c r="M1157" t="s">
        <v>5</v>
      </c>
      <c r="R1157">
        <v>1362280</v>
      </c>
      <c r="S1157">
        <v>3087</v>
      </c>
      <c r="T1157">
        <v>23.766999999999999</v>
      </c>
      <c r="U1157">
        <v>31.463000000000001</v>
      </c>
      <c r="V1157">
        <v>23.975999999999999</v>
      </c>
      <c r="W1157" t="s">
        <v>134</v>
      </c>
      <c r="X1157" t="s">
        <v>135</v>
      </c>
    </row>
    <row r="1158" spans="1:24" x14ac:dyDescent="0.25">
      <c r="A1158">
        <v>1362730</v>
      </c>
      <c r="B1158" t="s">
        <v>69</v>
      </c>
      <c r="C1158">
        <v>3500</v>
      </c>
      <c r="D1158" t="s">
        <v>1</v>
      </c>
      <c r="E1158">
        <v>22.547999999999998</v>
      </c>
      <c r="F1158" t="s">
        <v>2</v>
      </c>
      <c r="G1158">
        <v>29.834</v>
      </c>
      <c r="H1158" t="s">
        <v>2</v>
      </c>
      <c r="I1158">
        <v>22.803000000000001</v>
      </c>
      <c r="J1158" t="s">
        <v>2</v>
      </c>
      <c r="K1158" s="1" t="s">
        <v>134</v>
      </c>
      <c r="L1158" t="s">
        <v>135</v>
      </c>
      <c r="M1158" t="s">
        <v>5</v>
      </c>
      <c r="R1158">
        <v>1362702</v>
      </c>
      <c r="S1158">
        <v>3117</v>
      </c>
      <c r="T1158">
        <v>23.332000000000001</v>
      </c>
      <c r="U1158">
        <v>31.457000000000001</v>
      </c>
      <c r="V1158">
        <v>23.516999999999999</v>
      </c>
      <c r="W1158" t="s">
        <v>134</v>
      </c>
      <c r="X1158" t="s">
        <v>135</v>
      </c>
    </row>
    <row r="1159" spans="1:24" x14ac:dyDescent="0.25">
      <c r="A1159">
        <v>1362731</v>
      </c>
      <c r="B1159" t="s">
        <v>70</v>
      </c>
      <c r="C1159">
        <v>3050</v>
      </c>
      <c r="D1159" t="s">
        <v>1</v>
      </c>
      <c r="E1159">
        <v>22.940999999999999</v>
      </c>
      <c r="F1159" t="s">
        <v>2</v>
      </c>
      <c r="G1159">
        <v>31.565000000000001</v>
      </c>
      <c r="H1159" t="s">
        <v>2</v>
      </c>
      <c r="I1159">
        <v>23.48</v>
      </c>
      <c r="J1159" t="s">
        <v>2</v>
      </c>
      <c r="K1159" s="1" t="s">
        <v>134</v>
      </c>
      <c r="L1159" t="s">
        <v>135</v>
      </c>
      <c r="M1159" t="s">
        <v>5</v>
      </c>
      <c r="R1159">
        <v>1362701</v>
      </c>
      <c r="S1159">
        <v>2878</v>
      </c>
      <c r="T1159">
        <v>23.056000000000001</v>
      </c>
      <c r="U1159">
        <v>31.440999999999999</v>
      </c>
      <c r="V1159">
        <v>23.103999999999999</v>
      </c>
      <c r="W1159" t="s">
        <v>134</v>
      </c>
      <c r="X1159" t="s">
        <v>135</v>
      </c>
    </row>
    <row r="1160" spans="1:24" x14ac:dyDescent="0.25">
      <c r="A1160">
        <v>1362733</v>
      </c>
      <c r="B1160" t="s">
        <v>71</v>
      </c>
      <c r="C1160">
        <v>3605</v>
      </c>
      <c r="D1160" t="s">
        <v>1</v>
      </c>
      <c r="E1160">
        <v>22.452999999999999</v>
      </c>
      <c r="F1160" t="s">
        <v>2</v>
      </c>
      <c r="G1160">
        <v>30.713999999999999</v>
      </c>
      <c r="H1160" t="s">
        <v>2</v>
      </c>
      <c r="I1160">
        <v>22.550999999999998</v>
      </c>
      <c r="J1160" t="s">
        <v>2</v>
      </c>
      <c r="K1160" s="1" t="s">
        <v>134</v>
      </c>
      <c r="L1160" t="s">
        <v>135</v>
      </c>
      <c r="M1160" t="s">
        <v>5</v>
      </c>
      <c r="R1160">
        <v>1362277</v>
      </c>
      <c r="S1160">
        <v>3675</v>
      </c>
      <c r="T1160">
        <v>23.838999999999999</v>
      </c>
      <c r="U1160">
        <v>31.408000000000001</v>
      </c>
      <c r="V1160">
        <v>24.106000000000002</v>
      </c>
      <c r="W1160" t="s">
        <v>134</v>
      </c>
      <c r="X1160" t="s">
        <v>135</v>
      </c>
    </row>
    <row r="1161" spans="1:24" x14ac:dyDescent="0.25">
      <c r="A1161">
        <v>1362734</v>
      </c>
      <c r="B1161" t="s">
        <v>72</v>
      </c>
      <c r="C1161">
        <v>3505</v>
      </c>
      <c r="D1161" t="s">
        <v>1</v>
      </c>
      <c r="E1161">
        <v>23.539000000000001</v>
      </c>
      <c r="F1161" t="s">
        <v>2</v>
      </c>
      <c r="G1161">
        <v>31.939</v>
      </c>
      <c r="H1161" t="s">
        <v>2</v>
      </c>
      <c r="I1161">
        <v>23.67</v>
      </c>
      <c r="J1161" t="s">
        <v>2</v>
      </c>
      <c r="K1161" s="1" t="s">
        <v>134</v>
      </c>
      <c r="L1161" t="s">
        <v>135</v>
      </c>
      <c r="M1161" t="s">
        <v>5</v>
      </c>
      <c r="R1161">
        <v>1362719</v>
      </c>
      <c r="S1161">
        <v>3022</v>
      </c>
      <c r="T1161">
        <v>22.847999999999999</v>
      </c>
      <c r="U1161">
        <v>31.404</v>
      </c>
      <c r="V1161">
        <v>23.071000000000002</v>
      </c>
      <c r="W1161" t="s">
        <v>134</v>
      </c>
      <c r="X1161" t="s">
        <v>135</v>
      </c>
    </row>
    <row r="1162" spans="1:24" x14ac:dyDescent="0.25">
      <c r="A1162">
        <v>1362735</v>
      </c>
      <c r="B1162" t="s">
        <v>73</v>
      </c>
      <c r="C1162">
        <v>3058</v>
      </c>
      <c r="D1162" t="s">
        <v>1</v>
      </c>
      <c r="E1162">
        <v>23.303999999999998</v>
      </c>
      <c r="F1162" t="s">
        <v>2</v>
      </c>
      <c r="G1162">
        <v>32.030999999999999</v>
      </c>
      <c r="H1162" t="s">
        <v>2</v>
      </c>
      <c r="I1162">
        <v>23.475000000000001</v>
      </c>
      <c r="J1162" t="s">
        <v>2</v>
      </c>
      <c r="K1162" s="1" t="s">
        <v>134</v>
      </c>
      <c r="L1162" t="s">
        <v>135</v>
      </c>
      <c r="M1162" t="s">
        <v>5</v>
      </c>
      <c r="R1162">
        <v>1362287</v>
      </c>
      <c r="S1162">
        <v>3290</v>
      </c>
      <c r="T1162">
        <v>23.158999999999999</v>
      </c>
      <c r="U1162">
        <v>31.375</v>
      </c>
      <c r="V1162">
        <v>23.727</v>
      </c>
      <c r="W1162" t="s">
        <v>134</v>
      </c>
      <c r="X1162" t="s">
        <v>135</v>
      </c>
    </row>
    <row r="1163" spans="1:24" x14ac:dyDescent="0.25">
      <c r="A1163">
        <v>1362737</v>
      </c>
      <c r="B1163" t="s">
        <v>74</v>
      </c>
      <c r="C1163">
        <v>2541</v>
      </c>
      <c r="D1163" t="s">
        <v>1</v>
      </c>
      <c r="E1163">
        <v>23.302</v>
      </c>
      <c r="F1163" t="s">
        <v>2</v>
      </c>
      <c r="G1163">
        <v>33.451000000000001</v>
      </c>
      <c r="H1163" t="s">
        <v>2</v>
      </c>
      <c r="I1163">
        <v>23.317</v>
      </c>
      <c r="J1163" t="s">
        <v>2</v>
      </c>
      <c r="K1163" s="1" t="s">
        <v>134</v>
      </c>
      <c r="L1163" t="s">
        <v>135</v>
      </c>
      <c r="M1163" t="s">
        <v>5</v>
      </c>
      <c r="R1163">
        <v>1362282</v>
      </c>
      <c r="S1163">
        <v>3752</v>
      </c>
      <c r="T1163">
        <v>23.398</v>
      </c>
      <c r="U1163">
        <v>31.347999999999999</v>
      </c>
      <c r="V1163">
        <v>23.408000000000001</v>
      </c>
      <c r="W1163" t="s">
        <v>134</v>
      </c>
      <c r="X1163" t="s">
        <v>135</v>
      </c>
    </row>
    <row r="1164" spans="1:24" x14ac:dyDescent="0.25">
      <c r="A1164">
        <v>1362738</v>
      </c>
      <c r="B1164" t="s">
        <v>75</v>
      </c>
      <c r="C1164">
        <v>3878</v>
      </c>
      <c r="D1164" t="s">
        <v>1</v>
      </c>
      <c r="E1164">
        <v>22.887</v>
      </c>
      <c r="F1164" t="s">
        <v>2</v>
      </c>
      <c r="G1164">
        <v>30.992000000000001</v>
      </c>
      <c r="H1164" t="s">
        <v>2</v>
      </c>
      <c r="I1164">
        <v>22.911999999999999</v>
      </c>
      <c r="J1164" t="s">
        <v>2</v>
      </c>
      <c r="K1164" s="1" t="s">
        <v>134</v>
      </c>
      <c r="L1164" t="s">
        <v>135</v>
      </c>
      <c r="M1164" t="s">
        <v>5</v>
      </c>
      <c r="R1164">
        <v>1362680</v>
      </c>
      <c r="S1164">
        <v>4120</v>
      </c>
      <c r="T1164">
        <v>22.992999999999999</v>
      </c>
      <c r="U1164">
        <v>31.315999999999999</v>
      </c>
      <c r="V1164">
        <v>23.271999999999998</v>
      </c>
      <c r="W1164" t="s">
        <v>134</v>
      </c>
      <c r="X1164" t="s">
        <v>135</v>
      </c>
    </row>
    <row r="1165" spans="1:24" x14ac:dyDescent="0.25">
      <c r="A1165">
        <v>1362739</v>
      </c>
      <c r="B1165" t="s">
        <v>76</v>
      </c>
      <c r="C1165">
        <v>2864</v>
      </c>
      <c r="D1165" t="s">
        <v>1</v>
      </c>
      <c r="E1165">
        <v>22.957999999999998</v>
      </c>
      <c r="F1165" t="s">
        <v>2</v>
      </c>
      <c r="G1165">
        <v>32.369</v>
      </c>
      <c r="H1165" t="s">
        <v>2</v>
      </c>
      <c r="I1165">
        <v>23.123000000000001</v>
      </c>
      <c r="J1165" t="s">
        <v>2</v>
      </c>
      <c r="K1165" s="1" t="s">
        <v>134</v>
      </c>
      <c r="L1165" t="s">
        <v>135</v>
      </c>
      <c r="M1165" t="s">
        <v>5</v>
      </c>
      <c r="R1165">
        <v>1362777</v>
      </c>
      <c r="S1165">
        <v>2874</v>
      </c>
      <c r="T1165">
        <v>23.637</v>
      </c>
      <c r="U1165">
        <v>31.314</v>
      </c>
      <c r="V1165">
        <v>23.626999999999999</v>
      </c>
      <c r="W1165" t="s">
        <v>134</v>
      </c>
      <c r="X1165" t="s">
        <v>135</v>
      </c>
    </row>
    <row r="1166" spans="1:24" x14ac:dyDescent="0.25">
      <c r="A1166">
        <v>1362741</v>
      </c>
      <c r="B1166" t="s">
        <v>77</v>
      </c>
      <c r="C1166">
        <v>2940</v>
      </c>
      <c r="D1166" t="s">
        <v>1</v>
      </c>
      <c r="E1166">
        <v>22.742999999999999</v>
      </c>
      <c r="F1166" t="s">
        <v>2</v>
      </c>
      <c r="G1166">
        <v>32.112000000000002</v>
      </c>
      <c r="H1166" t="s">
        <v>2</v>
      </c>
      <c r="I1166">
        <v>22.756</v>
      </c>
      <c r="J1166" t="s">
        <v>2</v>
      </c>
      <c r="K1166" s="1" t="s">
        <v>134</v>
      </c>
      <c r="L1166" t="s">
        <v>135</v>
      </c>
      <c r="M1166" t="s">
        <v>5</v>
      </c>
      <c r="R1166">
        <v>1362283</v>
      </c>
      <c r="S1166">
        <v>3268</v>
      </c>
      <c r="T1166">
        <v>23.614999999999998</v>
      </c>
      <c r="U1166">
        <v>31.314</v>
      </c>
      <c r="V1166">
        <v>23.763000000000002</v>
      </c>
      <c r="W1166" t="s">
        <v>134</v>
      </c>
      <c r="X1166" t="s">
        <v>135</v>
      </c>
    </row>
    <row r="1167" spans="1:24" x14ac:dyDescent="0.25">
      <c r="A1167">
        <v>1362742</v>
      </c>
      <c r="B1167" t="s">
        <v>78</v>
      </c>
      <c r="C1167">
        <v>2665</v>
      </c>
      <c r="D1167" t="s">
        <v>1</v>
      </c>
      <c r="E1167">
        <v>23.193000000000001</v>
      </c>
      <c r="F1167" t="s">
        <v>2</v>
      </c>
      <c r="G1167">
        <v>30.44</v>
      </c>
      <c r="H1167" t="s">
        <v>2</v>
      </c>
      <c r="I1167">
        <v>23.433</v>
      </c>
      <c r="J1167" t="s">
        <v>2</v>
      </c>
      <c r="K1167" s="1" t="s">
        <v>134</v>
      </c>
      <c r="L1167" t="s">
        <v>135</v>
      </c>
      <c r="M1167" t="s">
        <v>5</v>
      </c>
      <c r="R1167">
        <v>1362687</v>
      </c>
      <c r="S1167">
        <v>3591</v>
      </c>
      <c r="T1167">
        <v>23.452000000000002</v>
      </c>
      <c r="U1167">
        <v>31.3</v>
      </c>
      <c r="V1167">
        <v>23.510999999999999</v>
      </c>
      <c r="W1167" t="s">
        <v>134</v>
      </c>
      <c r="X1167" t="s">
        <v>135</v>
      </c>
    </row>
    <row r="1168" spans="1:24" x14ac:dyDescent="0.25">
      <c r="A1168">
        <v>1362743</v>
      </c>
      <c r="B1168" t="s">
        <v>79</v>
      </c>
      <c r="C1168">
        <v>3485</v>
      </c>
      <c r="D1168" t="s">
        <v>1</v>
      </c>
      <c r="E1168">
        <v>22.27</v>
      </c>
      <c r="F1168" t="s">
        <v>2</v>
      </c>
      <c r="G1168">
        <v>30.734999999999999</v>
      </c>
      <c r="H1168" t="s">
        <v>2</v>
      </c>
      <c r="I1168">
        <v>22.459</v>
      </c>
      <c r="J1168" t="s">
        <v>2</v>
      </c>
      <c r="K1168" s="1" t="s">
        <v>134</v>
      </c>
      <c r="L1168" t="s">
        <v>135</v>
      </c>
      <c r="M1168" t="s">
        <v>5</v>
      </c>
      <c r="R1168">
        <v>1362710</v>
      </c>
      <c r="S1168">
        <v>3277</v>
      </c>
      <c r="T1168">
        <v>23.521999999999998</v>
      </c>
      <c r="U1168">
        <v>31.283999999999999</v>
      </c>
      <c r="V1168">
        <v>23.166</v>
      </c>
      <c r="W1168" t="s">
        <v>134</v>
      </c>
      <c r="X1168" t="s">
        <v>135</v>
      </c>
    </row>
    <row r="1169" spans="1:24" x14ac:dyDescent="0.25">
      <c r="A1169">
        <v>1362773</v>
      </c>
      <c r="B1169" t="s">
        <v>80</v>
      </c>
      <c r="C1169">
        <v>2895</v>
      </c>
      <c r="D1169" t="s">
        <v>1</v>
      </c>
      <c r="E1169">
        <v>22.254999999999999</v>
      </c>
      <c r="F1169" t="s">
        <v>2</v>
      </c>
      <c r="G1169">
        <v>29.699000000000002</v>
      </c>
      <c r="H1169" t="s">
        <v>2</v>
      </c>
      <c r="I1169">
        <v>22.986000000000001</v>
      </c>
      <c r="J1169" t="s">
        <v>2</v>
      </c>
      <c r="K1169" s="1" t="s">
        <v>134</v>
      </c>
      <c r="L1169" t="s">
        <v>135</v>
      </c>
      <c r="M1169" t="s">
        <v>5</v>
      </c>
      <c r="R1169">
        <v>1362704</v>
      </c>
      <c r="S1169">
        <v>4240</v>
      </c>
      <c r="T1169">
        <v>23.367000000000001</v>
      </c>
      <c r="U1169">
        <v>31.233000000000001</v>
      </c>
      <c r="V1169">
        <v>23.282</v>
      </c>
      <c r="W1169" t="s">
        <v>134</v>
      </c>
      <c r="X1169" t="s">
        <v>135</v>
      </c>
    </row>
    <row r="1170" spans="1:24" x14ac:dyDescent="0.25">
      <c r="A1170">
        <v>1362774</v>
      </c>
      <c r="B1170" t="s">
        <v>81</v>
      </c>
      <c r="C1170">
        <v>2722</v>
      </c>
      <c r="D1170" t="s">
        <v>1</v>
      </c>
      <c r="E1170">
        <v>24.091000000000001</v>
      </c>
      <c r="F1170" t="s">
        <v>2</v>
      </c>
      <c r="G1170">
        <v>31.759</v>
      </c>
      <c r="H1170" t="s">
        <v>2</v>
      </c>
      <c r="I1170">
        <v>25.004000000000001</v>
      </c>
      <c r="J1170" t="s">
        <v>2</v>
      </c>
      <c r="K1170" s="1" t="s">
        <v>134</v>
      </c>
      <c r="L1170" t="s">
        <v>135</v>
      </c>
      <c r="M1170" t="s">
        <v>5</v>
      </c>
      <c r="R1170">
        <v>1362288</v>
      </c>
      <c r="S1170">
        <v>3596</v>
      </c>
      <c r="T1170">
        <v>23.12</v>
      </c>
      <c r="U1170">
        <v>31.167999999999999</v>
      </c>
      <c r="V1170">
        <v>23.876000000000001</v>
      </c>
      <c r="W1170" t="s">
        <v>134</v>
      </c>
      <c r="X1170" t="s">
        <v>135</v>
      </c>
    </row>
    <row r="1171" spans="1:24" x14ac:dyDescent="0.25">
      <c r="A1171">
        <v>1362775</v>
      </c>
      <c r="B1171" t="s">
        <v>82</v>
      </c>
      <c r="C1171">
        <v>3840</v>
      </c>
      <c r="D1171" t="s">
        <v>1</v>
      </c>
      <c r="E1171">
        <v>23.23</v>
      </c>
      <c r="F1171" t="s">
        <v>2</v>
      </c>
      <c r="G1171">
        <v>31.099</v>
      </c>
      <c r="H1171" t="s">
        <v>2</v>
      </c>
      <c r="I1171">
        <v>23.486999999999998</v>
      </c>
      <c r="J1171" t="s">
        <v>2</v>
      </c>
      <c r="K1171" s="1" t="s">
        <v>134</v>
      </c>
      <c r="L1171" t="s">
        <v>135</v>
      </c>
      <c r="M1171" t="s">
        <v>5</v>
      </c>
      <c r="R1171">
        <v>1362684</v>
      </c>
      <c r="S1171">
        <v>3210</v>
      </c>
      <c r="T1171">
        <v>23.189</v>
      </c>
      <c r="U1171">
        <v>31.145</v>
      </c>
      <c r="V1171">
        <v>23.632999999999999</v>
      </c>
      <c r="W1171" t="s">
        <v>134</v>
      </c>
      <c r="X1171" t="s">
        <v>135</v>
      </c>
    </row>
    <row r="1172" spans="1:24" x14ac:dyDescent="0.25">
      <c r="A1172">
        <v>1362776</v>
      </c>
      <c r="B1172" t="s">
        <v>83</v>
      </c>
      <c r="C1172">
        <v>3125</v>
      </c>
      <c r="D1172" t="s">
        <v>1</v>
      </c>
      <c r="E1172">
        <v>23.16</v>
      </c>
      <c r="F1172" t="s">
        <v>2</v>
      </c>
      <c r="G1172">
        <v>31.652999999999999</v>
      </c>
      <c r="H1172" t="s">
        <v>2</v>
      </c>
      <c r="I1172">
        <v>23.579000000000001</v>
      </c>
      <c r="J1172" t="s">
        <v>2</v>
      </c>
      <c r="K1172" s="1" t="s">
        <v>134</v>
      </c>
      <c r="L1172" t="s">
        <v>135</v>
      </c>
      <c r="M1172" t="s">
        <v>5</v>
      </c>
      <c r="R1172">
        <v>1362775</v>
      </c>
      <c r="S1172">
        <v>3840</v>
      </c>
      <c r="T1172">
        <v>23.23</v>
      </c>
      <c r="U1172">
        <v>31.099</v>
      </c>
      <c r="V1172">
        <v>23.486999999999998</v>
      </c>
      <c r="W1172" t="s">
        <v>134</v>
      </c>
      <c r="X1172" t="s">
        <v>135</v>
      </c>
    </row>
    <row r="1173" spans="1:24" x14ac:dyDescent="0.25">
      <c r="A1173">
        <v>1362777</v>
      </c>
      <c r="B1173" t="s">
        <v>84</v>
      </c>
      <c r="C1173">
        <v>2874</v>
      </c>
      <c r="D1173" t="s">
        <v>1</v>
      </c>
      <c r="E1173">
        <v>23.637</v>
      </c>
      <c r="F1173" t="s">
        <v>2</v>
      </c>
      <c r="G1173">
        <v>31.314</v>
      </c>
      <c r="H1173" t="s">
        <v>2</v>
      </c>
      <c r="I1173">
        <v>23.626999999999999</v>
      </c>
      <c r="J1173" t="s">
        <v>2</v>
      </c>
      <c r="K1173" s="1" t="s">
        <v>134</v>
      </c>
      <c r="L1173" t="s">
        <v>135</v>
      </c>
      <c r="M1173" t="s">
        <v>5</v>
      </c>
      <c r="R1173">
        <v>1362679</v>
      </c>
      <c r="S1173">
        <v>3387</v>
      </c>
      <c r="T1173">
        <v>22.443000000000001</v>
      </c>
      <c r="U1173">
        <v>31.094000000000001</v>
      </c>
      <c r="V1173">
        <v>22.597000000000001</v>
      </c>
      <c r="W1173" t="s">
        <v>134</v>
      </c>
      <c r="X1173" t="s">
        <v>135</v>
      </c>
    </row>
    <row r="1174" spans="1:24" x14ac:dyDescent="0.25">
      <c r="A1174">
        <v>1362778</v>
      </c>
      <c r="B1174" t="s">
        <v>85</v>
      </c>
      <c r="C1174">
        <v>3180</v>
      </c>
      <c r="D1174" t="s">
        <v>1</v>
      </c>
      <c r="E1174">
        <v>23.321999999999999</v>
      </c>
      <c r="F1174" t="s">
        <v>2</v>
      </c>
      <c r="G1174">
        <v>30.951000000000001</v>
      </c>
      <c r="H1174" t="s">
        <v>2</v>
      </c>
      <c r="I1174">
        <v>23.417000000000002</v>
      </c>
      <c r="J1174" t="s">
        <v>2</v>
      </c>
      <c r="K1174" s="1" t="s">
        <v>134</v>
      </c>
      <c r="L1174" t="s">
        <v>135</v>
      </c>
      <c r="M1174" t="s">
        <v>5</v>
      </c>
      <c r="R1174">
        <v>1362728</v>
      </c>
      <c r="S1174">
        <v>3745</v>
      </c>
      <c r="T1174">
        <v>22.585999999999999</v>
      </c>
      <c r="U1174">
        <v>31.056000000000001</v>
      </c>
      <c r="V1174">
        <v>23.254000000000001</v>
      </c>
      <c r="W1174" t="s">
        <v>134</v>
      </c>
      <c r="X1174" t="s">
        <v>135</v>
      </c>
    </row>
    <row r="1175" spans="1:24" x14ac:dyDescent="0.25">
      <c r="A1175">
        <v>1362779</v>
      </c>
      <c r="B1175" t="s">
        <v>86</v>
      </c>
      <c r="C1175">
        <v>3172</v>
      </c>
      <c r="D1175" t="s">
        <v>1</v>
      </c>
      <c r="E1175">
        <v>23.558</v>
      </c>
      <c r="F1175" t="s">
        <v>2</v>
      </c>
      <c r="G1175">
        <v>31.483000000000001</v>
      </c>
      <c r="H1175" t="s">
        <v>2</v>
      </c>
      <c r="I1175">
        <v>23.178000000000001</v>
      </c>
      <c r="J1175" t="s">
        <v>2</v>
      </c>
      <c r="K1175" s="1" t="s">
        <v>134</v>
      </c>
      <c r="L1175" t="s">
        <v>135</v>
      </c>
      <c r="M1175" t="s">
        <v>5</v>
      </c>
      <c r="R1175">
        <v>1362738</v>
      </c>
      <c r="S1175">
        <v>3878</v>
      </c>
      <c r="T1175">
        <v>22.887</v>
      </c>
      <c r="U1175">
        <v>30.992000000000001</v>
      </c>
      <c r="V1175">
        <v>22.911999999999999</v>
      </c>
      <c r="W1175" t="s">
        <v>134</v>
      </c>
      <c r="X1175" t="s">
        <v>135</v>
      </c>
    </row>
    <row r="1176" spans="1:24" x14ac:dyDescent="0.25">
      <c r="A1176">
        <v>1362780</v>
      </c>
      <c r="B1176" t="s">
        <v>87</v>
      </c>
      <c r="C1176">
        <v>3225</v>
      </c>
      <c r="D1176" t="s">
        <v>1</v>
      </c>
      <c r="E1176">
        <v>22.45</v>
      </c>
      <c r="F1176" t="s">
        <v>2</v>
      </c>
      <c r="G1176">
        <v>30.890999999999998</v>
      </c>
      <c r="H1176" t="s">
        <v>2</v>
      </c>
      <c r="I1176">
        <v>21.946999999999999</v>
      </c>
      <c r="J1176" t="s">
        <v>2</v>
      </c>
      <c r="K1176" s="1" t="s">
        <v>134</v>
      </c>
      <c r="L1176" t="s">
        <v>135</v>
      </c>
      <c r="M1176" t="s">
        <v>5</v>
      </c>
      <c r="R1176">
        <v>1362681</v>
      </c>
      <c r="S1176">
        <v>3458</v>
      </c>
      <c r="T1176">
        <v>22.838000000000001</v>
      </c>
      <c r="U1176">
        <v>30.963999999999999</v>
      </c>
      <c r="V1176">
        <v>23.219000000000001</v>
      </c>
      <c r="W1176" t="s">
        <v>134</v>
      </c>
      <c r="X1176" t="s">
        <v>135</v>
      </c>
    </row>
    <row r="1177" spans="1:24" x14ac:dyDescent="0.25">
      <c r="A1177">
        <v>1362781</v>
      </c>
      <c r="B1177" t="s">
        <v>88</v>
      </c>
      <c r="C1177">
        <v>2800</v>
      </c>
      <c r="D1177" t="s">
        <v>1</v>
      </c>
      <c r="E1177">
        <v>24.574999999999999</v>
      </c>
      <c r="F1177" t="s">
        <v>2</v>
      </c>
      <c r="G1177">
        <v>32.552</v>
      </c>
      <c r="H1177" t="s">
        <v>2</v>
      </c>
      <c r="I1177">
        <v>24.579000000000001</v>
      </c>
      <c r="J1177" t="s">
        <v>2</v>
      </c>
      <c r="K1177" s="1" t="s">
        <v>134</v>
      </c>
      <c r="L1177" t="s">
        <v>135</v>
      </c>
      <c r="M1177" t="s">
        <v>5</v>
      </c>
      <c r="R1177">
        <v>1362778</v>
      </c>
      <c r="S1177">
        <v>3180</v>
      </c>
      <c r="T1177">
        <v>23.321999999999999</v>
      </c>
      <c r="U1177">
        <v>30.951000000000001</v>
      </c>
      <c r="V1177">
        <v>23.417000000000002</v>
      </c>
      <c r="W1177" t="s">
        <v>134</v>
      </c>
      <c r="X1177" t="s">
        <v>135</v>
      </c>
    </row>
    <row r="1178" spans="1:24" x14ac:dyDescent="0.25">
      <c r="A1178">
        <v>1362782</v>
      </c>
      <c r="B1178" t="s">
        <v>89</v>
      </c>
      <c r="C1178">
        <v>1170</v>
      </c>
      <c r="D1178" t="s">
        <v>1</v>
      </c>
      <c r="E1178">
        <v>24.030999999999999</v>
      </c>
      <c r="F1178" t="s">
        <v>2</v>
      </c>
      <c r="G1178">
        <v>33.683</v>
      </c>
      <c r="H1178" t="s">
        <v>2</v>
      </c>
      <c r="I1178">
        <v>23.428000000000001</v>
      </c>
      <c r="J1178" t="s">
        <v>2</v>
      </c>
      <c r="K1178" s="1" t="s">
        <v>134</v>
      </c>
      <c r="L1178" t="s">
        <v>135</v>
      </c>
      <c r="M1178" t="s">
        <v>5</v>
      </c>
      <c r="R1178">
        <v>1362698</v>
      </c>
      <c r="S1178">
        <v>2870</v>
      </c>
      <c r="T1178">
        <v>23.251999999999999</v>
      </c>
      <c r="U1178">
        <v>30.907</v>
      </c>
      <c r="V1178">
        <v>23.34</v>
      </c>
      <c r="W1178" t="s">
        <v>134</v>
      </c>
      <c r="X1178" t="s">
        <v>135</v>
      </c>
    </row>
    <row r="1179" spans="1:24" x14ac:dyDescent="0.25">
      <c r="A1179">
        <v>1362783</v>
      </c>
      <c r="B1179" t="s">
        <v>90</v>
      </c>
      <c r="C1179">
        <v>3334</v>
      </c>
      <c r="D1179" t="s">
        <v>1</v>
      </c>
      <c r="E1179">
        <v>24.091000000000001</v>
      </c>
      <c r="F1179" t="s">
        <v>2</v>
      </c>
      <c r="G1179">
        <v>31.952000000000002</v>
      </c>
      <c r="H1179" t="s">
        <v>2</v>
      </c>
      <c r="I1179">
        <v>24.384</v>
      </c>
      <c r="J1179" t="s">
        <v>2</v>
      </c>
      <c r="K1179" s="1" t="s">
        <v>134</v>
      </c>
      <c r="L1179" t="s">
        <v>135</v>
      </c>
      <c r="M1179" t="s">
        <v>5</v>
      </c>
      <c r="R1179">
        <v>1362780</v>
      </c>
      <c r="S1179">
        <v>3225</v>
      </c>
      <c r="T1179">
        <v>22.45</v>
      </c>
      <c r="U1179">
        <v>30.890999999999998</v>
      </c>
      <c r="V1179">
        <v>21.946999999999999</v>
      </c>
      <c r="W1179" t="s">
        <v>134</v>
      </c>
      <c r="X1179" t="s">
        <v>135</v>
      </c>
    </row>
    <row r="1180" spans="1:24" x14ac:dyDescent="0.25">
      <c r="A1180">
        <v>1362784</v>
      </c>
      <c r="B1180" t="s">
        <v>91</v>
      </c>
      <c r="C1180">
        <v>3275</v>
      </c>
      <c r="D1180" t="s">
        <v>1</v>
      </c>
      <c r="E1180">
        <v>22.405999999999999</v>
      </c>
      <c r="F1180" t="s">
        <v>2</v>
      </c>
      <c r="G1180">
        <v>28.881</v>
      </c>
      <c r="H1180" t="s">
        <v>2</v>
      </c>
      <c r="I1180">
        <v>22.704000000000001</v>
      </c>
      <c r="J1180" t="s">
        <v>2</v>
      </c>
      <c r="K1180" s="1" t="s">
        <v>134</v>
      </c>
      <c r="L1180" t="s">
        <v>135</v>
      </c>
      <c r="M1180" t="s">
        <v>5</v>
      </c>
      <c r="R1180">
        <v>1362285</v>
      </c>
      <c r="S1180">
        <v>2980</v>
      </c>
      <c r="T1180">
        <v>22.585999999999999</v>
      </c>
      <c r="U1180">
        <v>30.887</v>
      </c>
      <c r="V1180">
        <v>23.417000000000002</v>
      </c>
      <c r="W1180" t="s">
        <v>134</v>
      </c>
      <c r="X1180" t="s">
        <v>135</v>
      </c>
    </row>
    <row r="1181" spans="1:24" x14ac:dyDescent="0.25">
      <c r="A1181">
        <v>1362785</v>
      </c>
      <c r="B1181" t="s">
        <v>0</v>
      </c>
      <c r="C1181">
        <v>3538</v>
      </c>
      <c r="D1181" t="s">
        <v>1</v>
      </c>
      <c r="E1181">
        <v>23.158999999999999</v>
      </c>
      <c r="F1181" t="s">
        <v>2</v>
      </c>
      <c r="G1181">
        <v>30.922000000000001</v>
      </c>
      <c r="H1181" t="s">
        <v>2</v>
      </c>
      <c r="I1181">
        <v>23.513000000000002</v>
      </c>
      <c r="J1181" t="s">
        <v>2</v>
      </c>
      <c r="K1181" s="1" t="s">
        <v>136</v>
      </c>
      <c r="L1181" t="s">
        <v>137</v>
      </c>
      <c r="M1181" t="s">
        <v>45</v>
      </c>
      <c r="R1181">
        <v>1362293</v>
      </c>
      <c r="S1181">
        <v>3402</v>
      </c>
      <c r="T1181">
        <v>23.248000000000001</v>
      </c>
      <c r="U1181">
        <v>30.864000000000001</v>
      </c>
      <c r="V1181">
        <v>23.527000000000001</v>
      </c>
      <c r="W1181" t="s">
        <v>134</v>
      </c>
      <c r="X1181" t="s">
        <v>135</v>
      </c>
    </row>
    <row r="1182" spans="1:24" x14ac:dyDescent="0.25">
      <c r="A1182">
        <v>1362786</v>
      </c>
      <c r="B1182" t="s">
        <v>6</v>
      </c>
      <c r="C1182">
        <v>3968</v>
      </c>
      <c r="D1182" t="s">
        <v>1</v>
      </c>
      <c r="E1182">
        <v>22.779</v>
      </c>
      <c r="F1182" t="s">
        <v>2</v>
      </c>
      <c r="G1182">
        <v>30.568000000000001</v>
      </c>
      <c r="H1182" t="s">
        <v>2</v>
      </c>
      <c r="I1182">
        <v>23.151</v>
      </c>
      <c r="J1182" t="s">
        <v>2</v>
      </c>
      <c r="K1182" s="1" t="s">
        <v>136</v>
      </c>
      <c r="L1182" t="s">
        <v>137</v>
      </c>
      <c r="M1182" t="s">
        <v>45</v>
      </c>
      <c r="R1182">
        <v>1362284</v>
      </c>
      <c r="S1182">
        <v>3155</v>
      </c>
      <c r="T1182">
        <v>21.895</v>
      </c>
      <c r="U1182">
        <v>30.861000000000001</v>
      </c>
      <c r="V1182">
        <v>22.95</v>
      </c>
      <c r="W1182" t="s">
        <v>134</v>
      </c>
      <c r="X1182" t="s">
        <v>135</v>
      </c>
    </row>
    <row r="1183" spans="1:24" x14ac:dyDescent="0.25">
      <c r="A1183">
        <v>1362787</v>
      </c>
      <c r="B1183" t="s">
        <v>7</v>
      </c>
      <c r="C1183">
        <v>3960</v>
      </c>
      <c r="D1183" t="s">
        <v>1</v>
      </c>
      <c r="E1183">
        <v>22.986999999999998</v>
      </c>
      <c r="F1183" t="s">
        <v>2</v>
      </c>
      <c r="G1183">
        <v>30.869</v>
      </c>
      <c r="H1183" t="s">
        <v>2</v>
      </c>
      <c r="I1183">
        <v>22.914999999999999</v>
      </c>
      <c r="J1183" t="s">
        <v>2</v>
      </c>
      <c r="K1183" s="1" t="s">
        <v>136</v>
      </c>
      <c r="L1183" t="s">
        <v>137</v>
      </c>
      <c r="M1183" t="s">
        <v>45</v>
      </c>
      <c r="R1183">
        <v>1362722</v>
      </c>
      <c r="S1183">
        <v>3560</v>
      </c>
      <c r="T1183">
        <v>22.984999999999999</v>
      </c>
      <c r="U1183">
        <v>30.847999999999999</v>
      </c>
      <c r="V1183">
        <v>22.919</v>
      </c>
      <c r="W1183" t="s">
        <v>134</v>
      </c>
      <c r="X1183" t="s">
        <v>135</v>
      </c>
    </row>
    <row r="1184" spans="1:24" x14ac:dyDescent="0.25">
      <c r="A1184">
        <v>1362788</v>
      </c>
      <c r="B1184" t="s">
        <v>8</v>
      </c>
      <c r="C1184">
        <v>2845</v>
      </c>
      <c r="D1184" t="s">
        <v>1</v>
      </c>
      <c r="E1184">
        <v>23.437999999999999</v>
      </c>
      <c r="F1184" t="s">
        <v>2</v>
      </c>
      <c r="G1184">
        <v>31.379000000000001</v>
      </c>
      <c r="H1184" t="s">
        <v>2</v>
      </c>
      <c r="I1184">
        <v>23.655000000000001</v>
      </c>
      <c r="J1184" t="s">
        <v>2</v>
      </c>
      <c r="K1184" s="1" t="s">
        <v>136</v>
      </c>
      <c r="L1184" t="s">
        <v>137</v>
      </c>
      <c r="M1184" t="s">
        <v>45</v>
      </c>
      <c r="R1184">
        <v>1362724</v>
      </c>
      <c r="S1184">
        <v>3575</v>
      </c>
      <c r="T1184">
        <v>22.940999999999999</v>
      </c>
      <c r="U1184">
        <v>30.83</v>
      </c>
      <c r="V1184">
        <v>23.15</v>
      </c>
      <c r="W1184" t="s">
        <v>134</v>
      </c>
      <c r="X1184" t="s">
        <v>135</v>
      </c>
    </row>
    <row r="1185" spans="1:24" x14ac:dyDescent="0.25">
      <c r="A1185">
        <v>1362790</v>
      </c>
      <c r="B1185" t="s">
        <v>9</v>
      </c>
      <c r="C1185">
        <v>3185</v>
      </c>
      <c r="D1185" t="s">
        <v>1</v>
      </c>
      <c r="E1185">
        <v>23.991</v>
      </c>
      <c r="F1185" t="s">
        <v>2</v>
      </c>
      <c r="G1185">
        <v>32.988</v>
      </c>
      <c r="H1185" t="s">
        <v>2</v>
      </c>
      <c r="I1185">
        <v>24.05</v>
      </c>
      <c r="J1185" t="s">
        <v>2</v>
      </c>
      <c r="K1185" s="1" t="s">
        <v>136</v>
      </c>
      <c r="L1185" t="s">
        <v>137</v>
      </c>
      <c r="M1185" t="s">
        <v>45</v>
      </c>
      <c r="R1185">
        <v>1362281</v>
      </c>
      <c r="S1185">
        <v>3051</v>
      </c>
      <c r="T1185">
        <v>23.994</v>
      </c>
      <c r="U1185">
        <v>30.829000000000001</v>
      </c>
      <c r="V1185">
        <v>24.13</v>
      </c>
      <c r="W1185" t="s">
        <v>134</v>
      </c>
      <c r="X1185" t="s">
        <v>135</v>
      </c>
    </row>
    <row r="1186" spans="1:24" x14ac:dyDescent="0.25">
      <c r="A1186">
        <v>1362791</v>
      </c>
      <c r="B1186" t="s">
        <v>10</v>
      </c>
      <c r="C1186">
        <v>3795</v>
      </c>
      <c r="D1186" t="s">
        <v>1</v>
      </c>
      <c r="E1186">
        <v>22.734000000000002</v>
      </c>
      <c r="F1186" t="s">
        <v>2</v>
      </c>
      <c r="G1186">
        <v>30.57</v>
      </c>
      <c r="H1186" t="s">
        <v>2</v>
      </c>
      <c r="I1186">
        <v>22.712</v>
      </c>
      <c r="J1186" t="s">
        <v>2</v>
      </c>
      <c r="K1186" s="1" t="s">
        <v>136</v>
      </c>
      <c r="L1186" t="s">
        <v>137</v>
      </c>
      <c r="M1186" t="s">
        <v>45</v>
      </c>
      <c r="R1186">
        <v>1362686</v>
      </c>
      <c r="S1186">
        <v>3646</v>
      </c>
      <c r="T1186">
        <v>23.364999999999998</v>
      </c>
      <c r="U1186">
        <v>30.821000000000002</v>
      </c>
      <c r="V1186">
        <v>23.515999999999998</v>
      </c>
      <c r="W1186" t="s">
        <v>134</v>
      </c>
      <c r="X1186" t="s">
        <v>135</v>
      </c>
    </row>
    <row r="1187" spans="1:24" x14ac:dyDescent="0.25">
      <c r="A1187">
        <v>1362792</v>
      </c>
      <c r="B1187" t="s">
        <v>11</v>
      </c>
      <c r="C1187">
        <v>2594</v>
      </c>
      <c r="D1187" t="s">
        <v>1</v>
      </c>
      <c r="E1187">
        <v>24.425999999999998</v>
      </c>
      <c r="F1187" t="s">
        <v>2</v>
      </c>
      <c r="G1187">
        <v>31.893000000000001</v>
      </c>
      <c r="H1187" t="s">
        <v>2</v>
      </c>
      <c r="I1187">
        <v>24.573</v>
      </c>
      <c r="J1187" t="s">
        <v>2</v>
      </c>
      <c r="K1187" s="1" t="s">
        <v>136</v>
      </c>
      <c r="L1187" t="s">
        <v>137</v>
      </c>
      <c r="M1187" t="s">
        <v>45</v>
      </c>
      <c r="R1187">
        <v>1362713</v>
      </c>
      <c r="S1187">
        <v>3012</v>
      </c>
      <c r="T1187">
        <v>23.515999999999998</v>
      </c>
      <c r="U1187">
        <v>30.818000000000001</v>
      </c>
      <c r="V1187">
        <v>23.984999999999999</v>
      </c>
      <c r="W1187" t="s">
        <v>134</v>
      </c>
      <c r="X1187" t="s">
        <v>135</v>
      </c>
    </row>
    <row r="1188" spans="1:24" x14ac:dyDescent="0.25">
      <c r="A1188">
        <v>1362793</v>
      </c>
      <c r="B1188" t="s">
        <v>12</v>
      </c>
      <c r="C1188">
        <v>1880</v>
      </c>
      <c r="D1188" t="s">
        <v>1</v>
      </c>
      <c r="E1188">
        <v>24.74</v>
      </c>
      <c r="F1188" t="s">
        <v>2</v>
      </c>
      <c r="G1188">
        <v>32.942999999999998</v>
      </c>
      <c r="H1188" t="s">
        <v>2</v>
      </c>
      <c r="I1188">
        <v>24.771999999999998</v>
      </c>
      <c r="J1188" t="s">
        <v>2</v>
      </c>
      <c r="K1188" s="1" t="s">
        <v>136</v>
      </c>
      <c r="L1188" t="s">
        <v>137</v>
      </c>
      <c r="M1188" t="s">
        <v>45</v>
      </c>
      <c r="R1188">
        <v>1362291</v>
      </c>
      <c r="S1188">
        <v>3770</v>
      </c>
      <c r="T1188">
        <v>23.466999999999999</v>
      </c>
      <c r="U1188">
        <v>30.791</v>
      </c>
      <c r="V1188">
        <v>23.404</v>
      </c>
      <c r="W1188" t="s">
        <v>134</v>
      </c>
      <c r="X1188" t="s">
        <v>135</v>
      </c>
    </row>
    <row r="1189" spans="1:24" x14ac:dyDescent="0.25">
      <c r="A1189">
        <v>1362794</v>
      </c>
      <c r="B1189" t="s">
        <v>13</v>
      </c>
      <c r="C1189">
        <v>3490</v>
      </c>
      <c r="D1189" t="s">
        <v>1</v>
      </c>
      <c r="E1189">
        <v>22.831</v>
      </c>
      <c r="F1189" t="s">
        <v>2</v>
      </c>
      <c r="G1189">
        <v>32.188000000000002</v>
      </c>
      <c r="H1189" t="s">
        <v>2</v>
      </c>
      <c r="I1189">
        <v>23.318999999999999</v>
      </c>
      <c r="J1189" t="s">
        <v>2</v>
      </c>
      <c r="K1189" s="1" t="s">
        <v>136</v>
      </c>
      <c r="L1189" t="s">
        <v>137</v>
      </c>
      <c r="M1189" t="s">
        <v>45</v>
      </c>
      <c r="R1189">
        <v>1362743</v>
      </c>
      <c r="S1189">
        <v>3485</v>
      </c>
      <c r="T1189">
        <v>22.27</v>
      </c>
      <c r="U1189">
        <v>30.734999999999999</v>
      </c>
      <c r="V1189">
        <v>22.459</v>
      </c>
      <c r="W1189" t="s">
        <v>134</v>
      </c>
      <c r="X1189" t="s">
        <v>135</v>
      </c>
    </row>
    <row r="1190" spans="1:24" x14ac:dyDescent="0.25">
      <c r="A1190">
        <v>1362795</v>
      </c>
      <c r="B1190" t="s">
        <v>14</v>
      </c>
      <c r="C1190">
        <v>560</v>
      </c>
      <c r="D1190" t="s">
        <v>1</v>
      </c>
      <c r="E1190">
        <v>25.576000000000001</v>
      </c>
      <c r="F1190" t="s">
        <v>2</v>
      </c>
      <c r="G1190">
        <v>34.271999999999998</v>
      </c>
      <c r="H1190" t="s">
        <v>2</v>
      </c>
      <c r="I1190">
        <v>26.062000000000001</v>
      </c>
      <c r="J1190" t="s">
        <v>2</v>
      </c>
      <c r="K1190" s="1" t="s">
        <v>136</v>
      </c>
      <c r="L1190" t="s">
        <v>137</v>
      </c>
      <c r="M1190" t="s">
        <v>45</v>
      </c>
      <c r="R1190">
        <v>1362685</v>
      </c>
      <c r="S1190">
        <v>3285</v>
      </c>
      <c r="T1190">
        <v>23.209</v>
      </c>
      <c r="U1190">
        <v>30.725000000000001</v>
      </c>
      <c r="V1190">
        <v>23.533000000000001</v>
      </c>
      <c r="W1190" t="s">
        <v>134</v>
      </c>
      <c r="X1190" t="s">
        <v>135</v>
      </c>
    </row>
    <row r="1191" spans="1:24" x14ac:dyDescent="0.25">
      <c r="A1191">
        <v>1362796</v>
      </c>
      <c r="B1191" t="s">
        <v>15</v>
      </c>
      <c r="C1191">
        <v>3302</v>
      </c>
      <c r="D1191" t="s">
        <v>1</v>
      </c>
      <c r="E1191">
        <v>23.396999999999998</v>
      </c>
      <c r="F1191" t="s">
        <v>2</v>
      </c>
      <c r="G1191">
        <v>29.838000000000001</v>
      </c>
      <c r="H1191" t="s">
        <v>2</v>
      </c>
      <c r="I1191">
        <v>23.611999999999998</v>
      </c>
      <c r="J1191" t="s">
        <v>2</v>
      </c>
      <c r="K1191" s="1" t="s">
        <v>136</v>
      </c>
      <c r="L1191" t="s">
        <v>137</v>
      </c>
      <c r="M1191" t="s">
        <v>45</v>
      </c>
      <c r="R1191">
        <v>1362733</v>
      </c>
      <c r="S1191">
        <v>3605</v>
      </c>
      <c r="T1191">
        <v>22.452999999999999</v>
      </c>
      <c r="U1191">
        <v>30.713999999999999</v>
      </c>
      <c r="V1191">
        <v>22.550999999999998</v>
      </c>
      <c r="W1191" t="s">
        <v>134</v>
      </c>
      <c r="X1191" t="s">
        <v>135</v>
      </c>
    </row>
    <row r="1192" spans="1:24" x14ac:dyDescent="0.25">
      <c r="A1192">
        <v>1362797</v>
      </c>
      <c r="B1192" t="s">
        <v>16</v>
      </c>
      <c r="C1192">
        <v>3404</v>
      </c>
      <c r="D1192" t="s">
        <v>1</v>
      </c>
      <c r="E1192">
        <v>22.242000000000001</v>
      </c>
      <c r="F1192" t="s">
        <v>2</v>
      </c>
      <c r="G1192">
        <v>30.134</v>
      </c>
      <c r="H1192" t="s">
        <v>2</v>
      </c>
      <c r="I1192">
        <v>22.67</v>
      </c>
      <c r="J1192" t="s">
        <v>2</v>
      </c>
      <c r="K1192" s="1" t="s">
        <v>136</v>
      </c>
      <c r="L1192" t="s">
        <v>137</v>
      </c>
      <c r="M1192" t="s">
        <v>45</v>
      </c>
      <c r="R1192">
        <v>1362729</v>
      </c>
      <c r="S1192">
        <v>3520</v>
      </c>
      <c r="T1192">
        <v>23.423999999999999</v>
      </c>
      <c r="U1192">
        <v>30.651</v>
      </c>
      <c r="V1192">
        <v>23.984000000000002</v>
      </c>
      <c r="W1192" t="s">
        <v>134</v>
      </c>
      <c r="X1192" t="s">
        <v>135</v>
      </c>
    </row>
    <row r="1193" spans="1:24" x14ac:dyDescent="0.25">
      <c r="A1193">
        <v>1362798</v>
      </c>
      <c r="B1193" t="s">
        <v>17</v>
      </c>
      <c r="C1193">
        <v>3760</v>
      </c>
      <c r="D1193" t="s">
        <v>1</v>
      </c>
      <c r="E1193">
        <v>22.928999999999998</v>
      </c>
      <c r="F1193" t="s">
        <v>2</v>
      </c>
      <c r="G1193">
        <v>29.984999999999999</v>
      </c>
      <c r="H1193" t="s">
        <v>2</v>
      </c>
      <c r="I1193">
        <v>23.419</v>
      </c>
      <c r="J1193" t="s">
        <v>2</v>
      </c>
      <c r="K1193" s="1" t="s">
        <v>136</v>
      </c>
      <c r="L1193" t="s">
        <v>137</v>
      </c>
      <c r="M1193" t="s">
        <v>45</v>
      </c>
      <c r="R1193">
        <v>1362727</v>
      </c>
      <c r="S1193">
        <v>4355</v>
      </c>
      <c r="T1193">
        <v>23.361000000000001</v>
      </c>
      <c r="U1193">
        <v>30.58</v>
      </c>
      <c r="V1193">
        <v>23.800999999999998</v>
      </c>
      <c r="W1193" t="s">
        <v>134</v>
      </c>
      <c r="X1193" t="s">
        <v>135</v>
      </c>
    </row>
    <row r="1194" spans="1:24" x14ac:dyDescent="0.25">
      <c r="A1194">
        <v>1362799</v>
      </c>
      <c r="B1194" t="s">
        <v>18</v>
      </c>
      <c r="C1194">
        <v>3390</v>
      </c>
      <c r="D1194" t="s">
        <v>1</v>
      </c>
      <c r="E1194">
        <v>22.908999999999999</v>
      </c>
      <c r="F1194" t="s">
        <v>2</v>
      </c>
      <c r="G1194">
        <v>30.695</v>
      </c>
      <c r="H1194" t="s">
        <v>2</v>
      </c>
      <c r="I1194">
        <v>22.829000000000001</v>
      </c>
      <c r="J1194" t="s">
        <v>2</v>
      </c>
      <c r="K1194" s="1" t="s">
        <v>136</v>
      </c>
      <c r="L1194" t="s">
        <v>137</v>
      </c>
      <c r="M1194" t="s">
        <v>45</v>
      </c>
      <c r="R1194">
        <v>1362717</v>
      </c>
      <c r="S1194">
        <v>2800</v>
      </c>
      <c r="T1194">
        <v>22.797000000000001</v>
      </c>
      <c r="U1194">
        <v>30.484999999999999</v>
      </c>
      <c r="V1194">
        <v>23.082999999999998</v>
      </c>
      <c r="W1194" t="s">
        <v>134</v>
      </c>
      <c r="X1194" t="s">
        <v>135</v>
      </c>
    </row>
    <row r="1195" spans="1:24" x14ac:dyDescent="0.25">
      <c r="A1195">
        <v>1362800</v>
      </c>
      <c r="B1195" t="s">
        <v>21</v>
      </c>
      <c r="C1195">
        <v>3595</v>
      </c>
      <c r="D1195" t="s">
        <v>1</v>
      </c>
      <c r="E1195">
        <v>23.111000000000001</v>
      </c>
      <c r="F1195" t="s">
        <v>2</v>
      </c>
      <c r="G1195">
        <v>31.597999999999999</v>
      </c>
      <c r="H1195" t="s">
        <v>2</v>
      </c>
      <c r="I1195">
        <v>23.021999999999998</v>
      </c>
      <c r="J1195" t="s">
        <v>2</v>
      </c>
      <c r="K1195" s="1" t="s">
        <v>136</v>
      </c>
      <c r="L1195" t="s">
        <v>137</v>
      </c>
      <c r="M1195" t="s">
        <v>45</v>
      </c>
      <c r="R1195">
        <v>1362742</v>
      </c>
      <c r="S1195">
        <v>2665</v>
      </c>
      <c r="T1195">
        <v>23.193000000000001</v>
      </c>
      <c r="U1195">
        <v>30.44</v>
      </c>
      <c r="V1195">
        <v>23.433</v>
      </c>
      <c r="W1195" t="s">
        <v>134</v>
      </c>
      <c r="X1195" t="s">
        <v>135</v>
      </c>
    </row>
    <row r="1196" spans="1:24" x14ac:dyDescent="0.25">
      <c r="A1196">
        <v>1362801</v>
      </c>
      <c r="B1196" t="s">
        <v>22</v>
      </c>
      <c r="C1196">
        <v>3115</v>
      </c>
      <c r="D1196" t="s">
        <v>1</v>
      </c>
      <c r="E1196">
        <v>22.884</v>
      </c>
      <c r="F1196" t="s">
        <v>2</v>
      </c>
      <c r="G1196">
        <v>31.251999999999999</v>
      </c>
      <c r="H1196" t="s">
        <v>2</v>
      </c>
      <c r="I1196">
        <v>22.73</v>
      </c>
      <c r="J1196" t="s">
        <v>2</v>
      </c>
      <c r="K1196" s="1" t="s">
        <v>136</v>
      </c>
      <c r="L1196" t="s">
        <v>137</v>
      </c>
      <c r="M1196" t="s">
        <v>45</v>
      </c>
      <c r="R1196">
        <v>1362695</v>
      </c>
      <c r="S1196">
        <v>3551</v>
      </c>
      <c r="T1196">
        <v>23.126000000000001</v>
      </c>
      <c r="U1196">
        <v>30.34</v>
      </c>
      <c r="V1196">
        <v>24.256</v>
      </c>
      <c r="W1196" t="s">
        <v>134</v>
      </c>
      <c r="X1196" t="s">
        <v>135</v>
      </c>
    </row>
    <row r="1197" spans="1:24" x14ac:dyDescent="0.25">
      <c r="A1197">
        <v>1362802</v>
      </c>
      <c r="B1197" t="s">
        <v>23</v>
      </c>
      <c r="C1197">
        <v>2950</v>
      </c>
      <c r="D1197" t="s">
        <v>1</v>
      </c>
      <c r="E1197">
        <v>23.507999999999999</v>
      </c>
      <c r="F1197" t="s">
        <v>2</v>
      </c>
      <c r="G1197">
        <v>30.768000000000001</v>
      </c>
      <c r="H1197" t="s">
        <v>2</v>
      </c>
      <c r="I1197">
        <v>23.739000000000001</v>
      </c>
      <c r="J1197" t="s">
        <v>2</v>
      </c>
      <c r="K1197" s="1" t="s">
        <v>136</v>
      </c>
      <c r="L1197" t="s">
        <v>137</v>
      </c>
      <c r="M1197" t="s">
        <v>45</v>
      </c>
      <c r="R1197">
        <v>1362286</v>
      </c>
      <c r="S1197">
        <v>3220</v>
      </c>
      <c r="T1197">
        <v>22.504000000000001</v>
      </c>
      <c r="U1197">
        <v>29.911999999999999</v>
      </c>
      <c r="V1197">
        <v>23.184000000000001</v>
      </c>
      <c r="W1197" t="s">
        <v>134</v>
      </c>
      <c r="X1197" t="s">
        <v>135</v>
      </c>
    </row>
    <row r="1198" spans="1:24" x14ac:dyDescent="0.25">
      <c r="A1198">
        <v>1362803</v>
      </c>
      <c r="B1198" t="s">
        <v>24</v>
      </c>
      <c r="C1198">
        <v>3050</v>
      </c>
      <c r="D1198" t="s">
        <v>1</v>
      </c>
      <c r="E1198">
        <v>23.094000000000001</v>
      </c>
      <c r="F1198" t="s">
        <v>2</v>
      </c>
      <c r="G1198">
        <v>31.149000000000001</v>
      </c>
      <c r="H1198" t="s">
        <v>2</v>
      </c>
      <c r="I1198">
        <v>23.055</v>
      </c>
      <c r="J1198" t="s">
        <v>2</v>
      </c>
      <c r="K1198" s="1" t="s">
        <v>136</v>
      </c>
      <c r="L1198" t="s">
        <v>137</v>
      </c>
      <c r="M1198" t="s">
        <v>45</v>
      </c>
      <c r="R1198">
        <v>1362730</v>
      </c>
      <c r="S1198">
        <v>3500</v>
      </c>
      <c r="T1198">
        <v>22.547999999999998</v>
      </c>
      <c r="U1198">
        <v>29.834</v>
      </c>
      <c r="V1198">
        <v>22.803000000000001</v>
      </c>
      <c r="W1198" t="s">
        <v>134</v>
      </c>
      <c r="X1198" t="s">
        <v>135</v>
      </c>
    </row>
    <row r="1199" spans="1:24" x14ac:dyDescent="0.25">
      <c r="A1199">
        <v>1362804</v>
      </c>
      <c r="B1199" t="s">
        <v>25</v>
      </c>
      <c r="C1199">
        <v>3290</v>
      </c>
      <c r="D1199" t="s">
        <v>1</v>
      </c>
      <c r="E1199">
        <v>22.672999999999998</v>
      </c>
      <c r="F1199" t="s">
        <v>2</v>
      </c>
      <c r="G1199">
        <v>30.736999999999998</v>
      </c>
      <c r="H1199" t="s">
        <v>2</v>
      </c>
      <c r="I1199">
        <v>22.552</v>
      </c>
      <c r="J1199" t="s">
        <v>2</v>
      </c>
      <c r="K1199" s="1" t="s">
        <v>136</v>
      </c>
      <c r="L1199" t="s">
        <v>137</v>
      </c>
      <c r="M1199" t="s">
        <v>45</v>
      </c>
      <c r="R1199">
        <v>1362773</v>
      </c>
      <c r="S1199">
        <v>2895</v>
      </c>
      <c r="T1199">
        <v>22.254999999999999</v>
      </c>
      <c r="U1199">
        <v>29.699000000000002</v>
      </c>
      <c r="V1199">
        <v>22.986000000000001</v>
      </c>
      <c r="W1199" t="s">
        <v>134</v>
      </c>
      <c r="X1199" t="s">
        <v>135</v>
      </c>
    </row>
    <row r="1200" spans="1:24" x14ac:dyDescent="0.25">
      <c r="A1200">
        <v>1362806</v>
      </c>
      <c r="B1200" t="s">
        <v>26</v>
      </c>
      <c r="C1200">
        <v>2830</v>
      </c>
      <c r="D1200" t="s">
        <v>1</v>
      </c>
      <c r="E1200">
        <v>23.25</v>
      </c>
      <c r="F1200" t="s">
        <v>2</v>
      </c>
      <c r="G1200">
        <v>30.698</v>
      </c>
      <c r="H1200" t="s">
        <v>2</v>
      </c>
      <c r="I1200">
        <v>23.385999999999999</v>
      </c>
      <c r="J1200" t="s">
        <v>2</v>
      </c>
      <c r="K1200" s="1" t="s">
        <v>136</v>
      </c>
      <c r="L1200" t="s">
        <v>137</v>
      </c>
      <c r="M1200" t="s">
        <v>45</v>
      </c>
      <c r="R1200">
        <v>1362289</v>
      </c>
      <c r="S1200">
        <v>3600</v>
      </c>
      <c r="T1200">
        <v>22.606000000000002</v>
      </c>
      <c r="U1200">
        <v>29.263000000000002</v>
      </c>
      <c r="V1200">
        <v>23.332000000000001</v>
      </c>
      <c r="W1200" t="s">
        <v>134</v>
      </c>
      <c r="X1200" t="s">
        <v>135</v>
      </c>
    </row>
    <row r="1201" spans="1:24" x14ac:dyDescent="0.25">
      <c r="A1201">
        <v>1362807</v>
      </c>
      <c r="B1201" t="s">
        <v>27</v>
      </c>
      <c r="C1201">
        <v>3220</v>
      </c>
      <c r="D1201" t="s">
        <v>1</v>
      </c>
      <c r="E1201">
        <v>24.187000000000001</v>
      </c>
      <c r="F1201" t="s">
        <v>2</v>
      </c>
      <c r="G1201">
        <v>31.815999999999999</v>
      </c>
      <c r="H1201" t="s">
        <v>2</v>
      </c>
      <c r="I1201">
        <v>24.231000000000002</v>
      </c>
      <c r="J1201" t="s">
        <v>2</v>
      </c>
      <c r="K1201" s="1" t="s">
        <v>136</v>
      </c>
      <c r="L1201" t="s">
        <v>137</v>
      </c>
      <c r="M1201" t="s">
        <v>45</v>
      </c>
      <c r="R1201">
        <v>1362784</v>
      </c>
      <c r="S1201">
        <v>3275</v>
      </c>
      <c r="T1201">
        <v>22.405999999999999</v>
      </c>
      <c r="U1201">
        <v>28.881</v>
      </c>
      <c r="V1201">
        <v>22.704000000000001</v>
      </c>
      <c r="W1201" t="s">
        <v>134</v>
      </c>
      <c r="X1201" t="s">
        <v>135</v>
      </c>
    </row>
    <row r="1202" spans="1:24" x14ac:dyDescent="0.25">
      <c r="A1202">
        <v>1362808</v>
      </c>
      <c r="B1202" t="s">
        <v>28</v>
      </c>
      <c r="C1202">
        <v>3345</v>
      </c>
      <c r="D1202" t="s">
        <v>1</v>
      </c>
      <c r="E1202">
        <v>24.350999999999999</v>
      </c>
      <c r="F1202" t="s">
        <v>2</v>
      </c>
      <c r="G1202">
        <v>31.061</v>
      </c>
      <c r="H1202" t="s">
        <v>2</v>
      </c>
      <c r="I1202">
        <v>24.513999999999999</v>
      </c>
      <c r="J1202" t="s">
        <v>2</v>
      </c>
      <c r="K1202" s="1" t="s">
        <v>136</v>
      </c>
      <c r="L1202" t="s">
        <v>137</v>
      </c>
      <c r="M1202" t="s">
        <v>45</v>
      </c>
      <c r="R1202">
        <v>1362149</v>
      </c>
      <c r="S1202">
        <v>0</v>
      </c>
      <c r="T1202">
        <v>23.305</v>
      </c>
      <c r="U1202">
        <v>33.622</v>
      </c>
      <c r="V1202">
        <v>23.943999999999999</v>
      </c>
      <c r="W1202" t="s">
        <v>143</v>
      </c>
      <c r="X1202" t="s">
        <v>144</v>
      </c>
    </row>
    <row r="1203" spans="1:24" x14ac:dyDescent="0.25">
      <c r="A1203">
        <v>1362809</v>
      </c>
      <c r="B1203" t="s">
        <v>29</v>
      </c>
      <c r="C1203">
        <v>3102</v>
      </c>
      <c r="D1203" t="s">
        <v>1</v>
      </c>
      <c r="E1203">
        <v>22.949000000000002</v>
      </c>
      <c r="F1203" t="s">
        <v>2</v>
      </c>
      <c r="G1203">
        <v>31.131</v>
      </c>
      <c r="H1203" t="s">
        <v>2</v>
      </c>
      <c r="I1203">
        <v>23.388000000000002</v>
      </c>
      <c r="J1203" t="s">
        <v>2</v>
      </c>
      <c r="K1203" s="1" t="s">
        <v>136</v>
      </c>
      <c r="L1203" t="s">
        <v>137</v>
      </c>
      <c r="M1203" t="s">
        <v>45</v>
      </c>
      <c r="R1203">
        <v>1362160</v>
      </c>
      <c r="S1203">
        <v>0</v>
      </c>
      <c r="T1203">
        <v>22.484000000000002</v>
      </c>
      <c r="U1203">
        <v>33.356999999999999</v>
      </c>
      <c r="V1203">
        <v>23.257000000000001</v>
      </c>
      <c r="W1203" t="s">
        <v>143</v>
      </c>
      <c r="X1203" t="s">
        <v>144</v>
      </c>
    </row>
    <row r="1204" spans="1:24" x14ac:dyDescent="0.25">
      <c r="A1204">
        <v>1362810</v>
      </c>
      <c r="B1204" t="s">
        <v>30</v>
      </c>
      <c r="C1204">
        <v>3114</v>
      </c>
      <c r="D1204" t="s">
        <v>1</v>
      </c>
      <c r="E1204">
        <v>23.489000000000001</v>
      </c>
      <c r="F1204" t="s">
        <v>2</v>
      </c>
      <c r="G1204">
        <v>31.638000000000002</v>
      </c>
      <c r="H1204" t="s">
        <v>2</v>
      </c>
      <c r="I1204">
        <v>23.783000000000001</v>
      </c>
      <c r="J1204" t="s">
        <v>2</v>
      </c>
      <c r="K1204" s="1" t="s">
        <v>136</v>
      </c>
      <c r="L1204" t="s">
        <v>137</v>
      </c>
      <c r="M1204" t="s">
        <v>45</v>
      </c>
      <c r="R1204">
        <v>1362161</v>
      </c>
      <c r="S1204">
        <v>0</v>
      </c>
      <c r="T1204">
        <v>24.562000000000001</v>
      </c>
      <c r="U1204">
        <v>33.076999999999998</v>
      </c>
      <c r="V1204">
        <v>24.951000000000001</v>
      </c>
      <c r="W1204" t="s">
        <v>143</v>
      </c>
      <c r="X1204" t="s">
        <v>144</v>
      </c>
    </row>
    <row r="1205" spans="1:24" x14ac:dyDescent="0.25">
      <c r="A1205">
        <v>1362811</v>
      </c>
      <c r="B1205" t="s">
        <v>31</v>
      </c>
      <c r="C1205">
        <v>4096</v>
      </c>
      <c r="D1205" t="s">
        <v>1</v>
      </c>
      <c r="E1205">
        <v>24.155000000000001</v>
      </c>
      <c r="F1205" t="s">
        <v>2</v>
      </c>
      <c r="G1205">
        <v>32.034999999999997</v>
      </c>
      <c r="H1205" t="s">
        <v>2</v>
      </c>
      <c r="I1205">
        <v>24.172999999999998</v>
      </c>
      <c r="J1205" t="s">
        <v>2</v>
      </c>
      <c r="K1205" s="1" t="s">
        <v>136</v>
      </c>
      <c r="L1205" t="s">
        <v>137</v>
      </c>
      <c r="M1205" t="s">
        <v>45</v>
      </c>
      <c r="R1205">
        <v>1362191</v>
      </c>
      <c r="S1205">
        <v>0</v>
      </c>
      <c r="T1205">
        <v>22.972999999999999</v>
      </c>
      <c r="U1205">
        <v>32.787999999999997</v>
      </c>
      <c r="V1205">
        <v>23.202999999999999</v>
      </c>
      <c r="W1205" t="s">
        <v>143</v>
      </c>
      <c r="X1205" t="s">
        <v>144</v>
      </c>
    </row>
    <row r="1206" spans="1:24" x14ac:dyDescent="0.25">
      <c r="A1206">
        <v>1362812</v>
      </c>
      <c r="B1206" t="s">
        <v>32</v>
      </c>
      <c r="C1206">
        <v>2812</v>
      </c>
      <c r="D1206" t="s">
        <v>1</v>
      </c>
      <c r="E1206">
        <v>24.181000000000001</v>
      </c>
      <c r="F1206" t="s">
        <v>2</v>
      </c>
      <c r="G1206">
        <v>31.292000000000002</v>
      </c>
      <c r="H1206" t="s">
        <v>2</v>
      </c>
      <c r="I1206">
        <v>24.251999999999999</v>
      </c>
      <c r="J1206" t="s">
        <v>2</v>
      </c>
      <c r="K1206" s="1" t="s">
        <v>136</v>
      </c>
      <c r="L1206" t="s">
        <v>137</v>
      </c>
      <c r="M1206" t="s">
        <v>45</v>
      </c>
      <c r="R1206">
        <v>1362207</v>
      </c>
      <c r="S1206">
        <v>0</v>
      </c>
      <c r="T1206">
        <v>23.748000000000001</v>
      </c>
      <c r="U1206">
        <v>32.773000000000003</v>
      </c>
      <c r="V1206">
        <v>24.018000000000001</v>
      </c>
      <c r="W1206" t="s">
        <v>143</v>
      </c>
      <c r="X1206" t="s">
        <v>144</v>
      </c>
    </row>
    <row r="1207" spans="1:24" x14ac:dyDescent="0.25">
      <c r="A1207">
        <v>1362813</v>
      </c>
      <c r="B1207" t="s">
        <v>33</v>
      </c>
      <c r="C1207">
        <v>3303</v>
      </c>
      <c r="D1207" t="s">
        <v>1</v>
      </c>
      <c r="E1207">
        <v>22.116</v>
      </c>
      <c r="F1207" t="s">
        <v>2</v>
      </c>
      <c r="G1207">
        <v>29.931000000000001</v>
      </c>
      <c r="H1207" t="s">
        <v>2</v>
      </c>
      <c r="I1207">
        <v>22.094999999999999</v>
      </c>
      <c r="J1207" t="s">
        <v>2</v>
      </c>
      <c r="K1207" s="1" t="s">
        <v>136</v>
      </c>
      <c r="L1207" t="s">
        <v>137</v>
      </c>
      <c r="M1207" t="s">
        <v>45</v>
      </c>
      <c r="R1207">
        <v>1362194</v>
      </c>
      <c r="S1207">
        <v>0</v>
      </c>
      <c r="T1207">
        <v>22.74</v>
      </c>
      <c r="U1207">
        <v>32.750999999999998</v>
      </c>
      <c r="V1207">
        <v>23.236000000000001</v>
      </c>
      <c r="W1207" t="s">
        <v>143</v>
      </c>
      <c r="X1207" t="s">
        <v>144</v>
      </c>
    </row>
    <row r="1208" spans="1:24" x14ac:dyDescent="0.25">
      <c r="A1208">
        <v>1362814</v>
      </c>
      <c r="B1208" t="s">
        <v>34</v>
      </c>
      <c r="C1208">
        <v>3211</v>
      </c>
      <c r="D1208" t="s">
        <v>1</v>
      </c>
      <c r="E1208">
        <v>23.872</v>
      </c>
      <c r="F1208" t="s">
        <v>2</v>
      </c>
      <c r="G1208">
        <v>31.748999999999999</v>
      </c>
      <c r="H1208" t="s">
        <v>2</v>
      </c>
      <c r="I1208">
        <v>23.757999999999999</v>
      </c>
      <c r="J1208" t="s">
        <v>2</v>
      </c>
      <c r="K1208" s="1" t="s">
        <v>136</v>
      </c>
      <c r="L1208" t="s">
        <v>137</v>
      </c>
      <c r="M1208" t="s">
        <v>45</v>
      </c>
      <c r="R1208">
        <v>1362143</v>
      </c>
      <c r="S1208">
        <v>0</v>
      </c>
      <c r="T1208">
        <v>22.875</v>
      </c>
      <c r="U1208">
        <v>32.520000000000003</v>
      </c>
      <c r="V1208">
        <v>23.292999999999999</v>
      </c>
      <c r="W1208" t="s">
        <v>143</v>
      </c>
      <c r="X1208" t="s">
        <v>144</v>
      </c>
    </row>
    <row r="1209" spans="1:24" x14ac:dyDescent="0.25">
      <c r="A1209">
        <v>1362815</v>
      </c>
      <c r="B1209" t="s">
        <v>35</v>
      </c>
      <c r="C1209">
        <v>2699</v>
      </c>
      <c r="D1209" t="s">
        <v>1</v>
      </c>
      <c r="E1209">
        <v>23.352</v>
      </c>
      <c r="F1209" t="s">
        <v>2</v>
      </c>
      <c r="G1209">
        <v>31.481999999999999</v>
      </c>
      <c r="H1209" t="s">
        <v>2</v>
      </c>
      <c r="I1209">
        <v>23.23</v>
      </c>
      <c r="J1209" t="s">
        <v>2</v>
      </c>
      <c r="K1209" s="1" t="s">
        <v>136</v>
      </c>
      <c r="L1209" t="s">
        <v>137</v>
      </c>
      <c r="M1209" t="s">
        <v>45</v>
      </c>
      <c r="R1209">
        <v>1362228</v>
      </c>
      <c r="S1209">
        <v>0</v>
      </c>
      <c r="T1209">
        <v>23.576000000000001</v>
      </c>
      <c r="U1209">
        <v>32.445</v>
      </c>
      <c r="V1209">
        <v>23.652999999999999</v>
      </c>
      <c r="W1209" t="s">
        <v>143</v>
      </c>
      <c r="X1209" t="s">
        <v>144</v>
      </c>
    </row>
    <row r="1210" spans="1:24" x14ac:dyDescent="0.25">
      <c r="A1210">
        <v>1362817</v>
      </c>
      <c r="B1210" t="s">
        <v>36</v>
      </c>
      <c r="C1210">
        <v>2916</v>
      </c>
      <c r="D1210" t="s">
        <v>1</v>
      </c>
      <c r="E1210">
        <v>24.841999999999999</v>
      </c>
      <c r="F1210" t="s">
        <v>2</v>
      </c>
      <c r="G1210">
        <v>32.719000000000001</v>
      </c>
      <c r="H1210" t="s">
        <v>2</v>
      </c>
      <c r="I1210">
        <v>24.613</v>
      </c>
      <c r="J1210" t="s">
        <v>2</v>
      </c>
      <c r="K1210" s="1" t="s">
        <v>136</v>
      </c>
      <c r="L1210" t="s">
        <v>137</v>
      </c>
      <c r="M1210" t="s">
        <v>45</v>
      </c>
      <c r="R1210">
        <v>1362145</v>
      </c>
      <c r="S1210">
        <v>0</v>
      </c>
      <c r="T1210">
        <v>23.908000000000001</v>
      </c>
      <c r="U1210">
        <v>32.378</v>
      </c>
      <c r="V1210">
        <v>24.445</v>
      </c>
      <c r="W1210" t="s">
        <v>143</v>
      </c>
      <c r="X1210" t="s">
        <v>144</v>
      </c>
    </row>
    <row r="1211" spans="1:24" x14ac:dyDescent="0.25">
      <c r="A1211">
        <v>1362818</v>
      </c>
      <c r="B1211" t="s">
        <v>37</v>
      </c>
      <c r="C1211">
        <v>3502</v>
      </c>
      <c r="D1211" t="s">
        <v>1</v>
      </c>
      <c r="E1211">
        <v>23.611000000000001</v>
      </c>
      <c r="F1211" t="s">
        <v>2</v>
      </c>
      <c r="G1211">
        <v>30.689</v>
      </c>
      <c r="H1211" t="s">
        <v>2</v>
      </c>
      <c r="I1211">
        <v>23.466000000000001</v>
      </c>
      <c r="J1211" t="s">
        <v>2</v>
      </c>
      <c r="K1211" s="1" t="s">
        <v>136</v>
      </c>
      <c r="L1211" t="s">
        <v>137</v>
      </c>
      <c r="M1211" t="s">
        <v>45</v>
      </c>
      <c r="R1211">
        <v>1362206</v>
      </c>
      <c r="S1211">
        <v>0</v>
      </c>
      <c r="T1211">
        <v>23.033000000000001</v>
      </c>
      <c r="U1211">
        <v>32.304000000000002</v>
      </c>
      <c r="V1211">
        <v>23.593</v>
      </c>
      <c r="W1211" t="s">
        <v>143</v>
      </c>
      <c r="X1211" t="s">
        <v>144</v>
      </c>
    </row>
    <row r="1212" spans="1:24" x14ac:dyDescent="0.25">
      <c r="A1212">
        <v>1362819</v>
      </c>
      <c r="B1212" t="s">
        <v>38</v>
      </c>
      <c r="C1212">
        <v>2373</v>
      </c>
      <c r="D1212" t="s">
        <v>1</v>
      </c>
      <c r="E1212">
        <v>23.449000000000002</v>
      </c>
      <c r="F1212" t="s">
        <v>2</v>
      </c>
      <c r="G1212">
        <v>31.798999999999999</v>
      </c>
      <c r="H1212" t="s">
        <v>2</v>
      </c>
      <c r="I1212">
        <v>23.395</v>
      </c>
      <c r="J1212" t="s">
        <v>2</v>
      </c>
      <c r="K1212" s="1" t="s">
        <v>136</v>
      </c>
      <c r="L1212" t="s">
        <v>137</v>
      </c>
      <c r="M1212" t="s">
        <v>45</v>
      </c>
      <c r="R1212">
        <v>1362142</v>
      </c>
      <c r="S1212">
        <v>0</v>
      </c>
      <c r="T1212">
        <v>22.831</v>
      </c>
      <c r="U1212">
        <v>32.276000000000003</v>
      </c>
      <c r="V1212">
        <v>23.46</v>
      </c>
      <c r="W1212" t="s">
        <v>143</v>
      </c>
      <c r="X1212" t="s">
        <v>144</v>
      </c>
    </row>
    <row r="1213" spans="1:24" x14ac:dyDescent="0.25">
      <c r="A1213">
        <v>1362820</v>
      </c>
      <c r="B1213" t="s">
        <v>39</v>
      </c>
      <c r="C1213">
        <v>2970</v>
      </c>
      <c r="D1213" t="s">
        <v>1</v>
      </c>
      <c r="E1213">
        <v>24.606000000000002</v>
      </c>
      <c r="F1213" t="s">
        <v>2</v>
      </c>
      <c r="G1213">
        <v>31.163</v>
      </c>
      <c r="H1213" t="s">
        <v>2</v>
      </c>
      <c r="I1213">
        <v>24.858000000000001</v>
      </c>
      <c r="J1213" t="s">
        <v>2</v>
      </c>
      <c r="K1213" s="1" t="s">
        <v>136</v>
      </c>
      <c r="L1213" t="s">
        <v>137</v>
      </c>
      <c r="M1213" t="s">
        <v>45</v>
      </c>
      <c r="R1213">
        <v>1362165</v>
      </c>
      <c r="S1213">
        <v>0</v>
      </c>
      <c r="T1213">
        <v>22.803999999999998</v>
      </c>
      <c r="U1213">
        <v>32.250999999999998</v>
      </c>
      <c r="V1213">
        <v>23.225000000000001</v>
      </c>
      <c r="W1213" t="s">
        <v>143</v>
      </c>
      <c r="X1213" t="s">
        <v>144</v>
      </c>
    </row>
    <row r="1214" spans="1:24" x14ac:dyDescent="0.25">
      <c r="A1214">
        <v>1362821</v>
      </c>
      <c r="B1214" t="s">
        <v>40</v>
      </c>
      <c r="C1214">
        <v>3306</v>
      </c>
      <c r="D1214" t="s">
        <v>1</v>
      </c>
      <c r="E1214">
        <v>22.318999999999999</v>
      </c>
      <c r="F1214" t="s">
        <v>2</v>
      </c>
      <c r="G1214">
        <v>29.905999999999999</v>
      </c>
      <c r="H1214" t="s">
        <v>2</v>
      </c>
      <c r="I1214">
        <v>22.54</v>
      </c>
      <c r="J1214" t="s">
        <v>2</v>
      </c>
      <c r="K1214" s="1" t="s">
        <v>136</v>
      </c>
      <c r="L1214" t="s">
        <v>137</v>
      </c>
      <c r="M1214" t="s">
        <v>45</v>
      </c>
      <c r="R1214">
        <v>1362177</v>
      </c>
      <c r="S1214">
        <v>0</v>
      </c>
      <c r="T1214">
        <v>24.248999999999999</v>
      </c>
      <c r="U1214">
        <v>32.15</v>
      </c>
      <c r="V1214">
        <v>24.838000000000001</v>
      </c>
      <c r="W1214" t="s">
        <v>143</v>
      </c>
      <c r="X1214" t="s">
        <v>144</v>
      </c>
    </row>
    <row r="1215" spans="1:24" x14ac:dyDescent="0.25">
      <c r="A1215">
        <v>1362822</v>
      </c>
      <c r="B1215" t="s">
        <v>41</v>
      </c>
      <c r="C1215">
        <v>3317</v>
      </c>
      <c r="D1215" t="s">
        <v>1</v>
      </c>
      <c r="E1215">
        <v>23.169</v>
      </c>
      <c r="F1215" t="s">
        <v>2</v>
      </c>
      <c r="G1215">
        <v>31.663</v>
      </c>
      <c r="H1215" t="s">
        <v>2</v>
      </c>
      <c r="I1215">
        <v>23.567</v>
      </c>
      <c r="J1215" t="s">
        <v>2</v>
      </c>
      <c r="K1215" s="1" t="s">
        <v>136</v>
      </c>
      <c r="L1215" t="s">
        <v>137</v>
      </c>
      <c r="M1215" t="s">
        <v>45</v>
      </c>
      <c r="R1215">
        <v>1362172</v>
      </c>
      <c r="S1215">
        <v>0</v>
      </c>
      <c r="T1215">
        <v>22.844999999999999</v>
      </c>
      <c r="U1215">
        <v>32.067999999999998</v>
      </c>
      <c r="V1215">
        <v>23.177</v>
      </c>
      <c r="W1215" t="s">
        <v>143</v>
      </c>
      <c r="X1215" t="s">
        <v>144</v>
      </c>
    </row>
    <row r="1216" spans="1:24" x14ac:dyDescent="0.25">
      <c r="A1216">
        <v>1362823</v>
      </c>
      <c r="B1216" t="s">
        <v>42</v>
      </c>
      <c r="C1216">
        <v>3251</v>
      </c>
      <c r="D1216" t="s">
        <v>1</v>
      </c>
      <c r="E1216">
        <v>23.026</v>
      </c>
      <c r="F1216" t="s">
        <v>2</v>
      </c>
      <c r="G1216">
        <v>31.073</v>
      </c>
      <c r="H1216" t="s">
        <v>2</v>
      </c>
      <c r="I1216">
        <v>23.056999999999999</v>
      </c>
      <c r="J1216" t="s">
        <v>2</v>
      </c>
      <c r="K1216" s="1" t="s">
        <v>136</v>
      </c>
      <c r="L1216" t="s">
        <v>137</v>
      </c>
      <c r="M1216" t="s">
        <v>45</v>
      </c>
      <c r="R1216">
        <v>1362159</v>
      </c>
      <c r="S1216">
        <v>0</v>
      </c>
      <c r="T1216">
        <v>22.297999999999998</v>
      </c>
      <c r="U1216">
        <v>32.045000000000002</v>
      </c>
      <c r="V1216">
        <v>22.652999999999999</v>
      </c>
      <c r="W1216" t="s">
        <v>143</v>
      </c>
      <c r="X1216" t="s">
        <v>144</v>
      </c>
    </row>
    <row r="1217" spans="1:24" x14ac:dyDescent="0.25">
      <c r="A1217">
        <v>1362824</v>
      </c>
      <c r="B1217" t="s">
        <v>46</v>
      </c>
      <c r="C1217">
        <v>3053</v>
      </c>
      <c r="D1217" t="s">
        <v>1</v>
      </c>
      <c r="E1217">
        <v>22.292000000000002</v>
      </c>
      <c r="F1217" t="s">
        <v>2</v>
      </c>
      <c r="G1217">
        <v>30.344000000000001</v>
      </c>
      <c r="H1217" t="s">
        <v>2</v>
      </c>
      <c r="I1217">
        <v>22.295999999999999</v>
      </c>
      <c r="J1217" t="s">
        <v>2</v>
      </c>
      <c r="K1217" s="1" t="s">
        <v>136</v>
      </c>
      <c r="L1217" t="s">
        <v>137</v>
      </c>
      <c r="M1217" t="s">
        <v>45</v>
      </c>
      <c r="R1217">
        <v>1362156</v>
      </c>
      <c r="S1217">
        <v>0</v>
      </c>
      <c r="T1217">
        <v>23.422000000000001</v>
      </c>
      <c r="U1217">
        <v>31.991</v>
      </c>
      <c r="V1217">
        <v>23.292000000000002</v>
      </c>
      <c r="W1217" t="s">
        <v>143</v>
      </c>
      <c r="X1217" t="s">
        <v>144</v>
      </c>
    </row>
    <row r="1218" spans="1:24" x14ac:dyDescent="0.25">
      <c r="A1218">
        <v>1362825</v>
      </c>
      <c r="B1218" t="s">
        <v>47</v>
      </c>
      <c r="C1218">
        <v>3378</v>
      </c>
      <c r="D1218" t="s">
        <v>1</v>
      </c>
      <c r="E1218">
        <v>22.981000000000002</v>
      </c>
      <c r="F1218" t="s">
        <v>2</v>
      </c>
      <c r="G1218">
        <v>32.429000000000002</v>
      </c>
      <c r="H1218" t="s">
        <v>2</v>
      </c>
      <c r="I1218">
        <v>23.224</v>
      </c>
      <c r="J1218" t="s">
        <v>2</v>
      </c>
      <c r="K1218" s="1" t="s">
        <v>136</v>
      </c>
      <c r="L1218" t="s">
        <v>137</v>
      </c>
      <c r="M1218" t="s">
        <v>45</v>
      </c>
      <c r="R1218">
        <v>1362202</v>
      </c>
      <c r="S1218">
        <v>0</v>
      </c>
      <c r="T1218">
        <v>22.806000000000001</v>
      </c>
      <c r="U1218">
        <v>31.940999999999999</v>
      </c>
      <c r="V1218">
        <v>23.266999999999999</v>
      </c>
      <c r="W1218" t="s">
        <v>143</v>
      </c>
      <c r="X1218" t="s">
        <v>144</v>
      </c>
    </row>
    <row r="1219" spans="1:24" x14ac:dyDescent="0.25">
      <c r="A1219">
        <v>1362826</v>
      </c>
      <c r="B1219" t="s">
        <v>48</v>
      </c>
      <c r="C1219">
        <v>3506</v>
      </c>
      <c r="D1219" t="s">
        <v>1</v>
      </c>
      <c r="E1219">
        <v>23.126000000000001</v>
      </c>
      <c r="F1219" t="s">
        <v>2</v>
      </c>
      <c r="G1219">
        <v>30.835000000000001</v>
      </c>
      <c r="H1219" t="s">
        <v>2</v>
      </c>
      <c r="I1219">
        <v>23.181000000000001</v>
      </c>
      <c r="J1219" t="s">
        <v>2</v>
      </c>
      <c r="K1219" s="1" t="s">
        <v>136</v>
      </c>
      <c r="L1219" t="s">
        <v>137</v>
      </c>
      <c r="M1219" t="s">
        <v>45</v>
      </c>
      <c r="R1219">
        <v>1362212</v>
      </c>
      <c r="S1219">
        <v>0</v>
      </c>
      <c r="T1219">
        <v>22.425000000000001</v>
      </c>
      <c r="U1219">
        <v>31.887</v>
      </c>
      <c r="V1219">
        <v>23.067</v>
      </c>
      <c r="W1219" t="s">
        <v>143</v>
      </c>
      <c r="X1219" t="s">
        <v>144</v>
      </c>
    </row>
    <row r="1220" spans="1:24" x14ac:dyDescent="0.25">
      <c r="A1220">
        <v>1362827</v>
      </c>
      <c r="B1220" t="s">
        <v>49</v>
      </c>
      <c r="C1220">
        <v>3765</v>
      </c>
      <c r="D1220" t="s">
        <v>1</v>
      </c>
      <c r="E1220">
        <v>23.047999999999998</v>
      </c>
      <c r="F1220" t="s">
        <v>2</v>
      </c>
      <c r="G1220">
        <v>31.033000000000001</v>
      </c>
      <c r="H1220" t="s">
        <v>2</v>
      </c>
      <c r="I1220">
        <v>23.369</v>
      </c>
      <c r="J1220" t="s">
        <v>2</v>
      </c>
      <c r="K1220" s="1" t="s">
        <v>136</v>
      </c>
      <c r="L1220" t="s">
        <v>137</v>
      </c>
      <c r="M1220" t="s">
        <v>45</v>
      </c>
      <c r="R1220">
        <v>1362211</v>
      </c>
      <c r="S1220">
        <v>0</v>
      </c>
      <c r="T1220">
        <v>22.024000000000001</v>
      </c>
      <c r="U1220">
        <v>31.844000000000001</v>
      </c>
      <c r="V1220">
        <v>22.707999999999998</v>
      </c>
      <c r="W1220" t="s">
        <v>143</v>
      </c>
      <c r="X1220" t="s">
        <v>144</v>
      </c>
    </row>
    <row r="1221" spans="1:24" x14ac:dyDescent="0.25">
      <c r="A1221">
        <v>1362828</v>
      </c>
      <c r="B1221" t="s">
        <v>50</v>
      </c>
      <c r="C1221">
        <v>2930</v>
      </c>
      <c r="D1221" t="s">
        <v>1</v>
      </c>
      <c r="E1221">
        <v>22.646000000000001</v>
      </c>
      <c r="F1221" t="s">
        <v>2</v>
      </c>
      <c r="G1221">
        <v>30.204000000000001</v>
      </c>
      <c r="H1221" t="s">
        <v>2</v>
      </c>
      <c r="I1221">
        <v>22.65</v>
      </c>
      <c r="J1221" t="s">
        <v>2</v>
      </c>
      <c r="K1221" s="1" t="s">
        <v>136</v>
      </c>
      <c r="L1221" t="s">
        <v>137</v>
      </c>
      <c r="M1221" t="s">
        <v>45</v>
      </c>
      <c r="R1221">
        <v>1362213</v>
      </c>
      <c r="S1221">
        <v>0</v>
      </c>
      <c r="T1221">
        <v>22.504000000000001</v>
      </c>
      <c r="U1221">
        <v>31.843</v>
      </c>
      <c r="V1221">
        <v>22.876999999999999</v>
      </c>
      <c r="W1221" t="s">
        <v>143</v>
      </c>
      <c r="X1221" t="s">
        <v>144</v>
      </c>
    </row>
    <row r="1222" spans="1:24" x14ac:dyDescent="0.25">
      <c r="A1222">
        <v>1362829</v>
      </c>
      <c r="B1222" t="s">
        <v>51</v>
      </c>
      <c r="C1222">
        <v>2800</v>
      </c>
      <c r="D1222" t="s">
        <v>1</v>
      </c>
      <c r="E1222">
        <v>22.922000000000001</v>
      </c>
      <c r="F1222" t="s">
        <v>2</v>
      </c>
      <c r="G1222">
        <v>30.401</v>
      </c>
      <c r="H1222" t="s">
        <v>2</v>
      </c>
      <c r="I1222">
        <v>22.831</v>
      </c>
      <c r="J1222" t="s">
        <v>2</v>
      </c>
      <c r="K1222" s="1" t="s">
        <v>136</v>
      </c>
      <c r="L1222" t="s">
        <v>137</v>
      </c>
      <c r="M1222" t="s">
        <v>45</v>
      </c>
      <c r="R1222">
        <v>1362188</v>
      </c>
      <c r="S1222">
        <v>0</v>
      </c>
      <c r="T1222">
        <v>22.661999999999999</v>
      </c>
      <c r="U1222">
        <v>31.802</v>
      </c>
      <c r="V1222">
        <v>23.302</v>
      </c>
      <c r="W1222" t="s">
        <v>143</v>
      </c>
      <c r="X1222" t="s">
        <v>144</v>
      </c>
    </row>
    <row r="1223" spans="1:24" x14ac:dyDescent="0.25">
      <c r="A1223">
        <v>1362830</v>
      </c>
      <c r="B1223" t="s">
        <v>52</v>
      </c>
      <c r="C1223">
        <v>2425</v>
      </c>
      <c r="D1223" t="s">
        <v>1</v>
      </c>
      <c r="E1223">
        <v>23.533999999999999</v>
      </c>
      <c r="F1223" t="s">
        <v>2</v>
      </c>
      <c r="G1223">
        <v>31.95</v>
      </c>
      <c r="H1223" t="s">
        <v>2</v>
      </c>
      <c r="I1223">
        <v>23.53</v>
      </c>
      <c r="J1223" t="s">
        <v>2</v>
      </c>
      <c r="K1223" s="1" t="s">
        <v>136</v>
      </c>
      <c r="L1223" t="s">
        <v>137</v>
      </c>
      <c r="M1223" t="s">
        <v>45</v>
      </c>
      <c r="R1223">
        <v>1362196</v>
      </c>
      <c r="S1223">
        <v>0</v>
      </c>
      <c r="T1223">
        <v>23.306999999999999</v>
      </c>
      <c r="U1223">
        <v>31.797999999999998</v>
      </c>
      <c r="V1223">
        <v>24.001999999999999</v>
      </c>
      <c r="W1223" t="s">
        <v>143</v>
      </c>
      <c r="X1223" t="s">
        <v>144</v>
      </c>
    </row>
    <row r="1224" spans="1:24" x14ac:dyDescent="0.25">
      <c r="A1224">
        <v>1362831</v>
      </c>
      <c r="B1224" t="s">
        <v>53</v>
      </c>
      <c r="C1224">
        <v>1130</v>
      </c>
      <c r="D1224" t="s">
        <v>19</v>
      </c>
      <c r="E1224">
        <v>25.09</v>
      </c>
      <c r="F1224" t="s">
        <v>2</v>
      </c>
      <c r="G1224">
        <v>35.14</v>
      </c>
      <c r="H1224" t="s">
        <v>20</v>
      </c>
      <c r="I1224">
        <v>25.187000000000001</v>
      </c>
      <c r="J1224" t="s">
        <v>2</v>
      </c>
      <c r="K1224" s="1" t="s">
        <v>136</v>
      </c>
      <c r="L1224" t="s">
        <v>137</v>
      </c>
      <c r="M1224" t="s">
        <v>45</v>
      </c>
      <c r="R1224">
        <v>1362147</v>
      </c>
      <c r="S1224">
        <v>0</v>
      </c>
      <c r="T1224">
        <v>24.23</v>
      </c>
      <c r="U1224">
        <v>31.721</v>
      </c>
      <c r="V1224">
        <v>24.465</v>
      </c>
      <c r="W1224" t="s">
        <v>143</v>
      </c>
      <c r="X1224" t="s">
        <v>144</v>
      </c>
    </row>
    <row r="1225" spans="1:24" x14ac:dyDescent="0.25">
      <c r="A1225">
        <v>1362832</v>
      </c>
      <c r="B1225" t="s">
        <v>54</v>
      </c>
      <c r="C1225">
        <v>3570</v>
      </c>
      <c r="D1225" t="s">
        <v>1</v>
      </c>
      <c r="E1225">
        <v>23.353000000000002</v>
      </c>
      <c r="F1225" t="s">
        <v>2</v>
      </c>
      <c r="G1225">
        <v>31.346</v>
      </c>
      <c r="H1225" t="s">
        <v>2</v>
      </c>
      <c r="I1225">
        <v>23.992999999999999</v>
      </c>
      <c r="J1225" t="s">
        <v>2</v>
      </c>
      <c r="K1225" s="1" t="s">
        <v>136</v>
      </c>
      <c r="L1225" t="s">
        <v>137</v>
      </c>
      <c r="M1225" t="s">
        <v>45</v>
      </c>
      <c r="R1225">
        <v>1362220</v>
      </c>
      <c r="S1225">
        <v>0</v>
      </c>
      <c r="T1225">
        <v>23.35</v>
      </c>
      <c r="U1225">
        <v>31.683</v>
      </c>
      <c r="V1225">
        <v>24.716000000000001</v>
      </c>
      <c r="W1225" t="s">
        <v>143</v>
      </c>
      <c r="X1225" t="s">
        <v>144</v>
      </c>
    </row>
    <row r="1226" spans="1:24" x14ac:dyDescent="0.25">
      <c r="A1226">
        <v>1362833</v>
      </c>
      <c r="B1226" t="s">
        <v>55</v>
      </c>
      <c r="C1226">
        <v>3020</v>
      </c>
      <c r="D1226" t="s">
        <v>1</v>
      </c>
      <c r="E1226">
        <v>23.503</v>
      </c>
      <c r="F1226" t="s">
        <v>2</v>
      </c>
      <c r="G1226">
        <v>32.241999999999997</v>
      </c>
      <c r="H1226" t="s">
        <v>2</v>
      </c>
      <c r="I1226">
        <v>23.565999999999999</v>
      </c>
      <c r="J1226" t="s">
        <v>2</v>
      </c>
      <c r="K1226" s="1" t="s">
        <v>136</v>
      </c>
      <c r="L1226" t="s">
        <v>137</v>
      </c>
      <c r="M1226" t="s">
        <v>45</v>
      </c>
      <c r="R1226">
        <v>1362186</v>
      </c>
      <c r="S1226">
        <v>0</v>
      </c>
      <c r="T1226">
        <v>22.55</v>
      </c>
      <c r="U1226">
        <v>31.654</v>
      </c>
      <c r="V1226">
        <v>23.327000000000002</v>
      </c>
      <c r="W1226" t="s">
        <v>143</v>
      </c>
      <c r="X1226" t="s">
        <v>144</v>
      </c>
    </row>
    <row r="1227" spans="1:24" x14ac:dyDescent="0.25">
      <c r="A1227">
        <v>1362834</v>
      </c>
      <c r="B1227" t="s">
        <v>56</v>
      </c>
      <c r="C1227">
        <v>3055</v>
      </c>
      <c r="D1227" t="s">
        <v>1</v>
      </c>
      <c r="E1227">
        <v>22.754999999999999</v>
      </c>
      <c r="F1227" t="s">
        <v>2</v>
      </c>
      <c r="G1227">
        <v>30.809000000000001</v>
      </c>
      <c r="H1227" t="s">
        <v>2</v>
      </c>
      <c r="I1227">
        <v>23.181999999999999</v>
      </c>
      <c r="J1227" t="s">
        <v>2</v>
      </c>
      <c r="K1227" s="1" t="s">
        <v>136</v>
      </c>
      <c r="L1227" t="s">
        <v>137</v>
      </c>
      <c r="M1227" t="s">
        <v>45</v>
      </c>
      <c r="R1227">
        <v>1362150</v>
      </c>
      <c r="S1227">
        <v>0</v>
      </c>
      <c r="T1227">
        <v>22.097999999999999</v>
      </c>
      <c r="U1227">
        <v>31.645</v>
      </c>
      <c r="V1227">
        <v>22.65</v>
      </c>
      <c r="W1227" t="s">
        <v>143</v>
      </c>
      <c r="X1227" t="s">
        <v>144</v>
      </c>
    </row>
    <row r="1228" spans="1:24" x14ac:dyDescent="0.25">
      <c r="A1228">
        <v>1362835</v>
      </c>
      <c r="B1228" t="s">
        <v>57</v>
      </c>
      <c r="C1228">
        <v>3230</v>
      </c>
      <c r="D1228" t="s">
        <v>1</v>
      </c>
      <c r="E1228">
        <v>23.405000000000001</v>
      </c>
      <c r="F1228" t="s">
        <v>2</v>
      </c>
      <c r="G1228">
        <v>30.745999999999999</v>
      </c>
      <c r="H1228" t="s">
        <v>2</v>
      </c>
      <c r="I1228">
        <v>23.7</v>
      </c>
      <c r="J1228" t="s">
        <v>2</v>
      </c>
      <c r="K1228" s="1" t="s">
        <v>136</v>
      </c>
      <c r="L1228" t="s">
        <v>137</v>
      </c>
      <c r="M1228" t="s">
        <v>45</v>
      </c>
      <c r="R1228">
        <v>1362158</v>
      </c>
      <c r="S1228">
        <v>0</v>
      </c>
      <c r="T1228">
        <v>23.291</v>
      </c>
      <c r="U1228">
        <v>31.638000000000002</v>
      </c>
      <c r="V1228">
        <v>23.532</v>
      </c>
      <c r="W1228" t="s">
        <v>143</v>
      </c>
      <c r="X1228" t="s">
        <v>144</v>
      </c>
    </row>
    <row r="1229" spans="1:24" x14ac:dyDescent="0.25">
      <c r="A1229">
        <v>1362836</v>
      </c>
      <c r="B1229" t="s">
        <v>58</v>
      </c>
      <c r="C1229">
        <v>2630</v>
      </c>
      <c r="D1229" t="s">
        <v>1</v>
      </c>
      <c r="E1229">
        <v>23.4</v>
      </c>
      <c r="F1229" t="s">
        <v>2</v>
      </c>
      <c r="G1229">
        <v>31.228999999999999</v>
      </c>
      <c r="H1229" t="s">
        <v>2</v>
      </c>
      <c r="I1229">
        <v>23.896000000000001</v>
      </c>
      <c r="J1229" t="s">
        <v>2</v>
      </c>
      <c r="K1229" s="1" t="s">
        <v>136</v>
      </c>
      <c r="L1229" t="s">
        <v>137</v>
      </c>
      <c r="M1229" t="s">
        <v>45</v>
      </c>
      <c r="R1229">
        <v>1362209</v>
      </c>
      <c r="S1229">
        <v>0</v>
      </c>
      <c r="T1229">
        <v>23.158000000000001</v>
      </c>
      <c r="U1229">
        <v>31.609000000000002</v>
      </c>
      <c r="V1229">
        <v>23.584</v>
      </c>
      <c r="W1229" t="s">
        <v>143</v>
      </c>
      <c r="X1229" t="s">
        <v>144</v>
      </c>
    </row>
    <row r="1230" spans="1:24" x14ac:dyDescent="0.25">
      <c r="A1230">
        <v>1362837</v>
      </c>
      <c r="B1230" t="s">
        <v>59</v>
      </c>
      <c r="C1230">
        <v>3067</v>
      </c>
      <c r="D1230" t="s">
        <v>1</v>
      </c>
      <c r="E1230">
        <v>23.256</v>
      </c>
      <c r="F1230" t="s">
        <v>2</v>
      </c>
      <c r="G1230">
        <v>31.260999999999999</v>
      </c>
      <c r="H1230" t="s">
        <v>2</v>
      </c>
      <c r="I1230">
        <v>23.234000000000002</v>
      </c>
      <c r="J1230" t="s">
        <v>2</v>
      </c>
      <c r="K1230" s="1" t="s">
        <v>136</v>
      </c>
      <c r="L1230" t="s">
        <v>137</v>
      </c>
      <c r="M1230" t="s">
        <v>45</v>
      </c>
      <c r="R1230">
        <v>1362178</v>
      </c>
      <c r="S1230">
        <v>0</v>
      </c>
      <c r="T1230">
        <v>24.298999999999999</v>
      </c>
      <c r="U1230">
        <v>31.605</v>
      </c>
      <c r="V1230">
        <v>24.716000000000001</v>
      </c>
      <c r="W1230" t="s">
        <v>143</v>
      </c>
      <c r="X1230" t="s">
        <v>144</v>
      </c>
    </row>
    <row r="1231" spans="1:24" x14ac:dyDescent="0.25">
      <c r="A1231">
        <v>1362838</v>
      </c>
      <c r="B1231" t="s">
        <v>60</v>
      </c>
      <c r="C1231">
        <v>2968</v>
      </c>
      <c r="D1231" t="s">
        <v>1</v>
      </c>
      <c r="E1231">
        <v>23.834</v>
      </c>
      <c r="F1231" t="s">
        <v>2</v>
      </c>
      <c r="G1231">
        <v>30.821999999999999</v>
      </c>
      <c r="H1231" t="s">
        <v>2</v>
      </c>
      <c r="I1231">
        <v>23.957999999999998</v>
      </c>
      <c r="J1231" t="s">
        <v>2</v>
      </c>
      <c r="K1231" s="1" t="s">
        <v>136</v>
      </c>
      <c r="L1231" t="s">
        <v>137</v>
      </c>
      <c r="M1231" t="s">
        <v>45</v>
      </c>
      <c r="R1231">
        <v>1362148</v>
      </c>
      <c r="S1231">
        <v>0</v>
      </c>
      <c r="T1231">
        <v>23.762</v>
      </c>
      <c r="U1231">
        <v>31.571999999999999</v>
      </c>
      <c r="V1231">
        <v>23.670999999999999</v>
      </c>
      <c r="W1231" t="s">
        <v>143</v>
      </c>
      <c r="X1231" t="s">
        <v>144</v>
      </c>
    </row>
    <row r="1232" spans="1:24" x14ac:dyDescent="0.25">
      <c r="A1232">
        <v>1362839</v>
      </c>
      <c r="B1232" t="s">
        <v>61</v>
      </c>
      <c r="C1232">
        <v>3714</v>
      </c>
      <c r="D1232" t="s">
        <v>1</v>
      </c>
      <c r="E1232">
        <v>23.582999999999998</v>
      </c>
      <c r="F1232" t="s">
        <v>2</v>
      </c>
      <c r="G1232">
        <v>31.23</v>
      </c>
      <c r="H1232" t="s">
        <v>2</v>
      </c>
      <c r="I1232">
        <v>23.539000000000001</v>
      </c>
      <c r="J1232" t="s">
        <v>2</v>
      </c>
      <c r="K1232" s="1" t="s">
        <v>136</v>
      </c>
      <c r="L1232" t="s">
        <v>137</v>
      </c>
      <c r="M1232" t="s">
        <v>45</v>
      </c>
      <c r="R1232">
        <v>1362225</v>
      </c>
      <c r="S1232">
        <v>0</v>
      </c>
      <c r="T1232">
        <v>22.969000000000001</v>
      </c>
      <c r="U1232">
        <v>31.565000000000001</v>
      </c>
      <c r="V1232">
        <v>24.573</v>
      </c>
      <c r="W1232" t="s">
        <v>143</v>
      </c>
      <c r="X1232" t="s">
        <v>144</v>
      </c>
    </row>
    <row r="1233" spans="1:24" x14ac:dyDescent="0.25">
      <c r="A1233">
        <v>1362840</v>
      </c>
      <c r="B1233" t="s">
        <v>62</v>
      </c>
      <c r="C1233">
        <v>3780</v>
      </c>
      <c r="D1233" t="s">
        <v>1</v>
      </c>
      <c r="E1233">
        <v>23.62</v>
      </c>
      <c r="F1233" t="s">
        <v>2</v>
      </c>
      <c r="G1233">
        <v>31.323</v>
      </c>
      <c r="H1233" t="s">
        <v>2</v>
      </c>
      <c r="I1233">
        <v>23.408000000000001</v>
      </c>
      <c r="J1233" t="s">
        <v>2</v>
      </c>
      <c r="K1233" s="1" t="s">
        <v>136</v>
      </c>
      <c r="L1233" t="s">
        <v>137</v>
      </c>
      <c r="M1233" t="s">
        <v>45</v>
      </c>
      <c r="R1233">
        <v>1362222</v>
      </c>
      <c r="S1233">
        <v>0</v>
      </c>
      <c r="T1233">
        <v>22.306000000000001</v>
      </c>
      <c r="U1233">
        <v>31.553000000000001</v>
      </c>
      <c r="V1233">
        <v>22.728999999999999</v>
      </c>
      <c r="W1233" t="s">
        <v>143</v>
      </c>
      <c r="X1233" t="s">
        <v>144</v>
      </c>
    </row>
    <row r="1234" spans="1:24" x14ac:dyDescent="0.25">
      <c r="A1234">
        <v>1362841</v>
      </c>
      <c r="B1234" t="s">
        <v>63</v>
      </c>
      <c r="C1234">
        <v>3733</v>
      </c>
      <c r="D1234" t="s">
        <v>1</v>
      </c>
      <c r="E1234">
        <v>22.742999999999999</v>
      </c>
      <c r="F1234" t="s">
        <v>2</v>
      </c>
      <c r="G1234">
        <v>30.739000000000001</v>
      </c>
      <c r="H1234" t="s">
        <v>2</v>
      </c>
      <c r="I1234">
        <v>23.042000000000002</v>
      </c>
      <c r="J1234" t="s">
        <v>2</v>
      </c>
      <c r="K1234" s="1" t="s">
        <v>136</v>
      </c>
      <c r="L1234" t="s">
        <v>137</v>
      </c>
      <c r="M1234" t="s">
        <v>45</v>
      </c>
      <c r="R1234">
        <v>1362151</v>
      </c>
      <c r="S1234">
        <v>0</v>
      </c>
      <c r="T1234">
        <v>24.199000000000002</v>
      </c>
      <c r="U1234">
        <v>31.527999999999999</v>
      </c>
      <c r="V1234">
        <v>24.09</v>
      </c>
      <c r="W1234" t="s">
        <v>143</v>
      </c>
      <c r="X1234" t="s">
        <v>144</v>
      </c>
    </row>
    <row r="1235" spans="1:24" x14ac:dyDescent="0.25">
      <c r="A1235">
        <v>1362842</v>
      </c>
      <c r="B1235" t="s">
        <v>64</v>
      </c>
      <c r="C1235">
        <v>3018</v>
      </c>
      <c r="D1235" t="s">
        <v>1</v>
      </c>
      <c r="E1235">
        <v>23.532</v>
      </c>
      <c r="F1235" t="s">
        <v>2</v>
      </c>
      <c r="G1235">
        <v>31.992000000000001</v>
      </c>
      <c r="H1235" t="s">
        <v>2</v>
      </c>
      <c r="I1235">
        <v>23.646000000000001</v>
      </c>
      <c r="J1235" t="s">
        <v>2</v>
      </c>
      <c r="K1235" s="1" t="s">
        <v>136</v>
      </c>
      <c r="L1235" t="s">
        <v>137</v>
      </c>
      <c r="M1235" t="s">
        <v>45</v>
      </c>
      <c r="R1235">
        <v>1362221</v>
      </c>
      <c r="S1235">
        <v>0</v>
      </c>
      <c r="T1235">
        <v>22.66</v>
      </c>
      <c r="U1235">
        <v>31.460999999999999</v>
      </c>
      <c r="V1235">
        <v>23.425000000000001</v>
      </c>
      <c r="W1235" t="s">
        <v>143</v>
      </c>
      <c r="X1235" t="s">
        <v>144</v>
      </c>
    </row>
    <row r="1236" spans="1:24" x14ac:dyDescent="0.25">
      <c r="A1236">
        <v>1362843</v>
      </c>
      <c r="B1236" t="s">
        <v>65</v>
      </c>
      <c r="C1236">
        <v>2454</v>
      </c>
      <c r="D1236" t="s">
        <v>1</v>
      </c>
      <c r="E1236">
        <v>23.033999999999999</v>
      </c>
      <c r="F1236" t="s">
        <v>2</v>
      </c>
      <c r="G1236">
        <v>30.712</v>
      </c>
      <c r="H1236" t="s">
        <v>2</v>
      </c>
      <c r="I1236">
        <v>23.323</v>
      </c>
      <c r="J1236" t="s">
        <v>2</v>
      </c>
      <c r="K1236" s="1" t="s">
        <v>136</v>
      </c>
      <c r="L1236" t="s">
        <v>137</v>
      </c>
      <c r="M1236" t="s">
        <v>45</v>
      </c>
      <c r="R1236">
        <v>1362197</v>
      </c>
      <c r="S1236">
        <v>0</v>
      </c>
      <c r="T1236">
        <v>21.648</v>
      </c>
      <c r="U1236">
        <v>31.46</v>
      </c>
      <c r="V1236">
        <v>21.262</v>
      </c>
      <c r="W1236" t="s">
        <v>143</v>
      </c>
      <c r="X1236" t="s">
        <v>144</v>
      </c>
    </row>
    <row r="1237" spans="1:24" x14ac:dyDescent="0.25">
      <c r="A1237">
        <v>1362844</v>
      </c>
      <c r="B1237" t="s">
        <v>66</v>
      </c>
      <c r="C1237">
        <v>3273</v>
      </c>
      <c r="D1237" t="s">
        <v>1</v>
      </c>
      <c r="E1237">
        <v>23.204999999999998</v>
      </c>
      <c r="F1237" t="s">
        <v>2</v>
      </c>
      <c r="G1237">
        <v>30.545999999999999</v>
      </c>
      <c r="H1237" t="s">
        <v>2</v>
      </c>
      <c r="I1237">
        <v>23.14</v>
      </c>
      <c r="J1237" t="s">
        <v>2</v>
      </c>
      <c r="K1237" s="1" t="s">
        <v>136</v>
      </c>
      <c r="L1237" t="s">
        <v>137</v>
      </c>
      <c r="M1237" t="s">
        <v>45</v>
      </c>
      <c r="R1237">
        <v>1362171</v>
      </c>
      <c r="S1237">
        <v>0</v>
      </c>
      <c r="T1237">
        <v>22.251999999999999</v>
      </c>
      <c r="U1237">
        <v>31.436</v>
      </c>
      <c r="V1237">
        <v>22.748999999999999</v>
      </c>
      <c r="W1237" t="s">
        <v>143</v>
      </c>
      <c r="X1237" t="s">
        <v>144</v>
      </c>
    </row>
    <row r="1238" spans="1:24" x14ac:dyDescent="0.25">
      <c r="A1238">
        <v>1362845</v>
      </c>
      <c r="B1238" t="s">
        <v>67</v>
      </c>
      <c r="C1238">
        <v>2384</v>
      </c>
      <c r="D1238" t="s">
        <v>1</v>
      </c>
      <c r="E1238">
        <v>23.45</v>
      </c>
      <c r="F1238" t="s">
        <v>2</v>
      </c>
      <c r="G1238">
        <v>30.83</v>
      </c>
      <c r="H1238" t="s">
        <v>2</v>
      </c>
      <c r="I1238">
        <v>23.832000000000001</v>
      </c>
      <c r="J1238" t="s">
        <v>2</v>
      </c>
      <c r="K1238" s="1" t="s">
        <v>136</v>
      </c>
      <c r="L1238" t="s">
        <v>137</v>
      </c>
      <c r="M1238" t="s">
        <v>45</v>
      </c>
      <c r="R1238">
        <v>1362199</v>
      </c>
      <c r="S1238">
        <v>0</v>
      </c>
      <c r="T1238">
        <v>22.491</v>
      </c>
      <c r="U1238">
        <v>31.376999999999999</v>
      </c>
      <c r="V1238">
        <v>22.710999999999999</v>
      </c>
      <c r="W1238" t="s">
        <v>143</v>
      </c>
      <c r="X1238" t="s">
        <v>144</v>
      </c>
    </row>
    <row r="1239" spans="1:24" x14ac:dyDescent="0.25">
      <c r="A1239">
        <v>1362846</v>
      </c>
      <c r="B1239" t="s">
        <v>68</v>
      </c>
      <c r="C1239">
        <v>4050</v>
      </c>
      <c r="D1239" t="s">
        <v>1</v>
      </c>
      <c r="E1239">
        <v>23.363</v>
      </c>
      <c r="F1239" t="s">
        <v>2</v>
      </c>
      <c r="G1239">
        <v>30.495000000000001</v>
      </c>
      <c r="H1239" t="s">
        <v>2</v>
      </c>
      <c r="I1239">
        <v>23.991</v>
      </c>
      <c r="J1239" t="s">
        <v>2</v>
      </c>
      <c r="K1239" s="1" t="s">
        <v>136</v>
      </c>
      <c r="L1239" t="s">
        <v>137</v>
      </c>
      <c r="M1239" t="s">
        <v>45</v>
      </c>
      <c r="R1239">
        <v>1362141</v>
      </c>
      <c r="S1239">
        <v>0</v>
      </c>
      <c r="T1239">
        <v>22.823</v>
      </c>
      <c r="U1239">
        <v>31.375</v>
      </c>
      <c r="V1239">
        <v>23.556999999999999</v>
      </c>
      <c r="W1239" t="s">
        <v>143</v>
      </c>
      <c r="X1239" t="s">
        <v>144</v>
      </c>
    </row>
    <row r="1240" spans="1:24" x14ac:dyDescent="0.25">
      <c r="A1240">
        <v>1362847</v>
      </c>
      <c r="B1240" t="s">
        <v>69</v>
      </c>
      <c r="C1240">
        <v>3955</v>
      </c>
      <c r="D1240" t="s">
        <v>1</v>
      </c>
      <c r="E1240">
        <v>24.064</v>
      </c>
      <c r="F1240" t="s">
        <v>2</v>
      </c>
      <c r="G1240">
        <v>31.495999999999999</v>
      </c>
      <c r="H1240" t="s">
        <v>2</v>
      </c>
      <c r="I1240">
        <v>24.431000000000001</v>
      </c>
      <c r="J1240" t="s">
        <v>2</v>
      </c>
      <c r="K1240" s="1" t="s">
        <v>136</v>
      </c>
      <c r="L1240" t="s">
        <v>137</v>
      </c>
      <c r="M1240" t="s">
        <v>45</v>
      </c>
      <c r="R1240">
        <v>1362187</v>
      </c>
      <c r="S1240">
        <v>0</v>
      </c>
      <c r="T1240">
        <v>22.584</v>
      </c>
      <c r="U1240">
        <v>31.36</v>
      </c>
      <c r="V1240">
        <v>23.126000000000001</v>
      </c>
      <c r="W1240" t="s">
        <v>143</v>
      </c>
      <c r="X1240" t="s">
        <v>144</v>
      </c>
    </row>
    <row r="1241" spans="1:24" x14ac:dyDescent="0.25">
      <c r="A1241">
        <v>1362848</v>
      </c>
      <c r="B1241" t="s">
        <v>70</v>
      </c>
      <c r="C1241">
        <v>3125</v>
      </c>
      <c r="D1241" t="s">
        <v>1</v>
      </c>
      <c r="E1241">
        <v>23.119</v>
      </c>
      <c r="F1241" t="s">
        <v>2</v>
      </c>
      <c r="G1241">
        <v>30.483000000000001</v>
      </c>
      <c r="H1241" t="s">
        <v>2</v>
      </c>
      <c r="I1241">
        <v>23.777999999999999</v>
      </c>
      <c r="J1241" t="s">
        <v>2</v>
      </c>
      <c r="K1241" s="1" t="s">
        <v>136</v>
      </c>
      <c r="L1241" t="s">
        <v>137</v>
      </c>
      <c r="M1241" t="s">
        <v>45</v>
      </c>
      <c r="R1241">
        <v>1362215</v>
      </c>
      <c r="S1241">
        <v>0</v>
      </c>
      <c r="T1241">
        <v>23.268999999999998</v>
      </c>
      <c r="U1241">
        <v>31.356000000000002</v>
      </c>
      <c r="V1241">
        <v>23.890999999999998</v>
      </c>
      <c r="W1241" t="s">
        <v>143</v>
      </c>
      <c r="X1241" t="s">
        <v>144</v>
      </c>
    </row>
    <row r="1242" spans="1:24" x14ac:dyDescent="0.25">
      <c r="A1242">
        <v>1362849</v>
      </c>
      <c r="B1242" t="s">
        <v>71</v>
      </c>
      <c r="C1242">
        <v>3445</v>
      </c>
      <c r="D1242" t="s">
        <v>1</v>
      </c>
      <c r="E1242">
        <v>22.847000000000001</v>
      </c>
      <c r="F1242" t="s">
        <v>2</v>
      </c>
      <c r="G1242">
        <v>29.782</v>
      </c>
      <c r="H1242" t="s">
        <v>2</v>
      </c>
      <c r="I1242">
        <v>22.991</v>
      </c>
      <c r="J1242" t="s">
        <v>2</v>
      </c>
      <c r="K1242" s="1" t="s">
        <v>136</v>
      </c>
      <c r="L1242" t="s">
        <v>137</v>
      </c>
      <c r="M1242" t="s">
        <v>45</v>
      </c>
      <c r="R1242">
        <v>1362174</v>
      </c>
      <c r="S1242">
        <v>0</v>
      </c>
      <c r="T1242">
        <v>22.585999999999999</v>
      </c>
      <c r="U1242">
        <v>31.332000000000001</v>
      </c>
      <c r="V1242">
        <v>23.16</v>
      </c>
      <c r="W1242" t="s">
        <v>143</v>
      </c>
      <c r="X1242" t="s">
        <v>144</v>
      </c>
    </row>
    <row r="1243" spans="1:24" x14ac:dyDescent="0.25">
      <c r="A1243">
        <v>1362850</v>
      </c>
      <c r="B1243" t="s">
        <v>72</v>
      </c>
      <c r="C1243">
        <v>3530</v>
      </c>
      <c r="D1243" t="s">
        <v>1</v>
      </c>
      <c r="E1243">
        <v>23.2</v>
      </c>
      <c r="F1243" t="s">
        <v>2</v>
      </c>
      <c r="G1243">
        <v>30.234000000000002</v>
      </c>
      <c r="H1243" t="s">
        <v>2</v>
      </c>
      <c r="I1243">
        <v>23.308</v>
      </c>
      <c r="J1243" t="s">
        <v>2</v>
      </c>
      <c r="K1243" s="1" t="s">
        <v>136</v>
      </c>
      <c r="L1243" t="s">
        <v>137</v>
      </c>
      <c r="M1243" t="s">
        <v>45</v>
      </c>
      <c r="R1243">
        <v>1362189</v>
      </c>
      <c r="S1243">
        <v>0</v>
      </c>
      <c r="T1243">
        <v>22.556000000000001</v>
      </c>
      <c r="U1243">
        <v>31.31</v>
      </c>
      <c r="V1243">
        <v>23.35</v>
      </c>
      <c r="W1243" t="s">
        <v>143</v>
      </c>
      <c r="X1243" t="s">
        <v>144</v>
      </c>
    </row>
    <row r="1244" spans="1:24" x14ac:dyDescent="0.25">
      <c r="A1244">
        <v>1362851</v>
      </c>
      <c r="B1244" t="s">
        <v>73</v>
      </c>
      <c r="C1244">
        <v>3705</v>
      </c>
      <c r="D1244" t="s">
        <v>1</v>
      </c>
      <c r="E1244">
        <v>22.78</v>
      </c>
      <c r="F1244" t="s">
        <v>2</v>
      </c>
      <c r="G1244">
        <v>31.315999999999999</v>
      </c>
      <c r="H1244" t="s">
        <v>2</v>
      </c>
      <c r="I1244">
        <v>22.712</v>
      </c>
      <c r="J1244" t="s">
        <v>2</v>
      </c>
      <c r="K1244" s="1" t="s">
        <v>136</v>
      </c>
      <c r="L1244" t="s">
        <v>137</v>
      </c>
      <c r="M1244" t="s">
        <v>45</v>
      </c>
      <c r="R1244">
        <v>1362169</v>
      </c>
      <c r="S1244">
        <v>0</v>
      </c>
      <c r="T1244">
        <v>23.292000000000002</v>
      </c>
      <c r="U1244">
        <v>31.306999999999999</v>
      </c>
      <c r="V1244">
        <v>23.875</v>
      </c>
      <c r="W1244" t="s">
        <v>143</v>
      </c>
      <c r="X1244" t="s">
        <v>144</v>
      </c>
    </row>
    <row r="1245" spans="1:24" x14ac:dyDescent="0.25">
      <c r="A1245">
        <v>1362852</v>
      </c>
      <c r="B1245" t="s">
        <v>74</v>
      </c>
      <c r="C1245">
        <v>3065</v>
      </c>
      <c r="D1245" t="s">
        <v>1</v>
      </c>
      <c r="E1245">
        <v>22.888999999999999</v>
      </c>
      <c r="F1245" t="s">
        <v>2</v>
      </c>
      <c r="G1245">
        <v>30.276</v>
      </c>
      <c r="H1245" t="s">
        <v>2</v>
      </c>
      <c r="I1245">
        <v>23.148</v>
      </c>
      <c r="J1245" t="s">
        <v>2</v>
      </c>
      <c r="K1245" s="1" t="s">
        <v>136</v>
      </c>
      <c r="L1245" t="s">
        <v>137</v>
      </c>
      <c r="M1245" t="s">
        <v>45</v>
      </c>
      <c r="R1245">
        <v>1362154</v>
      </c>
      <c r="S1245">
        <v>0</v>
      </c>
      <c r="T1245">
        <v>22.294</v>
      </c>
      <c r="U1245">
        <v>31.251999999999999</v>
      </c>
      <c r="V1245">
        <v>22.914999999999999</v>
      </c>
      <c r="W1245" t="s">
        <v>143</v>
      </c>
      <c r="X1245" t="s">
        <v>144</v>
      </c>
    </row>
    <row r="1246" spans="1:24" x14ac:dyDescent="0.25">
      <c r="A1246">
        <v>1362853</v>
      </c>
      <c r="B1246" t="s">
        <v>75</v>
      </c>
      <c r="C1246">
        <v>3670</v>
      </c>
      <c r="D1246" t="s">
        <v>1</v>
      </c>
      <c r="E1246">
        <v>22.888000000000002</v>
      </c>
      <c r="F1246" t="s">
        <v>2</v>
      </c>
      <c r="G1246">
        <v>30.603999999999999</v>
      </c>
      <c r="H1246" t="s">
        <v>2</v>
      </c>
      <c r="I1246">
        <v>23.18</v>
      </c>
      <c r="J1246" t="s">
        <v>2</v>
      </c>
      <c r="K1246" s="1" t="s">
        <v>136</v>
      </c>
      <c r="L1246" t="s">
        <v>137</v>
      </c>
      <c r="M1246" t="s">
        <v>45</v>
      </c>
      <c r="R1246">
        <v>1362195</v>
      </c>
      <c r="S1246">
        <v>0</v>
      </c>
      <c r="T1246">
        <v>22.638999999999999</v>
      </c>
      <c r="U1246">
        <v>31.231999999999999</v>
      </c>
      <c r="V1246">
        <v>23.006</v>
      </c>
      <c r="W1246" t="s">
        <v>143</v>
      </c>
      <c r="X1246" t="s">
        <v>144</v>
      </c>
    </row>
    <row r="1247" spans="1:24" x14ac:dyDescent="0.25">
      <c r="A1247">
        <v>1362854</v>
      </c>
      <c r="B1247" t="s">
        <v>76</v>
      </c>
      <c r="C1247">
        <v>3690</v>
      </c>
      <c r="D1247" t="s">
        <v>1</v>
      </c>
      <c r="E1247">
        <v>23.465</v>
      </c>
      <c r="F1247" t="s">
        <v>2</v>
      </c>
      <c r="G1247">
        <v>31.847999999999999</v>
      </c>
      <c r="H1247" t="s">
        <v>2</v>
      </c>
      <c r="I1247">
        <v>23.754000000000001</v>
      </c>
      <c r="J1247" t="s">
        <v>2</v>
      </c>
      <c r="K1247" s="1" t="s">
        <v>136</v>
      </c>
      <c r="L1247" t="s">
        <v>137</v>
      </c>
      <c r="M1247" t="s">
        <v>45</v>
      </c>
      <c r="R1247">
        <v>1362204</v>
      </c>
      <c r="S1247">
        <v>0</v>
      </c>
      <c r="T1247">
        <v>22.420999999999999</v>
      </c>
      <c r="U1247">
        <v>31.155999999999999</v>
      </c>
      <c r="V1247">
        <v>22.911999999999999</v>
      </c>
      <c r="W1247" t="s">
        <v>143</v>
      </c>
      <c r="X1247" t="s">
        <v>144</v>
      </c>
    </row>
    <row r="1248" spans="1:24" x14ac:dyDescent="0.25">
      <c r="A1248">
        <v>1362855</v>
      </c>
      <c r="B1248" t="s">
        <v>77</v>
      </c>
      <c r="C1248">
        <v>2210</v>
      </c>
      <c r="D1248" t="s">
        <v>1</v>
      </c>
      <c r="E1248">
        <v>22.687000000000001</v>
      </c>
      <c r="F1248" t="s">
        <v>2</v>
      </c>
      <c r="G1248">
        <v>30.61</v>
      </c>
      <c r="H1248" t="s">
        <v>2</v>
      </c>
      <c r="I1248">
        <v>22.888999999999999</v>
      </c>
      <c r="J1248" t="s">
        <v>2</v>
      </c>
      <c r="K1248" s="1" t="s">
        <v>136</v>
      </c>
      <c r="L1248" t="s">
        <v>137</v>
      </c>
      <c r="M1248" t="s">
        <v>45</v>
      </c>
      <c r="R1248">
        <v>1362163</v>
      </c>
      <c r="S1248">
        <v>0</v>
      </c>
      <c r="T1248">
        <v>22.866</v>
      </c>
      <c r="U1248">
        <v>31.137</v>
      </c>
      <c r="V1248">
        <v>22.981999999999999</v>
      </c>
      <c r="W1248" t="s">
        <v>143</v>
      </c>
      <c r="X1248" t="s">
        <v>144</v>
      </c>
    </row>
    <row r="1249" spans="1:24" x14ac:dyDescent="0.25">
      <c r="A1249">
        <v>1362856</v>
      </c>
      <c r="B1249" t="s">
        <v>78</v>
      </c>
      <c r="C1249">
        <v>3550</v>
      </c>
      <c r="D1249" t="s">
        <v>1</v>
      </c>
      <c r="E1249">
        <v>22.477</v>
      </c>
      <c r="F1249" t="s">
        <v>2</v>
      </c>
      <c r="G1249">
        <v>30.481999999999999</v>
      </c>
      <c r="H1249" t="s">
        <v>2</v>
      </c>
      <c r="I1249">
        <v>22.577999999999999</v>
      </c>
      <c r="J1249" t="s">
        <v>2</v>
      </c>
      <c r="K1249" s="1" t="s">
        <v>136</v>
      </c>
      <c r="L1249" t="s">
        <v>137</v>
      </c>
      <c r="M1249" t="s">
        <v>45</v>
      </c>
      <c r="R1249">
        <v>1362173</v>
      </c>
      <c r="S1249">
        <v>0</v>
      </c>
      <c r="T1249">
        <v>22.576000000000001</v>
      </c>
      <c r="U1249">
        <v>31.103999999999999</v>
      </c>
      <c r="V1249">
        <v>23.041</v>
      </c>
      <c r="W1249" t="s">
        <v>143</v>
      </c>
      <c r="X1249" t="s">
        <v>144</v>
      </c>
    </row>
    <row r="1250" spans="1:24" x14ac:dyDescent="0.25">
      <c r="A1250">
        <v>1362857</v>
      </c>
      <c r="B1250" t="s">
        <v>79</v>
      </c>
      <c r="C1250">
        <v>3061</v>
      </c>
      <c r="D1250" t="s">
        <v>1</v>
      </c>
      <c r="E1250">
        <v>22.262</v>
      </c>
      <c r="F1250" t="s">
        <v>2</v>
      </c>
      <c r="G1250">
        <v>29.29</v>
      </c>
      <c r="H1250" t="s">
        <v>2</v>
      </c>
      <c r="I1250">
        <v>21.956</v>
      </c>
      <c r="J1250" t="s">
        <v>2</v>
      </c>
      <c r="K1250" s="1" t="s">
        <v>136</v>
      </c>
      <c r="L1250" t="s">
        <v>137</v>
      </c>
      <c r="M1250" t="s">
        <v>45</v>
      </c>
      <c r="R1250">
        <v>1362170</v>
      </c>
      <c r="S1250">
        <v>0</v>
      </c>
      <c r="T1250">
        <v>22.754999999999999</v>
      </c>
      <c r="U1250">
        <v>31.103999999999999</v>
      </c>
      <c r="V1250">
        <v>23.146000000000001</v>
      </c>
      <c r="W1250" t="s">
        <v>143</v>
      </c>
      <c r="X1250" t="s">
        <v>144</v>
      </c>
    </row>
    <row r="1251" spans="1:24" x14ac:dyDescent="0.25">
      <c r="A1251">
        <v>1362858</v>
      </c>
      <c r="B1251" t="s">
        <v>80</v>
      </c>
      <c r="C1251">
        <v>3175</v>
      </c>
      <c r="D1251" t="s">
        <v>1</v>
      </c>
      <c r="E1251">
        <v>22.413</v>
      </c>
      <c r="F1251" t="s">
        <v>2</v>
      </c>
      <c r="G1251">
        <v>29.797000000000001</v>
      </c>
      <c r="H1251" t="s">
        <v>2</v>
      </c>
      <c r="I1251">
        <v>23.51</v>
      </c>
      <c r="J1251" t="s">
        <v>2</v>
      </c>
      <c r="K1251" s="1" t="s">
        <v>136</v>
      </c>
      <c r="L1251" t="s">
        <v>137</v>
      </c>
      <c r="M1251" t="s">
        <v>45</v>
      </c>
      <c r="R1251">
        <v>1362198</v>
      </c>
      <c r="S1251">
        <v>0</v>
      </c>
      <c r="T1251">
        <v>22.334</v>
      </c>
      <c r="U1251">
        <v>31.085000000000001</v>
      </c>
      <c r="V1251">
        <v>22.968</v>
      </c>
      <c r="W1251" t="s">
        <v>143</v>
      </c>
      <c r="X1251" t="s">
        <v>144</v>
      </c>
    </row>
    <row r="1252" spans="1:24" x14ac:dyDescent="0.25">
      <c r="A1252">
        <v>1362859</v>
      </c>
      <c r="B1252" t="s">
        <v>81</v>
      </c>
      <c r="C1252">
        <v>3232</v>
      </c>
      <c r="D1252" t="s">
        <v>1</v>
      </c>
      <c r="E1252">
        <v>23.006</v>
      </c>
      <c r="F1252" t="s">
        <v>2</v>
      </c>
      <c r="G1252">
        <v>30.907</v>
      </c>
      <c r="H1252" t="s">
        <v>2</v>
      </c>
      <c r="I1252">
        <v>23.446000000000002</v>
      </c>
      <c r="J1252" t="s">
        <v>2</v>
      </c>
      <c r="K1252" s="1" t="s">
        <v>136</v>
      </c>
      <c r="L1252" t="s">
        <v>137</v>
      </c>
      <c r="M1252" t="s">
        <v>45</v>
      </c>
      <c r="R1252">
        <v>1362208</v>
      </c>
      <c r="S1252">
        <v>0</v>
      </c>
      <c r="T1252">
        <v>23.416</v>
      </c>
      <c r="U1252">
        <v>31.07</v>
      </c>
      <c r="V1252">
        <v>23.914999999999999</v>
      </c>
      <c r="W1252" t="s">
        <v>143</v>
      </c>
      <c r="X1252" t="s">
        <v>144</v>
      </c>
    </row>
    <row r="1253" spans="1:24" x14ac:dyDescent="0.25">
      <c r="A1253">
        <v>1362860</v>
      </c>
      <c r="B1253" t="s">
        <v>82</v>
      </c>
      <c r="C1253">
        <v>3203</v>
      </c>
      <c r="D1253" t="s">
        <v>1</v>
      </c>
      <c r="E1253">
        <v>23.263000000000002</v>
      </c>
      <c r="F1253" t="s">
        <v>2</v>
      </c>
      <c r="G1253">
        <v>31.303000000000001</v>
      </c>
      <c r="H1253" t="s">
        <v>2</v>
      </c>
      <c r="I1253">
        <v>23.544</v>
      </c>
      <c r="J1253" t="s">
        <v>2</v>
      </c>
      <c r="K1253" s="1" t="s">
        <v>136</v>
      </c>
      <c r="L1253" t="s">
        <v>137</v>
      </c>
      <c r="M1253" t="s">
        <v>45</v>
      </c>
      <c r="R1253">
        <v>1362155</v>
      </c>
      <c r="S1253">
        <v>0</v>
      </c>
      <c r="T1253">
        <v>22.931000000000001</v>
      </c>
      <c r="U1253">
        <v>31.047000000000001</v>
      </c>
      <c r="V1253">
        <v>23.574000000000002</v>
      </c>
      <c r="W1253" t="s">
        <v>143</v>
      </c>
      <c r="X1253" t="s">
        <v>144</v>
      </c>
    </row>
    <row r="1254" spans="1:24" x14ac:dyDescent="0.25">
      <c r="A1254">
        <v>1362861</v>
      </c>
      <c r="B1254" t="s">
        <v>83</v>
      </c>
      <c r="C1254">
        <v>3317</v>
      </c>
      <c r="D1254" t="s">
        <v>1</v>
      </c>
      <c r="E1254">
        <v>22.536999999999999</v>
      </c>
      <c r="F1254" t="s">
        <v>2</v>
      </c>
      <c r="G1254">
        <v>29.939</v>
      </c>
      <c r="H1254" t="s">
        <v>2</v>
      </c>
      <c r="I1254">
        <v>22.347999999999999</v>
      </c>
      <c r="J1254" t="s">
        <v>2</v>
      </c>
      <c r="K1254" s="1" t="s">
        <v>136</v>
      </c>
      <c r="L1254" t="s">
        <v>137</v>
      </c>
      <c r="M1254" t="s">
        <v>45</v>
      </c>
      <c r="R1254">
        <v>1362200</v>
      </c>
      <c r="S1254">
        <v>0</v>
      </c>
      <c r="T1254">
        <v>21.884</v>
      </c>
      <c r="U1254">
        <v>31.039000000000001</v>
      </c>
      <c r="V1254">
        <v>22.041</v>
      </c>
      <c r="W1254" t="s">
        <v>143</v>
      </c>
      <c r="X1254" t="s">
        <v>144</v>
      </c>
    </row>
    <row r="1255" spans="1:24" x14ac:dyDescent="0.25">
      <c r="A1255">
        <v>1362862</v>
      </c>
      <c r="B1255" t="s">
        <v>84</v>
      </c>
      <c r="C1255">
        <v>850</v>
      </c>
      <c r="D1255" t="s">
        <v>1</v>
      </c>
      <c r="E1255">
        <v>23.41</v>
      </c>
      <c r="F1255" t="s">
        <v>2</v>
      </c>
      <c r="G1255">
        <v>33.984999999999999</v>
      </c>
      <c r="H1255" t="s">
        <v>2</v>
      </c>
      <c r="I1255">
        <v>23.507000000000001</v>
      </c>
      <c r="J1255" t="s">
        <v>2</v>
      </c>
      <c r="K1255" s="1" t="s">
        <v>136</v>
      </c>
      <c r="L1255" t="s">
        <v>137</v>
      </c>
      <c r="M1255" t="s">
        <v>45</v>
      </c>
      <c r="R1255">
        <v>1362157</v>
      </c>
      <c r="S1255">
        <v>0</v>
      </c>
      <c r="T1255">
        <v>22.359000000000002</v>
      </c>
      <c r="U1255">
        <v>31.024999999999999</v>
      </c>
      <c r="V1255">
        <v>22.292000000000002</v>
      </c>
      <c r="W1255" t="s">
        <v>143</v>
      </c>
      <c r="X1255" t="s">
        <v>144</v>
      </c>
    </row>
    <row r="1256" spans="1:24" x14ac:dyDescent="0.25">
      <c r="A1256">
        <v>1362863</v>
      </c>
      <c r="B1256" t="s">
        <v>85</v>
      </c>
      <c r="C1256">
        <v>3798</v>
      </c>
      <c r="D1256" t="s">
        <v>1</v>
      </c>
      <c r="E1256">
        <v>22.89</v>
      </c>
      <c r="F1256" t="s">
        <v>2</v>
      </c>
      <c r="G1256">
        <v>30.501000000000001</v>
      </c>
      <c r="H1256" t="s">
        <v>2</v>
      </c>
      <c r="I1256">
        <v>23.143999999999998</v>
      </c>
      <c r="J1256" t="s">
        <v>2</v>
      </c>
      <c r="K1256" s="1" t="s">
        <v>136</v>
      </c>
      <c r="L1256" t="s">
        <v>137</v>
      </c>
      <c r="M1256" t="s">
        <v>45</v>
      </c>
      <c r="R1256">
        <v>1362201</v>
      </c>
      <c r="S1256">
        <v>0</v>
      </c>
      <c r="T1256">
        <v>22.393000000000001</v>
      </c>
      <c r="U1256">
        <v>30.992000000000001</v>
      </c>
      <c r="V1256">
        <v>23.068000000000001</v>
      </c>
      <c r="W1256" t="s">
        <v>143</v>
      </c>
      <c r="X1256" t="s">
        <v>144</v>
      </c>
    </row>
    <row r="1257" spans="1:24" x14ac:dyDescent="0.25">
      <c r="A1257">
        <v>1362864</v>
      </c>
      <c r="B1257" t="s">
        <v>86</v>
      </c>
      <c r="C1257">
        <v>3062</v>
      </c>
      <c r="D1257" t="s">
        <v>1</v>
      </c>
      <c r="E1257">
        <v>23.460999999999999</v>
      </c>
      <c r="F1257" t="s">
        <v>2</v>
      </c>
      <c r="G1257">
        <v>32.052</v>
      </c>
      <c r="H1257" t="s">
        <v>2</v>
      </c>
      <c r="I1257">
        <v>23.344999999999999</v>
      </c>
      <c r="J1257" t="s">
        <v>2</v>
      </c>
      <c r="K1257" s="1" t="s">
        <v>136</v>
      </c>
      <c r="L1257" t="s">
        <v>137</v>
      </c>
      <c r="M1257" t="s">
        <v>45</v>
      </c>
      <c r="R1257">
        <v>1362167</v>
      </c>
      <c r="S1257">
        <v>0</v>
      </c>
      <c r="T1257">
        <v>21.818999999999999</v>
      </c>
      <c r="U1257">
        <v>30.984999999999999</v>
      </c>
      <c r="V1257">
        <v>22.233000000000001</v>
      </c>
      <c r="W1257" t="s">
        <v>143</v>
      </c>
      <c r="X1257" t="s">
        <v>144</v>
      </c>
    </row>
    <row r="1258" spans="1:24" x14ac:dyDescent="0.25">
      <c r="A1258">
        <v>1362865</v>
      </c>
      <c r="B1258" t="s">
        <v>87</v>
      </c>
      <c r="C1258">
        <v>2367</v>
      </c>
      <c r="D1258" t="s">
        <v>1</v>
      </c>
      <c r="E1258">
        <v>23.241</v>
      </c>
      <c r="F1258" t="s">
        <v>2</v>
      </c>
      <c r="G1258">
        <v>29.614999999999998</v>
      </c>
      <c r="H1258" t="s">
        <v>2</v>
      </c>
      <c r="I1258">
        <v>23.204999999999998</v>
      </c>
      <c r="J1258" t="s">
        <v>2</v>
      </c>
      <c r="K1258" s="1" t="s">
        <v>136</v>
      </c>
      <c r="L1258" t="s">
        <v>137</v>
      </c>
      <c r="M1258" t="s">
        <v>45</v>
      </c>
      <c r="R1258">
        <v>1362176</v>
      </c>
      <c r="S1258">
        <v>0</v>
      </c>
      <c r="T1258">
        <v>22.446999999999999</v>
      </c>
      <c r="U1258">
        <v>30.898</v>
      </c>
      <c r="V1258">
        <v>23.33</v>
      </c>
      <c r="W1258" t="s">
        <v>143</v>
      </c>
      <c r="X1258" t="s">
        <v>144</v>
      </c>
    </row>
    <row r="1259" spans="1:24" x14ac:dyDescent="0.25">
      <c r="A1259">
        <v>1362866</v>
      </c>
      <c r="B1259" t="s">
        <v>88</v>
      </c>
      <c r="C1259">
        <v>2894</v>
      </c>
      <c r="D1259" t="s">
        <v>1</v>
      </c>
      <c r="E1259">
        <v>21.974</v>
      </c>
      <c r="F1259" t="s">
        <v>2</v>
      </c>
      <c r="G1259">
        <v>28.481000000000002</v>
      </c>
      <c r="H1259" t="s">
        <v>2</v>
      </c>
      <c r="I1259">
        <v>21.945</v>
      </c>
      <c r="J1259" t="s">
        <v>2</v>
      </c>
      <c r="K1259" s="1" t="s">
        <v>136</v>
      </c>
      <c r="L1259" t="s">
        <v>137</v>
      </c>
      <c r="M1259" t="s">
        <v>45</v>
      </c>
      <c r="R1259">
        <v>1362210</v>
      </c>
      <c r="S1259">
        <v>0</v>
      </c>
      <c r="T1259">
        <v>22.190999999999999</v>
      </c>
      <c r="U1259">
        <v>30.885000000000002</v>
      </c>
      <c r="V1259">
        <v>22.715</v>
      </c>
      <c r="W1259" t="s">
        <v>143</v>
      </c>
      <c r="X1259" t="s">
        <v>144</v>
      </c>
    </row>
    <row r="1260" spans="1:24" x14ac:dyDescent="0.25">
      <c r="A1260">
        <v>1362867</v>
      </c>
      <c r="B1260" t="s">
        <v>89</v>
      </c>
      <c r="C1260">
        <v>3734</v>
      </c>
      <c r="D1260" t="s">
        <v>1</v>
      </c>
      <c r="E1260">
        <v>22.882999999999999</v>
      </c>
      <c r="F1260" t="s">
        <v>2</v>
      </c>
      <c r="G1260">
        <v>30.393999999999998</v>
      </c>
      <c r="H1260" t="s">
        <v>2</v>
      </c>
      <c r="I1260">
        <v>23.018000000000001</v>
      </c>
      <c r="J1260" t="s">
        <v>2</v>
      </c>
      <c r="K1260" s="1" t="s">
        <v>136</v>
      </c>
      <c r="L1260" t="s">
        <v>137</v>
      </c>
      <c r="M1260" t="s">
        <v>45</v>
      </c>
      <c r="R1260">
        <v>1362168</v>
      </c>
      <c r="S1260">
        <v>0</v>
      </c>
      <c r="T1260">
        <v>21.672000000000001</v>
      </c>
      <c r="U1260">
        <v>30.866</v>
      </c>
      <c r="V1260">
        <v>22.187999999999999</v>
      </c>
      <c r="W1260" t="s">
        <v>143</v>
      </c>
      <c r="X1260" t="s">
        <v>144</v>
      </c>
    </row>
    <row r="1261" spans="1:24" x14ac:dyDescent="0.25">
      <c r="A1261">
        <v>1362868</v>
      </c>
      <c r="B1261" t="s">
        <v>90</v>
      </c>
      <c r="C1261">
        <v>3521</v>
      </c>
      <c r="D1261" t="s">
        <v>1</v>
      </c>
      <c r="E1261">
        <v>23.553000000000001</v>
      </c>
      <c r="F1261" t="s">
        <v>2</v>
      </c>
      <c r="G1261">
        <v>31.181999999999999</v>
      </c>
      <c r="H1261" t="s">
        <v>2</v>
      </c>
      <c r="I1261">
        <v>23.832000000000001</v>
      </c>
      <c r="J1261" t="s">
        <v>2</v>
      </c>
      <c r="K1261" s="1" t="s">
        <v>136</v>
      </c>
      <c r="L1261" t="s">
        <v>137</v>
      </c>
      <c r="M1261" t="s">
        <v>45</v>
      </c>
      <c r="R1261">
        <v>1362179</v>
      </c>
      <c r="S1261">
        <v>0</v>
      </c>
      <c r="T1261">
        <v>22.687000000000001</v>
      </c>
      <c r="U1261">
        <v>30.789000000000001</v>
      </c>
      <c r="V1261">
        <v>23.282</v>
      </c>
      <c r="W1261" t="s">
        <v>143</v>
      </c>
      <c r="X1261" t="s">
        <v>144</v>
      </c>
    </row>
    <row r="1262" spans="1:24" x14ac:dyDescent="0.25">
      <c r="A1262">
        <v>1362869</v>
      </c>
      <c r="B1262" t="s">
        <v>91</v>
      </c>
      <c r="C1262">
        <v>3418</v>
      </c>
      <c r="D1262" t="s">
        <v>1</v>
      </c>
      <c r="E1262">
        <v>21.981999999999999</v>
      </c>
      <c r="F1262" t="s">
        <v>2</v>
      </c>
      <c r="G1262">
        <v>26.306999999999999</v>
      </c>
      <c r="H1262" t="s">
        <v>2</v>
      </c>
      <c r="I1262">
        <v>22.588999999999999</v>
      </c>
      <c r="J1262" t="s">
        <v>2</v>
      </c>
      <c r="K1262" s="1" t="s">
        <v>136</v>
      </c>
      <c r="L1262" t="s">
        <v>137</v>
      </c>
      <c r="M1262" t="s">
        <v>45</v>
      </c>
      <c r="R1262">
        <v>1362214</v>
      </c>
      <c r="S1262">
        <v>0</v>
      </c>
      <c r="T1262">
        <v>22.707000000000001</v>
      </c>
      <c r="U1262">
        <v>30.747</v>
      </c>
      <c r="V1262">
        <v>22.472999999999999</v>
      </c>
      <c r="W1262" t="s">
        <v>143</v>
      </c>
      <c r="X1262" t="s">
        <v>144</v>
      </c>
    </row>
    <row r="1263" spans="1:24" x14ac:dyDescent="0.25">
      <c r="A1263">
        <v>1362231</v>
      </c>
      <c r="B1263" t="s">
        <v>0</v>
      </c>
      <c r="C1263">
        <v>3087</v>
      </c>
      <c r="D1263" t="s">
        <v>19</v>
      </c>
      <c r="E1263">
        <v>23.666</v>
      </c>
      <c r="F1263" t="s">
        <v>2</v>
      </c>
      <c r="G1263">
        <v>33.832000000000001</v>
      </c>
      <c r="H1263" t="s">
        <v>2</v>
      </c>
      <c r="I1263">
        <v>24.033000000000001</v>
      </c>
      <c r="J1263" t="s">
        <v>2</v>
      </c>
      <c r="K1263" s="1" t="s">
        <v>138</v>
      </c>
      <c r="L1263" t="s">
        <v>139</v>
      </c>
      <c r="M1263" t="s">
        <v>5</v>
      </c>
      <c r="R1263">
        <v>1362193</v>
      </c>
      <c r="S1263">
        <v>0</v>
      </c>
      <c r="T1263">
        <v>22.5</v>
      </c>
      <c r="U1263">
        <v>30.733000000000001</v>
      </c>
      <c r="V1263">
        <v>23.056000000000001</v>
      </c>
      <c r="W1263" t="s">
        <v>143</v>
      </c>
      <c r="X1263" t="s">
        <v>144</v>
      </c>
    </row>
    <row r="1264" spans="1:24" x14ac:dyDescent="0.25">
      <c r="A1264">
        <v>1362231</v>
      </c>
      <c r="B1264" t="s">
        <v>6</v>
      </c>
      <c r="C1264">
        <v>3087</v>
      </c>
      <c r="D1264" t="s">
        <v>19</v>
      </c>
      <c r="E1264">
        <v>23.635000000000002</v>
      </c>
      <c r="F1264" t="s">
        <v>2</v>
      </c>
      <c r="G1264">
        <v>33.768000000000001</v>
      </c>
      <c r="H1264" t="s">
        <v>2</v>
      </c>
      <c r="I1264">
        <v>24.027999999999999</v>
      </c>
      <c r="J1264" t="s">
        <v>2</v>
      </c>
      <c r="K1264" s="1" t="s">
        <v>138</v>
      </c>
      <c r="L1264" t="s">
        <v>139</v>
      </c>
      <c r="M1264" t="s">
        <v>5</v>
      </c>
      <c r="R1264">
        <v>1362164</v>
      </c>
      <c r="S1264">
        <v>0</v>
      </c>
      <c r="T1264">
        <v>22.768000000000001</v>
      </c>
      <c r="U1264">
        <v>30.68</v>
      </c>
      <c r="V1264">
        <v>23.35</v>
      </c>
      <c r="W1264" t="s">
        <v>143</v>
      </c>
      <c r="X1264" t="s">
        <v>144</v>
      </c>
    </row>
    <row r="1265" spans="1:24" x14ac:dyDescent="0.25">
      <c r="A1265">
        <v>1362231</v>
      </c>
      <c r="B1265" t="s">
        <v>94</v>
      </c>
      <c r="C1265">
        <v>3087</v>
      </c>
      <c r="D1265" t="s">
        <v>1</v>
      </c>
      <c r="E1265">
        <v>23.650500000000001</v>
      </c>
      <c r="F1265" t="s">
        <v>2</v>
      </c>
      <c r="G1265">
        <v>33.799999999999997</v>
      </c>
      <c r="H1265" t="s">
        <v>2</v>
      </c>
      <c r="I1265">
        <v>24.0305</v>
      </c>
      <c r="J1265" t="s">
        <v>2</v>
      </c>
      <c r="K1265" s="1" t="s">
        <v>138</v>
      </c>
      <c r="L1265" t="s">
        <v>139</v>
      </c>
      <c r="M1265" t="s">
        <v>5</v>
      </c>
      <c r="R1265">
        <v>1362216</v>
      </c>
      <c r="S1265">
        <v>0</v>
      </c>
      <c r="T1265">
        <v>22.062000000000001</v>
      </c>
      <c r="U1265">
        <v>30.667000000000002</v>
      </c>
      <c r="V1265">
        <v>22.873999999999999</v>
      </c>
      <c r="W1265" t="s">
        <v>143</v>
      </c>
      <c r="X1265" t="s">
        <v>144</v>
      </c>
    </row>
    <row r="1266" spans="1:24" x14ac:dyDescent="0.25">
      <c r="A1266">
        <v>1362231</v>
      </c>
      <c r="B1266" t="s">
        <v>0</v>
      </c>
      <c r="C1266">
        <v>3087</v>
      </c>
      <c r="D1266" t="s">
        <v>19</v>
      </c>
      <c r="E1266">
        <v>23.709</v>
      </c>
      <c r="F1266" t="s">
        <v>2</v>
      </c>
      <c r="G1266">
        <v>33.65</v>
      </c>
      <c r="H1266" t="s">
        <v>2</v>
      </c>
      <c r="I1266">
        <v>23.936</v>
      </c>
      <c r="J1266" t="s">
        <v>2</v>
      </c>
      <c r="K1266" s="1" t="s">
        <v>140</v>
      </c>
      <c r="L1266" t="s">
        <v>141</v>
      </c>
      <c r="M1266" t="s">
        <v>5</v>
      </c>
      <c r="R1266">
        <v>1362226</v>
      </c>
      <c r="S1266">
        <v>0</v>
      </c>
      <c r="T1266">
        <v>22.622</v>
      </c>
      <c r="U1266">
        <v>30.654</v>
      </c>
      <c r="V1266">
        <v>23.108000000000001</v>
      </c>
      <c r="W1266" t="s">
        <v>143</v>
      </c>
      <c r="X1266" t="s">
        <v>144</v>
      </c>
    </row>
    <row r="1267" spans="1:24" x14ac:dyDescent="0.25">
      <c r="A1267">
        <v>1362231</v>
      </c>
      <c r="B1267" t="s">
        <v>6</v>
      </c>
      <c r="C1267">
        <v>3087</v>
      </c>
      <c r="D1267" t="s">
        <v>19</v>
      </c>
      <c r="E1267">
        <v>23.695</v>
      </c>
      <c r="F1267" t="s">
        <v>2</v>
      </c>
      <c r="G1267">
        <v>33.67</v>
      </c>
      <c r="H1267" t="s">
        <v>2</v>
      </c>
      <c r="I1267">
        <v>23.707999999999998</v>
      </c>
      <c r="J1267" t="s">
        <v>2</v>
      </c>
      <c r="K1267" s="1" t="s">
        <v>140</v>
      </c>
      <c r="L1267" t="s">
        <v>141</v>
      </c>
      <c r="M1267" t="s">
        <v>5</v>
      </c>
      <c r="R1267">
        <v>1362152</v>
      </c>
      <c r="S1267">
        <v>0</v>
      </c>
      <c r="T1267">
        <v>22.402999999999999</v>
      </c>
      <c r="U1267">
        <v>30.616</v>
      </c>
      <c r="V1267">
        <v>23.003</v>
      </c>
      <c r="W1267" t="s">
        <v>143</v>
      </c>
      <c r="X1267" t="s">
        <v>144</v>
      </c>
    </row>
    <row r="1268" spans="1:24" x14ac:dyDescent="0.25">
      <c r="A1268">
        <v>1362231</v>
      </c>
      <c r="B1268" t="s">
        <v>94</v>
      </c>
      <c r="C1268">
        <v>3087</v>
      </c>
      <c r="D1268" t="s">
        <v>142</v>
      </c>
      <c r="E1268">
        <v>23.701999999999998</v>
      </c>
      <c r="F1268" t="s">
        <v>2</v>
      </c>
      <c r="G1268">
        <v>33.659999999999997</v>
      </c>
      <c r="H1268" t="s">
        <v>2</v>
      </c>
      <c r="I1268">
        <v>23.821999999999999</v>
      </c>
      <c r="J1268" t="s">
        <v>2</v>
      </c>
      <c r="K1268" s="1" t="s">
        <v>140</v>
      </c>
      <c r="L1268" t="s">
        <v>141</v>
      </c>
      <c r="M1268" t="s">
        <v>5</v>
      </c>
      <c r="R1268">
        <v>1362144</v>
      </c>
      <c r="S1268">
        <v>0</v>
      </c>
      <c r="T1268">
        <v>22.117000000000001</v>
      </c>
      <c r="U1268">
        <v>30.605</v>
      </c>
      <c r="V1268">
        <v>22.670999999999999</v>
      </c>
      <c r="W1268" t="s">
        <v>143</v>
      </c>
      <c r="X1268" t="s">
        <v>144</v>
      </c>
    </row>
    <row r="1269" spans="1:24" x14ac:dyDescent="0.25">
      <c r="A1269">
        <v>1362141</v>
      </c>
      <c r="B1269" t="s">
        <v>0</v>
      </c>
      <c r="D1269" t="s">
        <v>19</v>
      </c>
      <c r="E1269">
        <v>22.823</v>
      </c>
      <c r="F1269" t="s">
        <v>103</v>
      </c>
      <c r="G1269">
        <v>31.375</v>
      </c>
      <c r="H1269" t="s">
        <v>103</v>
      </c>
      <c r="I1269">
        <v>23.556999999999999</v>
      </c>
      <c r="J1269" t="s">
        <v>103</v>
      </c>
      <c r="K1269" s="1" t="s">
        <v>143</v>
      </c>
      <c r="L1269" t="s">
        <v>144</v>
      </c>
      <c r="M1269" t="s">
        <v>5</v>
      </c>
      <c r="R1269">
        <v>1362203</v>
      </c>
      <c r="S1269">
        <v>0</v>
      </c>
      <c r="T1269">
        <v>22.738</v>
      </c>
      <c r="U1269">
        <v>30.576000000000001</v>
      </c>
      <c r="V1269">
        <v>23.43</v>
      </c>
      <c r="W1269" t="s">
        <v>143</v>
      </c>
      <c r="X1269" t="s">
        <v>144</v>
      </c>
    </row>
    <row r="1270" spans="1:24" x14ac:dyDescent="0.25">
      <c r="A1270">
        <v>1362142</v>
      </c>
      <c r="B1270" t="s">
        <v>6</v>
      </c>
      <c r="D1270" t="s">
        <v>19</v>
      </c>
      <c r="E1270">
        <v>22.831</v>
      </c>
      <c r="F1270" t="s">
        <v>103</v>
      </c>
      <c r="G1270">
        <v>32.276000000000003</v>
      </c>
      <c r="H1270" t="s">
        <v>103</v>
      </c>
      <c r="I1270">
        <v>23.46</v>
      </c>
      <c r="J1270" t="s">
        <v>103</v>
      </c>
      <c r="K1270" s="1" t="s">
        <v>143</v>
      </c>
      <c r="L1270" t="s">
        <v>144</v>
      </c>
      <c r="M1270" t="s">
        <v>5</v>
      </c>
      <c r="R1270">
        <v>1362223</v>
      </c>
      <c r="S1270">
        <v>0</v>
      </c>
      <c r="T1270">
        <v>22.082999999999998</v>
      </c>
      <c r="U1270">
        <v>30.571000000000002</v>
      </c>
      <c r="V1270">
        <v>22.824000000000002</v>
      </c>
      <c r="W1270" t="s">
        <v>143</v>
      </c>
      <c r="X1270" t="s">
        <v>144</v>
      </c>
    </row>
    <row r="1271" spans="1:24" x14ac:dyDescent="0.25">
      <c r="A1271">
        <v>1362143</v>
      </c>
      <c r="B1271" t="s">
        <v>7</v>
      </c>
      <c r="D1271" t="s">
        <v>19</v>
      </c>
      <c r="E1271">
        <v>22.875</v>
      </c>
      <c r="F1271" t="s">
        <v>103</v>
      </c>
      <c r="G1271">
        <v>32.520000000000003</v>
      </c>
      <c r="H1271" t="s">
        <v>103</v>
      </c>
      <c r="I1271">
        <v>23.292999999999999</v>
      </c>
      <c r="J1271" t="s">
        <v>103</v>
      </c>
      <c r="K1271" s="1" t="s">
        <v>143</v>
      </c>
      <c r="L1271" t="s">
        <v>144</v>
      </c>
      <c r="M1271" t="s">
        <v>5</v>
      </c>
      <c r="R1271">
        <v>1362175</v>
      </c>
      <c r="S1271">
        <v>0</v>
      </c>
      <c r="T1271">
        <v>22.071000000000002</v>
      </c>
      <c r="U1271">
        <v>30.532</v>
      </c>
      <c r="V1271">
        <v>22.937999999999999</v>
      </c>
      <c r="W1271" t="s">
        <v>143</v>
      </c>
      <c r="X1271" t="s">
        <v>144</v>
      </c>
    </row>
    <row r="1272" spans="1:24" x14ac:dyDescent="0.25">
      <c r="A1272">
        <v>1362144</v>
      </c>
      <c r="B1272" t="s">
        <v>8</v>
      </c>
      <c r="D1272" t="s">
        <v>19</v>
      </c>
      <c r="E1272">
        <v>22.117000000000001</v>
      </c>
      <c r="F1272" t="s">
        <v>103</v>
      </c>
      <c r="G1272">
        <v>30.605</v>
      </c>
      <c r="H1272" t="s">
        <v>103</v>
      </c>
      <c r="I1272">
        <v>22.670999999999999</v>
      </c>
      <c r="J1272" t="s">
        <v>103</v>
      </c>
      <c r="K1272" s="1" t="s">
        <v>143</v>
      </c>
      <c r="L1272" t="s">
        <v>144</v>
      </c>
      <c r="M1272" t="s">
        <v>5</v>
      </c>
      <c r="R1272">
        <v>1362205</v>
      </c>
      <c r="S1272">
        <v>0</v>
      </c>
      <c r="T1272">
        <v>22.091999999999999</v>
      </c>
      <c r="U1272">
        <v>30.501999999999999</v>
      </c>
      <c r="V1272">
        <v>22.983000000000001</v>
      </c>
      <c r="W1272" t="s">
        <v>143</v>
      </c>
      <c r="X1272" t="s">
        <v>144</v>
      </c>
    </row>
    <row r="1273" spans="1:24" x14ac:dyDescent="0.25">
      <c r="A1273">
        <v>1362145</v>
      </c>
      <c r="B1273" t="s">
        <v>9</v>
      </c>
      <c r="D1273" t="s">
        <v>19</v>
      </c>
      <c r="E1273">
        <v>23.908000000000001</v>
      </c>
      <c r="F1273" t="s">
        <v>103</v>
      </c>
      <c r="G1273">
        <v>32.378</v>
      </c>
      <c r="H1273" t="s">
        <v>103</v>
      </c>
      <c r="I1273">
        <v>24.445</v>
      </c>
      <c r="J1273" t="s">
        <v>103</v>
      </c>
      <c r="K1273" s="1" t="s">
        <v>143</v>
      </c>
      <c r="L1273" t="s">
        <v>144</v>
      </c>
      <c r="M1273" t="s">
        <v>5</v>
      </c>
      <c r="R1273">
        <v>1362166</v>
      </c>
      <c r="S1273">
        <v>0</v>
      </c>
      <c r="T1273">
        <v>22.196999999999999</v>
      </c>
      <c r="U1273">
        <v>30.5</v>
      </c>
      <c r="V1273">
        <v>22.852</v>
      </c>
      <c r="W1273" t="s">
        <v>143</v>
      </c>
      <c r="X1273" t="s">
        <v>144</v>
      </c>
    </row>
    <row r="1274" spans="1:24" x14ac:dyDescent="0.25">
      <c r="A1274">
        <v>1362146</v>
      </c>
      <c r="B1274" t="s">
        <v>10</v>
      </c>
      <c r="D1274" t="s">
        <v>19</v>
      </c>
      <c r="E1274">
        <v>23.574000000000002</v>
      </c>
      <c r="F1274" t="s">
        <v>103</v>
      </c>
      <c r="G1274">
        <v>30.125</v>
      </c>
      <c r="H1274" t="s">
        <v>103</v>
      </c>
      <c r="I1274">
        <v>24.321999999999999</v>
      </c>
      <c r="J1274" t="s">
        <v>103</v>
      </c>
      <c r="K1274" s="1" t="s">
        <v>143</v>
      </c>
      <c r="L1274" t="s">
        <v>144</v>
      </c>
      <c r="M1274" t="s">
        <v>5</v>
      </c>
      <c r="R1274">
        <v>1362180</v>
      </c>
      <c r="S1274">
        <v>0</v>
      </c>
      <c r="T1274">
        <v>22.783000000000001</v>
      </c>
      <c r="U1274">
        <v>30.4</v>
      </c>
      <c r="V1274">
        <v>23.294</v>
      </c>
      <c r="W1274" t="s">
        <v>143</v>
      </c>
      <c r="X1274" t="s">
        <v>144</v>
      </c>
    </row>
    <row r="1275" spans="1:24" x14ac:dyDescent="0.25">
      <c r="A1275">
        <v>1362147</v>
      </c>
      <c r="B1275" t="s">
        <v>11</v>
      </c>
      <c r="D1275" t="s">
        <v>19</v>
      </c>
      <c r="E1275">
        <v>24.23</v>
      </c>
      <c r="F1275" t="s">
        <v>103</v>
      </c>
      <c r="G1275">
        <v>31.721</v>
      </c>
      <c r="H1275" t="s">
        <v>103</v>
      </c>
      <c r="I1275">
        <v>24.465</v>
      </c>
      <c r="J1275" t="s">
        <v>103</v>
      </c>
      <c r="K1275" s="1" t="s">
        <v>143</v>
      </c>
      <c r="L1275" t="s">
        <v>144</v>
      </c>
      <c r="M1275" t="s">
        <v>5</v>
      </c>
      <c r="R1275">
        <v>1362218</v>
      </c>
      <c r="S1275">
        <v>0</v>
      </c>
      <c r="T1275">
        <v>23.617000000000001</v>
      </c>
      <c r="U1275">
        <v>30.381</v>
      </c>
      <c r="V1275">
        <v>24.274999999999999</v>
      </c>
      <c r="W1275" t="s">
        <v>143</v>
      </c>
      <c r="X1275" t="s">
        <v>144</v>
      </c>
    </row>
    <row r="1276" spans="1:24" x14ac:dyDescent="0.25">
      <c r="A1276">
        <v>1362148</v>
      </c>
      <c r="B1276" t="s">
        <v>12</v>
      </c>
      <c r="D1276" t="s">
        <v>19</v>
      </c>
      <c r="E1276">
        <v>23.762</v>
      </c>
      <c r="F1276" t="s">
        <v>103</v>
      </c>
      <c r="G1276">
        <v>31.571999999999999</v>
      </c>
      <c r="H1276" t="s">
        <v>103</v>
      </c>
      <c r="I1276">
        <v>23.670999999999999</v>
      </c>
      <c r="J1276" t="s">
        <v>103</v>
      </c>
      <c r="K1276" s="1" t="s">
        <v>143</v>
      </c>
      <c r="L1276" t="s">
        <v>144</v>
      </c>
      <c r="M1276" t="s">
        <v>5</v>
      </c>
      <c r="R1276">
        <v>1362190</v>
      </c>
      <c r="S1276">
        <v>0</v>
      </c>
      <c r="T1276">
        <v>22.431000000000001</v>
      </c>
      <c r="U1276">
        <v>30.358000000000001</v>
      </c>
      <c r="V1276">
        <v>22.966000000000001</v>
      </c>
      <c r="W1276" t="s">
        <v>143</v>
      </c>
      <c r="X1276" t="s">
        <v>144</v>
      </c>
    </row>
    <row r="1277" spans="1:24" x14ac:dyDescent="0.25">
      <c r="A1277">
        <v>1362149</v>
      </c>
      <c r="B1277" t="s">
        <v>13</v>
      </c>
      <c r="D1277" t="s">
        <v>19</v>
      </c>
      <c r="E1277">
        <v>23.305</v>
      </c>
      <c r="F1277" t="s">
        <v>103</v>
      </c>
      <c r="G1277">
        <v>33.622</v>
      </c>
      <c r="H1277" t="s">
        <v>103</v>
      </c>
      <c r="I1277">
        <v>23.943999999999999</v>
      </c>
      <c r="J1277" t="s">
        <v>103</v>
      </c>
      <c r="K1277" s="1" t="s">
        <v>143</v>
      </c>
      <c r="L1277" t="s">
        <v>144</v>
      </c>
      <c r="M1277" t="s">
        <v>5</v>
      </c>
      <c r="R1277">
        <v>1362227</v>
      </c>
      <c r="S1277">
        <v>0</v>
      </c>
      <c r="T1277">
        <v>21.722000000000001</v>
      </c>
      <c r="U1277">
        <v>30.29</v>
      </c>
      <c r="V1277">
        <v>22.497</v>
      </c>
      <c r="W1277" t="s">
        <v>143</v>
      </c>
      <c r="X1277" t="s">
        <v>144</v>
      </c>
    </row>
    <row r="1278" spans="1:24" x14ac:dyDescent="0.25">
      <c r="A1278">
        <v>1362150</v>
      </c>
      <c r="B1278" t="s">
        <v>14</v>
      </c>
      <c r="D1278" t="s">
        <v>19</v>
      </c>
      <c r="E1278">
        <v>22.097999999999999</v>
      </c>
      <c r="F1278" t="s">
        <v>103</v>
      </c>
      <c r="G1278">
        <v>31.645</v>
      </c>
      <c r="H1278" t="s">
        <v>103</v>
      </c>
      <c r="I1278">
        <v>22.65</v>
      </c>
      <c r="J1278" t="s">
        <v>103</v>
      </c>
      <c r="K1278" s="1" t="s">
        <v>143</v>
      </c>
      <c r="L1278" t="s">
        <v>144</v>
      </c>
      <c r="M1278" t="s">
        <v>5</v>
      </c>
      <c r="R1278">
        <v>1362224</v>
      </c>
      <c r="S1278">
        <v>0</v>
      </c>
      <c r="T1278">
        <v>21.582999999999998</v>
      </c>
      <c r="U1278">
        <v>30.184000000000001</v>
      </c>
      <c r="V1278">
        <v>21.681999999999999</v>
      </c>
      <c r="W1278" t="s">
        <v>143</v>
      </c>
      <c r="X1278" t="s">
        <v>144</v>
      </c>
    </row>
    <row r="1279" spans="1:24" x14ac:dyDescent="0.25">
      <c r="A1279">
        <v>1362151</v>
      </c>
      <c r="B1279" t="s">
        <v>15</v>
      </c>
      <c r="D1279" t="s">
        <v>19</v>
      </c>
      <c r="E1279">
        <v>24.199000000000002</v>
      </c>
      <c r="F1279" t="s">
        <v>103</v>
      </c>
      <c r="G1279">
        <v>31.527999999999999</v>
      </c>
      <c r="H1279" t="s">
        <v>103</v>
      </c>
      <c r="I1279">
        <v>24.09</v>
      </c>
      <c r="J1279" t="s">
        <v>103</v>
      </c>
      <c r="K1279" s="1" t="s">
        <v>143</v>
      </c>
      <c r="L1279" t="s">
        <v>144</v>
      </c>
      <c r="M1279" t="s">
        <v>5</v>
      </c>
      <c r="R1279">
        <v>1362146</v>
      </c>
      <c r="S1279">
        <v>0</v>
      </c>
      <c r="T1279">
        <v>23.574000000000002</v>
      </c>
      <c r="U1279">
        <v>30.125</v>
      </c>
      <c r="V1279">
        <v>24.321999999999999</v>
      </c>
      <c r="W1279" t="s">
        <v>143</v>
      </c>
      <c r="X1279" t="s">
        <v>144</v>
      </c>
    </row>
    <row r="1280" spans="1:24" x14ac:dyDescent="0.25">
      <c r="A1280">
        <v>1362152</v>
      </c>
      <c r="B1280" t="s">
        <v>16</v>
      </c>
      <c r="D1280" t="s">
        <v>19</v>
      </c>
      <c r="E1280">
        <v>22.402999999999999</v>
      </c>
      <c r="F1280" t="s">
        <v>103</v>
      </c>
      <c r="G1280">
        <v>30.616</v>
      </c>
      <c r="H1280" t="s">
        <v>103</v>
      </c>
      <c r="I1280">
        <v>23.003</v>
      </c>
      <c r="J1280" t="s">
        <v>103</v>
      </c>
      <c r="K1280" s="1" t="s">
        <v>143</v>
      </c>
      <c r="L1280" t="s">
        <v>144</v>
      </c>
      <c r="M1280" t="s">
        <v>5</v>
      </c>
      <c r="R1280">
        <v>1362185</v>
      </c>
      <c r="S1280">
        <v>0</v>
      </c>
      <c r="T1280">
        <v>22.045000000000002</v>
      </c>
      <c r="U1280">
        <v>29.719000000000001</v>
      </c>
      <c r="V1280">
        <v>22.603000000000002</v>
      </c>
      <c r="W1280" t="s">
        <v>143</v>
      </c>
      <c r="X1280" t="s">
        <v>144</v>
      </c>
    </row>
    <row r="1281" spans="1:24" x14ac:dyDescent="0.25">
      <c r="A1281">
        <v>1362153</v>
      </c>
      <c r="B1281" t="s">
        <v>17</v>
      </c>
      <c r="D1281" t="s">
        <v>19</v>
      </c>
      <c r="E1281">
        <v>20.087</v>
      </c>
      <c r="F1281" t="s">
        <v>103</v>
      </c>
      <c r="G1281">
        <v>26.696999999999999</v>
      </c>
      <c r="H1281" t="s">
        <v>103</v>
      </c>
      <c r="I1281">
        <v>21.632000000000001</v>
      </c>
      <c r="J1281" t="s">
        <v>103</v>
      </c>
      <c r="K1281" s="1" t="s">
        <v>143</v>
      </c>
      <c r="L1281" t="s">
        <v>144</v>
      </c>
      <c r="M1281" t="s">
        <v>5</v>
      </c>
      <c r="R1281">
        <v>1362162</v>
      </c>
      <c r="S1281">
        <v>0</v>
      </c>
      <c r="T1281">
        <v>22.369</v>
      </c>
      <c r="U1281">
        <v>29.466000000000001</v>
      </c>
      <c r="V1281">
        <v>22.803999999999998</v>
      </c>
      <c r="W1281" t="s">
        <v>143</v>
      </c>
      <c r="X1281" t="s">
        <v>144</v>
      </c>
    </row>
    <row r="1282" spans="1:24" x14ac:dyDescent="0.25">
      <c r="A1282">
        <v>1362154</v>
      </c>
      <c r="B1282" t="s">
        <v>18</v>
      </c>
      <c r="D1282" t="s">
        <v>19</v>
      </c>
      <c r="E1282">
        <v>22.294</v>
      </c>
      <c r="F1282" t="s">
        <v>103</v>
      </c>
      <c r="G1282">
        <v>31.251999999999999</v>
      </c>
      <c r="H1282" t="s">
        <v>103</v>
      </c>
      <c r="I1282">
        <v>22.914999999999999</v>
      </c>
      <c r="J1282" t="s">
        <v>103</v>
      </c>
      <c r="K1282" s="1" t="s">
        <v>143</v>
      </c>
      <c r="L1282" t="s">
        <v>144</v>
      </c>
      <c r="M1282" t="s">
        <v>5</v>
      </c>
      <c r="R1282">
        <v>1362229</v>
      </c>
      <c r="S1282">
        <v>0</v>
      </c>
      <c r="T1282">
        <v>22.446999999999999</v>
      </c>
      <c r="U1282">
        <v>29.402999999999999</v>
      </c>
      <c r="V1282">
        <v>23.285</v>
      </c>
      <c r="W1282" t="s">
        <v>143</v>
      </c>
      <c r="X1282" t="s">
        <v>144</v>
      </c>
    </row>
    <row r="1283" spans="1:24" x14ac:dyDescent="0.25">
      <c r="A1283">
        <v>1362155</v>
      </c>
      <c r="B1283" t="s">
        <v>21</v>
      </c>
      <c r="D1283" t="s">
        <v>19</v>
      </c>
      <c r="E1283">
        <v>22.931000000000001</v>
      </c>
      <c r="F1283" t="s">
        <v>103</v>
      </c>
      <c r="G1283">
        <v>31.047000000000001</v>
      </c>
      <c r="H1283" t="s">
        <v>103</v>
      </c>
      <c r="I1283">
        <v>23.574000000000002</v>
      </c>
      <c r="J1283" t="s">
        <v>103</v>
      </c>
      <c r="K1283" s="1" t="s">
        <v>143</v>
      </c>
      <c r="L1283" t="s">
        <v>144</v>
      </c>
      <c r="M1283" t="s">
        <v>5</v>
      </c>
      <c r="R1283">
        <v>1362153</v>
      </c>
      <c r="S1283">
        <v>0</v>
      </c>
      <c r="T1283">
        <v>20.087</v>
      </c>
      <c r="U1283">
        <v>26.696999999999999</v>
      </c>
      <c r="V1283">
        <v>21.632000000000001</v>
      </c>
      <c r="W1283" t="s">
        <v>143</v>
      </c>
      <c r="X1283" t="s">
        <v>144</v>
      </c>
    </row>
    <row r="1284" spans="1:24" x14ac:dyDescent="0.25">
      <c r="A1284">
        <v>1362156</v>
      </c>
      <c r="B1284" t="s">
        <v>22</v>
      </c>
      <c r="D1284" t="s">
        <v>19</v>
      </c>
      <c r="E1284">
        <v>23.422000000000001</v>
      </c>
      <c r="F1284" t="s">
        <v>103</v>
      </c>
      <c r="G1284">
        <v>31.991</v>
      </c>
      <c r="H1284" t="s">
        <v>103</v>
      </c>
      <c r="I1284">
        <v>23.292000000000002</v>
      </c>
      <c r="J1284" t="s">
        <v>103</v>
      </c>
      <c r="K1284" s="1" t="s">
        <v>143</v>
      </c>
      <c r="L1284" t="s">
        <v>144</v>
      </c>
      <c r="M1284" t="s">
        <v>5</v>
      </c>
      <c r="R1284">
        <v>1361489</v>
      </c>
      <c r="S1284">
        <v>0</v>
      </c>
      <c r="T1284">
        <v>23.033999999999999</v>
      </c>
      <c r="U1284">
        <v>32.948</v>
      </c>
      <c r="V1284">
        <v>23.571999999999999</v>
      </c>
      <c r="W1284" t="s">
        <v>153</v>
      </c>
      <c r="X1284" t="s">
        <v>154</v>
      </c>
    </row>
    <row r="1285" spans="1:24" x14ac:dyDescent="0.25">
      <c r="A1285">
        <v>1362157</v>
      </c>
      <c r="B1285" t="s">
        <v>23</v>
      </c>
      <c r="D1285" t="s">
        <v>19</v>
      </c>
      <c r="E1285">
        <v>22.359000000000002</v>
      </c>
      <c r="F1285" t="s">
        <v>103</v>
      </c>
      <c r="G1285">
        <v>31.024999999999999</v>
      </c>
      <c r="H1285" t="s">
        <v>103</v>
      </c>
      <c r="I1285">
        <v>22.292000000000002</v>
      </c>
      <c r="J1285" t="s">
        <v>103</v>
      </c>
      <c r="K1285" s="1" t="s">
        <v>143</v>
      </c>
      <c r="L1285" t="s">
        <v>144</v>
      </c>
      <c r="M1285" t="s">
        <v>5</v>
      </c>
      <c r="R1285">
        <v>1361491</v>
      </c>
      <c r="S1285">
        <v>0</v>
      </c>
      <c r="T1285">
        <v>22.651</v>
      </c>
      <c r="U1285">
        <v>32.853999999999999</v>
      </c>
      <c r="V1285">
        <v>23.526</v>
      </c>
      <c r="W1285" t="s">
        <v>153</v>
      </c>
      <c r="X1285" t="s">
        <v>154</v>
      </c>
    </row>
    <row r="1286" spans="1:24" x14ac:dyDescent="0.25">
      <c r="A1286">
        <v>1362158</v>
      </c>
      <c r="B1286" t="s">
        <v>24</v>
      </c>
      <c r="D1286" t="s">
        <v>19</v>
      </c>
      <c r="E1286">
        <v>23.291</v>
      </c>
      <c r="F1286" t="s">
        <v>103</v>
      </c>
      <c r="G1286">
        <v>31.638000000000002</v>
      </c>
      <c r="H1286" t="s">
        <v>103</v>
      </c>
      <c r="I1286">
        <v>23.532</v>
      </c>
      <c r="J1286" t="s">
        <v>103</v>
      </c>
      <c r="K1286" s="1" t="s">
        <v>143</v>
      </c>
      <c r="L1286" t="s">
        <v>144</v>
      </c>
      <c r="M1286" t="s">
        <v>5</v>
      </c>
      <c r="R1286">
        <v>1361458</v>
      </c>
      <c r="S1286">
        <v>0</v>
      </c>
      <c r="T1286">
        <v>23.087</v>
      </c>
      <c r="U1286">
        <v>32.738</v>
      </c>
      <c r="V1286">
        <v>22.951000000000001</v>
      </c>
      <c r="W1286" t="s">
        <v>153</v>
      </c>
      <c r="X1286" t="s">
        <v>154</v>
      </c>
    </row>
    <row r="1287" spans="1:24" x14ac:dyDescent="0.25">
      <c r="A1287">
        <v>1362159</v>
      </c>
      <c r="B1287" t="s">
        <v>25</v>
      </c>
      <c r="D1287" t="s">
        <v>19</v>
      </c>
      <c r="E1287">
        <v>22.297999999999998</v>
      </c>
      <c r="F1287" t="s">
        <v>103</v>
      </c>
      <c r="G1287">
        <v>32.045000000000002</v>
      </c>
      <c r="H1287" t="s">
        <v>103</v>
      </c>
      <c r="I1287">
        <v>22.652999999999999</v>
      </c>
      <c r="J1287" t="s">
        <v>103</v>
      </c>
      <c r="K1287" s="1" t="s">
        <v>143</v>
      </c>
      <c r="L1287" t="s">
        <v>144</v>
      </c>
      <c r="M1287" t="s">
        <v>5</v>
      </c>
      <c r="R1287">
        <v>1361427</v>
      </c>
      <c r="S1287">
        <v>0</v>
      </c>
      <c r="T1287">
        <v>22.603999999999999</v>
      </c>
      <c r="U1287">
        <v>32.722999999999999</v>
      </c>
      <c r="V1287">
        <v>23.416</v>
      </c>
      <c r="W1287" t="s">
        <v>153</v>
      </c>
      <c r="X1287" t="s">
        <v>154</v>
      </c>
    </row>
    <row r="1288" spans="1:24" x14ac:dyDescent="0.25">
      <c r="A1288">
        <v>1362160</v>
      </c>
      <c r="B1288" t="s">
        <v>26</v>
      </c>
      <c r="D1288" t="s">
        <v>19</v>
      </c>
      <c r="E1288">
        <v>22.484000000000002</v>
      </c>
      <c r="F1288" t="s">
        <v>103</v>
      </c>
      <c r="G1288">
        <v>33.356999999999999</v>
      </c>
      <c r="H1288" t="s">
        <v>103</v>
      </c>
      <c r="I1288">
        <v>23.257000000000001</v>
      </c>
      <c r="J1288" t="s">
        <v>103</v>
      </c>
      <c r="K1288" s="1" t="s">
        <v>143</v>
      </c>
      <c r="L1288" t="s">
        <v>144</v>
      </c>
      <c r="M1288" t="s">
        <v>5</v>
      </c>
      <c r="R1288">
        <v>1361428</v>
      </c>
      <c r="S1288">
        <v>0</v>
      </c>
      <c r="T1288">
        <v>23.395</v>
      </c>
      <c r="U1288">
        <v>32.683999999999997</v>
      </c>
      <c r="V1288">
        <v>23.876999999999999</v>
      </c>
      <c r="W1288" t="s">
        <v>153</v>
      </c>
      <c r="X1288" t="s">
        <v>154</v>
      </c>
    </row>
    <row r="1289" spans="1:24" x14ac:dyDescent="0.25">
      <c r="A1289">
        <v>1362161</v>
      </c>
      <c r="B1289" t="s">
        <v>27</v>
      </c>
      <c r="D1289" t="s">
        <v>19</v>
      </c>
      <c r="E1289">
        <v>24.562000000000001</v>
      </c>
      <c r="F1289" t="s">
        <v>103</v>
      </c>
      <c r="G1289">
        <v>33.076999999999998</v>
      </c>
      <c r="H1289" t="s">
        <v>103</v>
      </c>
      <c r="I1289">
        <v>24.951000000000001</v>
      </c>
      <c r="J1289" t="s">
        <v>103</v>
      </c>
      <c r="K1289" s="1" t="s">
        <v>143</v>
      </c>
      <c r="L1289" t="s">
        <v>144</v>
      </c>
      <c r="M1289" t="s">
        <v>5</v>
      </c>
      <c r="R1289">
        <v>1361433</v>
      </c>
      <c r="S1289">
        <v>0</v>
      </c>
      <c r="T1289">
        <v>22.016999999999999</v>
      </c>
      <c r="U1289">
        <v>32.558999999999997</v>
      </c>
      <c r="V1289">
        <v>22.231999999999999</v>
      </c>
      <c r="W1289" t="s">
        <v>153</v>
      </c>
      <c r="X1289" t="s">
        <v>154</v>
      </c>
    </row>
    <row r="1290" spans="1:24" x14ac:dyDescent="0.25">
      <c r="A1290">
        <v>1362162</v>
      </c>
      <c r="B1290" t="s">
        <v>28</v>
      </c>
      <c r="D1290" t="s">
        <v>19</v>
      </c>
      <c r="E1290">
        <v>22.369</v>
      </c>
      <c r="F1290" t="s">
        <v>103</v>
      </c>
      <c r="G1290">
        <v>29.466000000000001</v>
      </c>
      <c r="H1290" t="s">
        <v>103</v>
      </c>
      <c r="I1290">
        <v>22.803999999999998</v>
      </c>
      <c r="J1290" t="s">
        <v>103</v>
      </c>
      <c r="K1290" s="1" t="s">
        <v>143</v>
      </c>
      <c r="L1290" t="s">
        <v>144</v>
      </c>
      <c r="M1290" t="s">
        <v>5</v>
      </c>
      <c r="R1290">
        <v>1361450</v>
      </c>
      <c r="S1290">
        <v>0</v>
      </c>
      <c r="T1290">
        <v>23.457000000000001</v>
      </c>
      <c r="U1290">
        <v>32.542999999999999</v>
      </c>
      <c r="V1290">
        <v>23.925000000000001</v>
      </c>
      <c r="W1290" t="s">
        <v>153</v>
      </c>
      <c r="X1290" t="s">
        <v>154</v>
      </c>
    </row>
    <row r="1291" spans="1:24" x14ac:dyDescent="0.25">
      <c r="A1291">
        <v>1362163</v>
      </c>
      <c r="B1291" t="s">
        <v>29</v>
      </c>
      <c r="D1291" t="s">
        <v>19</v>
      </c>
      <c r="E1291">
        <v>22.866</v>
      </c>
      <c r="F1291" t="s">
        <v>103</v>
      </c>
      <c r="G1291">
        <v>31.137</v>
      </c>
      <c r="H1291" t="s">
        <v>103</v>
      </c>
      <c r="I1291">
        <v>22.981999999999999</v>
      </c>
      <c r="J1291" t="s">
        <v>103</v>
      </c>
      <c r="K1291" s="1" t="s">
        <v>143</v>
      </c>
      <c r="L1291" t="s">
        <v>144</v>
      </c>
      <c r="M1291" t="s">
        <v>5</v>
      </c>
      <c r="R1291">
        <v>1361505</v>
      </c>
      <c r="S1291">
        <v>0</v>
      </c>
      <c r="T1291">
        <v>22.815999999999999</v>
      </c>
      <c r="U1291">
        <v>32.514000000000003</v>
      </c>
      <c r="V1291">
        <v>23.373000000000001</v>
      </c>
      <c r="W1291" t="s">
        <v>153</v>
      </c>
      <c r="X1291" t="s">
        <v>154</v>
      </c>
    </row>
    <row r="1292" spans="1:24" x14ac:dyDescent="0.25">
      <c r="A1292">
        <v>1362164</v>
      </c>
      <c r="B1292" t="s">
        <v>30</v>
      </c>
      <c r="D1292" t="s">
        <v>19</v>
      </c>
      <c r="E1292">
        <v>22.768000000000001</v>
      </c>
      <c r="F1292" t="s">
        <v>103</v>
      </c>
      <c r="G1292">
        <v>30.68</v>
      </c>
      <c r="H1292" t="s">
        <v>103</v>
      </c>
      <c r="I1292">
        <v>23.35</v>
      </c>
      <c r="J1292" t="s">
        <v>103</v>
      </c>
      <c r="K1292" s="1" t="s">
        <v>143</v>
      </c>
      <c r="L1292" t="s">
        <v>144</v>
      </c>
      <c r="M1292" t="s">
        <v>5</v>
      </c>
      <c r="R1292">
        <v>1361456</v>
      </c>
      <c r="S1292">
        <v>0</v>
      </c>
      <c r="T1292">
        <v>22.852</v>
      </c>
      <c r="U1292">
        <v>32.299999999999997</v>
      </c>
      <c r="V1292">
        <v>23.277999999999999</v>
      </c>
      <c r="W1292" t="s">
        <v>153</v>
      </c>
      <c r="X1292" t="s">
        <v>154</v>
      </c>
    </row>
    <row r="1293" spans="1:24" x14ac:dyDescent="0.25">
      <c r="A1293">
        <v>1362165</v>
      </c>
      <c r="B1293" t="s">
        <v>31</v>
      </c>
      <c r="D1293" t="s">
        <v>19</v>
      </c>
      <c r="E1293">
        <v>22.803999999999998</v>
      </c>
      <c r="F1293" t="s">
        <v>103</v>
      </c>
      <c r="G1293">
        <v>32.250999999999998</v>
      </c>
      <c r="H1293" t="s">
        <v>103</v>
      </c>
      <c r="I1293">
        <v>23.225000000000001</v>
      </c>
      <c r="J1293" t="s">
        <v>103</v>
      </c>
      <c r="K1293" s="1" t="s">
        <v>143</v>
      </c>
      <c r="L1293" t="s">
        <v>144</v>
      </c>
      <c r="M1293" t="s">
        <v>5</v>
      </c>
      <c r="R1293">
        <v>1361449</v>
      </c>
      <c r="S1293">
        <v>0</v>
      </c>
      <c r="T1293">
        <v>22.587</v>
      </c>
      <c r="U1293">
        <v>32.293999999999997</v>
      </c>
      <c r="V1293">
        <v>23.446999999999999</v>
      </c>
      <c r="W1293" t="s">
        <v>153</v>
      </c>
      <c r="X1293" t="s">
        <v>154</v>
      </c>
    </row>
    <row r="1294" spans="1:24" x14ac:dyDescent="0.25">
      <c r="A1294">
        <v>1362166</v>
      </c>
      <c r="B1294" t="s">
        <v>32</v>
      </c>
      <c r="D1294" t="s">
        <v>19</v>
      </c>
      <c r="E1294">
        <v>22.196999999999999</v>
      </c>
      <c r="F1294" t="s">
        <v>103</v>
      </c>
      <c r="G1294">
        <v>30.5</v>
      </c>
      <c r="H1294" t="s">
        <v>103</v>
      </c>
      <c r="I1294">
        <v>22.852</v>
      </c>
      <c r="J1294" t="s">
        <v>103</v>
      </c>
      <c r="K1294" s="1" t="s">
        <v>143</v>
      </c>
      <c r="L1294" t="s">
        <v>144</v>
      </c>
      <c r="M1294" t="s">
        <v>5</v>
      </c>
      <c r="R1294">
        <v>1361490</v>
      </c>
      <c r="S1294">
        <v>0</v>
      </c>
      <c r="T1294">
        <v>22.754999999999999</v>
      </c>
      <c r="U1294">
        <v>32.24</v>
      </c>
      <c r="V1294">
        <v>23.334</v>
      </c>
      <c r="W1294" t="s">
        <v>153</v>
      </c>
      <c r="X1294" t="s">
        <v>154</v>
      </c>
    </row>
    <row r="1295" spans="1:24" x14ac:dyDescent="0.25">
      <c r="A1295">
        <v>1362167</v>
      </c>
      <c r="B1295" t="s">
        <v>33</v>
      </c>
      <c r="D1295" t="s">
        <v>19</v>
      </c>
      <c r="E1295">
        <v>21.818999999999999</v>
      </c>
      <c r="F1295" t="s">
        <v>103</v>
      </c>
      <c r="G1295">
        <v>30.984999999999999</v>
      </c>
      <c r="H1295" t="s">
        <v>103</v>
      </c>
      <c r="I1295">
        <v>22.233000000000001</v>
      </c>
      <c r="J1295" t="s">
        <v>103</v>
      </c>
      <c r="K1295" s="1" t="s">
        <v>143</v>
      </c>
      <c r="L1295" t="s">
        <v>144</v>
      </c>
      <c r="M1295" t="s">
        <v>5</v>
      </c>
      <c r="R1295">
        <v>1361508</v>
      </c>
      <c r="S1295">
        <v>0</v>
      </c>
      <c r="T1295">
        <v>24.263000000000002</v>
      </c>
      <c r="U1295">
        <v>32.215000000000003</v>
      </c>
      <c r="V1295">
        <v>23.841999999999999</v>
      </c>
      <c r="W1295" t="s">
        <v>153</v>
      </c>
      <c r="X1295" t="s">
        <v>154</v>
      </c>
    </row>
    <row r="1296" spans="1:24" x14ac:dyDescent="0.25">
      <c r="A1296">
        <v>1362168</v>
      </c>
      <c r="B1296" t="s">
        <v>34</v>
      </c>
      <c r="D1296" t="s">
        <v>19</v>
      </c>
      <c r="E1296">
        <v>21.672000000000001</v>
      </c>
      <c r="F1296" t="s">
        <v>103</v>
      </c>
      <c r="G1296">
        <v>30.866</v>
      </c>
      <c r="H1296" t="s">
        <v>103</v>
      </c>
      <c r="I1296">
        <v>22.187999999999999</v>
      </c>
      <c r="J1296" t="s">
        <v>103</v>
      </c>
      <c r="K1296" s="1" t="s">
        <v>143</v>
      </c>
      <c r="L1296" t="s">
        <v>144</v>
      </c>
      <c r="M1296" t="s">
        <v>5</v>
      </c>
      <c r="R1296">
        <v>1361457</v>
      </c>
      <c r="S1296">
        <v>0</v>
      </c>
      <c r="T1296">
        <v>23.515999999999998</v>
      </c>
      <c r="U1296">
        <v>32.204999999999998</v>
      </c>
      <c r="V1296">
        <v>23.893999999999998</v>
      </c>
      <c r="W1296" t="s">
        <v>153</v>
      </c>
      <c r="X1296" t="s">
        <v>154</v>
      </c>
    </row>
    <row r="1297" spans="1:24" x14ac:dyDescent="0.25">
      <c r="A1297">
        <v>1362169</v>
      </c>
      <c r="B1297" t="s">
        <v>35</v>
      </c>
      <c r="D1297" t="s">
        <v>19</v>
      </c>
      <c r="E1297">
        <v>23.292000000000002</v>
      </c>
      <c r="F1297" t="s">
        <v>103</v>
      </c>
      <c r="G1297">
        <v>31.306999999999999</v>
      </c>
      <c r="H1297" t="s">
        <v>103</v>
      </c>
      <c r="I1297">
        <v>23.875</v>
      </c>
      <c r="J1297" t="s">
        <v>103</v>
      </c>
      <c r="K1297" s="1" t="s">
        <v>143</v>
      </c>
      <c r="L1297" t="s">
        <v>144</v>
      </c>
      <c r="M1297" t="s">
        <v>5</v>
      </c>
      <c r="R1297">
        <v>1361465</v>
      </c>
      <c r="S1297">
        <v>0</v>
      </c>
      <c r="T1297">
        <v>22.11</v>
      </c>
      <c r="U1297">
        <v>32.110999999999997</v>
      </c>
      <c r="V1297">
        <v>22.893999999999998</v>
      </c>
      <c r="W1297" t="s">
        <v>153</v>
      </c>
      <c r="X1297" t="s">
        <v>154</v>
      </c>
    </row>
    <row r="1298" spans="1:24" x14ac:dyDescent="0.25">
      <c r="A1298">
        <v>1362170</v>
      </c>
      <c r="B1298" t="s">
        <v>36</v>
      </c>
      <c r="D1298" t="s">
        <v>19</v>
      </c>
      <c r="E1298">
        <v>22.754999999999999</v>
      </c>
      <c r="F1298" t="s">
        <v>103</v>
      </c>
      <c r="G1298">
        <v>31.103999999999999</v>
      </c>
      <c r="H1298" t="s">
        <v>103</v>
      </c>
      <c r="I1298">
        <v>23.146000000000001</v>
      </c>
      <c r="J1298" t="s">
        <v>103</v>
      </c>
      <c r="K1298" s="1" t="s">
        <v>143</v>
      </c>
      <c r="L1298" t="s">
        <v>144</v>
      </c>
      <c r="M1298" t="s">
        <v>5</v>
      </c>
      <c r="R1298">
        <v>1361467</v>
      </c>
      <c r="S1298">
        <v>0</v>
      </c>
      <c r="T1298">
        <v>23.436</v>
      </c>
      <c r="U1298">
        <v>32.069000000000003</v>
      </c>
      <c r="V1298">
        <v>23.751999999999999</v>
      </c>
      <c r="W1298" t="s">
        <v>153</v>
      </c>
      <c r="X1298" t="s">
        <v>154</v>
      </c>
    </row>
    <row r="1299" spans="1:24" x14ac:dyDescent="0.25">
      <c r="A1299">
        <v>1362171</v>
      </c>
      <c r="B1299" t="s">
        <v>37</v>
      </c>
      <c r="D1299" t="s">
        <v>19</v>
      </c>
      <c r="E1299">
        <v>22.251999999999999</v>
      </c>
      <c r="F1299" t="s">
        <v>103</v>
      </c>
      <c r="G1299">
        <v>31.436</v>
      </c>
      <c r="H1299" t="s">
        <v>103</v>
      </c>
      <c r="I1299">
        <v>22.748999999999999</v>
      </c>
      <c r="J1299" t="s">
        <v>103</v>
      </c>
      <c r="K1299" s="1" t="s">
        <v>143</v>
      </c>
      <c r="L1299" t="s">
        <v>144</v>
      </c>
      <c r="M1299" t="s">
        <v>5</v>
      </c>
      <c r="R1299">
        <v>1361500</v>
      </c>
      <c r="S1299">
        <v>0</v>
      </c>
      <c r="T1299">
        <v>24.207999999999998</v>
      </c>
      <c r="U1299">
        <v>32.066000000000003</v>
      </c>
      <c r="V1299">
        <v>24.920999999999999</v>
      </c>
      <c r="W1299" t="s">
        <v>153</v>
      </c>
      <c r="X1299" t="s">
        <v>154</v>
      </c>
    </row>
    <row r="1300" spans="1:24" x14ac:dyDescent="0.25">
      <c r="A1300">
        <v>1362172</v>
      </c>
      <c r="B1300" t="s">
        <v>38</v>
      </c>
      <c r="D1300" t="s">
        <v>19</v>
      </c>
      <c r="E1300">
        <v>22.844999999999999</v>
      </c>
      <c r="F1300" t="s">
        <v>103</v>
      </c>
      <c r="G1300">
        <v>32.067999999999998</v>
      </c>
      <c r="H1300" t="s">
        <v>103</v>
      </c>
      <c r="I1300">
        <v>23.177</v>
      </c>
      <c r="J1300" t="s">
        <v>103</v>
      </c>
      <c r="K1300" s="1" t="s">
        <v>143</v>
      </c>
      <c r="L1300" t="s">
        <v>144</v>
      </c>
      <c r="M1300" t="s">
        <v>5</v>
      </c>
      <c r="R1300">
        <v>1361504</v>
      </c>
      <c r="S1300">
        <v>0</v>
      </c>
      <c r="T1300">
        <v>22.832000000000001</v>
      </c>
      <c r="U1300">
        <v>31.97</v>
      </c>
      <c r="V1300">
        <v>23.29</v>
      </c>
      <c r="W1300" t="s">
        <v>153</v>
      </c>
      <c r="X1300" t="s">
        <v>154</v>
      </c>
    </row>
    <row r="1301" spans="1:24" x14ac:dyDescent="0.25">
      <c r="A1301">
        <v>1362173</v>
      </c>
      <c r="B1301" t="s">
        <v>39</v>
      </c>
      <c r="D1301" t="s">
        <v>19</v>
      </c>
      <c r="E1301">
        <v>22.576000000000001</v>
      </c>
      <c r="F1301" t="s">
        <v>103</v>
      </c>
      <c r="G1301">
        <v>31.103999999999999</v>
      </c>
      <c r="H1301" t="s">
        <v>103</v>
      </c>
      <c r="I1301">
        <v>23.041</v>
      </c>
      <c r="J1301" t="s">
        <v>103</v>
      </c>
      <c r="K1301" s="1" t="s">
        <v>143</v>
      </c>
      <c r="L1301" t="s">
        <v>144</v>
      </c>
      <c r="M1301" t="s">
        <v>5</v>
      </c>
      <c r="R1301">
        <v>1361435</v>
      </c>
      <c r="S1301">
        <v>0</v>
      </c>
      <c r="T1301">
        <v>23.21</v>
      </c>
      <c r="U1301">
        <v>31.954000000000001</v>
      </c>
      <c r="V1301">
        <v>23.875</v>
      </c>
      <c r="W1301" t="s">
        <v>153</v>
      </c>
      <c r="X1301" t="s">
        <v>154</v>
      </c>
    </row>
    <row r="1302" spans="1:24" x14ac:dyDescent="0.25">
      <c r="A1302">
        <v>1362174</v>
      </c>
      <c r="B1302" t="s">
        <v>40</v>
      </c>
      <c r="D1302" t="s">
        <v>19</v>
      </c>
      <c r="E1302">
        <v>22.585999999999999</v>
      </c>
      <c r="F1302" t="s">
        <v>103</v>
      </c>
      <c r="G1302">
        <v>31.332000000000001</v>
      </c>
      <c r="H1302" t="s">
        <v>103</v>
      </c>
      <c r="I1302">
        <v>23.16</v>
      </c>
      <c r="J1302" t="s">
        <v>103</v>
      </c>
      <c r="K1302" s="1" t="s">
        <v>143</v>
      </c>
      <c r="L1302" t="s">
        <v>144</v>
      </c>
      <c r="M1302" t="s">
        <v>5</v>
      </c>
      <c r="R1302">
        <v>1361434</v>
      </c>
      <c r="S1302">
        <v>0</v>
      </c>
      <c r="T1302">
        <v>22.846</v>
      </c>
      <c r="U1302">
        <v>31.94</v>
      </c>
      <c r="V1302">
        <v>23.41</v>
      </c>
      <c r="W1302" t="s">
        <v>153</v>
      </c>
      <c r="X1302" t="s">
        <v>154</v>
      </c>
    </row>
    <row r="1303" spans="1:24" x14ac:dyDescent="0.25">
      <c r="A1303">
        <v>1362175</v>
      </c>
      <c r="B1303" t="s">
        <v>41</v>
      </c>
      <c r="D1303" t="s">
        <v>19</v>
      </c>
      <c r="E1303">
        <v>22.071000000000002</v>
      </c>
      <c r="F1303" t="s">
        <v>103</v>
      </c>
      <c r="G1303">
        <v>30.532</v>
      </c>
      <c r="H1303" t="s">
        <v>103</v>
      </c>
      <c r="I1303">
        <v>22.937999999999999</v>
      </c>
      <c r="J1303" t="s">
        <v>103</v>
      </c>
      <c r="K1303" s="1" t="s">
        <v>143</v>
      </c>
      <c r="L1303" t="s">
        <v>144</v>
      </c>
      <c r="M1303" t="s">
        <v>5</v>
      </c>
      <c r="R1303">
        <v>1361453</v>
      </c>
      <c r="S1303">
        <v>0</v>
      </c>
      <c r="T1303">
        <v>22.02</v>
      </c>
      <c r="U1303">
        <v>31.931000000000001</v>
      </c>
      <c r="V1303">
        <v>22.494</v>
      </c>
      <c r="W1303" t="s">
        <v>153</v>
      </c>
      <c r="X1303" t="s">
        <v>154</v>
      </c>
    </row>
    <row r="1304" spans="1:24" x14ac:dyDescent="0.25">
      <c r="A1304">
        <v>1362176</v>
      </c>
      <c r="B1304" t="s">
        <v>42</v>
      </c>
      <c r="D1304" t="s">
        <v>19</v>
      </c>
      <c r="E1304">
        <v>22.446999999999999</v>
      </c>
      <c r="F1304" t="s">
        <v>103</v>
      </c>
      <c r="G1304">
        <v>30.898</v>
      </c>
      <c r="H1304" t="s">
        <v>103</v>
      </c>
      <c r="I1304">
        <v>23.33</v>
      </c>
      <c r="J1304" t="s">
        <v>103</v>
      </c>
      <c r="K1304" s="1" t="s">
        <v>143</v>
      </c>
      <c r="L1304" t="s">
        <v>144</v>
      </c>
      <c r="M1304" t="s">
        <v>5</v>
      </c>
      <c r="R1304">
        <v>1361503</v>
      </c>
      <c r="S1304">
        <v>0</v>
      </c>
      <c r="T1304">
        <v>23.134</v>
      </c>
      <c r="U1304">
        <v>31.928999999999998</v>
      </c>
      <c r="V1304">
        <v>23.824999999999999</v>
      </c>
      <c r="W1304" t="s">
        <v>153</v>
      </c>
      <c r="X1304" t="s">
        <v>154</v>
      </c>
    </row>
    <row r="1305" spans="1:24" x14ac:dyDescent="0.25">
      <c r="A1305">
        <v>1362177</v>
      </c>
      <c r="B1305" t="s">
        <v>46</v>
      </c>
      <c r="D1305" t="s">
        <v>19</v>
      </c>
      <c r="E1305">
        <v>24.248999999999999</v>
      </c>
      <c r="F1305" t="s">
        <v>103</v>
      </c>
      <c r="G1305">
        <v>32.15</v>
      </c>
      <c r="H1305" t="s">
        <v>103</v>
      </c>
      <c r="I1305">
        <v>24.838000000000001</v>
      </c>
      <c r="J1305" t="s">
        <v>103</v>
      </c>
      <c r="K1305" s="1" t="s">
        <v>143</v>
      </c>
      <c r="L1305" t="s">
        <v>144</v>
      </c>
      <c r="M1305" t="s">
        <v>5</v>
      </c>
      <c r="R1305">
        <v>1361455</v>
      </c>
      <c r="S1305">
        <v>0</v>
      </c>
      <c r="T1305">
        <v>22.963999999999999</v>
      </c>
      <c r="U1305">
        <v>31.91</v>
      </c>
      <c r="V1305">
        <v>23.584</v>
      </c>
      <c r="W1305" t="s">
        <v>153</v>
      </c>
      <c r="X1305" t="s">
        <v>154</v>
      </c>
    </row>
    <row r="1306" spans="1:24" x14ac:dyDescent="0.25">
      <c r="A1306">
        <v>1362178</v>
      </c>
      <c r="B1306" t="s">
        <v>47</v>
      </c>
      <c r="D1306" t="s">
        <v>19</v>
      </c>
      <c r="E1306">
        <v>24.298999999999999</v>
      </c>
      <c r="F1306" t="s">
        <v>103</v>
      </c>
      <c r="G1306">
        <v>31.605</v>
      </c>
      <c r="H1306" t="s">
        <v>103</v>
      </c>
      <c r="I1306">
        <v>24.716000000000001</v>
      </c>
      <c r="J1306" t="s">
        <v>103</v>
      </c>
      <c r="K1306" s="1" t="s">
        <v>143</v>
      </c>
      <c r="L1306" t="s">
        <v>144</v>
      </c>
      <c r="M1306" t="s">
        <v>5</v>
      </c>
      <c r="R1306">
        <v>1361461</v>
      </c>
      <c r="S1306">
        <v>0</v>
      </c>
      <c r="T1306">
        <v>23.274000000000001</v>
      </c>
      <c r="U1306">
        <v>31.908000000000001</v>
      </c>
      <c r="V1306">
        <v>23.812999999999999</v>
      </c>
      <c r="W1306" t="s">
        <v>153</v>
      </c>
      <c r="X1306" t="s">
        <v>154</v>
      </c>
    </row>
    <row r="1307" spans="1:24" x14ac:dyDescent="0.25">
      <c r="A1307">
        <v>1362179</v>
      </c>
      <c r="B1307" t="s">
        <v>48</v>
      </c>
      <c r="D1307" t="s">
        <v>19</v>
      </c>
      <c r="E1307">
        <v>22.687000000000001</v>
      </c>
      <c r="F1307" t="s">
        <v>103</v>
      </c>
      <c r="G1307">
        <v>30.789000000000001</v>
      </c>
      <c r="H1307" t="s">
        <v>103</v>
      </c>
      <c r="I1307">
        <v>23.282</v>
      </c>
      <c r="J1307" t="s">
        <v>103</v>
      </c>
      <c r="K1307" s="1" t="s">
        <v>143</v>
      </c>
      <c r="L1307" t="s">
        <v>144</v>
      </c>
      <c r="M1307" t="s">
        <v>5</v>
      </c>
      <c r="R1307">
        <v>1361438</v>
      </c>
      <c r="S1307">
        <v>0</v>
      </c>
      <c r="T1307">
        <v>22.521999999999998</v>
      </c>
      <c r="U1307">
        <v>31.9</v>
      </c>
      <c r="V1307">
        <v>23.361999999999998</v>
      </c>
      <c r="W1307" t="s">
        <v>153</v>
      </c>
      <c r="X1307" t="s">
        <v>154</v>
      </c>
    </row>
    <row r="1308" spans="1:24" x14ac:dyDescent="0.25">
      <c r="A1308">
        <v>1362180</v>
      </c>
      <c r="B1308" t="s">
        <v>49</v>
      </c>
      <c r="D1308" t="s">
        <v>19</v>
      </c>
      <c r="E1308">
        <v>22.783000000000001</v>
      </c>
      <c r="F1308" t="s">
        <v>103</v>
      </c>
      <c r="G1308">
        <v>30.4</v>
      </c>
      <c r="H1308" t="s">
        <v>103</v>
      </c>
      <c r="I1308">
        <v>23.294</v>
      </c>
      <c r="J1308" t="s">
        <v>103</v>
      </c>
      <c r="K1308" s="1" t="s">
        <v>143</v>
      </c>
      <c r="L1308" t="s">
        <v>144</v>
      </c>
      <c r="M1308" t="s">
        <v>5</v>
      </c>
      <c r="R1308">
        <v>1361476</v>
      </c>
      <c r="S1308">
        <v>0</v>
      </c>
      <c r="T1308">
        <v>24.068000000000001</v>
      </c>
      <c r="U1308">
        <v>31.893000000000001</v>
      </c>
      <c r="V1308">
        <v>24.327000000000002</v>
      </c>
      <c r="W1308" t="s">
        <v>153</v>
      </c>
      <c r="X1308" t="s">
        <v>154</v>
      </c>
    </row>
    <row r="1309" spans="1:24" x14ac:dyDescent="0.25">
      <c r="A1309">
        <v>1362185</v>
      </c>
      <c r="B1309" t="s">
        <v>50</v>
      </c>
      <c r="D1309" t="s">
        <v>19</v>
      </c>
      <c r="E1309">
        <v>22.045000000000002</v>
      </c>
      <c r="F1309" t="s">
        <v>103</v>
      </c>
      <c r="G1309">
        <v>29.719000000000001</v>
      </c>
      <c r="H1309" t="s">
        <v>103</v>
      </c>
      <c r="I1309">
        <v>22.603000000000002</v>
      </c>
      <c r="J1309" t="s">
        <v>103</v>
      </c>
      <c r="K1309" s="1" t="s">
        <v>143</v>
      </c>
      <c r="L1309" t="s">
        <v>144</v>
      </c>
      <c r="M1309" t="s">
        <v>5</v>
      </c>
      <c r="R1309">
        <v>1361495</v>
      </c>
      <c r="S1309">
        <v>0</v>
      </c>
      <c r="T1309">
        <v>23.367000000000001</v>
      </c>
      <c r="U1309">
        <v>31.885000000000002</v>
      </c>
      <c r="V1309">
        <v>23.667000000000002</v>
      </c>
      <c r="W1309" t="s">
        <v>153</v>
      </c>
      <c r="X1309" t="s">
        <v>154</v>
      </c>
    </row>
    <row r="1310" spans="1:24" x14ac:dyDescent="0.25">
      <c r="A1310">
        <v>1362186</v>
      </c>
      <c r="B1310" t="s">
        <v>51</v>
      </c>
      <c r="D1310" t="s">
        <v>19</v>
      </c>
      <c r="E1310">
        <v>22.55</v>
      </c>
      <c r="F1310" t="s">
        <v>103</v>
      </c>
      <c r="G1310">
        <v>31.654</v>
      </c>
      <c r="H1310" t="s">
        <v>103</v>
      </c>
      <c r="I1310">
        <v>23.327000000000002</v>
      </c>
      <c r="J1310" t="s">
        <v>103</v>
      </c>
      <c r="K1310" s="1" t="s">
        <v>143</v>
      </c>
      <c r="L1310" t="s">
        <v>144</v>
      </c>
      <c r="M1310" t="s">
        <v>5</v>
      </c>
      <c r="R1310">
        <v>1361454</v>
      </c>
      <c r="S1310">
        <v>0</v>
      </c>
      <c r="T1310">
        <v>23.006</v>
      </c>
      <c r="U1310">
        <v>31.87</v>
      </c>
      <c r="V1310">
        <v>22.93</v>
      </c>
      <c r="W1310" t="s">
        <v>153</v>
      </c>
      <c r="X1310" t="s">
        <v>154</v>
      </c>
    </row>
    <row r="1311" spans="1:24" x14ac:dyDescent="0.25">
      <c r="A1311">
        <v>1362187</v>
      </c>
      <c r="B1311" t="s">
        <v>52</v>
      </c>
      <c r="D1311" t="s">
        <v>19</v>
      </c>
      <c r="E1311">
        <v>22.584</v>
      </c>
      <c r="F1311" t="s">
        <v>103</v>
      </c>
      <c r="G1311">
        <v>31.36</v>
      </c>
      <c r="H1311" t="s">
        <v>103</v>
      </c>
      <c r="I1311">
        <v>23.126000000000001</v>
      </c>
      <c r="J1311" t="s">
        <v>103</v>
      </c>
      <c r="K1311" s="1" t="s">
        <v>143</v>
      </c>
      <c r="L1311" t="s">
        <v>144</v>
      </c>
      <c r="M1311" t="s">
        <v>5</v>
      </c>
      <c r="R1311">
        <v>1361481</v>
      </c>
      <c r="S1311">
        <v>0</v>
      </c>
      <c r="T1311">
        <v>22.498000000000001</v>
      </c>
      <c r="U1311">
        <v>31.861999999999998</v>
      </c>
      <c r="V1311">
        <v>22.960999999999999</v>
      </c>
      <c r="W1311" t="s">
        <v>153</v>
      </c>
      <c r="X1311" t="s">
        <v>154</v>
      </c>
    </row>
    <row r="1312" spans="1:24" x14ac:dyDescent="0.25">
      <c r="A1312">
        <v>1362188</v>
      </c>
      <c r="B1312" t="s">
        <v>53</v>
      </c>
      <c r="D1312" t="s">
        <v>19</v>
      </c>
      <c r="E1312">
        <v>22.661999999999999</v>
      </c>
      <c r="F1312" t="s">
        <v>103</v>
      </c>
      <c r="G1312">
        <v>31.802</v>
      </c>
      <c r="H1312" t="s">
        <v>103</v>
      </c>
      <c r="I1312">
        <v>23.302</v>
      </c>
      <c r="J1312" t="s">
        <v>103</v>
      </c>
      <c r="K1312" s="1" t="s">
        <v>143</v>
      </c>
      <c r="L1312" t="s">
        <v>144</v>
      </c>
      <c r="M1312" t="s">
        <v>5</v>
      </c>
      <c r="R1312">
        <v>1361460</v>
      </c>
      <c r="S1312">
        <v>0</v>
      </c>
      <c r="T1312">
        <v>23.138000000000002</v>
      </c>
      <c r="U1312">
        <v>31.852</v>
      </c>
      <c r="V1312">
        <v>23.588000000000001</v>
      </c>
      <c r="W1312" t="s">
        <v>153</v>
      </c>
      <c r="X1312" t="s">
        <v>154</v>
      </c>
    </row>
    <row r="1313" spans="1:24" x14ac:dyDescent="0.25">
      <c r="A1313">
        <v>1362189</v>
      </c>
      <c r="B1313" t="s">
        <v>54</v>
      </c>
      <c r="D1313" t="s">
        <v>19</v>
      </c>
      <c r="E1313">
        <v>22.556000000000001</v>
      </c>
      <c r="F1313" t="s">
        <v>103</v>
      </c>
      <c r="G1313">
        <v>31.31</v>
      </c>
      <c r="H1313" t="s">
        <v>103</v>
      </c>
      <c r="I1313">
        <v>23.35</v>
      </c>
      <c r="J1313" t="s">
        <v>103</v>
      </c>
      <c r="K1313" s="1" t="s">
        <v>143</v>
      </c>
      <c r="L1313" t="s">
        <v>144</v>
      </c>
      <c r="M1313" t="s">
        <v>5</v>
      </c>
      <c r="R1313">
        <v>1361497</v>
      </c>
      <c r="S1313">
        <v>0</v>
      </c>
      <c r="T1313">
        <v>22.501000000000001</v>
      </c>
      <c r="U1313">
        <v>31.844999999999999</v>
      </c>
      <c r="V1313">
        <v>23.013999999999999</v>
      </c>
      <c r="W1313" t="s">
        <v>153</v>
      </c>
      <c r="X1313" t="s">
        <v>154</v>
      </c>
    </row>
    <row r="1314" spans="1:24" x14ac:dyDescent="0.25">
      <c r="A1314">
        <v>1362190</v>
      </c>
      <c r="B1314" t="s">
        <v>55</v>
      </c>
      <c r="D1314" t="s">
        <v>19</v>
      </c>
      <c r="E1314">
        <v>22.431000000000001</v>
      </c>
      <c r="F1314" t="s">
        <v>103</v>
      </c>
      <c r="G1314">
        <v>30.358000000000001</v>
      </c>
      <c r="H1314" t="s">
        <v>103</v>
      </c>
      <c r="I1314">
        <v>22.966000000000001</v>
      </c>
      <c r="J1314" t="s">
        <v>103</v>
      </c>
      <c r="K1314" s="1" t="s">
        <v>143</v>
      </c>
      <c r="L1314" t="s">
        <v>144</v>
      </c>
      <c r="M1314" t="s">
        <v>5</v>
      </c>
      <c r="R1314">
        <v>1361440</v>
      </c>
      <c r="S1314">
        <v>0</v>
      </c>
      <c r="T1314">
        <v>22.201000000000001</v>
      </c>
      <c r="U1314">
        <v>31.844000000000001</v>
      </c>
      <c r="V1314">
        <v>22.803999999999998</v>
      </c>
      <c r="W1314" t="s">
        <v>153</v>
      </c>
      <c r="X1314" t="s">
        <v>154</v>
      </c>
    </row>
    <row r="1315" spans="1:24" x14ac:dyDescent="0.25">
      <c r="A1315">
        <v>1362191</v>
      </c>
      <c r="B1315" t="s">
        <v>56</v>
      </c>
      <c r="D1315" t="s">
        <v>19</v>
      </c>
      <c r="E1315">
        <v>22.972999999999999</v>
      </c>
      <c r="F1315" t="s">
        <v>103</v>
      </c>
      <c r="G1315">
        <v>32.787999999999997</v>
      </c>
      <c r="H1315" t="s">
        <v>103</v>
      </c>
      <c r="I1315">
        <v>23.202999999999999</v>
      </c>
      <c r="J1315" t="s">
        <v>103</v>
      </c>
      <c r="K1315" s="1" t="s">
        <v>143</v>
      </c>
      <c r="L1315" t="s">
        <v>144</v>
      </c>
      <c r="M1315" t="s">
        <v>5</v>
      </c>
      <c r="R1315">
        <v>1361492</v>
      </c>
      <c r="S1315">
        <v>0</v>
      </c>
      <c r="T1315">
        <v>23.702000000000002</v>
      </c>
      <c r="U1315">
        <v>31.806999999999999</v>
      </c>
      <c r="V1315">
        <v>24.050999999999998</v>
      </c>
      <c r="W1315" t="s">
        <v>153</v>
      </c>
      <c r="X1315" t="s">
        <v>154</v>
      </c>
    </row>
    <row r="1316" spans="1:24" x14ac:dyDescent="0.25">
      <c r="A1316">
        <v>1362193</v>
      </c>
      <c r="B1316" t="s">
        <v>57</v>
      </c>
      <c r="D1316" t="s">
        <v>19</v>
      </c>
      <c r="E1316">
        <v>22.5</v>
      </c>
      <c r="F1316" t="s">
        <v>103</v>
      </c>
      <c r="G1316">
        <v>30.733000000000001</v>
      </c>
      <c r="H1316" t="s">
        <v>103</v>
      </c>
      <c r="I1316">
        <v>23.056000000000001</v>
      </c>
      <c r="J1316" t="s">
        <v>103</v>
      </c>
      <c r="K1316" s="1" t="s">
        <v>143</v>
      </c>
      <c r="L1316" t="s">
        <v>144</v>
      </c>
      <c r="M1316" t="s">
        <v>5</v>
      </c>
      <c r="R1316">
        <v>1361432</v>
      </c>
      <c r="S1316">
        <v>0</v>
      </c>
      <c r="T1316">
        <v>22.202000000000002</v>
      </c>
      <c r="U1316">
        <v>31.754000000000001</v>
      </c>
      <c r="V1316">
        <v>22.832000000000001</v>
      </c>
      <c r="W1316" t="s">
        <v>153</v>
      </c>
      <c r="X1316" t="s">
        <v>154</v>
      </c>
    </row>
    <row r="1317" spans="1:24" x14ac:dyDescent="0.25">
      <c r="A1317">
        <v>1362194</v>
      </c>
      <c r="B1317" t="s">
        <v>58</v>
      </c>
      <c r="D1317" t="s">
        <v>19</v>
      </c>
      <c r="E1317">
        <v>22.74</v>
      </c>
      <c r="F1317" t="s">
        <v>103</v>
      </c>
      <c r="G1317">
        <v>32.750999999999998</v>
      </c>
      <c r="H1317" t="s">
        <v>103</v>
      </c>
      <c r="I1317">
        <v>23.236000000000001</v>
      </c>
      <c r="J1317" t="s">
        <v>103</v>
      </c>
      <c r="K1317" s="1" t="s">
        <v>143</v>
      </c>
      <c r="L1317" t="s">
        <v>144</v>
      </c>
      <c r="M1317" t="s">
        <v>5</v>
      </c>
      <c r="R1317">
        <v>1361429</v>
      </c>
      <c r="S1317">
        <v>0</v>
      </c>
      <c r="T1317">
        <v>22.427</v>
      </c>
      <c r="U1317">
        <v>31.681999999999999</v>
      </c>
      <c r="V1317">
        <v>22.856000000000002</v>
      </c>
      <c r="W1317" t="s">
        <v>153</v>
      </c>
      <c r="X1317" t="s">
        <v>154</v>
      </c>
    </row>
    <row r="1318" spans="1:24" x14ac:dyDescent="0.25">
      <c r="A1318">
        <v>1362195</v>
      </c>
      <c r="B1318" t="s">
        <v>59</v>
      </c>
      <c r="D1318" t="s">
        <v>19</v>
      </c>
      <c r="E1318">
        <v>22.638999999999999</v>
      </c>
      <c r="F1318" t="s">
        <v>103</v>
      </c>
      <c r="G1318">
        <v>31.231999999999999</v>
      </c>
      <c r="H1318" t="s">
        <v>103</v>
      </c>
      <c r="I1318">
        <v>23.006</v>
      </c>
      <c r="J1318" t="s">
        <v>103</v>
      </c>
      <c r="K1318" s="1" t="s">
        <v>143</v>
      </c>
      <c r="L1318" t="s">
        <v>144</v>
      </c>
      <c r="M1318" t="s">
        <v>5</v>
      </c>
      <c r="R1318">
        <v>1361496</v>
      </c>
      <c r="S1318">
        <v>0</v>
      </c>
      <c r="T1318">
        <v>22.786999999999999</v>
      </c>
      <c r="U1318">
        <v>31.677</v>
      </c>
      <c r="V1318">
        <v>22.931999999999999</v>
      </c>
      <c r="W1318" t="s">
        <v>153</v>
      </c>
      <c r="X1318" t="s">
        <v>154</v>
      </c>
    </row>
    <row r="1319" spans="1:24" x14ac:dyDescent="0.25">
      <c r="A1319">
        <v>1362196</v>
      </c>
      <c r="B1319" t="s">
        <v>60</v>
      </c>
      <c r="D1319" t="s">
        <v>19</v>
      </c>
      <c r="E1319">
        <v>23.306999999999999</v>
      </c>
      <c r="F1319" t="s">
        <v>103</v>
      </c>
      <c r="G1319">
        <v>31.797999999999998</v>
      </c>
      <c r="H1319" t="s">
        <v>103</v>
      </c>
      <c r="I1319">
        <v>24.001999999999999</v>
      </c>
      <c r="J1319" t="s">
        <v>103</v>
      </c>
      <c r="K1319" s="1" t="s">
        <v>143</v>
      </c>
      <c r="L1319" t="s">
        <v>144</v>
      </c>
      <c r="M1319" t="s">
        <v>5</v>
      </c>
      <c r="R1319">
        <v>1361482</v>
      </c>
      <c r="S1319">
        <v>0</v>
      </c>
      <c r="T1319">
        <v>22.693999999999999</v>
      </c>
      <c r="U1319">
        <v>31.673999999999999</v>
      </c>
      <c r="V1319">
        <v>23.472999999999999</v>
      </c>
      <c r="W1319" t="s">
        <v>153</v>
      </c>
      <c r="X1319" t="s">
        <v>154</v>
      </c>
    </row>
    <row r="1320" spans="1:24" x14ac:dyDescent="0.25">
      <c r="A1320">
        <v>1362197</v>
      </c>
      <c r="B1320" t="s">
        <v>61</v>
      </c>
      <c r="D1320" t="s">
        <v>19</v>
      </c>
      <c r="E1320">
        <v>21.648</v>
      </c>
      <c r="F1320" t="s">
        <v>103</v>
      </c>
      <c r="G1320">
        <v>31.46</v>
      </c>
      <c r="H1320" t="s">
        <v>103</v>
      </c>
      <c r="I1320">
        <v>21.262</v>
      </c>
      <c r="J1320" t="s">
        <v>103</v>
      </c>
      <c r="K1320" s="1" t="s">
        <v>143</v>
      </c>
      <c r="L1320" t="s">
        <v>144</v>
      </c>
      <c r="M1320" t="s">
        <v>5</v>
      </c>
      <c r="R1320">
        <v>1361477</v>
      </c>
      <c r="S1320">
        <v>0</v>
      </c>
      <c r="T1320">
        <v>22.117000000000001</v>
      </c>
      <c r="U1320">
        <v>31.661999999999999</v>
      </c>
      <c r="V1320">
        <v>22.792999999999999</v>
      </c>
      <c r="W1320" t="s">
        <v>153</v>
      </c>
      <c r="X1320" t="s">
        <v>154</v>
      </c>
    </row>
    <row r="1321" spans="1:24" x14ac:dyDescent="0.25">
      <c r="A1321">
        <v>1362198</v>
      </c>
      <c r="B1321" t="s">
        <v>62</v>
      </c>
      <c r="D1321" t="s">
        <v>19</v>
      </c>
      <c r="E1321">
        <v>22.334</v>
      </c>
      <c r="F1321" t="s">
        <v>103</v>
      </c>
      <c r="G1321">
        <v>31.085000000000001</v>
      </c>
      <c r="H1321" t="s">
        <v>103</v>
      </c>
      <c r="I1321">
        <v>22.968</v>
      </c>
      <c r="J1321" t="s">
        <v>103</v>
      </c>
      <c r="K1321" s="1" t="s">
        <v>143</v>
      </c>
      <c r="L1321" t="s">
        <v>144</v>
      </c>
      <c r="M1321" t="s">
        <v>5</v>
      </c>
      <c r="R1321">
        <v>1361463</v>
      </c>
      <c r="S1321">
        <v>0</v>
      </c>
      <c r="T1321">
        <v>22.350999999999999</v>
      </c>
      <c r="U1321">
        <v>31.605</v>
      </c>
      <c r="V1321">
        <v>22.9</v>
      </c>
      <c r="W1321" t="s">
        <v>153</v>
      </c>
      <c r="X1321" t="s">
        <v>154</v>
      </c>
    </row>
    <row r="1322" spans="1:24" x14ac:dyDescent="0.25">
      <c r="A1322">
        <v>1362199</v>
      </c>
      <c r="B1322" t="s">
        <v>63</v>
      </c>
      <c r="D1322" t="s">
        <v>19</v>
      </c>
      <c r="E1322">
        <v>22.491</v>
      </c>
      <c r="F1322" t="s">
        <v>103</v>
      </c>
      <c r="G1322">
        <v>31.376999999999999</v>
      </c>
      <c r="H1322" t="s">
        <v>103</v>
      </c>
      <c r="I1322">
        <v>22.710999999999999</v>
      </c>
      <c r="J1322" t="s">
        <v>103</v>
      </c>
      <c r="K1322" s="1" t="s">
        <v>143</v>
      </c>
      <c r="L1322" t="s">
        <v>144</v>
      </c>
      <c r="M1322" t="s">
        <v>5</v>
      </c>
      <c r="R1322">
        <v>1361443</v>
      </c>
      <c r="S1322">
        <v>0</v>
      </c>
      <c r="T1322">
        <v>23.102</v>
      </c>
      <c r="U1322">
        <v>31.602</v>
      </c>
      <c r="V1322">
        <v>23.167999999999999</v>
      </c>
      <c r="W1322" t="s">
        <v>153</v>
      </c>
      <c r="X1322" t="s">
        <v>154</v>
      </c>
    </row>
    <row r="1323" spans="1:24" x14ac:dyDescent="0.25">
      <c r="A1323">
        <v>1362200</v>
      </c>
      <c r="B1323" t="s">
        <v>64</v>
      </c>
      <c r="D1323" t="s">
        <v>19</v>
      </c>
      <c r="E1323">
        <v>21.884</v>
      </c>
      <c r="F1323" t="s">
        <v>103</v>
      </c>
      <c r="G1323">
        <v>31.039000000000001</v>
      </c>
      <c r="H1323" t="s">
        <v>103</v>
      </c>
      <c r="I1323">
        <v>22.041</v>
      </c>
      <c r="J1323" t="s">
        <v>103</v>
      </c>
      <c r="K1323" s="1" t="s">
        <v>143</v>
      </c>
      <c r="L1323" t="s">
        <v>144</v>
      </c>
      <c r="M1323" t="s">
        <v>5</v>
      </c>
      <c r="R1323">
        <v>1361430</v>
      </c>
      <c r="S1323">
        <v>0</v>
      </c>
      <c r="T1323">
        <v>23.302</v>
      </c>
      <c r="U1323">
        <v>31.588000000000001</v>
      </c>
      <c r="V1323">
        <v>23.725000000000001</v>
      </c>
      <c r="W1323" t="s">
        <v>153</v>
      </c>
      <c r="X1323" t="s">
        <v>154</v>
      </c>
    </row>
    <row r="1324" spans="1:24" x14ac:dyDescent="0.25">
      <c r="A1324">
        <v>1362201</v>
      </c>
      <c r="B1324" t="s">
        <v>65</v>
      </c>
      <c r="D1324" t="s">
        <v>19</v>
      </c>
      <c r="E1324">
        <v>22.393000000000001</v>
      </c>
      <c r="F1324" t="s">
        <v>103</v>
      </c>
      <c r="G1324">
        <v>30.992000000000001</v>
      </c>
      <c r="H1324" t="s">
        <v>103</v>
      </c>
      <c r="I1324">
        <v>23.068000000000001</v>
      </c>
      <c r="J1324" t="s">
        <v>103</v>
      </c>
      <c r="K1324" s="1" t="s">
        <v>143</v>
      </c>
      <c r="L1324" t="s">
        <v>144</v>
      </c>
      <c r="M1324" t="s">
        <v>5</v>
      </c>
      <c r="R1324">
        <v>1361445</v>
      </c>
      <c r="S1324">
        <v>0</v>
      </c>
      <c r="T1324">
        <v>23.106999999999999</v>
      </c>
      <c r="U1324">
        <v>31.587</v>
      </c>
      <c r="V1324">
        <v>23.832999999999998</v>
      </c>
      <c r="W1324" t="s">
        <v>153</v>
      </c>
      <c r="X1324" t="s">
        <v>154</v>
      </c>
    </row>
    <row r="1325" spans="1:24" x14ac:dyDescent="0.25">
      <c r="A1325">
        <v>1362202</v>
      </c>
      <c r="B1325" t="s">
        <v>66</v>
      </c>
      <c r="D1325" t="s">
        <v>19</v>
      </c>
      <c r="E1325">
        <v>22.806000000000001</v>
      </c>
      <c r="F1325" t="s">
        <v>103</v>
      </c>
      <c r="G1325">
        <v>31.940999999999999</v>
      </c>
      <c r="H1325" t="s">
        <v>103</v>
      </c>
      <c r="I1325">
        <v>23.266999999999999</v>
      </c>
      <c r="J1325" t="s">
        <v>103</v>
      </c>
      <c r="K1325" s="1" t="s">
        <v>143</v>
      </c>
      <c r="L1325" t="s">
        <v>144</v>
      </c>
      <c r="M1325" t="s">
        <v>5</v>
      </c>
      <c r="R1325">
        <v>1361446</v>
      </c>
      <c r="S1325">
        <v>0</v>
      </c>
      <c r="T1325">
        <v>22.16</v>
      </c>
      <c r="U1325">
        <v>31.585000000000001</v>
      </c>
      <c r="V1325">
        <v>23.077999999999999</v>
      </c>
      <c r="W1325" t="s">
        <v>153</v>
      </c>
      <c r="X1325" t="s">
        <v>154</v>
      </c>
    </row>
    <row r="1326" spans="1:24" x14ac:dyDescent="0.25">
      <c r="A1326">
        <v>1362203</v>
      </c>
      <c r="B1326" t="s">
        <v>67</v>
      </c>
      <c r="D1326" t="s">
        <v>19</v>
      </c>
      <c r="E1326">
        <v>22.738</v>
      </c>
      <c r="F1326" t="s">
        <v>103</v>
      </c>
      <c r="G1326">
        <v>30.576000000000001</v>
      </c>
      <c r="H1326" t="s">
        <v>103</v>
      </c>
      <c r="I1326">
        <v>23.43</v>
      </c>
      <c r="J1326" t="s">
        <v>103</v>
      </c>
      <c r="K1326" s="1" t="s">
        <v>143</v>
      </c>
      <c r="L1326" t="s">
        <v>144</v>
      </c>
      <c r="M1326" t="s">
        <v>5</v>
      </c>
      <c r="R1326">
        <v>1361498</v>
      </c>
      <c r="S1326">
        <v>0</v>
      </c>
      <c r="T1326">
        <v>22.276</v>
      </c>
      <c r="U1326">
        <v>31.512</v>
      </c>
      <c r="V1326">
        <v>23.122</v>
      </c>
      <c r="W1326" t="s">
        <v>153</v>
      </c>
      <c r="X1326" t="s">
        <v>154</v>
      </c>
    </row>
    <row r="1327" spans="1:24" x14ac:dyDescent="0.25">
      <c r="A1327">
        <v>1362204</v>
      </c>
      <c r="B1327" t="s">
        <v>68</v>
      </c>
      <c r="D1327" t="s">
        <v>19</v>
      </c>
      <c r="E1327">
        <v>22.420999999999999</v>
      </c>
      <c r="F1327" t="s">
        <v>103</v>
      </c>
      <c r="G1327">
        <v>31.155999999999999</v>
      </c>
      <c r="H1327" t="s">
        <v>103</v>
      </c>
      <c r="I1327">
        <v>22.911999999999999</v>
      </c>
      <c r="J1327" t="s">
        <v>103</v>
      </c>
      <c r="K1327" s="1" t="s">
        <v>143</v>
      </c>
      <c r="L1327" t="s">
        <v>144</v>
      </c>
      <c r="M1327" t="s">
        <v>5</v>
      </c>
      <c r="R1327">
        <v>1361471</v>
      </c>
      <c r="S1327">
        <v>0</v>
      </c>
      <c r="T1327">
        <v>23.416</v>
      </c>
      <c r="U1327">
        <v>31.47</v>
      </c>
      <c r="V1327">
        <v>24.013000000000002</v>
      </c>
      <c r="W1327" t="s">
        <v>153</v>
      </c>
      <c r="X1327" t="s">
        <v>154</v>
      </c>
    </row>
    <row r="1328" spans="1:24" x14ac:dyDescent="0.25">
      <c r="A1328">
        <v>1362205</v>
      </c>
      <c r="B1328" t="s">
        <v>69</v>
      </c>
      <c r="D1328" t="s">
        <v>19</v>
      </c>
      <c r="E1328">
        <v>22.091999999999999</v>
      </c>
      <c r="F1328" t="s">
        <v>103</v>
      </c>
      <c r="G1328">
        <v>30.501999999999999</v>
      </c>
      <c r="H1328" t="s">
        <v>103</v>
      </c>
      <c r="I1328">
        <v>22.983000000000001</v>
      </c>
      <c r="J1328" t="s">
        <v>103</v>
      </c>
      <c r="K1328" s="1" t="s">
        <v>143</v>
      </c>
      <c r="L1328" t="s">
        <v>144</v>
      </c>
      <c r="M1328" t="s">
        <v>5</v>
      </c>
      <c r="R1328">
        <v>1361494</v>
      </c>
      <c r="S1328">
        <v>0</v>
      </c>
      <c r="T1328">
        <v>21.943000000000001</v>
      </c>
      <c r="U1328">
        <v>31.416</v>
      </c>
      <c r="V1328">
        <v>22.513000000000002</v>
      </c>
      <c r="W1328" t="s">
        <v>153</v>
      </c>
      <c r="X1328" t="s">
        <v>154</v>
      </c>
    </row>
    <row r="1329" spans="1:24" x14ac:dyDescent="0.25">
      <c r="A1329">
        <v>1362206</v>
      </c>
      <c r="B1329" t="s">
        <v>70</v>
      </c>
      <c r="D1329" t="s">
        <v>19</v>
      </c>
      <c r="E1329">
        <v>23.033000000000001</v>
      </c>
      <c r="F1329" t="s">
        <v>103</v>
      </c>
      <c r="G1329">
        <v>32.304000000000002</v>
      </c>
      <c r="H1329" t="s">
        <v>103</v>
      </c>
      <c r="I1329">
        <v>23.593</v>
      </c>
      <c r="J1329" t="s">
        <v>103</v>
      </c>
      <c r="K1329" s="1" t="s">
        <v>143</v>
      </c>
      <c r="L1329" t="s">
        <v>144</v>
      </c>
      <c r="M1329" t="s">
        <v>5</v>
      </c>
      <c r="R1329">
        <v>1361442</v>
      </c>
      <c r="S1329">
        <v>0</v>
      </c>
      <c r="T1329">
        <v>22.442</v>
      </c>
      <c r="U1329">
        <v>31.393999999999998</v>
      </c>
      <c r="V1329">
        <v>22.91</v>
      </c>
      <c r="W1329" t="s">
        <v>153</v>
      </c>
      <c r="X1329" t="s">
        <v>154</v>
      </c>
    </row>
    <row r="1330" spans="1:24" x14ac:dyDescent="0.25">
      <c r="A1330">
        <v>1362207</v>
      </c>
      <c r="B1330" t="s">
        <v>71</v>
      </c>
      <c r="D1330" t="s">
        <v>19</v>
      </c>
      <c r="E1330">
        <v>23.748000000000001</v>
      </c>
      <c r="F1330" t="s">
        <v>103</v>
      </c>
      <c r="G1330">
        <v>32.773000000000003</v>
      </c>
      <c r="H1330" t="s">
        <v>103</v>
      </c>
      <c r="I1330">
        <v>24.018000000000001</v>
      </c>
      <c r="J1330" t="s">
        <v>103</v>
      </c>
      <c r="K1330" s="1" t="s">
        <v>143</v>
      </c>
      <c r="L1330" t="s">
        <v>144</v>
      </c>
      <c r="M1330" t="s">
        <v>5</v>
      </c>
      <c r="R1330">
        <v>1361493</v>
      </c>
      <c r="S1330">
        <v>0</v>
      </c>
      <c r="T1330">
        <v>23.431000000000001</v>
      </c>
      <c r="U1330">
        <v>31.318000000000001</v>
      </c>
      <c r="V1330">
        <v>23.853999999999999</v>
      </c>
      <c r="W1330" t="s">
        <v>153</v>
      </c>
      <c r="X1330" t="s">
        <v>154</v>
      </c>
    </row>
    <row r="1331" spans="1:24" x14ac:dyDescent="0.25">
      <c r="A1331">
        <v>1362208</v>
      </c>
      <c r="B1331" t="s">
        <v>72</v>
      </c>
      <c r="D1331" t="s">
        <v>19</v>
      </c>
      <c r="E1331">
        <v>23.416</v>
      </c>
      <c r="F1331" t="s">
        <v>103</v>
      </c>
      <c r="G1331">
        <v>31.07</v>
      </c>
      <c r="H1331" t="s">
        <v>103</v>
      </c>
      <c r="I1331">
        <v>23.914999999999999</v>
      </c>
      <c r="J1331" t="s">
        <v>103</v>
      </c>
      <c r="K1331" s="1" t="s">
        <v>143</v>
      </c>
      <c r="L1331" t="s">
        <v>144</v>
      </c>
      <c r="M1331" t="s">
        <v>5</v>
      </c>
      <c r="R1331">
        <v>1361425</v>
      </c>
      <c r="S1331">
        <v>0</v>
      </c>
      <c r="T1331">
        <v>22.113</v>
      </c>
      <c r="U1331">
        <v>31.289000000000001</v>
      </c>
      <c r="V1331">
        <v>22.795999999999999</v>
      </c>
      <c r="W1331" t="s">
        <v>153</v>
      </c>
      <c r="X1331" t="s">
        <v>154</v>
      </c>
    </row>
    <row r="1332" spans="1:24" x14ac:dyDescent="0.25">
      <c r="A1332">
        <v>1362209</v>
      </c>
      <c r="B1332" t="s">
        <v>73</v>
      </c>
      <c r="D1332" t="s">
        <v>19</v>
      </c>
      <c r="E1332">
        <v>23.158000000000001</v>
      </c>
      <c r="F1332" t="s">
        <v>103</v>
      </c>
      <c r="G1332">
        <v>31.609000000000002</v>
      </c>
      <c r="H1332" t="s">
        <v>103</v>
      </c>
      <c r="I1332">
        <v>23.584</v>
      </c>
      <c r="J1332" t="s">
        <v>103</v>
      </c>
      <c r="K1332" s="1" t="s">
        <v>143</v>
      </c>
      <c r="L1332" t="s">
        <v>144</v>
      </c>
      <c r="M1332" t="s">
        <v>5</v>
      </c>
      <c r="R1332">
        <v>1361426</v>
      </c>
      <c r="S1332">
        <v>0</v>
      </c>
      <c r="T1332">
        <v>22.382999999999999</v>
      </c>
      <c r="U1332">
        <v>31.274000000000001</v>
      </c>
      <c r="V1332">
        <v>22.905000000000001</v>
      </c>
      <c r="W1332" t="s">
        <v>153</v>
      </c>
      <c r="X1332" t="s">
        <v>154</v>
      </c>
    </row>
    <row r="1333" spans="1:24" x14ac:dyDescent="0.25">
      <c r="A1333">
        <v>1362210</v>
      </c>
      <c r="B1333" t="s">
        <v>74</v>
      </c>
      <c r="D1333" t="s">
        <v>19</v>
      </c>
      <c r="E1333">
        <v>22.190999999999999</v>
      </c>
      <c r="F1333" t="s">
        <v>103</v>
      </c>
      <c r="G1333">
        <v>30.885000000000002</v>
      </c>
      <c r="H1333" t="s">
        <v>103</v>
      </c>
      <c r="I1333">
        <v>22.715</v>
      </c>
      <c r="J1333" t="s">
        <v>103</v>
      </c>
      <c r="K1333" s="1" t="s">
        <v>143</v>
      </c>
      <c r="L1333" t="s">
        <v>144</v>
      </c>
      <c r="M1333" t="s">
        <v>5</v>
      </c>
      <c r="R1333">
        <v>1361468</v>
      </c>
      <c r="S1333">
        <v>0</v>
      </c>
      <c r="T1333">
        <v>22.327999999999999</v>
      </c>
      <c r="U1333">
        <v>31.263999999999999</v>
      </c>
      <c r="V1333">
        <v>22.957999999999998</v>
      </c>
      <c r="W1333" t="s">
        <v>153</v>
      </c>
      <c r="X1333" t="s">
        <v>154</v>
      </c>
    </row>
    <row r="1334" spans="1:24" x14ac:dyDescent="0.25">
      <c r="A1334">
        <v>1362211</v>
      </c>
      <c r="B1334" t="s">
        <v>75</v>
      </c>
      <c r="D1334" t="s">
        <v>19</v>
      </c>
      <c r="E1334">
        <v>22.024000000000001</v>
      </c>
      <c r="F1334" t="s">
        <v>103</v>
      </c>
      <c r="G1334">
        <v>31.844000000000001</v>
      </c>
      <c r="H1334" t="s">
        <v>103</v>
      </c>
      <c r="I1334">
        <v>22.707999999999998</v>
      </c>
      <c r="J1334" t="s">
        <v>103</v>
      </c>
      <c r="K1334" s="1" t="s">
        <v>143</v>
      </c>
      <c r="L1334" t="s">
        <v>144</v>
      </c>
      <c r="M1334" t="s">
        <v>5</v>
      </c>
      <c r="R1334">
        <v>1361466</v>
      </c>
      <c r="S1334">
        <v>0</v>
      </c>
      <c r="T1334">
        <v>22.026</v>
      </c>
      <c r="U1334">
        <v>31.242999999999999</v>
      </c>
      <c r="V1334">
        <v>22.433</v>
      </c>
      <c r="W1334" t="s">
        <v>153</v>
      </c>
      <c r="X1334" t="s">
        <v>154</v>
      </c>
    </row>
    <row r="1335" spans="1:24" x14ac:dyDescent="0.25">
      <c r="A1335">
        <v>1362212</v>
      </c>
      <c r="B1335" t="s">
        <v>76</v>
      </c>
      <c r="D1335" t="s">
        <v>19</v>
      </c>
      <c r="E1335">
        <v>22.425000000000001</v>
      </c>
      <c r="F1335" t="s">
        <v>103</v>
      </c>
      <c r="G1335">
        <v>31.887</v>
      </c>
      <c r="H1335" t="s">
        <v>103</v>
      </c>
      <c r="I1335">
        <v>23.067</v>
      </c>
      <c r="J1335" t="s">
        <v>103</v>
      </c>
      <c r="K1335" s="1" t="s">
        <v>143</v>
      </c>
      <c r="L1335" t="s">
        <v>144</v>
      </c>
      <c r="M1335" t="s">
        <v>5</v>
      </c>
      <c r="R1335">
        <v>1361501</v>
      </c>
      <c r="S1335">
        <v>0</v>
      </c>
      <c r="T1335">
        <v>22.49</v>
      </c>
      <c r="U1335">
        <v>31.233000000000001</v>
      </c>
      <c r="V1335">
        <v>23.045000000000002</v>
      </c>
      <c r="W1335" t="s">
        <v>153</v>
      </c>
      <c r="X1335" t="s">
        <v>154</v>
      </c>
    </row>
    <row r="1336" spans="1:24" x14ac:dyDescent="0.25">
      <c r="A1336">
        <v>1362213</v>
      </c>
      <c r="B1336" t="s">
        <v>77</v>
      </c>
      <c r="D1336" t="s">
        <v>19</v>
      </c>
      <c r="E1336">
        <v>22.504000000000001</v>
      </c>
      <c r="F1336" t="s">
        <v>103</v>
      </c>
      <c r="G1336">
        <v>31.843</v>
      </c>
      <c r="H1336" t="s">
        <v>103</v>
      </c>
      <c r="I1336">
        <v>22.876999999999999</v>
      </c>
      <c r="J1336" t="s">
        <v>103</v>
      </c>
      <c r="K1336" s="1" t="s">
        <v>143</v>
      </c>
      <c r="L1336" t="s">
        <v>144</v>
      </c>
      <c r="M1336" t="s">
        <v>5</v>
      </c>
      <c r="R1336">
        <v>1361424</v>
      </c>
      <c r="S1336">
        <v>0</v>
      </c>
      <c r="T1336">
        <v>22.382000000000001</v>
      </c>
      <c r="U1336">
        <v>31.22</v>
      </c>
      <c r="V1336">
        <v>23.288</v>
      </c>
      <c r="W1336" t="s">
        <v>153</v>
      </c>
      <c r="X1336" t="s">
        <v>154</v>
      </c>
    </row>
    <row r="1337" spans="1:24" x14ac:dyDescent="0.25">
      <c r="A1337">
        <v>1362214</v>
      </c>
      <c r="B1337" t="s">
        <v>78</v>
      </c>
      <c r="D1337" t="s">
        <v>19</v>
      </c>
      <c r="E1337">
        <v>22.707000000000001</v>
      </c>
      <c r="F1337" t="s">
        <v>103</v>
      </c>
      <c r="G1337">
        <v>30.747</v>
      </c>
      <c r="H1337" t="s">
        <v>103</v>
      </c>
      <c r="I1337">
        <v>22.472999999999999</v>
      </c>
      <c r="J1337" t="s">
        <v>103</v>
      </c>
      <c r="K1337" s="1" t="s">
        <v>143</v>
      </c>
      <c r="L1337" t="s">
        <v>144</v>
      </c>
      <c r="M1337" t="s">
        <v>5</v>
      </c>
      <c r="R1337">
        <v>1361470</v>
      </c>
      <c r="S1337">
        <v>0</v>
      </c>
      <c r="T1337">
        <v>22.526</v>
      </c>
      <c r="U1337">
        <v>31.202000000000002</v>
      </c>
      <c r="V1337">
        <v>22.939</v>
      </c>
      <c r="W1337" t="s">
        <v>153</v>
      </c>
      <c r="X1337" t="s">
        <v>154</v>
      </c>
    </row>
    <row r="1338" spans="1:24" x14ac:dyDescent="0.25">
      <c r="A1338">
        <v>1362215</v>
      </c>
      <c r="B1338" t="s">
        <v>79</v>
      </c>
      <c r="D1338" t="s">
        <v>19</v>
      </c>
      <c r="E1338">
        <v>23.268999999999998</v>
      </c>
      <c r="F1338" t="s">
        <v>103</v>
      </c>
      <c r="G1338">
        <v>31.356000000000002</v>
      </c>
      <c r="H1338" t="s">
        <v>103</v>
      </c>
      <c r="I1338">
        <v>23.890999999999998</v>
      </c>
      <c r="J1338" t="s">
        <v>103</v>
      </c>
      <c r="K1338" s="1" t="s">
        <v>143</v>
      </c>
      <c r="L1338" t="s">
        <v>144</v>
      </c>
      <c r="M1338" t="s">
        <v>5</v>
      </c>
      <c r="R1338">
        <v>1361506</v>
      </c>
      <c r="S1338">
        <v>0</v>
      </c>
      <c r="T1338">
        <v>23.158000000000001</v>
      </c>
      <c r="U1338">
        <v>31.18</v>
      </c>
      <c r="V1338">
        <v>23.242000000000001</v>
      </c>
      <c r="W1338" t="s">
        <v>153</v>
      </c>
      <c r="X1338" t="s">
        <v>154</v>
      </c>
    </row>
    <row r="1339" spans="1:24" x14ac:dyDescent="0.25">
      <c r="A1339">
        <v>1362216</v>
      </c>
      <c r="B1339" t="s">
        <v>80</v>
      </c>
      <c r="D1339" t="s">
        <v>19</v>
      </c>
      <c r="E1339">
        <v>22.062000000000001</v>
      </c>
      <c r="F1339" t="s">
        <v>103</v>
      </c>
      <c r="G1339">
        <v>30.667000000000002</v>
      </c>
      <c r="H1339" t="s">
        <v>103</v>
      </c>
      <c r="I1339">
        <v>22.873999999999999</v>
      </c>
      <c r="J1339" t="s">
        <v>103</v>
      </c>
      <c r="K1339" s="1" t="s">
        <v>143</v>
      </c>
      <c r="L1339" t="s">
        <v>144</v>
      </c>
      <c r="M1339" t="s">
        <v>5</v>
      </c>
      <c r="R1339">
        <v>1361444</v>
      </c>
      <c r="S1339">
        <v>0</v>
      </c>
      <c r="T1339">
        <v>22.29</v>
      </c>
      <c r="U1339">
        <v>31.100999999999999</v>
      </c>
      <c r="V1339">
        <v>22.515999999999998</v>
      </c>
      <c r="W1339" t="s">
        <v>153</v>
      </c>
      <c r="X1339" t="s">
        <v>154</v>
      </c>
    </row>
    <row r="1340" spans="1:24" x14ac:dyDescent="0.25">
      <c r="A1340">
        <v>1362218</v>
      </c>
      <c r="B1340" t="s">
        <v>81</v>
      </c>
      <c r="D1340" t="s">
        <v>19</v>
      </c>
      <c r="E1340">
        <v>23.617000000000001</v>
      </c>
      <c r="F1340" t="s">
        <v>103</v>
      </c>
      <c r="G1340">
        <v>30.381</v>
      </c>
      <c r="H1340" t="s">
        <v>103</v>
      </c>
      <c r="I1340">
        <v>24.274999999999999</v>
      </c>
      <c r="J1340" t="s">
        <v>103</v>
      </c>
      <c r="K1340" s="1" t="s">
        <v>143</v>
      </c>
      <c r="L1340" t="s">
        <v>144</v>
      </c>
      <c r="M1340" t="s">
        <v>5</v>
      </c>
      <c r="R1340">
        <v>1361436</v>
      </c>
      <c r="S1340">
        <v>0</v>
      </c>
      <c r="T1340">
        <v>22.634</v>
      </c>
      <c r="U1340">
        <v>31.082000000000001</v>
      </c>
      <c r="V1340">
        <v>23.204000000000001</v>
      </c>
      <c r="W1340" t="s">
        <v>153</v>
      </c>
      <c r="X1340" t="s">
        <v>154</v>
      </c>
    </row>
    <row r="1341" spans="1:24" x14ac:dyDescent="0.25">
      <c r="A1341">
        <v>1362220</v>
      </c>
      <c r="B1341" t="s">
        <v>82</v>
      </c>
      <c r="D1341" t="s">
        <v>19</v>
      </c>
      <c r="E1341">
        <v>23.35</v>
      </c>
      <c r="F1341" t="s">
        <v>103</v>
      </c>
      <c r="G1341">
        <v>31.683</v>
      </c>
      <c r="H1341" t="s">
        <v>103</v>
      </c>
      <c r="I1341">
        <v>24.716000000000001</v>
      </c>
      <c r="J1341" t="s">
        <v>103</v>
      </c>
      <c r="K1341" s="1" t="s">
        <v>143</v>
      </c>
      <c r="L1341" t="s">
        <v>144</v>
      </c>
      <c r="M1341" t="s">
        <v>5</v>
      </c>
      <c r="R1341">
        <v>1361459</v>
      </c>
      <c r="S1341">
        <v>0</v>
      </c>
      <c r="T1341">
        <v>23.198</v>
      </c>
      <c r="U1341">
        <v>31.08</v>
      </c>
      <c r="V1341">
        <v>23.23</v>
      </c>
      <c r="W1341" t="s">
        <v>153</v>
      </c>
      <c r="X1341" t="s">
        <v>154</v>
      </c>
    </row>
    <row r="1342" spans="1:24" x14ac:dyDescent="0.25">
      <c r="A1342">
        <v>1362221</v>
      </c>
      <c r="B1342" t="s">
        <v>83</v>
      </c>
      <c r="D1342" t="s">
        <v>19</v>
      </c>
      <c r="E1342">
        <v>22.66</v>
      </c>
      <c r="F1342" t="s">
        <v>103</v>
      </c>
      <c r="G1342">
        <v>31.460999999999999</v>
      </c>
      <c r="H1342" t="s">
        <v>103</v>
      </c>
      <c r="I1342">
        <v>23.425000000000001</v>
      </c>
      <c r="J1342" t="s">
        <v>103</v>
      </c>
      <c r="K1342" s="1" t="s">
        <v>143</v>
      </c>
      <c r="L1342" t="s">
        <v>144</v>
      </c>
      <c r="M1342" t="s">
        <v>5</v>
      </c>
      <c r="R1342">
        <v>1361441</v>
      </c>
      <c r="S1342">
        <v>0</v>
      </c>
      <c r="T1342">
        <v>22.513000000000002</v>
      </c>
      <c r="U1342">
        <v>31.05</v>
      </c>
      <c r="V1342">
        <v>23.068999999999999</v>
      </c>
      <c r="W1342" t="s">
        <v>153</v>
      </c>
      <c r="X1342" t="s">
        <v>154</v>
      </c>
    </row>
    <row r="1343" spans="1:24" x14ac:dyDescent="0.25">
      <c r="A1343">
        <v>1362222</v>
      </c>
      <c r="B1343" t="s">
        <v>84</v>
      </c>
      <c r="D1343" t="s">
        <v>19</v>
      </c>
      <c r="E1343">
        <v>22.306000000000001</v>
      </c>
      <c r="F1343" t="s">
        <v>103</v>
      </c>
      <c r="G1343">
        <v>31.553000000000001</v>
      </c>
      <c r="H1343" t="s">
        <v>103</v>
      </c>
      <c r="I1343">
        <v>22.728999999999999</v>
      </c>
      <c r="J1343" t="s">
        <v>103</v>
      </c>
      <c r="K1343" s="1" t="s">
        <v>143</v>
      </c>
      <c r="L1343" t="s">
        <v>144</v>
      </c>
      <c r="M1343" t="s">
        <v>5</v>
      </c>
      <c r="R1343">
        <v>1361483</v>
      </c>
      <c r="S1343">
        <v>0</v>
      </c>
      <c r="T1343">
        <v>21.850999999999999</v>
      </c>
      <c r="U1343">
        <v>30.952000000000002</v>
      </c>
      <c r="V1343">
        <v>21.774000000000001</v>
      </c>
      <c r="W1343" t="s">
        <v>153</v>
      </c>
      <c r="X1343" t="s">
        <v>154</v>
      </c>
    </row>
    <row r="1344" spans="1:24" x14ac:dyDescent="0.25">
      <c r="A1344">
        <v>1362223</v>
      </c>
      <c r="B1344" t="s">
        <v>85</v>
      </c>
      <c r="D1344" t="s">
        <v>19</v>
      </c>
      <c r="E1344">
        <v>22.082999999999998</v>
      </c>
      <c r="F1344" t="s">
        <v>103</v>
      </c>
      <c r="G1344">
        <v>30.571000000000002</v>
      </c>
      <c r="H1344" t="s">
        <v>103</v>
      </c>
      <c r="I1344">
        <v>22.824000000000002</v>
      </c>
      <c r="J1344" t="s">
        <v>103</v>
      </c>
      <c r="K1344" s="1" t="s">
        <v>143</v>
      </c>
      <c r="L1344" t="s">
        <v>144</v>
      </c>
      <c r="M1344" t="s">
        <v>5</v>
      </c>
      <c r="R1344">
        <v>1361485</v>
      </c>
      <c r="S1344">
        <v>0</v>
      </c>
      <c r="T1344">
        <v>21.419</v>
      </c>
      <c r="U1344">
        <v>30.945</v>
      </c>
      <c r="V1344">
        <v>22.45</v>
      </c>
      <c r="W1344" t="s">
        <v>153</v>
      </c>
      <c r="X1344" t="s">
        <v>154</v>
      </c>
    </row>
    <row r="1345" spans="1:24" x14ac:dyDescent="0.25">
      <c r="A1345">
        <v>1362224</v>
      </c>
      <c r="B1345" t="s">
        <v>86</v>
      </c>
      <c r="D1345" t="s">
        <v>19</v>
      </c>
      <c r="E1345">
        <v>21.582999999999998</v>
      </c>
      <c r="F1345" t="s">
        <v>103</v>
      </c>
      <c r="G1345">
        <v>30.184000000000001</v>
      </c>
      <c r="H1345" t="s">
        <v>103</v>
      </c>
      <c r="I1345">
        <v>21.681999999999999</v>
      </c>
      <c r="J1345" t="s">
        <v>103</v>
      </c>
      <c r="K1345" s="1" t="s">
        <v>143</v>
      </c>
      <c r="L1345" t="s">
        <v>144</v>
      </c>
      <c r="M1345" t="s">
        <v>5</v>
      </c>
      <c r="R1345">
        <v>1361488</v>
      </c>
      <c r="S1345">
        <v>0</v>
      </c>
      <c r="T1345">
        <v>20.779</v>
      </c>
      <c r="U1345">
        <v>30.827000000000002</v>
      </c>
      <c r="V1345">
        <v>21.518000000000001</v>
      </c>
      <c r="W1345" t="s">
        <v>153</v>
      </c>
      <c r="X1345" t="s">
        <v>154</v>
      </c>
    </row>
    <row r="1346" spans="1:24" x14ac:dyDescent="0.25">
      <c r="A1346">
        <v>1362225</v>
      </c>
      <c r="B1346" t="s">
        <v>87</v>
      </c>
      <c r="D1346" t="s">
        <v>19</v>
      </c>
      <c r="E1346">
        <v>22.969000000000001</v>
      </c>
      <c r="F1346" t="s">
        <v>103</v>
      </c>
      <c r="G1346">
        <v>31.565000000000001</v>
      </c>
      <c r="H1346" t="s">
        <v>103</v>
      </c>
      <c r="I1346">
        <v>24.573</v>
      </c>
      <c r="J1346" t="s">
        <v>103</v>
      </c>
      <c r="K1346" s="1" t="s">
        <v>143</v>
      </c>
      <c r="L1346" t="s">
        <v>144</v>
      </c>
      <c r="M1346" t="s">
        <v>5</v>
      </c>
      <c r="R1346">
        <v>1361439</v>
      </c>
      <c r="S1346">
        <v>0</v>
      </c>
      <c r="T1346">
        <v>22.308</v>
      </c>
      <c r="U1346">
        <v>30.823</v>
      </c>
      <c r="V1346">
        <v>22.259</v>
      </c>
      <c r="W1346" t="s">
        <v>153</v>
      </c>
      <c r="X1346" t="s">
        <v>154</v>
      </c>
    </row>
    <row r="1347" spans="1:24" x14ac:dyDescent="0.25">
      <c r="A1347">
        <v>1362226</v>
      </c>
      <c r="B1347" t="s">
        <v>88</v>
      </c>
      <c r="D1347" t="s">
        <v>19</v>
      </c>
      <c r="E1347">
        <v>22.622</v>
      </c>
      <c r="F1347" t="s">
        <v>103</v>
      </c>
      <c r="G1347">
        <v>30.654</v>
      </c>
      <c r="H1347" t="s">
        <v>103</v>
      </c>
      <c r="I1347">
        <v>23.108000000000001</v>
      </c>
      <c r="J1347" t="s">
        <v>103</v>
      </c>
      <c r="K1347" s="1" t="s">
        <v>143</v>
      </c>
      <c r="L1347" t="s">
        <v>144</v>
      </c>
      <c r="M1347" t="s">
        <v>5</v>
      </c>
      <c r="R1347">
        <v>1361502</v>
      </c>
      <c r="S1347">
        <v>0</v>
      </c>
      <c r="T1347">
        <v>22.716000000000001</v>
      </c>
      <c r="U1347">
        <v>30.706</v>
      </c>
      <c r="V1347">
        <v>23.117000000000001</v>
      </c>
      <c r="W1347" t="s">
        <v>153</v>
      </c>
      <c r="X1347" t="s">
        <v>154</v>
      </c>
    </row>
    <row r="1348" spans="1:24" x14ac:dyDescent="0.25">
      <c r="A1348">
        <v>1362227</v>
      </c>
      <c r="B1348" t="s">
        <v>89</v>
      </c>
      <c r="D1348" t="s">
        <v>19</v>
      </c>
      <c r="E1348">
        <v>21.722000000000001</v>
      </c>
      <c r="F1348" t="s">
        <v>103</v>
      </c>
      <c r="G1348">
        <v>30.29</v>
      </c>
      <c r="H1348" t="s">
        <v>103</v>
      </c>
      <c r="I1348">
        <v>22.497</v>
      </c>
      <c r="J1348" t="s">
        <v>103</v>
      </c>
      <c r="K1348" s="1" t="s">
        <v>143</v>
      </c>
      <c r="L1348" t="s">
        <v>144</v>
      </c>
      <c r="M1348" t="s">
        <v>5</v>
      </c>
      <c r="R1348">
        <v>1361451</v>
      </c>
      <c r="S1348">
        <v>0</v>
      </c>
      <c r="T1348">
        <v>22.079000000000001</v>
      </c>
      <c r="U1348">
        <v>30.672000000000001</v>
      </c>
      <c r="V1348">
        <v>23.556000000000001</v>
      </c>
      <c r="W1348" t="s">
        <v>153</v>
      </c>
      <c r="X1348" t="s">
        <v>154</v>
      </c>
    </row>
    <row r="1349" spans="1:24" x14ac:dyDescent="0.25">
      <c r="A1349">
        <v>1362228</v>
      </c>
      <c r="B1349" t="s">
        <v>90</v>
      </c>
      <c r="D1349" t="s">
        <v>19</v>
      </c>
      <c r="E1349">
        <v>23.576000000000001</v>
      </c>
      <c r="F1349" t="s">
        <v>103</v>
      </c>
      <c r="G1349">
        <v>32.445</v>
      </c>
      <c r="H1349" t="s">
        <v>103</v>
      </c>
      <c r="I1349">
        <v>23.652999999999999</v>
      </c>
      <c r="J1349" t="s">
        <v>103</v>
      </c>
      <c r="K1349" s="1" t="s">
        <v>143</v>
      </c>
      <c r="L1349" t="s">
        <v>144</v>
      </c>
      <c r="M1349" t="s">
        <v>5</v>
      </c>
      <c r="R1349">
        <v>1361474</v>
      </c>
      <c r="S1349">
        <v>0</v>
      </c>
      <c r="T1349">
        <v>22.81</v>
      </c>
      <c r="U1349">
        <v>30.648</v>
      </c>
      <c r="V1349">
        <v>23.677</v>
      </c>
      <c r="W1349" t="s">
        <v>153</v>
      </c>
      <c r="X1349" t="s">
        <v>154</v>
      </c>
    </row>
    <row r="1350" spans="1:24" x14ac:dyDescent="0.25">
      <c r="A1350">
        <v>1362229</v>
      </c>
      <c r="B1350" t="s">
        <v>91</v>
      </c>
      <c r="D1350" t="s">
        <v>19</v>
      </c>
      <c r="E1350">
        <v>22.446999999999999</v>
      </c>
      <c r="F1350" t="s">
        <v>103</v>
      </c>
      <c r="G1350">
        <v>29.402999999999999</v>
      </c>
      <c r="H1350" t="s">
        <v>103</v>
      </c>
      <c r="I1350">
        <v>23.285</v>
      </c>
      <c r="J1350" t="s">
        <v>103</v>
      </c>
      <c r="K1350" s="1" t="s">
        <v>143</v>
      </c>
      <c r="L1350" t="s">
        <v>144</v>
      </c>
      <c r="M1350" t="s">
        <v>5</v>
      </c>
      <c r="R1350">
        <v>1361462</v>
      </c>
      <c r="S1350">
        <v>0</v>
      </c>
      <c r="T1350">
        <v>21.853999999999999</v>
      </c>
      <c r="U1350">
        <v>30.646000000000001</v>
      </c>
      <c r="V1350">
        <v>22.635999999999999</v>
      </c>
      <c r="W1350" t="s">
        <v>153</v>
      </c>
      <c r="X1350" t="s">
        <v>154</v>
      </c>
    </row>
    <row r="1351" spans="1:24" x14ac:dyDescent="0.25">
      <c r="A1351">
        <v>1362230</v>
      </c>
      <c r="B1351" t="s">
        <v>0</v>
      </c>
      <c r="C1351">
        <v>3272</v>
      </c>
      <c r="D1351" t="s">
        <v>1</v>
      </c>
      <c r="E1351">
        <v>22.202000000000002</v>
      </c>
      <c r="F1351" t="s">
        <v>2</v>
      </c>
      <c r="G1351">
        <v>30.486999999999998</v>
      </c>
      <c r="H1351" t="s">
        <v>2</v>
      </c>
      <c r="I1351">
        <v>22.100999999999999</v>
      </c>
      <c r="J1351" t="s">
        <v>2</v>
      </c>
      <c r="K1351" s="1" t="s">
        <v>145</v>
      </c>
      <c r="L1351" t="s">
        <v>146</v>
      </c>
      <c r="M1351" t="s">
        <v>45</v>
      </c>
      <c r="R1351">
        <v>1361472</v>
      </c>
      <c r="S1351">
        <v>0</v>
      </c>
      <c r="T1351">
        <v>21.626000000000001</v>
      </c>
      <c r="U1351">
        <v>30.635000000000002</v>
      </c>
      <c r="V1351">
        <v>22.146000000000001</v>
      </c>
      <c r="W1351" t="s">
        <v>153</v>
      </c>
      <c r="X1351" t="s">
        <v>154</v>
      </c>
    </row>
    <row r="1352" spans="1:24" x14ac:dyDescent="0.25">
      <c r="A1352">
        <v>1362231</v>
      </c>
      <c r="B1352" t="s">
        <v>6</v>
      </c>
      <c r="C1352">
        <v>3087</v>
      </c>
      <c r="D1352" t="s">
        <v>19</v>
      </c>
      <c r="E1352">
        <v>23.434000000000001</v>
      </c>
      <c r="F1352" t="s">
        <v>2</v>
      </c>
      <c r="G1352">
        <v>34.390999999999998</v>
      </c>
      <c r="H1352" t="s">
        <v>20</v>
      </c>
      <c r="I1352">
        <v>23.343</v>
      </c>
      <c r="J1352" t="s">
        <v>2</v>
      </c>
      <c r="K1352" s="1" t="s">
        <v>145</v>
      </c>
      <c r="L1352" t="s">
        <v>146</v>
      </c>
      <c r="M1352" t="s">
        <v>45</v>
      </c>
      <c r="R1352">
        <v>1361473</v>
      </c>
      <c r="S1352">
        <v>0</v>
      </c>
      <c r="T1352">
        <v>22.937000000000001</v>
      </c>
      <c r="U1352">
        <v>30.63</v>
      </c>
      <c r="V1352">
        <v>23.890999999999998</v>
      </c>
      <c r="W1352" t="s">
        <v>153</v>
      </c>
      <c r="X1352" t="s">
        <v>154</v>
      </c>
    </row>
    <row r="1353" spans="1:24" x14ac:dyDescent="0.25">
      <c r="A1353">
        <v>1362232</v>
      </c>
      <c r="B1353" t="s">
        <v>7</v>
      </c>
      <c r="C1353">
        <v>1085</v>
      </c>
      <c r="D1353" t="s">
        <v>1</v>
      </c>
      <c r="E1353">
        <v>25.4</v>
      </c>
      <c r="F1353" t="s">
        <v>2</v>
      </c>
      <c r="G1353">
        <v>32.270000000000003</v>
      </c>
      <c r="H1353" t="s">
        <v>2</v>
      </c>
      <c r="I1353">
        <v>25.102</v>
      </c>
      <c r="J1353" t="s">
        <v>2</v>
      </c>
      <c r="K1353" s="1" t="s">
        <v>145</v>
      </c>
      <c r="L1353" t="s">
        <v>146</v>
      </c>
      <c r="M1353" t="s">
        <v>45</v>
      </c>
      <c r="R1353">
        <v>1361464</v>
      </c>
      <c r="S1353">
        <v>0</v>
      </c>
      <c r="T1353">
        <v>23.690999999999999</v>
      </c>
      <c r="U1353">
        <v>30.614000000000001</v>
      </c>
      <c r="V1353">
        <v>24.126000000000001</v>
      </c>
      <c r="W1353" t="s">
        <v>153</v>
      </c>
      <c r="X1353" t="s">
        <v>154</v>
      </c>
    </row>
    <row r="1354" spans="1:24" x14ac:dyDescent="0.25">
      <c r="A1354">
        <v>1362233</v>
      </c>
      <c r="B1354" t="s">
        <v>8</v>
      </c>
      <c r="C1354">
        <v>1105</v>
      </c>
      <c r="D1354" t="s">
        <v>1</v>
      </c>
      <c r="E1354">
        <v>24.148</v>
      </c>
      <c r="F1354" t="s">
        <v>2</v>
      </c>
      <c r="G1354">
        <v>31.172000000000001</v>
      </c>
      <c r="H1354" t="s">
        <v>2</v>
      </c>
      <c r="I1354">
        <v>24.024000000000001</v>
      </c>
      <c r="J1354" t="s">
        <v>2</v>
      </c>
      <c r="K1354" s="1" t="s">
        <v>145</v>
      </c>
      <c r="L1354" t="s">
        <v>146</v>
      </c>
      <c r="M1354" t="s">
        <v>45</v>
      </c>
      <c r="R1354">
        <v>1361484</v>
      </c>
      <c r="S1354">
        <v>0</v>
      </c>
      <c r="T1354">
        <v>22.684999999999999</v>
      </c>
      <c r="U1354">
        <v>30.594000000000001</v>
      </c>
      <c r="V1354">
        <v>23.175999999999998</v>
      </c>
      <c r="W1354" t="s">
        <v>153</v>
      </c>
      <c r="X1354" t="s">
        <v>154</v>
      </c>
    </row>
    <row r="1355" spans="1:24" x14ac:dyDescent="0.25">
      <c r="A1355">
        <v>1362234</v>
      </c>
      <c r="B1355" t="s">
        <v>9</v>
      </c>
      <c r="C1355">
        <v>4383</v>
      </c>
      <c r="D1355" t="s">
        <v>1</v>
      </c>
      <c r="E1355">
        <v>23.178999999999998</v>
      </c>
      <c r="F1355" t="s">
        <v>2</v>
      </c>
      <c r="G1355">
        <v>31.812000000000001</v>
      </c>
      <c r="H1355" t="s">
        <v>2</v>
      </c>
      <c r="I1355">
        <v>22.968</v>
      </c>
      <c r="J1355" t="s">
        <v>2</v>
      </c>
      <c r="K1355" s="1" t="s">
        <v>145</v>
      </c>
      <c r="L1355" t="s">
        <v>146</v>
      </c>
      <c r="M1355" t="s">
        <v>45</v>
      </c>
      <c r="R1355">
        <v>1361475</v>
      </c>
      <c r="S1355">
        <v>0</v>
      </c>
      <c r="T1355">
        <v>23.474</v>
      </c>
      <c r="U1355">
        <v>30.538</v>
      </c>
      <c r="V1355">
        <v>24.187999999999999</v>
      </c>
      <c r="W1355" t="s">
        <v>153</v>
      </c>
      <c r="X1355" t="s">
        <v>154</v>
      </c>
    </row>
    <row r="1356" spans="1:24" x14ac:dyDescent="0.25">
      <c r="A1356">
        <v>1362235</v>
      </c>
      <c r="B1356" t="s">
        <v>10</v>
      </c>
      <c r="C1356">
        <v>2070</v>
      </c>
      <c r="D1356" t="s">
        <v>1</v>
      </c>
      <c r="E1356">
        <v>23.059000000000001</v>
      </c>
      <c r="F1356" t="s">
        <v>2</v>
      </c>
      <c r="G1356">
        <v>31.608000000000001</v>
      </c>
      <c r="H1356" t="s">
        <v>2</v>
      </c>
      <c r="I1356">
        <v>22.640999999999998</v>
      </c>
      <c r="J1356" t="s">
        <v>2</v>
      </c>
      <c r="K1356" s="1" t="s">
        <v>145</v>
      </c>
      <c r="L1356" t="s">
        <v>146</v>
      </c>
      <c r="M1356" t="s">
        <v>45</v>
      </c>
      <c r="R1356">
        <v>1361469</v>
      </c>
      <c r="S1356">
        <v>0</v>
      </c>
      <c r="T1356">
        <v>22.638000000000002</v>
      </c>
      <c r="U1356">
        <v>30.53</v>
      </c>
      <c r="V1356">
        <v>23.132999999999999</v>
      </c>
      <c r="W1356" t="s">
        <v>153</v>
      </c>
      <c r="X1356" t="s">
        <v>154</v>
      </c>
    </row>
    <row r="1357" spans="1:24" x14ac:dyDescent="0.25">
      <c r="A1357">
        <v>1362236</v>
      </c>
      <c r="B1357" t="s">
        <v>11</v>
      </c>
      <c r="C1357">
        <v>2789</v>
      </c>
      <c r="D1357" t="s">
        <v>1</v>
      </c>
      <c r="E1357">
        <v>23.506</v>
      </c>
      <c r="F1357" t="s">
        <v>2</v>
      </c>
      <c r="G1357">
        <v>31.126000000000001</v>
      </c>
      <c r="H1357" t="s">
        <v>2</v>
      </c>
      <c r="I1357">
        <v>23.318000000000001</v>
      </c>
      <c r="J1357" t="s">
        <v>2</v>
      </c>
      <c r="K1357" s="1" t="s">
        <v>145</v>
      </c>
      <c r="L1357" t="s">
        <v>146</v>
      </c>
      <c r="M1357" t="s">
        <v>45</v>
      </c>
      <c r="R1357">
        <v>1361487</v>
      </c>
      <c r="S1357">
        <v>0</v>
      </c>
      <c r="T1357">
        <v>22.359000000000002</v>
      </c>
      <c r="U1357">
        <v>30.471</v>
      </c>
      <c r="V1357">
        <v>23.102</v>
      </c>
      <c r="W1357" t="s">
        <v>153</v>
      </c>
      <c r="X1357" t="s">
        <v>154</v>
      </c>
    </row>
    <row r="1358" spans="1:24" x14ac:dyDescent="0.25">
      <c r="A1358">
        <v>1362237</v>
      </c>
      <c r="B1358" t="s">
        <v>12</v>
      </c>
      <c r="C1358">
        <v>2705</v>
      </c>
      <c r="D1358" t="s">
        <v>1</v>
      </c>
      <c r="E1358">
        <v>23.78</v>
      </c>
      <c r="F1358" t="s">
        <v>2</v>
      </c>
      <c r="G1358">
        <v>30.545999999999999</v>
      </c>
      <c r="H1358" t="s">
        <v>2</v>
      </c>
      <c r="I1358">
        <v>23.706</v>
      </c>
      <c r="J1358" t="s">
        <v>2</v>
      </c>
      <c r="K1358" s="1" t="s">
        <v>145</v>
      </c>
      <c r="L1358" t="s">
        <v>146</v>
      </c>
      <c r="M1358" t="s">
        <v>45</v>
      </c>
      <c r="R1358">
        <v>1361486</v>
      </c>
      <c r="S1358">
        <v>0</v>
      </c>
      <c r="T1358">
        <v>22.983000000000001</v>
      </c>
      <c r="U1358">
        <v>30.428999999999998</v>
      </c>
      <c r="V1358">
        <v>23.994</v>
      </c>
      <c r="W1358" t="s">
        <v>153</v>
      </c>
      <c r="X1358" t="s">
        <v>154</v>
      </c>
    </row>
    <row r="1359" spans="1:24" x14ac:dyDescent="0.25">
      <c r="A1359">
        <v>1362238</v>
      </c>
      <c r="B1359" t="s">
        <v>13</v>
      </c>
      <c r="C1359">
        <v>2569</v>
      </c>
      <c r="D1359" t="s">
        <v>1</v>
      </c>
      <c r="E1359">
        <v>25.164999999999999</v>
      </c>
      <c r="F1359" t="s">
        <v>2</v>
      </c>
      <c r="G1359">
        <v>31.94</v>
      </c>
      <c r="H1359" t="s">
        <v>2</v>
      </c>
      <c r="I1359">
        <v>24.411999999999999</v>
      </c>
      <c r="J1359" t="s">
        <v>2</v>
      </c>
      <c r="K1359" s="1" t="s">
        <v>145</v>
      </c>
      <c r="L1359" t="s">
        <v>146</v>
      </c>
      <c r="M1359" t="s">
        <v>45</v>
      </c>
      <c r="R1359">
        <v>1361478</v>
      </c>
      <c r="S1359">
        <v>0</v>
      </c>
      <c r="T1359">
        <v>22.027999999999999</v>
      </c>
      <c r="U1359">
        <v>30.334</v>
      </c>
      <c r="V1359">
        <v>22.53</v>
      </c>
      <c r="W1359" t="s">
        <v>153</v>
      </c>
      <c r="X1359" t="s">
        <v>154</v>
      </c>
    </row>
    <row r="1360" spans="1:24" x14ac:dyDescent="0.25">
      <c r="A1360">
        <v>1362239</v>
      </c>
      <c r="B1360" t="s">
        <v>14</v>
      </c>
      <c r="C1360">
        <v>3203</v>
      </c>
      <c r="D1360" t="s">
        <v>1</v>
      </c>
      <c r="E1360">
        <v>23.117999999999999</v>
      </c>
      <c r="F1360" t="s">
        <v>2</v>
      </c>
      <c r="G1360">
        <v>28.745999999999999</v>
      </c>
      <c r="H1360" t="s">
        <v>2</v>
      </c>
      <c r="I1360">
        <v>22.538</v>
      </c>
      <c r="J1360" t="s">
        <v>2</v>
      </c>
      <c r="K1360" s="1" t="s">
        <v>145</v>
      </c>
      <c r="L1360" t="s">
        <v>146</v>
      </c>
      <c r="M1360" t="s">
        <v>45</v>
      </c>
      <c r="R1360">
        <v>1361507</v>
      </c>
      <c r="S1360">
        <v>0</v>
      </c>
      <c r="T1360">
        <v>21.818000000000001</v>
      </c>
      <c r="U1360">
        <v>30.327000000000002</v>
      </c>
      <c r="V1360">
        <v>22.46</v>
      </c>
      <c r="W1360" t="s">
        <v>153</v>
      </c>
      <c r="X1360" t="s">
        <v>154</v>
      </c>
    </row>
    <row r="1361" spans="1:24" x14ac:dyDescent="0.25">
      <c r="A1361">
        <v>1362240</v>
      </c>
      <c r="B1361" t="s">
        <v>15</v>
      </c>
      <c r="C1361">
        <v>2650</v>
      </c>
      <c r="D1361" t="s">
        <v>1</v>
      </c>
      <c r="E1361">
        <v>23.498999999999999</v>
      </c>
      <c r="F1361" t="s">
        <v>2</v>
      </c>
      <c r="G1361">
        <v>30.942</v>
      </c>
      <c r="H1361" t="s">
        <v>2</v>
      </c>
      <c r="I1361">
        <v>23.532</v>
      </c>
      <c r="J1361" t="s">
        <v>2</v>
      </c>
      <c r="K1361" s="1" t="s">
        <v>145</v>
      </c>
      <c r="L1361" t="s">
        <v>146</v>
      </c>
      <c r="M1361" t="s">
        <v>45</v>
      </c>
      <c r="R1361">
        <v>1361480</v>
      </c>
      <c r="S1361">
        <v>0</v>
      </c>
      <c r="T1361">
        <v>22.193999999999999</v>
      </c>
      <c r="U1361">
        <v>30.292999999999999</v>
      </c>
      <c r="V1361">
        <v>22.867999999999999</v>
      </c>
      <c r="W1361" t="s">
        <v>153</v>
      </c>
      <c r="X1361" t="s">
        <v>154</v>
      </c>
    </row>
    <row r="1362" spans="1:24" x14ac:dyDescent="0.25">
      <c r="A1362">
        <v>1361850</v>
      </c>
      <c r="B1362" t="s">
        <v>16</v>
      </c>
      <c r="C1362">
        <v>3884</v>
      </c>
      <c r="D1362" t="s">
        <v>19</v>
      </c>
      <c r="E1362">
        <v>24.201000000000001</v>
      </c>
      <c r="F1362" t="s">
        <v>2</v>
      </c>
      <c r="G1362">
        <v>31.524000000000001</v>
      </c>
      <c r="H1362" t="s">
        <v>2</v>
      </c>
      <c r="I1362">
        <v>24.027000000000001</v>
      </c>
      <c r="J1362" t="s">
        <v>2</v>
      </c>
      <c r="K1362" s="1" t="s">
        <v>145</v>
      </c>
      <c r="L1362" t="s">
        <v>146</v>
      </c>
      <c r="M1362" t="s">
        <v>45</v>
      </c>
      <c r="R1362">
        <v>1361509</v>
      </c>
      <c r="S1362">
        <v>0</v>
      </c>
      <c r="T1362">
        <v>23.779</v>
      </c>
      <c r="U1362">
        <v>30.289000000000001</v>
      </c>
      <c r="V1362">
        <v>24.47</v>
      </c>
      <c r="W1362" t="s">
        <v>153</v>
      </c>
      <c r="X1362" t="s">
        <v>154</v>
      </c>
    </row>
    <row r="1363" spans="1:24" x14ac:dyDescent="0.25">
      <c r="A1363">
        <v>1361850</v>
      </c>
      <c r="B1363" t="s">
        <v>17</v>
      </c>
      <c r="C1363">
        <v>3884</v>
      </c>
      <c r="D1363" t="s">
        <v>19</v>
      </c>
      <c r="E1363">
        <v>24.495000000000001</v>
      </c>
      <c r="F1363" t="s">
        <v>2</v>
      </c>
      <c r="G1363">
        <v>32.067</v>
      </c>
      <c r="H1363" t="s">
        <v>2</v>
      </c>
      <c r="I1363">
        <v>24.292999999999999</v>
      </c>
      <c r="J1363" t="s">
        <v>2</v>
      </c>
      <c r="K1363" s="1" t="s">
        <v>145</v>
      </c>
      <c r="L1363" t="s">
        <v>146</v>
      </c>
      <c r="M1363" t="s">
        <v>45</v>
      </c>
      <c r="R1363">
        <v>1361452</v>
      </c>
      <c r="S1363">
        <v>0</v>
      </c>
      <c r="T1363">
        <v>21.962</v>
      </c>
      <c r="U1363">
        <v>30.158000000000001</v>
      </c>
      <c r="V1363">
        <v>22.465</v>
      </c>
      <c r="W1363" t="s">
        <v>153</v>
      </c>
      <c r="X1363" t="s">
        <v>154</v>
      </c>
    </row>
    <row r="1364" spans="1:24" x14ac:dyDescent="0.25">
      <c r="A1364">
        <v>1361850</v>
      </c>
      <c r="B1364" t="s">
        <v>94</v>
      </c>
      <c r="C1364">
        <v>3884</v>
      </c>
      <c r="D1364" t="s">
        <v>1</v>
      </c>
      <c r="E1364">
        <v>24.347999999999999</v>
      </c>
      <c r="F1364" t="s">
        <v>2</v>
      </c>
      <c r="G1364">
        <v>31.795500000000001</v>
      </c>
      <c r="H1364" t="s">
        <v>2</v>
      </c>
      <c r="I1364">
        <v>24.16</v>
      </c>
      <c r="J1364" t="s">
        <v>2</v>
      </c>
      <c r="K1364" s="1" t="s">
        <v>145</v>
      </c>
      <c r="L1364" t="s">
        <v>146</v>
      </c>
      <c r="M1364" t="s">
        <v>45</v>
      </c>
      <c r="R1364">
        <v>1361499</v>
      </c>
      <c r="S1364">
        <v>0</v>
      </c>
      <c r="T1364">
        <v>24.039000000000001</v>
      </c>
      <c r="U1364">
        <v>29.619</v>
      </c>
      <c r="V1364">
        <v>23.187000000000001</v>
      </c>
      <c r="W1364" t="s">
        <v>153</v>
      </c>
      <c r="X1364" t="s">
        <v>154</v>
      </c>
    </row>
    <row r="1365" spans="1:24" x14ac:dyDescent="0.25">
      <c r="A1365">
        <v>1361845</v>
      </c>
      <c r="B1365" t="s">
        <v>18</v>
      </c>
      <c r="C1365">
        <v>360</v>
      </c>
      <c r="D1365" t="s">
        <v>19</v>
      </c>
      <c r="E1365">
        <v>22.803999999999998</v>
      </c>
      <c r="F1365" t="s">
        <v>2</v>
      </c>
      <c r="G1365">
        <v>31.716999999999999</v>
      </c>
      <c r="H1365" t="s">
        <v>2</v>
      </c>
      <c r="I1365">
        <v>22.754999999999999</v>
      </c>
      <c r="J1365" t="s">
        <v>2</v>
      </c>
      <c r="K1365" s="1" t="s">
        <v>145</v>
      </c>
      <c r="L1365" t="s">
        <v>146</v>
      </c>
      <c r="M1365" t="s">
        <v>45</v>
      </c>
      <c r="R1365">
        <v>1361437</v>
      </c>
      <c r="S1365">
        <v>0</v>
      </c>
      <c r="T1365">
        <v>20.927</v>
      </c>
      <c r="U1365">
        <v>24.864999999999998</v>
      </c>
      <c r="V1365">
        <v>21.626999999999999</v>
      </c>
      <c r="W1365" t="s">
        <v>153</v>
      </c>
      <c r="X1365" t="s">
        <v>154</v>
      </c>
    </row>
    <row r="1366" spans="1:24" x14ac:dyDescent="0.25">
      <c r="A1366">
        <v>1361845</v>
      </c>
      <c r="B1366" t="s">
        <v>21</v>
      </c>
      <c r="C1366">
        <v>360</v>
      </c>
      <c r="D1366" t="s">
        <v>19</v>
      </c>
      <c r="E1366">
        <v>23.07</v>
      </c>
      <c r="F1366" t="s">
        <v>2</v>
      </c>
      <c r="G1366">
        <v>32.878999999999998</v>
      </c>
      <c r="H1366" t="s">
        <v>2</v>
      </c>
      <c r="I1366">
        <v>22.98</v>
      </c>
      <c r="J1366" t="s">
        <v>2</v>
      </c>
      <c r="K1366" s="1" t="s">
        <v>145</v>
      </c>
      <c r="L1366" t="s">
        <v>146</v>
      </c>
      <c r="M1366" t="s">
        <v>45</v>
      </c>
      <c r="R1366">
        <v>1361381</v>
      </c>
      <c r="S1366">
        <v>2555</v>
      </c>
      <c r="T1366">
        <v>24.164000000000001</v>
      </c>
      <c r="U1366">
        <v>33.206000000000003</v>
      </c>
      <c r="V1366">
        <v>23.49</v>
      </c>
      <c r="W1366" t="s">
        <v>155</v>
      </c>
      <c r="X1366" t="s">
        <v>156</v>
      </c>
    </row>
    <row r="1367" spans="1:24" x14ac:dyDescent="0.25">
      <c r="A1367">
        <v>1361845</v>
      </c>
      <c r="B1367" t="s">
        <v>94</v>
      </c>
      <c r="C1367">
        <v>360</v>
      </c>
      <c r="D1367" t="s">
        <v>1</v>
      </c>
      <c r="E1367">
        <v>22.936999999999998</v>
      </c>
      <c r="F1367" t="s">
        <v>2</v>
      </c>
      <c r="G1367">
        <v>32.298000000000002</v>
      </c>
      <c r="H1367" t="s">
        <v>2</v>
      </c>
      <c r="I1367">
        <v>22.8675</v>
      </c>
      <c r="J1367" t="s">
        <v>2</v>
      </c>
      <c r="K1367" s="1" t="s">
        <v>145</v>
      </c>
      <c r="L1367" t="s">
        <v>146</v>
      </c>
      <c r="M1367" t="s">
        <v>45</v>
      </c>
      <c r="R1367">
        <v>1361371</v>
      </c>
      <c r="S1367">
        <v>1695</v>
      </c>
      <c r="T1367">
        <v>24.213000000000001</v>
      </c>
      <c r="U1367">
        <v>33.174999999999997</v>
      </c>
      <c r="V1367">
        <v>24.071000000000002</v>
      </c>
      <c r="W1367" t="s">
        <v>155</v>
      </c>
      <c r="X1367" t="s">
        <v>156</v>
      </c>
    </row>
    <row r="1368" spans="1:24" x14ac:dyDescent="0.25">
      <c r="A1368">
        <v>1361845</v>
      </c>
      <c r="B1368" t="s">
        <v>0</v>
      </c>
      <c r="C1368">
        <v>360</v>
      </c>
      <c r="D1368" t="s">
        <v>19</v>
      </c>
      <c r="E1368">
        <v>22.466999999999999</v>
      </c>
      <c r="F1368" t="s">
        <v>2</v>
      </c>
      <c r="G1368">
        <v>33.584000000000003</v>
      </c>
      <c r="H1368" t="s">
        <v>2</v>
      </c>
      <c r="I1368">
        <v>22.978000000000002</v>
      </c>
      <c r="J1368" t="s">
        <v>2</v>
      </c>
      <c r="K1368" s="1" t="s">
        <v>147</v>
      </c>
      <c r="L1368" t="s">
        <v>148</v>
      </c>
      <c r="M1368" t="s">
        <v>45</v>
      </c>
      <c r="R1368">
        <v>1361397</v>
      </c>
      <c r="S1368">
        <v>3025</v>
      </c>
      <c r="T1368">
        <v>23.937000000000001</v>
      </c>
      <c r="U1368">
        <v>32.808999999999997</v>
      </c>
      <c r="V1368">
        <v>23.327999999999999</v>
      </c>
      <c r="W1368" t="s">
        <v>155</v>
      </c>
      <c r="X1368" t="s">
        <v>156</v>
      </c>
    </row>
    <row r="1369" spans="1:24" x14ac:dyDescent="0.25">
      <c r="A1369">
        <v>1361845</v>
      </c>
      <c r="B1369" t="s">
        <v>6</v>
      </c>
      <c r="C1369">
        <v>360</v>
      </c>
      <c r="D1369" t="s">
        <v>19</v>
      </c>
      <c r="E1369">
        <v>23.187999999999999</v>
      </c>
      <c r="F1369" t="s">
        <v>2</v>
      </c>
      <c r="G1369">
        <v>33.640999999999998</v>
      </c>
      <c r="H1369" t="s">
        <v>2</v>
      </c>
      <c r="I1369">
        <v>23.623999999999999</v>
      </c>
      <c r="J1369" t="s">
        <v>2</v>
      </c>
      <c r="K1369" s="1" t="s">
        <v>147</v>
      </c>
      <c r="L1369" t="s">
        <v>148</v>
      </c>
      <c r="M1369" t="s">
        <v>45</v>
      </c>
      <c r="R1369">
        <v>1361355</v>
      </c>
      <c r="S1369">
        <v>3160</v>
      </c>
      <c r="T1369">
        <v>23.446999999999999</v>
      </c>
      <c r="U1369">
        <v>32.393000000000001</v>
      </c>
      <c r="V1369">
        <v>22.98</v>
      </c>
      <c r="W1369" t="s">
        <v>155</v>
      </c>
      <c r="X1369" t="s">
        <v>156</v>
      </c>
    </row>
    <row r="1370" spans="1:24" x14ac:dyDescent="0.25">
      <c r="A1370">
        <v>1361845</v>
      </c>
      <c r="B1370" t="s">
        <v>94</v>
      </c>
      <c r="C1370">
        <v>360</v>
      </c>
      <c r="D1370" t="s">
        <v>1</v>
      </c>
      <c r="E1370">
        <v>22.827500000000001</v>
      </c>
      <c r="F1370" t="s">
        <v>2</v>
      </c>
      <c r="G1370">
        <v>33.612499999999997</v>
      </c>
      <c r="H1370" t="s">
        <v>2</v>
      </c>
      <c r="I1370">
        <v>23.301000000000002</v>
      </c>
      <c r="J1370" t="s">
        <v>2</v>
      </c>
      <c r="K1370" s="1" t="s">
        <v>147</v>
      </c>
      <c r="L1370" t="s">
        <v>148</v>
      </c>
      <c r="M1370" t="s">
        <v>45</v>
      </c>
      <c r="R1370">
        <v>1361362</v>
      </c>
      <c r="S1370">
        <v>3790</v>
      </c>
      <c r="T1370">
        <v>23.974</v>
      </c>
      <c r="U1370">
        <v>32.369</v>
      </c>
      <c r="V1370">
        <v>23.672000000000001</v>
      </c>
      <c r="W1370" t="s">
        <v>155</v>
      </c>
      <c r="X1370" t="s">
        <v>156</v>
      </c>
    </row>
    <row r="1371" spans="1:24" x14ac:dyDescent="0.25">
      <c r="A1371">
        <v>1361850</v>
      </c>
      <c r="B1371" t="s">
        <v>7</v>
      </c>
      <c r="C1371">
        <v>3884</v>
      </c>
      <c r="D1371" t="s">
        <v>19</v>
      </c>
      <c r="E1371">
        <v>24.096</v>
      </c>
      <c r="F1371" t="s">
        <v>2</v>
      </c>
      <c r="G1371">
        <v>32.402000000000001</v>
      </c>
      <c r="H1371" t="s">
        <v>2</v>
      </c>
      <c r="I1371">
        <v>24.492999999999999</v>
      </c>
      <c r="J1371" t="s">
        <v>2</v>
      </c>
      <c r="K1371" s="1" t="s">
        <v>147</v>
      </c>
      <c r="L1371" t="s">
        <v>148</v>
      </c>
      <c r="M1371" t="s">
        <v>45</v>
      </c>
      <c r="R1371">
        <v>1361348</v>
      </c>
      <c r="S1371">
        <v>2910</v>
      </c>
      <c r="T1371">
        <v>23.494</v>
      </c>
      <c r="U1371">
        <v>32.363999999999997</v>
      </c>
      <c r="V1371">
        <v>23.184000000000001</v>
      </c>
      <c r="W1371" t="s">
        <v>155</v>
      </c>
      <c r="X1371" t="s">
        <v>156</v>
      </c>
    </row>
    <row r="1372" spans="1:24" x14ac:dyDescent="0.25">
      <c r="A1372">
        <v>1361850</v>
      </c>
      <c r="B1372" t="s">
        <v>8</v>
      </c>
      <c r="C1372">
        <v>3884</v>
      </c>
      <c r="D1372" t="s">
        <v>19</v>
      </c>
      <c r="E1372">
        <v>24.123000000000001</v>
      </c>
      <c r="F1372" t="s">
        <v>2</v>
      </c>
      <c r="G1372">
        <v>32.429000000000002</v>
      </c>
      <c r="H1372" t="s">
        <v>2</v>
      </c>
      <c r="I1372">
        <v>24.507999999999999</v>
      </c>
      <c r="J1372" t="s">
        <v>2</v>
      </c>
      <c r="K1372" s="1" t="s">
        <v>147</v>
      </c>
      <c r="L1372" t="s">
        <v>148</v>
      </c>
      <c r="M1372" t="s">
        <v>45</v>
      </c>
      <c r="R1372">
        <v>1361370</v>
      </c>
      <c r="S1372">
        <v>3243</v>
      </c>
      <c r="T1372">
        <v>24.193999999999999</v>
      </c>
      <c r="U1372">
        <v>32.360999999999997</v>
      </c>
      <c r="V1372">
        <v>23.026</v>
      </c>
      <c r="W1372" t="s">
        <v>155</v>
      </c>
      <c r="X1372" t="s">
        <v>156</v>
      </c>
    </row>
    <row r="1373" spans="1:24" x14ac:dyDescent="0.25">
      <c r="A1373">
        <v>1361850</v>
      </c>
      <c r="B1373" t="s">
        <v>94</v>
      </c>
      <c r="C1373">
        <v>3884</v>
      </c>
      <c r="D1373" t="s">
        <v>1</v>
      </c>
      <c r="E1373">
        <v>24.109500000000001</v>
      </c>
      <c r="F1373" t="s">
        <v>2</v>
      </c>
      <c r="G1373">
        <v>32.415500000000002</v>
      </c>
      <c r="H1373" t="s">
        <v>2</v>
      </c>
      <c r="I1373">
        <v>24.500499999999999</v>
      </c>
      <c r="J1373" t="s">
        <v>2</v>
      </c>
      <c r="K1373" s="1" t="s">
        <v>147</v>
      </c>
      <c r="L1373" t="s">
        <v>148</v>
      </c>
      <c r="M1373" t="s">
        <v>45</v>
      </c>
      <c r="R1373">
        <v>1361333</v>
      </c>
      <c r="S1373">
        <v>2880</v>
      </c>
      <c r="T1373">
        <v>23.907</v>
      </c>
      <c r="U1373">
        <v>32.331000000000003</v>
      </c>
      <c r="V1373">
        <v>23.559000000000001</v>
      </c>
      <c r="W1373" t="s">
        <v>155</v>
      </c>
      <c r="X1373" t="s">
        <v>156</v>
      </c>
    </row>
    <row r="1374" spans="1:24" x14ac:dyDescent="0.25">
      <c r="A1374">
        <v>1361795</v>
      </c>
      <c r="B1374" t="s">
        <v>0</v>
      </c>
      <c r="C1374">
        <v>2429</v>
      </c>
      <c r="D1374" t="s">
        <v>1</v>
      </c>
      <c r="E1374">
        <v>24.826000000000001</v>
      </c>
      <c r="F1374" t="s">
        <v>2</v>
      </c>
      <c r="G1374">
        <v>32.518999999999998</v>
      </c>
      <c r="H1374" t="s">
        <v>2</v>
      </c>
      <c r="I1374">
        <v>24.268999999999998</v>
      </c>
      <c r="J1374" t="s">
        <v>2</v>
      </c>
      <c r="K1374" s="1" t="s">
        <v>149</v>
      </c>
      <c r="L1374" t="s">
        <v>150</v>
      </c>
      <c r="M1374" t="s">
        <v>5</v>
      </c>
      <c r="R1374">
        <v>1361353</v>
      </c>
      <c r="S1374">
        <v>2580</v>
      </c>
      <c r="T1374">
        <v>23.972000000000001</v>
      </c>
      <c r="U1374">
        <v>32.264000000000003</v>
      </c>
      <c r="V1374">
        <v>23.968</v>
      </c>
      <c r="W1374" t="s">
        <v>155</v>
      </c>
      <c r="X1374" t="s">
        <v>156</v>
      </c>
    </row>
    <row r="1375" spans="1:24" x14ac:dyDescent="0.25">
      <c r="A1375">
        <v>1361796</v>
      </c>
      <c r="B1375" t="s">
        <v>6</v>
      </c>
      <c r="C1375">
        <v>3480</v>
      </c>
      <c r="D1375" t="s">
        <v>1</v>
      </c>
      <c r="E1375">
        <v>23.638999999999999</v>
      </c>
      <c r="F1375" t="s">
        <v>2</v>
      </c>
      <c r="G1375">
        <v>32.534999999999997</v>
      </c>
      <c r="H1375" t="s">
        <v>2</v>
      </c>
      <c r="I1375">
        <v>23.306999999999999</v>
      </c>
      <c r="J1375" t="s">
        <v>2</v>
      </c>
      <c r="K1375" s="1" t="s">
        <v>149</v>
      </c>
      <c r="L1375" t="s">
        <v>150</v>
      </c>
      <c r="M1375" t="s">
        <v>5</v>
      </c>
      <c r="R1375">
        <v>1361338</v>
      </c>
      <c r="S1375">
        <v>4056</v>
      </c>
      <c r="T1375">
        <v>24.597999999999999</v>
      </c>
      <c r="U1375">
        <v>32.26</v>
      </c>
      <c r="V1375">
        <v>24.032</v>
      </c>
      <c r="W1375" t="s">
        <v>155</v>
      </c>
      <c r="X1375" t="s">
        <v>156</v>
      </c>
    </row>
    <row r="1376" spans="1:24" x14ac:dyDescent="0.25">
      <c r="A1376">
        <v>1361797</v>
      </c>
      <c r="B1376" t="s">
        <v>7</v>
      </c>
      <c r="C1376">
        <v>3050</v>
      </c>
      <c r="D1376" t="s">
        <v>1</v>
      </c>
      <c r="E1376">
        <v>23.547999999999998</v>
      </c>
      <c r="F1376" t="s">
        <v>2</v>
      </c>
      <c r="G1376">
        <v>31.52</v>
      </c>
      <c r="H1376" t="s">
        <v>2</v>
      </c>
      <c r="I1376">
        <v>22.686</v>
      </c>
      <c r="J1376" t="s">
        <v>2</v>
      </c>
      <c r="K1376" s="1" t="s">
        <v>149</v>
      </c>
      <c r="L1376" t="s">
        <v>150</v>
      </c>
      <c r="M1376" t="s">
        <v>5</v>
      </c>
      <c r="R1376">
        <v>1361372</v>
      </c>
      <c r="S1376">
        <v>3911</v>
      </c>
      <c r="T1376">
        <v>23.268999999999998</v>
      </c>
      <c r="U1376">
        <v>32.200000000000003</v>
      </c>
      <c r="V1376">
        <v>22.898</v>
      </c>
      <c r="W1376" t="s">
        <v>155</v>
      </c>
      <c r="X1376" t="s">
        <v>156</v>
      </c>
    </row>
    <row r="1377" spans="1:24" x14ac:dyDescent="0.25">
      <c r="A1377">
        <v>1361798</v>
      </c>
      <c r="B1377" t="s">
        <v>8</v>
      </c>
      <c r="C1377">
        <v>4206</v>
      </c>
      <c r="D1377" t="s">
        <v>1</v>
      </c>
      <c r="E1377">
        <v>23.393000000000001</v>
      </c>
      <c r="F1377" t="s">
        <v>2</v>
      </c>
      <c r="G1377">
        <v>31.757000000000001</v>
      </c>
      <c r="H1377" t="s">
        <v>2</v>
      </c>
      <c r="I1377">
        <v>23.088000000000001</v>
      </c>
      <c r="J1377" t="s">
        <v>2</v>
      </c>
      <c r="K1377" s="1" t="s">
        <v>149</v>
      </c>
      <c r="L1377" t="s">
        <v>150</v>
      </c>
      <c r="M1377" t="s">
        <v>5</v>
      </c>
      <c r="R1377">
        <v>1361367</v>
      </c>
      <c r="S1377">
        <v>3416</v>
      </c>
      <c r="T1377">
        <v>23.372</v>
      </c>
      <c r="U1377">
        <v>32.161999999999999</v>
      </c>
      <c r="V1377">
        <v>23.007999999999999</v>
      </c>
      <c r="W1377" t="s">
        <v>155</v>
      </c>
      <c r="X1377" t="s">
        <v>156</v>
      </c>
    </row>
    <row r="1378" spans="1:24" x14ac:dyDescent="0.25">
      <c r="A1378">
        <v>1361799</v>
      </c>
      <c r="B1378" t="s">
        <v>9</v>
      </c>
      <c r="C1378">
        <v>3390</v>
      </c>
      <c r="D1378" t="s">
        <v>1</v>
      </c>
      <c r="E1378">
        <v>23.192</v>
      </c>
      <c r="F1378" t="s">
        <v>2</v>
      </c>
      <c r="G1378">
        <v>31.861000000000001</v>
      </c>
      <c r="H1378" t="s">
        <v>2</v>
      </c>
      <c r="I1378">
        <v>22.678999999999998</v>
      </c>
      <c r="J1378" t="s">
        <v>2</v>
      </c>
      <c r="K1378" s="1" t="s">
        <v>149</v>
      </c>
      <c r="L1378" t="s">
        <v>150</v>
      </c>
      <c r="M1378" t="s">
        <v>5</v>
      </c>
      <c r="R1378">
        <v>1361331</v>
      </c>
      <c r="S1378">
        <v>3629</v>
      </c>
      <c r="T1378">
        <v>25.306000000000001</v>
      </c>
      <c r="U1378">
        <v>32.100999999999999</v>
      </c>
      <c r="V1378">
        <v>25.228000000000002</v>
      </c>
      <c r="W1378" t="s">
        <v>155</v>
      </c>
      <c r="X1378" t="s">
        <v>156</v>
      </c>
    </row>
    <row r="1379" spans="1:24" x14ac:dyDescent="0.25">
      <c r="A1379">
        <v>1361800</v>
      </c>
      <c r="B1379" t="s">
        <v>10</v>
      </c>
      <c r="C1379">
        <v>3929</v>
      </c>
      <c r="D1379" t="s">
        <v>1</v>
      </c>
      <c r="E1379">
        <v>23.896999999999998</v>
      </c>
      <c r="F1379" t="s">
        <v>2</v>
      </c>
      <c r="G1379">
        <v>31.98</v>
      </c>
      <c r="H1379" t="s">
        <v>2</v>
      </c>
      <c r="I1379">
        <v>23.186</v>
      </c>
      <c r="J1379" t="s">
        <v>2</v>
      </c>
      <c r="K1379" s="1" t="s">
        <v>149</v>
      </c>
      <c r="L1379" t="s">
        <v>150</v>
      </c>
      <c r="M1379" t="s">
        <v>5</v>
      </c>
      <c r="R1379">
        <v>1361375</v>
      </c>
      <c r="S1379">
        <v>2555</v>
      </c>
      <c r="T1379">
        <v>23.687000000000001</v>
      </c>
      <c r="U1379">
        <v>32.090000000000003</v>
      </c>
      <c r="V1379">
        <v>23.527999999999999</v>
      </c>
      <c r="W1379" t="s">
        <v>155</v>
      </c>
      <c r="X1379" t="s">
        <v>156</v>
      </c>
    </row>
    <row r="1380" spans="1:24" x14ac:dyDescent="0.25">
      <c r="A1380">
        <v>1361801</v>
      </c>
      <c r="B1380" t="s">
        <v>11</v>
      </c>
      <c r="C1380">
        <v>3155</v>
      </c>
      <c r="D1380" t="s">
        <v>1</v>
      </c>
      <c r="E1380">
        <v>23.370999999999999</v>
      </c>
      <c r="F1380" t="s">
        <v>2</v>
      </c>
      <c r="G1380">
        <v>30.385000000000002</v>
      </c>
      <c r="H1380" t="s">
        <v>2</v>
      </c>
      <c r="I1380">
        <v>22.992000000000001</v>
      </c>
      <c r="J1380" t="s">
        <v>2</v>
      </c>
      <c r="K1380" s="1" t="s">
        <v>149</v>
      </c>
      <c r="L1380" t="s">
        <v>150</v>
      </c>
      <c r="M1380" t="s">
        <v>5</v>
      </c>
      <c r="R1380">
        <v>1361396</v>
      </c>
      <c r="S1380">
        <v>3200</v>
      </c>
      <c r="T1380">
        <v>24.274000000000001</v>
      </c>
      <c r="U1380">
        <v>32.048000000000002</v>
      </c>
      <c r="V1380">
        <v>23.818000000000001</v>
      </c>
      <c r="W1380" t="s">
        <v>155</v>
      </c>
      <c r="X1380" t="s">
        <v>156</v>
      </c>
    </row>
    <row r="1381" spans="1:24" x14ac:dyDescent="0.25">
      <c r="A1381">
        <v>1361802</v>
      </c>
      <c r="B1381" t="s">
        <v>12</v>
      </c>
      <c r="C1381">
        <v>2672</v>
      </c>
      <c r="D1381" t="s">
        <v>1</v>
      </c>
      <c r="E1381">
        <v>22.446000000000002</v>
      </c>
      <c r="F1381" t="s">
        <v>2</v>
      </c>
      <c r="G1381">
        <v>29.998999999999999</v>
      </c>
      <c r="H1381" t="s">
        <v>2</v>
      </c>
      <c r="I1381">
        <v>22.521000000000001</v>
      </c>
      <c r="J1381" t="s">
        <v>2</v>
      </c>
      <c r="K1381" s="1" t="s">
        <v>149</v>
      </c>
      <c r="L1381" t="s">
        <v>150</v>
      </c>
      <c r="M1381" t="s">
        <v>5</v>
      </c>
      <c r="R1381">
        <v>1361354</v>
      </c>
      <c r="S1381">
        <v>3255</v>
      </c>
      <c r="T1381">
        <v>23.552</v>
      </c>
      <c r="U1381">
        <v>31.983000000000001</v>
      </c>
      <c r="V1381">
        <v>23.219000000000001</v>
      </c>
      <c r="W1381" t="s">
        <v>155</v>
      </c>
      <c r="X1381" t="s">
        <v>156</v>
      </c>
    </row>
    <row r="1382" spans="1:24" x14ac:dyDescent="0.25">
      <c r="A1382">
        <v>1361803</v>
      </c>
      <c r="B1382" t="s">
        <v>13</v>
      </c>
      <c r="C1382">
        <v>2448</v>
      </c>
      <c r="D1382" t="s">
        <v>1</v>
      </c>
      <c r="E1382">
        <v>24.484999999999999</v>
      </c>
      <c r="F1382" t="s">
        <v>2</v>
      </c>
      <c r="G1382">
        <v>32.261000000000003</v>
      </c>
      <c r="H1382" t="s">
        <v>2</v>
      </c>
      <c r="I1382">
        <v>23.634</v>
      </c>
      <c r="J1382" t="s">
        <v>2</v>
      </c>
      <c r="K1382" s="1" t="s">
        <v>149</v>
      </c>
      <c r="L1382" t="s">
        <v>150</v>
      </c>
      <c r="M1382" t="s">
        <v>5</v>
      </c>
      <c r="R1382">
        <v>1361340</v>
      </c>
      <c r="S1382">
        <v>3203</v>
      </c>
      <c r="T1382">
        <v>24.2</v>
      </c>
      <c r="U1382">
        <v>31.972999999999999</v>
      </c>
      <c r="V1382">
        <v>23.94</v>
      </c>
      <c r="W1382" t="s">
        <v>155</v>
      </c>
      <c r="X1382" t="s">
        <v>156</v>
      </c>
    </row>
    <row r="1383" spans="1:24" x14ac:dyDescent="0.25">
      <c r="A1383">
        <v>1361804</v>
      </c>
      <c r="B1383" t="s">
        <v>14</v>
      </c>
      <c r="C1383">
        <v>2883</v>
      </c>
      <c r="D1383" t="s">
        <v>1</v>
      </c>
      <c r="E1383">
        <v>23.777000000000001</v>
      </c>
      <c r="F1383" t="s">
        <v>2</v>
      </c>
      <c r="G1383">
        <v>31.221</v>
      </c>
      <c r="H1383" t="s">
        <v>2</v>
      </c>
      <c r="I1383">
        <v>23.478000000000002</v>
      </c>
      <c r="J1383" t="s">
        <v>2</v>
      </c>
      <c r="K1383" s="1" t="s">
        <v>149</v>
      </c>
      <c r="L1383" t="s">
        <v>150</v>
      </c>
      <c r="M1383" t="s">
        <v>5</v>
      </c>
      <c r="R1383">
        <v>1361391</v>
      </c>
      <c r="S1383">
        <v>3630</v>
      </c>
      <c r="T1383">
        <v>23.254999999999999</v>
      </c>
      <c r="U1383">
        <v>31.937999999999999</v>
      </c>
      <c r="V1383">
        <v>22.946000000000002</v>
      </c>
      <c r="W1383" t="s">
        <v>155</v>
      </c>
      <c r="X1383" t="s">
        <v>156</v>
      </c>
    </row>
    <row r="1384" spans="1:24" x14ac:dyDescent="0.25">
      <c r="A1384">
        <v>1361805</v>
      </c>
      <c r="B1384" t="s">
        <v>15</v>
      </c>
      <c r="C1384">
        <v>2452</v>
      </c>
      <c r="D1384" t="s">
        <v>1</v>
      </c>
      <c r="E1384">
        <v>24.838999999999999</v>
      </c>
      <c r="F1384" t="s">
        <v>2</v>
      </c>
      <c r="G1384">
        <v>31.573</v>
      </c>
      <c r="H1384" t="s">
        <v>2</v>
      </c>
      <c r="I1384">
        <v>24.686</v>
      </c>
      <c r="J1384" t="s">
        <v>2</v>
      </c>
      <c r="K1384" s="1" t="s">
        <v>149</v>
      </c>
      <c r="L1384" t="s">
        <v>150</v>
      </c>
      <c r="M1384" t="s">
        <v>5</v>
      </c>
      <c r="R1384">
        <v>1361336</v>
      </c>
      <c r="S1384">
        <v>4451</v>
      </c>
      <c r="T1384">
        <v>24.312999999999999</v>
      </c>
      <c r="U1384">
        <v>31.933</v>
      </c>
      <c r="V1384">
        <v>23.911000000000001</v>
      </c>
      <c r="W1384" t="s">
        <v>155</v>
      </c>
      <c r="X1384" t="s">
        <v>156</v>
      </c>
    </row>
    <row r="1385" spans="1:24" x14ac:dyDescent="0.25">
      <c r="A1385">
        <v>1361806</v>
      </c>
      <c r="B1385" t="s">
        <v>16</v>
      </c>
      <c r="C1385">
        <v>3861</v>
      </c>
      <c r="D1385" t="s">
        <v>1</v>
      </c>
      <c r="E1385">
        <v>23.591000000000001</v>
      </c>
      <c r="F1385" t="s">
        <v>2</v>
      </c>
      <c r="G1385">
        <v>32.244</v>
      </c>
      <c r="H1385" t="s">
        <v>2</v>
      </c>
      <c r="I1385">
        <v>23.111000000000001</v>
      </c>
      <c r="J1385" t="s">
        <v>2</v>
      </c>
      <c r="K1385" s="1" t="s">
        <v>149</v>
      </c>
      <c r="L1385" t="s">
        <v>150</v>
      </c>
      <c r="M1385" t="s">
        <v>5</v>
      </c>
      <c r="R1385">
        <v>1361385</v>
      </c>
      <c r="S1385">
        <v>3130</v>
      </c>
      <c r="T1385">
        <v>24.129000000000001</v>
      </c>
      <c r="U1385">
        <v>31.902000000000001</v>
      </c>
      <c r="V1385">
        <v>23.879000000000001</v>
      </c>
      <c r="W1385" t="s">
        <v>155</v>
      </c>
      <c r="X1385" t="s">
        <v>156</v>
      </c>
    </row>
    <row r="1386" spans="1:24" x14ac:dyDescent="0.25">
      <c r="A1386">
        <v>1361807</v>
      </c>
      <c r="B1386" t="s">
        <v>17</v>
      </c>
      <c r="C1386">
        <v>3142</v>
      </c>
      <c r="D1386" t="s">
        <v>1</v>
      </c>
      <c r="E1386">
        <v>12.653</v>
      </c>
      <c r="F1386" t="s">
        <v>2</v>
      </c>
      <c r="G1386">
        <v>23.172000000000001</v>
      </c>
      <c r="H1386" t="s">
        <v>2</v>
      </c>
      <c r="I1386">
        <v>19.306000000000001</v>
      </c>
      <c r="J1386" t="s">
        <v>2</v>
      </c>
      <c r="K1386" s="1" t="s">
        <v>149</v>
      </c>
      <c r="L1386" t="s">
        <v>150</v>
      </c>
      <c r="M1386" t="s">
        <v>5</v>
      </c>
      <c r="R1386">
        <v>1361337</v>
      </c>
      <c r="S1386">
        <v>3402</v>
      </c>
      <c r="T1386">
        <v>23.992999999999999</v>
      </c>
      <c r="U1386">
        <v>31.835999999999999</v>
      </c>
      <c r="V1386">
        <v>23.797000000000001</v>
      </c>
      <c r="W1386" t="s">
        <v>155</v>
      </c>
      <c r="X1386" t="s">
        <v>156</v>
      </c>
    </row>
    <row r="1387" spans="1:24" x14ac:dyDescent="0.25">
      <c r="A1387">
        <v>1361808</v>
      </c>
      <c r="B1387" t="s">
        <v>18</v>
      </c>
      <c r="C1387">
        <v>3620</v>
      </c>
      <c r="D1387" t="s">
        <v>1</v>
      </c>
      <c r="E1387">
        <v>22.832000000000001</v>
      </c>
      <c r="F1387" t="s">
        <v>2</v>
      </c>
      <c r="G1387">
        <v>30.777000000000001</v>
      </c>
      <c r="H1387" t="s">
        <v>2</v>
      </c>
      <c r="I1387">
        <v>22.318999999999999</v>
      </c>
      <c r="J1387" t="s">
        <v>2</v>
      </c>
      <c r="K1387" s="1" t="s">
        <v>149</v>
      </c>
      <c r="L1387" t="s">
        <v>150</v>
      </c>
      <c r="M1387" t="s">
        <v>5</v>
      </c>
      <c r="R1387">
        <v>1361394</v>
      </c>
      <c r="S1387">
        <v>2425</v>
      </c>
      <c r="T1387">
        <v>23.515000000000001</v>
      </c>
      <c r="U1387">
        <v>31.818999999999999</v>
      </c>
      <c r="V1387">
        <v>23.242000000000001</v>
      </c>
      <c r="W1387" t="s">
        <v>155</v>
      </c>
      <c r="X1387" t="s">
        <v>156</v>
      </c>
    </row>
    <row r="1388" spans="1:24" x14ac:dyDescent="0.25">
      <c r="A1388">
        <v>1361809</v>
      </c>
      <c r="B1388" t="s">
        <v>21</v>
      </c>
      <c r="C1388">
        <v>3257</v>
      </c>
      <c r="D1388" t="s">
        <v>1</v>
      </c>
      <c r="E1388">
        <v>23.734999999999999</v>
      </c>
      <c r="F1388" t="s">
        <v>2</v>
      </c>
      <c r="G1388">
        <v>31.263999999999999</v>
      </c>
      <c r="H1388" t="s">
        <v>2</v>
      </c>
      <c r="I1388">
        <v>23.099</v>
      </c>
      <c r="J1388" t="s">
        <v>2</v>
      </c>
      <c r="K1388" s="1" t="s">
        <v>149</v>
      </c>
      <c r="L1388" t="s">
        <v>150</v>
      </c>
      <c r="M1388" t="s">
        <v>5</v>
      </c>
      <c r="R1388">
        <v>1361360</v>
      </c>
      <c r="S1388">
        <v>3680</v>
      </c>
      <c r="T1388">
        <v>23.695</v>
      </c>
      <c r="U1388">
        <v>31.77</v>
      </c>
      <c r="V1388">
        <v>23.291</v>
      </c>
      <c r="W1388" t="s">
        <v>155</v>
      </c>
      <c r="X1388" t="s">
        <v>156</v>
      </c>
    </row>
    <row r="1389" spans="1:24" x14ac:dyDescent="0.25">
      <c r="A1389">
        <v>1361810</v>
      </c>
      <c r="B1389" t="s">
        <v>22</v>
      </c>
      <c r="C1389">
        <v>3171</v>
      </c>
      <c r="D1389" t="s">
        <v>1</v>
      </c>
      <c r="E1389">
        <v>23.262</v>
      </c>
      <c r="F1389" t="s">
        <v>2</v>
      </c>
      <c r="G1389">
        <v>32.847000000000001</v>
      </c>
      <c r="H1389" t="s">
        <v>2</v>
      </c>
      <c r="I1389">
        <v>22.417000000000002</v>
      </c>
      <c r="J1389" t="s">
        <v>2</v>
      </c>
      <c r="K1389" s="1" t="s">
        <v>149</v>
      </c>
      <c r="L1389" t="s">
        <v>150</v>
      </c>
      <c r="M1389" t="s">
        <v>5</v>
      </c>
      <c r="R1389">
        <v>1361361</v>
      </c>
      <c r="S1389">
        <v>3160</v>
      </c>
      <c r="T1389">
        <v>24.108000000000001</v>
      </c>
      <c r="U1389">
        <v>31.724</v>
      </c>
      <c r="V1389">
        <v>23.75</v>
      </c>
      <c r="W1389" t="s">
        <v>155</v>
      </c>
      <c r="X1389" t="s">
        <v>156</v>
      </c>
    </row>
    <row r="1390" spans="1:24" x14ac:dyDescent="0.25">
      <c r="A1390">
        <v>1361811</v>
      </c>
      <c r="B1390" t="s">
        <v>23</v>
      </c>
      <c r="C1390">
        <v>3595</v>
      </c>
      <c r="D1390" t="s">
        <v>1</v>
      </c>
      <c r="E1390">
        <v>24.106999999999999</v>
      </c>
      <c r="F1390" t="s">
        <v>2</v>
      </c>
      <c r="G1390">
        <v>32.537999999999997</v>
      </c>
      <c r="H1390" t="s">
        <v>2</v>
      </c>
      <c r="I1390">
        <v>23.602</v>
      </c>
      <c r="J1390" t="s">
        <v>2</v>
      </c>
      <c r="K1390" s="1" t="s">
        <v>149</v>
      </c>
      <c r="L1390" t="s">
        <v>150</v>
      </c>
      <c r="M1390" t="s">
        <v>5</v>
      </c>
      <c r="R1390">
        <v>1361366</v>
      </c>
      <c r="S1390">
        <v>3225</v>
      </c>
      <c r="T1390">
        <v>23.042999999999999</v>
      </c>
      <c r="U1390">
        <v>31.710999999999999</v>
      </c>
      <c r="V1390">
        <v>22.192</v>
      </c>
      <c r="W1390" t="s">
        <v>155</v>
      </c>
      <c r="X1390" t="s">
        <v>156</v>
      </c>
    </row>
    <row r="1391" spans="1:24" x14ac:dyDescent="0.25">
      <c r="A1391">
        <v>1361812</v>
      </c>
      <c r="B1391" t="s">
        <v>24</v>
      </c>
      <c r="C1391">
        <v>3098</v>
      </c>
      <c r="D1391" t="s">
        <v>1</v>
      </c>
      <c r="E1391">
        <v>23.103000000000002</v>
      </c>
      <c r="F1391" t="s">
        <v>2</v>
      </c>
      <c r="G1391">
        <v>30.658999999999999</v>
      </c>
      <c r="H1391" t="s">
        <v>2</v>
      </c>
      <c r="I1391">
        <v>24.041</v>
      </c>
      <c r="J1391" t="s">
        <v>2</v>
      </c>
      <c r="K1391" s="1" t="s">
        <v>149</v>
      </c>
      <c r="L1391" t="s">
        <v>150</v>
      </c>
      <c r="M1391" t="s">
        <v>5</v>
      </c>
      <c r="R1391">
        <v>1361379</v>
      </c>
      <c r="S1391">
        <v>3355</v>
      </c>
      <c r="T1391">
        <v>23.437999999999999</v>
      </c>
      <c r="U1391">
        <v>31.709</v>
      </c>
      <c r="V1391">
        <v>22.94</v>
      </c>
      <c r="W1391" t="s">
        <v>155</v>
      </c>
      <c r="X1391" t="s">
        <v>156</v>
      </c>
    </row>
    <row r="1392" spans="1:24" x14ac:dyDescent="0.25">
      <c r="A1392">
        <v>1361813</v>
      </c>
      <c r="B1392" t="s">
        <v>25</v>
      </c>
      <c r="C1392">
        <v>4090</v>
      </c>
      <c r="D1392" t="s">
        <v>1</v>
      </c>
      <c r="E1392">
        <v>23.231000000000002</v>
      </c>
      <c r="F1392" t="s">
        <v>2</v>
      </c>
      <c r="G1392">
        <v>31.327999999999999</v>
      </c>
      <c r="H1392" t="s">
        <v>2</v>
      </c>
      <c r="I1392">
        <v>22.8</v>
      </c>
      <c r="J1392" t="s">
        <v>2</v>
      </c>
      <c r="K1392" s="1" t="s">
        <v>149</v>
      </c>
      <c r="L1392" t="s">
        <v>150</v>
      </c>
      <c r="M1392" t="s">
        <v>5</v>
      </c>
      <c r="R1392">
        <v>1361393</v>
      </c>
      <c r="S1392">
        <v>3295</v>
      </c>
      <c r="T1392">
        <v>23.831</v>
      </c>
      <c r="U1392">
        <v>31.706</v>
      </c>
      <c r="V1392">
        <v>23.606999999999999</v>
      </c>
      <c r="W1392" t="s">
        <v>155</v>
      </c>
      <c r="X1392" t="s">
        <v>156</v>
      </c>
    </row>
    <row r="1393" spans="1:24" x14ac:dyDescent="0.25">
      <c r="A1393">
        <v>1361814</v>
      </c>
      <c r="B1393" t="s">
        <v>26</v>
      </c>
      <c r="C1393">
        <v>3543</v>
      </c>
      <c r="D1393" t="s">
        <v>1</v>
      </c>
      <c r="E1393">
        <v>23.986999999999998</v>
      </c>
      <c r="F1393" t="s">
        <v>2</v>
      </c>
      <c r="G1393">
        <v>32.295999999999999</v>
      </c>
      <c r="H1393" t="s">
        <v>2</v>
      </c>
      <c r="I1393">
        <v>23.533999999999999</v>
      </c>
      <c r="J1393" t="s">
        <v>2</v>
      </c>
      <c r="K1393" s="1" t="s">
        <v>149</v>
      </c>
      <c r="L1393" t="s">
        <v>150</v>
      </c>
      <c r="M1393" t="s">
        <v>5</v>
      </c>
      <c r="R1393">
        <v>1361335</v>
      </c>
      <c r="S1393">
        <v>3884</v>
      </c>
      <c r="T1393">
        <v>23.47</v>
      </c>
      <c r="U1393">
        <v>31.698</v>
      </c>
      <c r="V1393">
        <v>23.053000000000001</v>
      </c>
      <c r="W1393" t="s">
        <v>155</v>
      </c>
      <c r="X1393" t="s">
        <v>156</v>
      </c>
    </row>
    <row r="1394" spans="1:24" x14ac:dyDescent="0.25">
      <c r="A1394">
        <v>1361815</v>
      </c>
      <c r="B1394" t="s">
        <v>27</v>
      </c>
      <c r="C1394">
        <v>3266</v>
      </c>
      <c r="D1394" t="s">
        <v>1</v>
      </c>
      <c r="E1394">
        <v>23.815000000000001</v>
      </c>
      <c r="F1394" t="s">
        <v>2</v>
      </c>
      <c r="G1394">
        <v>30.658999999999999</v>
      </c>
      <c r="H1394" t="s">
        <v>2</v>
      </c>
      <c r="I1394">
        <v>23.222000000000001</v>
      </c>
      <c r="J1394" t="s">
        <v>2</v>
      </c>
      <c r="K1394" s="1" t="s">
        <v>149</v>
      </c>
      <c r="L1394" t="s">
        <v>150</v>
      </c>
      <c r="M1394" t="s">
        <v>5</v>
      </c>
      <c r="R1394">
        <v>1361380</v>
      </c>
      <c r="S1394">
        <v>2990</v>
      </c>
      <c r="T1394">
        <v>23.533999999999999</v>
      </c>
      <c r="U1394">
        <v>31.689</v>
      </c>
      <c r="V1394">
        <v>22.876000000000001</v>
      </c>
      <c r="W1394" t="s">
        <v>155</v>
      </c>
      <c r="X1394" t="s">
        <v>156</v>
      </c>
    </row>
    <row r="1395" spans="1:24" x14ac:dyDescent="0.25">
      <c r="A1395">
        <v>1361816</v>
      </c>
      <c r="B1395" t="s">
        <v>28</v>
      </c>
      <c r="C1395">
        <v>2655</v>
      </c>
      <c r="D1395" t="s">
        <v>1</v>
      </c>
      <c r="E1395">
        <v>23.949000000000002</v>
      </c>
      <c r="F1395" t="s">
        <v>2</v>
      </c>
      <c r="G1395">
        <v>31.824999999999999</v>
      </c>
      <c r="H1395" t="s">
        <v>2</v>
      </c>
      <c r="I1395">
        <v>23.6</v>
      </c>
      <c r="J1395" t="s">
        <v>2</v>
      </c>
      <c r="K1395" s="1" t="s">
        <v>149</v>
      </c>
      <c r="L1395" t="s">
        <v>150</v>
      </c>
      <c r="M1395" t="s">
        <v>5</v>
      </c>
      <c r="R1395">
        <v>1361347</v>
      </c>
      <c r="S1395">
        <v>3370</v>
      </c>
      <c r="T1395">
        <v>23.454999999999998</v>
      </c>
      <c r="U1395">
        <v>31.683</v>
      </c>
      <c r="V1395">
        <v>23.13</v>
      </c>
      <c r="W1395" t="s">
        <v>155</v>
      </c>
      <c r="X1395" t="s">
        <v>156</v>
      </c>
    </row>
    <row r="1396" spans="1:24" x14ac:dyDescent="0.25">
      <c r="A1396">
        <v>1361817</v>
      </c>
      <c r="B1396" t="s">
        <v>29</v>
      </c>
      <c r="C1396">
        <v>2890</v>
      </c>
      <c r="D1396" t="s">
        <v>1</v>
      </c>
      <c r="E1396">
        <v>23.85</v>
      </c>
      <c r="F1396" t="s">
        <v>2</v>
      </c>
      <c r="G1396">
        <v>30.771999999999998</v>
      </c>
      <c r="H1396" t="s">
        <v>2</v>
      </c>
      <c r="I1396">
        <v>23.238</v>
      </c>
      <c r="J1396" t="s">
        <v>2</v>
      </c>
      <c r="K1396" s="1" t="s">
        <v>149</v>
      </c>
      <c r="L1396" t="s">
        <v>150</v>
      </c>
      <c r="M1396" t="s">
        <v>5</v>
      </c>
      <c r="R1396">
        <v>1361344</v>
      </c>
      <c r="S1396">
        <v>1085</v>
      </c>
      <c r="T1396">
        <v>24.762</v>
      </c>
      <c r="U1396">
        <v>31.59</v>
      </c>
      <c r="V1396">
        <v>24.321000000000002</v>
      </c>
      <c r="W1396" t="s">
        <v>155</v>
      </c>
      <c r="X1396" t="s">
        <v>156</v>
      </c>
    </row>
    <row r="1397" spans="1:24" x14ac:dyDescent="0.25">
      <c r="A1397">
        <v>1361818</v>
      </c>
      <c r="B1397" t="s">
        <v>30</v>
      </c>
      <c r="C1397">
        <v>2195</v>
      </c>
      <c r="D1397" t="s">
        <v>1</v>
      </c>
      <c r="E1397">
        <v>23.919</v>
      </c>
      <c r="F1397" t="s">
        <v>2</v>
      </c>
      <c r="G1397">
        <v>31.103999999999999</v>
      </c>
      <c r="H1397" t="s">
        <v>2</v>
      </c>
      <c r="I1397">
        <v>23.61</v>
      </c>
      <c r="J1397" t="s">
        <v>2</v>
      </c>
      <c r="K1397" s="1" t="s">
        <v>149</v>
      </c>
      <c r="L1397" t="s">
        <v>150</v>
      </c>
      <c r="M1397" t="s">
        <v>5</v>
      </c>
      <c r="R1397">
        <v>1361392</v>
      </c>
      <c r="S1397">
        <v>3140</v>
      </c>
      <c r="T1397">
        <v>23.898</v>
      </c>
      <c r="U1397">
        <v>31.576000000000001</v>
      </c>
      <c r="V1397">
        <v>23.716000000000001</v>
      </c>
      <c r="W1397" t="s">
        <v>155</v>
      </c>
      <c r="X1397" t="s">
        <v>156</v>
      </c>
    </row>
    <row r="1398" spans="1:24" x14ac:dyDescent="0.25">
      <c r="A1398">
        <v>1361819</v>
      </c>
      <c r="B1398" t="s">
        <v>31</v>
      </c>
      <c r="C1398">
        <v>2955</v>
      </c>
      <c r="D1398" t="s">
        <v>1</v>
      </c>
      <c r="E1398">
        <v>23.914999999999999</v>
      </c>
      <c r="F1398" t="s">
        <v>2</v>
      </c>
      <c r="G1398">
        <v>30.978000000000002</v>
      </c>
      <c r="H1398" t="s">
        <v>2</v>
      </c>
      <c r="I1398">
        <v>23.808</v>
      </c>
      <c r="J1398" t="s">
        <v>2</v>
      </c>
      <c r="K1398" s="1" t="s">
        <v>149</v>
      </c>
      <c r="L1398" t="s">
        <v>150</v>
      </c>
      <c r="M1398" t="s">
        <v>5</v>
      </c>
      <c r="R1398">
        <v>1361386</v>
      </c>
      <c r="S1398">
        <v>3620</v>
      </c>
      <c r="T1398">
        <v>22.986000000000001</v>
      </c>
      <c r="U1398">
        <v>31.536999999999999</v>
      </c>
      <c r="V1398">
        <v>22.61</v>
      </c>
      <c r="W1398" t="s">
        <v>155</v>
      </c>
      <c r="X1398" t="s">
        <v>156</v>
      </c>
    </row>
    <row r="1399" spans="1:24" x14ac:dyDescent="0.25">
      <c r="A1399">
        <v>1361820</v>
      </c>
      <c r="B1399" t="s">
        <v>32</v>
      </c>
      <c r="C1399">
        <v>3714</v>
      </c>
      <c r="D1399" t="s">
        <v>1</v>
      </c>
      <c r="E1399">
        <v>23.454999999999998</v>
      </c>
      <c r="F1399" t="s">
        <v>2</v>
      </c>
      <c r="G1399">
        <v>32.424999999999997</v>
      </c>
      <c r="H1399" t="s">
        <v>2</v>
      </c>
      <c r="I1399">
        <v>22.943999999999999</v>
      </c>
      <c r="J1399" t="s">
        <v>2</v>
      </c>
      <c r="K1399" s="1" t="s">
        <v>149</v>
      </c>
      <c r="L1399" t="s">
        <v>150</v>
      </c>
      <c r="M1399" t="s">
        <v>5</v>
      </c>
      <c r="R1399">
        <v>1361383</v>
      </c>
      <c r="S1399">
        <v>3520</v>
      </c>
      <c r="T1399">
        <v>23.989000000000001</v>
      </c>
      <c r="U1399">
        <v>31.454999999999998</v>
      </c>
      <c r="V1399">
        <v>23.315999999999999</v>
      </c>
      <c r="W1399" t="s">
        <v>155</v>
      </c>
      <c r="X1399" t="s">
        <v>156</v>
      </c>
    </row>
    <row r="1400" spans="1:24" x14ac:dyDescent="0.25">
      <c r="A1400">
        <v>1361821</v>
      </c>
      <c r="B1400" t="s">
        <v>33</v>
      </c>
      <c r="C1400">
        <v>2637</v>
      </c>
      <c r="D1400" t="s">
        <v>1</v>
      </c>
      <c r="E1400">
        <v>23.728999999999999</v>
      </c>
      <c r="F1400" t="s">
        <v>2</v>
      </c>
      <c r="G1400">
        <v>33.002000000000002</v>
      </c>
      <c r="H1400" t="s">
        <v>2</v>
      </c>
      <c r="I1400">
        <v>23.181000000000001</v>
      </c>
      <c r="J1400" t="s">
        <v>2</v>
      </c>
      <c r="K1400" s="1" t="s">
        <v>149</v>
      </c>
      <c r="L1400" t="s">
        <v>150</v>
      </c>
      <c r="M1400" t="s">
        <v>5</v>
      </c>
      <c r="R1400">
        <v>1361390</v>
      </c>
      <c r="S1400">
        <v>3120</v>
      </c>
      <c r="T1400">
        <v>24.111999999999998</v>
      </c>
      <c r="U1400">
        <v>31.446999999999999</v>
      </c>
      <c r="V1400">
        <v>23.218</v>
      </c>
      <c r="W1400" t="s">
        <v>155</v>
      </c>
      <c r="X1400" t="s">
        <v>156</v>
      </c>
    </row>
    <row r="1401" spans="1:24" x14ac:dyDescent="0.25">
      <c r="A1401">
        <v>1361822</v>
      </c>
      <c r="B1401" t="s">
        <v>34</v>
      </c>
      <c r="C1401">
        <v>3697</v>
      </c>
      <c r="D1401" t="s">
        <v>1</v>
      </c>
      <c r="E1401">
        <v>23.381</v>
      </c>
      <c r="F1401" t="s">
        <v>2</v>
      </c>
      <c r="G1401">
        <v>32.024000000000001</v>
      </c>
      <c r="H1401" t="s">
        <v>2</v>
      </c>
      <c r="I1401">
        <v>23.085999999999999</v>
      </c>
      <c r="J1401" t="s">
        <v>2</v>
      </c>
      <c r="K1401" s="1" t="s">
        <v>149</v>
      </c>
      <c r="L1401" t="s">
        <v>150</v>
      </c>
      <c r="M1401" t="s">
        <v>5</v>
      </c>
      <c r="R1401">
        <v>1361382</v>
      </c>
      <c r="S1401">
        <v>2726</v>
      </c>
      <c r="T1401">
        <v>23.99</v>
      </c>
      <c r="U1401">
        <v>31.437000000000001</v>
      </c>
      <c r="V1401">
        <v>23.594999999999999</v>
      </c>
      <c r="W1401" t="s">
        <v>155</v>
      </c>
      <c r="X1401" t="s">
        <v>156</v>
      </c>
    </row>
    <row r="1402" spans="1:24" x14ac:dyDescent="0.25">
      <c r="A1402">
        <v>1361823</v>
      </c>
      <c r="B1402" t="s">
        <v>35</v>
      </c>
      <c r="C1402">
        <v>2810</v>
      </c>
      <c r="D1402" t="s">
        <v>1</v>
      </c>
      <c r="E1402">
        <v>23.324000000000002</v>
      </c>
      <c r="F1402" t="s">
        <v>2</v>
      </c>
      <c r="G1402">
        <v>29.812000000000001</v>
      </c>
      <c r="H1402" t="s">
        <v>2</v>
      </c>
      <c r="I1402">
        <v>23.167999999999999</v>
      </c>
      <c r="J1402" t="s">
        <v>2</v>
      </c>
      <c r="K1402" s="1" t="s">
        <v>149</v>
      </c>
      <c r="L1402" t="s">
        <v>150</v>
      </c>
      <c r="M1402" t="s">
        <v>5</v>
      </c>
      <c r="R1402">
        <v>1361357</v>
      </c>
      <c r="S1402">
        <v>3188</v>
      </c>
      <c r="T1402">
        <v>23.462</v>
      </c>
      <c r="U1402">
        <v>31.411000000000001</v>
      </c>
      <c r="V1402">
        <v>22.898</v>
      </c>
      <c r="W1402" t="s">
        <v>155</v>
      </c>
      <c r="X1402" t="s">
        <v>156</v>
      </c>
    </row>
    <row r="1403" spans="1:24" x14ac:dyDescent="0.25">
      <c r="A1403">
        <v>1361824</v>
      </c>
      <c r="B1403" t="s">
        <v>36</v>
      </c>
      <c r="C1403">
        <v>2450</v>
      </c>
      <c r="D1403" t="s">
        <v>1</v>
      </c>
      <c r="E1403">
        <v>24.097999999999999</v>
      </c>
      <c r="F1403" t="s">
        <v>2</v>
      </c>
      <c r="G1403">
        <v>31.513999999999999</v>
      </c>
      <c r="H1403" t="s">
        <v>2</v>
      </c>
      <c r="I1403">
        <v>23.899000000000001</v>
      </c>
      <c r="J1403" t="s">
        <v>2</v>
      </c>
      <c r="K1403" s="1" t="s">
        <v>149</v>
      </c>
      <c r="L1403" t="s">
        <v>150</v>
      </c>
      <c r="M1403" t="s">
        <v>5</v>
      </c>
      <c r="R1403">
        <v>1361378</v>
      </c>
      <c r="S1403">
        <v>3809</v>
      </c>
      <c r="T1403">
        <v>23.373000000000001</v>
      </c>
      <c r="U1403">
        <v>31.335999999999999</v>
      </c>
      <c r="V1403">
        <v>22.946999999999999</v>
      </c>
      <c r="W1403" t="s">
        <v>155</v>
      </c>
      <c r="X1403" t="s">
        <v>156</v>
      </c>
    </row>
    <row r="1404" spans="1:24" x14ac:dyDescent="0.25">
      <c r="A1404">
        <v>1361825</v>
      </c>
      <c r="B1404" t="s">
        <v>37</v>
      </c>
      <c r="C1404">
        <v>3410</v>
      </c>
      <c r="D1404" t="s">
        <v>1</v>
      </c>
      <c r="E1404">
        <v>22.962</v>
      </c>
      <c r="F1404" t="s">
        <v>2</v>
      </c>
      <c r="G1404">
        <v>31.210999999999999</v>
      </c>
      <c r="H1404" t="s">
        <v>2</v>
      </c>
      <c r="I1404">
        <v>22.806000000000001</v>
      </c>
      <c r="J1404" t="s">
        <v>2</v>
      </c>
      <c r="K1404" s="1" t="s">
        <v>149</v>
      </c>
      <c r="L1404" t="s">
        <v>150</v>
      </c>
      <c r="M1404" t="s">
        <v>5</v>
      </c>
      <c r="R1404">
        <v>1361384</v>
      </c>
      <c r="S1404">
        <v>3316</v>
      </c>
      <c r="T1404">
        <v>23.678999999999998</v>
      </c>
      <c r="U1404">
        <v>31.327999999999999</v>
      </c>
      <c r="V1404">
        <v>22.667999999999999</v>
      </c>
      <c r="W1404" t="s">
        <v>155</v>
      </c>
      <c r="X1404" t="s">
        <v>156</v>
      </c>
    </row>
    <row r="1405" spans="1:24" x14ac:dyDescent="0.25">
      <c r="A1405">
        <v>1361826</v>
      </c>
      <c r="B1405" t="s">
        <v>38</v>
      </c>
      <c r="C1405">
        <v>2715</v>
      </c>
      <c r="D1405" t="s">
        <v>1</v>
      </c>
      <c r="E1405">
        <v>23.05</v>
      </c>
      <c r="F1405" t="s">
        <v>2</v>
      </c>
      <c r="G1405">
        <v>31.536000000000001</v>
      </c>
      <c r="H1405" t="s">
        <v>2</v>
      </c>
      <c r="I1405">
        <v>22.702999999999999</v>
      </c>
      <c r="J1405" t="s">
        <v>2</v>
      </c>
      <c r="K1405" s="1" t="s">
        <v>149</v>
      </c>
      <c r="L1405" t="s">
        <v>150</v>
      </c>
      <c r="M1405" t="s">
        <v>5</v>
      </c>
      <c r="R1405">
        <v>1361349</v>
      </c>
      <c r="S1405">
        <v>3805</v>
      </c>
      <c r="T1405">
        <v>23.594999999999999</v>
      </c>
      <c r="U1405">
        <v>31.309000000000001</v>
      </c>
      <c r="V1405">
        <v>23.327000000000002</v>
      </c>
      <c r="W1405" t="s">
        <v>155</v>
      </c>
      <c r="X1405" t="s">
        <v>156</v>
      </c>
    </row>
    <row r="1406" spans="1:24" x14ac:dyDescent="0.25">
      <c r="A1406">
        <v>1361827</v>
      </c>
      <c r="B1406" t="s">
        <v>39</v>
      </c>
      <c r="C1406">
        <v>4000</v>
      </c>
      <c r="D1406" t="s">
        <v>1</v>
      </c>
      <c r="E1406">
        <v>25.588000000000001</v>
      </c>
      <c r="F1406" t="s">
        <v>2</v>
      </c>
      <c r="G1406">
        <v>31.937999999999999</v>
      </c>
      <c r="H1406" t="s">
        <v>2</v>
      </c>
      <c r="I1406">
        <v>24.838000000000001</v>
      </c>
      <c r="J1406" t="s">
        <v>2</v>
      </c>
      <c r="K1406" s="1" t="s">
        <v>149</v>
      </c>
      <c r="L1406" t="s">
        <v>150</v>
      </c>
      <c r="M1406" t="s">
        <v>5</v>
      </c>
      <c r="R1406">
        <v>1361342</v>
      </c>
      <c r="S1406">
        <v>3566</v>
      </c>
      <c r="T1406">
        <v>23.681999999999999</v>
      </c>
      <c r="U1406">
        <v>31.291</v>
      </c>
      <c r="V1406">
        <v>23.513999999999999</v>
      </c>
      <c r="W1406" t="s">
        <v>155</v>
      </c>
      <c r="X1406" t="s">
        <v>156</v>
      </c>
    </row>
    <row r="1407" spans="1:24" x14ac:dyDescent="0.25">
      <c r="A1407">
        <v>1361828</v>
      </c>
      <c r="B1407" t="s">
        <v>40</v>
      </c>
      <c r="C1407">
        <v>3710</v>
      </c>
      <c r="D1407" t="s">
        <v>1</v>
      </c>
      <c r="E1407">
        <v>23.753</v>
      </c>
      <c r="F1407" t="s">
        <v>2</v>
      </c>
      <c r="G1407">
        <v>32.982999999999997</v>
      </c>
      <c r="H1407" t="s">
        <v>2</v>
      </c>
      <c r="I1407">
        <v>23.016999999999999</v>
      </c>
      <c r="J1407" t="s">
        <v>2</v>
      </c>
      <c r="K1407" s="1" t="s">
        <v>149</v>
      </c>
      <c r="L1407" t="s">
        <v>150</v>
      </c>
      <c r="M1407" t="s">
        <v>5</v>
      </c>
      <c r="R1407">
        <v>1361332</v>
      </c>
      <c r="S1407">
        <v>3272</v>
      </c>
      <c r="T1407">
        <v>24.146000000000001</v>
      </c>
      <c r="U1407">
        <v>31.228999999999999</v>
      </c>
      <c r="V1407">
        <v>23.92</v>
      </c>
      <c r="W1407" t="s">
        <v>155</v>
      </c>
      <c r="X1407" t="s">
        <v>156</v>
      </c>
    </row>
    <row r="1408" spans="1:24" x14ac:dyDescent="0.25">
      <c r="A1408">
        <v>1361829</v>
      </c>
      <c r="B1408" t="s">
        <v>41</v>
      </c>
      <c r="C1408">
        <v>3360</v>
      </c>
      <c r="D1408" t="s">
        <v>1</v>
      </c>
      <c r="E1408">
        <v>22.887</v>
      </c>
      <c r="F1408" t="s">
        <v>2</v>
      </c>
      <c r="G1408">
        <v>31.399000000000001</v>
      </c>
      <c r="H1408" t="s">
        <v>2</v>
      </c>
      <c r="I1408">
        <v>22.728000000000002</v>
      </c>
      <c r="J1408" t="s">
        <v>2</v>
      </c>
      <c r="K1408" s="1" t="s">
        <v>149</v>
      </c>
      <c r="L1408" t="s">
        <v>150</v>
      </c>
      <c r="M1408" t="s">
        <v>5</v>
      </c>
      <c r="R1408">
        <v>1361351</v>
      </c>
      <c r="S1408">
        <v>3657</v>
      </c>
      <c r="T1408">
        <v>23.446999999999999</v>
      </c>
      <c r="U1408">
        <v>31.123000000000001</v>
      </c>
      <c r="V1408">
        <v>23.157</v>
      </c>
      <c r="W1408" t="s">
        <v>155</v>
      </c>
      <c r="X1408" t="s">
        <v>156</v>
      </c>
    </row>
    <row r="1409" spans="1:24" x14ac:dyDescent="0.25">
      <c r="A1409">
        <v>1361830</v>
      </c>
      <c r="B1409" t="s">
        <v>42</v>
      </c>
      <c r="C1409">
        <v>2931</v>
      </c>
      <c r="D1409" t="s">
        <v>1</v>
      </c>
      <c r="E1409">
        <v>23.818000000000001</v>
      </c>
      <c r="F1409" t="s">
        <v>2</v>
      </c>
      <c r="G1409">
        <v>31.57</v>
      </c>
      <c r="H1409" t="s">
        <v>2</v>
      </c>
      <c r="I1409">
        <v>23.251000000000001</v>
      </c>
      <c r="J1409" t="s">
        <v>2</v>
      </c>
      <c r="K1409" s="1" t="s">
        <v>149</v>
      </c>
      <c r="L1409" t="s">
        <v>150</v>
      </c>
      <c r="M1409" t="s">
        <v>5</v>
      </c>
      <c r="R1409">
        <v>1361368</v>
      </c>
      <c r="S1409">
        <v>3235</v>
      </c>
      <c r="T1409">
        <v>23.26</v>
      </c>
      <c r="U1409">
        <v>31.105</v>
      </c>
      <c r="V1409">
        <v>22.98</v>
      </c>
      <c r="W1409" t="s">
        <v>155</v>
      </c>
      <c r="X1409" t="s">
        <v>156</v>
      </c>
    </row>
    <row r="1410" spans="1:24" x14ac:dyDescent="0.25">
      <c r="A1410">
        <v>1361831</v>
      </c>
      <c r="B1410" t="s">
        <v>46</v>
      </c>
      <c r="C1410">
        <v>2825</v>
      </c>
      <c r="D1410" t="s">
        <v>1</v>
      </c>
      <c r="E1410">
        <v>23.733000000000001</v>
      </c>
      <c r="F1410" t="s">
        <v>2</v>
      </c>
      <c r="G1410">
        <v>30.75</v>
      </c>
      <c r="H1410" t="s">
        <v>2</v>
      </c>
      <c r="I1410">
        <v>23.204000000000001</v>
      </c>
      <c r="J1410" t="s">
        <v>2</v>
      </c>
      <c r="K1410" s="1" t="s">
        <v>149</v>
      </c>
      <c r="L1410" t="s">
        <v>150</v>
      </c>
      <c r="M1410" t="s">
        <v>5</v>
      </c>
      <c r="R1410">
        <v>1361358</v>
      </c>
      <c r="S1410">
        <v>3184</v>
      </c>
      <c r="T1410">
        <v>24.216999999999999</v>
      </c>
      <c r="U1410">
        <v>31.044</v>
      </c>
      <c r="V1410">
        <v>24.62</v>
      </c>
      <c r="W1410" t="s">
        <v>155</v>
      </c>
      <c r="X1410" t="s">
        <v>156</v>
      </c>
    </row>
    <row r="1411" spans="1:24" x14ac:dyDescent="0.25">
      <c r="A1411">
        <v>1361832</v>
      </c>
      <c r="B1411" t="s">
        <v>47</v>
      </c>
      <c r="C1411">
        <v>2940</v>
      </c>
      <c r="D1411" t="s">
        <v>1</v>
      </c>
      <c r="E1411">
        <v>23.856999999999999</v>
      </c>
      <c r="F1411" t="s">
        <v>2</v>
      </c>
      <c r="G1411">
        <v>31.58</v>
      </c>
      <c r="H1411" t="s">
        <v>2</v>
      </c>
      <c r="I1411">
        <v>23.401</v>
      </c>
      <c r="J1411" t="s">
        <v>2</v>
      </c>
      <c r="K1411" s="1" t="s">
        <v>149</v>
      </c>
      <c r="L1411" t="s">
        <v>150</v>
      </c>
      <c r="M1411" t="s">
        <v>5</v>
      </c>
      <c r="R1411">
        <v>1361343</v>
      </c>
      <c r="S1411">
        <v>880</v>
      </c>
      <c r="T1411">
        <v>23.558</v>
      </c>
      <c r="U1411">
        <v>31.027999999999999</v>
      </c>
      <c r="V1411">
        <v>23.338000000000001</v>
      </c>
      <c r="W1411" t="s">
        <v>155</v>
      </c>
      <c r="X1411" t="s">
        <v>156</v>
      </c>
    </row>
    <row r="1412" spans="1:24" x14ac:dyDescent="0.25">
      <c r="A1412">
        <v>1361848</v>
      </c>
      <c r="B1412" t="s">
        <v>48</v>
      </c>
      <c r="C1412">
        <v>3600</v>
      </c>
      <c r="D1412" t="s">
        <v>1</v>
      </c>
      <c r="E1412">
        <v>23.285</v>
      </c>
      <c r="F1412" t="s">
        <v>2</v>
      </c>
      <c r="G1412">
        <v>31.998000000000001</v>
      </c>
      <c r="H1412" t="s">
        <v>2</v>
      </c>
      <c r="I1412">
        <v>22.628</v>
      </c>
      <c r="J1412" t="s">
        <v>2</v>
      </c>
      <c r="K1412" s="1" t="s">
        <v>149</v>
      </c>
      <c r="L1412" t="s">
        <v>150</v>
      </c>
      <c r="M1412" t="s">
        <v>5</v>
      </c>
      <c r="R1412">
        <v>1361334</v>
      </c>
      <c r="S1412">
        <v>3180</v>
      </c>
      <c r="T1412">
        <v>23.332000000000001</v>
      </c>
      <c r="U1412">
        <v>30.978999999999999</v>
      </c>
      <c r="V1412">
        <v>22.59</v>
      </c>
      <c r="W1412" t="s">
        <v>155</v>
      </c>
      <c r="X1412" t="s">
        <v>156</v>
      </c>
    </row>
    <row r="1413" spans="1:24" x14ac:dyDescent="0.25">
      <c r="A1413">
        <v>1361849</v>
      </c>
      <c r="B1413" t="s">
        <v>49</v>
      </c>
      <c r="C1413">
        <v>3278</v>
      </c>
      <c r="D1413" t="s">
        <v>1</v>
      </c>
      <c r="E1413">
        <v>23.667999999999999</v>
      </c>
      <c r="F1413" t="s">
        <v>2</v>
      </c>
      <c r="G1413">
        <v>31.736999999999998</v>
      </c>
      <c r="H1413" t="s">
        <v>2</v>
      </c>
      <c r="I1413">
        <v>22.783000000000001</v>
      </c>
      <c r="J1413" t="s">
        <v>2</v>
      </c>
      <c r="K1413" s="1" t="s">
        <v>149</v>
      </c>
      <c r="L1413" t="s">
        <v>150</v>
      </c>
      <c r="M1413" t="s">
        <v>5</v>
      </c>
      <c r="R1413">
        <v>1361376</v>
      </c>
      <c r="S1413">
        <v>3212</v>
      </c>
      <c r="T1413">
        <v>23.155999999999999</v>
      </c>
      <c r="U1413">
        <v>30.969000000000001</v>
      </c>
      <c r="V1413">
        <v>22.998999999999999</v>
      </c>
      <c r="W1413" t="s">
        <v>155</v>
      </c>
      <c r="X1413" t="s">
        <v>156</v>
      </c>
    </row>
    <row r="1414" spans="1:24" x14ac:dyDescent="0.25">
      <c r="A1414">
        <v>1361850</v>
      </c>
      <c r="B1414" t="s">
        <v>50</v>
      </c>
      <c r="C1414">
        <v>3884</v>
      </c>
      <c r="D1414" t="s">
        <v>19</v>
      </c>
      <c r="E1414">
        <v>24.989000000000001</v>
      </c>
      <c r="F1414" t="s">
        <v>2</v>
      </c>
      <c r="G1414">
        <v>34.47</v>
      </c>
      <c r="H1414" t="s">
        <v>20</v>
      </c>
      <c r="I1414">
        <v>23.957000000000001</v>
      </c>
      <c r="J1414" t="s">
        <v>2</v>
      </c>
      <c r="K1414" s="1" t="s">
        <v>149</v>
      </c>
      <c r="L1414" t="s">
        <v>150</v>
      </c>
      <c r="M1414" t="s">
        <v>5</v>
      </c>
      <c r="R1414">
        <v>1361374</v>
      </c>
      <c r="S1414">
        <v>2621</v>
      </c>
      <c r="T1414">
        <v>22.709</v>
      </c>
      <c r="U1414">
        <v>30.927</v>
      </c>
      <c r="V1414">
        <v>22.591999999999999</v>
      </c>
      <c r="W1414" t="s">
        <v>155</v>
      </c>
      <c r="X1414" t="s">
        <v>156</v>
      </c>
    </row>
    <row r="1415" spans="1:24" x14ac:dyDescent="0.25">
      <c r="A1415">
        <v>1361845</v>
      </c>
      <c r="B1415" t="s">
        <v>51</v>
      </c>
      <c r="C1415">
        <v>360</v>
      </c>
      <c r="D1415" t="s">
        <v>19</v>
      </c>
      <c r="E1415">
        <v>24.166</v>
      </c>
      <c r="F1415" t="s">
        <v>2</v>
      </c>
      <c r="G1415">
        <v>35.322000000000003</v>
      </c>
      <c r="H1415" t="s">
        <v>20</v>
      </c>
      <c r="I1415">
        <v>23.433</v>
      </c>
      <c r="J1415" t="s">
        <v>2</v>
      </c>
      <c r="K1415" s="1" t="s">
        <v>149</v>
      </c>
      <c r="L1415" t="s">
        <v>150</v>
      </c>
      <c r="M1415" t="s">
        <v>5</v>
      </c>
      <c r="R1415">
        <v>1361345</v>
      </c>
      <c r="S1415">
        <v>3841</v>
      </c>
      <c r="T1415">
        <v>23.106999999999999</v>
      </c>
      <c r="U1415">
        <v>30.92</v>
      </c>
      <c r="V1415">
        <v>22.818000000000001</v>
      </c>
      <c r="W1415" t="s">
        <v>155</v>
      </c>
      <c r="X1415" t="s">
        <v>156</v>
      </c>
    </row>
    <row r="1416" spans="1:24" x14ac:dyDescent="0.25">
      <c r="A1416">
        <v>1361846</v>
      </c>
      <c r="B1416" t="s">
        <v>52</v>
      </c>
      <c r="C1416">
        <v>3310</v>
      </c>
      <c r="D1416" t="s">
        <v>1</v>
      </c>
      <c r="E1416">
        <v>23.544</v>
      </c>
      <c r="F1416" t="s">
        <v>2</v>
      </c>
      <c r="G1416">
        <v>31.404</v>
      </c>
      <c r="H1416" t="s">
        <v>2</v>
      </c>
      <c r="I1416">
        <v>23.323</v>
      </c>
      <c r="J1416" t="s">
        <v>2</v>
      </c>
      <c r="K1416" s="1" t="s">
        <v>149</v>
      </c>
      <c r="L1416" t="s">
        <v>150</v>
      </c>
      <c r="M1416" t="s">
        <v>5</v>
      </c>
      <c r="R1416">
        <v>1361363</v>
      </c>
      <c r="S1416">
        <v>3289</v>
      </c>
      <c r="T1416">
        <v>24.413</v>
      </c>
      <c r="U1416">
        <v>30.896999999999998</v>
      </c>
      <c r="V1416">
        <v>24.353999999999999</v>
      </c>
      <c r="W1416" t="s">
        <v>155</v>
      </c>
      <c r="X1416" t="s">
        <v>156</v>
      </c>
    </row>
    <row r="1417" spans="1:24" x14ac:dyDescent="0.25">
      <c r="A1417">
        <v>1361851</v>
      </c>
      <c r="B1417" t="s">
        <v>53</v>
      </c>
      <c r="C1417">
        <v>3169</v>
      </c>
      <c r="D1417" t="s">
        <v>1</v>
      </c>
      <c r="E1417">
        <v>23.099</v>
      </c>
      <c r="F1417" t="s">
        <v>2</v>
      </c>
      <c r="G1417">
        <v>31.524000000000001</v>
      </c>
      <c r="H1417" t="s">
        <v>2</v>
      </c>
      <c r="I1417">
        <v>22.771000000000001</v>
      </c>
      <c r="J1417" t="s">
        <v>2</v>
      </c>
      <c r="K1417" s="1" t="s">
        <v>149</v>
      </c>
      <c r="L1417" t="s">
        <v>150</v>
      </c>
      <c r="M1417" t="s">
        <v>5</v>
      </c>
      <c r="R1417">
        <v>1361356</v>
      </c>
      <c r="S1417">
        <v>3405</v>
      </c>
      <c r="T1417">
        <v>23.454999999999998</v>
      </c>
      <c r="U1417">
        <v>30.896999999999998</v>
      </c>
      <c r="V1417">
        <v>22.872</v>
      </c>
      <c r="W1417" t="s">
        <v>155</v>
      </c>
      <c r="X1417" t="s">
        <v>156</v>
      </c>
    </row>
    <row r="1418" spans="1:24" x14ac:dyDescent="0.25">
      <c r="A1418">
        <v>1361852</v>
      </c>
      <c r="B1418" t="s">
        <v>54</v>
      </c>
      <c r="C1418">
        <v>3751</v>
      </c>
      <c r="D1418" t="s">
        <v>1</v>
      </c>
      <c r="E1418">
        <v>24.766999999999999</v>
      </c>
      <c r="F1418" t="s">
        <v>2</v>
      </c>
      <c r="G1418">
        <v>32.573999999999998</v>
      </c>
      <c r="H1418" t="s">
        <v>2</v>
      </c>
      <c r="I1418">
        <v>23.273</v>
      </c>
      <c r="J1418" t="s">
        <v>2</v>
      </c>
      <c r="K1418" s="1" t="s">
        <v>149</v>
      </c>
      <c r="L1418" t="s">
        <v>150</v>
      </c>
      <c r="M1418" t="s">
        <v>5</v>
      </c>
      <c r="R1418">
        <v>1361341</v>
      </c>
      <c r="S1418">
        <v>2900</v>
      </c>
      <c r="T1418">
        <v>22.98</v>
      </c>
      <c r="U1418">
        <v>30.837</v>
      </c>
      <c r="V1418">
        <v>22.648</v>
      </c>
      <c r="W1418" t="s">
        <v>155</v>
      </c>
      <c r="X1418" t="s">
        <v>156</v>
      </c>
    </row>
    <row r="1419" spans="1:24" x14ac:dyDescent="0.25">
      <c r="A1419">
        <v>1361853</v>
      </c>
      <c r="B1419" t="s">
        <v>55</v>
      </c>
      <c r="C1419">
        <v>3030</v>
      </c>
      <c r="D1419" t="s">
        <v>1</v>
      </c>
      <c r="E1419">
        <v>23.672999999999998</v>
      </c>
      <c r="F1419" t="s">
        <v>2</v>
      </c>
      <c r="G1419">
        <v>31.081</v>
      </c>
      <c r="H1419" t="s">
        <v>2</v>
      </c>
      <c r="I1419">
        <v>23.08</v>
      </c>
      <c r="J1419" t="s">
        <v>2</v>
      </c>
      <c r="K1419" s="1" t="s">
        <v>149</v>
      </c>
      <c r="L1419" t="s">
        <v>150</v>
      </c>
      <c r="M1419" t="s">
        <v>5</v>
      </c>
      <c r="R1419">
        <v>1361346</v>
      </c>
      <c r="S1419">
        <v>3084</v>
      </c>
      <c r="T1419">
        <v>24.006</v>
      </c>
      <c r="U1419">
        <v>30.795000000000002</v>
      </c>
      <c r="V1419">
        <v>23.439</v>
      </c>
      <c r="W1419" t="s">
        <v>155</v>
      </c>
      <c r="X1419" t="s">
        <v>156</v>
      </c>
    </row>
    <row r="1420" spans="1:24" x14ac:dyDescent="0.25">
      <c r="A1420">
        <v>1361854</v>
      </c>
      <c r="B1420" t="s">
        <v>56</v>
      </c>
      <c r="C1420">
        <v>4355</v>
      </c>
      <c r="D1420" t="s">
        <v>1</v>
      </c>
      <c r="E1420">
        <v>24.315000000000001</v>
      </c>
      <c r="F1420" t="s">
        <v>2</v>
      </c>
      <c r="G1420">
        <v>30.791</v>
      </c>
      <c r="H1420" t="s">
        <v>2</v>
      </c>
      <c r="I1420">
        <v>23.788</v>
      </c>
      <c r="J1420" t="s">
        <v>2</v>
      </c>
      <c r="K1420" s="1" t="s">
        <v>149</v>
      </c>
      <c r="L1420" t="s">
        <v>150</v>
      </c>
      <c r="M1420" t="s">
        <v>5</v>
      </c>
      <c r="R1420">
        <v>1361365</v>
      </c>
      <c r="S1420">
        <v>3440</v>
      </c>
      <c r="T1420">
        <v>23.248999999999999</v>
      </c>
      <c r="U1420">
        <v>30.707999999999998</v>
      </c>
      <c r="V1420">
        <v>23.288</v>
      </c>
      <c r="W1420" t="s">
        <v>155</v>
      </c>
      <c r="X1420" t="s">
        <v>156</v>
      </c>
    </row>
    <row r="1421" spans="1:24" x14ac:dyDescent="0.25">
      <c r="A1421">
        <v>1361855</v>
      </c>
      <c r="B1421" t="s">
        <v>57</v>
      </c>
      <c r="C1421">
        <v>3537</v>
      </c>
      <c r="D1421" t="s">
        <v>1</v>
      </c>
      <c r="E1421">
        <v>24.257999999999999</v>
      </c>
      <c r="F1421" t="s">
        <v>2</v>
      </c>
      <c r="G1421">
        <v>30.992999999999999</v>
      </c>
      <c r="H1421" t="s">
        <v>2</v>
      </c>
      <c r="I1421">
        <v>23.981999999999999</v>
      </c>
      <c r="J1421" t="s">
        <v>2</v>
      </c>
      <c r="K1421" s="1" t="s">
        <v>149</v>
      </c>
      <c r="L1421" t="s">
        <v>150</v>
      </c>
      <c r="M1421" t="s">
        <v>5</v>
      </c>
      <c r="R1421">
        <v>1361369</v>
      </c>
      <c r="S1421">
        <v>3668</v>
      </c>
      <c r="T1421">
        <v>23.01</v>
      </c>
      <c r="U1421">
        <v>30.634</v>
      </c>
      <c r="V1421">
        <v>22.699000000000002</v>
      </c>
      <c r="W1421" t="s">
        <v>155</v>
      </c>
      <c r="X1421" t="s">
        <v>156</v>
      </c>
    </row>
    <row r="1422" spans="1:24" x14ac:dyDescent="0.25">
      <c r="A1422">
        <v>1361856</v>
      </c>
      <c r="B1422" t="s">
        <v>58</v>
      </c>
      <c r="C1422">
        <v>3883</v>
      </c>
      <c r="D1422" t="s">
        <v>1</v>
      </c>
      <c r="E1422">
        <v>23.54</v>
      </c>
      <c r="F1422" t="s">
        <v>2</v>
      </c>
      <c r="G1422">
        <v>30.73</v>
      </c>
      <c r="H1422" t="s">
        <v>2</v>
      </c>
      <c r="I1422">
        <v>23.045999999999999</v>
      </c>
      <c r="J1422" t="s">
        <v>2</v>
      </c>
      <c r="K1422" s="1" t="s">
        <v>149</v>
      </c>
      <c r="L1422" t="s">
        <v>150</v>
      </c>
      <c r="M1422" t="s">
        <v>5</v>
      </c>
      <c r="R1422">
        <v>1361377</v>
      </c>
      <c r="S1422">
        <v>3847</v>
      </c>
      <c r="T1422">
        <v>23.46</v>
      </c>
      <c r="U1422">
        <v>30.524999999999999</v>
      </c>
      <c r="V1422">
        <v>22.908999999999999</v>
      </c>
      <c r="W1422" t="s">
        <v>155</v>
      </c>
      <c r="X1422" t="s">
        <v>156</v>
      </c>
    </row>
    <row r="1423" spans="1:24" x14ac:dyDescent="0.25">
      <c r="A1423">
        <v>1361857</v>
      </c>
      <c r="B1423" t="s">
        <v>59</v>
      </c>
      <c r="C1423">
        <v>3435</v>
      </c>
      <c r="D1423" t="s">
        <v>1</v>
      </c>
      <c r="E1423">
        <v>23.324999999999999</v>
      </c>
      <c r="F1423" t="s">
        <v>2</v>
      </c>
      <c r="G1423">
        <v>31.161000000000001</v>
      </c>
      <c r="H1423" t="s">
        <v>2</v>
      </c>
      <c r="I1423">
        <v>22.295999999999999</v>
      </c>
      <c r="J1423" t="s">
        <v>2</v>
      </c>
      <c r="K1423" s="1" t="s">
        <v>149</v>
      </c>
      <c r="L1423" t="s">
        <v>150</v>
      </c>
      <c r="M1423" t="s">
        <v>5</v>
      </c>
      <c r="R1423">
        <v>1361395</v>
      </c>
      <c r="S1423">
        <v>3215</v>
      </c>
      <c r="T1423">
        <v>24.169</v>
      </c>
      <c r="U1423">
        <v>30.483000000000001</v>
      </c>
      <c r="V1423">
        <v>23.888999999999999</v>
      </c>
      <c r="W1423" t="s">
        <v>155</v>
      </c>
      <c r="X1423" t="s">
        <v>156</v>
      </c>
    </row>
    <row r="1424" spans="1:24" x14ac:dyDescent="0.25">
      <c r="A1424">
        <v>1361858</v>
      </c>
      <c r="B1424" t="s">
        <v>60</v>
      </c>
      <c r="C1424">
        <v>2967</v>
      </c>
      <c r="D1424" t="s">
        <v>1</v>
      </c>
      <c r="E1424">
        <v>23.416</v>
      </c>
      <c r="F1424" t="s">
        <v>2</v>
      </c>
      <c r="G1424">
        <v>31.959</v>
      </c>
      <c r="H1424" t="s">
        <v>2</v>
      </c>
      <c r="I1424">
        <v>23.186</v>
      </c>
      <c r="J1424" t="s">
        <v>2</v>
      </c>
      <c r="K1424" s="1" t="s">
        <v>149</v>
      </c>
      <c r="L1424" t="s">
        <v>150</v>
      </c>
      <c r="M1424" t="s">
        <v>5</v>
      </c>
      <c r="R1424">
        <v>1361330</v>
      </c>
      <c r="S1424">
        <v>4445</v>
      </c>
      <c r="T1424">
        <v>24.315000000000001</v>
      </c>
      <c r="U1424">
        <v>30.460999999999999</v>
      </c>
      <c r="V1424">
        <v>24.02</v>
      </c>
      <c r="W1424" t="s">
        <v>155</v>
      </c>
      <c r="X1424" t="s">
        <v>156</v>
      </c>
    </row>
    <row r="1425" spans="1:24" x14ac:dyDescent="0.25">
      <c r="A1425">
        <v>1361859</v>
      </c>
      <c r="B1425" t="s">
        <v>61</v>
      </c>
      <c r="C1425">
        <v>2202</v>
      </c>
      <c r="D1425" t="s">
        <v>1</v>
      </c>
      <c r="E1425">
        <v>23.757000000000001</v>
      </c>
      <c r="F1425" t="s">
        <v>2</v>
      </c>
      <c r="G1425">
        <v>31.052</v>
      </c>
      <c r="H1425" t="s">
        <v>2</v>
      </c>
      <c r="I1425">
        <v>23.37</v>
      </c>
      <c r="J1425" t="s">
        <v>2</v>
      </c>
      <c r="K1425" s="1" t="s">
        <v>149</v>
      </c>
      <c r="L1425" t="s">
        <v>150</v>
      </c>
      <c r="M1425" t="s">
        <v>5</v>
      </c>
      <c r="R1425">
        <v>1361352</v>
      </c>
      <c r="S1425">
        <v>2885</v>
      </c>
      <c r="T1425">
        <v>22.978000000000002</v>
      </c>
      <c r="U1425">
        <v>30.391999999999999</v>
      </c>
      <c r="V1425">
        <v>22.72</v>
      </c>
      <c r="W1425" t="s">
        <v>155</v>
      </c>
      <c r="X1425" t="s">
        <v>156</v>
      </c>
    </row>
    <row r="1426" spans="1:24" x14ac:dyDescent="0.25">
      <c r="A1426">
        <v>1361860</v>
      </c>
      <c r="B1426" t="s">
        <v>62</v>
      </c>
      <c r="C1426">
        <v>3655</v>
      </c>
      <c r="D1426" t="s">
        <v>1</v>
      </c>
      <c r="E1426">
        <v>24.744</v>
      </c>
      <c r="F1426" t="s">
        <v>2</v>
      </c>
      <c r="G1426">
        <v>32.259</v>
      </c>
      <c r="H1426" t="s">
        <v>2</v>
      </c>
      <c r="I1426">
        <v>24.161000000000001</v>
      </c>
      <c r="J1426" t="s">
        <v>2</v>
      </c>
      <c r="K1426" s="1" t="s">
        <v>149</v>
      </c>
      <c r="L1426" t="s">
        <v>150</v>
      </c>
      <c r="M1426" t="s">
        <v>5</v>
      </c>
      <c r="R1426">
        <v>1361364</v>
      </c>
      <c r="S1426">
        <v>3062</v>
      </c>
      <c r="T1426">
        <v>23.904</v>
      </c>
      <c r="U1426">
        <v>30.196000000000002</v>
      </c>
      <c r="V1426">
        <v>23.742000000000001</v>
      </c>
      <c r="W1426" t="s">
        <v>155</v>
      </c>
      <c r="X1426" t="s">
        <v>156</v>
      </c>
    </row>
    <row r="1427" spans="1:24" x14ac:dyDescent="0.25">
      <c r="A1427">
        <v>1361861</v>
      </c>
      <c r="B1427" t="s">
        <v>63</v>
      </c>
      <c r="C1427">
        <v>1760</v>
      </c>
      <c r="D1427" t="s">
        <v>1</v>
      </c>
      <c r="E1427">
        <v>26.213000000000001</v>
      </c>
      <c r="F1427" t="s">
        <v>2</v>
      </c>
      <c r="G1427">
        <v>33.823</v>
      </c>
      <c r="H1427" t="s">
        <v>2</v>
      </c>
      <c r="I1427">
        <v>25.475000000000001</v>
      </c>
      <c r="J1427" t="s">
        <v>2</v>
      </c>
      <c r="K1427" s="1" t="s">
        <v>149</v>
      </c>
      <c r="L1427" t="s">
        <v>150</v>
      </c>
      <c r="M1427" t="s">
        <v>5</v>
      </c>
      <c r="R1427">
        <v>1361373</v>
      </c>
      <c r="S1427">
        <v>2820</v>
      </c>
      <c r="T1427">
        <v>22.831</v>
      </c>
      <c r="U1427">
        <v>29.954000000000001</v>
      </c>
      <c r="V1427">
        <v>22.606000000000002</v>
      </c>
      <c r="W1427" t="s">
        <v>155</v>
      </c>
      <c r="X1427" t="s">
        <v>156</v>
      </c>
    </row>
    <row r="1428" spans="1:24" x14ac:dyDescent="0.25">
      <c r="A1428">
        <v>1361862</v>
      </c>
      <c r="B1428" t="s">
        <v>64</v>
      </c>
      <c r="C1428">
        <v>3217</v>
      </c>
      <c r="D1428" t="s">
        <v>1</v>
      </c>
      <c r="E1428">
        <v>23.309000000000001</v>
      </c>
      <c r="F1428" t="s">
        <v>2</v>
      </c>
      <c r="G1428">
        <v>32.871000000000002</v>
      </c>
      <c r="H1428" t="s">
        <v>2</v>
      </c>
      <c r="I1428">
        <v>22.224</v>
      </c>
      <c r="J1428" t="s">
        <v>2</v>
      </c>
      <c r="K1428" s="1" t="s">
        <v>149</v>
      </c>
      <c r="L1428" t="s">
        <v>150</v>
      </c>
      <c r="M1428" t="s">
        <v>5</v>
      </c>
      <c r="R1428">
        <v>1361359</v>
      </c>
      <c r="S1428">
        <v>3260</v>
      </c>
      <c r="T1428">
        <v>22.984000000000002</v>
      </c>
      <c r="U1428">
        <v>29.800999999999998</v>
      </c>
      <c r="V1428">
        <v>22.800999999999998</v>
      </c>
      <c r="W1428" t="s">
        <v>155</v>
      </c>
      <c r="X1428" t="s">
        <v>156</v>
      </c>
    </row>
    <row r="1429" spans="1:24" x14ac:dyDescent="0.25">
      <c r="A1429">
        <v>1361863</v>
      </c>
      <c r="B1429" t="s">
        <v>65</v>
      </c>
      <c r="C1429">
        <v>3140</v>
      </c>
      <c r="D1429" t="s">
        <v>1</v>
      </c>
      <c r="E1429">
        <v>24.248000000000001</v>
      </c>
      <c r="F1429" t="s">
        <v>2</v>
      </c>
      <c r="G1429">
        <v>32.008000000000003</v>
      </c>
      <c r="H1429" t="s">
        <v>2</v>
      </c>
      <c r="I1429">
        <v>23.715</v>
      </c>
      <c r="J1429" t="s">
        <v>2</v>
      </c>
      <c r="K1429" s="1" t="s">
        <v>149</v>
      </c>
      <c r="L1429" t="s">
        <v>150</v>
      </c>
      <c r="M1429" t="s">
        <v>5</v>
      </c>
      <c r="R1429">
        <v>1361339</v>
      </c>
      <c r="S1429">
        <v>3320</v>
      </c>
      <c r="T1429">
        <v>23.536000000000001</v>
      </c>
      <c r="U1429">
        <v>28.661999999999999</v>
      </c>
      <c r="V1429">
        <v>23.462</v>
      </c>
      <c r="W1429" t="s">
        <v>155</v>
      </c>
      <c r="X1429" t="s">
        <v>156</v>
      </c>
    </row>
    <row r="1430" spans="1:24" x14ac:dyDescent="0.25">
      <c r="A1430">
        <v>1361864</v>
      </c>
      <c r="B1430" t="s">
        <v>66</v>
      </c>
      <c r="C1430">
        <v>3015</v>
      </c>
      <c r="D1430" t="s">
        <v>1</v>
      </c>
      <c r="E1430">
        <v>23.858000000000001</v>
      </c>
      <c r="F1430" t="s">
        <v>2</v>
      </c>
      <c r="G1430">
        <v>31.094000000000001</v>
      </c>
      <c r="H1430" t="s">
        <v>2</v>
      </c>
      <c r="I1430">
        <v>22.98</v>
      </c>
      <c r="J1430" t="s">
        <v>2</v>
      </c>
      <c r="K1430" s="1" t="s">
        <v>149</v>
      </c>
      <c r="L1430" t="s">
        <v>150</v>
      </c>
      <c r="M1430" t="s">
        <v>5</v>
      </c>
      <c r="R1430">
        <v>1361515</v>
      </c>
      <c r="S1430">
        <v>832</v>
      </c>
      <c r="T1430">
        <v>23.518999999999998</v>
      </c>
      <c r="U1430">
        <v>34.875</v>
      </c>
      <c r="V1430">
        <v>23.693000000000001</v>
      </c>
      <c r="W1430" t="s">
        <v>151</v>
      </c>
      <c r="X1430" t="s">
        <v>152</v>
      </c>
    </row>
    <row r="1431" spans="1:24" x14ac:dyDescent="0.25">
      <c r="A1431">
        <v>1361865</v>
      </c>
      <c r="B1431" t="s">
        <v>67</v>
      </c>
      <c r="C1431">
        <v>2840</v>
      </c>
      <c r="D1431" t="s">
        <v>1</v>
      </c>
      <c r="E1431">
        <v>25.016999999999999</v>
      </c>
      <c r="F1431" t="s">
        <v>2</v>
      </c>
      <c r="G1431">
        <v>32.637999999999998</v>
      </c>
      <c r="H1431" t="s">
        <v>2</v>
      </c>
      <c r="I1431">
        <v>24.978000000000002</v>
      </c>
      <c r="J1431" t="s">
        <v>2</v>
      </c>
      <c r="K1431" s="1" t="s">
        <v>149</v>
      </c>
      <c r="L1431" t="s">
        <v>150</v>
      </c>
      <c r="M1431" t="s">
        <v>5</v>
      </c>
      <c r="R1431">
        <v>1361512</v>
      </c>
      <c r="S1431">
        <v>1878</v>
      </c>
      <c r="T1431">
        <v>23.965</v>
      </c>
      <c r="U1431">
        <v>32.545999999999999</v>
      </c>
      <c r="V1431">
        <v>24.49</v>
      </c>
      <c r="W1431" t="s">
        <v>151</v>
      </c>
      <c r="X1431" t="s">
        <v>152</v>
      </c>
    </row>
    <row r="1432" spans="1:24" x14ac:dyDescent="0.25">
      <c r="A1432">
        <v>1361866</v>
      </c>
      <c r="B1432" t="s">
        <v>68</v>
      </c>
      <c r="C1432">
        <v>3060</v>
      </c>
      <c r="D1432" t="s">
        <v>1</v>
      </c>
      <c r="E1432">
        <v>24.398</v>
      </c>
      <c r="F1432" t="s">
        <v>2</v>
      </c>
      <c r="G1432">
        <v>31.983000000000001</v>
      </c>
      <c r="H1432" t="s">
        <v>2</v>
      </c>
      <c r="I1432">
        <v>23.960999999999999</v>
      </c>
      <c r="J1432" t="s">
        <v>2</v>
      </c>
      <c r="K1432" s="1" t="s">
        <v>149</v>
      </c>
      <c r="L1432" t="s">
        <v>150</v>
      </c>
      <c r="M1432" t="s">
        <v>5</v>
      </c>
      <c r="R1432">
        <v>1361516</v>
      </c>
      <c r="S1432">
        <v>3020</v>
      </c>
      <c r="T1432">
        <v>22.542999999999999</v>
      </c>
      <c r="U1432">
        <v>32.015999999999998</v>
      </c>
      <c r="V1432">
        <v>23.35</v>
      </c>
      <c r="W1432" t="s">
        <v>151</v>
      </c>
      <c r="X1432" t="s">
        <v>152</v>
      </c>
    </row>
    <row r="1433" spans="1:24" x14ac:dyDescent="0.25">
      <c r="A1433">
        <v>1361867</v>
      </c>
      <c r="B1433" t="s">
        <v>69</v>
      </c>
      <c r="C1433">
        <v>1780</v>
      </c>
      <c r="D1433" t="s">
        <v>1</v>
      </c>
      <c r="E1433">
        <v>25.715</v>
      </c>
      <c r="F1433" t="s">
        <v>2</v>
      </c>
      <c r="G1433">
        <v>33.341999999999999</v>
      </c>
      <c r="H1433" t="s">
        <v>2</v>
      </c>
      <c r="I1433">
        <v>25.193000000000001</v>
      </c>
      <c r="J1433" t="s">
        <v>2</v>
      </c>
      <c r="K1433" s="1" t="s">
        <v>149</v>
      </c>
      <c r="L1433" t="s">
        <v>150</v>
      </c>
      <c r="M1433" t="s">
        <v>5</v>
      </c>
      <c r="R1433">
        <v>1361514</v>
      </c>
      <c r="S1433">
        <v>3155</v>
      </c>
      <c r="T1433">
        <v>22.123999999999999</v>
      </c>
      <c r="U1433">
        <v>32.011000000000003</v>
      </c>
      <c r="V1433">
        <v>22.844000000000001</v>
      </c>
      <c r="W1433" t="s">
        <v>151</v>
      </c>
      <c r="X1433" t="s">
        <v>152</v>
      </c>
    </row>
    <row r="1434" spans="1:24" x14ac:dyDescent="0.25">
      <c r="A1434">
        <v>1361510</v>
      </c>
      <c r="B1434" t="s">
        <v>0</v>
      </c>
      <c r="C1434">
        <v>3530</v>
      </c>
      <c r="D1434" t="s">
        <v>1</v>
      </c>
      <c r="E1434">
        <v>23.161000000000001</v>
      </c>
      <c r="F1434" t="s">
        <v>2</v>
      </c>
      <c r="G1434">
        <v>31.257000000000001</v>
      </c>
      <c r="H1434" t="s">
        <v>2</v>
      </c>
      <c r="I1434">
        <v>23.913</v>
      </c>
      <c r="J1434" t="s">
        <v>2</v>
      </c>
      <c r="K1434" s="1" t="s">
        <v>151</v>
      </c>
      <c r="L1434" t="s">
        <v>152</v>
      </c>
      <c r="M1434" t="s">
        <v>45</v>
      </c>
      <c r="R1434">
        <v>1361431</v>
      </c>
      <c r="S1434">
        <v>3565</v>
      </c>
      <c r="T1434">
        <v>22.623999999999999</v>
      </c>
      <c r="U1434">
        <v>32.008000000000003</v>
      </c>
      <c r="V1434">
        <v>22.994</v>
      </c>
      <c r="W1434" t="s">
        <v>151</v>
      </c>
      <c r="X1434" t="s">
        <v>152</v>
      </c>
    </row>
    <row r="1435" spans="1:24" x14ac:dyDescent="0.25">
      <c r="A1435">
        <v>1361511</v>
      </c>
      <c r="B1435" t="s">
        <v>6</v>
      </c>
      <c r="C1435">
        <v>3260</v>
      </c>
      <c r="D1435" t="s">
        <v>1</v>
      </c>
      <c r="E1435">
        <v>22.547000000000001</v>
      </c>
      <c r="F1435" t="s">
        <v>2</v>
      </c>
      <c r="G1435">
        <v>30.553000000000001</v>
      </c>
      <c r="H1435" t="s">
        <v>2</v>
      </c>
      <c r="I1435">
        <v>23.111999999999998</v>
      </c>
      <c r="J1435" t="s">
        <v>2</v>
      </c>
      <c r="K1435" s="1" t="s">
        <v>151</v>
      </c>
      <c r="L1435" t="s">
        <v>152</v>
      </c>
      <c r="M1435" t="s">
        <v>45</v>
      </c>
      <c r="R1435">
        <v>1361542</v>
      </c>
      <c r="S1435">
        <v>3226</v>
      </c>
      <c r="T1435">
        <v>22.884</v>
      </c>
      <c r="U1435">
        <v>31.802</v>
      </c>
      <c r="V1435">
        <v>23.33</v>
      </c>
      <c r="W1435" t="s">
        <v>151</v>
      </c>
      <c r="X1435" t="s">
        <v>152</v>
      </c>
    </row>
    <row r="1436" spans="1:24" x14ac:dyDescent="0.25">
      <c r="A1436">
        <v>1361512</v>
      </c>
      <c r="B1436" t="s">
        <v>7</v>
      </c>
      <c r="C1436">
        <v>1878</v>
      </c>
      <c r="D1436" t="s">
        <v>1</v>
      </c>
      <c r="E1436">
        <v>23.965</v>
      </c>
      <c r="F1436" t="s">
        <v>2</v>
      </c>
      <c r="G1436">
        <v>32.545999999999999</v>
      </c>
      <c r="H1436" t="s">
        <v>2</v>
      </c>
      <c r="I1436">
        <v>24.49</v>
      </c>
      <c r="J1436" t="s">
        <v>2</v>
      </c>
      <c r="K1436" s="1" t="s">
        <v>151</v>
      </c>
      <c r="L1436" t="s">
        <v>152</v>
      </c>
      <c r="M1436" t="s">
        <v>45</v>
      </c>
      <c r="R1436">
        <v>1361544</v>
      </c>
      <c r="S1436">
        <v>2035</v>
      </c>
      <c r="T1436">
        <v>23.536999999999999</v>
      </c>
      <c r="U1436">
        <v>31.614000000000001</v>
      </c>
      <c r="V1436">
        <v>23.544</v>
      </c>
      <c r="W1436" t="s">
        <v>151</v>
      </c>
      <c r="X1436" t="s">
        <v>152</v>
      </c>
    </row>
    <row r="1437" spans="1:24" x14ac:dyDescent="0.25">
      <c r="A1437">
        <v>1361513</v>
      </c>
      <c r="B1437" t="s">
        <v>8</v>
      </c>
      <c r="C1437">
        <v>2930</v>
      </c>
      <c r="D1437" t="s">
        <v>1</v>
      </c>
      <c r="E1437">
        <v>22.870999999999999</v>
      </c>
      <c r="F1437" t="s">
        <v>2</v>
      </c>
      <c r="G1437">
        <v>30.646999999999998</v>
      </c>
      <c r="H1437" t="s">
        <v>2</v>
      </c>
      <c r="I1437">
        <v>22.792000000000002</v>
      </c>
      <c r="J1437" t="s">
        <v>2</v>
      </c>
      <c r="K1437" s="1" t="s">
        <v>151</v>
      </c>
      <c r="L1437" t="s">
        <v>152</v>
      </c>
      <c r="M1437" t="s">
        <v>45</v>
      </c>
      <c r="R1437">
        <v>1361546</v>
      </c>
      <c r="S1437">
        <v>2486</v>
      </c>
      <c r="T1437">
        <v>23.106000000000002</v>
      </c>
      <c r="U1437">
        <v>31.584</v>
      </c>
      <c r="V1437">
        <v>23.576000000000001</v>
      </c>
      <c r="W1437" t="s">
        <v>151</v>
      </c>
      <c r="X1437" t="s">
        <v>152</v>
      </c>
    </row>
    <row r="1438" spans="1:24" x14ac:dyDescent="0.25">
      <c r="A1438">
        <v>1361514</v>
      </c>
      <c r="B1438" t="s">
        <v>9</v>
      </c>
      <c r="C1438">
        <v>3155</v>
      </c>
      <c r="D1438" t="s">
        <v>1</v>
      </c>
      <c r="E1438">
        <v>22.123999999999999</v>
      </c>
      <c r="F1438" t="s">
        <v>2</v>
      </c>
      <c r="G1438">
        <v>32.011000000000003</v>
      </c>
      <c r="H1438" t="s">
        <v>2</v>
      </c>
      <c r="I1438">
        <v>22.844000000000001</v>
      </c>
      <c r="J1438" t="s">
        <v>2</v>
      </c>
      <c r="K1438" s="1" t="s">
        <v>151</v>
      </c>
      <c r="L1438" t="s">
        <v>152</v>
      </c>
      <c r="M1438" t="s">
        <v>45</v>
      </c>
      <c r="R1438">
        <v>1361520</v>
      </c>
      <c r="S1438">
        <v>3185</v>
      </c>
      <c r="T1438">
        <v>22.79</v>
      </c>
      <c r="U1438">
        <v>31.5</v>
      </c>
      <c r="V1438">
        <v>23.416</v>
      </c>
      <c r="W1438" t="s">
        <v>151</v>
      </c>
      <c r="X1438" t="s">
        <v>152</v>
      </c>
    </row>
    <row r="1439" spans="1:24" x14ac:dyDescent="0.25">
      <c r="A1439">
        <v>1361515</v>
      </c>
      <c r="B1439" t="s">
        <v>10</v>
      </c>
      <c r="C1439">
        <v>832</v>
      </c>
      <c r="D1439" t="s">
        <v>1</v>
      </c>
      <c r="E1439">
        <v>23.518999999999998</v>
      </c>
      <c r="F1439" t="s">
        <v>2</v>
      </c>
      <c r="G1439">
        <v>34.875</v>
      </c>
      <c r="H1439" t="s">
        <v>2</v>
      </c>
      <c r="I1439">
        <v>23.693000000000001</v>
      </c>
      <c r="J1439" t="s">
        <v>2</v>
      </c>
      <c r="K1439" s="1" t="s">
        <v>151</v>
      </c>
      <c r="L1439" t="s">
        <v>152</v>
      </c>
      <c r="M1439" t="s">
        <v>45</v>
      </c>
      <c r="R1439">
        <v>1361524</v>
      </c>
      <c r="S1439">
        <v>2759</v>
      </c>
      <c r="T1439">
        <v>22.893000000000001</v>
      </c>
      <c r="U1439">
        <v>31.465</v>
      </c>
      <c r="V1439">
        <v>23.327000000000002</v>
      </c>
      <c r="W1439" t="s">
        <v>151</v>
      </c>
      <c r="X1439" t="s">
        <v>152</v>
      </c>
    </row>
    <row r="1440" spans="1:24" x14ac:dyDescent="0.25">
      <c r="A1440">
        <v>1361516</v>
      </c>
      <c r="B1440" t="s">
        <v>11</v>
      </c>
      <c r="C1440">
        <v>3020</v>
      </c>
      <c r="D1440" t="s">
        <v>1</v>
      </c>
      <c r="E1440">
        <v>22.542999999999999</v>
      </c>
      <c r="F1440" t="s">
        <v>2</v>
      </c>
      <c r="G1440">
        <v>32.015999999999998</v>
      </c>
      <c r="H1440" t="s">
        <v>2</v>
      </c>
      <c r="I1440">
        <v>23.35</v>
      </c>
      <c r="J1440" t="s">
        <v>2</v>
      </c>
      <c r="K1440" s="1" t="s">
        <v>151</v>
      </c>
      <c r="L1440" t="s">
        <v>152</v>
      </c>
      <c r="M1440" t="s">
        <v>45</v>
      </c>
      <c r="R1440">
        <v>1361543</v>
      </c>
      <c r="S1440">
        <v>3490</v>
      </c>
      <c r="T1440">
        <v>22.298999999999999</v>
      </c>
      <c r="U1440">
        <v>31.431000000000001</v>
      </c>
      <c r="V1440">
        <v>22.916</v>
      </c>
      <c r="W1440" t="s">
        <v>151</v>
      </c>
      <c r="X1440" t="s">
        <v>152</v>
      </c>
    </row>
    <row r="1441" spans="1:24" x14ac:dyDescent="0.25">
      <c r="A1441">
        <v>1361517</v>
      </c>
      <c r="B1441" t="s">
        <v>12</v>
      </c>
      <c r="C1441">
        <v>2960</v>
      </c>
      <c r="D1441" t="s">
        <v>1</v>
      </c>
      <c r="E1441">
        <v>22.398</v>
      </c>
      <c r="F1441" t="s">
        <v>2</v>
      </c>
      <c r="G1441">
        <v>29.52</v>
      </c>
      <c r="H1441" t="s">
        <v>2</v>
      </c>
      <c r="I1441">
        <v>22.556000000000001</v>
      </c>
      <c r="J1441" t="s">
        <v>2</v>
      </c>
      <c r="K1441" s="1" t="s">
        <v>151</v>
      </c>
      <c r="L1441" t="s">
        <v>152</v>
      </c>
      <c r="M1441" t="s">
        <v>45</v>
      </c>
      <c r="R1441">
        <v>1361510</v>
      </c>
      <c r="S1441">
        <v>3530</v>
      </c>
      <c r="T1441">
        <v>23.161000000000001</v>
      </c>
      <c r="U1441">
        <v>31.257000000000001</v>
      </c>
      <c r="V1441">
        <v>23.913</v>
      </c>
      <c r="W1441" t="s">
        <v>151</v>
      </c>
      <c r="X1441" t="s">
        <v>152</v>
      </c>
    </row>
    <row r="1442" spans="1:24" x14ac:dyDescent="0.25">
      <c r="A1442">
        <v>1361431</v>
      </c>
      <c r="B1442" t="s">
        <v>13</v>
      </c>
      <c r="C1442">
        <v>3565</v>
      </c>
      <c r="D1442" t="s">
        <v>1</v>
      </c>
      <c r="E1442">
        <v>22.623999999999999</v>
      </c>
      <c r="F1442" t="s">
        <v>2</v>
      </c>
      <c r="G1442">
        <v>32.008000000000003</v>
      </c>
      <c r="H1442" t="s">
        <v>2</v>
      </c>
      <c r="I1442">
        <v>22.994</v>
      </c>
      <c r="J1442" t="s">
        <v>2</v>
      </c>
      <c r="K1442" s="1" t="s">
        <v>151</v>
      </c>
      <c r="L1442" t="s">
        <v>152</v>
      </c>
      <c r="M1442" t="s">
        <v>45</v>
      </c>
      <c r="R1442">
        <v>1361528</v>
      </c>
      <c r="S1442">
        <v>3125</v>
      </c>
      <c r="T1442">
        <v>21.35</v>
      </c>
      <c r="U1442">
        <v>31.242999999999999</v>
      </c>
      <c r="V1442">
        <v>21.948</v>
      </c>
      <c r="W1442" t="s">
        <v>151</v>
      </c>
      <c r="X1442" t="s">
        <v>152</v>
      </c>
    </row>
    <row r="1443" spans="1:24" x14ac:dyDescent="0.25">
      <c r="A1443">
        <v>1361518</v>
      </c>
      <c r="B1443" t="s">
        <v>14</v>
      </c>
      <c r="D1443" t="s">
        <v>19</v>
      </c>
      <c r="E1443">
        <v>21.85</v>
      </c>
      <c r="F1443" t="s">
        <v>103</v>
      </c>
      <c r="G1443">
        <v>27.913</v>
      </c>
      <c r="H1443" t="s">
        <v>103</v>
      </c>
      <c r="I1443">
        <v>22.515000000000001</v>
      </c>
      <c r="J1443" t="s">
        <v>103</v>
      </c>
      <c r="K1443" s="1" t="s">
        <v>151</v>
      </c>
      <c r="L1443" t="s">
        <v>152</v>
      </c>
      <c r="M1443" t="s">
        <v>45</v>
      </c>
      <c r="R1443">
        <v>1361521</v>
      </c>
      <c r="S1443">
        <v>2856</v>
      </c>
      <c r="T1443">
        <v>23.206</v>
      </c>
      <c r="U1443">
        <v>31.204999999999998</v>
      </c>
      <c r="V1443">
        <v>23.783000000000001</v>
      </c>
      <c r="W1443" t="s">
        <v>151</v>
      </c>
      <c r="X1443" t="s">
        <v>152</v>
      </c>
    </row>
    <row r="1444" spans="1:24" x14ac:dyDescent="0.25">
      <c r="A1444">
        <v>1361519</v>
      </c>
      <c r="B1444" t="s">
        <v>15</v>
      </c>
      <c r="C1444">
        <v>3370</v>
      </c>
      <c r="D1444" t="s">
        <v>1</v>
      </c>
      <c r="E1444">
        <v>23.588999999999999</v>
      </c>
      <c r="F1444" t="s">
        <v>2</v>
      </c>
      <c r="G1444">
        <v>30.957000000000001</v>
      </c>
      <c r="H1444" t="s">
        <v>2</v>
      </c>
      <c r="I1444">
        <v>22.986999999999998</v>
      </c>
      <c r="J1444" t="s">
        <v>2</v>
      </c>
      <c r="K1444" s="1" t="s">
        <v>151</v>
      </c>
      <c r="L1444" t="s">
        <v>152</v>
      </c>
      <c r="M1444" t="s">
        <v>45</v>
      </c>
      <c r="R1444">
        <v>1361547</v>
      </c>
      <c r="S1444">
        <v>3031</v>
      </c>
      <c r="T1444">
        <v>22.216000000000001</v>
      </c>
      <c r="U1444">
        <v>31.140999999999998</v>
      </c>
      <c r="V1444">
        <v>22.748999999999999</v>
      </c>
      <c r="W1444" t="s">
        <v>151</v>
      </c>
      <c r="X1444" t="s">
        <v>152</v>
      </c>
    </row>
    <row r="1445" spans="1:24" x14ac:dyDescent="0.25">
      <c r="A1445">
        <v>1361520</v>
      </c>
      <c r="B1445" t="s">
        <v>16</v>
      </c>
      <c r="C1445">
        <v>3185</v>
      </c>
      <c r="D1445" t="s">
        <v>1</v>
      </c>
      <c r="E1445">
        <v>22.79</v>
      </c>
      <c r="F1445" t="s">
        <v>2</v>
      </c>
      <c r="G1445">
        <v>31.5</v>
      </c>
      <c r="H1445" t="s">
        <v>2</v>
      </c>
      <c r="I1445">
        <v>23.416</v>
      </c>
      <c r="J1445" t="s">
        <v>2</v>
      </c>
      <c r="K1445" s="1" t="s">
        <v>151</v>
      </c>
      <c r="L1445" t="s">
        <v>152</v>
      </c>
      <c r="M1445" t="s">
        <v>45</v>
      </c>
      <c r="R1445">
        <v>1361526</v>
      </c>
      <c r="S1445">
        <v>3150</v>
      </c>
      <c r="T1445">
        <v>22.626000000000001</v>
      </c>
      <c r="U1445">
        <v>31.027000000000001</v>
      </c>
      <c r="V1445">
        <v>23.021999999999998</v>
      </c>
      <c r="W1445" t="s">
        <v>151</v>
      </c>
      <c r="X1445" t="s">
        <v>152</v>
      </c>
    </row>
    <row r="1446" spans="1:24" x14ac:dyDescent="0.25">
      <c r="A1446">
        <v>1361521</v>
      </c>
      <c r="B1446" t="s">
        <v>17</v>
      </c>
      <c r="C1446">
        <v>2856</v>
      </c>
      <c r="D1446" t="s">
        <v>1</v>
      </c>
      <c r="E1446">
        <v>23.206</v>
      </c>
      <c r="F1446" t="s">
        <v>2</v>
      </c>
      <c r="G1446">
        <v>31.204999999999998</v>
      </c>
      <c r="H1446" t="s">
        <v>2</v>
      </c>
      <c r="I1446">
        <v>23.783000000000001</v>
      </c>
      <c r="J1446" t="s">
        <v>2</v>
      </c>
      <c r="K1446" s="1" t="s">
        <v>151</v>
      </c>
      <c r="L1446" t="s">
        <v>152</v>
      </c>
      <c r="M1446" t="s">
        <v>45</v>
      </c>
      <c r="R1446">
        <v>1361523</v>
      </c>
      <c r="S1446">
        <v>3742</v>
      </c>
      <c r="T1446">
        <v>22.376000000000001</v>
      </c>
      <c r="U1446">
        <v>30.965</v>
      </c>
      <c r="V1446">
        <v>21.931000000000001</v>
      </c>
      <c r="W1446" t="s">
        <v>151</v>
      </c>
      <c r="X1446" t="s">
        <v>152</v>
      </c>
    </row>
    <row r="1447" spans="1:24" x14ac:dyDescent="0.25">
      <c r="A1447">
        <v>1361522</v>
      </c>
      <c r="B1447" t="s">
        <v>18</v>
      </c>
      <c r="C1447">
        <v>3316</v>
      </c>
      <c r="D1447" t="s">
        <v>1</v>
      </c>
      <c r="E1447">
        <v>22.574999999999999</v>
      </c>
      <c r="F1447" t="s">
        <v>2</v>
      </c>
      <c r="G1447">
        <v>30.408000000000001</v>
      </c>
      <c r="H1447" t="s">
        <v>2</v>
      </c>
      <c r="I1447">
        <v>22.984000000000002</v>
      </c>
      <c r="J1447" t="s">
        <v>2</v>
      </c>
      <c r="K1447" s="1" t="s">
        <v>151</v>
      </c>
      <c r="L1447" t="s">
        <v>152</v>
      </c>
      <c r="M1447" t="s">
        <v>45</v>
      </c>
      <c r="R1447">
        <v>1361519</v>
      </c>
      <c r="S1447">
        <v>3370</v>
      </c>
      <c r="T1447">
        <v>23.588999999999999</v>
      </c>
      <c r="U1447">
        <v>30.957000000000001</v>
      </c>
      <c r="V1447">
        <v>22.986999999999998</v>
      </c>
      <c r="W1447" t="s">
        <v>151</v>
      </c>
      <c r="X1447" t="s">
        <v>152</v>
      </c>
    </row>
    <row r="1448" spans="1:24" x14ac:dyDescent="0.25">
      <c r="A1448">
        <v>1361523</v>
      </c>
      <c r="B1448" t="s">
        <v>21</v>
      </c>
      <c r="C1448">
        <v>3742</v>
      </c>
      <c r="D1448" t="s">
        <v>1</v>
      </c>
      <c r="E1448">
        <v>22.376000000000001</v>
      </c>
      <c r="F1448" t="s">
        <v>2</v>
      </c>
      <c r="G1448">
        <v>30.965</v>
      </c>
      <c r="H1448" t="s">
        <v>2</v>
      </c>
      <c r="I1448">
        <v>21.931000000000001</v>
      </c>
      <c r="J1448" t="s">
        <v>2</v>
      </c>
      <c r="K1448" s="1" t="s">
        <v>151</v>
      </c>
      <c r="L1448" t="s">
        <v>152</v>
      </c>
      <c r="M1448" t="s">
        <v>45</v>
      </c>
      <c r="R1448">
        <v>1361525</v>
      </c>
      <c r="S1448">
        <v>2310</v>
      </c>
      <c r="T1448">
        <v>21.977</v>
      </c>
      <c r="U1448">
        <v>30.917000000000002</v>
      </c>
      <c r="V1448">
        <v>22.321000000000002</v>
      </c>
      <c r="W1448" t="s">
        <v>151</v>
      </c>
      <c r="X1448" t="s">
        <v>152</v>
      </c>
    </row>
    <row r="1449" spans="1:24" x14ac:dyDescent="0.25">
      <c r="A1449">
        <v>1361524</v>
      </c>
      <c r="B1449" t="s">
        <v>22</v>
      </c>
      <c r="C1449">
        <v>2759</v>
      </c>
      <c r="D1449" t="s">
        <v>1</v>
      </c>
      <c r="E1449">
        <v>22.893000000000001</v>
      </c>
      <c r="F1449" t="s">
        <v>2</v>
      </c>
      <c r="G1449">
        <v>31.465</v>
      </c>
      <c r="H1449" t="s">
        <v>2</v>
      </c>
      <c r="I1449">
        <v>23.327000000000002</v>
      </c>
      <c r="J1449" t="s">
        <v>2</v>
      </c>
      <c r="K1449" s="1" t="s">
        <v>151</v>
      </c>
      <c r="L1449" t="s">
        <v>152</v>
      </c>
      <c r="M1449" t="s">
        <v>45</v>
      </c>
      <c r="R1449">
        <v>1361527</v>
      </c>
      <c r="S1449">
        <v>3809</v>
      </c>
      <c r="T1449">
        <v>22.068000000000001</v>
      </c>
      <c r="U1449">
        <v>30.867000000000001</v>
      </c>
      <c r="V1449">
        <v>22.559000000000001</v>
      </c>
      <c r="W1449" t="s">
        <v>151</v>
      </c>
      <c r="X1449" t="s">
        <v>152</v>
      </c>
    </row>
    <row r="1450" spans="1:24" x14ac:dyDescent="0.25">
      <c r="A1450">
        <v>1361525</v>
      </c>
      <c r="B1450" t="s">
        <v>23</v>
      </c>
      <c r="C1450">
        <v>2310</v>
      </c>
      <c r="D1450" t="s">
        <v>1</v>
      </c>
      <c r="E1450">
        <v>21.977</v>
      </c>
      <c r="F1450" t="s">
        <v>2</v>
      </c>
      <c r="G1450">
        <v>30.917000000000002</v>
      </c>
      <c r="H1450" t="s">
        <v>2</v>
      </c>
      <c r="I1450">
        <v>22.321000000000002</v>
      </c>
      <c r="J1450" t="s">
        <v>2</v>
      </c>
      <c r="K1450" s="1" t="s">
        <v>151</v>
      </c>
      <c r="L1450" t="s">
        <v>152</v>
      </c>
      <c r="M1450" t="s">
        <v>45</v>
      </c>
      <c r="R1450">
        <v>1361513</v>
      </c>
      <c r="S1450">
        <v>2930</v>
      </c>
      <c r="T1450">
        <v>22.870999999999999</v>
      </c>
      <c r="U1450">
        <v>30.646999999999998</v>
      </c>
      <c r="V1450">
        <v>22.792000000000002</v>
      </c>
      <c r="W1450" t="s">
        <v>151</v>
      </c>
      <c r="X1450" t="s">
        <v>152</v>
      </c>
    </row>
    <row r="1451" spans="1:24" x14ac:dyDescent="0.25">
      <c r="A1451">
        <v>1361526</v>
      </c>
      <c r="B1451" t="s">
        <v>24</v>
      </c>
      <c r="C1451">
        <v>3150</v>
      </c>
      <c r="D1451" t="s">
        <v>1</v>
      </c>
      <c r="E1451">
        <v>22.626000000000001</v>
      </c>
      <c r="F1451" t="s">
        <v>2</v>
      </c>
      <c r="G1451">
        <v>31.027000000000001</v>
      </c>
      <c r="H1451" t="s">
        <v>2</v>
      </c>
      <c r="I1451">
        <v>23.021999999999998</v>
      </c>
      <c r="J1451" t="s">
        <v>2</v>
      </c>
      <c r="K1451" s="1" t="s">
        <v>151</v>
      </c>
      <c r="L1451" t="s">
        <v>152</v>
      </c>
      <c r="M1451" t="s">
        <v>45</v>
      </c>
      <c r="R1451">
        <v>1361545</v>
      </c>
      <c r="S1451">
        <v>3771</v>
      </c>
      <c r="T1451">
        <v>21.831</v>
      </c>
      <c r="U1451">
        <v>30.643000000000001</v>
      </c>
      <c r="V1451">
        <v>22.466999999999999</v>
      </c>
      <c r="W1451" t="s">
        <v>151</v>
      </c>
      <c r="X1451" t="s">
        <v>152</v>
      </c>
    </row>
    <row r="1452" spans="1:24" x14ac:dyDescent="0.25">
      <c r="A1452">
        <v>1361527</v>
      </c>
      <c r="B1452" t="s">
        <v>25</v>
      </c>
      <c r="C1452">
        <v>3809</v>
      </c>
      <c r="D1452" t="s">
        <v>1</v>
      </c>
      <c r="E1452">
        <v>22.068000000000001</v>
      </c>
      <c r="F1452" t="s">
        <v>2</v>
      </c>
      <c r="G1452">
        <v>30.867000000000001</v>
      </c>
      <c r="H1452" t="s">
        <v>2</v>
      </c>
      <c r="I1452">
        <v>22.559000000000001</v>
      </c>
      <c r="J1452" t="s">
        <v>2</v>
      </c>
      <c r="K1452" s="1" t="s">
        <v>151</v>
      </c>
      <c r="L1452" t="s">
        <v>152</v>
      </c>
      <c r="M1452" t="s">
        <v>45</v>
      </c>
      <c r="R1452">
        <v>1361511</v>
      </c>
      <c r="S1452">
        <v>3260</v>
      </c>
      <c r="T1452">
        <v>22.547000000000001</v>
      </c>
      <c r="U1452">
        <v>30.553000000000001</v>
      </c>
      <c r="V1452">
        <v>23.111999999999998</v>
      </c>
      <c r="W1452" t="s">
        <v>151</v>
      </c>
      <c r="X1452" t="s">
        <v>152</v>
      </c>
    </row>
    <row r="1453" spans="1:24" x14ac:dyDescent="0.25">
      <c r="A1453">
        <v>1361528</v>
      </c>
      <c r="B1453" t="s">
        <v>26</v>
      </c>
      <c r="C1453">
        <v>3125</v>
      </c>
      <c r="D1453" t="s">
        <v>1</v>
      </c>
      <c r="E1453">
        <v>21.35</v>
      </c>
      <c r="F1453" t="s">
        <v>2</v>
      </c>
      <c r="G1453">
        <v>31.242999999999999</v>
      </c>
      <c r="H1453" t="s">
        <v>2</v>
      </c>
      <c r="I1453">
        <v>21.948</v>
      </c>
      <c r="J1453" t="s">
        <v>2</v>
      </c>
      <c r="K1453" s="1" t="s">
        <v>151</v>
      </c>
      <c r="L1453" t="s">
        <v>152</v>
      </c>
      <c r="M1453" t="s">
        <v>45</v>
      </c>
      <c r="R1453">
        <v>1361522</v>
      </c>
      <c r="S1453">
        <v>3316</v>
      </c>
      <c r="T1453">
        <v>22.574999999999999</v>
      </c>
      <c r="U1453">
        <v>30.408000000000001</v>
      </c>
      <c r="V1453">
        <v>22.984000000000002</v>
      </c>
      <c r="W1453" t="s">
        <v>151</v>
      </c>
      <c r="X1453" t="s">
        <v>152</v>
      </c>
    </row>
    <row r="1454" spans="1:24" x14ac:dyDescent="0.25">
      <c r="A1454">
        <v>1361542</v>
      </c>
      <c r="B1454" t="s">
        <v>27</v>
      </c>
      <c r="C1454">
        <v>3226</v>
      </c>
      <c r="D1454" t="s">
        <v>1</v>
      </c>
      <c r="E1454">
        <v>22.884</v>
      </c>
      <c r="F1454" t="s">
        <v>2</v>
      </c>
      <c r="G1454">
        <v>31.802</v>
      </c>
      <c r="H1454" t="s">
        <v>2</v>
      </c>
      <c r="I1454">
        <v>23.33</v>
      </c>
      <c r="J1454" t="s">
        <v>2</v>
      </c>
      <c r="K1454" s="1" t="s">
        <v>151</v>
      </c>
      <c r="L1454" t="s">
        <v>152</v>
      </c>
      <c r="M1454" t="s">
        <v>45</v>
      </c>
      <c r="R1454">
        <v>1361517</v>
      </c>
      <c r="S1454">
        <v>2960</v>
      </c>
      <c r="T1454">
        <v>22.398</v>
      </c>
      <c r="U1454">
        <v>29.52</v>
      </c>
      <c r="V1454">
        <v>22.556000000000001</v>
      </c>
      <c r="W1454" t="s">
        <v>151</v>
      </c>
      <c r="X1454" t="s">
        <v>152</v>
      </c>
    </row>
    <row r="1455" spans="1:24" x14ac:dyDescent="0.25">
      <c r="A1455">
        <v>1361543</v>
      </c>
      <c r="B1455" t="s">
        <v>28</v>
      </c>
      <c r="C1455">
        <v>3490</v>
      </c>
      <c r="D1455" t="s">
        <v>1</v>
      </c>
      <c r="E1455">
        <v>22.298999999999999</v>
      </c>
      <c r="F1455" t="s">
        <v>2</v>
      </c>
      <c r="G1455">
        <v>31.431000000000001</v>
      </c>
      <c r="H1455" t="s">
        <v>2</v>
      </c>
      <c r="I1455">
        <v>22.916</v>
      </c>
      <c r="J1455" t="s">
        <v>2</v>
      </c>
      <c r="K1455" s="1" t="s">
        <v>151</v>
      </c>
      <c r="L1455" t="s">
        <v>152</v>
      </c>
      <c r="M1455" t="s">
        <v>45</v>
      </c>
      <c r="R1455">
        <v>1361518</v>
      </c>
      <c r="S1455">
        <v>0</v>
      </c>
      <c r="T1455">
        <v>21.85</v>
      </c>
      <c r="U1455">
        <v>27.913</v>
      </c>
      <c r="V1455">
        <v>22.515000000000001</v>
      </c>
      <c r="W1455" t="s">
        <v>151</v>
      </c>
      <c r="X1455" t="s">
        <v>152</v>
      </c>
    </row>
    <row r="1456" spans="1:24" x14ac:dyDescent="0.25">
      <c r="A1456">
        <v>1361544</v>
      </c>
      <c r="B1456" t="s">
        <v>29</v>
      </c>
      <c r="C1456">
        <v>2035</v>
      </c>
      <c r="D1456" t="s">
        <v>1</v>
      </c>
      <c r="E1456">
        <v>23.536999999999999</v>
      </c>
      <c r="F1456" t="s">
        <v>2</v>
      </c>
      <c r="G1456">
        <v>31.614000000000001</v>
      </c>
      <c r="H1456" t="s">
        <v>2</v>
      </c>
      <c r="I1456">
        <v>23.544</v>
      </c>
      <c r="J1456" t="s">
        <v>2</v>
      </c>
      <c r="K1456" s="1" t="s">
        <v>151</v>
      </c>
      <c r="L1456" t="s">
        <v>152</v>
      </c>
      <c r="M1456" t="s">
        <v>45</v>
      </c>
      <c r="R1456">
        <v>1361861</v>
      </c>
      <c r="S1456">
        <v>1760</v>
      </c>
      <c r="T1456">
        <v>26.213000000000001</v>
      </c>
      <c r="U1456">
        <v>33.823</v>
      </c>
      <c r="V1456">
        <v>25.475000000000001</v>
      </c>
      <c r="W1456" t="s">
        <v>149</v>
      </c>
      <c r="X1456" t="s">
        <v>150</v>
      </c>
    </row>
    <row r="1457" spans="1:24" x14ac:dyDescent="0.25">
      <c r="A1457">
        <v>1361545</v>
      </c>
      <c r="B1457" t="s">
        <v>30</v>
      </c>
      <c r="C1457">
        <v>3771</v>
      </c>
      <c r="D1457" t="s">
        <v>1</v>
      </c>
      <c r="E1457">
        <v>21.831</v>
      </c>
      <c r="F1457" t="s">
        <v>2</v>
      </c>
      <c r="G1457">
        <v>30.643000000000001</v>
      </c>
      <c r="H1457" t="s">
        <v>2</v>
      </c>
      <c r="I1457">
        <v>22.466999999999999</v>
      </c>
      <c r="J1457" t="s">
        <v>2</v>
      </c>
      <c r="K1457" s="1" t="s">
        <v>151</v>
      </c>
      <c r="L1457" t="s">
        <v>152</v>
      </c>
      <c r="M1457" t="s">
        <v>45</v>
      </c>
      <c r="R1457">
        <v>1361867</v>
      </c>
      <c r="S1457">
        <v>1780</v>
      </c>
      <c r="T1457">
        <v>25.715</v>
      </c>
      <c r="U1457">
        <v>33.341999999999999</v>
      </c>
      <c r="V1457">
        <v>25.193000000000001</v>
      </c>
      <c r="W1457" t="s">
        <v>149</v>
      </c>
      <c r="X1457" t="s">
        <v>150</v>
      </c>
    </row>
    <row r="1458" spans="1:24" x14ac:dyDescent="0.25">
      <c r="A1458">
        <v>1361546</v>
      </c>
      <c r="B1458" t="s">
        <v>31</v>
      </c>
      <c r="C1458">
        <v>2486</v>
      </c>
      <c r="D1458" t="s">
        <v>1</v>
      </c>
      <c r="E1458">
        <v>23.106000000000002</v>
      </c>
      <c r="F1458" t="s">
        <v>2</v>
      </c>
      <c r="G1458">
        <v>31.584</v>
      </c>
      <c r="H1458" t="s">
        <v>2</v>
      </c>
      <c r="I1458">
        <v>23.576000000000001</v>
      </c>
      <c r="J1458" t="s">
        <v>2</v>
      </c>
      <c r="K1458" s="1" t="s">
        <v>151</v>
      </c>
      <c r="L1458" t="s">
        <v>152</v>
      </c>
      <c r="M1458" t="s">
        <v>45</v>
      </c>
      <c r="R1458">
        <v>1361821</v>
      </c>
      <c r="S1458">
        <v>2637</v>
      </c>
      <c r="T1458">
        <v>23.728999999999999</v>
      </c>
      <c r="U1458">
        <v>33.002000000000002</v>
      </c>
      <c r="V1458">
        <v>23.181000000000001</v>
      </c>
      <c r="W1458" t="s">
        <v>149</v>
      </c>
      <c r="X1458" t="s">
        <v>150</v>
      </c>
    </row>
    <row r="1459" spans="1:24" x14ac:dyDescent="0.25">
      <c r="A1459">
        <v>1361547</v>
      </c>
      <c r="B1459" t="s">
        <v>32</v>
      </c>
      <c r="C1459">
        <v>3031</v>
      </c>
      <c r="D1459" t="s">
        <v>1</v>
      </c>
      <c r="E1459">
        <v>22.216000000000001</v>
      </c>
      <c r="F1459" t="s">
        <v>2</v>
      </c>
      <c r="G1459">
        <v>31.140999999999998</v>
      </c>
      <c r="H1459" t="s">
        <v>2</v>
      </c>
      <c r="I1459">
        <v>22.748999999999999</v>
      </c>
      <c r="J1459" t="s">
        <v>2</v>
      </c>
      <c r="K1459" s="1" t="s">
        <v>151</v>
      </c>
      <c r="L1459" t="s">
        <v>152</v>
      </c>
      <c r="M1459" t="s">
        <v>45</v>
      </c>
      <c r="R1459">
        <v>1361828</v>
      </c>
      <c r="S1459">
        <v>3710</v>
      </c>
      <c r="T1459">
        <v>23.753</v>
      </c>
      <c r="U1459">
        <v>32.982999999999997</v>
      </c>
      <c r="V1459">
        <v>23.016999999999999</v>
      </c>
      <c r="W1459" t="s">
        <v>149</v>
      </c>
      <c r="X1459" t="s">
        <v>150</v>
      </c>
    </row>
    <row r="1460" spans="1:24" x14ac:dyDescent="0.25">
      <c r="A1460">
        <v>1361350</v>
      </c>
      <c r="B1460" t="s">
        <v>33</v>
      </c>
      <c r="C1460">
        <v>2965</v>
      </c>
      <c r="D1460" t="s">
        <v>1</v>
      </c>
      <c r="E1460">
        <v>21.225999999999999</v>
      </c>
      <c r="F1460" t="s">
        <v>2</v>
      </c>
      <c r="G1460">
        <v>29.858000000000001</v>
      </c>
      <c r="H1460" t="s">
        <v>2</v>
      </c>
      <c r="I1460">
        <v>21.831</v>
      </c>
      <c r="J1460" t="s">
        <v>2</v>
      </c>
      <c r="K1460" s="1" t="s">
        <v>151</v>
      </c>
      <c r="L1460" t="s">
        <v>152</v>
      </c>
      <c r="M1460" t="s">
        <v>45</v>
      </c>
      <c r="R1460">
        <v>1361862</v>
      </c>
      <c r="S1460">
        <v>3217</v>
      </c>
      <c r="T1460">
        <v>23.309000000000001</v>
      </c>
      <c r="U1460">
        <v>32.871000000000002</v>
      </c>
      <c r="V1460">
        <v>22.224</v>
      </c>
      <c r="W1460" t="s">
        <v>149</v>
      </c>
      <c r="X1460" t="s">
        <v>150</v>
      </c>
    </row>
    <row r="1461" spans="1:24" x14ac:dyDescent="0.25">
      <c r="A1461">
        <v>1361424</v>
      </c>
      <c r="B1461" t="s">
        <v>0</v>
      </c>
      <c r="D1461" t="s">
        <v>19</v>
      </c>
      <c r="E1461">
        <v>22.382000000000001</v>
      </c>
      <c r="F1461" t="s">
        <v>103</v>
      </c>
      <c r="G1461">
        <v>31.22</v>
      </c>
      <c r="H1461" t="s">
        <v>103</v>
      </c>
      <c r="I1461">
        <v>23.288</v>
      </c>
      <c r="J1461" t="s">
        <v>103</v>
      </c>
      <c r="K1461" s="1" t="s">
        <v>153</v>
      </c>
      <c r="L1461" t="s">
        <v>154</v>
      </c>
      <c r="M1461" t="s">
        <v>5</v>
      </c>
      <c r="R1461">
        <v>1361810</v>
      </c>
      <c r="S1461">
        <v>3171</v>
      </c>
      <c r="T1461">
        <v>23.262</v>
      </c>
      <c r="U1461">
        <v>32.847000000000001</v>
      </c>
      <c r="V1461">
        <v>22.417000000000002</v>
      </c>
      <c r="W1461" t="s">
        <v>149</v>
      </c>
      <c r="X1461" t="s">
        <v>150</v>
      </c>
    </row>
    <row r="1462" spans="1:24" x14ac:dyDescent="0.25">
      <c r="A1462">
        <v>1361425</v>
      </c>
      <c r="B1462" t="s">
        <v>6</v>
      </c>
      <c r="D1462" t="s">
        <v>19</v>
      </c>
      <c r="E1462">
        <v>22.113</v>
      </c>
      <c r="F1462" t="s">
        <v>103</v>
      </c>
      <c r="G1462">
        <v>31.289000000000001</v>
      </c>
      <c r="H1462" t="s">
        <v>103</v>
      </c>
      <c r="I1462">
        <v>22.795999999999999</v>
      </c>
      <c r="J1462" t="s">
        <v>103</v>
      </c>
      <c r="K1462" s="1" t="s">
        <v>153</v>
      </c>
      <c r="L1462" t="s">
        <v>154</v>
      </c>
      <c r="M1462" t="s">
        <v>5</v>
      </c>
      <c r="R1462">
        <v>1361865</v>
      </c>
      <c r="S1462">
        <v>2840</v>
      </c>
      <c r="T1462">
        <v>25.016999999999999</v>
      </c>
      <c r="U1462">
        <v>32.637999999999998</v>
      </c>
      <c r="V1462">
        <v>24.978000000000002</v>
      </c>
      <c r="W1462" t="s">
        <v>149</v>
      </c>
      <c r="X1462" t="s">
        <v>150</v>
      </c>
    </row>
    <row r="1463" spans="1:24" x14ac:dyDescent="0.25">
      <c r="A1463">
        <v>1361426</v>
      </c>
      <c r="B1463" t="s">
        <v>7</v>
      </c>
      <c r="D1463" t="s">
        <v>19</v>
      </c>
      <c r="E1463">
        <v>22.382999999999999</v>
      </c>
      <c r="F1463" t="s">
        <v>103</v>
      </c>
      <c r="G1463">
        <v>31.274000000000001</v>
      </c>
      <c r="H1463" t="s">
        <v>103</v>
      </c>
      <c r="I1463">
        <v>22.905000000000001</v>
      </c>
      <c r="J1463" t="s">
        <v>103</v>
      </c>
      <c r="K1463" s="1" t="s">
        <v>153</v>
      </c>
      <c r="L1463" t="s">
        <v>154</v>
      </c>
      <c r="M1463" t="s">
        <v>5</v>
      </c>
      <c r="R1463">
        <v>1361852</v>
      </c>
      <c r="S1463">
        <v>3751</v>
      </c>
      <c r="T1463">
        <v>24.766999999999999</v>
      </c>
      <c r="U1463">
        <v>32.573999999999998</v>
      </c>
      <c r="V1463">
        <v>23.273</v>
      </c>
      <c r="W1463" t="s">
        <v>149</v>
      </c>
      <c r="X1463" t="s">
        <v>150</v>
      </c>
    </row>
    <row r="1464" spans="1:24" x14ac:dyDescent="0.25">
      <c r="A1464">
        <v>1361427</v>
      </c>
      <c r="B1464" t="s">
        <v>8</v>
      </c>
      <c r="D1464" t="s">
        <v>19</v>
      </c>
      <c r="E1464">
        <v>22.603999999999999</v>
      </c>
      <c r="F1464" t="s">
        <v>103</v>
      </c>
      <c r="G1464">
        <v>32.722999999999999</v>
      </c>
      <c r="H1464" t="s">
        <v>103</v>
      </c>
      <c r="I1464">
        <v>23.416</v>
      </c>
      <c r="J1464" t="s">
        <v>103</v>
      </c>
      <c r="K1464" s="1" t="s">
        <v>153</v>
      </c>
      <c r="L1464" t="s">
        <v>154</v>
      </c>
      <c r="M1464" t="s">
        <v>5</v>
      </c>
      <c r="R1464">
        <v>1361811</v>
      </c>
      <c r="S1464">
        <v>3595</v>
      </c>
      <c r="T1464">
        <v>24.106999999999999</v>
      </c>
      <c r="U1464">
        <v>32.537999999999997</v>
      </c>
      <c r="V1464">
        <v>23.602</v>
      </c>
      <c r="W1464" t="s">
        <v>149</v>
      </c>
      <c r="X1464" t="s">
        <v>150</v>
      </c>
    </row>
    <row r="1465" spans="1:24" x14ac:dyDescent="0.25">
      <c r="A1465">
        <v>1361428</v>
      </c>
      <c r="B1465" t="s">
        <v>9</v>
      </c>
      <c r="D1465" t="s">
        <v>19</v>
      </c>
      <c r="E1465">
        <v>23.395</v>
      </c>
      <c r="F1465" t="s">
        <v>103</v>
      </c>
      <c r="G1465">
        <v>32.683999999999997</v>
      </c>
      <c r="H1465" t="s">
        <v>103</v>
      </c>
      <c r="I1465">
        <v>23.876999999999999</v>
      </c>
      <c r="J1465" t="s">
        <v>103</v>
      </c>
      <c r="K1465" s="1" t="s">
        <v>153</v>
      </c>
      <c r="L1465" t="s">
        <v>154</v>
      </c>
      <c r="M1465" t="s">
        <v>5</v>
      </c>
      <c r="R1465">
        <v>1361796</v>
      </c>
      <c r="S1465">
        <v>3480</v>
      </c>
      <c r="T1465">
        <v>23.638999999999999</v>
      </c>
      <c r="U1465">
        <v>32.534999999999997</v>
      </c>
      <c r="V1465">
        <v>23.306999999999999</v>
      </c>
      <c r="W1465" t="s">
        <v>149</v>
      </c>
      <c r="X1465" t="s">
        <v>150</v>
      </c>
    </row>
    <row r="1466" spans="1:24" x14ac:dyDescent="0.25">
      <c r="A1466">
        <v>1361429</v>
      </c>
      <c r="B1466" t="s">
        <v>10</v>
      </c>
      <c r="D1466" t="s">
        <v>19</v>
      </c>
      <c r="E1466">
        <v>22.427</v>
      </c>
      <c r="F1466" t="s">
        <v>103</v>
      </c>
      <c r="G1466">
        <v>31.681999999999999</v>
      </c>
      <c r="H1466" t="s">
        <v>103</v>
      </c>
      <c r="I1466">
        <v>22.856000000000002</v>
      </c>
      <c r="J1466" t="s">
        <v>103</v>
      </c>
      <c r="K1466" s="1" t="s">
        <v>153</v>
      </c>
      <c r="L1466" t="s">
        <v>154</v>
      </c>
      <c r="M1466" t="s">
        <v>5</v>
      </c>
      <c r="R1466">
        <v>1361795</v>
      </c>
      <c r="S1466">
        <v>2429</v>
      </c>
      <c r="T1466">
        <v>24.826000000000001</v>
      </c>
      <c r="U1466">
        <v>32.518999999999998</v>
      </c>
      <c r="V1466">
        <v>24.268999999999998</v>
      </c>
      <c r="W1466" t="s">
        <v>149</v>
      </c>
      <c r="X1466" t="s">
        <v>150</v>
      </c>
    </row>
    <row r="1467" spans="1:24" x14ac:dyDescent="0.25">
      <c r="A1467">
        <v>1361430</v>
      </c>
      <c r="B1467" t="s">
        <v>11</v>
      </c>
      <c r="D1467" t="s">
        <v>19</v>
      </c>
      <c r="E1467">
        <v>23.302</v>
      </c>
      <c r="F1467" t="s">
        <v>103</v>
      </c>
      <c r="G1467">
        <v>31.588000000000001</v>
      </c>
      <c r="H1467" t="s">
        <v>103</v>
      </c>
      <c r="I1467">
        <v>23.725000000000001</v>
      </c>
      <c r="J1467" t="s">
        <v>103</v>
      </c>
      <c r="K1467" s="1" t="s">
        <v>153</v>
      </c>
      <c r="L1467" t="s">
        <v>154</v>
      </c>
      <c r="M1467" t="s">
        <v>5</v>
      </c>
      <c r="R1467">
        <v>1361820</v>
      </c>
      <c r="S1467">
        <v>3714</v>
      </c>
      <c r="T1467">
        <v>23.454999999999998</v>
      </c>
      <c r="U1467">
        <v>32.424999999999997</v>
      </c>
      <c r="V1467">
        <v>22.943999999999999</v>
      </c>
      <c r="W1467" t="s">
        <v>149</v>
      </c>
      <c r="X1467" t="s">
        <v>150</v>
      </c>
    </row>
    <row r="1468" spans="1:24" x14ac:dyDescent="0.25">
      <c r="A1468">
        <v>1361432</v>
      </c>
      <c r="B1468" t="s">
        <v>12</v>
      </c>
      <c r="D1468" t="s">
        <v>19</v>
      </c>
      <c r="E1468">
        <v>22.202000000000002</v>
      </c>
      <c r="F1468" t="s">
        <v>103</v>
      </c>
      <c r="G1468">
        <v>31.754000000000001</v>
      </c>
      <c r="H1468" t="s">
        <v>103</v>
      </c>
      <c r="I1468">
        <v>22.832000000000001</v>
      </c>
      <c r="J1468" t="s">
        <v>103</v>
      </c>
      <c r="K1468" s="1" t="s">
        <v>153</v>
      </c>
      <c r="L1468" t="s">
        <v>154</v>
      </c>
      <c r="M1468" t="s">
        <v>5</v>
      </c>
      <c r="R1468">
        <v>1361814</v>
      </c>
      <c r="S1468">
        <v>3543</v>
      </c>
      <c r="T1468">
        <v>23.986999999999998</v>
      </c>
      <c r="U1468">
        <v>32.295999999999999</v>
      </c>
      <c r="V1468">
        <v>23.533999999999999</v>
      </c>
      <c r="W1468" t="s">
        <v>149</v>
      </c>
      <c r="X1468" t="s">
        <v>150</v>
      </c>
    </row>
    <row r="1469" spans="1:24" x14ac:dyDescent="0.25">
      <c r="A1469">
        <v>1361433</v>
      </c>
      <c r="B1469" t="s">
        <v>13</v>
      </c>
      <c r="D1469" t="s">
        <v>19</v>
      </c>
      <c r="E1469">
        <v>22.016999999999999</v>
      </c>
      <c r="F1469" t="s">
        <v>103</v>
      </c>
      <c r="G1469">
        <v>32.558999999999997</v>
      </c>
      <c r="H1469" t="s">
        <v>103</v>
      </c>
      <c r="I1469">
        <v>22.231999999999999</v>
      </c>
      <c r="J1469" t="s">
        <v>103</v>
      </c>
      <c r="K1469" s="1" t="s">
        <v>153</v>
      </c>
      <c r="L1469" t="s">
        <v>154</v>
      </c>
      <c r="M1469" t="s">
        <v>5</v>
      </c>
      <c r="R1469">
        <v>1361803</v>
      </c>
      <c r="S1469">
        <v>2448</v>
      </c>
      <c r="T1469">
        <v>24.484999999999999</v>
      </c>
      <c r="U1469">
        <v>32.261000000000003</v>
      </c>
      <c r="V1469">
        <v>23.634</v>
      </c>
      <c r="W1469" t="s">
        <v>149</v>
      </c>
      <c r="X1469" t="s">
        <v>150</v>
      </c>
    </row>
    <row r="1470" spans="1:24" x14ac:dyDescent="0.25">
      <c r="A1470">
        <v>1361434</v>
      </c>
      <c r="B1470" t="s">
        <v>14</v>
      </c>
      <c r="D1470" t="s">
        <v>19</v>
      </c>
      <c r="E1470">
        <v>22.846</v>
      </c>
      <c r="F1470" t="s">
        <v>103</v>
      </c>
      <c r="G1470">
        <v>31.94</v>
      </c>
      <c r="H1470" t="s">
        <v>103</v>
      </c>
      <c r="I1470">
        <v>23.41</v>
      </c>
      <c r="J1470" t="s">
        <v>103</v>
      </c>
      <c r="K1470" s="1" t="s">
        <v>153</v>
      </c>
      <c r="L1470" t="s">
        <v>154</v>
      </c>
      <c r="M1470" t="s">
        <v>5</v>
      </c>
      <c r="R1470">
        <v>1361860</v>
      </c>
      <c r="S1470">
        <v>3655</v>
      </c>
      <c r="T1470">
        <v>24.744</v>
      </c>
      <c r="U1470">
        <v>32.259</v>
      </c>
      <c r="V1470">
        <v>24.161000000000001</v>
      </c>
      <c r="W1470" t="s">
        <v>149</v>
      </c>
      <c r="X1470" t="s">
        <v>150</v>
      </c>
    </row>
    <row r="1471" spans="1:24" x14ac:dyDescent="0.25">
      <c r="A1471">
        <v>1361435</v>
      </c>
      <c r="B1471" t="s">
        <v>15</v>
      </c>
      <c r="D1471" t="s">
        <v>19</v>
      </c>
      <c r="E1471">
        <v>23.21</v>
      </c>
      <c r="F1471" t="s">
        <v>103</v>
      </c>
      <c r="G1471">
        <v>31.954000000000001</v>
      </c>
      <c r="H1471" t="s">
        <v>103</v>
      </c>
      <c r="I1471">
        <v>23.875</v>
      </c>
      <c r="J1471" t="s">
        <v>103</v>
      </c>
      <c r="K1471" s="1" t="s">
        <v>153</v>
      </c>
      <c r="L1471" t="s">
        <v>154</v>
      </c>
      <c r="M1471" t="s">
        <v>5</v>
      </c>
      <c r="R1471">
        <v>1361806</v>
      </c>
      <c r="S1471">
        <v>3861</v>
      </c>
      <c r="T1471">
        <v>23.591000000000001</v>
      </c>
      <c r="U1471">
        <v>32.244</v>
      </c>
      <c r="V1471">
        <v>23.111000000000001</v>
      </c>
      <c r="W1471" t="s">
        <v>149</v>
      </c>
      <c r="X1471" t="s">
        <v>150</v>
      </c>
    </row>
    <row r="1472" spans="1:24" x14ac:dyDescent="0.25">
      <c r="A1472">
        <v>1361436</v>
      </c>
      <c r="B1472" t="s">
        <v>16</v>
      </c>
      <c r="D1472" t="s">
        <v>19</v>
      </c>
      <c r="E1472">
        <v>22.634</v>
      </c>
      <c r="F1472" t="s">
        <v>103</v>
      </c>
      <c r="G1472">
        <v>31.082000000000001</v>
      </c>
      <c r="H1472" t="s">
        <v>103</v>
      </c>
      <c r="I1472">
        <v>23.204000000000001</v>
      </c>
      <c r="J1472" t="s">
        <v>103</v>
      </c>
      <c r="K1472" s="1" t="s">
        <v>153</v>
      </c>
      <c r="L1472" t="s">
        <v>154</v>
      </c>
      <c r="M1472" t="s">
        <v>5</v>
      </c>
      <c r="R1472">
        <v>1361822</v>
      </c>
      <c r="S1472">
        <v>3697</v>
      </c>
      <c r="T1472">
        <v>23.381</v>
      </c>
      <c r="U1472">
        <v>32.024000000000001</v>
      </c>
      <c r="V1472">
        <v>23.085999999999999</v>
      </c>
      <c r="W1472" t="s">
        <v>149</v>
      </c>
      <c r="X1472" t="s">
        <v>150</v>
      </c>
    </row>
    <row r="1473" spans="1:24" x14ac:dyDescent="0.25">
      <c r="A1473">
        <v>1361437</v>
      </c>
      <c r="B1473" t="s">
        <v>17</v>
      </c>
      <c r="D1473" t="s">
        <v>19</v>
      </c>
      <c r="E1473">
        <v>20.927</v>
      </c>
      <c r="F1473" t="s">
        <v>103</v>
      </c>
      <c r="G1473">
        <v>24.864999999999998</v>
      </c>
      <c r="H1473" t="s">
        <v>103</v>
      </c>
      <c r="I1473">
        <v>21.626999999999999</v>
      </c>
      <c r="J1473" t="s">
        <v>103</v>
      </c>
      <c r="K1473" s="1" t="s">
        <v>153</v>
      </c>
      <c r="L1473" t="s">
        <v>154</v>
      </c>
      <c r="M1473" t="s">
        <v>5</v>
      </c>
      <c r="R1473">
        <v>1361863</v>
      </c>
      <c r="S1473">
        <v>3140</v>
      </c>
      <c r="T1473">
        <v>24.248000000000001</v>
      </c>
      <c r="U1473">
        <v>32.008000000000003</v>
      </c>
      <c r="V1473">
        <v>23.715</v>
      </c>
      <c r="W1473" t="s">
        <v>149</v>
      </c>
      <c r="X1473" t="s">
        <v>150</v>
      </c>
    </row>
    <row r="1474" spans="1:24" x14ac:dyDescent="0.25">
      <c r="A1474">
        <v>1361438</v>
      </c>
      <c r="B1474" t="s">
        <v>18</v>
      </c>
      <c r="D1474" t="s">
        <v>19</v>
      </c>
      <c r="E1474">
        <v>22.521999999999998</v>
      </c>
      <c r="F1474" t="s">
        <v>103</v>
      </c>
      <c r="G1474">
        <v>31.9</v>
      </c>
      <c r="H1474" t="s">
        <v>103</v>
      </c>
      <c r="I1474">
        <v>23.361999999999998</v>
      </c>
      <c r="J1474" t="s">
        <v>103</v>
      </c>
      <c r="K1474" s="1" t="s">
        <v>153</v>
      </c>
      <c r="L1474" t="s">
        <v>154</v>
      </c>
      <c r="M1474" t="s">
        <v>5</v>
      </c>
      <c r="R1474">
        <v>1361848</v>
      </c>
      <c r="S1474">
        <v>3600</v>
      </c>
      <c r="T1474">
        <v>23.285</v>
      </c>
      <c r="U1474">
        <v>31.998000000000001</v>
      </c>
      <c r="V1474">
        <v>22.628</v>
      </c>
      <c r="W1474" t="s">
        <v>149</v>
      </c>
      <c r="X1474" t="s">
        <v>150</v>
      </c>
    </row>
    <row r="1475" spans="1:24" x14ac:dyDescent="0.25">
      <c r="A1475">
        <v>1361439</v>
      </c>
      <c r="B1475" t="s">
        <v>21</v>
      </c>
      <c r="D1475" t="s">
        <v>19</v>
      </c>
      <c r="E1475">
        <v>22.308</v>
      </c>
      <c r="F1475" t="s">
        <v>103</v>
      </c>
      <c r="G1475">
        <v>30.823</v>
      </c>
      <c r="H1475" t="s">
        <v>103</v>
      </c>
      <c r="I1475">
        <v>22.259</v>
      </c>
      <c r="J1475" t="s">
        <v>103</v>
      </c>
      <c r="K1475" s="1" t="s">
        <v>153</v>
      </c>
      <c r="L1475" t="s">
        <v>154</v>
      </c>
      <c r="M1475" t="s">
        <v>5</v>
      </c>
      <c r="R1475">
        <v>1361866</v>
      </c>
      <c r="S1475">
        <v>3060</v>
      </c>
      <c r="T1475">
        <v>24.398</v>
      </c>
      <c r="U1475">
        <v>31.983000000000001</v>
      </c>
      <c r="V1475">
        <v>23.960999999999999</v>
      </c>
      <c r="W1475" t="s">
        <v>149</v>
      </c>
      <c r="X1475" t="s">
        <v>150</v>
      </c>
    </row>
    <row r="1476" spans="1:24" x14ac:dyDescent="0.25">
      <c r="A1476">
        <v>1361440</v>
      </c>
      <c r="B1476" t="s">
        <v>22</v>
      </c>
      <c r="D1476" t="s">
        <v>19</v>
      </c>
      <c r="E1476">
        <v>22.201000000000001</v>
      </c>
      <c r="F1476" t="s">
        <v>103</v>
      </c>
      <c r="G1476">
        <v>31.844000000000001</v>
      </c>
      <c r="H1476" t="s">
        <v>103</v>
      </c>
      <c r="I1476">
        <v>22.803999999999998</v>
      </c>
      <c r="J1476" t="s">
        <v>103</v>
      </c>
      <c r="K1476" s="1" t="s">
        <v>153</v>
      </c>
      <c r="L1476" t="s">
        <v>154</v>
      </c>
      <c r="M1476" t="s">
        <v>5</v>
      </c>
      <c r="R1476">
        <v>1361800</v>
      </c>
      <c r="S1476">
        <v>3929</v>
      </c>
      <c r="T1476">
        <v>23.896999999999998</v>
      </c>
      <c r="U1476">
        <v>31.98</v>
      </c>
      <c r="V1476">
        <v>23.186</v>
      </c>
      <c r="W1476" t="s">
        <v>149</v>
      </c>
      <c r="X1476" t="s">
        <v>150</v>
      </c>
    </row>
    <row r="1477" spans="1:24" x14ac:dyDescent="0.25">
      <c r="A1477">
        <v>1361441</v>
      </c>
      <c r="B1477" t="s">
        <v>23</v>
      </c>
      <c r="D1477" t="s">
        <v>19</v>
      </c>
      <c r="E1477">
        <v>22.513000000000002</v>
      </c>
      <c r="F1477" t="s">
        <v>103</v>
      </c>
      <c r="G1477">
        <v>31.05</v>
      </c>
      <c r="H1477" t="s">
        <v>103</v>
      </c>
      <c r="I1477">
        <v>23.068999999999999</v>
      </c>
      <c r="J1477" t="s">
        <v>103</v>
      </c>
      <c r="K1477" s="1" t="s">
        <v>153</v>
      </c>
      <c r="L1477" t="s">
        <v>154</v>
      </c>
      <c r="M1477" t="s">
        <v>5</v>
      </c>
      <c r="R1477">
        <v>1361858</v>
      </c>
      <c r="S1477">
        <v>2967</v>
      </c>
      <c r="T1477">
        <v>23.416</v>
      </c>
      <c r="U1477">
        <v>31.959</v>
      </c>
      <c r="V1477">
        <v>23.186</v>
      </c>
      <c r="W1477" t="s">
        <v>149</v>
      </c>
      <c r="X1477" t="s">
        <v>150</v>
      </c>
    </row>
    <row r="1478" spans="1:24" x14ac:dyDescent="0.25">
      <c r="A1478">
        <v>1361442</v>
      </c>
      <c r="B1478" t="s">
        <v>24</v>
      </c>
      <c r="D1478" t="s">
        <v>19</v>
      </c>
      <c r="E1478">
        <v>22.442</v>
      </c>
      <c r="F1478" t="s">
        <v>103</v>
      </c>
      <c r="G1478">
        <v>31.393999999999998</v>
      </c>
      <c r="H1478" t="s">
        <v>103</v>
      </c>
      <c r="I1478">
        <v>22.91</v>
      </c>
      <c r="J1478" t="s">
        <v>103</v>
      </c>
      <c r="K1478" s="1" t="s">
        <v>153</v>
      </c>
      <c r="L1478" t="s">
        <v>154</v>
      </c>
      <c r="M1478" t="s">
        <v>5</v>
      </c>
      <c r="R1478">
        <v>1361827</v>
      </c>
      <c r="S1478">
        <v>4000</v>
      </c>
      <c r="T1478">
        <v>25.588000000000001</v>
      </c>
      <c r="U1478">
        <v>31.937999999999999</v>
      </c>
      <c r="V1478">
        <v>24.838000000000001</v>
      </c>
      <c r="W1478" t="s">
        <v>149</v>
      </c>
      <c r="X1478" t="s">
        <v>150</v>
      </c>
    </row>
    <row r="1479" spans="1:24" x14ac:dyDescent="0.25">
      <c r="A1479">
        <v>1361443</v>
      </c>
      <c r="B1479" t="s">
        <v>25</v>
      </c>
      <c r="D1479" t="s">
        <v>19</v>
      </c>
      <c r="E1479">
        <v>23.102</v>
      </c>
      <c r="F1479" t="s">
        <v>103</v>
      </c>
      <c r="G1479">
        <v>31.602</v>
      </c>
      <c r="H1479" t="s">
        <v>103</v>
      </c>
      <c r="I1479">
        <v>23.167999999999999</v>
      </c>
      <c r="J1479" t="s">
        <v>103</v>
      </c>
      <c r="K1479" s="1" t="s">
        <v>153</v>
      </c>
      <c r="L1479" t="s">
        <v>154</v>
      </c>
      <c r="M1479" t="s">
        <v>5</v>
      </c>
      <c r="R1479">
        <v>1361799</v>
      </c>
      <c r="S1479">
        <v>3390</v>
      </c>
      <c r="T1479">
        <v>23.192</v>
      </c>
      <c r="U1479">
        <v>31.861000000000001</v>
      </c>
      <c r="V1479">
        <v>22.678999999999998</v>
      </c>
      <c r="W1479" t="s">
        <v>149</v>
      </c>
      <c r="X1479" t="s">
        <v>150</v>
      </c>
    </row>
    <row r="1480" spans="1:24" x14ac:dyDescent="0.25">
      <c r="A1480">
        <v>1361444</v>
      </c>
      <c r="B1480" t="s">
        <v>26</v>
      </c>
      <c r="D1480" t="s">
        <v>19</v>
      </c>
      <c r="E1480">
        <v>22.29</v>
      </c>
      <c r="F1480" t="s">
        <v>103</v>
      </c>
      <c r="G1480">
        <v>31.100999999999999</v>
      </c>
      <c r="H1480" t="s">
        <v>103</v>
      </c>
      <c r="I1480">
        <v>22.515999999999998</v>
      </c>
      <c r="J1480" t="s">
        <v>103</v>
      </c>
      <c r="K1480" s="1" t="s">
        <v>153</v>
      </c>
      <c r="L1480" t="s">
        <v>154</v>
      </c>
      <c r="M1480" t="s">
        <v>5</v>
      </c>
      <c r="R1480">
        <v>1361816</v>
      </c>
      <c r="S1480">
        <v>2655</v>
      </c>
      <c r="T1480">
        <v>23.949000000000002</v>
      </c>
      <c r="U1480">
        <v>31.824999999999999</v>
      </c>
      <c r="V1480">
        <v>23.6</v>
      </c>
      <c r="W1480" t="s">
        <v>149</v>
      </c>
      <c r="X1480" t="s">
        <v>150</v>
      </c>
    </row>
    <row r="1481" spans="1:24" x14ac:dyDescent="0.25">
      <c r="A1481">
        <v>1361445</v>
      </c>
      <c r="B1481" t="s">
        <v>27</v>
      </c>
      <c r="D1481" t="s">
        <v>19</v>
      </c>
      <c r="E1481">
        <v>23.106999999999999</v>
      </c>
      <c r="F1481" t="s">
        <v>103</v>
      </c>
      <c r="G1481">
        <v>31.587</v>
      </c>
      <c r="H1481" t="s">
        <v>103</v>
      </c>
      <c r="I1481">
        <v>23.832999999999998</v>
      </c>
      <c r="J1481" t="s">
        <v>103</v>
      </c>
      <c r="K1481" s="1" t="s">
        <v>153</v>
      </c>
      <c r="L1481" t="s">
        <v>154</v>
      </c>
      <c r="M1481" t="s">
        <v>5</v>
      </c>
      <c r="R1481">
        <v>1361798</v>
      </c>
      <c r="S1481">
        <v>4206</v>
      </c>
      <c r="T1481">
        <v>23.393000000000001</v>
      </c>
      <c r="U1481">
        <v>31.757000000000001</v>
      </c>
      <c r="V1481">
        <v>23.088000000000001</v>
      </c>
      <c r="W1481" t="s">
        <v>149</v>
      </c>
      <c r="X1481" t="s">
        <v>150</v>
      </c>
    </row>
    <row r="1482" spans="1:24" x14ac:dyDescent="0.25">
      <c r="A1482">
        <v>1361446</v>
      </c>
      <c r="B1482" t="s">
        <v>28</v>
      </c>
      <c r="D1482" t="s">
        <v>19</v>
      </c>
      <c r="E1482">
        <v>22.16</v>
      </c>
      <c r="F1482" t="s">
        <v>103</v>
      </c>
      <c r="G1482">
        <v>31.585000000000001</v>
      </c>
      <c r="H1482" t="s">
        <v>103</v>
      </c>
      <c r="I1482">
        <v>23.077999999999999</v>
      </c>
      <c r="J1482" t="s">
        <v>103</v>
      </c>
      <c r="K1482" s="1" t="s">
        <v>153</v>
      </c>
      <c r="L1482" t="s">
        <v>154</v>
      </c>
      <c r="M1482" t="s">
        <v>5</v>
      </c>
      <c r="R1482">
        <v>1361849</v>
      </c>
      <c r="S1482">
        <v>3278</v>
      </c>
      <c r="T1482">
        <v>23.667999999999999</v>
      </c>
      <c r="U1482">
        <v>31.736999999999998</v>
      </c>
      <c r="V1482">
        <v>22.783000000000001</v>
      </c>
      <c r="W1482" t="s">
        <v>149</v>
      </c>
      <c r="X1482" t="s">
        <v>150</v>
      </c>
    </row>
    <row r="1483" spans="1:24" x14ac:dyDescent="0.25">
      <c r="A1483">
        <v>1361449</v>
      </c>
      <c r="B1483" t="s">
        <v>29</v>
      </c>
      <c r="D1483" t="s">
        <v>19</v>
      </c>
      <c r="E1483">
        <v>22.587</v>
      </c>
      <c r="F1483" t="s">
        <v>103</v>
      </c>
      <c r="G1483">
        <v>32.293999999999997</v>
      </c>
      <c r="H1483" t="s">
        <v>103</v>
      </c>
      <c r="I1483">
        <v>23.446999999999999</v>
      </c>
      <c r="J1483" t="s">
        <v>103</v>
      </c>
      <c r="K1483" s="1" t="s">
        <v>153</v>
      </c>
      <c r="L1483" t="s">
        <v>154</v>
      </c>
      <c r="M1483" t="s">
        <v>5</v>
      </c>
      <c r="R1483">
        <v>1361832</v>
      </c>
      <c r="S1483">
        <v>2940</v>
      </c>
      <c r="T1483">
        <v>23.856999999999999</v>
      </c>
      <c r="U1483">
        <v>31.58</v>
      </c>
      <c r="V1483">
        <v>23.401</v>
      </c>
      <c r="W1483" t="s">
        <v>149</v>
      </c>
      <c r="X1483" t="s">
        <v>150</v>
      </c>
    </row>
    <row r="1484" spans="1:24" x14ac:dyDescent="0.25">
      <c r="A1484">
        <v>1361450</v>
      </c>
      <c r="B1484" t="s">
        <v>30</v>
      </c>
      <c r="D1484" t="s">
        <v>19</v>
      </c>
      <c r="E1484">
        <v>23.457000000000001</v>
      </c>
      <c r="F1484" t="s">
        <v>103</v>
      </c>
      <c r="G1484">
        <v>32.542999999999999</v>
      </c>
      <c r="H1484" t="s">
        <v>103</v>
      </c>
      <c r="I1484">
        <v>23.925000000000001</v>
      </c>
      <c r="J1484" t="s">
        <v>103</v>
      </c>
      <c r="K1484" s="1" t="s">
        <v>153</v>
      </c>
      <c r="L1484" t="s">
        <v>154</v>
      </c>
      <c r="M1484" t="s">
        <v>5</v>
      </c>
      <c r="R1484">
        <v>1361805</v>
      </c>
      <c r="S1484">
        <v>2452</v>
      </c>
      <c r="T1484">
        <v>24.838999999999999</v>
      </c>
      <c r="U1484">
        <v>31.573</v>
      </c>
      <c r="V1484">
        <v>24.686</v>
      </c>
      <c r="W1484" t="s">
        <v>149</v>
      </c>
      <c r="X1484" t="s">
        <v>150</v>
      </c>
    </row>
    <row r="1485" spans="1:24" x14ac:dyDescent="0.25">
      <c r="A1485">
        <v>1361451</v>
      </c>
      <c r="B1485" t="s">
        <v>31</v>
      </c>
      <c r="D1485" t="s">
        <v>19</v>
      </c>
      <c r="E1485">
        <v>22.079000000000001</v>
      </c>
      <c r="F1485" t="s">
        <v>103</v>
      </c>
      <c r="G1485">
        <v>30.672000000000001</v>
      </c>
      <c r="H1485" t="s">
        <v>103</v>
      </c>
      <c r="I1485">
        <v>23.556000000000001</v>
      </c>
      <c r="J1485" t="s">
        <v>103</v>
      </c>
      <c r="K1485" s="1" t="s">
        <v>153</v>
      </c>
      <c r="L1485" t="s">
        <v>154</v>
      </c>
      <c r="M1485" t="s">
        <v>5</v>
      </c>
      <c r="R1485">
        <v>1361830</v>
      </c>
      <c r="S1485">
        <v>2931</v>
      </c>
      <c r="T1485">
        <v>23.818000000000001</v>
      </c>
      <c r="U1485">
        <v>31.57</v>
      </c>
      <c r="V1485">
        <v>23.251000000000001</v>
      </c>
      <c r="W1485" t="s">
        <v>149</v>
      </c>
      <c r="X1485" t="s">
        <v>150</v>
      </c>
    </row>
    <row r="1486" spans="1:24" x14ac:dyDescent="0.25">
      <c r="A1486">
        <v>1361452</v>
      </c>
      <c r="B1486" t="s">
        <v>32</v>
      </c>
      <c r="D1486" t="s">
        <v>19</v>
      </c>
      <c r="E1486">
        <v>21.962</v>
      </c>
      <c r="F1486" t="s">
        <v>103</v>
      </c>
      <c r="G1486">
        <v>30.158000000000001</v>
      </c>
      <c r="H1486" t="s">
        <v>103</v>
      </c>
      <c r="I1486">
        <v>22.465</v>
      </c>
      <c r="J1486" t="s">
        <v>103</v>
      </c>
      <c r="K1486" s="1" t="s">
        <v>153</v>
      </c>
      <c r="L1486" t="s">
        <v>154</v>
      </c>
      <c r="M1486" t="s">
        <v>5</v>
      </c>
      <c r="R1486">
        <v>1361826</v>
      </c>
      <c r="S1486">
        <v>2715</v>
      </c>
      <c r="T1486">
        <v>23.05</v>
      </c>
      <c r="U1486">
        <v>31.536000000000001</v>
      </c>
      <c r="V1486">
        <v>22.702999999999999</v>
      </c>
      <c r="W1486" t="s">
        <v>149</v>
      </c>
      <c r="X1486" t="s">
        <v>150</v>
      </c>
    </row>
    <row r="1487" spans="1:24" x14ac:dyDescent="0.25">
      <c r="A1487">
        <v>1361453</v>
      </c>
      <c r="B1487" t="s">
        <v>33</v>
      </c>
      <c r="D1487" t="s">
        <v>19</v>
      </c>
      <c r="E1487">
        <v>22.02</v>
      </c>
      <c r="F1487" t="s">
        <v>103</v>
      </c>
      <c r="G1487">
        <v>31.931000000000001</v>
      </c>
      <c r="H1487" t="s">
        <v>103</v>
      </c>
      <c r="I1487">
        <v>22.494</v>
      </c>
      <c r="J1487" t="s">
        <v>103</v>
      </c>
      <c r="K1487" s="1" t="s">
        <v>153</v>
      </c>
      <c r="L1487" t="s">
        <v>154</v>
      </c>
      <c r="M1487" t="s">
        <v>5</v>
      </c>
      <c r="R1487">
        <v>1361851</v>
      </c>
      <c r="S1487">
        <v>3169</v>
      </c>
      <c r="T1487">
        <v>23.099</v>
      </c>
      <c r="U1487">
        <v>31.524000000000001</v>
      </c>
      <c r="V1487">
        <v>22.771000000000001</v>
      </c>
      <c r="W1487" t="s">
        <v>149</v>
      </c>
      <c r="X1487" t="s">
        <v>150</v>
      </c>
    </row>
    <row r="1488" spans="1:24" x14ac:dyDescent="0.25">
      <c r="A1488">
        <v>1361454</v>
      </c>
      <c r="B1488" t="s">
        <v>34</v>
      </c>
      <c r="D1488" t="s">
        <v>19</v>
      </c>
      <c r="E1488">
        <v>23.006</v>
      </c>
      <c r="F1488" t="s">
        <v>103</v>
      </c>
      <c r="G1488">
        <v>31.87</v>
      </c>
      <c r="H1488" t="s">
        <v>103</v>
      </c>
      <c r="I1488">
        <v>22.93</v>
      </c>
      <c r="J1488" t="s">
        <v>103</v>
      </c>
      <c r="K1488" s="1" t="s">
        <v>153</v>
      </c>
      <c r="L1488" t="s">
        <v>154</v>
      </c>
      <c r="M1488" t="s">
        <v>5</v>
      </c>
      <c r="R1488">
        <v>1361797</v>
      </c>
      <c r="S1488">
        <v>3050</v>
      </c>
      <c r="T1488">
        <v>23.547999999999998</v>
      </c>
      <c r="U1488">
        <v>31.52</v>
      </c>
      <c r="V1488">
        <v>22.686</v>
      </c>
      <c r="W1488" t="s">
        <v>149</v>
      </c>
      <c r="X1488" t="s">
        <v>150</v>
      </c>
    </row>
    <row r="1489" spans="1:24" x14ac:dyDescent="0.25">
      <c r="A1489">
        <v>1361455</v>
      </c>
      <c r="B1489" t="s">
        <v>35</v>
      </c>
      <c r="D1489" t="s">
        <v>19</v>
      </c>
      <c r="E1489">
        <v>22.963999999999999</v>
      </c>
      <c r="F1489" t="s">
        <v>103</v>
      </c>
      <c r="G1489">
        <v>31.91</v>
      </c>
      <c r="H1489" t="s">
        <v>103</v>
      </c>
      <c r="I1489">
        <v>23.584</v>
      </c>
      <c r="J1489" t="s">
        <v>103</v>
      </c>
      <c r="K1489" s="1" t="s">
        <v>153</v>
      </c>
      <c r="L1489" t="s">
        <v>154</v>
      </c>
      <c r="M1489" t="s">
        <v>5</v>
      </c>
      <c r="R1489">
        <v>1361824</v>
      </c>
      <c r="S1489">
        <v>2450</v>
      </c>
      <c r="T1489">
        <v>24.097999999999999</v>
      </c>
      <c r="U1489">
        <v>31.513999999999999</v>
      </c>
      <c r="V1489">
        <v>23.899000000000001</v>
      </c>
      <c r="W1489" t="s">
        <v>149</v>
      </c>
      <c r="X1489" t="s">
        <v>150</v>
      </c>
    </row>
    <row r="1490" spans="1:24" x14ac:dyDescent="0.25">
      <c r="A1490">
        <v>1361456</v>
      </c>
      <c r="B1490" t="s">
        <v>36</v>
      </c>
      <c r="D1490" t="s">
        <v>19</v>
      </c>
      <c r="E1490">
        <v>22.852</v>
      </c>
      <c r="F1490" t="s">
        <v>103</v>
      </c>
      <c r="G1490">
        <v>32.299999999999997</v>
      </c>
      <c r="H1490" t="s">
        <v>103</v>
      </c>
      <c r="I1490">
        <v>23.277999999999999</v>
      </c>
      <c r="J1490" t="s">
        <v>103</v>
      </c>
      <c r="K1490" s="1" t="s">
        <v>153</v>
      </c>
      <c r="L1490" t="s">
        <v>154</v>
      </c>
      <c r="M1490" t="s">
        <v>5</v>
      </c>
      <c r="R1490">
        <v>1361846</v>
      </c>
      <c r="S1490">
        <v>3310</v>
      </c>
      <c r="T1490">
        <v>23.544</v>
      </c>
      <c r="U1490">
        <v>31.404</v>
      </c>
      <c r="V1490">
        <v>23.323</v>
      </c>
      <c r="W1490" t="s">
        <v>149</v>
      </c>
      <c r="X1490" t="s">
        <v>150</v>
      </c>
    </row>
    <row r="1491" spans="1:24" x14ac:dyDescent="0.25">
      <c r="A1491">
        <v>1361457</v>
      </c>
      <c r="B1491" t="s">
        <v>37</v>
      </c>
      <c r="D1491" t="s">
        <v>19</v>
      </c>
      <c r="E1491">
        <v>23.515999999999998</v>
      </c>
      <c r="F1491" t="s">
        <v>103</v>
      </c>
      <c r="G1491">
        <v>32.204999999999998</v>
      </c>
      <c r="H1491" t="s">
        <v>103</v>
      </c>
      <c r="I1491">
        <v>23.893999999999998</v>
      </c>
      <c r="J1491" t="s">
        <v>103</v>
      </c>
      <c r="K1491" s="1" t="s">
        <v>153</v>
      </c>
      <c r="L1491" t="s">
        <v>154</v>
      </c>
      <c r="M1491" t="s">
        <v>5</v>
      </c>
      <c r="R1491">
        <v>1361829</v>
      </c>
      <c r="S1491">
        <v>3360</v>
      </c>
      <c r="T1491">
        <v>22.887</v>
      </c>
      <c r="U1491">
        <v>31.399000000000001</v>
      </c>
      <c r="V1491">
        <v>22.728000000000002</v>
      </c>
      <c r="W1491" t="s">
        <v>149</v>
      </c>
      <c r="X1491" t="s">
        <v>150</v>
      </c>
    </row>
    <row r="1492" spans="1:24" x14ac:dyDescent="0.25">
      <c r="A1492">
        <v>1361458</v>
      </c>
      <c r="B1492" t="s">
        <v>38</v>
      </c>
      <c r="D1492" t="s">
        <v>19</v>
      </c>
      <c r="E1492">
        <v>23.087</v>
      </c>
      <c r="F1492" t="s">
        <v>103</v>
      </c>
      <c r="G1492">
        <v>32.738</v>
      </c>
      <c r="H1492" t="s">
        <v>103</v>
      </c>
      <c r="I1492">
        <v>22.951000000000001</v>
      </c>
      <c r="J1492" t="s">
        <v>103</v>
      </c>
      <c r="K1492" s="1" t="s">
        <v>153</v>
      </c>
      <c r="L1492" t="s">
        <v>154</v>
      </c>
      <c r="M1492" t="s">
        <v>5</v>
      </c>
      <c r="R1492">
        <v>1361813</v>
      </c>
      <c r="S1492">
        <v>4090</v>
      </c>
      <c r="T1492">
        <v>23.231000000000002</v>
      </c>
      <c r="U1492">
        <v>31.327999999999999</v>
      </c>
      <c r="V1492">
        <v>22.8</v>
      </c>
      <c r="W1492" t="s">
        <v>149</v>
      </c>
      <c r="X1492" t="s">
        <v>150</v>
      </c>
    </row>
    <row r="1493" spans="1:24" x14ac:dyDescent="0.25">
      <c r="A1493">
        <v>1361459</v>
      </c>
      <c r="B1493" t="s">
        <v>39</v>
      </c>
      <c r="D1493" t="s">
        <v>19</v>
      </c>
      <c r="E1493">
        <v>23.198</v>
      </c>
      <c r="F1493" t="s">
        <v>103</v>
      </c>
      <c r="G1493">
        <v>31.08</v>
      </c>
      <c r="H1493" t="s">
        <v>103</v>
      </c>
      <c r="I1493">
        <v>23.23</v>
      </c>
      <c r="J1493" t="s">
        <v>103</v>
      </c>
      <c r="K1493" s="1" t="s">
        <v>153</v>
      </c>
      <c r="L1493" t="s">
        <v>154</v>
      </c>
      <c r="M1493" t="s">
        <v>5</v>
      </c>
      <c r="R1493">
        <v>1361809</v>
      </c>
      <c r="S1493">
        <v>3257</v>
      </c>
      <c r="T1493">
        <v>23.734999999999999</v>
      </c>
      <c r="U1493">
        <v>31.263999999999999</v>
      </c>
      <c r="V1493">
        <v>23.099</v>
      </c>
      <c r="W1493" t="s">
        <v>149</v>
      </c>
      <c r="X1493" t="s">
        <v>150</v>
      </c>
    </row>
    <row r="1494" spans="1:24" x14ac:dyDescent="0.25">
      <c r="A1494">
        <v>1361460</v>
      </c>
      <c r="B1494" t="s">
        <v>40</v>
      </c>
      <c r="D1494" t="s">
        <v>19</v>
      </c>
      <c r="E1494">
        <v>23.138000000000002</v>
      </c>
      <c r="F1494" t="s">
        <v>103</v>
      </c>
      <c r="G1494">
        <v>31.852</v>
      </c>
      <c r="H1494" t="s">
        <v>103</v>
      </c>
      <c r="I1494">
        <v>23.588000000000001</v>
      </c>
      <c r="J1494" t="s">
        <v>103</v>
      </c>
      <c r="K1494" s="1" t="s">
        <v>153</v>
      </c>
      <c r="L1494" t="s">
        <v>154</v>
      </c>
      <c r="M1494" t="s">
        <v>5</v>
      </c>
      <c r="R1494">
        <v>1361804</v>
      </c>
      <c r="S1494">
        <v>2883</v>
      </c>
      <c r="T1494">
        <v>23.777000000000001</v>
      </c>
      <c r="U1494">
        <v>31.221</v>
      </c>
      <c r="V1494">
        <v>23.478000000000002</v>
      </c>
      <c r="W1494" t="s">
        <v>149</v>
      </c>
      <c r="X1494" t="s">
        <v>150</v>
      </c>
    </row>
    <row r="1495" spans="1:24" x14ac:dyDescent="0.25">
      <c r="A1495">
        <v>1361461</v>
      </c>
      <c r="B1495" t="s">
        <v>41</v>
      </c>
      <c r="D1495" t="s">
        <v>19</v>
      </c>
      <c r="E1495">
        <v>23.274000000000001</v>
      </c>
      <c r="F1495" t="s">
        <v>103</v>
      </c>
      <c r="G1495">
        <v>31.908000000000001</v>
      </c>
      <c r="H1495" t="s">
        <v>103</v>
      </c>
      <c r="I1495">
        <v>23.812999999999999</v>
      </c>
      <c r="J1495" t="s">
        <v>103</v>
      </c>
      <c r="K1495" s="1" t="s">
        <v>153</v>
      </c>
      <c r="L1495" t="s">
        <v>154</v>
      </c>
      <c r="M1495" t="s">
        <v>5</v>
      </c>
      <c r="R1495">
        <v>1361825</v>
      </c>
      <c r="S1495">
        <v>3410</v>
      </c>
      <c r="T1495">
        <v>22.962</v>
      </c>
      <c r="U1495">
        <v>31.210999999999999</v>
      </c>
      <c r="V1495">
        <v>22.806000000000001</v>
      </c>
      <c r="W1495" t="s">
        <v>149</v>
      </c>
      <c r="X1495" t="s">
        <v>150</v>
      </c>
    </row>
    <row r="1496" spans="1:24" x14ac:dyDescent="0.25">
      <c r="A1496">
        <v>1361462</v>
      </c>
      <c r="B1496" t="s">
        <v>42</v>
      </c>
      <c r="D1496" t="s">
        <v>19</v>
      </c>
      <c r="E1496">
        <v>21.853999999999999</v>
      </c>
      <c r="F1496" t="s">
        <v>103</v>
      </c>
      <c r="G1496">
        <v>30.646000000000001</v>
      </c>
      <c r="H1496" t="s">
        <v>103</v>
      </c>
      <c r="I1496">
        <v>22.635999999999999</v>
      </c>
      <c r="J1496" t="s">
        <v>103</v>
      </c>
      <c r="K1496" s="1" t="s">
        <v>153</v>
      </c>
      <c r="L1496" t="s">
        <v>154</v>
      </c>
      <c r="M1496" t="s">
        <v>5</v>
      </c>
      <c r="R1496">
        <v>1361857</v>
      </c>
      <c r="S1496">
        <v>3435</v>
      </c>
      <c r="T1496">
        <v>23.324999999999999</v>
      </c>
      <c r="U1496">
        <v>31.161000000000001</v>
      </c>
      <c r="V1496">
        <v>22.295999999999999</v>
      </c>
      <c r="W1496" t="s">
        <v>149</v>
      </c>
      <c r="X1496" t="s">
        <v>150</v>
      </c>
    </row>
    <row r="1497" spans="1:24" x14ac:dyDescent="0.25">
      <c r="A1497">
        <v>1361463</v>
      </c>
      <c r="B1497" t="s">
        <v>46</v>
      </c>
      <c r="D1497" t="s">
        <v>19</v>
      </c>
      <c r="E1497">
        <v>22.350999999999999</v>
      </c>
      <c r="F1497" t="s">
        <v>103</v>
      </c>
      <c r="G1497">
        <v>31.605</v>
      </c>
      <c r="H1497" t="s">
        <v>103</v>
      </c>
      <c r="I1497">
        <v>22.9</v>
      </c>
      <c r="J1497" t="s">
        <v>103</v>
      </c>
      <c r="K1497" s="1" t="s">
        <v>153</v>
      </c>
      <c r="L1497" t="s">
        <v>154</v>
      </c>
      <c r="M1497" t="s">
        <v>5</v>
      </c>
      <c r="R1497">
        <v>1361818</v>
      </c>
      <c r="S1497">
        <v>2195</v>
      </c>
      <c r="T1497">
        <v>23.919</v>
      </c>
      <c r="U1497">
        <v>31.103999999999999</v>
      </c>
      <c r="V1497">
        <v>23.61</v>
      </c>
      <c r="W1497" t="s">
        <v>149</v>
      </c>
      <c r="X1497" t="s">
        <v>150</v>
      </c>
    </row>
    <row r="1498" spans="1:24" x14ac:dyDescent="0.25">
      <c r="A1498">
        <v>1361464</v>
      </c>
      <c r="B1498" t="s">
        <v>47</v>
      </c>
      <c r="D1498" t="s">
        <v>19</v>
      </c>
      <c r="E1498">
        <v>23.690999999999999</v>
      </c>
      <c r="F1498" t="s">
        <v>103</v>
      </c>
      <c r="G1498">
        <v>30.614000000000001</v>
      </c>
      <c r="H1498" t="s">
        <v>103</v>
      </c>
      <c r="I1498">
        <v>24.126000000000001</v>
      </c>
      <c r="J1498" t="s">
        <v>103</v>
      </c>
      <c r="K1498" s="1" t="s">
        <v>153</v>
      </c>
      <c r="L1498" t="s">
        <v>154</v>
      </c>
      <c r="M1498" t="s">
        <v>5</v>
      </c>
      <c r="R1498">
        <v>1361864</v>
      </c>
      <c r="S1498">
        <v>3015</v>
      </c>
      <c r="T1498">
        <v>23.858000000000001</v>
      </c>
      <c r="U1498">
        <v>31.094000000000001</v>
      </c>
      <c r="V1498">
        <v>22.98</v>
      </c>
      <c r="W1498" t="s">
        <v>149</v>
      </c>
      <c r="X1498" t="s">
        <v>150</v>
      </c>
    </row>
    <row r="1499" spans="1:24" x14ac:dyDescent="0.25">
      <c r="A1499">
        <v>1361465</v>
      </c>
      <c r="B1499" t="s">
        <v>48</v>
      </c>
      <c r="D1499" t="s">
        <v>19</v>
      </c>
      <c r="E1499">
        <v>22.11</v>
      </c>
      <c r="F1499" t="s">
        <v>103</v>
      </c>
      <c r="G1499">
        <v>32.110999999999997</v>
      </c>
      <c r="H1499" t="s">
        <v>103</v>
      </c>
      <c r="I1499">
        <v>22.893999999999998</v>
      </c>
      <c r="J1499" t="s">
        <v>103</v>
      </c>
      <c r="K1499" s="1" t="s">
        <v>153</v>
      </c>
      <c r="L1499" t="s">
        <v>154</v>
      </c>
      <c r="M1499" t="s">
        <v>5</v>
      </c>
      <c r="R1499">
        <v>1361853</v>
      </c>
      <c r="S1499">
        <v>3030</v>
      </c>
      <c r="T1499">
        <v>23.672999999999998</v>
      </c>
      <c r="U1499">
        <v>31.081</v>
      </c>
      <c r="V1499">
        <v>23.08</v>
      </c>
      <c r="W1499" t="s">
        <v>149</v>
      </c>
      <c r="X1499" t="s">
        <v>150</v>
      </c>
    </row>
    <row r="1500" spans="1:24" x14ac:dyDescent="0.25">
      <c r="A1500">
        <v>1361466</v>
      </c>
      <c r="B1500" t="s">
        <v>49</v>
      </c>
      <c r="D1500" t="s">
        <v>19</v>
      </c>
      <c r="E1500">
        <v>22.026</v>
      </c>
      <c r="F1500" t="s">
        <v>103</v>
      </c>
      <c r="G1500">
        <v>31.242999999999999</v>
      </c>
      <c r="H1500" t="s">
        <v>103</v>
      </c>
      <c r="I1500">
        <v>22.433</v>
      </c>
      <c r="J1500" t="s">
        <v>103</v>
      </c>
      <c r="K1500" s="1" t="s">
        <v>153</v>
      </c>
      <c r="L1500" t="s">
        <v>154</v>
      </c>
      <c r="M1500" t="s">
        <v>5</v>
      </c>
      <c r="R1500">
        <v>1361859</v>
      </c>
      <c r="S1500">
        <v>2202</v>
      </c>
      <c r="T1500">
        <v>23.757000000000001</v>
      </c>
      <c r="U1500">
        <v>31.052</v>
      </c>
      <c r="V1500">
        <v>23.37</v>
      </c>
      <c r="W1500" t="s">
        <v>149</v>
      </c>
      <c r="X1500" t="s">
        <v>150</v>
      </c>
    </row>
    <row r="1501" spans="1:24" x14ac:dyDescent="0.25">
      <c r="A1501">
        <v>1361467</v>
      </c>
      <c r="B1501" t="s">
        <v>50</v>
      </c>
      <c r="D1501" t="s">
        <v>19</v>
      </c>
      <c r="E1501">
        <v>23.436</v>
      </c>
      <c r="F1501" t="s">
        <v>103</v>
      </c>
      <c r="G1501">
        <v>32.069000000000003</v>
      </c>
      <c r="H1501" t="s">
        <v>103</v>
      </c>
      <c r="I1501">
        <v>23.751999999999999</v>
      </c>
      <c r="J1501" t="s">
        <v>103</v>
      </c>
      <c r="K1501" s="1" t="s">
        <v>153</v>
      </c>
      <c r="L1501" t="s">
        <v>154</v>
      </c>
      <c r="M1501" t="s">
        <v>5</v>
      </c>
      <c r="R1501">
        <v>1361855</v>
      </c>
      <c r="S1501">
        <v>3537</v>
      </c>
      <c r="T1501">
        <v>24.257999999999999</v>
      </c>
      <c r="U1501">
        <v>30.992999999999999</v>
      </c>
      <c r="V1501">
        <v>23.981999999999999</v>
      </c>
      <c r="W1501" t="s">
        <v>149</v>
      </c>
      <c r="X1501" t="s">
        <v>150</v>
      </c>
    </row>
    <row r="1502" spans="1:24" x14ac:dyDescent="0.25">
      <c r="A1502">
        <v>1361468</v>
      </c>
      <c r="B1502" t="s">
        <v>51</v>
      </c>
      <c r="D1502" t="s">
        <v>19</v>
      </c>
      <c r="E1502">
        <v>22.327999999999999</v>
      </c>
      <c r="F1502" t="s">
        <v>103</v>
      </c>
      <c r="G1502">
        <v>31.263999999999999</v>
      </c>
      <c r="H1502" t="s">
        <v>103</v>
      </c>
      <c r="I1502">
        <v>22.957999999999998</v>
      </c>
      <c r="J1502" t="s">
        <v>103</v>
      </c>
      <c r="K1502" s="1" t="s">
        <v>153</v>
      </c>
      <c r="L1502" t="s">
        <v>154</v>
      </c>
      <c r="M1502" t="s">
        <v>5</v>
      </c>
      <c r="R1502">
        <v>1361819</v>
      </c>
      <c r="S1502">
        <v>2955</v>
      </c>
      <c r="T1502">
        <v>23.914999999999999</v>
      </c>
      <c r="U1502">
        <v>30.978000000000002</v>
      </c>
      <c r="V1502">
        <v>23.808</v>
      </c>
      <c r="W1502" t="s">
        <v>149</v>
      </c>
      <c r="X1502" t="s">
        <v>150</v>
      </c>
    </row>
    <row r="1503" spans="1:24" x14ac:dyDescent="0.25">
      <c r="A1503">
        <v>1361469</v>
      </c>
      <c r="B1503" t="s">
        <v>52</v>
      </c>
      <c r="D1503" t="s">
        <v>19</v>
      </c>
      <c r="E1503">
        <v>22.638000000000002</v>
      </c>
      <c r="F1503" t="s">
        <v>103</v>
      </c>
      <c r="G1503">
        <v>30.53</v>
      </c>
      <c r="H1503" t="s">
        <v>103</v>
      </c>
      <c r="I1503">
        <v>23.132999999999999</v>
      </c>
      <c r="J1503" t="s">
        <v>103</v>
      </c>
      <c r="K1503" s="1" t="s">
        <v>153</v>
      </c>
      <c r="L1503" t="s">
        <v>154</v>
      </c>
      <c r="M1503" t="s">
        <v>5</v>
      </c>
      <c r="R1503">
        <v>1361854</v>
      </c>
      <c r="S1503">
        <v>4355</v>
      </c>
      <c r="T1503">
        <v>24.315000000000001</v>
      </c>
      <c r="U1503">
        <v>30.791</v>
      </c>
      <c r="V1503">
        <v>23.788</v>
      </c>
      <c r="W1503" t="s">
        <v>149</v>
      </c>
      <c r="X1503" t="s">
        <v>150</v>
      </c>
    </row>
    <row r="1504" spans="1:24" x14ac:dyDescent="0.25">
      <c r="A1504">
        <v>1361470</v>
      </c>
      <c r="B1504" t="s">
        <v>53</v>
      </c>
      <c r="D1504" t="s">
        <v>19</v>
      </c>
      <c r="E1504">
        <v>22.526</v>
      </c>
      <c r="F1504" t="s">
        <v>103</v>
      </c>
      <c r="G1504">
        <v>31.202000000000002</v>
      </c>
      <c r="H1504" t="s">
        <v>103</v>
      </c>
      <c r="I1504">
        <v>22.939</v>
      </c>
      <c r="J1504" t="s">
        <v>103</v>
      </c>
      <c r="K1504" s="1" t="s">
        <v>153</v>
      </c>
      <c r="L1504" t="s">
        <v>154</v>
      </c>
      <c r="M1504" t="s">
        <v>5</v>
      </c>
      <c r="R1504">
        <v>1361808</v>
      </c>
      <c r="S1504">
        <v>3620</v>
      </c>
      <c r="T1504">
        <v>22.832000000000001</v>
      </c>
      <c r="U1504">
        <v>30.777000000000001</v>
      </c>
      <c r="V1504">
        <v>22.318999999999999</v>
      </c>
      <c r="W1504" t="s">
        <v>149</v>
      </c>
      <c r="X1504" t="s">
        <v>150</v>
      </c>
    </row>
    <row r="1505" spans="1:24" x14ac:dyDescent="0.25">
      <c r="A1505">
        <v>1361471</v>
      </c>
      <c r="B1505" t="s">
        <v>54</v>
      </c>
      <c r="D1505" t="s">
        <v>19</v>
      </c>
      <c r="E1505">
        <v>23.416</v>
      </c>
      <c r="F1505" t="s">
        <v>103</v>
      </c>
      <c r="G1505">
        <v>31.47</v>
      </c>
      <c r="H1505" t="s">
        <v>103</v>
      </c>
      <c r="I1505">
        <v>24.013000000000002</v>
      </c>
      <c r="J1505" t="s">
        <v>103</v>
      </c>
      <c r="K1505" s="1" t="s">
        <v>153</v>
      </c>
      <c r="L1505" t="s">
        <v>154</v>
      </c>
      <c r="M1505" t="s">
        <v>5</v>
      </c>
      <c r="R1505">
        <v>1361817</v>
      </c>
      <c r="S1505">
        <v>2890</v>
      </c>
      <c r="T1505">
        <v>23.85</v>
      </c>
      <c r="U1505">
        <v>30.771999999999998</v>
      </c>
      <c r="V1505">
        <v>23.238</v>
      </c>
      <c r="W1505" t="s">
        <v>149</v>
      </c>
      <c r="X1505" t="s">
        <v>150</v>
      </c>
    </row>
    <row r="1506" spans="1:24" x14ac:dyDescent="0.25">
      <c r="A1506">
        <v>1361472</v>
      </c>
      <c r="B1506" t="s">
        <v>55</v>
      </c>
      <c r="D1506" t="s">
        <v>19</v>
      </c>
      <c r="E1506">
        <v>21.626000000000001</v>
      </c>
      <c r="F1506" t="s">
        <v>103</v>
      </c>
      <c r="G1506">
        <v>30.635000000000002</v>
      </c>
      <c r="H1506" t="s">
        <v>103</v>
      </c>
      <c r="I1506">
        <v>22.146000000000001</v>
      </c>
      <c r="J1506" t="s">
        <v>103</v>
      </c>
      <c r="K1506" s="1" t="s">
        <v>153</v>
      </c>
      <c r="L1506" t="s">
        <v>154</v>
      </c>
      <c r="M1506" t="s">
        <v>5</v>
      </c>
      <c r="R1506">
        <v>1361831</v>
      </c>
      <c r="S1506">
        <v>2825</v>
      </c>
      <c r="T1506">
        <v>23.733000000000001</v>
      </c>
      <c r="U1506">
        <v>30.75</v>
      </c>
      <c r="V1506">
        <v>23.204000000000001</v>
      </c>
      <c r="W1506" t="s">
        <v>149</v>
      </c>
      <c r="X1506" t="s">
        <v>150</v>
      </c>
    </row>
    <row r="1507" spans="1:24" x14ac:dyDescent="0.25">
      <c r="A1507">
        <v>1361473</v>
      </c>
      <c r="B1507" t="s">
        <v>56</v>
      </c>
      <c r="D1507" t="s">
        <v>19</v>
      </c>
      <c r="E1507">
        <v>22.937000000000001</v>
      </c>
      <c r="F1507" t="s">
        <v>103</v>
      </c>
      <c r="G1507">
        <v>30.63</v>
      </c>
      <c r="H1507" t="s">
        <v>103</v>
      </c>
      <c r="I1507">
        <v>23.890999999999998</v>
      </c>
      <c r="J1507" t="s">
        <v>103</v>
      </c>
      <c r="K1507" s="1" t="s">
        <v>153</v>
      </c>
      <c r="L1507" t="s">
        <v>154</v>
      </c>
      <c r="M1507" t="s">
        <v>5</v>
      </c>
      <c r="R1507">
        <v>1361856</v>
      </c>
      <c r="S1507">
        <v>3883</v>
      </c>
      <c r="T1507">
        <v>23.54</v>
      </c>
      <c r="U1507">
        <v>30.73</v>
      </c>
      <c r="V1507">
        <v>23.045999999999999</v>
      </c>
      <c r="W1507" t="s">
        <v>149</v>
      </c>
      <c r="X1507" t="s">
        <v>150</v>
      </c>
    </row>
    <row r="1508" spans="1:24" x14ac:dyDescent="0.25">
      <c r="A1508">
        <v>1361474</v>
      </c>
      <c r="B1508" t="s">
        <v>57</v>
      </c>
      <c r="D1508" t="s">
        <v>19</v>
      </c>
      <c r="E1508">
        <v>22.81</v>
      </c>
      <c r="F1508" t="s">
        <v>103</v>
      </c>
      <c r="G1508">
        <v>30.648</v>
      </c>
      <c r="H1508" t="s">
        <v>103</v>
      </c>
      <c r="I1508">
        <v>23.677</v>
      </c>
      <c r="J1508" t="s">
        <v>103</v>
      </c>
      <c r="K1508" s="1" t="s">
        <v>153</v>
      </c>
      <c r="L1508" t="s">
        <v>154</v>
      </c>
      <c r="M1508" t="s">
        <v>5</v>
      </c>
      <c r="R1508">
        <v>1361815</v>
      </c>
      <c r="S1508">
        <v>3266</v>
      </c>
      <c r="T1508">
        <v>23.815000000000001</v>
      </c>
      <c r="U1508">
        <v>30.658999999999999</v>
      </c>
      <c r="V1508">
        <v>23.222000000000001</v>
      </c>
      <c r="W1508" t="s">
        <v>149</v>
      </c>
      <c r="X1508" t="s">
        <v>150</v>
      </c>
    </row>
    <row r="1509" spans="1:24" x14ac:dyDescent="0.25">
      <c r="A1509">
        <v>1361475</v>
      </c>
      <c r="B1509" t="s">
        <v>58</v>
      </c>
      <c r="D1509" t="s">
        <v>19</v>
      </c>
      <c r="E1509">
        <v>23.474</v>
      </c>
      <c r="F1509" t="s">
        <v>103</v>
      </c>
      <c r="G1509">
        <v>30.538</v>
      </c>
      <c r="H1509" t="s">
        <v>103</v>
      </c>
      <c r="I1509">
        <v>24.187999999999999</v>
      </c>
      <c r="J1509" t="s">
        <v>103</v>
      </c>
      <c r="K1509" s="1" t="s">
        <v>153</v>
      </c>
      <c r="L1509" t="s">
        <v>154</v>
      </c>
      <c r="M1509" t="s">
        <v>5</v>
      </c>
      <c r="R1509">
        <v>1361812</v>
      </c>
      <c r="S1509">
        <v>3098</v>
      </c>
      <c r="T1509">
        <v>23.103000000000002</v>
      </c>
      <c r="U1509">
        <v>30.658999999999999</v>
      </c>
      <c r="V1509">
        <v>24.041</v>
      </c>
      <c r="W1509" t="s">
        <v>149</v>
      </c>
      <c r="X1509" t="s">
        <v>150</v>
      </c>
    </row>
    <row r="1510" spans="1:24" x14ac:dyDescent="0.25">
      <c r="A1510">
        <v>1361476</v>
      </c>
      <c r="B1510" t="s">
        <v>59</v>
      </c>
      <c r="D1510" t="s">
        <v>19</v>
      </c>
      <c r="E1510">
        <v>24.068000000000001</v>
      </c>
      <c r="F1510" t="s">
        <v>103</v>
      </c>
      <c r="G1510">
        <v>31.893000000000001</v>
      </c>
      <c r="H1510" t="s">
        <v>103</v>
      </c>
      <c r="I1510">
        <v>24.327000000000002</v>
      </c>
      <c r="J1510" t="s">
        <v>103</v>
      </c>
      <c r="K1510" s="1" t="s">
        <v>153</v>
      </c>
      <c r="L1510" t="s">
        <v>154</v>
      </c>
      <c r="M1510" t="s">
        <v>5</v>
      </c>
      <c r="R1510">
        <v>1361801</v>
      </c>
      <c r="S1510">
        <v>3155</v>
      </c>
      <c r="T1510">
        <v>23.370999999999999</v>
      </c>
      <c r="U1510">
        <v>30.385000000000002</v>
      </c>
      <c r="V1510">
        <v>22.992000000000001</v>
      </c>
      <c r="W1510" t="s">
        <v>149</v>
      </c>
      <c r="X1510" t="s">
        <v>150</v>
      </c>
    </row>
    <row r="1511" spans="1:24" x14ac:dyDescent="0.25">
      <c r="A1511">
        <v>1361477</v>
      </c>
      <c r="B1511" t="s">
        <v>60</v>
      </c>
      <c r="D1511" t="s">
        <v>19</v>
      </c>
      <c r="E1511">
        <v>22.117000000000001</v>
      </c>
      <c r="F1511" t="s">
        <v>103</v>
      </c>
      <c r="G1511">
        <v>31.661999999999999</v>
      </c>
      <c r="H1511" t="s">
        <v>103</v>
      </c>
      <c r="I1511">
        <v>22.792999999999999</v>
      </c>
      <c r="J1511" t="s">
        <v>103</v>
      </c>
      <c r="K1511" s="1" t="s">
        <v>153</v>
      </c>
      <c r="L1511" t="s">
        <v>154</v>
      </c>
      <c r="M1511" t="s">
        <v>5</v>
      </c>
      <c r="R1511">
        <v>1361802</v>
      </c>
      <c r="S1511">
        <v>2672</v>
      </c>
      <c r="T1511">
        <v>22.446000000000002</v>
      </c>
      <c r="U1511">
        <v>29.998999999999999</v>
      </c>
      <c r="V1511">
        <v>22.521000000000001</v>
      </c>
      <c r="W1511" t="s">
        <v>149</v>
      </c>
      <c r="X1511" t="s">
        <v>150</v>
      </c>
    </row>
    <row r="1512" spans="1:24" x14ac:dyDescent="0.25">
      <c r="A1512">
        <v>1361478</v>
      </c>
      <c r="B1512" t="s">
        <v>61</v>
      </c>
      <c r="D1512" t="s">
        <v>19</v>
      </c>
      <c r="E1512">
        <v>22.027999999999999</v>
      </c>
      <c r="F1512" t="s">
        <v>103</v>
      </c>
      <c r="G1512">
        <v>30.334</v>
      </c>
      <c r="H1512" t="s">
        <v>103</v>
      </c>
      <c r="I1512">
        <v>22.53</v>
      </c>
      <c r="J1512" t="s">
        <v>103</v>
      </c>
      <c r="K1512" s="1" t="s">
        <v>153</v>
      </c>
      <c r="L1512" t="s">
        <v>154</v>
      </c>
      <c r="M1512" t="s">
        <v>5</v>
      </c>
      <c r="R1512">
        <v>1361823</v>
      </c>
      <c r="S1512">
        <v>2810</v>
      </c>
      <c r="T1512">
        <v>23.324000000000002</v>
      </c>
      <c r="U1512">
        <v>29.812000000000001</v>
      </c>
      <c r="V1512">
        <v>23.167999999999999</v>
      </c>
      <c r="W1512" t="s">
        <v>149</v>
      </c>
      <c r="X1512" t="s">
        <v>150</v>
      </c>
    </row>
    <row r="1513" spans="1:24" x14ac:dyDescent="0.25">
      <c r="A1513">
        <v>1361480</v>
      </c>
      <c r="B1513" t="s">
        <v>62</v>
      </c>
      <c r="D1513" t="s">
        <v>19</v>
      </c>
      <c r="E1513">
        <v>22.193999999999999</v>
      </c>
      <c r="F1513" t="s">
        <v>103</v>
      </c>
      <c r="G1513">
        <v>30.292999999999999</v>
      </c>
      <c r="H1513" t="s">
        <v>103</v>
      </c>
      <c r="I1513">
        <v>22.867999999999999</v>
      </c>
      <c r="J1513" t="s">
        <v>103</v>
      </c>
      <c r="K1513" s="1" t="s">
        <v>153</v>
      </c>
      <c r="L1513" t="s">
        <v>154</v>
      </c>
      <c r="M1513" t="s">
        <v>5</v>
      </c>
      <c r="R1513">
        <v>1361807</v>
      </c>
      <c r="S1513">
        <v>3142</v>
      </c>
      <c r="T1513">
        <v>12.653</v>
      </c>
      <c r="U1513">
        <v>23.172000000000001</v>
      </c>
      <c r="V1513">
        <v>19.306000000000001</v>
      </c>
      <c r="W1513" t="s">
        <v>149</v>
      </c>
      <c r="X1513" t="s">
        <v>150</v>
      </c>
    </row>
    <row r="1514" spans="1:24" x14ac:dyDescent="0.25">
      <c r="A1514">
        <v>1361481</v>
      </c>
      <c r="B1514" t="s">
        <v>63</v>
      </c>
      <c r="D1514" t="s">
        <v>19</v>
      </c>
      <c r="E1514">
        <v>22.498000000000001</v>
      </c>
      <c r="F1514" t="s">
        <v>103</v>
      </c>
      <c r="G1514">
        <v>31.861999999999998</v>
      </c>
      <c r="H1514" t="s">
        <v>103</v>
      </c>
      <c r="I1514">
        <v>22.960999999999999</v>
      </c>
      <c r="J1514" t="s">
        <v>103</v>
      </c>
      <c r="K1514" s="1" t="s">
        <v>153</v>
      </c>
      <c r="L1514" t="s">
        <v>154</v>
      </c>
      <c r="M1514" t="s">
        <v>5</v>
      </c>
      <c r="R1514">
        <v>1360840</v>
      </c>
      <c r="S1514">
        <v>1220</v>
      </c>
      <c r="T1514">
        <v>24.388999999999999</v>
      </c>
      <c r="U1514">
        <v>33.898000000000003</v>
      </c>
      <c r="V1514">
        <v>23.9</v>
      </c>
      <c r="W1514" t="s">
        <v>160</v>
      </c>
      <c r="X1514" t="s">
        <v>161</v>
      </c>
    </row>
    <row r="1515" spans="1:24" x14ac:dyDescent="0.25">
      <c r="A1515">
        <v>1361482</v>
      </c>
      <c r="B1515" t="s">
        <v>64</v>
      </c>
      <c r="D1515" t="s">
        <v>19</v>
      </c>
      <c r="E1515">
        <v>22.693999999999999</v>
      </c>
      <c r="F1515" t="s">
        <v>103</v>
      </c>
      <c r="G1515">
        <v>31.673999999999999</v>
      </c>
      <c r="H1515" t="s">
        <v>103</v>
      </c>
      <c r="I1515">
        <v>23.472999999999999</v>
      </c>
      <c r="J1515" t="s">
        <v>103</v>
      </c>
      <c r="K1515" s="1" t="s">
        <v>153</v>
      </c>
      <c r="L1515" t="s">
        <v>154</v>
      </c>
      <c r="M1515" t="s">
        <v>5</v>
      </c>
      <c r="R1515">
        <v>1360830</v>
      </c>
      <c r="S1515">
        <v>3689</v>
      </c>
      <c r="T1515">
        <v>24.488</v>
      </c>
      <c r="U1515">
        <v>32.697000000000003</v>
      </c>
      <c r="V1515">
        <v>24.128</v>
      </c>
      <c r="W1515" t="s">
        <v>160</v>
      </c>
      <c r="X1515" t="s">
        <v>161</v>
      </c>
    </row>
    <row r="1516" spans="1:24" x14ac:dyDescent="0.25">
      <c r="A1516">
        <v>1361483</v>
      </c>
      <c r="B1516" t="s">
        <v>65</v>
      </c>
      <c r="D1516" t="s">
        <v>19</v>
      </c>
      <c r="E1516">
        <v>21.850999999999999</v>
      </c>
      <c r="F1516" t="s">
        <v>103</v>
      </c>
      <c r="G1516">
        <v>30.952000000000002</v>
      </c>
      <c r="H1516" t="s">
        <v>103</v>
      </c>
      <c r="I1516">
        <v>21.774000000000001</v>
      </c>
      <c r="J1516" t="s">
        <v>103</v>
      </c>
      <c r="K1516" s="1" t="s">
        <v>153</v>
      </c>
      <c r="L1516" t="s">
        <v>154</v>
      </c>
      <c r="M1516" t="s">
        <v>5</v>
      </c>
      <c r="R1516">
        <v>1360817</v>
      </c>
      <c r="S1516">
        <v>2935</v>
      </c>
      <c r="T1516">
        <v>22.98</v>
      </c>
      <c r="U1516">
        <v>32.633000000000003</v>
      </c>
      <c r="V1516">
        <v>22.885999999999999</v>
      </c>
      <c r="W1516" t="s">
        <v>160</v>
      </c>
      <c r="X1516" t="s">
        <v>161</v>
      </c>
    </row>
    <row r="1517" spans="1:24" x14ac:dyDescent="0.25">
      <c r="A1517">
        <v>1361484</v>
      </c>
      <c r="B1517" t="s">
        <v>66</v>
      </c>
      <c r="D1517" t="s">
        <v>19</v>
      </c>
      <c r="E1517">
        <v>22.684999999999999</v>
      </c>
      <c r="F1517" t="s">
        <v>103</v>
      </c>
      <c r="G1517">
        <v>30.594000000000001</v>
      </c>
      <c r="H1517" t="s">
        <v>103</v>
      </c>
      <c r="I1517">
        <v>23.175999999999998</v>
      </c>
      <c r="J1517" t="s">
        <v>103</v>
      </c>
      <c r="K1517" s="1" t="s">
        <v>153</v>
      </c>
      <c r="L1517" t="s">
        <v>154</v>
      </c>
      <c r="M1517" t="s">
        <v>5</v>
      </c>
      <c r="R1517">
        <v>1360847</v>
      </c>
      <c r="S1517">
        <v>2863</v>
      </c>
      <c r="T1517">
        <v>24.984999999999999</v>
      </c>
      <c r="U1517">
        <v>32.439</v>
      </c>
      <c r="V1517">
        <v>24.306000000000001</v>
      </c>
      <c r="W1517" t="s">
        <v>160</v>
      </c>
      <c r="X1517" t="s">
        <v>161</v>
      </c>
    </row>
    <row r="1518" spans="1:24" x14ac:dyDescent="0.25">
      <c r="A1518">
        <v>1361485</v>
      </c>
      <c r="B1518" t="s">
        <v>67</v>
      </c>
      <c r="D1518" t="s">
        <v>19</v>
      </c>
      <c r="E1518">
        <v>21.419</v>
      </c>
      <c r="F1518" t="s">
        <v>103</v>
      </c>
      <c r="G1518">
        <v>30.945</v>
      </c>
      <c r="H1518" t="s">
        <v>103</v>
      </c>
      <c r="I1518">
        <v>22.45</v>
      </c>
      <c r="J1518" t="s">
        <v>103</v>
      </c>
      <c r="K1518" s="1" t="s">
        <v>153</v>
      </c>
      <c r="L1518" t="s">
        <v>154</v>
      </c>
      <c r="M1518" t="s">
        <v>5</v>
      </c>
      <c r="R1518">
        <v>1360850</v>
      </c>
      <c r="S1518">
        <v>2720</v>
      </c>
      <c r="T1518">
        <v>23.140999999999998</v>
      </c>
      <c r="U1518">
        <v>32.405000000000001</v>
      </c>
      <c r="V1518">
        <v>22.928999999999998</v>
      </c>
      <c r="W1518" t="s">
        <v>160</v>
      </c>
      <c r="X1518" t="s">
        <v>161</v>
      </c>
    </row>
    <row r="1519" spans="1:24" x14ac:dyDescent="0.25">
      <c r="A1519">
        <v>1361486</v>
      </c>
      <c r="B1519" t="s">
        <v>68</v>
      </c>
      <c r="D1519" t="s">
        <v>19</v>
      </c>
      <c r="E1519">
        <v>22.983000000000001</v>
      </c>
      <c r="F1519" t="s">
        <v>103</v>
      </c>
      <c r="G1519">
        <v>30.428999999999998</v>
      </c>
      <c r="H1519" t="s">
        <v>103</v>
      </c>
      <c r="I1519">
        <v>23.994</v>
      </c>
      <c r="J1519" t="s">
        <v>103</v>
      </c>
      <c r="K1519" s="1" t="s">
        <v>153</v>
      </c>
      <c r="L1519" t="s">
        <v>154</v>
      </c>
      <c r="M1519" t="s">
        <v>5</v>
      </c>
      <c r="R1519">
        <v>1360841</v>
      </c>
      <c r="S1519">
        <v>2530</v>
      </c>
      <c r="T1519">
        <v>23.643999999999998</v>
      </c>
      <c r="U1519">
        <v>32.262999999999998</v>
      </c>
      <c r="V1519">
        <v>23.297000000000001</v>
      </c>
      <c r="W1519" t="s">
        <v>160</v>
      </c>
      <c r="X1519" t="s">
        <v>161</v>
      </c>
    </row>
    <row r="1520" spans="1:24" x14ac:dyDescent="0.25">
      <c r="A1520">
        <v>1361487</v>
      </c>
      <c r="B1520" t="s">
        <v>69</v>
      </c>
      <c r="D1520" t="s">
        <v>19</v>
      </c>
      <c r="E1520">
        <v>22.359000000000002</v>
      </c>
      <c r="F1520" t="s">
        <v>103</v>
      </c>
      <c r="G1520">
        <v>30.471</v>
      </c>
      <c r="H1520" t="s">
        <v>103</v>
      </c>
      <c r="I1520">
        <v>23.102</v>
      </c>
      <c r="J1520" t="s">
        <v>103</v>
      </c>
      <c r="K1520" s="1" t="s">
        <v>153</v>
      </c>
      <c r="L1520" t="s">
        <v>154</v>
      </c>
      <c r="M1520" t="s">
        <v>5</v>
      </c>
      <c r="R1520">
        <v>1360846</v>
      </c>
      <c r="S1520">
        <v>1961</v>
      </c>
      <c r="T1520">
        <v>24.97</v>
      </c>
      <c r="U1520">
        <v>32.237000000000002</v>
      </c>
      <c r="V1520">
        <v>25.23</v>
      </c>
      <c r="W1520" t="s">
        <v>160</v>
      </c>
      <c r="X1520" t="s">
        <v>161</v>
      </c>
    </row>
    <row r="1521" spans="1:24" x14ac:dyDescent="0.25">
      <c r="A1521">
        <v>1361488</v>
      </c>
      <c r="B1521" t="s">
        <v>70</v>
      </c>
      <c r="D1521" t="s">
        <v>19</v>
      </c>
      <c r="E1521">
        <v>20.779</v>
      </c>
      <c r="F1521" t="s">
        <v>103</v>
      </c>
      <c r="G1521">
        <v>30.827000000000002</v>
      </c>
      <c r="H1521" t="s">
        <v>103</v>
      </c>
      <c r="I1521">
        <v>21.518000000000001</v>
      </c>
      <c r="J1521" t="s">
        <v>103</v>
      </c>
      <c r="K1521" s="1" t="s">
        <v>153</v>
      </c>
      <c r="L1521" t="s">
        <v>154</v>
      </c>
      <c r="M1521" t="s">
        <v>5</v>
      </c>
      <c r="R1521">
        <v>1360832</v>
      </c>
      <c r="S1521">
        <v>3390</v>
      </c>
      <c r="T1521">
        <v>23.234999999999999</v>
      </c>
      <c r="U1521">
        <v>32.228000000000002</v>
      </c>
      <c r="V1521">
        <v>23.149000000000001</v>
      </c>
      <c r="W1521" t="s">
        <v>160</v>
      </c>
      <c r="X1521" t="s">
        <v>161</v>
      </c>
    </row>
    <row r="1522" spans="1:24" x14ac:dyDescent="0.25">
      <c r="A1522">
        <v>1361489</v>
      </c>
      <c r="B1522" t="s">
        <v>71</v>
      </c>
      <c r="D1522" t="s">
        <v>19</v>
      </c>
      <c r="E1522">
        <v>23.033999999999999</v>
      </c>
      <c r="F1522" t="s">
        <v>103</v>
      </c>
      <c r="G1522">
        <v>32.948</v>
      </c>
      <c r="H1522" t="s">
        <v>103</v>
      </c>
      <c r="I1522">
        <v>23.571999999999999</v>
      </c>
      <c r="J1522" t="s">
        <v>103</v>
      </c>
      <c r="K1522" s="1" t="s">
        <v>153</v>
      </c>
      <c r="L1522" t="s">
        <v>154</v>
      </c>
      <c r="M1522" t="s">
        <v>5</v>
      </c>
      <c r="R1522">
        <v>1360838</v>
      </c>
      <c r="S1522">
        <v>2921</v>
      </c>
      <c r="T1522">
        <v>23.343</v>
      </c>
      <c r="U1522">
        <v>32.012999999999998</v>
      </c>
      <c r="V1522">
        <v>23.068000000000001</v>
      </c>
      <c r="W1522" t="s">
        <v>160</v>
      </c>
      <c r="X1522" t="s">
        <v>161</v>
      </c>
    </row>
    <row r="1523" spans="1:24" x14ac:dyDescent="0.25">
      <c r="A1523">
        <v>1361490</v>
      </c>
      <c r="B1523" t="s">
        <v>72</v>
      </c>
      <c r="D1523" t="s">
        <v>19</v>
      </c>
      <c r="E1523">
        <v>22.754999999999999</v>
      </c>
      <c r="F1523" t="s">
        <v>103</v>
      </c>
      <c r="G1523">
        <v>32.24</v>
      </c>
      <c r="H1523" t="s">
        <v>103</v>
      </c>
      <c r="I1523">
        <v>23.334</v>
      </c>
      <c r="J1523" t="s">
        <v>103</v>
      </c>
      <c r="K1523" s="1" t="s">
        <v>153</v>
      </c>
      <c r="L1523" t="s">
        <v>154</v>
      </c>
      <c r="M1523" t="s">
        <v>5</v>
      </c>
      <c r="R1523">
        <v>1360851</v>
      </c>
      <c r="S1523">
        <v>3675</v>
      </c>
      <c r="T1523">
        <v>23.608000000000001</v>
      </c>
      <c r="U1523">
        <v>31.919</v>
      </c>
      <c r="V1523">
        <v>22.978000000000002</v>
      </c>
      <c r="W1523" t="s">
        <v>160</v>
      </c>
      <c r="X1523" t="s">
        <v>161</v>
      </c>
    </row>
    <row r="1524" spans="1:24" x14ac:dyDescent="0.25">
      <c r="A1524">
        <v>1361491</v>
      </c>
      <c r="B1524" t="s">
        <v>73</v>
      </c>
      <c r="D1524" t="s">
        <v>19</v>
      </c>
      <c r="E1524">
        <v>22.651</v>
      </c>
      <c r="F1524" t="s">
        <v>103</v>
      </c>
      <c r="G1524">
        <v>32.853999999999999</v>
      </c>
      <c r="H1524" t="s">
        <v>103</v>
      </c>
      <c r="I1524">
        <v>23.526</v>
      </c>
      <c r="J1524" t="s">
        <v>103</v>
      </c>
      <c r="K1524" s="1" t="s">
        <v>153</v>
      </c>
      <c r="L1524" t="s">
        <v>154</v>
      </c>
      <c r="M1524" t="s">
        <v>5</v>
      </c>
      <c r="R1524">
        <v>1360831</v>
      </c>
      <c r="S1524">
        <v>4040</v>
      </c>
      <c r="T1524">
        <v>23.555</v>
      </c>
      <c r="U1524">
        <v>31.693999999999999</v>
      </c>
      <c r="V1524">
        <v>23.361999999999998</v>
      </c>
      <c r="W1524" t="s">
        <v>160</v>
      </c>
      <c r="X1524" t="s">
        <v>161</v>
      </c>
    </row>
    <row r="1525" spans="1:24" x14ac:dyDescent="0.25">
      <c r="A1525">
        <v>1361492</v>
      </c>
      <c r="B1525" t="s">
        <v>74</v>
      </c>
      <c r="D1525" t="s">
        <v>19</v>
      </c>
      <c r="E1525">
        <v>23.702000000000002</v>
      </c>
      <c r="F1525" t="s">
        <v>103</v>
      </c>
      <c r="G1525">
        <v>31.806999999999999</v>
      </c>
      <c r="H1525" t="s">
        <v>103</v>
      </c>
      <c r="I1525">
        <v>24.050999999999998</v>
      </c>
      <c r="J1525" t="s">
        <v>103</v>
      </c>
      <c r="K1525" s="1" t="s">
        <v>153</v>
      </c>
      <c r="L1525" t="s">
        <v>154</v>
      </c>
      <c r="M1525" t="s">
        <v>5</v>
      </c>
      <c r="R1525">
        <v>1360848</v>
      </c>
      <c r="S1525">
        <v>2775</v>
      </c>
      <c r="T1525">
        <v>23.4</v>
      </c>
      <c r="U1525">
        <v>31.568999999999999</v>
      </c>
      <c r="V1525">
        <v>23.004999999999999</v>
      </c>
      <c r="W1525" t="s">
        <v>160</v>
      </c>
      <c r="X1525" t="s">
        <v>161</v>
      </c>
    </row>
    <row r="1526" spans="1:24" x14ac:dyDescent="0.25">
      <c r="A1526">
        <v>1361493</v>
      </c>
      <c r="B1526" t="s">
        <v>75</v>
      </c>
      <c r="D1526" t="s">
        <v>19</v>
      </c>
      <c r="E1526">
        <v>23.431000000000001</v>
      </c>
      <c r="F1526" t="s">
        <v>103</v>
      </c>
      <c r="G1526">
        <v>31.318000000000001</v>
      </c>
      <c r="H1526" t="s">
        <v>103</v>
      </c>
      <c r="I1526">
        <v>23.853999999999999</v>
      </c>
      <c r="J1526" t="s">
        <v>103</v>
      </c>
      <c r="K1526" s="1" t="s">
        <v>153</v>
      </c>
      <c r="L1526" t="s">
        <v>154</v>
      </c>
      <c r="M1526" t="s">
        <v>5</v>
      </c>
      <c r="R1526">
        <v>1360827</v>
      </c>
      <c r="S1526">
        <v>3440</v>
      </c>
      <c r="T1526">
        <v>23.597000000000001</v>
      </c>
      <c r="U1526">
        <v>31.545999999999999</v>
      </c>
      <c r="V1526">
        <v>23.38</v>
      </c>
      <c r="W1526" t="s">
        <v>160</v>
      </c>
      <c r="X1526" t="s">
        <v>161</v>
      </c>
    </row>
    <row r="1527" spans="1:24" x14ac:dyDescent="0.25">
      <c r="A1527">
        <v>1361494</v>
      </c>
      <c r="B1527" t="s">
        <v>76</v>
      </c>
      <c r="D1527" t="s">
        <v>19</v>
      </c>
      <c r="E1527">
        <v>21.943000000000001</v>
      </c>
      <c r="F1527" t="s">
        <v>103</v>
      </c>
      <c r="G1527">
        <v>31.416</v>
      </c>
      <c r="H1527" t="s">
        <v>103</v>
      </c>
      <c r="I1527">
        <v>22.513000000000002</v>
      </c>
      <c r="J1527" t="s">
        <v>103</v>
      </c>
      <c r="K1527" s="1" t="s">
        <v>153</v>
      </c>
      <c r="L1527" t="s">
        <v>154</v>
      </c>
      <c r="M1527" t="s">
        <v>5</v>
      </c>
      <c r="R1527">
        <v>1360843</v>
      </c>
      <c r="S1527">
        <v>2350</v>
      </c>
      <c r="T1527">
        <v>23.170999999999999</v>
      </c>
      <c r="U1527">
        <v>31.51</v>
      </c>
      <c r="V1527">
        <v>22.863</v>
      </c>
      <c r="W1527" t="s">
        <v>160</v>
      </c>
      <c r="X1527" t="s">
        <v>161</v>
      </c>
    </row>
    <row r="1528" spans="1:24" x14ac:dyDescent="0.25">
      <c r="A1528">
        <v>1361495</v>
      </c>
      <c r="B1528" t="s">
        <v>77</v>
      </c>
      <c r="D1528" t="s">
        <v>19</v>
      </c>
      <c r="E1528">
        <v>23.367000000000001</v>
      </c>
      <c r="F1528" t="s">
        <v>103</v>
      </c>
      <c r="G1528">
        <v>31.885000000000002</v>
      </c>
      <c r="H1528" t="s">
        <v>103</v>
      </c>
      <c r="I1528">
        <v>23.667000000000002</v>
      </c>
      <c r="J1528" t="s">
        <v>103</v>
      </c>
      <c r="K1528" s="1" t="s">
        <v>153</v>
      </c>
      <c r="L1528" t="s">
        <v>154</v>
      </c>
      <c r="M1528" t="s">
        <v>5</v>
      </c>
      <c r="R1528">
        <v>1360837</v>
      </c>
      <c r="S1528">
        <v>3626</v>
      </c>
      <c r="T1528">
        <v>23.113</v>
      </c>
      <c r="U1528">
        <v>31.463999999999999</v>
      </c>
      <c r="V1528">
        <v>22.76</v>
      </c>
      <c r="W1528" t="s">
        <v>160</v>
      </c>
      <c r="X1528" t="s">
        <v>161</v>
      </c>
    </row>
    <row r="1529" spans="1:24" x14ac:dyDescent="0.25">
      <c r="A1529">
        <v>1361496</v>
      </c>
      <c r="B1529" t="s">
        <v>78</v>
      </c>
      <c r="D1529" t="s">
        <v>19</v>
      </c>
      <c r="E1529">
        <v>22.786999999999999</v>
      </c>
      <c r="F1529" t="s">
        <v>103</v>
      </c>
      <c r="G1529">
        <v>31.677</v>
      </c>
      <c r="H1529" t="s">
        <v>103</v>
      </c>
      <c r="I1529">
        <v>22.931999999999999</v>
      </c>
      <c r="J1529" t="s">
        <v>103</v>
      </c>
      <c r="K1529" s="1" t="s">
        <v>153</v>
      </c>
      <c r="L1529" t="s">
        <v>154</v>
      </c>
      <c r="M1529" t="s">
        <v>5</v>
      </c>
      <c r="R1529">
        <v>1360844</v>
      </c>
      <c r="S1529">
        <v>4390</v>
      </c>
      <c r="T1529">
        <v>23.672999999999998</v>
      </c>
      <c r="U1529">
        <v>31.443999999999999</v>
      </c>
      <c r="V1529">
        <v>22.975999999999999</v>
      </c>
      <c r="W1529" t="s">
        <v>160</v>
      </c>
      <c r="X1529" t="s">
        <v>161</v>
      </c>
    </row>
    <row r="1530" spans="1:24" x14ac:dyDescent="0.25">
      <c r="A1530">
        <v>1361497</v>
      </c>
      <c r="B1530" t="s">
        <v>79</v>
      </c>
      <c r="D1530" t="s">
        <v>19</v>
      </c>
      <c r="E1530">
        <v>22.501000000000001</v>
      </c>
      <c r="F1530" t="s">
        <v>103</v>
      </c>
      <c r="G1530">
        <v>31.844999999999999</v>
      </c>
      <c r="H1530" t="s">
        <v>103</v>
      </c>
      <c r="I1530">
        <v>23.013999999999999</v>
      </c>
      <c r="J1530" t="s">
        <v>103</v>
      </c>
      <c r="K1530" s="1" t="s">
        <v>153</v>
      </c>
      <c r="L1530" t="s">
        <v>154</v>
      </c>
      <c r="M1530" t="s">
        <v>5</v>
      </c>
      <c r="R1530">
        <v>1360835</v>
      </c>
      <c r="S1530">
        <v>3590</v>
      </c>
      <c r="T1530">
        <v>22.774999999999999</v>
      </c>
      <c r="U1530">
        <v>31.428000000000001</v>
      </c>
      <c r="V1530">
        <v>22.606000000000002</v>
      </c>
      <c r="W1530" t="s">
        <v>160</v>
      </c>
      <c r="X1530" t="s">
        <v>161</v>
      </c>
    </row>
    <row r="1531" spans="1:24" x14ac:dyDescent="0.25">
      <c r="A1531">
        <v>1361498</v>
      </c>
      <c r="B1531" t="s">
        <v>80</v>
      </c>
      <c r="D1531" t="s">
        <v>19</v>
      </c>
      <c r="E1531">
        <v>22.276</v>
      </c>
      <c r="F1531" t="s">
        <v>103</v>
      </c>
      <c r="G1531">
        <v>31.512</v>
      </c>
      <c r="H1531" t="s">
        <v>103</v>
      </c>
      <c r="I1531">
        <v>23.122</v>
      </c>
      <c r="J1531" t="s">
        <v>103</v>
      </c>
      <c r="K1531" s="1" t="s">
        <v>153</v>
      </c>
      <c r="L1531" t="s">
        <v>154</v>
      </c>
      <c r="M1531" t="s">
        <v>5</v>
      </c>
      <c r="R1531">
        <v>1360818</v>
      </c>
      <c r="S1531">
        <v>2775</v>
      </c>
      <c r="T1531">
        <v>23.117999999999999</v>
      </c>
      <c r="U1531">
        <v>31.315999999999999</v>
      </c>
      <c r="V1531">
        <v>22.869</v>
      </c>
      <c r="W1531" t="s">
        <v>160</v>
      </c>
      <c r="X1531" t="s">
        <v>161</v>
      </c>
    </row>
    <row r="1532" spans="1:24" x14ac:dyDescent="0.25">
      <c r="A1532">
        <v>1361499</v>
      </c>
      <c r="B1532" t="s">
        <v>81</v>
      </c>
      <c r="D1532" t="s">
        <v>19</v>
      </c>
      <c r="E1532">
        <v>24.039000000000001</v>
      </c>
      <c r="F1532" t="s">
        <v>103</v>
      </c>
      <c r="G1532">
        <v>29.619</v>
      </c>
      <c r="H1532" t="s">
        <v>103</v>
      </c>
      <c r="I1532">
        <v>23.187000000000001</v>
      </c>
      <c r="J1532" t="s">
        <v>103</v>
      </c>
      <c r="K1532" s="1" t="s">
        <v>153</v>
      </c>
      <c r="L1532" t="s">
        <v>154</v>
      </c>
      <c r="M1532" t="s">
        <v>5</v>
      </c>
      <c r="R1532">
        <v>1360836</v>
      </c>
      <c r="S1532">
        <v>4402</v>
      </c>
      <c r="T1532">
        <v>22.832000000000001</v>
      </c>
      <c r="U1532">
        <v>31.114999999999998</v>
      </c>
      <c r="V1532">
        <v>22.454999999999998</v>
      </c>
      <c r="W1532" t="s">
        <v>160</v>
      </c>
      <c r="X1532" t="s">
        <v>161</v>
      </c>
    </row>
    <row r="1533" spans="1:24" x14ac:dyDescent="0.25">
      <c r="A1533">
        <v>1361500</v>
      </c>
      <c r="B1533" t="s">
        <v>82</v>
      </c>
      <c r="D1533" t="s">
        <v>19</v>
      </c>
      <c r="E1533">
        <v>24.207999999999998</v>
      </c>
      <c r="F1533" t="s">
        <v>103</v>
      </c>
      <c r="G1533">
        <v>32.066000000000003</v>
      </c>
      <c r="H1533" t="s">
        <v>103</v>
      </c>
      <c r="I1533">
        <v>24.920999999999999</v>
      </c>
      <c r="J1533" t="s">
        <v>103</v>
      </c>
      <c r="K1533" s="1" t="s">
        <v>153</v>
      </c>
      <c r="L1533" t="s">
        <v>154</v>
      </c>
      <c r="M1533" t="s">
        <v>5</v>
      </c>
      <c r="R1533">
        <v>1360839</v>
      </c>
      <c r="S1533">
        <v>2846</v>
      </c>
      <c r="T1533">
        <v>22.515000000000001</v>
      </c>
      <c r="U1533">
        <v>31.106000000000002</v>
      </c>
      <c r="V1533">
        <v>22.306000000000001</v>
      </c>
      <c r="W1533" t="s">
        <v>160</v>
      </c>
      <c r="X1533" t="s">
        <v>161</v>
      </c>
    </row>
    <row r="1534" spans="1:24" x14ac:dyDescent="0.25">
      <c r="A1534">
        <v>1361501</v>
      </c>
      <c r="B1534" t="s">
        <v>83</v>
      </c>
      <c r="D1534" t="s">
        <v>19</v>
      </c>
      <c r="E1534">
        <v>22.49</v>
      </c>
      <c r="F1534" t="s">
        <v>103</v>
      </c>
      <c r="G1534">
        <v>31.233000000000001</v>
      </c>
      <c r="H1534" t="s">
        <v>103</v>
      </c>
      <c r="I1534">
        <v>23.045000000000002</v>
      </c>
      <c r="J1534" t="s">
        <v>103</v>
      </c>
      <c r="K1534" s="1" t="s">
        <v>153</v>
      </c>
      <c r="L1534" t="s">
        <v>154</v>
      </c>
      <c r="M1534" t="s">
        <v>5</v>
      </c>
      <c r="R1534">
        <v>1360815</v>
      </c>
      <c r="S1534">
        <v>3528</v>
      </c>
      <c r="T1534">
        <v>24.337</v>
      </c>
      <c r="U1534">
        <v>30.997</v>
      </c>
      <c r="V1534">
        <v>24.292999999999999</v>
      </c>
      <c r="W1534" t="s">
        <v>160</v>
      </c>
      <c r="X1534" t="s">
        <v>161</v>
      </c>
    </row>
    <row r="1535" spans="1:24" x14ac:dyDescent="0.25">
      <c r="A1535">
        <v>1361502</v>
      </c>
      <c r="B1535" t="s">
        <v>84</v>
      </c>
      <c r="D1535" t="s">
        <v>19</v>
      </c>
      <c r="E1535">
        <v>22.716000000000001</v>
      </c>
      <c r="F1535" t="s">
        <v>103</v>
      </c>
      <c r="G1535">
        <v>30.706</v>
      </c>
      <c r="H1535" t="s">
        <v>103</v>
      </c>
      <c r="I1535">
        <v>23.117000000000001</v>
      </c>
      <c r="J1535" t="s">
        <v>103</v>
      </c>
      <c r="K1535" s="1" t="s">
        <v>153</v>
      </c>
      <c r="L1535" t="s">
        <v>154</v>
      </c>
      <c r="M1535" t="s">
        <v>5</v>
      </c>
      <c r="R1535">
        <v>1360829</v>
      </c>
      <c r="S1535">
        <v>3388</v>
      </c>
      <c r="T1535">
        <v>23.905999999999999</v>
      </c>
      <c r="U1535">
        <v>30.98</v>
      </c>
      <c r="V1535">
        <v>23.439</v>
      </c>
      <c r="W1535" t="s">
        <v>160</v>
      </c>
      <c r="X1535" t="s">
        <v>161</v>
      </c>
    </row>
    <row r="1536" spans="1:24" x14ac:dyDescent="0.25">
      <c r="A1536">
        <v>1361503</v>
      </c>
      <c r="B1536" t="s">
        <v>85</v>
      </c>
      <c r="D1536" t="s">
        <v>19</v>
      </c>
      <c r="E1536">
        <v>23.134</v>
      </c>
      <c r="F1536" t="s">
        <v>103</v>
      </c>
      <c r="G1536">
        <v>31.928999999999998</v>
      </c>
      <c r="H1536" t="s">
        <v>103</v>
      </c>
      <c r="I1536">
        <v>23.824999999999999</v>
      </c>
      <c r="J1536" t="s">
        <v>103</v>
      </c>
      <c r="K1536" s="1" t="s">
        <v>153</v>
      </c>
      <c r="L1536" t="s">
        <v>154</v>
      </c>
      <c r="M1536" t="s">
        <v>5</v>
      </c>
      <c r="R1536">
        <v>1360816</v>
      </c>
      <c r="S1536">
        <v>2652</v>
      </c>
      <c r="T1536">
        <v>22.826000000000001</v>
      </c>
      <c r="U1536">
        <v>30.747</v>
      </c>
      <c r="V1536">
        <v>22.707000000000001</v>
      </c>
      <c r="W1536" t="s">
        <v>160</v>
      </c>
      <c r="X1536" t="s">
        <v>161</v>
      </c>
    </row>
    <row r="1537" spans="1:24" x14ac:dyDescent="0.25">
      <c r="A1537">
        <v>1361504</v>
      </c>
      <c r="B1537" t="s">
        <v>86</v>
      </c>
      <c r="D1537" t="s">
        <v>19</v>
      </c>
      <c r="E1537">
        <v>22.832000000000001</v>
      </c>
      <c r="F1537" t="s">
        <v>103</v>
      </c>
      <c r="G1537">
        <v>31.97</v>
      </c>
      <c r="H1537" t="s">
        <v>103</v>
      </c>
      <c r="I1537">
        <v>23.29</v>
      </c>
      <c r="J1537" t="s">
        <v>103</v>
      </c>
      <c r="K1537" s="1" t="s">
        <v>153</v>
      </c>
      <c r="L1537" t="s">
        <v>154</v>
      </c>
      <c r="M1537" t="s">
        <v>5</v>
      </c>
      <c r="R1537">
        <v>1360828</v>
      </c>
      <c r="S1537">
        <v>2925</v>
      </c>
      <c r="T1537">
        <v>23.4</v>
      </c>
      <c r="U1537">
        <v>30.423999999999999</v>
      </c>
      <c r="V1537">
        <v>22.873000000000001</v>
      </c>
      <c r="W1537" t="s">
        <v>160</v>
      </c>
      <c r="X1537" t="s">
        <v>161</v>
      </c>
    </row>
    <row r="1538" spans="1:24" x14ac:dyDescent="0.25">
      <c r="A1538">
        <v>1361505</v>
      </c>
      <c r="B1538" t="s">
        <v>87</v>
      </c>
      <c r="D1538" t="s">
        <v>19</v>
      </c>
      <c r="E1538">
        <v>22.815999999999999</v>
      </c>
      <c r="F1538" t="s">
        <v>103</v>
      </c>
      <c r="G1538">
        <v>32.514000000000003</v>
      </c>
      <c r="H1538" t="s">
        <v>103</v>
      </c>
      <c r="I1538">
        <v>23.373000000000001</v>
      </c>
      <c r="J1538" t="s">
        <v>103</v>
      </c>
      <c r="K1538" s="1" t="s">
        <v>153</v>
      </c>
      <c r="L1538" t="s">
        <v>154</v>
      </c>
      <c r="M1538" t="s">
        <v>5</v>
      </c>
      <c r="R1538">
        <v>1360826</v>
      </c>
      <c r="S1538">
        <v>3544</v>
      </c>
      <c r="T1538">
        <v>23.951000000000001</v>
      </c>
      <c r="U1538">
        <v>29.568000000000001</v>
      </c>
      <c r="V1538">
        <v>23.693000000000001</v>
      </c>
      <c r="W1538" t="s">
        <v>160</v>
      </c>
      <c r="X1538" t="s">
        <v>161</v>
      </c>
    </row>
    <row r="1539" spans="1:24" x14ac:dyDescent="0.25">
      <c r="A1539">
        <v>1361506</v>
      </c>
      <c r="B1539" t="s">
        <v>88</v>
      </c>
      <c r="D1539" t="s">
        <v>19</v>
      </c>
      <c r="E1539">
        <v>23.158000000000001</v>
      </c>
      <c r="F1539" t="s">
        <v>103</v>
      </c>
      <c r="G1539">
        <v>31.18</v>
      </c>
      <c r="H1539" t="s">
        <v>103</v>
      </c>
      <c r="I1539">
        <v>23.242000000000001</v>
      </c>
      <c r="J1539" t="s">
        <v>103</v>
      </c>
      <c r="K1539" s="1" t="s">
        <v>153</v>
      </c>
      <c r="L1539" t="s">
        <v>154</v>
      </c>
      <c r="M1539" t="s">
        <v>5</v>
      </c>
      <c r="R1539">
        <v>1360834</v>
      </c>
      <c r="S1539">
        <v>2920</v>
      </c>
      <c r="T1539">
        <v>21.984999999999999</v>
      </c>
      <c r="U1539">
        <v>27.556999999999999</v>
      </c>
      <c r="V1539">
        <v>22.032</v>
      </c>
      <c r="W1539" t="s">
        <v>160</v>
      </c>
      <c r="X1539" t="s">
        <v>161</v>
      </c>
    </row>
    <row r="1540" spans="1:24" x14ac:dyDescent="0.25">
      <c r="A1540">
        <v>1361507</v>
      </c>
      <c r="B1540" t="s">
        <v>89</v>
      </c>
      <c r="D1540" t="s">
        <v>19</v>
      </c>
      <c r="E1540">
        <v>21.818000000000001</v>
      </c>
      <c r="F1540" t="s">
        <v>103</v>
      </c>
      <c r="G1540">
        <v>30.327000000000002</v>
      </c>
      <c r="H1540" t="s">
        <v>103</v>
      </c>
      <c r="I1540">
        <v>22.46</v>
      </c>
      <c r="J1540" t="s">
        <v>103</v>
      </c>
      <c r="K1540" s="1" t="s">
        <v>153</v>
      </c>
      <c r="L1540" t="s">
        <v>154</v>
      </c>
      <c r="M1540" t="s">
        <v>5</v>
      </c>
      <c r="R1540">
        <v>1360800</v>
      </c>
      <c r="S1540">
        <v>1010</v>
      </c>
      <c r="T1540">
        <v>22.654</v>
      </c>
      <c r="U1540">
        <v>34.978999999999999</v>
      </c>
      <c r="V1540">
        <v>22.952999999999999</v>
      </c>
      <c r="W1540" t="s">
        <v>162</v>
      </c>
      <c r="X1540" t="s">
        <v>163</v>
      </c>
    </row>
    <row r="1541" spans="1:24" x14ac:dyDescent="0.25">
      <c r="A1541">
        <v>1361508</v>
      </c>
      <c r="B1541" t="s">
        <v>90</v>
      </c>
      <c r="D1541" t="s">
        <v>19</v>
      </c>
      <c r="E1541">
        <v>24.263000000000002</v>
      </c>
      <c r="F1541" t="s">
        <v>103</v>
      </c>
      <c r="G1541">
        <v>32.215000000000003</v>
      </c>
      <c r="H1541" t="s">
        <v>103</v>
      </c>
      <c r="I1541">
        <v>23.841999999999999</v>
      </c>
      <c r="J1541" t="s">
        <v>103</v>
      </c>
      <c r="K1541" s="1" t="s">
        <v>153</v>
      </c>
      <c r="L1541" t="s">
        <v>154</v>
      </c>
      <c r="M1541" t="s">
        <v>5</v>
      </c>
      <c r="R1541">
        <v>1360784</v>
      </c>
      <c r="S1541">
        <v>2115</v>
      </c>
      <c r="T1541">
        <v>19.023</v>
      </c>
      <c r="U1541">
        <v>33.485999999999997</v>
      </c>
      <c r="V1541">
        <v>23.795000000000002</v>
      </c>
      <c r="W1541" t="s">
        <v>162</v>
      </c>
      <c r="X1541" t="s">
        <v>163</v>
      </c>
    </row>
    <row r="1542" spans="1:24" x14ac:dyDescent="0.25">
      <c r="A1542">
        <v>1361509</v>
      </c>
      <c r="B1542" t="s">
        <v>91</v>
      </c>
      <c r="D1542" t="s">
        <v>19</v>
      </c>
      <c r="E1542">
        <v>23.779</v>
      </c>
      <c r="F1542" t="s">
        <v>103</v>
      </c>
      <c r="G1542">
        <v>30.289000000000001</v>
      </c>
      <c r="H1542" t="s">
        <v>103</v>
      </c>
      <c r="I1542">
        <v>24.47</v>
      </c>
      <c r="J1542" t="s">
        <v>103</v>
      </c>
      <c r="K1542" s="1" t="s">
        <v>153</v>
      </c>
      <c r="L1542" t="s">
        <v>154</v>
      </c>
      <c r="M1542" t="s">
        <v>5</v>
      </c>
      <c r="R1542">
        <v>1360766</v>
      </c>
      <c r="S1542">
        <v>3785</v>
      </c>
      <c r="T1542">
        <v>22.62</v>
      </c>
      <c r="U1542">
        <v>33.085000000000001</v>
      </c>
      <c r="V1542">
        <v>22.295000000000002</v>
      </c>
      <c r="W1542" t="s">
        <v>162</v>
      </c>
      <c r="X1542" t="s">
        <v>163</v>
      </c>
    </row>
    <row r="1543" spans="1:24" x14ac:dyDescent="0.25">
      <c r="A1543">
        <v>1361330</v>
      </c>
      <c r="B1543" t="s">
        <v>0</v>
      </c>
      <c r="C1543">
        <v>4445</v>
      </c>
      <c r="D1543" t="s">
        <v>1</v>
      </c>
      <c r="E1543">
        <v>24.315000000000001</v>
      </c>
      <c r="F1543" t="s">
        <v>2</v>
      </c>
      <c r="G1543">
        <v>30.460999999999999</v>
      </c>
      <c r="H1543" t="s">
        <v>2</v>
      </c>
      <c r="I1543">
        <v>24.02</v>
      </c>
      <c r="J1543" t="s">
        <v>2</v>
      </c>
      <c r="K1543" s="1" t="s">
        <v>155</v>
      </c>
      <c r="L1543" t="s">
        <v>156</v>
      </c>
      <c r="M1543" t="s">
        <v>45</v>
      </c>
      <c r="R1543">
        <v>1360806</v>
      </c>
      <c r="S1543">
        <v>3165</v>
      </c>
      <c r="T1543">
        <v>22.699000000000002</v>
      </c>
      <c r="U1543">
        <v>32.991999999999997</v>
      </c>
      <c r="V1543">
        <v>22.934999999999999</v>
      </c>
      <c r="W1543" t="s">
        <v>162</v>
      </c>
      <c r="X1543" t="s">
        <v>163</v>
      </c>
    </row>
    <row r="1544" spans="1:24" x14ac:dyDescent="0.25">
      <c r="A1544">
        <v>1361331</v>
      </c>
      <c r="B1544" t="s">
        <v>6</v>
      </c>
      <c r="C1544">
        <v>3629</v>
      </c>
      <c r="D1544" t="s">
        <v>1</v>
      </c>
      <c r="E1544">
        <v>25.306000000000001</v>
      </c>
      <c r="F1544" t="s">
        <v>2</v>
      </c>
      <c r="G1544">
        <v>32.100999999999999</v>
      </c>
      <c r="H1544" t="s">
        <v>2</v>
      </c>
      <c r="I1544">
        <v>25.228000000000002</v>
      </c>
      <c r="J1544" t="s">
        <v>2</v>
      </c>
      <c r="K1544" s="1" t="s">
        <v>155</v>
      </c>
      <c r="L1544" t="s">
        <v>156</v>
      </c>
      <c r="M1544" t="s">
        <v>45</v>
      </c>
      <c r="R1544">
        <v>1360755</v>
      </c>
      <c r="S1544">
        <v>4270</v>
      </c>
      <c r="T1544">
        <v>23.712</v>
      </c>
      <c r="U1544">
        <v>32.948</v>
      </c>
      <c r="V1544">
        <v>23.023</v>
      </c>
      <c r="W1544" t="s">
        <v>162</v>
      </c>
      <c r="X1544" t="s">
        <v>163</v>
      </c>
    </row>
    <row r="1545" spans="1:24" x14ac:dyDescent="0.25">
      <c r="A1545">
        <v>1361332</v>
      </c>
      <c r="B1545" t="s">
        <v>7</v>
      </c>
      <c r="C1545">
        <v>3272</v>
      </c>
      <c r="D1545" t="s">
        <v>1</v>
      </c>
      <c r="E1545">
        <v>24.146000000000001</v>
      </c>
      <c r="F1545" t="s">
        <v>2</v>
      </c>
      <c r="G1545">
        <v>31.228999999999999</v>
      </c>
      <c r="H1545" t="s">
        <v>2</v>
      </c>
      <c r="I1545">
        <v>23.92</v>
      </c>
      <c r="J1545" t="s">
        <v>2</v>
      </c>
      <c r="K1545" s="1" t="s">
        <v>155</v>
      </c>
      <c r="L1545" t="s">
        <v>156</v>
      </c>
      <c r="M1545" t="s">
        <v>45</v>
      </c>
      <c r="R1545">
        <v>1360701</v>
      </c>
      <c r="S1545">
        <v>3062</v>
      </c>
      <c r="T1545">
        <v>23.03</v>
      </c>
      <c r="U1545">
        <v>32.841000000000001</v>
      </c>
      <c r="V1545">
        <v>23.155999999999999</v>
      </c>
      <c r="W1545" t="s">
        <v>162</v>
      </c>
      <c r="X1545" t="s">
        <v>163</v>
      </c>
    </row>
    <row r="1546" spans="1:24" x14ac:dyDescent="0.25">
      <c r="A1546">
        <v>1361333</v>
      </c>
      <c r="B1546" t="s">
        <v>8</v>
      </c>
      <c r="C1546">
        <v>2880</v>
      </c>
      <c r="D1546" t="s">
        <v>1</v>
      </c>
      <c r="E1546">
        <v>23.907</v>
      </c>
      <c r="F1546" t="s">
        <v>2</v>
      </c>
      <c r="G1546">
        <v>32.331000000000003</v>
      </c>
      <c r="H1546" t="s">
        <v>2</v>
      </c>
      <c r="I1546">
        <v>23.559000000000001</v>
      </c>
      <c r="J1546" t="s">
        <v>2</v>
      </c>
      <c r="K1546" s="1" t="s">
        <v>155</v>
      </c>
      <c r="L1546" t="s">
        <v>156</v>
      </c>
      <c r="M1546" t="s">
        <v>45</v>
      </c>
      <c r="R1546">
        <v>1360587</v>
      </c>
      <c r="S1546">
        <v>2594</v>
      </c>
      <c r="T1546">
        <v>23.248000000000001</v>
      </c>
      <c r="U1546">
        <v>32.835000000000001</v>
      </c>
      <c r="V1546">
        <v>23.334</v>
      </c>
      <c r="W1546" t="s">
        <v>162</v>
      </c>
      <c r="X1546" t="s">
        <v>163</v>
      </c>
    </row>
    <row r="1547" spans="1:24" x14ac:dyDescent="0.25">
      <c r="A1547">
        <v>1361334</v>
      </c>
      <c r="B1547" t="s">
        <v>9</v>
      </c>
      <c r="C1547">
        <v>3180</v>
      </c>
      <c r="D1547" t="s">
        <v>1</v>
      </c>
      <c r="E1547">
        <v>23.332000000000001</v>
      </c>
      <c r="F1547" t="s">
        <v>2</v>
      </c>
      <c r="G1547">
        <v>30.978999999999999</v>
      </c>
      <c r="H1547" t="s">
        <v>2</v>
      </c>
      <c r="I1547">
        <v>22.59</v>
      </c>
      <c r="J1547" t="s">
        <v>2</v>
      </c>
      <c r="K1547" s="1" t="s">
        <v>155</v>
      </c>
      <c r="L1547" t="s">
        <v>156</v>
      </c>
      <c r="M1547" t="s">
        <v>45</v>
      </c>
      <c r="R1547">
        <v>1360811</v>
      </c>
      <c r="S1547">
        <v>2780</v>
      </c>
      <c r="T1547">
        <v>22.233000000000001</v>
      </c>
      <c r="U1547">
        <v>32.808</v>
      </c>
      <c r="V1547">
        <v>23.832999999999998</v>
      </c>
      <c r="W1547" t="s">
        <v>162</v>
      </c>
      <c r="X1547" t="s">
        <v>163</v>
      </c>
    </row>
    <row r="1548" spans="1:24" x14ac:dyDescent="0.25">
      <c r="A1548">
        <v>1361335</v>
      </c>
      <c r="B1548" t="s">
        <v>10</v>
      </c>
      <c r="C1548">
        <v>3884</v>
      </c>
      <c r="D1548" t="s">
        <v>1</v>
      </c>
      <c r="E1548">
        <v>23.47</v>
      </c>
      <c r="F1548" t="s">
        <v>2</v>
      </c>
      <c r="G1548">
        <v>31.698</v>
      </c>
      <c r="H1548" t="s">
        <v>2</v>
      </c>
      <c r="I1548">
        <v>23.053000000000001</v>
      </c>
      <c r="J1548" t="s">
        <v>2</v>
      </c>
      <c r="K1548" s="1" t="s">
        <v>155</v>
      </c>
      <c r="L1548" t="s">
        <v>156</v>
      </c>
      <c r="M1548" t="s">
        <v>45</v>
      </c>
      <c r="R1548">
        <v>1360779</v>
      </c>
      <c r="S1548">
        <v>3118</v>
      </c>
      <c r="T1548">
        <v>23.271999999999998</v>
      </c>
      <c r="U1548">
        <v>32.777000000000001</v>
      </c>
      <c r="V1548">
        <v>23.158000000000001</v>
      </c>
      <c r="W1548" t="s">
        <v>162</v>
      </c>
      <c r="X1548" t="s">
        <v>163</v>
      </c>
    </row>
    <row r="1549" spans="1:24" x14ac:dyDescent="0.25">
      <c r="A1549">
        <v>1361336</v>
      </c>
      <c r="B1549" t="s">
        <v>11</v>
      </c>
      <c r="C1549">
        <v>4451</v>
      </c>
      <c r="D1549" t="s">
        <v>1</v>
      </c>
      <c r="E1549">
        <v>24.312999999999999</v>
      </c>
      <c r="F1549" t="s">
        <v>2</v>
      </c>
      <c r="G1549">
        <v>31.933</v>
      </c>
      <c r="H1549" t="s">
        <v>2</v>
      </c>
      <c r="I1549">
        <v>23.911000000000001</v>
      </c>
      <c r="J1549" t="s">
        <v>2</v>
      </c>
      <c r="K1549" s="1" t="s">
        <v>155</v>
      </c>
      <c r="L1549" t="s">
        <v>156</v>
      </c>
      <c r="M1549" t="s">
        <v>45</v>
      </c>
      <c r="R1549">
        <v>1360754</v>
      </c>
      <c r="S1549">
        <v>2885</v>
      </c>
      <c r="T1549">
        <v>24.207000000000001</v>
      </c>
      <c r="U1549">
        <v>32.680999999999997</v>
      </c>
      <c r="V1549">
        <v>24.192</v>
      </c>
      <c r="W1549" t="s">
        <v>162</v>
      </c>
      <c r="X1549" t="s">
        <v>163</v>
      </c>
    </row>
    <row r="1550" spans="1:24" x14ac:dyDescent="0.25">
      <c r="A1550">
        <v>1361337</v>
      </c>
      <c r="B1550" t="s">
        <v>12</v>
      </c>
      <c r="C1550">
        <v>3402</v>
      </c>
      <c r="D1550" t="s">
        <v>1</v>
      </c>
      <c r="E1550">
        <v>23.992999999999999</v>
      </c>
      <c r="F1550" t="s">
        <v>2</v>
      </c>
      <c r="G1550">
        <v>31.835999999999999</v>
      </c>
      <c r="H1550" t="s">
        <v>2</v>
      </c>
      <c r="I1550">
        <v>23.797000000000001</v>
      </c>
      <c r="J1550" t="s">
        <v>2</v>
      </c>
      <c r="K1550" s="1" t="s">
        <v>155</v>
      </c>
      <c r="L1550" t="s">
        <v>156</v>
      </c>
      <c r="M1550" t="s">
        <v>45</v>
      </c>
      <c r="R1550">
        <v>1360783</v>
      </c>
      <c r="S1550">
        <v>3840</v>
      </c>
      <c r="T1550">
        <v>24.321999999999999</v>
      </c>
      <c r="U1550">
        <v>32.488</v>
      </c>
      <c r="V1550">
        <v>24.259</v>
      </c>
      <c r="W1550" t="s">
        <v>162</v>
      </c>
      <c r="X1550" t="s">
        <v>163</v>
      </c>
    </row>
    <row r="1551" spans="1:24" x14ac:dyDescent="0.25">
      <c r="A1551">
        <v>1361338</v>
      </c>
      <c r="B1551" t="s">
        <v>13</v>
      </c>
      <c r="C1551">
        <v>4056</v>
      </c>
      <c r="D1551" t="s">
        <v>1</v>
      </c>
      <c r="E1551">
        <v>24.597999999999999</v>
      </c>
      <c r="F1551" t="s">
        <v>2</v>
      </c>
      <c r="G1551">
        <v>32.26</v>
      </c>
      <c r="H1551" t="s">
        <v>2</v>
      </c>
      <c r="I1551">
        <v>24.032</v>
      </c>
      <c r="J1551" t="s">
        <v>2</v>
      </c>
      <c r="K1551" s="1" t="s">
        <v>155</v>
      </c>
      <c r="L1551" t="s">
        <v>156</v>
      </c>
      <c r="M1551" t="s">
        <v>45</v>
      </c>
      <c r="R1551">
        <v>1360753</v>
      </c>
      <c r="S1551">
        <v>3350</v>
      </c>
      <c r="T1551">
        <v>23.481000000000002</v>
      </c>
      <c r="U1551">
        <v>32.323999999999998</v>
      </c>
      <c r="V1551">
        <v>23.513000000000002</v>
      </c>
      <c r="W1551" t="s">
        <v>162</v>
      </c>
      <c r="X1551" t="s">
        <v>163</v>
      </c>
    </row>
    <row r="1552" spans="1:24" x14ac:dyDescent="0.25">
      <c r="A1552">
        <v>1361339</v>
      </c>
      <c r="B1552" t="s">
        <v>14</v>
      </c>
      <c r="C1552">
        <v>3320</v>
      </c>
      <c r="D1552" t="s">
        <v>1</v>
      </c>
      <c r="E1552">
        <v>23.536000000000001</v>
      </c>
      <c r="F1552" t="s">
        <v>2</v>
      </c>
      <c r="G1552">
        <v>28.661999999999999</v>
      </c>
      <c r="H1552" t="s">
        <v>2</v>
      </c>
      <c r="I1552">
        <v>23.462</v>
      </c>
      <c r="J1552" t="s">
        <v>2</v>
      </c>
      <c r="K1552" s="1" t="s">
        <v>155</v>
      </c>
      <c r="L1552" t="s">
        <v>156</v>
      </c>
      <c r="M1552" t="s">
        <v>45</v>
      </c>
      <c r="R1552">
        <v>1360807</v>
      </c>
      <c r="S1552">
        <v>2550</v>
      </c>
      <c r="T1552">
        <v>22.161999999999999</v>
      </c>
      <c r="U1552">
        <v>32.177999999999997</v>
      </c>
      <c r="V1552">
        <v>22.939</v>
      </c>
      <c r="W1552" t="s">
        <v>162</v>
      </c>
      <c r="X1552" t="s">
        <v>163</v>
      </c>
    </row>
    <row r="1553" spans="1:24" x14ac:dyDescent="0.25">
      <c r="A1553">
        <v>1361340</v>
      </c>
      <c r="B1553" t="s">
        <v>15</v>
      </c>
      <c r="C1553">
        <v>3203</v>
      </c>
      <c r="D1553" t="s">
        <v>1</v>
      </c>
      <c r="E1553">
        <v>24.2</v>
      </c>
      <c r="F1553" t="s">
        <v>2</v>
      </c>
      <c r="G1553">
        <v>31.972999999999999</v>
      </c>
      <c r="H1553" t="s">
        <v>2</v>
      </c>
      <c r="I1553">
        <v>23.94</v>
      </c>
      <c r="J1553" t="s">
        <v>2</v>
      </c>
      <c r="K1553" s="1" t="s">
        <v>155</v>
      </c>
      <c r="L1553" t="s">
        <v>156</v>
      </c>
      <c r="M1553" t="s">
        <v>45</v>
      </c>
      <c r="R1553">
        <v>1360804</v>
      </c>
      <c r="S1553">
        <v>2925</v>
      </c>
      <c r="T1553">
        <v>22.247</v>
      </c>
      <c r="U1553">
        <v>31.997</v>
      </c>
      <c r="V1553">
        <v>23.702000000000002</v>
      </c>
      <c r="W1553" t="s">
        <v>162</v>
      </c>
      <c r="X1553" t="s">
        <v>163</v>
      </c>
    </row>
    <row r="1554" spans="1:24" x14ac:dyDescent="0.25">
      <c r="A1554">
        <v>1361341</v>
      </c>
      <c r="B1554" t="s">
        <v>16</v>
      </c>
      <c r="C1554">
        <v>2900</v>
      </c>
      <c r="D1554" t="s">
        <v>1</v>
      </c>
      <c r="E1554">
        <v>22.98</v>
      </c>
      <c r="F1554" t="s">
        <v>2</v>
      </c>
      <c r="G1554">
        <v>30.837</v>
      </c>
      <c r="H1554" t="s">
        <v>2</v>
      </c>
      <c r="I1554">
        <v>22.648</v>
      </c>
      <c r="J1554" t="s">
        <v>2</v>
      </c>
      <c r="K1554" s="1" t="s">
        <v>155</v>
      </c>
      <c r="L1554" t="s">
        <v>156</v>
      </c>
      <c r="M1554" t="s">
        <v>45</v>
      </c>
      <c r="R1554">
        <v>1360803</v>
      </c>
      <c r="S1554">
        <v>3125</v>
      </c>
      <c r="T1554">
        <v>24.573</v>
      </c>
      <c r="U1554">
        <v>31.965</v>
      </c>
      <c r="V1554">
        <v>23.864000000000001</v>
      </c>
      <c r="W1554" t="s">
        <v>162</v>
      </c>
      <c r="X1554" t="s">
        <v>163</v>
      </c>
    </row>
    <row r="1555" spans="1:24" x14ac:dyDescent="0.25">
      <c r="A1555">
        <v>1361342</v>
      </c>
      <c r="B1555" t="s">
        <v>17</v>
      </c>
      <c r="C1555">
        <v>3566</v>
      </c>
      <c r="D1555" t="s">
        <v>1</v>
      </c>
      <c r="E1555">
        <v>23.681999999999999</v>
      </c>
      <c r="F1555" t="s">
        <v>2</v>
      </c>
      <c r="G1555">
        <v>31.291</v>
      </c>
      <c r="H1555" t="s">
        <v>2</v>
      </c>
      <c r="I1555">
        <v>23.513999999999999</v>
      </c>
      <c r="J1555" t="s">
        <v>2</v>
      </c>
      <c r="K1555" s="1" t="s">
        <v>155</v>
      </c>
      <c r="L1555" t="s">
        <v>156</v>
      </c>
      <c r="M1555" t="s">
        <v>45</v>
      </c>
      <c r="R1555">
        <v>1360768</v>
      </c>
      <c r="S1555">
        <v>4188</v>
      </c>
      <c r="T1555">
        <v>22.841999999999999</v>
      </c>
      <c r="U1555">
        <v>31.956</v>
      </c>
      <c r="V1555">
        <v>22.626000000000001</v>
      </c>
      <c r="W1555" t="s">
        <v>162</v>
      </c>
      <c r="X1555" t="s">
        <v>163</v>
      </c>
    </row>
    <row r="1556" spans="1:24" x14ac:dyDescent="0.25">
      <c r="A1556">
        <v>1361343</v>
      </c>
      <c r="B1556" t="s">
        <v>18</v>
      </c>
      <c r="C1556">
        <v>880</v>
      </c>
      <c r="D1556" t="s">
        <v>1</v>
      </c>
      <c r="E1556">
        <v>23.558</v>
      </c>
      <c r="F1556" t="s">
        <v>2</v>
      </c>
      <c r="G1556">
        <v>31.027999999999999</v>
      </c>
      <c r="H1556" t="s">
        <v>2</v>
      </c>
      <c r="I1556">
        <v>23.338000000000001</v>
      </c>
      <c r="J1556" t="s">
        <v>2</v>
      </c>
      <c r="K1556" s="1" t="s">
        <v>155</v>
      </c>
      <c r="L1556" t="s">
        <v>156</v>
      </c>
      <c r="M1556" t="s">
        <v>45</v>
      </c>
      <c r="R1556">
        <v>1360769</v>
      </c>
      <c r="S1556">
        <v>3605</v>
      </c>
      <c r="T1556">
        <v>22.577999999999999</v>
      </c>
      <c r="U1556">
        <v>31.952999999999999</v>
      </c>
      <c r="V1556">
        <v>22.64</v>
      </c>
      <c r="W1556" t="s">
        <v>162</v>
      </c>
      <c r="X1556" t="s">
        <v>163</v>
      </c>
    </row>
    <row r="1557" spans="1:24" x14ac:dyDescent="0.25">
      <c r="A1557">
        <v>1361344</v>
      </c>
      <c r="B1557" t="s">
        <v>21</v>
      </c>
      <c r="C1557">
        <v>1085</v>
      </c>
      <c r="D1557" t="s">
        <v>1</v>
      </c>
      <c r="E1557">
        <v>24.762</v>
      </c>
      <c r="F1557" t="s">
        <v>2</v>
      </c>
      <c r="G1557">
        <v>31.59</v>
      </c>
      <c r="H1557" t="s">
        <v>2</v>
      </c>
      <c r="I1557">
        <v>24.321000000000002</v>
      </c>
      <c r="J1557" t="s">
        <v>2</v>
      </c>
      <c r="K1557" s="1" t="s">
        <v>155</v>
      </c>
      <c r="L1557" t="s">
        <v>156</v>
      </c>
      <c r="M1557" t="s">
        <v>45</v>
      </c>
      <c r="R1557">
        <v>1360764</v>
      </c>
      <c r="S1557">
        <v>2395</v>
      </c>
      <c r="T1557">
        <v>22.975999999999999</v>
      </c>
      <c r="U1557">
        <v>31.896000000000001</v>
      </c>
      <c r="V1557">
        <v>23.181999999999999</v>
      </c>
      <c r="W1557" t="s">
        <v>162</v>
      </c>
      <c r="X1557" t="s">
        <v>163</v>
      </c>
    </row>
    <row r="1558" spans="1:24" x14ac:dyDescent="0.25">
      <c r="A1558">
        <v>1361345</v>
      </c>
      <c r="B1558" t="s">
        <v>22</v>
      </c>
      <c r="C1558">
        <v>3841</v>
      </c>
      <c r="D1558" t="s">
        <v>1</v>
      </c>
      <c r="E1558">
        <v>23.106999999999999</v>
      </c>
      <c r="F1558" t="s">
        <v>2</v>
      </c>
      <c r="G1558">
        <v>30.92</v>
      </c>
      <c r="H1558" t="s">
        <v>2</v>
      </c>
      <c r="I1558">
        <v>22.818000000000001</v>
      </c>
      <c r="J1558" t="s">
        <v>2</v>
      </c>
      <c r="K1558" s="1" t="s">
        <v>155</v>
      </c>
      <c r="L1558" t="s">
        <v>156</v>
      </c>
      <c r="M1558" t="s">
        <v>45</v>
      </c>
      <c r="R1558">
        <v>1360770</v>
      </c>
      <c r="S1558">
        <v>3230</v>
      </c>
      <c r="T1558">
        <v>23.015000000000001</v>
      </c>
      <c r="U1558">
        <v>31.856999999999999</v>
      </c>
      <c r="V1558">
        <v>22.972999999999999</v>
      </c>
      <c r="W1558" t="s">
        <v>162</v>
      </c>
      <c r="X1558" t="s">
        <v>163</v>
      </c>
    </row>
    <row r="1559" spans="1:24" x14ac:dyDescent="0.25">
      <c r="A1559">
        <v>1361346</v>
      </c>
      <c r="B1559" t="s">
        <v>23</v>
      </c>
      <c r="C1559">
        <v>3084</v>
      </c>
      <c r="D1559" t="s">
        <v>1</v>
      </c>
      <c r="E1559">
        <v>24.006</v>
      </c>
      <c r="F1559" t="s">
        <v>2</v>
      </c>
      <c r="G1559">
        <v>30.795000000000002</v>
      </c>
      <c r="H1559" t="s">
        <v>2</v>
      </c>
      <c r="I1559">
        <v>23.439</v>
      </c>
      <c r="J1559" t="s">
        <v>2</v>
      </c>
      <c r="K1559" s="1" t="s">
        <v>155</v>
      </c>
      <c r="L1559" t="s">
        <v>156</v>
      </c>
      <c r="M1559" t="s">
        <v>45</v>
      </c>
      <c r="R1559">
        <v>1360572</v>
      </c>
      <c r="S1559">
        <v>2990</v>
      </c>
      <c r="T1559">
        <v>22.478000000000002</v>
      </c>
      <c r="U1559">
        <v>31.838000000000001</v>
      </c>
      <c r="V1559">
        <v>22.684999999999999</v>
      </c>
      <c r="W1559" t="s">
        <v>162</v>
      </c>
      <c r="X1559" t="s">
        <v>163</v>
      </c>
    </row>
    <row r="1560" spans="1:24" x14ac:dyDescent="0.25">
      <c r="A1560">
        <v>1361347</v>
      </c>
      <c r="B1560" t="s">
        <v>24</v>
      </c>
      <c r="C1560">
        <v>3370</v>
      </c>
      <c r="D1560" t="s">
        <v>1</v>
      </c>
      <c r="E1560">
        <v>23.454999999999998</v>
      </c>
      <c r="F1560" t="s">
        <v>2</v>
      </c>
      <c r="G1560">
        <v>31.683</v>
      </c>
      <c r="H1560" t="s">
        <v>2</v>
      </c>
      <c r="I1560">
        <v>23.13</v>
      </c>
      <c r="J1560" t="s">
        <v>2</v>
      </c>
      <c r="K1560" s="1" t="s">
        <v>155</v>
      </c>
      <c r="L1560" t="s">
        <v>156</v>
      </c>
      <c r="M1560" t="s">
        <v>45</v>
      </c>
      <c r="R1560">
        <v>1360596</v>
      </c>
      <c r="S1560">
        <v>3184</v>
      </c>
      <c r="T1560">
        <v>22.998999999999999</v>
      </c>
      <c r="U1560">
        <v>31.774999999999999</v>
      </c>
      <c r="V1560">
        <v>22.469000000000001</v>
      </c>
      <c r="W1560" t="s">
        <v>162</v>
      </c>
      <c r="X1560" t="s">
        <v>163</v>
      </c>
    </row>
    <row r="1561" spans="1:24" x14ac:dyDescent="0.25">
      <c r="A1561">
        <v>1361348</v>
      </c>
      <c r="B1561" t="s">
        <v>25</v>
      </c>
      <c r="C1561">
        <v>2910</v>
      </c>
      <c r="D1561" t="s">
        <v>1</v>
      </c>
      <c r="E1561">
        <v>23.494</v>
      </c>
      <c r="F1561" t="s">
        <v>2</v>
      </c>
      <c r="G1561">
        <v>32.363999999999997</v>
      </c>
      <c r="H1561" t="s">
        <v>2</v>
      </c>
      <c r="I1561">
        <v>23.184000000000001</v>
      </c>
      <c r="J1561" t="s">
        <v>2</v>
      </c>
      <c r="K1561" s="1" t="s">
        <v>155</v>
      </c>
      <c r="L1561" t="s">
        <v>156</v>
      </c>
      <c r="M1561" t="s">
        <v>45</v>
      </c>
      <c r="R1561">
        <v>1360781</v>
      </c>
      <c r="S1561">
        <v>3034</v>
      </c>
      <c r="T1561">
        <v>22.634</v>
      </c>
      <c r="U1561">
        <v>31.768000000000001</v>
      </c>
      <c r="V1561">
        <v>22.71</v>
      </c>
      <c r="W1561" t="s">
        <v>162</v>
      </c>
      <c r="X1561" t="s">
        <v>163</v>
      </c>
    </row>
    <row r="1562" spans="1:24" x14ac:dyDescent="0.25">
      <c r="A1562">
        <v>1361349</v>
      </c>
      <c r="B1562" t="s">
        <v>26</v>
      </c>
      <c r="C1562">
        <v>3805</v>
      </c>
      <c r="D1562" t="s">
        <v>1</v>
      </c>
      <c r="E1562">
        <v>23.594999999999999</v>
      </c>
      <c r="F1562" t="s">
        <v>2</v>
      </c>
      <c r="G1562">
        <v>31.309000000000001</v>
      </c>
      <c r="H1562" t="s">
        <v>2</v>
      </c>
      <c r="I1562">
        <v>23.327000000000002</v>
      </c>
      <c r="J1562" t="s">
        <v>2</v>
      </c>
      <c r="K1562" s="1" t="s">
        <v>155</v>
      </c>
      <c r="L1562" t="s">
        <v>156</v>
      </c>
      <c r="M1562" t="s">
        <v>45</v>
      </c>
      <c r="R1562">
        <v>1360573</v>
      </c>
      <c r="S1562">
        <v>3141</v>
      </c>
      <c r="T1562">
        <v>23.588000000000001</v>
      </c>
      <c r="U1562">
        <v>31.754999999999999</v>
      </c>
      <c r="V1562">
        <v>23.901</v>
      </c>
      <c r="W1562" t="s">
        <v>162</v>
      </c>
      <c r="X1562" t="s">
        <v>163</v>
      </c>
    </row>
    <row r="1563" spans="1:24" x14ac:dyDescent="0.25">
      <c r="A1563">
        <v>1361350</v>
      </c>
      <c r="B1563" t="s">
        <v>27</v>
      </c>
      <c r="C1563">
        <v>2965</v>
      </c>
      <c r="D1563" t="s">
        <v>19</v>
      </c>
      <c r="E1563">
        <v>30.413</v>
      </c>
      <c r="F1563" t="s">
        <v>127</v>
      </c>
      <c r="G1563">
        <v>45</v>
      </c>
      <c r="H1563" t="s">
        <v>127</v>
      </c>
      <c r="I1563">
        <v>31.09</v>
      </c>
      <c r="J1563" t="s">
        <v>127</v>
      </c>
      <c r="K1563" s="1" t="s">
        <v>155</v>
      </c>
      <c r="L1563" t="s">
        <v>156</v>
      </c>
      <c r="M1563" t="s">
        <v>45</v>
      </c>
      <c r="R1563">
        <v>1360752</v>
      </c>
      <c r="S1563">
        <v>3565</v>
      </c>
      <c r="T1563">
        <v>23.308</v>
      </c>
      <c r="U1563">
        <v>31.725000000000001</v>
      </c>
      <c r="V1563">
        <v>23.289000000000001</v>
      </c>
      <c r="W1563" t="s">
        <v>162</v>
      </c>
      <c r="X1563" t="s">
        <v>163</v>
      </c>
    </row>
    <row r="1564" spans="1:24" x14ac:dyDescent="0.25">
      <c r="A1564">
        <v>1361351</v>
      </c>
      <c r="B1564" t="s">
        <v>28</v>
      </c>
      <c r="C1564">
        <v>3657</v>
      </c>
      <c r="D1564" t="s">
        <v>1</v>
      </c>
      <c r="E1564">
        <v>23.446999999999999</v>
      </c>
      <c r="F1564" t="s">
        <v>2</v>
      </c>
      <c r="G1564">
        <v>31.123000000000001</v>
      </c>
      <c r="H1564" t="s">
        <v>2</v>
      </c>
      <c r="I1564">
        <v>23.157</v>
      </c>
      <c r="J1564" t="s">
        <v>2</v>
      </c>
      <c r="K1564" s="1" t="s">
        <v>155</v>
      </c>
      <c r="L1564" t="s">
        <v>156</v>
      </c>
      <c r="M1564" t="s">
        <v>45</v>
      </c>
      <c r="R1564">
        <v>1360585</v>
      </c>
      <c r="S1564">
        <v>4555</v>
      </c>
      <c r="T1564">
        <v>22.843</v>
      </c>
      <c r="U1564">
        <v>31.638999999999999</v>
      </c>
      <c r="V1564">
        <v>23.190999999999999</v>
      </c>
      <c r="W1564" t="s">
        <v>162</v>
      </c>
      <c r="X1564" t="s">
        <v>163</v>
      </c>
    </row>
    <row r="1565" spans="1:24" x14ac:dyDescent="0.25">
      <c r="A1565">
        <v>1361352</v>
      </c>
      <c r="B1565" t="s">
        <v>29</v>
      </c>
      <c r="C1565">
        <v>2885</v>
      </c>
      <c r="D1565" t="s">
        <v>1</v>
      </c>
      <c r="E1565">
        <v>22.978000000000002</v>
      </c>
      <c r="F1565" t="s">
        <v>2</v>
      </c>
      <c r="G1565">
        <v>30.391999999999999</v>
      </c>
      <c r="H1565" t="s">
        <v>2</v>
      </c>
      <c r="I1565">
        <v>22.72</v>
      </c>
      <c r="J1565" t="s">
        <v>2</v>
      </c>
      <c r="K1565" s="1" t="s">
        <v>155</v>
      </c>
      <c r="L1565" t="s">
        <v>156</v>
      </c>
      <c r="M1565" t="s">
        <v>45</v>
      </c>
      <c r="R1565">
        <v>1360448</v>
      </c>
      <c r="S1565">
        <v>3010</v>
      </c>
      <c r="T1565">
        <v>23.274000000000001</v>
      </c>
      <c r="U1565">
        <v>31.625</v>
      </c>
      <c r="V1565">
        <v>23.391999999999999</v>
      </c>
      <c r="W1565" t="s">
        <v>162</v>
      </c>
      <c r="X1565" t="s">
        <v>163</v>
      </c>
    </row>
    <row r="1566" spans="1:24" x14ac:dyDescent="0.25">
      <c r="A1566">
        <v>1361353</v>
      </c>
      <c r="B1566" t="s">
        <v>30</v>
      </c>
      <c r="C1566">
        <v>2580</v>
      </c>
      <c r="D1566" t="s">
        <v>1</v>
      </c>
      <c r="E1566">
        <v>23.972000000000001</v>
      </c>
      <c r="F1566" t="s">
        <v>2</v>
      </c>
      <c r="G1566">
        <v>32.264000000000003</v>
      </c>
      <c r="H1566" t="s">
        <v>2</v>
      </c>
      <c r="I1566">
        <v>23.968</v>
      </c>
      <c r="J1566" t="s">
        <v>2</v>
      </c>
      <c r="K1566" s="1" t="s">
        <v>155</v>
      </c>
      <c r="L1566" t="s">
        <v>156</v>
      </c>
      <c r="M1566" t="s">
        <v>45</v>
      </c>
      <c r="R1566">
        <v>1360574</v>
      </c>
      <c r="S1566">
        <v>4257</v>
      </c>
      <c r="T1566">
        <v>22.905999999999999</v>
      </c>
      <c r="U1566">
        <v>31.568999999999999</v>
      </c>
      <c r="V1566">
        <v>23.04</v>
      </c>
      <c r="W1566" t="s">
        <v>162</v>
      </c>
      <c r="X1566" t="s">
        <v>163</v>
      </c>
    </row>
    <row r="1567" spans="1:24" x14ac:dyDescent="0.25">
      <c r="A1567">
        <v>1361354</v>
      </c>
      <c r="B1567" t="s">
        <v>31</v>
      </c>
      <c r="C1567">
        <v>3255</v>
      </c>
      <c r="D1567" t="s">
        <v>1</v>
      </c>
      <c r="E1567">
        <v>23.552</v>
      </c>
      <c r="F1567" t="s">
        <v>2</v>
      </c>
      <c r="G1567">
        <v>31.983000000000001</v>
      </c>
      <c r="H1567" t="s">
        <v>2</v>
      </c>
      <c r="I1567">
        <v>23.219000000000001</v>
      </c>
      <c r="J1567" t="s">
        <v>2</v>
      </c>
      <c r="K1567" s="1" t="s">
        <v>155</v>
      </c>
      <c r="L1567" t="s">
        <v>156</v>
      </c>
      <c r="M1567" t="s">
        <v>45</v>
      </c>
      <c r="R1567">
        <v>1360445</v>
      </c>
      <c r="S1567">
        <v>2395</v>
      </c>
      <c r="T1567">
        <v>22.986999999999998</v>
      </c>
      <c r="U1567">
        <v>31.552</v>
      </c>
      <c r="V1567">
        <v>22.666</v>
      </c>
      <c r="W1567" t="s">
        <v>162</v>
      </c>
      <c r="X1567" t="s">
        <v>163</v>
      </c>
    </row>
    <row r="1568" spans="1:24" x14ac:dyDescent="0.25">
      <c r="A1568">
        <v>1361355</v>
      </c>
      <c r="B1568" t="s">
        <v>32</v>
      </c>
      <c r="C1568">
        <v>3160</v>
      </c>
      <c r="D1568" t="s">
        <v>1</v>
      </c>
      <c r="E1568">
        <v>23.446999999999999</v>
      </c>
      <c r="F1568" t="s">
        <v>2</v>
      </c>
      <c r="G1568">
        <v>32.393000000000001</v>
      </c>
      <c r="H1568" t="s">
        <v>2</v>
      </c>
      <c r="I1568">
        <v>22.98</v>
      </c>
      <c r="J1568" t="s">
        <v>2</v>
      </c>
      <c r="K1568" s="1" t="s">
        <v>155</v>
      </c>
      <c r="L1568" t="s">
        <v>156</v>
      </c>
      <c r="M1568" t="s">
        <v>45</v>
      </c>
      <c r="R1568">
        <v>1360751</v>
      </c>
      <c r="S1568">
        <v>2317</v>
      </c>
      <c r="T1568">
        <v>23.574000000000002</v>
      </c>
      <c r="U1568">
        <v>31.53</v>
      </c>
      <c r="V1568">
        <v>24.018999999999998</v>
      </c>
      <c r="W1568" t="s">
        <v>162</v>
      </c>
      <c r="X1568" t="s">
        <v>163</v>
      </c>
    </row>
    <row r="1569" spans="1:24" x14ac:dyDescent="0.25">
      <c r="A1569">
        <v>1361356</v>
      </c>
      <c r="B1569" t="s">
        <v>33</v>
      </c>
      <c r="C1569">
        <v>3405</v>
      </c>
      <c r="D1569" t="s">
        <v>1</v>
      </c>
      <c r="E1569">
        <v>23.454999999999998</v>
      </c>
      <c r="F1569" t="s">
        <v>2</v>
      </c>
      <c r="G1569">
        <v>30.896999999999998</v>
      </c>
      <c r="H1569" t="s">
        <v>2</v>
      </c>
      <c r="I1569">
        <v>22.872</v>
      </c>
      <c r="J1569" t="s">
        <v>2</v>
      </c>
      <c r="K1569" s="1" t="s">
        <v>155</v>
      </c>
      <c r="L1569" t="s">
        <v>156</v>
      </c>
      <c r="M1569" t="s">
        <v>45</v>
      </c>
      <c r="R1569">
        <v>1360760</v>
      </c>
      <c r="S1569">
        <v>3385</v>
      </c>
      <c r="T1569">
        <v>22.811</v>
      </c>
      <c r="U1569">
        <v>31.47</v>
      </c>
      <c r="V1569">
        <v>22.891999999999999</v>
      </c>
      <c r="W1569" t="s">
        <v>162</v>
      </c>
      <c r="X1569" t="s">
        <v>163</v>
      </c>
    </row>
    <row r="1570" spans="1:24" x14ac:dyDescent="0.25">
      <c r="A1570">
        <v>1361357</v>
      </c>
      <c r="B1570" t="s">
        <v>34</v>
      </c>
      <c r="C1570">
        <v>3188</v>
      </c>
      <c r="D1570" t="s">
        <v>1</v>
      </c>
      <c r="E1570">
        <v>23.462</v>
      </c>
      <c r="F1570" t="s">
        <v>2</v>
      </c>
      <c r="G1570">
        <v>31.411000000000001</v>
      </c>
      <c r="H1570" t="s">
        <v>2</v>
      </c>
      <c r="I1570">
        <v>22.898</v>
      </c>
      <c r="J1570" t="s">
        <v>2</v>
      </c>
      <c r="K1570" s="1" t="s">
        <v>155</v>
      </c>
      <c r="L1570" t="s">
        <v>156</v>
      </c>
      <c r="M1570" t="s">
        <v>45</v>
      </c>
      <c r="R1570">
        <v>1360580</v>
      </c>
      <c r="S1570">
        <v>3331</v>
      </c>
      <c r="T1570">
        <v>22.85</v>
      </c>
      <c r="U1570">
        <v>31.454999999999998</v>
      </c>
      <c r="V1570">
        <v>23.109000000000002</v>
      </c>
      <c r="W1570" t="s">
        <v>162</v>
      </c>
      <c r="X1570" t="s">
        <v>163</v>
      </c>
    </row>
    <row r="1571" spans="1:24" x14ac:dyDescent="0.25">
      <c r="A1571">
        <v>1361358</v>
      </c>
      <c r="B1571" t="s">
        <v>35</v>
      </c>
      <c r="C1571">
        <v>3184</v>
      </c>
      <c r="D1571" t="s">
        <v>1</v>
      </c>
      <c r="E1571">
        <v>24.216999999999999</v>
      </c>
      <c r="F1571" t="s">
        <v>2</v>
      </c>
      <c r="G1571">
        <v>31.044</v>
      </c>
      <c r="H1571" t="s">
        <v>2</v>
      </c>
      <c r="I1571">
        <v>24.62</v>
      </c>
      <c r="J1571" t="s">
        <v>2</v>
      </c>
      <c r="K1571" s="1" t="s">
        <v>155</v>
      </c>
      <c r="L1571" t="s">
        <v>156</v>
      </c>
      <c r="M1571" t="s">
        <v>45</v>
      </c>
      <c r="R1571">
        <v>1360767</v>
      </c>
      <c r="S1571">
        <v>2755</v>
      </c>
      <c r="T1571">
        <v>22.439</v>
      </c>
      <c r="U1571">
        <v>31.437999999999999</v>
      </c>
      <c r="V1571">
        <v>22.381</v>
      </c>
      <c r="W1571" t="s">
        <v>162</v>
      </c>
      <c r="X1571" t="s">
        <v>163</v>
      </c>
    </row>
    <row r="1572" spans="1:24" x14ac:dyDescent="0.25">
      <c r="A1572">
        <v>1361359</v>
      </c>
      <c r="B1572" t="s">
        <v>36</v>
      </c>
      <c r="C1572">
        <v>3260</v>
      </c>
      <c r="D1572" t="s">
        <v>1</v>
      </c>
      <c r="E1572">
        <v>22.984000000000002</v>
      </c>
      <c r="F1572" t="s">
        <v>2</v>
      </c>
      <c r="G1572">
        <v>29.800999999999998</v>
      </c>
      <c r="H1572" t="s">
        <v>2</v>
      </c>
      <c r="I1572">
        <v>22.800999999999998</v>
      </c>
      <c r="J1572" t="s">
        <v>2</v>
      </c>
      <c r="K1572" s="1" t="s">
        <v>155</v>
      </c>
      <c r="L1572" t="s">
        <v>156</v>
      </c>
      <c r="M1572" t="s">
        <v>45</v>
      </c>
      <c r="R1572">
        <v>1360808</v>
      </c>
      <c r="S1572">
        <v>3090</v>
      </c>
      <c r="T1572">
        <v>22.728000000000002</v>
      </c>
      <c r="U1572">
        <v>31.323</v>
      </c>
      <c r="V1572">
        <v>22.849</v>
      </c>
      <c r="W1572" t="s">
        <v>162</v>
      </c>
      <c r="X1572" t="s">
        <v>163</v>
      </c>
    </row>
    <row r="1573" spans="1:24" x14ac:dyDescent="0.25">
      <c r="A1573">
        <v>1361360</v>
      </c>
      <c r="B1573" t="s">
        <v>37</v>
      </c>
      <c r="C1573">
        <v>3680</v>
      </c>
      <c r="D1573" t="s">
        <v>1</v>
      </c>
      <c r="E1573">
        <v>23.695</v>
      </c>
      <c r="F1573" t="s">
        <v>2</v>
      </c>
      <c r="G1573">
        <v>31.77</v>
      </c>
      <c r="H1573" t="s">
        <v>2</v>
      </c>
      <c r="I1573">
        <v>23.291</v>
      </c>
      <c r="J1573" t="s">
        <v>2</v>
      </c>
      <c r="K1573" s="1" t="s">
        <v>155</v>
      </c>
      <c r="L1573" t="s">
        <v>156</v>
      </c>
      <c r="M1573" t="s">
        <v>45</v>
      </c>
      <c r="R1573">
        <v>1360782</v>
      </c>
      <c r="S1573">
        <v>3600</v>
      </c>
      <c r="T1573">
        <v>22.591000000000001</v>
      </c>
      <c r="U1573">
        <v>31.265000000000001</v>
      </c>
      <c r="V1573">
        <v>22.327000000000002</v>
      </c>
      <c r="W1573" t="s">
        <v>162</v>
      </c>
      <c r="X1573" t="s">
        <v>163</v>
      </c>
    </row>
    <row r="1574" spans="1:24" x14ac:dyDescent="0.25">
      <c r="A1574">
        <v>1361361</v>
      </c>
      <c r="B1574" t="s">
        <v>38</v>
      </c>
      <c r="C1574">
        <v>3160</v>
      </c>
      <c r="D1574" t="s">
        <v>1</v>
      </c>
      <c r="E1574">
        <v>24.108000000000001</v>
      </c>
      <c r="F1574" t="s">
        <v>2</v>
      </c>
      <c r="G1574">
        <v>31.724</v>
      </c>
      <c r="H1574" t="s">
        <v>2</v>
      </c>
      <c r="I1574">
        <v>23.75</v>
      </c>
      <c r="J1574" t="s">
        <v>2</v>
      </c>
      <c r="K1574" s="1" t="s">
        <v>155</v>
      </c>
      <c r="L1574" t="s">
        <v>156</v>
      </c>
      <c r="M1574" t="s">
        <v>45</v>
      </c>
      <c r="R1574">
        <v>1360703</v>
      </c>
      <c r="S1574">
        <v>3357</v>
      </c>
      <c r="T1574">
        <v>23.529</v>
      </c>
      <c r="U1574">
        <v>31.218</v>
      </c>
      <c r="V1574">
        <v>23.731000000000002</v>
      </c>
      <c r="W1574" t="s">
        <v>162</v>
      </c>
      <c r="X1574" t="s">
        <v>163</v>
      </c>
    </row>
    <row r="1575" spans="1:24" x14ac:dyDescent="0.25">
      <c r="A1575">
        <v>1361362</v>
      </c>
      <c r="B1575" t="s">
        <v>39</v>
      </c>
      <c r="C1575">
        <v>3790</v>
      </c>
      <c r="D1575" t="s">
        <v>1</v>
      </c>
      <c r="E1575">
        <v>23.974</v>
      </c>
      <c r="F1575" t="s">
        <v>2</v>
      </c>
      <c r="G1575">
        <v>32.369</v>
      </c>
      <c r="H1575" t="s">
        <v>2</v>
      </c>
      <c r="I1575">
        <v>23.672000000000001</v>
      </c>
      <c r="J1575" t="s">
        <v>2</v>
      </c>
      <c r="K1575" s="1" t="s">
        <v>155</v>
      </c>
      <c r="L1575" t="s">
        <v>156</v>
      </c>
      <c r="M1575" t="s">
        <v>45</v>
      </c>
      <c r="R1575">
        <v>1360805</v>
      </c>
      <c r="S1575">
        <v>3360</v>
      </c>
      <c r="T1575">
        <v>21.645</v>
      </c>
      <c r="U1575">
        <v>31.216000000000001</v>
      </c>
      <c r="V1575">
        <v>22.835999999999999</v>
      </c>
      <c r="W1575" t="s">
        <v>162</v>
      </c>
      <c r="X1575" t="s">
        <v>163</v>
      </c>
    </row>
    <row r="1576" spans="1:24" x14ac:dyDescent="0.25">
      <c r="A1576">
        <v>1361363</v>
      </c>
      <c r="B1576" t="s">
        <v>40</v>
      </c>
      <c r="C1576">
        <v>3289</v>
      </c>
      <c r="D1576" t="s">
        <v>1</v>
      </c>
      <c r="E1576">
        <v>24.413</v>
      </c>
      <c r="F1576" t="s">
        <v>2</v>
      </c>
      <c r="G1576">
        <v>30.896999999999998</v>
      </c>
      <c r="H1576" t="s">
        <v>2</v>
      </c>
      <c r="I1576">
        <v>24.353999999999999</v>
      </c>
      <c r="J1576" t="s">
        <v>2</v>
      </c>
      <c r="K1576" s="1" t="s">
        <v>155</v>
      </c>
      <c r="L1576" t="s">
        <v>156</v>
      </c>
      <c r="M1576" t="s">
        <v>45</v>
      </c>
      <c r="R1576">
        <v>1360758</v>
      </c>
      <c r="S1576">
        <v>3290</v>
      </c>
      <c r="T1576">
        <v>22.992000000000001</v>
      </c>
      <c r="U1576">
        <v>31.192</v>
      </c>
      <c r="V1576">
        <v>23.001000000000001</v>
      </c>
      <c r="W1576" t="s">
        <v>162</v>
      </c>
      <c r="X1576" t="s">
        <v>163</v>
      </c>
    </row>
    <row r="1577" spans="1:24" x14ac:dyDescent="0.25">
      <c r="A1577">
        <v>1361364</v>
      </c>
      <c r="B1577" t="s">
        <v>41</v>
      </c>
      <c r="C1577">
        <v>3062</v>
      </c>
      <c r="D1577" t="s">
        <v>1</v>
      </c>
      <c r="E1577">
        <v>23.904</v>
      </c>
      <c r="F1577" t="s">
        <v>2</v>
      </c>
      <c r="G1577">
        <v>30.196000000000002</v>
      </c>
      <c r="H1577" t="s">
        <v>2</v>
      </c>
      <c r="I1577">
        <v>23.742000000000001</v>
      </c>
      <c r="J1577" t="s">
        <v>2</v>
      </c>
      <c r="K1577" s="1" t="s">
        <v>155</v>
      </c>
      <c r="L1577" t="s">
        <v>156</v>
      </c>
      <c r="M1577" t="s">
        <v>45</v>
      </c>
      <c r="R1577">
        <v>1360589</v>
      </c>
      <c r="S1577">
        <v>3555</v>
      </c>
      <c r="T1577">
        <v>22.637</v>
      </c>
      <c r="U1577">
        <v>31.158000000000001</v>
      </c>
      <c r="V1577">
        <v>22.93</v>
      </c>
      <c r="W1577" t="s">
        <v>162</v>
      </c>
      <c r="X1577" t="s">
        <v>163</v>
      </c>
    </row>
    <row r="1578" spans="1:24" x14ac:dyDescent="0.25">
      <c r="A1578">
        <v>1361365</v>
      </c>
      <c r="B1578" t="s">
        <v>42</v>
      </c>
      <c r="C1578">
        <v>3440</v>
      </c>
      <c r="D1578" t="s">
        <v>1</v>
      </c>
      <c r="E1578">
        <v>23.248999999999999</v>
      </c>
      <c r="F1578" t="s">
        <v>2</v>
      </c>
      <c r="G1578">
        <v>30.707999999999998</v>
      </c>
      <c r="H1578" t="s">
        <v>2</v>
      </c>
      <c r="I1578">
        <v>23.288</v>
      </c>
      <c r="J1578" t="s">
        <v>2</v>
      </c>
      <c r="K1578" s="1" t="s">
        <v>155</v>
      </c>
      <c r="L1578" t="s">
        <v>156</v>
      </c>
      <c r="M1578" t="s">
        <v>45</v>
      </c>
      <c r="R1578">
        <v>1360775</v>
      </c>
      <c r="S1578">
        <v>3842</v>
      </c>
      <c r="T1578">
        <v>22.277000000000001</v>
      </c>
      <c r="U1578">
        <v>31.114999999999998</v>
      </c>
      <c r="V1578">
        <v>23.375</v>
      </c>
      <c r="W1578" t="s">
        <v>162</v>
      </c>
      <c r="X1578" t="s">
        <v>163</v>
      </c>
    </row>
    <row r="1579" spans="1:24" x14ac:dyDescent="0.25">
      <c r="A1579">
        <v>1361366</v>
      </c>
      <c r="B1579" t="s">
        <v>46</v>
      </c>
      <c r="C1579">
        <v>3225</v>
      </c>
      <c r="D1579" t="s">
        <v>1</v>
      </c>
      <c r="E1579">
        <v>23.042999999999999</v>
      </c>
      <c r="F1579" t="s">
        <v>2</v>
      </c>
      <c r="G1579">
        <v>31.710999999999999</v>
      </c>
      <c r="H1579" t="s">
        <v>2</v>
      </c>
      <c r="I1579">
        <v>22.192</v>
      </c>
      <c r="J1579" t="s">
        <v>2</v>
      </c>
      <c r="K1579" s="1" t="s">
        <v>155</v>
      </c>
      <c r="L1579" t="s">
        <v>156</v>
      </c>
      <c r="M1579" t="s">
        <v>45</v>
      </c>
      <c r="R1579">
        <v>1360575</v>
      </c>
      <c r="S1579">
        <v>3326</v>
      </c>
      <c r="T1579">
        <v>22.539000000000001</v>
      </c>
      <c r="U1579">
        <v>31.111000000000001</v>
      </c>
      <c r="V1579">
        <v>22.713999999999999</v>
      </c>
      <c r="W1579" t="s">
        <v>162</v>
      </c>
      <c r="X1579" t="s">
        <v>163</v>
      </c>
    </row>
    <row r="1580" spans="1:24" x14ac:dyDescent="0.25">
      <c r="A1580">
        <v>1361367</v>
      </c>
      <c r="B1580" t="s">
        <v>47</v>
      </c>
      <c r="C1580">
        <v>3416</v>
      </c>
      <c r="D1580" t="s">
        <v>1</v>
      </c>
      <c r="E1580">
        <v>23.372</v>
      </c>
      <c r="F1580" t="s">
        <v>2</v>
      </c>
      <c r="G1580">
        <v>32.161999999999999</v>
      </c>
      <c r="H1580" t="s">
        <v>2</v>
      </c>
      <c r="I1580">
        <v>23.007999999999999</v>
      </c>
      <c r="J1580" t="s">
        <v>2</v>
      </c>
      <c r="K1580" s="1" t="s">
        <v>155</v>
      </c>
      <c r="L1580" t="s">
        <v>156</v>
      </c>
      <c r="M1580" t="s">
        <v>45</v>
      </c>
      <c r="R1580">
        <v>1360576</v>
      </c>
      <c r="S1580">
        <v>3061</v>
      </c>
      <c r="T1580">
        <v>22.867999999999999</v>
      </c>
      <c r="U1580">
        <v>31.097999999999999</v>
      </c>
      <c r="V1580">
        <v>23.091000000000001</v>
      </c>
      <c r="W1580" t="s">
        <v>162</v>
      </c>
      <c r="X1580" t="s">
        <v>163</v>
      </c>
    </row>
    <row r="1581" spans="1:24" x14ac:dyDescent="0.25">
      <c r="A1581">
        <v>1361368</v>
      </c>
      <c r="B1581" t="s">
        <v>48</v>
      </c>
      <c r="C1581">
        <v>3235</v>
      </c>
      <c r="D1581" t="s">
        <v>1</v>
      </c>
      <c r="E1581">
        <v>23.26</v>
      </c>
      <c r="F1581" t="s">
        <v>2</v>
      </c>
      <c r="G1581">
        <v>31.105</v>
      </c>
      <c r="H1581" t="s">
        <v>2</v>
      </c>
      <c r="I1581">
        <v>22.98</v>
      </c>
      <c r="J1581" t="s">
        <v>2</v>
      </c>
      <c r="K1581" s="1" t="s">
        <v>155</v>
      </c>
      <c r="L1581" t="s">
        <v>156</v>
      </c>
      <c r="M1581" t="s">
        <v>45</v>
      </c>
      <c r="R1581">
        <v>1360773</v>
      </c>
      <c r="S1581">
        <v>3315</v>
      </c>
      <c r="T1581">
        <v>22.603999999999999</v>
      </c>
      <c r="U1581">
        <v>31.082999999999998</v>
      </c>
      <c r="V1581">
        <v>22.628</v>
      </c>
      <c r="W1581" t="s">
        <v>162</v>
      </c>
      <c r="X1581" t="s">
        <v>163</v>
      </c>
    </row>
    <row r="1582" spans="1:24" x14ac:dyDescent="0.25">
      <c r="A1582">
        <v>1361369</v>
      </c>
      <c r="B1582" t="s">
        <v>49</v>
      </c>
      <c r="C1582">
        <v>3668</v>
      </c>
      <c r="D1582" t="s">
        <v>1</v>
      </c>
      <c r="E1582">
        <v>23.01</v>
      </c>
      <c r="F1582" t="s">
        <v>2</v>
      </c>
      <c r="G1582">
        <v>30.634</v>
      </c>
      <c r="H1582" t="s">
        <v>2</v>
      </c>
      <c r="I1582">
        <v>22.699000000000002</v>
      </c>
      <c r="J1582" t="s">
        <v>2</v>
      </c>
      <c r="K1582" s="1" t="s">
        <v>155</v>
      </c>
      <c r="L1582" t="s">
        <v>156</v>
      </c>
      <c r="M1582" t="s">
        <v>45</v>
      </c>
      <c r="R1582">
        <v>1360590</v>
      </c>
      <c r="S1582">
        <v>3133</v>
      </c>
      <c r="T1582">
        <v>23.381</v>
      </c>
      <c r="U1582">
        <v>31.071000000000002</v>
      </c>
      <c r="V1582">
        <v>23.408999999999999</v>
      </c>
      <c r="W1582" t="s">
        <v>162</v>
      </c>
      <c r="X1582" t="s">
        <v>163</v>
      </c>
    </row>
    <row r="1583" spans="1:24" x14ac:dyDescent="0.25">
      <c r="A1583">
        <v>1361370</v>
      </c>
      <c r="B1583" t="s">
        <v>50</v>
      </c>
      <c r="C1583">
        <v>3243</v>
      </c>
      <c r="D1583" t="s">
        <v>1</v>
      </c>
      <c r="E1583">
        <v>24.193999999999999</v>
      </c>
      <c r="F1583" t="s">
        <v>2</v>
      </c>
      <c r="G1583">
        <v>32.360999999999997</v>
      </c>
      <c r="H1583" t="s">
        <v>2</v>
      </c>
      <c r="I1583">
        <v>23.026</v>
      </c>
      <c r="J1583" t="s">
        <v>2</v>
      </c>
      <c r="K1583" s="1" t="s">
        <v>155</v>
      </c>
      <c r="L1583" t="s">
        <v>156</v>
      </c>
      <c r="M1583" t="s">
        <v>45</v>
      </c>
      <c r="R1583">
        <v>1360757</v>
      </c>
      <c r="S1583">
        <v>2835</v>
      </c>
      <c r="T1583">
        <v>23.39</v>
      </c>
      <c r="U1583">
        <v>31.041</v>
      </c>
      <c r="V1583">
        <v>23.27</v>
      </c>
      <c r="W1583" t="s">
        <v>162</v>
      </c>
      <c r="X1583" t="s">
        <v>163</v>
      </c>
    </row>
    <row r="1584" spans="1:24" x14ac:dyDescent="0.25">
      <c r="A1584">
        <v>1361371</v>
      </c>
      <c r="B1584" t="s">
        <v>51</v>
      </c>
      <c r="C1584">
        <v>1695</v>
      </c>
      <c r="D1584" t="s">
        <v>1</v>
      </c>
      <c r="E1584">
        <v>24.213000000000001</v>
      </c>
      <c r="F1584" t="s">
        <v>2</v>
      </c>
      <c r="G1584">
        <v>33.174999999999997</v>
      </c>
      <c r="H1584" t="s">
        <v>2</v>
      </c>
      <c r="I1584">
        <v>24.071000000000002</v>
      </c>
      <c r="J1584" t="s">
        <v>2</v>
      </c>
      <c r="K1584" s="1" t="s">
        <v>155</v>
      </c>
      <c r="L1584" t="s">
        <v>156</v>
      </c>
      <c r="M1584" t="s">
        <v>45</v>
      </c>
      <c r="R1584">
        <v>1360756</v>
      </c>
      <c r="S1584">
        <v>1925</v>
      </c>
      <c r="T1584">
        <v>22.963999999999999</v>
      </c>
      <c r="U1584">
        <v>31.039000000000001</v>
      </c>
      <c r="V1584">
        <v>22.986999999999998</v>
      </c>
      <c r="W1584" t="s">
        <v>162</v>
      </c>
      <c r="X1584" t="s">
        <v>163</v>
      </c>
    </row>
    <row r="1585" spans="1:24" x14ac:dyDescent="0.25">
      <c r="A1585">
        <v>1361372</v>
      </c>
      <c r="B1585" t="s">
        <v>52</v>
      </c>
      <c r="C1585">
        <v>3911</v>
      </c>
      <c r="D1585" t="s">
        <v>1</v>
      </c>
      <c r="E1585">
        <v>23.268999999999998</v>
      </c>
      <c r="F1585" t="s">
        <v>2</v>
      </c>
      <c r="G1585">
        <v>32.200000000000003</v>
      </c>
      <c r="H1585" t="s">
        <v>2</v>
      </c>
      <c r="I1585">
        <v>22.898</v>
      </c>
      <c r="J1585" t="s">
        <v>2</v>
      </c>
      <c r="K1585" s="1" t="s">
        <v>155</v>
      </c>
      <c r="L1585" t="s">
        <v>156</v>
      </c>
      <c r="M1585" t="s">
        <v>45</v>
      </c>
      <c r="R1585">
        <v>1360586</v>
      </c>
      <c r="S1585">
        <v>3425</v>
      </c>
      <c r="T1585">
        <v>22.413</v>
      </c>
      <c r="U1585">
        <v>31.007000000000001</v>
      </c>
      <c r="V1585">
        <v>22.013999999999999</v>
      </c>
      <c r="W1585" t="s">
        <v>162</v>
      </c>
      <c r="X1585" t="s">
        <v>163</v>
      </c>
    </row>
    <row r="1586" spans="1:24" x14ac:dyDescent="0.25">
      <c r="A1586">
        <v>1361373</v>
      </c>
      <c r="B1586" t="s">
        <v>53</v>
      </c>
      <c r="C1586">
        <v>2820</v>
      </c>
      <c r="D1586" t="s">
        <v>1</v>
      </c>
      <c r="E1586">
        <v>22.831</v>
      </c>
      <c r="F1586" t="s">
        <v>2</v>
      </c>
      <c r="G1586">
        <v>29.954000000000001</v>
      </c>
      <c r="H1586" t="s">
        <v>2</v>
      </c>
      <c r="I1586">
        <v>22.606000000000002</v>
      </c>
      <c r="J1586" t="s">
        <v>2</v>
      </c>
      <c r="K1586" s="1" t="s">
        <v>155</v>
      </c>
      <c r="L1586" t="s">
        <v>156</v>
      </c>
      <c r="M1586" t="s">
        <v>45</v>
      </c>
      <c r="R1586">
        <v>1360595</v>
      </c>
      <c r="S1586">
        <v>2965</v>
      </c>
      <c r="T1586">
        <v>22.526</v>
      </c>
      <c r="U1586">
        <v>31.001000000000001</v>
      </c>
      <c r="V1586">
        <v>22.678999999999998</v>
      </c>
      <c r="W1586" t="s">
        <v>162</v>
      </c>
      <c r="X1586" t="s">
        <v>163</v>
      </c>
    </row>
    <row r="1587" spans="1:24" x14ac:dyDescent="0.25">
      <c r="A1587">
        <v>1361374</v>
      </c>
      <c r="B1587" t="s">
        <v>54</v>
      </c>
      <c r="C1587">
        <v>2621</v>
      </c>
      <c r="D1587" t="s">
        <v>1</v>
      </c>
      <c r="E1587">
        <v>22.709</v>
      </c>
      <c r="F1587" t="s">
        <v>2</v>
      </c>
      <c r="G1587">
        <v>30.927</v>
      </c>
      <c r="H1587" t="s">
        <v>2</v>
      </c>
      <c r="I1587">
        <v>22.591999999999999</v>
      </c>
      <c r="J1587" t="s">
        <v>2</v>
      </c>
      <c r="K1587" s="1" t="s">
        <v>155</v>
      </c>
      <c r="L1587" t="s">
        <v>156</v>
      </c>
      <c r="M1587" t="s">
        <v>45</v>
      </c>
      <c r="R1587">
        <v>1360810</v>
      </c>
      <c r="S1587">
        <v>2615</v>
      </c>
      <c r="T1587">
        <v>22.942</v>
      </c>
      <c r="U1587">
        <v>30.992000000000001</v>
      </c>
      <c r="V1587">
        <v>22.931000000000001</v>
      </c>
      <c r="W1587" t="s">
        <v>162</v>
      </c>
      <c r="X1587" t="s">
        <v>163</v>
      </c>
    </row>
    <row r="1588" spans="1:24" x14ac:dyDescent="0.25">
      <c r="A1588">
        <v>1361375</v>
      </c>
      <c r="B1588" t="s">
        <v>55</v>
      </c>
      <c r="C1588">
        <v>2555</v>
      </c>
      <c r="D1588" t="s">
        <v>1</v>
      </c>
      <c r="E1588">
        <v>23.687000000000001</v>
      </c>
      <c r="F1588" t="s">
        <v>2</v>
      </c>
      <c r="G1588">
        <v>32.090000000000003</v>
      </c>
      <c r="H1588" t="s">
        <v>2</v>
      </c>
      <c r="I1588">
        <v>23.527999999999999</v>
      </c>
      <c r="J1588" t="s">
        <v>2</v>
      </c>
      <c r="K1588" s="1" t="s">
        <v>155</v>
      </c>
      <c r="L1588" t="s">
        <v>156</v>
      </c>
      <c r="M1588" t="s">
        <v>45</v>
      </c>
      <c r="R1588">
        <v>1360777</v>
      </c>
      <c r="S1588">
        <v>2970</v>
      </c>
      <c r="T1588">
        <v>22.481000000000002</v>
      </c>
      <c r="U1588">
        <v>30.988</v>
      </c>
      <c r="V1588">
        <v>22.692</v>
      </c>
      <c r="W1588" t="s">
        <v>162</v>
      </c>
      <c r="X1588" t="s">
        <v>163</v>
      </c>
    </row>
    <row r="1589" spans="1:24" x14ac:dyDescent="0.25">
      <c r="A1589">
        <v>1361376</v>
      </c>
      <c r="B1589" t="s">
        <v>56</v>
      </c>
      <c r="C1589">
        <v>3212</v>
      </c>
      <c r="D1589" t="s">
        <v>1</v>
      </c>
      <c r="E1589">
        <v>23.155999999999999</v>
      </c>
      <c r="F1589" t="s">
        <v>2</v>
      </c>
      <c r="G1589">
        <v>30.969000000000001</v>
      </c>
      <c r="H1589" t="s">
        <v>2</v>
      </c>
      <c r="I1589">
        <v>22.998999999999999</v>
      </c>
      <c r="J1589" t="s">
        <v>2</v>
      </c>
      <c r="K1589" s="1" t="s">
        <v>155</v>
      </c>
      <c r="L1589" t="s">
        <v>156</v>
      </c>
      <c r="M1589" t="s">
        <v>45</v>
      </c>
      <c r="R1589">
        <v>1360588</v>
      </c>
      <c r="S1589">
        <v>3930</v>
      </c>
      <c r="T1589">
        <v>22.995000000000001</v>
      </c>
      <c r="U1589">
        <v>30.981000000000002</v>
      </c>
      <c r="V1589">
        <v>23.513000000000002</v>
      </c>
      <c r="W1589" t="s">
        <v>162</v>
      </c>
      <c r="X1589" t="s">
        <v>163</v>
      </c>
    </row>
    <row r="1590" spans="1:24" x14ac:dyDescent="0.25">
      <c r="A1590">
        <v>1361377</v>
      </c>
      <c r="B1590" t="s">
        <v>57</v>
      </c>
      <c r="C1590">
        <v>3847</v>
      </c>
      <c r="D1590" t="s">
        <v>1</v>
      </c>
      <c r="E1590">
        <v>23.46</v>
      </c>
      <c r="F1590" t="s">
        <v>2</v>
      </c>
      <c r="G1590">
        <v>30.524999999999999</v>
      </c>
      <c r="H1590" t="s">
        <v>2</v>
      </c>
      <c r="I1590">
        <v>22.908999999999999</v>
      </c>
      <c r="J1590" t="s">
        <v>2</v>
      </c>
      <c r="K1590" s="1" t="s">
        <v>155</v>
      </c>
      <c r="L1590" t="s">
        <v>156</v>
      </c>
      <c r="M1590" t="s">
        <v>45</v>
      </c>
      <c r="R1590">
        <v>1360759</v>
      </c>
      <c r="S1590">
        <v>3075</v>
      </c>
      <c r="T1590">
        <v>22.917000000000002</v>
      </c>
      <c r="U1590">
        <v>30.974</v>
      </c>
      <c r="V1590">
        <v>22.948</v>
      </c>
      <c r="W1590" t="s">
        <v>162</v>
      </c>
      <c r="X1590" t="s">
        <v>163</v>
      </c>
    </row>
    <row r="1591" spans="1:24" x14ac:dyDescent="0.25">
      <c r="A1591">
        <v>1361378</v>
      </c>
      <c r="B1591" t="s">
        <v>58</v>
      </c>
      <c r="C1591">
        <v>3809</v>
      </c>
      <c r="D1591" t="s">
        <v>1</v>
      </c>
      <c r="E1591">
        <v>23.373000000000001</v>
      </c>
      <c r="F1591" t="s">
        <v>2</v>
      </c>
      <c r="G1591">
        <v>31.335999999999999</v>
      </c>
      <c r="H1591" t="s">
        <v>2</v>
      </c>
      <c r="I1591">
        <v>22.946999999999999</v>
      </c>
      <c r="J1591" t="s">
        <v>2</v>
      </c>
      <c r="K1591" s="1" t="s">
        <v>155</v>
      </c>
      <c r="L1591" t="s">
        <v>156</v>
      </c>
      <c r="M1591" t="s">
        <v>45</v>
      </c>
      <c r="R1591">
        <v>1360584</v>
      </c>
      <c r="S1591">
        <v>3505</v>
      </c>
      <c r="T1591">
        <v>22.114000000000001</v>
      </c>
      <c r="U1591">
        <v>30.972000000000001</v>
      </c>
      <c r="V1591">
        <v>22.37</v>
      </c>
      <c r="W1591" t="s">
        <v>162</v>
      </c>
      <c r="X1591" t="s">
        <v>163</v>
      </c>
    </row>
    <row r="1592" spans="1:24" x14ac:dyDescent="0.25">
      <c r="A1592">
        <v>1361379</v>
      </c>
      <c r="B1592" t="s">
        <v>59</v>
      </c>
      <c r="C1592">
        <v>3355</v>
      </c>
      <c r="D1592" t="s">
        <v>1</v>
      </c>
      <c r="E1592">
        <v>23.437999999999999</v>
      </c>
      <c r="F1592" t="s">
        <v>2</v>
      </c>
      <c r="G1592">
        <v>31.709</v>
      </c>
      <c r="H1592" t="s">
        <v>2</v>
      </c>
      <c r="I1592">
        <v>22.94</v>
      </c>
      <c r="J1592" t="s">
        <v>2</v>
      </c>
      <c r="K1592" s="1" t="s">
        <v>155</v>
      </c>
      <c r="L1592" t="s">
        <v>156</v>
      </c>
      <c r="M1592" t="s">
        <v>45</v>
      </c>
      <c r="R1592">
        <v>1360771</v>
      </c>
      <c r="S1592">
        <v>3870</v>
      </c>
      <c r="T1592">
        <v>23.004999999999999</v>
      </c>
      <c r="U1592">
        <v>30.956</v>
      </c>
      <c r="V1592">
        <v>23.004000000000001</v>
      </c>
      <c r="W1592" t="s">
        <v>162</v>
      </c>
      <c r="X1592" t="s">
        <v>163</v>
      </c>
    </row>
    <row r="1593" spans="1:24" x14ac:dyDescent="0.25">
      <c r="A1593">
        <v>1361380</v>
      </c>
      <c r="B1593" t="s">
        <v>60</v>
      </c>
      <c r="C1593">
        <v>2990</v>
      </c>
      <c r="D1593" t="s">
        <v>1</v>
      </c>
      <c r="E1593">
        <v>23.533999999999999</v>
      </c>
      <c r="F1593" t="s">
        <v>2</v>
      </c>
      <c r="G1593">
        <v>31.689</v>
      </c>
      <c r="H1593" t="s">
        <v>2</v>
      </c>
      <c r="I1593">
        <v>22.876000000000001</v>
      </c>
      <c r="J1593" t="s">
        <v>2</v>
      </c>
      <c r="K1593" s="1" t="s">
        <v>155</v>
      </c>
      <c r="L1593" t="s">
        <v>156</v>
      </c>
      <c r="M1593" t="s">
        <v>45</v>
      </c>
      <c r="R1593">
        <v>1360591</v>
      </c>
      <c r="S1593">
        <v>4352</v>
      </c>
      <c r="T1593">
        <v>22.710999999999999</v>
      </c>
      <c r="U1593">
        <v>30.911999999999999</v>
      </c>
      <c r="V1593">
        <v>22.966999999999999</v>
      </c>
      <c r="W1593" t="s">
        <v>162</v>
      </c>
      <c r="X1593" t="s">
        <v>163</v>
      </c>
    </row>
    <row r="1594" spans="1:24" x14ac:dyDescent="0.25">
      <c r="A1594">
        <v>1361381</v>
      </c>
      <c r="B1594" t="s">
        <v>61</v>
      </c>
      <c r="C1594">
        <v>2555</v>
      </c>
      <c r="D1594" t="s">
        <v>1</v>
      </c>
      <c r="E1594">
        <v>24.164000000000001</v>
      </c>
      <c r="F1594" t="s">
        <v>2</v>
      </c>
      <c r="G1594">
        <v>33.206000000000003</v>
      </c>
      <c r="H1594" t="s">
        <v>2</v>
      </c>
      <c r="I1594">
        <v>23.49</v>
      </c>
      <c r="J1594" t="s">
        <v>2</v>
      </c>
      <c r="K1594" s="1" t="s">
        <v>155</v>
      </c>
      <c r="L1594" t="s">
        <v>156</v>
      </c>
      <c r="M1594" t="s">
        <v>45</v>
      </c>
      <c r="R1594">
        <v>1360581</v>
      </c>
      <c r="S1594">
        <v>4045</v>
      </c>
      <c r="T1594">
        <v>23.064</v>
      </c>
      <c r="U1594">
        <v>30.907</v>
      </c>
      <c r="V1594">
        <v>23.169</v>
      </c>
      <c r="W1594" t="s">
        <v>162</v>
      </c>
      <c r="X1594" t="s">
        <v>163</v>
      </c>
    </row>
    <row r="1595" spans="1:24" x14ac:dyDescent="0.25">
      <c r="A1595">
        <v>1361382</v>
      </c>
      <c r="B1595" t="s">
        <v>62</v>
      </c>
      <c r="C1595">
        <v>2726</v>
      </c>
      <c r="D1595" t="s">
        <v>1</v>
      </c>
      <c r="E1595">
        <v>23.99</v>
      </c>
      <c r="F1595" t="s">
        <v>2</v>
      </c>
      <c r="G1595">
        <v>31.437000000000001</v>
      </c>
      <c r="H1595" t="s">
        <v>2</v>
      </c>
      <c r="I1595">
        <v>23.594999999999999</v>
      </c>
      <c r="J1595" t="s">
        <v>2</v>
      </c>
      <c r="K1595" s="1" t="s">
        <v>155</v>
      </c>
      <c r="L1595" t="s">
        <v>156</v>
      </c>
      <c r="M1595" t="s">
        <v>45</v>
      </c>
      <c r="R1595">
        <v>1360772</v>
      </c>
      <c r="S1595">
        <v>3345</v>
      </c>
      <c r="T1595">
        <v>22.827999999999999</v>
      </c>
      <c r="U1595">
        <v>30.9</v>
      </c>
      <c r="V1595">
        <v>22.995999999999999</v>
      </c>
      <c r="W1595" t="s">
        <v>162</v>
      </c>
      <c r="X1595" t="s">
        <v>163</v>
      </c>
    </row>
    <row r="1596" spans="1:24" x14ac:dyDescent="0.25">
      <c r="A1596">
        <v>1361383</v>
      </c>
      <c r="B1596" t="s">
        <v>63</v>
      </c>
      <c r="C1596">
        <v>3520</v>
      </c>
      <c r="D1596" t="s">
        <v>1</v>
      </c>
      <c r="E1596">
        <v>23.989000000000001</v>
      </c>
      <c r="F1596" t="s">
        <v>2</v>
      </c>
      <c r="G1596">
        <v>31.454999999999998</v>
      </c>
      <c r="H1596" t="s">
        <v>2</v>
      </c>
      <c r="I1596">
        <v>23.315999999999999</v>
      </c>
      <c r="J1596" t="s">
        <v>2</v>
      </c>
      <c r="K1596" s="1" t="s">
        <v>155</v>
      </c>
      <c r="L1596" t="s">
        <v>156</v>
      </c>
      <c r="M1596" t="s">
        <v>45</v>
      </c>
      <c r="R1596">
        <v>1360597</v>
      </c>
      <c r="S1596">
        <v>3540</v>
      </c>
      <c r="T1596">
        <v>22.728000000000002</v>
      </c>
      <c r="U1596">
        <v>30.896000000000001</v>
      </c>
      <c r="V1596">
        <v>22.065000000000001</v>
      </c>
      <c r="W1596" t="s">
        <v>162</v>
      </c>
      <c r="X1596" t="s">
        <v>163</v>
      </c>
    </row>
    <row r="1597" spans="1:24" x14ac:dyDescent="0.25">
      <c r="A1597">
        <v>1361384</v>
      </c>
      <c r="B1597" t="s">
        <v>64</v>
      </c>
      <c r="C1597">
        <v>3316</v>
      </c>
      <c r="D1597" t="s">
        <v>1</v>
      </c>
      <c r="E1597">
        <v>23.678999999999998</v>
      </c>
      <c r="F1597" t="s">
        <v>2</v>
      </c>
      <c r="G1597">
        <v>31.327999999999999</v>
      </c>
      <c r="H1597" t="s">
        <v>2</v>
      </c>
      <c r="I1597">
        <v>22.667999999999999</v>
      </c>
      <c r="J1597" t="s">
        <v>2</v>
      </c>
      <c r="K1597" s="1" t="s">
        <v>155</v>
      </c>
      <c r="L1597" t="s">
        <v>156</v>
      </c>
      <c r="M1597" t="s">
        <v>45</v>
      </c>
      <c r="R1597">
        <v>1360579</v>
      </c>
      <c r="S1597">
        <v>3813</v>
      </c>
      <c r="T1597">
        <v>23.356000000000002</v>
      </c>
      <c r="U1597">
        <v>30.893000000000001</v>
      </c>
      <c r="V1597">
        <v>23.695</v>
      </c>
      <c r="W1597" t="s">
        <v>162</v>
      </c>
      <c r="X1597" t="s">
        <v>163</v>
      </c>
    </row>
    <row r="1598" spans="1:24" x14ac:dyDescent="0.25">
      <c r="A1598">
        <v>1361385</v>
      </c>
      <c r="B1598" t="s">
        <v>65</v>
      </c>
      <c r="C1598">
        <v>3130</v>
      </c>
      <c r="D1598" t="s">
        <v>1</v>
      </c>
      <c r="E1598">
        <v>24.129000000000001</v>
      </c>
      <c r="F1598" t="s">
        <v>2</v>
      </c>
      <c r="G1598">
        <v>31.902000000000001</v>
      </c>
      <c r="H1598" t="s">
        <v>2</v>
      </c>
      <c r="I1598">
        <v>23.879000000000001</v>
      </c>
      <c r="J1598" t="s">
        <v>2</v>
      </c>
      <c r="K1598" s="1" t="s">
        <v>155</v>
      </c>
      <c r="L1598" t="s">
        <v>156</v>
      </c>
      <c r="M1598" t="s">
        <v>45</v>
      </c>
      <c r="R1598">
        <v>1360802</v>
      </c>
      <c r="S1598">
        <v>4120</v>
      </c>
      <c r="T1598">
        <v>20.864999999999998</v>
      </c>
      <c r="U1598">
        <v>30.884</v>
      </c>
      <c r="V1598">
        <v>22.824999999999999</v>
      </c>
      <c r="W1598" t="s">
        <v>162</v>
      </c>
      <c r="X1598" t="s">
        <v>163</v>
      </c>
    </row>
    <row r="1599" spans="1:24" x14ac:dyDescent="0.25">
      <c r="A1599">
        <v>1361386</v>
      </c>
      <c r="B1599" t="s">
        <v>66</v>
      </c>
      <c r="C1599">
        <v>3620</v>
      </c>
      <c r="D1599" t="s">
        <v>1</v>
      </c>
      <c r="E1599">
        <v>22.986000000000001</v>
      </c>
      <c r="F1599" t="s">
        <v>2</v>
      </c>
      <c r="G1599">
        <v>31.536999999999999</v>
      </c>
      <c r="H1599" t="s">
        <v>2</v>
      </c>
      <c r="I1599">
        <v>22.61</v>
      </c>
      <c r="J1599" t="s">
        <v>2</v>
      </c>
      <c r="K1599" s="1" t="s">
        <v>155</v>
      </c>
      <c r="L1599" t="s">
        <v>156</v>
      </c>
      <c r="M1599" t="s">
        <v>45</v>
      </c>
      <c r="R1599">
        <v>1360776</v>
      </c>
      <c r="S1599">
        <v>2283</v>
      </c>
      <c r="T1599">
        <v>23.501999999999999</v>
      </c>
      <c r="U1599">
        <v>30.83</v>
      </c>
      <c r="V1599">
        <v>23.513999999999999</v>
      </c>
      <c r="W1599" t="s">
        <v>162</v>
      </c>
      <c r="X1599" t="s">
        <v>163</v>
      </c>
    </row>
    <row r="1600" spans="1:24" x14ac:dyDescent="0.25">
      <c r="A1600">
        <v>1361390</v>
      </c>
      <c r="B1600" t="s">
        <v>67</v>
      </c>
      <c r="C1600">
        <v>3120</v>
      </c>
      <c r="D1600" t="s">
        <v>1</v>
      </c>
      <c r="E1600">
        <v>24.111999999999998</v>
      </c>
      <c r="F1600" t="s">
        <v>2</v>
      </c>
      <c r="G1600">
        <v>31.446999999999999</v>
      </c>
      <c r="H1600" t="s">
        <v>2</v>
      </c>
      <c r="I1600">
        <v>23.218</v>
      </c>
      <c r="J1600" t="s">
        <v>2</v>
      </c>
      <c r="K1600" s="1" t="s">
        <v>155</v>
      </c>
      <c r="L1600" t="s">
        <v>156</v>
      </c>
      <c r="M1600" t="s">
        <v>45</v>
      </c>
      <c r="R1600">
        <v>1360447</v>
      </c>
      <c r="S1600">
        <v>3742</v>
      </c>
      <c r="T1600">
        <v>23.821999999999999</v>
      </c>
      <c r="U1600">
        <v>30.798999999999999</v>
      </c>
      <c r="V1600">
        <v>23.901</v>
      </c>
      <c r="W1600" t="s">
        <v>162</v>
      </c>
      <c r="X1600" t="s">
        <v>163</v>
      </c>
    </row>
    <row r="1601" spans="1:24" x14ac:dyDescent="0.25">
      <c r="A1601">
        <v>1361391</v>
      </c>
      <c r="B1601" t="s">
        <v>68</v>
      </c>
      <c r="C1601">
        <v>3630</v>
      </c>
      <c r="D1601" t="s">
        <v>1</v>
      </c>
      <c r="E1601">
        <v>23.254999999999999</v>
      </c>
      <c r="F1601" t="s">
        <v>2</v>
      </c>
      <c r="G1601">
        <v>31.937999999999999</v>
      </c>
      <c r="H1601" t="s">
        <v>2</v>
      </c>
      <c r="I1601">
        <v>22.946000000000002</v>
      </c>
      <c r="J1601" t="s">
        <v>2</v>
      </c>
      <c r="K1601" s="1" t="s">
        <v>155</v>
      </c>
      <c r="L1601" t="s">
        <v>156</v>
      </c>
      <c r="M1601" t="s">
        <v>45</v>
      </c>
      <c r="R1601">
        <v>1360778</v>
      </c>
      <c r="S1601">
        <v>2914</v>
      </c>
      <c r="T1601">
        <v>21.791</v>
      </c>
      <c r="U1601">
        <v>30.771999999999998</v>
      </c>
      <c r="V1601">
        <v>22.152999999999999</v>
      </c>
      <c r="W1601" t="s">
        <v>162</v>
      </c>
      <c r="X1601" t="s">
        <v>163</v>
      </c>
    </row>
    <row r="1602" spans="1:24" x14ac:dyDescent="0.25">
      <c r="A1602">
        <v>1361392</v>
      </c>
      <c r="B1602" t="s">
        <v>69</v>
      </c>
      <c r="C1602">
        <v>3140</v>
      </c>
      <c r="D1602" t="s">
        <v>1</v>
      </c>
      <c r="E1602">
        <v>23.898</v>
      </c>
      <c r="F1602" t="s">
        <v>2</v>
      </c>
      <c r="G1602">
        <v>31.576000000000001</v>
      </c>
      <c r="H1602" t="s">
        <v>2</v>
      </c>
      <c r="I1602">
        <v>23.716000000000001</v>
      </c>
      <c r="J1602" t="s">
        <v>2</v>
      </c>
      <c r="K1602" s="1" t="s">
        <v>155</v>
      </c>
      <c r="L1602" t="s">
        <v>156</v>
      </c>
      <c r="M1602" t="s">
        <v>45</v>
      </c>
      <c r="R1602">
        <v>1360762</v>
      </c>
      <c r="S1602">
        <v>3085</v>
      </c>
      <c r="T1602">
        <v>22.082999999999998</v>
      </c>
      <c r="U1602">
        <v>30.713999999999999</v>
      </c>
      <c r="V1602">
        <v>22.013000000000002</v>
      </c>
      <c r="W1602" t="s">
        <v>162</v>
      </c>
      <c r="X1602" t="s">
        <v>163</v>
      </c>
    </row>
    <row r="1603" spans="1:24" x14ac:dyDescent="0.25">
      <c r="A1603">
        <v>1361393</v>
      </c>
      <c r="B1603" t="s">
        <v>70</v>
      </c>
      <c r="C1603">
        <v>3295</v>
      </c>
      <c r="D1603" t="s">
        <v>1</v>
      </c>
      <c r="E1603">
        <v>23.831</v>
      </c>
      <c r="F1603" t="s">
        <v>2</v>
      </c>
      <c r="G1603">
        <v>31.706</v>
      </c>
      <c r="H1603" t="s">
        <v>2</v>
      </c>
      <c r="I1603">
        <v>23.606999999999999</v>
      </c>
      <c r="J1603" t="s">
        <v>2</v>
      </c>
      <c r="K1603" s="1" t="s">
        <v>155</v>
      </c>
      <c r="L1603" t="s">
        <v>156</v>
      </c>
      <c r="M1603" t="s">
        <v>45</v>
      </c>
      <c r="R1603">
        <v>1360774</v>
      </c>
      <c r="S1603">
        <v>3925</v>
      </c>
      <c r="T1603">
        <v>22.463999999999999</v>
      </c>
      <c r="U1603">
        <v>30.631</v>
      </c>
      <c r="V1603">
        <v>22.512</v>
      </c>
      <c r="W1603" t="s">
        <v>162</v>
      </c>
      <c r="X1603" t="s">
        <v>163</v>
      </c>
    </row>
    <row r="1604" spans="1:24" x14ac:dyDescent="0.25">
      <c r="A1604">
        <v>1361394</v>
      </c>
      <c r="B1604" t="s">
        <v>71</v>
      </c>
      <c r="C1604">
        <v>2425</v>
      </c>
      <c r="D1604" t="s">
        <v>1</v>
      </c>
      <c r="E1604">
        <v>23.515000000000001</v>
      </c>
      <c r="F1604" t="s">
        <v>2</v>
      </c>
      <c r="G1604">
        <v>31.818999999999999</v>
      </c>
      <c r="H1604" t="s">
        <v>2</v>
      </c>
      <c r="I1604">
        <v>23.242000000000001</v>
      </c>
      <c r="J1604" t="s">
        <v>2</v>
      </c>
      <c r="K1604" s="1" t="s">
        <v>155</v>
      </c>
      <c r="L1604" t="s">
        <v>156</v>
      </c>
      <c r="M1604" t="s">
        <v>45</v>
      </c>
      <c r="R1604">
        <v>1360599</v>
      </c>
      <c r="S1604">
        <v>3398</v>
      </c>
      <c r="T1604">
        <v>22.579000000000001</v>
      </c>
      <c r="U1604">
        <v>30.611000000000001</v>
      </c>
      <c r="V1604">
        <v>22.306000000000001</v>
      </c>
      <c r="W1604" t="s">
        <v>162</v>
      </c>
      <c r="X1604" t="s">
        <v>163</v>
      </c>
    </row>
    <row r="1605" spans="1:24" x14ac:dyDescent="0.25">
      <c r="A1605">
        <v>1361395</v>
      </c>
      <c r="B1605" t="s">
        <v>72</v>
      </c>
      <c r="C1605">
        <v>3215</v>
      </c>
      <c r="D1605" t="s">
        <v>1</v>
      </c>
      <c r="E1605">
        <v>24.169</v>
      </c>
      <c r="F1605" t="s">
        <v>2</v>
      </c>
      <c r="G1605">
        <v>30.483000000000001</v>
      </c>
      <c r="H1605" t="s">
        <v>2</v>
      </c>
      <c r="I1605">
        <v>23.888999999999999</v>
      </c>
      <c r="J1605" t="s">
        <v>2</v>
      </c>
      <c r="K1605" s="1" t="s">
        <v>155</v>
      </c>
      <c r="L1605" t="s">
        <v>156</v>
      </c>
      <c r="M1605" t="s">
        <v>45</v>
      </c>
      <c r="R1605">
        <v>1360702</v>
      </c>
      <c r="S1605">
        <v>2930</v>
      </c>
      <c r="T1605">
        <v>22.14</v>
      </c>
      <c r="U1605">
        <v>30.56</v>
      </c>
      <c r="V1605">
        <v>22.155000000000001</v>
      </c>
      <c r="W1605" t="s">
        <v>162</v>
      </c>
      <c r="X1605" t="s">
        <v>163</v>
      </c>
    </row>
    <row r="1606" spans="1:24" x14ac:dyDescent="0.25">
      <c r="A1606">
        <v>1361396</v>
      </c>
      <c r="B1606" t="s">
        <v>73</v>
      </c>
      <c r="C1606">
        <v>3200</v>
      </c>
      <c r="D1606" t="s">
        <v>1</v>
      </c>
      <c r="E1606">
        <v>24.274000000000001</v>
      </c>
      <c r="F1606" t="s">
        <v>2</v>
      </c>
      <c r="G1606">
        <v>32.048000000000002</v>
      </c>
      <c r="H1606" t="s">
        <v>2</v>
      </c>
      <c r="I1606">
        <v>23.818000000000001</v>
      </c>
      <c r="J1606" t="s">
        <v>2</v>
      </c>
      <c r="K1606" s="1" t="s">
        <v>155</v>
      </c>
      <c r="L1606" t="s">
        <v>156</v>
      </c>
      <c r="M1606" t="s">
        <v>45</v>
      </c>
      <c r="R1606">
        <v>1360763</v>
      </c>
      <c r="S1606">
        <v>3335</v>
      </c>
      <c r="T1606">
        <v>22.591999999999999</v>
      </c>
      <c r="U1606">
        <v>30.507999999999999</v>
      </c>
      <c r="V1606">
        <v>23.173999999999999</v>
      </c>
      <c r="W1606" t="s">
        <v>162</v>
      </c>
      <c r="X1606" t="s">
        <v>163</v>
      </c>
    </row>
    <row r="1607" spans="1:24" x14ac:dyDescent="0.25">
      <c r="A1607">
        <v>1361397</v>
      </c>
      <c r="B1607" t="s">
        <v>74</v>
      </c>
      <c r="C1607">
        <v>3025</v>
      </c>
      <c r="D1607" t="s">
        <v>1</v>
      </c>
      <c r="E1607">
        <v>23.937000000000001</v>
      </c>
      <c r="F1607" t="s">
        <v>2</v>
      </c>
      <c r="G1607">
        <v>32.808999999999997</v>
      </c>
      <c r="H1607" t="s">
        <v>2</v>
      </c>
      <c r="I1607">
        <v>23.327999999999999</v>
      </c>
      <c r="J1607" t="s">
        <v>2</v>
      </c>
      <c r="K1607" s="1" t="s">
        <v>155</v>
      </c>
      <c r="L1607" t="s">
        <v>156</v>
      </c>
      <c r="M1607" t="s">
        <v>45</v>
      </c>
      <c r="R1607">
        <v>1360761</v>
      </c>
      <c r="S1607">
        <v>3525</v>
      </c>
      <c r="T1607">
        <v>22.238</v>
      </c>
      <c r="U1607">
        <v>30.49</v>
      </c>
      <c r="V1607">
        <v>22.402999999999999</v>
      </c>
      <c r="W1607" t="s">
        <v>162</v>
      </c>
      <c r="X1607" t="s">
        <v>163</v>
      </c>
    </row>
    <row r="1608" spans="1:24" x14ac:dyDescent="0.25">
      <c r="A1608">
        <v>1360842</v>
      </c>
      <c r="B1608" t="s">
        <v>75</v>
      </c>
      <c r="C1608">
        <v>3523</v>
      </c>
      <c r="D1608" t="s">
        <v>19</v>
      </c>
      <c r="E1608">
        <v>24.216999999999999</v>
      </c>
      <c r="F1608" t="s">
        <v>2</v>
      </c>
      <c r="G1608">
        <v>32.786000000000001</v>
      </c>
      <c r="H1608" t="s">
        <v>2</v>
      </c>
      <c r="I1608">
        <v>23.870999999999999</v>
      </c>
      <c r="J1608" t="s">
        <v>2</v>
      </c>
      <c r="K1608" s="1" t="s">
        <v>155</v>
      </c>
      <c r="L1608" t="s">
        <v>156</v>
      </c>
      <c r="M1608" t="s">
        <v>45</v>
      </c>
      <c r="R1608">
        <v>1360592</v>
      </c>
      <c r="S1608">
        <v>2913</v>
      </c>
      <c r="T1608">
        <v>22.774000000000001</v>
      </c>
      <c r="U1608">
        <v>30.475000000000001</v>
      </c>
      <c r="V1608">
        <v>22.907</v>
      </c>
      <c r="W1608" t="s">
        <v>162</v>
      </c>
      <c r="X1608" t="s">
        <v>163</v>
      </c>
    </row>
    <row r="1609" spans="1:24" x14ac:dyDescent="0.25">
      <c r="A1609">
        <v>1360842</v>
      </c>
      <c r="B1609" t="s">
        <v>76</v>
      </c>
      <c r="C1609">
        <v>3523</v>
      </c>
      <c r="D1609" t="s">
        <v>19</v>
      </c>
      <c r="E1609">
        <v>24.422999999999998</v>
      </c>
      <c r="F1609" t="s">
        <v>2</v>
      </c>
      <c r="G1609">
        <v>33.347999999999999</v>
      </c>
      <c r="H1609" t="s">
        <v>2</v>
      </c>
      <c r="I1609">
        <v>24.065999999999999</v>
      </c>
      <c r="J1609" t="s">
        <v>2</v>
      </c>
      <c r="K1609" s="1" t="s">
        <v>155</v>
      </c>
      <c r="L1609" t="s">
        <v>156</v>
      </c>
      <c r="M1609" t="s">
        <v>45</v>
      </c>
      <c r="R1609">
        <v>1360598</v>
      </c>
      <c r="S1609">
        <v>2901</v>
      </c>
      <c r="T1609">
        <v>22.72</v>
      </c>
      <c r="U1609">
        <v>30.454000000000001</v>
      </c>
      <c r="V1609">
        <v>23.135000000000002</v>
      </c>
      <c r="W1609" t="s">
        <v>162</v>
      </c>
      <c r="X1609" t="s">
        <v>163</v>
      </c>
    </row>
    <row r="1610" spans="1:24" x14ac:dyDescent="0.25">
      <c r="A1610">
        <v>1360842</v>
      </c>
      <c r="B1610" t="s">
        <v>94</v>
      </c>
      <c r="C1610">
        <v>3523</v>
      </c>
      <c r="D1610" t="s">
        <v>1</v>
      </c>
      <c r="E1610">
        <v>24.32</v>
      </c>
      <c r="F1610" t="s">
        <v>2</v>
      </c>
      <c r="G1610">
        <v>33.067</v>
      </c>
      <c r="H1610" t="s">
        <v>2</v>
      </c>
      <c r="I1610">
        <v>23.968499999999999</v>
      </c>
      <c r="J1610" t="s">
        <v>2</v>
      </c>
      <c r="K1610" s="1" t="s">
        <v>155</v>
      </c>
      <c r="L1610" t="s">
        <v>156</v>
      </c>
      <c r="M1610" t="s">
        <v>45</v>
      </c>
      <c r="R1610">
        <v>1360812</v>
      </c>
      <c r="S1610">
        <v>3757</v>
      </c>
      <c r="T1610">
        <v>22.625</v>
      </c>
      <c r="U1610">
        <v>30.452999999999999</v>
      </c>
      <c r="V1610">
        <v>22.965</v>
      </c>
      <c r="W1610" t="s">
        <v>162</v>
      </c>
      <c r="X1610" t="s">
        <v>163</v>
      </c>
    </row>
    <row r="1611" spans="1:24" x14ac:dyDescent="0.25">
      <c r="A1611">
        <v>1360842</v>
      </c>
      <c r="B1611" t="s">
        <v>0</v>
      </c>
      <c r="C1611">
        <v>3523</v>
      </c>
      <c r="D1611" t="s">
        <v>19</v>
      </c>
      <c r="E1611">
        <v>24.731999999999999</v>
      </c>
      <c r="F1611" t="s">
        <v>2</v>
      </c>
      <c r="G1611">
        <v>33.331000000000003</v>
      </c>
      <c r="H1611" t="s">
        <v>2</v>
      </c>
      <c r="I1611">
        <v>24.535</v>
      </c>
      <c r="J1611" t="s">
        <v>2</v>
      </c>
      <c r="K1611" s="1" t="s">
        <v>157</v>
      </c>
      <c r="L1611" t="s">
        <v>158</v>
      </c>
      <c r="M1611" t="s">
        <v>45</v>
      </c>
      <c r="R1611">
        <v>1360809</v>
      </c>
      <c r="S1611">
        <v>3815</v>
      </c>
      <c r="T1611">
        <v>22.498999999999999</v>
      </c>
      <c r="U1611">
        <v>30.387</v>
      </c>
      <c r="V1611">
        <v>22.678999999999998</v>
      </c>
      <c r="W1611" t="s">
        <v>162</v>
      </c>
      <c r="X1611" t="s">
        <v>163</v>
      </c>
    </row>
    <row r="1612" spans="1:24" x14ac:dyDescent="0.25">
      <c r="A1612">
        <v>1360842</v>
      </c>
      <c r="B1612" t="s">
        <v>6</v>
      </c>
      <c r="C1612">
        <v>3523</v>
      </c>
      <c r="D1612" t="s">
        <v>19</v>
      </c>
      <c r="E1612">
        <v>24.905000000000001</v>
      </c>
      <c r="F1612" t="s">
        <v>2</v>
      </c>
      <c r="G1612">
        <v>33.456000000000003</v>
      </c>
      <c r="H1612" t="s">
        <v>2</v>
      </c>
      <c r="I1612">
        <v>24.591999999999999</v>
      </c>
      <c r="J1612" t="s">
        <v>2</v>
      </c>
      <c r="K1612" s="1" t="s">
        <v>157</v>
      </c>
      <c r="L1612" t="s">
        <v>158</v>
      </c>
      <c r="M1612" t="s">
        <v>45</v>
      </c>
      <c r="R1612">
        <v>1360801</v>
      </c>
      <c r="S1612">
        <v>3305</v>
      </c>
      <c r="T1612">
        <v>23.106999999999999</v>
      </c>
      <c r="U1612">
        <v>30.381</v>
      </c>
      <c r="V1612">
        <v>23.428999999999998</v>
      </c>
      <c r="W1612" t="s">
        <v>162</v>
      </c>
      <c r="X1612" t="s">
        <v>163</v>
      </c>
    </row>
    <row r="1613" spans="1:24" x14ac:dyDescent="0.25">
      <c r="A1613">
        <v>1360842</v>
      </c>
      <c r="B1613" t="s">
        <v>94</v>
      </c>
      <c r="C1613">
        <v>3523</v>
      </c>
      <c r="D1613" t="s">
        <v>142</v>
      </c>
      <c r="E1613">
        <v>24.8185</v>
      </c>
      <c r="F1613" t="s">
        <v>2</v>
      </c>
      <c r="G1613">
        <v>33.393500000000003</v>
      </c>
      <c r="H1613" t="s">
        <v>2</v>
      </c>
      <c r="I1613">
        <v>24.563499999999998</v>
      </c>
      <c r="J1613" t="s">
        <v>2</v>
      </c>
      <c r="K1613" s="1" t="s">
        <v>157</v>
      </c>
      <c r="L1613" t="s">
        <v>158</v>
      </c>
      <c r="M1613" t="s">
        <v>45</v>
      </c>
      <c r="R1613">
        <v>1360600</v>
      </c>
      <c r="S1613">
        <v>3657</v>
      </c>
      <c r="T1613">
        <v>23.637</v>
      </c>
      <c r="U1613">
        <v>30.234999999999999</v>
      </c>
      <c r="V1613">
        <v>23.872</v>
      </c>
      <c r="W1613" t="s">
        <v>162</v>
      </c>
      <c r="X1613" t="s">
        <v>163</v>
      </c>
    </row>
    <row r="1614" spans="1:24" x14ac:dyDescent="0.25">
      <c r="A1614">
        <v>1360814</v>
      </c>
      <c r="B1614" t="s">
        <v>7</v>
      </c>
      <c r="C1614">
        <v>2569</v>
      </c>
      <c r="D1614" t="s">
        <v>159</v>
      </c>
      <c r="E1614">
        <v>24.170999999999999</v>
      </c>
      <c r="F1614" t="s">
        <v>2</v>
      </c>
      <c r="G1614">
        <v>32.893000000000001</v>
      </c>
      <c r="H1614" t="s">
        <v>2</v>
      </c>
      <c r="I1614">
        <v>23.81</v>
      </c>
      <c r="J1614" t="s">
        <v>2</v>
      </c>
      <c r="K1614" s="1" t="s">
        <v>157</v>
      </c>
      <c r="L1614" t="s">
        <v>158</v>
      </c>
      <c r="M1614" t="s">
        <v>45</v>
      </c>
      <c r="R1614">
        <v>1360601</v>
      </c>
      <c r="S1614">
        <v>2727</v>
      </c>
      <c r="T1614">
        <v>22.759</v>
      </c>
      <c r="U1614">
        <v>30.126000000000001</v>
      </c>
      <c r="V1614">
        <v>22.917000000000002</v>
      </c>
      <c r="W1614" t="s">
        <v>162</v>
      </c>
      <c r="X1614" t="s">
        <v>163</v>
      </c>
    </row>
    <row r="1615" spans="1:24" x14ac:dyDescent="0.25">
      <c r="A1615">
        <v>1360814</v>
      </c>
      <c r="B1615" t="s">
        <v>8</v>
      </c>
      <c r="C1615">
        <v>2569</v>
      </c>
      <c r="D1615" t="s">
        <v>19</v>
      </c>
      <c r="E1615">
        <v>24.44</v>
      </c>
      <c r="F1615" t="s">
        <v>2</v>
      </c>
      <c r="G1615">
        <v>32.823999999999998</v>
      </c>
      <c r="H1615" t="s">
        <v>2</v>
      </c>
      <c r="I1615">
        <v>23.998999999999999</v>
      </c>
      <c r="J1615" t="s">
        <v>2</v>
      </c>
      <c r="K1615" s="1" t="s">
        <v>157</v>
      </c>
      <c r="L1615" t="s">
        <v>158</v>
      </c>
      <c r="M1615" t="s">
        <v>45</v>
      </c>
      <c r="R1615">
        <v>1360765</v>
      </c>
      <c r="S1615">
        <v>3380</v>
      </c>
      <c r="T1615">
        <v>21.777000000000001</v>
      </c>
      <c r="U1615">
        <v>29.876000000000001</v>
      </c>
      <c r="V1615">
        <v>21.922999999999998</v>
      </c>
      <c r="W1615" t="s">
        <v>162</v>
      </c>
      <c r="X1615" t="s">
        <v>163</v>
      </c>
    </row>
    <row r="1616" spans="1:24" x14ac:dyDescent="0.25">
      <c r="A1616">
        <v>1360814</v>
      </c>
      <c r="B1616" t="s">
        <v>94</v>
      </c>
      <c r="C1616">
        <v>2569</v>
      </c>
      <c r="D1616" t="s">
        <v>142</v>
      </c>
      <c r="E1616">
        <v>24.305500000000002</v>
      </c>
      <c r="F1616" t="s">
        <v>2</v>
      </c>
      <c r="G1616">
        <v>32.858499999999999</v>
      </c>
      <c r="H1616" t="s">
        <v>2</v>
      </c>
      <c r="I1616">
        <v>23.904499999999999</v>
      </c>
      <c r="J1616" t="s">
        <v>2</v>
      </c>
      <c r="K1616" s="1" t="s">
        <v>157</v>
      </c>
      <c r="L1616" t="s">
        <v>158</v>
      </c>
      <c r="M1616" t="s">
        <v>45</v>
      </c>
      <c r="R1616">
        <v>1360780</v>
      </c>
      <c r="S1616">
        <v>3118</v>
      </c>
      <c r="T1616">
        <v>22.199000000000002</v>
      </c>
      <c r="U1616">
        <v>29.835999999999999</v>
      </c>
      <c r="V1616">
        <v>22.257999999999999</v>
      </c>
      <c r="W1616" t="s">
        <v>162</v>
      </c>
      <c r="X1616" t="s">
        <v>163</v>
      </c>
    </row>
    <row r="1617" spans="1:24" x14ac:dyDescent="0.25">
      <c r="A1617">
        <v>1360444</v>
      </c>
      <c r="B1617" t="s">
        <v>9</v>
      </c>
      <c r="C1617">
        <v>3600</v>
      </c>
      <c r="D1617" t="s">
        <v>159</v>
      </c>
      <c r="E1617">
        <v>23.26</v>
      </c>
      <c r="F1617" t="s">
        <v>2</v>
      </c>
      <c r="G1617">
        <v>31.87</v>
      </c>
      <c r="H1617" t="s">
        <v>2</v>
      </c>
      <c r="I1617">
        <v>22.978000000000002</v>
      </c>
      <c r="J1617" t="s">
        <v>2</v>
      </c>
      <c r="K1617" s="1" t="s">
        <v>157</v>
      </c>
      <c r="L1617" t="s">
        <v>158</v>
      </c>
      <c r="M1617" t="s">
        <v>45</v>
      </c>
      <c r="R1617">
        <v>1360578</v>
      </c>
      <c r="S1617">
        <v>4045</v>
      </c>
      <c r="T1617">
        <v>22.516999999999999</v>
      </c>
      <c r="U1617">
        <v>29.687999999999999</v>
      </c>
      <c r="V1617">
        <v>23.597999999999999</v>
      </c>
      <c r="W1617" t="s">
        <v>162</v>
      </c>
      <c r="X1617" t="s">
        <v>163</v>
      </c>
    </row>
    <row r="1618" spans="1:24" x14ac:dyDescent="0.25">
      <c r="A1618">
        <v>1360444</v>
      </c>
      <c r="B1618" t="s">
        <v>10</v>
      </c>
      <c r="C1618">
        <v>3600</v>
      </c>
      <c r="D1618" t="s">
        <v>19</v>
      </c>
      <c r="E1618">
        <v>30.817</v>
      </c>
      <c r="F1618" t="s">
        <v>127</v>
      </c>
      <c r="G1618">
        <v>36.161000000000001</v>
      </c>
      <c r="H1618" t="s">
        <v>127</v>
      </c>
      <c r="I1618">
        <v>31.004999999999999</v>
      </c>
      <c r="J1618" t="s">
        <v>127</v>
      </c>
      <c r="K1618" s="1" t="s">
        <v>157</v>
      </c>
      <c r="L1618" t="s">
        <v>158</v>
      </c>
      <c r="M1618" t="s">
        <v>45</v>
      </c>
      <c r="R1618">
        <v>1360582</v>
      </c>
      <c r="S1618">
        <v>2780</v>
      </c>
      <c r="T1618">
        <v>22.361000000000001</v>
      </c>
      <c r="U1618">
        <v>28.992999999999999</v>
      </c>
      <c r="V1618">
        <v>22.547999999999998</v>
      </c>
      <c r="W1618" t="s">
        <v>162</v>
      </c>
      <c r="X1618" t="s">
        <v>163</v>
      </c>
    </row>
    <row r="1619" spans="1:24" x14ac:dyDescent="0.25">
      <c r="A1619">
        <v>1360444</v>
      </c>
      <c r="B1619" t="s">
        <v>94</v>
      </c>
      <c r="C1619">
        <v>3600</v>
      </c>
      <c r="D1619" t="s">
        <v>142</v>
      </c>
      <c r="E1619">
        <v>27.038499999999999</v>
      </c>
      <c r="F1619" t="s">
        <v>2</v>
      </c>
      <c r="G1619">
        <v>34.015500000000003</v>
      </c>
      <c r="H1619" t="s">
        <v>20</v>
      </c>
      <c r="I1619">
        <v>26.991500000000002</v>
      </c>
      <c r="J1619" t="s">
        <v>2</v>
      </c>
      <c r="K1619" s="1" t="s">
        <v>157</v>
      </c>
      <c r="L1619" t="s">
        <v>158</v>
      </c>
      <c r="M1619" t="s">
        <v>45</v>
      </c>
      <c r="R1619">
        <v>1360577</v>
      </c>
      <c r="S1619">
        <v>2940</v>
      </c>
      <c r="T1619">
        <v>22.425000000000001</v>
      </c>
      <c r="U1619">
        <v>27.707000000000001</v>
      </c>
      <c r="V1619">
        <v>22.66</v>
      </c>
      <c r="W1619" t="s">
        <v>162</v>
      </c>
      <c r="X1619" t="s">
        <v>163</v>
      </c>
    </row>
    <row r="1620" spans="1:24" x14ac:dyDescent="0.25">
      <c r="A1620">
        <v>1360814</v>
      </c>
      <c r="B1620" t="s">
        <v>0</v>
      </c>
      <c r="C1620">
        <v>2569</v>
      </c>
      <c r="D1620" t="s">
        <v>19</v>
      </c>
      <c r="E1620">
        <v>30.948</v>
      </c>
      <c r="F1620" t="s">
        <v>127</v>
      </c>
      <c r="G1620">
        <v>37.317</v>
      </c>
      <c r="H1620" t="s">
        <v>127</v>
      </c>
      <c r="I1620">
        <v>31.486000000000001</v>
      </c>
      <c r="J1620" t="s">
        <v>127</v>
      </c>
      <c r="K1620" s="1" t="s">
        <v>160</v>
      </c>
      <c r="L1620" t="s">
        <v>161</v>
      </c>
      <c r="M1620" t="s">
        <v>5</v>
      </c>
      <c r="R1620">
        <v>1360813</v>
      </c>
      <c r="S1620">
        <v>3710</v>
      </c>
      <c r="T1620">
        <v>22.832999999999998</v>
      </c>
      <c r="U1620">
        <v>21.670999999999999</v>
      </c>
      <c r="V1620">
        <v>22.49</v>
      </c>
      <c r="W1620" t="s">
        <v>162</v>
      </c>
      <c r="X1620" t="s">
        <v>163</v>
      </c>
    </row>
    <row r="1621" spans="1:24" x14ac:dyDescent="0.25">
      <c r="A1621">
        <v>1360815</v>
      </c>
      <c r="B1621" t="s">
        <v>6</v>
      </c>
      <c r="C1621">
        <v>3528</v>
      </c>
      <c r="D1621" t="s">
        <v>1</v>
      </c>
      <c r="E1621">
        <v>24.337</v>
      </c>
      <c r="F1621" t="s">
        <v>2</v>
      </c>
      <c r="G1621">
        <v>30.997</v>
      </c>
      <c r="H1621" t="s">
        <v>2</v>
      </c>
      <c r="I1621">
        <v>24.292999999999999</v>
      </c>
      <c r="J1621" t="s">
        <v>2</v>
      </c>
      <c r="K1621" s="1" t="s">
        <v>160</v>
      </c>
      <c r="L1621" t="s">
        <v>161</v>
      </c>
      <c r="M1621" t="s">
        <v>5</v>
      </c>
      <c r="R1621">
        <v>1360210</v>
      </c>
      <c r="S1621">
        <v>2010</v>
      </c>
      <c r="T1621">
        <v>25.16</v>
      </c>
      <c r="U1621">
        <v>33.279000000000003</v>
      </c>
      <c r="V1621">
        <v>24.837</v>
      </c>
      <c r="W1621" t="s">
        <v>164</v>
      </c>
      <c r="X1621" t="s">
        <v>165</v>
      </c>
    </row>
    <row r="1622" spans="1:24" x14ac:dyDescent="0.25">
      <c r="A1622">
        <v>1360816</v>
      </c>
      <c r="B1622" t="s">
        <v>7</v>
      </c>
      <c r="C1622">
        <v>2652</v>
      </c>
      <c r="D1622" t="s">
        <v>1</v>
      </c>
      <c r="E1622">
        <v>22.826000000000001</v>
      </c>
      <c r="F1622" t="s">
        <v>2</v>
      </c>
      <c r="G1622">
        <v>30.747</v>
      </c>
      <c r="H1622" t="s">
        <v>2</v>
      </c>
      <c r="I1622">
        <v>22.707000000000001</v>
      </c>
      <c r="J1622" t="s">
        <v>2</v>
      </c>
      <c r="K1622" s="1" t="s">
        <v>160</v>
      </c>
      <c r="L1622" t="s">
        <v>161</v>
      </c>
      <c r="M1622" t="s">
        <v>5</v>
      </c>
      <c r="R1622">
        <v>1360194</v>
      </c>
      <c r="S1622">
        <v>2030</v>
      </c>
      <c r="T1622">
        <v>26.216000000000001</v>
      </c>
      <c r="U1622">
        <v>33.216999999999999</v>
      </c>
      <c r="V1622">
        <v>25.952999999999999</v>
      </c>
      <c r="W1622" t="s">
        <v>164</v>
      </c>
      <c r="X1622" t="s">
        <v>165</v>
      </c>
    </row>
    <row r="1623" spans="1:24" x14ac:dyDescent="0.25">
      <c r="A1623">
        <v>1360817</v>
      </c>
      <c r="B1623" t="s">
        <v>8</v>
      </c>
      <c r="C1623">
        <v>2935</v>
      </c>
      <c r="D1623" t="s">
        <v>1</v>
      </c>
      <c r="E1623">
        <v>22.98</v>
      </c>
      <c r="F1623" t="s">
        <v>2</v>
      </c>
      <c r="G1623">
        <v>32.633000000000003</v>
      </c>
      <c r="H1623" t="s">
        <v>2</v>
      </c>
      <c r="I1623">
        <v>22.885999999999999</v>
      </c>
      <c r="J1623" t="s">
        <v>2</v>
      </c>
      <c r="K1623" s="1" t="s">
        <v>160</v>
      </c>
      <c r="L1623" t="s">
        <v>161</v>
      </c>
      <c r="M1623" t="s">
        <v>5</v>
      </c>
      <c r="R1623">
        <v>1360202</v>
      </c>
      <c r="S1623">
        <v>3806</v>
      </c>
      <c r="T1623">
        <v>25.318000000000001</v>
      </c>
      <c r="U1623">
        <v>33.198999999999998</v>
      </c>
      <c r="V1623">
        <v>25.285</v>
      </c>
      <c r="W1623" t="s">
        <v>164</v>
      </c>
      <c r="X1623" t="s">
        <v>165</v>
      </c>
    </row>
    <row r="1624" spans="1:24" x14ac:dyDescent="0.25">
      <c r="A1624">
        <v>1360818</v>
      </c>
      <c r="B1624" t="s">
        <v>9</v>
      </c>
      <c r="C1624">
        <v>2775</v>
      </c>
      <c r="D1624" t="s">
        <v>1</v>
      </c>
      <c r="E1624">
        <v>23.117999999999999</v>
      </c>
      <c r="F1624" t="s">
        <v>2</v>
      </c>
      <c r="G1624">
        <v>31.315999999999999</v>
      </c>
      <c r="H1624" t="s">
        <v>2</v>
      </c>
      <c r="I1624">
        <v>22.869</v>
      </c>
      <c r="J1624" t="s">
        <v>2</v>
      </c>
      <c r="K1624" s="1" t="s">
        <v>160</v>
      </c>
      <c r="L1624" t="s">
        <v>161</v>
      </c>
      <c r="M1624" t="s">
        <v>5</v>
      </c>
      <c r="R1624">
        <v>1360248</v>
      </c>
      <c r="S1624">
        <v>2619</v>
      </c>
      <c r="T1624">
        <v>23.867000000000001</v>
      </c>
      <c r="U1624">
        <v>32.348999999999997</v>
      </c>
      <c r="V1624">
        <v>23.262</v>
      </c>
      <c r="W1624" t="s">
        <v>164</v>
      </c>
      <c r="X1624" t="s">
        <v>165</v>
      </c>
    </row>
    <row r="1625" spans="1:24" x14ac:dyDescent="0.25">
      <c r="A1625">
        <v>1360826</v>
      </c>
      <c r="B1625" t="s">
        <v>10</v>
      </c>
      <c r="C1625">
        <v>3544</v>
      </c>
      <c r="D1625" t="s">
        <v>1</v>
      </c>
      <c r="E1625">
        <v>23.951000000000001</v>
      </c>
      <c r="F1625" t="s">
        <v>2</v>
      </c>
      <c r="G1625">
        <v>29.568000000000001</v>
      </c>
      <c r="H1625" t="s">
        <v>2</v>
      </c>
      <c r="I1625">
        <v>23.693000000000001</v>
      </c>
      <c r="J1625" t="s">
        <v>2</v>
      </c>
      <c r="K1625" s="1" t="s">
        <v>160</v>
      </c>
      <c r="L1625" t="s">
        <v>161</v>
      </c>
      <c r="M1625" t="s">
        <v>5</v>
      </c>
      <c r="R1625">
        <v>1360195</v>
      </c>
      <c r="S1625">
        <v>1890</v>
      </c>
      <c r="T1625">
        <v>24.701000000000001</v>
      </c>
      <c r="U1625">
        <v>32.194000000000003</v>
      </c>
      <c r="V1625">
        <v>24.523</v>
      </c>
      <c r="W1625" t="s">
        <v>164</v>
      </c>
      <c r="X1625" t="s">
        <v>165</v>
      </c>
    </row>
    <row r="1626" spans="1:24" x14ac:dyDescent="0.25">
      <c r="A1626">
        <v>1360827</v>
      </c>
      <c r="B1626" t="s">
        <v>11</v>
      </c>
      <c r="C1626">
        <v>3440</v>
      </c>
      <c r="D1626" t="s">
        <v>1</v>
      </c>
      <c r="E1626">
        <v>23.597000000000001</v>
      </c>
      <c r="F1626" t="s">
        <v>2</v>
      </c>
      <c r="G1626">
        <v>31.545999999999999</v>
      </c>
      <c r="H1626" t="s">
        <v>2</v>
      </c>
      <c r="I1626">
        <v>23.38</v>
      </c>
      <c r="J1626" t="s">
        <v>2</v>
      </c>
      <c r="K1626" s="1" t="s">
        <v>160</v>
      </c>
      <c r="L1626" t="s">
        <v>161</v>
      </c>
      <c r="M1626" t="s">
        <v>5</v>
      </c>
      <c r="R1626">
        <v>1360220</v>
      </c>
      <c r="S1626">
        <v>3135</v>
      </c>
      <c r="T1626">
        <v>23.97</v>
      </c>
      <c r="U1626">
        <v>32.155999999999999</v>
      </c>
      <c r="V1626">
        <v>23.753</v>
      </c>
      <c r="W1626" t="s">
        <v>164</v>
      </c>
      <c r="X1626" t="s">
        <v>165</v>
      </c>
    </row>
    <row r="1627" spans="1:24" x14ac:dyDescent="0.25">
      <c r="A1627">
        <v>1360828</v>
      </c>
      <c r="B1627" t="s">
        <v>12</v>
      </c>
      <c r="C1627">
        <v>2925</v>
      </c>
      <c r="D1627" t="s">
        <v>1</v>
      </c>
      <c r="E1627">
        <v>23.4</v>
      </c>
      <c r="F1627" t="s">
        <v>2</v>
      </c>
      <c r="G1627">
        <v>30.423999999999999</v>
      </c>
      <c r="H1627" t="s">
        <v>2</v>
      </c>
      <c r="I1627">
        <v>22.873000000000001</v>
      </c>
      <c r="J1627" t="s">
        <v>2</v>
      </c>
      <c r="K1627" s="1" t="s">
        <v>160</v>
      </c>
      <c r="L1627" t="s">
        <v>161</v>
      </c>
      <c r="M1627" t="s">
        <v>5</v>
      </c>
      <c r="R1627">
        <v>1360226</v>
      </c>
      <c r="S1627">
        <v>2941</v>
      </c>
      <c r="T1627">
        <v>22.978999999999999</v>
      </c>
      <c r="U1627">
        <v>32.14</v>
      </c>
      <c r="V1627">
        <v>22.587</v>
      </c>
      <c r="W1627" t="s">
        <v>164</v>
      </c>
      <c r="X1627" t="s">
        <v>165</v>
      </c>
    </row>
    <row r="1628" spans="1:24" x14ac:dyDescent="0.25">
      <c r="A1628">
        <v>1360829</v>
      </c>
      <c r="B1628" t="s">
        <v>13</v>
      </c>
      <c r="C1628">
        <v>3388</v>
      </c>
      <c r="D1628" t="s">
        <v>1</v>
      </c>
      <c r="E1628">
        <v>23.905999999999999</v>
      </c>
      <c r="F1628" t="s">
        <v>2</v>
      </c>
      <c r="G1628">
        <v>30.98</v>
      </c>
      <c r="H1628" t="s">
        <v>2</v>
      </c>
      <c r="I1628">
        <v>23.439</v>
      </c>
      <c r="J1628" t="s">
        <v>2</v>
      </c>
      <c r="K1628" s="1" t="s">
        <v>160</v>
      </c>
      <c r="L1628" t="s">
        <v>161</v>
      </c>
      <c r="M1628" t="s">
        <v>5</v>
      </c>
      <c r="R1628">
        <v>1360239</v>
      </c>
      <c r="S1628">
        <v>2220</v>
      </c>
      <c r="T1628">
        <v>24.895</v>
      </c>
      <c r="U1628">
        <v>32.104999999999997</v>
      </c>
      <c r="V1628">
        <v>23.821000000000002</v>
      </c>
      <c r="W1628" t="s">
        <v>164</v>
      </c>
      <c r="X1628" t="s">
        <v>165</v>
      </c>
    </row>
    <row r="1629" spans="1:24" x14ac:dyDescent="0.25">
      <c r="A1629">
        <v>1360830</v>
      </c>
      <c r="B1629" t="s">
        <v>14</v>
      </c>
      <c r="C1629">
        <v>3689</v>
      </c>
      <c r="D1629" t="s">
        <v>1</v>
      </c>
      <c r="E1629">
        <v>24.488</v>
      </c>
      <c r="F1629" t="s">
        <v>2</v>
      </c>
      <c r="G1629">
        <v>32.697000000000003</v>
      </c>
      <c r="H1629" t="s">
        <v>2</v>
      </c>
      <c r="I1629">
        <v>24.128</v>
      </c>
      <c r="J1629" t="s">
        <v>2</v>
      </c>
      <c r="K1629" s="1" t="s">
        <v>160</v>
      </c>
      <c r="L1629" t="s">
        <v>161</v>
      </c>
      <c r="M1629" t="s">
        <v>5</v>
      </c>
      <c r="R1629">
        <v>1360231</v>
      </c>
      <c r="S1629">
        <v>3650</v>
      </c>
      <c r="T1629">
        <v>23.937999999999999</v>
      </c>
      <c r="U1629">
        <v>32.078000000000003</v>
      </c>
      <c r="V1629">
        <v>23.347000000000001</v>
      </c>
      <c r="W1629" t="s">
        <v>164</v>
      </c>
      <c r="X1629" t="s">
        <v>165</v>
      </c>
    </row>
    <row r="1630" spans="1:24" x14ac:dyDescent="0.25">
      <c r="A1630">
        <v>1360831</v>
      </c>
      <c r="B1630" t="s">
        <v>15</v>
      </c>
      <c r="C1630">
        <v>4040</v>
      </c>
      <c r="D1630" t="s">
        <v>1</v>
      </c>
      <c r="E1630">
        <v>23.555</v>
      </c>
      <c r="F1630" t="s">
        <v>2</v>
      </c>
      <c r="G1630">
        <v>31.693999999999999</v>
      </c>
      <c r="H1630" t="s">
        <v>2</v>
      </c>
      <c r="I1630">
        <v>23.361999999999998</v>
      </c>
      <c r="J1630" t="s">
        <v>2</v>
      </c>
      <c r="K1630" s="1" t="s">
        <v>160</v>
      </c>
      <c r="L1630" t="s">
        <v>161</v>
      </c>
      <c r="M1630" t="s">
        <v>5</v>
      </c>
      <c r="R1630">
        <v>1360193</v>
      </c>
      <c r="S1630">
        <v>3320</v>
      </c>
      <c r="T1630">
        <v>24.277000000000001</v>
      </c>
      <c r="U1630">
        <v>32.033999999999999</v>
      </c>
      <c r="V1630">
        <v>24.024999999999999</v>
      </c>
      <c r="W1630" t="s">
        <v>164</v>
      </c>
      <c r="X1630" t="s">
        <v>165</v>
      </c>
    </row>
    <row r="1631" spans="1:24" x14ac:dyDescent="0.25">
      <c r="A1631">
        <v>1360832</v>
      </c>
      <c r="B1631" t="s">
        <v>16</v>
      </c>
      <c r="C1631">
        <v>3390</v>
      </c>
      <c r="D1631" t="s">
        <v>1</v>
      </c>
      <c r="E1631">
        <v>23.234999999999999</v>
      </c>
      <c r="F1631" t="s">
        <v>2</v>
      </c>
      <c r="G1631">
        <v>32.228000000000002</v>
      </c>
      <c r="H1631" t="s">
        <v>2</v>
      </c>
      <c r="I1631">
        <v>23.149000000000001</v>
      </c>
      <c r="J1631" t="s">
        <v>2</v>
      </c>
      <c r="K1631" s="1" t="s">
        <v>160</v>
      </c>
      <c r="L1631" t="s">
        <v>161</v>
      </c>
      <c r="M1631" t="s">
        <v>5</v>
      </c>
      <c r="R1631">
        <v>1360230</v>
      </c>
      <c r="S1631">
        <v>2740</v>
      </c>
      <c r="T1631">
        <v>24.934000000000001</v>
      </c>
      <c r="U1631">
        <v>31.902999999999999</v>
      </c>
      <c r="V1631">
        <v>24.623999999999999</v>
      </c>
      <c r="W1631" t="s">
        <v>164</v>
      </c>
      <c r="X1631" t="s">
        <v>165</v>
      </c>
    </row>
    <row r="1632" spans="1:24" x14ac:dyDescent="0.25">
      <c r="A1632">
        <v>1360834</v>
      </c>
      <c r="B1632" t="s">
        <v>17</v>
      </c>
      <c r="C1632">
        <v>2920</v>
      </c>
      <c r="D1632" t="s">
        <v>1</v>
      </c>
      <c r="E1632">
        <v>21.984999999999999</v>
      </c>
      <c r="F1632" t="s">
        <v>2</v>
      </c>
      <c r="G1632">
        <v>27.556999999999999</v>
      </c>
      <c r="H1632" t="s">
        <v>2</v>
      </c>
      <c r="I1632">
        <v>22.032</v>
      </c>
      <c r="J1632" t="s">
        <v>2</v>
      </c>
      <c r="K1632" s="1" t="s">
        <v>160</v>
      </c>
      <c r="L1632" t="s">
        <v>161</v>
      </c>
      <c r="M1632" t="s">
        <v>5</v>
      </c>
      <c r="R1632">
        <v>1360228</v>
      </c>
      <c r="S1632">
        <v>2060</v>
      </c>
      <c r="T1632">
        <v>24.062000000000001</v>
      </c>
      <c r="U1632">
        <v>31.852</v>
      </c>
      <c r="V1632">
        <v>23.565999999999999</v>
      </c>
      <c r="W1632" t="s">
        <v>164</v>
      </c>
      <c r="X1632" t="s">
        <v>165</v>
      </c>
    </row>
    <row r="1633" spans="1:24" x14ac:dyDescent="0.25">
      <c r="A1633">
        <v>1360835</v>
      </c>
      <c r="B1633" t="s">
        <v>18</v>
      </c>
      <c r="C1633">
        <v>3590</v>
      </c>
      <c r="D1633" t="s">
        <v>1</v>
      </c>
      <c r="E1633">
        <v>22.774999999999999</v>
      </c>
      <c r="F1633" t="s">
        <v>2</v>
      </c>
      <c r="G1633">
        <v>31.428000000000001</v>
      </c>
      <c r="H1633" t="s">
        <v>2</v>
      </c>
      <c r="I1633">
        <v>22.606000000000002</v>
      </c>
      <c r="J1633" t="s">
        <v>2</v>
      </c>
      <c r="K1633" s="1" t="s">
        <v>160</v>
      </c>
      <c r="L1633" t="s">
        <v>161</v>
      </c>
      <c r="M1633" t="s">
        <v>5</v>
      </c>
      <c r="R1633">
        <v>1360232</v>
      </c>
      <c r="S1633">
        <v>2515</v>
      </c>
      <c r="T1633">
        <v>24.039000000000001</v>
      </c>
      <c r="U1633">
        <v>31.8</v>
      </c>
      <c r="V1633">
        <v>23.783000000000001</v>
      </c>
      <c r="W1633" t="s">
        <v>164</v>
      </c>
      <c r="X1633" t="s">
        <v>165</v>
      </c>
    </row>
    <row r="1634" spans="1:24" x14ac:dyDescent="0.25">
      <c r="A1634">
        <v>1360836</v>
      </c>
      <c r="B1634" t="s">
        <v>21</v>
      </c>
      <c r="C1634">
        <v>4402</v>
      </c>
      <c r="D1634" t="s">
        <v>1</v>
      </c>
      <c r="E1634">
        <v>22.832000000000001</v>
      </c>
      <c r="F1634" t="s">
        <v>2</v>
      </c>
      <c r="G1634">
        <v>31.114999999999998</v>
      </c>
      <c r="H1634" t="s">
        <v>2</v>
      </c>
      <c r="I1634">
        <v>22.454999999999998</v>
      </c>
      <c r="J1634" t="s">
        <v>2</v>
      </c>
      <c r="K1634" s="1" t="s">
        <v>160</v>
      </c>
      <c r="L1634" t="s">
        <v>161</v>
      </c>
      <c r="M1634" t="s">
        <v>5</v>
      </c>
      <c r="R1634">
        <v>1360240</v>
      </c>
      <c r="S1634">
        <v>2020</v>
      </c>
      <c r="T1634">
        <v>24.713000000000001</v>
      </c>
      <c r="U1634">
        <v>31.768000000000001</v>
      </c>
      <c r="V1634">
        <v>24.062000000000001</v>
      </c>
      <c r="W1634" t="s">
        <v>164</v>
      </c>
      <c r="X1634" t="s">
        <v>165</v>
      </c>
    </row>
    <row r="1635" spans="1:24" x14ac:dyDescent="0.25">
      <c r="A1635">
        <v>1360837</v>
      </c>
      <c r="B1635" t="s">
        <v>22</v>
      </c>
      <c r="C1635">
        <v>3626</v>
      </c>
      <c r="D1635" t="s">
        <v>1</v>
      </c>
      <c r="E1635">
        <v>23.113</v>
      </c>
      <c r="F1635" t="s">
        <v>2</v>
      </c>
      <c r="G1635">
        <v>31.463999999999999</v>
      </c>
      <c r="H1635" t="s">
        <v>2</v>
      </c>
      <c r="I1635">
        <v>22.76</v>
      </c>
      <c r="J1635" t="s">
        <v>2</v>
      </c>
      <c r="K1635" s="1" t="s">
        <v>160</v>
      </c>
      <c r="L1635" t="s">
        <v>161</v>
      </c>
      <c r="M1635" t="s">
        <v>5</v>
      </c>
      <c r="R1635">
        <v>1360241</v>
      </c>
      <c r="S1635">
        <v>2470</v>
      </c>
      <c r="T1635">
        <v>24.992000000000001</v>
      </c>
      <c r="U1635">
        <v>31.702999999999999</v>
      </c>
      <c r="V1635">
        <v>24.029</v>
      </c>
      <c r="W1635" t="s">
        <v>164</v>
      </c>
      <c r="X1635" t="s">
        <v>165</v>
      </c>
    </row>
    <row r="1636" spans="1:24" x14ac:dyDescent="0.25">
      <c r="A1636">
        <v>1360838</v>
      </c>
      <c r="B1636" t="s">
        <v>23</v>
      </c>
      <c r="C1636">
        <v>2921</v>
      </c>
      <c r="D1636" t="s">
        <v>1</v>
      </c>
      <c r="E1636">
        <v>23.343</v>
      </c>
      <c r="F1636" t="s">
        <v>2</v>
      </c>
      <c r="G1636">
        <v>32.012999999999998</v>
      </c>
      <c r="H1636" t="s">
        <v>2</v>
      </c>
      <c r="I1636">
        <v>23.068000000000001</v>
      </c>
      <c r="J1636" t="s">
        <v>2</v>
      </c>
      <c r="K1636" s="1" t="s">
        <v>160</v>
      </c>
      <c r="L1636" t="s">
        <v>161</v>
      </c>
      <c r="M1636" t="s">
        <v>5</v>
      </c>
      <c r="R1636">
        <v>1360237</v>
      </c>
      <c r="S1636">
        <v>4139</v>
      </c>
      <c r="T1636">
        <v>24.341000000000001</v>
      </c>
      <c r="U1636">
        <v>31.696999999999999</v>
      </c>
      <c r="V1636">
        <v>23.855</v>
      </c>
      <c r="W1636" t="s">
        <v>164</v>
      </c>
      <c r="X1636" t="s">
        <v>165</v>
      </c>
    </row>
    <row r="1637" spans="1:24" x14ac:dyDescent="0.25">
      <c r="A1637">
        <v>1360839</v>
      </c>
      <c r="B1637" t="s">
        <v>24</v>
      </c>
      <c r="C1637">
        <v>2846</v>
      </c>
      <c r="D1637" t="s">
        <v>1</v>
      </c>
      <c r="E1637">
        <v>22.515000000000001</v>
      </c>
      <c r="F1637" t="s">
        <v>2</v>
      </c>
      <c r="G1637">
        <v>31.106000000000002</v>
      </c>
      <c r="H1637" t="s">
        <v>2</v>
      </c>
      <c r="I1637">
        <v>22.306000000000001</v>
      </c>
      <c r="J1637" t="s">
        <v>2</v>
      </c>
      <c r="K1637" s="1" t="s">
        <v>160</v>
      </c>
      <c r="L1637" t="s">
        <v>161</v>
      </c>
      <c r="M1637" t="s">
        <v>5</v>
      </c>
      <c r="R1637">
        <v>1360222</v>
      </c>
      <c r="S1637">
        <v>2750</v>
      </c>
      <c r="T1637">
        <v>23.658999999999999</v>
      </c>
      <c r="U1637">
        <v>31.678999999999998</v>
      </c>
      <c r="V1637">
        <v>23.111999999999998</v>
      </c>
      <c r="W1637" t="s">
        <v>164</v>
      </c>
      <c r="X1637" t="s">
        <v>165</v>
      </c>
    </row>
    <row r="1638" spans="1:24" x14ac:dyDescent="0.25">
      <c r="A1638">
        <v>1360840</v>
      </c>
      <c r="B1638" t="s">
        <v>25</v>
      </c>
      <c r="C1638">
        <v>1220</v>
      </c>
      <c r="D1638" t="s">
        <v>1</v>
      </c>
      <c r="E1638">
        <v>24.388999999999999</v>
      </c>
      <c r="F1638" t="s">
        <v>2</v>
      </c>
      <c r="G1638">
        <v>33.898000000000003</v>
      </c>
      <c r="H1638" t="s">
        <v>2</v>
      </c>
      <c r="I1638">
        <v>23.9</v>
      </c>
      <c r="J1638" t="s">
        <v>2</v>
      </c>
      <c r="K1638" s="1" t="s">
        <v>160</v>
      </c>
      <c r="L1638" t="s">
        <v>161</v>
      </c>
      <c r="M1638" t="s">
        <v>5</v>
      </c>
      <c r="R1638">
        <v>1360208</v>
      </c>
      <c r="S1638">
        <v>2900</v>
      </c>
      <c r="T1638">
        <v>23.550999999999998</v>
      </c>
      <c r="U1638">
        <v>31.672999999999998</v>
      </c>
      <c r="V1638">
        <v>23.393000000000001</v>
      </c>
      <c r="W1638" t="s">
        <v>164</v>
      </c>
      <c r="X1638" t="s">
        <v>165</v>
      </c>
    </row>
    <row r="1639" spans="1:24" x14ac:dyDescent="0.25">
      <c r="A1639">
        <v>1360841</v>
      </c>
      <c r="B1639" t="s">
        <v>26</v>
      </c>
      <c r="C1639">
        <v>2530</v>
      </c>
      <c r="D1639" t="s">
        <v>1</v>
      </c>
      <c r="E1639">
        <v>23.643999999999998</v>
      </c>
      <c r="F1639" t="s">
        <v>2</v>
      </c>
      <c r="G1639">
        <v>32.262999999999998</v>
      </c>
      <c r="H1639" t="s">
        <v>2</v>
      </c>
      <c r="I1639">
        <v>23.297000000000001</v>
      </c>
      <c r="J1639" t="s">
        <v>2</v>
      </c>
      <c r="K1639" s="1" t="s">
        <v>160</v>
      </c>
      <c r="L1639" t="s">
        <v>161</v>
      </c>
      <c r="M1639" t="s">
        <v>5</v>
      </c>
      <c r="R1639">
        <v>1360196</v>
      </c>
      <c r="S1639">
        <v>3215</v>
      </c>
      <c r="T1639">
        <v>23.593</v>
      </c>
      <c r="U1639">
        <v>31.651</v>
      </c>
      <c r="V1639">
        <v>23.170999999999999</v>
      </c>
      <c r="W1639" t="s">
        <v>164</v>
      </c>
      <c r="X1639" t="s">
        <v>165</v>
      </c>
    </row>
    <row r="1640" spans="1:24" x14ac:dyDescent="0.25">
      <c r="A1640">
        <v>1360844</v>
      </c>
      <c r="B1640" t="s">
        <v>27</v>
      </c>
      <c r="C1640">
        <v>4390</v>
      </c>
      <c r="D1640" t="s">
        <v>1</v>
      </c>
      <c r="E1640">
        <v>23.672999999999998</v>
      </c>
      <c r="F1640" t="s">
        <v>2</v>
      </c>
      <c r="G1640">
        <v>31.443999999999999</v>
      </c>
      <c r="H1640" t="s">
        <v>2</v>
      </c>
      <c r="I1640">
        <v>22.975999999999999</v>
      </c>
      <c r="J1640" t="s">
        <v>2</v>
      </c>
      <c r="K1640" s="1" t="s">
        <v>160</v>
      </c>
      <c r="L1640" t="s">
        <v>161</v>
      </c>
      <c r="M1640" t="s">
        <v>5</v>
      </c>
      <c r="R1640">
        <v>1360197</v>
      </c>
      <c r="S1640">
        <v>3645</v>
      </c>
      <c r="T1640">
        <v>23.239000000000001</v>
      </c>
      <c r="U1640">
        <v>31.641999999999999</v>
      </c>
      <c r="V1640">
        <v>23.024999999999999</v>
      </c>
      <c r="W1640" t="s">
        <v>164</v>
      </c>
      <c r="X1640" t="s">
        <v>165</v>
      </c>
    </row>
    <row r="1641" spans="1:24" x14ac:dyDescent="0.25">
      <c r="A1641">
        <v>1360846</v>
      </c>
      <c r="B1641" t="s">
        <v>28</v>
      </c>
      <c r="C1641">
        <v>1961</v>
      </c>
      <c r="D1641" t="s">
        <v>1</v>
      </c>
      <c r="E1641">
        <v>24.97</v>
      </c>
      <c r="F1641" t="s">
        <v>2</v>
      </c>
      <c r="G1641">
        <v>32.237000000000002</v>
      </c>
      <c r="H1641" t="s">
        <v>2</v>
      </c>
      <c r="I1641">
        <v>25.23</v>
      </c>
      <c r="J1641" t="s">
        <v>2</v>
      </c>
      <c r="K1641" s="1" t="s">
        <v>160</v>
      </c>
      <c r="L1641" t="s">
        <v>161</v>
      </c>
      <c r="M1641" t="s">
        <v>5</v>
      </c>
      <c r="R1641">
        <v>1360247</v>
      </c>
      <c r="S1641">
        <v>1550</v>
      </c>
      <c r="T1641">
        <v>23.728999999999999</v>
      </c>
      <c r="U1641">
        <v>31.605</v>
      </c>
      <c r="V1641">
        <v>22.887</v>
      </c>
      <c r="W1641" t="s">
        <v>164</v>
      </c>
      <c r="X1641" t="s">
        <v>165</v>
      </c>
    </row>
    <row r="1642" spans="1:24" x14ac:dyDescent="0.25">
      <c r="A1642">
        <v>1360847</v>
      </c>
      <c r="B1642" t="s">
        <v>29</v>
      </c>
      <c r="C1642">
        <v>2863</v>
      </c>
      <c r="D1642" t="s">
        <v>1</v>
      </c>
      <c r="E1642">
        <v>24.984999999999999</v>
      </c>
      <c r="F1642" t="s">
        <v>2</v>
      </c>
      <c r="G1642">
        <v>32.439</v>
      </c>
      <c r="H1642" t="s">
        <v>2</v>
      </c>
      <c r="I1642">
        <v>24.306000000000001</v>
      </c>
      <c r="J1642" t="s">
        <v>2</v>
      </c>
      <c r="K1642" s="1" t="s">
        <v>160</v>
      </c>
      <c r="L1642" t="s">
        <v>161</v>
      </c>
      <c r="M1642" t="s">
        <v>5</v>
      </c>
      <c r="R1642">
        <v>1360236</v>
      </c>
      <c r="S1642">
        <v>3246</v>
      </c>
      <c r="T1642">
        <v>24.184999999999999</v>
      </c>
      <c r="U1642">
        <v>31.55</v>
      </c>
      <c r="V1642">
        <v>23.986000000000001</v>
      </c>
      <c r="W1642" t="s">
        <v>164</v>
      </c>
      <c r="X1642" t="s">
        <v>165</v>
      </c>
    </row>
    <row r="1643" spans="1:24" x14ac:dyDescent="0.25">
      <c r="A1643">
        <v>1360848</v>
      </c>
      <c r="B1643" t="s">
        <v>30</v>
      </c>
      <c r="C1643">
        <v>2775</v>
      </c>
      <c r="D1643" t="s">
        <v>1</v>
      </c>
      <c r="E1643">
        <v>23.4</v>
      </c>
      <c r="F1643" t="s">
        <v>2</v>
      </c>
      <c r="G1643">
        <v>31.568999999999999</v>
      </c>
      <c r="H1643" t="s">
        <v>2</v>
      </c>
      <c r="I1643">
        <v>23.004999999999999</v>
      </c>
      <c r="J1643" t="s">
        <v>2</v>
      </c>
      <c r="K1643" s="1" t="s">
        <v>160</v>
      </c>
      <c r="L1643" t="s">
        <v>161</v>
      </c>
      <c r="M1643" t="s">
        <v>5</v>
      </c>
      <c r="R1643">
        <v>1360214</v>
      </c>
      <c r="S1643">
        <v>3005</v>
      </c>
      <c r="T1643">
        <v>24.434999999999999</v>
      </c>
      <c r="U1643">
        <v>31.547000000000001</v>
      </c>
      <c r="V1643">
        <v>23.457000000000001</v>
      </c>
      <c r="W1643" t="s">
        <v>164</v>
      </c>
      <c r="X1643" t="s">
        <v>165</v>
      </c>
    </row>
    <row r="1644" spans="1:24" x14ac:dyDescent="0.25">
      <c r="A1644">
        <v>1360850</v>
      </c>
      <c r="B1644" t="s">
        <v>31</v>
      </c>
      <c r="C1644">
        <v>2720</v>
      </c>
      <c r="D1644" t="s">
        <v>1</v>
      </c>
      <c r="E1644">
        <v>23.140999999999998</v>
      </c>
      <c r="F1644" t="s">
        <v>2</v>
      </c>
      <c r="G1644">
        <v>32.405000000000001</v>
      </c>
      <c r="H1644" t="s">
        <v>2</v>
      </c>
      <c r="I1644">
        <v>22.928999999999998</v>
      </c>
      <c r="J1644" t="s">
        <v>2</v>
      </c>
      <c r="K1644" s="1" t="s">
        <v>160</v>
      </c>
      <c r="L1644" t="s">
        <v>161</v>
      </c>
      <c r="M1644" t="s">
        <v>5</v>
      </c>
      <c r="R1644">
        <v>1360200</v>
      </c>
      <c r="S1644">
        <v>970</v>
      </c>
      <c r="T1644">
        <v>22.683</v>
      </c>
      <c r="U1644">
        <v>31.474</v>
      </c>
      <c r="V1644">
        <v>23.164000000000001</v>
      </c>
      <c r="W1644" t="s">
        <v>164</v>
      </c>
      <c r="X1644" t="s">
        <v>165</v>
      </c>
    </row>
    <row r="1645" spans="1:24" x14ac:dyDescent="0.25">
      <c r="A1645">
        <v>1360843</v>
      </c>
      <c r="B1645" t="s">
        <v>32</v>
      </c>
      <c r="C1645">
        <v>2350</v>
      </c>
      <c r="D1645" t="s">
        <v>1</v>
      </c>
      <c r="E1645">
        <v>23.170999999999999</v>
      </c>
      <c r="F1645" t="s">
        <v>2</v>
      </c>
      <c r="G1645">
        <v>31.51</v>
      </c>
      <c r="H1645" t="s">
        <v>2</v>
      </c>
      <c r="I1645">
        <v>22.863</v>
      </c>
      <c r="J1645" t="s">
        <v>2</v>
      </c>
      <c r="K1645" s="1" t="s">
        <v>160</v>
      </c>
      <c r="L1645" t="s">
        <v>161</v>
      </c>
      <c r="M1645" t="s">
        <v>5</v>
      </c>
      <c r="R1645">
        <v>1360221</v>
      </c>
      <c r="S1645">
        <v>2725</v>
      </c>
      <c r="T1645">
        <v>23.875</v>
      </c>
      <c r="U1645">
        <v>31.42</v>
      </c>
      <c r="V1645">
        <v>22.986999999999998</v>
      </c>
      <c r="W1645" t="s">
        <v>164</v>
      </c>
      <c r="X1645" t="s">
        <v>165</v>
      </c>
    </row>
    <row r="1646" spans="1:24" x14ac:dyDescent="0.25">
      <c r="A1646">
        <v>1360842</v>
      </c>
      <c r="B1646" t="s">
        <v>33</v>
      </c>
      <c r="C1646">
        <v>3523</v>
      </c>
      <c r="D1646" t="s">
        <v>19</v>
      </c>
      <c r="E1646">
        <v>24.35</v>
      </c>
      <c r="F1646" t="s">
        <v>2</v>
      </c>
      <c r="G1646">
        <v>34.380000000000003</v>
      </c>
      <c r="H1646" t="s">
        <v>20</v>
      </c>
      <c r="I1646">
        <v>23.945</v>
      </c>
      <c r="J1646" t="s">
        <v>2</v>
      </c>
      <c r="K1646" s="1" t="s">
        <v>160</v>
      </c>
      <c r="L1646" t="s">
        <v>161</v>
      </c>
      <c r="M1646" t="s">
        <v>5</v>
      </c>
      <c r="R1646">
        <v>1360245</v>
      </c>
      <c r="S1646">
        <v>3252</v>
      </c>
      <c r="T1646">
        <v>23.710999999999999</v>
      </c>
      <c r="U1646">
        <v>31.414000000000001</v>
      </c>
      <c r="V1646">
        <v>23.442</v>
      </c>
      <c r="W1646" t="s">
        <v>164</v>
      </c>
      <c r="X1646" t="s">
        <v>165</v>
      </c>
    </row>
    <row r="1647" spans="1:24" x14ac:dyDescent="0.25">
      <c r="A1647">
        <v>1360851</v>
      </c>
      <c r="B1647" t="s">
        <v>34</v>
      </c>
      <c r="C1647">
        <v>3675</v>
      </c>
      <c r="D1647" t="s">
        <v>1</v>
      </c>
      <c r="E1647">
        <v>23.608000000000001</v>
      </c>
      <c r="F1647" t="s">
        <v>2</v>
      </c>
      <c r="G1647">
        <v>31.919</v>
      </c>
      <c r="H1647" t="s">
        <v>2</v>
      </c>
      <c r="I1647">
        <v>22.978000000000002</v>
      </c>
      <c r="J1647" t="s">
        <v>2</v>
      </c>
      <c r="K1647" s="1" t="s">
        <v>160</v>
      </c>
      <c r="L1647" t="s">
        <v>161</v>
      </c>
      <c r="M1647" t="s">
        <v>5</v>
      </c>
      <c r="R1647">
        <v>1360244</v>
      </c>
      <c r="S1647">
        <v>3583</v>
      </c>
      <c r="T1647">
        <v>23.213999999999999</v>
      </c>
      <c r="U1647">
        <v>31.414000000000001</v>
      </c>
      <c r="V1647">
        <v>22.893000000000001</v>
      </c>
      <c r="W1647" t="s">
        <v>164</v>
      </c>
      <c r="X1647" t="s">
        <v>165</v>
      </c>
    </row>
    <row r="1648" spans="1:24" x14ac:dyDescent="0.25">
      <c r="A1648">
        <v>1360444</v>
      </c>
      <c r="B1648" t="s">
        <v>0</v>
      </c>
      <c r="C1648">
        <v>3600</v>
      </c>
      <c r="D1648" t="s">
        <v>19</v>
      </c>
      <c r="E1648">
        <v>29.989000000000001</v>
      </c>
      <c r="F1648" t="s">
        <v>127</v>
      </c>
      <c r="G1648">
        <v>36.993000000000002</v>
      </c>
      <c r="H1648" t="s">
        <v>127</v>
      </c>
      <c r="I1648">
        <v>30.766999999999999</v>
      </c>
      <c r="J1648" t="s">
        <v>127</v>
      </c>
      <c r="K1648" s="1" t="s">
        <v>162</v>
      </c>
      <c r="L1648" t="s">
        <v>163</v>
      </c>
      <c r="M1648" t="s">
        <v>45</v>
      </c>
      <c r="R1648">
        <v>1360219</v>
      </c>
      <c r="S1648">
        <v>2755</v>
      </c>
      <c r="T1648">
        <v>23.635999999999999</v>
      </c>
      <c r="U1648">
        <v>31.407</v>
      </c>
      <c r="V1648">
        <v>23.305</v>
      </c>
      <c r="W1648" t="s">
        <v>164</v>
      </c>
      <c r="X1648" t="s">
        <v>165</v>
      </c>
    </row>
    <row r="1649" spans="1:24" x14ac:dyDescent="0.25">
      <c r="A1649">
        <v>1360445</v>
      </c>
      <c r="B1649" t="s">
        <v>6</v>
      </c>
      <c r="C1649">
        <v>2395</v>
      </c>
      <c r="D1649" t="s">
        <v>1</v>
      </c>
      <c r="E1649">
        <v>22.986999999999998</v>
      </c>
      <c r="F1649" t="s">
        <v>2</v>
      </c>
      <c r="G1649">
        <v>31.552</v>
      </c>
      <c r="H1649" t="s">
        <v>2</v>
      </c>
      <c r="I1649">
        <v>22.666</v>
      </c>
      <c r="J1649" t="s">
        <v>2</v>
      </c>
      <c r="K1649" s="1" t="s">
        <v>162</v>
      </c>
      <c r="L1649" t="s">
        <v>163</v>
      </c>
      <c r="M1649" t="s">
        <v>45</v>
      </c>
      <c r="R1649">
        <v>1360199</v>
      </c>
      <c r="S1649">
        <v>3345</v>
      </c>
      <c r="T1649">
        <v>23.42</v>
      </c>
      <c r="U1649">
        <v>31.31</v>
      </c>
      <c r="V1649">
        <v>23.366</v>
      </c>
      <c r="W1649" t="s">
        <v>164</v>
      </c>
      <c r="X1649" t="s">
        <v>165</v>
      </c>
    </row>
    <row r="1650" spans="1:24" x14ac:dyDescent="0.25">
      <c r="A1650">
        <v>1360447</v>
      </c>
      <c r="B1650" t="s">
        <v>7</v>
      </c>
      <c r="C1650">
        <v>3742</v>
      </c>
      <c r="D1650" t="s">
        <v>1</v>
      </c>
      <c r="E1650">
        <v>23.821999999999999</v>
      </c>
      <c r="F1650" t="s">
        <v>2</v>
      </c>
      <c r="G1650">
        <v>30.798999999999999</v>
      </c>
      <c r="H1650" t="s">
        <v>2</v>
      </c>
      <c r="I1650">
        <v>23.901</v>
      </c>
      <c r="J1650" t="s">
        <v>2</v>
      </c>
      <c r="K1650" s="1" t="s">
        <v>162</v>
      </c>
      <c r="L1650" t="s">
        <v>163</v>
      </c>
      <c r="M1650" t="s">
        <v>45</v>
      </c>
      <c r="R1650">
        <v>1360242</v>
      </c>
      <c r="S1650">
        <v>3255</v>
      </c>
      <c r="T1650">
        <v>23.881</v>
      </c>
      <c r="U1650">
        <v>31.282</v>
      </c>
      <c r="V1650">
        <v>24.027000000000001</v>
      </c>
      <c r="W1650" t="s">
        <v>164</v>
      </c>
      <c r="X1650" t="s">
        <v>165</v>
      </c>
    </row>
    <row r="1651" spans="1:24" x14ac:dyDescent="0.25">
      <c r="A1651">
        <v>1360448</v>
      </c>
      <c r="B1651" t="s">
        <v>8</v>
      </c>
      <c r="C1651">
        <v>3010</v>
      </c>
      <c r="D1651" t="s">
        <v>1</v>
      </c>
      <c r="E1651">
        <v>23.274000000000001</v>
      </c>
      <c r="F1651" t="s">
        <v>2</v>
      </c>
      <c r="G1651">
        <v>31.625</v>
      </c>
      <c r="H1651" t="s">
        <v>2</v>
      </c>
      <c r="I1651">
        <v>23.391999999999999</v>
      </c>
      <c r="J1651" t="s">
        <v>2</v>
      </c>
      <c r="K1651" s="1" t="s">
        <v>162</v>
      </c>
      <c r="L1651" t="s">
        <v>163</v>
      </c>
      <c r="M1651" t="s">
        <v>45</v>
      </c>
      <c r="R1651">
        <v>1360191</v>
      </c>
      <c r="S1651">
        <v>3187</v>
      </c>
      <c r="T1651">
        <v>23.885000000000002</v>
      </c>
      <c r="U1651">
        <v>31.257000000000001</v>
      </c>
      <c r="V1651">
        <v>23.33</v>
      </c>
      <c r="W1651" t="s">
        <v>164</v>
      </c>
      <c r="X1651" t="s">
        <v>165</v>
      </c>
    </row>
    <row r="1652" spans="1:24" x14ac:dyDescent="0.25">
      <c r="A1652">
        <v>1360572</v>
      </c>
      <c r="B1652" t="s">
        <v>9</v>
      </c>
      <c r="C1652">
        <v>2990</v>
      </c>
      <c r="D1652" t="s">
        <v>1</v>
      </c>
      <c r="E1652">
        <v>22.478000000000002</v>
      </c>
      <c r="F1652" t="s">
        <v>2</v>
      </c>
      <c r="G1652">
        <v>31.838000000000001</v>
      </c>
      <c r="H1652" t="s">
        <v>2</v>
      </c>
      <c r="I1652">
        <v>22.684999999999999</v>
      </c>
      <c r="J1652" t="s">
        <v>2</v>
      </c>
      <c r="K1652" s="1" t="s">
        <v>162</v>
      </c>
      <c r="L1652" t="s">
        <v>163</v>
      </c>
      <c r="M1652" t="s">
        <v>45</v>
      </c>
      <c r="R1652">
        <v>1360211</v>
      </c>
      <c r="S1652">
        <v>2290</v>
      </c>
      <c r="T1652">
        <v>24.73</v>
      </c>
      <c r="U1652">
        <v>31.177</v>
      </c>
      <c r="V1652">
        <v>24.141999999999999</v>
      </c>
      <c r="W1652" t="s">
        <v>164</v>
      </c>
      <c r="X1652" t="s">
        <v>165</v>
      </c>
    </row>
    <row r="1653" spans="1:24" x14ac:dyDescent="0.25">
      <c r="A1653">
        <v>1360573</v>
      </c>
      <c r="B1653" t="s">
        <v>10</v>
      </c>
      <c r="C1653">
        <v>3141</v>
      </c>
      <c r="D1653" t="s">
        <v>1</v>
      </c>
      <c r="E1653">
        <v>23.588000000000001</v>
      </c>
      <c r="F1653" t="s">
        <v>2</v>
      </c>
      <c r="G1653">
        <v>31.754999999999999</v>
      </c>
      <c r="H1653" t="s">
        <v>2</v>
      </c>
      <c r="I1653">
        <v>23.901</v>
      </c>
      <c r="J1653" t="s">
        <v>2</v>
      </c>
      <c r="K1653" s="1" t="s">
        <v>162</v>
      </c>
      <c r="L1653" t="s">
        <v>163</v>
      </c>
      <c r="M1653" t="s">
        <v>45</v>
      </c>
      <c r="R1653">
        <v>1360229</v>
      </c>
      <c r="S1653">
        <v>3311</v>
      </c>
      <c r="T1653">
        <v>23.245000000000001</v>
      </c>
      <c r="U1653">
        <v>31.141999999999999</v>
      </c>
      <c r="V1653">
        <v>22.908000000000001</v>
      </c>
      <c r="W1653" t="s">
        <v>164</v>
      </c>
      <c r="X1653" t="s">
        <v>165</v>
      </c>
    </row>
    <row r="1654" spans="1:24" x14ac:dyDescent="0.25">
      <c r="A1654">
        <v>1360574</v>
      </c>
      <c r="B1654" t="s">
        <v>11</v>
      </c>
      <c r="C1654">
        <v>4257</v>
      </c>
      <c r="D1654" t="s">
        <v>1</v>
      </c>
      <c r="E1654">
        <v>22.905999999999999</v>
      </c>
      <c r="F1654" t="s">
        <v>2</v>
      </c>
      <c r="G1654">
        <v>31.568999999999999</v>
      </c>
      <c r="H1654" t="s">
        <v>2</v>
      </c>
      <c r="I1654">
        <v>23.04</v>
      </c>
      <c r="J1654" t="s">
        <v>2</v>
      </c>
      <c r="K1654" s="1" t="s">
        <v>162</v>
      </c>
      <c r="L1654" t="s">
        <v>163</v>
      </c>
      <c r="M1654" t="s">
        <v>45</v>
      </c>
      <c r="R1654">
        <v>1360249</v>
      </c>
      <c r="S1654">
        <v>3674</v>
      </c>
      <c r="T1654">
        <v>23.122</v>
      </c>
      <c r="U1654">
        <v>31.14</v>
      </c>
      <c r="V1654">
        <v>22.529</v>
      </c>
      <c r="W1654" t="s">
        <v>164</v>
      </c>
      <c r="X1654" t="s">
        <v>165</v>
      </c>
    </row>
    <row r="1655" spans="1:24" x14ac:dyDescent="0.25">
      <c r="A1655">
        <v>1360575</v>
      </c>
      <c r="B1655" t="s">
        <v>12</v>
      </c>
      <c r="C1655">
        <v>3326</v>
      </c>
      <c r="D1655" t="s">
        <v>1</v>
      </c>
      <c r="E1655">
        <v>22.539000000000001</v>
      </c>
      <c r="F1655" t="s">
        <v>2</v>
      </c>
      <c r="G1655">
        <v>31.111000000000001</v>
      </c>
      <c r="H1655" t="s">
        <v>2</v>
      </c>
      <c r="I1655">
        <v>22.713999999999999</v>
      </c>
      <c r="J1655" t="s">
        <v>2</v>
      </c>
      <c r="K1655" s="1" t="s">
        <v>162</v>
      </c>
      <c r="L1655" t="s">
        <v>163</v>
      </c>
      <c r="M1655" t="s">
        <v>45</v>
      </c>
      <c r="R1655">
        <v>1360251</v>
      </c>
      <c r="S1655">
        <v>2264</v>
      </c>
      <c r="T1655">
        <v>23.244</v>
      </c>
      <c r="U1655">
        <v>31.114999999999998</v>
      </c>
      <c r="V1655">
        <v>23.088000000000001</v>
      </c>
      <c r="W1655" t="s">
        <v>164</v>
      </c>
      <c r="X1655" t="s">
        <v>165</v>
      </c>
    </row>
    <row r="1656" spans="1:24" x14ac:dyDescent="0.25">
      <c r="A1656">
        <v>1360576</v>
      </c>
      <c r="B1656" t="s">
        <v>13</v>
      </c>
      <c r="C1656">
        <v>3061</v>
      </c>
      <c r="D1656" t="s">
        <v>1</v>
      </c>
      <c r="E1656">
        <v>22.867999999999999</v>
      </c>
      <c r="F1656" t="s">
        <v>2</v>
      </c>
      <c r="G1656">
        <v>31.097999999999999</v>
      </c>
      <c r="H1656" t="s">
        <v>2</v>
      </c>
      <c r="I1656">
        <v>23.091000000000001</v>
      </c>
      <c r="J1656" t="s">
        <v>2</v>
      </c>
      <c r="K1656" s="1" t="s">
        <v>162</v>
      </c>
      <c r="L1656" t="s">
        <v>163</v>
      </c>
      <c r="M1656" t="s">
        <v>45</v>
      </c>
      <c r="R1656">
        <v>1360246</v>
      </c>
      <c r="S1656">
        <v>3175</v>
      </c>
      <c r="T1656">
        <v>24.67</v>
      </c>
      <c r="U1656">
        <v>31.114999999999998</v>
      </c>
      <c r="V1656">
        <v>24.535</v>
      </c>
      <c r="W1656" t="s">
        <v>164</v>
      </c>
      <c r="X1656" t="s">
        <v>165</v>
      </c>
    </row>
    <row r="1657" spans="1:24" x14ac:dyDescent="0.25">
      <c r="A1657">
        <v>1360577</v>
      </c>
      <c r="B1657" t="s">
        <v>14</v>
      </c>
      <c r="C1657">
        <v>2940</v>
      </c>
      <c r="D1657" t="s">
        <v>1</v>
      </c>
      <c r="E1657">
        <v>22.425000000000001</v>
      </c>
      <c r="F1657" t="s">
        <v>2</v>
      </c>
      <c r="G1657">
        <v>27.707000000000001</v>
      </c>
      <c r="H1657" t="s">
        <v>2</v>
      </c>
      <c r="I1657">
        <v>22.66</v>
      </c>
      <c r="J1657" t="s">
        <v>2</v>
      </c>
      <c r="K1657" s="1" t="s">
        <v>162</v>
      </c>
      <c r="L1657" t="s">
        <v>163</v>
      </c>
      <c r="M1657" t="s">
        <v>45</v>
      </c>
      <c r="R1657">
        <v>1360206</v>
      </c>
      <c r="S1657">
        <v>2910</v>
      </c>
      <c r="T1657">
        <v>23.236999999999998</v>
      </c>
      <c r="U1657">
        <v>31.091000000000001</v>
      </c>
      <c r="V1657">
        <v>22.863</v>
      </c>
      <c r="W1657" t="s">
        <v>164</v>
      </c>
      <c r="X1657" t="s">
        <v>165</v>
      </c>
    </row>
    <row r="1658" spans="1:24" x14ac:dyDescent="0.25">
      <c r="A1658">
        <v>1360578</v>
      </c>
      <c r="B1658" t="s">
        <v>15</v>
      </c>
      <c r="C1658">
        <v>4045</v>
      </c>
      <c r="D1658" t="s">
        <v>1</v>
      </c>
      <c r="E1658">
        <v>22.516999999999999</v>
      </c>
      <c r="F1658" t="s">
        <v>2</v>
      </c>
      <c r="G1658">
        <v>29.687999999999999</v>
      </c>
      <c r="H1658" t="s">
        <v>2</v>
      </c>
      <c r="I1658">
        <v>23.597999999999999</v>
      </c>
      <c r="J1658" t="s">
        <v>2</v>
      </c>
      <c r="K1658" s="1" t="s">
        <v>162</v>
      </c>
      <c r="L1658" t="s">
        <v>163</v>
      </c>
      <c r="M1658" t="s">
        <v>45</v>
      </c>
      <c r="R1658">
        <v>1360216</v>
      </c>
      <c r="S1658">
        <v>3055</v>
      </c>
      <c r="T1658">
        <v>23.908000000000001</v>
      </c>
      <c r="U1658">
        <v>30.920999999999999</v>
      </c>
      <c r="V1658">
        <v>23.452000000000002</v>
      </c>
      <c r="W1658" t="s">
        <v>164</v>
      </c>
      <c r="X1658" t="s">
        <v>165</v>
      </c>
    </row>
    <row r="1659" spans="1:24" x14ac:dyDescent="0.25">
      <c r="A1659">
        <v>1360579</v>
      </c>
      <c r="B1659" t="s">
        <v>16</v>
      </c>
      <c r="C1659">
        <v>3813</v>
      </c>
      <c r="D1659" t="s">
        <v>1</v>
      </c>
      <c r="E1659">
        <v>23.356000000000002</v>
      </c>
      <c r="F1659" t="s">
        <v>2</v>
      </c>
      <c r="G1659">
        <v>30.893000000000001</v>
      </c>
      <c r="H1659" t="s">
        <v>2</v>
      </c>
      <c r="I1659">
        <v>23.695</v>
      </c>
      <c r="J1659" t="s">
        <v>2</v>
      </c>
      <c r="K1659" s="1" t="s">
        <v>162</v>
      </c>
      <c r="L1659" t="s">
        <v>163</v>
      </c>
      <c r="M1659" t="s">
        <v>45</v>
      </c>
      <c r="R1659">
        <v>1360201</v>
      </c>
      <c r="S1659">
        <v>2220</v>
      </c>
      <c r="T1659">
        <v>23.469000000000001</v>
      </c>
      <c r="U1659">
        <v>30.888000000000002</v>
      </c>
      <c r="V1659">
        <v>23.236000000000001</v>
      </c>
      <c r="W1659" t="s">
        <v>164</v>
      </c>
      <c r="X1659" t="s">
        <v>165</v>
      </c>
    </row>
    <row r="1660" spans="1:24" x14ac:dyDescent="0.25">
      <c r="A1660">
        <v>1360580</v>
      </c>
      <c r="B1660" t="s">
        <v>17</v>
      </c>
      <c r="C1660">
        <v>3331</v>
      </c>
      <c r="D1660" t="s">
        <v>1</v>
      </c>
      <c r="E1660">
        <v>22.85</v>
      </c>
      <c r="F1660" t="s">
        <v>2</v>
      </c>
      <c r="G1660">
        <v>31.454999999999998</v>
      </c>
      <c r="H1660" t="s">
        <v>2</v>
      </c>
      <c r="I1660">
        <v>23.109000000000002</v>
      </c>
      <c r="J1660" t="s">
        <v>2</v>
      </c>
      <c r="K1660" s="1" t="s">
        <v>162</v>
      </c>
      <c r="L1660" t="s">
        <v>163</v>
      </c>
      <c r="M1660" t="s">
        <v>45</v>
      </c>
      <c r="R1660">
        <v>1360192</v>
      </c>
      <c r="S1660">
        <v>3608</v>
      </c>
      <c r="T1660">
        <v>23.477</v>
      </c>
      <c r="U1660">
        <v>30.818999999999999</v>
      </c>
      <c r="V1660">
        <v>23.382999999999999</v>
      </c>
      <c r="W1660" t="s">
        <v>164</v>
      </c>
      <c r="X1660" t="s">
        <v>165</v>
      </c>
    </row>
    <row r="1661" spans="1:24" x14ac:dyDescent="0.25">
      <c r="A1661">
        <v>1360581</v>
      </c>
      <c r="B1661" t="s">
        <v>18</v>
      </c>
      <c r="C1661">
        <v>4045</v>
      </c>
      <c r="D1661" t="s">
        <v>1</v>
      </c>
      <c r="E1661">
        <v>23.064</v>
      </c>
      <c r="F1661" t="s">
        <v>2</v>
      </c>
      <c r="G1661">
        <v>30.907</v>
      </c>
      <c r="H1661" t="s">
        <v>2</v>
      </c>
      <c r="I1661">
        <v>23.169</v>
      </c>
      <c r="J1661" t="s">
        <v>2</v>
      </c>
      <c r="K1661" s="1" t="s">
        <v>162</v>
      </c>
      <c r="L1661" t="s">
        <v>163</v>
      </c>
      <c r="M1661" t="s">
        <v>45</v>
      </c>
      <c r="R1661">
        <v>1360215</v>
      </c>
      <c r="S1661">
        <v>3260</v>
      </c>
      <c r="T1661">
        <v>24.189</v>
      </c>
      <c r="U1661">
        <v>30.795000000000002</v>
      </c>
      <c r="V1661">
        <v>23.914999999999999</v>
      </c>
      <c r="W1661" t="s">
        <v>164</v>
      </c>
      <c r="X1661" t="s">
        <v>165</v>
      </c>
    </row>
    <row r="1662" spans="1:24" x14ac:dyDescent="0.25">
      <c r="A1662">
        <v>1360582</v>
      </c>
      <c r="B1662" t="s">
        <v>21</v>
      </c>
      <c r="C1662">
        <v>2780</v>
      </c>
      <c r="D1662" t="s">
        <v>1</v>
      </c>
      <c r="E1662">
        <v>22.361000000000001</v>
      </c>
      <c r="F1662" t="s">
        <v>2</v>
      </c>
      <c r="G1662">
        <v>28.992999999999999</v>
      </c>
      <c r="H1662" t="s">
        <v>2</v>
      </c>
      <c r="I1662">
        <v>22.547999999999998</v>
      </c>
      <c r="J1662" t="s">
        <v>2</v>
      </c>
      <c r="K1662" s="1" t="s">
        <v>162</v>
      </c>
      <c r="L1662" t="s">
        <v>163</v>
      </c>
      <c r="M1662" t="s">
        <v>45</v>
      </c>
      <c r="R1662">
        <v>1360212</v>
      </c>
      <c r="S1662">
        <v>3070</v>
      </c>
      <c r="T1662">
        <v>23.375</v>
      </c>
      <c r="U1662">
        <v>30.698</v>
      </c>
      <c r="V1662">
        <v>23.268000000000001</v>
      </c>
      <c r="W1662" t="s">
        <v>164</v>
      </c>
      <c r="X1662" t="s">
        <v>165</v>
      </c>
    </row>
    <row r="1663" spans="1:24" x14ac:dyDescent="0.25">
      <c r="A1663">
        <v>1360584</v>
      </c>
      <c r="B1663" t="s">
        <v>22</v>
      </c>
      <c r="C1663">
        <v>3505</v>
      </c>
      <c r="D1663" t="s">
        <v>1</v>
      </c>
      <c r="E1663">
        <v>22.114000000000001</v>
      </c>
      <c r="F1663" t="s">
        <v>2</v>
      </c>
      <c r="G1663">
        <v>30.972000000000001</v>
      </c>
      <c r="H1663" t="s">
        <v>2</v>
      </c>
      <c r="I1663">
        <v>22.37</v>
      </c>
      <c r="J1663" t="s">
        <v>2</v>
      </c>
      <c r="K1663" s="1" t="s">
        <v>162</v>
      </c>
      <c r="L1663" t="s">
        <v>163</v>
      </c>
      <c r="M1663" t="s">
        <v>45</v>
      </c>
      <c r="R1663">
        <v>1360213</v>
      </c>
      <c r="S1663">
        <v>3015</v>
      </c>
      <c r="T1663">
        <v>23.038</v>
      </c>
      <c r="U1663">
        <v>30.623999999999999</v>
      </c>
      <c r="V1663">
        <v>22.452000000000002</v>
      </c>
      <c r="W1663" t="s">
        <v>164</v>
      </c>
      <c r="X1663" t="s">
        <v>165</v>
      </c>
    </row>
    <row r="1664" spans="1:24" x14ac:dyDescent="0.25">
      <c r="A1664">
        <v>1360585</v>
      </c>
      <c r="B1664" t="s">
        <v>23</v>
      </c>
      <c r="C1664">
        <v>4555</v>
      </c>
      <c r="D1664" t="s">
        <v>1</v>
      </c>
      <c r="E1664">
        <v>22.843</v>
      </c>
      <c r="F1664" t="s">
        <v>2</v>
      </c>
      <c r="G1664">
        <v>31.638999999999999</v>
      </c>
      <c r="H1664" t="s">
        <v>2</v>
      </c>
      <c r="I1664">
        <v>23.190999999999999</v>
      </c>
      <c r="J1664" t="s">
        <v>2</v>
      </c>
      <c r="K1664" s="1" t="s">
        <v>162</v>
      </c>
      <c r="L1664" t="s">
        <v>163</v>
      </c>
      <c r="M1664" t="s">
        <v>45</v>
      </c>
      <c r="R1664">
        <v>1360218</v>
      </c>
      <c r="S1664">
        <v>3695</v>
      </c>
      <c r="T1664">
        <v>23.350999999999999</v>
      </c>
      <c r="U1664">
        <v>30.545000000000002</v>
      </c>
      <c r="V1664">
        <v>23.106000000000002</v>
      </c>
      <c r="W1664" t="s">
        <v>164</v>
      </c>
      <c r="X1664" t="s">
        <v>165</v>
      </c>
    </row>
    <row r="1665" spans="1:24" x14ac:dyDescent="0.25">
      <c r="A1665">
        <v>1360586</v>
      </c>
      <c r="B1665" t="s">
        <v>24</v>
      </c>
      <c r="C1665">
        <v>3425</v>
      </c>
      <c r="D1665" t="s">
        <v>1</v>
      </c>
      <c r="E1665">
        <v>22.413</v>
      </c>
      <c r="F1665" t="s">
        <v>2</v>
      </c>
      <c r="G1665">
        <v>31.007000000000001</v>
      </c>
      <c r="H1665" t="s">
        <v>2</v>
      </c>
      <c r="I1665">
        <v>22.013999999999999</v>
      </c>
      <c r="J1665" t="s">
        <v>2</v>
      </c>
      <c r="K1665" s="1" t="s">
        <v>162</v>
      </c>
      <c r="L1665" t="s">
        <v>163</v>
      </c>
      <c r="M1665" t="s">
        <v>45</v>
      </c>
      <c r="R1665">
        <v>1360227</v>
      </c>
      <c r="S1665">
        <v>2941</v>
      </c>
      <c r="T1665">
        <v>23.173999999999999</v>
      </c>
      <c r="U1665">
        <v>30.509</v>
      </c>
      <c r="V1665">
        <v>22.949000000000002</v>
      </c>
      <c r="W1665" t="s">
        <v>164</v>
      </c>
      <c r="X1665" t="s">
        <v>165</v>
      </c>
    </row>
    <row r="1666" spans="1:24" x14ac:dyDescent="0.25">
      <c r="A1666">
        <v>1360587</v>
      </c>
      <c r="B1666" t="s">
        <v>25</v>
      </c>
      <c r="C1666">
        <v>2594</v>
      </c>
      <c r="D1666" t="s">
        <v>1</v>
      </c>
      <c r="E1666">
        <v>23.248000000000001</v>
      </c>
      <c r="F1666" t="s">
        <v>2</v>
      </c>
      <c r="G1666">
        <v>32.835000000000001</v>
      </c>
      <c r="H1666" t="s">
        <v>2</v>
      </c>
      <c r="I1666">
        <v>23.334</v>
      </c>
      <c r="J1666" t="s">
        <v>2</v>
      </c>
      <c r="K1666" s="1" t="s">
        <v>162</v>
      </c>
      <c r="L1666" t="s">
        <v>163</v>
      </c>
      <c r="M1666" t="s">
        <v>45</v>
      </c>
      <c r="R1666">
        <v>1360207</v>
      </c>
      <c r="S1666">
        <v>3174</v>
      </c>
      <c r="T1666">
        <v>22.504999999999999</v>
      </c>
      <c r="U1666">
        <v>30.463000000000001</v>
      </c>
      <c r="V1666">
        <v>21.963000000000001</v>
      </c>
      <c r="W1666" t="s">
        <v>164</v>
      </c>
      <c r="X1666" t="s">
        <v>165</v>
      </c>
    </row>
    <row r="1667" spans="1:24" x14ac:dyDescent="0.25">
      <c r="A1667">
        <v>1360588</v>
      </c>
      <c r="B1667" t="s">
        <v>26</v>
      </c>
      <c r="C1667">
        <v>3930</v>
      </c>
      <c r="D1667" t="s">
        <v>1</v>
      </c>
      <c r="E1667">
        <v>22.995000000000001</v>
      </c>
      <c r="F1667" t="s">
        <v>2</v>
      </c>
      <c r="G1667">
        <v>30.981000000000002</v>
      </c>
      <c r="H1667" t="s">
        <v>2</v>
      </c>
      <c r="I1667">
        <v>23.513000000000002</v>
      </c>
      <c r="J1667" t="s">
        <v>2</v>
      </c>
      <c r="K1667" s="1" t="s">
        <v>162</v>
      </c>
      <c r="L1667" t="s">
        <v>163</v>
      </c>
      <c r="M1667" t="s">
        <v>45</v>
      </c>
      <c r="R1667">
        <v>1360209</v>
      </c>
      <c r="S1667">
        <v>2993</v>
      </c>
      <c r="T1667">
        <v>22.975000000000001</v>
      </c>
      <c r="U1667">
        <v>30.449000000000002</v>
      </c>
      <c r="V1667">
        <v>22.713999999999999</v>
      </c>
      <c r="W1667" t="s">
        <v>164</v>
      </c>
      <c r="X1667" t="s">
        <v>165</v>
      </c>
    </row>
    <row r="1668" spans="1:24" x14ac:dyDescent="0.25">
      <c r="A1668">
        <v>1360589</v>
      </c>
      <c r="B1668" t="s">
        <v>27</v>
      </c>
      <c r="C1668">
        <v>3555</v>
      </c>
      <c r="D1668" t="s">
        <v>1</v>
      </c>
      <c r="E1668">
        <v>22.637</v>
      </c>
      <c r="F1668" t="s">
        <v>2</v>
      </c>
      <c r="G1668">
        <v>31.158000000000001</v>
      </c>
      <c r="H1668" t="s">
        <v>2</v>
      </c>
      <c r="I1668">
        <v>22.93</v>
      </c>
      <c r="J1668" t="s">
        <v>2</v>
      </c>
      <c r="K1668" s="1" t="s">
        <v>162</v>
      </c>
      <c r="L1668" t="s">
        <v>163</v>
      </c>
      <c r="M1668" t="s">
        <v>45</v>
      </c>
      <c r="R1668">
        <v>1360198</v>
      </c>
      <c r="S1668">
        <v>3355</v>
      </c>
      <c r="T1668">
        <v>23.385999999999999</v>
      </c>
      <c r="U1668">
        <v>30.190999999999999</v>
      </c>
      <c r="V1668">
        <v>23.411000000000001</v>
      </c>
      <c r="W1668" t="s">
        <v>164</v>
      </c>
      <c r="X1668" t="s">
        <v>165</v>
      </c>
    </row>
    <row r="1669" spans="1:24" x14ac:dyDescent="0.25">
      <c r="A1669">
        <v>1360590</v>
      </c>
      <c r="B1669" t="s">
        <v>28</v>
      </c>
      <c r="C1669">
        <v>3133</v>
      </c>
      <c r="D1669" t="s">
        <v>1</v>
      </c>
      <c r="E1669">
        <v>23.381</v>
      </c>
      <c r="F1669" t="s">
        <v>2</v>
      </c>
      <c r="G1669">
        <v>31.071000000000002</v>
      </c>
      <c r="H1669" t="s">
        <v>2</v>
      </c>
      <c r="I1669">
        <v>23.408999999999999</v>
      </c>
      <c r="J1669" t="s">
        <v>2</v>
      </c>
      <c r="K1669" s="1" t="s">
        <v>162</v>
      </c>
      <c r="L1669" t="s">
        <v>163</v>
      </c>
      <c r="M1669" t="s">
        <v>45</v>
      </c>
      <c r="R1669">
        <v>1360250</v>
      </c>
      <c r="S1669">
        <v>2790</v>
      </c>
      <c r="T1669">
        <v>23.158000000000001</v>
      </c>
      <c r="U1669">
        <v>30.082000000000001</v>
      </c>
      <c r="V1669">
        <v>22.806999999999999</v>
      </c>
      <c r="W1669" t="s">
        <v>164</v>
      </c>
      <c r="X1669" t="s">
        <v>165</v>
      </c>
    </row>
    <row r="1670" spans="1:24" x14ac:dyDescent="0.25">
      <c r="A1670">
        <v>1360591</v>
      </c>
      <c r="B1670" t="s">
        <v>29</v>
      </c>
      <c r="C1670">
        <v>4352</v>
      </c>
      <c r="D1670" t="s">
        <v>1</v>
      </c>
      <c r="E1670">
        <v>22.710999999999999</v>
      </c>
      <c r="F1670" t="s">
        <v>2</v>
      </c>
      <c r="G1670">
        <v>30.911999999999999</v>
      </c>
      <c r="H1670" t="s">
        <v>2</v>
      </c>
      <c r="I1670">
        <v>22.966999999999999</v>
      </c>
      <c r="J1670" t="s">
        <v>2</v>
      </c>
      <c r="K1670" s="1" t="s">
        <v>162</v>
      </c>
      <c r="L1670" t="s">
        <v>163</v>
      </c>
      <c r="M1670" t="s">
        <v>45</v>
      </c>
      <c r="R1670">
        <v>1360233</v>
      </c>
      <c r="S1670">
        <v>3499</v>
      </c>
      <c r="T1670">
        <v>23.677</v>
      </c>
      <c r="U1670">
        <v>29.777000000000001</v>
      </c>
      <c r="V1670">
        <v>23.300999999999998</v>
      </c>
      <c r="W1670" t="s">
        <v>164</v>
      </c>
      <c r="X1670" t="s">
        <v>165</v>
      </c>
    </row>
    <row r="1671" spans="1:24" x14ac:dyDescent="0.25">
      <c r="A1671">
        <v>1360592</v>
      </c>
      <c r="B1671" t="s">
        <v>30</v>
      </c>
      <c r="C1671">
        <v>2913</v>
      </c>
      <c r="D1671" t="s">
        <v>1</v>
      </c>
      <c r="E1671">
        <v>22.774000000000001</v>
      </c>
      <c r="F1671" t="s">
        <v>2</v>
      </c>
      <c r="G1671">
        <v>30.475000000000001</v>
      </c>
      <c r="H1671" t="s">
        <v>2</v>
      </c>
      <c r="I1671">
        <v>22.907</v>
      </c>
      <c r="J1671" t="s">
        <v>2</v>
      </c>
      <c r="K1671" s="1" t="s">
        <v>162</v>
      </c>
      <c r="L1671" t="s">
        <v>163</v>
      </c>
      <c r="M1671" t="s">
        <v>45</v>
      </c>
      <c r="R1671">
        <v>1360205</v>
      </c>
      <c r="S1671">
        <v>3000</v>
      </c>
      <c r="T1671">
        <v>21.629000000000001</v>
      </c>
      <c r="U1671">
        <v>25.763000000000002</v>
      </c>
      <c r="V1671">
        <v>21.553000000000001</v>
      </c>
      <c r="W1671" t="s">
        <v>164</v>
      </c>
      <c r="X1671" t="s">
        <v>165</v>
      </c>
    </row>
    <row r="1672" spans="1:24" x14ac:dyDescent="0.25">
      <c r="A1672">
        <v>1360595</v>
      </c>
      <c r="B1672" t="s">
        <v>31</v>
      </c>
      <c r="C1672">
        <v>2965</v>
      </c>
      <c r="D1672" t="s">
        <v>1</v>
      </c>
      <c r="E1672">
        <v>22.526</v>
      </c>
      <c r="F1672" t="s">
        <v>2</v>
      </c>
      <c r="G1672">
        <v>31.001000000000001</v>
      </c>
      <c r="H1672" t="s">
        <v>2</v>
      </c>
      <c r="I1672">
        <v>22.678999999999998</v>
      </c>
      <c r="J1672" t="s">
        <v>2</v>
      </c>
      <c r="K1672" s="1" t="s">
        <v>162</v>
      </c>
      <c r="L1672" t="s">
        <v>163</v>
      </c>
      <c r="M1672" t="s">
        <v>45</v>
      </c>
      <c r="R1672">
        <v>1360189</v>
      </c>
      <c r="S1672">
        <v>2020</v>
      </c>
      <c r="T1672">
        <v>24.681000000000001</v>
      </c>
      <c r="U1672">
        <v>33.938000000000002</v>
      </c>
      <c r="V1672">
        <v>24.931000000000001</v>
      </c>
      <c r="W1672" t="s">
        <v>168</v>
      </c>
      <c r="X1672" t="s">
        <v>169</v>
      </c>
    </row>
    <row r="1673" spans="1:24" x14ac:dyDescent="0.25">
      <c r="A1673">
        <v>1360596</v>
      </c>
      <c r="B1673" t="s">
        <v>32</v>
      </c>
      <c r="C1673">
        <v>3184</v>
      </c>
      <c r="D1673" t="s">
        <v>1</v>
      </c>
      <c r="E1673">
        <v>22.998999999999999</v>
      </c>
      <c r="F1673" t="s">
        <v>2</v>
      </c>
      <c r="G1673">
        <v>31.774999999999999</v>
      </c>
      <c r="H1673" t="s">
        <v>2</v>
      </c>
      <c r="I1673">
        <v>22.469000000000001</v>
      </c>
      <c r="J1673" t="s">
        <v>2</v>
      </c>
      <c r="K1673" s="1" t="s">
        <v>162</v>
      </c>
      <c r="L1673" t="s">
        <v>163</v>
      </c>
      <c r="M1673" t="s">
        <v>45</v>
      </c>
      <c r="R1673">
        <v>1360113</v>
      </c>
      <c r="S1673">
        <v>3431</v>
      </c>
      <c r="T1673">
        <v>23.245999999999999</v>
      </c>
      <c r="U1673">
        <v>33.531999999999996</v>
      </c>
      <c r="V1673">
        <v>23.657</v>
      </c>
      <c r="W1673" t="s">
        <v>168</v>
      </c>
      <c r="X1673" t="s">
        <v>169</v>
      </c>
    </row>
    <row r="1674" spans="1:24" x14ac:dyDescent="0.25">
      <c r="A1674">
        <v>1360597</v>
      </c>
      <c r="B1674" t="s">
        <v>33</v>
      </c>
      <c r="C1674">
        <v>3540</v>
      </c>
      <c r="D1674" t="s">
        <v>1</v>
      </c>
      <c r="E1674">
        <v>22.728000000000002</v>
      </c>
      <c r="F1674" t="s">
        <v>2</v>
      </c>
      <c r="G1674">
        <v>30.896000000000001</v>
      </c>
      <c r="H1674" t="s">
        <v>2</v>
      </c>
      <c r="I1674">
        <v>22.065000000000001</v>
      </c>
      <c r="J1674" t="s">
        <v>2</v>
      </c>
      <c r="K1674" s="1" t="s">
        <v>162</v>
      </c>
      <c r="L1674" t="s">
        <v>163</v>
      </c>
      <c r="M1674" t="s">
        <v>45</v>
      </c>
      <c r="R1674">
        <v>1360064</v>
      </c>
      <c r="S1674">
        <v>2659</v>
      </c>
      <c r="T1674">
        <v>22.731000000000002</v>
      </c>
      <c r="U1674">
        <v>33.122999999999998</v>
      </c>
      <c r="V1674">
        <v>23.285</v>
      </c>
      <c r="W1674" t="s">
        <v>168</v>
      </c>
      <c r="X1674" t="s">
        <v>169</v>
      </c>
    </row>
    <row r="1675" spans="1:24" x14ac:dyDescent="0.25">
      <c r="A1675">
        <v>1360598</v>
      </c>
      <c r="B1675" t="s">
        <v>34</v>
      </c>
      <c r="C1675">
        <v>2901</v>
      </c>
      <c r="D1675" t="s">
        <v>1</v>
      </c>
      <c r="E1675">
        <v>22.72</v>
      </c>
      <c r="F1675" t="s">
        <v>2</v>
      </c>
      <c r="G1675">
        <v>30.454000000000001</v>
      </c>
      <c r="H1675" t="s">
        <v>2</v>
      </c>
      <c r="I1675">
        <v>23.135000000000002</v>
      </c>
      <c r="J1675" t="s">
        <v>2</v>
      </c>
      <c r="K1675" s="1" t="s">
        <v>162</v>
      </c>
      <c r="L1675" t="s">
        <v>163</v>
      </c>
      <c r="M1675" t="s">
        <v>45</v>
      </c>
      <c r="R1675">
        <v>1360040</v>
      </c>
      <c r="S1675">
        <v>2100</v>
      </c>
      <c r="T1675">
        <v>23.454999999999998</v>
      </c>
      <c r="U1675">
        <v>33.072000000000003</v>
      </c>
      <c r="V1675">
        <v>23.952000000000002</v>
      </c>
      <c r="W1675" t="s">
        <v>168</v>
      </c>
      <c r="X1675" t="s">
        <v>169</v>
      </c>
    </row>
    <row r="1676" spans="1:24" x14ac:dyDescent="0.25">
      <c r="A1676">
        <v>1360599</v>
      </c>
      <c r="B1676" t="s">
        <v>35</v>
      </c>
      <c r="C1676">
        <v>3398</v>
      </c>
      <c r="D1676" t="s">
        <v>1</v>
      </c>
      <c r="E1676">
        <v>22.579000000000001</v>
      </c>
      <c r="F1676" t="s">
        <v>2</v>
      </c>
      <c r="G1676">
        <v>30.611000000000001</v>
      </c>
      <c r="H1676" t="s">
        <v>2</v>
      </c>
      <c r="I1676">
        <v>22.306000000000001</v>
      </c>
      <c r="J1676" t="s">
        <v>2</v>
      </c>
      <c r="K1676" s="1" t="s">
        <v>162</v>
      </c>
      <c r="L1676" t="s">
        <v>163</v>
      </c>
      <c r="M1676" t="s">
        <v>45</v>
      </c>
      <c r="R1676">
        <v>1360028</v>
      </c>
      <c r="S1676">
        <v>1930</v>
      </c>
      <c r="T1676">
        <v>24.24</v>
      </c>
      <c r="U1676">
        <v>32.811999999999998</v>
      </c>
      <c r="V1676">
        <v>24.387</v>
      </c>
      <c r="W1676" t="s">
        <v>168</v>
      </c>
      <c r="X1676" t="s">
        <v>169</v>
      </c>
    </row>
    <row r="1677" spans="1:24" x14ac:dyDescent="0.25">
      <c r="A1677">
        <v>1360600</v>
      </c>
      <c r="B1677" t="s">
        <v>36</v>
      </c>
      <c r="C1677">
        <v>3657</v>
      </c>
      <c r="D1677" t="s">
        <v>1</v>
      </c>
      <c r="E1677">
        <v>23.637</v>
      </c>
      <c r="F1677" t="s">
        <v>2</v>
      </c>
      <c r="G1677">
        <v>30.234999999999999</v>
      </c>
      <c r="H1677" t="s">
        <v>2</v>
      </c>
      <c r="I1677">
        <v>23.872</v>
      </c>
      <c r="J1677" t="s">
        <v>2</v>
      </c>
      <c r="K1677" s="1" t="s">
        <v>162</v>
      </c>
      <c r="L1677" t="s">
        <v>163</v>
      </c>
      <c r="M1677" t="s">
        <v>45</v>
      </c>
      <c r="R1677">
        <v>1360188</v>
      </c>
      <c r="S1677">
        <v>3585</v>
      </c>
      <c r="T1677">
        <v>21.77</v>
      </c>
      <c r="U1677">
        <v>32.795999999999999</v>
      </c>
      <c r="V1677">
        <v>22.117000000000001</v>
      </c>
      <c r="W1677" t="s">
        <v>168</v>
      </c>
      <c r="X1677" t="s">
        <v>169</v>
      </c>
    </row>
    <row r="1678" spans="1:24" x14ac:dyDescent="0.25">
      <c r="A1678">
        <v>1360601</v>
      </c>
      <c r="B1678" t="s">
        <v>37</v>
      </c>
      <c r="C1678">
        <v>2727</v>
      </c>
      <c r="D1678" t="s">
        <v>1</v>
      </c>
      <c r="E1678">
        <v>22.759</v>
      </c>
      <c r="F1678" t="s">
        <v>2</v>
      </c>
      <c r="G1678">
        <v>30.126000000000001</v>
      </c>
      <c r="H1678" t="s">
        <v>2</v>
      </c>
      <c r="I1678">
        <v>22.917000000000002</v>
      </c>
      <c r="J1678" t="s">
        <v>2</v>
      </c>
      <c r="K1678" s="1" t="s">
        <v>162</v>
      </c>
      <c r="L1678" t="s">
        <v>163</v>
      </c>
      <c r="M1678" t="s">
        <v>45</v>
      </c>
      <c r="R1678">
        <v>1360180</v>
      </c>
      <c r="S1678">
        <v>3118</v>
      </c>
      <c r="T1678">
        <v>22.93</v>
      </c>
      <c r="U1678">
        <v>32.701000000000001</v>
      </c>
      <c r="V1678">
        <v>22.994</v>
      </c>
      <c r="W1678" t="s">
        <v>168</v>
      </c>
      <c r="X1678" t="s">
        <v>169</v>
      </c>
    </row>
    <row r="1679" spans="1:24" x14ac:dyDescent="0.25">
      <c r="A1679">
        <v>1360701</v>
      </c>
      <c r="B1679" t="s">
        <v>38</v>
      </c>
      <c r="C1679">
        <v>3062</v>
      </c>
      <c r="D1679" t="s">
        <v>1</v>
      </c>
      <c r="E1679">
        <v>23.03</v>
      </c>
      <c r="F1679" t="s">
        <v>2</v>
      </c>
      <c r="G1679">
        <v>32.841000000000001</v>
      </c>
      <c r="H1679" t="s">
        <v>2</v>
      </c>
      <c r="I1679">
        <v>23.155999999999999</v>
      </c>
      <c r="J1679" t="s">
        <v>2</v>
      </c>
      <c r="K1679" s="1" t="s">
        <v>162</v>
      </c>
      <c r="L1679" t="s">
        <v>163</v>
      </c>
      <c r="M1679" t="s">
        <v>45</v>
      </c>
      <c r="R1679">
        <v>1360105</v>
      </c>
      <c r="S1679">
        <v>3458</v>
      </c>
      <c r="T1679">
        <v>22.501999999999999</v>
      </c>
      <c r="U1679">
        <v>32.664000000000001</v>
      </c>
      <c r="V1679">
        <v>22.602</v>
      </c>
      <c r="W1679" t="s">
        <v>168</v>
      </c>
      <c r="X1679" t="s">
        <v>169</v>
      </c>
    </row>
    <row r="1680" spans="1:24" x14ac:dyDescent="0.25">
      <c r="A1680">
        <v>1360702</v>
      </c>
      <c r="B1680" t="s">
        <v>39</v>
      </c>
      <c r="C1680">
        <v>2930</v>
      </c>
      <c r="D1680" t="s">
        <v>1</v>
      </c>
      <c r="E1680">
        <v>22.14</v>
      </c>
      <c r="F1680" t="s">
        <v>2</v>
      </c>
      <c r="G1680">
        <v>30.56</v>
      </c>
      <c r="H1680" t="s">
        <v>2</v>
      </c>
      <c r="I1680">
        <v>22.155000000000001</v>
      </c>
      <c r="J1680" t="s">
        <v>2</v>
      </c>
      <c r="K1680" s="1" t="s">
        <v>162</v>
      </c>
      <c r="L1680" t="s">
        <v>163</v>
      </c>
      <c r="M1680" t="s">
        <v>45</v>
      </c>
      <c r="R1680">
        <v>1360073</v>
      </c>
      <c r="S1680">
        <v>2948</v>
      </c>
      <c r="T1680">
        <v>24.657</v>
      </c>
      <c r="U1680">
        <v>32.655000000000001</v>
      </c>
      <c r="V1680">
        <v>24.331</v>
      </c>
      <c r="W1680" t="s">
        <v>168</v>
      </c>
      <c r="X1680" t="s">
        <v>169</v>
      </c>
    </row>
    <row r="1681" spans="1:24" x14ac:dyDescent="0.25">
      <c r="A1681">
        <v>1360703</v>
      </c>
      <c r="B1681" t="s">
        <v>40</v>
      </c>
      <c r="C1681">
        <v>3357</v>
      </c>
      <c r="D1681" t="s">
        <v>1</v>
      </c>
      <c r="E1681">
        <v>23.529</v>
      </c>
      <c r="F1681" t="s">
        <v>2</v>
      </c>
      <c r="G1681">
        <v>31.218</v>
      </c>
      <c r="H1681" t="s">
        <v>2</v>
      </c>
      <c r="I1681">
        <v>23.731000000000002</v>
      </c>
      <c r="J1681" t="s">
        <v>2</v>
      </c>
      <c r="K1681" s="1" t="s">
        <v>162</v>
      </c>
      <c r="L1681" t="s">
        <v>163</v>
      </c>
      <c r="M1681" t="s">
        <v>45</v>
      </c>
      <c r="R1681">
        <v>1359743</v>
      </c>
      <c r="S1681">
        <v>2360</v>
      </c>
      <c r="T1681">
        <v>22.715</v>
      </c>
      <c r="U1681">
        <v>32.543999999999997</v>
      </c>
      <c r="V1681">
        <v>23.5</v>
      </c>
      <c r="W1681" t="s">
        <v>168</v>
      </c>
      <c r="X1681" t="s">
        <v>169</v>
      </c>
    </row>
    <row r="1682" spans="1:24" x14ac:dyDescent="0.25">
      <c r="A1682">
        <v>1360751</v>
      </c>
      <c r="B1682" t="s">
        <v>41</v>
      </c>
      <c r="C1682">
        <v>2317</v>
      </c>
      <c r="D1682" t="s">
        <v>1</v>
      </c>
      <c r="E1682">
        <v>23.574000000000002</v>
      </c>
      <c r="F1682" t="s">
        <v>2</v>
      </c>
      <c r="G1682">
        <v>31.53</v>
      </c>
      <c r="H1682" t="s">
        <v>2</v>
      </c>
      <c r="I1682">
        <v>24.018999999999998</v>
      </c>
      <c r="J1682" t="s">
        <v>2</v>
      </c>
      <c r="K1682" s="1" t="s">
        <v>162</v>
      </c>
      <c r="L1682" t="s">
        <v>163</v>
      </c>
      <c r="M1682" t="s">
        <v>45</v>
      </c>
      <c r="R1682">
        <v>1360080</v>
      </c>
      <c r="S1682">
        <v>2815</v>
      </c>
      <c r="T1682">
        <v>23.109000000000002</v>
      </c>
      <c r="U1682">
        <v>32.527000000000001</v>
      </c>
      <c r="V1682">
        <v>23.609000000000002</v>
      </c>
      <c r="W1682" t="s">
        <v>168</v>
      </c>
      <c r="X1682" t="s">
        <v>169</v>
      </c>
    </row>
    <row r="1683" spans="1:24" x14ac:dyDescent="0.25">
      <c r="A1683">
        <v>1360752</v>
      </c>
      <c r="B1683" t="s">
        <v>42</v>
      </c>
      <c r="C1683">
        <v>3565</v>
      </c>
      <c r="D1683" t="s">
        <v>1</v>
      </c>
      <c r="E1683">
        <v>23.308</v>
      </c>
      <c r="F1683" t="s">
        <v>2</v>
      </c>
      <c r="G1683">
        <v>31.725000000000001</v>
      </c>
      <c r="H1683" t="s">
        <v>2</v>
      </c>
      <c r="I1683">
        <v>23.289000000000001</v>
      </c>
      <c r="J1683" t="s">
        <v>2</v>
      </c>
      <c r="K1683" s="1" t="s">
        <v>162</v>
      </c>
      <c r="L1683" t="s">
        <v>163</v>
      </c>
      <c r="M1683" t="s">
        <v>45</v>
      </c>
      <c r="R1683">
        <v>1360179</v>
      </c>
      <c r="S1683">
        <v>3374</v>
      </c>
      <c r="T1683">
        <v>24.466999999999999</v>
      </c>
      <c r="U1683">
        <v>32.521000000000001</v>
      </c>
      <c r="V1683">
        <v>24.887</v>
      </c>
      <c r="W1683" t="s">
        <v>168</v>
      </c>
      <c r="X1683" t="s">
        <v>169</v>
      </c>
    </row>
    <row r="1684" spans="1:24" x14ac:dyDescent="0.25">
      <c r="A1684">
        <v>1360753</v>
      </c>
      <c r="B1684" t="s">
        <v>46</v>
      </c>
      <c r="C1684">
        <v>3350</v>
      </c>
      <c r="D1684" t="s">
        <v>1</v>
      </c>
      <c r="E1684">
        <v>23.481000000000002</v>
      </c>
      <c r="F1684" t="s">
        <v>2</v>
      </c>
      <c r="G1684">
        <v>32.323999999999998</v>
      </c>
      <c r="H1684" t="s">
        <v>2</v>
      </c>
      <c r="I1684">
        <v>23.513000000000002</v>
      </c>
      <c r="J1684" t="s">
        <v>2</v>
      </c>
      <c r="K1684" s="1" t="s">
        <v>162</v>
      </c>
      <c r="L1684" t="s">
        <v>163</v>
      </c>
      <c r="M1684" t="s">
        <v>45</v>
      </c>
      <c r="R1684">
        <v>1360098</v>
      </c>
      <c r="S1684">
        <v>3433</v>
      </c>
      <c r="T1684">
        <v>21.484000000000002</v>
      </c>
      <c r="U1684">
        <v>32.493000000000002</v>
      </c>
      <c r="V1684">
        <v>21.939</v>
      </c>
      <c r="W1684" t="s">
        <v>168</v>
      </c>
      <c r="X1684" t="s">
        <v>169</v>
      </c>
    </row>
    <row r="1685" spans="1:24" x14ac:dyDescent="0.25">
      <c r="A1685">
        <v>1360754</v>
      </c>
      <c r="B1685" t="s">
        <v>47</v>
      </c>
      <c r="C1685">
        <v>2885</v>
      </c>
      <c r="D1685" t="s">
        <v>1</v>
      </c>
      <c r="E1685">
        <v>24.207000000000001</v>
      </c>
      <c r="F1685" t="s">
        <v>2</v>
      </c>
      <c r="G1685">
        <v>32.680999999999997</v>
      </c>
      <c r="H1685" t="s">
        <v>2</v>
      </c>
      <c r="I1685">
        <v>24.192</v>
      </c>
      <c r="J1685" t="s">
        <v>2</v>
      </c>
      <c r="K1685" s="1" t="s">
        <v>162</v>
      </c>
      <c r="L1685" t="s">
        <v>163</v>
      </c>
      <c r="M1685" t="s">
        <v>45</v>
      </c>
      <c r="R1685">
        <v>1360106</v>
      </c>
      <c r="S1685">
        <v>2429</v>
      </c>
      <c r="T1685">
        <v>23.853000000000002</v>
      </c>
      <c r="U1685">
        <v>32.485999999999997</v>
      </c>
      <c r="V1685">
        <v>24.001000000000001</v>
      </c>
      <c r="W1685" t="s">
        <v>168</v>
      </c>
      <c r="X1685" t="s">
        <v>169</v>
      </c>
    </row>
    <row r="1686" spans="1:24" x14ac:dyDescent="0.25">
      <c r="A1686">
        <v>1360755</v>
      </c>
      <c r="B1686" t="s">
        <v>48</v>
      </c>
      <c r="C1686">
        <v>4270</v>
      </c>
      <c r="D1686" t="s">
        <v>1</v>
      </c>
      <c r="E1686">
        <v>23.712</v>
      </c>
      <c r="F1686" t="s">
        <v>2</v>
      </c>
      <c r="G1686">
        <v>32.948</v>
      </c>
      <c r="H1686" t="s">
        <v>2</v>
      </c>
      <c r="I1686">
        <v>23.023</v>
      </c>
      <c r="J1686" t="s">
        <v>2</v>
      </c>
      <c r="K1686" s="1" t="s">
        <v>162</v>
      </c>
      <c r="L1686" t="s">
        <v>163</v>
      </c>
      <c r="M1686" t="s">
        <v>45</v>
      </c>
      <c r="R1686">
        <v>1360101</v>
      </c>
      <c r="S1686">
        <v>2805</v>
      </c>
      <c r="T1686">
        <v>23.474</v>
      </c>
      <c r="U1686">
        <v>32.484999999999999</v>
      </c>
      <c r="V1686">
        <v>23.959</v>
      </c>
      <c r="W1686" t="s">
        <v>168</v>
      </c>
      <c r="X1686" t="s">
        <v>169</v>
      </c>
    </row>
    <row r="1687" spans="1:24" x14ac:dyDescent="0.25">
      <c r="A1687">
        <v>1360756</v>
      </c>
      <c r="B1687" t="s">
        <v>49</v>
      </c>
      <c r="C1687">
        <v>1925</v>
      </c>
      <c r="D1687" t="s">
        <v>1</v>
      </c>
      <c r="E1687">
        <v>22.963999999999999</v>
      </c>
      <c r="F1687" t="s">
        <v>2</v>
      </c>
      <c r="G1687">
        <v>31.039000000000001</v>
      </c>
      <c r="H1687" t="s">
        <v>2</v>
      </c>
      <c r="I1687">
        <v>22.986999999999998</v>
      </c>
      <c r="J1687" t="s">
        <v>2</v>
      </c>
      <c r="K1687" s="1" t="s">
        <v>162</v>
      </c>
      <c r="L1687" t="s">
        <v>163</v>
      </c>
      <c r="M1687" t="s">
        <v>45</v>
      </c>
      <c r="R1687">
        <v>1360108</v>
      </c>
      <c r="S1687">
        <v>3671</v>
      </c>
      <c r="T1687">
        <v>24.074999999999999</v>
      </c>
      <c r="U1687">
        <v>32.414000000000001</v>
      </c>
      <c r="V1687">
        <v>24.193999999999999</v>
      </c>
      <c r="W1687" t="s">
        <v>168</v>
      </c>
      <c r="X1687" t="s">
        <v>169</v>
      </c>
    </row>
    <row r="1688" spans="1:24" x14ac:dyDescent="0.25">
      <c r="A1688">
        <v>1360757</v>
      </c>
      <c r="B1688" t="s">
        <v>50</v>
      </c>
      <c r="C1688">
        <v>2835</v>
      </c>
      <c r="D1688" t="s">
        <v>1</v>
      </c>
      <c r="E1688">
        <v>23.39</v>
      </c>
      <c r="F1688" t="s">
        <v>2</v>
      </c>
      <c r="G1688">
        <v>31.041</v>
      </c>
      <c r="H1688" t="s">
        <v>2</v>
      </c>
      <c r="I1688">
        <v>23.27</v>
      </c>
      <c r="J1688" t="s">
        <v>2</v>
      </c>
      <c r="K1688" s="1" t="s">
        <v>162</v>
      </c>
      <c r="L1688" t="s">
        <v>163</v>
      </c>
      <c r="M1688" t="s">
        <v>45</v>
      </c>
      <c r="R1688">
        <v>1360022</v>
      </c>
      <c r="S1688">
        <v>4010</v>
      </c>
      <c r="T1688">
        <v>23.654</v>
      </c>
      <c r="U1688">
        <v>32.411999999999999</v>
      </c>
      <c r="V1688">
        <v>24.154</v>
      </c>
      <c r="W1688" t="s">
        <v>168</v>
      </c>
      <c r="X1688" t="s">
        <v>169</v>
      </c>
    </row>
    <row r="1689" spans="1:24" x14ac:dyDescent="0.25">
      <c r="A1689">
        <v>1360758</v>
      </c>
      <c r="B1689" t="s">
        <v>51</v>
      </c>
      <c r="C1689">
        <v>3290</v>
      </c>
      <c r="D1689" t="s">
        <v>1</v>
      </c>
      <c r="E1689">
        <v>22.992000000000001</v>
      </c>
      <c r="F1689" t="s">
        <v>2</v>
      </c>
      <c r="G1689">
        <v>31.192</v>
      </c>
      <c r="H1689" t="s">
        <v>2</v>
      </c>
      <c r="I1689">
        <v>23.001000000000001</v>
      </c>
      <c r="J1689" t="s">
        <v>2</v>
      </c>
      <c r="K1689" s="1" t="s">
        <v>162</v>
      </c>
      <c r="L1689" t="s">
        <v>163</v>
      </c>
      <c r="M1689" t="s">
        <v>45</v>
      </c>
      <c r="R1689">
        <v>1360071</v>
      </c>
      <c r="S1689">
        <v>2948</v>
      </c>
      <c r="T1689">
        <v>24.295999999999999</v>
      </c>
      <c r="U1689">
        <v>32.286999999999999</v>
      </c>
      <c r="V1689">
        <v>24.146999999999998</v>
      </c>
      <c r="W1689" t="s">
        <v>168</v>
      </c>
      <c r="X1689" t="s">
        <v>169</v>
      </c>
    </row>
    <row r="1690" spans="1:24" x14ac:dyDescent="0.25">
      <c r="A1690">
        <v>1360759</v>
      </c>
      <c r="B1690" t="s">
        <v>52</v>
      </c>
      <c r="C1690">
        <v>3075</v>
      </c>
      <c r="D1690" t="s">
        <v>1</v>
      </c>
      <c r="E1690">
        <v>22.917000000000002</v>
      </c>
      <c r="F1690" t="s">
        <v>2</v>
      </c>
      <c r="G1690">
        <v>30.974</v>
      </c>
      <c r="H1690" t="s">
        <v>2</v>
      </c>
      <c r="I1690">
        <v>22.948</v>
      </c>
      <c r="J1690" t="s">
        <v>2</v>
      </c>
      <c r="K1690" s="1" t="s">
        <v>162</v>
      </c>
      <c r="L1690" t="s">
        <v>163</v>
      </c>
      <c r="M1690" t="s">
        <v>45</v>
      </c>
      <c r="R1690">
        <v>1360102</v>
      </c>
      <c r="S1690">
        <v>3613</v>
      </c>
      <c r="T1690">
        <v>22.561</v>
      </c>
      <c r="U1690">
        <v>32.241999999999997</v>
      </c>
      <c r="V1690">
        <v>23.077999999999999</v>
      </c>
      <c r="W1690" t="s">
        <v>168</v>
      </c>
      <c r="X1690" t="s">
        <v>169</v>
      </c>
    </row>
    <row r="1691" spans="1:24" x14ac:dyDescent="0.25">
      <c r="A1691">
        <v>1360760</v>
      </c>
      <c r="B1691" t="s">
        <v>53</v>
      </c>
      <c r="C1691">
        <v>3385</v>
      </c>
      <c r="D1691" t="s">
        <v>1</v>
      </c>
      <c r="E1691">
        <v>22.811</v>
      </c>
      <c r="F1691" t="s">
        <v>2</v>
      </c>
      <c r="G1691">
        <v>31.47</v>
      </c>
      <c r="H1691" t="s">
        <v>2</v>
      </c>
      <c r="I1691">
        <v>22.891999999999999</v>
      </c>
      <c r="J1691" t="s">
        <v>2</v>
      </c>
      <c r="K1691" s="1" t="s">
        <v>162</v>
      </c>
      <c r="L1691" t="s">
        <v>163</v>
      </c>
      <c r="M1691" t="s">
        <v>45</v>
      </c>
      <c r="R1691">
        <v>1360025</v>
      </c>
      <c r="S1691">
        <v>2005</v>
      </c>
      <c r="T1691">
        <v>24.283999999999999</v>
      </c>
      <c r="U1691">
        <v>32.158999999999999</v>
      </c>
      <c r="V1691">
        <v>24.745999999999999</v>
      </c>
      <c r="W1691" t="s">
        <v>168</v>
      </c>
      <c r="X1691" t="s">
        <v>169</v>
      </c>
    </row>
    <row r="1692" spans="1:24" x14ac:dyDescent="0.25">
      <c r="A1692">
        <v>1360761</v>
      </c>
      <c r="B1692" t="s">
        <v>54</v>
      </c>
      <c r="C1692">
        <v>3525</v>
      </c>
      <c r="D1692" t="s">
        <v>1</v>
      </c>
      <c r="E1692">
        <v>22.238</v>
      </c>
      <c r="F1692" t="s">
        <v>2</v>
      </c>
      <c r="G1692">
        <v>30.49</v>
      </c>
      <c r="H1692" t="s">
        <v>2</v>
      </c>
      <c r="I1692">
        <v>22.402999999999999</v>
      </c>
      <c r="J1692" t="s">
        <v>2</v>
      </c>
      <c r="K1692" s="1" t="s">
        <v>162</v>
      </c>
      <c r="L1692" t="s">
        <v>163</v>
      </c>
      <c r="M1692" t="s">
        <v>45</v>
      </c>
      <c r="R1692">
        <v>1360077</v>
      </c>
      <c r="S1692">
        <v>3920</v>
      </c>
      <c r="T1692">
        <v>23.303000000000001</v>
      </c>
      <c r="U1692">
        <v>32.090000000000003</v>
      </c>
      <c r="V1692">
        <v>23.879000000000001</v>
      </c>
      <c r="W1692" t="s">
        <v>168</v>
      </c>
      <c r="X1692" t="s">
        <v>169</v>
      </c>
    </row>
    <row r="1693" spans="1:24" x14ac:dyDescent="0.25">
      <c r="A1693">
        <v>1360762</v>
      </c>
      <c r="B1693" t="s">
        <v>55</v>
      </c>
      <c r="C1693">
        <v>3085</v>
      </c>
      <c r="D1693" t="s">
        <v>1</v>
      </c>
      <c r="E1693">
        <v>22.082999999999998</v>
      </c>
      <c r="F1693" t="s">
        <v>2</v>
      </c>
      <c r="G1693">
        <v>30.713999999999999</v>
      </c>
      <c r="H1693" t="s">
        <v>2</v>
      </c>
      <c r="I1693">
        <v>22.013000000000002</v>
      </c>
      <c r="J1693" t="s">
        <v>2</v>
      </c>
      <c r="K1693" s="1" t="s">
        <v>162</v>
      </c>
      <c r="L1693" t="s">
        <v>163</v>
      </c>
      <c r="M1693" t="s">
        <v>45</v>
      </c>
      <c r="R1693">
        <v>1360182</v>
      </c>
      <c r="S1693">
        <v>3115</v>
      </c>
      <c r="T1693">
        <v>22.565999999999999</v>
      </c>
      <c r="U1693">
        <v>32.078000000000003</v>
      </c>
      <c r="V1693">
        <v>22.565999999999999</v>
      </c>
      <c r="W1693" t="s">
        <v>168</v>
      </c>
      <c r="X1693" t="s">
        <v>169</v>
      </c>
    </row>
    <row r="1694" spans="1:24" x14ac:dyDescent="0.25">
      <c r="A1694">
        <v>1360763</v>
      </c>
      <c r="B1694" t="s">
        <v>56</v>
      </c>
      <c r="C1694">
        <v>3335</v>
      </c>
      <c r="D1694" t="s">
        <v>1</v>
      </c>
      <c r="E1694">
        <v>22.591999999999999</v>
      </c>
      <c r="F1694" t="s">
        <v>2</v>
      </c>
      <c r="G1694">
        <v>30.507999999999999</v>
      </c>
      <c r="H1694" t="s">
        <v>2</v>
      </c>
      <c r="I1694">
        <v>23.173999999999999</v>
      </c>
      <c r="J1694" t="s">
        <v>2</v>
      </c>
      <c r="K1694" s="1" t="s">
        <v>162</v>
      </c>
      <c r="L1694" t="s">
        <v>163</v>
      </c>
      <c r="M1694" t="s">
        <v>45</v>
      </c>
      <c r="R1694">
        <v>1360103</v>
      </c>
      <c r="S1694">
        <v>3466</v>
      </c>
      <c r="T1694">
        <v>23.376999999999999</v>
      </c>
      <c r="U1694">
        <v>32.072000000000003</v>
      </c>
      <c r="V1694">
        <v>23.805</v>
      </c>
      <c r="W1694" t="s">
        <v>168</v>
      </c>
      <c r="X1694" t="s">
        <v>169</v>
      </c>
    </row>
    <row r="1695" spans="1:24" x14ac:dyDescent="0.25">
      <c r="A1695">
        <v>1360764</v>
      </c>
      <c r="B1695" t="s">
        <v>57</v>
      </c>
      <c r="C1695">
        <v>2395</v>
      </c>
      <c r="D1695" t="s">
        <v>1</v>
      </c>
      <c r="E1695">
        <v>22.975999999999999</v>
      </c>
      <c r="F1695" t="s">
        <v>2</v>
      </c>
      <c r="G1695">
        <v>31.896000000000001</v>
      </c>
      <c r="H1695" t="s">
        <v>2</v>
      </c>
      <c r="I1695">
        <v>23.181999999999999</v>
      </c>
      <c r="J1695" t="s">
        <v>2</v>
      </c>
      <c r="K1695" s="1" t="s">
        <v>162</v>
      </c>
      <c r="L1695" t="s">
        <v>163</v>
      </c>
      <c r="M1695" t="s">
        <v>45</v>
      </c>
      <c r="R1695">
        <v>1360074</v>
      </c>
      <c r="S1695">
        <v>3010</v>
      </c>
      <c r="T1695">
        <v>24.141999999999999</v>
      </c>
      <c r="U1695">
        <v>32.066000000000003</v>
      </c>
      <c r="V1695">
        <v>24.420999999999999</v>
      </c>
      <c r="W1695" t="s">
        <v>168</v>
      </c>
      <c r="X1695" t="s">
        <v>169</v>
      </c>
    </row>
    <row r="1696" spans="1:24" x14ac:dyDescent="0.25">
      <c r="A1696">
        <v>1360765</v>
      </c>
      <c r="B1696" t="s">
        <v>58</v>
      </c>
      <c r="C1696">
        <v>3380</v>
      </c>
      <c r="D1696" t="s">
        <v>1</v>
      </c>
      <c r="E1696">
        <v>21.777000000000001</v>
      </c>
      <c r="F1696" t="s">
        <v>2</v>
      </c>
      <c r="G1696">
        <v>29.876000000000001</v>
      </c>
      <c r="H1696" t="s">
        <v>2</v>
      </c>
      <c r="I1696">
        <v>21.922999999999998</v>
      </c>
      <c r="J1696" t="s">
        <v>2</v>
      </c>
      <c r="K1696" s="1" t="s">
        <v>162</v>
      </c>
      <c r="L1696" t="s">
        <v>163</v>
      </c>
      <c r="M1696" t="s">
        <v>45</v>
      </c>
      <c r="R1696">
        <v>1360051</v>
      </c>
      <c r="S1696">
        <v>3605</v>
      </c>
      <c r="T1696">
        <v>23.276</v>
      </c>
      <c r="U1696">
        <v>32.012</v>
      </c>
      <c r="V1696">
        <v>23.771999999999998</v>
      </c>
      <c r="W1696" t="s">
        <v>168</v>
      </c>
      <c r="X1696" t="s">
        <v>169</v>
      </c>
    </row>
    <row r="1697" spans="1:24" x14ac:dyDescent="0.25">
      <c r="A1697">
        <v>1360766</v>
      </c>
      <c r="B1697" t="s">
        <v>59</v>
      </c>
      <c r="C1697">
        <v>3785</v>
      </c>
      <c r="D1697" t="s">
        <v>1</v>
      </c>
      <c r="E1697">
        <v>22.62</v>
      </c>
      <c r="F1697" t="s">
        <v>2</v>
      </c>
      <c r="G1697">
        <v>33.085000000000001</v>
      </c>
      <c r="H1697" t="s">
        <v>2</v>
      </c>
      <c r="I1697">
        <v>22.295000000000002</v>
      </c>
      <c r="J1697" t="s">
        <v>2</v>
      </c>
      <c r="K1697" s="1" t="s">
        <v>162</v>
      </c>
      <c r="L1697" t="s">
        <v>163</v>
      </c>
      <c r="M1697" t="s">
        <v>45</v>
      </c>
      <c r="R1697">
        <v>1360027</v>
      </c>
      <c r="S1697">
        <v>2555</v>
      </c>
      <c r="T1697">
        <v>23.219000000000001</v>
      </c>
      <c r="U1697">
        <v>31.997</v>
      </c>
      <c r="V1697">
        <v>23.56</v>
      </c>
      <c r="W1697" t="s">
        <v>168</v>
      </c>
      <c r="X1697" t="s">
        <v>169</v>
      </c>
    </row>
    <row r="1698" spans="1:24" x14ac:dyDescent="0.25">
      <c r="A1698">
        <v>1360767</v>
      </c>
      <c r="B1698" t="s">
        <v>60</v>
      </c>
      <c r="C1698">
        <v>2755</v>
      </c>
      <c r="D1698" t="s">
        <v>1</v>
      </c>
      <c r="E1698">
        <v>22.439</v>
      </c>
      <c r="F1698" t="s">
        <v>2</v>
      </c>
      <c r="G1698">
        <v>31.437999999999999</v>
      </c>
      <c r="H1698" t="s">
        <v>2</v>
      </c>
      <c r="I1698">
        <v>22.381</v>
      </c>
      <c r="J1698" t="s">
        <v>2</v>
      </c>
      <c r="K1698" s="1" t="s">
        <v>162</v>
      </c>
      <c r="L1698" t="s">
        <v>163</v>
      </c>
      <c r="M1698" t="s">
        <v>45</v>
      </c>
      <c r="R1698">
        <v>1360079</v>
      </c>
      <c r="S1698">
        <v>3430</v>
      </c>
      <c r="T1698">
        <v>23.399000000000001</v>
      </c>
      <c r="U1698">
        <v>31.995000000000001</v>
      </c>
      <c r="V1698">
        <v>23.405999999999999</v>
      </c>
      <c r="W1698" t="s">
        <v>168</v>
      </c>
      <c r="X1698" t="s">
        <v>169</v>
      </c>
    </row>
    <row r="1699" spans="1:24" x14ac:dyDescent="0.25">
      <c r="A1699">
        <v>1360768</v>
      </c>
      <c r="B1699" t="s">
        <v>61</v>
      </c>
      <c r="C1699">
        <v>4188</v>
      </c>
      <c r="D1699" t="s">
        <v>1</v>
      </c>
      <c r="E1699">
        <v>22.841999999999999</v>
      </c>
      <c r="F1699" t="s">
        <v>2</v>
      </c>
      <c r="G1699">
        <v>31.956</v>
      </c>
      <c r="H1699" t="s">
        <v>2</v>
      </c>
      <c r="I1699">
        <v>22.626000000000001</v>
      </c>
      <c r="J1699" t="s">
        <v>2</v>
      </c>
      <c r="K1699" s="1" t="s">
        <v>162</v>
      </c>
      <c r="L1699" t="s">
        <v>163</v>
      </c>
      <c r="M1699" t="s">
        <v>45</v>
      </c>
      <c r="R1699">
        <v>1360085</v>
      </c>
      <c r="S1699">
        <v>1865</v>
      </c>
      <c r="T1699">
        <v>23.832999999999998</v>
      </c>
      <c r="U1699">
        <v>31.95</v>
      </c>
      <c r="V1699">
        <v>23.986999999999998</v>
      </c>
      <c r="W1699" t="s">
        <v>168</v>
      </c>
      <c r="X1699" t="s">
        <v>169</v>
      </c>
    </row>
    <row r="1700" spans="1:24" x14ac:dyDescent="0.25">
      <c r="A1700">
        <v>1360769</v>
      </c>
      <c r="B1700" t="s">
        <v>62</v>
      </c>
      <c r="C1700">
        <v>3605</v>
      </c>
      <c r="D1700" t="s">
        <v>1</v>
      </c>
      <c r="E1700">
        <v>22.577999999999999</v>
      </c>
      <c r="F1700" t="s">
        <v>2</v>
      </c>
      <c r="G1700">
        <v>31.952999999999999</v>
      </c>
      <c r="H1700" t="s">
        <v>2</v>
      </c>
      <c r="I1700">
        <v>22.64</v>
      </c>
      <c r="J1700" t="s">
        <v>2</v>
      </c>
      <c r="K1700" s="1" t="s">
        <v>162</v>
      </c>
      <c r="L1700" t="s">
        <v>163</v>
      </c>
      <c r="M1700" t="s">
        <v>45</v>
      </c>
      <c r="R1700">
        <v>1360086</v>
      </c>
      <c r="S1700">
        <v>4150</v>
      </c>
      <c r="T1700">
        <v>22.41</v>
      </c>
      <c r="U1700">
        <v>31.850999999999999</v>
      </c>
      <c r="V1700">
        <v>22.792000000000002</v>
      </c>
      <c r="W1700" t="s">
        <v>168</v>
      </c>
      <c r="X1700" t="s">
        <v>169</v>
      </c>
    </row>
    <row r="1701" spans="1:24" x14ac:dyDescent="0.25">
      <c r="A1701">
        <v>1360770</v>
      </c>
      <c r="B1701" t="s">
        <v>63</v>
      </c>
      <c r="C1701">
        <v>3230</v>
      </c>
      <c r="D1701" t="s">
        <v>1</v>
      </c>
      <c r="E1701">
        <v>23.015000000000001</v>
      </c>
      <c r="F1701" t="s">
        <v>2</v>
      </c>
      <c r="G1701">
        <v>31.856999999999999</v>
      </c>
      <c r="H1701" t="s">
        <v>2</v>
      </c>
      <c r="I1701">
        <v>22.972999999999999</v>
      </c>
      <c r="J1701" t="s">
        <v>2</v>
      </c>
      <c r="K1701" s="1" t="s">
        <v>162</v>
      </c>
      <c r="L1701" t="s">
        <v>163</v>
      </c>
      <c r="M1701" t="s">
        <v>45</v>
      </c>
      <c r="R1701">
        <v>1360111</v>
      </c>
      <c r="S1701">
        <v>3697</v>
      </c>
      <c r="T1701">
        <v>23.248999999999999</v>
      </c>
      <c r="U1701">
        <v>31.832999999999998</v>
      </c>
      <c r="V1701">
        <v>23.696999999999999</v>
      </c>
      <c r="W1701" t="s">
        <v>168</v>
      </c>
      <c r="X1701" t="s">
        <v>169</v>
      </c>
    </row>
    <row r="1702" spans="1:24" x14ac:dyDescent="0.25">
      <c r="A1702">
        <v>1360771</v>
      </c>
      <c r="B1702" t="s">
        <v>64</v>
      </c>
      <c r="C1702">
        <v>3870</v>
      </c>
      <c r="D1702" t="s">
        <v>1</v>
      </c>
      <c r="E1702">
        <v>23.004999999999999</v>
      </c>
      <c r="F1702" t="s">
        <v>2</v>
      </c>
      <c r="G1702">
        <v>30.956</v>
      </c>
      <c r="H1702" t="s">
        <v>2</v>
      </c>
      <c r="I1702">
        <v>23.004000000000001</v>
      </c>
      <c r="J1702" t="s">
        <v>2</v>
      </c>
      <c r="K1702" s="1" t="s">
        <v>162</v>
      </c>
      <c r="L1702" t="s">
        <v>163</v>
      </c>
      <c r="M1702" t="s">
        <v>45</v>
      </c>
      <c r="R1702">
        <v>1360100</v>
      </c>
      <c r="S1702">
        <v>3587</v>
      </c>
      <c r="T1702">
        <v>23.135000000000002</v>
      </c>
      <c r="U1702">
        <v>31.824999999999999</v>
      </c>
      <c r="V1702">
        <v>23.285</v>
      </c>
      <c r="W1702" t="s">
        <v>168</v>
      </c>
      <c r="X1702" t="s">
        <v>169</v>
      </c>
    </row>
    <row r="1703" spans="1:24" x14ac:dyDescent="0.25">
      <c r="A1703">
        <v>1360772</v>
      </c>
      <c r="B1703" t="s">
        <v>65</v>
      </c>
      <c r="C1703">
        <v>3345</v>
      </c>
      <c r="D1703" t="s">
        <v>1</v>
      </c>
      <c r="E1703">
        <v>22.827999999999999</v>
      </c>
      <c r="F1703" t="s">
        <v>2</v>
      </c>
      <c r="G1703">
        <v>30.9</v>
      </c>
      <c r="H1703" t="s">
        <v>2</v>
      </c>
      <c r="I1703">
        <v>22.995999999999999</v>
      </c>
      <c r="J1703" t="s">
        <v>2</v>
      </c>
      <c r="K1703" s="1" t="s">
        <v>162</v>
      </c>
      <c r="L1703" t="s">
        <v>163</v>
      </c>
      <c r="M1703" t="s">
        <v>45</v>
      </c>
      <c r="R1703">
        <v>1359744</v>
      </c>
      <c r="S1703">
        <v>2775</v>
      </c>
      <c r="T1703">
        <v>23.71</v>
      </c>
      <c r="U1703">
        <v>31.79</v>
      </c>
      <c r="V1703">
        <v>23.954999999999998</v>
      </c>
      <c r="W1703" t="s">
        <v>168</v>
      </c>
      <c r="X1703" t="s">
        <v>169</v>
      </c>
    </row>
    <row r="1704" spans="1:24" x14ac:dyDescent="0.25">
      <c r="A1704">
        <v>1360773</v>
      </c>
      <c r="B1704" t="s">
        <v>66</v>
      </c>
      <c r="C1704">
        <v>3315</v>
      </c>
      <c r="D1704" t="s">
        <v>1</v>
      </c>
      <c r="E1704">
        <v>22.603999999999999</v>
      </c>
      <c r="F1704" t="s">
        <v>2</v>
      </c>
      <c r="G1704">
        <v>31.082999999999998</v>
      </c>
      <c r="H1704" t="s">
        <v>2</v>
      </c>
      <c r="I1704">
        <v>22.628</v>
      </c>
      <c r="J1704" t="s">
        <v>2</v>
      </c>
      <c r="K1704" s="1" t="s">
        <v>162</v>
      </c>
      <c r="L1704" t="s">
        <v>163</v>
      </c>
      <c r="M1704" t="s">
        <v>45</v>
      </c>
      <c r="R1704">
        <v>1360110</v>
      </c>
      <c r="S1704">
        <v>3958</v>
      </c>
      <c r="T1704">
        <v>22.262</v>
      </c>
      <c r="U1704">
        <v>31.783000000000001</v>
      </c>
      <c r="V1704">
        <v>22.713000000000001</v>
      </c>
      <c r="W1704" t="s">
        <v>168</v>
      </c>
      <c r="X1704" t="s">
        <v>169</v>
      </c>
    </row>
    <row r="1705" spans="1:24" x14ac:dyDescent="0.25">
      <c r="A1705">
        <v>1360774</v>
      </c>
      <c r="B1705" t="s">
        <v>67</v>
      </c>
      <c r="C1705">
        <v>3925</v>
      </c>
      <c r="D1705" t="s">
        <v>1</v>
      </c>
      <c r="E1705">
        <v>22.463999999999999</v>
      </c>
      <c r="F1705" t="s">
        <v>2</v>
      </c>
      <c r="G1705">
        <v>30.631</v>
      </c>
      <c r="H1705" t="s">
        <v>2</v>
      </c>
      <c r="I1705">
        <v>22.512</v>
      </c>
      <c r="J1705" t="s">
        <v>2</v>
      </c>
      <c r="K1705" s="1" t="s">
        <v>162</v>
      </c>
      <c r="L1705" t="s">
        <v>163</v>
      </c>
      <c r="M1705" t="s">
        <v>45</v>
      </c>
      <c r="R1705">
        <v>1360042</v>
      </c>
      <c r="S1705">
        <v>3365</v>
      </c>
      <c r="T1705">
        <v>22.338000000000001</v>
      </c>
      <c r="U1705">
        <v>31.754000000000001</v>
      </c>
      <c r="V1705">
        <v>22.710999999999999</v>
      </c>
      <c r="W1705" t="s">
        <v>168</v>
      </c>
      <c r="X1705" t="s">
        <v>169</v>
      </c>
    </row>
    <row r="1706" spans="1:24" x14ac:dyDescent="0.25">
      <c r="A1706">
        <v>1360775</v>
      </c>
      <c r="B1706" t="s">
        <v>68</v>
      </c>
      <c r="C1706">
        <v>3842</v>
      </c>
      <c r="D1706" t="s">
        <v>1</v>
      </c>
      <c r="E1706">
        <v>22.277000000000001</v>
      </c>
      <c r="F1706" t="s">
        <v>2</v>
      </c>
      <c r="G1706">
        <v>31.114999999999998</v>
      </c>
      <c r="H1706" t="s">
        <v>2</v>
      </c>
      <c r="I1706">
        <v>23.375</v>
      </c>
      <c r="J1706" t="s">
        <v>2</v>
      </c>
      <c r="K1706" s="1" t="s">
        <v>162</v>
      </c>
      <c r="L1706" t="s">
        <v>163</v>
      </c>
      <c r="M1706" t="s">
        <v>45</v>
      </c>
      <c r="R1706">
        <v>1360053</v>
      </c>
      <c r="S1706">
        <v>2770</v>
      </c>
      <c r="T1706">
        <v>23.21</v>
      </c>
      <c r="U1706">
        <v>31.698</v>
      </c>
      <c r="V1706">
        <v>23.527000000000001</v>
      </c>
      <c r="W1706" t="s">
        <v>168</v>
      </c>
      <c r="X1706" t="s">
        <v>169</v>
      </c>
    </row>
    <row r="1707" spans="1:24" x14ac:dyDescent="0.25">
      <c r="A1707">
        <v>1360776</v>
      </c>
      <c r="B1707" t="s">
        <v>69</v>
      </c>
      <c r="C1707">
        <v>2283</v>
      </c>
      <c r="D1707" t="s">
        <v>1</v>
      </c>
      <c r="E1707">
        <v>23.501999999999999</v>
      </c>
      <c r="F1707" t="s">
        <v>2</v>
      </c>
      <c r="G1707">
        <v>30.83</v>
      </c>
      <c r="H1707" t="s">
        <v>2</v>
      </c>
      <c r="I1707">
        <v>23.513999999999999</v>
      </c>
      <c r="J1707" t="s">
        <v>2</v>
      </c>
      <c r="K1707" s="1" t="s">
        <v>162</v>
      </c>
      <c r="L1707" t="s">
        <v>163</v>
      </c>
      <c r="M1707" t="s">
        <v>45</v>
      </c>
      <c r="R1707">
        <v>1360092</v>
      </c>
      <c r="S1707">
        <v>3101</v>
      </c>
      <c r="T1707">
        <v>21.974</v>
      </c>
      <c r="U1707">
        <v>31.638000000000002</v>
      </c>
      <c r="V1707">
        <v>22.254000000000001</v>
      </c>
      <c r="W1707" t="s">
        <v>168</v>
      </c>
      <c r="X1707" t="s">
        <v>169</v>
      </c>
    </row>
    <row r="1708" spans="1:24" x14ac:dyDescent="0.25">
      <c r="A1708">
        <v>1360777</v>
      </c>
      <c r="B1708" t="s">
        <v>70</v>
      </c>
      <c r="C1708">
        <v>2970</v>
      </c>
      <c r="D1708" t="s">
        <v>1</v>
      </c>
      <c r="E1708">
        <v>22.481000000000002</v>
      </c>
      <c r="F1708" t="s">
        <v>2</v>
      </c>
      <c r="G1708">
        <v>30.988</v>
      </c>
      <c r="H1708" t="s">
        <v>2</v>
      </c>
      <c r="I1708">
        <v>22.692</v>
      </c>
      <c r="J1708" t="s">
        <v>2</v>
      </c>
      <c r="K1708" s="1" t="s">
        <v>162</v>
      </c>
      <c r="L1708" t="s">
        <v>163</v>
      </c>
      <c r="M1708" t="s">
        <v>45</v>
      </c>
      <c r="R1708">
        <v>1360090</v>
      </c>
      <c r="S1708">
        <v>2950</v>
      </c>
      <c r="T1708">
        <v>22.75</v>
      </c>
      <c r="U1708">
        <v>31.628</v>
      </c>
      <c r="V1708">
        <v>23.167999999999999</v>
      </c>
      <c r="W1708" t="s">
        <v>168</v>
      </c>
      <c r="X1708" t="s">
        <v>169</v>
      </c>
    </row>
    <row r="1709" spans="1:24" x14ac:dyDescent="0.25">
      <c r="A1709">
        <v>1360778</v>
      </c>
      <c r="B1709" t="s">
        <v>71</v>
      </c>
      <c r="C1709">
        <v>2914</v>
      </c>
      <c r="D1709" t="s">
        <v>1</v>
      </c>
      <c r="E1709">
        <v>21.791</v>
      </c>
      <c r="F1709" t="s">
        <v>2</v>
      </c>
      <c r="G1709">
        <v>30.771999999999998</v>
      </c>
      <c r="H1709" t="s">
        <v>2</v>
      </c>
      <c r="I1709">
        <v>22.152999999999999</v>
      </c>
      <c r="J1709" t="s">
        <v>2</v>
      </c>
      <c r="K1709" s="1" t="s">
        <v>162</v>
      </c>
      <c r="L1709" t="s">
        <v>163</v>
      </c>
      <c r="M1709" t="s">
        <v>45</v>
      </c>
      <c r="R1709">
        <v>1360107</v>
      </c>
      <c r="S1709">
        <v>3431</v>
      </c>
      <c r="T1709">
        <v>23.576000000000001</v>
      </c>
      <c r="U1709">
        <v>31.62</v>
      </c>
      <c r="V1709">
        <v>23.885999999999999</v>
      </c>
      <c r="W1709" t="s">
        <v>168</v>
      </c>
      <c r="X1709" t="s">
        <v>169</v>
      </c>
    </row>
    <row r="1710" spans="1:24" x14ac:dyDescent="0.25">
      <c r="A1710">
        <v>1360779</v>
      </c>
      <c r="B1710" t="s">
        <v>72</v>
      </c>
      <c r="C1710">
        <v>3118</v>
      </c>
      <c r="D1710" t="s">
        <v>1</v>
      </c>
      <c r="E1710">
        <v>23.271999999999998</v>
      </c>
      <c r="F1710" t="s">
        <v>2</v>
      </c>
      <c r="G1710">
        <v>32.777000000000001</v>
      </c>
      <c r="H1710" t="s">
        <v>2</v>
      </c>
      <c r="I1710">
        <v>23.158000000000001</v>
      </c>
      <c r="J1710" t="s">
        <v>2</v>
      </c>
      <c r="K1710" s="1" t="s">
        <v>162</v>
      </c>
      <c r="L1710" t="s">
        <v>163</v>
      </c>
      <c r="M1710" t="s">
        <v>45</v>
      </c>
      <c r="R1710">
        <v>1359745</v>
      </c>
      <c r="S1710">
        <v>2705</v>
      </c>
      <c r="T1710">
        <v>23.457000000000001</v>
      </c>
      <c r="U1710">
        <v>31.574000000000002</v>
      </c>
      <c r="V1710">
        <v>23.809000000000001</v>
      </c>
      <c r="W1710" t="s">
        <v>168</v>
      </c>
      <c r="X1710" t="s">
        <v>169</v>
      </c>
    </row>
    <row r="1711" spans="1:24" x14ac:dyDescent="0.25">
      <c r="A1711">
        <v>1360780</v>
      </c>
      <c r="B1711" t="s">
        <v>73</v>
      </c>
      <c r="C1711">
        <v>3118</v>
      </c>
      <c r="D1711" t="s">
        <v>1</v>
      </c>
      <c r="E1711">
        <v>22.199000000000002</v>
      </c>
      <c r="F1711" t="s">
        <v>2</v>
      </c>
      <c r="G1711">
        <v>29.835999999999999</v>
      </c>
      <c r="H1711" t="s">
        <v>2</v>
      </c>
      <c r="I1711">
        <v>22.257999999999999</v>
      </c>
      <c r="J1711" t="s">
        <v>2</v>
      </c>
      <c r="K1711" s="1" t="s">
        <v>162</v>
      </c>
      <c r="L1711" t="s">
        <v>163</v>
      </c>
      <c r="M1711" t="s">
        <v>45</v>
      </c>
      <c r="R1711">
        <v>1360112</v>
      </c>
      <c r="S1711">
        <v>3513</v>
      </c>
      <c r="T1711">
        <v>22.74</v>
      </c>
      <c r="U1711">
        <v>31.571000000000002</v>
      </c>
      <c r="V1711">
        <v>23.390999999999998</v>
      </c>
      <c r="W1711" t="s">
        <v>168</v>
      </c>
      <c r="X1711" t="s">
        <v>169</v>
      </c>
    </row>
    <row r="1712" spans="1:24" x14ac:dyDescent="0.25">
      <c r="A1712">
        <v>1360781</v>
      </c>
      <c r="B1712" t="s">
        <v>74</v>
      </c>
      <c r="C1712">
        <v>3034</v>
      </c>
      <c r="D1712" t="s">
        <v>1</v>
      </c>
      <c r="E1712">
        <v>22.634</v>
      </c>
      <c r="F1712" t="s">
        <v>2</v>
      </c>
      <c r="G1712">
        <v>31.768000000000001</v>
      </c>
      <c r="H1712" t="s">
        <v>2</v>
      </c>
      <c r="I1712">
        <v>22.71</v>
      </c>
      <c r="J1712" t="s">
        <v>2</v>
      </c>
      <c r="K1712" s="1" t="s">
        <v>162</v>
      </c>
      <c r="L1712" t="s">
        <v>163</v>
      </c>
      <c r="M1712" t="s">
        <v>45</v>
      </c>
      <c r="R1712">
        <v>1360093</v>
      </c>
      <c r="S1712">
        <v>3613</v>
      </c>
      <c r="T1712">
        <v>23.042999999999999</v>
      </c>
      <c r="U1712">
        <v>31.516999999999999</v>
      </c>
      <c r="V1712">
        <v>23.207999999999998</v>
      </c>
      <c r="W1712" t="s">
        <v>168</v>
      </c>
      <c r="X1712" t="s">
        <v>169</v>
      </c>
    </row>
    <row r="1713" spans="1:24" x14ac:dyDescent="0.25">
      <c r="A1713">
        <v>1360782</v>
      </c>
      <c r="B1713" t="s">
        <v>75</v>
      </c>
      <c r="C1713">
        <v>3600</v>
      </c>
      <c r="D1713" t="s">
        <v>1</v>
      </c>
      <c r="E1713">
        <v>22.591000000000001</v>
      </c>
      <c r="F1713" t="s">
        <v>2</v>
      </c>
      <c r="G1713">
        <v>31.265000000000001</v>
      </c>
      <c r="H1713" t="s">
        <v>2</v>
      </c>
      <c r="I1713">
        <v>22.327000000000002</v>
      </c>
      <c r="J1713" t="s">
        <v>2</v>
      </c>
      <c r="K1713" s="1" t="s">
        <v>162</v>
      </c>
      <c r="L1713" t="s">
        <v>163</v>
      </c>
      <c r="M1713" t="s">
        <v>45</v>
      </c>
      <c r="R1713">
        <v>1360184</v>
      </c>
      <c r="S1713">
        <v>2611</v>
      </c>
      <c r="T1713">
        <v>22.94</v>
      </c>
      <c r="U1713">
        <v>31.460999999999999</v>
      </c>
      <c r="V1713">
        <v>23.594999999999999</v>
      </c>
      <c r="W1713" t="s">
        <v>168</v>
      </c>
      <c r="X1713" t="s">
        <v>169</v>
      </c>
    </row>
    <row r="1714" spans="1:24" x14ac:dyDescent="0.25">
      <c r="A1714">
        <v>1360783</v>
      </c>
      <c r="B1714" t="s">
        <v>76</v>
      </c>
      <c r="C1714">
        <v>3840</v>
      </c>
      <c r="D1714" t="s">
        <v>1</v>
      </c>
      <c r="E1714">
        <v>24.321999999999999</v>
      </c>
      <c r="F1714" t="s">
        <v>2</v>
      </c>
      <c r="G1714">
        <v>32.488</v>
      </c>
      <c r="H1714" t="s">
        <v>2</v>
      </c>
      <c r="I1714">
        <v>24.259</v>
      </c>
      <c r="J1714" t="s">
        <v>2</v>
      </c>
      <c r="K1714" s="1" t="s">
        <v>162</v>
      </c>
      <c r="L1714" t="s">
        <v>163</v>
      </c>
      <c r="M1714" t="s">
        <v>45</v>
      </c>
      <c r="R1714">
        <v>1360094</v>
      </c>
      <c r="S1714">
        <v>3215</v>
      </c>
      <c r="T1714">
        <v>22.411999999999999</v>
      </c>
      <c r="U1714">
        <v>31.417999999999999</v>
      </c>
      <c r="V1714">
        <v>22.952999999999999</v>
      </c>
      <c r="W1714" t="s">
        <v>168</v>
      </c>
      <c r="X1714" t="s">
        <v>169</v>
      </c>
    </row>
    <row r="1715" spans="1:24" x14ac:dyDescent="0.25">
      <c r="A1715">
        <v>1360784</v>
      </c>
      <c r="B1715" t="s">
        <v>77</v>
      </c>
      <c r="C1715">
        <v>2115</v>
      </c>
      <c r="D1715" t="s">
        <v>1</v>
      </c>
      <c r="E1715">
        <v>19.023</v>
      </c>
      <c r="F1715" t="s">
        <v>2</v>
      </c>
      <c r="G1715">
        <v>33.485999999999997</v>
      </c>
      <c r="H1715" t="s">
        <v>2</v>
      </c>
      <c r="I1715">
        <v>23.795000000000002</v>
      </c>
      <c r="J1715" t="s">
        <v>2</v>
      </c>
      <c r="K1715" s="1" t="s">
        <v>162</v>
      </c>
      <c r="L1715" t="s">
        <v>163</v>
      </c>
      <c r="M1715" t="s">
        <v>45</v>
      </c>
      <c r="R1715">
        <v>1360169</v>
      </c>
      <c r="S1715">
        <v>3910</v>
      </c>
      <c r="T1715">
        <v>23.186</v>
      </c>
      <c r="U1715">
        <v>31.413</v>
      </c>
      <c r="V1715">
        <v>23.34</v>
      </c>
      <c r="W1715" t="s">
        <v>168</v>
      </c>
      <c r="X1715" t="s">
        <v>169</v>
      </c>
    </row>
    <row r="1716" spans="1:24" x14ac:dyDescent="0.25">
      <c r="A1716">
        <v>1360800</v>
      </c>
      <c r="B1716" t="s">
        <v>78</v>
      </c>
      <c r="C1716">
        <v>1010</v>
      </c>
      <c r="D1716" t="s">
        <v>1</v>
      </c>
      <c r="E1716">
        <v>22.654</v>
      </c>
      <c r="F1716" t="s">
        <v>2</v>
      </c>
      <c r="G1716">
        <v>34.978999999999999</v>
      </c>
      <c r="H1716" t="s">
        <v>2</v>
      </c>
      <c r="I1716">
        <v>22.952999999999999</v>
      </c>
      <c r="J1716" t="s">
        <v>2</v>
      </c>
      <c r="K1716" s="1" t="s">
        <v>162</v>
      </c>
      <c r="L1716" t="s">
        <v>163</v>
      </c>
      <c r="M1716" t="s">
        <v>45</v>
      </c>
      <c r="R1716">
        <v>1360019</v>
      </c>
      <c r="S1716">
        <v>3047</v>
      </c>
      <c r="T1716">
        <v>23.190999999999999</v>
      </c>
      <c r="U1716">
        <v>31.413</v>
      </c>
      <c r="V1716">
        <v>23.638000000000002</v>
      </c>
      <c r="W1716" t="s">
        <v>168</v>
      </c>
      <c r="X1716" t="s">
        <v>169</v>
      </c>
    </row>
    <row r="1717" spans="1:24" x14ac:dyDescent="0.25">
      <c r="A1717">
        <v>1360801</v>
      </c>
      <c r="B1717" t="s">
        <v>79</v>
      </c>
      <c r="C1717">
        <v>3305</v>
      </c>
      <c r="D1717" t="s">
        <v>1</v>
      </c>
      <c r="E1717">
        <v>23.106999999999999</v>
      </c>
      <c r="F1717" t="s">
        <v>2</v>
      </c>
      <c r="G1717">
        <v>30.381</v>
      </c>
      <c r="H1717" t="s">
        <v>2</v>
      </c>
      <c r="I1717">
        <v>23.428999999999998</v>
      </c>
      <c r="J1717" t="s">
        <v>2</v>
      </c>
      <c r="K1717" s="1" t="s">
        <v>162</v>
      </c>
      <c r="L1717" t="s">
        <v>163</v>
      </c>
      <c r="M1717" t="s">
        <v>45</v>
      </c>
      <c r="R1717">
        <v>1360181</v>
      </c>
      <c r="S1717">
        <v>3257</v>
      </c>
      <c r="T1717">
        <v>23.15</v>
      </c>
      <c r="U1717">
        <v>31.41</v>
      </c>
      <c r="V1717">
        <v>23.408999999999999</v>
      </c>
      <c r="W1717" t="s">
        <v>168</v>
      </c>
      <c r="X1717" t="s">
        <v>169</v>
      </c>
    </row>
    <row r="1718" spans="1:24" x14ac:dyDescent="0.25">
      <c r="A1718">
        <v>1360802</v>
      </c>
      <c r="B1718" t="s">
        <v>80</v>
      </c>
      <c r="C1718">
        <v>4120</v>
      </c>
      <c r="D1718" t="s">
        <v>1</v>
      </c>
      <c r="E1718">
        <v>20.864999999999998</v>
      </c>
      <c r="F1718" t="s">
        <v>2</v>
      </c>
      <c r="G1718">
        <v>30.884</v>
      </c>
      <c r="H1718" t="s">
        <v>2</v>
      </c>
      <c r="I1718">
        <v>22.824999999999999</v>
      </c>
      <c r="J1718" t="s">
        <v>2</v>
      </c>
      <c r="K1718" s="1" t="s">
        <v>162</v>
      </c>
      <c r="L1718" t="s">
        <v>163</v>
      </c>
      <c r="M1718" t="s">
        <v>45</v>
      </c>
      <c r="R1718">
        <v>1360062</v>
      </c>
      <c r="S1718">
        <v>2670</v>
      </c>
      <c r="T1718">
        <v>24.126000000000001</v>
      </c>
      <c r="U1718">
        <v>31.4</v>
      </c>
      <c r="V1718">
        <v>24.655000000000001</v>
      </c>
      <c r="W1718" t="s">
        <v>168</v>
      </c>
      <c r="X1718" t="s">
        <v>169</v>
      </c>
    </row>
    <row r="1719" spans="1:24" x14ac:dyDescent="0.25">
      <c r="A1719">
        <v>1360803</v>
      </c>
      <c r="B1719" t="s">
        <v>81</v>
      </c>
      <c r="C1719">
        <v>3125</v>
      </c>
      <c r="D1719" t="s">
        <v>1</v>
      </c>
      <c r="E1719">
        <v>24.573</v>
      </c>
      <c r="F1719" t="s">
        <v>2</v>
      </c>
      <c r="G1719">
        <v>31.965</v>
      </c>
      <c r="H1719" t="s">
        <v>2</v>
      </c>
      <c r="I1719">
        <v>23.864000000000001</v>
      </c>
      <c r="J1719" t="s">
        <v>2</v>
      </c>
      <c r="K1719" s="1" t="s">
        <v>162</v>
      </c>
      <c r="L1719" t="s">
        <v>163</v>
      </c>
      <c r="M1719" t="s">
        <v>45</v>
      </c>
      <c r="R1719">
        <v>1360056</v>
      </c>
      <c r="S1719">
        <v>2590</v>
      </c>
      <c r="T1719">
        <v>22.876000000000001</v>
      </c>
      <c r="U1719">
        <v>31.306000000000001</v>
      </c>
      <c r="V1719">
        <v>23.234999999999999</v>
      </c>
      <c r="W1719" t="s">
        <v>168</v>
      </c>
      <c r="X1719" t="s">
        <v>169</v>
      </c>
    </row>
    <row r="1720" spans="1:24" x14ac:dyDescent="0.25">
      <c r="A1720">
        <v>1360804</v>
      </c>
      <c r="B1720" t="s">
        <v>82</v>
      </c>
      <c r="C1720">
        <v>2925</v>
      </c>
      <c r="D1720" t="s">
        <v>1</v>
      </c>
      <c r="E1720">
        <v>22.247</v>
      </c>
      <c r="F1720" t="s">
        <v>2</v>
      </c>
      <c r="G1720">
        <v>31.997</v>
      </c>
      <c r="H1720" t="s">
        <v>2</v>
      </c>
      <c r="I1720">
        <v>23.702000000000002</v>
      </c>
      <c r="J1720" t="s">
        <v>2</v>
      </c>
      <c r="K1720" s="1" t="s">
        <v>162</v>
      </c>
      <c r="L1720" t="s">
        <v>163</v>
      </c>
      <c r="M1720" t="s">
        <v>45</v>
      </c>
      <c r="R1720">
        <v>1360171</v>
      </c>
      <c r="S1720">
        <v>2917</v>
      </c>
      <c r="T1720">
        <v>21.888999999999999</v>
      </c>
      <c r="U1720">
        <v>31.181999999999999</v>
      </c>
      <c r="V1720">
        <v>23.885000000000002</v>
      </c>
      <c r="W1720" t="s">
        <v>168</v>
      </c>
      <c r="X1720" t="s">
        <v>169</v>
      </c>
    </row>
    <row r="1721" spans="1:24" x14ac:dyDescent="0.25">
      <c r="A1721">
        <v>1360805</v>
      </c>
      <c r="B1721" t="s">
        <v>83</v>
      </c>
      <c r="C1721">
        <v>3360</v>
      </c>
      <c r="D1721" t="s">
        <v>1</v>
      </c>
      <c r="E1721">
        <v>21.645</v>
      </c>
      <c r="F1721" t="s">
        <v>2</v>
      </c>
      <c r="G1721">
        <v>31.216000000000001</v>
      </c>
      <c r="H1721" t="s">
        <v>2</v>
      </c>
      <c r="I1721">
        <v>22.835999999999999</v>
      </c>
      <c r="J1721" t="s">
        <v>2</v>
      </c>
      <c r="K1721" s="1" t="s">
        <v>162</v>
      </c>
      <c r="L1721" t="s">
        <v>163</v>
      </c>
      <c r="M1721" t="s">
        <v>45</v>
      </c>
      <c r="R1721">
        <v>1360083</v>
      </c>
      <c r="S1721">
        <v>3100</v>
      </c>
      <c r="T1721">
        <v>22.677</v>
      </c>
      <c r="U1721">
        <v>31.096</v>
      </c>
      <c r="V1721">
        <v>23.15</v>
      </c>
      <c r="W1721" t="s">
        <v>168</v>
      </c>
      <c r="X1721" t="s">
        <v>169</v>
      </c>
    </row>
    <row r="1722" spans="1:24" x14ac:dyDescent="0.25">
      <c r="A1722">
        <v>1360806</v>
      </c>
      <c r="B1722" t="s">
        <v>84</v>
      </c>
      <c r="C1722">
        <v>3165</v>
      </c>
      <c r="D1722" t="s">
        <v>1</v>
      </c>
      <c r="E1722">
        <v>22.699000000000002</v>
      </c>
      <c r="F1722" t="s">
        <v>2</v>
      </c>
      <c r="G1722">
        <v>32.991999999999997</v>
      </c>
      <c r="H1722" t="s">
        <v>2</v>
      </c>
      <c r="I1722">
        <v>22.934999999999999</v>
      </c>
      <c r="J1722" t="s">
        <v>2</v>
      </c>
      <c r="K1722" s="1" t="s">
        <v>162</v>
      </c>
      <c r="L1722" t="s">
        <v>163</v>
      </c>
      <c r="M1722" t="s">
        <v>45</v>
      </c>
      <c r="R1722">
        <v>1360088</v>
      </c>
      <c r="S1722">
        <v>4080</v>
      </c>
      <c r="T1722">
        <v>22.408000000000001</v>
      </c>
      <c r="U1722">
        <v>31.09</v>
      </c>
      <c r="V1722">
        <v>22.902000000000001</v>
      </c>
      <c r="W1722" t="s">
        <v>168</v>
      </c>
      <c r="X1722" t="s">
        <v>169</v>
      </c>
    </row>
    <row r="1723" spans="1:24" x14ac:dyDescent="0.25">
      <c r="A1723">
        <v>1360807</v>
      </c>
      <c r="B1723" t="s">
        <v>85</v>
      </c>
      <c r="C1723">
        <v>2550</v>
      </c>
      <c r="D1723" t="s">
        <v>1</v>
      </c>
      <c r="E1723">
        <v>22.161999999999999</v>
      </c>
      <c r="F1723" t="s">
        <v>2</v>
      </c>
      <c r="G1723">
        <v>32.177999999999997</v>
      </c>
      <c r="H1723" t="s">
        <v>2</v>
      </c>
      <c r="I1723">
        <v>22.939</v>
      </c>
      <c r="J1723" t="s">
        <v>2</v>
      </c>
      <c r="K1723" s="1" t="s">
        <v>162</v>
      </c>
      <c r="L1723" t="s">
        <v>163</v>
      </c>
      <c r="M1723" t="s">
        <v>45</v>
      </c>
      <c r="R1723">
        <v>1360061</v>
      </c>
      <c r="S1723">
        <v>1570</v>
      </c>
      <c r="T1723">
        <v>23.593</v>
      </c>
      <c r="U1723">
        <v>31.053999999999998</v>
      </c>
      <c r="V1723">
        <v>23.981000000000002</v>
      </c>
      <c r="W1723" t="s">
        <v>168</v>
      </c>
      <c r="X1723" t="s">
        <v>169</v>
      </c>
    </row>
    <row r="1724" spans="1:24" x14ac:dyDescent="0.25">
      <c r="A1724">
        <v>1360808</v>
      </c>
      <c r="B1724" t="s">
        <v>86</v>
      </c>
      <c r="C1724">
        <v>3090</v>
      </c>
      <c r="D1724" t="s">
        <v>1</v>
      </c>
      <c r="E1724">
        <v>22.728000000000002</v>
      </c>
      <c r="F1724" t="s">
        <v>2</v>
      </c>
      <c r="G1724">
        <v>31.323</v>
      </c>
      <c r="H1724" t="s">
        <v>2</v>
      </c>
      <c r="I1724">
        <v>22.849</v>
      </c>
      <c r="J1724" t="s">
        <v>2</v>
      </c>
      <c r="K1724" s="1" t="s">
        <v>162</v>
      </c>
      <c r="L1724" t="s">
        <v>163</v>
      </c>
      <c r="M1724" t="s">
        <v>45</v>
      </c>
      <c r="R1724">
        <v>1360170</v>
      </c>
      <c r="S1724">
        <v>2965</v>
      </c>
      <c r="T1724">
        <v>23.488</v>
      </c>
      <c r="U1724">
        <v>31.048999999999999</v>
      </c>
      <c r="V1724">
        <v>23.542000000000002</v>
      </c>
      <c r="W1724" t="s">
        <v>168</v>
      </c>
      <c r="X1724" t="s">
        <v>169</v>
      </c>
    </row>
    <row r="1725" spans="1:24" x14ac:dyDescent="0.25">
      <c r="A1725">
        <v>1360809</v>
      </c>
      <c r="B1725" t="s">
        <v>87</v>
      </c>
      <c r="C1725">
        <v>3815</v>
      </c>
      <c r="D1725" t="s">
        <v>1</v>
      </c>
      <c r="E1725">
        <v>22.498999999999999</v>
      </c>
      <c r="F1725" t="s">
        <v>2</v>
      </c>
      <c r="G1725">
        <v>30.387</v>
      </c>
      <c r="H1725" t="s">
        <v>2</v>
      </c>
      <c r="I1725">
        <v>22.678999999999998</v>
      </c>
      <c r="J1725" t="s">
        <v>2</v>
      </c>
      <c r="K1725" s="1" t="s">
        <v>162</v>
      </c>
      <c r="L1725" t="s">
        <v>163</v>
      </c>
      <c r="M1725" t="s">
        <v>45</v>
      </c>
      <c r="R1725">
        <v>1360177</v>
      </c>
      <c r="S1725">
        <v>2829</v>
      </c>
      <c r="T1725">
        <v>23.059000000000001</v>
      </c>
      <c r="U1725">
        <v>31.035</v>
      </c>
      <c r="V1725">
        <v>23.068999999999999</v>
      </c>
      <c r="W1725" t="s">
        <v>168</v>
      </c>
      <c r="X1725" t="s">
        <v>169</v>
      </c>
    </row>
    <row r="1726" spans="1:24" x14ac:dyDescent="0.25">
      <c r="A1726">
        <v>1360810</v>
      </c>
      <c r="B1726" t="s">
        <v>88</v>
      </c>
      <c r="C1726">
        <v>2615</v>
      </c>
      <c r="D1726" t="s">
        <v>1</v>
      </c>
      <c r="E1726">
        <v>22.942</v>
      </c>
      <c r="F1726" t="s">
        <v>2</v>
      </c>
      <c r="G1726">
        <v>30.992000000000001</v>
      </c>
      <c r="H1726" t="s">
        <v>2</v>
      </c>
      <c r="I1726">
        <v>22.931000000000001</v>
      </c>
      <c r="J1726" t="s">
        <v>2</v>
      </c>
      <c r="K1726" s="1" t="s">
        <v>162</v>
      </c>
      <c r="L1726" t="s">
        <v>163</v>
      </c>
      <c r="M1726" t="s">
        <v>45</v>
      </c>
      <c r="R1726">
        <v>1360052</v>
      </c>
      <c r="S1726">
        <v>2930</v>
      </c>
      <c r="T1726">
        <v>22.741</v>
      </c>
      <c r="U1726">
        <v>31.035</v>
      </c>
      <c r="V1726">
        <v>23.077999999999999</v>
      </c>
      <c r="W1726" t="s">
        <v>168</v>
      </c>
      <c r="X1726" t="s">
        <v>169</v>
      </c>
    </row>
    <row r="1727" spans="1:24" x14ac:dyDescent="0.25">
      <c r="A1727">
        <v>1360811</v>
      </c>
      <c r="B1727" t="s">
        <v>89</v>
      </c>
      <c r="C1727">
        <v>2780</v>
      </c>
      <c r="D1727" t="s">
        <v>1</v>
      </c>
      <c r="E1727">
        <v>22.233000000000001</v>
      </c>
      <c r="F1727" t="s">
        <v>2</v>
      </c>
      <c r="G1727">
        <v>32.808</v>
      </c>
      <c r="H1727" t="s">
        <v>2</v>
      </c>
      <c r="I1727">
        <v>23.832999999999998</v>
      </c>
      <c r="J1727" t="s">
        <v>2</v>
      </c>
      <c r="K1727" s="1" t="s">
        <v>162</v>
      </c>
      <c r="L1727" t="s">
        <v>163</v>
      </c>
      <c r="M1727" t="s">
        <v>45</v>
      </c>
      <c r="R1727">
        <v>1360046</v>
      </c>
      <c r="S1727">
        <v>3640</v>
      </c>
      <c r="T1727">
        <v>23.135999999999999</v>
      </c>
      <c r="U1727">
        <v>31.032</v>
      </c>
      <c r="V1727">
        <v>23.46</v>
      </c>
      <c r="W1727" t="s">
        <v>168</v>
      </c>
      <c r="X1727" t="s">
        <v>169</v>
      </c>
    </row>
    <row r="1728" spans="1:24" x14ac:dyDescent="0.25">
      <c r="A1728">
        <v>1360812</v>
      </c>
      <c r="B1728" t="s">
        <v>90</v>
      </c>
      <c r="C1728">
        <v>3757</v>
      </c>
      <c r="D1728" t="s">
        <v>1</v>
      </c>
      <c r="E1728">
        <v>22.625</v>
      </c>
      <c r="F1728" t="s">
        <v>2</v>
      </c>
      <c r="G1728">
        <v>30.452999999999999</v>
      </c>
      <c r="H1728" t="s">
        <v>2</v>
      </c>
      <c r="I1728">
        <v>22.965</v>
      </c>
      <c r="J1728" t="s">
        <v>2</v>
      </c>
      <c r="K1728" s="1" t="s">
        <v>162</v>
      </c>
      <c r="L1728" t="s">
        <v>163</v>
      </c>
      <c r="M1728" t="s">
        <v>45</v>
      </c>
      <c r="R1728">
        <v>1360104</v>
      </c>
      <c r="S1728">
        <v>3224</v>
      </c>
      <c r="T1728">
        <v>23.097999999999999</v>
      </c>
      <c r="U1728">
        <v>30.991</v>
      </c>
      <c r="V1728">
        <v>23.59</v>
      </c>
      <c r="W1728" t="s">
        <v>168</v>
      </c>
      <c r="X1728" t="s">
        <v>169</v>
      </c>
    </row>
    <row r="1729" spans="1:24" x14ac:dyDescent="0.25">
      <c r="A1729">
        <v>1360813</v>
      </c>
      <c r="B1729" t="s">
        <v>91</v>
      </c>
      <c r="C1729">
        <v>3710</v>
      </c>
      <c r="D1729" t="s">
        <v>1</v>
      </c>
      <c r="E1729">
        <v>22.832999999999998</v>
      </c>
      <c r="F1729" t="s">
        <v>2</v>
      </c>
      <c r="G1729">
        <v>21.670999999999999</v>
      </c>
      <c r="H1729" t="s">
        <v>2</v>
      </c>
      <c r="I1729">
        <v>22.49</v>
      </c>
      <c r="J1729" t="s">
        <v>2</v>
      </c>
      <c r="K1729" s="1" t="s">
        <v>162</v>
      </c>
      <c r="L1729" t="s">
        <v>163</v>
      </c>
      <c r="M1729" t="s">
        <v>45</v>
      </c>
      <c r="R1729">
        <v>1360186</v>
      </c>
      <c r="S1729">
        <v>3607</v>
      </c>
      <c r="T1729">
        <v>22.513999999999999</v>
      </c>
      <c r="U1729">
        <v>30.966999999999999</v>
      </c>
      <c r="V1729">
        <v>22.87</v>
      </c>
      <c r="W1729" t="s">
        <v>168</v>
      </c>
      <c r="X1729" t="s">
        <v>169</v>
      </c>
    </row>
    <row r="1730" spans="1:24" x14ac:dyDescent="0.25">
      <c r="A1730">
        <v>1360191</v>
      </c>
      <c r="B1730" t="s">
        <v>0</v>
      </c>
      <c r="C1730">
        <v>3187</v>
      </c>
      <c r="D1730" t="s">
        <v>1</v>
      </c>
      <c r="E1730">
        <v>23.885000000000002</v>
      </c>
      <c r="F1730" t="s">
        <v>2</v>
      </c>
      <c r="G1730">
        <v>31.257000000000001</v>
      </c>
      <c r="H1730" t="s">
        <v>2</v>
      </c>
      <c r="I1730">
        <v>23.33</v>
      </c>
      <c r="J1730" t="s">
        <v>2</v>
      </c>
      <c r="K1730" s="1" t="s">
        <v>164</v>
      </c>
      <c r="L1730" t="s">
        <v>165</v>
      </c>
      <c r="M1730" t="s">
        <v>5</v>
      </c>
      <c r="R1730">
        <v>1360047</v>
      </c>
      <c r="S1730">
        <v>2310</v>
      </c>
      <c r="T1730">
        <v>21.934999999999999</v>
      </c>
      <c r="U1730">
        <v>30.949000000000002</v>
      </c>
      <c r="V1730">
        <v>22.45</v>
      </c>
      <c r="W1730" t="s">
        <v>168</v>
      </c>
      <c r="X1730" t="s">
        <v>169</v>
      </c>
    </row>
    <row r="1731" spans="1:24" x14ac:dyDescent="0.25">
      <c r="A1731">
        <v>1360192</v>
      </c>
      <c r="B1731" t="s">
        <v>6</v>
      </c>
      <c r="C1731">
        <v>3608</v>
      </c>
      <c r="D1731" t="s">
        <v>1</v>
      </c>
      <c r="E1731">
        <v>23.477</v>
      </c>
      <c r="F1731" t="s">
        <v>2</v>
      </c>
      <c r="G1731">
        <v>30.818999999999999</v>
      </c>
      <c r="H1731" t="s">
        <v>2</v>
      </c>
      <c r="I1731">
        <v>23.382999999999999</v>
      </c>
      <c r="J1731" t="s">
        <v>2</v>
      </c>
      <c r="K1731" s="1" t="s">
        <v>164</v>
      </c>
      <c r="L1731" t="s">
        <v>165</v>
      </c>
      <c r="M1731" t="s">
        <v>5</v>
      </c>
      <c r="R1731">
        <v>1359742</v>
      </c>
      <c r="S1731">
        <v>3430</v>
      </c>
      <c r="T1731">
        <v>22.355</v>
      </c>
      <c r="U1731">
        <v>30.940999999999999</v>
      </c>
      <c r="V1731">
        <v>22.693999999999999</v>
      </c>
      <c r="W1731" t="s">
        <v>168</v>
      </c>
      <c r="X1731" t="s">
        <v>169</v>
      </c>
    </row>
    <row r="1732" spans="1:24" x14ac:dyDescent="0.25">
      <c r="A1732">
        <v>1360193</v>
      </c>
      <c r="B1732" t="s">
        <v>7</v>
      </c>
      <c r="C1732">
        <v>3320</v>
      </c>
      <c r="D1732" t="s">
        <v>1</v>
      </c>
      <c r="E1732">
        <v>24.277000000000001</v>
      </c>
      <c r="F1732" t="s">
        <v>2</v>
      </c>
      <c r="G1732">
        <v>32.033999999999999</v>
      </c>
      <c r="H1732" t="s">
        <v>2</v>
      </c>
      <c r="I1732">
        <v>24.024999999999999</v>
      </c>
      <c r="J1732" t="s">
        <v>2</v>
      </c>
      <c r="K1732" s="1" t="s">
        <v>164</v>
      </c>
      <c r="L1732" t="s">
        <v>165</v>
      </c>
      <c r="M1732" t="s">
        <v>5</v>
      </c>
      <c r="R1732">
        <v>1360076</v>
      </c>
      <c r="S1732">
        <v>2710</v>
      </c>
      <c r="T1732">
        <v>22.635000000000002</v>
      </c>
      <c r="U1732">
        <v>30.893999999999998</v>
      </c>
      <c r="V1732">
        <v>22.969000000000001</v>
      </c>
      <c r="W1732" t="s">
        <v>168</v>
      </c>
      <c r="X1732" t="s">
        <v>169</v>
      </c>
    </row>
    <row r="1733" spans="1:24" x14ac:dyDescent="0.25">
      <c r="A1733">
        <v>1360194</v>
      </c>
      <c r="B1733" t="s">
        <v>8</v>
      </c>
      <c r="C1733">
        <v>2030</v>
      </c>
      <c r="D1733" t="s">
        <v>1</v>
      </c>
      <c r="E1733">
        <v>26.216000000000001</v>
      </c>
      <c r="F1733" t="s">
        <v>2</v>
      </c>
      <c r="G1733">
        <v>33.216999999999999</v>
      </c>
      <c r="H1733" t="s">
        <v>2</v>
      </c>
      <c r="I1733">
        <v>25.952999999999999</v>
      </c>
      <c r="J1733" t="s">
        <v>2</v>
      </c>
      <c r="K1733" s="1" t="s">
        <v>164</v>
      </c>
      <c r="L1733" t="s">
        <v>165</v>
      </c>
      <c r="M1733" t="s">
        <v>5</v>
      </c>
      <c r="R1733">
        <v>1360044</v>
      </c>
      <c r="S1733">
        <v>3190</v>
      </c>
      <c r="T1733">
        <v>22.672000000000001</v>
      </c>
      <c r="U1733">
        <v>30.879000000000001</v>
      </c>
      <c r="V1733">
        <v>23.158999999999999</v>
      </c>
      <c r="W1733" t="s">
        <v>168</v>
      </c>
      <c r="X1733" t="s">
        <v>169</v>
      </c>
    </row>
    <row r="1734" spans="1:24" x14ac:dyDescent="0.25">
      <c r="A1734">
        <v>1360195</v>
      </c>
      <c r="B1734" t="s">
        <v>9</v>
      </c>
      <c r="C1734">
        <v>1890</v>
      </c>
      <c r="D1734" t="s">
        <v>1</v>
      </c>
      <c r="E1734">
        <v>24.701000000000001</v>
      </c>
      <c r="F1734" t="s">
        <v>2</v>
      </c>
      <c r="G1734">
        <v>32.194000000000003</v>
      </c>
      <c r="H1734" t="s">
        <v>2</v>
      </c>
      <c r="I1734">
        <v>24.523</v>
      </c>
      <c r="J1734" t="s">
        <v>2</v>
      </c>
      <c r="K1734" s="1" t="s">
        <v>164</v>
      </c>
      <c r="L1734" t="s">
        <v>165</v>
      </c>
      <c r="M1734" t="s">
        <v>5</v>
      </c>
      <c r="R1734">
        <v>1360026</v>
      </c>
      <c r="S1734">
        <v>3370</v>
      </c>
      <c r="T1734">
        <v>21.792000000000002</v>
      </c>
      <c r="U1734">
        <v>30.852</v>
      </c>
      <c r="V1734">
        <v>22.103000000000002</v>
      </c>
      <c r="W1734" t="s">
        <v>168</v>
      </c>
      <c r="X1734" t="s">
        <v>169</v>
      </c>
    </row>
    <row r="1735" spans="1:24" x14ac:dyDescent="0.25">
      <c r="A1735">
        <v>1360196</v>
      </c>
      <c r="B1735" t="s">
        <v>10</v>
      </c>
      <c r="C1735">
        <v>3215</v>
      </c>
      <c r="D1735" t="s">
        <v>1</v>
      </c>
      <c r="E1735">
        <v>23.593</v>
      </c>
      <c r="F1735" t="s">
        <v>2</v>
      </c>
      <c r="G1735">
        <v>31.651</v>
      </c>
      <c r="H1735" t="s">
        <v>2</v>
      </c>
      <c r="I1735">
        <v>23.170999999999999</v>
      </c>
      <c r="J1735" t="s">
        <v>2</v>
      </c>
      <c r="K1735" s="1" t="s">
        <v>164</v>
      </c>
      <c r="L1735" t="s">
        <v>165</v>
      </c>
      <c r="M1735" t="s">
        <v>5</v>
      </c>
      <c r="R1735">
        <v>1359737</v>
      </c>
      <c r="S1735">
        <v>3941</v>
      </c>
      <c r="T1735">
        <v>18.209</v>
      </c>
      <c r="U1735">
        <v>30.776</v>
      </c>
      <c r="V1735">
        <v>23.420999999999999</v>
      </c>
      <c r="W1735" t="s">
        <v>168</v>
      </c>
      <c r="X1735" t="s">
        <v>169</v>
      </c>
    </row>
    <row r="1736" spans="1:24" x14ac:dyDescent="0.25">
      <c r="A1736">
        <v>1360197</v>
      </c>
      <c r="B1736" t="s">
        <v>11</v>
      </c>
      <c r="C1736">
        <v>3645</v>
      </c>
      <c r="D1736" t="s">
        <v>1</v>
      </c>
      <c r="E1736">
        <v>23.239000000000001</v>
      </c>
      <c r="F1736" t="s">
        <v>2</v>
      </c>
      <c r="G1736">
        <v>31.641999999999999</v>
      </c>
      <c r="H1736" t="s">
        <v>2</v>
      </c>
      <c r="I1736">
        <v>23.024999999999999</v>
      </c>
      <c r="J1736" t="s">
        <v>2</v>
      </c>
      <c r="K1736" s="1" t="s">
        <v>164</v>
      </c>
      <c r="L1736" t="s">
        <v>165</v>
      </c>
      <c r="M1736" t="s">
        <v>5</v>
      </c>
      <c r="R1736">
        <v>1360060</v>
      </c>
      <c r="S1736">
        <v>1515</v>
      </c>
      <c r="T1736">
        <v>23.193999999999999</v>
      </c>
      <c r="U1736">
        <v>30.771999999999998</v>
      </c>
      <c r="V1736">
        <v>23.641999999999999</v>
      </c>
      <c r="W1736" t="s">
        <v>168</v>
      </c>
      <c r="X1736" t="s">
        <v>169</v>
      </c>
    </row>
    <row r="1737" spans="1:24" x14ac:dyDescent="0.25">
      <c r="A1737">
        <v>1360198</v>
      </c>
      <c r="B1737" t="s">
        <v>12</v>
      </c>
      <c r="C1737">
        <v>3355</v>
      </c>
      <c r="D1737" t="s">
        <v>1</v>
      </c>
      <c r="E1737">
        <v>23.385999999999999</v>
      </c>
      <c r="F1737" t="s">
        <v>2</v>
      </c>
      <c r="G1737">
        <v>30.190999999999999</v>
      </c>
      <c r="H1737" t="s">
        <v>2</v>
      </c>
      <c r="I1737">
        <v>23.411000000000001</v>
      </c>
      <c r="J1737" t="s">
        <v>2</v>
      </c>
      <c r="K1737" s="1" t="s">
        <v>164</v>
      </c>
      <c r="L1737" t="s">
        <v>165</v>
      </c>
      <c r="M1737" t="s">
        <v>5</v>
      </c>
      <c r="R1737">
        <v>1360172</v>
      </c>
      <c r="S1737">
        <v>2460</v>
      </c>
      <c r="T1737">
        <v>23.297000000000001</v>
      </c>
      <c r="U1737">
        <v>30.765999999999998</v>
      </c>
      <c r="V1737">
        <v>23.852</v>
      </c>
      <c r="W1737" t="s">
        <v>168</v>
      </c>
      <c r="X1737" t="s">
        <v>169</v>
      </c>
    </row>
    <row r="1738" spans="1:24" x14ac:dyDescent="0.25">
      <c r="A1738">
        <v>1360199</v>
      </c>
      <c r="B1738" t="s">
        <v>13</v>
      </c>
      <c r="C1738">
        <v>3345</v>
      </c>
      <c r="D1738" t="s">
        <v>1</v>
      </c>
      <c r="E1738">
        <v>23.42</v>
      </c>
      <c r="F1738" t="s">
        <v>2</v>
      </c>
      <c r="G1738">
        <v>31.31</v>
      </c>
      <c r="H1738" t="s">
        <v>2</v>
      </c>
      <c r="I1738">
        <v>23.366</v>
      </c>
      <c r="J1738" t="s">
        <v>2</v>
      </c>
      <c r="K1738" s="1" t="s">
        <v>164</v>
      </c>
      <c r="L1738" t="s">
        <v>165</v>
      </c>
      <c r="M1738" t="s">
        <v>5</v>
      </c>
      <c r="R1738">
        <v>1360082</v>
      </c>
      <c r="S1738">
        <v>3320</v>
      </c>
      <c r="T1738">
        <v>22.550999999999998</v>
      </c>
      <c r="U1738">
        <v>30.734999999999999</v>
      </c>
      <c r="V1738">
        <v>23.01</v>
      </c>
      <c r="W1738" t="s">
        <v>168</v>
      </c>
      <c r="X1738" t="s">
        <v>169</v>
      </c>
    </row>
    <row r="1739" spans="1:24" x14ac:dyDescent="0.25">
      <c r="A1739">
        <v>1360200</v>
      </c>
      <c r="B1739" t="s">
        <v>14</v>
      </c>
      <c r="C1739">
        <v>970</v>
      </c>
      <c r="D1739" t="s">
        <v>1</v>
      </c>
      <c r="E1739">
        <v>22.683</v>
      </c>
      <c r="F1739" t="s">
        <v>2</v>
      </c>
      <c r="G1739">
        <v>31.474</v>
      </c>
      <c r="H1739" t="s">
        <v>2</v>
      </c>
      <c r="I1739">
        <v>23.164000000000001</v>
      </c>
      <c r="J1739" t="s">
        <v>2</v>
      </c>
      <c r="K1739" s="1" t="s">
        <v>164</v>
      </c>
      <c r="L1739" t="s">
        <v>165</v>
      </c>
      <c r="M1739" t="s">
        <v>5</v>
      </c>
      <c r="R1739">
        <v>1360063</v>
      </c>
      <c r="S1739">
        <v>3232</v>
      </c>
      <c r="T1739">
        <v>22.337</v>
      </c>
      <c r="U1739">
        <v>30.686</v>
      </c>
      <c r="V1739">
        <v>22.923999999999999</v>
      </c>
      <c r="W1739" t="s">
        <v>168</v>
      </c>
      <c r="X1739" t="s">
        <v>169</v>
      </c>
    </row>
    <row r="1740" spans="1:24" x14ac:dyDescent="0.25">
      <c r="A1740">
        <v>1360201</v>
      </c>
      <c r="B1740" t="s">
        <v>15</v>
      </c>
      <c r="C1740">
        <v>2220</v>
      </c>
      <c r="D1740" t="s">
        <v>1</v>
      </c>
      <c r="E1740">
        <v>23.469000000000001</v>
      </c>
      <c r="F1740" t="s">
        <v>2</v>
      </c>
      <c r="G1740">
        <v>30.888000000000002</v>
      </c>
      <c r="H1740" t="s">
        <v>2</v>
      </c>
      <c r="I1740">
        <v>23.236000000000001</v>
      </c>
      <c r="J1740" t="s">
        <v>2</v>
      </c>
      <c r="K1740" s="1" t="s">
        <v>164</v>
      </c>
      <c r="L1740" t="s">
        <v>165</v>
      </c>
      <c r="M1740" t="s">
        <v>5</v>
      </c>
      <c r="R1740">
        <v>1360057</v>
      </c>
      <c r="S1740">
        <v>3310</v>
      </c>
      <c r="T1740">
        <v>22.292000000000002</v>
      </c>
      <c r="U1740">
        <v>30.591000000000001</v>
      </c>
      <c r="V1740">
        <v>22.814</v>
      </c>
      <c r="W1740" t="s">
        <v>168</v>
      </c>
      <c r="X1740" t="s">
        <v>169</v>
      </c>
    </row>
    <row r="1741" spans="1:24" x14ac:dyDescent="0.25">
      <c r="A1741">
        <v>1360202</v>
      </c>
      <c r="B1741" t="s">
        <v>16</v>
      </c>
      <c r="C1741">
        <v>3806</v>
      </c>
      <c r="D1741" t="s">
        <v>1</v>
      </c>
      <c r="E1741">
        <v>25.318000000000001</v>
      </c>
      <c r="F1741" t="s">
        <v>2</v>
      </c>
      <c r="G1741">
        <v>33.198999999999998</v>
      </c>
      <c r="H1741" t="s">
        <v>2</v>
      </c>
      <c r="I1741">
        <v>25.285</v>
      </c>
      <c r="J1741" t="s">
        <v>2</v>
      </c>
      <c r="K1741" s="1" t="s">
        <v>164</v>
      </c>
      <c r="L1741" t="s">
        <v>165</v>
      </c>
      <c r="M1741" t="s">
        <v>5</v>
      </c>
      <c r="R1741">
        <v>1360078</v>
      </c>
      <c r="S1741">
        <v>3080</v>
      </c>
      <c r="T1741">
        <v>22.745999999999999</v>
      </c>
      <c r="U1741">
        <v>30.579000000000001</v>
      </c>
      <c r="V1741">
        <v>22.291</v>
      </c>
      <c r="W1741" t="s">
        <v>168</v>
      </c>
      <c r="X1741" t="s">
        <v>169</v>
      </c>
    </row>
    <row r="1742" spans="1:24" x14ac:dyDescent="0.25">
      <c r="A1742">
        <v>1360205</v>
      </c>
      <c r="B1742" t="s">
        <v>17</v>
      </c>
      <c r="C1742">
        <v>3000</v>
      </c>
      <c r="D1742" t="s">
        <v>1</v>
      </c>
      <c r="E1742">
        <v>21.629000000000001</v>
      </c>
      <c r="F1742" t="s">
        <v>2</v>
      </c>
      <c r="G1742">
        <v>25.763000000000002</v>
      </c>
      <c r="H1742" t="s">
        <v>2</v>
      </c>
      <c r="I1742">
        <v>21.553000000000001</v>
      </c>
      <c r="J1742" t="s">
        <v>2</v>
      </c>
      <c r="K1742" s="1" t="s">
        <v>164</v>
      </c>
      <c r="L1742" t="s">
        <v>165</v>
      </c>
      <c r="M1742" t="s">
        <v>5</v>
      </c>
      <c r="R1742">
        <v>1360048</v>
      </c>
      <c r="S1742">
        <v>2820</v>
      </c>
      <c r="T1742">
        <v>22.516999999999999</v>
      </c>
      <c r="U1742">
        <v>30.518000000000001</v>
      </c>
      <c r="V1742">
        <v>22.96</v>
      </c>
      <c r="W1742" t="s">
        <v>168</v>
      </c>
      <c r="X1742" t="s">
        <v>169</v>
      </c>
    </row>
    <row r="1743" spans="1:24" x14ac:dyDescent="0.25">
      <c r="A1743">
        <v>1360206</v>
      </c>
      <c r="B1743" t="s">
        <v>18</v>
      </c>
      <c r="C1743">
        <v>2910</v>
      </c>
      <c r="D1743" t="s">
        <v>1</v>
      </c>
      <c r="E1743">
        <v>23.236999999999998</v>
      </c>
      <c r="F1743" t="s">
        <v>2</v>
      </c>
      <c r="G1743">
        <v>31.091000000000001</v>
      </c>
      <c r="H1743" t="s">
        <v>2</v>
      </c>
      <c r="I1743">
        <v>22.863</v>
      </c>
      <c r="J1743" t="s">
        <v>2</v>
      </c>
      <c r="K1743" s="1" t="s">
        <v>164</v>
      </c>
      <c r="L1743" t="s">
        <v>165</v>
      </c>
      <c r="M1743" t="s">
        <v>5</v>
      </c>
      <c r="R1743">
        <v>1360096</v>
      </c>
      <c r="S1743">
        <v>2949</v>
      </c>
      <c r="T1743">
        <v>23.228000000000002</v>
      </c>
      <c r="U1743">
        <v>30.434999999999999</v>
      </c>
      <c r="V1743">
        <v>23.635000000000002</v>
      </c>
      <c r="W1743" t="s">
        <v>168</v>
      </c>
      <c r="X1743" t="s">
        <v>169</v>
      </c>
    </row>
    <row r="1744" spans="1:24" x14ac:dyDescent="0.25">
      <c r="A1744">
        <v>1360207</v>
      </c>
      <c r="B1744" t="s">
        <v>21</v>
      </c>
      <c r="C1744">
        <v>3174</v>
      </c>
      <c r="D1744" t="s">
        <v>1</v>
      </c>
      <c r="E1744">
        <v>22.504999999999999</v>
      </c>
      <c r="F1744" t="s">
        <v>2</v>
      </c>
      <c r="G1744">
        <v>30.463000000000001</v>
      </c>
      <c r="H1744" t="s">
        <v>2</v>
      </c>
      <c r="I1744">
        <v>21.963000000000001</v>
      </c>
      <c r="J1744" t="s">
        <v>2</v>
      </c>
      <c r="K1744" s="1" t="s">
        <v>164</v>
      </c>
      <c r="L1744" t="s">
        <v>165</v>
      </c>
      <c r="M1744" t="s">
        <v>5</v>
      </c>
      <c r="R1744">
        <v>1360084</v>
      </c>
      <c r="S1744">
        <v>3005</v>
      </c>
      <c r="T1744">
        <v>22.716999999999999</v>
      </c>
      <c r="U1744">
        <v>30.433</v>
      </c>
      <c r="V1744">
        <v>22.97</v>
      </c>
      <c r="W1744" t="s">
        <v>168</v>
      </c>
      <c r="X1744" t="s">
        <v>169</v>
      </c>
    </row>
    <row r="1745" spans="1:24" x14ac:dyDescent="0.25">
      <c r="A1745">
        <v>1360208</v>
      </c>
      <c r="B1745" t="s">
        <v>22</v>
      </c>
      <c r="C1745">
        <v>2900</v>
      </c>
      <c r="D1745" t="s">
        <v>1</v>
      </c>
      <c r="E1745">
        <v>23.550999999999998</v>
      </c>
      <c r="F1745" t="s">
        <v>2</v>
      </c>
      <c r="G1745">
        <v>31.672999999999998</v>
      </c>
      <c r="H1745" t="s">
        <v>2</v>
      </c>
      <c r="I1745">
        <v>23.393000000000001</v>
      </c>
      <c r="J1745" t="s">
        <v>2</v>
      </c>
      <c r="K1745" s="1" t="s">
        <v>164</v>
      </c>
      <c r="L1745" t="s">
        <v>165</v>
      </c>
      <c r="M1745" t="s">
        <v>5</v>
      </c>
      <c r="R1745">
        <v>1360075</v>
      </c>
      <c r="S1745">
        <v>3515</v>
      </c>
      <c r="T1745">
        <v>22.983000000000001</v>
      </c>
      <c r="U1745">
        <v>30.138999999999999</v>
      </c>
      <c r="V1745">
        <v>23.513999999999999</v>
      </c>
      <c r="W1745" t="s">
        <v>168</v>
      </c>
      <c r="X1745" t="s">
        <v>169</v>
      </c>
    </row>
    <row r="1746" spans="1:24" x14ac:dyDescent="0.25">
      <c r="A1746">
        <v>1360209</v>
      </c>
      <c r="B1746" t="s">
        <v>23</v>
      </c>
      <c r="C1746">
        <v>2993</v>
      </c>
      <c r="D1746" t="s">
        <v>1</v>
      </c>
      <c r="E1746">
        <v>22.975000000000001</v>
      </c>
      <c r="F1746" t="s">
        <v>2</v>
      </c>
      <c r="G1746">
        <v>30.449000000000002</v>
      </c>
      <c r="H1746" t="s">
        <v>2</v>
      </c>
      <c r="I1746">
        <v>22.713999999999999</v>
      </c>
      <c r="J1746" t="s">
        <v>2</v>
      </c>
      <c r="K1746" s="1" t="s">
        <v>164</v>
      </c>
      <c r="L1746" t="s">
        <v>165</v>
      </c>
      <c r="M1746" t="s">
        <v>5</v>
      </c>
      <c r="R1746">
        <v>1360049</v>
      </c>
      <c r="S1746">
        <v>3700</v>
      </c>
      <c r="T1746">
        <v>22.62</v>
      </c>
      <c r="U1746">
        <v>30.13</v>
      </c>
      <c r="V1746">
        <v>23.132000000000001</v>
      </c>
      <c r="W1746" t="s">
        <v>168</v>
      </c>
      <c r="X1746" t="s">
        <v>169</v>
      </c>
    </row>
    <row r="1747" spans="1:24" x14ac:dyDescent="0.25">
      <c r="A1747">
        <v>1360210</v>
      </c>
      <c r="B1747" t="s">
        <v>24</v>
      </c>
      <c r="C1747">
        <v>2010</v>
      </c>
      <c r="D1747" t="s">
        <v>1</v>
      </c>
      <c r="E1747">
        <v>25.16</v>
      </c>
      <c r="F1747" t="s">
        <v>2</v>
      </c>
      <c r="G1747">
        <v>33.279000000000003</v>
      </c>
      <c r="H1747" t="s">
        <v>2</v>
      </c>
      <c r="I1747">
        <v>24.837</v>
      </c>
      <c r="J1747" t="s">
        <v>2</v>
      </c>
      <c r="K1747" s="1" t="s">
        <v>164</v>
      </c>
      <c r="L1747" t="s">
        <v>165</v>
      </c>
      <c r="M1747" t="s">
        <v>5</v>
      </c>
      <c r="R1747">
        <v>1360055</v>
      </c>
      <c r="S1747">
        <v>2180</v>
      </c>
      <c r="T1747">
        <v>22.809000000000001</v>
      </c>
      <c r="U1747">
        <v>30.100999999999999</v>
      </c>
      <c r="V1747">
        <v>23.265000000000001</v>
      </c>
      <c r="W1747" t="s">
        <v>168</v>
      </c>
      <c r="X1747" t="s">
        <v>169</v>
      </c>
    </row>
    <row r="1748" spans="1:24" x14ac:dyDescent="0.25">
      <c r="A1748">
        <v>1360211</v>
      </c>
      <c r="B1748" t="s">
        <v>25</v>
      </c>
      <c r="C1748">
        <v>2290</v>
      </c>
      <c r="D1748" t="s">
        <v>1</v>
      </c>
      <c r="E1748">
        <v>24.73</v>
      </c>
      <c r="F1748" t="s">
        <v>2</v>
      </c>
      <c r="G1748">
        <v>31.177</v>
      </c>
      <c r="H1748" t="s">
        <v>2</v>
      </c>
      <c r="I1748">
        <v>24.141999999999999</v>
      </c>
      <c r="J1748" t="s">
        <v>2</v>
      </c>
      <c r="K1748" s="1" t="s">
        <v>164</v>
      </c>
      <c r="L1748" t="s">
        <v>165</v>
      </c>
      <c r="M1748" t="s">
        <v>5</v>
      </c>
      <c r="R1748">
        <v>1360050</v>
      </c>
      <c r="S1748">
        <v>2700</v>
      </c>
      <c r="T1748">
        <v>22.21</v>
      </c>
      <c r="U1748">
        <v>29.504000000000001</v>
      </c>
      <c r="V1748">
        <v>22.81</v>
      </c>
      <c r="W1748" t="s">
        <v>168</v>
      </c>
      <c r="X1748" t="s">
        <v>169</v>
      </c>
    </row>
    <row r="1749" spans="1:24" x14ac:dyDescent="0.25">
      <c r="A1749">
        <v>1360212</v>
      </c>
      <c r="B1749" t="s">
        <v>26</v>
      </c>
      <c r="C1749">
        <v>3070</v>
      </c>
      <c r="D1749" t="s">
        <v>1</v>
      </c>
      <c r="E1749">
        <v>23.375</v>
      </c>
      <c r="F1749" t="s">
        <v>2</v>
      </c>
      <c r="G1749">
        <v>30.698</v>
      </c>
      <c r="H1749" t="s">
        <v>2</v>
      </c>
      <c r="I1749">
        <v>23.268000000000001</v>
      </c>
      <c r="J1749" t="s">
        <v>2</v>
      </c>
      <c r="K1749" s="1" t="s">
        <v>164</v>
      </c>
      <c r="L1749" t="s">
        <v>165</v>
      </c>
      <c r="M1749" t="s">
        <v>5</v>
      </c>
      <c r="R1749">
        <v>1360174</v>
      </c>
      <c r="S1749">
        <v>2670</v>
      </c>
      <c r="T1749">
        <v>21.66</v>
      </c>
      <c r="U1749">
        <v>28.945</v>
      </c>
      <c r="V1749">
        <v>21.927</v>
      </c>
      <c r="W1749" t="s">
        <v>168</v>
      </c>
      <c r="X1749" t="s">
        <v>169</v>
      </c>
    </row>
    <row r="1750" spans="1:24" x14ac:dyDescent="0.25">
      <c r="A1750">
        <v>1360213</v>
      </c>
      <c r="B1750" t="s">
        <v>27</v>
      </c>
      <c r="C1750">
        <v>3015</v>
      </c>
      <c r="D1750" t="s">
        <v>1</v>
      </c>
      <c r="E1750">
        <v>23.038</v>
      </c>
      <c r="F1750" t="s">
        <v>2</v>
      </c>
      <c r="G1750">
        <v>30.623999999999999</v>
      </c>
      <c r="H1750" t="s">
        <v>2</v>
      </c>
      <c r="I1750">
        <v>22.452000000000002</v>
      </c>
      <c r="J1750" t="s">
        <v>2</v>
      </c>
      <c r="K1750" s="1" t="s">
        <v>164</v>
      </c>
      <c r="L1750" t="s">
        <v>165</v>
      </c>
      <c r="M1750" t="s">
        <v>5</v>
      </c>
      <c r="R1750">
        <v>1360045</v>
      </c>
      <c r="S1750">
        <v>2940</v>
      </c>
      <c r="T1750">
        <v>22.969000000000001</v>
      </c>
      <c r="U1750">
        <v>28.49</v>
      </c>
      <c r="V1750">
        <v>23.481000000000002</v>
      </c>
      <c r="W1750" t="s">
        <v>168</v>
      </c>
      <c r="X1750" t="s">
        <v>169</v>
      </c>
    </row>
    <row r="1751" spans="1:24" x14ac:dyDescent="0.25">
      <c r="A1751">
        <v>1360214</v>
      </c>
      <c r="B1751" t="s">
        <v>28</v>
      </c>
      <c r="C1751">
        <v>3005</v>
      </c>
      <c r="D1751" t="s">
        <v>1</v>
      </c>
      <c r="E1751">
        <v>24.434999999999999</v>
      </c>
      <c r="F1751" t="s">
        <v>2</v>
      </c>
      <c r="G1751">
        <v>31.547000000000001</v>
      </c>
      <c r="H1751" t="s">
        <v>2</v>
      </c>
      <c r="I1751">
        <v>23.457000000000001</v>
      </c>
      <c r="J1751" t="s">
        <v>2</v>
      </c>
      <c r="K1751" s="1" t="s">
        <v>164</v>
      </c>
      <c r="L1751" t="s">
        <v>165</v>
      </c>
      <c r="M1751" t="s">
        <v>5</v>
      </c>
      <c r="R1751">
        <v>1360187</v>
      </c>
      <c r="S1751">
        <v>2350</v>
      </c>
      <c r="T1751">
        <v>22.02</v>
      </c>
      <c r="U1751">
        <v>28.17</v>
      </c>
      <c r="V1751">
        <v>23.116</v>
      </c>
      <c r="W1751" t="s">
        <v>168</v>
      </c>
      <c r="X1751" t="s">
        <v>169</v>
      </c>
    </row>
    <row r="1752" spans="1:24" x14ac:dyDescent="0.25">
      <c r="A1752">
        <v>1360215</v>
      </c>
      <c r="B1752" t="s">
        <v>29</v>
      </c>
      <c r="C1752">
        <v>3260</v>
      </c>
      <c r="D1752" t="s">
        <v>1</v>
      </c>
      <c r="E1752">
        <v>24.189</v>
      </c>
      <c r="F1752" t="s">
        <v>2</v>
      </c>
      <c r="G1752">
        <v>30.795000000000002</v>
      </c>
      <c r="H1752" t="s">
        <v>2</v>
      </c>
      <c r="I1752">
        <v>23.914999999999999</v>
      </c>
      <c r="J1752" t="s">
        <v>2</v>
      </c>
      <c r="K1752" s="1" t="s">
        <v>164</v>
      </c>
      <c r="L1752" t="s">
        <v>165</v>
      </c>
      <c r="M1752" t="s">
        <v>5</v>
      </c>
      <c r="R1752">
        <v>1360190</v>
      </c>
      <c r="S1752">
        <v>2895</v>
      </c>
      <c r="T1752">
        <v>24.404</v>
      </c>
      <c r="U1752">
        <v>22.989000000000001</v>
      </c>
      <c r="V1752">
        <v>23.907</v>
      </c>
      <c r="W1752" t="s">
        <v>168</v>
      </c>
      <c r="X1752" t="s">
        <v>169</v>
      </c>
    </row>
    <row r="1753" spans="1:24" x14ac:dyDescent="0.25">
      <c r="A1753">
        <v>1360216</v>
      </c>
      <c r="B1753" t="s">
        <v>30</v>
      </c>
      <c r="C1753">
        <v>3055</v>
      </c>
      <c r="D1753" t="s">
        <v>1</v>
      </c>
      <c r="E1753">
        <v>23.908000000000001</v>
      </c>
      <c r="F1753" t="s">
        <v>2</v>
      </c>
      <c r="G1753">
        <v>30.920999999999999</v>
      </c>
      <c r="H1753" t="s">
        <v>2</v>
      </c>
      <c r="I1753">
        <v>23.452000000000002</v>
      </c>
      <c r="J1753" t="s">
        <v>2</v>
      </c>
      <c r="K1753" s="1" t="s">
        <v>164</v>
      </c>
      <c r="L1753" t="s">
        <v>165</v>
      </c>
      <c r="M1753" t="s">
        <v>5</v>
      </c>
      <c r="R1753">
        <v>1359542</v>
      </c>
      <c r="S1753">
        <v>1890</v>
      </c>
      <c r="T1753">
        <v>23.965</v>
      </c>
      <c r="U1753">
        <v>34.058999999999997</v>
      </c>
      <c r="V1753">
        <v>24.507999999999999</v>
      </c>
      <c r="W1753" t="s">
        <v>170</v>
      </c>
      <c r="X1753" t="s">
        <v>171</v>
      </c>
    </row>
    <row r="1754" spans="1:24" x14ac:dyDescent="0.25">
      <c r="A1754">
        <v>1360218</v>
      </c>
      <c r="B1754" t="s">
        <v>31</v>
      </c>
      <c r="C1754">
        <v>3695</v>
      </c>
      <c r="D1754" t="s">
        <v>1</v>
      </c>
      <c r="E1754">
        <v>23.350999999999999</v>
      </c>
      <c r="F1754" t="s">
        <v>2</v>
      </c>
      <c r="G1754">
        <v>30.545000000000002</v>
      </c>
      <c r="H1754" t="s">
        <v>2</v>
      </c>
      <c r="I1754">
        <v>23.106000000000002</v>
      </c>
      <c r="J1754" t="s">
        <v>2</v>
      </c>
      <c r="K1754" s="1" t="s">
        <v>164</v>
      </c>
      <c r="L1754" t="s">
        <v>165</v>
      </c>
      <c r="M1754" t="s">
        <v>5</v>
      </c>
      <c r="R1754">
        <v>1359511</v>
      </c>
      <c r="S1754">
        <v>2100</v>
      </c>
      <c r="T1754">
        <v>24.995000000000001</v>
      </c>
      <c r="U1754">
        <v>33.024000000000001</v>
      </c>
      <c r="V1754">
        <v>24.591999999999999</v>
      </c>
      <c r="W1754" t="s">
        <v>170</v>
      </c>
      <c r="X1754" t="s">
        <v>171</v>
      </c>
    </row>
    <row r="1755" spans="1:24" x14ac:dyDescent="0.25">
      <c r="A1755">
        <v>1360219</v>
      </c>
      <c r="B1755" t="s">
        <v>32</v>
      </c>
      <c r="C1755">
        <v>2755</v>
      </c>
      <c r="D1755" t="s">
        <v>1</v>
      </c>
      <c r="E1755">
        <v>23.635999999999999</v>
      </c>
      <c r="F1755" t="s">
        <v>2</v>
      </c>
      <c r="G1755">
        <v>31.407</v>
      </c>
      <c r="H1755" t="s">
        <v>2</v>
      </c>
      <c r="I1755">
        <v>23.305</v>
      </c>
      <c r="J1755" t="s">
        <v>2</v>
      </c>
      <c r="K1755" s="1" t="s">
        <v>164</v>
      </c>
      <c r="L1755" t="s">
        <v>165</v>
      </c>
      <c r="M1755" t="s">
        <v>5</v>
      </c>
      <c r="R1755">
        <v>1359521</v>
      </c>
      <c r="S1755">
        <v>2990</v>
      </c>
      <c r="T1755">
        <v>23.628</v>
      </c>
      <c r="U1755">
        <v>32.92</v>
      </c>
      <c r="V1755">
        <v>24.202999999999999</v>
      </c>
      <c r="W1755" t="s">
        <v>170</v>
      </c>
      <c r="X1755" t="s">
        <v>171</v>
      </c>
    </row>
    <row r="1756" spans="1:24" x14ac:dyDescent="0.25">
      <c r="A1756">
        <v>1360220</v>
      </c>
      <c r="B1756" t="s">
        <v>33</v>
      </c>
      <c r="C1756">
        <v>3135</v>
      </c>
      <c r="D1756" t="s">
        <v>1</v>
      </c>
      <c r="E1756">
        <v>23.97</v>
      </c>
      <c r="F1756" t="s">
        <v>2</v>
      </c>
      <c r="G1756">
        <v>32.155999999999999</v>
      </c>
      <c r="H1756" t="s">
        <v>2</v>
      </c>
      <c r="I1756">
        <v>23.753</v>
      </c>
      <c r="J1756" t="s">
        <v>2</v>
      </c>
      <c r="K1756" s="1" t="s">
        <v>164</v>
      </c>
      <c r="L1756" t="s">
        <v>165</v>
      </c>
      <c r="M1756" t="s">
        <v>5</v>
      </c>
      <c r="R1756">
        <v>1359530</v>
      </c>
      <c r="S1756">
        <v>4631</v>
      </c>
      <c r="T1756">
        <v>23.498000000000001</v>
      </c>
      <c r="U1756">
        <v>32.869999999999997</v>
      </c>
      <c r="V1756">
        <v>25.443000000000001</v>
      </c>
      <c r="W1756" t="s">
        <v>170</v>
      </c>
      <c r="X1756" t="s">
        <v>171</v>
      </c>
    </row>
    <row r="1757" spans="1:24" x14ac:dyDescent="0.25">
      <c r="A1757">
        <v>1360221</v>
      </c>
      <c r="B1757" t="s">
        <v>34</v>
      </c>
      <c r="C1757">
        <v>2725</v>
      </c>
      <c r="D1757" t="s">
        <v>1</v>
      </c>
      <c r="E1757">
        <v>23.875</v>
      </c>
      <c r="F1757" t="s">
        <v>2</v>
      </c>
      <c r="G1757">
        <v>31.42</v>
      </c>
      <c r="H1757" t="s">
        <v>2</v>
      </c>
      <c r="I1757">
        <v>22.986999999999998</v>
      </c>
      <c r="J1757" t="s">
        <v>2</v>
      </c>
      <c r="K1757" s="1" t="s">
        <v>164</v>
      </c>
      <c r="L1757" t="s">
        <v>165</v>
      </c>
      <c r="M1757" t="s">
        <v>5</v>
      </c>
      <c r="R1757">
        <v>1359520</v>
      </c>
      <c r="S1757">
        <v>2750</v>
      </c>
      <c r="T1757">
        <v>23.382000000000001</v>
      </c>
      <c r="U1757">
        <v>32.597999999999999</v>
      </c>
      <c r="V1757">
        <v>24.434000000000001</v>
      </c>
      <c r="W1757" t="s">
        <v>170</v>
      </c>
      <c r="X1757" t="s">
        <v>171</v>
      </c>
    </row>
    <row r="1758" spans="1:24" x14ac:dyDescent="0.25">
      <c r="A1758">
        <v>1360222</v>
      </c>
      <c r="B1758" t="s">
        <v>35</v>
      </c>
      <c r="C1758">
        <v>2750</v>
      </c>
      <c r="D1758" t="s">
        <v>1</v>
      </c>
      <c r="E1758">
        <v>23.658999999999999</v>
      </c>
      <c r="F1758" t="s">
        <v>2</v>
      </c>
      <c r="G1758">
        <v>31.678999999999998</v>
      </c>
      <c r="H1758" t="s">
        <v>2</v>
      </c>
      <c r="I1758">
        <v>23.111999999999998</v>
      </c>
      <c r="J1758" t="s">
        <v>2</v>
      </c>
      <c r="K1758" s="1" t="s">
        <v>164</v>
      </c>
      <c r="L1758" t="s">
        <v>165</v>
      </c>
      <c r="M1758" t="s">
        <v>5</v>
      </c>
      <c r="R1758">
        <v>1359509</v>
      </c>
      <c r="S1758">
        <v>1808</v>
      </c>
      <c r="T1758">
        <v>23.809000000000001</v>
      </c>
      <c r="U1758">
        <v>32.332999999999998</v>
      </c>
      <c r="V1758">
        <v>24.233000000000001</v>
      </c>
      <c r="W1758" t="s">
        <v>170</v>
      </c>
      <c r="X1758" t="s">
        <v>171</v>
      </c>
    </row>
    <row r="1759" spans="1:24" x14ac:dyDescent="0.25">
      <c r="A1759">
        <v>1360226</v>
      </c>
      <c r="B1759" t="s">
        <v>36</v>
      </c>
      <c r="C1759">
        <v>2941</v>
      </c>
      <c r="D1759" t="s">
        <v>1</v>
      </c>
      <c r="E1759">
        <v>22.978999999999999</v>
      </c>
      <c r="F1759" t="s">
        <v>2</v>
      </c>
      <c r="G1759">
        <v>32.14</v>
      </c>
      <c r="H1759" t="s">
        <v>2</v>
      </c>
      <c r="I1759">
        <v>22.587</v>
      </c>
      <c r="J1759" t="s">
        <v>2</v>
      </c>
      <c r="K1759" s="1" t="s">
        <v>164</v>
      </c>
      <c r="L1759" t="s">
        <v>165</v>
      </c>
      <c r="M1759" t="s">
        <v>5</v>
      </c>
      <c r="R1759">
        <v>1359552</v>
      </c>
      <c r="S1759">
        <v>2650</v>
      </c>
      <c r="T1759">
        <v>23.312000000000001</v>
      </c>
      <c r="U1759">
        <v>32.021999999999998</v>
      </c>
      <c r="V1759">
        <v>23.696000000000002</v>
      </c>
      <c r="W1759" t="s">
        <v>170</v>
      </c>
      <c r="X1759" t="s">
        <v>171</v>
      </c>
    </row>
    <row r="1760" spans="1:24" x14ac:dyDescent="0.25">
      <c r="A1760">
        <v>1360227</v>
      </c>
      <c r="B1760" t="s">
        <v>37</v>
      </c>
      <c r="C1760">
        <v>2941</v>
      </c>
      <c r="D1760" t="s">
        <v>1</v>
      </c>
      <c r="E1760">
        <v>23.173999999999999</v>
      </c>
      <c r="F1760" t="s">
        <v>2</v>
      </c>
      <c r="G1760">
        <v>30.509</v>
      </c>
      <c r="H1760" t="s">
        <v>2</v>
      </c>
      <c r="I1760">
        <v>22.949000000000002</v>
      </c>
      <c r="J1760" t="s">
        <v>2</v>
      </c>
      <c r="K1760" s="1" t="s">
        <v>164</v>
      </c>
      <c r="L1760" t="s">
        <v>165</v>
      </c>
      <c r="M1760" t="s">
        <v>5</v>
      </c>
      <c r="R1760">
        <v>1359547</v>
      </c>
      <c r="S1760">
        <v>2895</v>
      </c>
      <c r="T1760">
        <v>23.152000000000001</v>
      </c>
      <c r="U1760">
        <v>31.975000000000001</v>
      </c>
      <c r="V1760">
        <v>23.646000000000001</v>
      </c>
      <c r="W1760" t="s">
        <v>170</v>
      </c>
      <c r="X1760" t="s">
        <v>171</v>
      </c>
    </row>
    <row r="1761" spans="1:24" x14ac:dyDescent="0.25">
      <c r="A1761">
        <v>1360228</v>
      </c>
      <c r="B1761" t="s">
        <v>38</v>
      </c>
      <c r="C1761">
        <v>2060</v>
      </c>
      <c r="D1761" t="s">
        <v>1</v>
      </c>
      <c r="E1761">
        <v>24.062000000000001</v>
      </c>
      <c r="F1761" t="s">
        <v>2</v>
      </c>
      <c r="G1761">
        <v>31.852</v>
      </c>
      <c r="H1761" t="s">
        <v>2</v>
      </c>
      <c r="I1761">
        <v>23.565999999999999</v>
      </c>
      <c r="J1761" t="s">
        <v>2</v>
      </c>
      <c r="K1761" s="1" t="s">
        <v>164</v>
      </c>
      <c r="L1761" t="s">
        <v>165</v>
      </c>
      <c r="M1761" t="s">
        <v>5</v>
      </c>
      <c r="R1761">
        <v>1359515</v>
      </c>
      <c r="S1761">
        <v>2186</v>
      </c>
      <c r="T1761">
        <v>24.184999999999999</v>
      </c>
      <c r="U1761">
        <v>31.895</v>
      </c>
      <c r="V1761">
        <v>25.056999999999999</v>
      </c>
      <c r="W1761" t="s">
        <v>170</v>
      </c>
      <c r="X1761" t="s">
        <v>171</v>
      </c>
    </row>
    <row r="1762" spans="1:24" x14ac:dyDescent="0.25">
      <c r="A1762">
        <v>1360236</v>
      </c>
      <c r="B1762" t="s">
        <v>39</v>
      </c>
      <c r="C1762">
        <v>3246</v>
      </c>
      <c r="D1762" t="s">
        <v>1</v>
      </c>
      <c r="E1762">
        <v>24.184999999999999</v>
      </c>
      <c r="F1762" t="s">
        <v>2</v>
      </c>
      <c r="G1762">
        <v>31.55</v>
      </c>
      <c r="H1762" t="s">
        <v>2</v>
      </c>
      <c r="I1762">
        <v>23.986000000000001</v>
      </c>
      <c r="J1762" t="s">
        <v>2</v>
      </c>
      <c r="K1762" s="1" t="s">
        <v>164</v>
      </c>
      <c r="L1762" t="s">
        <v>165</v>
      </c>
      <c r="M1762" t="s">
        <v>5</v>
      </c>
      <c r="R1762">
        <v>1359514</v>
      </c>
      <c r="S1762">
        <v>3553</v>
      </c>
      <c r="T1762">
        <v>23.164000000000001</v>
      </c>
      <c r="U1762">
        <v>31.809000000000001</v>
      </c>
      <c r="V1762">
        <v>23.308</v>
      </c>
      <c r="W1762" t="s">
        <v>170</v>
      </c>
      <c r="X1762" t="s">
        <v>171</v>
      </c>
    </row>
    <row r="1763" spans="1:24" x14ac:dyDescent="0.25">
      <c r="A1763">
        <v>1360237</v>
      </c>
      <c r="B1763" t="s">
        <v>40</v>
      </c>
      <c r="C1763">
        <v>4139</v>
      </c>
      <c r="D1763" t="s">
        <v>1</v>
      </c>
      <c r="E1763">
        <v>24.341000000000001</v>
      </c>
      <c r="F1763" t="s">
        <v>2</v>
      </c>
      <c r="G1763">
        <v>31.696999999999999</v>
      </c>
      <c r="H1763" t="s">
        <v>2</v>
      </c>
      <c r="I1763">
        <v>23.855</v>
      </c>
      <c r="J1763" t="s">
        <v>2</v>
      </c>
      <c r="K1763" s="1" t="s">
        <v>164</v>
      </c>
      <c r="L1763" t="s">
        <v>165</v>
      </c>
      <c r="M1763" t="s">
        <v>5</v>
      </c>
      <c r="R1763">
        <v>1359553</v>
      </c>
      <c r="S1763">
        <v>3521</v>
      </c>
      <c r="T1763">
        <v>23.385000000000002</v>
      </c>
      <c r="U1763">
        <v>31.786000000000001</v>
      </c>
      <c r="V1763">
        <v>23.934999999999999</v>
      </c>
      <c r="W1763" t="s">
        <v>170</v>
      </c>
      <c r="X1763" t="s">
        <v>171</v>
      </c>
    </row>
    <row r="1764" spans="1:24" x14ac:dyDescent="0.25">
      <c r="A1764">
        <v>1360239</v>
      </c>
      <c r="B1764" t="s">
        <v>41</v>
      </c>
      <c r="C1764">
        <v>2220</v>
      </c>
      <c r="D1764" t="s">
        <v>1</v>
      </c>
      <c r="E1764">
        <v>24.895</v>
      </c>
      <c r="F1764" t="s">
        <v>2</v>
      </c>
      <c r="G1764">
        <v>32.104999999999997</v>
      </c>
      <c r="H1764" t="s">
        <v>2</v>
      </c>
      <c r="I1764">
        <v>23.821000000000002</v>
      </c>
      <c r="J1764" t="s">
        <v>2</v>
      </c>
      <c r="K1764" s="1" t="s">
        <v>164</v>
      </c>
      <c r="L1764" t="s">
        <v>165</v>
      </c>
      <c r="M1764" t="s">
        <v>5</v>
      </c>
      <c r="R1764">
        <v>1359522</v>
      </c>
      <c r="S1764">
        <v>3370</v>
      </c>
      <c r="T1764">
        <v>23.620999999999999</v>
      </c>
      <c r="U1764">
        <v>31.687999999999999</v>
      </c>
      <c r="V1764">
        <v>24.129000000000001</v>
      </c>
      <c r="W1764" t="s">
        <v>170</v>
      </c>
      <c r="X1764" t="s">
        <v>171</v>
      </c>
    </row>
    <row r="1765" spans="1:24" x14ac:dyDescent="0.25">
      <c r="A1765">
        <v>1360240</v>
      </c>
      <c r="B1765" t="s">
        <v>42</v>
      </c>
      <c r="C1765">
        <v>2020</v>
      </c>
      <c r="D1765" t="s">
        <v>1</v>
      </c>
      <c r="E1765">
        <v>24.713000000000001</v>
      </c>
      <c r="F1765" t="s">
        <v>2</v>
      </c>
      <c r="G1765">
        <v>31.768000000000001</v>
      </c>
      <c r="H1765" t="s">
        <v>2</v>
      </c>
      <c r="I1765">
        <v>24.062000000000001</v>
      </c>
      <c r="J1765" t="s">
        <v>2</v>
      </c>
      <c r="K1765" s="1" t="s">
        <v>164</v>
      </c>
      <c r="L1765" t="s">
        <v>165</v>
      </c>
      <c r="M1765" t="s">
        <v>5</v>
      </c>
      <c r="R1765">
        <v>1359510</v>
      </c>
      <c r="S1765">
        <v>1840</v>
      </c>
      <c r="T1765">
        <v>25.096</v>
      </c>
      <c r="U1765">
        <v>31.646999999999998</v>
      </c>
      <c r="V1765">
        <v>25.687999999999999</v>
      </c>
      <c r="W1765" t="s">
        <v>170</v>
      </c>
      <c r="X1765" t="s">
        <v>171</v>
      </c>
    </row>
    <row r="1766" spans="1:24" x14ac:dyDescent="0.25">
      <c r="A1766">
        <v>1360241</v>
      </c>
      <c r="B1766" t="s">
        <v>46</v>
      </c>
      <c r="C1766">
        <v>2470</v>
      </c>
      <c r="D1766" t="s">
        <v>1</v>
      </c>
      <c r="E1766">
        <v>24.992000000000001</v>
      </c>
      <c r="F1766" t="s">
        <v>2</v>
      </c>
      <c r="G1766">
        <v>31.702999999999999</v>
      </c>
      <c r="H1766" t="s">
        <v>2</v>
      </c>
      <c r="I1766">
        <v>24.029</v>
      </c>
      <c r="J1766" t="s">
        <v>2</v>
      </c>
      <c r="K1766" s="1" t="s">
        <v>164</v>
      </c>
      <c r="L1766" t="s">
        <v>165</v>
      </c>
      <c r="M1766" t="s">
        <v>5</v>
      </c>
      <c r="R1766">
        <v>1359543</v>
      </c>
      <c r="S1766">
        <v>1700</v>
      </c>
      <c r="T1766">
        <v>23.17</v>
      </c>
      <c r="U1766">
        <v>31.585000000000001</v>
      </c>
      <c r="V1766">
        <v>23.135999999999999</v>
      </c>
      <c r="W1766" t="s">
        <v>170</v>
      </c>
      <c r="X1766" t="s">
        <v>171</v>
      </c>
    </row>
    <row r="1767" spans="1:24" x14ac:dyDescent="0.25">
      <c r="A1767">
        <v>1360242</v>
      </c>
      <c r="B1767" t="s">
        <v>47</v>
      </c>
      <c r="C1767">
        <v>3255</v>
      </c>
      <c r="D1767" t="s">
        <v>1</v>
      </c>
      <c r="E1767">
        <v>23.881</v>
      </c>
      <c r="F1767" t="s">
        <v>2</v>
      </c>
      <c r="G1767">
        <v>31.282</v>
      </c>
      <c r="H1767" t="s">
        <v>2</v>
      </c>
      <c r="I1767">
        <v>24.027000000000001</v>
      </c>
      <c r="J1767" t="s">
        <v>2</v>
      </c>
      <c r="K1767" s="1" t="s">
        <v>164</v>
      </c>
      <c r="L1767" t="s">
        <v>165</v>
      </c>
      <c r="M1767" t="s">
        <v>5</v>
      </c>
      <c r="R1767">
        <v>1359527</v>
      </c>
      <c r="S1767">
        <v>2982</v>
      </c>
      <c r="T1767">
        <v>23.504999999999999</v>
      </c>
      <c r="U1767">
        <v>31.402999999999999</v>
      </c>
      <c r="V1767">
        <v>24.094999999999999</v>
      </c>
      <c r="W1767" t="s">
        <v>170</v>
      </c>
      <c r="X1767" t="s">
        <v>171</v>
      </c>
    </row>
    <row r="1768" spans="1:24" x14ac:dyDescent="0.25">
      <c r="A1768">
        <v>1360244</v>
      </c>
      <c r="B1768" t="s">
        <v>48</v>
      </c>
      <c r="C1768">
        <v>3583</v>
      </c>
      <c r="D1768" t="s">
        <v>1</v>
      </c>
      <c r="E1768">
        <v>23.213999999999999</v>
      </c>
      <c r="F1768" t="s">
        <v>2</v>
      </c>
      <c r="G1768">
        <v>31.414000000000001</v>
      </c>
      <c r="H1768" t="s">
        <v>2</v>
      </c>
      <c r="I1768">
        <v>22.893000000000001</v>
      </c>
      <c r="J1768" t="s">
        <v>2</v>
      </c>
      <c r="K1768" s="1" t="s">
        <v>164</v>
      </c>
      <c r="L1768" t="s">
        <v>165</v>
      </c>
      <c r="M1768" t="s">
        <v>5</v>
      </c>
      <c r="R1768">
        <v>1359507</v>
      </c>
      <c r="S1768">
        <v>2705</v>
      </c>
      <c r="T1768">
        <v>23.462</v>
      </c>
      <c r="U1768">
        <v>31.337</v>
      </c>
      <c r="V1768">
        <v>23.942</v>
      </c>
      <c r="W1768" t="s">
        <v>170</v>
      </c>
      <c r="X1768" t="s">
        <v>171</v>
      </c>
    </row>
    <row r="1769" spans="1:24" x14ac:dyDescent="0.25">
      <c r="A1769">
        <v>1360245</v>
      </c>
      <c r="B1769" t="s">
        <v>49</v>
      </c>
      <c r="C1769">
        <v>3252</v>
      </c>
      <c r="D1769" t="s">
        <v>1</v>
      </c>
      <c r="E1769">
        <v>23.710999999999999</v>
      </c>
      <c r="F1769" t="s">
        <v>2</v>
      </c>
      <c r="G1769">
        <v>31.414000000000001</v>
      </c>
      <c r="H1769" t="s">
        <v>2</v>
      </c>
      <c r="I1769">
        <v>23.442</v>
      </c>
      <c r="J1769" t="s">
        <v>2</v>
      </c>
      <c r="K1769" s="1" t="s">
        <v>164</v>
      </c>
      <c r="L1769" t="s">
        <v>165</v>
      </c>
      <c r="M1769" t="s">
        <v>5</v>
      </c>
      <c r="R1769">
        <v>1359535</v>
      </c>
      <c r="S1769">
        <v>3024</v>
      </c>
      <c r="T1769">
        <v>23.021000000000001</v>
      </c>
      <c r="U1769">
        <v>31.32</v>
      </c>
      <c r="V1769">
        <v>23.765999999999998</v>
      </c>
      <c r="W1769" t="s">
        <v>170</v>
      </c>
      <c r="X1769" t="s">
        <v>171</v>
      </c>
    </row>
    <row r="1770" spans="1:24" x14ac:dyDescent="0.25">
      <c r="A1770">
        <v>1360248</v>
      </c>
      <c r="B1770" t="s">
        <v>50</v>
      </c>
      <c r="C1770">
        <v>2619</v>
      </c>
      <c r="D1770" t="s">
        <v>1</v>
      </c>
      <c r="E1770">
        <v>23.867000000000001</v>
      </c>
      <c r="F1770" t="s">
        <v>2</v>
      </c>
      <c r="G1770">
        <v>32.348999999999997</v>
      </c>
      <c r="H1770" t="s">
        <v>2</v>
      </c>
      <c r="I1770">
        <v>23.262</v>
      </c>
      <c r="J1770" t="s">
        <v>2</v>
      </c>
      <c r="K1770" s="1" t="s">
        <v>164</v>
      </c>
      <c r="L1770" t="s">
        <v>165</v>
      </c>
      <c r="M1770" t="s">
        <v>5</v>
      </c>
      <c r="R1770">
        <v>1359550</v>
      </c>
      <c r="S1770">
        <v>3167</v>
      </c>
      <c r="T1770">
        <v>23.198</v>
      </c>
      <c r="U1770">
        <v>31.294</v>
      </c>
      <c r="V1770">
        <v>23.702999999999999</v>
      </c>
      <c r="W1770" t="s">
        <v>170</v>
      </c>
      <c r="X1770" t="s">
        <v>171</v>
      </c>
    </row>
    <row r="1771" spans="1:24" x14ac:dyDescent="0.25">
      <c r="A1771">
        <v>1360249</v>
      </c>
      <c r="B1771" t="s">
        <v>51</v>
      </c>
      <c r="C1771">
        <v>3674</v>
      </c>
      <c r="D1771" t="s">
        <v>1</v>
      </c>
      <c r="E1771">
        <v>23.122</v>
      </c>
      <c r="F1771" t="s">
        <v>2</v>
      </c>
      <c r="G1771">
        <v>31.14</v>
      </c>
      <c r="H1771" t="s">
        <v>2</v>
      </c>
      <c r="I1771">
        <v>22.529</v>
      </c>
      <c r="J1771" t="s">
        <v>2</v>
      </c>
      <c r="K1771" s="1" t="s">
        <v>164</v>
      </c>
      <c r="L1771" t="s">
        <v>165</v>
      </c>
      <c r="M1771" t="s">
        <v>5</v>
      </c>
      <c r="R1771">
        <v>1359531</v>
      </c>
      <c r="S1771">
        <v>3028</v>
      </c>
      <c r="T1771">
        <v>22.884</v>
      </c>
      <c r="U1771">
        <v>31.247</v>
      </c>
      <c r="V1771">
        <v>23.902999999999999</v>
      </c>
      <c r="W1771" t="s">
        <v>170</v>
      </c>
      <c r="X1771" t="s">
        <v>171</v>
      </c>
    </row>
    <row r="1772" spans="1:24" x14ac:dyDescent="0.25">
      <c r="A1772">
        <v>1360250</v>
      </c>
      <c r="B1772" t="s">
        <v>52</v>
      </c>
      <c r="C1772">
        <v>2790</v>
      </c>
      <c r="D1772" t="s">
        <v>1</v>
      </c>
      <c r="E1772">
        <v>23.158000000000001</v>
      </c>
      <c r="F1772" t="s">
        <v>2</v>
      </c>
      <c r="G1772">
        <v>30.082000000000001</v>
      </c>
      <c r="H1772" t="s">
        <v>2</v>
      </c>
      <c r="I1772">
        <v>22.806999999999999</v>
      </c>
      <c r="J1772" t="s">
        <v>2</v>
      </c>
      <c r="K1772" s="1" t="s">
        <v>164</v>
      </c>
      <c r="L1772" t="s">
        <v>165</v>
      </c>
      <c r="M1772" t="s">
        <v>5</v>
      </c>
      <c r="R1772">
        <v>1359518</v>
      </c>
      <c r="S1772">
        <v>3915</v>
      </c>
      <c r="T1772">
        <v>22.97</v>
      </c>
      <c r="U1772">
        <v>31.239000000000001</v>
      </c>
      <c r="V1772">
        <v>23.509</v>
      </c>
      <c r="W1772" t="s">
        <v>170</v>
      </c>
      <c r="X1772" t="s">
        <v>171</v>
      </c>
    </row>
    <row r="1773" spans="1:24" x14ac:dyDescent="0.25">
      <c r="A1773">
        <v>1360251</v>
      </c>
      <c r="B1773" t="s">
        <v>53</v>
      </c>
      <c r="C1773">
        <v>2264</v>
      </c>
      <c r="D1773" t="s">
        <v>1</v>
      </c>
      <c r="E1773">
        <v>23.244</v>
      </c>
      <c r="F1773" t="s">
        <v>2</v>
      </c>
      <c r="G1773">
        <v>31.114999999999998</v>
      </c>
      <c r="H1773" t="s">
        <v>2</v>
      </c>
      <c r="I1773">
        <v>23.088000000000001</v>
      </c>
      <c r="J1773" t="s">
        <v>2</v>
      </c>
      <c r="K1773" s="1" t="s">
        <v>164</v>
      </c>
      <c r="L1773" t="s">
        <v>165</v>
      </c>
      <c r="M1773" t="s">
        <v>5</v>
      </c>
      <c r="R1773">
        <v>1359534</v>
      </c>
      <c r="S1773">
        <v>2876</v>
      </c>
      <c r="T1773">
        <v>23.68</v>
      </c>
      <c r="U1773">
        <v>31.216000000000001</v>
      </c>
      <c r="V1773">
        <v>24.603999999999999</v>
      </c>
      <c r="W1773" t="s">
        <v>170</v>
      </c>
      <c r="X1773" t="s">
        <v>171</v>
      </c>
    </row>
    <row r="1774" spans="1:24" x14ac:dyDescent="0.25">
      <c r="A1774">
        <v>1360229</v>
      </c>
      <c r="B1774" t="s">
        <v>54</v>
      </c>
      <c r="C1774">
        <v>3311</v>
      </c>
      <c r="D1774" t="s">
        <v>1</v>
      </c>
      <c r="E1774">
        <v>23.245000000000001</v>
      </c>
      <c r="F1774" t="s">
        <v>2</v>
      </c>
      <c r="G1774">
        <v>31.141999999999999</v>
      </c>
      <c r="H1774" t="s">
        <v>2</v>
      </c>
      <c r="I1774">
        <v>22.908000000000001</v>
      </c>
      <c r="J1774" t="s">
        <v>2</v>
      </c>
      <c r="K1774" s="1" t="s">
        <v>164</v>
      </c>
      <c r="L1774" t="s">
        <v>165</v>
      </c>
      <c r="M1774" t="s">
        <v>5</v>
      </c>
      <c r="R1774">
        <v>1359554</v>
      </c>
      <c r="S1774">
        <v>4220</v>
      </c>
      <c r="T1774">
        <v>22.751999999999999</v>
      </c>
      <c r="U1774">
        <v>31.111999999999998</v>
      </c>
      <c r="V1774">
        <v>23.719000000000001</v>
      </c>
      <c r="W1774" t="s">
        <v>170</v>
      </c>
      <c r="X1774" t="s">
        <v>171</v>
      </c>
    </row>
    <row r="1775" spans="1:24" x14ac:dyDescent="0.25">
      <c r="A1775">
        <v>1360230</v>
      </c>
      <c r="B1775" t="s">
        <v>55</v>
      </c>
      <c r="C1775">
        <v>2740</v>
      </c>
      <c r="D1775" t="s">
        <v>1</v>
      </c>
      <c r="E1775">
        <v>24.934000000000001</v>
      </c>
      <c r="F1775" t="s">
        <v>2</v>
      </c>
      <c r="G1775">
        <v>31.902999999999999</v>
      </c>
      <c r="H1775" t="s">
        <v>2</v>
      </c>
      <c r="I1775">
        <v>24.623999999999999</v>
      </c>
      <c r="J1775" t="s">
        <v>2</v>
      </c>
      <c r="K1775" s="1" t="s">
        <v>164</v>
      </c>
      <c r="L1775" t="s">
        <v>165</v>
      </c>
      <c r="M1775" t="s">
        <v>5</v>
      </c>
      <c r="R1775">
        <v>1359551</v>
      </c>
      <c r="S1775">
        <v>2390</v>
      </c>
      <c r="T1775">
        <v>23.748999999999999</v>
      </c>
      <c r="U1775">
        <v>31.102</v>
      </c>
      <c r="V1775">
        <v>24.832000000000001</v>
      </c>
      <c r="W1775" t="s">
        <v>170</v>
      </c>
      <c r="X1775" t="s">
        <v>171</v>
      </c>
    </row>
    <row r="1776" spans="1:24" x14ac:dyDescent="0.25">
      <c r="A1776">
        <v>1360246</v>
      </c>
      <c r="B1776" t="s">
        <v>56</v>
      </c>
      <c r="C1776">
        <v>3175</v>
      </c>
      <c r="D1776" t="s">
        <v>1</v>
      </c>
      <c r="E1776">
        <v>24.67</v>
      </c>
      <c r="F1776" t="s">
        <v>2</v>
      </c>
      <c r="G1776">
        <v>31.114999999999998</v>
      </c>
      <c r="H1776" t="s">
        <v>2</v>
      </c>
      <c r="I1776">
        <v>24.535</v>
      </c>
      <c r="J1776" t="s">
        <v>2</v>
      </c>
      <c r="K1776" s="1" t="s">
        <v>164</v>
      </c>
      <c r="L1776" t="s">
        <v>165</v>
      </c>
      <c r="M1776" t="s">
        <v>5</v>
      </c>
      <c r="R1776">
        <v>1359523</v>
      </c>
      <c r="S1776">
        <v>3550</v>
      </c>
      <c r="T1776">
        <v>22.582000000000001</v>
      </c>
      <c r="U1776">
        <v>31.088000000000001</v>
      </c>
      <c r="V1776">
        <v>22.631</v>
      </c>
      <c r="W1776" t="s">
        <v>170</v>
      </c>
      <c r="X1776" t="s">
        <v>171</v>
      </c>
    </row>
    <row r="1777" spans="1:24" x14ac:dyDescent="0.25">
      <c r="A1777">
        <v>1360233</v>
      </c>
      <c r="B1777" t="s">
        <v>57</v>
      </c>
      <c r="C1777">
        <v>3499</v>
      </c>
      <c r="D1777" t="s">
        <v>1</v>
      </c>
      <c r="E1777">
        <v>23.677</v>
      </c>
      <c r="F1777" t="s">
        <v>2</v>
      </c>
      <c r="G1777">
        <v>29.777000000000001</v>
      </c>
      <c r="H1777" t="s">
        <v>2</v>
      </c>
      <c r="I1777">
        <v>23.300999999999998</v>
      </c>
      <c r="J1777" t="s">
        <v>2</v>
      </c>
      <c r="K1777" s="1" t="s">
        <v>164</v>
      </c>
      <c r="L1777" t="s">
        <v>165</v>
      </c>
      <c r="M1777" t="s">
        <v>5</v>
      </c>
      <c r="R1777">
        <v>1359541</v>
      </c>
      <c r="S1777">
        <v>3480</v>
      </c>
      <c r="T1777">
        <v>23.163</v>
      </c>
      <c r="U1777">
        <v>31.033000000000001</v>
      </c>
      <c r="V1777">
        <v>23.748000000000001</v>
      </c>
      <c r="W1777" t="s">
        <v>170</v>
      </c>
      <c r="X1777" t="s">
        <v>171</v>
      </c>
    </row>
    <row r="1778" spans="1:24" x14ac:dyDescent="0.25">
      <c r="A1778">
        <v>1360232</v>
      </c>
      <c r="B1778" t="s">
        <v>58</v>
      </c>
      <c r="C1778">
        <v>2515</v>
      </c>
      <c r="D1778" t="s">
        <v>1</v>
      </c>
      <c r="E1778">
        <v>24.039000000000001</v>
      </c>
      <c r="F1778" t="s">
        <v>2</v>
      </c>
      <c r="G1778">
        <v>31.8</v>
      </c>
      <c r="H1778" t="s">
        <v>2</v>
      </c>
      <c r="I1778">
        <v>23.783000000000001</v>
      </c>
      <c r="J1778" t="s">
        <v>2</v>
      </c>
      <c r="K1778" s="1" t="s">
        <v>164</v>
      </c>
      <c r="L1778" t="s">
        <v>165</v>
      </c>
      <c r="M1778" t="s">
        <v>5</v>
      </c>
      <c r="R1778">
        <v>1359528</v>
      </c>
      <c r="S1778">
        <v>3198</v>
      </c>
      <c r="T1778">
        <v>22.704999999999998</v>
      </c>
      <c r="U1778">
        <v>30.992000000000001</v>
      </c>
      <c r="V1778">
        <v>23.366</v>
      </c>
      <c r="W1778" t="s">
        <v>170</v>
      </c>
      <c r="X1778" t="s">
        <v>171</v>
      </c>
    </row>
    <row r="1779" spans="1:24" x14ac:dyDescent="0.25">
      <c r="A1779">
        <v>1360247</v>
      </c>
      <c r="B1779" t="s">
        <v>59</v>
      </c>
      <c r="C1779">
        <v>1550</v>
      </c>
      <c r="D1779" t="s">
        <v>1</v>
      </c>
      <c r="E1779">
        <v>23.728999999999999</v>
      </c>
      <c r="F1779" t="s">
        <v>2</v>
      </c>
      <c r="G1779">
        <v>31.605</v>
      </c>
      <c r="H1779" t="s">
        <v>2</v>
      </c>
      <c r="I1779">
        <v>22.887</v>
      </c>
      <c r="J1779" t="s">
        <v>2</v>
      </c>
      <c r="K1779" s="1" t="s">
        <v>164</v>
      </c>
      <c r="L1779" t="s">
        <v>165</v>
      </c>
      <c r="M1779" t="s">
        <v>5</v>
      </c>
      <c r="R1779">
        <v>1359508</v>
      </c>
      <c r="S1779">
        <v>2765</v>
      </c>
      <c r="T1779">
        <v>23.327000000000002</v>
      </c>
      <c r="U1779">
        <v>30.971</v>
      </c>
      <c r="V1779">
        <v>23.77</v>
      </c>
      <c r="W1779" t="s">
        <v>170</v>
      </c>
      <c r="X1779" t="s">
        <v>171</v>
      </c>
    </row>
    <row r="1780" spans="1:24" x14ac:dyDescent="0.25">
      <c r="A1780">
        <v>1360231</v>
      </c>
      <c r="B1780" t="s">
        <v>60</v>
      </c>
      <c r="C1780">
        <v>3650</v>
      </c>
      <c r="D1780" t="s">
        <v>1</v>
      </c>
      <c r="E1780">
        <v>23.937999999999999</v>
      </c>
      <c r="F1780" t="s">
        <v>2</v>
      </c>
      <c r="G1780">
        <v>32.078000000000003</v>
      </c>
      <c r="H1780" t="s">
        <v>2</v>
      </c>
      <c r="I1780">
        <v>23.347000000000001</v>
      </c>
      <c r="J1780" t="s">
        <v>2</v>
      </c>
      <c r="K1780" s="1" t="s">
        <v>164</v>
      </c>
      <c r="L1780" t="s">
        <v>165</v>
      </c>
      <c r="M1780" t="s">
        <v>5</v>
      </c>
      <c r="R1780">
        <v>1359525</v>
      </c>
      <c r="S1780">
        <v>3225</v>
      </c>
      <c r="T1780">
        <v>23.166</v>
      </c>
      <c r="U1780">
        <v>30.943000000000001</v>
      </c>
      <c r="V1780">
        <v>23.718</v>
      </c>
      <c r="W1780" t="s">
        <v>170</v>
      </c>
      <c r="X1780" t="s">
        <v>171</v>
      </c>
    </row>
    <row r="1781" spans="1:24" x14ac:dyDescent="0.25">
      <c r="A1781">
        <v>1360109</v>
      </c>
      <c r="B1781" t="s">
        <v>0</v>
      </c>
      <c r="C1781">
        <v>1273</v>
      </c>
      <c r="D1781" t="s">
        <v>19</v>
      </c>
      <c r="E1781">
        <v>24.114999999999998</v>
      </c>
      <c r="F1781" t="s">
        <v>2</v>
      </c>
      <c r="G1781">
        <v>34.991999999999997</v>
      </c>
      <c r="H1781" t="s">
        <v>2</v>
      </c>
      <c r="I1781">
        <v>23.654</v>
      </c>
      <c r="J1781" t="s">
        <v>2</v>
      </c>
      <c r="K1781" s="1" t="s">
        <v>166</v>
      </c>
      <c r="L1781" t="s">
        <v>167</v>
      </c>
      <c r="M1781" t="s">
        <v>45</v>
      </c>
      <c r="R1781">
        <v>1359512</v>
      </c>
      <c r="S1781">
        <v>3505</v>
      </c>
      <c r="T1781">
        <v>22.864000000000001</v>
      </c>
      <c r="U1781">
        <v>30.916</v>
      </c>
      <c r="V1781">
        <v>23.334</v>
      </c>
      <c r="W1781" t="s">
        <v>170</v>
      </c>
      <c r="X1781" t="s">
        <v>171</v>
      </c>
    </row>
    <row r="1782" spans="1:24" x14ac:dyDescent="0.25">
      <c r="A1782">
        <v>1360109</v>
      </c>
      <c r="B1782" t="s">
        <v>6</v>
      </c>
      <c r="C1782">
        <v>1273</v>
      </c>
      <c r="D1782" t="s">
        <v>19</v>
      </c>
      <c r="E1782">
        <v>24.146000000000001</v>
      </c>
      <c r="F1782" t="s">
        <v>2</v>
      </c>
      <c r="G1782">
        <v>35.555</v>
      </c>
      <c r="H1782" t="s">
        <v>20</v>
      </c>
      <c r="I1782">
        <v>23.812000000000001</v>
      </c>
      <c r="J1782" t="s">
        <v>2</v>
      </c>
      <c r="K1782" s="1" t="s">
        <v>166</v>
      </c>
      <c r="L1782" t="s">
        <v>167</v>
      </c>
      <c r="M1782" t="s">
        <v>45</v>
      </c>
      <c r="R1782">
        <v>1359513</v>
      </c>
      <c r="S1782">
        <v>3307</v>
      </c>
      <c r="T1782">
        <v>22.555</v>
      </c>
      <c r="U1782">
        <v>30.905999999999999</v>
      </c>
      <c r="V1782">
        <v>22.818999999999999</v>
      </c>
      <c r="W1782" t="s">
        <v>170</v>
      </c>
      <c r="X1782" t="s">
        <v>171</v>
      </c>
    </row>
    <row r="1783" spans="1:24" x14ac:dyDescent="0.25">
      <c r="A1783">
        <v>1360109</v>
      </c>
      <c r="B1783" t="s">
        <v>7</v>
      </c>
      <c r="C1783">
        <v>1273</v>
      </c>
      <c r="D1783" t="s">
        <v>19</v>
      </c>
      <c r="E1783">
        <v>24.286000000000001</v>
      </c>
      <c r="F1783" t="s">
        <v>2</v>
      </c>
      <c r="G1783">
        <v>34.756999999999998</v>
      </c>
      <c r="H1783" t="s">
        <v>2</v>
      </c>
      <c r="I1783">
        <v>23.936</v>
      </c>
      <c r="J1783" t="s">
        <v>2</v>
      </c>
      <c r="K1783" s="1" t="s">
        <v>166</v>
      </c>
      <c r="L1783" t="s">
        <v>167</v>
      </c>
      <c r="M1783" t="s">
        <v>45</v>
      </c>
      <c r="R1783">
        <v>1359549</v>
      </c>
      <c r="S1783">
        <v>2590</v>
      </c>
      <c r="T1783">
        <v>22.716000000000001</v>
      </c>
      <c r="U1783">
        <v>30.832999999999998</v>
      </c>
      <c r="V1783">
        <v>23.196000000000002</v>
      </c>
      <c r="W1783" t="s">
        <v>170</v>
      </c>
      <c r="X1783" t="s">
        <v>171</v>
      </c>
    </row>
    <row r="1784" spans="1:24" x14ac:dyDescent="0.25">
      <c r="A1784">
        <v>1360109</v>
      </c>
      <c r="B1784" t="s">
        <v>8</v>
      </c>
      <c r="C1784">
        <v>1273</v>
      </c>
      <c r="D1784" t="s">
        <v>19</v>
      </c>
      <c r="E1784">
        <v>24.364000000000001</v>
      </c>
      <c r="F1784" t="s">
        <v>2</v>
      </c>
      <c r="G1784">
        <v>34.713999999999999</v>
      </c>
      <c r="H1784" t="s">
        <v>2</v>
      </c>
      <c r="I1784">
        <v>23.963999999999999</v>
      </c>
      <c r="J1784" t="s">
        <v>2</v>
      </c>
      <c r="K1784" s="1" t="s">
        <v>166</v>
      </c>
      <c r="L1784" t="s">
        <v>167</v>
      </c>
      <c r="M1784" t="s">
        <v>45</v>
      </c>
      <c r="R1784">
        <v>1359556</v>
      </c>
      <c r="S1784">
        <v>3160</v>
      </c>
      <c r="T1784">
        <v>23.783000000000001</v>
      </c>
      <c r="U1784">
        <v>30.757000000000001</v>
      </c>
      <c r="V1784">
        <v>24.518999999999998</v>
      </c>
      <c r="W1784" t="s">
        <v>170</v>
      </c>
      <c r="X1784" t="s">
        <v>171</v>
      </c>
    </row>
    <row r="1785" spans="1:24" x14ac:dyDescent="0.25">
      <c r="A1785">
        <v>1360109</v>
      </c>
      <c r="B1785" t="s">
        <v>94</v>
      </c>
      <c r="C1785">
        <v>1273</v>
      </c>
      <c r="D1785" t="s">
        <v>1</v>
      </c>
      <c r="E1785">
        <v>24.22775</v>
      </c>
      <c r="F1785" t="s">
        <v>2</v>
      </c>
      <c r="G1785">
        <v>35.0045</v>
      </c>
      <c r="H1785" t="s">
        <v>20</v>
      </c>
      <c r="I1785">
        <v>23.8415</v>
      </c>
      <c r="J1785" t="s">
        <v>2</v>
      </c>
      <c r="K1785" s="1" t="s">
        <v>166</v>
      </c>
      <c r="L1785" t="s">
        <v>167</v>
      </c>
      <c r="M1785" t="s">
        <v>45</v>
      </c>
      <c r="R1785">
        <v>1359557</v>
      </c>
      <c r="S1785">
        <v>3705</v>
      </c>
      <c r="T1785">
        <v>22.277000000000001</v>
      </c>
      <c r="U1785">
        <v>30.692</v>
      </c>
      <c r="V1785">
        <v>22.884</v>
      </c>
      <c r="W1785" t="s">
        <v>170</v>
      </c>
      <c r="X1785" t="s">
        <v>171</v>
      </c>
    </row>
    <row r="1786" spans="1:24" x14ac:dyDescent="0.25">
      <c r="A1786">
        <v>1360019</v>
      </c>
      <c r="B1786" t="s">
        <v>0</v>
      </c>
      <c r="C1786">
        <v>3047</v>
      </c>
      <c r="D1786" t="s">
        <v>1</v>
      </c>
      <c r="E1786">
        <v>23.190999999999999</v>
      </c>
      <c r="F1786" t="s">
        <v>2</v>
      </c>
      <c r="G1786">
        <v>31.413</v>
      </c>
      <c r="H1786" t="s">
        <v>2</v>
      </c>
      <c r="I1786">
        <v>23.638000000000002</v>
      </c>
      <c r="J1786" t="s">
        <v>2</v>
      </c>
      <c r="K1786" s="1" t="s">
        <v>168</v>
      </c>
      <c r="L1786" t="s">
        <v>169</v>
      </c>
      <c r="M1786" t="s">
        <v>45</v>
      </c>
      <c r="R1786">
        <v>1359546</v>
      </c>
      <c r="S1786">
        <v>3555</v>
      </c>
      <c r="T1786">
        <v>23.2</v>
      </c>
      <c r="U1786">
        <v>30.635000000000002</v>
      </c>
      <c r="V1786">
        <v>23.699000000000002</v>
      </c>
      <c r="W1786" t="s">
        <v>170</v>
      </c>
      <c r="X1786" t="s">
        <v>171</v>
      </c>
    </row>
    <row r="1787" spans="1:24" x14ac:dyDescent="0.25">
      <c r="A1787">
        <v>1360022</v>
      </c>
      <c r="B1787" t="s">
        <v>6</v>
      </c>
      <c r="C1787">
        <v>4010</v>
      </c>
      <c r="D1787" t="s">
        <v>1</v>
      </c>
      <c r="E1787">
        <v>23.654</v>
      </c>
      <c r="F1787" t="s">
        <v>2</v>
      </c>
      <c r="G1787">
        <v>32.411999999999999</v>
      </c>
      <c r="H1787" t="s">
        <v>2</v>
      </c>
      <c r="I1787">
        <v>24.154</v>
      </c>
      <c r="J1787" t="s">
        <v>2</v>
      </c>
      <c r="K1787" s="1" t="s">
        <v>168</v>
      </c>
      <c r="L1787" t="s">
        <v>169</v>
      </c>
      <c r="M1787" t="s">
        <v>45</v>
      </c>
      <c r="R1787">
        <v>1359545</v>
      </c>
      <c r="S1787">
        <v>3840</v>
      </c>
      <c r="T1787">
        <v>22.311</v>
      </c>
      <c r="U1787">
        <v>30.515000000000001</v>
      </c>
      <c r="V1787">
        <v>22.704999999999998</v>
      </c>
      <c r="W1787" t="s">
        <v>170</v>
      </c>
      <c r="X1787" t="s">
        <v>171</v>
      </c>
    </row>
    <row r="1788" spans="1:24" x14ac:dyDescent="0.25">
      <c r="A1788">
        <v>1360025</v>
      </c>
      <c r="B1788" t="s">
        <v>7</v>
      </c>
      <c r="C1788">
        <v>2005</v>
      </c>
      <c r="D1788" t="s">
        <v>1</v>
      </c>
      <c r="E1788">
        <v>24.283999999999999</v>
      </c>
      <c r="F1788" t="s">
        <v>2</v>
      </c>
      <c r="G1788">
        <v>32.158999999999999</v>
      </c>
      <c r="H1788" t="s">
        <v>2</v>
      </c>
      <c r="I1788">
        <v>24.745999999999999</v>
      </c>
      <c r="J1788" t="s">
        <v>2</v>
      </c>
      <c r="K1788" s="1" t="s">
        <v>168</v>
      </c>
      <c r="L1788" t="s">
        <v>169</v>
      </c>
      <c r="M1788" t="s">
        <v>45</v>
      </c>
      <c r="R1788">
        <v>1359555</v>
      </c>
      <c r="S1788">
        <v>3609</v>
      </c>
      <c r="T1788">
        <v>23.352</v>
      </c>
      <c r="U1788">
        <v>30.5</v>
      </c>
      <c r="V1788">
        <v>23.808</v>
      </c>
      <c r="W1788" t="s">
        <v>170</v>
      </c>
      <c r="X1788" t="s">
        <v>171</v>
      </c>
    </row>
    <row r="1789" spans="1:24" x14ac:dyDescent="0.25">
      <c r="A1789">
        <v>1360026</v>
      </c>
      <c r="B1789" t="s">
        <v>8</v>
      </c>
      <c r="C1789">
        <v>3370</v>
      </c>
      <c r="D1789" t="s">
        <v>1</v>
      </c>
      <c r="E1789">
        <v>21.792000000000002</v>
      </c>
      <c r="F1789" t="s">
        <v>2</v>
      </c>
      <c r="G1789">
        <v>30.852</v>
      </c>
      <c r="H1789" t="s">
        <v>2</v>
      </c>
      <c r="I1789">
        <v>22.103000000000002</v>
      </c>
      <c r="J1789" t="s">
        <v>2</v>
      </c>
      <c r="K1789" s="1" t="s">
        <v>168</v>
      </c>
      <c r="L1789" t="s">
        <v>169</v>
      </c>
      <c r="M1789" t="s">
        <v>45</v>
      </c>
      <c r="R1789">
        <v>1359533</v>
      </c>
      <c r="S1789">
        <v>3685</v>
      </c>
      <c r="T1789">
        <v>22.962</v>
      </c>
      <c r="U1789">
        <v>30.434999999999999</v>
      </c>
      <c r="V1789">
        <v>23.946000000000002</v>
      </c>
      <c r="W1789" t="s">
        <v>170</v>
      </c>
      <c r="X1789" t="s">
        <v>171</v>
      </c>
    </row>
    <row r="1790" spans="1:24" x14ac:dyDescent="0.25">
      <c r="A1790">
        <v>1360027</v>
      </c>
      <c r="B1790" t="s">
        <v>9</v>
      </c>
      <c r="C1790">
        <v>2555</v>
      </c>
      <c r="D1790" t="s">
        <v>1</v>
      </c>
      <c r="E1790">
        <v>23.219000000000001</v>
      </c>
      <c r="F1790" t="s">
        <v>2</v>
      </c>
      <c r="G1790">
        <v>31.997</v>
      </c>
      <c r="H1790" t="s">
        <v>2</v>
      </c>
      <c r="I1790">
        <v>23.56</v>
      </c>
      <c r="J1790" t="s">
        <v>2</v>
      </c>
      <c r="K1790" s="1" t="s">
        <v>168</v>
      </c>
      <c r="L1790" t="s">
        <v>169</v>
      </c>
      <c r="M1790" t="s">
        <v>45</v>
      </c>
      <c r="R1790">
        <v>1359540</v>
      </c>
      <c r="S1790">
        <v>2848</v>
      </c>
      <c r="T1790">
        <v>22.503</v>
      </c>
      <c r="U1790">
        <v>30.265000000000001</v>
      </c>
      <c r="V1790">
        <v>23.288</v>
      </c>
      <c r="W1790" t="s">
        <v>170</v>
      </c>
      <c r="X1790" t="s">
        <v>171</v>
      </c>
    </row>
    <row r="1791" spans="1:24" x14ac:dyDescent="0.25">
      <c r="A1791">
        <v>1360028</v>
      </c>
      <c r="B1791" t="s">
        <v>10</v>
      </c>
      <c r="C1791">
        <v>1930</v>
      </c>
      <c r="D1791" t="s">
        <v>1</v>
      </c>
      <c r="E1791">
        <v>24.24</v>
      </c>
      <c r="F1791" t="s">
        <v>2</v>
      </c>
      <c r="G1791">
        <v>32.811999999999998</v>
      </c>
      <c r="H1791" t="s">
        <v>2</v>
      </c>
      <c r="I1791">
        <v>24.387</v>
      </c>
      <c r="J1791" t="s">
        <v>2</v>
      </c>
      <c r="K1791" s="1" t="s">
        <v>168</v>
      </c>
      <c r="L1791" t="s">
        <v>169</v>
      </c>
      <c r="M1791" t="s">
        <v>45</v>
      </c>
      <c r="R1791">
        <v>1359517</v>
      </c>
      <c r="S1791">
        <v>2980</v>
      </c>
      <c r="T1791">
        <v>22.390999999999998</v>
      </c>
      <c r="U1791">
        <v>30.126999999999999</v>
      </c>
      <c r="V1791">
        <v>22.850999999999999</v>
      </c>
      <c r="W1791" t="s">
        <v>170</v>
      </c>
      <c r="X1791" t="s">
        <v>171</v>
      </c>
    </row>
    <row r="1792" spans="1:24" x14ac:dyDescent="0.25">
      <c r="A1792">
        <v>1360040</v>
      </c>
      <c r="B1792" t="s">
        <v>11</v>
      </c>
      <c r="C1792">
        <v>2100</v>
      </c>
      <c r="D1792" t="s">
        <v>1</v>
      </c>
      <c r="E1792">
        <v>23.454999999999998</v>
      </c>
      <c r="F1792" t="s">
        <v>2</v>
      </c>
      <c r="G1792">
        <v>33.072000000000003</v>
      </c>
      <c r="H1792" t="s">
        <v>2</v>
      </c>
      <c r="I1792">
        <v>23.952000000000002</v>
      </c>
      <c r="J1792" t="s">
        <v>2</v>
      </c>
      <c r="K1792" s="1" t="s">
        <v>168</v>
      </c>
      <c r="L1792" t="s">
        <v>169</v>
      </c>
      <c r="M1792" t="s">
        <v>45</v>
      </c>
      <c r="R1792">
        <v>1359516</v>
      </c>
      <c r="S1792">
        <v>2985</v>
      </c>
      <c r="T1792">
        <v>22.178000000000001</v>
      </c>
      <c r="U1792">
        <v>30.085999999999999</v>
      </c>
      <c r="V1792">
        <v>23.085999999999999</v>
      </c>
      <c r="W1792" t="s">
        <v>170</v>
      </c>
      <c r="X1792" t="s">
        <v>171</v>
      </c>
    </row>
    <row r="1793" spans="1:24" x14ac:dyDescent="0.25">
      <c r="A1793">
        <v>1360042</v>
      </c>
      <c r="B1793" t="s">
        <v>12</v>
      </c>
      <c r="C1793">
        <v>3365</v>
      </c>
      <c r="D1793" t="s">
        <v>1</v>
      </c>
      <c r="E1793">
        <v>22.338000000000001</v>
      </c>
      <c r="F1793" t="s">
        <v>2</v>
      </c>
      <c r="G1793">
        <v>31.754000000000001</v>
      </c>
      <c r="H1793" t="s">
        <v>2</v>
      </c>
      <c r="I1793">
        <v>22.710999999999999</v>
      </c>
      <c r="J1793" t="s">
        <v>2</v>
      </c>
      <c r="K1793" s="1" t="s">
        <v>168</v>
      </c>
      <c r="L1793" t="s">
        <v>169</v>
      </c>
      <c r="M1793" t="s">
        <v>45</v>
      </c>
      <c r="R1793">
        <v>1359524</v>
      </c>
      <c r="S1793">
        <v>2400</v>
      </c>
      <c r="T1793">
        <v>22.338000000000001</v>
      </c>
      <c r="U1793">
        <v>30.059000000000001</v>
      </c>
      <c r="V1793">
        <v>23.067</v>
      </c>
      <c r="W1793" t="s">
        <v>170</v>
      </c>
      <c r="X1793" t="s">
        <v>171</v>
      </c>
    </row>
    <row r="1794" spans="1:24" x14ac:dyDescent="0.25">
      <c r="A1794">
        <v>1360044</v>
      </c>
      <c r="B1794" t="s">
        <v>13</v>
      </c>
      <c r="C1794">
        <v>3190</v>
      </c>
      <c r="D1794" t="s">
        <v>1</v>
      </c>
      <c r="E1794">
        <v>22.672000000000001</v>
      </c>
      <c r="F1794" t="s">
        <v>2</v>
      </c>
      <c r="G1794">
        <v>30.879000000000001</v>
      </c>
      <c r="H1794" t="s">
        <v>2</v>
      </c>
      <c r="I1794">
        <v>23.158999999999999</v>
      </c>
      <c r="J1794" t="s">
        <v>2</v>
      </c>
      <c r="K1794" s="1" t="s">
        <v>168</v>
      </c>
      <c r="L1794" t="s">
        <v>169</v>
      </c>
      <c r="M1794" t="s">
        <v>45</v>
      </c>
      <c r="R1794">
        <v>1359532</v>
      </c>
      <c r="S1794">
        <v>3448</v>
      </c>
      <c r="T1794">
        <v>22.651</v>
      </c>
      <c r="U1794">
        <v>29.948</v>
      </c>
      <c r="V1794">
        <v>22.937000000000001</v>
      </c>
      <c r="W1794" t="s">
        <v>170</v>
      </c>
      <c r="X1794" t="s">
        <v>171</v>
      </c>
    </row>
    <row r="1795" spans="1:24" x14ac:dyDescent="0.25">
      <c r="A1795">
        <v>1360045</v>
      </c>
      <c r="B1795" t="s">
        <v>14</v>
      </c>
      <c r="C1795">
        <v>2940</v>
      </c>
      <c r="D1795" t="s">
        <v>1</v>
      </c>
      <c r="E1795">
        <v>22.969000000000001</v>
      </c>
      <c r="F1795" t="s">
        <v>2</v>
      </c>
      <c r="G1795">
        <v>28.49</v>
      </c>
      <c r="H1795" t="s">
        <v>2</v>
      </c>
      <c r="I1795">
        <v>23.481000000000002</v>
      </c>
      <c r="J1795" t="s">
        <v>2</v>
      </c>
      <c r="K1795" s="1" t="s">
        <v>168</v>
      </c>
      <c r="L1795" t="s">
        <v>169</v>
      </c>
      <c r="M1795" t="s">
        <v>45</v>
      </c>
      <c r="R1795">
        <v>1359526</v>
      </c>
      <c r="S1795">
        <v>3515</v>
      </c>
      <c r="T1795">
        <v>23.015999999999998</v>
      </c>
      <c r="U1795">
        <v>29.934000000000001</v>
      </c>
      <c r="V1795">
        <v>23.402999999999999</v>
      </c>
      <c r="W1795" t="s">
        <v>170</v>
      </c>
      <c r="X1795" t="s">
        <v>171</v>
      </c>
    </row>
    <row r="1796" spans="1:24" x14ac:dyDescent="0.25">
      <c r="A1796">
        <v>1360046</v>
      </c>
      <c r="B1796" t="s">
        <v>15</v>
      </c>
      <c r="C1796">
        <v>3640</v>
      </c>
      <c r="D1796" t="s">
        <v>1</v>
      </c>
      <c r="E1796">
        <v>23.135999999999999</v>
      </c>
      <c r="F1796" t="s">
        <v>2</v>
      </c>
      <c r="G1796">
        <v>31.032</v>
      </c>
      <c r="H1796" t="s">
        <v>2</v>
      </c>
      <c r="I1796">
        <v>23.46</v>
      </c>
      <c r="J1796" t="s">
        <v>2</v>
      </c>
      <c r="K1796" s="1" t="s">
        <v>168</v>
      </c>
      <c r="L1796" t="s">
        <v>169</v>
      </c>
      <c r="M1796" t="s">
        <v>45</v>
      </c>
      <c r="R1796">
        <v>1359519</v>
      </c>
      <c r="S1796">
        <v>2155</v>
      </c>
      <c r="T1796">
        <v>20.952999999999999</v>
      </c>
      <c r="U1796">
        <v>29.923999999999999</v>
      </c>
      <c r="V1796">
        <v>21.417000000000002</v>
      </c>
      <c r="W1796" t="s">
        <v>170</v>
      </c>
      <c r="X1796" t="s">
        <v>171</v>
      </c>
    </row>
    <row r="1797" spans="1:24" x14ac:dyDescent="0.25">
      <c r="A1797">
        <v>1360047</v>
      </c>
      <c r="B1797" t="s">
        <v>16</v>
      </c>
      <c r="C1797">
        <v>2310</v>
      </c>
      <c r="D1797" t="s">
        <v>1</v>
      </c>
      <c r="E1797">
        <v>21.934999999999999</v>
      </c>
      <c r="F1797" t="s">
        <v>2</v>
      </c>
      <c r="G1797">
        <v>30.949000000000002</v>
      </c>
      <c r="H1797" t="s">
        <v>2</v>
      </c>
      <c r="I1797">
        <v>22.45</v>
      </c>
      <c r="J1797" t="s">
        <v>2</v>
      </c>
      <c r="K1797" s="1" t="s">
        <v>168</v>
      </c>
      <c r="L1797" t="s">
        <v>169</v>
      </c>
      <c r="M1797" t="s">
        <v>45</v>
      </c>
      <c r="R1797">
        <v>1359544</v>
      </c>
      <c r="S1797">
        <v>2897</v>
      </c>
      <c r="T1797">
        <v>23.16</v>
      </c>
      <c r="U1797">
        <v>29.824999999999999</v>
      </c>
      <c r="V1797">
        <v>23.908999999999999</v>
      </c>
      <c r="W1797" t="s">
        <v>170</v>
      </c>
      <c r="X1797" t="s">
        <v>171</v>
      </c>
    </row>
    <row r="1798" spans="1:24" x14ac:dyDescent="0.25">
      <c r="A1798">
        <v>1360048</v>
      </c>
      <c r="B1798" t="s">
        <v>17</v>
      </c>
      <c r="C1798">
        <v>2820</v>
      </c>
      <c r="D1798" t="s">
        <v>1</v>
      </c>
      <c r="E1798">
        <v>22.516999999999999</v>
      </c>
      <c r="F1798" t="s">
        <v>2</v>
      </c>
      <c r="G1798">
        <v>30.518000000000001</v>
      </c>
      <c r="H1798" t="s">
        <v>2</v>
      </c>
      <c r="I1798">
        <v>22.96</v>
      </c>
      <c r="J1798" t="s">
        <v>2</v>
      </c>
      <c r="K1798" s="1" t="s">
        <v>168</v>
      </c>
      <c r="L1798" t="s">
        <v>169</v>
      </c>
      <c r="M1798" t="s">
        <v>45</v>
      </c>
      <c r="R1798">
        <v>1359548</v>
      </c>
      <c r="S1798">
        <v>3481</v>
      </c>
      <c r="T1798">
        <v>22.600999999999999</v>
      </c>
      <c r="U1798">
        <v>29.622</v>
      </c>
      <c r="V1798">
        <v>22.925999999999998</v>
      </c>
      <c r="W1798" t="s">
        <v>170</v>
      </c>
      <c r="X1798" t="s">
        <v>171</v>
      </c>
    </row>
    <row r="1799" spans="1:24" x14ac:dyDescent="0.25">
      <c r="A1799">
        <v>1360049</v>
      </c>
      <c r="B1799" t="s">
        <v>18</v>
      </c>
      <c r="C1799">
        <v>3700</v>
      </c>
      <c r="D1799" t="s">
        <v>1</v>
      </c>
      <c r="E1799">
        <v>22.62</v>
      </c>
      <c r="F1799" t="s">
        <v>2</v>
      </c>
      <c r="G1799">
        <v>30.13</v>
      </c>
      <c r="H1799" t="s">
        <v>2</v>
      </c>
      <c r="I1799">
        <v>23.132000000000001</v>
      </c>
      <c r="J1799" t="s">
        <v>2</v>
      </c>
      <c r="K1799" s="1" t="s">
        <v>168</v>
      </c>
      <c r="L1799" t="s">
        <v>169</v>
      </c>
      <c r="M1799" t="s">
        <v>45</v>
      </c>
      <c r="R1799">
        <v>1359529</v>
      </c>
      <c r="S1799">
        <v>2439</v>
      </c>
      <c r="T1799">
        <v>23.489000000000001</v>
      </c>
      <c r="U1799">
        <v>29.603999999999999</v>
      </c>
      <c r="V1799">
        <v>24.707999999999998</v>
      </c>
      <c r="W1799" t="s">
        <v>170</v>
      </c>
      <c r="X1799" t="s">
        <v>171</v>
      </c>
    </row>
    <row r="1800" spans="1:24" x14ac:dyDescent="0.25">
      <c r="A1800">
        <v>1360050</v>
      </c>
      <c r="B1800" t="s">
        <v>21</v>
      </c>
      <c r="C1800">
        <v>2700</v>
      </c>
      <c r="D1800" t="s">
        <v>1</v>
      </c>
      <c r="E1800">
        <v>22.21</v>
      </c>
      <c r="F1800" t="s">
        <v>2</v>
      </c>
      <c r="G1800">
        <v>29.504000000000001</v>
      </c>
      <c r="H1800" t="s">
        <v>2</v>
      </c>
      <c r="I1800">
        <v>22.81</v>
      </c>
      <c r="J1800" t="s">
        <v>2</v>
      </c>
      <c r="K1800" s="1" t="s">
        <v>168</v>
      </c>
      <c r="L1800" t="s">
        <v>169</v>
      </c>
      <c r="M1800" t="s">
        <v>45</v>
      </c>
      <c r="R1800">
        <v>1359161</v>
      </c>
      <c r="S1800">
        <v>1137</v>
      </c>
      <c r="T1800">
        <v>23.864000000000001</v>
      </c>
      <c r="U1800">
        <v>33.192</v>
      </c>
      <c r="V1800">
        <v>24.628</v>
      </c>
      <c r="W1800" t="s">
        <v>172</v>
      </c>
      <c r="X1800" t="s">
        <v>173</v>
      </c>
    </row>
    <row r="1801" spans="1:24" x14ac:dyDescent="0.25">
      <c r="A1801">
        <v>1360051</v>
      </c>
      <c r="B1801" t="s">
        <v>22</v>
      </c>
      <c r="C1801">
        <v>3605</v>
      </c>
      <c r="D1801" t="s">
        <v>1</v>
      </c>
      <c r="E1801">
        <v>23.276</v>
      </c>
      <c r="F1801" t="s">
        <v>2</v>
      </c>
      <c r="G1801">
        <v>32.012</v>
      </c>
      <c r="H1801" t="s">
        <v>2</v>
      </c>
      <c r="I1801">
        <v>23.771999999999998</v>
      </c>
      <c r="J1801" t="s">
        <v>2</v>
      </c>
      <c r="K1801" s="1" t="s">
        <v>168</v>
      </c>
      <c r="L1801" t="s">
        <v>169</v>
      </c>
      <c r="M1801" t="s">
        <v>45</v>
      </c>
      <c r="R1801">
        <v>1359199</v>
      </c>
      <c r="S1801">
        <v>3381</v>
      </c>
      <c r="T1801">
        <v>23.428000000000001</v>
      </c>
      <c r="U1801">
        <v>33.174999999999997</v>
      </c>
      <c r="V1801">
        <v>24.655000000000001</v>
      </c>
      <c r="W1801" t="s">
        <v>172</v>
      </c>
      <c r="X1801" t="s">
        <v>173</v>
      </c>
    </row>
    <row r="1802" spans="1:24" x14ac:dyDescent="0.25">
      <c r="A1802">
        <v>1360052</v>
      </c>
      <c r="B1802" t="s">
        <v>23</v>
      </c>
      <c r="C1802">
        <v>2930</v>
      </c>
      <c r="D1802" t="s">
        <v>1</v>
      </c>
      <c r="E1802">
        <v>22.741</v>
      </c>
      <c r="F1802" t="s">
        <v>2</v>
      </c>
      <c r="G1802">
        <v>31.035</v>
      </c>
      <c r="H1802" t="s">
        <v>2</v>
      </c>
      <c r="I1802">
        <v>23.077999999999999</v>
      </c>
      <c r="J1802" t="s">
        <v>2</v>
      </c>
      <c r="K1802" s="1" t="s">
        <v>168</v>
      </c>
      <c r="L1802" t="s">
        <v>169</v>
      </c>
      <c r="M1802" t="s">
        <v>45</v>
      </c>
      <c r="R1802">
        <v>1359205</v>
      </c>
      <c r="S1802">
        <v>2297</v>
      </c>
      <c r="T1802">
        <v>24.308</v>
      </c>
      <c r="U1802">
        <v>33.149000000000001</v>
      </c>
      <c r="V1802">
        <v>24.948</v>
      </c>
      <c r="W1802" t="s">
        <v>172</v>
      </c>
      <c r="X1802" t="s">
        <v>173</v>
      </c>
    </row>
    <row r="1803" spans="1:24" x14ac:dyDescent="0.25">
      <c r="A1803">
        <v>1360053</v>
      </c>
      <c r="B1803" t="s">
        <v>24</v>
      </c>
      <c r="C1803">
        <v>2770</v>
      </c>
      <c r="D1803" t="s">
        <v>1</v>
      </c>
      <c r="E1803">
        <v>23.21</v>
      </c>
      <c r="F1803" t="s">
        <v>2</v>
      </c>
      <c r="G1803">
        <v>31.698</v>
      </c>
      <c r="H1803" t="s">
        <v>2</v>
      </c>
      <c r="I1803">
        <v>23.527000000000001</v>
      </c>
      <c r="J1803" t="s">
        <v>2</v>
      </c>
      <c r="K1803" s="1" t="s">
        <v>168</v>
      </c>
      <c r="L1803" t="s">
        <v>169</v>
      </c>
      <c r="M1803" t="s">
        <v>45</v>
      </c>
      <c r="R1803">
        <v>1359153</v>
      </c>
      <c r="S1803">
        <v>2590</v>
      </c>
      <c r="T1803">
        <v>22.783000000000001</v>
      </c>
      <c r="U1803">
        <v>32.841999999999999</v>
      </c>
      <c r="V1803">
        <v>23.189</v>
      </c>
      <c r="W1803" t="s">
        <v>172</v>
      </c>
      <c r="X1803" t="s">
        <v>173</v>
      </c>
    </row>
    <row r="1804" spans="1:24" x14ac:dyDescent="0.25">
      <c r="A1804">
        <v>1360055</v>
      </c>
      <c r="B1804" t="s">
        <v>25</v>
      </c>
      <c r="C1804">
        <v>2180</v>
      </c>
      <c r="D1804" t="s">
        <v>1</v>
      </c>
      <c r="E1804">
        <v>22.809000000000001</v>
      </c>
      <c r="F1804" t="s">
        <v>2</v>
      </c>
      <c r="G1804">
        <v>30.100999999999999</v>
      </c>
      <c r="H1804" t="s">
        <v>2</v>
      </c>
      <c r="I1804">
        <v>23.265000000000001</v>
      </c>
      <c r="J1804" t="s">
        <v>2</v>
      </c>
      <c r="K1804" s="1" t="s">
        <v>168</v>
      </c>
      <c r="L1804" t="s">
        <v>169</v>
      </c>
      <c r="M1804" t="s">
        <v>45</v>
      </c>
      <c r="R1804">
        <v>1359217</v>
      </c>
      <c r="S1804">
        <v>2565</v>
      </c>
      <c r="T1804">
        <v>24.202000000000002</v>
      </c>
      <c r="U1804">
        <v>32.715000000000003</v>
      </c>
      <c r="V1804">
        <v>24.34</v>
      </c>
      <c r="W1804" t="s">
        <v>172</v>
      </c>
      <c r="X1804" t="s">
        <v>173</v>
      </c>
    </row>
    <row r="1805" spans="1:24" x14ac:dyDescent="0.25">
      <c r="A1805">
        <v>1360056</v>
      </c>
      <c r="B1805" t="s">
        <v>26</v>
      </c>
      <c r="C1805">
        <v>2590</v>
      </c>
      <c r="D1805" t="s">
        <v>1</v>
      </c>
      <c r="E1805">
        <v>22.876000000000001</v>
      </c>
      <c r="F1805" t="s">
        <v>2</v>
      </c>
      <c r="G1805">
        <v>31.306000000000001</v>
      </c>
      <c r="H1805" t="s">
        <v>2</v>
      </c>
      <c r="I1805">
        <v>23.234999999999999</v>
      </c>
      <c r="J1805" t="s">
        <v>2</v>
      </c>
      <c r="K1805" s="1" t="s">
        <v>168</v>
      </c>
      <c r="L1805" t="s">
        <v>169</v>
      </c>
      <c r="M1805" t="s">
        <v>45</v>
      </c>
      <c r="R1805">
        <v>1359162</v>
      </c>
      <c r="S1805">
        <v>1130</v>
      </c>
      <c r="T1805">
        <v>24.1</v>
      </c>
      <c r="U1805">
        <v>32.707999999999998</v>
      </c>
      <c r="V1805">
        <v>24.536999999999999</v>
      </c>
      <c r="W1805" t="s">
        <v>172</v>
      </c>
      <c r="X1805" t="s">
        <v>173</v>
      </c>
    </row>
    <row r="1806" spans="1:24" x14ac:dyDescent="0.25">
      <c r="A1806">
        <v>1360057</v>
      </c>
      <c r="B1806" t="s">
        <v>27</v>
      </c>
      <c r="C1806">
        <v>3310</v>
      </c>
      <c r="D1806" t="s">
        <v>1</v>
      </c>
      <c r="E1806">
        <v>22.292000000000002</v>
      </c>
      <c r="F1806" t="s">
        <v>2</v>
      </c>
      <c r="G1806">
        <v>30.591000000000001</v>
      </c>
      <c r="H1806" t="s">
        <v>2</v>
      </c>
      <c r="I1806">
        <v>22.814</v>
      </c>
      <c r="J1806" t="s">
        <v>2</v>
      </c>
      <c r="K1806" s="1" t="s">
        <v>168</v>
      </c>
      <c r="L1806" t="s">
        <v>169</v>
      </c>
      <c r="M1806" t="s">
        <v>45</v>
      </c>
      <c r="R1806">
        <v>1359152</v>
      </c>
      <c r="S1806">
        <v>3334</v>
      </c>
      <c r="T1806">
        <v>22.815999999999999</v>
      </c>
      <c r="U1806">
        <v>32.648000000000003</v>
      </c>
      <c r="V1806">
        <v>22.905000000000001</v>
      </c>
      <c r="W1806" t="s">
        <v>172</v>
      </c>
      <c r="X1806" t="s">
        <v>173</v>
      </c>
    </row>
    <row r="1807" spans="1:24" x14ac:dyDescent="0.25">
      <c r="A1807">
        <v>1360060</v>
      </c>
      <c r="B1807" t="s">
        <v>28</v>
      </c>
      <c r="C1807">
        <v>1515</v>
      </c>
      <c r="D1807" t="s">
        <v>1</v>
      </c>
      <c r="E1807">
        <v>23.193999999999999</v>
      </c>
      <c r="F1807" t="s">
        <v>2</v>
      </c>
      <c r="G1807">
        <v>30.771999999999998</v>
      </c>
      <c r="H1807" t="s">
        <v>2</v>
      </c>
      <c r="I1807">
        <v>23.641999999999999</v>
      </c>
      <c r="J1807" t="s">
        <v>2</v>
      </c>
      <c r="K1807" s="1" t="s">
        <v>168</v>
      </c>
      <c r="L1807" t="s">
        <v>169</v>
      </c>
      <c r="M1807" t="s">
        <v>45</v>
      </c>
      <c r="R1807">
        <v>1359134</v>
      </c>
      <c r="S1807">
        <v>2917</v>
      </c>
      <c r="T1807">
        <v>23.603000000000002</v>
      </c>
      <c r="U1807">
        <v>32.497</v>
      </c>
      <c r="V1807">
        <v>24.457000000000001</v>
      </c>
      <c r="W1807" t="s">
        <v>172</v>
      </c>
      <c r="X1807" t="s">
        <v>173</v>
      </c>
    </row>
    <row r="1808" spans="1:24" x14ac:dyDescent="0.25">
      <c r="A1808">
        <v>1360061</v>
      </c>
      <c r="B1808" t="s">
        <v>29</v>
      </c>
      <c r="C1808">
        <v>1570</v>
      </c>
      <c r="D1808" t="s">
        <v>1</v>
      </c>
      <c r="E1808">
        <v>23.593</v>
      </c>
      <c r="F1808" t="s">
        <v>2</v>
      </c>
      <c r="G1808">
        <v>31.053999999999998</v>
      </c>
      <c r="H1808" t="s">
        <v>2</v>
      </c>
      <c r="I1808">
        <v>23.981000000000002</v>
      </c>
      <c r="J1808" t="s">
        <v>2</v>
      </c>
      <c r="K1808" s="1" t="s">
        <v>168</v>
      </c>
      <c r="L1808" t="s">
        <v>169</v>
      </c>
      <c r="M1808" t="s">
        <v>45</v>
      </c>
      <c r="R1808">
        <v>1359221</v>
      </c>
      <c r="S1808">
        <v>3275</v>
      </c>
      <c r="T1808">
        <v>23.58</v>
      </c>
      <c r="U1808">
        <v>32.270000000000003</v>
      </c>
      <c r="V1808">
        <v>24.27</v>
      </c>
      <c r="W1808" t="s">
        <v>172</v>
      </c>
      <c r="X1808" t="s">
        <v>173</v>
      </c>
    </row>
    <row r="1809" spans="1:24" x14ac:dyDescent="0.25">
      <c r="A1809">
        <v>1360062</v>
      </c>
      <c r="B1809" t="s">
        <v>30</v>
      </c>
      <c r="C1809">
        <v>2670</v>
      </c>
      <c r="D1809" t="s">
        <v>1</v>
      </c>
      <c r="E1809">
        <v>24.126000000000001</v>
      </c>
      <c r="F1809" t="s">
        <v>2</v>
      </c>
      <c r="G1809">
        <v>31.4</v>
      </c>
      <c r="H1809" t="s">
        <v>2</v>
      </c>
      <c r="I1809">
        <v>24.655000000000001</v>
      </c>
      <c r="J1809" t="s">
        <v>2</v>
      </c>
      <c r="K1809" s="1" t="s">
        <v>168</v>
      </c>
      <c r="L1809" t="s">
        <v>169</v>
      </c>
      <c r="M1809" t="s">
        <v>45</v>
      </c>
      <c r="R1809">
        <v>1359167</v>
      </c>
      <c r="S1809">
        <v>2617</v>
      </c>
      <c r="T1809">
        <v>23.89</v>
      </c>
      <c r="U1809">
        <v>32.237000000000002</v>
      </c>
      <c r="V1809">
        <v>23.908999999999999</v>
      </c>
      <c r="W1809" t="s">
        <v>172</v>
      </c>
      <c r="X1809" t="s">
        <v>173</v>
      </c>
    </row>
    <row r="1810" spans="1:24" x14ac:dyDescent="0.25">
      <c r="A1810">
        <v>1360063</v>
      </c>
      <c r="B1810" t="s">
        <v>31</v>
      </c>
      <c r="C1810">
        <v>3232</v>
      </c>
      <c r="D1810" t="s">
        <v>1</v>
      </c>
      <c r="E1810">
        <v>22.337</v>
      </c>
      <c r="F1810" t="s">
        <v>2</v>
      </c>
      <c r="G1810">
        <v>30.686</v>
      </c>
      <c r="H1810" t="s">
        <v>2</v>
      </c>
      <c r="I1810">
        <v>22.923999999999999</v>
      </c>
      <c r="J1810" t="s">
        <v>2</v>
      </c>
      <c r="K1810" s="1" t="s">
        <v>168</v>
      </c>
      <c r="L1810" t="s">
        <v>169</v>
      </c>
      <c r="M1810" t="s">
        <v>45</v>
      </c>
      <c r="R1810">
        <v>1359149</v>
      </c>
      <c r="S1810">
        <v>3590</v>
      </c>
      <c r="T1810">
        <v>22.731000000000002</v>
      </c>
      <c r="U1810">
        <v>32.161000000000001</v>
      </c>
      <c r="V1810">
        <v>23.568999999999999</v>
      </c>
      <c r="W1810" t="s">
        <v>172</v>
      </c>
      <c r="X1810" t="s">
        <v>173</v>
      </c>
    </row>
    <row r="1811" spans="1:24" x14ac:dyDescent="0.25">
      <c r="A1811">
        <v>1360064</v>
      </c>
      <c r="B1811" t="s">
        <v>32</v>
      </c>
      <c r="C1811">
        <v>2659</v>
      </c>
      <c r="D1811" t="s">
        <v>1</v>
      </c>
      <c r="E1811">
        <v>22.731000000000002</v>
      </c>
      <c r="F1811" t="s">
        <v>2</v>
      </c>
      <c r="G1811">
        <v>33.122999999999998</v>
      </c>
      <c r="H1811" t="s">
        <v>2</v>
      </c>
      <c r="I1811">
        <v>23.285</v>
      </c>
      <c r="J1811" t="s">
        <v>2</v>
      </c>
      <c r="K1811" s="1" t="s">
        <v>168</v>
      </c>
      <c r="L1811" t="s">
        <v>169</v>
      </c>
      <c r="M1811" t="s">
        <v>45</v>
      </c>
      <c r="R1811">
        <v>1359214</v>
      </c>
      <c r="S1811">
        <v>3685</v>
      </c>
      <c r="T1811">
        <v>22.792000000000002</v>
      </c>
      <c r="U1811">
        <v>32.146999999999998</v>
      </c>
      <c r="V1811">
        <v>24.23</v>
      </c>
      <c r="W1811" t="s">
        <v>172</v>
      </c>
      <c r="X1811" t="s">
        <v>173</v>
      </c>
    </row>
    <row r="1812" spans="1:24" x14ac:dyDescent="0.25">
      <c r="A1812">
        <v>1360071</v>
      </c>
      <c r="B1812" t="s">
        <v>33</v>
      </c>
      <c r="C1812">
        <v>2948</v>
      </c>
      <c r="D1812" t="s">
        <v>1</v>
      </c>
      <c r="E1812">
        <v>24.295999999999999</v>
      </c>
      <c r="F1812" t="s">
        <v>2</v>
      </c>
      <c r="G1812">
        <v>32.286999999999999</v>
      </c>
      <c r="H1812" t="s">
        <v>2</v>
      </c>
      <c r="I1812">
        <v>24.146999999999998</v>
      </c>
      <c r="J1812" t="s">
        <v>2</v>
      </c>
      <c r="K1812" s="1" t="s">
        <v>168</v>
      </c>
      <c r="L1812" t="s">
        <v>169</v>
      </c>
      <c r="M1812" t="s">
        <v>45</v>
      </c>
      <c r="R1812">
        <v>1359168</v>
      </c>
      <c r="S1812">
        <v>4070</v>
      </c>
      <c r="T1812">
        <v>22.521000000000001</v>
      </c>
      <c r="U1812">
        <v>32.134999999999998</v>
      </c>
      <c r="V1812">
        <v>23.004999999999999</v>
      </c>
      <c r="W1812" t="s">
        <v>172</v>
      </c>
      <c r="X1812" t="s">
        <v>173</v>
      </c>
    </row>
    <row r="1813" spans="1:24" x14ac:dyDescent="0.25">
      <c r="A1813">
        <v>1360073</v>
      </c>
      <c r="B1813" t="s">
        <v>34</v>
      </c>
      <c r="C1813">
        <v>2948</v>
      </c>
      <c r="D1813" t="s">
        <v>1</v>
      </c>
      <c r="E1813">
        <v>24.657</v>
      </c>
      <c r="F1813" t="s">
        <v>2</v>
      </c>
      <c r="G1813">
        <v>32.655000000000001</v>
      </c>
      <c r="H1813" t="s">
        <v>2</v>
      </c>
      <c r="I1813">
        <v>24.331</v>
      </c>
      <c r="J1813" t="s">
        <v>2</v>
      </c>
      <c r="K1813" s="1" t="s">
        <v>168</v>
      </c>
      <c r="L1813" t="s">
        <v>169</v>
      </c>
      <c r="M1813" t="s">
        <v>45</v>
      </c>
      <c r="R1813">
        <v>1359173</v>
      </c>
      <c r="S1813">
        <v>4122</v>
      </c>
      <c r="T1813">
        <v>22.954999999999998</v>
      </c>
      <c r="U1813">
        <v>32.018000000000001</v>
      </c>
      <c r="V1813">
        <v>23.562999999999999</v>
      </c>
      <c r="W1813" t="s">
        <v>172</v>
      </c>
      <c r="X1813" t="s">
        <v>173</v>
      </c>
    </row>
    <row r="1814" spans="1:24" x14ac:dyDescent="0.25">
      <c r="A1814">
        <v>1360074</v>
      </c>
      <c r="B1814" t="s">
        <v>35</v>
      </c>
      <c r="C1814">
        <v>3010</v>
      </c>
      <c r="D1814" t="s">
        <v>1</v>
      </c>
      <c r="E1814">
        <v>24.141999999999999</v>
      </c>
      <c r="F1814" t="s">
        <v>2</v>
      </c>
      <c r="G1814">
        <v>32.066000000000003</v>
      </c>
      <c r="H1814" t="s">
        <v>2</v>
      </c>
      <c r="I1814">
        <v>24.420999999999999</v>
      </c>
      <c r="J1814" t="s">
        <v>2</v>
      </c>
      <c r="K1814" s="1" t="s">
        <v>168</v>
      </c>
      <c r="L1814" t="s">
        <v>169</v>
      </c>
      <c r="M1814" t="s">
        <v>45</v>
      </c>
      <c r="R1814">
        <v>1359209</v>
      </c>
      <c r="S1814">
        <v>2660</v>
      </c>
      <c r="T1814">
        <v>24.170999999999999</v>
      </c>
      <c r="U1814">
        <v>31.956</v>
      </c>
      <c r="V1814">
        <v>25.245000000000001</v>
      </c>
      <c r="W1814" t="s">
        <v>172</v>
      </c>
      <c r="X1814" t="s">
        <v>173</v>
      </c>
    </row>
    <row r="1815" spans="1:24" x14ac:dyDescent="0.25">
      <c r="A1815">
        <v>1360075</v>
      </c>
      <c r="B1815" t="s">
        <v>36</v>
      </c>
      <c r="C1815">
        <v>3515</v>
      </c>
      <c r="D1815" t="s">
        <v>1</v>
      </c>
      <c r="E1815">
        <v>22.983000000000001</v>
      </c>
      <c r="F1815" t="s">
        <v>2</v>
      </c>
      <c r="G1815">
        <v>30.138999999999999</v>
      </c>
      <c r="H1815" t="s">
        <v>2</v>
      </c>
      <c r="I1815">
        <v>23.513999999999999</v>
      </c>
      <c r="J1815" t="s">
        <v>2</v>
      </c>
      <c r="K1815" s="1" t="s">
        <v>168</v>
      </c>
      <c r="L1815" t="s">
        <v>169</v>
      </c>
      <c r="M1815" t="s">
        <v>45</v>
      </c>
      <c r="R1815">
        <v>1359171</v>
      </c>
      <c r="S1815">
        <v>3118</v>
      </c>
      <c r="T1815">
        <v>22.666</v>
      </c>
      <c r="U1815">
        <v>31.952999999999999</v>
      </c>
      <c r="V1815">
        <v>23.152000000000001</v>
      </c>
      <c r="W1815" t="s">
        <v>172</v>
      </c>
      <c r="X1815" t="s">
        <v>173</v>
      </c>
    </row>
    <row r="1816" spans="1:24" x14ac:dyDescent="0.25">
      <c r="A1816">
        <v>1360076</v>
      </c>
      <c r="B1816" t="s">
        <v>37</v>
      </c>
      <c r="C1816">
        <v>2710</v>
      </c>
      <c r="D1816" t="s">
        <v>1</v>
      </c>
      <c r="E1816">
        <v>22.635000000000002</v>
      </c>
      <c r="F1816" t="s">
        <v>2</v>
      </c>
      <c r="G1816">
        <v>30.893999999999998</v>
      </c>
      <c r="H1816" t="s">
        <v>2</v>
      </c>
      <c r="I1816">
        <v>22.969000000000001</v>
      </c>
      <c r="J1816" t="s">
        <v>2</v>
      </c>
      <c r="K1816" s="1" t="s">
        <v>168</v>
      </c>
      <c r="L1816" t="s">
        <v>169</v>
      </c>
      <c r="M1816" t="s">
        <v>45</v>
      </c>
      <c r="R1816">
        <v>1359222</v>
      </c>
      <c r="S1816">
        <v>2790</v>
      </c>
      <c r="T1816">
        <v>23.763000000000002</v>
      </c>
      <c r="U1816">
        <v>31.943999999999999</v>
      </c>
      <c r="V1816">
        <v>24.974</v>
      </c>
      <c r="W1816" t="s">
        <v>172</v>
      </c>
      <c r="X1816" t="s">
        <v>173</v>
      </c>
    </row>
    <row r="1817" spans="1:24" x14ac:dyDescent="0.25">
      <c r="A1817">
        <v>1360077</v>
      </c>
      <c r="B1817" t="s">
        <v>38</v>
      </c>
      <c r="C1817">
        <v>3920</v>
      </c>
      <c r="D1817" t="s">
        <v>1</v>
      </c>
      <c r="E1817">
        <v>23.303000000000001</v>
      </c>
      <c r="F1817" t="s">
        <v>2</v>
      </c>
      <c r="G1817">
        <v>32.090000000000003</v>
      </c>
      <c r="H1817" t="s">
        <v>2</v>
      </c>
      <c r="I1817">
        <v>23.879000000000001</v>
      </c>
      <c r="J1817" t="s">
        <v>2</v>
      </c>
      <c r="K1817" s="1" t="s">
        <v>168</v>
      </c>
      <c r="L1817" t="s">
        <v>169</v>
      </c>
      <c r="M1817" t="s">
        <v>45</v>
      </c>
      <c r="R1817">
        <v>1359220</v>
      </c>
      <c r="S1817">
        <v>3675</v>
      </c>
      <c r="T1817">
        <v>23.245999999999999</v>
      </c>
      <c r="U1817">
        <v>31.878</v>
      </c>
      <c r="V1817">
        <v>24.129000000000001</v>
      </c>
      <c r="W1817" t="s">
        <v>172</v>
      </c>
      <c r="X1817" t="s">
        <v>173</v>
      </c>
    </row>
    <row r="1818" spans="1:24" x14ac:dyDescent="0.25">
      <c r="A1818">
        <v>1360078</v>
      </c>
      <c r="B1818" t="s">
        <v>39</v>
      </c>
      <c r="C1818">
        <v>3080</v>
      </c>
      <c r="D1818" t="s">
        <v>1</v>
      </c>
      <c r="E1818">
        <v>22.745999999999999</v>
      </c>
      <c r="F1818" t="s">
        <v>2</v>
      </c>
      <c r="G1818">
        <v>30.579000000000001</v>
      </c>
      <c r="H1818" t="s">
        <v>2</v>
      </c>
      <c r="I1818">
        <v>22.291</v>
      </c>
      <c r="J1818" t="s">
        <v>2</v>
      </c>
      <c r="K1818" s="1" t="s">
        <v>168</v>
      </c>
      <c r="L1818" t="s">
        <v>169</v>
      </c>
      <c r="M1818" t="s">
        <v>45</v>
      </c>
      <c r="R1818">
        <v>1359201</v>
      </c>
      <c r="S1818">
        <v>3165</v>
      </c>
      <c r="T1818">
        <v>22.437000000000001</v>
      </c>
      <c r="U1818">
        <v>31.853000000000002</v>
      </c>
      <c r="V1818">
        <v>22.815000000000001</v>
      </c>
      <c r="W1818" t="s">
        <v>172</v>
      </c>
      <c r="X1818" t="s">
        <v>173</v>
      </c>
    </row>
    <row r="1819" spans="1:24" x14ac:dyDescent="0.25">
      <c r="A1819">
        <v>1360079</v>
      </c>
      <c r="B1819" t="s">
        <v>40</v>
      </c>
      <c r="C1819">
        <v>3430</v>
      </c>
      <c r="D1819" t="s">
        <v>1</v>
      </c>
      <c r="E1819">
        <v>23.399000000000001</v>
      </c>
      <c r="F1819" t="s">
        <v>2</v>
      </c>
      <c r="G1819">
        <v>31.995000000000001</v>
      </c>
      <c r="H1819" t="s">
        <v>2</v>
      </c>
      <c r="I1819">
        <v>23.405999999999999</v>
      </c>
      <c r="J1819" t="s">
        <v>2</v>
      </c>
      <c r="K1819" s="1" t="s">
        <v>168</v>
      </c>
      <c r="L1819" t="s">
        <v>169</v>
      </c>
      <c r="M1819" t="s">
        <v>45</v>
      </c>
      <c r="R1819">
        <v>1359144</v>
      </c>
      <c r="S1819">
        <v>3025</v>
      </c>
      <c r="T1819">
        <v>22.391999999999999</v>
      </c>
      <c r="U1819">
        <v>31.847000000000001</v>
      </c>
      <c r="V1819">
        <v>23.353999999999999</v>
      </c>
      <c r="W1819" t="s">
        <v>172</v>
      </c>
      <c r="X1819" t="s">
        <v>173</v>
      </c>
    </row>
    <row r="1820" spans="1:24" x14ac:dyDescent="0.25">
      <c r="A1820">
        <v>1360080</v>
      </c>
      <c r="B1820" t="s">
        <v>41</v>
      </c>
      <c r="C1820">
        <v>2815</v>
      </c>
      <c r="D1820" t="s">
        <v>1</v>
      </c>
      <c r="E1820">
        <v>23.109000000000002</v>
      </c>
      <c r="F1820" t="s">
        <v>2</v>
      </c>
      <c r="G1820">
        <v>32.527000000000001</v>
      </c>
      <c r="H1820" t="s">
        <v>2</v>
      </c>
      <c r="I1820">
        <v>23.609000000000002</v>
      </c>
      <c r="J1820" t="s">
        <v>2</v>
      </c>
      <c r="K1820" s="1" t="s">
        <v>168</v>
      </c>
      <c r="L1820" t="s">
        <v>169</v>
      </c>
      <c r="M1820" t="s">
        <v>45</v>
      </c>
      <c r="R1820">
        <v>1359146</v>
      </c>
      <c r="S1820">
        <v>4194</v>
      </c>
      <c r="T1820">
        <v>23.411000000000001</v>
      </c>
      <c r="U1820">
        <v>31.846</v>
      </c>
      <c r="V1820">
        <v>24.257999999999999</v>
      </c>
      <c r="W1820" t="s">
        <v>172</v>
      </c>
      <c r="X1820" t="s">
        <v>173</v>
      </c>
    </row>
    <row r="1821" spans="1:24" x14ac:dyDescent="0.25">
      <c r="A1821">
        <v>1360082</v>
      </c>
      <c r="B1821" t="s">
        <v>42</v>
      </c>
      <c r="C1821">
        <v>3320</v>
      </c>
      <c r="D1821" t="s">
        <v>1</v>
      </c>
      <c r="E1821">
        <v>22.550999999999998</v>
      </c>
      <c r="F1821" t="s">
        <v>2</v>
      </c>
      <c r="G1821">
        <v>30.734999999999999</v>
      </c>
      <c r="H1821" t="s">
        <v>2</v>
      </c>
      <c r="I1821">
        <v>23.01</v>
      </c>
      <c r="J1821" t="s">
        <v>2</v>
      </c>
      <c r="K1821" s="1" t="s">
        <v>168</v>
      </c>
      <c r="L1821" t="s">
        <v>169</v>
      </c>
      <c r="M1821" t="s">
        <v>45</v>
      </c>
      <c r="R1821">
        <v>1359228</v>
      </c>
      <c r="S1821">
        <v>4315</v>
      </c>
      <c r="T1821">
        <v>23.207999999999998</v>
      </c>
      <c r="U1821">
        <v>31.567</v>
      </c>
      <c r="V1821">
        <v>23.806000000000001</v>
      </c>
      <c r="W1821" t="s">
        <v>172</v>
      </c>
      <c r="X1821" t="s">
        <v>173</v>
      </c>
    </row>
    <row r="1822" spans="1:24" x14ac:dyDescent="0.25">
      <c r="A1822">
        <v>1360083</v>
      </c>
      <c r="B1822" t="s">
        <v>46</v>
      </c>
      <c r="C1822">
        <v>3100</v>
      </c>
      <c r="D1822" t="s">
        <v>1</v>
      </c>
      <c r="E1822">
        <v>22.677</v>
      </c>
      <c r="F1822" t="s">
        <v>2</v>
      </c>
      <c r="G1822">
        <v>31.096</v>
      </c>
      <c r="H1822" t="s">
        <v>2</v>
      </c>
      <c r="I1822">
        <v>23.15</v>
      </c>
      <c r="J1822" t="s">
        <v>2</v>
      </c>
      <c r="K1822" s="1" t="s">
        <v>168</v>
      </c>
      <c r="L1822" t="s">
        <v>169</v>
      </c>
      <c r="M1822" t="s">
        <v>45</v>
      </c>
      <c r="R1822">
        <v>1359160</v>
      </c>
      <c r="S1822">
        <v>3785</v>
      </c>
      <c r="T1822">
        <v>23.129000000000001</v>
      </c>
      <c r="U1822">
        <v>31.552</v>
      </c>
      <c r="V1822">
        <v>23.068000000000001</v>
      </c>
      <c r="W1822" t="s">
        <v>172</v>
      </c>
      <c r="X1822" t="s">
        <v>173</v>
      </c>
    </row>
    <row r="1823" spans="1:24" x14ac:dyDescent="0.25">
      <c r="A1823">
        <v>1360084</v>
      </c>
      <c r="B1823" t="s">
        <v>47</v>
      </c>
      <c r="C1823">
        <v>3005</v>
      </c>
      <c r="D1823" t="s">
        <v>1</v>
      </c>
      <c r="E1823">
        <v>22.716999999999999</v>
      </c>
      <c r="F1823" t="s">
        <v>2</v>
      </c>
      <c r="G1823">
        <v>30.433</v>
      </c>
      <c r="H1823" t="s">
        <v>2</v>
      </c>
      <c r="I1823">
        <v>22.97</v>
      </c>
      <c r="J1823" t="s">
        <v>2</v>
      </c>
      <c r="K1823" s="1" t="s">
        <v>168</v>
      </c>
      <c r="L1823" t="s">
        <v>169</v>
      </c>
      <c r="M1823" t="s">
        <v>45</v>
      </c>
      <c r="R1823">
        <v>1359139</v>
      </c>
      <c r="S1823">
        <v>2821</v>
      </c>
      <c r="T1823">
        <v>22.829000000000001</v>
      </c>
      <c r="U1823">
        <v>31.529</v>
      </c>
      <c r="V1823">
        <v>23.417000000000002</v>
      </c>
      <c r="W1823" t="s">
        <v>172</v>
      </c>
      <c r="X1823" t="s">
        <v>173</v>
      </c>
    </row>
    <row r="1824" spans="1:24" x14ac:dyDescent="0.25">
      <c r="A1824">
        <v>1360085</v>
      </c>
      <c r="B1824" t="s">
        <v>48</v>
      </c>
      <c r="C1824">
        <v>1865</v>
      </c>
      <c r="D1824" t="s">
        <v>1</v>
      </c>
      <c r="E1824">
        <v>23.832999999999998</v>
      </c>
      <c r="F1824" t="s">
        <v>2</v>
      </c>
      <c r="G1824">
        <v>31.95</v>
      </c>
      <c r="H1824" t="s">
        <v>2</v>
      </c>
      <c r="I1824">
        <v>23.986999999999998</v>
      </c>
      <c r="J1824" t="s">
        <v>2</v>
      </c>
      <c r="K1824" s="1" t="s">
        <v>168</v>
      </c>
      <c r="L1824" t="s">
        <v>169</v>
      </c>
      <c r="M1824" t="s">
        <v>45</v>
      </c>
      <c r="R1824">
        <v>1359204</v>
      </c>
      <c r="S1824">
        <v>2785</v>
      </c>
      <c r="T1824">
        <v>23.832999999999998</v>
      </c>
      <c r="U1824">
        <v>31.431000000000001</v>
      </c>
      <c r="V1824">
        <v>24.707999999999998</v>
      </c>
      <c r="W1824" t="s">
        <v>172</v>
      </c>
      <c r="X1824" t="s">
        <v>173</v>
      </c>
    </row>
    <row r="1825" spans="1:24" x14ac:dyDescent="0.25">
      <c r="A1825">
        <v>1360086</v>
      </c>
      <c r="B1825" t="s">
        <v>49</v>
      </c>
      <c r="C1825">
        <v>4150</v>
      </c>
      <c r="D1825" t="s">
        <v>1</v>
      </c>
      <c r="E1825">
        <v>22.41</v>
      </c>
      <c r="F1825" t="s">
        <v>2</v>
      </c>
      <c r="G1825">
        <v>31.850999999999999</v>
      </c>
      <c r="H1825" t="s">
        <v>2</v>
      </c>
      <c r="I1825">
        <v>22.792000000000002</v>
      </c>
      <c r="J1825" t="s">
        <v>2</v>
      </c>
      <c r="K1825" s="1" t="s">
        <v>168</v>
      </c>
      <c r="L1825" t="s">
        <v>169</v>
      </c>
      <c r="M1825" t="s">
        <v>45</v>
      </c>
      <c r="R1825">
        <v>1359232</v>
      </c>
      <c r="S1825">
        <v>3020</v>
      </c>
      <c r="T1825">
        <v>23.308</v>
      </c>
      <c r="U1825">
        <v>31.405999999999999</v>
      </c>
      <c r="V1825">
        <v>23.917999999999999</v>
      </c>
      <c r="W1825" t="s">
        <v>172</v>
      </c>
      <c r="X1825" t="s">
        <v>173</v>
      </c>
    </row>
    <row r="1826" spans="1:24" x14ac:dyDescent="0.25">
      <c r="A1826">
        <v>1360088</v>
      </c>
      <c r="B1826" t="s">
        <v>50</v>
      </c>
      <c r="C1826">
        <v>4080</v>
      </c>
      <c r="D1826" t="s">
        <v>1</v>
      </c>
      <c r="E1826">
        <v>22.408000000000001</v>
      </c>
      <c r="F1826" t="s">
        <v>2</v>
      </c>
      <c r="G1826">
        <v>31.09</v>
      </c>
      <c r="H1826" t="s">
        <v>2</v>
      </c>
      <c r="I1826">
        <v>22.902000000000001</v>
      </c>
      <c r="J1826" t="s">
        <v>2</v>
      </c>
      <c r="K1826" s="1" t="s">
        <v>168</v>
      </c>
      <c r="L1826" t="s">
        <v>169</v>
      </c>
      <c r="M1826" t="s">
        <v>45</v>
      </c>
      <c r="R1826">
        <v>1359155</v>
      </c>
      <c r="S1826">
        <v>3003</v>
      </c>
      <c r="T1826">
        <v>22.370999999999999</v>
      </c>
      <c r="U1826">
        <v>31.388999999999999</v>
      </c>
      <c r="V1826">
        <v>22.875</v>
      </c>
      <c r="W1826" t="s">
        <v>172</v>
      </c>
      <c r="X1826" t="s">
        <v>173</v>
      </c>
    </row>
    <row r="1827" spans="1:24" x14ac:dyDescent="0.25">
      <c r="A1827">
        <v>1360090</v>
      </c>
      <c r="B1827" t="s">
        <v>51</v>
      </c>
      <c r="C1827">
        <v>2950</v>
      </c>
      <c r="D1827" t="s">
        <v>1</v>
      </c>
      <c r="E1827">
        <v>22.75</v>
      </c>
      <c r="F1827" t="s">
        <v>2</v>
      </c>
      <c r="G1827">
        <v>31.628</v>
      </c>
      <c r="H1827" t="s">
        <v>2</v>
      </c>
      <c r="I1827">
        <v>23.167999999999999</v>
      </c>
      <c r="J1827" t="s">
        <v>2</v>
      </c>
      <c r="K1827" s="1" t="s">
        <v>168</v>
      </c>
      <c r="L1827" t="s">
        <v>169</v>
      </c>
      <c r="M1827" t="s">
        <v>45</v>
      </c>
      <c r="R1827">
        <v>1359138</v>
      </c>
      <c r="S1827">
        <v>3667</v>
      </c>
      <c r="T1827">
        <v>22.629000000000001</v>
      </c>
      <c r="U1827">
        <v>31.388999999999999</v>
      </c>
      <c r="V1827">
        <v>23.21</v>
      </c>
      <c r="W1827" t="s">
        <v>172</v>
      </c>
      <c r="X1827" t="s">
        <v>173</v>
      </c>
    </row>
    <row r="1828" spans="1:24" x14ac:dyDescent="0.25">
      <c r="A1828">
        <v>1360092</v>
      </c>
      <c r="B1828" t="s">
        <v>52</v>
      </c>
      <c r="C1828">
        <v>3101</v>
      </c>
      <c r="D1828" t="s">
        <v>1</v>
      </c>
      <c r="E1828">
        <v>21.974</v>
      </c>
      <c r="F1828" t="s">
        <v>2</v>
      </c>
      <c r="G1828">
        <v>31.638000000000002</v>
      </c>
      <c r="H1828" t="s">
        <v>2</v>
      </c>
      <c r="I1828">
        <v>22.254000000000001</v>
      </c>
      <c r="J1828" t="s">
        <v>2</v>
      </c>
      <c r="K1828" s="1" t="s">
        <v>168</v>
      </c>
      <c r="L1828" t="s">
        <v>169</v>
      </c>
      <c r="M1828" t="s">
        <v>45</v>
      </c>
      <c r="R1828">
        <v>1359213</v>
      </c>
      <c r="S1828">
        <v>2307</v>
      </c>
      <c r="T1828">
        <v>23.282</v>
      </c>
      <c r="U1828">
        <v>31.376000000000001</v>
      </c>
      <c r="V1828">
        <v>23.856999999999999</v>
      </c>
      <c r="W1828" t="s">
        <v>172</v>
      </c>
      <c r="X1828" t="s">
        <v>173</v>
      </c>
    </row>
    <row r="1829" spans="1:24" x14ac:dyDescent="0.25">
      <c r="A1829">
        <v>1360093</v>
      </c>
      <c r="B1829" t="s">
        <v>53</v>
      </c>
      <c r="C1829">
        <v>3613</v>
      </c>
      <c r="D1829" t="s">
        <v>1</v>
      </c>
      <c r="E1829">
        <v>23.042999999999999</v>
      </c>
      <c r="F1829" t="s">
        <v>2</v>
      </c>
      <c r="G1829">
        <v>31.516999999999999</v>
      </c>
      <c r="H1829" t="s">
        <v>2</v>
      </c>
      <c r="I1829">
        <v>23.207999999999998</v>
      </c>
      <c r="J1829" t="s">
        <v>2</v>
      </c>
      <c r="K1829" s="1" t="s">
        <v>168</v>
      </c>
      <c r="L1829" t="s">
        <v>169</v>
      </c>
      <c r="M1829" t="s">
        <v>45</v>
      </c>
      <c r="R1829">
        <v>1359231</v>
      </c>
      <c r="S1829">
        <v>3360</v>
      </c>
      <c r="T1829">
        <v>23.143999999999998</v>
      </c>
      <c r="U1829">
        <v>31.373000000000001</v>
      </c>
      <c r="V1829">
        <v>23.838000000000001</v>
      </c>
      <c r="W1829" t="s">
        <v>172</v>
      </c>
      <c r="X1829" t="s">
        <v>173</v>
      </c>
    </row>
    <row r="1830" spans="1:24" x14ac:dyDescent="0.25">
      <c r="A1830">
        <v>1360094</v>
      </c>
      <c r="B1830" t="s">
        <v>54</v>
      </c>
      <c r="C1830">
        <v>3215</v>
      </c>
      <c r="D1830" t="s">
        <v>1</v>
      </c>
      <c r="E1830">
        <v>22.411999999999999</v>
      </c>
      <c r="F1830" t="s">
        <v>2</v>
      </c>
      <c r="G1830">
        <v>31.417999999999999</v>
      </c>
      <c r="H1830" t="s">
        <v>2</v>
      </c>
      <c r="I1830">
        <v>22.952999999999999</v>
      </c>
      <c r="J1830" t="s">
        <v>2</v>
      </c>
      <c r="K1830" s="1" t="s">
        <v>168</v>
      </c>
      <c r="L1830" t="s">
        <v>169</v>
      </c>
      <c r="M1830" t="s">
        <v>45</v>
      </c>
      <c r="R1830">
        <v>1359224</v>
      </c>
      <c r="S1830">
        <v>3290</v>
      </c>
      <c r="T1830">
        <v>23.808</v>
      </c>
      <c r="U1830">
        <v>31.341000000000001</v>
      </c>
      <c r="V1830">
        <v>24.5</v>
      </c>
      <c r="W1830" t="s">
        <v>172</v>
      </c>
      <c r="X1830" t="s">
        <v>173</v>
      </c>
    </row>
    <row r="1831" spans="1:24" x14ac:dyDescent="0.25">
      <c r="A1831">
        <v>1360096</v>
      </c>
      <c r="B1831" t="s">
        <v>55</v>
      </c>
      <c r="C1831">
        <v>2949</v>
      </c>
      <c r="D1831" t="s">
        <v>1</v>
      </c>
      <c r="E1831">
        <v>23.228000000000002</v>
      </c>
      <c r="F1831" t="s">
        <v>2</v>
      </c>
      <c r="G1831">
        <v>30.434999999999999</v>
      </c>
      <c r="H1831" t="s">
        <v>2</v>
      </c>
      <c r="I1831">
        <v>23.635000000000002</v>
      </c>
      <c r="J1831" t="s">
        <v>2</v>
      </c>
      <c r="K1831" s="1" t="s">
        <v>168</v>
      </c>
      <c r="L1831" t="s">
        <v>169</v>
      </c>
      <c r="M1831" t="s">
        <v>45</v>
      </c>
      <c r="R1831">
        <v>1359225</v>
      </c>
      <c r="S1831">
        <v>2990</v>
      </c>
      <c r="T1831">
        <v>22.882000000000001</v>
      </c>
      <c r="U1831">
        <v>31.309000000000001</v>
      </c>
      <c r="V1831">
        <v>23.402000000000001</v>
      </c>
      <c r="W1831" t="s">
        <v>172</v>
      </c>
      <c r="X1831" t="s">
        <v>173</v>
      </c>
    </row>
    <row r="1832" spans="1:24" x14ac:dyDescent="0.25">
      <c r="A1832">
        <v>1360098</v>
      </c>
      <c r="B1832" t="s">
        <v>56</v>
      </c>
      <c r="C1832">
        <v>3433</v>
      </c>
      <c r="D1832" t="s">
        <v>1</v>
      </c>
      <c r="E1832">
        <v>21.484000000000002</v>
      </c>
      <c r="F1832" t="s">
        <v>2</v>
      </c>
      <c r="G1832">
        <v>32.493000000000002</v>
      </c>
      <c r="H1832" t="s">
        <v>2</v>
      </c>
      <c r="I1832">
        <v>21.939</v>
      </c>
      <c r="J1832" t="s">
        <v>2</v>
      </c>
      <c r="K1832" s="1" t="s">
        <v>168</v>
      </c>
      <c r="L1832" t="s">
        <v>169</v>
      </c>
      <c r="M1832" t="s">
        <v>45</v>
      </c>
      <c r="R1832">
        <v>1359156</v>
      </c>
      <c r="S1832">
        <v>3833</v>
      </c>
      <c r="T1832">
        <v>22.792999999999999</v>
      </c>
      <c r="U1832">
        <v>31.257999999999999</v>
      </c>
      <c r="V1832">
        <v>23.221</v>
      </c>
      <c r="W1832" t="s">
        <v>172</v>
      </c>
      <c r="X1832" t="s">
        <v>173</v>
      </c>
    </row>
    <row r="1833" spans="1:24" x14ac:dyDescent="0.25">
      <c r="A1833">
        <v>1360100</v>
      </c>
      <c r="B1833" t="s">
        <v>57</v>
      </c>
      <c r="C1833">
        <v>3587</v>
      </c>
      <c r="D1833" t="s">
        <v>1</v>
      </c>
      <c r="E1833">
        <v>23.135000000000002</v>
      </c>
      <c r="F1833" t="s">
        <v>2</v>
      </c>
      <c r="G1833">
        <v>31.824999999999999</v>
      </c>
      <c r="H1833" t="s">
        <v>2</v>
      </c>
      <c r="I1833">
        <v>23.285</v>
      </c>
      <c r="J1833" t="s">
        <v>2</v>
      </c>
      <c r="K1833" s="1" t="s">
        <v>168</v>
      </c>
      <c r="L1833" t="s">
        <v>169</v>
      </c>
      <c r="M1833" t="s">
        <v>45</v>
      </c>
      <c r="R1833">
        <v>1359154</v>
      </c>
      <c r="S1833">
        <v>4364</v>
      </c>
      <c r="T1833">
        <v>22.350999999999999</v>
      </c>
      <c r="U1833">
        <v>31.251999999999999</v>
      </c>
      <c r="V1833">
        <v>22.771999999999998</v>
      </c>
      <c r="W1833" t="s">
        <v>172</v>
      </c>
      <c r="X1833" t="s">
        <v>173</v>
      </c>
    </row>
    <row r="1834" spans="1:24" x14ac:dyDescent="0.25">
      <c r="A1834">
        <v>1360101</v>
      </c>
      <c r="B1834" t="s">
        <v>58</v>
      </c>
      <c r="C1834">
        <v>2805</v>
      </c>
      <c r="D1834" t="s">
        <v>1</v>
      </c>
      <c r="E1834">
        <v>23.474</v>
      </c>
      <c r="F1834" t="s">
        <v>2</v>
      </c>
      <c r="G1834">
        <v>32.484999999999999</v>
      </c>
      <c r="H1834" t="s">
        <v>2</v>
      </c>
      <c r="I1834">
        <v>23.959</v>
      </c>
      <c r="J1834" t="s">
        <v>2</v>
      </c>
      <c r="K1834" s="1" t="s">
        <v>168</v>
      </c>
      <c r="L1834" t="s">
        <v>169</v>
      </c>
      <c r="M1834" t="s">
        <v>45</v>
      </c>
      <c r="R1834">
        <v>1359218</v>
      </c>
      <c r="S1834">
        <v>3445</v>
      </c>
      <c r="T1834">
        <v>23.045999999999999</v>
      </c>
      <c r="U1834">
        <v>31.206</v>
      </c>
      <c r="V1834">
        <v>23.702000000000002</v>
      </c>
      <c r="W1834" t="s">
        <v>172</v>
      </c>
      <c r="X1834" t="s">
        <v>173</v>
      </c>
    </row>
    <row r="1835" spans="1:24" x14ac:dyDescent="0.25">
      <c r="A1835">
        <v>1360102</v>
      </c>
      <c r="B1835" t="s">
        <v>59</v>
      </c>
      <c r="C1835">
        <v>3613</v>
      </c>
      <c r="D1835" t="s">
        <v>1</v>
      </c>
      <c r="E1835">
        <v>22.561</v>
      </c>
      <c r="F1835" t="s">
        <v>2</v>
      </c>
      <c r="G1835">
        <v>32.241999999999997</v>
      </c>
      <c r="H1835" t="s">
        <v>2</v>
      </c>
      <c r="I1835">
        <v>23.077999999999999</v>
      </c>
      <c r="J1835" t="s">
        <v>2</v>
      </c>
      <c r="K1835" s="1" t="s">
        <v>168</v>
      </c>
      <c r="L1835" t="s">
        <v>169</v>
      </c>
      <c r="M1835" t="s">
        <v>45</v>
      </c>
      <c r="R1835">
        <v>1359159</v>
      </c>
      <c r="S1835">
        <v>3710</v>
      </c>
      <c r="T1835">
        <v>23.401</v>
      </c>
      <c r="U1835">
        <v>31.125</v>
      </c>
      <c r="V1835">
        <v>24.094999999999999</v>
      </c>
      <c r="W1835" t="s">
        <v>172</v>
      </c>
      <c r="X1835" t="s">
        <v>173</v>
      </c>
    </row>
    <row r="1836" spans="1:24" x14ac:dyDescent="0.25">
      <c r="A1836">
        <v>1360103</v>
      </c>
      <c r="B1836" t="s">
        <v>60</v>
      </c>
      <c r="C1836">
        <v>3466</v>
      </c>
      <c r="D1836" t="s">
        <v>1</v>
      </c>
      <c r="E1836">
        <v>23.376999999999999</v>
      </c>
      <c r="F1836" t="s">
        <v>2</v>
      </c>
      <c r="G1836">
        <v>32.072000000000003</v>
      </c>
      <c r="H1836" t="s">
        <v>2</v>
      </c>
      <c r="I1836">
        <v>23.805</v>
      </c>
      <c r="J1836" t="s">
        <v>2</v>
      </c>
      <c r="K1836" s="1" t="s">
        <v>168</v>
      </c>
      <c r="L1836" t="s">
        <v>169</v>
      </c>
      <c r="M1836" t="s">
        <v>45</v>
      </c>
      <c r="R1836">
        <v>1359184</v>
      </c>
      <c r="S1836">
        <v>3195</v>
      </c>
      <c r="T1836">
        <v>23.167999999999999</v>
      </c>
      <c r="U1836">
        <v>31.094999999999999</v>
      </c>
      <c r="V1836">
        <v>23.472999999999999</v>
      </c>
      <c r="W1836" t="s">
        <v>172</v>
      </c>
      <c r="X1836" t="s">
        <v>173</v>
      </c>
    </row>
    <row r="1837" spans="1:24" x14ac:dyDescent="0.25">
      <c r="A1837">
        <v>1360104</v>
      </c>
      <c r="B1837" t="s">
        <v>61</v>
      </c>
      <c r="C1837">
        <v>3224</v>
      </c>
      <c r="D1837" t="s">
        <v>1</v>
      </c>
      <c r="E1837">
        <v>23.097999999999999</v>
      </c>
      <c r="F1837" t="s">
        <v>2</v>
      </c>
      <c r="G1837">
        <v>30.991</v>
      </c>
      <c r="H1837" t="s">
        <v>2</v>
      </c>
      <c r="I1837">
        <v>23.59</v>
      </c>
      <c r="J1837" t="s">
        <v>2</v>
      </c>
      <c r="K1837" s="1" t="s">
        <v>168</v>
      </c>
      <c r="L1837" t="s">
        <v>169</v>
      </c>
      <c r="M1837" t="s">
        <v>45</v>
      </c>
      <c r="R1837">
        <v>1359234</v>
      </c>
      <c r="S1837">
        <v>3657</v>
      </c>
      <c r="T1837">
        <v>22.998000000000001</v>
      </c>
      <c r="U1837">
        <v>31.087</v>
      </c>
      <c r="V1837">
        <v>23.664999999999999</v>
      </c>
      <c r="W1837" t="s">
        <v>172</v>
      </c>
      <c r="X1837" t="s">
        <v>173</v>
      </c>
    </row>
    <row r="1838" spans="1:24" x14ac:dyDescent="0.25">
      <c r="A1838">
        <v>1360105</v>
      </c>
      <c r="B1838" t="s">
        <v>62</v>
      </c>
      <c r="C1838">
        <v>3458</v>
      </c>
      <c r="D1838" t="s">
        <v>1</v>
      </c>
      <c r="E1838">
        <v>22.501999999999999</v>
      </c>
      <c r="F1838" t="s">
        <v>2</v>
      </c>
      <c r="G1838">
        <v>32.664000000000001</v>
      </c>
      <c r="H1838" t="s">
        <v>2</v>
      </c>
      <c r="I1838">
        <v>22.602</v>
      </c>
      <c r="J1838" t="s">
        <v>2</v>
      </c>
      <c r="K1838" s="1" t="s">
        <v>168</v>
      </c>
      <c r="L1838" t="s">
        <v>169</v>
      </c>
      <c r="M1838" t="s">
        <v>45</v>
      </c>
      <c r="R1838">
        <v>1359230</v>
      </c>
      <c r="S1838">
        <v>3185</v>
      </c>
      <c r="T1838">
        <v>23.393999999999998</v>
      </c>
      <c r="U1838">
        <v>31.062999999999999</v>
      </c>
      <c r="V1838">
        <v>24.041</v>
      </c>
      <c r="W1838" t="s">
        <v>172</v>
      </c>
      <c r="X1838" t="s">
        <v>173</v>
      </c>
    </row>
    <row r="1839" spans="1:24" x14ac:dyDescent="0.25">
      <c r="A1839">
        <v>1360106</v>
      </c>
      <c r="B1839" t="s">
        <v>63</v>
      </c>
      <c r="C1839">
        <v>2429</v>
      </c>
      <c r="D1839" t="s">
        <v>1</v>
      </c>
      <c r="E1839">
        <v>23.853000000000002</v>
      </c>
      <c r="F1839" t="s">
        <v>2</v>
      </c>
      <c r="G1839">
        <v>32.485999999999997</v>
      </c>
      <c r="H1839" t="s">
        <v>2</v>
      </c>
      <c r="I1839">
        <v>24.001000000000001</v>
      </c>
      <c r="J1839" t="s">
        <v>2</v>
      </c>
      <c r="K1839" s="1" t="s">
        <v>168</v>
      </c>
      <c r="L1839" t="s">
        <v>169</v>
      </c>
      <c r="M1839" t="s">
        <v>45</v>
      </c>
      <c r="R1839">
        <v>1359182</v>
      </c>
      <c r="S1839">
        <v>3330</v>
      </c>
      <c r="T1839">
        <v>22.181999999999999</v>
      </c>
      <c r="U1839">
        <v>31.052</v>
      </c>
      <c r="V1839">
        <v>22.556000000000001</v>
      </c>
      <c r="W1839" t="s">
        <v>172</v>
      </c>
      <c r="X1839" t="s">
        <v>173</v>
      </c>
    </row>
    <row r="1840" spans="1:24" x14ac:dyDescent="0.25">
      <c r="A1840">
        <v>1360107</v>
      </c>
      <c r="B1840" t="s">
        <v>64</v>
      </c>
      <c r="C1840">
        <v>3431</v>
      </c>
      <c r="D1840" t="s">
        <v>1</v>
      </c>
      <c r="E1840">
        <v>23.576000000000001</v>
      </c>
      <c r="F1840" t="s">
        <v>2</v>
      </c>
      <c r="G1840">
        <v>31.62</v>
      </c>
      <c r="H1840" t="s">
        <v>2</v>
      </c>
      <c r="I1840">
        <v>23.885999999999999</v>
      </c>
      <c r="J1840" t="s">
        <v>2</v>
      </c>
      <c r="K1840" s="1" t="s">
        <v>168</v>
      </c>
      <c r="L1840" t="s">
        <v>169</v>
      </c>
      <c r="M1840" t="s">
        <v>45</v>
      </c>
      <c r="R1840">
        <v>1359165</v>
      </c>
      <c r="S1840">
        <v>3683</v>
      </c>
      <c r="T1840">
        <v>21.952000000000002</v>
      </c>
      <c r="U1840">
        <v>31.03</v>
      </c>
      <c r="V1840">
        <v>22.280999999999999</v>
      </c>
      <c r="W1840" t="s">
        <v>172</v>
      </c>
      <c r="X1840" t="s">
        <v>173</v>
      </c>
    </row>
    <row r="1841" spans="1:24" x14ac:dyDescent="0.25">
      <c r="A1841">
        <v>1360108</v>
      </c>
      <c r="B1841" t="s">
        <v>65</v>
      </c>
      <c r="C1841">
        <v>3671</v>
      </c>
      <c r="D1841" t="s">
        <v>1</v>
      </c>
      <c r="E1841">
        <v>24.074999999999999</v>
      </c>
      <c r="F1841" t="s">
        <v>2</v>
      </c>
      <c r="G1841">
        <v>32.414000000000001</v>
      </c>
      <c r="H1841" t="s">
        <v>2</v>
      </c>
      <c r="I1841">
        <v>24.193999999999999</v>
      </c>
      <c r="J1841" t="s">
        <v>2</v>
      </c>
      <c r="K1841" s="1" t="s">
        <v>168</v>
      </c>
      <c r="L1841" t="s">
        <v>169</v>
      </c>
      <c r="M1841" t="s">
        <v>45</v>
      </c>
      <c r="R1841">
        <v>1359195</v>
      </c>
      <c r="S1841">
        <v>3640</v>
      </c>
      <c r="T1841">
        <v>23.097999999999999</v>
      </c>
      <c r="U1841">
        <v>31.027999999999999</v>
      </c>
      <c r="V1841">
        <v>22.390999999999998</v>
      </c>
      <c r="W1841" t="s">
        <v>172</v>
      </c>
      <c r="X1841" t="s">
        <v>173</v>
      </c>
    </row>
    <row r="1842" spans="1:24" x14ac:dyDescent="0.25">
      <c r="A1842">
        <v>1360109</v>
      </c>
      <c r="B1842" t="s">
        <v>66</v>
      </c>
      <c r="C1842">
        <v>1273</v>
      </c>
      <c r="D1842" t="s">
        <v>19</v>
      </c>
      <c r="E1842">
        <v>23.942</v>
      </c>
      <c r="F1842" t="s">
        <v>2</v>
      </c>
      <c r="G1842">
        <v>35.616</v>
      </c>
      <c r="H1842" t="s">
        <v>20</v>
      </c>
      <c r="I1842">
        <v>23.829000000000001</v>
      </c>
      <c r="J1842" t="s">
        <v>2</v>
      </c>
      <c r="K1842" s="1" t="s">
        <v>168</v>
      </c>
      <c r="L1842" t="s">
        <v>169</v>
      </c>
      <c r="M1842" t="s">
        <v>45</v>
      </c>
      <c r="R1842">
        <v>1359188</v>
      </c>
      <c r="S1842">
        <v>3590</v>
      </c>
      <c r="T1842">
        <v>22.623999999999999</v>
      </c>
      <c r="U1842">
        <v>31.023</v>
      </c>
      <c r="V1842">
        <v>22.672999999999998</v>
      </c>
      <c r="W1842" t="s">
        <v>172</v>
      </c>
      <c r="X1842" t="s">
        <v>173</v>
      </c>
    </row>
    <row r="1843" spans="1:24" x14ac:dyDescent="0.25">
      <c r="A1843">
        <v>1360110</v>
      </c>
      <c r="B1843" t="s">
        <v>67</v>
      </c>
      <c r="C1843">
        <v>3958</v>
      </c>
      <c r="D1843" t="s">
        <v>1</v>
      </c>
      <c r="E1843">
        <v>22.262</v>
      </c>
      <c r="F1843" t="s">
        <v>2</v>
      </c>
      <c r="G1843">
        <v>31.783000000000001</v>
      </c>
      <c r="H1843" t="s">
        <v>2</v>
      </c>
      <c r="I1843">
        <v>22.713000000000001</v>
      </c>
      <c r="J1843" t="s">
        <v>2</v>
      </c>
      <c r="K1843" s="1" t="s">
        <v>168</v>
      </c>
      <c r="L1843" t="s">
        <v>169</v>
      </c>
      <c r="M1843" t="s">
        <v>45</v>
      </c>
      <c r="R1843">
        <v>1359183</v>
      </c>
      <c r="S1843">
        <v>3840</v>
      </c>
      <c r="T1843">
        <v>23.225000000000001</v>
      </c>
      <c r="U1843">
        <v>30.966000000000001</v>
      </c>
      <c r="V1843">
        <v>23.625</v>
      </c>
      <c r="W1843" t="s">
        <v>172</v>
      </c>
      <c r="X1843" t="s">
        <v>173</v>
      </c>
    </row>
    <row r="1844" spans="1:24" x14ac:dyDescent="0.25">
      <c r="A1844">
        <v>1360111</v>
      </c>
      <c r="B1844" t="s">
        <v>68</v>
      </c>
      <c r="C1844">
        <v>3697</v>
      </c>
      <c r="D1844" t="s">
        <v>1</v>
      </c>
      <c r="E1844">
        <v>23.248999999999999</v>
      </c>
      <c r="F1844" t="s">
        <v>2</v>
      </c>
      <c r="G1844">
        <v>31.832999999999998</v>
      </c>
      <c r="H1844" t="s">
        <v>2</v>
      </c>
      <c r="I1844">
        <v>23.696999999999999</v>
      </c>
      <c r="J1844" t="s">
        <v>2</v>
      </c>
      <c r="K1844" s="1" t="s">
        <v>168</v>
      </c>
      <c r="L1844" t="s">
        <v>169</v>
      </c>
      <c r="M1844" t="s">
        <v>45</v>
      </c>
      <c r="R1844">
        <v>1359206</v>
      </c>
      <c r="S1844">
        <v>2952</v>
      </c>
      <c r="T1844">
        <v>22.585000000000001</v>
      </c>
      <c r="U1844">
        <v>30.956</v>
      </c>
      <c r="V1844">
        <v>23.212</v>
      </c>
      <c r="W1844" t="s">
        <v>172</v>
      </c>
      <c r="X1844" t="s">
        <v>173</v>
      </c>
    </row>
    <row r="1845" spans="1:24" x14ac:dyDescent="0.25">
      <c r="A1845">
        <v>1360112</v>
      </c>
      <c r="B1845" t="s">
        <v>69</v>
      </c>
      <c r="C1845">
        <v>3513</v>
      </c>
      <c r="D1845" t="s">
        <v>1</v>
      </c>
      <c r="E1845">
        <v>22.74</v>
      </c>
      <c r="F1845" t="s">
        <v>2</v>
      </c>
      <c r="G1845">
        <v>31.571000000000002</v>
      </c>
      <c r="H1845" t="s">
        <v>2</v>
      </c>
      <c r="I1845">
        <v>23.390999999999998</v>
      </c>
      <c r="J1845" t="s">
        <v>2</v>
      </c>
      <c r="K1845" s="1" t="s">
        <v>168</v>
      </c>
      <c r="L1845" t="s">
        <v>169</v>
      </c>
      <c r="M1845" t="s">
        <v>45</v>
      </c>
      <c r="R1845">
        <v>1359142</v>
      </c>
      <c r="S1845">
        <v>3098</v>
      </c>
      <c r="T1845">
        <v>22.696000000000002</v>
      </c>
      <c r="U1845">
        <v>30.95</v>
      </c>
      <c r="V1845">
        <v>23.635999999999999</v>
      </c>
      <c r="W1845" t="s">
        <v>172</v>
      </c>
      <c r="X1845" t="s">
        <v>173</v>
      </c>
    </row>
    <row r="1846" spans="1:24" x14ac:dyDescent="0.25">
      <c r="A1846">
        <v>1360113</v>
      </c>
      <c r="B1846" t="s">
        <v>70</v>
      </c>
      <c r="C1846">
        <v>3431</v>
      </c>
      <c r="D1846" t="s">
        <v>1</v>
      </c>
      <c r="E1846">
        <v>23.245999999999999</v>
      </c>
      <c r="F1846" t="s">
        <v>2</v>
      </c>
      <c r="G1846">
        <v>33.531999999999996</v>
      </c>
      <c r="H1846" t="s">
        <v>2</v>
      </c>
      <c r="I1846">
        <v>23.657</v>
      </c>
      <c r="J1846" t="s">
        <v>2</v>
      </c>
      <c r="K1846" s="1" t="s">
        <v>168</v>
      </c>
      <c r="L1846" t="s">
        <v>169</v>
      </c>
      <c r="M1846" t="s">
        <v>45</v>
      </c>
      <c r="R1846">
        <v>1359181</v>
      </c>
      <c r="S1846">
        <v>3380</v>
      </c>
      <c r="T1846">
        <v>23.103999999999999</v>
      </c>
      <c r="U1846">
        <v>30.89</v>
      </c>
      <c r="V1846">
        <v>23.37</v>
      </c>
      <c r="W1846" t="s">
        <v>172</v>
      </c>
      <c r="X1846" t="s">
        <v>173</v>
      </c>
    </row>
    <row r="1847" spans="1:24" x14ac:dyDescent="0.25">
      <c r="A1847">
        <v>1359737</v>
      </c>
      <c r="B1847" t="s">
        <v>71</v>
      </c>
      <c r="C1847">
        <v>3941</v>
      </c>
      <c r="D1847" t="s">
        <v>1</v>
      </c>
      <c r="E1847">
        <v>18.209</v>
      </c>
      <c r="F1847" t="s">
        <v>2</v>
      </c>
      <c r="G1847">
        <v>30.776</v>
      </c>
      <c r="H1847" t="s">
        <v>2</v>
      </c>
      <c r="I1847">
        <v>23.420999999999999</v>
      </c>
      <c r="J1847" t="s">
        <v>2</v>
      </c>
      <c r="K1847" s="1" t="s">
        <v>168</v>
      </c>
      <c r="L1847" t="s">
        <v>169</v>
      </c>
      <c r="M1847" t="s">
        <v>45</v>
      </c>
      <c r="R1847">
        <v>1359192</v>
      </c>
      <c r="S1847">
        <v>2765</v>
      </c>
      <c r="T1847">
        <v>22.48</v>
      </c>
      <c r="U1847">
        <v>30.815000000000001</v>
      </c>
      <c r="V1847">
        <v>23.06</v>
      </c>
      <c r="W1847" t="s">
        <v>172</v>
      </c>
      <c r="X1847" t="s">
        <v>173</v>
      </c>
    </row>
    <row r="1848" spans="1:24" x14ac:dyDescent="0.25">
      <c r="A1848">
        <v>1359742</v>
      </c>
      <c r="B1848" t="s">
        <v>72</v>
      </c>
      <c r="C1848">
        <v>3430</v>
      </c>
      <c r="D1848" t="s">
        <v>1</v>
      </c>
      <c r="E1848">
        <v>22.355</v>
      </c>
      <c r="F1848" t="s">
        <v>2</v>
      </c>
      <c r="G1848">
        <v>30.940999999999999</v>
      </c>
      <c r="H1848" t="s">
        <v>2</v>
      </c>
      <c r="I1848">
        <v>22.693999999999999</v>
      </c>
      <c r="J1848" t="s">
        <v>2</v>
      </c>
      <c r="K1848" s="1" t="s">
        <v>168</v>
      </c>
      <c r="L1848" t="s">
        <v>169</v>
      </c>
      <c r="M1848" t="s">
        <v>45</v>
      </c>
      <c r="R1848">
        <v>1359185</v>
      </c>
      <c r="S1848">
        <v>3465</v>
      </c>
      <c r="T1848">
        <v>22.791</v>
      </c>
      <c r="U1848">
        <v>30.798999999999999</v>
      </c>
      <c r="V1848">
        <v>22.652000000000001</v>
      </c>
      <c r="W1848" t="s">
        <v>172</v>
      </c>
      <c r="X1848" t="s">
        <v>173</v>
      </c>
    </row>
    <row r="1849" spans="1:24" x14ac:dyDescent="0.25">
      <c r="A1849">
        <v>1359743</v>
      </c>
      <c r="B1849" t="s">
        <v>73</v>
      </c>
      <c r="C1849">
        <v>2360</v>
      </c>
      <c r="D1849" t="s">
        <v>1</v>
      </c>
      <c r="E1849">
        <v>22.715</v>
      </c>
      <c r="F1849" t="s">
        <v>2</v>
      </c>
      <c r="G1849">
        <v>32.543999999999997</v>
      </c>
      <c r="H1849" t="s">
        <v>2</v>
      </c>
      <c r="I1849">
        <v>23.5</v>
      </c>
      <c r="J1849" t="s">
        <v>2</v>
      </c>
      <c r="K1849" s="1" t="s">
        <v>168</v>
      </c>
      <c r="L1849" t="s">
        <v>169</v>
      </c>
      <c r="M1849" t="s">
        <v>45</v>
      </c>
      <c r="R1849">
        <v>1359163</v>
      </c>
      <c r="S1849">
        <v>1797</v>
      </c>
      <c r="T1849">
        <v>23.39</v>
      </c>
      <c r="U1849">
        <v>30.777999999999999</v>
      </c>
      <c r="V1849">
        <v>23.952000000000002</v>
      </c>
      <c r="W1849" t="s">
        <v>172</v>
      </c>
      <c r="X1849" t="s">
        <v>173</v>
      </c>
    </row>
    <row r="1850" spans="1:24" x14ac:dyDescent="0.25">
      <c r="A1850">
        <v>1359744</v>
      </c>
      <c r="B1850" t="s">
        <v>74</v>
      </c>
      <c r="C1850">
        <v>2775</v>
      </c>
      <c r="D1850" t="s">
        <v>1</v>
      </c>
      <c r="E1850">
        <v>23.71</v>
      </c>
      <c r="F1850" t="s">
        <v>2</v>
      </c>
      <c r="G1850">
        <v>31.79</v>
      </c>
      <c r="H1850" t="s">
        <v>2</v>
      </c>
      <c r="I1850">
        <v>23.954999999999998</v>
      </c>
      <c r="J1850" t="s">
        <v>2</v>
      </c>
      <c r="K1850" s="1" t="s">
        <v>168</v>
      </c>
      <c r="L1850" t="s">
        <v>169</v>
      </c>
      <c r="M1850" t="s">
        <v>45</v>
      </c>
      <c r="R1850">
        <v>1359157</v>
      </c>
      <c r="S1850">
        <v>3049</v>
      </c>
      <c r="T1850">
        <v>22.600999999999999</v>
      </c>
      <c r="U1850">
        <v>30.765999999999998</v>
      </c>
      <c r="V1850">
        <v>23.135999999999999</v>
      </c>
      <c r="W1850" t="s">
        <v>172</v>
      </c>
      <c r="X1850" t="s">
        <v>173</v>
      </c>
    </row>
    <row r="1851" spans="1:24" x14ac:dyDescent="0.25">
      <c r="A1851">
        <v>1359745</v>
      </c>
      <c r="B1851" t="s">
        <v>75</v>
      </c>
      <c r="C1851">
        <v>2705</v>
      </c>
      <c r="D1851" t="s">
        <v>1</v>
      </c>
      <c r="E1851">
        <v>23.457000000000001</v>
      </c>
      <c r="F1851" t="s">
        <v>2</v>
      </c>
      <c r="G1851">
        <v>31.574000000000002</v>
      </c>
      <c r="H1851" t="s">
        <v>2</v>
      </c>
      <c r="I1851">
        <v>23.809000000000001</v>
      </c>
      <c r="J1851" t="s">
        <v>2</v>
      </c>
      <c r="K1851" s="1" t="s">
        <v>168</v>
      </c>
      <c r="L1851" t="s">
        <v>169</v>
      </c>
      <c r="M1851" t="s">
        <v>45</v>
      </c>
      <c r="R1851">
        <v>1359147</v>
      </c>
      <c r="S1851">
        <v>2663</v>
      </c>
      <c r="T1851">
        <v>23.201000000000001</v>
      </c>
      <c r="U1851">
        <v>30.75</v>
      </c>
      <c r="V1851">
        <v>23.911999999999999</v>
      </c>
      <c r="W1851" t="s">
        <v>172</v>
      </c>
      <c r="X1851" t="s">
        <v>173</v>
      </c>
    </row>
    <row r="1852" spans="1:24" x14ac:dyDescent="0.25">
      <c r="A1852">
        <v>1360169</v>
      </c>
      <c r="B1852" t="s">
        <v>76</v>
      </c>
      <c r="C1852">
        <v>3910</v>
      </c>
      <c r="D1852" t="s">
        <v>1</v>
      </c>
      <c r="E1852">
        <v>23.186</v>
      </c>
      <c r="F1852" t="s">
        <v>2</v>
      </c>
      <c r="G1852">
        <v>31.413</v>
      </c>
      <c r="H1852" t="s">
        <v>2</v>
      </c>
      <c r="I1852">
        <v>23.34</v>
      </c>
      <c r="J1852" t="s">
        <v>2</v>
      </c>
      <c r="K1852" s="1" t="s">
        <v>168</v>
      </c>
      <c r="L1852" t="s">
        <v>169</v>
      </c>
      <c r="M1852" t="s">
        <v>45</v>
      </c>
      <c r="R1852">
        <v>1359136</v>
      </c>
      <c r="S1852">
        <v>0</v>
      </c>
      <c r="T1852">
        <v>23.934999999999999</v>
      </c>
      <c r="U1852">
        <v>30.748000000000001</v>
      </c>
      <c r="V1852">
        <v>23.936</v>
      </c>
      <c r="W1852" t="s">
        <v>172</v>
      </c>
      <c r="X1852" t="s">
        <v>173</v>
      </c>
    </row>
    <row r="1853" spans="1:24" x14ac:dyDescent="0.25">
      <c r="A1853">
        <v>1360170</v>
      </c>
      <c r="B1853" t="s">
        <v>77</v>
      </c>
      <c r="C1853">
        <v>2965</v>
      </c>
      <c r="D1853" t="s">
        <v>1</v>
      </c>
      <c r="E1853">
        <v>23.488</v>
      </c>
      <c r="F1853" t="s">
        <v>2</v>
      </c>
      <c r="G1853">
        <v>31.048999999999999</v>
      </c>
      <c r="H1853" t="s">
        <v>2</v>
      </c>
      <c r="I1853">
        <v>23.542000000000002</v>
      </c>
      <c r="J1853" t="s">
        <v>2</v>
      </c>
      <c r="K1853" s="1" t="s">
        <v>168</v>
      </c>
      <c r="L1853" t="s">
        <v>169</v>
      </c>
      <c r="M1853" t="s">
        <v>45</v>
      </c>
      <c r="R1853">
        <v>1359145</v>
      </c>
      <c r="S1853">
        <v>3765</v>
      </c>
      <c r="T1853">
        <v>22.571000000000002</v>
      </c>
      <c r="U1853">
        <v>30.745999999999999</v>
      </c>
      <c r="V1853">
        <v>23.231000000000002</v>
      </c>
      <c r="W1853" t="s">
        <v>172</v>
      </c>
      <c r="X1853" t="s">
        <v>173</v>
      </c>
    </row>
    <row r="1854" spans="1:24" x14ac:dyDescent="0.25">
      <c r="A1854">
        <v>1360171</v>
      </c>
      <c r="B1854" t="s">
        <v>78</v>
      </c>
      <c r="C1854">
        <v>2917</v>
      </c>
      <c r="D1854" t="s">
        <v>1</v>
      </c>
      <c r="E1854">
        <v>21.888999999999999</v>
      </c>
      <c r="F1854" t="s">
        <v>2</v>
      </c>
      <c r="G1854">
        <v>31.181999999999999</v>
      </c>
      <c r="H1854" t="s">
        <v>2</v>
      </c>
      <c r="I1854">
        <v>23.885000000000002</v>
      </c>
      <c r="J1854" t="s">
        <v>2</v>
      </c>
      <c r="K1854" s="1" t="s">
        <v>168</v>
      </c>
      <c r="L1854" t="s">
        <v>169</v>
      </c>
      <c r="M1854" t="s">
        <v>45</v>
      </c>
      <c r="R1854">
        <v>1359180</v>
      </c>
      <c r="S1854">
        <v>3705</v>
      </c>
      <c r="T1854">
        <v>23.117999999999999</v>
      </c>
      <c r="U1854">
        <v>30.731999999999999</v>
      </c>
      <c r="V1854">
        <v>23.678999999999998</v>
      </c>
      <c r="W1854" t="s">
        <v>172</v>
      </c>
      <c r="X1854" t="s">
        <v>173</v>
      </c>
    </row>
    <row r="1855" spans="1:24" x14ac:dyDescent="0.25">
      <c r="A1855">
        <v>1360172</v>
      </c>
      <c r="B1855" t="s">
        <v>79</v>
      </c>
      <c r="C1855">
        <v>2460</v>
      </c>
      <c r="D1855" t="s">
        <v>1</v>
      </c>
      <c r="E1855">
        <v>23.297000000000001</v>
      </c>
      <c r="F1855" t="s">
        <v>2</v>
      </c>
      <c r="G1855">
        <v>30.765999999999998</v>
      </c>
      <c r="H1855" t="s">
        <v>2</v>
      </c>
      <c r="I1855">
        <v>23.852</v>
      </c>
      <c r="J1855" t="s">
        <v>2</v>
      </c>
      <c r="K1855" s="1" t="s">
        <v>168</v>
      </c>
      <c r="L1855" t="s">
        <v>169</v>
      </c>
      <c r="M1855" t="s">
        <v>45</v>
      </c>
      <c r="R1855">
        <v>1359190</v>
      </c>
      <c r="S1855">
        <v>3125</v>
      </c>
      <c r="T1855">
        <v>23.417000000000002</v>
      </c>
      <c r="U1855">
        <v>30.702999999999999</v>
      </c>
      <c r="V1855">
        <v>23.33</v>
      </c>
      <c r="W1855" t="s">
        <v>172</v>
      </c>
      <c r="X1855" t="s">
        <v>173</v>
      </c>
    </row>
    <row r="1856" spans="1:24" x14ac:dyDescent="0.25">
      <c r="A1856">
        <v>1360174</v>
      </c>
      <c r="B1856" t="s">
        <v>80</v>
      </c>
      <c r="C1856">
        <v>2670</v>
      </c>
      <c r="D1856" t="s">
        <v>1</v>
      </c>
      <c r="E1856">
        <v>21.66</v>
      </c>
      <c r="F1856" t="s">
        <v>2</v>
      </c>
      <c r="G1856">
        <v>28.945</v>
      </c>
      <c r="H1856" t="s">
        <v>2</v>
      </c>
      <c r="I1856">
        <v>21.927</v>
      </c>
      <c r="J1856" t="s">
        <v>2</v>
      </c>
      <c r="K1856" s="1" t="s">
        <v>168</v>
      </c>
      <c r="L1856" t="s">
        <v>169</v>
      </c>
      <c r="M1856" t="s">
        <v>45</v>
      </c>
      <c r="R1856">
        <v>1359175</v>
      </c>
      <c r="S1856">
        <v>3535</v>
      </c>
      <c r="T1856">
        <v>22.545999999999999</v>
      </c>
      <c r="U1856">
        <v>30.693999999999999</v>
      </c>
      <c r="V1856">
        <v>22.992000000000001</v>
      </c>
      <c r="W1856" t="s">
        <v>172</v>
      </c>
      <c r="X1856" t="s">
        <v>173</v>
      </c>
    </row>
    <row r="1857" spans="1:24" x14ac:dyDescent="0.25">
      <c r="A1857">
        <v>1360177</v>
      </c>
      <c r="B1857" t="s">
        <v>81</v>
      </c>
      <c r="C1857">
        <v>2829</v>
      </c>
      <c r="D1857" t="s">
        <v>1</v>
      </c>
      <c r="E1857">
        <v>23.059000000000001</v>
      </c>
      <c r="F1857" t="s">
        <v>2</v>
      </c>
      <c r="G1857">
        <v>31.035</v>
      </c>
      <c r="H1857" t="s">
        <v>2</v>
      </c>
      <c r="I1857">
        <v>23.068999999999999</v>
      </c>
      <c r="J1857" t="s">
        <v>2</v>
      </c>
      <c r="K1857" s="1" t="s">
        <v>168</v>
      </c>
      <c r="L1857" t="s">
        <v>169</v>
      </c>
      <c r="M1857" t="s">
        <v>45</v>
      </c>
      <c r="R1857">
        <v>1359143</v>
      </c>
      <c r="S1857">
        <v>3420</v>
      </c>
      <c r="T1857">
        <v>22.356999999999999</v>
      </c>
      <c r="U1857">
        <v>30.690999999999999</v>
      </c>
      <c r="V1857">
        <v>22.443999999999999</v>
      </c>
      <c r="W1857" t="s">
        <v>172</v>
      </c>
      <c r="X1857" t="s">
        <v>173</v>
      </c>
    </row>
    <row r="1858" spans="1:24" x14ac:dyDescent="0.25">
      <c r="A1858">
        <v>1360179</v>
      </c>
      <c r="B1858" t="s">
        <v>82</v>
      </c>
      <c r="C1858">
        <v>3374</v>
      </c>
      <c r="D1858" t="s">
        <v>1</v>
      </c>
      <c r="E1858">
        <v>24.466999999999999</v>
      </c>
      <c r="F1858" t="s">
        <v>2</v>
      </c>
      <c r="G1858">
        <v>32.521000000000001</v>
      </c>
      <c r="H1858" t="s">
        <v>2</v>
      </c>
      <c r="I1858">
        <v>24.887</v>
      </c>
      <c r="J1858" t="s">
        <v>2</v>
      </c>
      <c r="K1858" s="1" t="s">
        <v>168</v>
      </c>
      <c r="L1858" t="s">
        <v>169</v>
      </c>
      <c r="M1858" t="s">
        <v>45</v>
      </c>
      <c r="R1858">
        <v>1359196</v>
      </c>
      <c r="S1858">
        <v>3450</v>
      </c>
      <c r="T1858">
        <v>23.986999999999998</v>
      </c>
      <c r="U1858">
        <v>30.68</v>
      </c>
      <c r="V1858">
        <v>25.193000000000001</v>
      </c>
      <c r="W1858" t="s">
        <v>172</v>
      </c>
      <c r="X1858" t="s">
        <v>173</v>
      </c>
    </row>
    <row r="1859" spans="1:24" x14ac:dyDescent="0.25">
      <c r="A1859">
        <v>1360180</v>
      </c>
      <c r="B1859" t="s">
        <v>83</v>
      </c>
      <c r="C1859">
        <v>3118</v>
      </c>
      <c r="D1859" t="s">
        <v>1</v>
      </c>
      <c r="E1859">
        <v>22.93</v>
      </c>
      <c r="F1859" t="s">
        <v>2</v>
      </c>
      <c r="G1859">
        <v>32.701000000000001</v>
      </c>
      <c r="H1859" t="s">
        <v>2</v>
      </c>
      <c r="I1859">
        <v>22.994</v>
      </c>
      <c r="J1859" t="s">
        <v>2</v>
      </c>
      <c r="K1859" s="1" t="s">
        <v>168</v>
      </c>
      <c r="L1859" t="s">
        <v>169</v>
      </c>
      <c r="M1859" t="s">
        <v>45</v>
      </c>
      <c r="R1859">
        <v>1359198</v>
      </c>
      <c r="S1859">
        <v>3375</v>
      </c>
      <c r="T1859">
        <v>23.407</v>
      </c>
      <c r="U1859">
        <v>30.652999999999999</v>
      </c>
      <c r="V1859">
        <v>24.137</v>
      </c>
      <c r="W1859" t="s">
        <v>172</v>
      </c>
      <c r="X1859" t="s">
        <v>173</v>
      </c>
    </row>
    <row r="1860" spans="1:24" x14ac:dyDescent="0.25">
      <c r="A1860">
        <v>1360181</v>
      </c>
      <c r="B1860" t="s">
        <v>84</v>
      </c>
      <c r="C1860">
        <v>3257</v>
      </c>
      <c r="D1860" t="s">
        <v>1</v>
      </c>
      <c r="E1860">
        <v>23.15</v>
      </c>
      <c r="F1860" t="s">
        <v>2</v>
      </c>
      <c r="G1860">
        <v>31.41</v>
      </c>
      <c r="H1860" t="s">
        <v>2</v>
      </c>
      <c r="I1860">
        <v>23.408999999999999</v>
      </c>
      <c r="J1860" t="s">
        <v>2</v>
      </c>
      <c r="K1860" s="1" t="s">
        <v>168</v>
      </c>
      <c r="L1860" t="s">
        <v>169</v>
      </c>
      <c r="M1860" t="s">
        <v>45</v>
      </c>
      <c r="R1860">
        <v>1359178</v>
      </c>
      <c r="S1860">
        <v>2475</v>
      </c>
      <c r="T1860">
        <v>23.177</v>
      </c>
      <c r="U1860">
        <v>30.652999999999999</v>
      </c>
      <c r="V1860">
        <v>23.72</v>
      </c>
      <c r="W1860" t="s">
        <v>172</v>
      </c>
      <c r="X1860" t="s">
        <v>173</v>
      </c>
    </row>
    <row r="1861" spans="1:24" x14ac:dyDescent="0.25">
      <c r="A1861">
        <v>1360182</v>
      </c>
      <c r="B1861" t="s">
        <v>85</v>
      </c>
      <c r="C1861">
        <v>3115</v>
      </c>
      <c r="D1861" t="s">
        <v>1</v>
      </c>
      <c r="E1861">
        <v>22.565999999999999</v>
      </c>
      <c r="F1861" t="s">
        <v>2</v>
      </c>
      <c r="G1861">
        <v>32.078000000000003</v>
      </c>
      <c r="H1861" t="s">
        <v>2</v>
      </c>
      <c r="I1861">
        <v>22.565999999999999</v>
      </c>
      <c r="J1861" t="s">
        <v>2</v>
      </c>
      <c r="K1861" s="1" t="s">
        <v>168</v>
      </c>
      <c r="L1861" t="s">
        <v>169</v>
      </c>
      <c r="M1861" t="s">
        <v>45</v>
      </c>
      <c r="R1861">
        <v>1359193</v>
      </c>
      <c r="S1861">
        <v>3152</v>
      </c>
      <c r="T1861">
        <v>23.417000000000002</v>
      </c>
      <c r="U1861">
        <v>30.640999999999998</v>
      </c>
      <c r="V1861">
        <v>23.917999999999999</v>
      </c>
      <c r="W1861" t="s">
        <v>172</v>
      </c>
      <c r="X1861" t="s">
        <v>173</v>
      </c>
    </row>
    <row r="1862" spans="1:24" x14ac:dyDescent="0.25">
      <c r="A1862">
        <v>1360184</v>
      </c>
      <c r="B1862" t="s">
        <v>86</v>
      </c>
      <c r="C1862">
        <v>2611</v>
      </c>
      <c r="D1862" t="s">
        <v>1</v>
      </c>
      <c r="E1862">
        <v>22.94</v>
      </c>
      <c r="F1862" t="s">
        <v>2</v>
      </c>
      <c r="G1862">
        <v>31.460999999999999</v>
      </c>
      <c r="H1862" t="s">
        <v>2</v>
      </c>
      <c r="I1862">
        <v>23.594999999999999</v>
      </c>
      <c r="J1862" t="s">
        <v>2</v>
      </c>
      <c r="K1862" s="1" t="s">
        <v>168</v>
      </c>
      <c r="L1862" t="s">
        <v>169</v>
      </c>
      <c r="M1862" t="s">
        <v>45</v>
      </c>
      <c r="R1862">
        <v>1359150</v>
      </c>
      <c r="S1862">
        <v>2835</v>
      </c>
      <c r="T1862">
        <v>23.238</v>
      </c>
      <c r="U1862">
        <v>30.608000000000001</v>
      </c>
      <c r="V1862">
        <v>23.722999999999999</v>
      </c>
      <c r="W1862" t="s">
        <v>172</v>
      </c>
      <c r="X1862" t="s">
        <v>173</v>
      </c>
    </row>
    <row r="1863" spans="1:24" x14ac:dyDescent="0.25">
      <c r="A1863">
        <v>1360186</v>
      </c>
      <c r="B1863" t="s">
        <v>87</v>
      </c>
      <c r="C1863">
        <v>3607</v>
      </c>
      <c r="D1863" t="s">
        <v>1</v>
      </c>
      <c r="E1863">
        <v>22.513999999999999</v>
      </c>
      <c r="F1863" t="s">
        <v>2</v>
      </c>
      <c r="G1863">
        <v>30.966999999999999</v>
      </c>
      <c r="H1863" t="s">
        <v>2</v>
      </c>
      <c r="I1863">
        <v>22.87</v>
      </c>
      <c r="J1863" t="s">
        <v>2</v>
      </c>
      <c r="K1863" s="1" t="s">
        <v>168</v>
      </c>
      <c r="L1863" t="s">
        <v>169</v>
      </c>
      <c r="M1863" t="s">
        <v>45</v>
      </c>
      <c r="R1863">
        <v>1359135</v>
      </c>
      <c r="S1863">
        <v>3162</v>
      </c>
      <c r="T1863">
        <v>23.068000000000001</v>
      </c>
      <c r="U1863">
        <v>30.605</v>
      </c>
      <c r="V1863">
        <v>23.657</v>
      </c>
      <c r="W1863" t="s">
        <v>172</v>
      </c>
      <c r="X1863" t="s">
        <v>173</v>
      </c>
    </row>
    <row r="1864" spans="1:24" x14ac:dyDescent="0.25">
      <c r="A1864">
        <v>1360187</v>
      </c>
      <c r="B1864" t="s">
        <v>88</v>
      </c>
      <c r="C1864">
        <v>2350</v>
      </c>
      <c r="D1864" t="s">
        <v>1</v>
      </c>
      <c r="E1864">
        <v>22.02</v>
      </c>
      <c r="F1864" t="s">
        <v>2</v>
      </c>
      <c r="G1864">
        <v>28.17</v>
      </c>
      <c r="H1864" t="s">
        <v>2</v>
      </c>
      <c r="I1864">
        <v>23.116</v>
      </c>
      <c r="J1864" t="s">
        <v>2</v>
      </c>
      <c r="K1864" s="1" t="s">
        <v>168</v>
      </c>
      <c r="L1864" t="s">
        <v>169</v>
      </c>
      <c r="M1864" t="s">
        <v>45</v>
      </c>
      <c r="R1864">
        <v>1359202</v>
      </c>
      <c r="S1864">
        <v>3414</v>
      </c>
      <c r="T1864">
        <v>23.006</v>
      </c>
      <c r="U1864">
        <v>30.571999999999999</v>
      </c>
      <c r="V1864">
        <v>23.568999999999999</v>
      </c>
      <c r="W1864" t="s">
        <v>172</v>
      </c>
      <c r="X1864" t="s">
        <v>173</v>
      </c>
    </row>
    <row r="1865" spans="1:24" x14ac:dyDescent="0.25">
      <c r="A1865">
        <v>1360188</v>
      </c>
      <c r="B1865" t="s">
        <v>89</v>
      </c>
      <c r="C1865">
        <v>3585</v>
      </c>
      <c r="D1865" t="s">
        <v>1</v>
      </c>
      <c r="E1865">
        <v>21.77</v>
      </c>
      <c r="F1865" t="s">
        <v>2</v>
      </c>
      <c r="G1865">
        <v>32.795999999999999</v>
      </c>
      <c r="H1865" t="s">
        <v>2</v>
      </c>
      <c r="I1865">
        <v>22.117000000000001</v>
      </c>
      <c r="J1865" t="s">
        <v>2</v>
      </c>
      <c r="K1865" s="1" t="s">
        <v>168</v>
      </c>
      <c r="L1865" t="s">
        <v>169</v>
      </c>
      <c r="M1865" t="s">
        <v>45</v>
      </c>
      <c r="R1865">
        <v>1359211</v>
      </c>
      <c r="S1865">
        <v>3730</v>
      </c>
      <c r="T1865">
        <v>23.073</v>
      </c>
      <c r="U1865">
        <v>30.547000000000001</v>
      </c>
      <c r="V1865">
        <v>23.545999999999999</v>
      </c>
      <c r="W1865" t="s">
        <v>172</v>
      </c>
      <c r="X1865" t="s">
        <v>173</v>
      </c>
    </row>
    <row r="1866" spans="1:24" x14ac:dyDescent="0.25">
      <c r="A1866">
        <v>1360189</v>
      </c>
      <c r="B1866" t="s">
        <v>90</v>
      </c>
      <c r="C1866">
        <v>2020</v>
      </c>
      <c r="D1866" t="s">
        <v>1</v>
      </c>
      <c r="E1866">
        <v>24.681000000000001</v>
      </c>
      <c r="F1866" t="s">
        <v>2</v>
      </c>
      <c r="G1866">
        <v>33.938000000000002</v>
      </c>
      <c r="H1866" t="s">
        <v>2</v>
      </c>
      <c r="I1866">
        <v>24.931000000000001</v>
      </c>
      <c r="J1866" t="s">
        <v>2</v>
      </c>
      <c r="K1866" s="1" t="s">
        <v>168</v>
      </c>
      <c r="L1866" t="s">
        <v>169</v>
      </c>
      <c r="M1866" t="s">
        <v>45</v>
      </c>
      <c r="R1866">
        <v>1359177</v>
      </c>
      <c r="S1866">
        <v>3250</v>
      </c>
      <c r="T1866">
        <v>22.978000000000002</v>
      </c>
      <c r="U1866">
        <v>30.516999999999999</v>
      </c>
      <c r="V1866">
        <v>23.782</v>
      </c>
      <c r="W1866" t="s">
        <v>172</v>
      </c>
      <c r="X1866" t="s">
        <v>173</v>
      </c>
    </row>
    <row r="1867" spans="1:24" x14ac:dyDescent="0.25">
      <c r="A1867">
        <v>1360190</v>
      </c>
      <c r="B1867" t="s">
        <v>91</v>
      </c>
      <c r="C1867">
        <v>2895</v>
      </c>
      <c r="D1867" t="s">
        <v>1</v>
      </c>
      <c r="E1867">
        <v>24.404</v>
      </c>
      <c r="F1867" t="s">
        <v>2</v>
      </c>
      <c r="G1867">
        <v>22.989000000000001</v>
      </c>
      <c r="H1867" t="s">
        <v>2</v>
      </c>
      <c r="I1867">
        <v>23.907</v>
      </c>
      <c r="J1867" t="s">
        <v>2</v>
      </c>
      <c r="K1867" s="1" t="s">
        <v>168</v>
      </c>
      <c r="L1867" t="s">
        <v>169</v>
      </c>
      <c r="M1867" t="s">
        <v>45</v>
      </c>
      <c r="R1867">
        <v>1359140</v>
      </c>
      <c r="S1867">
        <v>3256</v>
      </c>
      <c r="T1867">
        <v>22.728000000000002</v>
      </c>
      <c r="U1867">
        <v>30.497</v>
      </c>
      <c r="V1867">
        <v>23.248999999999999</v>
      </c>
      <c r="W1867" t="s">
        <v>172</v>
      </c>
      <c r="X1867" t="s">
        <v>173</v>
      </c>
    </row>
    <row r="1868" spans="1:24" x14ac:dyDescent="0.25">
      <c r="A1868">
        <v>1359507</v>
      </c>
      <c r="B1868" t="s">
        <v>0</v>
      </c>
      <c r="C1868">
        <v>2705</v>
      </c>
      <c r="D1868" t="s">
        <v>1</v>
      </c>
      <c r="E1868">
        <v>23.462</v>
      </c>
      <c r="F1868" t="s">
        <v>2</v>
      </c>
      <c r="G1868">
        <v>31.337</v>
      </c>
      <c r="H1868" t="s">
        <v>2</v>
      </c>
      <c r="I1868">
        <v>23.942</v>
      </c>
      <c r="J1868" t="s">
        <v>2</v>
      </c>
      <c r="K1868" s="1" t="s">
        <v>170</v>
      </c>
      <c r="L1868" t="s">
        <v>171</v>
      </c>
      <c r="M1868" t="s">
        <v>5</v>
      </c>
      <c r="R1868">
        <v>1359187</v>
      </c>
      <c r="S1868">
        <v>3805</v>
      </c>
      <c r="T1868">
        <v>22.876999999999999</v>
      </c>
      <c r="U1868">
        <v>30.484000000000002</v>
      </c>
      <c r="V1868">
        <v>23.212</v>
      </c>
      <c r="W1868" t="s">
        <v>172</v>
      </c>
      <c r="X1868" t="s">
        <v>173</v>
      </c>
    </row>
    <row r="1869" spans="1:24" x14ac:dyDescent="0.25">
      <c r="A1869">
        <v>1359508</v>
      </c>
      <c r="B1869" t="s">
        <v>6</v>
      </c>
      <c r="C1869">
        <v>2765</v>
      </c>
      <c r="D1869" t="s">
        <v>1</v>
      </c>
      <c r="E1869">
        <v>23.327000000000002</v>
      </c>
      <c r="F1869" t="s">
        <v>2</v>
      </c>
      <c r="G1869">
        <v>30.971</v>
      </c>
      <c r="H1869" t="s">
        <v>2</v>
      </c>
      <c r="I1869">
        <v>23.77</v>
      </c>
      <c r="J1869" t="s">
        <v>2</v>
      </c>
      <c r="K1869" s="1" t="s">
        <v>170</v>
      </c>
      <c r="L1869" t="s">
        <v>171</v>
      </c>
      <c r="M1869" t="s">
        <v>5</v>
      </c>
      <c r="R1869">
        <v>1359170</v>
      </c>
      <c r="S1869">
        <v>3582</v>
      </c>
      <c r="T1869">
        <v>22.03</v>
      </c>
      <c r="U1869">
        <v>30.472000000000001</v>
      </c>
      <c r="V1869">
        <v>22.306999999999999</v>
      </c>
      <c r="W1869" t="s">
        <v>172</v>
      </c>
      <c r="X1869" t="s">
        <v>173</v>
      </c>
    </row>
    <row r="1870" spans="1:24" x14ac:dyDescent="0.25">
      <c r="A1870">
        <v>1359509</v>
      </c>
      <c r="B1870" t="s">
        <v>7</v>
      </c>
      <c r="C1870">
        <v>1808</v>
      </c>
      <c r="D1870" t="s">
        <v>1</v>
      </c>
      <c r="E1870">
        <v>23.809000000000001</v>
      </c>
      <c r="F1870" t="s">
        <v>2</v>
      </c>
      <c r="G1870">
        <v>32.332999999999998</v>
      </c>
      <c r="H1870" t="s">
        <v>2</v>
      </c>
      <c r="I1870">
        <v>24.233000000000001</v>
      </c>
      <c r="J1870" t="s">
        <v>2</v>
      </c>
      <c r="K1870" s="1" t="s">
        <v>170</v>
      </c>
      <c r="L1870" t="s">
        <v>171</v>
      </c>
      <c r="M1870" t="s">
        <v>5</v>
      </c>
      <c r="R1870">
        <v>1359236</v>
      </c>
      <c r="S1870">
        <v>2986</v>
      </c>
      <c r="T1870">
        <v>22.757000000000001</v>
      </c>
      <c r="U1870">
        <v>30.456</v>
      </c>
      <c r="V1870">
        <v>24.254999999999999</v>
      </c>
      <c r="W1870" t="s">
        <v>172</v>
      </c>
      <c r="X1870" t="s">
        <v>173</v>
      </c>
    </row>
    <row r="1871" spans="1:24" x14ac:dyDescent="0.25">
      <c r="A1871">
        <v>1359510</v>
      </c>
      <c r="B1871" t="s">
        <v>8</v>
      </c>
      <c r="C1871">
        <v>1840</v>
      </c>
      <c r="D1871" t="s">
        <v>1</v>
      </c>
      <c r="E1871">
        <v>25.096</v>
      </c>
      <c r="F1871" t="s">
        <v>2</v>
      </c>
      <c r="G1871">
        <v>31.646999999999998</v>
      </c>
      <c r="H1871" t="s">
        <v>2</v>
      </c>
      <c r="I1871">
        <v>25.687999999999999</v>
      </c>
      <c r="J1871" t="s">
        <v>2</v>
      </c>
      <c r="K1871" s="1" t="s">
        <v>170</v>
      </c>
      <c r="L1871" t="s">
        <v>171</v>
      </c>
      <c r="M1871" t="s">
        <v>5</v>
      </c>
      <c r="R1871">
        <v>1359169</v>
      </c>
      <c r="S1871">
        <v>3176</v>
      </c>
      <c r="T1871">
        <v>22.294</v>
      </c>
      <c r="U1871">
        <v>30.335000000000001</v>
      </c>
      <c r="V1871">
        <v>22.364000000000001</v>
      </c>
      <c r="W1871" t="s">
        <v>172</v>
      </c>
      <c r="X1871" t="s">
        <v>173</v>
      </c>
    </row>
    <row r="1872" spans="1:24" x14ac:dyDescent="0.25">
      <c r="A1872">
        <v>1359511</v>
      </c>
      <c r="B1872" t="s">
        <v>9</v>
      </c>
      <c r="C1872">
        <v>2100</v>
      </c>
      <c r="D1872" t="s">
        <v>1</v>
      </c>
      <c r="E1872">
        <v>24.995000000000001</v>
      </c>
      <c r="F1872" t="s">
        <v>2</v>
      </c>
      <c r="G1872">
        <v>33.024000000000001</v>
      </c>
      <c r="H1872" t="s">
        <v>2</v>
      </c>
      <c r="I1872">
        <v>24.591999999999999</v>
      </c>
      <c r="J1872" t="s">
        <v>2</v>
      </c>
      <c r="K1872" s="1" t="s">
        <v>170</v>
      </c>
      <c r="L1872" t="s">
        <v>171</v>
      </c>
      <c r="M1872" t="s">
        <v>5</v>
      </c>
      <c r="R1872">
        <v>1359219</v>
      </c>
      <c r="S1872">
        <v>3420</v>
      </c>
      <c r="T1872">
        <v>22.431000000000001</v>
      </c>
      <c r="U1872">
        <v>30.279</v>
      </c>
      <c r="V1872">
        <v>23.056000000000001</v>
      </c>
      <c r="W1872" t="s">
        <v>172</v>
      </c>
      <c r="X1872" t="s">
        <v>173</v>
      </c>
    </row>
    <row r="1873" spans="1:24" x14ac:dyDescent="0.25">
      <c r="A1873">
        <v>1359512</v>
      </c>
      <c r="B1873" t="s">
        <v>10</v>
      </c>
      <c r="C1873">
        <v>3505</v>
      </c>
      <c r="D1873" t="s">
        <v>1</v>
      </c>
      <c r="E1873">
        <v>22.864000000000001</v>
      </c>
      <c r="F1873" t="s">
        <v>2</v>
      </c>
      <c r="G1873">
        <v>30.916</v>
      </c>
      <c r="H1873" t="s">
        <v>2</v>
      </c>
      <c r="I1873">
        <v>23.334</v>
      </c>
      <c r="J1873" t="s">
        <v>2</v>
      </c>
      <c r="K1873" s="1" t="s">
        <v>170</v>
      </c>
      <c r="L1873" t="s">
        <v>171</v>
      </c>
      <c r="M1873" t="s">
        <v>5</v>
      </c>
      <c r="R1873">
        <v>1359197</v>
      </c>
      <c r="S1873">
        <v>3169</v>
      </c>
      <c r="T1873">
        <v>22.992999999999999</v>
      </c>
      <c r="U1873">
        <v>30.259</v>
      </c>
      <c r="V1873">
        <v>23.529</v>
      </c>
      <c r="W1873" t="s">
        <v>172</v>
      </c>
      <c r="X1873" t="s">
        <v>173</v>
      </c>
    </row>
    <row r="1874" spans="1:24" x14ac:dyDescent="0.25">
      <c r="A1874">
        <v>1359513</v>
      </c>
      <c r="B1874" t="s">
        <v>11</v>
      </c>
      <c r="C1874">
        <v>3307</v>
      </c>
      <c r="D1874" t="s">
        <v>1</v>
      </c>
      <c r="E1874">
        <v>22.555</v>
      </c>
      <c r="F1874" t="s">
        <v>2</v>
      </c>
      <c r="G1874">
        <v>30.905999999999999</v>
      </c>
      <c r="H1874" t="s">
        <v>2</v>
      </c>
      <c r="I1874">
        <v>22.818999999999999</v>
      </c>
      <c r="J1874" t="s">
        <v>2</v>
      </c>
      <c r="K1874" s="1" t="s">
        <v>170</v>
      </c>
      <c r="L1874" t="s">
        <v>171</v>
      </c>
      <c r="M1874" t="s">
        <v>5</v>
      </c>
      <c r="R1874">
        <v>1359191</v>
      </c>
      <c r="S1874">
        <v>2690</v>
      </c>
      <c r="T1874">
        <v>22.593</v>
      </c>
      <c r="U1874">
        <v>30.256</v>
      </c>
      <c r="V1874">
        <v>23.366</v>
      </c>
      <c r="W1874" t="s">
        <v>172</v>
      </c>
      <c r="X1874" t="s">
        <v>173</v>
      </c>
    </row>
    <row r="1875" spans="1:24" x14ac:dyDescent="0.25">
      <c r="A1875">
        <v>1359514</v>
      </c>
      <c r="B1875" t="s">
        <v>12</v>
      </c>
      <c r="C1875">
        <v>3553</v>
      </c>
      <c r="D1875" t="s">
        <v>1</v>
      </c>
      <c r="E1875">
        <v>23.164000000000001</v>
      </c>
      <c r="F1875" t="s">
        <v>2</v>
      </c>
      <c r="G1875">
        <v>31.809000000000001</v>
      </c>
      <c r="H1875" t="s">
        <v>2</v>
      </c>
      <c r="I1875">
        <v>23.308</v>
      </c>
      <c r="J1875" t="s">
        <v>2</v>
      </c>
      <c r="K1875" s="1" t="s">
        <v>170</v>
      </c>
      <c r="L1875" t="s">
        <v>171</v>
      </c>
      <c r="M1875" t="s">
        <v>5</v>
      </c>
      <c r="R1875">
        <v>1359186</v>
      </c>
      <c r="S1875">
        <v>3410</v>
      </c>
      <c r="T1875">
        <v>22.913</v>
      </c>
      <c r="U1875">
        <v>30.222999999999999</v>
      </c>
      <c r="V1875">
        <v>23.295000000000002</v>
      </c>
      <c r="W1875" t="s">
        <v>172</v>
      </c>
      <c r="X1875" t="s">
        <v>173</v>
      </c>
    </row>
    <row r="1876" spans="1:24" x14ac:dyDescent="0.25">
      <c r="A1876">
        <v>1359515</v>
      </c>
      <c r="B1876" t="s">
        <v>13</v>
      </c>
      <c r="C1876">
        <v>2186</v>
      </c>
      <c r="D1876" t="s">
        <v>1</v>
      </c>
      <c r="E1876">
        <v>24.184999999999999</v>
      </c>
      <c r="F1876" t="s">
        <v>2</v>
      </c>
      <c r="G1876">
        <v>31.895</v>
      </c>
      <c r="H1876" t="s">
        <v>2</v>
      </c>
      <c r="I1876">
        <v>25.056999999999999</v>
      </c>
      <c r="J1876" t="s">
        <v>2</v>
      </c>
      <c r="K1876" s="1" t="s">
        <v>170</v>
      </c>
      <c r="L1876" t="s">
        <v>171</v>
      </c>
      <c r="M1876" t="s">
        <v>5</v>
      </c>
      <c r="R1876">
        <v>1359227</v>
      </c>
      <c r="S1876">
        <v>3460</v>
      </c>
      <c r="T1876">
        <v>22.271000000000001</v>
      </c>
      <c r="U1876">
        <v>30.166</v>
      </c>
      <c r="V1876">
        <v>22.771999999999998</v>
      </c>
      <c r="W1876" t="s">
        <v>172</v>
      </c>
      <c r="X1876" t="s">
        <v>173</v>
      </c>
    </row>
    <row r="1877" spans="1:24" x14ac:dyDescent="0.25">
      <c r="A1877">
        <v>1359516</v>
      </c>
      <c r="B1877" t="s">
        <v>14</v>
      </c>
      <c r="C1877">
        <v>2985</v>
      </c>
      <c r="D1877" t="s">
        <v>1</v>
      </c>
      <c r="E1877">
        <v>22.178000000000001</v>
      </c>
      <c r="F1877" t="s">
        <v>2</v>
      </c>
      <c r="G1877">
        <v>30.085999999999999</v>
      </c>
      <c r="H1877" t="s">
        <v>2</v>
      </c>
      <c r="I1877">
        <v>23.085999999999999</v>
      </c>
      <c r="J1877" t="s">
        <v>2</v>
      </c>
      <c r="K1877" s="1" t="s">
        <v>170</v>
      </c>
      <c r="L1877" t="s">
        <v>171</v>
      </c>
      <c r="M1877" t="s">
        <v>5</v>
      </c>
      <c r="R1877">
        <v>1359208</v>
      </c>
      <c r="S1877">
        <v>4581</v>
      </c>
      <c r="T1877">
        <v>24.138999999999999</v>
      </c>
      <c r="U1877">
        <v>30.088999999999999</v>
      </c>
      <c r="V1877">
        <v>24.292999999999999</v>
      </c>
      <c r="W1877" t="s">
        <v>172</v>
      </c>
      <c r="X1877" t="s">
        <v>173</v>
      </c>
    </row>
    <row r="1878" spans="1:24" x14ac:dyDescent="0.25">
      <c r="A1878">
        <v>1359517</v>
      </c>
      <c r="B1878" t="s">
        <v>15</v>
      </c>
      <c r="C1878">
        <v>2980</v>
      </c>
      <c r="D1878" t="s">
        <v>1</v>
      </c>
      <c r="E1878">
        <v>22.390999999999998</v>
      </c>
      <c r="F1878" t="s">
        <v>2</v>
      </c>
      <c r="G1878">
        <v>30.126999999999999</v>
      </c>
      <c r="H1878" t="s">
        <v>2</v>
      </c>
      <c r="I1878">
        <v>22.850999999999999</v>
      </c>
      <c r="J1878" t="s">
        <v>2</v>
      </c>
      <c r="K1878" s="1" t="s">
        <v>170</v>
      </c>
      <c r="L1878" t="s">
        <v>171</v>
      </c>
      <c r="M1878" t="s">
        <v>5</v>
      </c>
      <c r="R1878">
        <v>1359215</v>
      </c>
      <c r="S1878">
        <v>3112</v>
      </c>
      <c r="T1878">
        <v>22.702999999999999</v>
      </c>
      <c r="U1878">
        <v>29.943000000000001</v>
      </c>
      <c r="V1878">
        <v>23.04</v>
      </c>
      <c r="W1878" t="s">
        <v>172</v>
      </c>
      <c r="X1878" t="s">
        <v>173</v>
      </c>
    </row>
    <row r="1879" spans="1:24" x14ac:dyDescent="0.25">
      <c r="A1879">
        <v>1359518</v>
      </c>
      <c r="B1879" t="s">
        <v>16</v>
      </c>
      <c r="C1879">
        <v>3915</v>
      </c>
      <c r="D1879" t="s">
        <v>1</v>
      </c>
      <c r="E1879">
        <v>22.97</v>
      </c>
      <c r="F1879" t="s">
        <v>2</v>
      </c>
      <c r="G1879">
        <v>31.239000000000001</v>
      </c>
      <c r="H1879" t="s">
        <v>2</v>
      </c>
      <c r="I1879">
        <v>23.509</v>
      </c>
      <c r="J1879" t="s">
        <v>2</v>
      </c>
      <c r="K1879" s="1" t="s">
        <v>170</v>
      </c>
      <c r="L1879" t="s">
        <v>171</v>
      </c>
      <c r="M1879" t="s">
        <v>5</v>
      </c>
      <c r="R1879">
        <v>1359176</v>
      </c>
      <c r="S1879">
        <v>3425</v>
      </c>
      <c r="T1879">
        <v>22.456</v>
      </c>
      <c r="U1879">
        <v>29.896000000000001</v>
      </c>
      <c r="V1879">
        <v>23.170999999999999</v>
      </c>
      <c r="W1879" t="s">
        <v>172</v>
      </c>
      <c r="X1879" t="s">
        <v>173</v>
      </c>
    </row>
    <row r="1880" spans="1:24" x14ac:dyDescent="0.25">
      <c r="A1880">
        <v>1359519</v>
      </c>
      <c r="B1880" t="s">
        <v>17</v>
      </c>
      <c r="C1880">
        <v>2155</v>
      </c>
      <c r="D1880" t="s">
        <v>1</v>
      </c>
      <c r="E1880">
        <v>20.952999999999999</v>
      </c>
      <c r="F1880" t="s">
        <v>2</v>
      </c>
      <c r="G1880">
        <v>29.923999999999999</v>
      </c>
      <c r="H1880" t="s">
        <v>2</v>
      </c>
      <c r="I1880">
        <v>21.417000000000002</v>
      </c>
      <c r="J1880" t="s">
        <v>2</v>
      </c>
      <c r="K1880" s="1" t="s">
        <v>170</v>
      </c>
      <c r="L1880" t="s">
        <v>171</v>
      </c>
      <c r="M1880" t="s">
        <v>5</v>
      </c>
      <c r="R1880">
        <v>1359210</v>
      </c>
      <c r="S1880">
        <v>3110</v>
      </c>
      <c r="T1880">
        <v>23.245000000000001</v>
      </c>
      <c r="U1880">
        <v>29.888999999999999</v>
      </c>
      <c r="V1880">
        <v>23.495000000000001</v>
      </c>
      <c r="W1880" t="s">
        <v>172</v>
      </c>
      <c r="X1880" t="s">
        <v>173</v>
      </c>
    </row>
    <row r="1881" spans="1:24" x14ac:dyDescent="0.25">
      <c r="A1881">
        <v>1359520</v>
      </c>
      <c r="B1881" t="s">
        <v>18</v>
      </c>
      <c r="C1881">
        <v>2750</v>
      </c>
      <c r="D1881" t="s">
        <v>1</v>
      </c>
      <c r="E1881">
        <v>23.382000000000001</v>
      </c>
      <c r="F1881" t="s">
        <v>2</v>
      </c>
      <c r="G1881">
        <v>32.597999999999999</v>
      </c>
      <c r="H1881" t="s">
        <v>2</v>
      </c>
      <c r="I1881">
        <v>24.434000000000001</v>
      </c>
      <c r="J1881" t="s">
        <v>2</v>
      </c>
      <c r="K1881" s="1" t="s">
        <v>170</v>
      </c>
      <c r="L1881" t="s">
        <v>171</v>
      </c>
      <c r="M1881" t="s">
        <v>5</v>
      </c>
      <c r="R1881">
        <v>1359237</v>
      </c>
      <c r="S1881">
        <v>3170</v>
      </c>
      <c r="T1881">
        <v>22.722999999999999</v>
      </c>
      <c r="U1881">
        <v>29.51</v>
      </c>
      <c r="V1881">
        <v>23.402000000000001</v>
      </c>
      <c r="W1881" t="s">
        <v>172</v>
      </c>
      <c r="X1881" t="s">
        <v>173</v>
      </c>
    </row>
    <row r="1882" spans="1:24" x14ac:dyDescent="0.25">
      <c r="A1882">
        <v>1359521</v>
      </c>
      <c r="B1882" t="s">
        <v>21</v>
      </c>
      <c r="C1882">
        <v>2990</v>
      </c>
      <c r="D1882" t="s">
        <v>1</v>
      </c>
      <c r="E1882">
        <v>23.628</v>
      </c>
      <c r="F1882" t="s">
        <v>2</v>
      </c>
      <c r="G1882">
        <v>32.92</v>
      </c>
      <c r="H1882" t="s">
        <v>2</v>
      </c>
      <c r="I1882">
        <v>24.202999999999999</v>
      </c>
      <c r="J1882" t="s">
        <v>2</v>
      </c>
      <c r="K1882" s="1" t="s">
        <v>170</v>
      </c>
      <c r="L1882" t="s">
        <v>171</v>
      </c>
      <c r="M1882" t="s">
        <v>5</v>
      </c>
      <c r="R1882">
        <v>1358802</v>
      </c>
      <c r="S1882">
        <v>1935</v>
      </c>
      <c r="T1882">
        <v>23.641999999999999</v>
      </c>
      <c r="U1882">
        <v>33.226999999999997</v>
      </c>
      <c r="V1882">
        <v>24.349</v>
      </c>
      <c r="W1882" t="s">
        <v>178</v>
      </c>
      <c r="X1882" t="s">
        <v>179</v>
      </c>
    </row>
    <row r="1883" spans="1:24" x14ac:dyDescent="0.25">
      <c r="A1883">
        <v>1359522</v>
      </c>
      <c r="B1883" t="s">
        <v>22</v>
      </c>
      <c r="C1883">
        <v>3370</v>
      </c>
      <c r="D1883" t="s">
        <v>1</v>
      </c>
      <c r="E1883">
        <v>23.620999999999999</v>
      </c>
      <c r="F1883" t="s">
        <v>2</v>
      </c>
      <c r="G1883">
        <v>31.687999999999999</v>
      </c>
      <c r="H1883" t="s">
        <v>2</v>
      </c>
      <c r="I1883">
        <v>24.129000000000001</v>
      </c>
      <c r="J1883" t="s">
        <v>2</v>
      </c>
      <c r="K1883" s="1" t="s">
        <v>170</v>
      </c>
      <c r="L1883" t="s">
        <v>171</v>
      </c>
      <c r="M1883" t="s">
        <v>5</v>
      </c>
      <c r="R1883">
        <v>1358645</v>
      </c>
      <c r="S1883">
        <v>3770</v>
      </c>
      <c r="T1883">
        <v>23.172000000000001</v>
      </c>
      <c r="U1883">
        <v>32.728999999999999</v>
      </c>
      <c r="V1883">
        <v>23.774000000000001</v>
      </c>
      <c r="W1883" t="s">
        <v>178</v>
      </c>
      <c r="X1883" t="s">
        <v>179</v>
      </c>
    </row>
    <row r="1884" spans="1:24" x14ac:dyDescent="0.25">
      <c r="A1884">
        <v>1359523</v>
      </c>
      <c r="B1884" t="s">
        <v>23</v>
      </c>
      <c r="C1884">
        <v>3550</v>
      </c>
      <c r="D1884" t="s">
        <v>1</v>
      </c>
      <c r="E1884">
        <v>22.582000000000001</v>
      </c>
      <c r="F1884" t="s">
        <v>2</v>
      </c>
      <c r="G1884">
        <v>31.088000000000001</v>
      </c>
      <c r="H1884" t="s">
        <v>2</v>
      </c>
      <c r="I1884">
        <v>22.631</v>
      </c>
      <c r="J1884" t="s">
        <v>2</v>
      </c>
      <c r="K1884" s="1" t="s">
        <v>170</v>
      </c>
      <c r="L1884" t="s">
        <v>171</v>
      </c>
      <c r="M1884" t="s">
        <v>5</v>
      </c>
      <c r="R1884">
        <v>1358796</v>
      </c>
      <c r="S1884">
        <v>4245</v>
      </c>
      <c r="T1884">
        <v>23.997</v>
      </c>
      <c r="U1884">
        <v>32.628999999999998</v>
      </c>
      <c r="V1884">
        <v>24.181000000000001</v>
      </c>
      <c r="W1884" t="s">
        <v>178</v>
      </c>
      <c r="X1884" t="s">
        <v>179</v>
      </c>
    </row>
    <row r="1885" spans="1:24" x14ac:dyDescent="0.25">
      <c r="A1885">
        <v>1359524</v>
      </c>
      <c r="B1885" t="s">
        <v>24</v>
      </c>
      <c r="C1885">
        <v>2400</v>
      </c>
      <c r="D1885" t="s">
        <v>1</v>
      </c>
      <c r="E1885">
        <v>22.338000000000001</v>
      </c>
      <c r="F1885" t="s">
        <v>2</v>
      </c>
      <c r="G1885">
        <v>30.059000000000001</v>
      </c>
      <c r="H1885" t="s">
        <v>2</v>
      </c>
      <c r="I1885">
        <v>23.067</v>
      </c>
      <c r="J1885" t="s">
        <v>2</v>
      </c>
      <c r="K1885" s="1" t="s">
        <v>170</v>
      </c>
      <c r="L1885" t="s">
        <v>171</v>
      </c>
      <c r="M1885" t="s">
        <v>5</v>
      </c>
      <c r="R1885">
        <v>1358804</v>
      </c>
      <c r="S1885">
        <v>820</v>
      </c>
      <c r="T1885">
        <v>23.420999999999999</v>
      </c>
      <c r="U1885">
        <v>32.433</v>
      </c>
      <c r="V1885">
        <v>24.640999999999998</v>
      </c>
      <c r="W1885" t="s">
        <v>178</v>
      </c>
      <c r="X1885" t="s">
        <v>179</v>
      </c>
    </row>
    <row r="1886" spans="1:24" x14ac:dyDescent="0.25">
      <c r="A1886">
        <v>1359525</v>
      </c>
      <c r="B1886" t="s">
        <v>25</v>
      </c>
      <c r="C1886">
        <v>3225</v>
      </c>
      <c r="D1886" t="s">
        <v>1</v>
      </c>
      <c r="E1886">
        <v>23.166</v>
      </c>
      <c r="F1886" t="s">
        <v>2</v>
      </c>
      <c r="G1886">
        <v>30.943000000000001</v>
      </c>
      <c r="H1886" t="s">
        <v>2</v>
      </c>
      <c r="I1886">
        <v>23.718</v>
      </c>
      <c r="J1886" t="s">
        <v>2</v>
      </c>
      <c r="K1886" s="1" t="s">
        <v>170</v>
      </c>
      <c r="L1886" t="s">
        <v>171</v>
      </c>
      <c r="M1886" t="s">
        <v>5</v>
      </c>
      <c r="R1886">
        <v>1358752</v>
      </c>
      <c r="S1886">
        <v>2805</v>
      </c>
      <c r="T1886">
        <v>23.581</v>
      </c>
      <c r="U1886">
        <v>32.191000000000003</v>
      </c>
      <c r="V1886">
        <v>24.335999999999999</v>
      </c>
      <c r="W1886" t="s">
        <v>178</v>
      </c>
      <c r="X1886" t="s">
        <v>179</v>
      </c>
    </row>
    <row r="1887" spans="1:24" x14ac:dyDescent="0.25">
      <c r="A1887">
        <v>1359526</v>
      </c>
      <c r="B1887" t="s">
        <v>26</v>
      </c>
      <c r="C1887">
        <v>3515</v>
      </c>
      <c r="D1887" t="s">
        <v>1</v>
      </c>
      <c r="E1887">
        <v>23.015999999999998</v>
      </c>
      <c r="F1887" t="s">
        <v>2</v>
      </c>
      <c r="G1887">
        <v>29.934000000000001</v>
      </c>
      <c r="H1887" t="s">
        <v>2</v>
      </c>
      <c r="I1887">
        <v>23.402999999999999</v>
      </c>
      <c r="J1887" t="s">
        <v>2</v>
      </c>
      <c r="K1887" s="1" t="s">
        <v>170</v>
      </c>
      <c r="L1887" t="s">
        <v>171</v>
      </c>
      <c r="M1887" t="s">
        <v>5</v>
      </c>
      <c r="R1887">
        <v>1358820</v>
      </c>
      <c r="S1887">
        <v>1740</v>
      </c>
      <c r="T1887">
        <v>23.071000000000002</v>
      </c>
      <c r="U1887">
        <v>32.045999999999999</v>
      </c>
      <c r="V1887">
        <v>24.012</v>
      </c>
      <c r="W1887" t="s">
        <v>178</v>
      </c>
      <c r="X1887" t="s">
        <v>179</v>
      </c>
    </row>
    <row r="1888" spans="1:24" x14ac:dyDescent="0.25">
      <c r="A1888">
        <v>1359527</v>
      </c>
      <c r="B1888" t="s">
        <v>27</v>
      </c>
      <c r="C1888">
        <v>2982</v>
      </c>
      <c r="D1888" t="s">
        <v>1</v>
      </c>
      <c r="E1888">
        <v>23.504999999999999</v>
      </c>
      <c r="F1888" t="s">
        <v>2</v>
      </c>
      <c r="G1888">
        <v>31.402999999999999</v>
      </c>
      <c r="H1888" t="s">
        <v>2</v>
      </c>
      <c r="I1888">
        <v>24.094999999999999</v>
      </c>
      <c r="J1888" t="s">
        <v>2</v>
      </c>
      <c r="K1888" s="1" t="s">
        <v>170</v>
      </c>
      <c r="L1888" t="s">
        <v>171</v>
      </c>
      <c r="M1888" t="s">
        <v>5</v>
      </c>
      <c r="R1888">
        <v>1358824</v>
      </c>
      <c r="S1888">
        <v>0</v>
      </c>
      <c r="T1888">
        <v>23.437999999999999</v>
      </c>
      <c r="U1888">
        <v>31.786999999999999</v>
      </c>
      <c r="V1888">
        <v>24.032</v>
      </c>
      <c r="W1888" t="s">
        <v>178</v>
      </c>
      <c r="X1888" t="s">
        <v>179</v>
      </c>
    </row>
    <row r="1889" spans="1:24" x14ac:dyDescent="0.25">
      <c r="A1889">
        <v>1359528</v>
      </c>
      <c r="B1889" t="s">
        <v>28</v>
      </c>
      <c r="C1889">
        <v>3198</v>
      </c>
      <c r="D1889" t="s">
        <v>1</v>
      </c>
      <c r="E1889">
        <v>22.704999999999998</v>
      </c>
      <c r="F1889" t="s">
        <v>2</v>
      </c>
      <c r="G1889">
        <v>30.992000000000001</v>
      </c>
      <c r="H1889" t="s">
        <v>2</v>
      </c>
      <c r="I1889">
        <v>23.366</v>
      </c>
      <c r="J1889" t="s">
        <v>2</v>
      </c>
      <c r="K1889" s="1" t="s">
        <v>170</v>
      </c>
      <c r="L1889" t="s">
        <v>171</v>
      </c>
      <c r="M1889" t="s">
        <v>5</v>
      </c>
      <c r="R1889">
        <v>1358745</v>
      </c>
      <c r="S1889">
        <v>3288</v>
      </c>
      <c r="T1889">
        <v>23.11</v>
      </c>
      <c r="U1889">
        <v>31.786000000000001</v>
      </c>
      <c r="V1889">
        <v>24.183</v>
      </c>
      <c r="W1889" t="s">
        <v>178</v>
      </c>
      <c r="X1889" t="s">
        <v>179</v>
      </c>
    </row>
    <row r="1890" spans="1:24" x14ac:dyDescent="0.25">
      <c r="A1890">
        <v>1359529</v>
      </c>
      <c r="B1890" t="s">
        <v>29</v>
      </c>
      <c r="C1890">
        <v>2439</v>
      </c>
      <c r="D1890" t="s">
        <v>1</v>
      </c>
      <c r="E1890">
        <v>23.489000000000001</v>
      </c>
      <c r="F1890" t="s">
        <v>2</v>
      </c>
      <c r="G1890">
        <v>29.603999999999999</v>
      </c>
      <c r="H1890" t="s">
        <v>2</v>
      </c>
      <c r="I1890">
        <v>24.707999999999998</v>
      </c>
      <c r="J1890" t="s">
        <v>2</v>
      </c>
      <c r="K1890" s="1" t="s">
        <v>170</v>
      </c>
      <c r="L1890" t="s">
        <v>171</v>
      </c>
      <c r="M1890" t="s">
        <v>5</v>
      </c>
      <c r="R1890">
        <v>1358821</v>
      </c>
      <c r="S1890">
        <v>2080</v>
      </c>
      <c r="T1890">
        <v>22.402000000000001</v>
      </c>
      <c r="U1890">
        <v>31.757999999999999</v>
      </c>
      <c r="V1890">
        <v>23.218</v>
      </c>
      <c r="W1890" t="s">
        <v>178</v>
      </c>
      <c r="X1890" t="s">
        <v>179</v>
      </c>
    </row>
    <row r="1891" spans="1:24" x14ac:dyDescent="0.25">
      <c r="A1891">
        <v>1359530</v>
      </c>
      <c r="B1891" t="s">
        <v>30</v>
      </c>
      <c r="C1891">
        <v>4631</v>
      </c>
      <c r="D1891" t="s">
        <v>1</v>
      </c>
      <c r="E1891">
        <v>23.498000000000001</v>
      </c>
      <c r="F1891" t="s">
        <v>2</v>
      </c>
      <c r="G1891">
        <v>32.869999999999997</v>
      </c>
      <c r="H1891" t="s">
        <v>2</v>
      </c>
      <c r="I1891">
        <v>25.443000000000001</v>
      </c>
      <c r="J1891" t="s">
        <v>2</v>
      </c>
      <c r="K1891" s="1" t="s">
        <v>170</v>
      </c>
      <c r="L1891" t="s">
        <v>171</v>
      </c>
      <c r="M1891" t="s">
        <v>5</v>
      </c>
      <c r="R1891">
        <v>1358770</v>
      </c>
      <c r="S1891">
        <v>3980</v>
      </c>
      <c r="T1891">
        <v>22.608000000000001</v>
      </c>
      <c r="U1891">
        <v>31.738</v>
      </c>
      <c r="V1891">
        <v>23.134</v>
      </c>
      <c r="W1891" t="s">
        <v>178</v>
      </c>
      <c r="X1891" t="s">
        <v>179</v>
      </c>
    </row>
    <row r="1892" spans="1:24" x14ac:dyDescent="0.25">
      <c r="A1892">
        <v>1359531</v>
      </c>
      <c r="B1892" t="s">
        <v>31</v>
      </c>
      <c r="C1892">
        <v>3028</v>
      </c>
      <c r="D1892" t="s">
        <v>1</v>
      </c>
      <c r="E1892">
        <v>22.884</v>
      </c>
      <c r="F1892" t="s">
        <v>2</v>
      </c>
      <c r="G1892">
        <v>31.247</v>
      </c>
      <c r="H1892" t="s">
        <v>2</v>
      </c>
      <c r="I1892">
        <v>23.902999999999999</v>
      </c>
      <c r="J1892" t="s">
        <v>2</v>
      </c>
      <c r="K1892" s="1" t="s">
        <v>170</v>
      </c>
      <c r="L1892" t="s">
        <v>171</v>
      </c>
      <c r="M1892" t="s">
        <v>5</v>
      </c>
      <c r="R1892">
        <v>1358810</v>
      </c>
      <c r="S1892">
        <v>3155</v>
      </c>
      <c r="T1892">
        <v>22.678000000000001</v>
      </c>
      <c r="U1892">
        <v>31.518000000000001</v>
      </c>
      <c r="V1892">
        <v>23.077999999999999</v>
      </c>
      <c r="W1892" t="s">
        <v>178</v>
      </c>
      <c r="X1892" t="s">
        <v>179</v>
      </c>
    </row>
    <row r="1893" spans="1:24" x14ac:dyDescent="0.25">
      <c r="A1893">
        <v>1359532</v>
      </c>
      <c r="B1893" t="s">
        <v>32</v>
      </c>
      <c r="C1893">
        <v>3448</v>
      </c>
      <c r="D1893" t="s">
        <v>1</v>
      </c>
      <c r="E1893">
        <v>22.651</v>
      </c>
      <c r="F1893" t="s">
        <v>2</v>
      </c>
      <c r="G1893">
        <v>29.948</v>
      </c>
      <c r="H1893" t="s">
        <v>2</v>
      </c>
      <c r="I1893">
        <v>22.937000000000001</v>
      </c>
      <c r="J1893" t="s">
        <v>2</v>
      </c>
      <c r="K1893" s="1" t="s">
        <v>170</v>
      </c>
      <c r="L1893" t="s">
        <v>171</v>
      </c>
      <c r="M1893" t="s">
        <v>5</v>
      </c>
      <c r="R1893">
        <v>1358644</v>
      </c>
      <c r="S1893">
        <v>6293</v>
      </c>
      <c r="T1893">
        <v>23.532</v>
      </c>
      <c r="U1893">
        <v>31.501999999999999</v>
      </c>
      <c r="V1893">
        <v>24.295999999999999</v>
      </c>
      <c r="W1893" t="s">
        <v>178</v>
      </c>
      <c r="X1893" t="s">
        <v>179</v>
      </c>
    </row>
    <row r="1894" spans="1:24" x14ac:dyDescent="0.25">
      <c r="A1894">
        <v>1359533</v>
      </c>
      <c r="B1894" t="s">
        <v>33</v>
      </c>
      <c r="C1894">
        <v>3685</v>
      </c>
      <c r="D1894" t="s">
        <v>1</v>
      </c>
      <c r="E1894">
        <v>22.962</v>
      </c>
      <c r="F1894" t="s">
        <v>2</v>
      </c>
      <c r="G1894">
        <v>30.434999999999999</v>
      </c>
      <c r="H1894" t="s">
        <v>2</v>
      </c>
      <c r="I1894">
        <v>23.946000000000002</v>
      </c>
      <c r="J1894" t="s">
        <v>2</v>
      </c>
      <c r="K1894" s="1" t="s">
        <v>170</v>
      </c>
      <c r="L1894" t="s">
        <v>171</v>
      </c>
      <c r="M1894" t="s">
        <v>5</v>
      </c>
      <c r="R1894">
        <v>1358795</v>
      </c>
      <c r="S1894">
        <v>3485</v>
      </c>
      <c r="T1894">
        <v>23.556999999999999</v>
      </c>
      <c r="U1894">
        <v>31.452999999999999</v>
      </c>
      <c r="V1894">
        <v>24.370999999999999</v>
      </c>
      <c r="W1894" t="s">
        <v>178</v>
      </c>
      <c r="X1894" t="s">
        <v>179</v>
      </c>
    </row>
    <row r="1895" spans="1:24" x14ac:dyDescent="0.25">
      <c r="A1895">
        <v>1359534</v>
      </c>
      <c r="B1895" t="s">
        <v>34</v>
      </c>
      <c r="C1895">
        <v>2876</v>
      </c>
      <c r="D1895" t="s">
        <v>1</v>
      </c>
      <c r="E1895">
        <v>23.68</v>
      </c>
      <c r="F1895" t="s">
        <v>2</v>
      </c>
      <c r="G1895">
        <v>31.216000000000001</v>
      </c>
      <c r="H1895" t="s">
        <v>2</v>
      </c>
      <c r="I1895">
        <v>24.603999999999999</v>
      </c>
      <c r="J1895" t="s">
        <v>2</v>
      </c>
      <c r="K1895" s="1" t="s">
        <v>170</v>
      </c>
      <c r="L1895" t="s">
        <v>171</v>
      </c>
      <c r="M1895" t="s">
        <v>5</v>
      </c>
      <c r="R1895">
        <v>1358826</v>
      </c>
      <c r="S1895">
        <v>0</v>
      </c>
      <c r="T1895">
        <v>23.434999999999999</v>
      </c>
      <c r="U1895">
        <v>31.449000000000002</v>
      </c>
      <c r="V1895">
        <v>23.963999999999999</v>
      </c>
      <c r="W1895" t="s">
        <v>178</v>
      </c>
      <c r="X1895" t="s">
        <v>179</v>
      </c>
    </row>
    <row r="1896" spans="1:24" x14ac:dyDescent="0.25">
      <c r="A1896">
        <v>1359535</v>
      </c>
      <c r="B1896" t="s">
        <v>35</v>
      </c>
      <c r="C1896">
        <v>3024</v>
      </c>
      <c r="D1896" t="s">
        <v>1</v>
      </c>
      <c r="E1896">
        <v>23.021000000000001</v>
      </c>
      <c r="F1896" t="s">
        <v>2</v>
      </c>
      <c r="G1896">
        <v>31.32</v>
      </c>
      <c r="H1896" t="s">
        <v>2</v>
      </c>
      <c r="I1896">
        <v>23.765999999999998</v>
      </c>
      <c r="J1896" t="s">
        <v>2</v>
      </c>
      <c r="K1896" s="1" t="s">
        <v>170</v>
      </c>
      <c r="L1896" t="s">
        <v>171</v>
      </c>
      <c r="M1896" t="s">
        <v>5</v>
      </c>
      <c r="R1896">
        <v>1358774</v>
      </c>
      <c r="S1896">
        <v>3160</v>
      </c>
      <c r="T1896">
        <v>22.693000000000001</v>
      </c>
      <c r="U1896">
        <v>31.41</v>
      </c>
      <c r="V1896">
        <v>23.189</v>
      </c>
      <c r="W1896" t="s">
        <v>178</v>
      </c>
      <c r="X1896" t="s">
        <v>179</v>
      </c>
    </row>
    <row r="1897" spans="1:24" x14ac:dyDescent="0.25">
      <c r="A1897">
        <v>1359555</v>
      </c>
      <c r="B1897" t="s">
        <v>36</v>
      </c>
      <c r="C1897">
        <v>3609</v>
      </c>
      <c r="D1897" t="s">
        <v>1</v>
      </c>
      <c r="E1897">
        <v>23.352</v>
      </c>
      <c r="F1897" t="s">
        <v>2</v>
      </c>
      <c r="G1897">
        <v>30.5</v>
      </c>
      <c r="H1897" t="s">
        <v>2</v>
      </c>
      <c r="I1897">
        <v>23.808</v>
      </c>
      <c r="J1897" t="s">
        <v>2</v>
      </c>
      <c r="K1897" s="1" t="s">
        <v>170</v>
      </c>
      <c r="L1897" t="s">
        <v>171</v>
      </c>
      <c r="M1897" t="s">
        <v>5</v>
      </c>
      <c r="R1897">
        <v>1358782</v>
      </c>
      <c r="S1897">
        <v>3545</v>
      </c>
      <c r="T1897">
        <v>22.73</v>
      </c>
      <c r="U1897">
        <v>31.404</v>
      </c>
      <c r="V1897">
        <v>23.1</v>
      </c>
      <c r="W1897" t="s">
        <v>178</v>
      </c>
      <c r="X1897" t="s">
        <v>179</v>
      </c>
    </row>
    <row r="1898" spans="1:24" x14ac:dyDescent="0.25">
      <c r="A1898">
        <v>1359556</v>
      </c>
      <c r="B1898" t="s">
        <v>37</v>
      </c>
      <c r="C1898">
        <v>3160</v>
      </c>
      <c r="D1898" t="s">
        <v>1</v>
      </c>
      <c r="E1898">
        <v>23.783000000000001</v>
      </c>
      <c r="F1898" t="s">
        <v>2</v>
      </c>
      <c r="G1898">
        <v>30.757000000000001</v>
      </c>
      <c r="H1898" t="s">
        <v>2</v>
      </c>
      <c r="I1898">
        <v>24.518999999999998</v>
      </c>
      <c r="J1898" t="s">
        <v>2</v>
      </c>
      <c r="K1898" s="1" t="s">
        <v>170</v>
      </c>
      <c r="L1898" t="s">
        <v>171</v>
      </c>
      <c r="M1898" t="s">
        <v>5</v>
      </c>
      <c r="R1898">
        <v>1358764</v>
      </c>
      <c r="S1898">
        <v>3885</v>
      </c>
      <c r="T1898">
        <v>23.300999999999998</v>
      </c>
      <c r="U1898">
        <v>31.395</v>
      </c>
      <c r="V1898">
        <v>24.501999999999999</v>
      </c>
      <c r="W1898" t="s">
        <v>178</v>
      </c>
      <c r="X1898" t="s">
        <v>179</v>
      </c>
    </row>
    <row r="1899" spans="1:24" x14ac:dyDescent="0.25">
      <c r="A1899">
        <v>1359557</v>
      </c>
      <c r="B1899" t="s">
        <v>38</v>
      </c>
      <c r="C1899">
        <v>3705</v>
      </c>
      <c r="D1899" t="s">
        <v>1</v>
      </c>
      <c r="E1899">
        <v>22.277000000000001</v>
      </c>
      <c r="F1899" t="s">
        <v>2</v>
      </c>
      <c r="G1899">
        <v>30.692</v>
      </c>
      <c r="H1899" t="s">
        <v>2</v>
      </c>
      <c r="I1899">
        <v>22.884</v>
      </c>
      <c r="J1899" t="s">
        <v>2</v>
      </c>
      <c r="K1899" s="1" t="s">
        <v>170</v>
      </c>
      <c r="L1899" t="s">
        <v>171</v>
      </c>
      <c r="M1899" t="s">
        <v>5</v>
      </c>
      <c r="R1899">
        <v>1358756</v>
      </c>
      <c r="S1899">
        <v>2585</v>
      </c>
      <c r="T1899">
        <v>22.827000000000002</v>
      </c>
      <c r="U1899">
        <v>31.355</v>
      </c>
      <c r="V1899">
        <v>22.905000000000001</v>
      </c>
      <c r="W1899" t="s">
        <v>178</v>
      </c>
      <c r="X1899" t="s">
        <v>179</v>
      </c>
    </row>
    <row r="1900" spans="1:24" x14ac:dyDescent="0.25">
      <c r="A1900">
        <v>1359540</v>
      </c>
      <c r="B1900" t="s">
        <v>39</v>
      </c>
      <c r="C1900">
        <v>2848</v>
      </c>
      <c r="D1900" t="s">
        <v>1</v>
      </c>
      <c r="E1900">
        <v>22.503</v>
      </c>
      <c r="F1900" t="s">
        <v>2</v>
      </c>
      <c r="G1900">
        <v>30.265000000000001</v>
      </c>
      <c r="H1900" t="s">
        <v>2</v>
      </c>
      <c r="I1900">
        <v>23.288</v>
      </c>
      <c r="J1900" t="s">
        <v>2</v>
      </c>
      <c r="K1900" s="1" t="s">
        <v>170</v>
      </c>
      <c r="L1900" t="s">
        <v>171</v>
      </c>
      <c r="M1900" t="s">
        <v>5</v>
      </c>
      <c r="R1900">
        <v>1358767</v>
      </c>
      <c r="S1900">
        <v>2785</v>
      </c>
      <c r="T1900">
        <v>22.353999999999999</v>
      </c>
      <c r="U1900">
        <v>31.352</v>
      </c>
      <c r="V1900">
        <v>23.213999999999999</v>
      </c>
      <c r="W1900" t="s">
        <v>178</v>
      </c>
      <c r="X1900" t="s">
        <v>179</v>
      </c>
    </row>
    <row r="1901" spans="1:24" x14ac:dyDescent="0.25">
      <c r="A1901">
        <v>1359541</v>
      </c>
      <c r="B1901" t="s">
        <v>40</v>
      </c>
      <c r="C1901">
        <v>3480</v>
      </c>
      <c r="D1901" t="s">
        <v>1</v>
      </c>
      <c r="E1901">
        <v>23.163</v>
      </c>
      <c r="F1901" t="s">
        <v>2</v>
      </c>
      <c r="G1901">
        <v>31.033000000000001</v>
      </c>
      <c r="H1901" t="s">
        <v>2</v>
      </c>
      <c r="I1901">
        <v>23.748000000000001</v>
      </c>
      <c r="J1901" t="s">
        <v>2</v>
      </c>
      <c r="K1901" s="1" t="s">
        <v>170</v>
      </c>
      <c r="L1901" t="s">
        <v>171</v>
      </c>
      <c r="M1901" t="s">
        <v>5</v>
      </c>
      <c r="R1901">
        <v>1358830</v>
      </c>
      <c r="S1901">
        <v>0</v>
      </c>
      <c r="T1901">
        <v>23.902000000000001</v>
      </c>
      <c r="U1901">
        <v>31.338000000000001</v>
      </c>
      <c r="V1901">
        <v>24.927</v>
      </c>
      <c r="W1901" t="s">
        <v>178</v>
      </c>
      <c r="X1901" t="s">
        <v>179</v>
      </c>
    </row>
    <row r="1902" spans="1:24" x14ac:dyDescent="0.25">
      <c r="A1902">
        <v>1359543</v>
      </c>
      <c r="B1902" t="s">
        <v>41</v>
      </c>
      <c r="C1902">
        <v>1700</v>
      </c>
      <c r="D1902" t="s">
        <v>1</v>
      </c>
      <c r="E1902">
        <v>23.17</v>
      </c>
      <c r="F1902" t="s">
        <v>2</v>
      </c>
      <c r="G1902">
        <v>31.585000000000001</v>
      </c>
      <c r="H1902" t="s">
        <v>2</v>
      </c>
      <c r="I1902">
        <v>23.135999999999999</v>
      </c>
      <c r="J1902" t="s">
        <v>2</v>
      </c>
      <c r="K1902" s="1" t="s">
        <v>170</v>
      </c>
      <c r="L1902" t="s">
        <v>171</v>
      </c>
      <c r="M1902" t="s">
        <v>5</v>
      </c>
      <c r="R1902">
        <v>1358803</v>
      </c>
      <c r="S1902">
        <v>1640</v>
      </c>
      <c r="T1902">
        <v>23.727</v>
      </c>
      <c r="U1902">
        <v>31.303999999999998</v>
      </c>
      <c r="V1902">
        <v>24.52</v>
      </c>
      <c r="W1902" t="s">
        <v>178</v>
      </c>
      <c r="X1902" t="s">
        <v>179</v>
      </c>
    </row>
    <row r="1903" spans="1:24" x14ac:dyDescent="0.25">
      <c r="A1903">
        <v>1359544</v>
      </c>
      <c r="B1903" t="s">
        <v>42</v>
      </c>
      <c r="C1903">
        <v>2897</v>
      </c>
      <c r="D1903" t="s">
        <v>1</v>
      </c>
      <c r="E1903">
        <v>23.16</v>
      </c>
      <c r="F1903" t="s">
        <v>2</v>
      </c>
      <c r="G1903">
        <v>29.824999999999999</v>
      </c>
      <c r="H1903" t="s">
        <v>2</v>
      </c>
      <c r="I1903">
        <v>23.908999999999999</v>
      </c>
      <c r="J1903" t="s">
        <v>2</v>
      </c>
      <c r="K1903" s="1" t="s">
        <v>170</v>
      </c>
      <c r="L1903" t="s">
        <v>171</v>
      </c>
      <c r="M1903" t="s">
        <v>5</v>
      </c>
      <c r="R1903">
        <v>1358792</v>
      </c>
      <c r="S1903">
        <v>3074</v>
      </c>
      <c r="T1903">
        <v>23.209</v>
      </c>
      <c r="U1903">
        <v>31.29</v>
      </c>
      <c r="V1903">
        <v>24.222999999999999</v>
      </c>
      <c r="W1903" t="s">
        <v>178</v>
      </c>
      <c r="X1903" t="s">
        <v>179</v>
      </c>
    </row>
    <row r="1904" spans="1:24" x14ac:dyDescent="0.25">
      <c r="A1904">
        <v>1359545</v>
      </c>
      <c r="B1904" t="s">
        <v>46</v>
      </c>
      <c r="C1904">
        <v>3840</v>
      </c>
      <c r="D1904" t="s">
        <v>1</v>
      </c>
      <c r="E1904">
        <v>22.311</v>
      </c>
      <c r="F1904" t="s">
        <v>2</v>
      </c>
      <c r="G1904">
        <v>30.515000000000001</v>
      </c>
      <c r="H1904" t="s">
        <v>2</v>
      </c>
      <c r="I1904">
        <v>22.704999999999998</v>
      </c>
      <c r="J1904" t="s">
        <v>2</v>
      </c>
      <c r="K1904" s="1" t="s">
        <v>170</v>
      </c>
      <c r="L1904" t="s">
        <v>171</v>
      </c>
      <c r="M1904" t="s">
        <v>5</v>
      </c>
      <c r="R1904">
        <v>1358780</v>
      </c>
      <c r="S1904">
        <v>3666</v>
      </c>
      <c r="T1904">
        <v>22.405000000000001</v>
      </c>
      <c r="U1904">
        <v>31.273</v>
      </c>
      <c r="V1904">
        <v>23.16</v>
      </c>
      <c r="W1904" t="s">
        <v>178</v>
      </c>
      <c r="X1904" t="s">
        <v>179</v>
      </c>
    </row>
    <row r="1905" spans="1:24" x14ac:dyDescent="0.25">
      <c r="A1905">
        <v>1359546</v>
      </c>
      <c r="B1905" t="s">
        <v>47</v>
      </c>
      <c r="C1905">
        <v>3555</v>
      </c>
      <c r="D1905" t="s">
        <v>1</v>
      </c>
      <c r="E1905">
        <v>23.2</v>
      </c>
      <c r="F1905" t="s">
        <v>2</v>
      </c>
      <c r="G1905">
        <v>30.635000000000002</v>
      </c>
      <c r="H1905" t="s">
        <v>2</v>
      </c>
      <c r="I1905">
        <v>23.699000000000002</v>
      </c>
      <c r="J1905" t="s">
        <v>2</v>
      </c>
      <c r="K1905" s="1" t="s">
        <v>170</v>
      </c>
      <c r="L1905" t="s">
        <v>171</v>
      </c>
      <c r="M1905" t="s">
        <v>5</v>
      </c>
      <c r="R1905">
        <v>1358819</v>
      </c>
      <c r="S1905">
        <v>3600</v>
      </c>
      <c r="T1905">
        <v>22.699000000000002</v>
      </c>
      <c r="U1905">
        <v>31.266999999999999</v>
      </c>
      <c r="V1905">
        <v>23.989000000000001</v>
      </c>
      <c r="W1905" t="s">
        <v>178</v>
      </c>
      <c r="X1905" t="s">
        <v>179</v>
      </c>
    </row>
    <row r="1906" spans="1:24" x14ac:dyDescent="0.25">
      <c r="A1906">
        <v>1359552</v>
      </c>
      <c r="B1906" t="s">
        <v>48</v>
      </c>
      <c r="C1906">
        <v>2650</v>
      </c>
      <c r="D1906" t="s">
        <v>1</v>
      </c>
      <c r="E1906">
        <v>23.312000000000001</v>
      </c>
      <c r="F1906" t="s">
        <v>2</v>
      </c>
      <c r="G1906">
        <v>32.021999999999998</v>
      </c>
      <c r="H1906" t="s">
        <v>2</v>
      </c>
      <c r="I1906">
        <v>23.696000000000002</v>
      </c>
      <c r="J1906" t="s">
        <v>2</v>
      </c>
      <c r="K1906" s="1" t="s">
        <v>170</v>
      </c>
      <c r="L1906" t="s">
        <v>171</v>
      </c>
      <c r="M1906" t="s">
        <v>5</v>
      </c>
      <c r="R1906">
        <v>1358794</v>
      </c>
      <c r="S1906">
        <v>3698</v>
      </c>
      <c r="T1906">
        <v>22.927</v>
      </c>
      <c r="U1906">
        <v>31.262</v>
      </c>
      <c r="V1906">
        <v>23.59</v>
      </c>
      <c r="W1906" t="s">
        <v>178</v>
      </c>
      <c r="X1906" t="s">
        <v>179</v>
      </c>
    </row>
    <row r="1907" spans="1:24" x14ac:dyDescent="0.25">
      <c r="A1907">
        <v>1359554</v>
      </c>
      <c r="B1907" t="s">
        <v>49</v>
      </c>
      <c r="C1907">
        <v>4220</v>
      </c>
      <c r="D1907" t="s">
        <v>1</v>
      </c>
      <c r="E1907">
        <v>22.751999999999999</v>
      </c>
      <c r="F1907" t="s">
        <v>2</v>
      </c>
      <c r="G1907">
        <v>31.111999999999998</v>
      </c>
      <c r="H1907" t="s">
        <v>2</v>
      </c>
      <c r="I1907">
        <v>23.719000000000001</v>
      </c>
      <c r="J1907" t="s">
        <v>2</v>
      </c>
      <c r="K1907" s="1" t="s">
        <v>170</v>
      </c>
      <c r="L1907" t="s">
        <v>171</v>
      </c>
      <c r="M1907" t="s">
        <v>5</v>
      </c>
      <c r="R1907">
        <v>1358823</v>
      </c>
      <c r="S1907">
        <v>3345</v>
      </c>
      <c r="T1907">
        <v>23.396999999999998</v>
      </c>
      <c r="U1907">
        <v>31.260999999999999</v>
      </c>
      <c r="V1907">
        <v>24.265000000000001</v>
      </c>
      <c r="W1907" t="s">
        <v>178</v>
      </c>
      <c r="X1907" t="s">
        <v>179</v>
      </c>
    </row>
    <row r="1908" spans="1:24" x14ac:dyDescent="0.25">
      <c r="A1908">
        <v>1359542</v>
      </c>
      <c r="B1908" t="s">
        <v>50</v>
      </c>
      <c r="C1908">
        <v>1890</v>
      </c>
      <c r="D1908" t="s">
        <v>1</v>
      </c>
      <c r="E1908">
        <v>23.965</v>
      </c>
      <c r="F1908" t="s">
        <v>2</v>
      </c>
      <c r="G1908">
        <v>34.058999999999997</v>
      </c>
      <c r="H1908" t="s">
        <v>2</v>
      </c>
      <c r="I1908">
        <v>24.507999999999999</v>
      </c>
      <c r="J1908" t="s">
        <v>2</v>
      </c>
      <c r="K1908" s="1" t="s">
        <v>170</v>
      </c>
      <c r="L1908" t="s">
        <v>171</v>
      </c>
      <c r="M1908" t="s">
        <v>5</v>
      </c>
      <c r="R1908">
        <v>1358798</v>
      </c>
      <c r="S1908">
        <v>3515</v>
      </c>
      <c r="T1908">
        <v>22.780999999999999</v>
      </c>
      <c r="U1908">
        <v>31.244</v>
      </c>
      <c r="V1908">
        <v>23.209</v>
      </c>
      <c r="W1908" t="s">
        <v>178</v>
      </c>
      <c r="X1908" t="s">
        <v>179</v>
      </c>
    </row>
    <row r="1909" spans="1:24" x14ac:dyDescent="0.25">
      <c r="A1909">
        <v>1359547</v>
      </c>
      <c r="B1909" t="s">
        <v>51</v>
      </c>
      <c r="C1909">
        <v>2895</v>
      </c>
      <c r="D1909" t="s">
        <v>1</v>
      </c>
      <c r="E1909">
        <v>23.152000000000001</v>
      </c>
      <c r="F1909" t="s">
        <v>2</v>
      </c>
      <c r="G1909">
        <v>31.975000000000001</v>
      </c>
      <c r="H1909" t="s">
        <v>2</v>
      </c>
      <c r="I1909">
        <v>23.646000000000001</v>
      </c>
      <c r="J1909" t="s">
        <v>2</v>
      </c>
      <c r="K1909" s="1" t="s">
        <v>170</v>
      </c>
      <c r="L1909" t="s">
        <v>171</v>
      </c>
      <c r="M1909" t="s">
        <v>5</v>
      </c>
      <c r="R1909">
        <v>1358643</v>
      </c>
      <c r="S1909">
        <v>3530</v>
      </c>
      <c r="T1909">
        <v>22.831</v>
      </c>
      <c r="U1909">
        <v>31.239000000000001</v>
      </c>
      <c r="V1909">
        <v>23.216999999999999</v>
      </c>
      <c r="W1909" t="s">
        <v>178</v>
      </c>
      <c r="X1909" t="s">
        <v>179</v>
      </c>
    </row>
    <row r="1910" spans="1:24" x14ac:dyDescent="0.25">
      <c r="A1910">
        <v>1359548</v>
      </c>
      <c r="B1910" t="s">
        <v>52</v>
      </c>
      <c r="C1910">
        <v>3481</v>
      </c>
      <c r="D1910" t="s">
        <v>1</v>
      </c>
      <c r="E1910">
        <v>22.600999999999999</v>
      </c>
      <c r="F1910" t="s">
        <v>2</v>
      </c>
      <c r="G1910">
        <v>29.622</v>
      </c>
      <c r="H1910" t="s">
        <v>2</v>
      </c>
      <c r="I1910">
        <v>22.925999999999998</v>
      </c>
      <c r="J1910" t="s">
        <v>2</v>
      </c>
      <c r="K1910" s="1" t="s">
        <v>170</v>
      </c>
      <c r="L1910" t="s">
        <v>171</v>
      </c>
      <c r="M1910" t="s">
        <v>5</v>
      </c>
      <c r="R1910">
        <v>1358744</v>
      </c>
      <c r="S1910">
        <v>3232</v>
      </c>
      <c r="T1910">
        <v>23.338999999999999</v>
      </c>
      <c r="U1910">
        <v>31.228000000000002</v>
      </c>
      <c r="V1910">
        <v>24.015999999999998</v>
      </c>
      <c r="W1910" t="s">
        <v>178</v>
      </c>
      <c r="X1910" t="s">
        <v>179</v>
      </c>
    </row>
    <row r="1911" spans="1:24" x14ac:dyDescent="0.25">
      <c r="A1911">
        <v>1359553</v>
      </c>
      <c r="B1911" t="s">
        <v>53</v>
      </c>
      <c r="C1911">
        <v>3521</v>
      </c>
      <c r="D1911" t="s">
        <v>1</v>
      </c>
      <c r="E1911">
        <v>23.385000000000002</v>
      </c>
      <c r="F1911" t="s">
        <v>2</v>
      </c>
      <c r="G1911">
        <v>31.786000000000001</v>
      </c>
      <c r="H1911" t="s">
        <v>2</v>
      </c>
      <c r="I1911">
        <v>23.934999999999999</v>
      </c>
      <c r="J1911" t="s">
        <v>2</v>
      </c>
      <c r="K1911" s="1" t="s">
        <v>170</v>
      </c>
      <c r="L1911" t="s">
        <v>171</v>
      </c>
      <c r="M1911" t="s">
        <v>5</v>
      </c>
      <c r="R1911">
        <v>1358815</v>
      </c>
      <c r="S1911">
        <v>3230</v>
      </c>
      <c r="T1911">
        <v>22.684999999999999</v>
      </c>
      <c r="U1911">
        <v>31.227</v>
      </c>
      <c r="V1911">
        <v>23.292999999999999</v>
      </c>
      <c r="W1911" t="s">
        <v>178</v>
      </c>
      <c r="X1911" t="s">
        <v>179</v>
      </c>
    </row>
    <row r="1912" spans="1:24" x14ac:dyDescent="0.25">
      <c r="A1912">
        <v>1359549</v>
      </c>
      <c r="B1912" t="s">
        <v>54</v>
      </c>
      <c r="C1912">
        <v>2590</v>
      </c>
      <c r="D1912" t="s">
        <v>1</v>
      </c>
      <c r="E1912">
        <v>22.716000000000001</v>
      </c>
      <c r="F1912" t="s">
        <v>2</v>
      </c>
      <c r="G1912">
        <v>30.832999999999998</v>
      </c>
      <c r="H1912" t="s">
        <v>2</v>
      </c>
      <c r="I1912">
        <v>23.196000000000002</v>
      </c>
      <c r="J1912" t="s">
        <v>2</v>
      </c>
      <c r="K1912" s="1" t="s">
        <v>170</v>
      </c>
      <c r="L1912" t="s">
        <v>171</v>
      </c>
      <c r="M1912" t="s">
        <v>5</v>
      </c>
      <c r="R1912">
        <v>1358755</v>
      </c>
      <c r="S1912">
        <v>3855</v>
      </c>
      <c r="T1912">
        <v>22.925999999999998</v>
      </c>
      <c r="U1912">
        <v>31.224</v>
      </c>
      <c r="V1912">
        <v>23.146000000000001</v>
      </c>
      <c r="W1912" t="s">
        <v>178</v>
      </c>
      <c r="X1912" t="s">
        <v>179</v>
      </c>
    </row>
    <row r="1913" spans="1:24" x14ac:dyDescent="0.25">
      <c r="A1913">
        <v>1359550</v>
      </c>
      <c r="B1913" t="s">
        <v>55</v>
      </c>
      <c r="C1913">
        <v>3167</v>
      </c>
      <c r="D1913" t="s">
        <v>1</v>
      </c>
      <c r="E1913">
        <v>23.198</v>
      </c>
      <c r="F1913" t="s">
        <v>2</v>
      </c>
      <c r="G1913">
        <v>31.294</v>
      </c>
      <c r="H1913" t="s">
        <v>2</v>
      </c>
      <c r="I1913">
        <v>23.702999999999999</v>
      </c>
      <c r="J1913" t="s">
        <v>2</v>
      </c>
      <c r="K1913" s="1" t="s">
        <v>170</v>
      </c>
      <c r="L1913" t="s">
        <v>171</v>
      </c>
      <c r="M1913" t="s">
        <v>5</v>
      </c>
      <c r="R1913">
        <v>1358811</v>
      </c>
      <c r="S1913">
        <v>3325</v>
      </c>
      <c r="T1913">
        <v>23.364999999999998</v>
      </c>
      <c r="U1913">
        <v>31.213999999999999</v>
      </c>
      <c r="V1913">
        <v>23.350999999999999</v>
      </c>
      <c r="W1913" t="s">
        <v>178</v>
      </c>
      <c r="X1913" t="s">
        <v>179</v>
      </c>
    </row>
    <row r="1914" spans="1:24" x14ac:dyDescent="0.25">
      <c r="A1914">
        <v>1359551</v>
      </c>
      <c r="B1914" t="s">
        <v>56</v>
      </c>
      <c r="C1914">
        <v>2390</v>
      </c>
      <c r="D1914" t="s">
        <v>1</v>
      </c>
      <c r="E1914">
        <v>23.748999999999999</v>
      </c>
      <c r="F1914" t="s">
        <v>2</v>
      </c>
      <c r="G1914">
        <v>31.102</v>
      </c>
      <c r="H1914" t="s">
        <v>2</v>
      </c>
      <c r="I1914">
        <v>24.832000000000001</v>
      </c>
      <c r="J1914" t="s">
        <v>2</v>
      </c>
      <c r="K1914" s="1" t="s">
        <v>170</v>
      </c>
      <c r="L1914" t="s">
        <v>171</v>
      </c>
      <c r="M1914" t="s">
        <v>5</v>
      </c>
      <c r="R1914">
        <v>1358801</v>
      </c>
      <c r="S1914">
        <v>3268</v>
      </c>
      <c r="T1914">
        <v>23.297000000000001</v>
      </c>
      <c r="U1914">
        <v>31.204000000000001</v>
      </c>
      <c r="V1914">
        <v>23.209</v>
      </c>
      <c r="W1914" t="s">
        <v>178</v>
      </c>
      <c r="X1914" t="s">
        <v>179</v>
      </c>
    </row>
    <row r="1915" spans="1:24" x14ac:dyDescent="0.25">
      <c r="A1915">
        <v>1359146</v>
      </c>
      <c r="B1915" t="s">
        <v>0</v>
      </c>
      <c r="C1915">
        <v>4194</v>
      </c>
      <c r="D1915" t="s">
        <v>1</v>
      </c>
      <c r="E1915">
        <v>23.411000000000001</v>
      </c>
      <c r="F1915" t="s">
        <v>2</v>
      </c>
      <c r="G1915">
        <v>31.846</v>
      </c>
      <c r="H1915" t="s">
        <v>2</v>
      </c>
      <c r="I1915">
        <v>24.257999999999999</v>
      </c>
      <c r="J1915" t="s">
        <v>2</v>
      </c>
      <c r="K1915" s="1" t="s">
        <v>172</v>
      </c>
      <c r="L1915" t="s">
        <v>173</v>
      </c>
      <c r="M1915" t="s">
        <v>5</v>
      </c>
      <c r="R1915">
        <v>1358769</v>
      </c>
      <c r="S1915">
        <v>3430</v>
      </c>
      <c r="T1915">
        <v>23.006</v>
      </c>
      <c r="U1915">
        <v>31.199000000000002</v>
      </c>
      <c r="V1915">
        <v>23.431999999999999</v>
      </c>
      <c r="W1915" t="s">
        <v>178</v>
      </c>
      <c r="X1915" t="s">
        <v>179</v>
      </c>
    </row>
    <row r="1916" spans="1:24" x14ac:dyDescent="0.25">
      <c r="A1916">
        <v>1359134</v>
      </c>
      <c r="B1916" t="s">
        <v>6</v>
      </c>
      <c r="C1916">
        <v>2917</v>
      </c>
      <c r="D1916" t="s">
        <v>1</v>
      </c>
      <c r="E1916">
        <v>23.603000000000002</v>
      </c>
      <c r="F1916" t="s">
        <v>2</v>
      </c>
      <c r="G1916">
        <v>32.497</v>
      </c>
      <c r="H1916" t="s">
        <v>2</v>
      </c>
      <c r="I1916">
        <v>24.457000000000001</v>
      </c>
      <c r="J1916" t="s">
        <v>2</v>
      </c>
      <c r="K1916" s="1" t="s">
        <v>172</v>
      </c>
      <c r="L1916" t="s">
        <v>173</v>
      </c>
      <c r="M1916" t="s">
        <v>5</v>
      </c>
      <c r="R1916">
        <v>1358758</v>
      </c>
      <c r="S1916">
        <v>3225</v>
      </c>
      <c r="T1916">
        <v>23.056999999999999</v>
      </c>
      <c r="U1916">
        <v>31.181999999999999</v>
      </c>
      <c r="V1916">
        <v>23.683</v>
      </c>
      <c r="W1916" t="s">
        <v>178</v>
      </c>
      <c r="X1916" t="s">
        <v>179</v>
      </c>
    </row>
    <row r="1917" spans="1:24" x14ac:dyDescent="0.25">
      <c r="A1917">
        <v>1359135</v>
      </c>
      <c r="B1917" t="s">
        <v>7</v>
      </c>
      <c r="C1917">
        <v>3162</v>
      </c>
      <c r="D1917" t="s">
        <v>1</v>
      </c>
      <c r="E1917">
        <v>23.068000000000001</v>
      </c>
      <c r="F1917" t="s">
        <v>2</v>
      </c>
      <c r="G1917">
        <v>30.605</v>
      </c>
      <c r="H1917" t="s">
        <v>2</v>
      </c>
      <c r="I1917">
        <v>23.657</v>
      </c>
      <c r="J1917" t="s">
        <v>2</v>
      </c>
      <c r="K1917" s="1" t="s">
        <v>172</v>
      </c>
      <c r="L1917" t="s">
        <v>173</v>
      </c>
      <c r="M1917" t="s">
        <v>5</v>
      </c>
      <c r="R1917">
        <v>1358791</v>
      </c>
      <c r="S1917">
        <v>2923</v>
      </c>
      <c r="T1917">
        <v>22.667999999999999</v>
      </c>
      <c r="U1917">
        <v>31.172000000000001</v>
      </c>
      <c r="V1917">
        <v>23.483000000000001</v>
      </c>
      <c r="W1917" t="s">
        <v>178</v>
      </c>
      <c r="X1917" t="s">
        <v>179</v>
      </c>
    </row>
    <row r="1918" spans="1:24" x14ac:dyDescent="0.25">
      <c r="A1918">
        <v>1359136</v>
      </c>
      <c r="B1918" t="s">
        <v>8</v>
      </c>
      <c r="D1918" t="s">
        <v>19</v>
      </c>
      <c r="E1918">
        <v>23.934999999999999</v>
      </c>
      <c r="F1918" t="s">
        <v>103</v>
      </c>
      <c r="G1918">
        <v>30.748000000000001</v>
      </c>
      <c r="H1918" t="s">
        <v>103</v>
      </c>
      <c r="I1918">
        <v>23.936</v>
      </c>
      <c r="J1918" t="s">
        <v>103</v>
      </c>
      <c r="K1918" s="1" t="s">
        <v>172</v>
      </c>
      <c r="L1918" t="s">
        <v>173</v>
      </c>
      <c r="M1918" t="s">
        <v>5</v>
      </c>
      <c r="R1918">
        <v>1358747</v>
      </c>
      <c r="S1918">
        <v>3370</v>
      </c>
      <c r="T1918">
        <v>22.731999999999999</v>
      </c>
      <c r="U1918">
        <v>31.117000000000001</v>
      </c>
      <c r="V1918">
        <v>23.279</v>
      </c>
      <c r="W1918" t="s">
        <v>178</v>
      </c>
      <c r="X1918" t="s">
        <v>179</v>
      </c>
    </row>
    <row r="1919" spans="1:24" x14ac:dyDescent="0.25">
      <c r="A1919">
        <v>1359138</v>
      </c>
      <c r="B1919" t="s">
        <v>9</v>
      </c>
      <c r="C1919">
        <v>3667</v>
      </c>
      <c r="D1919" t="s">
        <v>1</v>
      </c>
      <c r="E1919">
        <v>22.629000000000001</v>
      </c>
      <c r="F1919" t="s">
        <v>2</v>
      </c>
      <c r="G1919">
        <v>31.388999999999999</v>
      </c>
      <c r="H1919" t="s">
        <v>2</v>
      </c>
      <c r="I1919">
        <v>23.21</v>
      </c>
      <c r="J1919" t="s">
        <v>2</v>
      </c>
      <c r="K1919" s="1" t="s">
        <v>172</v>
      </c>
      <c r="L1919" t="s">
        <v>173</v>
      </c>
      <c r="M1919" t="s">
        <v>5</v>
      </c>
      <c r="R1919">
        <v>1358753</v>
      </c>
      <c r="S1919">
        <v>3780</v>
      </c>
      <c r="T1919">
        <v>23.33</v>
      </c>
      <c r="U1919">
        <v>31.074000000000002</v>
      </c>
      <c r="V1919">
        <v>23.984999999999999</v>
      </c>
      <c r="W1919" t="s">
        <v>178</v>
      </c>
      <c r="X1919" t="s">
        <v>179</v>
      </c>
    </row>
    <row r="1920" spans="1:24" x14ac:dyDescent="0.25">
      <c r="A1920">
        <v>1359139</v>
      </c>
      <c r="B1920" t="s">
        <v>10</v>
      </c>
      <c r="C1920">
        <v>2821</v>
      </c>
      <c r="D1920" t="s">
        <v>1</v>
      </c>
      <c r="E1920">
        <v>22.829000000000001</v>
      </c>
      <c r="F1920" t="s">
        <v>2</v>
      </c>
      <c r="G1920">
        <v>31.529</v>
      </c>
      <c r="H1920" t="s">
        <v>2</v>
      </c>
      <c r="I1920">
        <v>23.417000000000002</v>
      </c>
      <c r="J1920" t="s">
        <v>2</v>
      </c>
      <c r="K1920" s="1" t="s">
        <v>172</v>
      </c>
      <c r="L1920" t="s">
        <v>173</v>
      </c>
      <c r="M1920" t="s">
        <v>5</v>
      </c>
      <c r="R1920">
        <v>1358779</v>
      </c>
      <c r="S1920">
        <v>3053</v>
      </c>
      <c r="T1920">
        <v>23.036000000000001</v>
      </c>
      <c r="U1920">
        <v>31.068999999999999</v>
      </c>
      <c r="V1920">
        <v>23.573</v>
      </c>
      <c r="W1920" t="s">
        <v>178</v>
      </c>
      <c r="X1920" t="s">
        <v>179</v>
      </c>
    </row>
    <row r="1921" spans="1:24" x14ac:dyDescent="0.25">
      <c r="A1921">
        <v>1359140</v>
      </c>
      <c r="B1921" t="s">
        <v>11</v>
      </c>
      <c r="C1921">
        <v>3256</v>
      </c>
      <c r="D1921" t="s">
        <v>1</v>
      </c>
      <c r="E1921">
        <v>22.728000000000002</v>
      </c>
      <c r="F1921" t="s">
        <v>2</v>
      </c>
      <c r="G1921">
        <v>30.497</v>
      </c>
      <c r="H1921" t="s">
        <v>2</v>
      </c>
      <c r="I1921">
        <v>23.248999999999999</v>
      </c>
      <c r="J1921" t="s">
        <v>2</v>
      </c>
      <c r="K1921" s="1" t="s">
        <v>172</v>
      </c>
      <c r="L1921" t="s">
        <v>173</v>
      </c>
      <c r="M1921" t="s">
        <v>5</v>
      </c>
      <c r="R1921">
        <v>1358825</v>
      </c>
      <c r="S1921">
        <v>0</v>
      </c>
      <c r="T1921">
        <v>22.574999999999999</v>
      </c>
      <c r="U1921">
        <v>31.018999999999998</v>
      </c>
      <c r="V1921">
        <v>23.085000000000001</v>
      </c>
      <c r="W1921" t="s">
        <v>178</v>
      </c>
      <c r="X1921" t="s">
        <v>179</v>
      </c>
    </row>
    <row r="1922" spans="1:24" x14ac:dyDescent="0.25">
      <c r="A1922">
        <v>1359142</v>
      </c>
      <c r="B1922" t="s">
        <v>12</v>
      </c>
      <c r="C1922">
        <v>3098</v>
      </c>
      <c r="D1922" t="s">
        <v>1</v>
      </c>
      <c r="E1922">
        <v>22.696000000000002</v>
      </c>
      <c r="F1922" t="s">
        <v>2</v>
      </c>
      <c r="G1922">
        <v>30.95</v>
      </c>
      <c r="H1922" t="s">
        <v>2</v>
      </c>
      <c r="I1922">
        <v>23.635999999999999</v>
      </c>
      <c r="J1922" t="s">
        <v>2</v>
      </c>
      <c r="K1922" s="1" t="s">
        <v>172</v>
      </c>
      <c r="L1922" t="s">
        <v>173</v>
      </c>
      <c r="M1922" t="s">
        <v>5</v>
      </c>
      <c r="R1922">
        <v>1358768</v>
      </c>
      <c r="S1922">
        <v>3110</v>
      </c>
      <c r="T1922">
        <v>21.625</v>
      </c>
      <c r="U1922">
        <v>31</v>
      </c>
      <c r="V1922">
        <v>22.245000000000001</v>
      </c>
      <c r="W1922" t="s">
        <v>178</v>
      </c>
      <c r="X1922" t="s">
        <v>179</v>
      </c>
    </row>
    <row r="1923" spans="1:24" x14ac:dyDescent="0.25">
      <c r="A1923">
        <v>1359143</v>
      </c>
      <c r="B1923" t="s">
        <v>13</v>
      </c>
      <c r="C1923">
        <v>3420</v>
      </c>
      <c r="D1923" t="s">
        <v>1</v>
      </c>
      <c r="E1923">
        <v>22.356999999999999</v>
      </c>
      <c r="F1923" t="s">
        <v>2</v>
      </c>
      <c r="G1923">
        <v>30.690999999999999</v>
      </c>
      <c r="H1923" t="s">
        <v>2</v>
      </c>
      <c r="I1923">
        <v>22.443999999999999</v>
      </c>
      <c r="J1923" t="s">
        <v>2</v>
      </c>
      <c r="K1923" s="1" t="s">
        <v>172</v>
      </c>
      <c r="L1923" t="s">
        <v>173</v>
      </c>
      <c r="M1923" t="s">
        <v>5</v>
      </c>
      <c r="R1923">
        <v>1358775</v>
      </c>
      <c r="S1923">
        <v>2795</v>
      </c>
      <c r="T1923">
        <v>23.245000000000001</v>
      </c>
      <c r="U1923">
        <v>30.988</v>
      </c>
      <c r="V1923">
        <v>23.873999999999999</v>
      </c>
      <c r="W1923" t="s">
        <v>178</v>
      </c>
      <c r="X1923" t="s">
        <v>179</v>
      </c>
    </row>
    <row r="1924" spans="1:24" x14ac:dyDescent="0.25">
      <c r="A1924">
        <v>1359144</v>
      </c>
      <c r="B1924" t="s">
        <v>14</v>
      </c>
      <c r="C1924">
        <v>3025</v>
      </c>
      <c r="D1924" t="s">
        <v>1</v>
      </c>
      <c r="E1924">
        <v>22.391999999999999</v>
      </c>
      <c r="F1924" t="s">
        <v>2</v>
      </c>
      <c r="G1924">
        <v>31.847000000000001</v>
      </c>
      <c r="H1924" t="s">
        <v>2</v>
      </c>
      <c r="I1924">
        <v>23.353999999999999</v>
      </c>
      <c r="J1924" t="s">
        <v>2</v>
      </c>
      <c r="K1924" s="1" t="s">
        <v>172</v>
      </c>
      <c r="L1924" t="s">
        <v>173</v>
      </c>
      <c r="M1924" t="s">
        <v>5</v>
      </c>
      <c r="R1924">
        <v>1358647</v>
      </c>
      <c r="S1924">
        <v>3080</v>
      </c>
      <c r="T1924">
        <v>23.167999999999999</v>
      </c>
      <c r="U1924">
        <v>30.983000000000001</v>
      </c>
      <c r="V1924">
        <v>23.972999999999999</v>
      </c>
      <c r="W1924" t="s">
        <v>178</v>
      </c>
      <c r="X1924" t="s">
        <v>179</v>
      </c>
    </row>
    <row r="1925" spans="1:24" x14ac:dyDescent="0.25">
      <c r="A1925">
        <v>1359145</v>
      </c>
      <c r="B1925" t="s">
        <v>15</v>
      </c>
      <c r="C1925">
        <v>3765</v>
      </c>
      <c r="D1925" t="s">
        <v>1</v>
      </c>
      <c r="E1925">
        <v>22.571000000000002</v>
      </c>
      <c r="F1925" t="s">
        <v>2</v>
      </c>
      <c r="G1925">
        <v>30.745999999999999</v>
      </c>
      <c r="H1925" t="s">
        <v>2</v>
      </c>
      <c r="I1925">
        <v>23.231000000000002</v>
      </c>
      <c r="J1925" t="s">
        <v>2</v>
      </c>
      <c r="K1925" s="1" t="s">
        <v>172</v>
      </c>
      <c r="L1925" t="s">
        <v>173</v>
      </c>
      <c r="M1925" t="s">
        <v>5</v>
      </c>
      <c r="R1925">
        <v>1358799</v>
      </c>
      <c r="S1925">
        <v>4393</v>
      </c>
      <c r="T1925">
        <v>23.658000000000001</v>
      </c>
      <c r="U1925">
        <v>30.957999999999998</v>
      </c>
      <c r="V1925">
        <v>24.143000000000001</v>
      </c>
      <c r="W1925" t="s">
        <v>178</v>
      </c>
      <c r="X1925" t="s">
        <v>179</v>
      </c>
    </row>
    <row r="1926" spans="1:24" x14ac:dyDescent="0.25">
      <c r="A1926">
        <v>1359147</v>
      </c>
      <c r="B1926" t="s">
        <v>16</v>
      </c>
      <c r="C1926">
        <v>2663</v>
      </c>
      <c r="D1926" t="s">
        <v>1</v>
      </c>
      <c r="E1926">
        <v>23.201000000000001</v>
      </c>
      <c r="F1926" t="s">
        <v>2</v>
      </c>
      <c r="G1926">
        <v>30.75</v>
      </c>
      <c r="H1926" t="s">
        <v>2</v>
      </c>
      <c r="I1926">
        <v>23.911999999999999</v>
      </c>
      <c r="J1926" t="s">
        <v>2</v>
      </c>
      <c r="K1926" s="1" t="s">
        <v>172</v>
      </c>
      <c r="L1926" t="s">
        <v>173</v>
      </c>
      <c r="M1926" t="s">
        <v>5</v>
      </c>
      <c r="R1926">
        <v>1358793</v>
      </c>
      <c r="S1926">
        <v>4007</v>
      </c>
      <c r="T1926">
        <v>22.623999999999999</v>
      </c>
      <c r="U1926">
        <v>30.95</v>
      </c>
      <c r="V1926">
        <v>23.338000000000001</v>
      </c>
      <c r="W1926" t="s">
        <v>178</v>
      </c>
      <c r="X1926" t="s">
        <v>179</v>
      </c>
    </row>
    <row r="1927" spans="1:24" x14ac:dyDescent="0.25">
      <c r="A1927">
        <v>1359149</v>
      </c>
      <c r="B1927" t="s">
        <v>17</v>
      </c>
      <c r="C1927">
        <v>3590</v>
      </c>
      <c r="D1927" t="s">
        <v>1</v>
      </c>
      <c r="E1927">
        <v>22.731000000000002</v>
      </c>
      <c r="F1927" t="s">
        <v>2</v>
      </c>
      <c r="G1927">
        <v>32.161000000000001</v>
      </c>
      <c r="H1927" t="s">
        <v>2</v>
      </c>
      <c r="I1927">
        <v>23.568999999999999</v>
      </c>
      <c r="J1927" t="s">
        <v>2</v>
      </c>
      <c r="K1927" s="1" t="s">
        <v>172</v>
      </c>
      <c r="L1927" t="s">
        <v>173</v>
      </c>
      <c r="M1927" t="s">
        <v>5</v>
      </c>
      <c r="R1927">
        <v>1358778</v>
      </c>
      <c r="S1927">
        <v>2840</v>
      </c>
      <c r="T1927">
        <v>22.361999999999998</v>
      </c>
      <c r="U1927">
        <v>30.916</v>
      </c>
      <c r="V1927">
        <v>23.437999999999999</v>
      </c>
      <c r="W1927" t="s">
        <v>178</v>
      </c>
      <c r="X1927" t="s">
        <v>179</v>
      </c>
    </row>
    <row r="1928" spans="1:24" x14ac:dyDescent="0.25">
      <c r="A1928">
        <v>1359150</v>
      </c>
      <c r="B1928" t="s">
        <v>18</v>
      </c>
      <c r="C1928">
        <v>2835</v>
      </c>
      <c r="D1928" t="s">
        <v>1</v>
      </c>
      <c r="E1928">
        <v>23.238</v>
      </c>
      <c r="F1928" t="s">
        <v>2</v>
      </c>
      <c r="G1928">
        <v>30.608000000000001</v>
      </c>
      <c r="H1928" t="s">
        <v>2</v>
      </c>
      <c r="I1928">
        <v>23.722999999999999</v>
      </c>
      <c r="J1928" t="s">
        <v>2</v>
      </c>
      <c r="K1928" s="1" t="s">
        <v>172</v>
      </c>
      <c r="L1928" t="s">
        <v>173</v>
      </c>
      <c r="M1928" t="s">
        <v>5</v>
      </c>
      <c r="R1928">
        <v>1358746</v>
      </c>
      <c r="S1928">
        <v>3460</v>
      </c>
      <c r="T1928">
        <v>22.637</v>
      </c>
      <c r="U1928">
        <v>30.881</v>
      </c>
      <c r="V1928">
        <v>23.530999999999999</v>
      </c>
      <c r="W1928" t="s">
        <v>178</v>
      </c>
      <c r="X1928" t="s">
        <v>179</v>
      </c>
    </row>
    <row r="1929" spans="1:24" x14ac:dyDescent="0.25">
      <c r="A1929">
        <v>1359152</v>
      </c>
      <c r="B1929" t="s">
        <v>21</v>
      </c>
      <c r="C1929">
        <v>3334</v>
      </c>
      <c r="D1929" t="s">
        <v>1</v>
      </c>
      <c r="E1929">
        <v>22.815999999999999</v>
      </c>
      <c r="F1929" t="s">
        <v>2</v>
      </c>
      <c r="G1929">
        <v>32.648000000000003</v>
      </c>
      <c r="H1929" t="s">
        <v>2</v>
      </c>
      <c r="I1929">
        <v>22.905000000000001</v>
      </c>
      <c r="J1929" t="s">
        <v>2</v>
      </c>
      <c r="K1929" s="1" t="s">
        <v>172</v>
      </c>
      <c r="L1929" t="s">
        <v>173</v>
      </c>
      <c r="M1929" t="s">
        <v>5</v>
      </c>
      <c r="R1929">
        <v>1358749</v>
      </c>
      <c r="S1929">
        <v>2410</v>
      </c>
      <c r="T1929">
        <v>22.588999999999999</v>
      </c>
      <c r="U1929">
        <v>30.835999999999999</v>
      </c>
      <c r="V1929">
        <v>23.908000000000001</v>
      </c>
      <c r="W1929" t="s">
        <v>178</v>
      </c>
      <c r="X1929" t="s">
        <v>179</v>
      </c>
    </row>
    <row r="1930" spans="1:24" x14ac:dyDescent="0.25">
      <c r="A1930">
        <v>1359153</v>
      </c>
      <c r="B1930" t="s">
        <v>22</v>
      </c>
      <c r="C1930">
        <v>2590</v>
      </c>
      <c r="D1930" t="s">
        <v>1</v>
      </c>
      <c r="E1930">
        <v>22.783000000000001</v>
      </c>
      <c r="F1930" t="s">
        <v>2</v>
      </c>
      <c r="G1930">
        <v>32.841999999999999</v>
      </c>
      <c r="H1930" t="s">
        <v>2</v>
      </c>
      <c r="I1930">
        <v>23.189</v>
      </c>
      <c r="J1930" t="s">
        <v>2</v>
      </c>
      <c r="K1930" s="1" t="s">
        <v>172</v>
      </c>
      <c r="L1930" t="s">
        <v>173</v>
      </c>
      <c r="M1930" t="s">
        <v>5</v>
      </c>
      <c r="R1930">
        <v>1358789</v>
      </c>
      <c r="S1930">
        <v>3194</v>
      </c>
      <c r="T1930">
        <v>22.265999999999998</v>
      </c>
      <c r="U1930">
        <v>30.792000000000002</v>
      </c>
      <c r="V1930">
        <v>23.064</v>
      </c>
      <c r="W1930" t="s">
        <v>178</v>
      </c>
      <c r="X1930" t="s">
        <v>179</v>
      </c>
    </row>
    <row r="1931" spans="1:24" x14ac:dyDescent="0.25">
      <c r="A1931">
        <v>1359154</v>
      </c>
      <c r="B1931" t="s">
        <v>23</v>
      </c>
      <c r="C1931">
        <v>4364</v>
      </c>
      <c r="D1931" t="s">
        <v>1</v>
      </c>
      <c r="E1931">
        <v>22.350999999999999</v>
      </c>
      <c r="F1931" t="s">
        <v>2</v>
      </c>
      <c r="G1931">
        <v>31.251999999999999</v>
      </c>
      <c r="H1931" t="s">
        <v>2</v>
      </c>
      <c r="I1931">
        <v>22.771999999999998</v>
      </c>
      <c r="J1931" t="s">
        <v>2</v>
      </c>
      <c r="K1931" s="1" t="s">
        <v>172</v>
      </c>
      <c r="L1931" t="s">
        <v>173</v>
      </c>
      <c r="M1931" t="s">
        <v>5</v>
      </c>
      <c r="R1931">
        <v>1358777</v>
      </c>
      <c r="S1931">
        <v>3840</v>
      </c>
      <c r="T1931">
        <v>23.388000000000002</v>
      </c>
      <c r="U1931">
        <v>30.768000000000001</v>
      </c>
      <c r="V1931">
        <v>23.864000000000001</v>
      </c>
      <c r="W1931" t="s">
        <v>178</v>
      </c>
      <c r="X1931" t="s">
        <v>179</v>
      </c>
    </row>
    <row r="1932" spans="1:24" x14ac:dyDescent="0.25">
      <c r="A1932">
        <v>1359155</v>
      </c>
      <c r="B1932" t="s">
        <v>24</v>
      </c>
      <c r="C1932">
        <v>3003</v>
      </c>
      <c r="D1932" t="s">
        <v>1</v>
      </c>
      <c r="E1932">
        <v>22.370999999999999</v>
      </c>
      <c r="F1932" t="s">
        <v>2</v>
      </c>
      <c r="G1932">
        <v>31.388999999999999</v>
      </c>
      <c r="H1932" t="s">
        <v>2</v>
      </c>
      <c r="I1932">
        <v>22.875</v>
      </c>
      <c r="J1932" t="s">
        <v>2</v>
      </c>
      <c r="K1932" s="1" t="s">
        <v>172</v>
      </c>
      <c r="L1932" t="s">
        <v>173</v>
      </c>
      <c r="M1932" t="s">
        <v>5</v>
      </c>
      <c r="R1932">
        <v>1358813</v>
      </c>
      <c r="S1932">
        <v>3290</v>
      </c>
      <c r="T1932">
        <v>22.698</v>
      </c>
      <c r="U1932">
        <v>30.734999999999999</v>
      </c>
      <c r="V1932">
        <v>23.173999999999999</v>
      </c>
      <c r="W1932" t="s">
        <v>178</v>
      </c>
      <c r="X1932" t="s">
        <v>179</v>
      </c>
    </row>
    <row r="1933" spans="1:24" x14ac:dyDescent="0.25">
      <c r="A1933">
        <v>1359156</v>
      </c>
      <c r="B1933" t="s">
        <v>25</v>
      </c>
      <c r="C1933">
        <v>3833</v>
      </c>
      <c r="D1933" t="s">
        <v>1</v>
      </c>
      <c r="E1933">
        <v>22.792999999999999</v>
      </c>
      <c r="F1933" t="s">
        <v>2</v>
      </c>
      <c r="G1933">
        <v>31.257999999999999</v>
      </c>
      <c r="H1933" t="s">
        <v>2</v>
      </c>
      <c r="I1933">
        <v>23.221</v>
      </c>
      <c r="J1933" t="s">
        <v>2</v>
      </c>
      <c r="K1933" s="1" t="s">
        <v>172</v>
      </c>
      <c r="L1933" t="s">
        <v>173</v>
      </c>
      <c r="M1933" t="s">
        <v>5</v>
      </c>
      <c r="R1933">
        <v>1358829</v>
      </c>
      <c r="S1933">
        <v>0</v>
      </c>
      <c r="T1933">
        <v>22.902999999999999</v>
      </c>
      <c r="U1933">
        <v>30.725999999999999</v>
      </c>
      <c r="V1933">
        <v>23.617000000000001</v>
      </c>
      <c r="W1933" t="s">
        <v>178</v>
      </c>
      <c r="X1933" t="s">
        <v>179</v>
      </c>
    </row>
    <row r="1934" spans="1:24" x14ac:dyDescent="0.25">
      <c r="A1934">
        <v>1359157</v>
      </c>
      <c r="B1934" t="s">
        <v>26</v>
      </c>
      <c r="C1934">
        <v>3049</v>
      </c>
      <c r="D1934" t="s">
        <v>1</v>
      </c>
      <c r="E1934">
        <v>22.600999999999999</v>
      </c>
      <c r="F1934" t="s">
        <v>2</v>
      </c>
      <c r="G1934">
        <v>30.765999999999998</v>
      </c>
      <c r="H1934" t="s">
        <v>2</v>
      </c>
      <c r="I1934">
        <v>23.135999999999999</v>
      </c>
      <c r="J1934" t="s">
        <v>2</v>
      </c>
      <c r="K1934" s="1" t="s">
        <v>172</v>
      </c>
      <c r="L1934" t="s">
        <v>173</v>
      </c>
      <c r="M1934" t="s">
        <v>5</v>
      </c>
      <c r="R1934">
        <v>1358766</v>
      </c>
      <c r="S1934">
        <v>3540</v>
      </c>
      <c r="T1934">
        <v>22.905999999999999</v>
      </c>
      <c r="U1934">
        <v>30.704000000000001</v>
      </c>
      <c r="V1934">
        <v>23.548999999999999</v>
      </c>
      <c r="W1934" t="s">
        <v>178</v>
      </c>
      <c r="X1934" t="s">
        <v>179</v>
      </c>
    </row>
    <row r="1935" spans="1:24" x14ac:dyDescent="0.25">
      <c r="A1935">
        <v>1359159</v>
      </c>
      <c r="B1935" t="s">
        <v>27</v>
      </c>
      <c r="C1935">
        <v>3710</v>
      </c>
      <c r="D1935" t="s">
        <v>1</v>
      </c>
      <c r="E1935">
        <v>23.401</v>
      </c>
      <c r="F1935" t="s">
        <v>2</v>
      </c>
      <c r="G1935">
        <v>31.125</v>
      </c>
      <c r="H1935" t="s">
        <v>2</v>
      </c>
      <c r="I1935">
        <v>24.094999999999999</v>
      </c>
      <c r="J1935" t="s">
        <v>2</v>
      </c>
      <c r="K1935" s="1" t="s">
        <v>172</v>
      </c>
      <c r="L1935" t="s">
        <v>173</v>
      </c>
      <c r="M1935" t="s">
        <v>5</v>
      </c>
      <c r="R1935">
        <v>1358748</v>
      </c>
      <c r="S1935">
        <v>3215</v>
      </c>
      <c r="T1935">
        <v>23.013000000000002</v>
      </c>
      <c r="U1935">
        <v>30.701000000000001</v>
      </c>
      <c r="V1935">
        <v>24.202999999999999</v>
      </c>
      <c r="W1935" t="s">
        <v>178</v>
      </c>
      <c r="X1935" t="s">
        <v>179</v>
      </c>
    </row>
    <row r="1936" spans="1:24" x14ac:dyDescent="0.25">
      <c r="A1936">
        <v>1359160</v>
      </c>
      <c r="B1936" t="s">
        <v>28</v>
      </c>
      <c r="C1936">
        <v>3785</v>
      </c>
      <c r="D1936" t="s">
        <v>1</v>
      </c>
      <c r="E1936">
        <v>23.129000000000001</v>
      </c>
      <c r="F1936" t="s">
        <v>2</v>
      </c>
      <c r="G1936">
        <v>31.552</v>
      </c>
      <c r="H1936" t="s">
        <v>2</v>
      </c>
      <c r="I1936">
        <v>23.068000000000001</v>
      </c>
      <c r="J1936" t="s">
        <v>2</v>
      </c>
      <c r="K1936" s="1" t="s">
        <v>172</v>
      </c>
      <c r="L1936" t="s">
        <v>173</v>
      </c>
      <c r="M1936" t="s">
        <v>5</v>
      </c>
      <c r="R1936">
        <v>1358809</v>
      </c>
      <c r="S1936">
        <v>2700</v>
      </c>
      <c r="T1936">
        <v>23.273</v>
      </c>
      <c r="U1936">
        <v>30.690999999999999</v>
      </c>
      <c r="V1936">
        <v>23.724</v>
      </c>
      <c r="W1936" t="s">
        <v>178</v>
      </c>
      <c r="X1936" t="s">
        <v>179</v>
      </c>
    </row>
    <row r="1937" spans="1:24" x14ac:dyDescent="0.25">
      <c r="A1937">
        <v>1359161</v>
      </c>
      <c r="B1937" t="s">
        <v>29</v>
      </c>
      <c r="C1937">
        <v>1137</v>
      </c>
      <c r="D1937" t="s">
        <v>1</v>
      </c>
      <c r="E1937">
        <v>23.864000000000001</v>
      </c>
      <c r="F1937" t="s">
        <v>2</v>
      </c>
      <c r="G1937">
        <v>33.192</v>
      </c>
      <c r="H1937" t="s">
        <v>2</v>
      </c>
      <c r="I1937">
        <v>24.628</v>
      </c>
      <c r="J1937" t="s">
        <v>2</v>
      </c>
      <c r="K1937" s="1" t="s">
        <v>172</v>
      </c>
      <c r="L1937" t="s">
        <v>173</v>
      </c>
      <c r="M1937" t="s">
        <v>5</v>
      </c>
      <c r="R1937">
        <v>1358805</v>
      </c>
      <c r="S1937">
        <v>3083</v>
      </c>
      <c r="T1937">
        <v>23.129000000000001</v>
      </c>
      <c r="U1937">
        <v>30.594000000000001</v>
      </c>
      <c r="V1937">
        <v>24.132000000000001</v>
      </c>
      <c r="W1937" t="s">
        <v>178</v>
      </c>
      <c r="X1937" t="s">
        <v>179</v>
      </c>
    </row>
    <row r="1938" spans="1:24" x14ac:dyDescent="0.25">
      <c r="A1938">
        <v>1359162</v>
      </c>
      <c r="B1938" t="s">
        <v>30</v>
      </c>
      <c r="C1938">
        <v>1130</v>
      </c>
      <c r="D1938" t="s">
        <v>1</v>
      </c>
      <c r="E1938">
        <v>24.1</v>
      </c>
      <c r="F1938" t="s">
        <v>2</v>
      </c>
      <c r="G1938">
        <v>32.707999999999998</v>
      </c>
      <c r="H1938" t="s">
        <v>2</v>
      </c>
      <c r="I1938">
        <v>24.536999999999999</v>
      </c>
      <c r="J1938" t="s">
        <v>2</v>
      </c>
      <c r="K1938" s="1" t="s">
        <v>172</v>
      </c>
      <c r="L1938" t="s">
        <v>173</v>
      </c>
      <c r="M1938" t="s">
        <v>5</v>
      </c>
      <c r="R1938">
        <v>1358786</v>
      </c>
      <c r="S1938">
        <v>3742</v>
      </c>
      <c r="T1938">
        <v>22.384</v>
      </c>
      <c r="U1938">
        <v>30.594000000000001</v>
      </c>
      <c r="V1938">
        <v>22.902000000000001</v>
      </c>
      <c r="W1938" t="s">
        <v>178</v>
      </c>
      <c r="X1938" t="s">
        <v>179</v>
      </c>
    </row>
    <row r="1939" spans="1:24" x14ac:dyDescent="0.25">
      <c r="A1939">
        <v>1359163</v>
      </c>
      <c r="B1939" t="s">
        <v>31</v>
      </c>
      <c r="C1939">
        <v>1797</v>
      </c>
      <c r="D1939" t="s">
        <v>1</v>
      </c>
      <c r="E1939">
        <v>23.39</v>
      </c>
      <c r="F1939" t="s">
        <v>2</v>
      </c>
      <c r="G1939">
        <v>30.777999999999999</v>
      </c>
      <c r="H1939" t="s">
        <v>2</v>
      </c>
      <c r="I1939">
        <v>23.952000000000002</v>
      </c>
      <c r="J1939" t="s">
        <v>2</v>
      </c>
      <c r="K1939" s="1" t="s">
        <v>172</v>
      </c>
      <c r="L1939" t="s">
        <v>173</v>
      </c>
      <c r="M1939" t="s">
        <v>5</v>
      </c>
      <c r="R1939">
        <v>1358750</v>
      </c>
      <c r="S1939">
        <v>2440</v>
      </c>
      <c r="T1939">
        <v>23.994</v>
      </c>
      <c r="U1939">
        <v>30.591000000000001</v>
      </c>
      <c r="V1939">
        <v>24.855</v>
      </c>
      <c r="W1939" t="s">
        <v>178</v>
      </c>
      <c r="X1939" t="s">
        <v>179</v>
      </c>
    </row>
    <row r="1940" spans="1:24" x14ac:dyDescent="0.25">
      <c r="A1940">
        <v>1359165</v>
      </c>
      <c r="B1940" t="s">
        <v>32</v>
      </c>
      <c r="C1940">
        <v>3683</v>
      </c>
      <c r="D1940" t="s">
        <v>1</v>
      </c>
      <c r="E1940">
        <v>21.952000000000002</v>
      </c>
      <c r="F1940" t="s">
        <v>2</v>
      </c>
      <c r="G1940">
        <v>31.03</v>
      </c>
      <c r="H1940" t="s">
        <v>2</v>
      </c>
      <c r="I1940">
        <v>22.280999999999999</v>
      </c>
      <c r="J1940" t="s">
        <v>2</v>
      </c>
      <c r="K1940" s="1" t="s">
        <v>172</v>
      </c>
      <c r="L1940" t="s">
        <v>173</v>
      </c>
      <c r="M1940" t="s">
        <v>5</v>
      </c>
      <c r="R1940">
        <v>1358822</v>
      </c>
      <c r="S1940">
        <v>3255</v>
      </c>
      <c r="T1940">
        <v>23.236000000000001</v>
      </c>
      <c r="U1940">
        <v>30.579000000000001</v>
      </c>
      <c r="V1940">
        <v>24.33</v>
      </c>
      <c r="W1940" t="s">
        <v>178</v>
      </c>
      <c r="X1940" t="s">
        <v>179</v>
      </c>
    </row>
    <row r="1941" spans="1:24" x14ac:dyDescent="0.25">
      <c r="A1941">
        <v>1359167</v>
      </c>
      <c r="B1941" t="s">
        <v>33</v>
      </c>
      <c r="C1941">
        <v>2617</v>
      </c>
      <c r="D1941" t="s">
        <v>1</v>
      </c>
      <c r="E1941">
        <v>23.89</v>
      </c>
      <c r="F1941" t="s">
        <v>2</v>
      </c>
      <c r="G1941">
        <v>32.237000000000002</v>
      </c>
      <c r="H1941" t="s">
        <v>2</v>
      </c>
      <c r="I1941">
        <v>23.908999999999999</v>
      </c>
      <c r="J1941" t="s">
        <v>2</v>
      </c>
      <c r="K1941" s="1" t="s">
        <v>172</v>
      </c>
      <c r="L1941" t="s">
        <v>173</v>
      </c>
      <c r="M1941" t="s">
        <v>5</v>
      </c>
      <c r="R1941">
        <v>1358806</v>
      </c>
      <c r="S1941">
        <v>3365</v>
      </c>
      <c r="T1941">
        <v>22.974</v>
      </c>
      <c r="U1941">
        <v>30.571999999999999</v>
      </c>
      <c r="V1941">
        <v>23.940999999999999</v>
      </c>
      <c r="W1941" t="s">
        <v>178</v>
      </c>
      <c r="X1941" t="s">
        <v>179</v>
      </c>
    </row>
    <row r="1942" spans="1:24" x14ac:dyDescent="0.25">
      <c r="A1942">
        <v>1359168</v>
      </c>
      <c r="B1942" t="s">
        <v>34</v>
      </c>
      <c r="C1942">
        <v>4070</v>
      </c>
      <c r="D1942" t="s">
        <v>1</v>
      </c>
      <c r="E1942">
        <v>22.521000000000001</v>
      </c>
      <c r="F1942" t="s">
        <v>2</v>
      </c>
      <c r="G1942">
        <v>32.134999999999998</v>
      </c>
      <c r="H1942" t="s">
        <v>2</v>
      </c>
      <c r="I1942">
        <v>23.004999999999999</v>
      </c>
      <c r="J1942" t="s">
        <v>2</v>
      </c>
      <c r="K1942" s="1" t="s">
        <v>172</v>
      </c>
      <c r="L1942" t="s">
        <v>173</v>
      </c>
      <c r="M1942" t="s">
        <v>5</v>
      </c>
      <c r="R1942">
        <v>1358807</v>
      </c>
      <c r="S1942">
        <v>2660</v>
      </c>
      <c r="T1942">
        <v>22.876000000000001</v>
      </c>
      <c r="U1942">
        <v>30.562000000000001</v>
      </c>
      <c r="V1942">
        <v>22.562999999999999</v>
      </c>
      <c r="W1942" t="s">
        <v>178</v>
      </c>
      <c r="X1942" t="s">
        <v>179</v>
      </c>
    </row>
    <row r="1943" spans="1:24" x14ac:dyDescent="0.25">
      <c r="A1943">
        <v>1359169</v>
      </c>
      <c r="B1943" t="s">
        <v>35</v>
      </c>
      <c r="C1943">
        <v>3176</v>
      </c>
      <c r="D1943" t="s">
        <v>1</v>
      </c>
      <c r="E1943">
        <v>22.294</v>
      </c>
      <c r="F1943" t="s">
        <v>2</v>
      </c>
      <c r="G1943">
        <v>30.335000000000001</v>
      </c>
      <c r="H1943" t="s">
        <v>2</v>
      </c>
      <c r="I1943">
        <v>22.364000000000001</v>
      </c>
      <c r="J1943" t="s">
        <v>2</v>
      </c>
      <c r="K1943" s="1" t="s">
        <v>172</v>
      </c>
      <c r="L1943" t="s">
        <v>173</v>
      </c>
      <c r="M1943" t="s">
        <v>5</v>
      </c>
      <c r="R1943">
        <v>1358783</v>
      </c>
      <c r="S1943">
        <v>3140</v>
      </c>
      <c r="T1943">
        <v>22.076000000000001</v>
      </c>
      <c r="U1943">
        <v>30.56</v>
      </c>
      <c r="V1943">
        <v>22.495999999999999</v>
      </c>
      <c r="W1943" t="s">
        <v>178</v>
      </c>
      <c r="X1943" t="s">
        <v>179</v>
      </c>
    </row>
    <row r="1944" spans="1:24" x14ac:dyDescent="0.25">
      <c r="A1944">
        <v>1359170</v>
      </c>
      <c r="B1944" t="s">
        <v>36</v>
      </c>
      <c r="C1944">
        <v>3582</v>
      </c>
      <c r="D1944" t="s">
        <v>1</v>
      </c>
      <c r="E1944">
        <v>22.03</v>
      </c>
      <c r="F1944" t="s">
        <v>2</v>
      </c>
      <c r="G1944">
        <v>30.472000000000001</v>
      </c>
      <c r="H1944" t="s">
        <v>2</v>
      </c>
      <c r="I1944">
        <v>22.306999999999999</v>
      </c>
      <c r="J1944" t="s">
        <v>2</v>
      </c>
      <c r="K1944" s="1" t="s">
        <v>172</v>
      </c>
      <c r="L1944" t="s">
        <v>173</v>
      </c>
      <c r="M1944" t="s">
        <v>5</v>
      </c>
      <c r="R1944">
        <v>1358785</v>
      </c>
      <c r="S1944">
        <v>3480</v>
      </c>
      <c r="T1944">
        <v>22.702999999999999</v>
      </c>
      <c r="U1944">
        <v>30.559000000000001</v>
      </c>
      <c r="V1944">
        <v>23.100999999999999</v>
      </c>
      <c r="W1944" t="s">
        <v>178</v>
      </c>
      <c r="X1944" t="s">
        <v>179</v>
      </c>
    </row>
    <row r="1945" spans="1:24" x14ac:dyDescent="0.25">
      <c r="A1945">
        <v>1359171</v>
      </c>
      <c r="B1945" t="s">
        <v>37</v>
      </c>
      <c r="C1945">
        <v>3118</v>
      </c>
      <c r="D1945" t="s">
        <v>1</v>
      </c>
      <c r="E1945">
        <v>22.666</v>
      </c>
      <c r="F1945" t="s">
        <v>2</v>
      </c>
      <c r="G1945">
        <v>31.952999999999999</v>
      </c>
      <c r="H1945" t="s">
        <v>2</v>
      </c>
      <c r="I1945">
        <v>23.152000000000001</v>
      </c>
      <c r="J1945" t="s">
        <v>2</v>
      </c>
      <c r="K1945" s="1" t="s">
        <v>172</v>
      </c>
      <c r="L1945" t="s">
        <v>173</v>
      </c>
      <c r="M1945" t="s">
        <v>5</v>
      </c>
      <c r="R1945">
        <v>1358790</v>
      </c>
      <c r="S1945">
        <v>3002</v>
      </c>
      <c r="T1945">
        <v>22.885999999999999</v>
      </c>
      <c r="U1945">
        <v>30.539000000000001</v>
      </c>
      <c r="V1945">
        <v>23.625</v>
      </c>
      <c r="W1945" t="s">
        <v>178</v>
      </c>
      <c r="X1945" t="s">
        <v>179</v>
      </c>
    </row>
    <row r="1946" spans="1:24" x14ac:dyDescent="0.25">
      <c r="A1946">
        <v>1359175</v>
      </c>
      <c r="B1946" t="s">
        <v>38</v>
      </c>
      <c r="C1946">
        <v>3535</v>
      </c>
      <c r="D1946" t="s">
        <v>1</v>
      </c>
      <c r="E1946">
        <v>22.545999999999999</v>
      </c>
      <c r="F1946" t="s">
        <v>2</v>
      </c>
      <c r="G1946">
        <v>30.693999999999999</v>
      </c>
      <c r="H1946" t="s">
        <v>2</v>
      </c>
      <c r="I1946">
        <v>22.992000000000001</v>
      </c>
      <c r="J1946" t="s">
        <v>2</v>
      </c>
      <c r="K1946" s="1" t="s">
        <v>172</v>
      </c>
      <c r="L1946" t="s">
        <v>173</v>
      </c>
      <c r="M1946" t="s">
        <v>5</v>
      </c>
      <c r="R1946">
        <v>1358771</v>
      </c>
      <c r="S1946">
        <v>3355</v>
      </c>
      <c r="T1946">
        <v>22.785</v>
      </c>
      <c r="U1946">
        <v>30.518999999999998</v>
      </c>
      <c r="V1946">
        <v>23.161999999999999</v>
      </c>
      <c r="W1946" t="s">
        <v>178</v>
      </c>
      <c r="X1946" t="s">
        <v>179</v>
      </c>
    </row>
    <row r="1947" spans="1:24" x14ac:dyDescent="0.25">
      <c r="A1947">
        <v>1359173</v>
      </c>
      <c r="B1947" t="s">
        <v>39</v>
      </c>
      <c r="C1947">
        <v>4122</v>
      </c>
      <c r="D1947" t="s">
        <v>1</v>
      </c>
      <c r="E1947">
        <v>22.954999999999998</v>
      </c>
      <c r="F1947" t="s">
        <v>2</v>
      </c>
      <c r="G1947">
        <v>32.018000000000001</v>
      </c>
      <c r="H1947" t="s">
        <v>2</v>
      </c>
      <c r="I1947">
        <v>23.562999999999999</v>
      </c>
      <c r="J1947" t="s">
        <v>2</v>
      </c>
      <c r="K1947" s="1" t="s">
        <v>172</v>
      </c>
      <c r="L1947" t="s">
        <v>173</v>
      </c>
      <c r="M1947" t="s">
        <v>5</v>
      </c>
      <c r="R1947">
        <v>1358759</v>
      </c>
      <c r="S1947">
        <v>3310</v>
      </c>
      <c r="T1947">
        <v>22.462</v>
      </c>
      <c r="U1947">
        <v>30.48</v>
      </c>
      <c r="V1947">
        <v>23.472000000000001</v>
      </c>
      <c r="W1947" t="s">
        <v>178</v>
      </c>
      <c r="X1947" t="s">
        <v>179</v>
      </c>
    </row>
    <row r="1948" spans="1:24" x14ac:dyDescent="0.25">
      <c r="A1948">
        <v>1359176</v>
      </c>
      <c r="B1948" t="s">
        <v>40</v>
      </c>
      <c r="C1948">
        <v>3425</v>
      </c>
      <c r="D1948" t="s">
        <v>1</v>
      </c>
      <c r="E1948">
        <v>22.456</v>
      </c>
      <c r="F1948" t="s">
        <v>2</v>
      </c>
      <c r="G1948">
        <v>29.896000000000001</v>
      </c>
      <c r="H1948" t="s">
        <v>2</v>
      </c>
      <c r="I1948">
        <v>23.170999999999999</v>
      </c>
      <c r="J1948" t="s">
        <v>2</v>
      </c>
      <c r="K1948" s="1" t="s">
        <v>172</v>
      </c>
      <c r="L1948" t="s">
        <v>173</v>
      </c>
      <c r="M1948" t="s">
        <v>5</v>
      </c>
      <c r="R1948">
        <v>1358808</v>
      </c>
      <c r="S1948">
        <v>2930</v>
      </c>
      <c r="T1948">
        <v>22.321999999999999</v>
      </c>
      <c r="U1948">
        <v>30.443999999999999</v>
      </c>
      <c r="V1948">
        <v>23.167000000000002</v>
      </c>
      <c r="W1948" t="s">
        <v>178</v>
      </c>
      <c r="X1948" t="s">
        <v>179</v>
      </c>
    </row>
    <row r="1949" spans="1:24" x14ac:dyDescent="0.25">
      <c r="A1949">
        <v>1359177</v>
      </c>
      <c r="B1949" t="s">
        <v>41</v>
      </c>
      <c r="C1949">
        <v>3250</v>
      </c>
      <c r="D1949" t="s">
        <v>1</v>
      </c>
      <c r="E1949">
        <v>22.978000000000002</v>
      </c>
      <c r="F1949" t="s">
        <v>2</v>
      </c>
      <c r="G1949">
        <v>30.516999999999999</v>
      </c>
      <c r="H1949" t="s">
        <v>2</v>
      </c>
      <c r="I1949">
        <v>23.782</v>
      </c>
      <c r="J1949" t="s">
        <v>2</v>
      </c>
      <c r="K1949" s="1" t="s">
        <v>172</v>
      </c>
      <c r="L1949" t="s">
        <v>173</v>
      </c>
      <c r="M1949" t="s">
        <v>5</v>
      </c>
      <c r="R1949">
        <v>1358763</v>
      </c>
      <c r="S1949">
        <v>1930</v>
      </c>
      <c r="T1949">
        <v>23.117000000000001</v>
      </c>
      <c r="U1949">
        <v>30.443000000000001</v>
      </c>
      <c r="V1949">
        <v>25.084</v>
      </c>
      <c r="W1949" t="s">
        <v>178</v>
      </c>
      <c r="X1949" t="s">
        <v>179</v>
      </c>
    </row>
    <row r="1950" spans="1:24" x14ac:dyDescent="0.25">
      <c r="A1950">
        <v>1359178</v>
      </c>
      <c r="B1950" t="s">
        <v>42</v>
      </c>
      <c r="C1950">
        <v>2475</v>
      </c>
      <c r="D1950" t="s">
        <v>1</v>
      </c>
      <c r="E1950">
        <v>23.177</v>
      </c>
      <c r="F1950" t="s">
        <v>2</v>
      </c>
      <c r="G1950">
        <v>30.652999999999999</v>
      </c>
      <c r="H1950" t="s">
        <v>2</v>
      </c>
      <c r="I1950">
        <v>23.72</v>
      </c>
      <c r="J1950" t="s">
        <v>2</v>
      </c>
      <c r="K1950" s="1" t="s">
        <v>172</v>
      </c>
      <c r="L1950" t="s">
        <v>173</v>
      </c>
      <c r="M1950" t="s">
        <v>5</v>
      </c>
      <c r="R1950">
        <v>1358751</v>
      </c>
      <c r="S1950">
        <v>2730</v>
      </c>
      <c r="T1950">
        <v>22.571999999999999</v>
      </c>
      <c r="U1950">
        <v>30.396999999999998</v>
      </c>
      <c r="V1950">
        <v>23.233000000000001</v>
      </c>
      <c r="W1950" t="s">
        <v>178</v>
      </c>
      <c r="X1950" t="s">
        <v>179</v>
      </c>
    </row>
    <row r="1951" spans="1:24" x14ac:dyDescent="0.25">
      <c r="A1951">
        <v>1359180</v>
      </c>
      <c r="B1951" t="s">
        <v>46</v>
      </c>
      <c r="C1951">
        <v>3705</v>
      </c>
      <c r="D1951" t="s">
        <v>1</v>
      </c>
      <c r="E1951">
        <v>23.117999999999999</v>
      </c>
      <c r="F1951" t="s">
        <v>2</v>
      </c>
      <c r="G1951">
        <v>30.731999999999999</v>
      </c>
      <c r="H1951" t="s">
        <v>2</v>
      </c>
      <c r="I1951">
        <v>23.678999999999998</v>
      </c>
      <c r="J1951" t="s">
        <v>2</v>
      </c>
      <c r="K1951" s="1" t="s">
        <v>172</v>
      </c>
      <c r="L1951" t="s">
        <v>173</v>
      </c>
      <c r="M1951" t="s">
        <v>5</v>
      </c>
      <c r="R1951">
        <v>1358773</v>
      </c>
      <c r="S1951">
        <v>3177</v>
      </c>
      <c r="T1951">
        <v>22.132000000000001</v>
      </c>
      <c r="U1951">
        <v>30.314</v>
      </c>
      <c r="V1951">
        <v>22.468</v>
      </c>
      <c r="W1951" t="s">
        <v>178</v>
      </c>
      <c r="X1951" t="s">
        <v>179</v>
      </c>
    </row>
    <row r="1952" spans="1:24" x14ac:dyDescent="0.25">
      <c r="A1952">
        <v>1359181</v>
      </c>
      <c r="B1952" t="s">
        <v>47</v>
      </c>
      <c r="C1952">
        <v>3380</v>
      </c>
      <c r="D1952" t="s">
        <v>1</v>
      </c>
      <c r="E1952">
        <v>23.103999999999999</v>
      </c>
      <c r="F1952" t="s">
        <v>2</v>
      </c>
      <c r="G1952">
        <v>30.89</v>
      </c>
      <c r="H1952" t="s">
        <v>2</v>
      </c>
      <c r="I1952">
        <v>23.37</v>
      </c>
      <c r="J1952" t="s">
        <v>2</v>
      </c>
      <c r="K1952" s="1" t="s">
        <v>172</v>
      </c>
      <c r="L1952" t="s">
        <v>173</v>
      </c>
      <c r="M1952" t="s">
        <v>5</v>
      </c>
      <c r="R1952">
        <v>1358817</v>
      </c>
      <c r="S1952">
        <v>3350</v>
      </c>
      <c r="T1952">
        <v>22.390999999999998</v>
      </c>
      <c r="U1952">
        <v>30.271000000000001</v>
      </c>
      <c r="V1952">
        <v>22.89</v>
      </c>
      <c r="W1952" t="s">
        <v>178</v>
      </c>
      <c r="X1952" t="s">
        <v>179</v>
      </c>
    </row>
    <row r="1953" spans="1:24" x14ac:dyDescent="0.25">
      <c r="A1953">
        <v>1359182</v>
      </c>
      <c r="B1953" t="s">
        <v>48</v>
      </c>
      <c r="C1953">
        <v>3330</v>
      </c>
      <c r="D1953" t="s">
        <v>1</v>
      </c>
      <c r="E1953">
        <v>22.181999999999999</v>
      </c>
      <c r="F1953" t="s">
        <v>2</v>
      </c>
      <c r="G1953">
        <v>31.052</v>
      </c>
      <c r="H1953" t="s">
        <v>2</v>
      </c>
      <c r="I1953">
        <v>22.556000000000001</v>
      </c>
      <c r="J1953" t="s">
        <v>2</v>
      </c>
      <c r="K1953" s="1" t="s">
        <v>172</v>
      </c>
      <c r="L1953" t="s">
        <v>173</v>
      </c>
      <c r="M1953" t="s">
        <v>5</v>
      </c>
      <c r="R1953">
        <v>1358781</v>
      </c>
      <c r="S1953">
        <v>3790</v>
      </c>
      <c r="T1953">
        <v>22.295999999999999</v>
      </c>
      <c r="U1953">
        <v>30.233000000000001</v>
      </c>
      <c r="V1953">
        <v>22.907</v>
      </c>
      <c r="W1953" t="s">
        <v>178</v>
      </c>
      <c r="X1953" t="s">
        <v>179</v>
      </c>
    </row>
    <row r="1954" spans="1:24" x14ac:dyDescent="0.25">
      <c r="A1954">
        <v>1359183</v>
      </c>
      <c r="B1954" t="s">
        <v>49</v>
      </c>
      <c r="C1954">
        <v>3840</v>
      </c>
      <c r="D1954" t="s">
        <v>1</v>
      </c>
      <c r="E1954">
        <v>23.225000000000001</v>
      </c>
      <c r="F1954" t="s">
        <v>2</v>
      </c>
      <c r="G1954">
        <v>30.966000000000001</v>
      </c>
      <c r="H1954" t="s">
        <v>2</v>
      </c>
      <c r="I1954">
        <v>23.625</v>
      </c>
      <c r="J1954" t="s">
        <v>2</v>
      </c>
      <c r="K1954" s="1" t="s">
        <v>172</v>
      </c>
      <c r="L1954" t="s">
        <v>173</v>
      </c>
      <c r="M1954" t="s">
        <v>5</v>
      </c>
      <c r="R1954">
        <v>1358788</v>
      </c>
      <c r="S1954">
        <v>3884</v>
      </c>
      <c r="T1954">
        <v>22.97</v>
      </c>
      <c r="U1954">
        <v>30.225000000000001</v>
      </c>
      <c r="V1954">
        <v>23.702999999999999</v>
      </c>
      <c r="W1954" t="s">
        <v>178</v>
      </c>
      <c r="X1954" t="s">
        <v>179</v>
      </c>
    </row>
    <row r="1955" spans="1:24" x14ac:dyDescent="0.25">
      <c r="A1955">
        <v>1359184</v>
      </c>
      <c r="B1955" t="s">
        <v>50</v>
      </c>
      <c r="C1955">
        <v>3195</v>
      </c>
      <c r="D1955" t="s">
        <v>1</v>
      </c>
      <c r="E1955">
        <v>23.167999999999999</v>
      </c>
      <c r="F1955" t="s">
        <v>2</v>
      </c>
      <c r="G1955">
        <v>31.094999999999999</v>
      </c>
      <c r="H1955" t="s">
        <v>2</v>
      </c>
      <c r="I1955">
        <v>23.472999999999999</v>
      </c>
      <c r="J1955" t="s">
        <v>2</v>
      </c>
      <c r="K1955" s="1" t="s">
        <v>172</v>
      </c>
      <c r="L1955" t="s">
        <v>173</v>
      </c>
      <c r="M1955" t="s">
        <v>5</v>
      </c>
      <c r="R1955">
        <v>1358754</v>
      </c>
      <c r="S1955">
        <v>2695</v>
      </c>
      <c r="T1955">
        <v>22.786999999999999</v>
      </c>
      <c r="U1955">
        <v>30.152999999999999</v>
      </c>
      <c r="V1955">
        <v>23.218</v>
      </c>
      <c r="W1955" t="s">
        <v>178</v>
      </c>
      <c r="X1955" t="s">
        <v>179</v>
      </c>
    </row>
    <row r="1956" spans="1:24" x14ac:dyDescent="0.25">
      <c r="A1956">
        <v>1359185</v>
      </c>
      <c r="B1956" t="s">
        <v>51</v>
      </c>
      <c r="C1956">
        <v>3465</v>
      </c>
      <c r="D1956" t="s">
        <v>1</v>
      </c>
      <c r="E1956">
        <v>22.791</v>
      </c>
      <c r="F1956" t="s">
        <v>2</v>
      </c>
      <c r="G1956">
        <v>30.798999999999999</v>
      </c>
      <c r="H1956" t="s">
        <v>2</v>
      </c>
      <c r="I1956">
        <v>22.652000000000001</v>
      </c>
      <c r="J1956" t="s">
        <v>2</v>
      </c>
      <c r="K1956" s="1" t="s">
        <v>172</v>
      </c>
      <c r="L1956" t="s">
        <v>173</v>
      </c>
      <c r="M1956" t="s">
        <v>5</v>
      </c>
      <c r="R1956">
        <v>1358816</v>
      </c>
      <c r="S1956">
        <v>3370</v>
      </c>
      <c r="T1956">
        <v>22.699000000000002</v>
      </c>
      <c r="U1956">
        <v>30.102</v>
      </c>
      <c r="V1956">
        <v>23.367999999999999</v>
      </c>
      <c r="W1956" t="s">
        <v>178</v>
      </c>
      <c r="X1956" t="s">
        <v>179</v>
      </c>
    </row>
    <row r="1957" spans="1:24" x14ac:dyDescent="0.25">
      <c r="A1957">
        <v>1359186</v>
      </c>
      <c r="B1957" t="s">
        <v>52</v>
      </c>
      <c r="C1957">
        <v>3410</v>
      </c>
      <c r="D1957" t="s">
        <v>1</v>
      </c>
      <c r="E1957">
        <v>22.913</v>
      </c>
      <c r="F1957" t="s">
        <v>2</v>
      </c>
      <c r="G1957">
        <v>30.222999999999999</v>
      </c>
      <c r="H1957" t="s">
        <v>2</v>
      </c>
      <c r="I1957">
        <v>23.295000000000002</v>
      </c>
      <c r="J1957" t="s">
        <v>2</v>
      </c>
      <c r="K1957" s="1" t="s">
        <v>172</v>
      </c>
      <c r="L1957" t="s">
        <v>173</v>
      </c>
      <c r="M1957" t="s">
        <v>5</v>
      </c>
      <c r="R1957">
        <v>1358757</v>
      </c>
      <c r="S1957">
        <v>3505</v>
      </c>
      <c r="T1957">
        <v>22.738</v>
      </c>
      <c r="U1957">
        <v>29.988</v>
      </c>
      <c r="V1957">
        <v>22.992999999999999</v>
      </c>
      <c r="W1957" t="s">
        <v>178</v>
      </c>
      <c r="X1957" t="s">
        <v>179</v>
      </c>
    </row>
    <row r="1958" spans="1:24" x14ac:dyDescent="0.25">
      <c r="A1958">
        <v>1359187</v>
      </c>
      <c r="B1958" t="s">
        <v>53</v>
      </c>
      <c r="C1958">
        <v>3805</v>
      </c>
      <c r="D1958" t="s">
        <v>1</v>
      </c>
      <c r="E1958">
        <v>22.876999999999999</v>
      </c>
      <c r="F1958" t="s">
        <v>2</v>
      </c>
      <c r="G1958">
        <v>30.484000000000002</v>
      </c>
      <c r="H1958" t="s">
        <v>2</v>
      </c>
      <c r="I1958">
        <v>23.212</v>
      </c>
      <c r="J1958" t="s">
        <v>2</v>
      </c>
      <c r="K1958" s="1" t="s">
        <v>172</v>
      </c>
      <c r="L1958" t="s">
        <v>173</v>
      </c>
      <c r="M1958" t="s">
        <v>5</v>
      </c>
      <c r="R1958">
        <v>1358784</v>
      </c>
      <c r="S1958">
        <v>3330</v>
      </c>
      <c r="T1958">
        <v>22.49</v>
      </c>
      <c r="U1958">
        <v>29.931999999999999</v>
      </c>
      <c r="V1958">
        <v>22.922000000000001</v>
      </c>
      <c r="W1958" t="s">
        <v>178</v>
      </c>
      <c r="X1958" t="s">
        <v>179</v>
      </c>
    </row>
    <row r="1959" spans="1:24" x14ac:dyDescent="0.25">
      <c r="A1959">
        <v>1359188</v>
      </c>
      <c r="B1959" t="s">
        <v>54</v>
      </c>
      <c r="C1959">
        <v>3590</v>
      </c>
      <c r="D1959" t="s">
        <v>1</v>
      </c>
      <c r="E1959">
        <v>22.623999999999999</v>
      </c>
      <c r="F1959" t="s">
        <v>2</v>
      </c>
      <c r="G1959">
        <v>31.023</v>
      </c>
      <c r="H1959" t="s">
        <v>2</v>
      </c>
      <c r="I1959">
        <v>22.672999999999998</v>
      </c>
      <c r="J1959" t="s">
        <v>2</v>
      </c>
      <c r="K1959" s="1" t="s">
        <v>172</v>
      </c>
      <c r="L1959" t="s">
        <v>173</v>
      </c>
      <c r="M1959" t="s">
        <v>5</v>
      </c>
      <c r="R1959">
        <v>1358828</v>
      </c>
      <c r="S1959">
        <v>0</v>
      </c>
      <c r="T1959">
        <v>22.861999999999998</v>
      </c>
      <c r="U1959">
        <v>29.753</v>
      </c>
      <c r="V1959">
        <v>24.111000000000001</v>
      </c>
      <c r="W1959" t="s">
        <v>178</v>
      </c>
      <c r="X1959" t="s">
        <v>179</v>
      </c>
    </row>
    <row r="1960" spans="1:24" x14ac:dyDescent="0.25">
      <c r="A1960">
        <v>1359190</v>
      </c>
      <c r="B1960" t="s">
        <v>55</v>
      </c>
      <c r="C1960">
        <v>3125</v>
      </c>
      <c r="D1960" t="s">
        <v>1</v>
      </c>
      <c r="E1960">
        <v>23.417000000000002</v>
      </c>
      <c r="F1960" t="s">
        <v>2</v>
      </c>
      <c r="G1960">
        <v>30.702999999999999</v>
      </c>
      <c r="H1960" t="s">
        <v>2</v>
      </c>
      <c r="I1960">
        <v>23.33</v>
      </c>
      <c r="J1960" t="s">
        <v>2</v>
      </c>
      <c r="K1960" s="1" t="s">
        <v>172</v>
      </c>
      <c r="L1960" t="s">
        <v>173</v>
      </c>
      <c r="M1960" t="s">
        <v>5</v>
      </c>
      <c r="R1960">
        <v>1358818</v>
      </c>
      <c r="S1960">
        <v>3650</v>
      </c>
      <c r="T1960">
        <v>22.582000000000001</v>
      </c>
      <c r="U1960">
        <v>29.673999999999999</v>
      </c>
      <c r="V1960">
        <v>24.224</v>
      </c>
      <c r="W1960" t="s">
        <v>178</v>
      </c>
      <c r="X1960" t="s">
        <v>179</v>
      </c>
    </row>
    <row r="1961" spans="1:24" x14ac:dyDescent="0.25">
      <c r="A1961">
        <v>1359191</v>
      </c>
      <c r="B1961" t="s">
        <v>56</v>
      </c>
      <c r="C1961">
        <v>2690</v>
      </c>
      <c r="D1961" t="s">
        <v>1</v>
      </c>
      <c r="E1961">
        <v>22.593</v>
      </c>
      <c r="F1961" t="s">
        <v>2</v>
      </c>
      <c r="G1961">
        <v>30.256</v>
      </c>
      <c r="H1961" t="s">
        <v>2</v>
      </c>
      <c r="I1961">
        <v>23.366</v>
      </c>
      <c r="J1961" t="s">
        <v>2</v>
      </c>
      <c r="K1961" s="1" t="s">
        <v>172</v>
      </c>
      <c r="L1961" t="s">
        <v>173</v>
      </c>
      <c r="M1961" t="s">
        <v>5</v>
      </c>
      <c r="R1961">
        <v>1358646</v>
      </c>
      <c r="S1961">
        <v>3110</v>
      </c>
      <c r="T1961">
        <v>23.170999999999999</v>
      </c>
      <c r="U1961">
        <v>29.507999999999999</v>
      </c>
      <c r="V1961">
        <v>23.574000000000002</v>
      </c>
      <c r="W1961" t="s">
        <v>178</v>
      </c>
      <c r="X1961" t="s">
        <v>179</v>
      </c>
    </row>
    <row r="1962" spans="1:24" x14ac:dyDescent="0.25">
      <c r="A1962">
        <v>1359192</v>
      </c>
      <c r="B1962" t="s">
        <v>57</v>
      </c>
      <c r="C1962">
        <v>2765</v>
      </c>
      <c r="D1962" t="s">
        <v>1</v>
      </c>
      <c r="E1962">
        <v>22.48</v>
      </c>
      <c r="F1962" t="s">
        <v>2</v>
      </c>
      <c r="G1962">
        <v>30.815000000000001</v>
      </c>
      <c r="H1962" t="s">
        <v>2</v>
      </c>
      <c r="I1962">
        <v>23.06</v>
      </c>
      <c r="J1962" t="s">
        <v>2</v>
      </c>
      <c r="K1962" s="1" t="s">
        <v>172</v>
      </c>
      <c r="L1962" t="s">
        <v>173</v>
      </c>
      <c r="M1962" t="s">
        <v>5</v>
      </c>
      <c r="R1962">
        <v>1358776</v>
      </c>
      <c r="S1962">
        <v>2839</v>
      </c>
      <c r="T1962">
        <v>21.986000000000001</v>
      </c>
      <c r="U1962">
        <v>29.29</v>
      </c>
      <c r="V1962">
        <v>22.459</v>
      </c>
      <c r="W1962" t="s">
        <v>178</v>
      </c>
      <c r="X1962" t="s">
        <v>179</v>
      </c>
    </row>
    <row r="1963" spans="1:24" x14ac:dyDescent="0.25">
      <c r="A1963">
        <v>1359193</v>
      </c>
      <c r="B1963" t="s">
        <v>58</v>
      </c>
      <c r="C1963">
        <v>3152</v>
      </c>
      <c r="D1963" t="s">
        <v>1</v>
      </c>
      <c r="E1963">
        <v>23.417000000000002</v>
      </c>
      <c r="F1963" t="s">
        <v>2</v>
      </c>
      <c r="G1963">
        <v>30.640999999999998</v>
      </c>
      <c r="H1963" t="s">
        <v>2</v>
      </c>
      <c r="I1963">
        <v>23.917999999999999</v>
      </c>
      <c r="J1963" t="s">
        <v>2</v>
      </c>
      <c r="K1963" s="1" t="s">
        <v>172</v>
      </c>
      <c r="L1963" t="s">
        <v>173</v>
      </c>
      <c r="M1963" t="s">
        <v>5</v>
      </c>
      <c r="R1963">
        <v>1358831</v>
      </c>
      <c r="S1963">
        <v>0</v>
      </c>
      <c r="T1963">
        <v>15.025</v>
      </c>
      <c r="U1963">
        <v>26.962</v>
      </c>
      <c r="V1963">
        <v>24.367999999999999</v>
      </c>
      <c r="W1963" t="s">
        <v>178</v>
      </c>
      <c r="X1963" t="s">
        <v>179</v>
      </c>
    </row>
    <row r="1964" spans="1:24" x14ac:dyDescent="0.25">
      <c r="A1964">
        <v>1359195</v>
      </c>
      <c r="B1964" t="s">
        <v>59</v>
      </c>
      <c r="C1964">
        <v>3640</v>
      </c>
      <c r="D1964" t="s">
        <v>1</v>
      </c>
      <c r="E1964">
        <v>23.097999999999999</v>
      </c>
      <c r="F1964" t="s">
        <v>2</v>
      </c>
      <c r="G1964">
        <v>31.027999999999999</v>
      </c>
      <c r="H1964" t="s">
        <v>2</v>
      </c>
      <c r="I1964">
        <v>22.390999999999998</v>
      </c>
      <c r="J1964" t="s">
        <v>2</v>
      </c>
      <c r="K1964" s="1" t="s">
        <v>172</v>
      </c>
      <c r="L1964" t="s">
        <v>173</v>
      </c>
      <c r="M1964" t="s">
        <v>5</v>
      </c>
      <c r="R1964">
        <v>1358477</v>
      </c>
      <c r="S1964">
        <v>575</v>
      </c>
      <c r="T1964">
        <v>25.303000000000001</v>
      </c>
      <c r="U1964">
        <v>34.767000000000003</v>
      </c>
      <c r="V1964">
        <v>25.643000000000001</v>
      </c>
      <c r="W1964" t="s">
        <v>182</v>
      </c>
      <c r="X1964" t="s">
        <v>183</v>
      </c>
    </row>
    <row r="1965" spans="1:24" x14ac:dyDescent="0.25">
      <c r="A1965">
        <v>1359196</v>
      </c>
      <c r="B1965" t="s">
        <v>60</v>
      </c>
      <c r="C1965">
        <v>3450</v>
      </c>
      <c r="D1965" t="s">
        <v>1</v>
      </c>
      <c r="E1965">
        <v>23.986999999999998</v>
      </c>
      <c r="F1965" t="s">
        <v>2</v>
      </c>
      <c r="G1965">
        <v>30.68</v>
      </c>
      <c r="H1965" t="s">
        <v>2</v>
      </c>
      <c r="I1965">
        <v>25.193000000000001</v>
      </c>
      <c r="J1965" t="s">
        <v>2</v>
      </c>
      <c r="K1965" s="1" t="s">
        <v>172</v>
      </c>
      <c r="L1965" t="s">
        <v>173</v>
      </c>
      <c r="M1965" t="s">
        <v>5</v>
      </c>
      <c r="R1965">
        <v>1358520</v>
      </c>
      <c r="S1965">
        <v>2440</v>
      </c>
      <c r="T1965">
        <v>23.850999999999999</v>
      </c>
      <c r="U1965">
        <v>32.661000000000001</v>
      </c>
      <c r="V1965">
        <v>24.382999999999999</v>
      </c>
      <c r="W1965" t="s">
        <v>182</v>
      </c>
      <c r="X1965" t="s">
        <v>183</v>
      </c>
    </row>
    <row r="1966" spans="1:24" x14ac:dyDescent="0.25">
      <c r="A1966">
        <v>1359197</v>
      </c>
      <c r="B1966" t="s">
        <v>61</v>
      </c>
      <c r="C1966">
        <v>3169</v>
      </c>
      <c r="D1966" t="s">
        <v>1</v>
      </c>
      <c r="E1966">
        <v>22.992999999999999</v>
      </c>
      <c r="F1966" t="s">
        <v>2</v>
      </c>
      <c r="G1966">
        <v>30.259</v>
      </c>
      <c r="H1966" t="s">
        <v>2</v>
      </c>
      <c r="I1966">
        <v>23.529</v>
      </c>
      <c r="J1966" t="s">
        <v>2</v>
      </c>
      <c r="K1966" s="1" t="s">
        <v>172</v>
      </c>
      <c r="L1966" t="s">
        <v>173</v>
      </c>
      <c r="M1966" t="s">
        <v>5</v>
      </c>
      <c r="R1966">
        <v>1358481</v>
      </c>
      <c r="S1966">
        <v>2510</v>
      </c>
      <c r="T1966">
        <v>23.699000000000002</v>
      </c>
      <c r="U1966">
        <v>32.234000000000002</v>
      </c>
      <c r="V1966">
        <v>23.899000000000001</v>
      </c>
      <c r="W1966" t="s">
        <v>182</v>
      </c>
      <c r="X1966" t="s">
        <v>183</v>
      </c>
    </row>
    <row r="1967" spans="1:24" x14ac:dyDescent="0.25">
      <c r="A1967">
        <v>1359198</v>
      </c>
      <c r="B1967" t="s">
        <v>62</v>
      </c>
      <c r="C1967">
        <v>3375</v>
      </c>
      <c r="D1967" t="s">
        <v>1</v>
      </c>
      <c r="E1967">
        <v>23.407</v>
      </c>
      <c r="F1967" t="s">
        <v>2</v>
      </c>
      <c r="G1967">
        <v>30.652999999999999</v>
      </c>
      <c r="H1967" t="s">
        <v>2</v>
      </c>
      <c r="I1967">
        <v>24.137</v>
      </c>
      <c r="J1967" t="s">
        <v>2</v>
      </c>
      <c r="K1967" s="1" t="s">
        <v>172</v>
      </c>
      <c r="L1967" t="s">
        <v>173</v>
      </c>
      <c r="M1967" t="s">
        <v>5</v>
      </c>
      <c r="R1967">
        <v>1358488</v>
      </c>
      <c r="S1967">
        <v>3752</v>
      </c>
      <c r="T1967">
        <v>23.454999999999998</v>
      </c>
      <c r="U1967">
        <v>32.229999999999997</v>
      </c>
      <c r="V1967">
        <v>23.216999999999999</v>
      </c>
      <c r="W1967" t="s">
        <v>182</v>
      </c>
      <c r="X1967" t="s">
        <v>183</v>
      </c>
    </row>
    <row r="1968" spans="1:24" x14ac:dyDescent="0.25">
      <c r="A1968">
        <v>1359199</v>
      </c>
      <c r="B1968" t="s">
        <v>63</v>
      </c>
      <c r="C1968">
        <v>3381</v>
      </c>
      <c r="D1968" t="s">
        <v>1</v>
      </c>
      <c r="E1968">
        <v>23.428000000000001</v>
      </c>
      <c r="F1968" t="s">
        <v>2</v>
      </c>
      <c r="G1968">
        <v>33.174999999999997</v>
      </c>
      <c r="H1968" t="s">
        <v>2</v>
      </c>
      <c r="I1968">
        <v>24.655000000000001</v>
      </c>
      <c r="J1968" t="s">
        <v>2</v>
      </c>
      <c r="K1968" s="1" t="s">
        <v>172</v>
      </c>
      <c r="L1968" t="s">
        <v>173</v>
      </c>
      <c r="M1968" t="s">
        <v>5</v>
      </c>
      <c r="R1968">
        <v>1358471</v>
      </c>
      <c r="S1968">
        <v>2755</v>
      </c>
      <c r="T1968">
        <v>24.219000000000001</v>
      </c>
      <c r="U1968">
        <v>32.115000000000002</v>
      </c>
      <c r="V1968">
        <v>24.684000000000001</v>
      </c>
      <c r="W1968" t="s">
        <v>182</v>
      </c>
      <c r="X1968" t="s">
        <v>183</v>
      </c>
    </row>
    <row r="1969" spans="1:24" x14ac:dyDescent="0.25">
      <c r="A1969">
        <v>1359201</v>
      </c>
      <c r="B1969" t="s">
        <v>64</v>
      </c>
      <c r="C1969">
        <v>3165</v>
      </c>
      <c r="D1969" t="s">
        <v>1</v>
      </c>
      <c r="E1969">
        <v>22.437000000000001</v>
      </c>
      <c r="F1969" t="s">
        <v>2</v>
      </c>
      <c r="G1969">
        <v>31.853000000000002</v>
      </c>
      <c r="H1969" t="s">
        <v>2</v>
      </c>
      <c r="I1969">
        <v>22.815000000000001</v>
      </c>
      <c r="J1969" t="s">
        <v>2</v>
      </c>
      <c r="K1969" s="1" t="s">
        <v>172</v>
      </c>
      <c r="L1969" t="s">
        <v>173</v>
      </c>
      <c r="M1969" t="s">
        <v>5</v>
      </c>
      <c r="R1969">
        <v>1358469</v>
      </c>
      <c r="S1969">
        <v>2982</v>
      </c>
      <c r="T1969">
        <v>23.13</v>
      </c>
      <c r="U1969">
        <v>31.99</v>
      </c>
      <c r="V1969">
        <v>22.896000000000001</v>
      </c>
      <c r="W1969" t="s">
        <v>182</v>
      </c>
      <c r="X1969" t="s">
        <v>183</v>
      </c>
    </row>
    <row r="1970" spans="1:24" x14ac:dyDescent="0.25">
      <c r="A1970">
        <v>1359202</v>
      </c>
      <c r="B1970" t="s">
        <v>65</v>
      </c>
      <c r="C1970">
        <v>3414</v>
      </c>
      <c r="D1970" t="s">
        <v>1</v>
      </c>
      <c r="E1970">
        <v>23.006</v>
      </c>
      <c r="F1970" t="s">
        <v>2</v>
      </c>
      <c r="G1970">
        <v>30.571999999999999</v>
      </c>
      <c r="H1970" t="s">
        <v>2</v>
      </c>
      <c r="I1970">
        <v>23.568999999999999</v>
      </c>
      <c r="J1970" t="s">
        <v>2</v>
      </c>
      <c r="K1970" s="1" t="s">
        <v>172</v>
      </c>
      <c r="L1970" t="s">
        <v>173</v>
      </c>
      <c r="M1970" t="s">
        <v>5</v>
      </c>
      <c r="R1970">
        <v>1358475</v>
      </c>
      <c r="S1970">
        <v>2600</v>
      </c>
      <c r="T1970">
        <v>22.673999999999999</v>
      </c>
      <c r="U1970">
        <v>31.901</v>
      </c>
      <c r="V1970">
        <v>21.954999999999998</v>
      </c>
      <c r="W1970" t="s">
        <v>182</v>
      </c>
      <c r="X1970" t="s">
        <v>183</v>
      </c>
    </row>
    <row r="1971" spans="1:24" x14ac:dyDescent="0.25">
      <c r="A1971">
        <v>1359204</v>
      </c>
      <c r="B1971" t="s">
        <v>66</v>
      </c>
      <c r="C1971">
        <v>2785</v>
      </c>
      <c r="D1971" t="s">
        <v>1</v>
      </c>
      <c r="E1971">
        <v>23.832999999999998</v>
      </c>
      <c r="F1971" t="s">
        <v>2</v>
      </c>
      <c r="G1971">
        <v>31.431000000000001</v>
      </c>
      <c r="H1971" t="s">
        <v>2</v>
      </c>
      <c r="I1971">
        <v>24.707999999999998</v>
      </c>
      <c r="J1971" t="s">
        <v>2</v>
      </c>
      <c r="K1971" s="1" t="s">
        <v>172</v>
      </c>
      <c r="L1971" t="s">
        <v>173</v>
      </c>
      <c r="M1971" t="s">
        <v>5</v>
      </c>
      <c r="R1971">
        <v>1358466</v>
      </c>
      <c r="S1971">
        <v>2750</v>
      </c>
      <c r="T1971">
        <v>23.678999999999998</v>
      </c>
      <c r="U1971">
        <v>31.853999999999999</v>
      </c>
      <c r="V1971">
        <v>23.978000000000002</v>
      </c>
      <c r="W1971" t="s">
        <v>182</v>
      </c>
      <c r="X1971" t="s">
        <v>183</v>
      </c>
    </row>
    <row r="1972" spans="1:24" x14ac:dyDescent="0.25">
      <c r="A1972">
        <v>1359205</v>
      </c>
      <c r="B1972" t="s">
        <v>67</v>
      </c>
      <c r="C1972">
        <v>2297</v>
      </c>
      <c r="D1972" t="s">
        <v>1</v>
      </c>
      <c r="E1972">
        <v>24.308</v>
      </c>
      <c r="F1972" t="s">
        <v>2</v>
      </c>
      <c r="G1972">
        <v>33.149000000000001</v>
      </c>
      <c r="H1972" t="s">
        <v>2</v>
      </c>
      <c r="I1972">
        <v>24.948</v>
      </c>
      <c r="J1972" t="s">
        <v>2</v>
      </c>
      <c r="K1972" s="1" t="s">
        <v>172</v>
      </c>
      <c r="L1972" t="s">
        <v>173</v>
      </c>
      <c r="M1972" t="s">
        <v>5</v>
      </c>
      <c r="R1972">
        <v>1358487</v>
      </c>
      <c r="S1972">
        <v>3175</v>
      </c>
      <c r="T1972">
        <v>24.62</v>
      </c>
      <c r="U1972">
        <v>31.783000000000001</v>
      </c>
      <c r="V1972">
        <v>24.858000000000001</v>
      </c>
      <c r="W1972" t="s">
        <v>182</v>
      </c>
      <c r="X1972" t="s">
        <v>183</v>
      </c>
    </row>
    <row r="1973" spans="1:24" x14ac:dyDescent="0.25">
      <c r="A1973">
        <v>1359206</v>
      </c>
      <c r="B1973" t="s">
        <v>68</v>
      </c>
      <c r="C1973">
        <v>2952</v>
      </c>
      <c r="D1973" t="s">
        <v>1</v>
      </c>
      <c r="E1973">
        <v>22.585000000000001</v>
      </c>
      <c r="F1973" t="s">
        <v>2</v>
      </c>
      <c r="G1973">
        <v>30.956</v>
      </c>
      <c r="H1973" t="s">
        <v>2</v>
      </c>
      <c r="I1973">
        <v>23.212</v>
      </c>
      <c r="J1973" t="s">
        <v>2</v>
      </c>
      <c r="K1973" s="1" t="s">
        <v>172</v>
      </c>
      <c r="L1973" t="s">
        <v>173</v>
      </c>
      <c r="M1973" t="s">
        <v>5</v>
      </c>
      <c r="R1973">
        <v>1358478</v>
      </c>
      <c r="S1973">
        <v>2985</v>
      </c>
      <c r="T1973">
        <v>23.552</v>
      </c>
      <c r="U1973">
        <v>31.738</v>
      </c>
      <c r="V1973">
        <v>23.66</v>
      </c>
      <c r="W1973" t="s">
        <v>182</v>
      </c>
      <c r="X1973" t="s">
        <v>183</v>
      </c>
    </row>
    <row r="1974" spans="1:24" x14ac:dyDescent="0.25">
      <c r="A1974">
        <v>1359208</v>
      </c>
      <c r="B1974" t="s">
        <v>69</v>
      </c>
      <c r="C1974">
        <v>4581</v>
      </c>
      <c r="D1974" t="s">
        <v>1</v>
      </c>
      <c r="E1974">
        <v>24.138999999999999</v>
      </c>
      <c r="F1974" t="s">
        <v>2</v>
      </c>
      <c r="G1974">
        <v>30.088999999999999</v>
      </c>
      <c r="H1974" t="s">
        <v>2</v>
      </c>
      <c r="I1974">
        <v>24.292999999999999</v>
      </c>
      <c r="J1974" t="s">
        <v>2</v>
      </c>
      <c r="K1974" s="1" t="s">
        <v>172</v>
      </c>
      <c r="L1974" t="s">
        <v>173</v>
      </c>
      <c r="M1974" t="s">
        <v>5</v>
      </c>
      <c r="R1974">
        <v>1358470</v>
      </c>
      <c r="S1974">
        <v>3458</v>
      </c>
      <c r="T1974">
        <v>22.846</v>
      </c>
      <c r="U1974">
        <v>31.713000000000001</v>
      </c>
      <c r="V1974">
        <v>23.067</v>
      </c>
      <c r="W1974" t="s">
        <v>182</v>
      </c>
      <c r="X1974" t="s">
        <v>183</v>
      </c>
    </row>
    <row r="1975" spans="1:24" x14ac:dyDescent="0.25">
      <c r="A1975">
        <v>1359209</v>
      </c>
      <c r="B1975" t="s">
        <v>70</v>
      </c>
      <c r="C1975">
        <v>2660</v>
      </c>
      <c r="D1975" t="s">
        <v>1</v>
      </c>
      <c r="E1975">
        <v>24.170999999999999</v>
      </c>
      <c r="F1975" t="s">
        <v>2</v>
      </c>
      <c r="G1975">
        <v>31.956</v>
      </c>
      <c r="H1975" t="s">
        <v>2</v>
      </c>
      <c r="I1975">
        <v>25.245000000000001</v>
      </c>
      <c r="J1975" t="s">
        <v>2</v>
      </c>
      <c r="K1975" s="1" t="s">
        <v>172</v>
      </c>
      <c r="L1975" t="s">
        <v>173</v>
      </c>
      <c r="M1975" t="s">
        <v>5</v>
      </c>
      <c r="R1975">
        <v>1358486</v>
      </c>
      <c r="S1975">
        <v>3404</v>
      </c>
      <c r="T1975">
        <v>23.539000000000001</v>
      </c>
      <c r="U1975">
        <v>31.651</v>
      </c>
      <c r="V1975">
        <v>23.459</v>
      </c>
      <c r="W1975" t="s">
        <v>182</v>
      </c>
      <c r="X1975" t="s">
        <v>183</v>
      </c>
    </row>
    <row r="1976" spans="1:24" x14ac:dyDescent="0.25">
      <c r="A1976">
        <v>1359210</v>
      </c>
      <c r="B1976" t="s">
        <v>71</v>
      </c>
      <c r="C1976">
        <v>3110</v>
      </c>
      <c r="D1976" t="s">
        <v>1</v>
      </c>
      <c r="E1976">
        <v>23.245000000000001</v>
      </c>
      <c r="F1976" t="s">
        <v>2</v>
      </c>
      <c r="G1976">
        <v>29.888999999999999</v>
      </c>
      <c r="H1976" t="s">
        <v>2</v>
      </c>
      <c r="I1976">
        <v>23.495000000000001</v>
      </c>
      <c r="J1976" t="s">
        <v>2</v>
      </c>
      <c r="K1976" s="1" t="s">
        <v>172</v>
      </c>
      <c r="L1976" t="s">
        <v>173</v>
      </c>
      <c r="M1976" t="s">
        <v>5</v>
      </c>
      <c r="R1976">
        <v>1358473</v>
      </c>
      <c r="S1976">
        <v>4210</v>
      </c>
      <c r="T1976">
        <v>23.170999999999999</v>
      </c>
      <c r="U1976">
        <v>31.532</v>
      </c>
      <c r="V1976">
        <v>23.16</v>
      </c>
      <c r="W1976" t="s">
        <v>182</v>
      </c>
      <c r="X1976" t="s">
        <v>183</v>
      </c>
    </row>
    <row r="1977" spans="1:24" x14ac:dyDescent="0.25">
      <c r="A1977">
        <v>1359211</v>
      </c>
      <c r="B1977" t="s">
        <v>72</v>
      </c>
      <c r="C1977">
        <v>3730</v>
      </c>
      <c r="D1977" t="s">
        <v>1</v>
      </c>
      <c r="E1977">
        <v>23.073</v>
      </c>
      <c r="F1977" t="s">
        <v>2</v>
      </c>
      <c r="G1977">
        <v>30.547000000000001</v>
      </c>
      <c r="H1977" t="s">
        <v>2</v>
      </c>
      <c r="I1977">
        <v>23.545999999999999</v>
      </c>
      <c r="J1977" t="s">
        <v>2</v>
      </c>
      <c r="K1977" s="1" t="s">
        <v>172</v>
      </c>
      <c r="L1977" t="s">
        <v>173</v>
      </c>
      <c r="M1977" t="s">
        <v>5</v>
      </c>
      <c r="R1977">
        <v>1358474</v>
      </c>
      <c r="S1977">
        <v>3240</v>
      </c>
      <c r="T1977">
        <v>23.802</v>
      </c>
      <c r="U1977">
        <v>31.527999999999999</v>
      </c>
      <c r="V1977">
        <v>23.803000000000001</v>
      </c>
      <c r="W1977" t="s">
        <v>182</v>
      </c>
      <c r="X1977" t="s">
        <v>183</v>
      </c>
    </row>
    <row r="1978" spans="1:24" x14ac:dyDescent="0.25">
      <c r="A1978">
        <v>1359213</v>
      </c>
      <c r="B1978" t="s">
        <v>73</v>
      </c>
      <c r="C1978">
        <v>2307</v>
      </c>
      <c r="D1978" t="s">
        <v>1</v>
      </c>
      <c r="E1978">
        <v>23.282</v>
      </c>
      <c r="F1978" t="s">
        <v>2</v>
      </c>
      <c r="G1978">
        <v>31.376000000000001</v>
      </c>
      <c r="H1978" t="s">
        <v>2</v>
      </c>
      <c r="I1978">
        <v>23.856999999999999</v>
      </c>
      <c r="J1978" t="s">
        <v>2</v>
      </c>
      <c r="K1978" s="1" t="s">
        <v>172</v>
      </c>
      <c r="L1978" t="s">
        <v>173</v>
      </c>
      <c r="M1978" t="s">
        <v>5</v>
      </c>
      <c r="R1978">
        <v>1358544</v>
      </c>
      <c r="S1978">
        <v>3235</v>
      </c>
      <c r="T1978">
        <v>23.481000000000002</v>
      </c>
      <c r="U1978">
        <v>31.46</v>
      </c>
      <c r="V1978">
        <v>23.431000000000001</v>
      </c>
      <c r="W1978" t="s">
        <v>182</v>
      </c>
      <c r="X1978" t="s">
        <v>183</v>
      </c>
    </row>
    <row r="1979" spans="1:24" x14ac:dyDescent="0.25">
      <c r="A1979">
        <v>1359214</v>
      </c>
      <c r="B1979" t="s">
        <v>74</v>
      </c>
      <c r="C1979">
        <v>3685</v>
      </c>
      <c r="D1979" t="s">
        <v>1</v>
      </c>
      <c r="E1979">
        <v>22.792000000000002</v>
      </c>
      <c r="F1979" t="s">
        <v>2</v>
      </c>
      <c r="G1979">
        <v>32.146999999999998</v>
      </c>
      <c r="H1979" t="s">
        <v>2</v>
      </c>
      <c r="I1979">
        <v>24.23</v>
      </c>
      <c r="J1979" t="s">
        <v>2</v>
      </c>
      <c r="K1979" s="1" t="s">
        <v>172</v>
      </c>
      <c r="L1979" t="s">
        <v>173</v>
      </c>
      <c r="M1979" t="s">
        <v>5</v>
      </c>
      <c r="R1979">
        <v>1358513</v>
      </c>
      <c r="S1979">
        <v>3430</v>
      </c>
      <c r="T1979">
        <v>24.616</v>
      </c>
      <c r="U1979">
        <v>31.451000000000001</v>
      </c>
      <c r="V1979">
        <v>24.091000000000001</v>
      </c>
      <c r="W1979" t="s">
        <v>182</v>
      </c>
      <c r="X1979" t="s">
        <v>183</v>
      </c>
    </row>
    <row r="1980" spans="1:24" x14ac:dyDescent="0.25">
      <c r="A1980">
        <v>1359215</v>
      </c>
      <c r="B1980" t="s">
        <v>75</v>
      </c>
      <c r="C1980">
        <v>3112</v>
      </c>
      <c r="D1980" t="s">
        <v>1</v>
      </c>
      <c r="E1980">
        <v>22.702999999999999</v>
      </c>
      <c r="F1980" t="s">
        <v>2</v>
      </c>
      <c r="G1980">
        <v>29.943000000000001</v>
      </c>
      <c r="H1980" t="s">
        <v>2</v>
      </c>
      <c r="I1980">
        <v>23.04</v>
      </c>
      <c r="J1980" t="s">
        <v>2</v>
      </c>
      <c r="K1980" s="1" t="s">
        <v>172</v>
      </c>
      <c r="L1980" t="s">
        <v>173</v>
      </c>
      <c r="M1980" t="s">
        <v>5</v>
      </c>
      <c r="R1980">
        <v>1358536</v>
      </c>
      <c r="S1980">
        <v>3850</v>
      </c>
      <c r="T1980">
        <v>22.981999999999999</v>
      </c>
      <c r="U1980">
        <v>31.446000000000002</v>
      </c>
      <c r="V1980">
        <v>22.263999999999999</v>
      </c>
      <c r="W1980" t="s">
        <v>182</v>
      </c>
      <c r="X1980" t="s">
        <v>183</v>
      </c>
    </row>
    <row r="1981" spans="1:24" x14ac:dyDescent="0.25">
      <c r="A1981">
        <v>1359217</v>
      </c>
      <c r="B1981" t="s">
        <v>76</v>
      </c>
      <c r="C1981">
        <v>2565</v>
      </c>
      <c r="D1981" t="s">
        <v>1</v>
      </c>
      <c r="E1981">
        <v>24.202000000000002</v>
      </c>
      <c r="F1981" t="s">
        <v>2</v>
      </c>
      <c r="G1981">
        <v>32.715000000000003</v>
      </c>
      <c r="H1981" t="s">
        <v>2</v>
      </c>
      <c r="I1981">
        <v>24.34</v>
      </c>
      <c r="J1981" t="s">
        <v>2</v>
      </c>
      <c r="K1981" s="1" t="s">
        <v>172</v>
      </c>
      <c r="L1981" t="s">
        <v>173</v>
      </c>
      <c r="M1981" t="s">
        <v>5</v>
      </c>
      <c r="R1981">
        <v>1358521</v>
      </c>
      <c r="S1981">
        <v>2510</v>
      </c>
      <c r="T1981">
        <v>23.475000000000001</v>
      </c>
      <c r="U1981">
        <v>31.266999999999999</v>
      </c>
      <c r="V1981">
        <v>23.786999999999999</v>
      </c>
      <c r="W1981" t="s">
        <v>182</v>
      </c>
      <c r="X1981" t="s">
        <v>183</v>
      </c>
    </row>
    <row r="1982" spans="1:24" x14ac:dyDescent="0.25">
      <c r="A1982">
        <v>1359218</v>
      </c>
      <c r="B1982" t="s">
        <v>77</v>
      </c>
      <c r="C1982">
        <v>3445</v>
      </c>
      <c r="D1982" t="s">
        <v>1</v>
      </c>
      <c r="E1982">
        <v>23.045999999999999</v>
      </c>
      <c r="F1982" t="s">
        <v>2</v>
      </c>
      <c r="G1982">
        <v>31.206</v>
      </c>
      <c r="H1982" t="s">
        <v>2</v>
      </c>
      <c r="I1982">
        <v>23.702000000000002</v>
      </c>
      <c r="J1982" t="s">
        <v>2</v>
      </c>
      <c r="K1982" s="1" t="s">
        <v>172</v>
      </c>
      <c r="L1982" t="s">
        <v>173</v>
      </c>
      <c r="M1982" t="s">
        <v>5</v>
      </c>
      <c r="R1982">
        <v>1358543</v>
      </c>
      <c r="S1982">
        <v>3060</v>
      </c>
      <c r="T1982">
        <v>23.63</v>
      </c>
      <c r="U1982">
        <v>31.228000000000002</v>
      </c>
      <c r="V1982">
        <v>23.611000000000001</v>
      </c>
      <c r="W1982" t="s">
        <v>182</v>
      </c>
      <c r="X1982" t="s">
        <v>183</v>
      </c>
    </row>
    <row r="1983" spans="1:24" x14ac:dyDescent="0.25">
      <c r="A1983">
        <v>1359219</v>
      </c>
      <c r="B1983" t="s">
        <v>78</v>
      </c>
      <c r="C1983">
        <v>3420</v>
      </c>
      <c r="D1983" t="s">
        <v>1</v>
      </c>
      <c r="E1983">
        <v>22.431000000000001</v>
      </c>
      <c r="F1983" t="s">
        <v>2</v>
      </c>
      <c r="G1983">
        <v>30.279</v>
      </c>
      <c r="H1983" t="s">
        <v>2</v>
      </c>
      <c r="I1983">
        <v>23.056000000000001</v>
      </c>
      <c r="J1983" t="s">
        <v>2</v>
      </c>
      <c r="K1983" s="1" t="s">
        <v>172</v>
      </c>
      <c r="L1983" t="s">
        <v>173</v>
      </c>
      <c r="M1983" t="s">
        <v>5</v>
      </c>
      <c r="R1983">
        <v>1358539</v>
      </c>
      <c r="S1983">
        <v>2947</v>
      </c>
      <c r="T1983">
        <v>23.884</v>
      </c>
      <c r="U1983">
        <v>31.198</v>
      </c>
      <c r="V1983">
        <v>24.146999999999998</v>
      </c>
      <c r="W1983" t="s">
        <v>182</v>
      </c>
      <c r="X1983" t="s">
        <v>183</v>
      </c>
    </row>
    <row r="1984" spans="1:24" x14ac:dyDescent="0.25">
      <c r="A1984">
        <v>1359220</v>
      </c>
      <c r="B1984" t="s">
        <v>79</v>
      </c>
      <c r="C1984">
        <v>3675</v>
      </c>
      <c r="D1984" t="s">
        <v>1</v>
      </c>
      <c r="E1984">
        <v>23.245999999999999</v>
      </c>
      <c r="F1984" t="s">
        <v>2</v>
      </c>
      <c r="G1984">
        <v>31.878</v>
      </c>
      <c r="H1984" t="s">
        <v>2</v>
      </c>
      <c r="I1984">
        <v>24.129000000000001</v>
      </c>
      <c r="J1984" t="s">
        <v>2</v>
      </c>
      <c r="K1984" s="1" t="s">
        <v>172</v>
      </c>
      <c r="L1984" t="s">
        <v>173</v>
      </c>
      <c r="M1984" t="s">
        <v>5</v>
      </c>
      <c r="R1984">
        <v>1358535</v>
      </c>
      <c r="S1984">
        <v>3425</v>
      </c>
      <c r="T1984">
        <v>23.613</v>
      </c>
      <c r="U1984">
        <v>31.158999999999999</v>
      </c>
      <c r="V1984">
        <v>23.62</v>
      </c>
      <c r="W1984" t="s">
        <v>182</v>
      </c>
      <c r="X1984" t="s">
        <v>183</v>
      </c>
    </row>
    <row r="1985" spans="1:24" x14ac:dyDescent="0.25">
      <c r="A1985">
        <v>1359221</v>
      </c>
      <c r="B1985" t="s">
        <v>80</v>
      </c>
      <c r="C1985">
        <v>3275</v>
      </c>
      <c r="D1985" t="s">
        <v>1</v>
      </c>
      <c r="E1985">
        <v>23.58</v>
      </c>
      <c r="F1985" t="s">
        <v>2</v>
      </c>
      <c r="G1985">
        <v>32.270000000000003</v>
      </c>
      <c r="H1985" t="s">
        <v>2</v>
      </c>
      <c r="I1985">
        <v>24.27</v>
      </c>
      <c r="J1985" t="s">
        <v>2</v>
      </c>
      <c r="K1985" s="1" t="s">
        <v>172</v>
      </c>
      <c r="L1985" t="s">
        <v>173</v>
      </c>
      <c r="M1985" t="s">
        <v>5</v>
      </c>
      <c r="R1985">
        <v>1358467</v>
      </c>
      <c r="S1985">
        <v>3040</v>
      </c>
      <c r="T1985">
        <v>23.795999999999999</v>
      </c>
      <c r="U1985">
        <v>31.146000000000001</v>
      </c>
      <c r="V1985">
        <v>23.965</v>
      </c>
      <c r="W1985" t="s">
        <v>182</v>
      </c>
      <c r="X1985" t="s">
        <v>183</v>
      </c>
    </row>
    <row r="1986" spans="1:24" x14ac:dyDescent="0.25">
      <c r="A1986">
        <v>1359222</v>
      </c>
      <c r="B1986" t="s">
        <v>81</v>
      </c>
      <c r="C1986">
        <v>2790</v>
      </c>
      <c r="D1986" t="s">
        <v>1</v>
      </c>
      <c r="E1986">
        <v>23.763000000000002</v>
      </c>
      <c r="F1986" t="s">
        <v>2</v>
      </c>
      <c r="G1986">
        <v>31.943999999999999</v>
      </c>
      <c r="H1986" t="s">
        <v>2</v>
      </c>
      <c r="I1986">
        <v>24.974</v>
      </c>
      <c r="J1986" t="s">
        <v>2</v>
      </c>
      <c r="K1986" s="1" t="s">
        <v>172</v>
      </c>
      <c r="L1986" t="s">
        <v>173</v>
      </c>
      <c r="M1986" t="s">
        <v>5</v>
      </c>
      <c r="R1986">
        <v>1358479</v>
      </c>
      <c r="S1986">
        <v>3388</v>
      </c>
      <c r="T1986">
        <v>22.834</v>
      </c>
      <c r="U1986">
        <v>31.100999999999999</v>
      </c>
      <c r="V1986">
        <v>22.934000000000001</v>
      </c>
      <c r="W1986" t="s">
        <v>182</v>
      </c>
      <c r="X1986" t="s">
        <v>183</v>
      </c>
    </row>
    <row r="1987" spans="1:24" x14ac:dyDescent="0.25">
      <c r="A1987">
        <v>1359224</v>
      </c>
      <c r="B1987" t="s">
        <v>82</v>
      </c>
      <c r="C1987">
        <v>3290</v>
      </c>
      <c r="D1987" t="s">
        <v>1</v>
      </c>
      <c r="E1987">
        <v>23.808</v>
      </c>
      <c r="F1987" t="s">
        <v>2</v>
      </c>
      <c r="G1987">
        <v>31.341000000000001</v>
      </c>
      <c r="H1987" t="s">
        <v>2</v>
      </c>
      <c r="I1987">
        <v>24.5</v>
      </c>
      <c r="J1987" t="s">
        <v>2</v>
      </c>
      <c r="K1987" s="1" t="s">
        <v>172</v>
      </c>
      <c r="L1987" t="s">
        <v>173</v>
      </c>
      <c r="M1987" t="s">
        <v>5</v>
      </c>
      <c r="R1987">
        <v>1358537</v>
      </c>
      <c r="S1987">
        <v>3320</v>
      </c>
      <c r="T1987">
        <v>23.341999999999999</v>
      </c>
      <c r="U1987">
        <v>31.096</v>
      </c>
      <c r="V1987">
        <v>23.312999999999999</v>
      </c>
      <c r="W1987" t="s">
        <v>182</v>
      </c>
      <c r="X1987" t="s">
        <v>183</v>
      </c>
    </row>
    <row r="1988" spans="1:24" x14ac:dyDescent="0.25">
      <c r="A1988">
        <v>1359225</v>
      </c>
      <c r="B1988" t="s">
        <v>83</v>
      </c>
      <c r="C1988">
        <v>2990</v>
      </c>
      <c r="D1988" t="s">
        <v>1</v>
      </c>
      <c r="E1988">
        <v>22.882000000000001</v>
      </c>
      <c r="F1988" t="s">
        <v>2</v>
      </c>
      <c r="G1988">
        <v>31.309000000000001</v>
      </c>
      <c r="H1988" t="s">
        <v>2</v>
      </c>
      <c r="I1988">
        <v>23.402000000000001</v>
      </c>
      <c r="J1988" t="s">
        <v>2</v>
      </c>
      <c r="K1988" s="1" t="s">
        <v>172</v>
      </c>
      <c r="L1988" t="s">
        <v>173</v>
      </c>
      <c r="M1988" t="s">
        <v>5</v>
      </c>
      <c r="R1988">
        <v>1358516</v>
      </c>
      <c r="S1988">
        <v>2982</v>
      </c>
      <c r="T1988">
        <v>23.972999999999999</v>
      </c>
      <c r="U1988">
        <v>31.08</v>
      </c>
      <c r="V1988">
        <v>24.666</v>
      </c>
      <c r="W1988" t="s">
        <v>182</v>
      </c>
      <c r="X1988" t="s">
        <v>183</v>
      </c>
    </row>
    <row r="1989" spans="1:24" x14ac:dyDescent="0.25">
      <c r="A1989">
        <v>1359227</v>
      </c>
      <c r="B1989" t="s">
        <v>84</v>
      </c>
      <c r="C1989">
        <v>3460</v>
      </c>
      <c r="D1989" t="s">
        <v>1</v>
      </c>
      <c r="E1989">
        <v>22.271000000000001</v>
      </c>
      <c r="F1989" t="s">
        <v>2</v>
      </c>
      <c r="G1989">
        <v>30.166</v>
      </c>
      <c r="H1989" t="s">
        <v>2</v>
      </c>
      <c r="I1989">
        <v>22.771999999999998</v>
      </c>
      <c r="J1989" t="s">
        <v>2</v>
      </c>
      <c r="K1989" s="1" t="s">
        <v>172</v>
      </c>
      <c r="L1989" t="s">
        <v>173</v>
      </c>
      <c r="M1989" t="s">
        <v>5</v>
      </c>
      <c r="R1989">
        <v>1358480</v>
      </c>
      <c r="S1989">
        <v>3175</v>
      </c>
      <c r="T1989">
        <v>23.408000000000001</v>
      </c>
      <c r="U1989">
        <v>31.048999999999999</v>
      </c>
      <c r="V1989">
        <v>23.542000000000002</v>
      </c>
      <c r="W1989" t="s">
        <v>182</v>
      </c>
      <c r="X1989" t="s">
        <v>183</v>
      </c>
    </row>
    <row r="1990" spans="1:24" x14ac:dyDescent="0.25">
      <c r="A1990">
        <v>1359228</v>
      </c>
      <c r="B1990" t="s">
        <v>85</v>
      </c>
      <c r="C1990">
        <v>4315</v>
      </c>
      <c r="D1990" t="s">
        <v>1</v>
      </c>
      <c r="E1990">
        <v>23.207999999999998</v>
      </c>
      <c r="F1990" t="s">
        <v>2</v>
      </c>
      <c r="G1990">
        <v>31.567</v>
      </c>
      <c r="H1990" t="s">
        <v>2</v>
      </c>
      <c r="I1990">
        <v>23.806000000000001</v>
      </c>
      <c r="J1990" t="s">
        <v>2</v>
      </c>
      <c r="K1990" s="1" t="s">
        <v>172</v>
      </c>
      <c r="L1990" t="s">
        <v>173</v>
      </c>
      <c r="M1990" t="s">
        <v>5</v>
      </c>
      <c r="R1990">
        <v>1358512</v>
      </c>
      <c r="S1990">
        <v>2991</v>
      </c>
      <c r="T1990">
        <v>23.608000000000001</v>
      </c>
      <c r="U1990">
        <v>31.023</v>
      </c>
      <c r="V1990">
        <v>23.709</v>
      </c>
      <c r="W1990" t="s">
        <v>182</v>
      </c>
      <c r="X1990" t="s">
        <v>183</v>
      </c>
    </row>
    <row r="1991" spans="1:24" x14ac:dyDescent="0.25">
      <c r="A1991">
        <v>1359230</v>
      </c>
      <c r="B1991" t="s">
        <v>86</v>
      </c>
      <c r="C1991">
        <v>3185</v>
      </c>
      <c r="D1991" t="s">
        <v>1</v>
      </c>
      <c r="E1991">
        <v>23.393999999999998</v>
      </c>
      <c r="F1991" t="s">
        <v>2</v>
      </c>
      <c r="G1991">
        <v>31.062999999999999</v>
      </c>
      <c r="H1991" t="s">
        <v>2</v>
      </c>
      <c r="I1991">
        <v>24.041</v>
      </c>
      <c r="J1991" t="s">
        <v>2</v>
      </c>
      <c r="K1991" s="1" t="s">
        <v>172</v>
      </c>
      <c r="L1991" t="s">
        <v>173</v>
      </c>
      <c r="M1991" t="s">
        <v>5</v>
      </c>
      <c r="R1991">
        <v>1358339</v>
      </c>
      <c r="S1991">
        <v>2750</v>
      </c>
      <c r="T1991">
        <v>22.995000000000001</v>
      </c>
      <c r="U1991">
        <v>30.934999999999999</v>
      </c>
      <c r="V1991">
        <v>22.937000000000001</v>
      </c>
      <c r="W1991" t="s">
        <v>182</v>
      </c>
      <c r="X1991" t="s">
        <v>183</v>
      </c>
    </row>
    <row r="1992" spans="1:24" x14ac:dyDescent="0.25">
      <c r="A1992">
        <v>1359231</v>
      </c>
      <c r="B1992" t="s">
        <v>87</v>
      </c>
      <c r="C1992">
        <v>3360</v>
      </c>
      <c r="D1992" t="s">
        <v>1</v>
      </c>
      <c r="E1992">
        <v>23.143999999999998</v>
      </c>
      <c r="F1992" t="s">
        <v>2</v>
      </c>
      <c r="G1992">
        <v>31.373000000000001</v>
      </c>
      <c r="H1992" t="s">
        <v>2</v>
      </c>
      <c r="I1992">
        <v>23.838000000000001</v>
      </c>
      <c r="J1992" t="s">
        <v>2</v>
      </c>
      <c r="K1992" s="1" t="s">
        <v>172</v>
      </c>
      <c r="L1992" t="s">
        <v>173</v>
      </c>
      <c r="M1992" t="s">
        <v>5</v>
      </c>
      <c r="R1992">
        <v>1358483</v>
      </c>
      <c r="S1992">
        <v>3519</v>
      </c>
      <c r="T1992">
        <v>22.942</v>
      </c>
      <c r="U1992">
        <v>30.901</v>
      </c>
      <c r="V1992">
        <v>22.975999999999999</v>
      </c>
      <c r="W1992" t="s">
        <v>182</v>
      </c>
      <c r="X1992" t="s">
        <v>183</v>
      </c>
    </row>
    <row r="1993" spans="1:24" x14ac:dyDescent="0.25">
      <c r="A1993">
        <v>1359232</v>
      </c>
      <c r="B1993" t="s">
        <v>88</v>
      </c>
      <c r="C1993">
        <v>3020</v>
      </c>
      <c r="D1993" t="s">
        <v>1</v>
      </c>
      <c r="E1993">
        <v>23.308</v>
      </c>
      <c r="F1993" t="s">
        <v>2</v>
      </c>
      <c r="G1993">
        <v>31.405999999999999</v>
      </c>
      <c r="H1993" t="s">
        <v>2</v>
      </c>
      <c r="I1993">
        <v>23.917999999999999</v>
      </c>
      <c r="J1993" t="s">
        <v>2</v>
      </c>
      <c r="K1993" s="1" t="s">
        <v>172</v>
      </c>
      <c r="L1993" t="s">
        <v>173</v>
      </c>
      <c r="M1993" t="s">
        <v>5</v>
      </c>
      <c r="R1993">
        <v>1358538</v>
      </c>
      <c r="S1993">
        <v>3304</v>
      </c>
      <c r="T1993">
        <v>22.977</v>
      </c>
      <c r="U1993">
        <v>30.896000000000001</v>
      </c>
      <c r="V1993">
        <v>23.338000000000001</v>
      </c>
      <c r="W1993" t="s">
        <v>182</v>
      </c>
      <c r="X1993" t="s">
        <v>183</v>
      </c>
    </row>
    <row r="1994" spans="1:24" x14ac:dyDescent="0.25">
      <c r="A1994">
        <v>1359234</v>
      </c>
      <c r="B1994" t="s">
        <v>89</v>
      </c>
      <c r="C1994">
        <v>3657</v>
      </c>
      <c r="D1994" t="s">
        <v>1</v>
      </c>
      <c r="E1994">
        <v>22.998000000000001</v>
      </c>
      <c r="F1994" t="s">
        <v>2</v>
      </c>
      <c r="G1994">
        <v>31.087</v>
      </c>
      <c r="H1994" t="s">
        <v>2</v>
      </c>
      <c r="I1994">
        <v>23.664999999999999</v>
      </c>
      <c r="J1994" t="s">
        <v>2</v>
      </c>
      <c r="K1994" s="1" t="s">
        <v>172</v>
      </c>
      <c r="L1994" t="s">
        <v>173</v>
      </c>
      <c r="M1994" t="s">
        <v>5</v>
      </c>
      <c r="R1994">
        <v>1358489</v>
      </c>
      <c r="S1994">
        <v>3053</v>
      </c>
      <c r="T1994">
        <v>23.082999999999998</v>
      </c>
      <c r="U1994">
        <v>30.887</v>
      </c>
      <c r="V1994">
        <v>22.972000000000001</v>
      </c>
      <c r="W1994" t="s">
        <v>182</v>
      </c>
      <c r="X1994" t="s">
        <v>183</v>
      </c>
    </row>
    <row r="1995" spans="1:24" x14ac:dyDescent="0.25">
      <c r="A1995">
        <v>1359236</v>
      </c>
      <c r="B1995" t="s">
        <v>90</v>
      </c>
      <c r="C1995">
        <v>2986</v>
      </c>
      <c r="D1995" t="s">
        <v>1</v>
      </c>
      <c r="E1995">
        <v>22.757000000000001</v>
      </c>
      <c r="F1995" t="s">
        <v>2</v>
      </c>
      <c r="G1995">
        <v>30.456</v>
      </c>
      <c r="H1995" t="s">
        <v>2</v>
      </c>
      <c r="I1995">
        <v>24.254999999999999</v>
      </c>
      <c r="J1995" t="s">
        <v>2</v>
      </c>
      <c r="K1995" s="1" t="s">
        <v>172</v>
      </c>
      <c r="L1995" t="s">
        <v>173</v>
      </c>
      <c r="M1995" t="s">
        <v>5</v>
      </c>
      <c r="R1995">
        <v>1358515</v>
      </c>
      <c r="S1995">
        <v>3905</v>
      </c>
      <c r="T1995">
        <v>23.472999999999999</v>
      </c>
      <c r="U1995">
        <v>30.869</v>
      </c>
      <c r="V1995">
        <v>22.640999999999998</v>
      </c>
      <c r="W1995" t="s">
        <v>182</v>
      </c>
      <c r="X1995" t="s">
        <v>183</v>
      </c>
    </row>
    <row r="1996" spans="1:24" x14ac:dyDescent="0.25">
      <c r="A1996">
        <v>1359237</v>
      </c>
      <c r="B1996" t="s">
        <v>91</v>
      </c>
      <c r="C1996">
        <v>3170</v>
      </c>
      <c r="D1996" t="s">
        <v>1</v>
      </c>
      <c r="E1996">
        <v>22.722999999999999</v>
      </c>
      <c r="F1996" t="s">
        <v>2</v>
      </c>
      <c r="G1996">
        <v>29.51</v>
      </c>
      <c r="H1996" t="s">
        <v>2</v>
      </c>
      <c r="I1996">
        <v>23.402000000000001</v>
      </c>
      <c r="J1996" t="s">
        <v>2</v>
      </c>
      <c r="K1996" s="1" t="s">
        <v>172</v>
      </c>
      <c r="L1996" t="s">
        <v>173</v>
      </c>
      <c r="M1996" t="s">
        <v>5</v>
      </c>
      <c r="R1996">
        <v>1358522</v>
      </c>
      <c r="S1996">
        <v>3805</v>
      </c>
      <c r="T1996">
        <v>23.167999999999999</v>
      </c>
      <c r="U1996">
        <v>30.817</v>
      </c>
      <c r="V1996">
        <v>23.414999999999999</v>
      </c>
      <c r="W1996" t="s">
        <v>182</v>
      </c>
      <c r="X1996" t="s">
        <v>183</v>
      </c>
    </row>
    <row r="1997" spans="1:24" x14ac:dyDescent="0.25">
      <c r="A1997">
        <v>1359238</v>
      </c>
      <c r="B1997" t="s">
        <v>0</v>
      </c>
      <c r="D1997" t="s">
        <v>19</v>
      </c>
      <c r="E1997">
        <v>23.829000000000001</v>
      </c>
      <c r="F1997" t="s">
        <v>103</v>
      </c>
      <c r="G1997">
        <v>31.131</v>
      </c>
      <c r="H1997" t="s">
        <v>103</v>
      </c>
      <c r="I1997">
        <v>24.802</v>
      </c>
      <c r="J1997" t="s">
        <v>103</v>
      </c>
      <c r="K1997" s="1" t="s">
        <v>174</v>
      </c>
      <c r="L1997" t="s">
        <v>175</v>
      </c>
      <c r="M1997" t="s">
        <v>45</v>
      </c>
      <c r="R1997">
        <v>1358342</v>
      </c>
      <c r="S1997">
        <v>2920</v>
      </c>
      <c r="T1997">
        <v>24.286999999999999</v>
      </c>
      <c r="U1997">
        <v>30.792999999999999</v>
      </c>
      <c r="V1997">
        <v>24.536000000000001</v>
      </c>
      <c r="W1997" t="s">
        <v>182</v>
      </c>
      <c r="X1997" t="s">
        <v>183</v>
      </c>
    </row>
    <row r="1998" spans="1:24" x14ac:dyDescent="0.25">
      <c r="A1998">
        <v>1359239</v>
      </c>
      <c r="B1998" t="s">
        <v>6</v>
      </c>
      <c r="D1998" t="s">
        <v>19</v>
      </c>
      <c r="E1998">
        <v>23.228999999999999</v>
      </c>
      <c r="F1998" t="s">
        <v>103</v>
      </c>
      <c r="G1998">
        <v>31.132000000000001</v>
      </c>
      <c r="H1998" t="s">
        <v>103</v>
      </c>
      <c r="I1998">
        <v>24.047000000000001</v>
      </c>
      <c r="J1998" t="s">
        <v>103</v>
      </c>
      <c r="K1998" s="1" t="s">
        <v>174</v>
      </c>
      <c r="L1998" t="s">
        <v>175</v>
      </c>
      <c r="M1998" t="s">
        <v>45</v>
      </c>
      <c r="R1998">
        <v>1358485</v>
      </c>
      <c r="S1998">
        <v>3545</v>
      </c>
      <c r="T1998">
        <v>22.783999999999999</v>
      </c>
      <c r="U1998">
        <v>30.776</v>
      </c>
      <c r="V1998">
        <v>22.806999999999999</v>
      </c>
      <c r="W1998" t="s">
        <v>182</v>
      </c>
      <c r="X1998" t="s">
        <v>183</v>
      </c>
    </row>
    <row r="1999" spans="1:24" x14ac:dyDescent="0.25">
      <c r="A1999">
        <v>1359394</v>
      </c>
      <c r="B1999" t="s">
        <v>7</v>
      </c>
      <c r="D1999" t="s">
        <v>19</v>
      </c>
      <c r="E1999">
        <v>23.318999999999999</v>
      </c>
      <c r="F1999" t="s">
        <v>103</v>
      </c>
      <c r="G1999">
        <v>31.887</v>
      </c>
      <c r="H1999" t="s">
        <v>103</v>
      </c>
      <c r="I1999">
        <v>23.963000000000001</v>
      </c>
      <c r="J1999" t="s">
        <v>103</v>
      </c>
      <c r="K1999" s="1" t="s">
        <v>174</v>
      </c>
      <c r="L1999" t="s">
        <v>175</v>
      </c>
      <c r="M1999" t="s">
        <v>45</v>
      </c>
      <c r="R1999">
        <v>1358532</v>
      </c>
      <c r="S1999">
        <v>2625</v>
      </c>
      <c r="T1999">
        <v>23.228999999999999</v>
      </c>
      <c r="U1999">
        <v>30.762</v>
      </c>
      <c r="V1999">
        <v>23.872</v>
      </c>
      <c r="W1999" t="s">
        <v>182</v>
      </c>
      <c r="X1999" t="s">
        <v>183</v>
      </c>
    </row>
    <row r="2000" spans="1:24" x14ac:dyDescent="0.25">
      <c r="A2000">
        <v>1359395</v>
      </c>
      <c r="B2000" t="s">
        <v>8</v>
      </c>
      <c r="D2000" t="s">
        <v>19</v>
      </c>
      <c r="E2000">
        <v>23.26</v>
      </c>
      <c r="F2000" t="s">
        <v>103</v>
      </c>
      <c r="G2000">
        <v>31.382000000000001</v>
      </c>
      <c r="H2000" t="s">
        <v>103</v>
      </c>
      <c r="I2000">
        <v>23.869</v>
      </c>
      <c r="J2000" t="s">
        <v>103</v>
      </c>
      <c r="K2000" s="1" t="s">
        <v>174</v>
      </c>
      <c r="L2000" t="s">
        <v>175</v>
      </c>
      <c r="M2000" t="s">
        <v>45</v>
      </c>
      <c r="R2000">
        <v>1358468</v>
      </c>
      <c r="S2000">
        <v>3095</v>
      </c>
      <c r="T2000">
        <v>23.337</v>
      </c>
      <c r="U2000">
        <v>30.64</v>
      </c>
      <c r="V2000">
        <v>23.616</v>
      </c>
      <c r="W2000" t="s">
        <v>182</v>
      </c>
      <c r="X2000" t="s">
        <v>183</v>
      </c>
    </row>
    <row r="2001" spans="1:24" x14ac:dyDescent="0.25">
      <c r="A2001">
        <v>1359396</v>
      </c>
      <c r="B2001" t="s">
        <v>9</v>
      </c>
      <c r="D2001" t="s">
        <v>19</v>
      </c>
      <c r="E2001">
        <v>23.016999999999999</v>
      </c>
      <c r="F2001" t="s">
        <v>103</v>
      </c>
      <c r="G2001">
        <v>31.263999999999999</v>
      </c>
      <c r="H2001" t="s">
        <v>103</v>
      </c>
      <c r="I2001">
        <v>23.385000000000002</v>
      </c>
      <c r="J2001" t="s">
        <v>103</v>
      </c>
      <c r="K2001" s="1" t="s">
        <v>174</v>
      </c>
      <c r="L2001" t="s">
        <v>175</v>
      </c>
      <c r="M2001" t="s">
        <v>45</v>
      </c>
      <c r="R2001">
        <v>1358531</v>
      </c>
      <c r="S2001">
        <v>3570</v>
      </c>
      <c r="T2001">
        <v>22.951000000000001</v>
      </c>
      <c r="U2001">
        <v>30.623999999999999</v>
      </c>
      <c r="V2001">
        <v>23.594000000000001</v>
      </c>
      <c r="W2001" t="s">
        <v>182</v>
      </c>
      <c r="X2001" t="s">
        <v>183</v>
      </c>
    </row>
    <row r="2002" spans="1:24" x14ac:dyDescent="0.25">
      <c r="A2002">
        <v>1359397</v>
      </c>
      <c r="B2002" t="s">
        <v>10</v>
      </c>
      <c r="D2002" t="s">
        <v>19</v>
      </c>
      <c r="E2002">
        <v>22.879000000000001</v>
      </c>
      <c r="F2002" t="s">
        <v>103</v>
      </c>
      <c r="G2002">
        <v>30.922999999999998</v>
      </c>
      <c r="H2002" t="s">
        <v>103</v>
      </c>
      <c r="I2002">
        <v>23.497</v>
      </c>
      <c r="J2002" t="s">
        <v>103</v>
      </c>
      <c r="K2002" s="1" t="s">
        <v>174</v>
      </c>
      <c r="L2002" t="s">
        <v>175</v>
      </c>
      <c r="M2002" t="s">
        <v>45</v>
      </c>
      <c r="R2002">
        <v>1358341</v>
      </c>
      <c r="S2002">
        <v>2920</v>
      </c>
      <c r="T2002">
        <v>23.571999999999999</v>
      </c>
      <c r="U2002">
        <v>30.617999999999999</v>
      </c>
      <c r="V2002">
        <v>24.832999999999998</v>
      </c>
      <c r="W2002" t="s">
        <v>182</v>
      </c>
      <c r="X2002" t="s">
        <v>183</v>
      </c>
    </row>
    <row r="2003" spans="1:24" x14ac:dyDescent="0.25">
      <c r="A2003">
        <v>1359398</v>
      </c>
      <c r="B2003" t="s">
        <v>11</v>
      </c>
      <c r="D2003" t="s">
        <v>19</v>
      </c>
      <c r="E2003">
        <v>22.797999999999998</v>
      </c>
      <c r="F2003" t="s">
        <v>103</v>
      </c>
      <c r="G2003">
        <v>30.716999999999999</v>
      </c>
      <c r="H2003" t="s">
        <v>103</v>
      </c>
      <c r="I2003">
        <v>23.393000000000001</v>
      </c>
      <c r="J2003" t="s">
        <v>103</v>
      </c>
      <c r="K2003" s="1" t="s">
        <v>174</v>
      </c>
      <c r="L2003" t="s">
        <v>175</v>
      </c>
      <c r="M2003" t="s">
        <v>45</v>
      </c>
      <c r="R2003">
        <v>1358523</v>
      </c>
      <c r="S2003">
        <v>2780</v>
      </c>
      <c r="T2003">
        <v>22.181000000000001</v>
      </c>
      <c r="U2003">
        <v>30.606000000000002</v>
      </c>
      <c r="V2003">
        <v>22.6</v>
      </c>
      <c r="W2003" t="s">
        <v>182</v>
      </c>
      <c r="X2003" t="s">
        <v>183</v>
      </c>
    </row>
    <row r="2004" spans="1:24" x14ac:dyDescent="0.25">
      <c r="A2004">
        <v>1359399</v>
      </c>
      <c r="B2004" t="s">
        <v>12</v>
      </c>
      <c r="D2004" t="s">
        <v>19</v>
      </c>
      <c r="E2004">
        <v>23.062000000000001</v>
      </c>
      <c r="F2004" t="s">
        <v>103</v>
      </c>
      <c r="G2004">
        <v>32.253999999999998</v>
      </c>
      <c r="H2004" t="s">
        <v>103</v>
      </c>
      <c r="I2004">
        <v>23.47</v>
      </c>
      <c r="J2004" t="s">
        <v>103</v>
      </c>
      <c r="K2004" s="1" t="s">
        <v>174</v>
      </c>
      <c r="L2004" t="s">
        <v>175</v>
      </c>
      <c r="M2004" t="s">
        <v>45</v>
      </c>
      <c r="R2004">
        <v>1358484</v>
      </c>
      <c r="S2004">
        <v>3202</v>
      </c>
      <c r="T2004">
        <v>22.503</v>
      </c>
      <c r="U2004">
        <v>30.593</v>
      </c>
      <c r="V2004">
        <v>22.373000000000001</v>
      </c>
      <c r="W2004" t="s">
        <v>182</v>
      </c>
      <c r="X2004" t="s">
        <v>183</v>
      </c>
    </row>
    <row r="2005" spans="1:24" x14ac:dyDescent="0.25">
      <c r="A2005">
        <v>1359400</v>
      </c>
      <c r="B2005" t="s">
        <v>13</v>
      </c>
      <c r="D2005" t="s">
        <v>19</v>
      </c>
      <c r="E2005">
        <v>22.291</v>
      </c>
      <c r="F2005" t="s">
        <v>103</v>
      </c>
      <c r="G2005">
        <v>32.58</v>
      </c>
      <c r="H2005" t="s">
        <v>103</v>
      </c>
      <c r="I2005">
        <v>22.984000000000002</v>
      </c>
      <c r="J2005" t="s">
        <v>103</v>
      </c>
      <c r="K2005" s="1" t="s">
        <v>174</v>
      </c>
      <c r="L2005" t="s">
        <v>175</v>
      </c>
      <c r="M2005" t="s">
        <v>45</v>
      </c>
      <c r="R2005">
        <v>1358542</v>
      </c>
      <c r="S2005">
        <v>3561</v>
      </c>
      <c r="T2005">
        <v>23.481999999999999</v>
      </c>
      <c r="U2005">
        <v>30.59</v>
      </c>
      <c r="V2005">
        <v>23.727</v>
      </c>
      <c r="W2005" t="s">
        <v>182</v>
      </c>
      <c r="X2005" t="s">
        <v>183</v>
      </c>
    </row>
    <row r="2006" spans="1:24" x14ac:dyDescent="0.25">
      <c r="A2006">
        <v>1359401</v>
      </c>
      <c r="B2006" t="s">
        <v>14</v>
      </c>
      <c r="D2006" t="s">
        <v>19</v>
      </c>
      <c r="E2006">
        <v>22.983000000000001</v>
      </c>
      <c r="F2006" t="s">
        <v>103</v>
      </c>
      <c r="G2006">
        <v>30.933</v>
      </c>
      <c r="H2006" t="s">
        <v>103</v>
      </c>
      <c r="I2006">
        <v>25.15</v>
      </c>
      <c r="J2006" t="s">
        <v>103</v>
      </c>
      <c r="K2006" s="1" t="s">
        <v>174</v>
      </c>
      <c r="L2006" t="s">
        <v>175</v>
      </c>
      <c r="M2006" t="s">
        <v>45</v>
      </c>
      <c r="R2006">
        <v>1358545</v>
      </c>
      <c r="S2006">
        <v>3230</v>
      </c>
      <c r="T2006">
        <v>22.864999999999998</v>
      </c>
      <c r="U2006">
        <v>30.437999999999999</v>
      </c>
      <c r="V2006">
        <v>22.853999999999999</v>
      </c>
      <c r="W2006" t="s">
        <v>182</v>
      </c>
      <c r="X2006" t="s">
        <v>183</v>
      </c>
    </row>
    <row r="2007" spans="1:24" x14ac:dyDescent="0.25">
      <c r="A2007">
        <v>1359402</v>
      </c>
      <c r="B2007" t="s">
        <v>15</v>
      </c>
      <c r="D2007" t="s">
        <v>19</v>
      </c>
      <c r="E2007">
        <v>24.041</v>
      </c>
      <c r="F2007" t="s">
        <v>103</v>
      </c>
      <c r="G2007">
        <v>29.984000000000002</v>
      </c>
      <c r="H2007" t="s">
        <v>103</v>
      </c>
      <c r="I2007">
        <v>25.09</v>
      </c>
      <c r="J2007" t="s">
        <v>103</v>
      </c>
      <c r="K2007" s="1" t="s">
        <v>174</v>
      </c>
      <c r="L2007" t="s">
        <v>175</v>
      </c>
      <c r="M2007" t="s">
        <v>45</v>
      </c>
      <c r="R2007">
        <v>1358472</v>
      </c>
      <c r="S2007">
        <v>2758</v>
      </c>
      <c r="T2007">
        <v>21.986000000000001</v>
      </c>
      <c r="U2007">
        <v>30.324999999999999</v>
      </c>
      <c r="V2007">
        <v>22.35</v>
      </c>
      <c r="W2007" t="s">
        <v>182</v>
      </c>
      <c r="X2007" t="s">
        <v>183</v>
      </c>
    </row>
    <row r="2008" spans="1:24" x14ac:dyDescent="0.25">
      <c r="A2008">
        <v>1359403</v>
      </c>
      <c r="B2008" t="s">
        <v>16</v>
      </c>
      <c r="D2008" t="s">
        <v>19</v>
      </c>
      <c r="E2008">
        <v>22.164000000000001</v>
      </c>
      <c r="F2008" t="s">
        <v>103</v>
      </c>
      <c r="G2008">
        <v>29.582999999999998</v>
      </c>
      <c r="H2008" t="s">
        <v>103</v>
      </c>
      <c r="I2008">
        <v>23.175999999999998</v>
      </c>
      <c r="J2008" t="s">
        <v>103</v>
      </c>
      <c r="K2008" s="1" t="s">
        <v>174</v>
      </c>
      <c r="L2008" t="s">
        <v>175</v>
      </c>
      <c r="M2008" t="s">
        <v>45</v>
      </c>
      <c r="R2008">
        <v>1358540</v>
      </c>
      <c r="S2008">
        <v>2843</v>
      </c>
      <c r="T2008">
        <v>23.120999999999999</v>
      </c>
      <c r="U2008">
        <v>30.227</v>
      </c>
      <c r="V2008">
        <v>23.138999999999999</v>
      </c>
      <c r="W2008" t="s">
        <v>182</v>
      </c>
      <c r="X2008" t="s">
        <v>183</v>
      </c>
    </row>
    <row r="2009" spans="1:24" x14ac:dyDescent="0.25">
      <c r="A2009">
        <v>1359404</v>
      </c>
      <c r="B2009" t="s">
        <v>17</v>
      </c>
      <c r="D2009" t="s">
        <v>19</v>
      </c>
      <c r="E2009">
        <v>21.972000000000001</v>
      </c>
      <c r="F2009" t="s">
        <v>103</v>
      </c>
      <c r="G2009">
        <v>30.498000000000001</v>
      </c>
      <c r="H2009" t="s">
        <v>103</v>
      </c>
      <c r="I2009">
        <v>22.867999999999999</v>
      </c>
      <c r="J2009" t="s">
        <v>103</v>
      </c>
      <c r="K2009" s="1" t="s">
        <v>174</v>
      </c>
      <c r="L2009" t="s">
        <v>175</v>
      </c>
      <c r="M2009" t="s">
        <v>45</v>
      </c>
      <c r="R2009">
        <v>1358482</v>
      </c>
      <c r="S2009">
        <v>3275</v>
      </c>
      <c r="T2009">
        <v>23.056999999999999</v>
      </c>
      <c r="U2009">
        <v>30.108000000000001</v>
      </c>
      <c r="V2009">
        <v>23.231999999999999</v>
      </c>
      <c r="W2009" t="s">
        <v>182</v>
      </c>
      <c r="X2009" t="s">
        <v>183</v>
      </c>
    </row>
    <row r="2010" spans="1:24" x14ac:dyDescent="0.25">
      <c r="A2010">
        <v>1359407</v>
      </c>
      <c r="B2010" t="s">
        <v>18</v>
      </c>
      <c r="D2010" t="s">
        <v>19</v>
      </c>
      <c r="E2010">
        <v>22.675000000000001</v>
      </c>
      <c r="F2010" t="s">
        <v>103</v>
      </c>
      <c r="G2010">
        <v>29.684000000000001</v>
      </c>
      <c r="H2010" t="s">
        <v>103</v>
      </c>
      <c r="I2010">
        <v>23.442</v>
      </c>
      <c r="J2010" t="s">
        <v>103</v>
      </c>
      <c r="K2010" s="1" t="s">
        <v>174</v>
      </c>
      <c r="L2010" t="s">
        <v>175</v>
      </c>
      <c r="M2010" t="s">
        <v>45</v>
      </c>
      <c r="R2010">
        <v>1358337</v>
      </c>
      <c r="S2010">
        <v>4399</v>
      </c>
      <c r="T2010">
        <v>23.61</v>
      </c>
      <c r="U2010">
        <v>30.009</v>
      </c>
      <c r="V2010">
        <v>24.216000000000001</v>
      </c>
      <c r="W2010" t="s">
        <v>182</v>
      </c>
      <c r="X2010" t="s">
        <v>183</v>
      </c>
    </row>
    <row r="2011" spans="1:24" x14ac:dyDescent="0.25">
      <c r="A2011">
        <v>1359409</v>
      </c>
      <c r="B2011" t="s">
        <v>21</v>
      </c>
      <c r="D2011" t="s">
        <v>19</v>
      </c>
      <c r="E2011">
        <v>23.193999999999999</v>
      </c>
      <c r="F2011" t="s">
        <v>103</v>
      </c>
      <c r="G2011">
        <v>30.391999999999999</v>
      </c>
      <c r="H2011" t="s">
        <v>103</v>
      </c>
      <c r="I2011">
        <v>24.048999999999999</v>
      </c>
      <c r="J2011" t="s">
        <v>103</v>
      </c>
      <c r="K2011" s="1" t="s">
        <v>174</v>
      </c>
      <c r="L2011" t="s">
        <v>175</v>
      </c>
      <c r="M2011" t="s">
        <v>45</v>
      </c>
      <c r="R2011">
        <v>1358530</v>
      </c>
      <c r="S2011">
        <v>3395</v>
      </c>
      <c r="T2011">
        <v>23.062000000000001</v>
      </c>
      <c r="U2011">
        <v>29.983000000000001</v>
      </c>
      <c r="V2011">
        <v>23.164000000000001</v>
      </c>
      <c r="W2011" t="s">
        <v>182</v>
      </c>
      <c r="X2011" t="s">
        <v>183</v>
      </c>
    </row>
    <row r="2012" spans="1:24" x14ac:dyDescent="0.25">
      <c r="A2012">
        <v>1359410</v>
      </c>
      <c r="B2012" t="s">
        <v>22</v>
      </c>
      <c r="D2012" t="s">
        <v>19</v>
      </c>
      <c r="E2012">
        <v>23.809000000000001</v>
      </c>
      <c r="F2012" t="s">
        <v>103</v>
      </c>
      <c r="G2012">
        <v>31.335000000000001</v>
      </c>
      <c r="H2012" t="s">
        <v>103</v>
      </c>
      <c r="I2012">
        <v>24.501000000000001</v>
      </c>
      <c r="J2012" t="s">
        <v>103</v>
      </c>
      <c r="K2012" s="1" t="s">
        <v>174</v>
      </c>
      <c r="L2012" t="s">
        <v>175</v>
      </c>
      <c r="M2012" t="s">
        <v>45</v>
      </c>
      <c r="R2012">
        <v>1358541</v>
      </c>
      <c r="S2012">
        <v>3141</v>
      </c>
      <c r="T2012">
        <v>23.21</v>
      </c>
      <c r="U2012">
        <v>29.98</v>
      </c>
      <c r="V2012">
        <v>23.279</v>
      </c>
      <c r="W2012" t="s">
        <v>182</v>
      </c>
      <c r="X2012" t="s">
        <v>183</v>
      </c>
    </row>
    <row r="2013" spans="1:24" x14ac:dyDescent="0.25">
      <c r="A2013">
        <v>1359411</v>
      </c>
      <c r="B2013" t="s">
        <v>23</v>
      </c>
      <c r="D2013" t="s">
        <v>19</v>
      </c>
      <c r="E2013">
        <v>22.640999999999998</v>
      </c>
      <c r="F2013" t="s">
        <v>103</v>
      </c>
      <c r="G2013">
        <v>31.734999999999999</v>
      </c>
      <c r="H2013" t="s">
        <v>103</v>
      </c>
      <c r="I2013">
        <v>23.135999999999999</v>
      </c>
      <c r="J2013" t="s">
        <v>103</v>
      </c>
      <c r="K2013" s="1" t="s">
        <v>174</v>
      </c>
      <c r="L2013" t="s">
        <v>175</v>
      </c>
      <c r="M2013" t="s">
        <v>45</v>
      </c>
      <c r="R2013">
        <v>1358338</v>
      </c>
      <c r="S2013">
        <v>3827</v>
      </c>
      <c r="T2013">
        <v>23.861999999999998</v>
      </c>
      <c r="U2013">
        <v>29.890999999999998</v>
      </c>
      <c r="V2013">
        <v>24.045000000000002</v>
      </c>
      <c r="W2013" t="s">
        <v>182</v>
      </c>
      <c r="X2013" t="s">
        <v>183</v>
      </c>
    </row>
    <row r="2014" spans="1:24" x14ac:dyDescent="0.25">
      <c r="A2014">
        <v>1359412</v>
      </c>
      <c r="B2014" t="s">
        <v>24</v>
      </c>
      <c r="D2014" t="s">
        <v>19</v>
      </c>
      <c r="E2014">
        <v>23.646999999999998</v>
      </c>
      <c r="F2014" t="s">
        <v>103</v>
      </c>
      <c r="G2014">
        <v>30.925999999999998</v>
      </c>
      <c r="H2014" t="s">
        <v>103</v>
      </c>
      <c r="I2014">
        <v>24.26</v>
      </c>
      <c r="J2014" t="s">
        <v>103</v>
      </c>
      <c r="K2014" s="1" t="s">
        <v>174</v>
      </c>
      <c r="L2014" t="s">
        <v>175</v>
      </c>
      <c r="M2014" t="s">
        <v>45</v>
      </c>
      <c r="R2014">
        <v>1358340</v>
      </c>
      <c r="S2014">
        <v>3912</v>
      </c>
      <c r="T2014">
        <v>23.94</v>
      </c>
      <c r="U2014">
        <v>29.879000000000001</v>
      </c>
      <c r="V2014">
        <v>24.113</v>
      </c>
      <c r="W2014" t="s">
        <v>182</v>
      </c>
      <c r="X2014" t="s">
        <v>183</v>
      </c>
    </row>
    <row r="2015" spans="1:24" x14ac:dyDescent="0.25">
      <c r="A2015">
        <v>1359413</v>
      </c>
      <c r="B2015" t="s">
        <v>25</v>
      </c>
      <c r="D2015" t="s">
        <v>19</v>
      </c>
      <c r="E2015">
        <v>22.687000000000001</v>
      </c>
      <c r="F2015" t="s">
        <v>103</v>
      </c>
      <c r="G2015">
        <v>30.117000000000001</v>
      </c>
      <c r="H2015" t="s">
        <v>103</v>
      </c>
      <c r="I2015">
        <v>23.372</v>
      </c>
      <c r="J2015" t="s">
        <v>103</v>
      </c>
      <c r="K2015" s="1" t="s">
        <v>174</v>
      </c>
      <c r="L2015" t="s">
        <v>175</v>
      </c>
      <c r="M2015" t="s">
        <v>45</v>
      </c>
      <c r="R2015">
        <v>1358514</v>
      </c>
      <c r="S2015">
        <v>3025</v>
      </c>
      <c r="T2015">
        <v>23.175999999999998</v>
      </c>
      <c r="U2015">
        <v>29.826000000000001</v>
      </c>
      <c r="V2015">
        <v>23.303000000000001</v>
      </c>
      <c r="W2015" t="s">
        <v>182</v>
      </c>
      <c r="X2015" t="s">
        <v>183</v>
      </c>
    </row>
    <row r="2016" spans="1:24" x14ac:dyDescent="0.25">
      <c r="A2016">
        <v>1359414</v>
      </c>
      <c r="B2016" t="s">
        <v>26</v>
      </c>
      <c r="D2016" t="s">
        <v>19</v>
      </c>
      <c r="E2016">
        <v>22.96</v>
      </c>
      <c r="F2016" t="s">
        <v>103</v>
      </c>
      <c r="G2016">
        <v>31.381</v>
      </c>
      <c r="H2016" t="s">
        <v>103</v>
      </c>
      <c r="I2016">
        <v>23.937999999999999</v>
      </c>
      <c r="J2016" t="s">
        <v>103</v>
      </c>
      <c r="K2016" s="1" t="s">
        <v>174</v>
      </c>
      <c r="L2016" t="s">
        <v>175</v>
      </c>
      <c r="M2016" t="s">
        <v>45</v>
      </c>
      <c r="R2016">
        <v>1358123</v>
      </c>
      <c r="S2016">
        <v>3065</v>
      </c>
      <c r="T2016">
        <v>24.248000000000001</v>
      </c>
      <c r="U2016">
        <v>33.933999999999997</v>
      </c>
      <c r="V2016">
        <v>24.670999999999999</v>
      </c>
      <c r="W2016" t="s">
        <v>188</v>
      </c>
      <c r="X2016" t="s">
        <v>189</v>
      </c>
    </row>
    <row r="2017" spans="1:24" x14ac:dyDescent="0.25">
      <c r="A2017">
        <v>1359415</v>
      </c>
      <c r="B2017" t="s">
        <v>27</v>
      </c>
      <c r="D2017" t="s">
        <v>19</v>
      </c>
      <c r="E2017">
        <v>23.183</v>
      </c>
      <c r="F2017" t="s">
        <v>103</v>
      </c>
      <c r="G2017">
        <v>30.946999999999999</v>
      </c>
      <c r="H2017" t="s">
        <v>103</v>
      </c>
      <c r="I2017">
        <v>23.599</v>
      </c>
      <c r="J2017" t="s">
        <v>103</v>
      </c>
      <c r="K2017" s="1" t="s">
        <v>174</v>
      </c>
      <c r="L2017" t="s">
        <v>175</v>
      </c>
      <c r="M2017" t="s">
        <v>45</v>
      </c>
      <c r="R2017">
        <v>1358289</v>
      </c>
      <c r="S2017">
        <v>3174</v>
      </c>
      <c r="T2017">
        <v>23.082000000000001</v>
      </c>
      <c r="U2017">
        <v>33.661000000000001</v>
      </c>
      <c r="V2017">
        <v>23.783000000000001</v>
      </c>
      <c r="W2017" t="s">
        <v>188</v>
      </c>
      <c r="X2017" t="s">
        <v>189</v>
      </c>
    </row>
    <row r="2018" spans="1:24" x14ac:dyDescent="0.25">
      <c r="A2018">
        <v>1359416</v>
      </c>
      <c r="B2018" t="s">
        <v>28</v>
      </c>
      <c r="D2018" t="s">
        <v>19</v>
      </c>
      <c r="E2018">
        <v>22.738</v>
      </c>
      <c r="F2018" t="s">
        <v>103</v>
      </c>
      <c r="G2018">
        <v>29.872</v>
      </c>
      <c r="H2018" t="s">
        <v>103</v>
      </c>
      <c r="I2018">
        <v>23.672000000000001</v>
      </c>
      <c r="J2018" t="s">
        <v>103</v>
      </c>
      <c r="K2018" s="1" t="s">
        <v>174</v>
      </c>
      <c r="L2018" t="s">
        <v>175</v>
      </c>
      <c r="M2018" t="s">
        <v>45</v>
      </c>
      <c r="R2018">
        <v>1358299</v>
      </c>
      <c r="S2018">
        <v>3480</v>
      </c>
      <c r="T2018">
        <v>22.893999999999998</v>
      </c>
      <c r="U2018">
        <v>33.475000000000001</v>
      </c>
      <c r="V2018">
        <v>23.193999999999999</v>
      </c>
      <c r="W2018" t="s">
        <v>188</v>
      </c>
      <c r="X2018" t="s">
        <v>189</v>
      </c>
    </row>
    <row r="2019" spans="1:24" x14ac:dyDescent="0.25">
      <c r="A2019">
        <v>1359418</v>
      </c>
      <c r="B2019" t="s">
        <v>29</v>
      </c>
      <c r="D2019" t="s">
        <v>19</v>
      </c>
      <c r="E2019">
        <v>23.553999999999998</v>
      </c>
      <c r="F2019" t="s">
        <v>103</v>
      </c>
      <c r="G2019">
        <v>31.274999999999999</v>
      </c>
      <c r="H2019" t="s">
        <v>103</v>
      </c>
      <c r="I2019">
        <v>24.353999999999999</v>
      </c>
      <c r="J2019" t="s">
        <v>103</v>
      </c>
      <c r="K2019" s="1" t="s">
        <v>174</v>
      </c>
      <c r="L2019" t="s">
        <v>175</v>
      </c>
      <c r="M2019" t="s">
        <v>45</v>
      </c>
      <c r="R2019">
        <v>1358275</v>
      </c>
      <c r="S2019">
        <v>2489</v>
      </c>
      <c r="T2019">
        <v>22.797000000000001</v>
      </c>
      <c r="U2019">
        <v>33.031999999999996</v>
      </c>
      <c r="V2019">
        <v>23.399000000000001</v>
      </c>
      <c r="W2019" t="s">
        <v>188</v>
      </c>
      <c r="X2019" t="s">
        <v>189</v>
      </c>
    </row>
    <row r="2020" spans="1:24" x14ac:dyDescent="0.25">
      <c r="A2020">
        <v>1359419</v>
      </c>
      <c r="B2020" t="s">
        <v>30</v>
      </c>
      <c r="D2020" t="s">
        <v>19</v>
      </c>
      <c r="E2020">
        <v>22.457000000000001</v>
      </c>
      <c r="F2020" t="s">
        <v>103</v>
      </c>
      <c r="G2020">
        <v>30.521000000000001</v>
      </c>
      <c r="H2020" t="s">
        <v>103</v>
      </c>
      <c r="I2020">
        <v>22.988</v>
      </c>
      <c r="J2020" t="s">
        <v>103</v>
      </c>
      <c r="K2020" s="1" t="s">
        <v>174</v>
      </c>
      <c r="L2020" t="s">
        <v>175</v>
      </c>
      <c r="M2020" t="s">
        <v>45</v>
      </c>
      <c r="R2020">
        <v>1358098</v>
      </c>
      <c r="S2020">
        <v>1989</v>
      </c>
      <c r="T2020">
        <v>23.161999999999999</v>
      </c>
      <c r="U2020">
        <v>32.947000000000003</v>
      </c>
      <c r="V2020">
        <v>23.457999999999998</v>
      </c>
      <c r="W2020" t="s">
        <v>188</v>
      </c>
      <c r="X2020" t="s">
        <v>189</v>
      </c>
    </row>
    <row r="2021" spans="1:24" x14ac:dyDescent="0.25">
      <c r="A2021">
        <v>1359420</v>
      </c>
      <c r="B2021" t="s">
        <v>31</v>
      </c>
      <c r="D2021" t="s">
        <v>19</v>
      </c>
      <c r="E2021">
        <v>23.34</v>
      </c>
      <c r="F2021" t="s">
        <v>103</v>
      </c>
      <c r="G2021">
        <v>31.986999999999998</v>
      </c>
      <c r="H2021" t="s">
        <v>103</v>
      </c>
      <c r="I2021">
        <v>23.898</v>
      </c>
      <c r="J2021" t="s">
        <v>103</v>
      </c>
      <c r="K2021" s="1" t="s">
        <v>174</v>
      </c>
      <c r="L2021" t="s">
        <v>175</v>
      </c>
      <c r="M2021" t="s">
        <v>45</v>
      </c>
      <c r="R2021">
        <v>1358104</v>
      </c>
      <c r="S2021">
        <v>795</v>
      </c>
      <c r="T2021">
        <v>24.213000000000001</v>
      </c>
      <c r="U2021">
        <v>32.914999999999999</v>
      </c>
      <c r="V2021">
        <v>24.853000000000002</v>
      </c>
      <c r="W2021" t="s">
        <v>188</v>
      </c>
      <c r="X2021" t="s">
        <v>189</v>
      </c>
    </row>
    <row r="2022" spans="1:24" x14ac:dyDescent="0.25">
      <c r="A2022">
        <v>1359421</v>
      </c>
      <c r="B2022" t="s">
        <v>32</v>
      </c>
      <c r="D2022" t="s">
        <v>19</v>
      </c>
      <c r="E2022">
        <v>22.227</v>
      </c>
      <c r="F2022" t="s">
        <v>103</v>
      </c>
      <c r="G2022">
        <v>29.911000000000001</v>
      </c>
      <c r="H2022" t="s">
        <v>103</v>
      </c>
      <c r="I2022">
        <v>22.622</v>
      </c>
      <c r="J2022" t="s">
        <v>103</v>
      </c>
      <c r="K2022" s="1" t="s">
        <v>174</v>
      </c>
      <c r="L2022" t="s">
        <v>175</v>
      </c>
      <c r="M2022" t="s">
        <v>45</v>
      </c>
      <c r="R2022">
        <v>1358288</v>
      </c>
      <c r="S2022">
        <v>2893</v>
      </c>
      <c r="T2022">
        <v>24.158000000000001</v>
      </c>
      <c r="U2022">
        <v>32.887999999999998</v>
      </c>
      <c r="V2022">
        <v>24.869</v>
      </c>
      <c r="W2022" t="s">
        <v>188</v>
      </c>
      <c r="X2022" t="s">
        <v>189</v>
      </c>
    </row>
    <row r="2023" spans="1:24" x14ac:dyDescent="0.25">
      <c r="A2023">
        <v>1359422</v>
      </c>
      <c r="B2023" t="s">
        <v>33</v>
      </c>
      <c r="D2023" t="s">
        <v>19</v>
      </c>
      <c r="E2023">
        <v>22.513000000000002</v>
      </c>
      <c r="F2023" t="s">
        <v>103</v>
      </c>
      <c r="G2023">
        <v>29.334</v>
      </c>
      <c r="H2023" t="s">
        <v>103</v>
      </c>
      <c r="I2023">
        <v>22.864000000000001</v>
      </c>
      <c r="J2023" t="s">
        <v>103</v>
      </c>
      <c r="K2023" s="1" t="s">
        <v>174</v>
      </c>
      <c r="L2023" t="s">
        <v>175</v>
      </c>
      <c r="M2023" t="s">
        <v>45</v>
      </c>
      <c r="R2023">
        <v>1358264</v>
      </c>
      <c r="S2023">
        <v>3455</v>
      </c>
      <c r="T2023">
        <v>22.791</v>
      </c>
      <c r="U2023">
        <v>32.698</v>
      </c>
      <c r="V2023">
        <v>22.928999999999998</v>
      </c>
      <c r="W2023" t="s">
        <v>188</v>
      </c>
      <c r="X2023" t="s">
        <v>189</v>
      </c>
    </row>
    <row r="2024" spans="1:24" x14ac:dyDescent="0.25">
      <c r="A2024">
        <v>1359423</v>
      </c>
      <c r="B2024" t="s">
        <v>34</v>
      </c>
      <c r="D2024" t="s">
        <v>19</v>
      </c>
      <c r="E2024">
        <v>22.599</v>
      </c>
      <c r="F2024" t="s">
        <v>103</v>
      </c>
      <c r="G2024">
        <v>30.821000000000002</v>
      </c>
      <c r="H2024" t="s">
        <v>103</v>
      </c>
      <c r="I2024">
        <v>22.891999999999999</v>
      </c>
      <c r="J2024" t="s">
        <v>103</v>
      </c>
      <c r="K2024" s="1" t="s">
        <v>174</v>
      </c>
      <c r="L2024" t="s">
        <v>175</v>
      </c>
      <c r="M2024" t="s">
        <v>45</v>
      </c>
      <c r="R2024">
        <v>1358279</v>
      </c>
      <c r="S2024">
        <v>3280</v>
      </c>
      <c r="T2024">
        <v>23</v>
      </c>
      <c r="U2024">
        <v>32.695</v>
      </c>
      <c r="V2024">
        <v>23.669</v>
      </c>
      <c r="W2024" t="s">
        <v>188</v>
      </c>
      <c r="X2024" t="s">
        <v>189</v>
      </c>
    </row>
    <row r="2025" spans="1:24" x14ac:dyDescent="0.25">
      <c r="A2025">
        <v>1359424</v>
      </c>
      <c r="B2025" t="s">
        <v>35</v>
      </c>
      <c r="D2025" t="s">
        <v>19</v>
      </c>
      <c r="E2025">
        <v>22.228000000000002</v>
      </c>
      <c r="F2025" t="s">
        <v>103</v>
      </c>
      <c r="G2025">
        <v>29.864000000000001</v>
      </c>
      <c r="H2025" t="s">
        <v>103</v>
      </c>
      <c r="I2025">
        <v>22.477</v>
      </c>
      <c r="J2025" t="s">
        <v>103</v>
      </c>
      <c r="K2025" s="1" t="s">
        <v>174</v>
      </c>
      <c r="L2025" t="s">
        <v>175</v>
      </c>
      <c r="M2025" t="s">
        <v>45</v>
      </c>
      <c r="R2025">
        <v>1358106</v>
      </c>
      <c r="S2025">
        <v>3275</v>
      </c>
      <c r="T2025">
        <v>23.414999999999999</v>
      </c>
      <c r="U2025">
        <v>32.695</v>
      </c>
      <c r="V2025">
        <v>24.276</v>
      </c>
      <c r="W2025" t="s">
        <v>188</v>
      </c>
      <c r="X2025" t="s">
        <v>189</v>
      </c>
    </row>
    <row r="2026" spans="1:24" x14ac:dyDescent="0.25">
      <c r="A2026">
        <v>1359426</v>
      </c>
      <c r="B2026" t="s">
        <v>36</v>
      </c>
      <c r="D2026" t="s">
        <v>19</v>
      </c>
      <c r="E2026">
        <v>24.07</v>
      </c>
      <c r="F2026" t="s">
        <v>103</v>
      </c>
      <c r="G2026">
        <v>31.457999999999998</v>
      </c>
      <c r="H2026" t="s">
        <v>103</v>
      </c>
      <c r="I2026">
        <v>24.798999999999999</v>
      </c>
      <c r="J2026" t="s">
        <v>103</v>
      </c>
      <c r="K2026" s="1" t="s">
        <v>174</v>
      </c>
      <c r="L2026" t="s">
        <v>175</v>
      </c>
      <c r="M2026" t="s">
        <v>45</v>
      </c>
      <c r="R2026">
        <v>1358095</v>
      </c>
      <c r="S2026">
        <v>1604</v>
      </c>
      <c r="T2026">
        <v>24.007999999999999</v>
      </c>
      <c r="U2026">
        <v>32.545999999999999</v>
      </c>
      <c r="V2026">
        <v>24.581</v>
      </c>
      <c r="W2026" t="s">
        <v>188</v>
      </c>
      <c r="X2026" t="s">
        <v>189</v>
      </c>
    </row>
    <row r="2027" spans="1:24" x14ac:dyDescent="0.25">
      <c r="A2027">
        <v>1359432</v>
      </c>
      <c r="B2027" t="s">
        <v>37</v>
      </c>
      <c r="D2027" t="s">
        <v>19</v>
      </c>
      <c r="E2027">
        <v>23.248000000000001</v>
      </c>
      <c r="F2027" t="s">
        <v>103</v>
      </c>
      <c r="G2027">
        <v>29.654</v>
      </c>
      <c r="H2027" t="s">
        <v>103</v>
      </c>
      <c r="I2027">
        <v>23.08</v>
      </c>
      <c r="J2027" t="s">
        <v>103</v>
      </c>
      <c r="K2027" s="1" t="s">
        <v>174</v>
      </c>
      <c r="L2027" t="s">
        <v>175</v>
      </c>
      <c r="M2027" t="s">
        <v>45</v>
      </c>
      <c r="R2027">
        <v>1358284</v>
      </c>
      <c r="S2027">
        <v>3878</v>
      </c>
      <c r="T2027">
        <v>22.923999999999999</v>
      </c>
      <c r="U2027">
        <v>32.530999999999999</v>
      </c>
      <c r="V2027">
        <v>22.998999999999999</v>
      </c>
      <c r="W2027" t="s">
        <v>188</v>
      </c>
      <c r="X2027" t="s">
        <v>189</v>
      </c>
    </row>
    <row r="2028" spans="1:24" x14ac:dyDescent="0.25">
      <c r="A2028">
        <v>1359437</v>
      </c>
      <c r="B2028" t="s">
        <v>38</v>
      </c>
      <c r="D2028" t="s">
        <v>19</v>
      </c>
      <c r="E2028">
        <v>22.428000000000001</v>
      </c>
      <c r="F2028" t="s">
        <v>103</v>
      </c>
      <c r="G2028">
        <v>30.684999999999999</v>
      </c>
      <c r="H2028" t="s">
        <v>103</v>
      </c>
      <c r="I2028">
        <v>23.082999999999998</v>
      </c>
      <c r="J2028" t="s">
        <v>103</v>
      </c>
      <c r="K2028" s="1" t="s">
        <v>174</v>
      </c>
      <c r="L2028" t="s">
        <v>175</v>
      </c>
      <c r="M2028" t="s">
        <v>45</v>
      </c>
      <c r="R2028">
        <v>1358091</v>
      </c>
      <c r="S2028">
        <v>3608</v>
      </c>
      <c r="T2028">
        <v>23.795000000000002</v>
      </c>
      <c r="U2028">
        <v>32.47</v>
      </c>
      <c r="V2028">
        <v>24.297000000000001</v>
      </c>
      <c r="W2028" t="s">
        <v>188</v>
      </c>
      <c r="X2028" t="s">
        <v>189</v>
      </c>
    </row>
    <row r="2029" spans="1:24" x14ac:dyDescent="0.25">
      <c r="A2029">
        <v>1359438</v>
      </c>
      <c r="B2029" t="s">
        <v>39</v>
      </c>
      <c r="D2029" t="s">
        <v>19</v>
      </c>
      <c r="E2029">
        <v>22.207000000000001</v>
      </c>
      <c r="F2029" t="s">
        <v>103</v>
      </c>
      <c r="G2029">
        <v>30.887</v>
      </c>
      <c r="H2029" t="s">
        <v>103</v>
      </c>
      <c r="I2029">
        <v>22.672000000000001</v>
      </c>
      <c r="J2029" t="s">
        <v>103</v>
      </c>
      <c r="K2029" s="1" t="s">
        <v>174</v>
      </c>
      <c r="L2029" t="s">
        <v>175</v>
      </c>
      <c r="M2029" t="s">
        <v>45</v>
      </c>
      <c r="R2029">
        <v>1358282</v>
      </c>
      <c r="S2029">
        <v>3268</v>
      </c>
      <c r="T2029">
        <v>22.901</v>
      </c>
      <c r="U2029">
        <v>32.454999999999998</v>
      </c>
      <c r="V2029">
        <v>23.082999999999998</v>
      </c>
      <c r="W2029" t="s">
        <v>188</v>
      </c>
      <c r="X2029" t="s">
        <v>189</v>
      </c>
    </row>
    <row r="2030" spans="1:24" x14ac:dyDescent="0.25">
      <c r="A2030">
        <v>1359439</v>
      </c>
      <c r="B2030" t="s">
        <v>40</v>
      </c>
      <c r="D2030" t="s">
        <v>19</v>
      </c>
      <c r="E2030">
        <v>23.245000000000001</v>
      </c>
      <c r="F2030" t="s">
        <v>103</v>
      </c>
      <c r="G2030">
        <v>29.771999999999998</v>
      </c>
      <c r="H2030" t="s">
        <v>103</v>
      </c>
      <c r="I2030">
        <v>23.876999999999999</v>
      </c>
      <c r="J2030" t="s">
        <v>103</v>
      </c>
      <c r="K2030" s="1" t="s">
        <v>174</v>
      </c>
      <c r="L2030" t="s">
        <v>175</v>
      </c>
      <c r="M2030" t="s">
        <v>45</v>
      </c>
      <c r="R2030">
        <v>1358269</v>
      </c>
      <c r="S2030">
        <v>3795</v>
      </c>
      <c r="T2030">
        <v>23.161000000000001</v>
      </c>
      <c r="U2030">
        <v>32.438000000000002</v>
      </c>
      <c r="V2030">
        <v>23.395</v>
      </c>
      <c r="W2030" t="s">
        <v>188</v>
      </c>
      <c r="X2030" t="s">
        <v>189</v>
      </c>
    </row>
    <row r="2031" spans="1:24" x14ac:dyDescent="0.25">
      <c r="A2031">
        <v>1359440</v>
      </c>
      <c r="B2031" t="s">
        <v>41</v>
      </c>
      <c r="D2031" t="s">
        <v>19</v>
      </c>
      <c r="E2031">
        <v>24.236999999999998</v>
      </c>
      <c r="F2031" t="s">
        <v>103</v>
      </c>
      <c r="G2031">
        <v>31.71</v>
      </c>
      <c r="H2031" t="s">
        <v>103</v>
      </c>
      <c r="I2031">
        <v>25.007999999999999</v>
      </c>
      <c r="J2031" t="s">
        <v>103</v>
      </c>
      <c r="K2031" s="1" t="s">
        <v>174</v>
      </c>
      <c r="L2031" t="s">
        <v>175</v>
      </c>
      <c r="M2031" t="s">
        <v>45</v>
      </c>
      <c r="R2031">
        <v>1358092</v>
      </c>
      <c r="S2031">
        <v>4515</v>
      </c>
      <c r="T2031">
        <v>23.495999999999999</v>
      </c>
      <c r="U2031">
        <v>32.32</v>
      </c>
      <c r="V2031">
        <v>24.102</v>
      </c>
      <c r="W2031" t="s">
        <v>188</v>
      </c>
      <c r="X2031" t="s">
        <v>189</v>
      </c>
    </row>
    <row r="2032" spans="1:24" x14ac:dyDescent="0.25">
      <c r="A2032">
        <v>1359441</v>
      </c>
      <c r="B2032" t="s">
        <v>42</v>
      </c>
      <c r="D2032" t="s">
        <v>19</v>
      </c>
      <c r="E2032">
        <v>22.988</v>
      </c>
      <c r="F2032" t="s">
        <v>103</v>
      </c>
      <c r="G2032">
        <v>30.114999999999998</v>
      </c>
      <c r="H2032" t="s">
        <v>103</v>
      </c>
      <c r="I2032">
        <v>23.847999999999999</v>
      </c>
      <c r="J2032" t="s">
        <v>103</v>
      </c>
      <c r="K2032" s="1" t="s">
        <v>174</v>
      </c>
      <c r="L2032" t="s">
        <v>175</v>
      </c>
      <c r="M2032" t="s">
        <v>45</v>
      </c>
      <c r="R2032">
        <v>1358108</v>
      </c>
      <c r="S2032">
        <v>3088</v>
      </c>
      <c r="T2032">
        <v>22.585000000000001</v>
      </c>
      <c r="U2032">
        <v>32.314999999999998</v>
      </c>
      <c r="V2032">
        <v>22.297999999999998</v>
      </c>
      <c r="W2032" t="s">
        <v>188</v>
      </c>
      <c r="X2032" t="s">
        <v>189</v>
      </c>
    </row>
    <row r="2033" spans="1:24" x14ac:dyDescent="0.25">
      <c r="A2033">
        <v>1359442</v>
      </c>
      <c r="B2033" t="s">
        <v>46</v>
      </c>
      <c r="D2033" t="s">
        <v>19</v>
      </c>
      <c r="E2033">
        <v>23.012</v>
      </c>
      <c r="F2033" t="s">
        <v>103</v>
      </c>
      <c r="G2033">
        <v>30.041</v>
      </c>
      <c r="H2033" t="s">
        <v>103</v>
      </c>
      <c r="I2033">
        <v>23.966999999999999</v>
      </c>
      <c r="J2033" t="s">
        <v>103</v>
      </c>
      <c r="K2033" s="1" t="s">
        <v>174</v>
      </c>
      <c r="L2033" t="s">
        <v>175</v>
      </c>
      <c r="M2033" t="s">
        <v>45</v>
      </c>
      <c r="R2033">
        <v>1358111</v>
      </c>
      <c r="S2033">
        <v>3500</v>
      </c>
      <c r="T2033">
        <v>23.231999999999999</v>
      </c>
      <c r="U2033">
        <v>32.267000000000003</v>
      </c>
      <c r="V2033">
        <v>23.696999999999999</v>
      </c>
      <c r="W2033" t="s">
        <v>188</v>
      </c>
      <c r="X2033" t="s">
        <v>189</v>
      </c>
    </row>
    <row r="2034" spans="1:24" x14ac:dyDescent="0.25">
      <c r="A2034">
        <v>1359443</v>
      </c>
      <c r="B2034" t="s">
        <v>47</v>
      </c>
      <c r="D2034" t="s">
        <v>19</v>
      </c>
      <c r="E2034">
        <v>23.416</v>
      </c>
      <c r="F2034" t="s">
        <v>103</v>
      </c>
      <c r="G2034">
        <v>31.9</v>
      </c>
      <c r="H2034" t="s">
        <v>103</v>
      </c>
      <c r="I2034">
        <v>23.786000000000001</v>
      </c>
      <c r="J2034" t="s">
        <v>103</v>
      </c>
      <c r="K2034" s="1" t="s">
        <v>174</v>
      </c>
      <c r="L2034" t="s">
        <v>175</v>
      </c>
      <c r="M2034" t="s">
        <v>45</v>
      </c>
      <c r="R2034">
        <v>1358117</v>
      </c>
      <c r="S2034">
        <v>2948</v>
      </c>
      <c r="T2034">
        <v>22.975999999999999</v>
      </c>
      <c r="U2034">
        <v>32.142000000000003</v>
      </c>
      <c r="V2034">
        <v>22.818999999999999</v>
      </c>
      <c r="W2034" t="s">
        <v>188</v>
      </c>
      <c r="X2034" t="s">
        <v>189</v>
      </c>
    </row>
    <row r="2035" spans="1:24" x14ac:dyDescent="0.25">
      <c r="A2035">
        <v>1359444</v>
      </c>
      <c r="B2035" t="s">
        <v>48</v>
      </c>
      <c r="D2035" t="s">
        <v>19</v>
      </c>
      <c r="E2035">
        <v>23.195</v>
      </c>
      <c r="F2035" t="s">
        <v>103</v>
      </c>
      <c r="G2035">
        <v>31.056000000000001</v>
      </c>
      <c r="H2035" t="s">
        <v>103</v>
      </c>
      <c r="I2035">
        <v>23.558</v>
      </c>
      <c r="J2035" t="s">
        <v>103</v>
      </c>
      <c r="K2035" s="1" t="s">
        <v>174</v>
      </c>
      <c r="L2035" t="s">
        <v>175</v>
      </c>
      <c r="M2035" t="s">
        <v>45</v>
      </c>
      <c r="R2035">
        <v>1358300</v>
      </c>
      <c r="S2035">
        <v>1580</v>
      </c>
      <c r="T2035">
        <v>23.582000000000001</v>
      </c>
      <c r="U2035">
        <v>32.137</v>
      </c>
      <c r="V2035">
        <v>24.399000000000001</v>
      </c>
      <c r="W2035" t="s">
        <v>188</v>
      </c>
      <c r="X2035" t="s">
        <v>189</v>
      </c>
    </row>
    <row r="2036" spans="1:24" x14ac:dyDescent="0.25">
      <c r="A2036">
        <v>1359445</v>
      </c>
      <c r="B2036" t="s">
        <v>49</v>
      </c>
      <c r="D2036" t="s">
        <v>19</v>
      </c>
      <c r="E2036">
        <v>22.948</v>
      </c>
      <c r="F2036" t="s">
        <v>103</v>
      </c>
      <c r="G2036">
        <v>30.585000000000001</v>
      </c>
      <c r="H2036" t="s">
        <v>103</v>
      </c>
      <c r="I2036">
        <v>23.25</v>
      </c>
      <c r="J2036" t="s">
        <v>103</v>
      </c>
      <c r="K2036" s="1" t="s">
        <v>174</v>
      </c>
      <c r="L2036" t="s">
        <v>175</v>
      </c>
      <c r="M2036" t="s">
        <v>45</v>
      </c>
      <c r="R2036">
        <v>1358273</v>
      </c>
      <c r="S2036">
        <v>2438</v>
      </c>
      <c r="T2036">
        <v>23.795999999999999</v>
      </c>
      <c r="U2036">
        <v>32.107999999999997</v>
      </c>
      <c r="V2036">
        <v>23.542999999999999</v>
      </c>
      <c r="W2036" t="s">
        <v>188</v>
      </c>
      <c r="X2036" t="s">
        <v>189</v>
      </c>
    </row>
    <row r="2037" spans="1:24" x14ac:dyDescent="0.25">
      <c r="A2037">
        <v>1359446</v>
      </c>
      <c r="B2037" t="s">
        <v>50</v>
      </c>
      <c r="D2037" t="s">
        <v>19</v>
      </c>
      <c r="E2037">
        <v>22.925999999999998</v>
      </c>
      <c r="F2037" t="s">
        <v>103</v>
      </c>
      <c r="G2037">
        <v>32.076999999999998</v>
      </c>
      <c r="H2037" t="s">
        <v>103</v>
      </c>
      <c r="I2037">
        <v>23.343</v>
      </c>
      <c r="J2037" t="s">
        <v>103</v>
      </c>
      <c r="K2037" s="1" t="s">
        <v>174</v>
      </c>
      <c r="L2037" t="s">
        <v>175</v>
      </c>
      <c r="M2037" t="s">
        <v>45</v>
      </c>
      <c r="R2037">
        <v>1358096</v>
      </c>
      <c r="S2037">
        <v>1950</v>
      </c>
      <c r="T2037">
        <v>23.655000000000001</v>
      </c>
      <c r="U2037">
        <v>32.106000000000002</v>
      </c>
      <c r="V2037">
        <v>24.196000000000002</v>
      </c>
      <c r="W2037" t="s">
        <v>188</v>
      </c>
      <c r="X2037" t="s">
        <v>189</v>
      </c>
    </row>
    <row r="2038" spans="1:24" x14ac:dyDescent="0.25">
      <c r="A2038">
        <v>1359447</v>
      </c>
      <c r="B2038" t="s">
        <v>51</v>
      </c>
      <c r="D2038" t="s">
        <v>19</v>
      </c>
      <c r="E2038">
        <v>22.620999999999999</v>
      </c>
      <c r="F2038" t="s">
        <v>103</v>
      </c>
      <c r="G2038">
        <v>31.303999999999998</v>
      </c>
      <c r="H2038" t="s">
        <v>103</v>
      </c>
      <c r="I2038">
        <v>23.071999999999999</v>
      </c>
      <c r="J2038" t="s">
        <v>103</v>
      </c>
      <c r="K2038" s="1" t="s">
        <v>174</v>
      </c>
      <c r="L2038" t="s">
        <v>175</v>
      </c>
      <c r="M2038" t="s">
        <v>45</v>
      </c>
      <c r="R2038">
        <v>1358298</v>
      </c>
      <c r="S2038">
        <v>2722</v>
      </c>
      <c r="T2038">
        <v>22.727</v>
      </c>
      <c r="U2038">
        <v>32.058</v>
      </c>
      <c r="V2038">
        <v>23.039000000000001</v>
      </c>
      <c r="W2038" t="s">
        <v>188</v>
      </c>
      <c r="X2038" t="s">
        <v>189</v>
      </c>
    </row>
    <row r="2039" spans="1:24" x14ac:dyDescent="0.25">
      <c r="A2039">
        <v>1359448</v>
      </c>
      <c r="B2039" t="s">
        <v>52</v>
      </c>
      <c r="D2039" t="s">
        <v>19</v>
      </c>
      <c r="E2039">
        <v>24.143999999999998</v>
      </c>
      <c r="F2039" t="s">
        <v>103</v>
      </c>
      <c r="G2039">
        <v>31.658999999999999</v>
      </c>
      <c r="H2039" t="s">
        <v>103</v>
      </c>
      <c r="I2039">
        <v>24.451000000000001</v>
      </c>
      <c r="J2039" t="s">
        <v>103</v>
      </c>
      <c r="K2039" s="1" t="s">
        <v>174</v>
      </c>
      <c r="L2039" t="s">
        <v>175</v>
      </c>
      <c r="M2039" t="s">
        <v>45</v>
      </c>
      <c r="R2039">
        <v>1358109</v>
      </c>
      <c r="S2039">
        <v>3535</v>
      </c>
      <c r="T2039">
        <v>22.419</v>
      </c>
      <c r="U2039">
        <v>32.006</v>
      </c>
      <c r="V2039">
        <v>22.792000000000002</v>
      </c>
      <c r="W2039" t="s">
        <v>188</v>
      </c>
      <c r="X2039" t="s">
        <v>189</v>
      </c>
    </row>
    <row r="2040" spans="1:24" x14ac:dyDescent="0.25">
      <c r="A2040">
        <v>1359449</v>
      </c>
      <c r="B2040" t="s">
        <v>53</v>
      </c>
      <c r="D2040" t="s">
        <v>19</v>
      </c>
      <c r="E2040">
        <v>22.934000000000001</v>
      </c>
      <c r="F2040" t="s">
        <v>103</v>
      </c>
      <c r="G2040">
        <v>31.611000000000001</v>
      </c>
      <c r="H2040" t="s">
        <v>103</v>
      </c>
      <c r="I2040">
        <v>23.2</v>
      </c>
      <c r="J2040" t="s">
        <v>103</v>
      </c>
      <c r="K2040" s="1" t="s">
        <v>174</v>
      </c>
      <c r="L2040" t="s">
        <v>175</v>
      </c>
      <c r="M2040" t="s">
        <v>45</v>
      </c>
      <c r="R2040">
        <v>1358127</v>
      </c>
      <c r="S2040">
        <v>3010</v>
      </c>
      <c r="T2040">
        <v>24.163</v>
      </c>
      <c r="U2040">
        <v>31.962</v>
      </c>
      <c r="V2040">
        <v>25.42</v>
      </c>
      <c r="W2040" t="s">
        <v>188</v>
      </c>
      <c r="X2040" t="s">
        <v>189</v>
      </c>
    </row>
    <row r="2041" spans="1:24" x14ac:dyDescent="0.25">
      <c r="A2041">
        <v>1359450</v>
      </c>
      <c r="B2041" t="s">
        <v>54</v>
      </c>
      <c r="D2041" t="s">
        <v>19</v>
      </c>
      <c r="E2041">
        <v>22.954000000000001</v>
      </c>
      <c r="F2041" t="s">
        <v>103</v>
      </c>
      <c r="G2041">
        <v>30.510999999999999</v>
      </c>
      <c r="H2041" t="s">
        <v>103</v>
      </c>
      <c r="I2041">
        <v>23.501999999999999</v>
      </c>
      <c r="J2041" t="s">
        <v>103</v>
      </c>
      <c r="K2041" s="1" t="s">
        <v>174</v>
      </c>
      <c r="L2041" t="s">
        <v>175</v>
      </c>
      <c r="M2041" t="s">
        <v>45</v>
      </c>
      <c r="R2041">
        <v>1358105</v>
      </c>
      <c r="S2041">
        <v>2909</v>
      </c>
      <c r="T2041">
        <v>22.811</v>
      </c>
      <c r="U2041">
        <v>31.962</v>
      </c>
      <c r="V2041">
        <v>23.161000000000001</v>
      </c>
      <c r="W2041" t="s">
        <v>188</v>
      </c>
      <c r="X2041" t="s">
        <v>189</v>
      </c>
    </row>
    <row r="2042" spans="1:24" x14ac:dyDescent="0.25">
      <c r="A2042">
        <v>1359451</v>
      </c>
      <c r="B2042" t="s">
        <v>55</v>
      </c>
      <c r="D2042" t="s">
        <v>19</v>
      </c>
      <c r="E2042">
        <v>23.088999999999999</v>
      </c>
      <c r="F2042" t="s">
        <v>103</v>
      </c>
      <c r="G2042">
        <v>31.158000000000001</v>
      </c>
      <c r="H2042" t="s">
        <v>103</v>
      </c>
      <c r="I2042">
        <v>23.849</v>
      </c>
      <c r="J2042" t="s">
        <v>103</v>
      </c>
      <c r="K2042" s="1" t="s">
        <v>174</v>
      </c>
      <c r="L2042" t="s">
        <v>175</v>
      </c>
      <c r="M2042" t="s">
        <v>45</v>
      </c>
      <c r="R2042">
        <v>1358291</v>
      </c>
      <c r="S2042">
        <v>3491</v>
      </c>
      <c r="T2042">
        <v>23.829000000000001</v>
      </c>
      <c r="U2042">
        <v>31.931000000000001</v>
      </c>
      <c r="V2042">
        <v>24.206</v>
      </c>
      <c r="W2042" t="s">
        <v>188</v>
      </c>
      <c r="X2042" t="s">
        <v>189</v>
      </c>
    </row>
    <row r="2043" spans="1:24" x14ac:dyDescent="0.25">
      <c r="A2043">
        <v>1359452</v>
      </c>
      <c r="B2043" t="s">
        <v>56</v>
      </c>
      <c r="D2043" t="s">
        <v>19</v>
      </c>
      <c r="E2043">
        <v>24.408999999999999</v>
      </c>
      <c r="F2043" t="s">
        <v>103</v>
      </c>
      <c r="G2043">
        <v>31.507000000000001</v>
      </c>
      <c r="H2043" t="s">
        <v>103</v>
      </c>
      <c r="I2043">
        <v>24.908999999999999</v>
      </c>
      <c r="J2043" t="s">
        <v>103</v>
      </c>
      <c r="K2043" s="1" t="s">
        <v>174</v>
      </c>
      <c r="L2043" t="s">
        <v>175</v>
      </c>
      <c r="M2043" t="s">
        <v>45</v>
      </c>
      <c r="R2043">
        <v>1358297</v>
      </c>
      <c r="S2043">
        <v>1495</v>
      </c>
      <c r="T2043">
        <v>24.431000000000001</v>
      </c>
      <c r="U2043">
        <v>31.914000000000001</v>
      </c>
      <c r="V2043">
        <v>24.922999999999998</v>
      </c>
      <c r="W2043" t="s">
        <v>188</v>
      </c>
      <c r="X2043" t="s">
        <v>189</v>
      </c>
    </row>
    <row r="2044" spans="1:24" x14ac:dyDescent="0.25">
      <c r="A2044">
        <v>1359453</v>
      </c>
      <c r="B2044" t="s">
        <v>57</v>
      </c>
      <c r="D2044" t="s">
        <v>19</v>
      </c>
      <c r="E2044">
        <v>23.564</v>
      </c>
      <c r="F2044" t="s">
        <v>103</v>
      </c>
      <c r="G2044">
        <v>31.542999999999999</v>
      </c>
      <c r="H2044" t="s">
        <v>103</v>
      </c>
      <c r="I2044">
        <v>24.067</v>
      </c>
      <c r="J2044" t="s">
        <v>103</v>
      </c>
      <c r="K2044" s="1" t="s">
        <v>174</v>
      </c>
      <c r="L2044" t="s">
        <v>175</v>
      </c>
      <c r="M2044" t="s">
        <v>45</v>
      </c>
      <c r="R2044">
        <v>1358285</v>
      </c>
      <c r="S2044">
        <v>3197</v>
      </c>
      <c r="T2044">
        <v>23.529</v>
      </c>
      <c r="U2044">
        <v>31.896000000000001</v>
      </c>
      <c r="V2044">
        <v>23.968</v>
      </c>
      <c r="W2044" t="s">
        <v>188</v>
      </c>
      <c r="X2044" t="s">
        <v>189</v>
      </c>
    </row>
    <row r="2045" spans="1:24" x14ac:dyDescent="0.25">
      <c r="A2045">
        <v>1359454</v>
      </c>
      <c r="B2045" t="s">
        <v>58</v>
      </c>
      <c r="D2045" t="s">
        <v>19</v>
      </c>
      <c r="E2045">
        <v>23.446999999999999</v>
      </c>
      <c r="F2045" t="s">
        <v>103</v>
      </c>
      <c r="G2045">
        <v>31.823</v>
      </c>
      <c r="H2045" t="s">
        <v>103</v>
      </c>
      <c r="I2045">
        <v>24.274000000000001</v>
      </c>
      <c r="J2045" t="s">
        <v>103</v>
      </c>
      <c r="K2045" s="1" t="s">
        <v>174</v>
      </c>
      <c r="L2045" t="s">
        <v>175</v>
      </c>
      <c r="M2045" t="s">
        <v>45</v>
      </c>
      <c r="R2045">
        <v>1358100</v>
      </c>
      <c r="S2045">
        <v>3010</v>
      </c>
      <c r="T2045">
        <v>23.516999999999999</v>
      </c>
      <c r="U2045">
        <v>31.881</v>
      </c>
      <c r="V2045">
        <v>24.356999999999999</v>
      </c>
      <c r="W2045" t="s">
        <v>188</v>
      </c>
      <c r="X2045" t="s">
        <v>189</v>
      </c>
    </row>
    <row r="2046" spans="1:24" x14ac:dyDescent="0.25">
      <c r="A2046">
        <v>1359455</v>
      </c>
      <c r="B2046" t="s">
        <v>59</v>
      </c>
      <c r="D2046" t="s">
        <v>19</v>
      </c>
      <c r="E2046">
        <v>22.547000000000001</v>
      </c>
      <c r="F2046" t="s">
        <v>103</v>
      </c>
      <c r="G2046">
        <v>30.972999999999999</v>
      </c>
      <c r="H2046" t="s">
        <v>103</v>
      </c>
      <c r="I2046">
        <v>23.164000000000001</v>
      </c>
      <c r="J2046" t="s">
        <v>103</v>
      </c>
      <c r="K2046" s="1" t="s">
        <v>174</v>
      </c>
      <c r="L2046" t="s">
        <v>175</v>
      </c>
      <c r="M2046" t="s">
        <v>45</v>
      </c>
      <c r="R2046">
        <v>1358278</v>
      </c>
      <c r="S2046">
        <v>2954</v>
      </c>
      <c r="T2046">
        <v>23.445</v>
      </c>
      <c r="U2046">
        <v>31.858000000000001</v>
      </c>
      <c r="V2046">
        <v>23.963999999999999</v>
      </c>
      <c r="W2046" t="s">
        <v>188</v>
      </c>
      <c r="X2046" t="s">
        <v>189</v>
      </c>
    </row>
    <row r="2047" spans="1:24" x14ac:dyDescent="0.25">
      <c r="A2047">
        <v>1359456</v>
      </c>
      <c r="B2047" t="s">
        <v>60</v>
      </c>
      <c r="D2047" t="s">
        <v>19</v>
      </c>
      <c r="E2047">
        <v>25.204000000000001</v>
      </c>
      <c r="F2047" t="s">
        <v>103</v>
      </c>
      <c r="G2047">
        <v>33.360999999999997</v>
      </c>
      <c r="H2047" t="s">
        <v>103</v>
      </c>
      <c r="I2047">
        <v>24.968</v>
      </c>
      <c r="J2047" t="s">
        <v>103</v>
      </c>
      <c r="K2047" s="1" t="s">
        <v>174</v>
      </c>
      <c r="L2047" t="s">
        <v>175</v>
      </c>
      <c r="M2047" t="s">
        <v>45</v>
      </c>
      <c r="R2047">
        <v>1358274</v>
      </c>
      <c r="S2047">
        <v>2384</v>
      </c>
      <c r="T2047">
        <v>23.268000000000001</v>
      </c>
      <c r="U2047">
        <v>31.853000000000002</v>
      </c>
      <c r="V2047">
        <v>23.15</v>
      </c>
      <c r="W2047" t="s">
        <v>188</v>
      </c>
      <c r="X2047" t="s">
        <v>189</v>
      </c>
    </row>
    <row r="2048" spans="1:24" x14ac:dyDescent="0.25">
      <c r="A2048">
        <v>1359457</v>
      </c>
      <c r="B2048" t="s">
        <v>61</v>
      </c>
      <c r="D2048" t="s">
        <v>19</v>
      </c>
      <c r="E2048">
        <v>22.826000000000001</v>
      </c>
      <c r="F2048" t="s">
        <v>103</v>
      </c>
      <c r="G2048">
        <v>30.173999999999999</v>
      </c>
      <c r="H2048" t="s">
        <v>103</v>
      </c>
      <c r="I2048">
        <v>23.247</v>
      </c>
      <c r="J2048" t="s">
        <v>103</v>
      </c>
      <c r="K2048" s="1" t="s">
        <v>174</v>
      </c>
      <c r="L2048" t="s">
        <v>175</v>
      </c>
      <c r="M2048" t="s">
        <v>45</v>
      </c>
      <c r="R2048">
        <v>1358119</v>
      </c>
      <c r="S2048">
        <v>2655</v>
      </c>
      <c r="T2048">
        <v>22.628</v>
      </c>
      <c r="U2048">
        <v>31.844000000000001</v>
      </c>
      <c r="V2048">
        <v>23.018999999999998</v>
      </c>
      <c r="W2048" t="s">
        <v>188</v>
      </c>
      <c r="X2048" t="s">
        <v>189</v>
      </c>
    </row>
    <row r="2049" spans="1:24" x14ac:dyDescent="0.25">
      <c r="A2049">
        <v>1359458</v>
      </c>
      <c r="B2049" t="s">
        <v>62</v>
      </c>
      <c r="D2049" t="s">
        <v>19</v>
      </c>
      <c r="E2049">
        <v>22.398</v>
      </c>
      <c r="F2049" t="s">
        <v>103</v>
      </c>
      <c r="G2049">
        <v>30.986999999999998</v>
      </c>
      <c r="H2049" t="s">
        <v>103</v>
      </c>
      <c r="I2049">
        <v>22.617999999999999</v>
      </c>
      <c r="J2049" t="s">
        <v>103</v>
      </c>
      <c r="K2049" s="1" t="s">
        <v>174</v>
      </c>
      <c r="L2049" t="s">
        <v>175</v>
      </c>
      <c r="M2049" t="s">
        <v>45</v>
      </c>
      <c r="R2049">
        <v>1358280</v>
      </c>
      <c r="S2049">
        <v>3325</v>
      </c>
      <c r="T2049">
        <v>22.971</v>
      </c>
      <c r="U2049">
        <v>31.838000000000001</v>
      </c>
      <c r="V2049">
        <v>23.33</v>
      </c>
      <c r="W2049" t="s">
        <v>188</v>
      </c>
      <c r="X2049" t="s">
        <v>189</v>
      </c>
    </row>
    <row r="2050" spans="1:24" x14ac:dyDescent="0.25">
      <c r="A2050">
        <v>1359459</v>
      </c>
      <c r="B2050" t="s">
        <v>63</v>
      </c>
      <c r="D2050" t="s">
        <v>19</v>
      </c>
      <c r="E2050">
        <v>23.292999999999999</v>
      </c>
      <c r="F2050" t="s">
        <v>103</v>
      </c>
      <c r="G2050">
        <v>31.425999999999998</v>
      </c>
      <c r="H2050" t="s">
        <v>103</v>
      </c>
      <c r="I2050">
        <v>23.568000000000001</v>
      </c>
      <c r="J2050" t="s">
        <v>103</v>
      </c>
      <c r="K2050" s="1" t="s">
        <v>174</v>
      </c>
      <c r="L2050" t="s">
        <v>175</v>
      </c>
      <c r="M2050" t="s">
        <v>45</v>
      </c>
      <c r="R2050">
        <v>1358292</v>
      </c>
      <c r="S2050">
        <v>3383</v>
      </c>
      <c r="T2050">
        <v>22.675999999999998</v>
      </c>
      <c r="U2050">
        <v>31.811</v>
      </c>
      <c r="V2050">
        <v>23.033999999999999</v>
      </c>
      <c r="W2050" t="s">
        <v>188</v>
      </c>
      <c r="X2050" t="s">
        <v>189</v>
      </c>
    </row>
    <row r="2051" spans="1:24" x14ac:dyDescent="0.25">
      <c r="A2051">
        <v>1359460</v>
      </c>
      <c r="B2051" t="s">
        <v>64</v>
      </c>
      <c r="D2051" t="s">
        <v>19</v>
      </c>
      <c r="E2051">
        <v>23.370999999999999</v>
      </c>
      <c r="F2051" t="s">
        <v>103</v>
      </c>
      <c r="G2051">
        <v>30.431000000000001</v>
      </c>
      <c r="H2051" t="s">
        <v>103</v>
      </c>
      <c r="I2051">
        <v>23.785</v>
      </c>
      <c r="J2051" t="s">
        <v>103</v>
      </c>
      <c r="K2051" s="1" t="s">
        <v>174</v>
      </c>
      <c r="L2051" t="s">
        <v>175</v>
      </c>
      <c r="M2051" t="s">
        <v>45</v>
      </c>
      <c r="R2051">
        <v>1358281</v>
      </c>
      <c r="S2051">
        <v>3785</v>
      </c>
      <c r="T2051">
        <v>22.594999999999999</v>
      </c>
      <c r="U2051">
        <v>31.803000000000001</v>
      </c>
      <c r="V2051">
        <v>22.739000000000001</v>
      </c>
      <c r="W2051" t="s">
        <v>188</v>
      </c>
      <c r="X2051" t="s">
        <v>189</v>
      </c>
    </row>
    <row r="2052" spans="1:24" x14ac:dyDescent="0.25">
      <c r="A2052">
        <v>1359461</v>
      </c>
      <c r="B2052" t="s">
        <v>65</v>
      </c>
      <c r="D2052" t="s">
        <v>19</v>
      </c>
      <c r="E2052">
        <v>22.925999999999998</v>
      </c>
      <c r="F2052" t="s">
        <v>103</v>
      </c>
      <c r="G2052">
        <v>30.259</v>
      </c>
      <c r="H2052" t="s">
        <v>103</v>
      </c>
      <c r="I2052">
        <v>23.254000000000001</v>
      </c>
      <c r="J2052" t="s">
        <v>103</v>
      </c>
      <c r="K2052" s="1" t="s">
        <v>174</v>
      </c>
      <c r="L2052" t="s">
        <v>175</v>
      </c>
      <c r="M2052" t="s">
        <v>45</v>
      </c>
      <c r="R2052">
        <v>1358103</v>
      </c>
      <c r="S2052">
        <v>4261</v>
      </c>
      <c r="T2052">
        <v>22.652000000000001</v>
      </c>
      <c r="U2052">
        <v>31.768999999999998</v>
      </c>
      <c r="V2052">
        <v>23.152000000000001</v>
      </c>
      <c r="W2052" t="s">
        <v>188</v>
      </c>
      <c r="X2052" t="s">
        <v>189</v>
      </c>
    </row>
    <row r="2053" spans="1:24" x14ac:dyDescent="0.25">
      <c r="A2053">
        <v>1359462</v>
      </c>
      <c r="B2053" t="s">
        <v>66</v>
      </c>
      <c r="D2053" t="s">
        <v>19</v>
      </c>
      <c r="E2053">
        <v>23.373999999999999</v>
      </c>
      <c r="F2053" t="s">
        <v>103</v>
      </c>
      <c r="G2053">
        <v>31.675000000000001</v>
      </c>
      <c r="H2053" t="s">
        <v>103</v>
      </c>
      <c r="I2053">
        <v>25.713000000000001</v>
      </c>
      <c r="J2053" t="s">
        <v>103</v>
      </c>
      <c r="K2053" s="1" t="s">
        <v>174</v>
      </c>
      <c r="L2053" t="s">
        <v>175</v>
      </c>
      <c r="M2053" t="s">
        <v>45</v>
      </c>
      <c r="R2053">
        <v>1358272</v>
      </c>
      <c r="S2053">
        <v>2755</v>
      </c>
      <c r="T2053">
        <v>23.675999999999998</v>
      </c>
      <c r="U2053">
        <v>31.753</v>
      </c>
      <c r="V2053">
        <v>24.355</v>
      </c>
      <c r="W2053" t="s">
        <v>188</v>
      </c>
      <c r="X2053" t="s">
        <v>189</v>
      </c>
    </row>
    <row r="2054" spans="1:24" x14ac:dyDescent="0.25">
      <c r="A2054">
        <v>1359463</v>
      </c>
      <c r="B2054" t="s">
        <v>67</v>
      </c>
      <c r="D2054" t="s">
        <v>19</v>
      </c>
      <c r="E2054">
        <v>23.077999999999999</v>
      </c>
      <c r="F2054" t="s">
        <v>103</v>
      </c>
      <c r="G2054">
        <v>30.986000000000001</v>
      </c>
      <c r="H2054" t="s">
        <v>103</v>
      </c>
      <c r="I2054">
        <v>23.954000000000001</v>
      </c>
      <c r="J2054" t="s">
        <v>103</v>
      </c>
      <c r="K2054" s="1" t="s">
        <v>174</v>
      </c>
      <c r="L2054" t="s">
        <v>175</v>
      </c>
      <c r="M2054" t="s">
        <v>45</v>
      </c>
      <c r="R2054">
        <v>1358287</v>
      </c>
      <c r="S2054">
        <v>4049</v>
      </c>
      <c r="T2054">
        <v>23.231999999999999</v>
      </c>
      <c r="U2054">
        <v>31.65</v>
      </c>
      <c r="V2054">
        <v>23.864000000000001</v>
      </c>
      <c r="W2054" t="s">
        <v>188</v>
      </c>
      <c r="X2054" t="s">
        <v>189</v>
      </c>
    </row>
    <row r="2055" spans="1:24" x14ac:dyDescent="0.25">
      <c r="A2055">
        <v>1359464</v>
      </c>
      <c r="B2055" t="s">
        <v>68</v>
      </c>
      <c r="D2055" t="s">
        <v>19</v>
      </c>
      <c r="E2055">
        <v>23.733000000000001</v>
      </c>
      <c r="F2055" t="s">
        <v>103</v>
      </c>
      <c r="G2055">
        <v>31.100999999999999</v>
      </c>
      <c r="H2055" t="s">
        <v>103</v>
      </c>
      <c r="I2055">
        <v>24.963000000000001</v>
      </c>
      <c r="J2055" t="s">
        <v>103</v>
      </c>
      <c r="K2055" s="1" t="s">
        <v>174</v>
      </c>
      <c r="L2055" t="s">
        <v>175</v>
      </c>
      <c r="M2055" t="s">
        <v>45</v>
      </c>
      <c r="R2055">
        <v>1358312</v>
      </c>
      <c r="S2055">
        <v>2675</v>
      </c>
      <c r="T2055">
        <v>22.725999999999999</v>
      </c>
      <c r="U2055">
        <v>31.617000000000001</v>
      </c>
      <c r="V2055">
        <v>23.116</v>
      </c>
      <c r="W2055" t="s">
        <v>188</v>
      </c>
      <c r="X2055" t="s">
        <v>189</v>
      </c>
    </row>
    <row r="2056" spans="1:24" x14ac:dyDescent="0.25">
      <c r="A2056">
        <v>1359465</v>
      </c>
      <c r="B2056" t="s">
        <v>69</v>
      </c>
      <c r="D2056" t="s">
        <v>19</v>
      </c>
      <c r="E2056">
        <v>23.105</v>
      </c>
      <c r="F2056" t="s">
        <v>103</v>
      </c>
      <c r="G2056">
        <v>30.99</v>
      </c>
      <c r="H2056" t="s">
        <v>103</v>
      </c>
      <c r="I2056">
        <v>23.73</v>
      </c>
      <c r="J2056" t="s">
        <v>103</v>
      </c>
      <c r="K2056" s="1" t="s">
        <v>174</v>
      </c>
      <c r="L2056" t="s">
        <v>175</v>
      </c>
      <c r="M2056" t="s">
        <v>45</v>
      </c>
      <c r="R2056">
        <v>1358311</v>
      </c>
      <c r="S2056">
        <v>1580</v>
      </c>
      <c r="T2056">
        <v>23.338999999999999</v>
      </c>
      <c r="U2056">
        <v>31.558</v>
      </c>
      <c r="V2056">
        <v>24.478999999999999</v>
      </c>
      <c r="W2056" t="s">
        <v>188</v>
      </c>
      <c r="X2056" t="s">
        <v>189</v>
      </c>
    </row>
    <row r="2057" spans="1:24" x14ac:dyDescent="0.25">
      <c r="A2057">
        <v>1359466</v>
      </c>
      <c r="B2057" t="s">
        <v>70</v>
      </c>
      <c r="D2057" t="s">
        <v>19</v>
      </c>
      <c r="E2057">
        <v>23.619</v>
      </c>
      <c r="F2057" t="s">
        <v>103</v>
      </c>
      <c r="G2057">
        <v>31.306999999999999</v>
      </c>
      <c r="H2057" t="s">
        <v>103</v>
      </c>
      <c r="I2057">
        <v>24.311</v>
      </c>
      <c r="J2057" t="s">
        <v>103</v>
      </c>
      <c r="K2057" s="1" t="s">
        <v>174</v>
      </c>
      <c r="L2057" t="s">
        <v>175</v>
      </c>
      <c r="M2057" t="s">
        <v>45</v>
      </c>
      <c r="R2057">
        <v>1358126</v>
      </c>
      <c r="S2057">
        <v>3340</v>
      </c>
      <c r="T2057">
        <v>23.38</v>
      </c>
      <c r="U2057">
        <v>31.556000000000001</v>
      </c>
      <c r="V2057">
        <v>24.31</v>
      </c>
      <c r="W2057" t="s">
        <v>188</v>
      </c>
      <c r="X2057" t="s">
        <v>189</v>
      </c>
    </row>
    <row r="2058" spans="1:24" x14ac:dyDescent="0.25">
      <c r="A2058">
        <v>1359468</v>
      </c>
      <c r="B2058" t="s">
        <v>71</v>
      </c>
      <c r="D2058" t="s">
        <v>19</v>
      </c>
      <c r="E2058">
        <v>23.004000000000001</v>
      </c>
      <c r="F2058" t="s">
        <v>103</v>
      </c>
      <c r="G2058">
        <v>29.181999999999999</v>
      </c>
      <c r="H2058" t="s">
        <v>103</v>
      </c>
      <c r="I2058">
        <v>23.812000000000001</v>
      </c>
      <c r="J2058" t="s">
        <v>103</v>
      </c>
      <c r="K2058" s="1" t="s">
        <v>174</v>
      </c>
      <c r="L2058" t="s">
        <v>175</v>
      </c>
      <c r="M2058" t="s">
        <v>45</v>
      </c>
      <c r="R2058">
        <v>1358306</v>
      </c>
      <c r="S2058">
        <v>3660</v>
      </c>
      <c r="T2058">
        <v>23.824000000000002</v>
      </c>
      <c r="U2058">
        <v>31.54</v>
      </c>
      <c r="V2058">
        <v>24.373999999999999</v>
      </c>
      <c r="W2058" t="s">
        <v>188</v>
      </c>
      <c r="X2058" t="s">
        <v>189</v>
      </c>
    </row>
    <row r="2059" spans="1:24" x14ac:dyDescent="0.25">
      <c r="A2059">
        <v>1359469</v>
      </c>
      <c r="B2059" t="s">
        <v>72</v>
      </c>
      <c r="D2059" t="s">
        <v>19</v>
      </c>
      <c r="E2059">
        <v>23.091000000000001</v>
      </c>
      <c r="F2059" t="s">
        <v>103</v>
      </c>
      <c r="G2059">
        <v>30.824000000000002</v>
      </c>
      <c r="H2059" t="s">
        <v>103</v>
      </c>
      <c r="I2059">
        <v>22.789000000000001</v>
      </c>
      <c r="J2059" t="s">
        <v>103</v>
      </c>
      <c r="K2059" s="1" t="s">
        <v>174</v>
      </c>
      <c r="L2059" t="s">
        <v>175</v>
      </c>
      <c r="M2059" t="s">
        <v>45</v>
      </c>
      <c r="R2059">
        <v>1358265</v>
      </c>
      <c r="S2059">
        <v>2172</v>
      </c>
      <c r="T2059">
        <v>23.117999999999999</v>
      </c>
      <c r="U2059">
        <v>31.52</v>
      </c>
      <c r="V2059">
        <v>23.329000000000001</v>
      </c>
      <c r="W2059" t="s">
        <v>188</v>
      </c>
      <c r="X2059" t="s">
        <v>189</v>
      </c>
    </row>
    <row r="2060" spans="1:24" x14ac:dyDescent="0.25">
      <c r="A2060">
        <v>1359470</v>
      </c>
      <c r="B2060" t="s">
        <v>73</v>
      </c>
      <c r="D2060" t="s">
        <v>19</v>
      </c>
      <c r="E2060">
        <v>22.555</v>
      </c>
      <c r="F2060" t="s">
        <v>103</v>
      </c>
      <c r="G2060">
        <v>32.033000000000001</v>
      </c>
      <c r="H2060" t="s">
        <v>103</v>
      </c>
      <c r="I2060">
        <v>23.036000000000001</v>
      </c>
      <c r="J2060" t="s">
        <v>103</v>
      </c>
      <c r="K2060" s="1" t="s">
        <v>174</v>
      </c>
      <c r="L2060" t="s">
        <v>175</v>
      </c>
      <c r="M2060" t="s">
        <v>45</v>
      </c>
      <c r="R2060">
        <v>1358305</v>
      </c>
      <c r="S2060">
        <v>3753</v>
      </c>
      <c r="T2060">
        <v>22.853000000000002</v>
      </c>
      <c r="U2060">
        <v>31.501999999999999</v>
      </c>
      <c r="V2060">
        <v>23.084</v>
      </c>
      <c r="W2060" t="s">
        <v>188</v>
      </c>
      <c r="X2060" t="s">
        <v>189</v>
      </c>
    </row>
    <row r="2061" spans="1:24" x14ac:dyDescent="0.25">
      <c r="A2061">
        <v>1359471</v>
      </c>
      <c r="B2061" t="s">
        <v>74</v>
      </c>
      <c r="D2061" t="s">
        <v>19</v>
      </c>
      <c r="E2061">
        <v>23.300999999999998</v>
      </c>
      <c r="F2061" t="s">
        <v>103</v>
      </c>
      <c r="G2061">
        <v>33.36</v>
      </c>
      <c r="H2061" t="s">
        <v>103</v>
      </c>
      <c r="I2061">
        <v>22.963999999999999</v>
      </c>
      <c r="J2061" t="s">
        <v>103</v>
      </c>
      <c r="K2061" s="1" t="s">
        <v>174</v>
      </c>
      <c r="L2061" t="s">
        <v>175</v>
      </c>
      <c r="M2061" t="s">
        <v>45</v>
      </c>
      <c r="R2061">
        <v>1358293</v>
      </c>
      <c r="S2061">
        <v>3125</v>
      </c>
      <c r="T2061">
        <v>23.068000000000001</v>
      </c>
      <c r="U2061">
        <v>31.491</v>
      </c>
      <c r="V2061">
        <v>23.341999999999999</v>
      </c>
      <c r="W2061" t="s">
        <v>188</v>
      </c>
      <c r="X2061" t="s">
        <v>189</v>
      </c>
    </row>
    <row r="2062" spans="1:24" x14ac:dyDescent="0.25">
      <c r="A2062">
        <v>1359472</v>
      </c>
      <c r="B2062" t="s">
        <v>75</v>
      </c>
      <c r="D2062" t="s">
        <v>19</v>
      </c>
      <c r="E2062">
        <v>22.875</v>
      </c>
      <c r="F2062" t="s">
        <v>103</v>
      </c>
      <c r="G2062">
        <v>31.254000000000001</v>
      </c>
      <c r="H2062" t="s">
        <v>103</v>
      </c>
      <c r="I2062">
        <v>23.318999999999999</v>
      </c>
      <c r="J2062" t="s">
        <v>103</v>
      </c>
      <c r="K2062" s="1" t="s">
        <v>174</v>
      </c>
      <c r="L2062" t="s">
        <v>175</v>
      </c>
      <c r="M2062" t="s">
        <v>45</v>
      </c>
      <c r="R2062">
        <v>1358099</v>
      </c>
      <c r="S2062">
        <v>3276</v>
      </c>
      <c r="T2062">
        <v>22.928999999999998</v>
      </c>
      <c r="U2062">
        <v>31.488</v>
      </c>
      <c r="V2062">
        <v>23.651</v>
      </c>
      <c r="W2062" t="s">
        <v>188</v>
      </c>
      <c r="X2062" t="s">
        <v>189</v>
      </c>
    </row>
    <row r="2063" spans="1:24" x14ac:dyDescent="0.25">
      <c r="A2063">
        <v>1359473</v>
      </c>
      <c r="B2063" t="s">
        <v>76</v>
      </c>
      <c r="D2063" t="s">
        <v>19</v>
      </c>
      <c r="E2063">
        <v>22.454000000000001</v>
      </c>
      <c r="F2063" t="s">
        <v>103</v>
      </c>
      <c r="G2063">
        <v>31.282</v>
      </c>
      <c r="H2063" t="s">
        <v>103</v>
      </c>
      <c r="I2063">
        <v>22.960999999999999</v>
      </c>
      <c r="J2063" t="s">
        <v>103</v>
      </c>
      <c r="K2063" s="1" t="s">
        <v>174</v>
      </c>
      <c r="L2063" t="s">
        <v>175</v>
      </c>
      <c r="M2063" t="s">
        <v>45</v>
      </c>
      <c r="R2063">
        <v>1358271</v>
      </c>
      <c r="S2063">
        <v>3136</v>
      </c>
      <c r="T2063">
        <v>22.923999999999999</v>
      </c>
      <c r="U2063">
        <v>31.477</v>
      </c>
      <c r="V2063">
        <v>23.1</v>
      </c>
      <c r="W2063" t="s">
        <v>188</v>
      </c>
      <c r="X2063" t="s">
        <v>189</v>
      </c>
    </row>
    <row r="2064" spans="1:24" x14ac:dyDescent="0.25">
      <c r="A2064">
        <v>1359474</v>
      </c>
      <c r="B2064" t="s">
        <v>77</v>
      </c>
      <c r="D2064" t="s">
        <v>19</v>
      </c>
      <c r="E2064">
        <v>22.515999999999998</v>
      </c>
      <c r="F2064" t="s">
        <v>103</v>
      </c>
      <c r="G2064">
        <v>30.292000000000002</v>
      </c>
      <c r="H2064" t="s">
        <v>103</v>
      </c>
      <c r="I2064">
        <v>23.315999999999999</v>
      </c>
      <c r="J2064" t="s">
        <v>103</v>
      </c>
      <c r="K2064" s="1" t="s">
        <v>174</v>
      </c>
      <c r="L2064" t="s">
        <v>175</v>
      </c>
      <c r="M2064" t="s">
        <v>45</v>
      </c>
      <c r="R2064">
        <v>1358107</v>
      </c>
      <c r="S2064">
        <v>3720</v>
      </c>
      <c r="T2064">
        <v>23.021999999999998</v>
      </c>
      <c r="U2064">
        <v>31.472000000000001</v>
      </c>
      <c r="V2064">
        <v>23.282</v>
      </c>
      <c r="W2064" t="s">
        <v>188</v>
      </c>
      <c r="X2064" t="s">
        <v>189</v>
      </c>
    </row>
    <row r="2065" spans="1:24" x14ac:dyDescent="0.25">
      <c r="A2065">
        <v>1359475</v>
      </c>
      <c r="B2065" t="s">
        <v>78</v>
      </c>
      <c r="D2065" t="s">
        <v>19</v>
      </c>
      <c r="E2065">
        <v>22.753</v>
      </c>
      <c r="F2065" t="s">
        <v>103</v>
      </c>
      <c r="G2065">
        <v>31.477</v>
      </c>
      <c r="H2065" t="s">
        <v>103</v>
      </c>
      <c r="I2065">
        <v>23.635000000000002</v>
      </c>
      <c r="J2065" t="s">
        <v>103</v>
      </c>
      <c r="K2065" s="1" t="s">
        <v>174</v>
      </c>
      <c r="L2065" t="s">
        <v>175</v>
      </c>
      <c r="M2065" t="s">
        <v>45</v>
      </c>
      <c r="R2065">
        <v>1358294</v>
      </c>
      <c r="S2065">
        <v>3340</v>
      </c>
      <c r="T2065">
        <v>23.646000000000001</v>
      </c>
      <c r="U2065">
        <v>31.46</v>
      </c>
      <c r="V2065">
        <v>24.122</v>
      </c>
      <c r="W2065" t="s">
        <v>188</v>
      </c>
      <c r="X2065" t="s">
        <v>189</v>
      </c>
    </row>
    <row r="2066" spans="1:24" x14ac:dyDescent="0.25">
      <c r="A2066">
        <v>1359476</v>
      </c>
      <c r="B2066" t="s">
        <v>79</v>
      </c>
      <c r="D2066" t="s">
        <v>19</v>
      </c>
      <c r="E2066">
        <v>23.053999999999998</v>
      </c>
      <c r="F2066" t="s">
        <v>103</v>
      </c>
      <c r="G2066">
        <v>30.558</v>
      </c>
      <c r="H2066" t="s">
        <v>103</v>
      </c>
      <c r="I2066">
        <v>23.890999999999998</v>
      </c>
      <c r="J2066" t="s">
        <v>103</v>
      </c>
      <c r="K2066" s="1" t="s">
        <v>174</v>
      </c>
      <c r="L2066" t="s">
        <v>175</v>
      </c>
      <c r="M2066" t="s">
        <v>45</v>
      </c>
      <c r="R2066">
        <v>1358118</v>
      </c>
      <c r="S2066">
        <v>2948</v>
      </c>
      <c r="T2066">
        <v>23.087</v>
      </c>
      <c r="U2066">
        <v>31.411999999999999</v>
      </c>
      <c r="V2066">
        <v>22.893999999999998</v>
      </c>
      <c r="W2066" t="s">
        <v>188</v>
      </c>
      <c r="X2066" t="s">
        <v>189</v>
      </c>
    </row>
    <row r="2067" spans="1:24" x14ac:dyDescent="0.25">
      <c r="A2067">
        <v>1359493</v>
      </c>
      <c r="B2067" t="s">
        <v>80</v>
      </c>
      <c r="D2067" t="s">
        <v>19</v>
      </c>
      <c r="E2067">
        <v>25.001999999999999</v>
      </c>
      <c r="F2067" t="s">
        <v>103</v>
      </c>
      <c r="G2067">
        <v>31.913</v>
      </c>
      <c r="H2067" t="s">
        <v>103</v>
      </c>
      <c r="I2067">
        <v>25.72</v>
      </c>
      <c r="J2067" t="s">
        <v>103</v>
      </c>
      <c r="K2067" s="1" t="s">
        <v>174</v>
      </c>
      <c r="L2067" t="s">
        <v>175</v>
      </c>
      <c r="M2067" t="s">
        <v>45</v>
      </c>
      <c r="R2067">
        <v>1358283</v>
      </c>
      <c r="S2067">
        <v>2970</v>
      </c>
      <c r="T2067">
        <v>22.888999999999999</v>
      </c>
      <c r="U2067">
        <v>31.387</v>
      </c>
      <c r="V2067">
        <v>23.033000000000001</v>
      </c>
      <c r="W2067" t="s">
        <v>188</v>
      </c>
      <c r="X2067" t="s">
        <v>189</v>
      </c>
    </row>
    <row r="2068" spans="1:24" x14ac:dyDescent="0.25">
      <c r="A2068">
        <v>1359494</v>
      </c>
      <c r="B2068" t="s">
        <v>81</v>
      </c>
      <c r="D2068" t="s">
        <v>19</v>
      </c>
      <c r="E2068">
        <v>23.13</v>
      </c>
      <c r="F2068" t="s">
        <v>103</v>
      </c>
      <c r="G2068">
        <v>30.646999999999998</v>
      </c>
      <c r="H2068" t="s">
        <v>103</v>
      </c>
      <c r="I2068">
        <v>23.791</v>
      </c>
      <c r="J2068" t="s">
        <v>103</v>
      </c>
      <c r="K2068" s="1" t="s">
        <v>174</v>
      </c>
      <c r="L2068" t="s">
        <v>175</v>
      </c>
      <c r="M2068" t="s">
        <v>45</v>
      </c>
      <c r="R2068">
        <v>1358121</v>
      </c>
      <c r="S2068">
        <v>3600</v>
      </c>
      <c r="T2068">
        <v>23.09</v>
      </c>
      <c r="U2068">
        <v>31.356999999999999</v>
      </c>
      <c r="V2068">
        <v>23.478000000000002</v>
      </c>
      <c r="W2068" t="s">
        <v>188</v>
      </c>
      <c r="X2068" t="s">
        <v>189</v>
      </c>
    </row>
    <row r="2069" spans="1:24" x14ac:dyDescent="0.25">
      <c r="A2069">
        <v>1359495</v>
      </c>
      <c r="B2069" t="s">
        <v>82</v>
      </c>
      <c r="D2069" t="s">
        <v>19</v>
      </c>
      <c r="E2069">
        <v>23.875</v>
      </c>
      <c r="F2069" t="s">
        <v>103</v>
      </c>
      <c r="G2069">
        <v>31.245999999999999</v>
      </c>
      <c r="H2069" t="s">
        <v>103</v>
      </c>
      <c r="I2069">
        <v>24.693999999999999</v>
      </c>
      <c r="J2069" t="s">
        <v>103</v>
      </c>
      <c r="K2069" s="1" t="s">
        <v>174</v>
      </c>
      <c r="L2069" t="s">
        <v>175</v>
      </c>
      <c r="M2069" t="s">
        <v>45</v>
      </c>
      <c r="R2069">
        <v>1358124</v>
      </c>
      <c r="S2069">
        <v>2834</v>
      </c>
      <c r="T2069">
        <v>23.401</v>
      </c>
      <c r="U2069">
        <v>31.355</v>
      </c>
      <c r="V2069">
        <v>24.16</v>
      </c>
      <c r="W2069" t="s">
        <v>188</v>
      </c>
      <c r="X2069" t="s">
        <v>189</v>
      </c>
    </row>
    <row r="2070" spans="1:24" x14ac:dyDescent="0.25">
      <c r="A2070">
        <v>1359496</v>
      </c>
      <c r="B2070" t="s">
        <v>83</v>
      </c>
      <c r="D2070" t="s">
        <v>19</v>
      </c>
      <c r="E2070">
        <v>23.635000000000002</v>
      </c>
      <c r="F2070" t="s">
        <v>103</v>
      </c>
      <c r="G2070">
        <v>30.518000000000001</v>
      </c>
      <c r="H2070" t="s">
        <v>103</v>
      </c>
      <c r="I2070">
        <v>24.664999999999999</v>
      </c>
      <c r="J2070" t="s">
        <v>103</v>
      </c>
      <c r="K2070" s="1" t="s">
        <v>174</v>
      </c>
      <c r="L2070" t="s">
        <v>175</v>
      </c>
      <c r="M2070" t="s">
        <v>45</v>
      </c>
      <c r="R2070">
        <v>1358122</v>
      </c>
      <c r="S2070">
        <v>3320</v>
      </c>
      <c r="T2070">
        <v>22.902000000000001</v>
      </c>
      <c r="U2070">
        <v>31.309000000000001</v>
      </c>
      <c r="V2070">
        <v>23.445</v>
      </c>
      <c r="W2070" t="s">
        <v>188</v>
      </c>
      <c r="X2070" t="s">
        <v>189</v>
      </c>
    </row>
    <row r="2071" spans="1:24" x14ac:dyDescent="0.25">
      <c r="A2071">
        <v>1359497</v>
      </c>
      <c r="B2071" t="s">
        <v>84</v>
      </c>
      <c r="D2071" t="s">
        <v>19</v>
      </c>
      <c r="E2071">
        <v>23.818999999999999</v>
      </c>
      <c r="F2071" t="s">
        <v>103</v>
      </c>
      <c r="G2071">
        <v>31.22</v>
      </c>
      <c r="H2071" t="s">
        <v>103</v>
      </c>
      <c r="I2071">
        <v>24.257000000000001</v>
      </c>
      <c r="J2071" t="s">
        <v>103</v>
      </c>
      <c r="K2071" s="1" t="s">
        <v>174</v>
      </c>
      <c r="L2071" t="s">
        <v>175</v>
      </c>
      <c r="M2071" t="s">
        <v>45</v>
      </c>
      <c r="R2071">
        <v>1358286</v>
      </c>
      <c r="S2071">
        <v>3109</v>
      </c>
      <c r="T2071">
        <v>22.742999999999999</v>
      </c>
      <c r="U2071">
        <v>31.305</v>
      </c>
      <c r="V2071">
        <v>23.114999999999998</v>
      </c>
      <c r="W2071" t="s">
        <v>188</v>
      </c>
      <c r="X2071" t="s">
        <v>189</v>
      </c>
    </row>
    <row r="2072" spans="1:24" x14ac:dyDescent="0.25">
      <c r="A2072">
        <v>1359498</v>
      </c>
      <c r="B2072" t="s">
        <v>85</v>
      </c>
      <c r="D2072" t="s">
        <v>19</v>
      </c>
      <c r="E2072">
        <v>22.684999999999999</v>
      </c>
      <c r="F2072" t="s">
        <v>103</v>
      </c>
      <c r="G2072">
        <v>30.911000000000001</v>
      </c>
      <c r="H2072" t="s">
        <v>103</v>
      </c>
      <c r="I2072">
        <v>23.274999999999999</v>
      </c>
      <c r="J2072" t="s">
        <v>103</v>
      </c>
      <c r="K2072" s="1" t="s">
        <v>174</v>
      </c>
      <c r="L2072" t="s">
        <v>175</v>
      </c>
      <c r="M2072" t="s">
        <v>45</v>
      </c>
      <c r="R2072">
        <v>1358313</v>
      </c>
      <c r="S2072">
        <v>3390</v>
      </c>
      <c r="T2072">
        <v>22.690999999999999</v>
      </c>
      <c r="U2072">
        <v>31.271999999999998</v>
      </c>
      <c r="V2072">
        <v>22.966999999999999</v>
      </c>
      <c r="W2072" t="s">
        <v>188</v>
      </c>
      <c r="X2072" t="s">
        <v>189</v>
      </c>
    </row>
    <row r="2073" spans="1:24" x14ac:dyDescent="0.25">
      <c r="A2073">
        <v>1359499</v>
      </c>
      <c r="B2073" t="s">
        <v>86</v>
      </c>
      <c r="D2073" t="s">
        <v>19</v>
      </c>
      <c r="E2073">
        <v>24.036999999999999</v>
      </c>
      <c r="F2073" t="s">
        <v>103</v>
      </c>
      <c r="G2073">
        <v>29.602</v>
      </c>
      <c r="H2073" t="s">
        <v>103</v>
      </c>
      <c r="I2073">
        <v>24.437999999999999</v>
      </c>
      <c r="J2073" t="s">
        <v>103</v>
      </c>
      <c r="K2073" s="1" t="s">
        <v>174</v>
      </c>
      <c r="L2073" t="s">
        <v>175</v>
      </c>
      <c r="M2073" t="s">
        <v>45</v>
      </c>
      <c r="R2073">
        <v>1358101</v>
      </c>
      <c r="S2073">
        <v>3810</v>
      </c>
      <c r="T2073">
        <v>23.292999999999999</v>
      </c>
      <c r="U2073">
        <v>31.215</v>
      </c>
      <c r="V2073">
        <v>24.234000000000002</v>
      </c>
      <c r="W2073" t="s">
        <v>188</v>
      </c>
      <c r="X2073" t="s">
        <v>189</v>
      </c>
    </row>
    <row r="2074" spans="1:24" x14ac:dyDescent="0.25">
      <c r="A2074">
        <v>1359500</v>
      </c>
      <c r="B2074" t="s">
        <v>87</v>
      </c>
      <c r="D2074" t="s">
        <v>19</v>
      </c>
      <c r="E2074">
        <v>22.712</v>
      </c>
      <c r="F2074" t="s">
        <v>103</v>
      </c>
      <c r="G2074">
        <v>30.882000000000001</v>
      </c>
      <c r="H2074" t="s">
        <v>103</v>
      </c>
      <c r="I2074">
        <v>23.015000000000001</v>
      </c>
      <c r="J2074" t="s">
        <v>103</v>
      </c>
      <c r="K2074" s="1" t="s">
        <v>174</v>
      </c>
      <c r="L2074" t="s">
        <v>175</v>
      </c>
      <c r="M2074" t="s">
        <v>45</v>
      </c>
      <c r="R2074">
        <v>1358315</v>
      </c>
      <c r="S2074">
        <v>3099</v>
      </c>
      <c r="T2074">
        <v>22.347000000000001</v>
      </c>
      <c r="U2074">
        <v>31.151</v>
      </c>
      <c r="V2074">
        <v>22.919</v>
      </c>
      <c r="W2074" t="s">
        <v>188</v>
      </c>
      <c r="X2074" t="s">
        <v>189</v>
      </c>
    </row>
    <row r="2075" spans="1:24" x14ac:dyDescent="0.25">
      <c r="A2075">
        <v>1359501</v>
      </c>
      <c r="B2075" t="s">
        <v>88</v>
      </c>
      <c r="D2075" t="s">
        <v>19</v>
      </c>
      <c r="E2075">
        <v>22.332000000000001</v>
      </c>
      <c r="F2075" t="s">
        <v>103</v>
      </c>
      <c r="G2075">
        <v>30.576000000000001</v>
      </c>
      <c r="H2075" t="s">
        <v>103</v>
      </c>
      <c r="I2075">
        <v>23.164000000000001</v>
      </c>
      <c r="J2075" t="s">
        <v>103</v>
      </c>
      <c r="K2075" s="1" t="s">
        <v>174</v>
      </c>
      <c r="L2075" t="s">
        <v>175</v>
      </c>
      <c r="M2075" t="s">
        <v>45</v>
      </c>
      <c r="R2075">
        <v>1358120</v>
      </c>
      <c r="S2075">
        <v>3415</v>
      </c>
      <c r="T2075">
        <v>22.734999999999999</v>
      </c>
      <c r="U2075">
        <v>31.138000000000002</v>
      </c>
      <c r="V2075">
        <v>23.045999999999999</v>
      </c>
      <c r="W2075" t="s">
        <v>188</v>
      </c>
      <c r="X2075" t="s">
        <v>189</v>
      </c>
    </row>
    <row r="2076" spans="1:24" x14ac:dyDescent="0.25">
      <c r="A2076">
        <v>1359504</v>
      </c>
      <c r="B2076" t="s">
        <v>89</v>
      </c>
      <c r="D2076" t="s">
        <v>19</v>
      </c>
      <c r="E2076">
        <v>22.228000000000002</v>
      </c>
      <c r="F2076" t="s">
        <v>103</v>
      </c>
      <c r="G2076">
        <v>29.687999999999999</v>
      </c>
      <c r="H2076" t="s">
        <v>103</v>
      </c>
      <c r="I2076">
        <v>23.036999999999999</v>
      </c>
      <c r="J2076" t="s">
        <v>103</v>
      </c>
      <c r="K2076" s="1" t="s">
        <v>174</v>
      </c>
      <c r="L2076" t="s">
        <v>175</v>
      </c>
      <c r="M2076" t="s">
        <v>45</v>
      </c>
      <c r="R2076">
        <v>1358266</v>
      </c>
      <c r="S2076">
        <v>3650</v>
      </c>
      <c r="T2076">
        <v>23.724</v>
      </c>
      <c r="U2076">
        <v>31.062999999999999</v>
      </c>
      <c r="V2076">
        <v>24.213999999999999</v>
      </c>
      <c r="W2076" t="s">
        <v>188</v>
      </c>
      <c r="X2076" t="s">
        <v>189</v>
      </c>
    </row>
    <row r="2077" spans="1:24" x14ac:dyDescent="0.25">
      <c r="A2077">
        <v>1359505</v>
      </c>
      <c r="B2077" t="s">
        <v>90</v>
      </c>
      <c r="D2077" t="s">
        <v>19</v>
      </c>
      <c r="E2077">
        <v>22.077999999999999</v>
      </c>
      <c r="F2077" t="s">
        <v>103</v>
      </c>
      <c r="G2077">
        <v>30.739000000000001</v>
      </c>
      <c r="H2077" t="s">
        <v>103</v>
      </c>
      <c r="I2077">
        <v>22.984000000000002</v>
      </c>
      <c r="J2077" t="s">
        <v>103</v>
      </c>
      <c r="K2077" s="1" t="s">
        <v>174</v>
      </c>
      <c r="L2077" t="s">
        <v>175</v>
      </c>
      <c r="M2077" t="s">
        <v>45</v>
      </c>
      <c r="R2077">
        <v>1358276</v>
      </c>
      <c r="S2077">
        <v>3240</v>
      </c>
      <c r="T2077">
        <v>22.617000000000001</v>
      </c>
      <c r="U2077">
        <v>31.04</v>
      </c>
      <c r="V2077">
        <v>23.332000000000001</v>
      </c>
      <c r="W2077" t="s">
        <v>188</v>
      </c>
      <c r="X2077" t="s">
        <v>189</v>
      </c>
    </row>
    <row r="2078" spans="1:24" x14ac:dyDescent="0.25">
      <c r="A2078">
        <v>1359506</v>
      </c>
      <c r="B2078" t="s">
        <v>91</v>
      </c>
      <c r="D2078" t="s">
        <v>19</v>
      </c>
      <c r="E2078">
        <v>22.498999999999999</v>
      </c>
      <c r="F2078" t="s">
        <v>103</v>
      </c>
      <c r="G2078">
        <v>25.885000000000002</v>
      </c>
      <c r="H2078" t="s">
        <v>103</v>
      </c>
      <c r="I2078">
        <v>23.454999999999998</v>
      </c>
      <c r="J2078" t="s">
        <v>103</v>
      </c>
      <c r="K2078" s="1" t="s">
        <v>174</v>
      </c>
      <c r="L2078" t="s">
        <v>175</v>
      </c>
      <c r="M2078" t="s">
        <v>45</v>
      </c>
      <c r="R2078">
        <v>1358290</v>
      </c>
      <c r="S2078">
        <v>2943</v>
      </c>
      <c r="T2078">
        <v>23.135000000000002</v>
      </c>
      <c r="U2078">
        <v>31.024000000000001</v>
      </c>
      <c r="V2078">
        <v>23.111999999999998</v>
      </c>
      <c r="W2078" t="s">
        <v>188</v>
      </c>
      <c r="X2078" t="s">
        <v>189</v>
      </c>
    </row>
    <row r="2079" spans="1:24" x14ac:dyDescent="0.25">
      <c r="A2079">
        <v>1358833</v>
      </c>
      <c r="B2079" t="s">
        <v>0</v>
      </c>
      <c r="C2079">
        <v>3212</v>
      </c>
      <c r="D2079" t="s">
        <v>19</v>
      </c>
      <c r="E2079">
        <v>22.85</v>
      </c>
      <c r="F2079" t="s">
        <v>2</v>
      </c>
      <c r="G2079">
        <v>33.923000000000002</v>
      </c>
      <c r="H2079" t="s">
        <v>2</v>
      </c>
      <c r="I2079">
        <v>23.379000000000001</v>
      </c>
      <c r="J2079" t="s">
        <v>2</v>
      </c>
      <c r="K2079" s="1" t="s">
        <v>176</v>
      </c>
      <c r="L2079" t="s">
        <v>177</v>
      </c>
      <c r="M2079" t="s">
        <v>5</v>
      </c>
      <c r="R2079">
        <v>1358277</v>
      </c>
      <c r="S2079">
        <v>3674</v>
      </c>
      <c r="T2079">
        <v>22.847000000000001</v>
      </c>
      <c r="U2079">
        <v>31.006</v>
      </c>
      <c r="V2079">
        <v>23.652000000000001</v>
      </c>
      <c r="W2079" t="s">
        <v>188</v>
      </c>
      <c r="X2079" t="s">
        <v>189</v>
      </c>
    </row>
    <row r="2080" spans="1:24" x14ac:dyDescent="0.25">
      <c r="A2080">
        <v>1358833</v>
      </c>
      <c r="B2080" t="s">
        <v>6</v>
      </c>
      <c r="C2080">
        <v>3212</v>
      </c>
      <c r="D2080" t="s">
        <v>19</v>
      </c>
      <c r="E2080">
        <v>22.675999999999998</v>
      </c>
      <c r="F2080" t="s">
        <v>2</v>
      </c>
      <c r="G2080">
        <v>34.302</v>
      </c>
      <c r="H2080" t="s">
        <v>20</v>
      </c>
      <c r="I2080">
        <v>23.212</v>
      </c>
      <c r="J2080" t="s">
        <v>2</v>
      </c>
      <c r="K2080" s="1" t="s">
        <v>176</v>
      </c>
      <c r="L2080" t="s">
        <v>177</v>
      </c>
      <c r="M2080" t="s">
        <v>5</v>
      </c>
      <c r="R2080">
        <v>1358110</v>
      </c>
      <c r="S2080">
        <v>3605</v>
      </c>
      <c r="T2080">
        <v>22.43</v>
      </c>
      <c r="U2080">
        <v>31.001999999999999</v>
      </c>
      <c r="V2080">
        <v>22.922999999999998</v>
      </c>
      <c r="W2080" t="s">
        <v>188</v>
      </c>
      <c r="X2080" t="s">
        <v>189</v>
      </c>
    </row>
    <row r="2081" spans="1:24" x14ac:dyDescent="0.25">
      <c r="A2081">
        <v>1358833</v>
      </c>
      <c r="B2081" t="s">
        <v>7</v>
      </c>
      <c r="C2081">
        <v>3212</v>
      </c>
      <c r="D2081" t="s">
        <v>19</v>
      </c>
      <c r="E2081">
        <v>22.626000000000001</v>
      </c>
      <c r="F2081" t="s">
        <v>2</v>
      </c>
      <c r="G2081">
        <v>34.136000000000003</v>
      </c>
      <c r="H2081" t="s">
        <v>20</v>
      </c>
      <c r="I2081">
        <v>22.905000000000001</v>
      </c>
      <c r="J2081" t="s">
        <v>2</v>
      </c>
      <c r="K2081" s="1" t="s">
        <v>176</v>
      </c>
      <c r="L2081" t="s">
        <v>177</v>
      </c>
      <c r="M2081" t="s">
        <v>5</v>
      </c>
      <c r="R2081">
        <v>1358102</v>
      </c>
      <c r="S2081">
        <v>2461</v>
      </c>
      <c r="T2081">
        <v>23.568999999999999</v>
      </c>
      <c r="U2081">
        <v>30.995999999999999</v>
      </c>
      <c r="V2081">
        <v>24.382999999999999</v>
      </c>
      <c r="W2081" t="s">
        <v>188</v>
      </c>
      <c r="X2081" t="s">
        <v>189</v>
      </c>
    </row>
    <row r="2082" spans="1:24" x14ac:dyDescent="0.25">
      <c r="A2082">
        <v>1358833</v>
      </c>
      <c r="B2082" t="s">
        <v>8</v>
      </c>
      <c r="C2082">
        <v>3212</v>
      </c>
      <c r="D2082" t="s">
        <v>19</v>
      </c>
      <c r="E2082">
        <v>22.414000000000001</v>
      </c>
      <c r="F2082" t="s">
        <v>2</v>
      </c>
      <c r="G2082">
        <v>33.695</v>
      </c>
      <c r="H2082" t="s">
        <v>2</v>
      </c>
      <c r="I2082">
        <v>22.88</v>
      </c>
      <c r="J2082" t="s">
        <v>2</v>
      </c>
      <c r="K2082" s="1" t="s">
        <v>176</v>
      </c>
      <c r="L2082" t="s">
        <v>177</v>
      </c>
      <c r="M2082" t="s">
        <v>5</v>
      </c>
      <c r="R2082">
        <v>1358308</v>
      </c>
      <c r="S2082">
        <v>1465</v>
      </c>
      <c r="T2082">
        <v>24.399000000000001</v>
      </c>
      <c r="U2082">
        <v>30.96</v>
      </c>
      <c r="V2082">
        <v>25.434999999999999</v>
      </c>
      <c r="W2082" t="s">
        <v>188</v>
      </c>
      <c r="X2082" t="s">
        <v>189</v>
      </c>
    </row>
    <row r="2083" spans="1:24" x14ac:dyDescent="0.25">
      <c r="A2083">
        <v>1358833</v>
      </c>
      <c r="B2083" t="s">
        <v>94</v>
      </c>
      <c r="C2083">
        <v>3212</v>
      </c>
      <c r="D2083" t="s">
        <v>1</v>
      </c>
      <c r="E2083">
        <v>22.641500000000001</v>
      </c>
      <c r="F2083" t="s">
        <v>2</v>
      </c>
      <c r="G2083">
        <v>34.014000000000003</v>
      </c>
      <c r="H2083" t="s">
        <v>20</v>
      </c>
      <c r="I2083">
        <v>23.094000000000001</v>
      </c>
      <c r="J2083" t="s">
        <v>2</v>
      </c>
      <c r="K2083" s="1" t="s">
        <v>176</v>
      </c>
      <c r="L2083" t="s">
        <v>177</v>
      </c>
      <c r="M2083" t="s">
        <v>5</v>
      </c>
      <c r="R2083">
        <v>1358309</v>
      </c>
      <c r="S2083">
        <v>3190</v>
      </c>
      <c r="T2083">
        <v>23.303999999999998</v>
      </c>
      <c r="U2083">
        <v>30.948</v>
      </c>
      <c r="V2083">
        <v>23.783000000000001</v>
      </c>
      <c r="W2083" t="s">
        <v>188</v>
      </c>
      <c r="X2083" t="s">
        <v>189</v>
      </c>
    </row>
    <row r="2084" spans="1:24" x14ac:dyDescent="0.25">
      <c r="A2084">
        <v>1358643</v>
      </c>
      <c r="B2084" t="s">
        <v>0</v>
      </c>
      <c r="C2084">
        <v>3530</v>
      </c>
      <c r="D2084" t="s">
        <v>1</v>
      </c>
      <c r="E2084">
        <v>22.831</v>
      </c>
      <c r="F2084" t="s">
        <v>2</v>
      </c>
      <c r="G2084">
        <v>31.239000000000001</v>
      </c>
      <c r="H2084" t="s">
        <v>2</v>
      </c>
      <c r="I2084">
        <v>23.216999999999999</v>
      </c>
      <c r="J2084" t="s">
        <v>2</v>
      </c>
      <c r="K2084" s="1" t="s">
        <v>178</v>
      </c>
      <c r="L2084" t="s">
        <v>179</v>
      </c>
      <c r="M2084" t="s">
        <v>45</v>
      </c>
      <c r="R2084">
        <v>1358115</v>
      </c>
      <c r="S2084">
        <v>3656</v>
      </c>
      <c r="T2084">
        <v>23.434000000000001</v>
      </c>
      <c r="U2084">
        <v>30.905999999999999</v>
      </c>
      <c r="V2084">
        <v>24.183</v>
      </c>
      <c r="W2084" t="s">
        <v>188</v>
      </c>
      <c r="X2084" t="s">
        <v>189</v>
      </c>
    </row>
    <row r="2085" spans="1:24" x14ac:dyDescent="0.25">
      <c r="A2085">
        <v>1358644</v>
      </c>
      <c r="B2085" t="s">
        <v>6</v>
      </c>
      <c r="C2085">
        <v>6293</v>
      </c>
      <c r="D2085" t="s">
        <v>1</v>
      </c>
      <c r="E2085">
        <v>23.532</v>
      </c>
      <c r="F2085" t="s">
        <v>2</v>
      </c>
      <c r="G2085">
        <v>31.501999999999999</v>
      </c>
      <c r="H2085" t="s">
        <v>2</v>
      </c>
      <c r="I2085">
        <v>24.295999999999999</v>
      </c>
      <c r="J2085" t="s">
        <v>2</v>
      </c>
      <c r="K2085" s="1" t="s">
        <v>178</v>
      </c>
      <c r="L2085" t="s">
        <v>179</v>
      </c>
      <c r="M2085" t="s">
        <v>45</v>
      </c>
      <c r="R2085">
        <v>1358093</v>
      </c>
      <c r="S2085">
        <v>3730</v>
      </c>
      <c r="T2085">
        <v>23.184999999999999</v>
      </c>
      <c r="U2085">
        <v>30.888000000000002</v>
      </c>
      <c r="V2085">
        <v>23.577999999999999</v>
      </c>
      <c r="W2085" t="s">
        <v>188</v>
      </c>
      <c r="X2085" t="s">
        <v>189</v>
      </c>
    </row>
    <row r="2086" spans="1:24" x14ac:dyDescent="0.25">
      <c r="A2086">
        <v>1358645</v>
      </c>
      <c r="B2086" t="s">
        <v>7</v>
      </c>
      <c r="C2086">
        <v>3770</v>
      </c>
      <c r="D2086" t="s">
        <v>1</v>
      </c>
      <c r="E2086">
        <v>23.172000000000001</v>
      </c>
      <c r="F2086" t="s">
        <v>2</v>
      </c>
      <c r="G2086">
        <v>32.728999999999999</v>
      </c>
      <c r="H2086" t="s">
        <v>2</v>
      </c>
      <c r="I2086">
        <v>23.774000000000001</v>
      </c>
      <c r="J2086" t="s">
        <v>2</v>
      </c>
      <c r="K2086" s="1" t="s">
        <v>178</v>
      </c>
      <c r="L2086" t="s">
        <v>179</v>
      </c>
      <c r="M2086" t="s">
        <v>45</v>
      </c>
      <c r="R2086">
        <v>1358090</v>
      </c>
      <c r="S2086">
        <v>2971</v>
      </c>
      <c r="T2086">
        <v>22.887</v>
      </c>
      <c r="U2086">
        <v>30.814</v>
      </c>
      <c r="V2086">
        <v>23.623000000000001</v>
      </c>
      <c r="W2086" t="s">
        <v>188</v>
      </c>
      <c r="X2086" t="s">
        <v>189</v>
      </c>
    </row>
    <row r="2087" spans="1:24" x14ac:dyDescent="0.25">
      <c r="A2087">
        <v>1358646</v>
      </c>
      <c r="B2087" t="s">
        <v>8</v>
      </c>
      <c r="C2087">
        <v>3110</v>
      </c>
      <c r="D2087" t="s">
        <v>1</v>
      </c>
      <c r="E2087">
        <v>23.170999999999999</v>
      </c>
      <c r="F2087" t="s">
        <v>2</v>
      </c>
      <c r="G2087">
        <v>29.507999999999999</v>
      </c>
      <c r="H2087" t="s">
        <v>2</v>
      </c>
      <c r="I2087">
        <v>23.574000000000002</v>
      </c>
      <c r="J2087" t="s">
        <v>2</v>
      </c>
      <c r="K2087" s="1" t="s">
        <v>178</v>
      </c>
      <c r="L2087" t="s">
        <v>179</v>
      </c>
      <c r="M2087" t="s">
        <v>45</v>
      </c>
      <c r="R2087">
        <v>1358301</v>
      </c>
      <c r="S2087">
        <v>3606</v>
      </c>
      <c r="T2087">
        <v>23.800999999999998</v>
      </c>
      <c r="U2087">
        <v>30.788</v>
      </c>
      <c r="V2087">
        <v>24.45</v>
      </c>
      <c r="W2087" t="s">
        <v>188</v>
      </c>
      <c r="X2087" t="s">
        <v>189</v>
      </c>
    </row>
    <row r="2088" spans="1:24" x14ac:dyDescent="0.25">
      <c r="A2088">
        <v>1358647</v>
      </c>
      <c r="B2088" t="s">
        <v>9</v>
      </c>
      <c r="C2088">
        <v>3080</v>
      </c>
      <c r="D2088" t="s">
        <v>1</v>
      </c>
      <c r="E2088">
        <v>23.167999999999999</v>
      </c>
      <c r="F2088" t="s">
        <v>2</v>
      </c>
      <c r="G2088">
        <v>30.983000000000001</v>
      </c>
      <c r="H2088" t="s">
        <v>2</v>
      </c>
      <c r="I2088">
        <v>23.972999999999999</v>
      </c>
      <c r="J2088" t="s">
        <v>2</v>
      </c>
      <c r="K2088" s="1" t="s">
        <v>178</v>
      </c>
      <c r="L2088" t="s">
        <v>179</v>
      </c>
      <c r="M2088" t="s">
        <v>45</v>
      </c>
      <c r="R2088">
        <v>1358270</v>
      </c>
      <c r="S2088">
        <v>3291</v>
      </c>
      <c r="T2088">
        <v>22.504000000000001</v>
      </c>
      <c r="U2088">
        <v>30.721</v>
      </c>
      <c r="V2088">
        <v>22.029</v>
      </c>
      <c r="W2088" t="s">
        <v>188</v>
      </c>
      <c r="X2088" t="s">
        <v>189</v>
      </c>
    </row>
    <row r="2089" spans="1:24" x14ac:dyDescent="0.25">
      <c r="A2089">
        <v>1358744</v>
      </c>
      <c r="B2089" t="s">
        <v>10</v>
      </c>
      <c r="C2089">
        <v>3232</v>
      </c>
      <c r="D2089" t="s">
        <v>1</v>
      </c>
      <c r="E2089">
        <v>23.338999999999999</v>
      </c>
      <c r="F2089" t="s">
        <v>2</v>
      </c>
      <c r="G2089">
        <v>31.228000000000002</v>
      </c>
      <c r="H2089" t="s">
        <v>2</v>
      </c>
      <c r="I2089">
        <v>24.015999999999998</v>
      </c>
      <c r="J2089" t="s">
        <v>2</v>
      </c>
      <c r="K2089" s="1" t="s">
        <v>178</v>
      </c>
      <c r="L2089" t="s">
        <v>179</v>
      </c>
      <c r="M2089" t="s">
        <v>45</v>
      </c>
      <c r="R2089">
        <v>1358112</v>
      </c>
      <c r="S2089">
        <v>3375</v>
      </c>
      <c r="T2089">
        <v>23.818999999999999</v>
      </c>
      <c r="U2089">
        <v>30.719000000000001</v>
      </c>
      <c r="V2089">
        <v>24.751000000000001</v>
      </c>
      <c r="W2089" t="s">
        <v>188</v>
      </c>
      <c r="X2089" t="s">
        <v>189</v>
      </c>
    </row>
    <row r="2090" spans="1:24" x14ac:dyDescent="0.25">
      <c r="A2090">
        <v>1358745</v>
      </c>
      <c r="B2090" t="s">
        <v>11</v>
      </c>
      <c r="C2090">
        <v>3288</v>
      </c>
      <c r="D2090" t="s">
        <v>1</v>
      </c>
      <c r="E2090">
        <v>23.11</v>
      </c>
      <c r="F2090" t="s">
        <v>2</v>
      </c>
      <c r="G2090">
        <v>31.786000000000001</v>
      </c>
      <c r="H2090" t="s">
        <v>2</v>
      </c>
      <c r="I2090">
        <v>24.183</v>
      </c>
      <c r="J2090" t="s">
        <v>2</v>
      </c>
      <c r="K2090" s="1" t="s">
        <v>178</v>
      </c>
      <c r="L2090" t="s">
        <v>179</v>
      </c>
      <c r="M2090" t="s">
        <v>45</v>
      </c>
      <c r="R2090">
        <v>1358116</v>
      </c>
      <c r="S2090">
        <v>3387</v>
      </c>
      <c r="T2090">
        <v>22.835000000000001</v>
      </c>
      <c r="U2090">
        <v>30.687000000000001</v>
      </c>
      <c r="V2090">
        <v>23.835999999999999</v>
      </c>
      <c r="W2090" t="s">
        <v>188</v>
      </c>
      <c r="X2090" t="s">
        <v>189</v>
      </c>
    </row>
    <row r="2091" spans="1:24" x14ac:dyDescent="0.25">
      <c r="A2091">
        <v>1358746</v>
      </c>
      <c r="B2091" t="s">
        <v>12</v>
      </c>
      <c r="C2091">
        <v>3460</v>
      </c>
      <c r="D2091" t="s">
        <v>1</v>
      </c>
      <c r="E2091">
        <v>22.637</v>
      </c>
      <c r="F2091" t="s">
        <v>2</v>
      </c>
      <c r="G2091">
        <v>30.881</v>
      </c>
      <c r="H2091" t="s">
        <v>2</v>
      </c>
      <c r="I2091">
        <v>23.530999999999999</v>
      </c>
      <c r="J2091" t="s">
        <v>2</v>
      </c>
      <c r="K2091" s="1" t="s">
        <v>178</v>
      </c>
      <c r="L2091" t="s">
        <v>179</v>
      </c>
      <c r="M2091" t="s">
        <v>45</v>
      </c>
      <c r="R2091">
        <v>1358268</v>
      </c>
      <c r="S2091">
        <v>3215</v>
      </c>
      <c r="T2091">
        <v>22.846</v>
      </c>
      <c r="U2091">
        <v>30.667000000000002</v>
      </c>
      <c r="V2091">
        <v>23.053999999999998</v>
      </c>
      <c r="W2091" t="s">
        <v>188</v>
      </c>
      <c r="X2091" t="s">
        <v>189</v>
      </c>
    </row>
    <row r="2092" spans="1:24" x14ac:dyDescent="0.25">
      <c r="A2092">
        <v>1358747</v>
      </c>
      <c r="B2092" t="s">
        <v>13</v>
      </c>
      <c r="C2092">
        <v>3370</v>
      </c>
      <c r="D2092" t="s">
        <v>1</v>
      </c>
      <c r="E2092">
        <v>22.731999999999999</v>
      </c>
      <c r="F2092" t="s">
        <v>2</v>
      </c>
      <c r="G2092">
        <v>31.117000000000001</v>
      </c>
      <c r="H2092" t="s">
        <v>2</v>
      </c>
      <c r="I2092">
        <v>23.279</v>
      </c>
      <c r="J2092" t="s">
        <v>2</v>
      </c>
      <c r="K2092" s="1" t="s">
        <v>178</v>
      </c>
      <c r="L2092" t="s">
        <v>179</v>
      </c>
      <c r="M2092" t="s">
        <v>45</v>
      </c>
      <c r="R2092">
        <v>1358304</v>
      </c>
      <c r="S2092">
        <v>3192</v>
      </c>
      <c r="T2092">
        <v>21.509</v>
      </c>
      <c r="U2092">
        <v>30.591999999999999</v>
      </c>
      <c r="V2092">
        <v>22.15</v>
      </c>
      <c r="W2092" t="s">
        <v>188</v>
      </c>
      <c r="X2092" t="s">
        <v>189</v>
      </c>
    </row>
    <row r="2093" spans="1:24" x14ac:dyDescent="0.25">
      <c r="A2093">
        <v>1358748</v>
      </c>
      <c r="B2093" t="s">
        <v>14</v>
      </c>
      <c r="C2093">
        <v>3215</v>
      </c>
      <c r="D2093" t="s">
        <v>1</v>
      </c>
      <c r="E2093">
        <v>23.013000000000002</v>
      </c>
      <c r="F2093" t="s">
        <v>2</v>
      </c>
      <c r="G2093">
        <v>30.701000000000001</v>
      </c>
      <c r="H2093" t="s">
        <v>2</v>
      </c>
      <c r="I2093">
        <v>24.202999999999999</v>
      </c>
      <c r="J2093" t="s">
        <v>2</v>
      </c>
      <c r="K2093" s="1" t="s">
        <v>178</v>
      </c>
      <c r="L2093" t="s">
        <v>179</v>
      </c>
      <c r="M2093" t="s">
        <v>45</v>
      </c>
      <c r="R2093">
        <v>1358302</v>
      </c>
      <c r="S2093">
        <v>3410</v>
      </c>
      <c r="T2093">
        <v>22.594000000000001</v>
      </c>
      <c r="U2093">
        <v>30.539000000000001</v>
      </c>
      <c r="V2093">
        <v>23.57</v>
      </c>
      <c r="W2093" t="s">
        <v>188</v>
      </c>
      <c r="X2093" t="s">
        <v>189</v>
      </c>
    </row>
    <row r="2094" spans="1:24" x14ac:dyDescent="0.25">
      <c r="A2094">
        <v>1358749</v>
      </c>
      <c r="B2094" t="s">
        <v>15</v>
      </c>
      <c r="C2094">
        <v>2410</v>
      </c>
      <c r="D2094" t="s">
        <v>1</v>
      </c>
      <c r="E2094">
        <v>22.588999999999999</v>
      </c>
      <c r="F2094" t="s">
        <v>2</v>
      </c>
      <c r="G2094">
        <v>30.835999999999999</v>
      </c>
      <c r="H2094" t="s">
        <v>2</v>
      </c>
      <c r="I2094">
        <v>23.908000000000001</v>
      </c>
      <c r="J2094" t="s">
        <v>2</v>
      </c>
      <c r="K2094" s="1" t="s">
        <v>178</v>
      </c>
      <c r="L2094" t="s">
        <v>179</v>
      </c>
      <c r="M2094" t="s">
        <v>45</v>
      </c>
      <c r="R2094">
        <v>1358114</v>
      </c>
      <c r="S2094">
        <v>1304</v>
      </c>
      <c r="T2094">
        <v>23.542000000000002</v>
      </c>
      <c r="U2094">
        <v>29.984999999999999</v>
      </c>
      <c r="V2094">
        <v>24.584</v>
      </c>
      <c r="W2094" t="s">
        <v>188</v>
      </c>
      <c r="X2094" t="s">
        <v>189</v>
      </c>
    </row>
    <row r="2095" spans="1:24" x14ac:dyDescent="0.25">
      <c r="A2095">
        <v>1358750</v>
      </c>
      <c r="B2095" t="s">
        <v>16</v>
      </c>
      <c r="C2095">
        <v>2440</v>
      </c>
      <c r="D2095" t="s">
        <v>1</v>
      </c>
      <c r="E2095">
        <v>23.994</v>
      </c>
      <c r="F2095" t="s">
        <v>2</v>
      </c>
      <c r="G2095">
        <v>30.591000000000001</v>
      </c>
      <c r="H2095" t="s">
        <v>2</v>
      </c>
      <c r="I2095">
        <v>24.855</v>
      </c>
      <c r="J2095" t="s">
        <v>2</v>
      </c>
      <c r="K2095" s="1" t="s">
        <v>178</v>
      </c>
      <c r="L2095" t="s">
        <v>179</v>
      </c>
      <c r="M2095" t="s">
        <v>45</v>
      </c>
      <c r="R2095">
        <v>1358316</v>
      </c>
      <c r="S2095">
        <v>2980</v>
      </c>
      <c r="T2095">
        <v>20.530999999999999</v>
      </c>
      <c r="U2095">
        <v>29.672999999999998</v>
      </c>
      <c r="V2095">
        <v>22.012</v>
      </c>
      <c r="W2095" t="s">
        <v>188</v>
      </c>
      <c r="X2095" t="s">
        <v>189</v>
      </c>
    </row>
    <row r="2096" spans="1:24" x14ac:dyDescent="0.25">
      <c r="A2096">
        <v>1358751</v>
      </c>
      <c r="B2096" t="s">
        <v>17</v>
      </c>
      <c r="C2096">
        <v>2730</v>
      </c>
      <c r="D2096" t="s">
        <v>1</v>
      </c>
      <c r="E2096">
        <v>22.571999999999999</v>
      </c>
      <c r="F2096" t="s">
        <v>2</v>
      </c>
      <c r="G2096">
        <v>30.396999999999998</v>
      </c>
      <c r="H2096" t="s">
        <v>2</v>
      </c>
      <c r="I2096">
        <v>23.233000000000001</v>
      </c>
      <c r="J2096" t="s">
        <v>2</v>
      </c>
      <c r="K2096" s="1" t="s">
        <v>178</v>
      </c>
      <c r="L2096" t="s">
        <v>179</v>
      </c>
      <c r="M2096" t="s">
        <v>45</v>
      </c>
      <c r="R2096">
        <v>1358088</v>
      </c>
      <c r="S2096">
        <v>0</v>
      </c>
      <c r="T2096">
        <v>24.843</v>
      </c>
      <c r="U2096">
        <v>32.728000000000002</v>
      </c>
      <c r="V2096">
        <v>24.831</v>
      </c>
      <c r="W2096" t="s">
        <v>190</v>
      </c>
      <c r="X2096" t="s">
        <v>191</v>
      </c>
    </row>
    <row r="2097" spans="1:24" x14ac:dyDescent="0.25">
      <c r="A2097">
        <v>1358752</v>
      </c>
      <c r="B2097" t="s">
        <v>18</v>
      </c>
      <c r="C2097">
        <v>2805</v>
      </c>
      <c r="D2097" t="s">
        <v>1</v>
      </c>
      <c r="E2097">
        <v>23.581</v>
      </c>
      <c r="F2097" t="s">
        <v>2</v>
      </c>
      <c r="G2097">
        <v>32.191000000000003</v>
      </c>
      <c r="H2097" t="s">
        <v>2</v>
      </c>
      <c r="I2097">
        <v>24.335999999999999</v>
      </c>
      <c r="J2097" t="s">
        <v>2</v>
      </c>
      <c r="K2097" s="1" t="s">
        <v>178</v>
      </c>
      <c r="L2097" t="s">
        <v>179</v>
      </c>
      <c r="M2097" t="s">
        <v>45</v>
      </c>
      <c r="R2097">
        <v>1358087</v>
      </c>
      <c r="S2097">
        <v>0</v>
      </c>
      <c r="T2097">
        <v>23.523</v>
      </c>
      <c r="U2097">
        <v>32.478000000000002</v>
      </c>
      <c r="V2097">
        <v>23.117000000000001</v>
      </c>
      <c r="W2097" t="s">
        <v>190</v>
      </c>
      <c r="X2097" t="s">
        <v>191</v>
      </c>
    </row>
    <row r="2098" spans="1:24" x14ac:dyDescent="0.25">
      <c r="A2098">
        <v>1358753</v>
      </c>
      <c r="B2098" t="s">
        <v>21</v>
      </c>
      <c r="C2098">
        <v>3780</v>
      </c>
      <c r="D2098" t="s">
        <v>1</v>
      </c>
      <c r="E2098">
        <v>23.33</v>
      </c>
      <c r="F2098" t="s">
        <v>2</v>
      </c>
      <c r="G2098">
        <v>31.074000000000002</v>
      </c>
      <c r="H2098" t="s">
        <v>2</v>
      </c>
      <c r="I2098">
        <v>23.984999999999999</v>
      </c>
      <c r="J2098" t="s">
        <v>2</v>
      </c>
      <c r="K2098" s="1" t="s">
        <v>178</v>
      </c>
      <c r="L2098" t="s">
        <v>179</v>
      </c>
      <c r="M2098" t="s">
        <v>45</v>
      </c>
      <c r="R2098">
        <v>1358083</v>
      </c>
      <c r="S2098">
        <v>0</v>
      </c>
      <c r="T2098">
        <v>23.35</v>
      </c>
      <c r="U2098">
        <v>32.369999999999997</v>
      </c>
      <c r="V2098">
        <v>22.547999999999998</v>
      </c>
      <c r="W2098" t="s">
        <v>190</v>
      </c>
      <c r="X2098" t="s">
        <v>191</v>
      </c>
    </row>
    <row r="2099" spans="1:24" x14ac:dyDescent="0.25">
      <c r="A2099">
        <v>1358754</v>
      </c>
      <c r="B2099" t="s">
        <v>22</v>
      </c>
      <c r="C2099">
        <v>2695</v>
      </c>
      <c r="D2099" t="s">
        <v>1</v>
      </c>
      <c r="E2099">
        <v>22.786999999999999</v>
      </c>
      <c r="F2099" t="s">
        <v>2</v>
      </c>
      <c r="G2099">
        <v>30.152999999999999</v>
      </c>
      <c r="H2099" t="s">
        <v>2</v>
      </c>
      <c r="I2099">
        <v>23.218</v>
      </c>
      <c r="J2099" t="s">
        <v>2</v>
      </c>
      <c r="K2099" s="1" t="s">
        <v>178</v>
      </c>
      <c r="L2099" t="s">
        <v>179</v>
      </c>
      <c r="M2099" t="s">
        <v>45</v>
      </c>
      <c r="R2099">
        <v>1358085</v>
      </c>
      <c r="S2099">
        <v>0</v>
      </c>
      <c r="T2099">
        <v>23.971</v>
      </c>
      <c r="U2099">
        <v>31.928999999999998</v>
      </c>
      <c r="V2099">
        <v>23.591999999999999</v>
      </c>
      <c r="W2099" t="s">
        <v>190</v>
      </c>
      <c r="X2099" t="s">
        <v>191</v>
      </c>
    </row>
    <row r="2100" spans="1:24" x14ac:dyDescent="0.25">
      <c r="A2100">
        <v>1358755</v>
      </c>
      <c r="B2100" t="s">
        <v>23</v>
      </c>
      <c r="C2100">
        <v>3855</v>
      </c>
      <c r="D2100" t="s">
        <v>1</v>
      </c>
      <c r="E2100">
        <v>22.925999999999998</v>
      </c>
      <c r="F2100" t="s">
        <v>2</v>
      </c>
      <c r="G2100">
        <v>31.224</v>
      </c>
      <c r="H2100" t="s">
        <v>2</v>
      </c>
      <c r="I2100">
        <v>23.146000000000001</v>
      </c>
      <c r="J2100" t="s">
        <v>2</v>
      </c>
      <c r="K2100" s="1" t="s">
        <v>178</v>
      </c>
      <c r="L2100" t="s">
        <v>179</v>
      </c>
      <c r="M2100" t="s">
        <v>45</v>
      </c>
      <c r="R2100">
        <v>1358081</v>
      </c>
      <c r="S2100">
        <v>0</v>
      </c>
      <c r="T2100">
        <v>22.978000000000002</v>
      </c>
      <c r="U2100">
        <v>31.408999999999999</v>
      </c>
      <c r="V2100">
        <v>22.986999999999998</v>
      </c>
      <c r="W2100" t="s">
        <v>190</v>
      </c>
      <c r="X2100" t="s">
        <v>191</v>
      </c>
    </row>
    <row r="2101" spans="1:24" x14ac:dyDescent="0.25">
      <c r="A2101">
        <v>1358756</v>
      </c>
      <c r="B2101" t="s">
        <v>24</v>
      </c>
      <c r="C2101">
        <v>2585</v>
      </c>
      <c r="D2101" t="s">
        <v>1</v>
      </c>
      <c r="E2101">
        <v>22.827000000000002</v>
      </c>
      <c r="F2101" t="s">
        <v>2</v>
      </c>
      <c r="G2101">
        <v>31.355</v>
      </c>
      <c r="H2101" t="s">
        <v>2</v>
      </c>
      <c r="I2101">
        <v>22.905000000000001</v>
      </c>
      <c r="J2101" t="s">
        <v>2</v>
      </c>
      <c r="K2101" s="1" t="s">
        <v>178</v>
      </c>
      <c r="L2101" t="s">
        <v>179</v>
      </c>
      <c r="M2101" t="s">
        <v>45</v>
      </c>
      <c r="R2101">
        <v>1358086</v>
      </c>
      <c r="S2101">
        <v>0</v>
      </c>
      <c r="T2101">
        <v>23.305</v>
      </c>
      <c r="U2101">
        <v>31.33</v>
      </c>
      <c r="V2101">
        <v>23.16</v>
      </c>
      <c r="W2101" t="s">
        <v>190</v>
      </c>
      <c r="X2101" t="s">
        <v>191</v>
      </c>
    </row>
    <row r="2102" spans="1:24" x14ac:dyDescent="0.25">
      <c r="A2102">
        <v>1358757</v>
      </c>
      <c r="B2102" t="s">
        <v>25</v>
      </c>
      <c r="C2102">
        <v>3505</v>
      </c>
      <c r="D2102" t="s">
        <v>1</v>
      </c>
      <c r="E2102">
        <v>22.738</v>
      </c>
      <c r="F2102" t="s">
        <v>2</v>
      </c>
      <c r="G2102">
        <v>29.988</v>
      </c>
      <c r="H2102" t="s">
        <v>2</v>
      </c>
      <c r="I2102">
        <v>22.992999999999999</v>
      </c>
      <c r="J2102" t="s">
        <v>2</v>
      </c>
      <c r="K2102" s="1" t="s">
        <v>178</v>
      </c>
      <c r="L2102" t="s">
        <v>179</v>
      </c>
      <c r="M2102" t="s">
        <v>45</v>
      </c>
      <c r="R2102">
        <v>1358082</v>
      </c>
      <c r="S2102">
        <v>0</v>
      </c>
      <c r="T2102">
        <v>23.071000000000002</v>
      </c>
      <c r="U2102">
        <v>31.324999999999999</v>
      </c>
      <c r="V2102">
        <v>22.655999999999999</v>
      </c>
      <c r="W2102" t="s">
        <v>190</v>
      </c>
      <c r="X2102" t="s">
        <v>191</v>
      </c>
    </row>
    <row r="2103" spans="1:24" x14ac:dyDescent="0.25">
      <c r="A2103">
        <v>1358758</v>
      </c>
      <c r="B2103" t="s">
        <v>26</v>
      </c>
      <c r="C2103">
        <v>3225</v>
      </c>
      <c r="D2103" t="s">
        <v>1</v>
      </c>
      <c r="E2103">
        <v>23.056999999999999</v>
      </c>
      <c r="F2103" t="s">
        <v>2</v>
      </c>
      <c r="G2103">
        <v>31.181999999999999</v>
      </c>
      <c r="H2103" t="s">
        <v>2</v>
      </c>
      <c r="I2103">
        <v>23.683</v>
      </c>
      <c r="J2103" t="s">
        <v>2</v>
      </c>
      <c r="K2103" s="1" t="s">
        <v>178</v>
      </c>
      <c r="L2103" t="s">
        <v>179</v>
      </c>
      <c r="M2103" t="s">
        <v>45</v>
      </c>
      <c r="R2103">
        <v>1358089</v>
      </c>
      <c r="S2103">
        <v>0</v>
      </c>
      <c r="T2103">
        <v>22.934999999999999</v>
      </c>
      <c r="U2103">
        <v>30.692</v>
      </c>
      <c r="V2103">
        <v>22.923999999999999</v>
      </c>
      <c r="W2103" t="s">
        <v>190</v>
      </c>
      <c r="X2103" t="s">
        <v>191</v>
      </c>
    </row>
    <row r="2104" spans="1:24" x14ac:dyDescent="0.25">
      <c r="A2104">
        <v>1358759</v>
      </c>
      <c r="B2104" t="s">
        <v>27</v>
      </c>
      <c r="C2104">
        <v>3310</v>
      </c>
      <c r="D2104" t="s">
        <v>1</v>
      </c>
      <c r="E2104">
        <v>22.462</v>
      </c>
      <c r="F2104" t="s">
        <v>2</v>
      </c>
      <c r="G2104">
        <v>30.48</v>
      </c>
      <c r="H2104" t="s">
        <v>2</v>
      </c>
      <c r="I2104">
        <v>23.472000000000001</v>
      </c>
      <c r="J2104" t="s">
        <v>2</v>
      </c>
      <c r="K2104" s="1" t="s">
        <v>178</v>
      </c>
      <c r="L2104" t="s">
        <v>179</v>
      </c>
      <c r="M2104" t="s">
        <v>45</v>
      </c>
      <c r="R2104">
        <v>1357605</v>
      </c>
      <c r="S2104">
        <v>1850</v>
      </c>
      <c r="T2104">
        <v>24.073</v>
      </c>
      <c r="U2104">
        <v>33.57</v>
      </c>
      <c r="V2104">
        <v>24.817</v>
      </c>
      <c r="W2104" t="s">
        <v>192</v>
      </c>
      <c r="X2104" t="s">
        <v>193</v>
      </c>
    </row>
    <row r="2105" spans="1:24" x14ac:dyDescent="0.25">
      <c r="A2105">
        <v>1358763</v>
      </c>
      <c r="B2105" t="s">
        <v>28</v>
      </c>
      <c r="C2105">
        <v>1930</v>
      </c>
      <c r="D2105" t="s">
        <v>1</v>
      </c>
      <c r="E2105">
        <v>23.117000000000001</v>
      </c>
      <c r="F2105" t="s">
        <v>2</v>
      </c>
      <c r="G2105">
        <v>30.443000000000001</v>
      </c>
      <c r="H2105" t="s">
        <v>2</v>
      </c>
      <c r="I2105">
        <v>25.084</v>
      </c>
      <c r="J2105" t="s">
        <v>2</v>
      </c>
      <c r="K2105" s="1" t="s">
        <v>178</v>
      </c>
      <c r="L2105" t="s">
        <v>179</v>
      </c>
      <c r="M2105" t="s">
        <v>45</v>
      </c>
      <c r="R2105">
        <v>1357789</v>
      </c>
      <c r="S2105">
        <v>2220</v>
      </c>
      <c r="T2105">
        <v>23.138000000000002</v>
      </c>
      <c r="U2105">
        <v>32.848999999999997</v>
      </c>
      <c r="V2105">
        <v>24.042999999999999</v>
      </c>
      <c r="W2105" t="s">
        <v>192</v>
      </c>
      <c r="X2105" t="s">
        <v>193</v>
      </c>
    </row>
    <row r="2106" spans="1:24" x14ac:dyDescent="0.25">
      <c r="A2106">
        <v>1358764</v>
      </c>
      <c r="B2106" t="s">
        <v>29</v>
      </c>
      <c r="C2106">
        <v>3885</v>
      </c>
      <c r="D2106" t="s">
        <v>1</v>
      </c>
      <c r="E2106">
        <v>23.300999999999998</v>
      </c>
      <c r="F2106" t="s">
        <v>2</v>
      </c>
      <c r="G2106">
        <v>31.395</v>
      </c>
      <c r="H2106" t="s">
        <v>2</v>
      </c>
      <c r="I2106">
        <v>24.501999999999999</v>
      </c>
      <c r="J2106" t="s">
        <v>2</v>
      </c>
      <c r="K2106" s="1" t="s">
        <v>178</v>
      </c>
      <c r="L2106" t="s">
        <v>179</v>
      </c>
      <c r="M2106" t="s">
        <v>45</v>
      </c>
      <c r="R2106">
        <v>1357774</v>
      </c>
      <c r="S2106">
        <v>2535</v>
      </c>
      <c r="T2106">
        <v>22.404</v>
      </c>
      <c r="U2106">
        <v>32.723999999999997</v>
      </c>
      <c r="V2106">
        <v>23.053000000000001</v>
      </c>
      <c r="W2106" t="s">
        <v>192</v>
      </c>
      <c r="X2106" t="s">
        <v>193</v>
      </c>
    </row>
    <row r="2107" spans="1:24" x14ac:dyDescent="0.25">
      <c r="A2107">
        <v>1358766</v>
      </c>
      <c r="B2107" t="s">
        <v>30</v>
      </c>
      <c r="C2107">
        <v>3540</v>
      </c>
      <c r="D2107" t="s">
        <v>1</v>
      </c>
      <c r="E2107">
        <v>22.905999999999999</v>
      </c>
      <c r="F2107" t="s">
        <v>2</v>
      </c>
      <c r="G2107">
        <v>30.704000000000001</v>
      </c>
      <c r="H2107" t="s">
        <v>2</v>
      </c>
      <c r="I2107">
        <v>23.548999999999999</v>
      </c>
      <c r="J2107" t="s">
        <v>2</v>
      </c>
      <c r="K2107" s="1" t="s">
        <v>178</v>
      </c>
      <c r="L2107" t="s">
        <v>179</v>
      </c>
      <c r="M2107" t="s">
        <v>45</v>
      </c>
      <c r="R2107">
        <v>1357771</v>
      </c>
      <c r="S2107">
        <v>3079</v>
      </c>
      <c r="T2107">
        <v>22.853000000000002</v>
      </c>
      <c r="U2107">
        <v>32.524999999999999</v>
      </c>
      <c r="V2107">
        <v>23.41</v>
      </c>
      <c r="W2107" t="s">
        <v>192</v>
      </c>
      <c r="X2107" t="s">
        <v>193</v>
      </c>
    </row>
    <row r="2108" spans="1:24" x14ac:dyDescent="0.25">
      <c r="A2108">
        <v>1358767</v>
      </c>
      <c r="B2108" t="s">
        <v>31</v>
      </c>
      <c r="C2108">
        <v>2785</v>
      </c>
      <c r="D2108" t="s">
        <v>1</v>
      </c>
      <c r="E2108">
        <v>22.353999999999999</v>
      </c>
      <c r="F2108" t="s">
        <v>2</v>
      </c>
      <c r="G2108">
        <v>31.352</v>
      </c>
      <c r="H2108" t="s">
        <v>2</v>
      </c>
      <c r="I2108">
        <v>23.213999999999999</v>
      </c>
      <c r="J2108" t="s">
        <v>2</v>
      </c>
      <c r="K2108" s="1" t="s">
        <v>178</v>
      </c>
      <c r="L2108" t="s">
        <v>179</v>
      </c>
      <c r="M2108" t="s">
        <v>45</v>
      </c>
      <c r="R2108">
        <v>1357597</v>
      </c>
      <c r="S2108">
        <v>2839</v>
      </c>
      <c r="T2108">
        <v>24.893000000000001</v>
      </c>
      <c r="U2108">
        <v>32.494999999999997</v>
      </c>
      <c r="V2108">
        <v>25.405999999999999</v>
      </c>
      <c r="W2108" t="s">
        <v>192</v>
      </c>
      <c r="X2108" t="s">
        <v>193</v>
      </c>
    </row>
    <row r="2109" spans="1:24" x14ac:dyDescent="0.25">
      <c r="A2109">
        <v>1358768</v>
      </c>
      <c r="B2109" t="s">
        <v>32</v>
      </c>
      <c r="C2109">
        <v>3110</v>
      </c>
      <c r="D2109" t="s">
        <v>1</v>
      </c>
      <c r="E2109">
        <v>21.625</v>
      </c>
      <c r="F2109" t="s">
        <v>2</v>
      </c>
      <c r="G2109">
        <v>31</v>
      </c>
      <c r="H2109" t="s">
        <v>2</v>
      </c>
      <c r="I2109">
        <v>22.245000000000001</v>
      </c>
      <c r="J2109" t="s">
        <v>2</v>
      </c>
      <c r="K2109" s="1" t="s">
        <v>178</v>
      </c>
      <c r="L2109" t="s">
        <v>179</v>
      </c>
      <c r="M2109" t="s">
        <v>45</v>
      </c>
      <c r="R2109">
        <v>1357742</v>
      </c>
      <c r="S2109">
        <v>3296</v>
      </c>
      <c r="T2109">
        <v>23.608000000000001</v>
      </c>
      <c r="U2109">
        <v>32.485999999999997</v>
      </c>
      <c r="V2109">
        <v>24.946000000000002</v>
      </c>
      <c r="W2109" t="s">
        <v>192</v>
      </c>
      <c r="X2109" t="s">
        <v>193</v>
      </c>
    </row>
    <row r="2110" spans="1:24" x14ac:dyDescent="0.25">
      <c r="A2110">
        <v>1358769</v>
      </c>
      <c r="B2110" t="s">
        <v>33</v>
      </c>
      <c r="C2110">
        <v>3430</v>
      </c>
      <c r="D2110" t="s">
        <v>1</v>
      </c>
      <c r="E2110">
        <v>23.006</v>
      </c>
      <c r="F2110" t="s">
        <v>2</v>
      </c>
      <c r="G2110">
        <v>31.199000000000002</v>
      </c>
      <c r="H2110" t="s">
        <v>2</v>
      </c>
      <c r="I2110">
        <v>23.431999999999999</v>
      </c>
      <c r="J2110" t="s">
        <v>2</v>
      </c>
      <c r="K2110" s="1" t="s">
        <v>178</v>
      </c>
      <c r="L2110" t="s">
        <v>179</v>
      </c>
      <c r="M2110" t="s">
        <v>45</v>
      </c>
      <c r="R2110">
        <v>1357794</v>
      </c>
      <c r="S2110">
        <v>3525</v>
      </c>
      <c r="T2110">
        <v>23.155000000000001</v>
      </c>
      <c r="U2110">
        <v>32.430999999999997</v>
      </c>
      <c r="V2110">
        <v>23.568000000000001</v>
      </c>
      <c r="W2110" t="s">
        <v>192</v>
      </c>
      <c r="X2110" t="s">
        <v>193</v>
      </c>
    </row>
    <row r="2111" spans="1:24" x14ac:dyDescent="0.25">
      <c r="A2111">
        <v>1358770</v>
      </c>
      <c r="B2111" t="s">
        <v>34</v>
      </c>
      <c r="C2111">
        <v>3980</v>
      </c>
      <c r="D2111" t="s">
        <v>1</v>
      </c>
      <c r="E2111">
        <v>22.608000000000001</v>
      </c>
      <c r="F2111" t="s">
        <v>2</v>
      </c>
      <c r="G2111">
        <v>31.738</v>
      </c>
      <c r="H2111" t="s">
        <v>2</v>
      </c>
      <c r="I2111">
        <v>23.134</v>
      </c>
      <c r="J2111" t="s">
        <v>2</v>
      </c>
      <c r="K2111" s="1" t="s">
        <v>178</v>
      </c>
      <c r="L2111" t="s">
        <v>179</v>
      </c>
      <c r="M2111" t="s">
        <v>45</v>
      </c>
      <c r="R2111">
        <v>1357603</v>
      </c>
      <c r="S2111">
        <v>2956</v>
      </c>
      <c r="T2111">
        <v>22.356000000000002</v>
      </c>
      <c r="U2111">
        <v>32.337000000000003</v>
      </c>
      <c r="V2111">
        <v>23.004999999999999</v>
      </c>
      <c r="W2111" t="s">
        <v>192</v>
      </c>
      <c r="X2111" t="s">
        <v>193</v>
      </c>
    </row>
    <row r="2112" spans="1:24" x14ac:dyDescent="0.25">
      <c r="A2112">
        <v>1358771</v>
      </c>
      <c r="B2112" t="s">
        <v>35</v>
      </c>
      <c r="C2112">
        <v>3355</v>
      </c>
      <c r="D2112" t="s">
        <v>1</v>
      </c>
      <c r="E2112">
        <v>22.785</v>
      </c>
      <c r="F2112" t="s">
        <v>2</v>
      </c>
      <c r="G2112">
        <v>30.518999999999998</v>
      </c>
      <c r="H2112" t="s">
        <v>2</v>
      </c>
      <c r="I2112">
        <v>23.161999999999999</v>
      </c>
      <c r="J2112" t="s">
        <v>2</v>
      </c>
      <c r="K2112" s="1" t="s">
        <v>178</v>
      </c>
      <c r="L2112" t="s">
        <v>179</v>
      </c>
      <c r="M2112" t="s">
        <v>45</v>
      </c>
      <c r="R2112">
        <v>1357594</v>
      </c>
      <c r="S2112">
        <v>1055</v>
      </c>
      <c r="T2112">
        <v>24.135999999999999</v>
      </c>
      <c r="U2112">
        <v>32.302999999999997</v>
      </c>
      <c r="V2112">
        <v>24.774999999999999</v>
      </c>
      <c r="W2112" t="s">
        <v>192</v>
      </c>
      <c r="X2112" t="s">
        <v>193</v>
      </c>
    </row>
    <row r="2113" spans="1:24" x14ac:dyDescent="0.25">
      <c r="A2113">
        <v>1358773</v>
      </c>
      <c r="B2113" t="s">
        <v>36</v>
      </c>
      <c r="C2113">
        <v>3177</v>
      </c>
      <c r="D2113" t="s">
        <v>1</v>
      </c>
      <c r="E2113">
        <v>22.132000000000001</v>
      </c>
      <c r="F2113" t="s">
        <v>2</v>
      </c>
      <c r="G2113">
        <v>30.314</v>
      </c>
      <c r="H2113" t="s">
        <v>2</v>
      </c>
      <c r="I2113">
        <v>22.468</v>
      </c>
      <c r="J2113" t="s">
        <v>2</v>
      </c>
      <c r="K2113" s="1" t="s">
        <v>178</v>
      </c>
      <c r="L2113" t="s">
        <v>179</v>
      </c>
      <c r="M2113" t="s">
        <v>45</v>
      </c>
      <c r="R2113">
        <v>1357576</v>
      </c>
      <c r="S2113">
        <v>2090</v>
      </c>
      <c r="T2113">
        <v>23.963999999999999</v>
      </c>
      <c r="U2113">
        <v>32.274999999999999</v>
      </c>
      <c r="V2113">
        <v>24.634</v>
      </c>
      <c r="W2113" t="s">
        <v>192</v>
      </c>
      <c r="X2113" t="s">
        <v>193</v>
      </c>
    </row>
    <row r="2114" spans="1:24" x14ac:dyDescent="0.25">
      <c r="A2114">
        <v>1358774</v>
      </c>
      <c r="B2114" t="s">
        <v>37</v>
      </c>
      <c r="C2114">
        <v>3160</v>
      </c>
      <c r="D2114" t="s">
        <v>1</v>
      </c>
      <c r="E2114">
        <v>22.693000000000001</v>
      </c>
      <c r="F2114" t="s">
        <v>2</v>
      </c>
      <c r="G2114">
        <v>31.41</v>
      </c>
      <c r="H2114" t="s">
        <v>2</v>
      </c>
      <c r="I2114">
        <v>23.189</v>
      </c>
      <c r="J2114" t="s">
        <v>2</v>
      </c>
      <c r="K2114" s="1" t="s">
        <v>178</v>
      </c>
      <c r="L2114" t="s">
        <v>179</v>
      </c>
      <c r="M2114" t="s">
        <v>45</v>
      </c>
      <c r="R2114">
        <v>1357596</v>
      </c>
      <c r="S2114">
        <v>3971</v>
      </c>
      <c r="T2114">
        <v>23.262</v>
      </c>
      <c r="U2114">
        <v>32.238</v>
      </c>
      <c r="V2114">
        <v>23.965</v>
      </c>
      <c r="W2114" t="s">
        <v>192</v>
      </c>
      <c r="X2114" t="s">
        <v>193</v>
      </c>
    </row>
    <row r="2115" spans="1:24" x14ac:dyDescent="0.25">
      <c r="A2115">
        <v>1358775</v>
      </c>
      <c r="B2115" t="s">
        <v>38</v>
      </c>
      <c r="C2115">
        <v>2795</v>
      </c>
      <c r="D2115" t="s">
        <v>1</v>
      </c>
      <c r="E2115">
        <v>23.245000000000001</v>
      </c>
      <c r="F2115" t="s">
        <v>2</v>
      </c>
      <c r="G2115">
        <v>30.988</v>
      </c>
      <c r="H2115" t="s">
        <v>2</v>
      </c>
      <c r="I2115">
        <v>23.873999999999999</v>
      </c>
      <c r="J2115" t="s">
        <v>2</v>
      </c>
      <c r="K2115" s="1" t="s">
        <v>178</v>
      </c>
      <c r="L2115" t="s">
        <v>179</v>
      </c>
      <c r="M2115" t="s">
        <v>45</v>
      </c>
      <c r="R2115">
        <v>1357780</v>
      </c>
      <c r="S2115">
        <v>3635</v>
      </c>
      <c r="T2115">
        <v>22.254999999999999</v>
      </c>
      <c r="U2115">
        <v>32.225999999999999</v>
      </c>
      <c r="V2115">
        <v>23.04</v>
      </c>
      <c r="W2115" t="s">
        <v>192</v>
      </c>
      <c r="X2115" t="s">
        <v>193</v>
      </c>
    </row>
    <row r="2116" spans="1:24" x14ac:dyDescent="0.25">
      <c r="A2116">
        <v>1358776</v>
      </c>
      <c r="B2116" t="s">
        <v>39</v>
      </c>
      <c r="C2116">
        <v>2839</v>
      </c>
      <c r="D2116" t="s">
        <v>1</v>
      </c>
      <c r="E2116">
        <v>21.986000000000001</v>
      </c>
      <c r="F2116" t="s">
        <v>2</v>
      </c>
      <c r="G2116">
        <v>29.29</v>
      </c>
      <c r="H2116" t="s">
        <v>2</v>
      </c>
      <c r="I2116">
        <v>22.459</v>
      </c>
      <c r="J2116" t="s">
        <v>2</v>
      </c>
      <c r="K2116" s="1" t="s">
        <v>178</v>
      </c>
      <c r="L2116" t="s">
        <v>179</v>
      </c>
      <c r="M2116" t="s">
        <v>45</v>
      </c>
      <c r="R2116">
        <v>1357810</v>
      </c>
      <c r="S2116">
        <v>4621</v>
      </c>
      <c r="T2116">
        <v>24.677</v>
      </c>
      <c r="U2116">
        <v>32.183999999999997</v>
      </c>
      <c r="V2116">
        <v>25.164999999999999</v>
      </c>
      <c r="W2116" t="s">
        <v>192</v>
      </c>
      <c r="X2116" t="s">
        <v>193</v>
      </c>
    </row>
    <row r="2117" spans="1:24" x14ac:dyDescent="0.25">
      <c r="A2117">
        <v>1358777</v>
      </c>
      <c r="B2117" t="s">
        <v>40</v>
      </c>
      <c r="C2117">
        <v>3840</v>
      </c>
      <c r="D2117" t="s">
        <v>1</v>
      </c>
      <c r="E2117">
        <v>23.388000000000002</v>
      </c>
      <c r="F2117" t="s">
        <v>2</v>
      </c>
      <c r="G2117">
        <v>30.768000000000001</v>
      </c>
      <c r="H2117" t="s">
        <v>2</v>
      </c>
      <c r="I2117">
        <v>23.864000000000001</v>
      </c>
      <c r="J2117" t="s">
        <v>2</v>
      </c>
      <c r="K2117" s="1" t="s">
        <v>178</v>
      </c>
      <c r="L2117" t="s">
        <v>179</v>
      </c>
      <c r="M2117" t="s">
        <v>45</v>
      </c>
      <c r="R2117">
        <v>1357616</v>
      </c>
      <c r="S2117">
        <v>2551</v>
      </c>
      <c r="T2117">
        <v>25.245999999999999</v>
      </c>
      <c r="U2117">
        <v>32.145000000000003</v>
      </c>
      <c r="V2117">
        <v>25.183</v>
      </c>
      <c r="W2117" t="s">
        <v>192</v>
      </c>
      <c r="X2117" t="s">
        <v>193</v>
      </c>
    </row>
    <row r="2118" spans="1:24" x14ac:dyDescent="0.25">
      <c r="A2118">
        <v>1358778</v>
      </c>
      <c r="B2118" t="s">
        <v>41</v>
      </c>
      <c r="C2118">
        <v>2840</v>
      </c>
      <c r="D2118" t="s">
        <v>1</v>
      </c>
      <c r="E2118">
        <v>22.361999999999998</v>
      </c>
      <c r="F2118" t="s">
        <v>2</v>
      </c>
      <c r="G2118">
        <v>30.916</v>
      </c>
      <c r="H2118" t="s">
        <v>2</v>
      </c>
      <c r="I2118">
        <v>23.437999999999999</v>
      </c>
      <c r="J2118" t="s">
        <v>2</v>
      </c>
      <c r="K2118" s="1" t="s">
        <v>178</v>
      </c>
      <c r="L2118" t="s">
        <v>179</v>
      </c>
      <c r="M2118" t="s">
        <v>45</v>
      </c>
      <c r="R2118">
        <v>1357581</v>
      </c>
      <c r="S2118">
        <v>4205</v>
      </c>
      <c r="T2118">
        <v>23.318999999999999</v>
      </c>
      <c r="U2118">
        <v>32.113</v>
      </c>
      <c r="V2118">
        <v>24.012</v>
      </c>
      <c r="W2118" t="s">
        <v>192</v>
      </c>
      <c r="X2118" t="s">
        <v>193</v>
      </c>
    </row>
    <row r="2119" spans="1:24" x14ac:dyDescent="0.25">
      <c r="A2119">
        <v>1358779</v>
      </c>
      <c r="B2119" t="s">
        <v>42</v>
      </c>
      <c r="C2119">
        <v>3053</v>
      </c>
      <c r="D2119" t="s">
        <v>1</v>
      </c>
      <c r="E2119">
        <v>23.036000000000001</v>
      </c>
      <c r="F2119" t="s">
        <v>2</v>
      </c>
      <c r="G2119">
        <v>31.068999999999999</v>
      </c>
      <c r="H2119" t="s">
        <v>2</v>
      </c>
      <c r="I2119">
        <v>23.573</v>
      </c>
      <c r="J2119" t="s">
        <v>2</v>
      </c>
      <c r="K2119" s="1" t="s">
        <v>178</v>
      </c>
      <c r="L2119" t="s">
        <v>179</v>
      </c>
      <c r="M2119" t="s">
        <v>45</v>
      </c>
      <c r="R2119">
        <v>1357584</v>
      </c>
      <c r="S2119">
        <v>3375</v>
      </c>
      <c r="T2119">
        <v>23.114999999999998</v>
      </c>
      <c r="U2119">
        <v>31.945</v>
      </c>
      <c r="V2119">
        <v>23.765999999999998</v>
      </c>
      <c r="W2119" t="s">
        <v>192</v>
      </c>
      <c r="X2119" t="s">
        <v>193</v>
      </c>
    </row>
    <row r="2120" spans="1:24" x14ac:dyDescent="0.25">
      <c r="A2120">
        <v>1358780</v>
      </c>
      <c r="B2120" t="s">
        <v>46</v>
      </c>
      <c r="C2120">
        <v>3666</v>
      </c>
      <c r="D2120" t="s">
        <v>1</v>
      </c>
      <c r="E2120">
        <v>22.405000000000001</v>
      </c>
      <c r="F2120" t="s">
        <v>2</v>
      </c>
      <c r="G2120">
        <v>31.273</v>
      </c>
      <c r="H2120" t="s">
        <v>2</v>
      </c>
      <c r="I2120">
        <v>23.16</v>
      </c>
      <c r="J2120" t="s">
        <v>2</v>
      </c>
      <c r="K2120" s="1" t="s">
        <v>178</v>
      </c>
      <c r="L2120" t="s">
        <v>179</v>
      </c>
      <c r="M2120" t="s">
        <v>45</v>
      </c>
      <c r="R2120">
        <v>1357779</v>
      </c>
      <c r="S2120">
        <v>2875</v>
      </c>
      <c r="T2120">
        <v>23.015999999999998</v>
      </c>
      <c r="U2120">
        <v>31.917999999999999</v>
      </c>
      <c r="V2120">
        <v>23.64</v>
      </c>
      <c r="W2120" t="s">
        <v>192</v>
      </c>
      <c r="X2120" t="s">
        <v>193</v>
      </c>
    </row>
    <row r="2121" spans="1:24" x14ac:dyDescent="0.25">
      <c r="A2121">
        <v>1358781</v>
      </c>
      <c r="B2121" t="s">
        <v>47</v>
      </c>
      <c r="C2121">
        <v>3790</v>
      </c>
      <c r="D2121" t="s">
        <v>1</v>
      </c>
      <c r="E2121">
        <v>22.295999999999999</v>
      </c>
      <c r="F2121" t="s">
        <v>2</v>
      </c>
      <c r="G2121">
        <v>30.233000000000001</v>
      </c>
      <c r="H2121" t="s">
        <v>2</v>
      </c>
      <c r="I2121">
        <v>22.907</v>
      </c>
      <c r="J2121" t="s">
        <v>2</v>
      </c>
      <c r="K2121" s="1" t="s">
        <v>178</v>
      </c>
      <c r="L2121" t="s">
        <v>179</v>
      </c>
      <c r="M2121" t="s">
        <v>45</v>
      </c>
      <c r="R2121">
        <v>1357804</v>
      </c>
      <c r="S2121">
        <v>3263</v>
      </c>
      <c r="T2121">
        <v>23.169</v>
      </c>
      <c r="U2121">
        <v>31.869</v>
      </c>
      <c r="V2121">
        <v>23.968</v>
      </c>
      <c r="W2121" t="s">
        <v>192</v>
      </c>
      <c r="X2121" t="s">
        <v>193</v>
      </c>
    </row>
    <row r="2122" spans="1:24" x14ac:dyDescent="0.25">
      <c r="A2122">
        <v>1358782</v>
      </c>
      <c r="B2122" t="s">
        <v>48</v>
      </c>
      <c r="C2122">
        <v>3545</v>
      </c>
      <c r="D2122" t="s">
        <v>1</v>
      </c>
      <c r="E2122">
        <v>22.73</v>
      </c>
      <c r="F2122" t="s">
        <v>2</v>
      </c>
      <c r="G2122">
        <v>31.404</v>
      </c>
      <c r="H2122" t="s">
        <v>2</v>
      </c>
      <c r="I2122">
        <v>23.1</v>
      </c>
      <c r="J2122" t="s">
        <v>2</v>
      </c>
      <c r="K2122" s="1" t="s">
        <v>178</v>
      </c>
      <c r="L2122" t="s">
        <v>179</v>
      </c>
      <c r="M2122" t="s">
        <v>45</v>
      </c>
      <c r="R2122">
        <v>1357792</v>
      </c>
      <c r="S2122">
        <v>2570</v>
      </c>
      <c r="T2122">
        <v>23.123999999999999</v>
      </c>
      <c r="U2122">
        <v>31.861999999999998</v>
      </c>
      <c r="V2122">
        <v>23.95</v>
      </c>
      <c r="W2122" t="s">
        <v>192</v>
      </c>
      <c r="X2122" t="s">
        <v>193</v>
      </c>
    </row>
    <row r="2123" spans="1:24" x14ac:dyDescent="0.25">
      <c r="A2123">
        <v>1358783</v>
      </c>
      <c r="B2123" t="s">
        <v>49</v>
      </c>
      <c r="C2123">
        <v>3140</v>
      </c>
      <c r="D2123" t="s">
        <v>1</v>
      </c>
      <c r="E2123">
        <v>22.076000000000001</v>
      </c>
      <c r="F2123" t="s">
        <v>2</v>
      </c>
      <c r="G2123">
        <v>30.56</v>
      </c>
      <c r="H2123" t="s">
        <v>2</v>
      </c>
      <c r="I2123">
        <v>22.495999999999999</v>
      </c>
      <c r="J2123" t="s">
        <v>2</v>
      </c>
      <c r="K2123" s="1" t="s">
        <v>178</v>
      </c>
      <c r="L2123" t="s">
        <v>179</v>
      </c>
      <c r="M2123" t="s">
        <v>45</v>
      </c>
      <c r="R2123">
        <v>1357599</v>
      </c>
      <c r="S2123">
        <v>3337</v>
      </c>
      <c r="T2123">
        <v>22.983000000000001</v>
      </c>
      <c r="U2123">
        <v>31.850999999999999</v>
      </c>
      <c r="V2123">
        <v>23.382000000000001</v>
      </c>
      <c r="W2123" t="s">
        <v>192</v>
      </c>
      <c r="X2123" t="s">
        <v>193</v>
      </c>
    </row>
    <row r="2124" spans="1:24" x14ac:dyDescent="0.25">
      <c r="A2124">
        <v>1358784</v>
      </c>
      <c r="B2124" t="s">
        <v>50</v>
      </c>
      <c r="C2124">
        <v>3330</v>
      </c>
      <c r="D2124" t="s">
        <v>1</v>
      </c>
      <c r="E2124">
        <v>22.49</v>
      </c>
      <c r="F2124" t="s">
        <v>2</v>
      </c>
      <c r="G2124">
        <v>29.931999999999999</v>
      </c>
      <c r="H2124" t="s">
        <v>2</v>
      </c>
      <c r="I2124">
        <v>22.922000000000001</v>
      </c>
      <c r="J2124" t="s">
        <v>2</v>
      </c>
      <c r="K2124" s="1" t="s">
        <v>178</v>
      </c>
      <c r="L2124" t="s">
        <v>179</v>
      </c>
      <c r="M2124" t="s">
        <v>45</v>
      </c>
      <c r="R2124">
        <v>1357776</v>
      </c>
      <c r="S2124">
        <v>1200</v>
      </c>
      <c r="T2124">
        <v>23.61</v>
      </c>
      <c r="U2124">
        <v>31.83</v>
      </c>
      <c r="V2124">
        <v>24.614000000000001</v>
      </c>
      <c r="W2124" t="s">
        <v>192</v>
      </c>
      <c r="X2124" t="s">
        <v>193</v>
      </c>
    </row>
    <row r="2125" spans="1:24" x14ac:dyDescent="0.25">
      <c r="A2125">
        <v>1358785</v>
      </c>
      <c r="B2125" t="s">
        <v>51</v>
      </c>
      <c r="C2125">
        <v>3480</v>
      </c>
      <c r="D2125" t="s">
        <v>1</v>
      </c>
      <c r="E2125">
        <v>22.702999999999999</v>
      </c>
      <c r="F2125" t="s">
        <v>2</v>
      </c>
      <c r="G2125">
        <v>30.559000000000001</v>
      </c>
      <c r="H2125" t="s">
        <v>2</v>
      </c>
      <c r="I2125">
        <v>23.100999999999999</v>
      </c>
      <c r="J2125" t="s">
        <v>2</v>
      </c>
      <c r="K2125" s="1" t="s">
        <v>178</v>
      </c>
      <c r="L2125" t="s">
        <v>179</v>
      </c>
      <c r="M2125" t="s">
        <v>45</v>
      </c>
      <c r="R2125">
        <v>1357807</v>
      </c>
      <c r="S2125">
        <v>3350</v>
      </c>
      <c r="T2125">
        <v>23.501000000000001</v>
      </c>
      <c r="U2125">
        <v>31.782</v>
      </c>
      <c r="V2125">
        <v>23.998999999999999</v>
      </c>
      <c r="W2125" t="s">
        <v>192</v>
      </c>
      <c r="X2125" t="s">
        <v>193</v>
      </c>
    </row>
    <row r="2126" spans="1:24" x14ac:dyDescent="0.25">
      <c r="A2126">
        <v>1358786</v>
      </c>
      <c r="B2126" t="s">
        <v>52</v>
      </c>
      <c r="C2126">
        <v>3742</v>
      </c>
      <c r="D2126" t="s">
        <v>1</v>
      </c>
      <c r="E2126">
        <v>22.384</v>
      </c>
      <c r="F2126" t="s">
        <v>2</v>
      </c>
      <c r="G2126">
        <v>30.594000000000001</v>
      </c>
      <c r="H2126" t="s">
        <v>2</v>
      </c>
      <c r="I2126">
        <v>22.902000000000001</v>
      </c>
      <c r="J2126" t="s">
        <v>2</v>
      </c>
      <c r="K2126" s="1" t="s">
        <v>178</v>
      </c>
      <c r="L2126" t="s">
        <v>179</v>
      </c>
      <c r="M2126" t="s">
        <v>45</v>
      </c>
      <c r="R2126">
        <v>1357580</v>
      </c>
      <c r="S2126">
        <v>2780</v>
      </c>
      <c r="T2126">
        <v>22.954000000000001</v>
      </c>
      <c r="U2126">
        <v>31.771000000000001</v>
      </c>
      <c r="V2126">
        <v>23.452000000000002</v>
      </c>
      <c r="W2126" t="s">
        <v>192</v>
      </c>
      <c r="X2126" t="s">
        <v>193</v>
      </c>
    </row>
    <row r="2127" spans="1:24" x14ac:dyDescent="0.25">
      <c r="A2127">
        <v>1358788</v>
      </c>
      <c r="B2127" t="s">
        <v>53</v>
      </c>
      <c r="C2127">
        <v>3884</v>
      </c>
      <c r="D2127" t="s">
        <v>1</v>
      </c>
      <c r="E2127">
        <v>22.97</v>
      </c>
      <c r="F2127" t="s">
        <v>2</v>
      </c>
      <c r="G2127">
        <v>30.225000000000001</v>
      </c>
      <c r="H2127" t="s">
        <v>2</v>
      </c>
      <c r="I2127">
        <v>23.702999999999999</v>
      </c>
      <c r="J2127" t="s">
        <v>2</v>
      </c>
      <c r="K2127" s="1" t="s">
        <v>178</v>
      </c>
      <c r="L2127" t="s">
        <v>179</v>
      </c>
      <c r="M2127" t="s">
        <v>45</v>
      </c>
      <c r="R2127">
        <v>1357579</v>
      </c>
      <c r="S2127">
        <v>2910</v>
      </c>
      <c r="T2127">
        <v>23.277999999999999</v>
      </c>
      <c r="U2127">
        <v>31.762</v>
      </c>
      <c r="V2127">
        <v>23.864999999999998</v>
      </c>
      <c r="W2127" t="s">
        <v>192</v>
      </c>
      <c r="X2127" t="s">
        <v>193</v>
      </c>
    </row>
    <row r="2128" spans="1:24" x14ac:dyDescent="0.25">
      <c r="A2128">
        <v>1358789</v>
      </c>
      <c r="B2128" t="s">
        <v>54</v>
      </c>
      <c r="C2128">
        <v>3194</v>
      </c>
      <c r="D2128" t="s">
        <v>1</v>
      </c>
      <c r="E2128">
        <v>22.265999999999998</v>
      </c>
      <c r="F2128" t="s">
        <v>2</v>
      </c>
      <c r="G2128">
        <v>30.792000000000002</v>
      </c>
      <c r="H2128" t="s">
        <v>2</v>
      </c>
      <c r="I2128">
        <v>23.064</v>
      </c>
      <c r="J2128" t="s">
        <v>2</v>
      </c>
      <c r="K2128" s="1" t="s">
        <v>178</v>
      </c>
      <c r="L2128" t="s">
        <v>179</v>
      </c>
      <c r="M2128" t="s">
        <v>45</v>
      </c>
      <c r="R2128">
        <v>1357773</v>
      </c>
      <c r="S2128">
        <v>2500</v>
      </c>
      <c r="T2128">
        <v>22.591000000000001</v>
      </c>
      <c r="U2128">
        <v>31.751999999999999</v>
      </c>
      <c r="V2128">
        <v>24.067</v>
      </c>
      <c r="W2128" t="s">
        <v>192</v>
      </c>
      <c r="X2128" t="s">
        <v>193</v>
      </c>
    </row>
    <row r="2129" spans="1:24" x14ac:dyDescent="0.25">
      <c r="A2129">
        <v>1358790</v>
      </c>
      <c r="B2129" t="s">
        <v>55</v>
      </c>
      <c r="C2129">
        <v>3002</v>
      </c>
      <c r="D2129" t="s">
        <v>1</v>
      </c>
      <c r="E2129">
        <v>22.885999999999999</v>
      </c>
      <c r="F2129" t="s">
        <v>2</v>
      </c>
      <c r="G2129">
        <v>30.539000000000001</v>
      </c>
      <c r="H2129" t="s">
        <v>2</v>
      </c>
      <c r="I2129">
        <v>23.625</v>
      </c>
      <c r="J2129" t="s">
        <v>2</v>
      </c>
      <c r="K2129" s="1" t="s">
        <v>178</v>
      </c>
      <c r="L2129" t="s">
        <v>179</v>
      </c>
      <c r="M2129" t="s">
        <v>45</v>
      </c>
      <c r="R2129">
        <v>1357583</v>
      </c>
      <c r="S2129">
        <v>2795</v>
      </c>
      <c r="T2129">
        <v>23.155000000000001</v>
      </c>
      <c r="U2129">
        <v>31.731999999999999</v>
      </c>
      <c r="V2129">
        <v>23.709</v>
      </c>
      <c r="W2129" t="s">
        <v>192</v>
      </c>
      <c r="X2129" t="s">
        <v>193</v>
      </c>
    </row>
    <row r="2130" spans="1:24" x14ac:dyDescent="0.25">
      <c r="A2130">
        <v>1358791</v>
      </c>
      <c r="B2130" t="s">
        <v>56</v>
      </c>
      <c r="C2130">
        <v>2923</v>
      </c>
      <c r="D2130" t="s">
        <v>1</v>
      </c>
      <c r="E2130">
        <v>22.667999999999999</v>
      </c>
      <c r="F2130" t="s">
        <v>2</v>
      </c>
      <c r="G2130">
        <v>31.172000000000001</v>
      </c>
      <c r="H2130" t="s">
        <v>2</v>
      </c>
      <c r="I2130">
        <v>23.483000000000001</v>
      </c>
      <c r="J2130" t="s">
        <v>2</v>
      </c>
      <c r="K2130" s="1" t="s">
        <v>178</v>
      </c>
      <c r="L2130" t="s">
        <v>179</v>
      </c>
      <c r="M2130" t="s">
        <v>45</v>
      </c>
      <c r="R2130">
        <v>1357604</v>
      </c>
      <c r="S2130">
        <v>3476</v>
      </c>
      <c r="T2130">
        <v>22.994</v>
      </c>
      <c r="U2130">
        <v>31.704999999999998</v>
      </c>
      <c r="V2130">
        <v>23.779</v>
      </c>
      <c r="W2130" t="s">
        <v>192</v>
      </c>
      <c r="X2130" t="s">
        <v>193</v>
      </c>
    </row>
    <row r="2131" spans="1:24" x14ac:dyDescent="0.25">
      <c r="A2131">
        <v>1358792</v>
      </c>
      <c r="B2131" t="s">
        <v>57</v>
      </c>
      <c r="C2131">
        <v>3074</v>
      </c>
      <c r="D2131" t="s">
        <v>1</v>
      </c>
      <c r="E2131">
        <v>23.209</v>
      </c>
      <c r="F2131" t="s">
        <v>2</v>
      </c>
      <c r="G2131">
        <v>31.29</v>
      </c>
      <c r="H2131" t="s">
        <v>2</v>
      </c>
      <c r="I2131">
        <v>24.222999999999999</v>
      </c>
      <c r="J2131" t="s">
        <v>2</v>
      </c>
      <c r="K2131" s="1" t="s">
        <v>178</v>
      </c>
      <c r="L2131" t="s">
        <v>179</v>
      </c>
      <c r="M2131" t="s">
        <v>45</v>
      </c>
      <c r="R2131">
        <v>1357623</v>
      </c>
      <c r="S2131">
        <v>2570</v>
      </c>
      <c r="T2131">
        <v>22.001000000000001</v>
      </c>
      <c r="U2131">
        <v>31.69</v>
      </c>
      <c r="V2131">
        <v>22.748999999999999</v>
      </c>
      <c r="W2131" t="s">
        <v>192</v>
      </c>
      <c r="X2131" t="s">
        <v>193</v>
      </c>
    </row>
    <row r="2132" spans="1:24" x14ac:dyDescent="0.25">
      <c r="A2132">
        <v>1358793</v>
      </c>
      <c r="B2132" t="s">
        <v>58</v>
      </c>
      <c r="C2132">
        <v>4007</v>
      </c>
      <c r="D2132" t="s">
        <v>1</v>
      </c>
      <c r="E2132">
        <v>22.623999999999999</v>
      </c>
      <c r="F2132" t="s">
        <v>2</v>
      </c>
      <c r="G2132">
        <v>30.95</v>
      </c>
      <c r="H2132" t="s">
        <v>2</v>
      </c>
      <c r="I2132">
        <v>23.338000000000001</v>
      </c>
      <c r="J2132" t="s">
        <v>2</v>
      </c>
      <c r="K2132" s="1" t="s">
        <v>178</v>
      </c>
      <c r="L2132" t="s">
        <v>179</v>
      </c>
      <c r="M2132" t="s">
        <v>45</v>
      </c>
      <c r="R2132">
        <v>1357786</v>
      </c>
      <c r="S2132">
        <v>3280</v>
      </c>
      <c r="T2132">
        <v>22.73</v>
      </c>
      <c r="U2132">
        <v>31.63</v>
      </c>
      <c r="V2132">
        <v>23.404</v>
      </c>
      <c r="W2132" t="s">
        <v>192</v>
      </c>
      <c r="X2132" t="s">
        <v>193</v>
      </c>
    </row>
    <row r="2133" spans="1:24" x14ac:dyDescent="0.25">
      <c r="A2133">
        <v>1358794</v>
      </c>
      <c r="B2133" t="s">
        <v>59</v>
      </c>
      <c r="C2133">
        <v>3698</v>
      </c>
      <c r="D2133" t="s">
        <v>1</v>
      </c>
      <c r="E2133">
        <v>22.927</v>
      </c>
      <c r="F2133" t="s">
        <v>2</v>
      </c>
      <c r="G2133">
        <v>31.262</v>
      </c>
      <c r="H2133" t="s">
        <v>2</v>
      </c>
      <c r="I2133">
        <v>23.59</v>
      </c>
      <c r="J2133" t="s">
        <v>2</v>
      </c>
      <c r="K2133" s="1" t="s">
        <v>178</v>
      </c>
      <c r="L2133" t="s">
        <v>179</v>
      </c>
      <c r="M2133" t="s">
        <v>45</v>
      </c>
      <c r="R2133">
        <v>1357602</v>
      </c>
      <c r="S2133">
        <v>4679</v>
      </c>
      <c r="T2133">
        <v>22.561</v>
      </c>
      <c r="U2133">
        <v>31.582999999999998</v>
      </c>
      <c r="V2133">
        <v>23.231000000000002</v>
      </c>
      <c r="W2133" t="s">
        <v>192</v>
      </c>
      <c r="X2133" t="s">
        <v>193</v>
      </c>
    </row>
    <row r="2134" spans="1:24" x14ac:dyDescent="0.25">
      <c r="A2134">
        <v>1358795</v>
      </c>
      <c r="B2134" t="s">
        <v>60</v>
      </c>
      <c r="C2134">
        <v>3485</v>
      </c>
      <c r="D2134" t="s">
        <v>1</v>
      </c>
      <c r="E2134">
        <v>23.556999999999999</v>
      </c>
      <c r="F2134" t="s">
        <v>2</v>
      </c>
      <c r="G2134">
        <v>31.452999999999999</v>
      </c>
      <c r="H2134" t="s">
        <v>2</v>
      </c>
      <c r="I2134">
        <v>24.370999999999999</v>
      </c>
      <c r="J2134" t="s">
        <v>2</v>
      </c>
      <c r="K2134" s="1" t="s">
        <v>178</v>
      </c>
      <c r="L2134" t="s">
        <v>179</v>
      </c>
      <c r="M2134" t="s">
        <v>45</v>
      </c>
      <c r="R2134">
        <v>1357613</v>
      </c>
      <c r="S2134">
        <v>2710</v>
      </c>
      <c r="T2134">
        <v>22.943000000000001</v>
      </c>
      <c r="U2134">
        <v>31.558</v>
      </c>
      <c r="V2134">
        <v>22.981000000000002</v>
      </c>
      <c r="W2134" t="s">
        <v>192</v>
      </c>
      <c r="X2134" t="s">
        <v>193</v>
      </c>
    </row>
    <row r="2135" spans="1:24" x14ac:dyDescent="0.25">
      <c r="A2135">
        <v>1358796</v>
      </c>
      <c r="B2135" t="s">
        <v>61</v>
      </c>
      <c r="C2135">
        <v>4245</v>
      </c>
      <c r="D2135" t="s">
        <v>1</v>
      </c>
      <c r="E2135">
        <v>23.997</v>
      </c>
      <c r="F2135" t="s">
        <v>2</v>
      </c>
      <c r="G2135">
        <v>32.628999999999998</v>
      </c>
      <c r="H2135" t="s">
        <v>2</v>
      </c>
      <c r="I2135">
        <v>24.181000000000001</v>
      </c>
      <c r="J2135" t="s">
        <v>2</v>
      </c>
      <c r="K2135" s="1" t="s">
        <v>178</v>
      </c>
      <c r="L2135" t="s">
        <v>179</v>
      </c>
      <c r="M2135" t="s">
        <v>45</v>
      </c>
      <c r="R2135">
        <v>1357809</v>
      </c>
      <c r="S2135">
        <v>4065</v>
      </c>
      <c r="T2135">
        <v>22.05</v>
      </c>
      <c r="U2135">
        <v>31.524000000000001</v>
      </c>
      <c r="V2135">
        <v>22.905000000000001</v>
      </c>
      <c r="W2135" t="s">
        <v>192</v>
      </c>
      <c r="X2135" t="s">
        <v>193</v>
      </c>
    </row>
    <row r="2136" spans="1:24" x14ac:dyDescent="0.25">
      <c r="A2136">
        <v>1358798</v>
      </c>
      <c r="B2136" t="s">
        <v>62</v>
      </c>
      <c r="C2136">
        <v>3515</v>
      </c>
      <c r="D2136" t="s">
        <v>1</v>
      </c>
      <c r="E2136">
        <v>22.780999999999999</v>
      </c>
      <c r="F2136" t="s">
        <v>2</v>
      </c>
      <c r="G2136">
        <v>31.244</v>
      </c>
      <c r="H2136" t="s">
        <v>2</v>
      </c>
      <c r="I2136">
        <v>23.209</v>
      </c>
      <c r="J2136" t="s">
        <v>2</v>
      </c>
      <c r="K2136" s="1" t="s">
        <v>178</v>
      </c>
      <c r="L2136" t="s">
        <v>179</v>
      </c>
      <c r="M2136" t="s">
        <v>45</v>
      </c>
      <c r="R2136">
        <v>1357795</v>
      </c>
      <c r="S2136">
        <v>2950</v>
      </c>
      <c r="T2136">
        <v>22.451000000000001</v>
      </c>
      <c r="U2136">
        <v>31.49</v>
      </c>
      <c r="V2136">
        <v>23.242000000000001</v>
      </c>
      <c r="W2136" t="s">
        <v>192</v>
      </c>
      <c r="X2136" t="s">
        <v>193</v>
      </c>
    </row>
    <row r="2137" spans="1:24" x14ac:dyDescent="0.25">
      <c r="A2137">
        <v>1358799</v>
      </c>
      <c r="B2137" t="s">
        <v>63</v>
      </c>
      <c r="C2137">
        <v>4393</v>
      </c>
      <c r="D2137" t="s">
        <v>1</v>
      </c>
      <c r="E2137">
        <v>23.658000000000001</v>
      </c>
      <c r="F2137" t="s">
        <v>2</v>
      </c>
      <c r="G2137">
        <v>30.957999999999998</v>
      </c>
      <c r="H2137" t="s">
        <v>2</v>
      </c>
      <c r="I2137">
        <v>24.143000000000001</v>
      </c>
      <c r="J2137" t="s">
        <v>2</v>
      </c>
      <c r="K2137" s="1" t="s">
        <v>178</v>
      </c>
      <c r="L2137" t="s">
        <v>179</v>
      </c>
      <c r="M2137" t="s">
        <v>45</v>
      </c>
      <c r="R2137">
        <v>1357775</v>
      </c>
      <c r="S2137">
        <v>2920</v>
      </c>
      <c r="T2137">
        <v>22.768000000000001</v>
      </c>
      <c r="U2137">
        <v>31.49</v>
      </c>
      <c r="V2137">
        <v>23.640999999999998</v>
      </c>
      <c r="W2137" t="s">
        <v>192</v>
      </c>
      <c r="X2137" t="s">
        <v>193</v>
      </c>
    </row>
    <row r="2138" spans="1:24" x14ac:dyDescent="0.25">
      <c r="A2138">
        <v>1358801</v>
      </c>
      <c r="B2138" t="s">
        <v>64</v>
      </c>
      <c r="C2138">
        <v>3268</v>
      </c>
      <c r="D2138" t="s">
        <v>1</v>
      </c>
      <c r="E2138">
        <v>23.297000000000001</v>
      </c>
      <c r="F2138" t="s">
        <v>2</v>
      </c>
      <c r="G2138">
        <v>31.204000000000001</v>
      </c>
      <c r="H2138" t="s">
        <v>2</v>
      </c>
      <c r="I2138">
        <v>23.209</v>
      </c>
      <c r="J2138" t="s">
        <v>2</v>
      </c>
      <c r="K2138" s="1" t="s">
        <v>178</v>
      </c>
      <c r="L2138" t="s">
        <v>179</v>
      </c>
      <c r="M2138" t="s">
        <v>45</v>
      </c>
      <c r="R2138">
        <v>1357618</v>
      </c>
      <c r="S2138">
        <v>4600</v>
      </c>
      <c r="T2138">
        <v>24.256</v>
      </c>
      <c r="U2138">
        <v>31.484000000000002</v>
      </c>
      <c r="V2138">
        <v>25.052</v>
      </c>
      <c r="W2138" t="s">
        <v>192</v>
      </c>
      <c r="X2138" t="s">
        <v>193</v>
      </c>
    </row>
    <row r="2139" spans="1:24" x14ac:dyDescent="0.25">
      <c r="A2139">
        <v>1358802</v>
      </c>
      <c r="B2139" t="s">
        <v>65</v>
      </c>
      <c r="C2139">
        <v>1935</v>
      </c>
      <c r="D2139" t="s">
        <v>1</v>
      </c>
      <c r="E2139">
        <v>23.641999999999999</v>
      </c>
      <c r="F2139" t="s">
        <v>2</v>
      </c>
      <c r="G2139">
        <v>33.226999999999997</v>
      </c>
      <c r="H2139" t="s">
        <v>2</v>
      </c>
      <c r="I2139">
        <v>24.349</v>
      </c>
      <c r="J2139" t="s">
        <v>2</v>
      </c>
      <c r="K2139" s="1" t="s">
        <v>178</v>
      </c>
      <c r="L2139" t="s">
        <v>179</v>
      </c>
      <c r="M2139" t="s">
        <v>45</v>
      </c>
      <c r="R2139">
        <v>1357782</v>
      </c>
      <c r="S2139">
        <v>3005</v>
      </c>
      <c r="T2139">
        <v>23.010999999999999</v>
      </c>
      <c r="U2139">
        <v>31.47</v>
      </c>
      <c r="V2139">
        <v>23.92</v>
      </c>
      <c r="W2139" t="s">
        <v>192</v>
      </c>
      <c r="X2139" t="s">
        <v>193</v>
      </c>
    </row>
    <row r="2140" spans="1:24" x14ac:dyDescent="0.25">
      <c r="A2140">
        <v>1358803</v>
      </c>
      <c r="B2140" t="s">
        <v>66</v>
      </c>
      <c r="C2140">
        <v>1640</v>
      </c>
      <c r="D2140" t="s">
        <v>1</v>
      </c>
      <c r="E2140">
        <v>23.727</v>
      </c>
      <c r="F2140" t="s">
        <v>2</v>
      </c>
      <c r="G2140">
        <v>31.303999999999998</v>
      </c>
      <c r="H2140" t="s">
        <v>2</v>
      </c>
      <c r="I2140">
        <v>24.52</v>
      </c>
      <c r="J2140" t="s">
        <v>2</v>
      </c>
      <c r="K2140" s="1" t="s">
        <v>178</v>
      </c>
      <c r="L2140" t="s">
        <v>179</v>
      </c>
      <c r="M2140" t="s">
        <v>45</v>
      </c>
      <c r="R2140">
        <v>1357577</v>
      </c>
      <c r="S2140">
        <v>3290</v>
      </c>
      <c r="T2140">
        <v>23.032</v>
      </c>
      <c r="U2140">
        <v>31.359000000000002</v>
      </c>
      <c r="V2140">
        <v>23.568999999999999</v>
      </c>
      <c r="W2140" t="s">
        <v>192</v>
      </c>
      <c r="X2140" t="s">
        <v>193</v>
      </c>
    </row>
    <row r="2141" spans="1:24" x14ac:dyDescent="0.25">
      <c r="A2141">
        <v>1358804</v>
      </c>
      <c r="B2141" t="s">
        <v>67</v>
      </c>
      <c r="C2141">
        <v>820</v>
      </c>
      <c r="D2141" t="s">
        <v>1</v>
      </c>
      <c r="E2141">
        <v>23.420999999999999</v>
      </c>
      <c r="F2141" t="s">
        <v>2</v>
      </c>
      <c r="G2141">
        <v>32.433</v>
      </c>
      <c r="H2141" t="s">
        <v>2</v>
      </c>
      <c r="I2141">
        <v>24.640999999999998</v>
      </c>
      <c r="J2141" t="s">
        <v>2</v>
      </c>
      <c r="K2141" s="1" t="s">
        <v>178</v>
      </c>
      <c r="L2141" t="s">
        <v>179</v>
      </c>
      <c r="M2141" t="s">
        <v>45</v>
      </c>
      <c r="R2141">
        <v>1357790</v>
      </c>
      <c r="S2141">
        <v>2970</v>
      </c>
      <c r="T2141">
        <v>21.96</v>
      </c>
      <c r="U2141">
        <v>31.292000000000002</v>
      </c>
      <c r="V2141">
        <v>22.824000000000002</v>
      </c>
      <c r="W2141" t="s">
        <v>192</v>
      </c>
      <c r="X2141" t="s">
        <v>193</v>
      </c>
    </row>
    <row r="2142" spans="1:24" x14ac:dyDescent="0.25">
      <c r="A2142">
        <v>1358805</v>
      </c>
      <c r="B2142" t="s">
        <v>68</v>
      </c>
      <c r="C2142">
        <v>3083</v>
      </c>
      <c r="D2142" t="s">
        <v>1</v>
      </c>
      <c r="E2142">
        <v>23.129000000000001</v>
      </c>
      <c r="F2142" t="s">
        <v>2</v>
      </c>
      <c r="G2142">
        <v>30.594000000000001</v>
      </c>
      <c r="H2142" t="s">
        <v>2</v>
      </c>
      <c r="I2142">
        <v>24.132000000000001</v>
      </c>
      <c r="J2142" t="s">
        <v>2</v>
      </c>
      <c r="K2142" s="1" t="s">
        <v>178</v>
      </c>
      <c r="L2142" t="s">
        <v>179</v>
      </c>
      <c r="M2142" t="s">
        <v>45</v>
      </c>
      <c r="R2142">
        <v>1357793</v>
      </c>
      <c r="S2142">
        <v>2485</v>
      </c>
      <c r="T2142">
        <v>22.478999999999999</v>
      </c>
      <c r="U2142">
        <v>31.274000000000001</v>
      </c>
      <c r="V2142">
        <v>23.292000000000002</v>
      </c>
      <c r="W2142" t="s">
        <v>192</v>
      </c>
      <c r="X2142" t="s">
        <v>193</v>
      </c>
    </row>
    <row r="2143" spans="1:24" x14ac:dyDescent="0.25">
      <c r="A2143">
        <v>1358806</v>
      </c>
      <c r="B2143" t="s">
        <v>69</v>
      </c>
      <c r="C2143">
        <v>3365</v>
      </c>
      <c r="D2143" t="s">
        <v>1</v>
      </c>
      <c r="E2143">
        <v>22.974</v>
      </c>
      <c r="F2143" t="s">
        <v>2</v>
      </c>
      <c r="G2143">
        <v>30.571999999999999</v>
      </c>
      <c r="H2143" t="s">
        <v>2</v>
      </c>
      <c r="I2143">
        <v>23.940999999999999</v>
      </c>
      <c r="J2143" t="s">
        <v>2</v>
      </c>
      <c r="K2143" s="1" t="s">
        <v>178</v>
      </c>
      <c r="L2143" t="s">
        <v>179</v>
      </c>
      <c r="M2143" t="s">
        <v>45</v>
      </c>
      <c r="R2143">
        <v>1357574</v>
      </c>
      <c r="S2143">
        <v>3674</v>
      </c>
      <c r="T2143">
        <v>23.928000000000001</v>
      </c>
      <c r="U2143">
        <v>31.268999999999998</v>
      </c>
      <c r="V2143">
        <v>24.33</v>
      </c>
      <c r="W2143" t="s">
        <v>192</v>
      </c>
      <c r="X2143" t="s">
        <v>193</v>
      </c>
    </row>
    <row r="2144" spans="1:24" x14ac:dyDescent="0.25">
      <c r="A2144">
        <v>1358807</v>
      </c>
      <c r="B2144" t="s">
        <v>70</v>
      </c>
      <c r="C2144">
        <v>2660</v>
      </c>
      <c r="D2144" t="s">
        <v>1</v>
      </c>
      <c r="E2144">
        <v>22.876000000000001</v>
      </c>
      <c r="F2144" t="s">
        <v>2</v>
      </c>
      <c r="G2144">
        <v>30.562000000000001</v>
      </c>
      <c r="H2144" t="s">
        <v>2</v>
      </c>
      <c r="I2144">
        <v>22.562999999999999</v>
      </c>
      <c r="J2144" t="s">
        <v>2</v>
      </c>
      <c r="K2144" s="1" t="s">
        <v>178</v>
      </c>
      <c r="L2144" t="s">
        <v>179</v>
      </c>
      <c r="M2144" t="s">
        <v>45</v>
      </c>
      <c r="R2144">
        <v>1357772</v>
      </c>
      <c r="S2144">
        <v>2345</v>
      </c>
      <c r="T2144">
        <v>22.568000000000001</v>
      </c>
      <c r="U2144">
        <v>31.266999999999999</v>
      </c>
      <c r="V2144">
        <v>22.785</v>
      </c>
      <c r="W2144" t="s">
        <v>192</v>
      </c>
      <c r="X2144" t="s">
        <v>193</v>
      </c>
    </row>
    <row r="2145" spans="1:24" x14ac:dyDescent="0.25">
      <c r="A2145">
        <v>1358808</v>
      </c>
      <c r="B2145" t="s">
        <v>71</v>
      </c>
      <c r="C2145">
        <v>2930</v>
      </c>
      <c r="D2145" t="s">
        <v>1</v>
      </c>
      <c r="E2145">
        <v>22.321999999999999</v>
      </c>
      <c r="F2145" t="s">
        <v>2</v>
      </c>
      <c r="G2145">
        <v>30.443999999999999</v>
      </c>
      <c r="H2145" t="s">
        <v>2</v>
      </c>
      <c r="I2145">
        <v>23.167000000000002</v>
      </c>
      <c r="J2145" t="s">
        <v>2</v>
      </c>
      <c r="K2145" s="1" t="s">
        <v>178</v>
      </c>
      <c r="L2145" t="s">
        <v>179</v>
      </c>
      <c r="M2145" t="s">
        <v>45</v>
      </c>
      <c r="R2145">
        <v>1357624</v>
      </c>
      <c r="S2145">
        <v>3313</v>
      </c>
      <c r="T2145">
        <v>22.753</v>
      </c>
      <c r="U2145">
        <v>31.228999999999999</v>
      </c>
      <c r="V2145">
        <v>23.584</v>
      </c>
      <c r="W2145" t="s">
        <v>192</v>
      </c>
      <c r="X2145" t="s">
        <v>193</v>
      </c>
    </row>
    <row r="2146" spans="1:24" x14ac:dyDescent="0.25">
      <c r="A2146">
        <v>1358809</v>
      </c>
      <c r="B2146" t="s">
        <v>72</v>
      </c>
      <c r="C2146">
        <v>2700</v>
      </c>
      <c r="D2146" t="s">
        <v>1</v>
      </c>
      <c r="E2146">
        <v>23.273</v>
      </c>
      <c r="F2146" t="s">
        <v>2</v>
      </c>
      <c r="G2146">
        <v>30.690999999999999</v>
      </c>
      <c r="H2146" t="s">
        <v>2</v>
      </c>
      <c r="I2146">
        <v>23.724</v>
      </c>
      <c r="J2146" t="s">
        <v>2</v>
      </c>
      <c r="K2146" s="1" t="s">
        <v>178</v>
      </c>
      <c r="L2146" t="s">
        <v>179</v>
      </c>
      <c r="M2146" t="s">
        <v>45</v>
      </c>
      <c r="R2146">
        <v>1357598</v>
      </c>
      <c r="S2146">
        <v>3584</v>
      </c>
      <c r="T2146">
        <v>22.904</v>
      </c>
      <c r="U2146">
        <v>31.227</v>
      </c>
      <c r="V2146">
        <v>23.492000000000001</v>
      </c>
      <c r="W2146" t="s">
        <v>192</v>
      </c>
      <c r="X2146" t="s">
        <v>193</v>
      </c>
    </row>
    <row r="2147" spans="1:24" x14ac:dyDescent="0.25">
      <c r="A2147">
        <v>1358810</v>
      </c>
      <c r="B2147" t="s">
        <v>73</v>
      </c>
      <c r="C2147">
        <v>3155</v>
      </c>
      <c r="D2147" t="s">
        <v>1</v>
      </c>
      <c r="E2147">
        <v>22.678000000000001</v>
      </c>
      <c r="F2147" t="s">
        <v>2</v>
      </c>
      <c r="G2147">
        <v>31.518000000000001</v>
      </c>
      <c r="H2147" t="s">
        <v>2</v>
      </c>
      <c r="I2147">
        <v>23.077999999999999</v>
      </c>
      <c r="J2147" t="s">
        <v>2</v>
      </c>
      <c r="K2147" s="1" t="s">
        <v>178</v>
      </c>
      <c r="L2147" t="s">
        <v>179</v>
      </c>
      <c r="M2147" t="s">
        <v>45</v>
      </c>
      <c r="R2147">
        <v>1357622</v>
      </c>
      <c r="S2147">
        <v>3210</v>
      </c>
      <c r="T2147">
        <v>22.298999999999999</v>
      </c>
      <c r="U2147">
        <v>31.173999999999999</v>
      </c>
      <c r="V2147">
        <v>23.199000000000002</v>
      </c>
      <c r="W2147" t="s">
        <v>192</v>
      </c>
      <c r="X2147" t="s">
        <v>193</v>
      </c>
    </row>
    <row r="2148" spans="1:24" x14ac:dyDescent="0.25">
      <c r="A2148">
        <v>1358811</v>
      </c>
      <c r="B2148" t="s">
        <v>74</v>
      </c>
      <c r="C2148">
        <v>3325</v>
      </c>
      <c r="D2148" t="s">
        <v>1</v>
      </c>
      <c r="E2148">
        <v>23.364999999999998</v>
      </c>
      <c r="F2148" t="s">
        <v>2</v>
      </c>
      <c r="G2148">
        <v>31.213999999999999</v>
      </c>
      <c r="H2148" t="s">
        <v>2</v>
      </c>
      <c r="I2148">
        <v>23.350999999999999</v>
      </c>
      <c r="J2148" t="s">
        <v>2</v>
      </c>
      <c r="K2148" s="1" t="s">
        <v>178</v>
      </c>
      <c r="L2148" t="s">
        <v>179</v>
      </c>
      <c r="M2148" t="s">
        <v>45</v>
      </c>
      <c r="R2148">
        <v>1357796</v>
      </c>
      <c r="S2148">
        <v>2630</v>
      </c>
      <c r="T2148">
        <v>22.632000000000001</v>
      </c>
      <c r="U2148">
        <v>31.158999999999999</v>
      </c>
      <c r="V2148">
        <v>23.4</v>
      </c>
      <c r="W2148" t="s">
        <v>192</v>
      </c>
      <c r="X2148" t="s">
        <v>193</v>
      </c>
    </row>
    <row r="2149" spans="1:24" x14ac:dyDescent="0.25">
      <c r="A2149">
        <v>1358813</v>
      </c>
      <c r="B2149" t="s">
        <v>75</v>
      </c>
      <c r="C2149">
        <v>3290</v>
      </c>
      <c r="D2149" t="s">
        <v>1</v>
      </c>
      <c r="E2149">
        <v>22.698</v>
      </c>
      <c r="F2149" t="s">
        <v>2</v>
      </c>
      <c r="G2149">
        <v>30.734999999999999</v>
      </c>
      <c r="H2149" t="s">
        <v>2</v>
      </c>
      <c r="I2149">
        <v>23.173999999999999</v>
      </c>
      <c r="J2149" t="s">
        <v>2</v>
      </c>
      <c r="K2149" s="1" t="s">
        <v>178</v>
      </c>
      <c r="L2149" t="s">
        <v>179</v>
      </c>
      <c r="M2149" t="s">
        <v>45</v>
      </c>
      <c r="R2149">
        <v>1357608</v>
      </c>
      <c r="S2149">
        <v>3670</v>
      </c>
      <c r="T2149">
        <v>23.073</v>
      </c>
      <c r="U2149">
        <v>31.094000000000001</v>
      </c>
      <c r="V2149">
        <v>23.888999999999999</v>
      </c>
      <c r="W2149" t="s">
        <v>192</v>
      </c>
      <c r="X2149" t="s">
        <v>193</v>
      </c>
    </row>
    <row r="2150" spans="1:24" x14ac:dyDescent="0.25">
      <c r="A2150">
        <v>1358815</v>
      </c>
      <c r="B2150" t="s">
        <v>76</v>
      </c>
      <c r="C2150">
        <v>3230</v>
      </c>
      <c r="D2150" t="s">
        <v>1</v>
      </c>
      <c r="E2150">
        <v>22.684999999999999</v>
      </c>
      <c r="F2150" t="s">
        <v>2</v>
      </c>
      <c r="G2150">
        <v>31.227</v>
      </c>
      <c r="H2150" t="s">
        <v>2</v>
      </c>
      <c r="I2150">
        <v>23.292999999999999</v>
      </c>
      <c r="J2150" t="s">
        <v>2</v>
      </c>
      <c r="K2150" s="1" t="s">
        <v>178</v>
      </c>
      <c r="L2150" t="s">
        <v>179</v>
      </c>
      <c r="M2150" t="s">
        <v>45</v>
      </c>
      <c r="R2150">
        <v>1357778</v>
      </c>
      <c r="S2150">
        <v>2780</v>
      </c>
      <c r="T2150">
        <v>22.95</v>
      </c>
      <c r="U2150">
        <v>31.065000000000001</v>
      </c>
      <c r="V2150">
        <v>23.515000000000001</v>
      </c>
      <c r="W2150" t="s">
        <v>192</v>
      </c>
      <c r="X2150" t="s">
        <v>193</v>
      </c>
    </row>
    <row r="2151" spans="1:24" x14ac:dyDescent="0.25">
      <c r="A2151">
        <v>1358816</v>
      </c>
      <c r="B2151" t="s">
        <v>77</v>
      </c>
      <c r="C2151">
        <v>3370</v>
      </c>
      <c r="D2151" t="s">
        <v>1</v>
      </c>
      <c r="E2151">
        <v>22.699000000000002</v>
      </c>
      <c r="F2151" t="s">
        <v>2</v>
      </c>
      <c r="G2151">
        <v>30.102</v>
      </c>
      <c r="H2151" t="s">
        <v>2</v>
      </c>
      <c r="I2151">
        <v>23.367999999999999</v>
      </c>
      <c r="J2151" t="s">
        <v>2</v>
      </c>
      <c r="K2151" s="1" t="s">
        <v>178</v>
      </c>
      <c r="L2151" t="s">
        <v>179</v>
      </c>
      <c r="M2151" t="s">
        <v>45</v>
      </c>
      <c r="R2151">
        <v>1357601</v>
      </c>
      <c r="S2151">
        <v>3148</v>
      </c>
      <c r="T2151">
        <v>22.706</v>
      </c>
      <c r="U2151">
        <v>31.061</v>
      </c>
      <c r="V2151">
        <v>23.379000000000001</v>
      </c>
      <c r="W2151" t="s">
        <v>192</v>
      </c>
      <c r="X2151" t="s">
        <v>193</v>
      </c>
    </row>
    <row r="2152" spans="1:24" x14ac:dyDescent="0.25">
      <c r="A2152">
        <v>1358817</v>
      </c>
      <c r="B2152" t="s">
        <v>78</v>
      </c>
      <c r="C2152">
        <v>3350</v>
      </c>
      <c r="D2152" t="s">
        <v>1</v>
      </c>
      <c r="E2152">
        <v>22.390999999999998</v>
      </c>
      <c r="F2152" t="s">
        <v>2</v>
      </c>
      <c r="G2152">
        <v>30.271000000000001</v>
      </c>
      <c r="H2152" t="s">
        <v>2</v>
      </c>
      <c r="I2152">
        <v>22.89</v>
      </c>
      <c r="J2152" t="s">
        <v>2</v>
      </c>
      <c r="K2152" s="1" t="s">
        <v>178</v>
      </c>
      <c r="L2152" t="s">
        <v>179</v>
      </c>
      <c r="M2152" t="s">
        <v>45</v>
      </c>
      <c r="R2152">
        <v>1357620</v>
      </c>
      <c r="S2152">
        <v>2920</v>
      </c>
      <c r="T2152">
        <v>21.785</v>
      </c>
      <c r="U2152">
        <v>31.015999999999998</v>
      </c>
      <c r="V2152">
        <v>22.620999999999999</v>
      </c>
      <c r="W2152" t="s">
        <v>192</v>
      </c>
      <c r="X2152" t="s">
        <v>193</v>
      </c>
    </row>
    <row r="2153" spans="1:24" x14ac:dyDescent="0.25">
      <c r="A2153">
        <v>1358818</v>
      </c>
      <c r="B2153" t="s">
        <v>79</v>
      </c>
      <c r="C2153">
        <v>3650</v>
      </c>
      <c r="D2153" t="s">
        <v>1</v>
      </c>
      <c r="E2153">
        <v>22.582000000000001</v>
      </c>
      <c r="F2153" t="s">
        <v>2</v>
      </c>
      <c r="G2153">
        <v>29.673999999999999</v>
      </c>
      <c r="H2153" t="s">
        <v>2</v>
      </c>
      <c r="I2153">
        <v>24.224</v>
      </c>
      <c r="J2153" t="s">
        <v>2</v>
      </c>
      <c r="K2153" s="1" t="s">
        <v>178</v>
      </c>
      <c r="L2153" t="s">
        <v>179</v>
      </c>
      <c r="M2153" t="s">
        <v>45</v>
      </c>
      <c r="R2153">
        <v>1357798</v>
      </c>
      <c r="S2153">
        <v>3203</v>
      </c>
      <c r="T2153">
        <v>22.125</v>
      </c>
      <c r="U2153">
        <v>31.013000000000002</v>
      </c>
      <c r="V2153">
        <v>22.292000000000002</v>
      </c>
      <c r="W2153" t="s">
        <v>192</v>
      </c>
      <c r="X2153" t="s">
        <v>193</v>
      </c>
    </row>
    <row r="2154" spans="1:24" x14ac:dyDescent="0.25">
      <c r="A2154">
        <v>1358819</v>
      </c>
      <c r="B2154" t="s">
        <v>80</v>
      </c>
      <c r="C2154">
        <v>3600</v>
      </c>
      <c r="D2154" t="s">
        <v>1</v>
      </c>
      <c r="E2154">
        <v>22.699000000000002</v>
      </c>
      <c r="F2154" t="s">
        <v>2</v>
      </c>
      <c r="G2154">
        <v>31.266999999999999</v>
      </c>
      <c r="H2154" t="s">
        <v>2</v>
      </c>
      <c r="I2154">
        <v>23.989000000000001</v>
      </c>
      <c r="J2154" t="s">
        <v>2</v>
      </c>
      <c r="K2154" s="1" t="s">
        <v>178</v>
      </c>
      <c r="L2154" t="s">
        <v>179</v>
      </c>
      <c r="M2154" t="s">
        <v>45</v>
      </c>
      <c r="R2154">
        <v>1357607</v>
      </c>
      <c r="S2154">
        <v>2793</v>
      </c>
      <c r="T2154">
        <v>22.960999999999999</v>
      </c>
      <c r="U2154">
        <v>31.009</v>
      </c>
      <c r="V2154">
        <v>23.841999999999999</v>
      </c>
      <c r="W2154" t="s">
        <v>192</v>
      </c>
      <c r="X2154" t="s">
        <v>193</v>
      </c>
    </row>
    <row r="2155" spans="1:24" x14ac:dyDescent="0.25">
      <c r="A2155">
        <v>1358820</v>
      </c>
      <c r="B2155" t="s">
        <v>81</v>
      </c>
      <c r="C2155">
        <v>1740</v>
      </c>
      <c r="D2155" t="s">
        <v>1</v>
      </c>
      <c r="E2155">
        <v>23.071000000000002</v>
      </c>
      <c r="F2155" t="s">
        <v>2</v>
      </c>
      <c r="G2155">
        <v>32.045999999999999</v>
      </c>
      <c r="H2155" t="s">
        <v>2</v>
      </c>
      <c r="I2155">
        <v>24.012</v>
      </c>
      <c r="J2155" t="s">
        <v>2</v>
      </c>
      <c r="K2155" s="1" t="s">
        <v>178</v>
      </c>
      <c r="L2155" t="s">
        <v>179</v>
      </c>
      <c r="M2155" t="s">
        <v>45</v>
      </c>
      <c r="R2155">
        <v>1357625</v>
      </c>
      <c r="S2155">
        <v>3490</v>
      </c>
      <c r="T2155">
        <v>22.245000000000001</v>
      </c>
      <c r="U2155">
        <v>30.992999999999999</v>
      </c>
      <c r="V2155">
        <v>22.959</v>
      </c>
      <c r="W2155" t="s">
        <v>192</v>
      </c>
      <c r="X2155" t="s">
        <v>193</v>
      </c>
    </row>
    <row r="2156" spans="1:24" x14ac:dyDescent="0.25">
      <c r="A2156">
        <v>1358821</v>
      </c>
      <c r="B2156" t="s">
        <v>82</v>
      </c>
      <c r="C2156">
        <v>2080</v>
      </c>
      <c r="D2156" t="s">
        <v>1</v>
      </c>
      <c r="E2156">
        <v>22.402000000000001</v>
      </c>
      <c r="F2156" t="s">
        <v>2</v>
      </c>
      <c r="G2156">
        <v>31.757999999999999</v>
      </c>
      <c r="H2156" t="s">
        <v>2</v>
      </c>
      <c r="I2156">
        <v>23.218</v>
      </c>
      <c r="J2156" t="s">
        <v>2</v>
      </c>
      <c r="K2156" s="1" t="s">
        <v>178</v>
      </c>
      <c r="L2156" t="s">
        <v>179</v>
      </c>
      <c r="M2156" t="s">
        <v>45</v>
      </c>
      <c r="R2156">
        <v>1357800</v>
      </c>
      <c r="S2156">
        <v>3660</v>
      </c>
      <c r="T2156">
        <v>22.649000000000001</v>
      </c>
      <c r="U2156">
        <v>30.957000000000001</v>
      </c>
      <c r="V2156">
        <v>23.54</v>
      </c>
      <c r="W2156" t="s">
        <v>192</v>
      </c>
      <c r="X2156" t="s">
        <v>193</v>
      </c>
    </row>
    <row r="2157" spans="1:24" x14ac:dyDescent="0.25">
      <c r="A2157">
        <v>1358822</v>
      </c>
      <c r="B2157" t="s">
        <v>83</v>
      </c>
      <c r="C2157">
        <v>3255</v>
      </c>
      <c r="D2157" t="s">
        <v>1</v>
      </c>
      <c r="E2157">
        <v>23.236000000000001</v>
      </c>
      <c r="F2157" t="s">
        <v>2</v>
      </c>
      <c r="G2157">
        <v>30.579000000000001</v>
      </c>
      <c r="H2157" t="s">
        <v>2</v>
      </c>
      <c r="I2157">
        <v>24.33</v>
      </c>
      <c r="J2157" t="s">
        <v>2</v>
      </c>
      <c r="K2157" s="1" t="s">
        <v>178</v>
      </c>
      <c r="L2157" t="s">
        <v>179</v>
      </c>
      <c r="M2157" t="s">
        <v>45</v>
      </c>
      <c r="R2157">
        <v>1357806</v>
      </c>
      <c r="S2157">
        <v>4035</v>
      </c>
      <c r="T2157">
        <v>23.071000000000002</v>
      </c>
      <c r="U2157">
        <v>30.902999999999999</v>
      </c>
      <c r="V2157">
        <v>23.99</v>
      </c>
      <c r="W2157" t="s">
        <v>192</v>
      </c>
      <c r="X2157" t="s">
        <v>193</v>
      </c>
    </row>
    <row r="2158" spans="1:24" x14ac:dyDescent="0.25">
      <c r="A2158">
        <v>1358823</v>
      </c>
      <c r="B2158" t="s">
        <v>84</v>
      </c>
      <c r="C2158">
        <v>3345</v>
      </c>
      <c r="D2158" t="s">
        <v>1</v>
      </c>
      <c r="E2158">
        <v>23.396999999999998</v>
      </c>
      <c r="F2158" t="s">
        <v>2</v>
      </c>
      <c r="G2158">
        <v>31.260999999999999</v>
      </c>
      <c r="H2158" t="s">
        <v>2</v>
      </c>
      <c r="I2158">
        <v>24.265000000000001</v>
      </c>
      <c r="J2158" t="s">
        <v>2</v>
      </c>
      <c r="K2158" s="1" t="s">
        <v>178</v>
      </c>
      <c r="L2158" t="s">
        <v>179</v>
      </c>
      <c r="M2158" t="s">
        <v>45</v>
      </c>
      <c r="R2158">
        <v>1357593</v>
      </c>
      <c r="S2158">
        <v>3358</v>
      </c>
      <c r="T2158">
        <v>22.748000000000001</v>
      </c>
      <c r="U2158">
        <v>30.885999999999999</v>
      </c>
      <c r="V2158">
        <v>23.469000000000001</v>
      </c>
      <c r="W2158" t="s">
        <v>192</v>
      </c>
      <c r="X2158" t="s">
        <v>193</v>
      </c>
    </row>
    <row r="2159" spans="1:24" x14ac:dyDescent="0.25">
      <c r="A2159">
        <v>1358824</v>
      </c>
      <c r="B2159" t="s">
        <v>85</v>
      </c>
      <c r="D2159" t="s">
        <v>19</v>
      </c>
      <c r="E2159">
        <v>23.437999999999999</v>
      </c>
      <c r="F2159" t="s">
        <v>103</v>
      </c>
      <c r="G2159">
        <v>31.786999999999999</v>
      </c>
      <c r="H2159" t="s">
        <v>103</v>
      </c>
      <c r="I2159">
        <v>24.032</v>
      </c>
      <c r="J2159" t="s">
        <v>103</v>
      </c>
      <c r="K2159" s="1" t="s">
        <v>178</v>
      </c>
      <c r="L2159" t="s">
        <v>179</v>
      </c>
      <c r="M2159" t="s">
        <v>45</v>
      </c>
      <c r="R2159">
        <v>1357600</v>
      </c>
      <c r="S2159">
        <v>2965</v>
      </c>
      <c r="T2159">
        <v>22.863</v>
      </c>
      <c r="U2159">
        <v>30.884</v>
      </c>
      <c r="V2159">
        <v>22.518000000000001</v>
      </c>
      <c r="W2159" t="s">
        <v>192</v>
      </c>
      <c r="X2159" t="s">
        <v>193</v>
      </c>
    </row>
    <row r="2160" spans="1:24" x14ac:dyDescent="0.25">
      <c r="A2160">
        <v>1358825</v>
      </c>
      <c r="B2160" t="s">
        <v>86</v>
      </c>
      <c r="D2160" t="s">
        <v>19</v>
      </c>
      <c r="E2160">
        <v>22.574999999999999</v>
      </c>
      <c r="F2160" t="s">
        <v>103</v>
      </c>
      <c r="G2160">
        <v>31.018999999999998</v>
      </c>
      <c r="H2160" t="s">
        <v>103</v>
      </c>
      <c r="I2160">
        <v>23.085000000000001</v>
      </c>
      <c r="J2160" t="s">
        <v>103</v>
      </c>
      <c r="K2160" s="1" t="s">
        <v>178</v>
      </c>
      <c r="L2160" t="s">
        <v>179</v>
      </c>
      <c r="M2160" t="s">
        <v>45</v>
      </c>
      <c r="R2160">
        <v>1357743</v>
      </c>
      <c r="S2160">
        <v>2807</v>
      </c>
      <c r="T2160">
        <v>22.795000000000002</v>
      </c>
      <c r="U2160">
        <v>30.869</v>
      </c>
      <c r="V2160">
        <v>23.673999999999999</v>
      </c>
      <c r="W2160" t="s">
        <v>192</v>
      </c>
      <c r="X2160" t="s">
        <v>193</v>
      </c>
    </row>
    <row r="2161" spans="1:24" x14ac:dyDescent="0.25">
      <c r="A2161">
        <v>1358826</v>
      </c>
      <c r="B2161" t="s">
        <v>87</v>
      </c>
      <c r="D2161" t="s">
        <v>19</v>
      </c>
      <c r="E2161">
        <v>23.434999999999999</v>
      </c>
      <c r="F2161" t="s">
        <v>103</v>
      </c>
      <c r="G2161">
        <v>31.449000000000002</v>
      </c>
      <c r="H2161" t="s">
        <v>103</v>
      </c>
      <c r="I2161">
        <v>23.963999999999999</v>
      </c>
      <c r="J2161" t="s">
        <v>103</v>
      </c>
      <c r="K2161" s="1" t="s">
        <v>178</v>
      </c>
      <c r="L2161" t="s">
        <v>179</v>
      </c>
      <c r="M2161" t="s">
        <v>45</v>
      </c>
      <c r="R2161">
        <v>1357575</v>
      </c>
      <c r="S2161">
        <v>3997</v>
      </c>
      <c r="T2161">
        <v>23.268000000000001</v>
      </c>
      <c r="U2161">
        <v>30.762</v>
      </c>
      <c r="V2161">
        <v>23.96</v>
      </c>
      <c r="W2161" t="s">
        <v>192</v>
      </c>
      <c r="X2161" t="s">
        <v>193</v>
      </c>
    </row>
    <row r="2162" spans="1:24" x14ac:dyDescent="0.25">
      <c r="A2162">
        <v>1358828</v>
      </c>
      <c r="B2162" t="s">
        <v>88</v>
      </c>
      <c r="D2162" t="s">
        <v>19</v>
      </c>
      <c r="E2162">
        <v>22.861999999999998</v>
      </c>
      <c r="F2162" t="s">
        <v>103</v>
      </c>
      <c r="G2162">
        <v>29.753</v>
      </c>
      <c r="H2162" t="s">
        <v>103</v>
      </c>
      <c r="I2162">
        <v>24.111000000000001</v>
      </c>
      <c r="J2162" t="s">
        <v>103</v>
      </c>
      <c r="K2162" s="1" t="s">
        <v>178</v>
      </c>
      <c r="L2162" t="s">
        <v>179</v>
      </c>
      <c r="M2162" t="s">
        <v>45</v>
      </c>
      <c r="R2162">
        <v>1357808</v>
      </c>
      <c r="S2162">
        <v>3405</v>
      </c>
      <c r="T2162">
        <v>22.736999999999998</v>
      </c>
      <c r="U2162">
        <v>30.725999999999999</v>
      </c>
      <c r="V2162">
        <v>23.577999999999999</v>
      </c>
      <c r="W2162" t="s">
        <v>192</v>
      </c>
      <c r="X2162" t="s">
        <v>193</v>
      </c>
    </row>
    <row r="2163" spans="1:24" x14ac:dyDescent="0.25">
      <c r="A2163">
        <v>1358829</v>
      </c>
      <c r="B2163" t="s">
        <v>89</v>
      </c>
      <c r="D2163" t="s">
        <v>19</v>
      </c>
      <c r="E2163">
        <v>22.902999999999999</v>
      </c>
      <c r="F2163" t="s">
        <v>103</v>
      </c>
      <c r="G2163">
        <v>30.725999999999999</v>
      </c>
      <c r="H2163" t="s">
        <v>103</v>
      </c>
      <c r="I2163">
        <v>23.617000000000001</v>
      </c>
      <c r="J2163" t="s">
        <v>103</v>
      </c>
      <c r="K2163" s="1" t="s">
        <v>178</v>
      </c>
      <c r="L2163" t="s">
        <v>179</v>
      </c>
      <c r="M2163" t="s">
        <v>45</v>
      </c>
      <c r="R2163">
        <v>1357609</v>
      </c>
      <c r="S2163">
        <v>2795</v>
      </c>
      <c r="T2163">
        <v>23.097000000000001</v>
      </c>
      <c r="U2163">
        <v>30.721</v>
      </c>
      <c r="V2163">
        <v>23.931000000000001</v>
      </c>
      <c r="W2163" t="s">
        <v>192</v>
      </c>
      <c r="X2163" t="s">
        <v>193</v>
      </c>
    </row>
    <row r="2164" spans="1:24" x14ac:dyDescent="0.25">
      <c r="A2164">
        <v>1358830</v>
      </c>
      <c r="B2164" t="s">
        <v>90</v>
      </c>
      <c r="D2164" t="s">
        <v>19</v>
      </c>
      <c r="E2164">
        <v>23.902000000000001</v>
      </c>
      <c r="F2164" t="s">
        <v>103</v>
      </c>
      <c r="G2164">
        <v>31.338000000000001</v>
      </c>
      <c r="H2164" t="s">
        <v>103</v>
      </c>
      <c r="I2164">
        <v>24.927</v>
      </c>
      <c r="J2164" t="s">
        <v>103</v>
      </c>
      <c r="K2164" s="1" t="s">
        <v>178</v>
      </c>
      <c r="L2164" t="s">
        <v>179</v>
      </c>
      <c r="M2164" t="s">
        <v>45</v>
      </c>
      <c r="R2164">
        <v>1357803</v>
      </c>
      <c r="S2164">
        <v>3370</v>
      </c>
      <c r="T2164">
        <v>22.995999999999999</v>
      </c>
      <c r="U2164">
        <v>30.687000000000001</v>
      </c>
      <c r="V2164">
        <v>23.899000000000001</v>
      </c>
      <c r="W2164" t="s">
        <v>192</v>
      </c>
      <c r="X2164" t="s">
        <v>193</v>
      </c>
    </row>
    <row r="2165" spans="1:24" x14ac:dyDescent="0.25">
      <c r="A2165">
        <v>1358831</v>
      </c>
      <c r="B2165" t="s">
        <v>91</v>
      </c>
      <c r="D2165" t="s">
        <v>19</v>
      </c>
      <c r="E2165">
        <v>15.025</v>
      </c>
      <c r="F2165" t="s">
        <v>103</v>
      </c>
      <c r="G2165">
        <v>26.962</v>
      </c>
      <c r="H2165" t="s">
        <v>103</v>
      </c>
      <c r="I2165">
        <v>24.367999999999999</v>
      </c>
      <c r="J2165" t="s">
        <v>103</v>
      </c>
      <c r="K2165" s="1" t="s">
        <v>178</v>
      </c>
      <c r="L2165" t="s">
        <v>179</v>
      </c>
      <c r="M2165" t="s">
        <v>45</v>
      </c>
      <c r="R2165">
        <v>1357777</v>
      </c>
      <c r="S2165">
        <v>3175</v>
      </c>
      <c r="T2165">
        <v>22.177</v>
      </c>
      <c r="U2165">
        <v>30.658999999999999</v>
      </c>
      <c r="V2165">
        <v>22.984999999999999</v>
      </c>
      <c r="W2165" t="s">
        <v>192</v>
      </c>
      <c r="X2165" t="s">
        <v>193</v>
      </c>
    </row>
    <row r="2166" spans="1:24" x14ac:dyDescent="0.25">
      <c r="A2166">
        <v>1358476</v>
      </c>
      <c r="B2166" t="s">
        <v>0</v>
      </c>
      <c r="C2166">
        <v>3114</v>
      </c>
      <c r="D2166" t="s">
        <v>19</v>
      </c>
      <c r="E2166">
        <v>24.905000000000001</v>
      </c>
      <c r="F2166" t="s">
        <v>2</v>
      </c>
      <c r="G2166">
        <v>36.006</v>
      </c>
      <c r="H2166" t="s">
        <v>112</v>
      </c>
      <c r="I2166">
        <v>24.826000000000001</v>
      </c>
      <c r="J2166" t="s">
        <v>2</v>
      </c>
      <c r="K2166" s="1" t="s">
        <v>180</v>
      </c>
      <c r="L2166" t="s">
        <v>181</v>
      </c>
      <c r="M2166" t="s">
        <v>45</v>
      </c>
      <c r="R2166">
        <v>1357611</v>
      </c>
      <c r="S2166">
        <v>3445</v>
      </c>
      <c r="T2166">
        <v>22.658000000000001</v>
      </c>
      <c r="U2166">
        <v>30.625</v>
      </c>
      <c r="V2166">
        <v>22.844000000000001</v>
      </c>
      <c r="W2166" t="s">
        <v>192</v>
      </c>
      <c r="X2166" t="s">
        <v>193</v>
      </c>
    </row>
    <row r="2167" spans="1:24" x14ac:dyDescent="0.25">
      <c r="A2167">
        <v>1358476</v>
      </c>
      <c r="B2167" t="s">
        <v>6</v>
      </c>
      <c r="C2167">
        <v>3114</v>
      </c>
      <c r="D2167" t="s">
        <v>1</v>
      </c>
      <c r="E2167">
        <v>24.896000000000001</v>
      </c>
      <c r="F2167" t="s">
        <v>2</v>
      </c>
      <c r="G2167">
        <v>36.265999999999998</v>
      </c>
      <c r="H2167" t="s">
        <v>112</v>
      </c>
      <c r="I2167">
        <v>24.841000000000001</v>
      </c>
      <c r="J2167" t="s">
        <v>2</v>
      </c>
      <c r="K2167" s="1" t="s">
        <v>180</v>
      </c>
      <c r="L2167" t="s">
        <v>181</v>
      </c>
      <c r="M2167" t="s">
        <v>45</v>
      </c>
      <c r="R2167">
        <v>1357781</v>
      </c>
      <c r="S2167">
        <v>3690</v>
      </c>
      <c r="T2167">
        <v>22.013000000000002</v>
      </c>
      <c r="U2167">
        <v>30.602</v>
      </c>
      <c r="V2167">
        <v>22.62</v>
      </c>
      <c r="W2167" t="s">
        <v>192</v>
      </c>
      <c r="X2167" t="s">
        <v>193</v>
      </c>
    </row>
    <row r="2168" spans="1:24" x14ac:dyDescent="0.25">
      <c r="A2168">
        <v>1358476</v>
      </c>
      <c r="B2168" t="s">
        <v>94</v>
      </c>
      <c r="C2168">
        <v>3114</v>
      </c>
      <c r="D2168" t="s">
        <v>19</v>
      </c>
      <c r="E2168">
        <v>24.900500000000001</v>
      </c>
      <c r="F2168" t="s">
        <v>2</v>
      </c>
      <c r="G2168">
        <v>36.135999999999996</v>
      </c>
      <c r="H2168" t="s">
        <v>112</v>
      </c>
      <c r="I2168">
        <v>24.833500000000001</v>
      </c>
      <c r="J2168" t="s">
        <v>2</v>
      </c>
      <c r="K2168" s="1" t="s">
        <v>180</v>
      </c>
      <c r="L2168" t="s">
        <v>181</v>
      </c>
      <c r="M2168" t="s">
        <v>45</v>
      </c>
      <c r="R2168">
        <v>1357787</v>
      </c>
      <c r="S2168">
        <v>3480</v>
      </c>
      <c r="T2168">
        <v>22.286000000000001</v>
      </c>
      <c r="U2168">
        <v>30.574000000000002</v>
      </c>
      <c r="V2168">
        <v>23.117999999999999</v>
      </c>
      <c r="W2168" t="s">
        <v>192</v>
      </c>
      <c r="X2168" t="s">
        <v>193</v>
      </c>
    </row>
    <row r="2169" spans="1:24" x14ac:dyDescent="0.25">
      <c r="A2169">
        <v>1358476</v>
      </c>
      <c r="B2169" t="s">
        <v>7</v>
      </c>
      <c r="C2169">
        <v>3114</v>
      </c>
      <c r="D2169" t="s">
        <v>19</v>
      </c>
      <c r="E2169">
        <v>24.852</v>
      </c>
      <c r="F2169" t="s">
        <v>2</v>
      </c>
      <c r="G2169">
        <v>35.683999999999997</v>
      </c>
      <c r="H2169" t="s">
        <v>112</v>
      </c>
      <c r="I2169">
        <v>24.721</v>
      </c>
      <c r="J2169" t="s">
        <v>2</v>
      </c>
      <c r="K2169" s="1" t="s">
        <v>180</v>
      </c>
      <c r="L2169" t="s">
        <v>181</v>
      </c>
      <c r="M2169" t="s">
        <v>45</v>
      </c>
      <c r="R2169">
        <v>1357783</v>
      </c>
      <c r="S2169">
        <v>3590</v>
      </c>
      <c r="T2169">
        <v>21.957000000000001</v>
      </c>
      <c r="U2169">
        <v>30.472000000000001</v>
      </c>
      <c r="V2169">
        <v>22.606000000000002</v>
      </c>
      <c r="W2169" t="s">
        <v>192</v>
      </c>
      <c r="X2169" t="s">
        <v>193</v>
      </c>
    </row>
    <row r="2170" spans="1:24" x14ac:dyDescent="0.25">
      <c r="A2170">
        <v>1358476</v>
      </c>
      <c r="B2170" t="s">
        <v>94</v>
      </c>
      <c r="C2170">
        <v>3114</v>
      </c>
      <c r="D2170" t="s">
        <v>19</v>
      </c>
      <c r="E2170">
        <v>24.876249999999999</v>
      </c>
      <c r="F2170" t="s">
        <v>2</v>
      </c>
      <c r="G2170">
        <v>35.909999999999997</v>
      </c>
      <c r="H2170" t="s">
        <v>112</v>
      </c>
      <c r="I2170">
        <v>24.777250000000002</v>
      </c>
      <c r="J2170" t="s">
        <v>2</v>
      </c>
      <c r="K2170" s="1" t="s">
        <v>180</v>
      </c>
      <c r="L2170" t="s">
        <v>181</v>
      </c>
      <c r="M2170" t="s">
        <v>45</v>
      </c>
      <c r="R2170">
        <v>1357785</v>
      </c>
      <c r="S2170">
        <v>3395</v>
      </c>
      <c r="T2170">
        <v>22.42</v>
      </c>
      <c r="U2170">
        <v>30.425000000000001</v>
      </c>
      <c r="V2170">
        <v>23.167999999999999</v>
      </c>
      <c r="W2170" t="s">
        <v>192</v>
      </c>
      <c r="X2170" t="s">
        <v>193</v>
      </c>
    </row>
    <row r="2171" spans="1:24" x14ac:dyDescent="0.25">
      <c r="A2171">
        <v>1358476</v>
      </c>
      <c r="B2171" t="s">
        <v>8</v>
      </c>
      <c r="C2171">
        <v>3114</v>
      </c>
      <c r="D2171" t="s">
        <v>19</v>
      </c>
      <c r="E2171">
        <v>24.77</v>
      </c>
      <c r="F2171" t="s">
        <v>2</v>
      </c>
      <c r="G2171">
        <v>35.097000000000001</v>
      </c>
      <c r="H2171" t="s">
        <v>112</v>
      </c>
      <c r="I2171">
        <v>24.681999999999999</v>
      </c>
      <c r="J2171" t="s">
        <v>2</v>
      </c>
      <c r="K2171" s="1" t="s">
        <v>180</v>
      </c>
      <c r="L2171" t="s">
        <v>181</v>
      </c>
      <c r="M2171" t="s">
        <v>45</v>
      </c>
      <c r="R2171">
        <v>1357801</v>
      </c>
      <c r="S2171">
        <v>3180</v>
      </c>
      <c r="T2171">
        <v>23.555</v>
      </c>
      <c r="U2171">
        <v>30.356999999999999</v>
      </c>
      <c r="V2171">
        <v>24.425000000000001</v>
      </c>
      <c r="W2171" t="s">
        <v>192</v>
      </c>
      <c r="X2171" t="s">
        <v>193</v>
      </c>
    </row>
    <row r="2172" spans="1:24" x14ac:dyDescent="0.25">
      <c r="A2172">
        <v>1358476</v>
      </c>
      <c r="B2172" t="s">
        <v>94</v>
      </c>
      <c r="C2172">
        <v>3114</v>
      </c>
      <c r="D2172" t="s">
        <v>19</v>
      </c>
      <c r="E2172">
        <v>24.823124999999997</v>
      </c>
      <c r="F2172" t="s">
        <v>2</v>
      </c>
      <c r="G2172">
        <v>35.503500000000003</v>
      </c>
      <c r="H2172" t="s">
        <v>112</v>
      </c>
      <c r="I2172">
        <v>24.729624999999999</v>
      </c>
      <c r="J2172" t="s">
        <v>2</v>
      </c>
      <c r="K2172" s="1" t="s">
        <v>180</v>
      </c>
      <c r="L2172" t="s">
        <v>181</v>
      </c>
      <c r="M2172" t="s">
        <v>45</v>
      </c>
      <c r="R2172">
        <v>1357791</v>
      </c>
      <c r="S2172">
        <v>3700</v>
      </c>
      <c r="T2172">
        <v>22.916</v>
      </c>
      <c r="U2172">
        <v>30.321000000000002</v>
      </c>
      <c r="V2172">
        <v>23.626000000000001</v>
      </c>
      <c r="W2172" t="s">
        <v>192</v>
      </c>
      <c r="X2172" t="s">
        <v>193</v>
      </c>
    </row>
    <row r="2173" spans="1:24" x14ac:dyDescent="0.25">
      <c r="A2173">
        <v>1358337</v>
      </c>
      <c r="B2173" t="s">
        <v>0</v>
      </c>
      <c r="C2173">
        <v>4399</v>
      </c>
      <c r="D2173" t="s">
        <v>1</v>
      </c>
      <c r="E2173">
        <v>23.61</v>
      </c>
      <c r="F2173" t="s">
        <v>2</v>
      </c>
      <c r="G2173">
        <v>30.009</v>
      </c>
      <c r="H2173" t="s">
        <v>2</v>
      </c>
      <c r="I2173">
        <v>24.216000000000001</v>
      </c>
      <c r="J2173" t="s">
        <v>2</v>
      </c>
      <c r="K2173" s="1" t="s">
        <v>182</v>
      </c>
      <c r="L2173" t="s">
        <v>183</v>
      </c>
      <c r="M2173" t="s">
        <v>5</v>
      </c>
      <c r="R2173">
        <v>1357614</v>
      </c>
      <c r="S2173">
        <v>3545</v>
      </c>
      <c r="T2173">
        <v>22.234000000000002</v>
      </c>
      <c r="U2173">
        <v>30.286000000000001</v>
      </c>
      <c r="V2173">
        <v>22.998000000000001</v>
      </c>
      <c r="W2173" t="s">
        <v>192</v>
      </c>
      <c r="X2173" t="s">
        <v>193</v>
      </c>
    </row>
    <row r="2174" spans="1:24" x14ac:dyDescent="0.25">
      <c r="A2174">
        <v>1358338</v>
      </c>
      <c r="B2174" t="s">
        <v>6</v>
      </c>
      <c r="C2174">
        <v>3827</v>
      </c>
      <c r="D2174" t="s">
        <v>1</v>
      </c>
      <c r="E2174">
        <v>23.861999999999998</v>
      </c>
      <c r="F2174" t="s">
        <v>2</v>
      </c>
      <c r="G2174">
        <v>29.890999999999998</v>
      </c>
      <c r="H2174" t="s">
        <v>2</v>
      </c>
      <c r="I2174">
        <v>24.045000000000002</v>
      </c>
      <c r="J2174" t="s">
        <v>2</v>
      </c>
      <c r="K2174" s="1" t="s">
        <v>182</v>
      </c>
      <c r="L2174" t="s">
        <v>183</v>
      </c>
      <c r="M2174" t="s">
        <v>5</v>
      </c>
      <c r="R2174">
        <v>1357615</v>
      </c>
      <c r="S2174">
        <v>3020</v>
      </c>
      <c r="T2174">
        <v>23.201000000000001</v>
      </c>
      <c r="U2174">
        <v>30.256</v>
      </c>
      <c r="V2174">
        <v>24.122</v>
      </c>
      <c r="W2174" t="s">
        <v>192</v>
      </c>
      <c r="X2174" t="s">
        <v>193</v>
      </c>
    </row>
    <row r="2175" spans="1:24" x14ac:dyDescent="0.25">
      <c r="A2175">
        <v>1358339</v>
      </c>
      <c r="B2175" t="s">
        <v>7</v>
      </c>
      <c r="C2175">
        <v>2750</v>
      </c>
      <c r="D2175" t="s">
        <v>1</v>
      </c>
      <c r="E2175">
        <v>22.995000000000001</v>
      </c>
      <c r="F2175" t="s">
        <v>2</v>
      </c>
      <c r="G2175">
        <v>30.934999999999999</v>
      </c>
      <c r="H2175" t="s">
        <v>2</v>
      </c>
      <c r="I2175">
        <v>22.937000000000001</v>
      </c>
      <c r="J2175" t="s">
        <v>2</v>
      </c>
      <c r="K2175" s="1" t="s">
        <v>182</v>
      </c>
      <c r="L2175" t="s">
        <v>183</v>
      </c>
      <c r="M2175" t="s">
        <v>5</v>
      </c>
      <c r="R2175">
        <v>1357784</v>
      </c>
      <c r="S2175">
        <v>2590</v>
      </c>
      <c r="T2175">
        <v>22.52</v>
      </c>
      <c r="U2175">
        <v>30.234999999999999</v>
      </c>
      <c r="V2175">
        <v>23.134</v>
      </c>
      <c r="W2175" t="s">
        <v>192</v>
      </c>
      <c r="X2175" t="s">
        <v>193</v>
      </c>
    </row>
    <row r="2176" spans="1:24" x14ac:dyDescent="0.25">
      <c r="A2176">
        <v>1358340</v>
      </c>
      <c r="B2176" t="s">
        <v>8</v>
      </c>
      <c r="C2176">
        <v>3912</v>
      </c>
      <c r="D2176" t="s">
        <v>1</v>
      </c>
      <c r="E2176">
        <v>23.94</v>
      </c>
      <c r="F2176" t="s">
        <v>2</v>
      </c>
      <c r="G2176">
        <v>29.879000000000001</v>
      </c>
      <c r="H2176" t="s">
        <v>2</v>
      </c>
      <c r="I2176">
        <v>24.113</v>
      </c>
      <c r="J2176" t="s">
        <v>2</v>
      </c>
      <c r="K2176" s="1" t="s">
        <v>182</v>
      </c>
      <c r="L2176" t="s">
        <v>183</v>
      </c>
      <c r="M2176" t="s">
        <v>5</v>
      </c>
      <c r="R2176">
        <v>1357612</v>
      </c>
      <c r="S2176">
        <v>2645</v>
      </c>
      <c r="T2176">
        <v>22.419</v>
      </c>
      <c r="U2176">
        <v>30.186</v>
      </c>
      <c r="V2176">
        <v>23.065000000000001</v>
      </c>
      <c r="W2176" t="s">
        <v>192</v>
      </c>
      <c r="X2176" t="s">
        <v>193</v>
      </c>
    </row>
    <row r="2177" spans="1:24" x14ac:dyDescent="0.25">
      <c r="A2177">
        <v>1358341</v>
      </c>
      <c r="B2177" t="s">
        <v>9</v>
      </c>
      <c r="C2177">
        <v>2920</v>
      </c>
      <c r="D2177" t="s">
        <v>1</v>
      </c>
      <c r="E2177">
        <v>23.571999999999999</v>
      </c>
      <c r="F2177" t="s">
        <v>2</v>
      </c>
      <c r="G2177">
        <v>30.617999999999999</v>
      </c>
      <c r="H2177" t="s">
        <v>2</v>
      </c>
      <c r="I2177">
        <v>24.832999999999998</v>
      </c>
      <c r="J2177" t="s">
        <v>2</v>
      </c>
      <c r="K2177" s="1" t="s">
        <v>182</v>
      </c>
      <c r="L2177" t="s">
        <v>183</v>
      </c>
      <c r="M2177" t="s">
        <v>5</v>
      </c>
      <c r="R2177">
        <v>1357586</v>
      </c>
      <c r="S2177">
        <v>3880</v>
      </c>
      <c r="T2177">
        <v>22.783999999999999</v>
      </c>
      <c r="U2177">
        <v>30.164000000000001</v>
      </c>
      <c r="V2177">
        <v>23.515999999999998</v>
      </c>
      <c r="W2177" t="s">
        <v>192</v>
      </c>
      <c r="X2177" t="s">
        <v>193</v>
      </c>
    </row>
    <row r="2178" spans="1:24" x14ac:dyDescent="0.25">
      <c r="A2178">
        <v>1358342</v>
      </c>
      <c r="B2178" t="s">
        <v>10</v>
      </c>
      <c r="C2178">
        <v>2920</v>
      </c>
      <c r="D2178" t="s">
        <v>1</v>
      </c>
      <c r="E2178">
        <v>24.286999999999999</v>
      </c>
      <c r="F2178" t="s">
        <v>2</v>
      </c>
      <c r="G2178">
        <v>30.792999999999999</v>
      </c>
      <c r="H2178" t="s">
        <v>2</v>
      </c>
      <c r="I2178">
        <v>24.536000000000001</v>
      </c>
      <c r="J2178" t="s">
        <v>2</v>
      </c>
      <c r="K2178" s="1" t="s">
        <v>182</v>
      </c>
      <c r="L2178" t="s">
        <v>183</v>
      </c>
      <c r="M2178" t="s">
        <v>5</v>
      </c>
      <c r="R2178">
        <v>1357805</v>
      </c>
      <c r="S2178">
        <v>3654</v>
      </c>
      <c r="T2178">
        <v>22.280999999999999</v>
      </c>
      <c r="U2178">
        <v>30.085999999999999</v>
      </c>
      <c r="V2178">
        <v>22.577999999999999</v>
      </c>
      <c r="W2178" t="s">
        <v>192</v>
      </c>
      <c r="X2178" t="s">
        <v>193</v>
      </c>
    </row>
    <row r="2179" spans="1:24" x14ac:dyDescent="0.25">
      <c r="A2179">
        <v>1358466</v>
      </c>
      <c r="B2179" t="s">
        <v>11</v>
      </c>
      <c r="C2179">
        <v>2750</v>
      </c>
      <c r="D2179" t="s">
        <v>1</v>
      </c>
      <c r="E2179">
        <v>23.678999999999998</v>
      </c>
      <c r="F2179" t="s">
        <v>2</v>
      </c>
      <c r="G2179">
        <v>31.853999999999999</v>
      </c>
      <c r="H2179" t="s">
        <v>2</v>
      </c>
      <c r="I2179">
        <v>23.978000000000002</v>
      </c>
      <c r="J2179" t="s">
        <v>2</v>
      </c>
      <c r="K2179" s="1" t="s">
        <v>182</v>
      </c>
      <c r="L2179" t="s">
        <v>183</v>
      </c>
      <c r="M2179" t="s">
        <v>5</v>
      </c>
      <c r="R2179">
        <v>1357595</v>
      </c>
      <c r="S2179">
        <v>3245</v>
      </c>
      <c r="T2179">
        <v>21.773</v>
      </c>
      <c r="U2179">
        <v>30.076000000000001</v>
      </c>
      <c r="V2179">
        <v>22.614999999999998</v>
      </c>
      <c r="W2179" t="s">
        <v>192</v>
      </c>
      <c r="X2179" t="s">
        <v>193</v>
      </c>
    </row>
    <row r="2180" spans="1:24" x14ac:dyDescent="0.25">
      <c r="A2180">
        <v>1358467</v>
      </c>
      <c r="B2180" t="s">
        <v>12</v>
      </c>
      <c r="C2180">
        <v>3040</v>
      </c>
      <c r="D2180" t="s">
        <v>1</v>
      </c>
      <c r="E2180">
        <v>23.795999999999999</v>
      </c>
      <c r="F2180" t="s">
        <v>2</v>
      </c>
      <c r="G2180">
        <v>31.146000000000001</v>
      </c>
      <c r="H2180" t="s">
        <v>2</v>
      </c>
      <c r="I2180">
        <v>23.965</v>
      </c>
      <c r="J2180" t="s">
        <v>2</v>
      </c>
      <c r="K2180" s="1" t="s">
        <v>182</v>
      </c>
      <c r="L2180" t="s">
        <v>183</v>
      </c>
      <c r="M2180" t="s">
        <v>5</v>
      </c>
      <c r="R2180">
        <v>1357802</v>
      </c>
      <c r="S2180">
        <v>3092</v>
      </c>
      <c r="T2180">
        <v>22.875</v>
      </c>
      <c r="U2180">
        <v>30.073</v>
      </c>
      <c r="V2180">
        <v>23.491</v>
      </c>
      <c r="W2180" t="s">
        <v>192</v>
      </c>
      <c r="X2180" t="s">
        <v>193</v>
      </c>
    </row>
    <row r="2181" spans="1:24" x14ac:dyDescent="0.25">
      <c r="A2181">
        <v>1358468</v>
      </c>
      <c r="B2181" t="s">
        <v>13</v>
      </c>
      <c r="C2181">
        <v>3095</v>
      </c>
      <c r="D2181" t="s">
        <v>1</v>
      </c>
      <c r="E2181">
        <v>23.337</v>
      </c>
      <c r="F2181" t="s">
        <v>2</v>
      </c>
      <c r="G2181">
        <v>30.64</v>
      </c>
      <c r="H2181" t="s">
        <v>2</v>
      </c>
      <c r="I2181">
        <v>23.616</v>
      </c>
      <c r="J2181" t="s">
        <v>2</v>
      </c>
      <c r="K2181" s="1" t="s">
        <v>182</v>
      </c>
      <c r="L2181" t="s">
        <v>183</v>
      </c>
      <c r="M2181" t="s">
        <v>5</v>
      </c>
      <c r="R2181">
        <v>1357621</v>
      </c>
      <c r="S2181">
        <v>2120</v>
      </c>
      <c r="T2181">
        <v>22.87</v>
      </c>
      <c r="U2181">
        <v>30.018999999999998</v>
      </c>
      <c r="V2181">
        <v>23.936</v>
      </c>
      <c r="W2181" t="s">
        <v>192</v>
      </c>
      <c r="X2181" t="s">
        <v>193</v>
      </c>
    </row>
    <row r="2182" spans="1:24" x14ac:dyDescent="0.25">
      <c r="A2182">
        <v>1358469</v>
      </c>
      <c r="B2182" t="s">
        <v>14</v>
      </c>
      <c r="C2182">
        <v>2982</v>
      </c>
      <c r="D2182" t="s">
        <v>1</v>
      </c>
      <c r="E2182">
        <v>23.13</v>
      </c>
      <c r="F2182" t="s">
        <v>2</v>
      </c>
      <c r="G2182">
        <v>31.99</v>
      </c>
      <c r="H2182" t="s">
        <v>2</v>
      </c>
      <c r="I2182">
        <v>22.896000000000001</v>
      </c>
      <c r="J2182" t="s">
        <v>2</v>
      </c>
      <c r="K2182" s="1" t="s">
        <v>182</v>
      </c>
      <c r="L2182" t="s">
        <v>183</v>
      </c>
      <c r="M2182" t="s">
        <v>5</v>
      </c>
      <c r="R2182">
        <v>1357788</v>
      </c>
      <c r="S2182">
        <v>2310</v>
      </c>
      <c r="T2182">
        <v>23.484000000000002</v>
      </c>
      <c r="U2182">
        <v>29.774000000000001</v>
      </c>
      <c r="V2182">
        <v>24.478999999999999</v>
      </c>
      <c r="W2182" t="s">
        <v>192</v>
      </c>
      <c r="X2182" t="s">
        <v>193</v>
      </c>
    </row>
    <row r="2183" spans="1:24" x14ac:dyDescent="0.25">
      <c r="A2183">
        <v>1358470</v>
      </c>
      <c r="B2183" t="s">
        <v>15</v>
      </c>
      <c r="C2183">
        <v>3458</v>
      </c>
      <c r="D2183" t="s">
        <v>1</v>
      </c>
      <c r="E2183">
        <v>22.846</v>
      </c>
      <c r="F2183" t="s">
        <v>2</v>
      </c>
      <c r="G2183">
        <v>31.713000000000001</v>
      </c>
      <c r="H2183" t="s">
        <v>2</v>
      </c>
      <c r="I2183">
        <v>23.067</v>
      </c>
      <c r="J2183" t="s">
        <v>2</v>
      </c>
      <c r="K2183" s="1" t="s">
        <v>182</v>
      </c>
      <c r="L2183" t="s">
        <v>183</v>
      </c>
      <c r="M2183" t="s">
        <v>5</v>
      </c>
      <c r="R2183">
        <v>1357797</v>
      </c>
      <c r="S2183">
        <v>3289</v>
      </c>
      <c r="T2183">
        <v>22.245000000000001</v>
      </c>
      <c r="U2183">
        <v>29.766999999999999</v>
      </c>
      <c r="V2183">
        <v>22.945</v>
      </c>
      <c r="W2183" t="s">
        <v>192</v>
      </c>
      <c r="X2183" t="s">
        <v>193</v>
      </c>
    </row>
    <row r="2184" spans="1:24" x14ac:dyDescent="0.25">
      <c r="A2184">
        <v>1358471</v>
      </c>
      <c r="B2184" t="s">
        <v>16</v>
      </c>
      <c r="C2184">
        <v>2755</v>
      </c>
      <c r="D2184" t="s">
        <v>1</v>
      </c>
      <c r="E2184">
        <v>24.219000000000001</v>
      </c>
      <c r="F2184" t="s">
        <v>2</v>
      </c>
      <c r="G2184">
        <v>32.115000000000002</v>
      </c>
      <c r="H2184" t="s">
        <v>2</v>
      </c>
      <c r="I2184">
        <v>24.684000000000001</v>
      </c>
      <c r="J2184" t="s">
        <v>2</v>
      </c>
      <c r="K2184" s="1" t="s">
        <v>182</v>
      </c>
      <c r="L2184" t="s">
        <v>183</v>
      </c>
      <c r="M2184" t="s">
        <v>5</v>
      </c>
      <c r="R2184">
        <v>1357811</v>
      </c>
      <c r="S2184">
        <v>3243</v>
      </c>
      <c r="T2184">
        <v>23.119</v>
      </c>
      <c r="U2184">
        <v>29.064</v>
      </c>
      <c r="V2184">
        <v>24.030999999999999</v>
      </c>
      <c r="W2184" t="s">
        <v>192</v>
      </c>
      <c r="X2184" t="s">
        <v>193</v>
      </c>
    </row>
    <row r="2185" spans="1:24" x14ac:dyDescent="0.25">
      <c r="A2185">
        <v>1358472</v>
      </c>
      <c r="B2185" t="s">
        <v>17</v>
      </c>
      <c r="C2185">
        <v>2758</v>
      </c>
      <c r="D2185" t="s">
        <v>1</v>
      </c>
      <c r="E2185">
        <v>21.986000000000001</v>
      </c>
      <c r="F2185" t="s">
        <v>2</v>
      </c>
      <c r="G2185">
        <v>30.324999999999999</v>
      </c>
      <c r="H2185" t="s">
        <v>2</v>
      </c>
      <c r="I2185">
        <v>22.35</v>
      </c>
      <c r="J2185" t="s">
        <v>2</v>
      </c>
      <c r="K2185" s="1" t="s">
        <v>182</v>
      </c>
      <c r="L2185" t="s">
        <v>183</v>
      </c>
      <c r="M2185" t="s">
        <v>5</v>
      </c>
      <c r="R2185">
        <v>1357852</v>
      </c>
      <c r="S2185">
        <v>1128</v>
      </c>
      <c r="T2185">
        <v>25.122</v>
      </c>
      <c r="U2185">
        <v>34.073999999999998</v>
      </c>
      <c r="V2185">
        <v>25.315000000000001</v>
      </c>
      <c r="W2185" t="s">
        <v>194</v>
      </c>
      <c r="X2185" t="s">
        <v>195</v>
      </c>
    </row>
    <row r="2186" spans="1:24" x14ac:dyDescent="0.25">
      <c r="A2186">
        <v>1358473</v>
      </c>
      <c r="B2186" t="s">
        <v>18</v>
      </c>
      <c r="C2186">
        <v>4210</v>
      </c>
      <c r="D2186" t="s">
        <v>1</v>
      </c>
      <c r="E2186">
        <v>23.170999999999999</v>
      </c>
      <c r="F2186" t="s">
        <v>2</v>
      </c>
      <c r="G2186">
        <v>31.532</v>
      </c>
      <c r="H2186" t="s">
        <v>2</v>
      </c>
      <c r="I2186">
        <v>23.16</v>
      </c>
      <c r="J2186" t="s">
        <v>2</v>
      </c>
      <c r="K2186" s="1" t="s">
        <v>182</v>
      </c>
      <c r="L2186" t="s">
        <v>183</v>
      </c>
      <c r="M2186" t="s">
        <v>5</v>
      </c>
      <c r="R2186">
        <v>1357840</v>
      </c>
      <c r="S2186">
        <v>2346</v>
      </c>
      <c r="T2186">
        <v>24.105</v>
      </c>
      <c r="U2186">
        <v>33.616999999999997</v>
      </c>
      <c r="V2186">
        <v>24.541</v>
      </c>
      <c r="W2186" t="s">
        <v>194</v>
      </c>
      <c r="X2186" t="s">
        <v>195</v>
      </c>
    </row>
    <row r="2187" spans="1:24" x14ac:dyDescent="0.25">
      <c r="A2187">
        <v>1358474</v>
      </c>
      <c r="B2187" t="s">
        <v>21</v>
      </c>
      <c r="C2187">
        <v>3240</v>
      </c>
      <c r="D2187" t="s">
        <v>1</v>
      </c>
      <c r="E2187">
        <v>23.802</v>
      </c>
      <c r="F2187" t="s">
        <v>2</v>
      </c>
      <c r="G2187">
        <v>31.527999999999999</v>
      </c>
      <c r="H2187" t="s">
        <v>2</v>
      </c>
      <c r="I2187">
        <v>23.803000000000001</v>
      </c>
      <c r="J2187" t="s">
        <v>2</v>
      </c>
      <c r="K2187" s="1" t="s">
        <v>182</v>
      </c>
      <c r="L2187" t="s">
        <v>183</v>
      </c>
      <c r="M2187" t="s">
        <v>5</v>
      </c>
      <c r="R2187">
        <v>1357841</v>
      </c>
      <c r="S2187">
        <v>2090</v>
      </c>
      <c r="T2187">
        <v>24.923999999999999</v>
      </c>
      <c r="U2187">
        <v>33.518999999999998</v>
      </c>
      <c r="V2187">
        <v>24.503</v>
      </c>
      <c r="W2187" t="s">
        <v>194</v>
      </c>
      <c r="X2187" t="s">
        <v>195</v>
      </c>
    </row>
    <row r="2188" spans="1:24" x14ac:dyDescent="0.25">
      <c r="A2188">
        <v>1358475</v>
      </c>
      <c r="B2188" t="s">
        <v>22</v>
      </c>
      <c r="C2188">
        <v>2600</v>
      </c>
      <c r="D2188" t="s">
        <v>1</v>
      </c>
      <c r="E2188">
        <v>22.673999999999999</v>
      </c>
      <c r="F2188" t="s">
        <v>2</v>
      </c>
      <c r="G2188">
        <v>31.901</v>
      </c>
      <c r="H2188" t="s">
        <v>2</v>
      </c>
      <c r="I2188">
        <v>21.954999999999998</v>
      </c>
      <c r="J2188" t="s">
        <v>2</v>
      </c>
      <c r="K2188" s="1" t="s">
        <v>182</v>
      </c>
      <c r="L2188" t="s">
        <v>183</v>
      </c>
      <c r="M2188" t="s">
        <v>5</v>
      </c>
      <c r="R2188">
        <v>1357842</v>
      </c>
      <c r="S2188">
        <v>2260</v>
      </c>
      <c r="T2188">
        <v>24.472000000000001</v>
      </c>
      <c r="U2188">
        <v>33.35</v>
      </c>
      <c r="V2188">
        <v>24.173999999999999</v>
      </c>
      <c r="W2188" t="s">
        <v>194</v>
      </c>
      <c r="X2188" t="s">
        <v>195</v>
      </c>
    </row>
    <row r="2189" spans="1:24" x14ac:dyDescent="0.25">
      <c r="A2189">
        <v>1358476</v>
      </c>
      <c r="B2189" t="s">
        <v>23</v>
      </c>
      <c r="C2189">
        <v>3114</v>
      </c>
      <c r="D2189" t="s">
        <v>19</v>
      </c>
      <c r="E2189">
        <v>24.808</v>
      </c>
      <c r="F2189" t="s">
        <v>2</v>
      </c>
      <c r="G2189">
        <v>35.444000000000003</v>
      </c>
      <c r="H2189" t="s">
        <v>112</v>
      </c>
      <c r="I2189">
        <v>24.443999999999999</v>
      </c>
      <c r="J2189" t="s">
        <v>2</v>
      </c>
      <c r="K2189" s="1" t="s">
        <v>182</v>
      </c>
      <c r="L2189" t="s">
        <v>183</v>
      </c>
      <c r="M2189" t="s">
        <v>5</v>
      </c>
      <c r="R2189">
        <v>1357870</v>
      </c>
      <c r="S2189">
        <v>4655</v>
      </c>
      <c r="T2189">
        <v>24.789000000000001</v>
      </c>
      <c r="U2189">
        <v>33.243000000000002</v>
      </c>
      <c r="V2189">
        <v>24.712</v>
      </c>
      <c r="W2189" t="s">
        <v>194</v>
      </c>
      <c r="X2189" t="s">
        <v>195</v>
      </c>
    </row>
    <row r="2190" spans="1:24" x14ac:dyDescent="0.25">
      <c r="A2190">
        <v>1358477</v>
      </c>
      <c r="B2190" t="s">
        <v>24</v>
      </c>
      <c r="C2190">
        <v>575</v>
      </c>
      <c r="D2190" t="s">
        <v>1</v>
      </c>
      <c r="E2190">
        <v>25.303000000000001</v>
      </c>
      <c r="F2190" t="s">
        <v>2</v>
      </c>
      <c r="G2190">
        <v>34.767000000000003</v>
      </c>
      <c r="H2190" t="s">
        <v>2</v>
      </c>
      <c r="I2190">
        <v>25.643000000000001</v>
      </c>
      <c r="J2190" t="s">
        <v>2</v>
      </c>
      <c r="K2190" s="1" t="s">
        <v>182</v>
      </c>
      <c r="L2190" t="s">
        <v>183</v>
      </c>
      <c r="M2190" t="s">
        <v>5</v>
      </c>
      <c r="R2190">
        <v>1357858</v>
      </c>
      <c r="S2190">
        <v>1950</v>
      </c>
      <c r="T2190">
        <v>24.795000000000002</v>
      </c>
      <c r="U2190">
        <v>33.122999999999998</v>
      </c>
      <c r="V2190">
        <v>24.832000000000001</v>
      </c>
      <c r="W2190" t="s">
        <v>194</v>
      </c>
      <c r="X2190" t="s">
        <v>195</v>
      </c>
    </row>
    <row r="2191" spans="1:24" x14ac:dyDescent="0.25">
      <c r="A2191">
        <v>1358478</v>
      </c>
      <c r="B2191" t="s">
        <v>25</v>
      </c>
      <c r="C2191">
        <v>2985</v>
      </c>
      <c r="D2191" t="s">
        <v>1</v>
      </c>
      <c r="E2191">
        <v>23.552</v>
      </c>
      <c r="F2191" t="s">
        <v>2</v>
      </c>
      <c r="G2191">
        <v>31.738</v>
      </c>
      <c r="H2191" t="s">
        <v>2</v>
      </c>
      <c r="I2191">
        <v>23.66</v>
      </c>
      <c r="J2191" t="s">
        <v>2</v>
      </c>
      <c r="K2191" s="1" t="s">
        <v>182</v>
      </c>
      <c r="L2191" t="s">
        <v>183</v>
      </c>
      <c r="M2191" t="s">
        <v>5</v>
      </c>
      <c r="R2191">
        <v>1357865</v>
      </c>
      <c r="S2191">
        <v>3726</v>
      </c>
      <c r="T2191">
        <v>23.648</v>
      </c>
      <c r="U2191">
        <v>33.064999999999998</v>
      </c>
      <c r="V2191">
        <v>23.686</v>
      </c>
      <c r="W2191" t="s">
        <v>194</v>
      </c>
      <c r="X2191" t="s">
        <v>195</v>
      </c>
    </row>
    <row r="2192" spans="1:24" x14ac:dyDescent="0.25">
      <c r="A2192">
        <v>1358479</v>
      </c>
      <c r="B2192" t="s">
        <v>26</v>
      </c>
      <c r="C2192">
        <v>3388</v>
      </c>
      <c r="D2192" t="s">
        <v>1</v>
      </c>
      <c r="E2192">
        <v>22.834</v>
      </c>
      <c r="F2192" t="s">
        <v>2</v>
      </c>
      <c r="G2192">
        <v>31.100999999999999</v>
      </c>
      <c r="H2192" t="s">
        <v>2</v>
      </c>
      <c r="I2192">
        <v>22.934000000000001</v>
      </c>
      <c r="J2192" t="s">
        <v>2</v>
      </c>
      <c r="K2192" s="1" t="s">
        <v>182</v>
      </c>
      <c r="L2192" t="s">
        <v>183</v>
      </c>
      <c r="M2192" t="s">
        <v>5</v>
      </c>
      <c r="R2192">
        <v>1357849</v>
      </c>
      <c r="S2192">
        <v>3990</v>
      </c>
      <c r="T2192">
        <v>23.927</v>
      </c>
      <c r="U2192">
        <v>32.951000000000001</v>
      </c>
      <c r="V2192">
        <v>23.882000000000001</v>
      </c>
      <c r="W2192" t="s">
        <v>194</v>
      </c>
      <c r="X2192" t="s">
        <v>195</v>
      </c>
    </row>
    <row r="2193" spans="1:24" x14ac:dyDescent="0.25">
      <c r="A2193">
        <v>1358480</v>
      </c>
      <c r="B2193" t="s">
        <v>27</v>
      </c>
      <c r="C2193">
        <v>3175</v>
      </c>
      <c r="D2193" t="s">
        <v>1</v>
      </c>
      <c r="E2193">
        <v>23.408000000000001</v>
      </c>
      <c r="F2193" t="s">
        <v>2</v>
      </c>
      <c r="G2193">
        <v>31.048999999999999</v>
      </c>
      <c r="H2193" t="s">
        <v>2</v>
      </c>
      <c r="I2193">
        <v>23.542000000000002</v>
      </c>
      <c r="J2193" t="s">
        <v>2</v>
      </c>
      <c r="K2193" s="1" t="s">
        <v>182</v>
      </c>
      <c r="L2193" t="s">
        <v>183</v>
      </c>
      <c r="M2193" t="s">
        <v>5</v>
      </c>
      <c r="R2193">
        <v>1357869</v>
      </c>
      <c r="S2193">
        <v>3250</v>
      </c>
      <c r="T2193">
        <v>23.204999999999998</v>
      </c>
      <c r="U2193">
        <v>32.756999999999998</v>
      </c>
      <c r="V2193">
        <v>22.954999999999998</v>
      </c>
      <c r="W2193" t="s">
        <v>194</v>
      </c>
      <c r="X2193" t="s">
        <v>195</v>
      </c>
    </row>
    <row r="2194" spans="1:24" x14ac:dyDescent="0.25">
      <c r="A2194">
        <v>1358481</v>
      </c>
      <c r="B2194" t="s">
        <v>28</v>
      </c>
      <c r="C2194">
        <v>2510</v>
      </c>
      <c r="D2194" t="s">
        <v>1</v>
      </c>
      <c r="E2194">
        <v>23.699000000000002</v>
      </c>
      <c r="F2194" t="s">
        <v>2</v>
      </c>
      <c r="G2194">
        <v>32.234000000000002</v>
      </c>
      <c r="H2194" t="s">
        <v>2</v>
      </c>
      <c r="I2194">
        <v>23.899000000000001</v>
      </c>
      <c r="J2194" t="s">
        <v>2</v>
      </c>
      <c r="K2194" s="1" t="s">
        <v>182</v>
      </c>
      <c r="L2194" t="s">
        <v>183</v>
      </c>
      <c r="M2194" t="s">
        <v>5</v>
      </c>
      <c r="R2194">
        <v>1357833</v>
      </c>
      <c r="S2194">
        <v>3290</v>
      </c>
      <c r="T2194">
        <v>24.341999999999999</v>
      </c>
      <c r="U2194">
        <v>32.665999999999997</v>
      </c>
      <c r="V2194">
        <v>24.495000000000001</v>
      </c>
      <c r="W2194" t="s">
        <v>194</v>
      </c>
      <c r="X2194" t="s">
        <v>195</v>
      </c>
    </row>
    <row r="2195" spans="1:24" x14ac:dyDescent="0.25">
      <c r="A2195">
        <v>1358482</v>
      </c>
      <c r="B2195" t="s">
        <v>29</v>
      </c>
      <c r="C2195">
        <v>3275</v>
      </c>
      <c r="D2195" t="s">
        <v>1</v>
      </c>
      <c r="E2195">
        <v>23.056999999999999</v>
      </c>
      <c r="F2195" t="s">
        <v>2</v>
      </c>
      <c r="G2195">
        <v>30.108000000000001</v>
      </c>
      <c r="H2195" t="s">
        <v>2</v>
      </c>
      <c r="I2195">
        <v>23.231999999999999</v>
      </c>
      <c r="J2195" t="s">
        <v>2</v>
      </c>
      <c r="K2195" s="1" t="s">
        <v>182</v>
      </c>
      <c r="L2195" t="s">
        <v>183</v>
      </c>
      <c r="M2195" t="s">
        <v>5</v>
      </c>
      <c r="R2195">
        <v>1357836</v>
      </c>
      <c r="S2195">
        <v>2579</v>
      </c>
      <c r="T2195">
        <v>23.86</v>
      </c>
      <c r="U2195">
        <v>32.639000000000003</v>
      </c>
      <c r="V2195">
        <v>23.611000000000001</v>
      </c>
      <c r="W2195" t="s">
        <v>194</v>
      </c>
      <c r="X2195" t="s">
        <v>195</v>
      </c>
    </row>
    <row r="2196" spans="1:24" x14ac:dyDescent="0.25">
      <c r="A2196">
        <v>1358483</v>
      </c>
      <c r="B2196" t="s">
        <v>30</v>
      </c>
      <c r="C2196">
        <v>3519</v>
      </c>
      <c r="D2196" t="s">
        <v>1</v>
      </c>
      <c r="E2196">
        <v>22.942</v>
      </c>
      <c r="F2196" t="s">
        <v>2</v>
      </c>
      <c r="G2196">
        <v>30.901</v>
      </c>
      <c r="H2196" t="s">
        <v>2</v>
      </c>
      <c r="I2196">
        <v>22.975999999999999</v>
      </c>
      <c r="J2196" t="s">
        <v>2</v>
      </c>
      <c r="K2196" s="1" t="s">
        <v>182</v>
      </c>
      <c r="L2196" t="s">
        <v>183</v>
      </c>
      <c r="M2196" t="s">
        <v>5</v>
      </c>
      <c r="R2196">
        <v>1357812</v>
      </c>
      <c r="S2196">
        <v>2753</v>
      </c>
      <c r="T2196">
        <v>23.361000000000001</v>
      </c>
      <c r="U2196">
        <v>32.633000000000003</v>
      </c>
      <c r="V2196">
        <v>23.41</v>
      </c>
      <c r="W2196" t="s">
        <v>194</v>
      </c>
      <c r="X2196" t="s">
        <v>195</v>
      </c>
    </row>
    <row r="2197" spans="1:24" x14ac:dyDescent="0.25">
      <c r="A2197">
        <v>1358484</v>
      </c>
      <c r="B2197" t="s">
        <v>31</v>
      </c>
      <c r="C2197">
        <v>3202</v>
      </c>
      <c r="D2197" t="s">
        <v>1</v>
      </c>
      <c r="E2197">
        <v>22.503</v>
      </c>
      <c r="F2197" t="s">
        <v>2</v>
      </c>
      <c r="G2197">
        <v>30.593</v>
      </c>
      <c r="H2197" t="s">
        <v>2</v>
      </c>
      <c r="I2197">
        <v>22.373000000000001</v>
      </c>
      <c r="J2197" t="s">
        <v>2</v>
      </c>
      <c r="K2197" s="1" t="s">
        <v>182</v>
      </c>
      <c r="L2197" t="s">
        <v>183</v>
      </c>
      <c r="M2197" t="s">
        <v>5</v>
      </c>
      <c r="R2197">
        <v>1357830</v>
      </c>
      <c r="S2197">
        <v>3110</v>
      </c>
      <c r="T2197">
        <v>23.645</v>
      </c>
      <c r="U2197">
        <v>32.601999999999997</v>
      </c>
      <c r="V2197">
        <v>23.416</v>
      </c>
      <c r="W2197" t="s">
        <v>194</v>
      </c>
      <c r="X2197" t="s">
        <v>195</v>
      </c>
    </row>
    <row r="2198" spans="1:24" x14ac:dyDescent="0.25">
      <c r="A2198">
        <v>1358485</v>
      </c>
      <c r="B2198" t="s">
        <v>32</v>
      </c>
      <c r="C2198">
        <v>3545</v>
      </c>
      <c r="D2198" t="s">
        <v>1</v>
      </c>
      <c r="E2198">
        <v>22.783999999999999</v>
      </c>
      <c r="F2198" t="s">
        <v>2</v>
      </c>
      <c r="G2198">
        <v>30.776</v>
      </c>
      <c r="H2198" t="s">
        <v>2</v>
      </c>
      <c r="I2198">
        <v>22.806999999999999</v>
      </c>
      <c r="J2198" t="s">
        <v>2</v>
      </c>
      <c r="K2198" s="1" t="s">
        <v>182</v>
      </c>
      <c r="L2198" t="s">
        <v>183</v>
      </c>
      <c r="M2198" t="s">
        <v>5</v>
      </c>
      <c r="R2198">
        <v>1357867</v>
      </c>
      <c r="S2198">
        <v>3754</v>
      </c>
      <c r="T2198">
        <v>23.044</v>
      </c>
      <c r="U2198">
        <v>32.595999999999997</v>
      </c>
      <c r="V2198">
        <v>23.161000000000001</v>
      </c>
      <c r="W2198" t="s">
        <v>194</v>
      </c>
      <c r="X2198" t="s">
        <v>195</v>
      </c>
    </row>
    <row r="2199" spans="1:24" x14ac:dyDescent="0.25">
      <c r="A2199">
        <v>1358486</v>
      </c>
      <c r="B2199" t="s">
        <v>33</v>
      </c>
      <c r="C2199">
        <v>3404</v>
      </c>
      <c r="D2199" t="s">
        <v>1</v>
      </c>
      <c r="E2199">
        <v>23.539000000000001</v>
      </c>
      <c r="F2199" t="s">
        <v>2</v>
      </c>
      <c r="G2199">
        <v>31.651</v>
      </c>
      <c r="H2199" t="s">
        <v>2</v>
      </c>
      <c r="I2199">
        <v>23.459</v>
      </c>
      <c r="J2199" t="s">
        <v>2</v>
      </c>
      <c r="K2199" s="1" t="s">
        <v>182</v>
      </c>
      <c r="L2199" t="s">
        <v>183</v>
      </c>
      <c r="M2199" t="s">
        <v>5</v>
      </c>
      <c r="R2199">
        <v>1357824</v>
      </c>
      <c r="S2199">
        <v>4735</v>
      </c>
      <c r="T2199">
        <v>24.044</v>
      </c>
      <c r="U2199">
        <v>32.591000000000001</v>
      </c>
      <c r="V2199">
        <v>23.675999999999998</v>
      </c>
      <c r="W2199" t="s">
        <v>194</v>
      </c>
      <c r="X2199" t="s">
        <v>195</v>
      </c>
    </row>
    <row r="2200" spans="1:24" x14ac:dyDescent="0.25">
      <c r="A2200">
        <v>1358487</v>
      </c>
      <c r="B2200" t="s">
        <v>34</v>
      </c>
      <c r="C2200">
        <v>3175</v>
      </c>
      <c r="D2200" t="s">
        <v>1</v>
      </c>
      <c r="E2200">
        <v>24.62</v>
      </c>
      <c r="F2200" t="s">
        <v>2</v>
      </c>
      <c r="G2200">
        <v>31.783000000000001</v>
      </c>
      <c r="H2200" t="s">
        <v>2</v>
      </c>
      <c r="I2200">
        <v>24.858000000000001</v>
      </c>
      <c r="J2200" t="s">
        <v>2</v>
      </c>
      <c r="K2200" s="1" t="s">
        <v>182</v>
      </c>
      <c r="L2200" t="s">
        <v>183</v>
      </c>
      <c r="M2200" t="s">
        <v>5</v>
      </c>
      <c r="R2200">
        <v>1357821</v>
      </c>
      <c r="S2200">
        <v>2890</v>
      </c>
      <c r="T2200">
        <v>23.655000000000001</v>
      </c>
      <c r="U2200">
        <v>32.584000000000003</v>
      </c>
      <c r="V2200">
        <v>23.469000000000001</v>
      </c>
      <c r="W2200" t="s">
        <v>194</v>
      </c>
      <c r="X2200" t="s">
        <v>195</v>
      </c>
    </row>
    <row r="2201" spans="1:24" x14ac:dyDescent="0.25">
      <c r="A2201">
        <v>1358488</v>
      </c>
      <c r="B2201" t="s">
        <v>35</v>
      </c>
      <c r="C2201">
        <v>3752</v>
      </c>
      <c r="D2201" t="s">
        <v>1</v>
      </c>
      <c r="E2201">
        <v>23.454999999999998</v>
      </c>
      <c r="F2201" t="s">
        <v>2</v>
      </c>
      <c r="G2201">
        <v>32.229999999999997</v>
      </c>
      <c r="H2201" t="s">
        <v>2</v>
      </c>
      <c r="I2201">
        <v>23.216999999999999</v>
      </c>
      <c r="J2201" t="s">
        <v>2</v>
      </c>
      <c r="K2201" s="1" t="s">
        <v>182</v>
      </c>
      <c r="L2201" t="s">
        <v>183</v>
      </c>
      <c r="M2201" t="s">
        <v>5</v>
      </c>
      <c r="R2201">
        <v>1357847</v>
      </c>
      <c r="S2201">
        <v>3140</v>
      </c>
      <c r="T2201">
        <v>23.591999999999999</v>
      </c>
      <c r="U2201">
        <v>32.552</v>
      </c>
      <c r="V2201">
        <v>24.434000000000001</v>
      </c>
      <c r="W2201" t="s">
        <v>194</v>
      </c>
      <c r="X2201" t="s">
        <v>195</v>
      </c>
    </row>
    <row r="2202" spans="1:24" x14ac:dyDescent="0.25">
      <c r="A2202">
        <v>1358489</v>
      </c>
      <c r="B2202" t="s">
        <v>36</v>
      </c>
      <c r="C2202">
        <v>3053</v>
      </c>
      <c r="D2202" t="s">
        <v>1</v>
      </c>
      <c r="E2202">
        <v>23.082999999999998</v>
      </c>
      <c r="F2202" t="s">
        <v>2</v>
      </c>
      <c r="G2202">
        <v>30.887</v>
      </c>
      <c r="H2202" t="s">
        <v>2</v>
      </c>
      <c r="I2202">
        <v>22.972000000000001</v>
      </c>
      <c r="J2202" t="s">
        <v>2</v>
      </c>
      <c r="K2202" s="1" t="s">
        <v>182</v>
      </c>
      <c r="L2202" t="s">
        <v>183</v>
      </c>
      <c r="M2202" t="s">
        <v>5</v>
      </c>
      <c r="R2202">
        <v>1357829</v>
      </c>
      <c r="S2202">
        <v>3660</v>
      </c>
      <c r="T2202">
        <v>24.087</v>
      </c>
      <c r="U2202">
        <v>32.524999999999999</v>
      </c>
      <c r="V2202">
        <v>23.481999999999999</v>
      </c>
      <c r="W2202" t="s">
        <v>194</v>
      </c>
      <c r="X2202" t="s">
        <v>195</v>
      </c>
    </row>
    <row r="2203" spans="1:24" x14ac:dyDescent="0.25">
      <c r="A2203">
        <v>1358512</v>
      </c>
      <c r="B2203" t="s">
        <v>37</v>
      </c>
      <c r="C2203">
        <v>2991</v>
      </c>
      <c r="D2203" t="s">
        <v>1</v>
      </c>
      <c r="E2203">
        <v>23.608000000000001</v>
      </c>
      <c r="F2203" t="s">
        <v>2</v>
      </c>
      <c r="G2203">
        <v>31.023</v>
      </c>
      <c r="H2203" t="s">
        <v>2</v>
      </c>
      <c r="I2203">
        <v>23.709</v>
      </c>
      <c r="J2203" t="s">
        <v>2</v>
      </c>
      <c r="K2203" s="1" t="s">
        <v>182</v>
      </c>
      <c r="L2203" t="s">
        <v>183</v>
      </c>
      <c r="M2203" t="s">
        <v>5</v>
      </c>
      <c r="R2203">
        <v>1357826</v>
      </c>
      <c r="S2203">
        <v>3385</v>
      </c>
      <c r="T2203">
        <v>23.414999999999999</v>
      </c>
      <c r="U2203">
        <v>32.512999999999998</v>
      </c>
      <c r="V2203">
        <v>23.366</v>
      </c>
      <c r="W2203" t="s">
        <v>194</v>
      </c>
      <c r="X2203" t="s">
        <v>195</v>
      </c>
    </row>
    <row r="2204" spans="1:24" x14ac:dyDescent="0.25">
      <c r="A2204">
        <v>1358513</v>
      </c>
      <c r="B2204" t="s">
        <v>38</v>
      </c>
      <c r="C2204">
        <v>3430</v>
      </c>
      <c r="D2204" t="s">
        <v>1</v>
      </c>
      <c r="E2204">
        <v>24.616</v>
      </c>
      <c r="F2204" t="s">
        <v>2</v>
      </c>
      <c r="G2204">
        <v>31.451000000000001</v>
      </c>
      <c r="H2204" t="s">
        <v>2</v>
      </c>
      <c r="I2204">
        <v>24.091000000000001</v>
      </c>
      <c r="J2204" t="s">
        <v>2</v>
      </c>
      <c r="K2204" s="1" t="s">
        <v>182</v>
      </c>
      <c r="L2204" t="s">
        <v>183</v>
      </c>
      <c r="M2204" t="s">
        <v>5</v>
      </c>
      <c r="R2204">
        <v>1357863</v>
      </c>
      <c r="S2204">
        <v>2152</v>
      </c>
      <c r="T2204">
        <v>25.120999999999999</v>
      </c>
      <c r="U2204">
        <v>32.506</v>
      </c>
      <c r="V2204">
        <v>25.17</v>
      </c>
      <c r="W2204" t="s">
        <v>194</v>
      </c>
      <c r="X2204" t="s">
        <v>195</v>
      </c>
    </row>
    <row r="2205" spans="1:24" x14ac:dyDescent="0.25">
      <c r="A2205">
        <v>1358514</v>
      </c>
      <c r="B2205" t="s">
        <v>39</v>
      </c>
      <c r="C2205">
        <v>3025</v>
      </c>
      <c r="D2205" t="s">
        <v>1</v>
      </c>
      <c r="E2205">
        <v>23.175999999999998</v>
      </c>
      <c r="F2205" t="s">
        <v>2</v>
      </c>
      <c r="G2205">
        <v>29.826000000000001</v>
      </c>
      <c r="H2205" t="s">
        <v>2</v>
      </c>
      <c r="I2205">
        <v>23.303000000000001</v>
      </c>
      <c r="J2205" t="s">
        <v>2</v>
      </c>
      <c r="K2205" s="1" t="s">
        <v>182</v>
      </c>
      <c r="L2205" t="s">
        <v>183</v>
      </c>
      <c r="M2205" t="s">
        <v>5</v>
      </c>
      <c r="R2205">
        <v>1357856</v>
      </c>
      <c r="S2205">
        <v>1388</v>
      </c>
      <c r="T2205">
        <v>24.25</v>
      </c>
      <c r="U2205">
        <v>32.502000000000002</v>
      </c>
      <c r="V2205">
        <v>24.173999999999999</v>
      </c>
      <c r="W2205" t="s">
        <v>194</v>
      </c>
      <c r="X2205" t="s">
        <v>195</v>
      </c>
    </row>
    <row r="2206" spans="1:24" x14ac:dyDescent="0.25">
      <c r="A2206">
        <v>1358515</v>
      </c>
      <c r="B2206" t="s">
        <v>40</v>
      </c>
      <c r="C2206">
        <v>3905</v>
      </c>
      <c r="D2206" t="s">
        <v>1</v>
      </c>
      <c r="E2206">
        <v>23.472999999999999</v>
      </c>
      <c r="F2206" t="s">
        <v>2</v>
      </c>
      <c r="G2206">
        <v>30.869</v>
      </c>
      <c r="H2206" t="s">
        <v>2</v>
      </c>
      <c r="I2206">
        <v>22.640999999999998</v>
      </c>
      <c r="J2206" t="s">
        <v>2</v>
      </c>
      <c r="K2206" s="1" t="s">
        <v>182</v>
      </c>
      <c r="L2206" t="s">
        <v>183</v>
      </c>
      <c r="M2206" t="s">
        <v>5</v>
      </c>
      <c r="R2206">
        <v>1357832</v>
      </c>
      <c r="S2206">
        <v>2524</v>
      </c>
      <c r="T2206">
        <v>24.12</v>
      </c>
      <c r="U2206">
        <v>32.485999999999997</v>
      </c>
      <c r="V2206">
        <v>24.149000000000001</v>
      </c>
      <c r="W2206" t="s">
        <v>194</v>
      </c>
      <c r="X2206" t="s">
        <v>195</v>
      </c>
    </row>
    <row r="2207" spans="1:24" x14ac:dyDescent="0.25">
      <c r="A2207">
        <v>1358516</v>
      </c>
      <c r="B2207" t="s">
        <v>41</v>
      </c>
      <c r="C2207">
        <v>2982</v>
      </c>
      <c r="D2207" t="s">
        <v>1</v>
      </c>
      <c r="E2207">
        <v>23.972999999999999</v>
      </c>
      <c r="F2207" t="s">
        <v>2</v>
      </c>
      <c r="G2207">
        <v>31.08</v>
      </c>
      <c r="H2207" t="s">
        <v>2</v>
      </c>
      <c r="I2207">
        <v>24.666</v>
      </c>
      <c r="J2207" t="s">
        <v>2</v>
      </c>
      <c r="K2207" s="1" t="s">
        <v>182</v>
      </c>
      <c r="L2207" t="s">
        <v>183</v>
      </c>
      <c r="M2207" t="s">
        <v>5</v>
      </c>
      <c r="R2207">
        <v>1357843</v>
      </c>
      <c r="S2207">
        <v>3330</v>
      </c>
      <c r="T2207">
        <v>23.369</v>
      </c>
      <c r="U2207">
        <v>32.408000000000001</v>
      </c>
      <c r="V2207">
        <v>22.716999999999999</v>
      </c>
      <c r="W2207" t="s">
        <v>194</v>
      </c>
      <c r="X2207" t="s">
        <v>195</v>
      </c>
    </row>
    <row r="2208" spans="1:24" x14ac:dyDescent="0.25">
      <c r="A2208">
        <v>1358530</v>
      </c>
      <c r="B2208" t="s">
        <v>42</v>
      </c>
      <c r="C2208">
        <v>3395</v>
      </c>
      <c r="D2208" t="s">
        <v>1</v>
      </c>
      <c r="E2208">
        <v>23.062000000000001</v>
      </c>
      <c r="F2208" t="s">
        <v>2</v>
      </c>
      <c r="G2208">
        <v>29.983000000000001</v>
      </c>
      <c r="H2208" t="s">
        <v>2</v>
      </c>
      <c r="I2208">
        <v>23.164000000000001</v>
      </c>
      <c r="J2208" t="s">
        <v>2</v>
      </c>
      <c r="K2208" s="1" t="s">
        <v>182</v>
      </c>
      <c r="L2208" t="s">
        <v>183</v>
      </c>
      <c r="M2208" t="s">
        <v>5</v>
      </c>
      <c r="R2208">
        <v>1357860</v>
      </c>
      <c r="S2208">
        <v>3080</v>
      </c>
      <c r="T2208">
        <v>24.36</v>
      </c>
      <c r="U2208">
        <v>32.387999999999998</v>
      </c>
      <c r="V2208">
        <v>24.152000000000001</v>
      </c>
      <c r="W2208" t="s">
        <v>194</v>
      </c>
      <c r="X2208" t="s">
        <v>195</v>
      </c>
    </row>
    <row r="2209" spans="1:24" x14ac:dyDescent="0.25">
      <c r="A2209">
        <v>1358531</v>
      </c>
      <c r="B2209" t="s">
        <v>46</v>
      </c>
      <c r="C2209">
        <v>3570</v>
      </c>
      <c r="D2209" t="s">
        <v>1</v>
      </c>
      <c r="E2209">
        <v>22.951000000000001</v>
      </c>
      <c r="F2209" t="s">
        <v>2</v>
      </c>
      <c r="G2209">
        <v>30.623999999999999</v>
      </c>
      <c r="H2209" t="s">
        <v>2</v>
      </c>
      <c r="I2209">
        <v>23.594000000000001</v>
      </c>
      <c r="J2209" t="s">
        <v>2</v>
      </c>
      <c r="K2209" s="1" t="s">
        <v>182</v>
      </c>
      <c r="L2209" t="s">
        <v>183</v>
      </c>
      <c r="M2209" t="s">
        <v>5</v>
      </c>
      <c r="R2209">
        <v>1357817</v>
      </c>
      <c r="S2209">
        <v>2630</v>
      </c>
      <c r="T2209">
        <v>23.484000000000002</v>
      </c>
      <c r="U2209">
        <v>32.354999999999997</v>
      </c>
      <c r="V2209">
        <v>23.363</v>
      </c>
      <c r="W2209" t="s">
        <v>194</v>
      </c>
      <c r="X2209" t="s">
        <v>195</v>
      </c>
    </row>
    <row r="2210" spans="1:24" x14ac:dyDescent="0.25">
      <c r="A2210">
        <v>1358532</v>
      </c>
      <c r="B2210" t="s">
        <v>47</v>
      </c>
      <c r="C2210">
        <v>2625</v>
      </c>
      <c r="D2210" t="s">
        <v>1</v>
      </c>
      <c r="E2210">
        <v>23.228999999999999</v>
      </c>
      <c r="F2210" t="s">
        <v>2</v>
      </c>
      <c r="G2210">
        <v>30.762</v>
      </c>
      <c r="H2210" t="s">
        <v>2</v>
      </c>
      <c r="I2210">
        <v>23.872</v>
      </c>
      <c r="J2210" t="s">
        <v>2</v>
      </c>
      <c r="K2210" s="1" t="s">
        <v>182</v>
      </c>
      <c r="L2210" t="s">
        <v>183</v>
      </c>
      <c r="M2210" t="s">
        <v>5</v>
      </c>
      <c r="R2210">
        <v>1357855</v>
      </c>
      <c r="S2210">
        <v>1754</v>
      </c>
      <c r="T2210">
        <v>23.713000000000001</v>
      </c>
      <c r="U2210">
        <v>32.200000000000003</v>
      </c>
      <c r="V2210">
        <v>24.443999999999999</v>
      </c>
      <c r="W2210" t="s">
        <v>194</v>
      </c>
      <c r="X2210" t="s">
        <v>195</v>
      </c>
    </row>
    <row r="2211" spans="1:24" x14ac:dyDescent="0.25">
      <c r="A2211">
        <v>1358535</v>
      </c>
      <c r="B2211" t="s">
        <v>48</v>
      </c>
      <c r="C2211">
        <v>3425</v>
      </c>
      <c r="D2211" t="s">
        <v>1</v>
      </c>
      <c r="E2211">
        <v>23.613</v>
      </c>
      <c r="F2211" t="s">
        <v>2</v>
      </c>
      <c r="G2211">
        <v>31.158999999999999</v>
      </c>
      <c r="H2211" t="s">
        <v>2</v>
      </c>
      <c r="I2211">
        <v>23.62</v>
      </c>
      <c r="J2211" t="s">
        <v>2</v>
      </c>
      <c r="K2211" s="1" t="s">
        <v>182</v>
      </c>
      <c r="L2211" t="s">
        <v>183</v>
      </c>
      <c r="M2211" t="s">
        <v>5</v>
      </c>
      <c r="R2211">
        <v>1357850</v>
      </c>
      <c r="S2211">
        <v>3520</v>
      </c>
      <c r="T2211">
        <v>23.923999999999999</v>
      </c>
      <c r="U2211">
        <v>32.186999999999998</v>
      </c>
      <c r="V2211">
        <v>24.827000000000002</v>
      </c>
      <c r="W2211" t="s">
        <v>194</v>
      </c>
      <c r="X2211" t="s">
        <v>195</v>
      </c>
    </row>
    <row r="2212" spans="1:24" x14ac:dyDescent="0.25">
      <c r="A2212">
        <v>1358536</v>
      </c>
      <c r="B2212" t="s">
        <v>49</v>
      </c>
      <c r="C2212">
        <v>3850</v>
      </c>
      <c r="D2212" t="s">
        <v>1</v>
      </c>
      <c r="E2212">
        <v>22.981999999999999</v>
      </c>
      <c r="F2212" t="s">
        <v>2</v>
      </c>
      <c r="G2212">
        <v>31.446000000000002</v>
      </c>
      <c r="H2212" t="s">
        <v>2</v>
      </c>
      <c r="I2212">
        <v>22.263999999999999</v>
      </c>
      <c r="J2212" t="s">
        <v>2</v>
      </c>
      <c r="K2212" s="1" t="s">
        <v>182</v>
      </c>
      <c r="L2212" t="s">
        <v>183</v>
      </c>
      <c r="M2212" t="s">
        <v>5</v>
      </c>
      <c r="R2212">
        <v>1357857</v>
      </c>
      <c r="S2212">
        <v>1498</v>
      </c>
      <c r="T2212">
        <v>24.338000000000001</v>
      </c>
      <c r="U2212">
        <v>32.152999999999999</v>
      </c>
      <c r="V2212">
        <v>23.797000000000001</v>
      </c>
      <c r="W2212" t="s">
        <v>194</v>
      </c>
      <c r="X2212" t="s">
        <v>195</v>
      </c>
    </row>
    <row r="2213" spans="1:24" x14ac:dyDescent="0.25">
      <c r="A2213">
        <v>1358537</v>
      </c>
      <c r="B2213" t="s">
        <v>50</v>
      </c>
      <c r="C2213">
        <v>3320</v>
      </c>
      <c r="D2213" t="s">
        <v>1</v>
      </c>
      <c r="E2213">
        <v>23.341999999999999</v>
      </c>
      <c r="F2213" t="s">
        <v>2</v>
      </c>
      <c r="G2213">
        <v>31.096</v>
      </c>
      <c r="H2213" t="s">
        <v>2</v>
      </c>
      <c r="I2213">
        <v>23.312999999999999</v>
      </c>
      <c r="J2213" t="s">
        <v>2</v>
      </c>
      <c r="K2213" s="1" t="s">
        <v>182</v>
      </c>
      <c r="L2213" t="s">
        <v>183</v>
      </c>
      <c r="M2213" t="s">
        <v>5</v>
      </c>
      <c r="R2213">
        <v>1357825</v>
      </c>
      <c r="S2213">
        <v>3385</v>
      </c>
      <c r="T2213">
        <v>23.393999999999998</v>
      </c>
      <c r="U2213">
        <v>32.14</v>
      </c>
      <c r="V2213">
        <v>23.260999999999999</v>
      </c>
      <c r="W2213" t="s">
        <v>194</v>
      </c>
      <c r="X2213" t="s">
        <v>195</v>
      </c>
    </row>
    <row r="2214" spans="1:24" x14ac:dyDescent="0.25">
      <c r="A2214">
        <v>1358538</v>
      </c>
      <c r="B2214" t="s">
        <v>51</v>
      </c>
      <c r="C2214">
        <v>3304</v>
      </c>
      <c r="D2214" t="s">
        <v>1</v>
      </c>
      <c r="E2214">
        <v>22.977</v>
      </c>
      <c r="F2214" t="s">
        <v>2</v>
      </c>
      <c r="G2214">
        <v>30.896000000000001</v>
      </c>
      <c r="H2214" t="s">
        <v>2</v>
      </c>
      <c r="I2214">
        <v>23.338000000000001</v>
      </c>
      <c r="J2214" t="s">
        <v>2</v>
      </c>
      <c r="K2214" s="1" t="s">
        <v>182</v>
      </c>
      <c r="L2214" t="s">
        <v>183</v>
      </c>
      <c r="M2214" t="s">
        <v>5</v>
      </c>
      <c r="R2214">
        <v>1357861</v>
      </c>
      <c r="S2214">
        <v>2210</v>
      </c>
      <c r="T2214">
        <v>23.364999999999998</v>
      </c>
      <c r="U2214">
        <v>32.124000000000002</v>
      </c>
      <c r="V2214">
        <v>23.288</v>
      </c>
      <c r="W2214" t="s">
        <v>194</v>
      </c>
      <c r="X2214" t="s">
        <v>195</v>
      </c>
    </row>
    <row r="2215" spans="1:24" x14ac:dyDescent="0.25">
      <c r="A2215">
        <v>1358539</v>
      </c>
      <c r="B2215" t="s">
        <v>52</v>
      </c>
      <c r="C2215">
        <v>2947</v>
      </c>
      <c r="D2215" t="s">
        <v>1</v>
      </c>
      <c r="E2215">
        <v>23.884</v>
      </c>
      <c r="F2215" t="s">
        <v>2</v>
      </c>
      <c r="G2215">
        <v>31.198</v>
      </c>
      <c r="H2215" t="s">
        <v>2</v>
      </c>
      <c r="I2215">
        <v>24.146999999999998</v>
      </c>
      <c r="J2215" t="s">
        <v>2</v>
      </c>
      <c r="K2215" s="1" t="s">
        <v>182</v>
      </c>
      <c r="L2215" t="s">
        <v>183</v>
      </c>
      <c r="M2215" t="s">
        <v>5</v>
      </c>
      <c r="R2215">
        <v>1357834</v>
      </c>
      <c r="S2215">
        <v>5216</v>
      </c>
      <c r="T2215">
        <v>24.1</v>
      </c>
      <c r="U2215">
        <v>32.113999999999997</v>
      </c>
      <c r="V2215">
        <v>24.231000000000002</v>
      </c>
      <c r="W2215" t="s">
        <v>194</v>
      </c>
      <c r="X2215" t="s">
        <v>195</v>
      </c>
    </row>
    <row r="2216" spans="1:24" x14ac:dyDescent="0.25">
      <c r="A2216">
        <v>1358540</v>
      </c>
      <c r="B2216" t="s">
        <v>53</v>
      </c>
      <c r="C2216">
        <v>2843</v>
      </c>
      <c r="D2216" t="s">
        <v>1</v>
      </c>
      <c r="E2216">
        <v>23.120999999999999</v>
      </c>
      <c r="F2216" t="s">
        <v>2</v>
      </c>
      <c r="G2216">
        <v>30.227</v>
      </c>
      <c r="H2216" t="s">
        <v>2</v>
      </c>
      <c r="I2216">
        <v>23.138999999999999</v>
      </c>
      <c r="J2216" t="s">
        <v>2</v>
      </c>
      <c r="K2216" s="1" t="s">
        <v>182</v>
      </c>
      <c r="L2216" t="s">
        <v>183</v>
      </c>
      <c r="M2216" t="s">
        <v>5</v>
      </c>
      <c r="R2216">
        <v>1357820</v>
      </c>
      <c r="S2216">
        <v>2830</v>
      </c>
      <c r="T2216">
        <v>23.885000000000002</v>
      </c>
      <c r="U2216">
        <v>32.076000000000001</v>
      </c>
      <c r="V2216">
        <v>23.838999999999999</v>
      </c>
      <c r="W2216" t="s">
        <v>194</v>
      </c>
      <c r="X2216" t="s">
        <v>195</v>
      </c>
    </row>
    <row r="2217" spans="1:24" x14ac:dyDescent="0.25">
      <c r="A2217">
        <v>1358541</v>
      </c>
      <c r="B2217" t="s">
        <v>54</v>
      </c>
      <c r="C2217">
        <v>3141</v>
      </c>
      <c r="D2217" t="s">
        <v>1</v>
      </c>
      <c r="E2217">
        <v>23.21</v>
      </c>
      <c r="F2217" t="s">
        <v>2</v>
      </c>
      <c r="G2217">
        <v>29.98</v>
      </c>
      <c r="H2217" t="s">
        <v>2</v>
      </c>
      <c r="I2217">
        <v>23.279</v>
      </c>
      <c r="J2217" t="s">
        <v>2</v>
      </c>
      <c r="K2217" s="1" t="s">
        <v>182</v>
      </c>
      <c r="L2217" t="s">
        <v>183</v>
      </c>
      <c r="M2217" t="s">
        <v>5</v>
      </c>
      <c r="R2217">
        <v>1357816</v>
      </c>
      <c r="S2217">
        <v>2944</v>
      </c>
      <c r="T2217">
        <v>23.356999999999999</v>
      </c>
      <c r="U2217">
        <v>32.07</v>
      </c>
      <c r="V2217">
        <v>22.555</v>
      </c>
      <c r="W2217" t="s">
        <v>194</v>
      </c>
      <c r="X2217" t="s">
        <v>195</v>
      </c>
    </row>
    <row r="2218" spans="1:24" x14ac:dyDescent="0.25">
      <c r="A2218">
        <v>1358542</v>
      </c>
      <c r="B2218" t="s">
        <v>55</v>
      </c>
      <c r="C2218">
        <v>3561</v>
      </c>
      <c r="D2218" t="s">
        <v>1</v>
      </c>
      <c r="E2218">
        <v>23.481999999999999</v>
      </c>
      <c r="F2218" t="s">
        <v>2</v>
      </c>
      <c r="G2218">
        <v>30.59</v>
      </c>
      <c r="H2218" t="s">
        <v>2</v>
      </c>
      <c r="I2218">
        <v>23.727</v>
      </c>
      <c r="J2218" t="s">
        <v>2</v>
      </c>
      <c r="K2218" s="1" t="s">
        <v>182</v>
      </c>
      <c r="L2218" t="s">
        <v>183</v>
      </c>
      <c r="M2218" t="s">
        <v>5</v>
      </c>
      <c r="R2218">
        <v>1357819</v>
      </c>
      <c r="S2218">
        <v>2690</v>
      </c>
      <c r="T2218">
        <v>23.677</v>
      </c>
      <c r="U2218">
        <v>32.048000000000002</v>
      </c>
      <c r="V2218">
        <v>23.181999999999999</v>
      </c>
      <c r="W2218" t="s">
        <v>194</v>
      </c>
      <c r="X2218" t="s">
        <v>195</v>
      </c>
    </row>
    <row r="2219" spans="1:24" x14ac:dyDescent="0.25">
      <c r="A2219">
        <v>1358520</v>
      </c>
      <c r="B2219" t="s">
        <v>56</v>
      </c>
      <c r="C2219">
        <v>2440</v>
      </c>
      <c r="D2219" t="s">
        <v>1</v>
      </c>
      <c r="E2219">
        <v>23.850999999999999</v>
      </c>
      <c r="F2219" t="s">
        <v>2</v>
      </c>
      <c r="G2219">
        <v>32.661000000000001</v>
      </c>
      <c r="H2219" t="s">
        <v>2</v>
      </c>
      <c r="I2219">
        <v>24.382999999999999</v>
      </c>
      <c r="J2219" t="s">
        <v>2</v>
      </c>
      <c r="K2219" s="1" t="s">
        <v>182</v>
      </c>
      <c r="L2219" t="s">
        <v>183</v>
      </c>
      <c r="M2219" t="s">
        <v>5</v>
      </c>
      <c r="R2219">
        <v>1357854</v>
      </c>
      <c r="S2219">
        <v>3456</v>
      </c>
      <c r="T2219">
        <v>23.245999999999999</v>
      </c>
      <c r="U2219">
        <v>32.042000000000002</v>
      </c>
      <c r="V2219">
        <v>23.236000000000001</v>
      </c>
      <c r="W2219" t="s">
        <v>194</v>
      </c>
      <c r="X2219" t="s">
        <v>195</v>
      </c>
    </row>
    <row r="2220" spans="1:24" x14ac:dyDescent="0.25">
      <c r="A2220">
        <v>1358521</v>
      </c>
      <c r="B2220" t="s">
        <v>57</v>
      </c>
      <c r="C2220">
        <v>2510</v>
      </c>
      <c r="D2220" t="s">
        <v>1</v>
      </c>
      <c r="E2220">
        <v>23.475000000000001</v>
      </c>
      <c r="F2220" t="s">
        <v>2</v>
      </c>
      <c r="G2220">
        <v>31.266999999999999</v>
      </c>
      <c r="H2220" t="s">
        <v>2</v>
      </c>
      <c r="I2220">
        <v>23.786999999999999</v>
      </c>
      <c r="J2220" t="s">
        <v>2</v>
      </c>
      <c r="K2220" s="1" t="s">
        <v>182</v>
      </c>
      <c r="L2220" t="s">
        <v>183</v>
      </c>
      <c r="M2220" t="s">
        <v>5</v>
      </c>
      <c r="R2220">
        <v>1357845</v>
      </c>
      <c r="S2220">
        <v>3465</v>
      </c>
      <c r="T2220">
        <v>22.957999999999998</v>
      </c>
      <c r="U2220">
        <v>32.04</v>
      </c>
      <c r="V2220">
        <v>22.756</v>
      </c>
      <c r="W2220" t="s">
        <v>194</v>
      </c>
      <c r="X2220" t="s">
        <v>195</v>
      </c>
    </row>
    <row r="2221" spans="1:24" x14ac:dyDescent="0.25">
      <c r="A2221">
        <v>1358522</v>
      </c>
      <c r="B2221" t="s">
        <v>58</v>
      </c>
      <c r="C2221">
        <v>3805</v>
      </c>
      <c r="D2221" t="s">
        <v>1</v>
      </c>
      <c r="E2221">
        <v>23.167999999999999</v>
      </c>
      <c r="F2221" t="s">
        <v>2</v>
      </c>
      <c r="G2221">
        <v>30.817</v>
      </c>
      <c r="H2221" t="s">
        <v>2</v>
      </c>
      <c r="I2221">
        <v>23.414999999999999</v>
      </c>
      <c r="J2221" t="s">
        <v>2</v>
      </c>
      <c r="K2221" s="1" t="s">
        <v>182</v>
      </c>
      <c r="L2221" t="s">
        <v>183</v>
      </c>
      <c r="M2221" t="s">
        <v>5</v>
      </c>
      <c r="R2221">
        <v>1357864</v>
      </c>
      <c r="S2221">
        <v>3636</v>
      </c>
      <c r="T2221">
        <v>23.596</v>
      </c>
      <c r="U2221">
        <v>32.009</v>
      </c>
      <c r="V2221">
        <v>23.463999999999999</v>
      </c>
      <c r="W2221" t="s">
        <v>194</v>
      </c>
      <c r="X2221" t="s">
        <v>195</v>
      </c>
    </row>
    <row r="2222" spans="1:24" x14ac:dyDescent="0.25">
      <c r="A2222">
        <v>1358523</v>
      </c>
      <c r="B2222" t="s">
        <v>59</v>
      </c>
      <c r="C2222">
        <v>2780</v>
      </c>
      <c r="D2222" t="s">
        <v>1</v>
      </c>
      <c r="E2222">
        <v>22.181000000000001</v>
      </c>
      <c r="F2222" t="s">
        <v>2</v>
      </c>
      <c r="G2222">
        <v>30.606000000000002</v>
      </c>
      <c r="H2222" t="s">
        <v>2</v>
      </c>
      <c r="I2222">
        <v>22.6</v>
      </c>
      <c r="J2222" t="s">
        <v>2</v>
      </c>
      <c r="K2222" s="1" t="s">
        <v>182</v>
      </c>
      <c r="L2222" t="s">
        <v>183</v>
      </c>
      <c r="M2222" t="s">
        <v>5</v>
      </c>
      <c r="R2222">
        <v>1357822</v>
      </c>
      <c r="S2222">
        <v>3750</v>
      </c>
      <c r="T2222">
        <v>23.167000000000002</v>
      </c>
      <c r="U2222">
        <v>31.963999999999999</v>
      </c>
      <c r="V2222">
        <v>23.260999999999999</v>
      </c>
      <c r="W2222" t="s">
        <v>194</v>
      </c>
      <c r="X2222" t="s">
        <v>195</v>
      </c>
    </row>
    <row r="2223" spans="1:24" x14ac:dyDescent="0.25">
      <c r="A2223">
        <v>1358543</v>
      </c>
      <c r="B2223" t="s">
        <v>60</v>
      </c>
      <c r="C2223">
        <v>3060</v>
      </c>
      <c r="D2223" t="s">
        <v>1</v>
      </c>
      <c r="E2223">
        <v>23.63</v>
      </c>
      <c r="F2223" t="s">
        <v>2</v>
      </c>
      <c r="G2223">
        <v>31.228000000000002</v>
      </c>
      <c r="H2223" t="s">
        <v>2</v>
      </c>
      <c r="I2223">
        <v>23.611000000000001</v>
      </c>
      <c r="J2223" t="s">
        <v>2</v>
      </c>
      <c r="K2223" s="1" t="s">
        <v>182</v>
      </c>
      <c r="L2223" t="s">
        <v>183</v>
      </c>
      <c r="M2223" t="s">
        <v>5</v>
      </c>
      <c r="R2223">
        <v>1357814</v>
      </c>
      <c r="S2223">
        <v>3085</v>
      </c>
      <c r="T2223">
        <v>23.033000000000001</v>
      </c>
      <c r="U2223">
        <v>31.928000000000001</v>
      </c>
      <c r="V2223">
        <v>23.306000000000001</v>
      </c>
      <c r="W2223" t="s">
        <v>194</v>
      </c>
      <c r="X2223" t="s">
        <v>195</v>
      </c>
    </row>
    <row r="2224" spans="1:24" x14ac:dyDescent="0.25">
      <c r="A2224">
        <v>1358544</v>
      </c>
      <c r="B2224" t="s">
        <v>61</v>
      </c>
      <c r="C2224">
        <v>3235</v>
      </c>
      <c r="D2224" t="s">
        <v>1</v>
      </c>
      <c r="E2224">
        <v>23.481000000000002</v>
      </c>
      <c r="F2224" t="s">
        <v>2</v>
      </c>
      <c r="G2224">
        <v>31.46</v>
      </c>
      <c r="H2224" t="s">
        <v>2</v>
      </c>
      <c r="I2224">
        <v>23.431000000000001</v>
      </c>
      <c r="J2224" t="s">
        <v>2</v>
      </c>
      <c r="K2224" s="1" t="s">
        <v>182</v>
      </c>
      <c r="L2224" t="s">
        <v>183</v>
      </c>
      <c r="M2224" t="s">
        <v>5</v>
      </c>
      <c r="R2224">
        <v>1357837</v>
      </c>
      <c r="S2224">
        <v>4510</v>
      </c>
      <c r="T2224">
        <v>23.97</v>
      </c>
      <c r="U2224">
        <v>31.923999999999999</v>
      </c>
      <c r="V2224">
        <v>23.972000000000001</v>
      </c>
      <c r="W2224" t="s">
        <v>194</v>
      </c>
      <c r="X2224" t="s">
        <v>195</v>
      </c>
    </row>
    <row r="2225" spans="1:24" x14ac:dyDescent="0.25">
      <c r="A2225">
        <v>1358545</v>
      </c>
      <c r="B2225" t="s">
        <v>62</v>
      </c>
      <c r="C2225">
        <v>3230</v>
      </c>
      <c r="D2225" t="s">
        <v>1</v>
      </c>
      <c r="E2225">
        <v>22.864999999999998</v>
      </c>
      <c r="F2225" t="s">
        <v>2</v>
      </c>
      <c r="G2225">
        <v>30.437999999999999</v>
      </c>
      <c r="H2225" t="s">
        <v>2</v>
      </c>
      <c r="I2225">
        <v>22.853999999999999</v>
      </c>
      <c r="J2225" t="s">
        <v>2</v>
      </c>
      <c r="K2225" s="1" t="s">
        <v>182</v>
      </c>
      <c r="L2225" t="s">
        <v>183</v>
      </c>
      <c r="M2225" t="s">
        <v>5</v>
      </c>
      <c r="R2225">
        <v>1357827</v>
      </c>
      <c r="S2225">
        <v>2658</v>
      </c>
      <c r="T2225">
        <v>23.100999999999999</v>
      </c>
      <c r="U2225">
        <v>31.875</v>
      </c>
      <c r="V2225">
        <v>22.965</v>
      </c>
      <c r="W2225" t="s">
        <v>194</v>
      </c>
      <c r="X2225" t="s">
        <v>195</v>
      </c>
    </row>
    <row r="2226" spans="1:24" x14ac:dyDescent="0.25">
      <c r="A2226">
        <v>1358094</v>
      </c>
      <c r="B2226" t="s">
        <v>0</v>
      </c>
      <c r="C2226">
        <v>1049</v>
      </c>
      <c r="D2226" t="s">
        <v>19</v>
      </c>
      <c r="E2226">
        <v>25.558</v>
      </c>
      <c r="F2226" t="s">
        <v>2</v>
      </c>
      <c r="G2226">
        <v>37.292000000000002</v>
      </c>
      <c r="H2226" t="s">
        <v>112</v>
      </c>
      <c r="I2226">
        <v>26.042000000000002</v>
      </c>
      <c r="J2226" t="s">
        <v>2</v>
      </c>
      <c r="K2226" s="1" t="s">
        <v>184</v>
      </c>
      <c r="L2226" t="s">
        <v>185</v>
      </c>
      <c r="M2226" t="s">
        <v>45</v>
      </c>
      <c r="R2226">
        <v>1357872</v>
      </c>
      <c r="S2226">
        <v>3065</v>
      </c>
      <c r="T2226">
        <v>23.155000000000001</v>
      </c>
      <c r="U2226">
        <v>31.779</v>
      </c>
      <c r="V2226">
        <v>23.242000000000001</v>
      </c>
      <c r="W2226" t="s">
        <v>194</v>
      </c>
      <c r="X2226" t="s">
        <v>195</v>
      </c>
    </row>
    <row r="2227" spans="1:24" x14ac:dyDescent="0.25">
      <c r="A2227">
        <v>1358094</v>
      </c>
      <c r="B2227" t="s">
        <v>6</v>
      </c>
      <c r="C2227">
        <v>1049</v>
      </c>
      <c r="D2227" t="s">
        <v>19</v>
      </c>
      <c r="E2227">
        <v>25.756</v>
      </c>
      <c r="F2227" t="s">
        <v>2</v>
      </c>
      <c r="G2227">
        <v>36.162999999999997</v>
      </c>
      <c r="H2227" t="s">
        <v>112</v>
      </c>
      <c r="I2227">
        <v>25.974</v>
      </c>
      <c r="J2227" t="s">
        <v>2</v>
      </c>
      <c r="K2227" s="1" t="s">
        <v>184</v>
      </c>
      <c r="L2227" t="s">
        <v>185</v>
      </c>
      <c r="M2227" t="s">
        <v>45</v>
      </c>
      <c r="R2227">
        <v>1357818</v>
      </c>
      <c r="S2227">
        <v>3755</v>
      </c>
      <c r="T2227">
        <v>23.056000000000001</v>
      </c>
      <c r="U2227">
        <v>31.777999999999999</v>
      </c>
      <c r="V2227">
        <v>22.972000000000001</v>
      </c>
      <c r="W2227" t="s">
        <v>194</v>
      </c>
      <c r="X2227" t="s">
        <v>195</v>
      </c>
    </row>
    <row r="2228" spans="1:24" x14ac:dyDescent="0.25">
      <c r="A2228">
        <v>1358094</v>
      </c>
      <c r="B2228" t="s">
        <v>94</v>
      </c>
      <c r="C2228">
        <v>1049</v>
      </c>
      <c r="D2228" t="s">
        <v>19</v>
      </c>
      <c r="E2228">
        <v>25.657</v>
      </c>
      <c r="F2228" t="s">
        <v>2</v>
      </c>
      <c r="G2228">
        <v>36.727499999999999</v>
      </c>
      <c r="H2228" t="s">
        <v>112</v>
      </c>
      <c r="I2228">
        <v>26.008000000000003</v>
      </c>
      <c r="J2228" t="s">
        <v>2</v>
      </c>
      <c r="K2228" s="1" t="s">
        <v>184</v>
      </c>
      <c r="L2228" t="s">
        <v>185</v>
      </c>
      <c r="M2228" t="s">
        <v>45</v>
      </c>
      <c r="R2228">
        <v>1357866</v>
      </c>
      <c r="S2228">
        <v>3309</v>
      </c>
      <c r="T2228">
        <v>23.452999999999999</v>
      </c>
      <c r="U2228">
        <v>31.774000000000001</v>
      </c>
      <c r="V2228">
        <v>23.14</v>
      </c>
      <c r="W2228" t="s">
        <v>194</v>
      </c>
      <c r="X2228" t="s">
        <v>195</v>
      </c>
    </row>
    <row r="2229" spans="1:24" x14ac:dyDescent="0.25">
      <c r="A2229">
        <v>1358094</v>
      </c>
      <c r="B2229" t="s">
        <v>7</v>
      </c>
      <c r="C2229">
        <v>1049</v>
      </c>
      <c r="D2229" t="s">
        <v>19</v>
      </c>
      <c r="E2229">
        <v>25.576000000000001</v>
      </c>
      <c r="F2229" t="s">
        <v>2</v>
      </c>
      <c r="G2229">
        <v>35.941000000000003</v>
      </c>
      <c r="H2229" t="s">
        <v>20</v>
      </c>
      <c r="I2229">
        <v>26.007000000000001</v>
      </c>
      <c r="J2229" t="s">
        <v>2</v>
      </c>
      <c r="K2229" s="1" t="s">
        <v>184</v>
      </c>
      <c r="L2229" t="s">
        <v>185</v>
      </c>
      <c r="M2229" t="s">
        <v>45</v>
      </c>
      <c r="R2229">
        <v>1357846</v>
      </c>
      <c r="S2229">
        <v>3461</v>
      </c>
      <c r="T2229">
        <v>22.974</v>
      </c>
      <c r="U2229">
        <v>31.712</v>
      </c>
      <c r="V2229">
        <v>22.356000000000002</v>
      </c>
      <c r="W2229" t="s">
        <v>194</v>
      </c>
      <c r="X2229" t="s">
        <v>195</v>
      </c>
    </row>
    <row r="2230" spans="1:24" x14ac:dyDescent="0.25">
      <c r="A2230">
        <v>1358094</v>
      </c>
      <c r="B2230" t="s">
        <v>94</v>
      </c>
      <c r="C2230">
        <v>1049</v>
      </c>
      <c r="D2230" t="s">
        <v>19</v>
      </c>
      <c r="E2230">
        <v>25.616500000000002</v>
      </c>
      <c r="F2230" t="s">
        <v>2</v>
      </c>
      <c r="G2230">
        <v>36.334249999999997</v>
      </c>
      <c r="H2230" t="s">
        <v>112</v>
      </c>
      <c r="I2230">
        <v>26.0075</v>
      </c>
      <c r="J2230" t="s">
        <v>2</v>
      </c>
      <c r="K2230" s="1" t="s">
        <v>184</v>
      </c>
      <c r="L2230" t="s">
        <v>185</v>
      </c>
      <c r="M2230" t="s">
        <v>45</v>
      </c>
      <c r="R2230">
        <v>1357851</v>
      </c>
      <c r="S2230">
        <v>3052</v>
      </c>
      <c r="T2230">
        <v>23.768999999999998</v>
      </c>
      <c r="U2230">
        <v>31.620999999999999</v>
      </c>
      <c r="V2230">
        <v>23.597999999999999</v>
      </c>
      <c r="W2230" t="s">
        <v>194</v>
      </c>
      <c r="X2230" t="s">
        <v>195</v>
      </c>
    </row>
    <row r="2231" spans="1:24" x14ac:dyDescent="0.25">
      <c r="A2231">
        <v>1358094</v>
      </c>
      <c r="B2231" t="s">
        <v>8</v>
      </c>
      <c r="C2231">
        <v>1049</v>
      </c>
      <c r="D2231" t="s">
        <v>19</v>
      </c>
      <c r="E2231">
        <v>25.849</v>
      </c>
      <c r="F2231" t="s">
        <v>2</v>
      </c>
      <c r="G2231">
        <v>36.622999999999998</v>
      </c>
      <c r="H2231" t="s">
        <v>112</v>
      </c>
      <c r="I2231">
        <v>26.247</v>
      </c>
      <c r="J2231" t="s">
        <v>2</v>
      </c>
      <c r="K2231" s="1" t="s">
        <v>184</v>
      </c>
      <c r="L2231" t="s">
        <v>185</v>
      </c>
      <c r="M2231" t="s">
        <v>45</v>
      </c>
      <c r="R2231">
        <v>1357838</v>
      </c>
      <c r="S2231">
        <v>3055</v>
      </c>
      <c r="T2231">
        <v>24.117999999999999</v>
      </c>
      <c r="U2231">
        <v>31.582000000000001</v>
      </c>
      <c r="V2231">
        <v>24.481999999999999</v>
      </c>
      <c r="W2231" t="s">
        <v>194</v>
      </c>
      <c r="X2231" t="s">
        <v>195</v>
      </c>
    </row>
    <row r="2232" spans="1:24" x14ac:dyDescent="0.25">
      <c r="A2232">
        <v>1358094</v>
      </c>
      <c r="B2232" t="s">
        <v>94</v>
      </c>
      <c r="C2232">
        <v>1049</v>
      </c>
      <c r="D2232" t="s">
        <v>1</v>
      </c>
      <c r="E2232">
        <v>25.684750000000001</v>
      </c>
      <c r="F2232" t="s">
        <v>2</v>
      </c>
      <c r="G2232">
        <v>36.504750000000001</v>
      </c>
      <c r="H2232" t="s">
        <v>112</v>
      </c>
      <c r="I2232">
        <v>26.067500000000003</v>
      </c>
      <c r="J2232" t="s">
        <v>2</v>
      </c>
      <c r="K2232" s="1" t="s">
        <v>184</v>
      </c>
      <c r="L2232" t="s">
        <v>185</v>
      </c>
      <c r="M2232" t="s">
        <v>45</v>
      </c>
      <c r="R2232">
        <v>1357831</v>
      </c>
      <c r="S2232">
        <v>2905</v>
      </c>
      <c r="T2232">
        <v>23.673999999999999</v>
      </c>
      <c r="U2232">
        <v>31.553999999999998</v>
      </c>
      <c r="V2232">
        <v>23.547000000000001</v>
      </c>
      <c r="W2232" t="s">
        <v>194</v>
      </c>
      <c r="X2232" t="s">
        <v>195</v>
      </c>
    </row>
    <row r="2233" spans="1:24" x14ac:dyDescent="0.25">
      <c r="A2233">
        <v>1357862</v>
      </c>
      <c r="B2233" t="s">
        <v>0</v>
      </c>
      <c r="C2233">
        <v>2190</v>
      </c>
      <c r="D2233" t="s">
        <v>19</v>
      </c>
      <c r="E2233">
        <v>24.91</v>
      </c>
      <c r="F2233" t="s">
        <v>2</v>
      </c>
      <c r="G2233">
        <v>36.293999999999997</v>
      </c>
      <c r="H2233" t="s">
        <v>112</v>
      </c>
      <c r="I2233">
        <v>25.759</v>
      </c>
      <c r="J2233" t="s">
        <v>2</v>
      </c>
      <c r="K2233" s="1" t="s">
        <v>186</v>
      </c>
      <c r="L2233" t="s">
        <v>187</v>
      </c>
      <c r="M2233" t="s">
        <v>5</v>
      </c>
      <c r="R2233">
        <v>1357868</v>
      </c>
      <c r="S2233">
        <v>3058</v>
      </c>
      <c r="T2233">
        <v>23.19</v>
      </c>
      <c r="U2233">
        <v>31.527999999999999</v>
      </c>
      <c r="V2233">
        <v>23.036999999999999</v>
      </c>
      <c r="W2233" t="s">
        <v>194</v>
      </c>
      <c r="X2233" t="s">
        <v>195</v>
      </c>
    </row>
    <row r="2234" spans="1:24" x14ac:dyDescent="0.25">
      <c r="A2234">
        <v>1357862</v>
      </c>
      <c r="B2234" t="s">
        <v>6</v>
      </c>
      <c r="C2234">
        <v>2190</v>
      </c>
      <c r="D2234" t="s">
        <v>19</v>
      </c>
      <c r="E2234">
        <v>24.484999999999999</v>
      </c>
      <c r="F2234" t="s">
        <v>2</v>
      </c>
      <c r="G2234">
        <v>34.253999999999998</v>
      </c>
      <c r="H2234" t="s">
        <v>2</v>
      </c>
      <c r="I2234">
        <v>25.259</v>
      </c>
      <c r="J2234" t="s">
        <v>2</v>
      </c>
      <c r="K2234" s="1" t="s">
        <v>186</v>
      </c>
      <c r="L2234" t="s">
        <v>187</v>
      </c>
      <c r="M2234" t="s">
        <v>5</v>
      </c>
      <c r="R2234">
        <v>1357853</v>
      </c>
      <c r="S2234">
        <v>2554</v>
      </c>
      <c r="T2234">
        <v>23.184000000000001</v>
      </c>
      <c r="U2234">
        <v>31.507000000000001</v>
      </c>
      <c r="V2234">
        <v>23.437999999999999</v>
      </c>
      <c r="W2234" t="s">
        <v>194</v>
      </c>
      <c r="X2234" t="s">
        <v>195</v>
      </c>
    </row>
    <row r="2235" spans="1:24" x14ac:dyDescent="0.25">
      <c r="A2235">
        <v>1357862</v>
      </c>
      <c r="B2235" t="s">
        <v>94</v>
      </c>
      <c r="C2235">
        <v>2190</v>
      </c>
      <c r="D2235" t="s">
        <v>1</v>
      </c>
      <c r="E2235">
        <v>24.697499999999998</v>
      </c>
      <c r="F2235" t="s">
        <v>2</v>
      </c>
      <c r="G2235">
        <v>35.274000000000001</v>
      </c>
      <c r="H2235" t="s">
        <v>20</v>
      </c>
      <c r="I2235">
        <v>25.509</v>
      </c>
      <c r="J2235" t="s">
        <v>2</v>
      </c>
      <c r="K2235" s="1" t="s">
        <v>186</v>
      </c>
      <c r="L2235" t="s">
        <v>187</v>
      </c>
      <c r="M2235" t="s">
        <v>5</v>
      </c>
      <c r="R2235">
        <v>1357859</v>
      </c>
      <c r="S2235">
        <v>1268</v>
      </c>
      <c r="T2235">
        <v>23.835000000000001</v>
      </c>
      <c r="U2235">
        <v>31.483000000000001</v>
      </c>
      <c r="V2235">
        <v>23.105</v>
      </c>
      <c r="W2235" t="s">
        <v>194</v>
      </c>
      <c r="X2235" t="s">
        <v>195</v>
      </c>
    </row>
    <row r="2236" spans="1:24" x14ac:dyDescent="0.25">
      <c r="A2236">
        <v>1358090</v>
      </c>
      <c r="B2236" t="s">
        <v>0</v>
      </c>
      <c r="C2236">
        <v>2971</v>
      </c>
      <c r="D2236" t="s">
        <v>1</v>
      </c>
      <c r="E2236">
        <v>22.887</v>
      </c>
      <c r="F2236" t="s">
        <v>2</v>
      </c>
      <c r="G2236">
        <v>30.814</v>
      </c>
      <c r="H2236" t="s">
        <v>2</v>
      </c>
      <c r="I2236">
        <v>23.623000000000001</v>
      </c>
      <c r="J2236" t="s">
        <v>2</v>
      </c>
      <c r="K2236" s="1" t="s">
        <v>188</v>
      </c>
      <c r="L2236" t="s">
        <v>189</v>
      </c>
      <c r="M2236" t="s">
        <v>45</v>
      </c>
      <c r="R2236">
        <v>1357848</v>
      </c>
      <c r="S2236">
        <v>3256</v>
      </c>
      <c r="T2236">
        <v>22.856999999999999</v>
      </c>
      <c r="U2236">
        <v>31.462</v>
      </c>
      <c r="V2236">
        <v>22.803999999999998</v>
      </c>
      <c r="W2236" t="s">
        <v>194</v>
      </c>
      <c r="X2236" t="s">
        <v>195</v>
      </c>
    </row>
    <row r="2237" spans="1:24" x14ac:dyDescent="0.25">
      <c r="A2237">
        <v>1358091</v>
      </c>
      <c r="B2237" t="s">
        <v>6</v>
      </c>
      <c r="C2237">
        <v>3608</v>
      </c>
      <c r="D2237" t="s">
        <v>1</v>
      </c>
      <c r="E2237">
        <v>23.795000000000002</v>
      </c>
      <c r="F2237" t="s">
        <v>2</v>
      </c>
      <c r="G2237">
        <v>32.47</v>
      </c>
      <c r="H2237" t="s">
        <v>2</v>
      </c>
      <c r="I2237">
        <v>24.297000000000001</v>
      </c>
      <c r="J2237" t="s">
        <v>2</v>
      </c>
      <c r="K2237" s="1" t="s">
        <v>188</v>
      </c>
      <c r="L2237" t="s">
        <v>189</v>
      </c>
      <c r="M2237" t="s">
        <v>45</v>
      </c>
      <c r="R2237">
        <v>1357839</v>
      </c>
      <c r="S2237">
        <v>2560</v>
      </c>
      <c r="T2237">
        <v>23.998999999999999</v>
      </c>
      <c r="U2237">
        <v>31.428000000000001</v>
      </c>
      <c r="V2237">
        <v>24.116</v>
      </c>
      <c r="W2237" t="s">
        <v>194</v>
      </c>
      <c r="X2237" t="s">
        <v>195</v>
      </c>
    </row>
    <row r="2238" spans="1:24" x14ac:dyDescent="0.25">
      <c r="A2238">
        <v>1358092</v>
      </c>
      <c r="B2238" t="s">
        <v>7</v>
      </c>
      <c r="C2238">
        <v>4515</v>
      </c>
      <c r="D2238" t="s">
        <v>1</v>
      </c>
      <c r="E2238">
        <v>23.495999999999999</v>
      </c>
      <c r="F2238" t="s">
        <v>2</v>
      </c>
      <c r="G2238">
        <v>32.32</v>
      </c>
      <c r="H2238" t="s">
        <v>2</v>
      </c>
      <c r="I2238">
        <v>24.102</v>
      </c>
      <c r="J2238" t="s">
        <v>2</v>
      </c>
      <c r="K2238" s="1" t="s">
        <v>188</v>
      </c>
      <c r="L2238" t="s">
        <v>189</v>
      </c>
      <c r="M2238" t="s">
        <v>45</v>
      </c>
      <c r="R2238">
        <v>1357835</v>
      </c>
      <c r="S2238">
        <v>3515</v>
      </c>
      <c r="T2238">
        <v>23.186</v>
      </c>
      <c r="U2238">
        <v>31.408999999999999</v>
      </c>
      <c r="V2238">
        <v>23.431000000000001</v>
      </c>
      <c r="W2238" t="s">
        <v>194</v>
      </c>
      <c r="X2238" t="s">
        <v>195</v>
      </c>
    </row>
    <row r="2239" spans="1:24" x14ac:dyDescent="0.25">
      <c r="A2239">
        <v>1358093</v>
      </c>
      <c r="B2239" t="s">
        <v>8</v>
      </c>
      <c r="C2239">
        <v>3730</v>
      </c>
      <c r="D2239" t="s">
        <v>1</v>
      </c>
      <c r="E2239">
        <v>23.184999999999999</v>
      </c>
      <c r="F2239" t="s">
        <v>2</v>
      </c>
      <c r="G2239">
        <v>30.888000000000002</v>
      </c>
      <c r="H2239" t="s">
        <v>2</v>
      </c>
      <c r="I2239">
        <v>23.577999999999999</v>
      </c>
      <c r="J2239" t="s">
        <v>2</v>
      </c>
      <c r="K2239" s="1" t="s">
        <v>188</v>
      </c>
      <c r="L2239" t="s">
        <v>189</v>
      </c>
      <c r="M2239" t="s">
        <v>45</v>
      </c>
      <c r="R2239">
        <v>1357844</v>
      </c>
      <c r="S2239">
        <v>3424</v>
      </c>
      <c r="T2239">
        <v>23.841999999999999</v>
      </c>
      <c r="U2239">
        <v>31.38</v>
      </c>
      <c r="V2239">
        <v>23.878</v>
      </c>
      <c r="W2239" t="s">
        <v>194</v>
      </c>
      <c r="X2239" t="s">
        <v>195</v>
      </c>
    </row>
    <row r="2240" spans="1:24" x14ac:dyDescent="0.25">
      <c r="A2240">
        <v>1358094</v>
      </c>
      <c r="B2240" t="s">
        <v>9</v>
      </c>
      <c r="C2240">
        <v>1049</v>
      </c>
      <c r="D2240" t="s">
        <v>19</v>
      </c>
      <c r="E2240">
        <v>24.896999999999998</v>
      </c>
      <c r="F2240" t="s">
        <v>2</v>
      </c>
      <c r="G2240">
        <v>36.042999999999999</v>
      </c>
      <c r="H2240" t="s">
        <v>112</v>
      </c>
      <c r="I2240">
        <v>25.391999999999999</v>
      </c>
      <c r="J2240" t="s">
        <v>2</v>
      </c>
      <c r="K2240" s="1" t="s">
        <v>188</v>
      </c>
      <c r="L2240" t="s">
        <v>189</v>
      </c>
      <c r="M2240" t="s">
        <v>45</v>
      </c>
      <c r="R2240">
        <v>1357828</v>
      </c>
      <c r="S2240">
        <v>3633</v>
      </c>
      <c r="T2240">
        <v>23.434999999999999</v>
      </c>
      <c r="U2240">
        <v>31.36</v>
      </c>
      <c r="V2240">
        <v>23.37</v>
      </c>
      <c r="W2240" t="s">
        <v>194</v>
      </c>
      <c r="X2240" t="s">
        <v>195</v>
      </c>
    </row>
    <row r="2241" spans="1:24" x14ac:dyDescent="0.25">
      <c r="A2241">
        <v>1358095</v>
      </c>
      <c r="B2241" t="s">
        <v>10</v>
      </c>
      <c r="C2241">
        <v>1604</v>
      </c>
      <c r="D2241" t="s">
        <v>1</v>
      </c>
      <c r="E2241">
        <v>24.007999999999999</v>
      </c>
      <c r="F2241" t="s">
        <v>2</v>
      </c>
      <c r="G2241">
        <v>32.545999999999999</v>
      </c>
      <c r="H2241" t="s">
        <v>2</v>
      </c>
      <c r="I2241">
        <v>24.581</v>
      </c>
      <c r="J2241" t="s">
        <v>2</v>
      </c>
      <c r="K2241" s="1" t="s">
        <v>188</v>
      </c>
      <c r="L2241" t="s">
        <v>189</v>
      </c>
      <c r="M2241" t="s">
        <v>45</v>
      </c>
      <c r="R2241">
        <v>1357813</v>
      </c>
      <c r="S2241">
        <v>2675</v>
      </c>
      <c r="T2241">
        <v>23.661000000000001</v>
      </c>
      <c r="U2241">
        <v>31.209</v>
      </c>
      <c r="V2241">
        <v>23.553999999999998</v>
      </c>
      <c r="W2241" t="s">
        <v>194</v>
      </c>
      <c r="X2241" t="s">
        <v>195</v>
      </c>
    </row>
    <row r="2242" spans="1:24" x14ac:dyDescent="0.25">
      <c r="A2242">
        <v>1358096</v>
      </c>
      <c r="B2242" t="s">
        <v>11</v>
      </c>
      <c r="C2242">
        <v>1950</v>
      </c>
      <c r="D2242" t="s">
        <v>1</v>
      </c>
      <c r="E2242">
        <v>23.655000000000001</v>
      </c>
      <c r="F2242" t="s">
        <v>2</v>
      </c>
      <c r="G2242">
        <v>32.106000000000002</v>
      </c>
      <c r="H2242" t="s">
        <v>2</v>
      </c>
      <c r="I2242">
        <v>24.196000000000002</v>
      </c>
      <c r="J2242" t="s">
        <v>2</v>
      </c>
      <c r="K2242" s="1" t="s">
        <v>188</v>
      </c>
      <c r="L2242" t="s">
        <v>189</v>
      </c>
      <c r="M2242" t="s">
        <v>45</v>
      </c>
      <c r="R2242">
        <v>1357815</v>
      </c>
      <c r="S2242">
        <v>3678</v>
      </c>
      <c r="T2242">
        <v>23.081</v>
      </c>
      <c r="U2242">
        <v>31.125</v>
      </c>
      <c r="V2242">
        <v>22.978000000000002</v>
      </c>
      <c r="W2242" t="s">
        <v>194</v>
      </c>
      <c r="X2242" t="s">
        <v>195</v>
      </c>
    </row>
    <row r="2243" spans="1:24" x14ac:dyDescent="0.25">
      <c r="A2243">
        <v>1358098</v>
      </c>
      <c r="B2243" t="s">
        <v>12</v>
      </c>
      <c r="C2243">
        <v>1989</v>
      </c>
      <c r="D2243" t="s">
        <v>1</v>
      </c>
      <c r="E2243">
        <v>23.161999999999999</v>
      </c>
      <c r="F2243" t="s">
        <v>2</v>
      </c>
      <c r="G2243">
        <v>32.947000000000003</v>
      </c>
      <c r="H2243" t="s">
        <v>2</v>
      </c>
      <c r="I2243">
        <v>23.457999999999998</v>
      </c>
      <c r="J2243" t="s">
        <v>2</v>
      </c>
      <c r="K2243" s="1" t="s">
        <v>188</v>
      </c>
      <c r="L2243" t="s">
        <v>189</v>
      </c>
      <c r="M2243" t="s">
        <v>45</v>
      </c>
      <c r="R2243">
        <v>1357871</v>
      </c>
      <c r="S2243">
        <v>2613</v>
      </c>
      <c r="T2243">
        <v>24.553999999999998</v>
      </c>
      <c r="U2243">
        <v>31.004000000000001</v>
      </c>
      <c r="V2243">
        <v>24.663</v>
      </c>
      <c r="W2243" t="s">
        <v>194</v>
      </c>
      <c r="X2243" t="s">
        <v>195</v>
      </c>
    </row>
    <row r="2244" spans="1:24" x14ac:dyDescent="0.25">
      <c r="A2244">
        <v>1358099</v>
      </c>
      <c r="B2244" t="s">
        <v>13</v>
      </c>
      <c r="C2244">
        <v>3276</v>
      </c>
      <c r="D2244" t="s">
        <v>1</v>
      </c>
      <c r="E2244">
        <v>22.928999999999998</v>
      </c>
      <c r="F2244" t="s">
        <v>2</v>
      </c>
      <c r="G2244">
        <v>31.488</v>
      </c>
      <c r="H2244" t="s">
        <v>2</v>
      </c>
      <c r="I2244">
        <v>23.651</v>
      </c>
      <c r="J2244" t="s">
        <v>2</v>
      </c>
      <c r="K2244" s="1" t="s">
        <v>188</v>
      </c>
      <c r="L2244" t="s">
        <v>189</v>
      </c>
      <c r="M2244" t="s">
        <v>45</v>
      </c>
      <c r="R2244">
        <v>1357610</v>
      </c>
      <c r="S2244">
        <v>3245</v>
      </c>
      <c r="T2244">
        <v>23.748000000000001</v>
      </c>
      <c r="U2244">
        <v>30.742999999999999</v>
      </c>
      <c r="V2244">
        <v>23.288</v>
      </c>
      <c r="W2244" t="s">
        <v>194</v>
      </c>
      <c r="X2244" t="s">
        <v>195</v>
      </c>
    </row>
    <row r="2245" spans="1:24" x14ac:dyDescent="0.25">
      <c r="A2245">
        <v>1358100</v>
      </c>
      <c r="B2245" t="s">
        <v>14</v>
      </c>
      <c r="C2245">
        <v>3010</v>
      </c>
      <c r="D2245" t="s">
        <v>1</v>
      </c>
      <c r="E2245">
        <v>23.516999999999999</v>
      </c>
      <c r="F2245" t="s">
        <v>2</v>
      </c>
      <c r="G2245">
        <v>31.881</v>
      </c>
      <c r="H2245" t="s">
        <v>2</v>
      </c>
      <c r="I2245">
        <v>24.356999999999999</v>
      </c>
      <c r="J2245" t="s">
        <v>2</v>
      </c>
      <c r="K2245" s="1" t="s">
        <v>188</v>
      </c>
      <c r="L2245" t="s">
        <v>189</v>
      </c>
      <c r="M2245" t="s">
        <v>45</v>
      </c>
      <c r="R2245">
        <v>1357823</v>
      </c>
      <c r="S2245">
        <v>3575</v>
      </c>
      <c r="T2245">
        <v>23.47</v>
      </c>
      <c r="U2245">
        <v>30.593</v>
      </c>
      <c r="V2245">
        <v>22.808</v>
      </c>
      <c r="W2245" t="s">
        <v>194</v>
      </c>
      <c r="X2245" t="s">
        <v>195</v>
      </c>
    </row>
    <row r="2246" spans="1:24" x14ac:dyDescent="0.25">
      <c r="A2246">
        <v>1358101</v>
      </c>
      <c r="B2246" t="s">
        <v>15</v>
      </c>
      <c r="C2246">
        <v>3810</v>
      </c>
      <c r="D2246" t="s">
        <v>1</v>
      </c>
      <c r="E2246">
        <v>23.292999999999999</v>
      </c>
      <c r="F2246" t="s">
        <v>2</v>
      </c>
      <c r="G2246">
        <v>31.215</v>
      </c>
      <c r="H2246" t="s">
        <v>2</v>
      </c>
      <c r="I2246">
        <v>24.234000000000002</v>
      </c>
      <c r="J2246" t="s">
        <v>2</v>
      </c>
      <c r="K2246" s="1" t="s">
        <v>188</v>
      </c>
      <c r="L2246" t="s">
        <v>189</v>
      </c>
      <c r="M2246" t="s">
        <v>45</v>
      </c>
      <c r="R2246">
        <v>1357297</v>
      </c>
      <c r="S2246">
        <v>3215</v>
      </c>
      <c r="T2246">
        <v>22.416</v>
      </c>
      <c r="U2246">
        <v>33.343000000000004</v>
      </c>
      <c r="V2246">
        <v>22.965</v>
      </c>
      <c r="W2246" t="s">
        <v>198</v>
      </c>
      <c r="X2246" t="s">
        <v>199</v>
      </c>
    </row>
    <row r="2247" spans="1:24" x14ac:dyDescent="0.25">
      <c r="A2247">
        <v>1358102</v>
      </c>
      <c r="B2247" t="s">
        <v>16</v>
      </c>
      <c r="C2247">
        <v>2461</v>
      </c>
      <c r="D2247" t="s">
        <v>1</v>
      </c>
      <c r="E2247">
        <v>23.568999999999999</v>
      </c>
      <c r="F2247" t="s">
        <v>2</v>
      </c>
      <c r="G2247">
        <v>30.995999999999999</v>
      </c>
      <c r="H2247" t="s">
        <v>2</v>
      </c>
      <c r="I2247">
        <v>24.382999999999999</v>
      </c>
      <c r="J2247" t="s">
        <v>2</v>
      </c>
      <c r="K2247" s="1" t="s">
        <v>188</v>
      </c>
      <c r="L2247" t="s">
        <v>189</v>
      </c>
      <c r="M2247" t="s">
        <v>45</v>
      </c>
      <c r="R2247">
        <v>1357333</v>
      </c>
      <c r="S2247">
        <v>3763</v>
      </c>
      <c r="T2247">
        <v>21.952000000000002</v>
      </c>
      <c r="U2247">
        <v>32.445</v>
      </c>
      <c r="V2247">
        <v>22.529</v>
      </c>
      <c r="W2247" t="s">
        <v>198</v>
      </c>
      <c r="X2247" t="s">
        <v>199</v>
      </c>
    </row>
    <row r="2248" spans="1:24" x14ac:dyDescent="0.25">
      <c r="A2248">
        <v>1358103</v>
      </c>
      <c r="B2248" t="s">
        <v>17</v>
      </c>
      <c r="C2248">
        <v>4261</v>
      </c>
      <c r="D2248" t="s">
        <v>1</v>
      </c>
      <c r="E2248">
        <v>22.652000000000001</v>
      </c>
      <c r="F2248" t="s">
        <v>2</v>
      </c>
      <c r="G2248">
        <v>31.768999999999998</v>
      </c>
      <c r="H2248" t="s">
        <v>2</v>
      </c>
      <c r="I2248">
        <v>23.152000000000001</v>
      </c>
      <c r="J2248" t="s">
        <v>2</v>
      </c>
      <c r="K2248" s="1" t="s">
        <v>188</v>
      </c>
      <c r="L2248" t="s">
        <v>189</v>
      </c>
      <c r="M2248" t="s">
        <v>45</v>
      </c>
      <c r="R2248">
        <v>1357357</v>
      </c>
      <c r="S2248">
        <v>2856</v>
      </c>
      <c r="T2248">
        <v>23.364000000000001</v>
      </c>
      <c r="U2248">
        <v>32.396000000000001</v>
      </c>
      <c r="V2248">
        <v>23.818000000000001</v>
      </c>
      <c r="W2248" t="s">
        <v>198</v>
      </c>
      <c r="X2248" t="s">
        <v>199</v>
      </c>
    </row>
    <row r="2249" spans="1:24" x14ac:dyDescent="0.25">
      <c r="A2249">
        <v>1358104</v>
      </c>
      <c r="B2249" t="s">
        <v>18</v>
      </c>
      <c r="C2249">
        <v>795</v>
      </c>
      <c r="D2249" t="s">
        <v>1</v>
      </c>
      <c r="E2249">
        <v>24.213000000000001</v>
      </c>
      <c r="F2249" t="s">
        <v>2</v>
      </c>
      <c r="G2249">
        <v>32.914999999999999</v>
      </c>
      <c r="H2249" t="s">
        <v>2</v>
      </c>
      <c r="I2249">
        <v>24.853000000000002</v>
      </c>
      <c r="J2249" t="s">
        <v>2</v>
      </c>
      <c r="K2249" s="1" t="s">
        <v>188</v>
      </c>
      <c r="L2249" t="s">
        <v>189</v>
      </c>
      <c r="M2249" t="s">
        <v>45</v>
      </c>
      <c r="R2249">
        <v>1357384</v>
      </c>
      <c r="S2249">
        <v>820</v>
      </c>
      <c r="T2249">
        <v>23.738</v>
      </c>
      <c r="U2249">
        <v>32.270000000000003</v>
      </c>
      <c r="V2249">
        <v>24.722000000000001</v>
      </c>
      <c r="W2249" t="s">
        <v>198</v>
      </c>
      <c r="X2249" t="s">
        <v>199</v>
      </c>
    </row>
    <row r="2250" spans="1:24" x14ac:dyDescent="0.25">
      <c r="A2250">
        <v>1358105</v>
      </c>
      <c r="B2250" t="s">
        <v>21</v>
      </c>
      <c r="C2250">
        <v>2909</v>
      </c>
      <c r="D2250" t="s">
        <v>1</v>
      </c>
      <c r="E2250">
        <v>22.811</v>
      </c>
      <c r="F2250" t="s">
        <v>2</v>
      </c>
      <c r="G2250">
        <v>31.962</v>
      </c>
      <c r="H2250" t="s">
        <v>2</v>
      </c>
      <c r="I2250">
        <v>23.161000000000001</v>
      </c>
      <c r="J2250" t="s">
        <v>2</v>
      </c>
      <c r="K2250" s="1" t="s">
        <v>188</v>
      </c>
      <c r="L2250" t="s">
        <v>189</v>
      </c>
      <c r="M2250" t="s">
        <v>45</v>
      </c>
      <c r="R2250">
        <v>1357296</v>
      </c>
      <c r="S2250">
        <v>3640</v>
      </c>
      <c r="T2250">
        <v>23.076000000000001</v>
      </c>
      <c r="U2250">
        <v>32.270000000000003</v>
      </c>
      <c r="V2250">
        <v>23.670999999999999</v>
      </c>
      <c r="W2250" t="s">
        <v>198</v>
      </c>
      <c r="X2250" t="s">
        <v>199</v>
      </c>
    </row>
    <row r="2251" spans="1:24" x14ac:dyDescent="0.25">
      <c r="A2251">
        <v>1358106</v>
      </c>
      <c r="B2251" t="s">
        <v>22</v>
      </c>
      <c r="C2251">
        <v>3275</v>
      </c>
      <c r="D2251" t="s">
        <v>1</v>
      </c>
      <c r="E2251">
        <v>23.414999999999999</v>
      </c>
      <c r="F2251" t="s">
        <v>2</v>
      </c>
      <c r="G2251">
        <v>32.695</v>
      </c>
      <c r="H2251" t="s">
        <v>2</v>
      </c>
      <c r="I2251">
        <v>24.276</v>
      </c>
      <c r="J2251" t="s">
        <v>2</v>
      </c>
      <c r="K2251" s="1" t="s">
        <v>188</v>
      </c>
      <c r="L2251" t="s">
        <v>189</v>
      </c>
      <c r="M2251" t="s">
        <v>45</v>
      </c>
      <c r="R2251">
        <v>1357402</v>
      </c>
      <c r="S2251">
        <v>2420</v>
      </c>
      <c r="T2251">
        <v>25.061</v>
      </c>
      <c r="U2251">
        <v>32.212000000000003</v>
      </c>
      <c r="V2251">
        <v>25.646999999999998</v>
      </c>
      <c r="W2251" t="s">
        <v>198</v>
      </c>
      <c r="X2251" t="s">
        <v>199</v>
      </c>
    </row>
    <row r="2252" spans="1:24" x14ac:dyDescent="0.25">
      <c r="A2252">
        <v>1358107</v>
      </c>
      <c r="B2252" t="s">
        <v>23</v>
      </c>
      <c r="C2252">
        <v>3720</v>
      </c>
      <c r="D2252" t="s">
        <v>1</v>
      </c>
      <c r="E2252">
        <v>23.021999999999998</v>
      </c>
      <c r="F2252" t="s">
        <v>2</v>
      </c>
      <c r="G2252">
        <v>31.472000000000001</v>
      </c>
      <c r="H2252" t="s">
        <v>2</v>
      </c>
      <c r="I2252">
        <v>23.282</v>
      </c>
      <c r="J2252" t="s">
        <v>2</v>
      </c>
      <c r="K2252" s="1" t="s">
        <v>188</v>
      </c>
      <c r="L2252" t="s">
        <v>189</v>
      </c>
      <c r="M2252" t="s">
        <v>45</v>
      </c>
      <c r="R2252">
        <v>1357330</v>
      </c>
      <c r="S2252">
        <v>3020</v>
      </c>
      <c r="T2252">
        <v>21.484000000000002</v>
      </c>
      <c r="U2252">
        <v>32.136000000000003</v>
      </c>
      <c r="V2252">
        <v>21.922999999999998</v>
      </c>
      <c r="W2252" t="s">
        <v>198</v>
      </c>
      <c r="X2252" t="s">
        <v>199</v>
      </c>
    </row>
    <row r="2253" spans="1:24" x14ac:dyDescent="0.25">
      <c r="A2253">
        <v>1358108</v>
      </c>
      <c r="B2253" t="s">
        <v>24</v>
      </c>
      <c r="C2253">
        <v>3088</v>
      </c>
      <c r="D2253" t="s">
        <v>1</v>
      </c>
      <c r="E2253">
        <v>22.585000000000001</v>
      </c>
      <c r="F2253" t="s">
        <v>2</v>
      </c>
      <c r="G2253">
        <v>32.314999999999998</v>
      </c>
      <c r="H2253" t="s">
        <v>2</v>
      </c>
      <c r="I2253">
        <v>22.297999999999998</v>
      </c>
      <c r="J2253" t="s">
        <v>2</v>
      </c>
      <c r="K2253" s="1" t="s">
        <v>188</v>
      </c>
      <c r="L2253" t="s">
        <v>189</v>
      </c>
      <c r="M2253" t="s">
        <v>45</v>
      </c>
      <c r="R2253">
        <v>1357308</v>
      </c>
      <c r="S2253">
        <v>3230</v>
      </c>
      <c r="T2253">
        <v>21.498999999999999</v>
      </c>
      <c r="U2253">
        <v>32.020000000000003</v>
      </c>
      <c r="V2253">
        <v>21.957999999999998</v>
      </c>
      <c r="W2253" t="s">
        <v>198</v>
      </c>
      <c r="X2253" t="s">
        <v>199</v>
      </c>
    </row>
    <row r="2254" spans="1:24" x14ac:dyDescent="0.25">
      <c r="A2254">
        <v>1358109</v>
      </c>
      <c r="B2254" t="s">
        <v>25</v>
      </c>
      <c r="C2254">
        <v>3535</v>
      </c>
      <c r="D2254" t="s">
        <v>1</v>
      </c>
      <c r="E2254">
        <v>22.419</v>
      </c>
      <c r="F2254" t="s">
        <v>2</v>
      </c>
      <c r="G2254">
        <v>32.006</v>
      </c>
      <c r="H2254" t="s">
        <v>2</v>
      </c>
      <c r="I2254">
        <v>22.792000000000002</v>
      </c>
      <c r="J2254" t="s">
        <v>2</v>
      </c>
      <c r="K2254" s="1" t="s">
        <v>188</v>
      </c>
      <c r="L2254" t="s">
        <v>189</v>
      </c>
      <c r="M2254" t="s">
        <v>45</v>
      </c>
      <c r="R2254">
        <v>1357291</v>
      </c>
      <c r="S2254">
        <v>2835</v>
      </c>
      <c r="T2254">
        <v>22.948</v>
      </c>
      <c r="U2254">
        <v>31.994</v>
      </c>
      <c r="V2254">
        <v>23.591000000000001</v>
      </c>
      <c r="W2254" t="s">
        <v>198</v>
      </c>
      <c r="X2254" t="s">
        <v>199</v>
      </c>
    </row>
    <row r="2255" spans="1:24" x14ac:dyDescent="0.25">
      <c r="A2255">
        <v>1358110</v>
      </c>
      <c r="B2255" t="s">
        <v>26</v>
      </c>
      <c r="C2255">
        <v>3605</v>
      </c>
      <c r="D2255" t="s">
        <v>1</v>
      </c>
      <c r="E2255">
        <v>22.43</v>
      </c>
      <c r="F2255" t="s">
        <v>2</v>
      </c>
      <c r="G2255">
        <v>31.001999999999999</v>
      </c>
      <c r="H2255" t="s">
        <v>2</v>
      </c>
      <c r="I2255">
        <v>22.922999999999998</v>
      </c>
      <c r="J2255" t="s">
        <v>2</v>
      </c>
      <c r="K2255" s="1" t="s">
        <v>188</v>
      </c>
      <c r="L2255" t="s">
        <v>189</v>
      </c>
      <c r="M2255" t="s">
        <v>45</v>
      </c>
      <c r="R2255">
        <v>1357314</v>
      </c>
      <c r="S2255">
        <v>2020</v>
      </c>
      <c r="T2255">
        <v>23.573</v>
      </c>
      <c r="U2255">
        <v>31.861000000000001</v>
      </c>
      <c r="V2255">
        <v>24.387</v>
      </c>
      <c r="W2255" t="s">
        <v>198</v>
      </c>
      <c r="X2255" t="s">
        <v>199</v>
      </c>
    </row>
    <row r="2256" spans="1:24" x14ac:dyDescent="0.25">
      <c r="A2256">
        <v>1358111</v>
      </c>
      <c r="B2256" t="s">
        <v>27</v>
      </c>
      <c r="C2256">
        <v>3500</v>
      </c>
      <c r="D2256" t="s">
        <v>1</v>
      </c>
      <c r="E2256">
        <v>23.231999999999999</v>
      </c>
      <c r="F2256" t="s">
        <v>2</v>
      </c>
      <c r="G2256">
        <v>32.267000000000003</v>
      </c>
      <c r="H2256" t="s">
        <v>2</v>
      </c>
      <c r="I2256">
        <v>23.696999999999999</v>
      </c>
      <c r="J2256" t="s">
        <v>2</v>
      </c>
      <c r="K2256" s="1" t="s">
        <v>188</v>
      </c>
      <c r="L2256" t="s">
        <v>189</v>
      </c>
      <c r="M2256" t="s">
        <v>45</v>
      </c>
      <c r="R2256">
        <v>1357391</v>
      </c>
      <c r="S2256">
        <v>3737</v>
      </c>
      <c r="T2256">
        <v>22.352</v>
      </c>
      <c r="U2256">
        <v>31.84</v>
      </c>
      <c r="V2256">
        <v>23.106999999999999</v>
      </c>
      <c r="W2256" t="s">
        <v>198</v>
      </c>
      <c r="X2256" t="s">
        <v>199</v>
      </c>
    </row>
    <row r="2257" spans="1:24" x14ac:dyDescent="0.25">
      <c r="A2257">
        <v>1358112</v>
      </c>
      <c r="B2257" t="s">
        <v>28</v>
      </c>
      <c r="C2257">
        <v>3375</v>
      </c>
      <c r="D2257" t="s">
        <v>1</v>
      </c>
      <c r="E2257">
        <v>23.818999999999999</v>
      </c>
      <c r="F2257" t="s">
        <v>2</v>
      </c>
      <c r="G2257">
        <v>30.719000000000001</v>
      </c>
      <c r="H2257" t="s">
        <v>2</v>
      </c>
      <c r="I2257">
        <v>24.751000000000001</v>
      </c>
      <c r="J2257" t="s">
        <v>2</v>
      </c>
      <c r="K2257" s="1" t="s">
        <v>188</v>
      </c>
      <c r="L2257" t="s">
        <v>189</v>
      </c>
      <c r="M2257" t="s">
        <v>45</v>
      </c>
      <c r="R2257">
        <v>1357363</v>
      </c>
      <c r="S2257">
        <v>3727</v>
      </c>
      <c r="T2257">
        <v>22.885000000000002</v>
      </c>
      <c r="U2257">
        <v>31.768999999999998</v>
      </c>
      <c r="V2257">
        <v>23.483000000000001</v>
      </c>
      <c r="W2257" t="s">
        <v>198</v>
      </c>
      <c r="X2257" t="s">
        <v>199</v>
      </c>
    </row>
    <row r="2258" spans="1:24" x14ac:dyDescent="0.25">
      <c r="A2258">
        <v>1358114</v>
      </c>
      <c r="B2258" t="s">
        <v>29</v>
      </c>
      <c r="C2258">
        <v>1304</v>
      </c>
      <c r="D2258" t="s">
        <v>1</v>
      </c>
      <c r="E2258">
        <v>23.542000000000002</v>
      </c>
      <c r="F2258" t="s">
        <v>2</v>
      </c>
      <c r="G2258">
        <v>29.984999999999999</v>
      </c>
      <c r="H2258" t="s">
        <v>2</v>
      </c>
      <c r="I2258">
        <v>24.584</v>
      </c>
      <c r="J2258" t="s">
        <v>2</v>
      </c>
      <c r="K2258" s="1" t="s">
        <v>188</v>
      </c>
      <c r="L2258" t="s">
        <v>189</v>
      </c>
      <c r="M2258" t="s">
        <v>45</v>
      </c>
      <c r="R2258">
        <v>1357298</v>
      </c>
      <c r="S2258">
        <v>3344</v>
      </c>
      <c r="T2258">
        <v>21.882000000000001</v>
      </c>
      <c r="U2258">
        <v>31.762</v>
      </c>
      <c r="V2258">
        <v>23.829000000000001</v>
      </c>
      <c r="W2258" t="s">
        <v>198</v>
      </c>
      <c r="X2258" t="s">
        <v>199</v>
      </c>
    </row>
    <row r="2259" spans="1:24" x14ac:dyDescent="0.25">
      <c r="A2259">
        <v>1358115</v>
      </c>
      <c r="B2259" t="s">
        <v>30</v>
      </c>
      <c r="C2259">
        <v>3656</v>
      </c>
      <c r="D2259" t="s">
        <v>1</v>
      </c>
      <c r="E2259">
        <v>23.434000000000001</v>
      </c>
      <c r="F2259" t="s">
        <v>2</v>
      </c>
      <c r="G2259">
        <v>30.905999999999999</v>
      </c>
      <c r="H2259" t="s">
        <v>2</v>
      </c>
      <c r="I2259">
        <v>24.183</v>
      </c>
      <c r="J2259" t="s">
        <v>2</v>
      </c>
      <c r="K2259" s="1" t="s">
        <v>188</v>
      </c>
      <c r="L2259" t="s">
        <v>189</v>
      </c>
      <c r="M2259" t="s">
        <v>45</v>
      </c>
      <c r="R2259">
        <v>1357335</v>
      </c>
      <c r="S2259">
        <v>2930</v>
      </c>
      <c r="T2259">
        <v>22.178000000000001</v>
      </c>
      <c r="U2259">
        <v>31.702999999999999</v>
      </c>
      <c r="V2259">
        <v>22.957000000000001</v>
      </c>
      <c r="W2259" t="s">
        <v>198</v>
      </c>
      <c r="X2259" t="s">
        <v>199</v>
      </c>
    </row>
    <row r="2260" spans="1:24" x14ac:dyDescent="0.25">
      <c r="A2260">
        <v>1358116</v>
      </c>
      <c r="B2260" t="s">
        <v>31</v>
      </c>
      <c r="C2260">
        <v>3387</v>
      </c>
      <c r="D2260" t="s">
        <v>1</v>
      </c>
      <c r="E2260">
        <v>22.835000000000001</v>
      </c>
      <c r="F2260" t="s">
        <v>2</v>
      </c>
      <c r="G2260">
        <v>30.687000000000001</v>
      </c>
      <c r="H2260" t="s">
        <v>2</v>
      </c>
      <c r="I2260">
        <v>23.835999999999999</v>
      </c>
      <c r="J2260" t="s">
        <v>2</v>
      </c>
      <c r="K2260" s="1" t="s">
        <v>188</v>
      </c>
      <c r="L2260" t="s">
        <v>189</v>
      </c>
      <c r="M2260" t="s">
        <v>45</v>
      </c>
      <c r="R2260">
        <v>1357350</v>
      </c>
      <c r="S2260">
        <v>3405</v>
      </c>
      <c r="T2260">
        <v>23.376000000000001</v>
      </c>
      <c r="U2260">
        <v>31.699000000000002</v>
      </c>
      <c r="V2260">
        <v>23.913</v>
      </c>
      <c r="W2260" t="s">
        <v>198</v>
      </c>
      <c r="X2260" t="s">
        <v>199</v>
      </c>
    </row>
    <row r="2261" spans="1:24" x14ac:dyDescent="0.25">
      <c r="A2261">
        <v>1358117</v>
      </c>
      <c r="B2261" t="s">
        <v>32</v>
      </c>
      <c r="C2261">
        <v>2948</v>
      </c>
      <c r="D2261" t="s">
        <v>1</v>
      </c>
      <c r="E2261">
        <v>22.975999999999999</v>
      </c>
      <c r="F2261" t="s">
        <v>2</v>
      </c>
      <c r="G2261">
        <v>32.142000000000003</v>
      </c>
      <c r="H2261" t="s">
        <v>2</v>
      </c>
      <c r="I2261">
        <v>22.818999999999999</v>
      </c>
      <c r="J2261" t="s">
        <v>2</v>
      </c>
      <c r="K2261" s="1" t="s">
        <v>188</v>
      </c>
      <c r="L2261" t="s">
        <v>189</v>
      </c>
      <c r="M2261" t="s">
        <v>45</v>
      </c>
      <c r="R2261">
        <v>1357327</v>
      </c>
      <c r="S2261">
        <v>2725</v>
      </c>
      <c r="T2261">
        <v>22.83</v>
      </c>
      <c r="U2261">
        <v>31.698</v>
      </c>
      <c r="V2261">
        <v>23.224</v>
      </c>
      <c r="W2261" t="s">
        <v>198</v>
      </c>
      <c r="X2261" t="s">
        <v>199</v>
      </c>
    </row>
    <row r="2262" spans="1:24" x14ac:dyDescent="0.25">
      <c r="A2262">
        <v>1358118</v>
      </c>
      <c r="B2262" t="s">
        <v>33</v>
      </c>
      <c r="C2262">
        <v>2948</v>
      </c>
      <c r="D2262" t="s">
        <v>1</v>
      </c>
      <c r="E2262">
        <v>23.087</v>
      </c>
      <c r="F2262" t="s">
        <v>2</v>
      </c>
      <c r="G2262">
        <v>31.411999999999999</v>
      </c>
      <c r="H2262" t="s">
        <v>2</v>
      </c>
      <c r="I2262">
        <v>22.893999999999998</v>
      </c>
      <c r="J2262" t="s">
        <v>2</v>
      </c>
      <c r="K2262" s="1" t="s">
        <v>188</v>
      </c>
      <c r="L2262" t="s">
        <v>189</v>
      </c>
      <c r="M2262" t="s">
        <v>45</v>
      </c>
      <c r="R2262">
        <v>1357332</v>
      </c>
      <c r="S2262">
        <v>3495</v>
      </c>
      <c r="T2262">
        <v>22.33</v>
      </c>
      <c r="U2262">
        <v>31.696999999999999</v>
      </c>
      <c r="V2262">
        <v>23.119</v>
      </c>
      <c r="W2262" t="s">
        <v>198</v>
      </c>
      <c r="X2262" t="s">
        <v>199</v>
      </c>
    </row>
    <row r="2263" spans="1:24" x14ac:dyDescent="0.25">
      <c r="A2263">
        <v>1358119</v>
      </c>
      <c r="B2263" t="s">
        <v>34</v>
      </c>
      <c r="C2263">
        <v>2655</v>
      </c>
      <c r="D2263" t="s">
        <v>1</v>
      </c>
      <c r="E2263">
        <v>22.628</v>
      </c>
      <c r="F2263" t="s">
        <v>2</v>
      </c>
      <c r="G2263">
        <v>31.844000000000001</v>
      </c>
      <c r="H2263" t="s">
        <v>2</v>
      </c>
      <c r="I2263">
        <v>23.018999999999998</v>
      </c>
      <c r="J2263" t="s">
        <v>2</v>
      </c>
      <c r="K2263" s="1" t="s">
        <v>188</v>
      </c>
      <c r="L2263" t="s">
        <v>189</v>
      </c>
      <c r="M2263" t="s">
        <v>45</v>
      </c>
      <c r="R2263">
        <v>1357385</v>
      </c>
      <c r="S2263">
        <v>324</v>
      </c>
      <c r="T2263">
        <v>23.071000000000002</v>
      </c>
      <c r="U2263">
        <v>31.65</v>
      </c>
      <c r="V2263">
        <v>23.891999999999999</v>
      </c>
      <c r="W2263" t="s">
        <v>198</v>
      </c>
      <c r="X2263" t="s">
        <v>199</v>
      </c>
    </row>
    <row r="2264" spans="1:24" x14ac:dyDescent="0.25">
      <c r="A2264">
        <v>1358120</v>
      </c>
      <c r="B2264" t="s">
        <v>35</v>
      </c>
      <c r="C2264">
        <v>3415</v>
      </c>
      <c r="D2264" t="s">
        <v>1</v>
      </c>
      <c r="E2264">
        <v>22.734999999999999</v>
      </c>
      <c r="F2264" t="s">
        <v>2</v>
      </c>
      <c r="G2264">
        <v>31.138000000000002</v>
      </c>
      <c r="H2264" t="s">
        <v>2</v>
      </c>
      <c r="I2264">
        <v>23.045999999999999</v>
      </c>
      <c r="J2264" t="s">
        <v>2</v>
      </c>
      <c r="K2264" s="1" t="s">
        <v>188</v>
      </c>
      <c r="L2264" t="s">
        <v>189</v>
      </c>
      <c r="M2264" t="s">
        <v>45</v>
      </c>
      <c r="R2264">
        <v>1357299</v>
      </c>
      <c r="S2264">
        <v>3955</v>
      </c>
      <c r="T2264">
        <v>24.024999999999999</v>
      </c>
      <c r="U2264">
        <v>31.65</v>
      </c>
      <c r="V2264">
        <v>24.710999999999999</v>
      </c>
      <c r="W2264" t="s">
        <v>198</v>
      </c>
      <c r="X2264" t="s">
        <v>199</v>
      </c>
    </row>
    <row r="2265" spans="1:24" x14ac:dyDescent="0.25">
      <c r="A2265">
        <v>1358121</v>
      </c>
      <c r="B2265" t="s">
        <v>36</v>
      </c>
      <c r="C2265">
        <v>3600</v>
      </c>
      <c r="D2265" t="s">
        <v>1</v>
      </c>
      <c r="E2265">
        <v>23.09</v>
      </c>
      <c r="F2265" t="s">
        <v>2</v>
      </c>
      <c r="G2265">
        <v>31.356999999999999</v>
      </c>
      <c r="H2265" t="s">
        <v>2</v>
      </c>
      <c r="I2265">
        <v>23.478000000000002</v>
      </c>
      <c r="J2265" t="s">
        <v>2</v>
      </c>
      <c r="K2265" s="1" t="s">
        <v>188</v>
      </c>
      <c r="L2265" t="s">
        <v>189</v>
      </c>
      <c r="M2265" t="s">
        <v>45</v>
      </c>
      <c r="R2265">
        <v>1357373</v>
      </c>
      <c r="S2265">
        <v>4226</v>
      </c>
      <c r="T2265">
        <v>22.37</v>
      </c>
      <c r="U2265">
        <v>31.59</v>
      </c>
      <c r="V2265">
        <v>23.1</v>
      </c>
      <c r="W2265" t="s">
        <v>198</v>
      </c>
      <c r="X2265" t="s">
        <v>199</v>
      </c>
    </row>
    <row r="2266" spans="1:24" x14ac:dyDescent="0.25">
      <c r="A2266">
        <v>1358122</v>
      </c>
      <c r="B2266" t="s">
        <v>37</v>
      </c>
      <c r="C2266">
        <v>3320</v>
      </c>
      <c r="D2266" t="s">
        <v>1</v>
      </c>
      <c r="E2266">
        <v>22.902000000000001</v>
      </c>
      <c r="F2266" t="s">
        <v>2</v>
      </c>
      <c r="G2266">
        <v>31.309000000000001</v>
      </c>
      <c r="H2266" t="s">
        <v>2</v>
      </c>
      <c r="I2266">
        <v>23.445</v>
      </c>
      <c r="J2266" t="s">
        <v>2</v>
      </c>
      <c r="K2266" s="1" t="s">
        <v>188</v>
      </c>
      <c r="L2266" t="s">
        <v>189</v>
      </c>
      <c r="M2266" t="s">
        <v>45</v>
      </c>
      <c r="R2266">
        <v>1357313</v>
      </c>
      <c r="S2266">
        <v>2990</v>
      </c>
      <c r="T2266">
        <v>23.707000000000001</v>
      </c>
      <c r="U2266">
        <v>31.574000000000002</v>
      </c>
      <c r="V2266">
        <v>25.007000000000001</v>
      </c>
      <c r="W2266" t="s">
        <v>198</v>
      </c>
      <c r="X2266" t="s">
        <v>199</v>
      </c>
    </row>
    <row r="2267" spans="1:24" x14ac:dyDescent="0.25">
      <c r="A2267">
        <v>1358123</v>
      </c>
      <c r="B2267" t="s">
        <v>38</v>
      </c>
      <c r="C2267">
        <v>3065</v>
      </c>
      <c r="D2267" t="s">
        <v>1</v>
      </c>
      <c r="E2267">
        <v>24.248000000000001</v>
      </c>
      <c r="F2267" t="s">
        <v>2</v>
      </c>
      <c r="G2267">
        <v>33.933999999999997</v>
      </c>
      <c r="H2267" t="s">
        <v>2</v>
      </c>
      <c r="I2267">
        <v>24.670999999999999</v>
      </c>
      <c r="J2267" t="s">
        <v>2</v>
      </c>
      <c r="K2267" s="1" t="s">
        <v>188</v>
      </c>
      <c r="L2267" t="s">
        <v>189</v>
      </c>
      <c r="M2267" t="s">
        <v>45</v>
      </c>
      <c r="R2267">
        <v>1357309</v>
      </c>
      <c r="S2267">
        <v>3670</v>
      </c>
      <c r="T2267">
        <v>23.574999999999999</v>
      </c>
      <c r="U2267">
        <v>31.524000000000001</v>
      </c>
      <c r="V2267">
        <v>24.315000000000001</v>
      </c>
      <c r="W2267" t="s">
        <v>198</v>
      </c>
      <c r="X2267" t="s">
        <v>199</v>
      </c>
    </row>
    <row r="2268" spans="1:24" x14ac:dyDescent="0.25">
      <c r="A2268">
        <v>1358124</v>
      </c>
      <c r="B2268" t="s">
        <v>39</v>
      </c>
      <c r="C2268">
        <v>2834</v>
      </c>
      <c r="D2268" t="s">
        <v>1</v>
      </c>
      <c r="E2268">
        <v>23.401</v>
      </c>
      <c r="F2268" t="s">
        <v>2</v>
      </c>
      <c r="G2268">
        <v>31.355</v>
      </c>
      <c r="H2268" t="s">
        <v>2</v>
      </c>
      <c r="I2268">
        <v>24.16</v>
      </c>
      <c r="J2268" t="s">
        <v>2</v>
      </c>
      <c r="K2268" s="1" t="s">
        <v>188</v>
      </c>
      <c r="L2268" t="s">
        <v>189</v>
      </c>
      <c r="M2268" t="s">
        <v>45</v>
      </c>
      <c r="R2268">
        <v>1357364</v>
      </c>
      <c r="S2268">
        <v>3720</v>
      </c>
      <c r="T2268">
        <v>22.14</v>
      </c>
      <c r="U2268">
        <v>31.491</v>
      </c>
      <c r="V2268">
        <v>22.780999999999999</v>
      </c>
      <c r="W2268" t="s">
        <v>198</v>
      </c>
      <c r="X2268" t="s">
        <v>199</v>
      </c>
    </row>
    <row r="2269" spans="1:24" x14ac:dyDescent="0.25">
      <c r="A2269">
        <v>1358126</v>
      </c>
      <c r="B2269" t="s">
        <v>40</v>
      </c>
      <c r="C2269">
        <v>3340</v>
      </c>
      <c r="D2269" t="s">
        <v>1</v>
      </c>
      <c r="E2269">
        <v>23.38</v>
      </c>
      <c r="F2269" t="s">
        <v>2</v>
      </c>
      <c r="G2269">
        <v>31.556000000000001</v>
      </c>
      <c r="H2269" t="s">
        <v>2</v>
      </c>
      <c r="I2269">
        <v>24.31</v>
      </c>
      <c r="J2269" t="s">
        <v>2</v>
      </c>
      <c r="K2269" s="1" t="s">
        <v>188</v>
      </c>
      <c r="L2269" t="s">
        <v>189</v>
      </c>
      <c r="M2269" t="s">
        <v>45</v>
      </c>
      <c r="R2269">
        <v>1357290</v>
      </c>
      <c r="S2269">
        <v>4018</v>
      </c>
      <c r="T2269">
        <v>22.568000000000001</v>
      </c>
      <c r="U2269">
        <v>31.491</v>
      </c>
      <c r="V2269">
        <v>23.338000000000001</v>
      </c>
      <c r="W2269" t="s">
        <v>198</v>
      </c>
      <c r="X2269" t="s">
        <v>199</v>
      </c>
    </row>
    <row r="2270" spans="1:24" x14ac:dyDescent="0.25">
      <c r="A2270">
        <v>1358127</v>
      </c>
      <c r="B2270" t="s">
        <v>41</v>
      </c>
      <c r="C2270">
        <v>3010</v>
      </c>
      <c r="D2270" t="s">
        <v>1</v>
      </c>
      <c r="E2270">
        <v>24.163</v>
      </c>
      <c r="F2270" t="s">
        <v>2</v>
      </c>
      <c r="G2270">
        <v>31.962</v>
      </c>
      <c r="H2270" t="s">
        <v>2</v>
      </c>
      <c r="I2270">
        <v>25.42</v>
      </c>
      <c r="J2270" t="s">
        <v>2</v>
      </c>
      <c r="K2270" s="1" t="s">
        <v>188</v>
      </c>
      <c r="L2270" t="s">
        <v>189</v>
      </c>
      <c r="M2270" t="s">
        <v>45</v>
      </c>
      <c r="R2270">
        <v>1357334</v>
      </c>
      <c r="S2270">
        <v>3983</v>
      </c>
      <c r="T2270">
        <v>22.231000000000002</v>
      </c>
      <c r="U2270">
        <v>31.462</v>
      </c>
      <c r="V2270">
        <v>23.120999999999999</v>
      </c>
      <c r="W2270" t="s">
        <v>198</v>
      </c>
      <c r="X2270" t="s">
        <v>199</v>
      </c>
    </row>
    <row r="2271" spans="1:24" x14ac:dyDescent="0.25">
      <c r="A2271">
        <v>1358264</v>
      </c>
      <c r="B2271" t="s">
        <v>42</v>
      </c>
      <c r="C2271">
        <v>3455</v>
      </c>
      <c r="D2271" t="s">
        <v>1</v>
      </c>
      <c r="E2271">
        <v>22.791</v>
      </c>
      <c r="F2271" t="s">
        <v>2</v>
      </c>
      <c r="G2271">
        <v>32.698</v>
      </c>
      <c r="H2271" t="s">
        <v>2</v>
      </c>
      <c r="I2271">
        <v>22.928999999999998</v>
      </c>
      <c r="J2271" t="s">
        <v>2</v>
      </c>
      <c r="K2271" s="1" t="s">
        <v>188</v>
      </c>
      <c r="L2271" t="s">
        <v>189</v>
      </c>
      <c r="M2271" t="s">
        <v>45</v>
      </c>
      <c r="R2271">
        <v>1357403</v>
      </c>
      <c r="S2271">
        <v>3465</v>
      </c>
      <c r="T2271">
        <v>22.315000000000001</v>
      </c>
      <c r="U2271">
        <v>31.391999999999999</v>
      </c>
      <c r="V2271">
        <v>22.608000000000001</v>
      </c>
      <c r="W2271" t="s">
        <v>198</v>
      </c>
      <c r="X2271" t="s">
        <v>199</v>
      </c>
    </row>
    <row r="2272" spans="1:24" x14ac:dyDescent="0.25">
      <c r="A2272">
        <v>1358265</v>
      </c>
      <c r="B2272" t="s">
        <v>46</v>
      </c>
      <c r="C2272">
        <v>2172</v>
      </c>
      <c r="D2272" t="s">
        <v>1</v>
      </c>
      <c r="E2272">
        <v>23.117999999999999</v>
      </c>
      <c r="F2272" t="s">
        <v>2</v>
      </c>
      <c r="G2272">
        <v>31.52</v>
      </c>
      <c r="H2272" t="s">
        <v>2</v>
      </c>
      <c r="I2272">
        <v>23.329000000000001</v>
      </c>
      <c r="J2272" t="s">
        <v>2</v>
      </c>
      <c r="K2272" s="1" t="s">
        <v>188</v>
      </c>
      <c r="L2272" t="s">
        <v>189</v>
      </c>
      <c r="M2272" t="s">
        <v>45</v>
      </c>
      <c r="R2272">
        <v>1357315</v>
      </c>
      <c r="S2272">
        <v>3390</v>
      </c>
      <c r="T2272">
        <v>22.116</v>
      </c>
      <c r="U2272">
        <v>31.363</v>
      </c>
      <c r="V2272">
        <v>22.515000000000001</v>
      </c>
      <c r="W2272" t="s">
        <v>198</v>
      </c>
      <c r="X2272" t="s">
        <v>199</v>
      </c>
    </row>
    <row r="2273" spans="1:24" x14ac:dyDescent="0.25">
      <c r="A2273">
        <v>1358266</v>
      </c>
      <c r="B2273" t="s">
        <v>47</v>
      </c>
      <c r="C2273">
        <v>3650</v>
      </c>
      <c r="D2273" t="s">
        <v>1</v>
      </c>
      <c r="E2273">
        <v>23.724</v>
      </c>
      <c r="F2273" t="s">
        <v>2</v>
      </c>
      <c r="G2273">
        <v>31.062999999999999</v>
      </c>
      <c r="H2273" t="s">
        <v>2</v>
      </c>
      <c r="I2273">
        <v>24.213999999999999</v>
      </c>
      <c r="J2273" t="s">
        <v>2</v>
      </c>
      <c r="K2273" s="1" t="s">
        <v>188</v>
      </c>
      <c r="L2273" t="s">
        <v>189</v>
      </c>
      <c r="M2273" t="s">
        <v>45</v>
      </c>
      <c r="R2273">
        <v>1357191</v>
      </c>
      <c r="S2273">
        <v>2802</v>
      </c>
      <c r="T2273">
        <v>22.356999999999999</v>
      </c>
      <c r="U2273">
        <v>31.363</v>
      </c>
      <c r="V2273">
        <v>23.213999999999999</v>
      </c>
      <c r="W2273" t="s">
        <v>198</v>
      </c>
      <c r="X2273" t="s">
        <v>199</v>
      </c>
    </row>
    <row r="2274" spans="1:24" x14ac:dyDescent="0.25">
      <c r="A2274">
        <v>1358268</v>
      </c>
      <c r="B2274" t="s">
        <v>48</v>
      </c>
      <c r="C2274">
        <v>3215</v>
      </c>
      <c r="D2274" t="s">
        <v>1</v>
      </c>
      <c r="E2274">
        <v>22.846</v>
      </c>
      <c r="F2274" t="s">
        <v>2</v>
      </c>
      <c r="G2274">
        <v>30.667000000000002</v>
      </c>
      <c r="H2274" t="s">
        <v>2</v>
      </c>
      <c r="I2274">
        <v>23.053999999999998</v>
      </c>
      <c r="J2274" t="s">
        <v>2</v>
      </c>
      <c r="K2274" s="1" t="s">
        <v>188</v>
      </c>
      <c r="L2274" t="s">
        <v>189</v>
      </c>
      <c r="M2274" t="s">
        <v>45</v>
      </c>
      <c r="R2274">
        <v>1357282</v>
      </c>
      <c r="S2274">
        <v>3130</v>
      </c>
      <c r="T2274">
        <v>23.718</v>
      </c>
      <c r="U2274">
        <v>31.344000000000001</v>
      </c>
      <c r="V2274">
        <v>24.288</v>
      </c>
      <c r="W2274" t="s">
        <v>198</v>
      </c>
      <c r="X2274" t="s">
        <v>199</v>
      </c>
    </row>
    <row r="2275" spans="1:24" x14ac:dyDescent="0.25">
      <c r="A2275">
        <v>1358269</v>
      </c>
      <c r="B2275" t="s">
        <v>49</v>
      </c>
      <c r="C2275">
        <v>3795</v>
      </c>
      <c r="D2275" t="s">
        <v>1</v>
      </c>
      <c r="E2275">
        <v>23.161000000000001</v>
      </c>
      <c r="F2275" t="s">
        <v>2</v>
      </c>
      <c r="G2275">
        <v>32.438000000000002</v>
      </c>
      <c r="H2275" t="s">
        <v>2</v>
      </c>
      <c r="I2275">
        <v>23.395</v>
      </c>
      <c r="J2275" t="s">
        <v>2</v>
      </c>
      <c r="K2275" s="1" t="s">
        <v>188</v>
      </c>
      <c r="L2275" t="s">
        <v>189</v>
      </c>
      <c r="M2275" t="s">
        <v>45</v>
      </c>
      <c r="R2275">
        <v>1357295</v>
      </c>
      <c r="S2275">
        <v>3767</v>
      </c>
      <c r="T2275">
        <v>23.013000000000002</v>
      </c>
      <c r="U2275">
        <v>31.28</v>
      </c>
      <c r="V2275">
        <v>23.753</v>
      </c>
      <c r="W2275" t="s">
        <v>198</v>
      </c>
      <c r="X2275" t="s">
        <v>199</v>
      </c>
    </row>
    <row r="2276" spans="1:24" x14ac:dyDescent="0.25">
      <c r="A2276">
        <v>1358270</v>
      </c>
      <c r="B2276" t="s">
        <v>50</v>
      </c>
      <c r="C2276">
        <v>3291</v>
      </c>
      <c r="D2276" t="s">
        <v>1</v>
      </c>
      <c r="E2276">
        <v>22.504000000000001</v>
      </c>
      <c r="F2276" t="s">
        <v>2</v>
      </c>
      <c r="G2276">
        <v>30.721</v>
      </c>
      <c r="H2276" t="s">
        <v>2</v>
      </c>
      <c r="I2276">
        <v>22.029</v>
      </c>
      <c r="J2276" t="s">
        <v>2</v>
      </c>
      <c r="K2276" s="1" t="s">
        <v>188</v>
      </c>
      <c r="L2276" t="s">
        <v>189</v>
      </c>
      <c r="M2276" t="s">
        <v>45</v>
      </c>
      <c r="R2276">
        <v>1357284</v>
      </c>
      <c r="S2276">
        <v>3275</v>
      </c>
      <c r="T2276">
        <v>23.529</v>
      </c>
      <c r="U2276">
        <v>31.253</v>
      </c>
      <c r="V2276">
        <v>24.318999999999999</v>
      </c>
      <c r="W2276" t="s">
        <v>198</v>
      </c>
      <c r="X2276" t="s">
        <v>199</v>
      </c>
    </row>
    <row r="2277" spans="1:24" x14ac:dyDescent="0.25">
      <c r="A2277">
        <v>1358271</v>
      </c>
      <c r="B2277" t="s">
        <v>51</v>
      </c>
      <c r="C2277">
        <v>3136</v>
      </c>
      <c r="D2277" t="s">
        <v>1</v>
      </c>
      <c r="E2277">
        <v>22.923999999999999</v>
      </c>
      <c r="F2277" t="s">
        <v>2</v>
      </c>
      <c r="G2277">
        <v>31.477</v>
      </c>
      <c r="H2277" t="s">
        <v>2</v>
      </c>
      <c r="I2277">
        <v>23.1</v>
      </c>
      <c r="J2277" t="s">
        <v>2</v>
      </c>
      <c r="K2277" s="1" t="s">
        <v>188</v>
      </c>
      <c r="L2277" t="s">
        <v>189</v>
      </c>
      <c r="M2277" t="s">
        <v>45</v>
      </c>
      <c r="R2277">
        <v>1357312</v>
      </c>
      <c r="S2277">
        <v>3714</v>
      </c>
      <c r="T2277">
        <v>23.838999999999999</v>
      </c>
      <c r="U2277">
        <v>31.251000000000001</v>
      </c>
      <c r="V2277">
        <v>24.423999999999999</v>
      </c>
      <c r="W2277" t="s">
        <v>198</v>
      </c>
      <c r="X2277" t="s">
        <v>199</v>
      </c>
    </row>
    <row r="2278" spans="1:24" x14ac:dyDescent="0.25">
      <c r="A2278">
        <v>1358272</v>
      </c>
      <c r="B2278" t="s">
        <v>52</v>
      </c>
      <c r="C2278">
        <v>2755</v>
      </c>
      <c r="D2278" t="s">
        <v>1</v>
      </c>
      <c r="E2278">
        <v>23.675999999999998</v>
      </c>
      <c r="F2278" t="s">
        <v>2</v>
      </c>
      <c r="G2278">
        <v>31.753</v>
      </c>
      <c r="H2278" t="s">
        <v>2</v>
      </c>
      <c r="I2278">
        <v>24.355</v>
      </c>
      <c r="J2278" t="s">
        <v>2</v>
      </c>
      <c r="K2278" s="1" t="s">
        <v>188</v>
      </c>
      <c r="L2278" t="s">
        <v>189</v>
      </c>
      <c r="M2278" t="s">
        <v>45</v>
      </c>
      <c r="R2278">
        <v>1357371</v>
      </c>
      <c r="S2278">
        <v>3464</v>
      </c>
      <c r="T2278">
        <v>22.638999999999999</v>
      </c>
      <c r="U2278">
        <v>31.238</v>
      </c>
      <c r="V2278">
        <v>23.097999999999999</v>
      </c>
      <c r="W2278" t="s">
        <v>198</v>
      </c>
      <c r="X2278" t="s">
        <v>199</v>
      </c>
    </row>
    <row r="2279" spans="1:24" x14ac:dyDescent="0.25">
      <c r="A2279">
        <v>1358273</v>
      </c>
      <c r="B2279" t="s">
        <v>53</v>
      </c>
      <c r="C2279">
        <v>2438</v>
      </c>
      <c r="D2279" t="s">
        <v>1</v>
      </c>
      <c r="E2279">
        <v>23.795999999999999</v>
      </c>
      <c r="F2279" t="s">
        <v>2</v>
      </c>
      <c r="G2279">
        <v>32.107999999999997</v>
      </c>
      <c r="H2279" t="s">
        <v>2</v>
      </c>
      <c r="I2279">
        <v>23.542999999999999</v>
      </c>
      <c r="J2279" t="s">
        <v>2</v>
      </c>
      <c r="K2279" s="1" t="s">
        <v>188</v>
      </c>
      <c r="L2279" t="s">
        <v>189</v>
      </c>
      <c r="M2279" t="s">
        <v>45</v>
      </c>
      <c r="R2279">
        <v>1357329</v>
      </c>
      <c r="S2279">
        <v>2415</v>
      </c>
      <c r="T2279">
        <v>22.417000000000002</v>
      </c>
      <c r="U2279">
        <v>31.23</v>
      </c>
      <c r="V2279">
        <v>23.088000000000001</v>
      </c>
      <c r="W2279" t="s">
        <v>198</v>
      </c>
      <c r="X2279" t="s">
        <v>199</v>
      </c>
    </row>
    <row r="2280" spans="1:24" x14ac:dyDescent="0.25">
      <c r="A2280">
        <v>1358274</v>
      </c>
      <c r="B2280" t="s">
        <v>54</v>
      </c>
      <c r="C2280">
        <v>2384</v>
      </c>
      <c r="D2280" t="s">
        <v>1</v>
      </c>
      <c r="E2280">
        <v>23.268000000000001</v>
      </c>
      <c r="F2280" t="s">
        <v>2</v>
      </c>
      <c r="G2280">
        <v>31.853000000000002</v>
      </c>
      <c r="H2280" t="s">
        <v>2</v>
      </c>
      <c r="I2280">
        <v>23.15</v>
      </c>
      <c r="J2280" t="s">
        <v>2</v>
      </c>
      <c r="K2280" s="1" t="s">
        <v>188</v>
      </c>
      <c r="L2280" t="s">
        <v>189</v>
      </c>
      <c r="M2280" t="s">
        <v>45</v>
      </c>
      <c r="R2280">
        <v>1357380</v>
      </c>
      <c r="S2280">
        <v>3010</v>
      </c>
      <c r="T2280">
        <v>23.349</v>
      </c>
      <c r="U2280">
        <v>31.167999999999999</v>
      </c>
      <c r="V2280">
        <v>23.984999999999999</v>
      </c>
      <c r="W2280" t="s">
        <v>198</v>
      </c>
      <c r="X2280" t="s">
        <v>199</v>
      </c>
    </row>
    <row r="2281" spans="1:24" x14ac:dyDescent="0.25">
      <c r="A2281">
        <v>1358275</v>
      </c>
      <c r="B2281" t="s">
        <v>55</v>
      </c>
      <c r="C2281">
        <v>2489</v>
      </c>
      <c r="D2281" t="s">
        <v>1</v>
      </c>
      <c r="E2281">
        <v>22.797000000000001</v>
      </c>
      <c r="F2281" t="s">
        <v>2</v>
      </c>
      <c r="G2281">
        <v>33.031999999999996</v>
      </c>
      <c r="H2281" t="s">
        <v>2</v>
      </c>
      <c r="I2281">
        <v>23.399000000000001</v>
      </c>
      <c r="J2281" t="s">
        <v>2</v>
      </c>
      <c r="K2281" s="1" t="s">
        <v>188</v>
      </c>
      <c r="L2281" t="s">
        <v>189</v>
      </c>
      <c r="M2281" t="s">
        <v>45</v>
      </c>
      <c r="R2281">
        <v>1357287</v>
      </c>
      <c r="S2281">
        <v>2949</v>
      </c>
      <c r="T2281">
        <v>22.428000000000001</v>
      </c>
      <c r="U2281">
        <v>31.13</v>
      </c>
      <c r="V2281">
        <v>23.431000000000001</v>
      </c>
      <c r="W2281" t="s">
        <v>198</v>
      </c>
      <c r="X2281" t="s">
        <v>199</v>
      </c>
    </row>
    <row r="2282" spans="1:24" x14ac:dyDescent="0.25">
      <c r="A2282">
        <v>1358276</v>
      </c>
      <c r="B2282" t="s">
        <v>56</v>
      </c>
      <c r="C2282">
        <v>3240</v>
      </c>
      <c r="D2282" t="s">
        <v>1</v>
      </c>
      <c r="E2282">
        <v>22.617000000000001</v>
      </c>
      <c r="F2282" t="s">
        <v>2</v>
      </c>
      <c r="G2282">
        <v>31.04</v>
      </c>
      <c r="H2282" t="s">
        <v>2</v>
      </c>
      <c r="I2282">
        <v>23.332000000000001</v>
      </c>
      <c r="J2282" t="s">
        <v>2</v>
      </c>
      <c r="K2282" s="1" t="s">
        <v>188</v>
      </c>
      <c r="L2282" t="s">
        <v>189</v>
      </c>
      <c r="M2282" t="s">
        <v>45</v>
      </c>
      <c r="R2282">
        <v>1357328</v>
      </c>
      <c r="S2282">
        <v>3585</v>
      </c>
      <c r="T2282">
        <v>23.231999999999999</v>
      </c>
      <c r="U2282">
        <v>31.082999999999998</v>
      </c>
      <c r="V2282">
        <v>24.050999999999998</v>
      </c>
      <c r="W2282" t="s">
        <v>198</v>
      </c>
      <c r="X2282" t="s">
        <v>199</v>
      </c>
    </row>
    <row r="2283" spans="1:24" x14ac:dyDescent="0.25">
      <c r="A2283">
        <v>1358277</v>
      </c>
      <c r="B2283" t="s">
        <v>57</v>
      </c>
      <c r="C2283">
        <v>3674</v>
      </c>
      <c r="D2283" t="s">
        <v>1</v>
      </c>
      <c r="E2283">
        <v>22.847000000000001</v>
      </c>
      <c r="F2283" t="s">
        <v>2</v>
      </c>
      <c r="G2283">
        <v>31.006</v>
      </c>
      <c r="H2283" t="s">
        <v>2</v>
      </c>
      <c r="I2283">
        <v>23.652000000000001</v>
      </c>
      <c r="J2283" t="s">
        <v>2</v>
      </c>
      <c r="K2283" s="1" t="s">
        <v>188</v>
      </c>
      <c r="L2283" t="s">
        <v>189</v>
      </c>
      <c r="M2283" t="s">
        <v>45</v>
      </c>
      <c r="R2283">
        <v>1357375</v>
      </c>
      <c r="S2283">
        <v>3020</v>
      </c>
      <c r="T2283">
        <v>23.875</v>
      </c>
      <c r="U2283">
        <v>31.073</v>
      </c>
      <c r="V2283">
        <v>24.492000000000001</v>
      </c>
      <c r="W2283" t="s">
        <v>198</v>
      </c>
      <c r="X2283" t="s">
        <v>199</v>
      </c>
    </row>
    <row r="2284" spans="1:24" x14ac:dyDescent="0.25">
      <c r="A2284">
        <v>1358278</v>
      </c>
      <c r="B2284" t="s">
        <v>58</v>
      </c>
      <c r="C2284">
        <v>2954</v>
      </c>
      <c r="D2284" t="s">
        <v>1</v>
      </c>
      <c r="E2284">
        <v>23.445</v>
      </c>
      <c r="F2284" t="s">
        <v>2</v>
      </c>
      <c r="G2284">
        <v>31.858000000000001</v>
      </c>
      <c r="H2284" t="s">
        <v>2</v>
      </c>
      <c r="I2284">
        <v>23.963999999999999</v>
      </c>
      <c r="J2284" t="s">
        <v>2</v>
      </c>
      <c r="K2284" s="1" t="s">
        <v>188</v>
      </c>
      <c r="L2284" t="s">
        <v>189</v>
      </c>
      <c r="M2284" t="s">
        <v>45</v>
      </c>
      <c r="R2284">
        <v>1357367</v>
      </c>
      <c r="S2284">
        <v>4062</v>
      </c>
      <c r="T2284">
        <v>22.401</v>
      </c>
      <c r="U2284">
        <v>31.064</v>
      </c>
      <c r="V2284">
        <v>23.088999999999999</v>
      </c>
      <c r="W2284" t="s">
        <v>198</v>
      </c>
      <c r="X2284" t="s">
        <v>199</v>
      </c>
    </row>
    <row r="2285" spans="1:24" x14ac:dyDescent="0.25">
      <c r="A2285">
        <v>1358279</v>
      </c>
      <c r="B2285" t="s">
        <v>59</v>
      </c>
      <c r="C2285">
        <v>3280</v>
      </c>
      <c r="D2285" t="s">
        <v>1</v>
      </c>
      <c r="E2285">
        <v>23</v>
      </c>
      <c r="F2285" t="s">
        <v>2</v>
      </c>
      <c r="G2285">
        <v>32.695</v>
      </c>
      <c r="H2285" t="s">
        <v>2</v>
      </c>
      <c r="I2285">
        <v>23.669</v>
      </c>
      <c r="J2285" t="s">
        <v>2</v>
      </c>
      <c r="K2285" s="1" t="s">
        <v>188</v>
      </c>
      <c r="L2285" t="s">
        <v>189</v>
      </c>
      <c r="M2285" t="s">
        <v>45</v>
      </c>
      <c r="R2285">
        <v>1357283</v>
      </c>
      <c r="S2285">
        <v>4015</v>
      </c>
      <c r="T2285">
        <v>23.37</v>
      </c>
      <c r="U2285">
        <v>31.053000000000001</v>
      </c>
      <c r="V2285">
        <v>24.202999999999999</v>
      </c>
      <c r="W2285" t="s">
        <v>198</v>
      </c>
      <c r="X2285" t="s">
        <v>199</v>
      </c>
    </row>
    <row r="2286" spans="1:24" x14ac:dyDescent="0.25">
      <c r="A2286">
        <v>1358280</v>
      </c>
      <c r="B2286" t="s">
        <v>60</v>
      </c>
      <c r="C2286">
        <v>3325</v>
      </c>
      <c r="D2286" t="s">
        <v>1</v>
      </c>
      <c r="E2286">
        <v>22.971</v>
      </c>
      <c r="F2286" t="s">
        <v>2</v>
      </c>
      <c r="G2286">
        <v>31.838000000000001</v>
      </c>
      <c r="H2286" t="s">
        <v>2</v>
      </c>
      <c r="I2286">
        <v>23.33</v>
      </c>
      <c r="J2286" t="s">
        <v>2</v>
      </c>
      <c r="K2286" s="1" t="s">
        <v>188</v>
      </c>
      <c r="L2286" t="s">
        <v>189</v>
      </c>
      <c r="M2286" t="s">
        <v>45</v>
      </c>
      <c r="R2286">
        <v>1357353</v>
      </c>
      <c r="S2286">
        <v>2960</v>
      </c>
      <c r="T2286">
        <v>22.709</v>
      </c>
      <c r="U2286">
        <v>31.042000000000002</v>
      </c>
      <c r="V2286">
        <v>23.152999999999999</v>
      </c>
      <c r="W2286" t="s">
        <v>198</v>
      </c>
      <c r="X2286" t="s">
        <v>199</v>
      </c>
    </row>
    <row r="2287" spans="1:24" x14ac:dyDescent="0.25">
      <c r="A2287">
        <v>1358281</v>
      </c>
      <c r="B2287" t="s">
        <v>61</v>
      </c>
      <c r="C2287">
        <v>3785</v>
      </c>
      <c r="D2287" t="s">
        <v>1</v>
      </c>
      <c r="E2287">
        <v>22.594999999999999</v>
      </c>
      <c r="F2287" t="s">
        <v>2</v>
      </c>
      <c r="G2287">
        <v>31.803000000000001</v>
      </c>
      <c r="H2287" t="s">
        <v>2</v>
      </c>
      <c r="I2287">
        <v>22.739000000000001</v>
      </c>
      <c r="J2287" t="s">
        <v>2</v>
      </c>
      <c r="K2287" s="1" t="s">
        <v>188</v>
      </c>
      <c r="L2287" t="s">
        <v>189</v>
      </c>
      <c r="M2287" t="s">
        <v>45</v>
      </c>
      <c r="R2287">
        <v>1357285</v>
      </c>
      <c r="S2287">
        <v>2570</v>
      </c>
      <c r="T2287">
        <v>22.565000000000001</v>
      </c>
      <c r="U2287">
        <v>31.04</v>
      </c>
      <c r="V2287">
        <v>23.343</v>
      </c>
      <c r="W2287" t="s">
        <v>198</v>
      </c>
      <c r="X2287" t="s">
        <v>199</v>
      </c>
    </row>
    <row r="2288" spans="1:24" x14ac:dyDescent="0.25">
      <c r="A2288">
        <v>1358282</v>
      </c>
      <c r="B2288" t="s">
        <v>62</v>
      </c>
      <c r="C2288">
        <v>3268</v>
      </c>
      <c r="D2288" t="s">
        <v>1</v>
      </c>
      <c r="E2288">
        <v>22.901</v>
      </c>
      <c r="F2288" t="s">
        <v>2</v>
      </c>
      <c r="G2288">
        <v>32.454999999999998</v>
      </c>
      <c r="H2288" t="s">
        <v>2</v>
      </c>
      <c r="I2288">
        <v>23.082999999999998</v>
      </c>
      <c r="J2288" t="s">
        <v>2</v>
      </c>
      <c r="K2288" s="1" t="s">
        <v>188</v>
      </c>
      <c r="L2288" t="s">
        <v>189</v>
      </c>
      <c r="M2288" t="s">
        <v>45</v>
      </c>
      <c r="R2288">
        <v>1357401</v>
      </c>
      <c r="S2288">
        <v>2090</v>
      </c>
      <c r="T2288">
        <v>23.547000000000001</v>
      </c>
      <c r="U2288">
        <v>31.018000000000001</v>
      </c>
      <c r="V2288">
        <v>24.102</v>
      </c>
      <c r="W2288" t="s">
        <v>198</v>
      </c>
      <c r="X2288" t="s">
        <v>199</v>
      </c>
    </row>
    <row r="2289" spans="1:24" x14ac:dyDescent="0.25">
      <c r="A2289">
        <v>1358283</v>
      </c>
      <c r="B2289" t="s">
        <v>63</v>
      </c>
      <c r="C2289">
        <v>2970</v>
      </c>
      <c r="D2289" t="s">
        <v>1</v>
      </c>
      <c r="E2289">
        <v>22.888999999999999</v>
      </c>
      <c r="F2289" t="s">
        <v>2</v>
      </c>
      <c r="G2289">
        <v>31.387</v>
      </c>
      <c r="H2289" t="s">
        <v>2</v>
      </c>
      <c r="I2289">
        <v>23.033000000000001</v>
      </c>
      <c r="J2289" t="s">
        <v>2</v>
      </c>
      <c r="K2289" s="1" t="s">
        <v>188</v>
      </c>
      <c r="L2289" t="s">
        <v>189</v>
      </c>
      <c r="M2289" t="s">
        <v>45</v>
      </c>
      <c r="R2289">
        <v>1357289</v>
      </c>
      <c r="S2289">
        <v>4204</v>
      </c>
      <c r="T2289">
        <v>22.37</v>
      </c>
      <c r="U2289">
        <v>30.998999999999999</v>
      </c>
      <c r="V2289">
        <v>22.696999999999999</v>
      </c>
      <c r="W2289" t="s">
        <v>198</v>
      </c>
      <c r="X2289" t="s">
        <v>199</v>
      </c>
    </row>
    <row r="2290" spans="1:24" x14ac:dyDescent="0.25">
      <c r="A2290">
        <v>1358284</v>
      </c>
      <c r="B2290" t="s">
        <v>64</v>
      </c>
      <c r="C2290">
        <v>3878</v>
      </c>
      <c r="D2290" t="s">
        <v>1</v>
      </c>
      <c r="E2290">
        <v>22.923999999999999</v>
      </c>
      <c r="F2290" t="s">
        <v>2</v>
      </c>
      <c r="G2290">
        <v>32.530999999999999</v>
      </c>
      <c r="H2290" t="s">
        <v>2</v>
      </c>
      <c r="I2290">
        <v>22.998999999999999</v>
      </c>
      <c r="J2290" t="s">
        <v>2</v>
      </c>
      <c r="K2290" s="1" t="s">
        <v>188</v>
      </c>
      <c r="L2290" t="s">
        <v>189</v>
      </c>
      <c r="M2290" t="s">
        <v>45</v>
      </c>
      <c r="R2290">
        <v>1357359</v>
      </c>
      <c r="S2290">
        <v>3825</v>
      </c>
      <c r="T2290">
        <v>21.864000000000001</v>
      </c>
      <c r="U2290">
        <v>30.998000000000001</v>
      </c>
      <c r="V2290">
        <v>22.498000000000001</v>
      </c>
      <c r="W2290" t="s">
        <v>198</v>
      </c>
      <c r="X2290" t="s">
        <v>199</v>
      </c>
    </row>
    <row r="2291" spans="1:24" x14ac:dyDescent="0.25">
      <c r="A2291">
        <v>1358285</v>
      </c>
      <c r="B2291" t="s">
        <v>65</v>
      </c>
      <c r="C2291">
        <v>3197</v>
      </c>
      <c r="D2291" t="s">
        <v>1</v>
      </c>
      <c r="E2291">
        <v>23.529</v>
      </c>
      <c r="F2291" t="s">
        <v>2</v>
      </c>
      <c r="G2291">
        <v>31.896000000000001</v>
      </c>
      <c r="H2291" t="s">
        <v>2</v>
      </c>
      <c r="I2291">
        <v>23.968</v>
      </c>
      <c r="J2291" t="s">
        <v>2</v>
      </c>
      <c r="K2291" s="1" t="s">
        <v>188</v>
      </c>
      <c r="L2291" t="s">
        <v>189</v>
      </c>
      <c r="M2291" t="s">
        <v>45</v>
      </c>
      <c r="R2291">
        <v>1357336</v>
      </c>
      <c r="S2291">
        <v>4649</v>
      </c>
      <c r="T2291">
        <v>23.53</v>
      </c>
      <c r="U2291">
        <v>30.957000000000001</v>
      </c>
      <c r="V2291">
        <v>24.292000000000002</v>
      </c>
      <c r="W2291" t="s">
        <v>198</v>
      </c>
      <c r="X2291" t="s">
        <v>199</v>
      </c>
    </row>
    <row r="2292" spans="1:24" x14ac:dyDescent="0.25">
      <c r="A2292">
        <v>1358286</v>
      </c>
      <c r="B2292" t="s">
        <v>66</v>
      </c>
      <c r="C2292">
        <v>3109</v>
      </c>
      <c r="D2292" t="s">
        <v>1</v>
      </c>
      <c r="E2292">
        <v>22.742999999999999</v>
      </c>
      <c r="F2292" t="s">
        <v>2</v>
      </c>
      <c r="G2292">
        <v>31.305</v>
      </c>
      <c r="H2292" t="s">
        <v>2</v>
      </c>
      <c r="I2292">
        <v>23.114999999999998</v>
      </c>
      <c r="J2292" t="s">
        <v>2</v>
      </c>
      <c r="K2292" s="1" t="s">
        <v>188</v>
      </c>
      <c r="L2292" t="s">
        <v>189</v>
      </c>
      <c r="M2292" t="s">
        <v>45</v>
      </c>
      <c r="R2292">
        <v>1357310</v>
      </c>
      <c r="S2292">
        <v>2750</v>
      </c>
      <c r="T2292">
        <v>21.843</v>
      </c>
      <c r="U2292">
        <v>30.939</v>
      </c>
      <c r="V2292">
        <v>22.565000000000001</v>
      </c>
      <c r="W2292" t="s">
        <v>198</v>
      </c>
      <c r="X2292" t="s">
        <v>199</v>
      </c>
    </row>
    <row r="2293" spans="1:24" x14ac:dyDescent="0.25">
      <c r="A2293">
        <v>1358287</v>
      </c>
      <c r="B2293" t="s">
        <v>67</v>
      </c>
      <c r="C2293">
        <v>4049</v>
      </c>
      <c r="D2293" t="s">
        <v>1</v>
      </c>
      <c r="E2293">
        <v>23.231999999999999</v>
      </c>
      <c r="F2293" t="s">
        <v>2</v>
      </c>
      <c r="G2293">
        <v>31.65</v>
      </c>
      <c r="H2293" t="s">
        <v>2</v>
      </c>
      <c r="I2293">
        <v>23.864000000000001</v>
      </c>
      <c r="J2293" t="s">
        <v>2</v>
      </c>
      <c r="K2293" s="1" t="s">
        <v>188</v>
      </c>
      <c r="L2293" t="s">
        <v>189</v>
      </c>
      <c r="M2293" t="s">
        <v>45</v>
      </c>
      <c r="R2293">
        <v>1357288</v>
      </c>
      <c r="S2293">
        <v>3780</v>
      </c>
      <c r="T2293">
        <v>22.119</v>
      </c>
      <c r="U2293">
        <v>30.928000000000001</v>
      </c>
      <c r="V2293">
        <v>22.800999999999998</v>
      </c>
      <c r="W2293" t="s">
        <v>198</v>
      </c>
      <c r="X2293" t="s">
        <v>199</v>
      </c>
    </row>
    <row r="2294" spans="1:24" x14ac:dyDescent="0.25">
      <c r="A2294">
        <v>1358288</v>
      </c>
      <c r="B2294" t="s">
        <v>68</v>
      </c>
      <c r="C2294">
        <v>2893</v>
      </c>
      <c r="D2294" t="s">
        <v>1</v>
      </c>
      <c r="E2294">
        <v>24.158000000000001</v>
      </c>
      <c r="F2294" t="s">
        <v>2</v>
      </c>
      <c r="G2294">
        <v>32.887999999999998</v>
      </c>
      <c r="H2294" t="s">
        <v>2</v>
      </c>
      <c r="I2294">
        <v>24.869</v>
      </c>
      <c r="J2294" t="s">
        <v>2</v>
      </c>
      <c r="K2294" s="1" t="s">
        <v>188</v>
      </c>
      <c r="L2294" t="s">
        <v>189</v>
      </c>
      <c r="M2294" t="s">
        <v>45</v>
      </c>
      <c r="R2294">
        <v>1357356</v>
      </c>
      <c r="S2294">
        <v>3544</v>
      </c>
      <c r="T2294">
        <v>22.324000000000002</v>
      </c>
      <c r="U2294">
        <v>30.849</v>
      </c>
      <c r="V2294">
        <v>22.994</v>
      </c>
      <c r="W2294" t="s">
        <v>198</v>
      </c>
      <c r="X2294" t="s">
        <v>199</v>
      </c>
    </row>
    <row r="2295" spans="1:24" x14ac:dyDescent="0.25">
      <c r="A2295">
        <v>1358289</v>
      </c>
      <c r="B2295" t="s">
        <v>69</v>
      </c>
      <c r="C2295">
        <v>3174</v>
      </c>
      <c r="D2295" t="s">
        <v>1</v>
      </c>
      <c r="E2295">
        <v>23.082000000000001</v>
      </c>
      <c r="F2295" t="s">
        <v>2</v>
      </c>
      <c r="G2295">
        <v>33.661000000000001</v>
      </c>
      <c r="H2295" t="s">
        <v>2</v>
      </c>
      <c r="I2295">
        <v>23.783000000000001</v>
      </c>
      <c r="J2295" t="s">
        <v>2</v>
      </c>
      <c r="K2295" s="1" t="s">
        <v>188</v>
      </c>
      <c r="L2295" t="s">
        <v>189</v>
      </c>
      <c r="M2295" t="s">
        <v>45</v>
      </c>
      <c r="R2295">
        <v>1357286</v>
      </c>
      <c r="S2295">
        <v>3095</v>
      </c>
      <c r="T2295">
        <v>22.704000000000001</v>
      </c>
      <c r="U2295">
        <v>30.736000000000001</v>
      </c>
      <c r="V2295">
        <v>23.696999999999999</v>
      </c>
      <c r="W2295" t="s">
        <v>198</v>
      </c>
      <c r="X2295" t="s">
        <v>199</v>
      </c>
    </row>
    <row r="2296" spans="1:24" x14ac:dyDescent="0.25">
      <c r="A2296">
        <v>1358290</v>
      </c>
      <c r="B2296" t="s">
        <v>70</v>
      </c>
      <c r="C2296">
        <v>2943</v>
      </c>
      <c r="D2296" t="s">
        <v>1</v>
      </c>
      <c r="E2296">
        <v>23.135000000000002</v>
      </c>
      <c r="F2296" t="s">
        <v>2</v>
      </c>
      <c r="G2296">
        <v>31.024000000000001</v>
      </c>
      <c r="H2296" t="s">
        <v>2</v>
      </c>
      <c r="I2296">
        <v>23.111999999999998</v>
      </c>
      <c r="J2296" t="s">
        <v>2</v>
      </c>
      <c r="K2296" s="1" t="s">
        <v>188</v>
      </c>
      <c r="L2296" t="s">
        <v>189</v>
      </c>
      <c r="M2296" t="s">
        <v>45</v>
      </c>
      <c r="R2296">
        <v>1357387</v>
      </c>
      <c r="S2296">
        <v>2975</v>
      </c>
      <c r="T2296">
        <v>22.739000000000001</v>
      </c>
      <c r="U2296">
        <v>30.734999999999999</v>
      </c>
      <c r="V2296">
        <v>22.97</v>
      </c>
      <c r="W2296" t="s">
        <v>198</v>
      </c>
      <c r="X2296" t="s">
        <v>199</v>
      </c>
    </row>
    <row r="2297" spans="1:24" x14ac:dyDescent="0.25">
      <c r="A2297">
        <v>1358291</v>
      </c>
      <c r="B2297" t="s">
        <v>71</v>
      </c>
      <c r="C2297">
        <v>3491</v>
      </c>
      <c r="D2297" t="s">
        <v>1</v>
      </c>
      <c r="E2297">
        <v>23.829000000000001</v>
      </c>
      <c r="F2297" t="s">
        <v>2</v>
      </c>
      <c r="G2297">
        <v>31.931000000000001</v>
      </c>
      <c r="H2297" t="s">
        <v>2</v>
      </c>
      <c r="I2297">
        <v>24.206</v>
      </c>
      <c r="J2297" t="s">
        <v>2</v>
      </c>
      <c r="K2297" s="1" t="s">
        <v>188</v>
      </c>
      <c r="L2297" t="s">
        <v>189</v>
      </c>
      <c r="M2297" t="s">
        <v>45</v>
      </c>
      <c r="R2297">
        <v>1357294</v>
      </c>
      <c r="S2297">
        <v>2801</v>
      </c>
      <c r="T2297">
        <v>23.201000000000001</v>
      </c>
      <c r="U2297">
        <v>30.681999999999999</v>
      </c>
      <c r="V2297">
        <v>23.920999999999999</v>
      </c>
      <c r="W2297" t="s">
        <v>198</v>
      </c>
      <c r="X2297" t="s">
        <v>199</v>
      </c>
    </row>
    <row r="2298" spans="1:24" x14ac:dyDescent="0.25">
      <c r="A2298">
        <v>1358292</v>
      </c>
      <c r="B2298" t="s">
        <v>72</v>
      </c>
      <c r="C2298">
        <v>3383</v>
      </c>
      <c r="D2298" t="s">
        <v>1</v>
      </c>
      <c r="E2298">
        <v>22.675999999999998</v>
      </c>
      <c r="F2298" t="s">
        <v>2</v>
      </c>
      <c r="G2298">
        <v>31.811</v>
      </c>
      <c r="H2298" t="s">
        <v>2</v>
      </c>
      <c r="I2298">
        <v>23.033999999999999</v>
      </c>
      <c r="J2298" t="s">
        <v>2</v>
      </c>
      <c r="K2298" s="1" t="s">
        <v>188</v>
      </c>
      <c r="L2298" t="s">
        <v>189</v>
      </c>
      <c r="M2298" t="s">
        <v>45</v>
      </c>
      <c r="R2298">
        <v>1357397</v>
      </c>
      <c r="S2298">
        <v>2430</v>
      </c>
      <c r="T2298">
        <v>22.196000000000002</v>
      </c>
      <c r="U2298">
        <v>30.664000000000001</v>
      </c>
      <c r="V2298">
        <v>22.779</v>
      </c>
      <c r="W2298" t="s">
        <v>198</v>
      </c>
      <c r="X2298" t="s">
        <v>199</v>
      </c>
    </row>
    <row r="2299" spans="1:24" x14ac:dyDescent="0.25">
      <c r="A2299">
        <v>1358293</v>
      </c>
      <c r="B2299" t="s">
        <v>73</v>
      </c>
      <c r="C2299">
        <v>3125</v>
      </c>
      <c r="D2299" t="s">
        <v>1</v>
      </c>
      <c r="E2299">
        <v>23.068000000000001</v>
      </c>
      <c r="F2299" t="s">
        <v>2</v>
      </c>
      <c r="G2299">
        <v>31.491</v>
      </c>
      <c r="H2299" t="s">
        <v>2</v>
      </c>
      <c r="I2299">
        <v>23.341999999999999</v>
      </c>
      <c r="J2299" t="s">
        <v>2</v>
      </c>
      <c r="K2299" s="1" t="s">
        <v>188</v>
      </c>
      <c r="L2299" t="s">
        <v>189</v>
      </c>
      <c r="M2299" t="s">
        <v>45</v>
      </c>
      <c r="R2299">
        <v>1357352</v>
      </c>
      <c r="S2299">
        <v>2585</v>
      </c>
      <c r="T2299">
        <v>22.54</v>
      </c>
      <c r="U2299">
        <v>30.622</v>
      </c>
      <c r="V2299">
        <v>23.169</v>
      </c>
      <c r="W2299" t="s">
        <v>198</v>
      </c>
      <c r="X2299" t="s">
        <v>199</v>
      </c>
    </row>
    <row r="2300" spans="1:24" x14ac:dyDescent="0.25">
      <c r="A2300">
        <v>1358294</v>
      </c>
      <c r="B2300" t="s">
        <v>74</v>
      </c>
      <c r="C2300">
        <v>3340</v>
      </c>
      <c r="D2300" t="s">
        <v>1</v>
      </c>
      <c r="E2300">
        <v>23.646000000000001</v>
      </c>
      <c r="F2300" t="s">
        <v>2</v>
      </c>
      <c r="G2300">
        <v>31.46</v>
      </c>
      <c r="H2300" t="s">
        <v>2</v>
      </c>
      <c r="I2300">
        <v>24.122</v>
      </c>
      <c r="J2300" t="s">
        <v>2</v>
      </c>
      <c r="K2300" s="1" t="s">
        <v>188</v>
      </c>
      <c r="L2300" t="s">
        <v>189</v>
      </c>
      <c r="M2300" t="s">
        <v>45</v>
      </c>
      <c r="R2300">
        <v>1357360</v>
      </c>
      <c r="S2300">
        <v>3115</v>
      </c>
      <c r="T2300">
        <v>23.254000000000001</v>
      </c>
      <c r="U2300">
        <v>30.585000000000001</v>
      </c>
      <c r="V2300">
        <v>24.03</v>
      </c>
      <c r="W2300" t="s">
        <v>198</v>
      </c>
      <c r="X2300" t="s">
        <v>199</v>
      </c>
    </row>
    <row r="2301" spans="1:24" x14ac:dyDescent="0.25">
      <c r="A2301">
        <v>1358297</v>
      </c>
      <c r="B2301" t="s">
        <v>75</v>
      </c>
      <c r="C2301">
        <v>1495</v>
      </c>
      <c r="D2301" t="s">
        <v>1</v>
      </c>
      <c r="E2301">
        <v>24.431000000000001</v>
      </c>
      <c r="F2301" t="s">
        <v>2</v>
      </c>
      <c r="G2301">
        <v>31.914000000000001</v>
      </c>
      <c r="H2301" t="s">
        <v>2</v>
      </c>
      <c r="I2301">
        <v>24.922999999999998</v>
      </c>
      <c r="J2301" t="s">
        <v>2</v>
      </c>
      <c r="K2301" s="1" t="s">
        <v>188</v>
      </c>
      <c r="L2301" t="s">
        <v>189</v>
      </c>
      <c r="M2301" t="s">
        <v>45</v>
      </c>
      <c r="R2301">
        <v>1357365</v>
      </c>
      <c r="S2301">
        <v>3445</v>
      </c>
      <c r="T2301">
        <v>22.495999999999999</v>
      </c>
      <c r="U2301">
        <v>30.521999999999998</v>
      </c>
      <c r="V2301">
        <v>23.286000000000001</v>
      </c>
      <c r="W2301" t="s">
        <v>198</v>
      </c>
      <c r="X2301" t="s">
        <v>199</v>
      </c>
    </row>
    <row r="2302" spans="1:24" x14ac:dyDescent="0.25">
      <c r="A2302">
        <v>1358298</v>
      </c>
      <c r="B2302" t="s">
        <v>76</v>
      </c>
      <c r="C2302">
        <v>2722</v>
      </c>
      <c r="D2302" t="s">
        <v>1</v>
      </c>
      <c r="E2302">
        <v>22.727</v>
      </c>
      <c r="F2302" t="s">
        <v>2</v>
      </c>
      <c r="G2302">
        <v>32.058</v>
      </c>
      <c r="H2302" t="s">
        <v>2</v>
      </c>
      <c r="I2302">
        <v>23.039000000000001</v>
      </c>
      <c r="J2302" t="s">
        <v>2</v>
      </c>
      <c r="K2302" s="1" t="s">
        <v>188</v>
      </c>
      <c r="L2302" t="s">
        <v>189</v>
      </c>
      <c r="M2302" t="s">
        <v>45</v>
      </c>
      <c r="R2302">
        <v>1357355</v>
      </c>
      <c r="S2302">
        <v>3011</v>
      </c>
      <c r="T2302">
        <v>22.135999999999999</v>
      </c>
      <c r="U2302">
        <v>30.417000000000002</v>
      </c>
      <c r="V2302">
        <v>22.765000000000001</v>
      </c>
      <c r="W2302" t="s">
        <v>198</v>
      </c>
      <c r="X2302" t="s">
        <v>199</v>
      </c>
    </row>
    <row r="2303" spans="1:24" x14ac:dyDescent="0.25">
      <c r="A2303">
        <v>1358299</v>
      </c>
      <c r="B2303" t="s">
        <v>77</v>
      </c>
      <c r="C2303">
        <v>3480</v>
      </c>
      <c r="D2303" t="s">
        <v>1</v>
      </c>
      <c r="E2303">
        <v>22.893999999999998</v>
      </c>
      <c r="F2303" t="s">
        <v>2</v>
      </c>
      <c r="G2303">
        <v>33.475000000000001</v>
      </c>
      <c r="H2303" t="s">
        <v>2</v>
      </c>
      <c r="I2303">
        <v>23.193999999999999</v>
      </c>
      <c r="J2303" t="s">
        <v>2</v>
      </c>
      <c r="K2303" s="1" t="s">
        <v>188</v>
      </c>
      <c r="L2303" t="s">
        <v>189</v>
      </c>
      <c r="M2303" t="s">
        <v>45</v>
      </c>
      <c r="R2303">
        <v>1357361</v>
      </c>
      <c r="S2303">
        <v>3165</v>
      </c>
      <c r="T2303">
        <v>22.635000000000002</v>
      </c>
      <c r="U2303">
        <v>30.356999999999999</v>
      </c>
      <c r="V2303">
        <v>23.391999999999999</v>
      </c>
      <c r="W2303" t="s">
        <v>198</v>
      </c>
      <c r="X2303" t="s">
        <v>199</v>
      </c>
    </row>
    <row r="2304" spans="1:24" x14ac:dyDescent="0.25">
      <c r="A2304">
        <v>1358300</v>
      </c>
      <c r="B2304" t="s">
        <v>78</v>
      </c>
      <c r="C2304">
        <v>1580</v>
      </c>
      <c r="D2304" t="s">
        <v>1</v>
      </c>
      <c r="E2304">
        <v>23.582000000000001</v>
      </c>
      <c r="F2304" t="s">
        <v>2</v>
      </c>
      <c r="G2304">
        <v>32.137</v>
      </c>
      <c r="H2304" t="s">
        <v>2</v>
      </c>
      <c r="I2304">
        <v>24.399000000000001</v>
      </c>
      <c r="J2304" t="s">
        <v>2</v>
      </c>
      <c r="K2304" s="1" t="s">
        <v>188</v>
      </c>
      <c r="L2304" t="s">
        <v>189</v>
      </c>
      <c r="M2304" t="s">
        <v>45</v>
      </c>
      <c r="R2304">
        <v>1357337</v>
      </c>
      <c r="S2304">
        <v>3495</v>
      </c>
      <c r="T2304">
        <v>22.215</v>
      </c>
      <c r="U2304">
        <v>30.349</v>
      </c>
      <c r="V2304">
        <v>22.940999999999999</v>
      </c>
      <c r="W2304" t="s">
        <v>198</v>
      </c>
      <c r="X2304" t="s">
        <v>199</v>
      </c>
    </row>
    <row r="2305" spans="1:24" x14ac:dyDescent="0.25">
      <c r="A2305">
        <v>1358301</v>
      </c>
      <c r="B2305" t="s">
        <v>79</v>
      </c>
      <c r="C2305">
        <v>3606</v>
      </c>
      <c r="D2305" t="s">
        <v>1</v>
      </c>
      <c r="E2305">
        <v>23.800999999999998</v>
      </c>
      <c r="F2305" t="s">
        <v>2</v>
      </c>
      <c r="G2305">
        <v>30.788</v>
      </c>
      <c r="H2305" t="s">
        <v>2</v>
      </c>
      <c r="I2305">
        <v>24.45</v>
      </c>
      <c r="J2305" t="s">
        <v>2</v>
      </c>
      <c r="K2305" s="1" t="s">
        <v>188</v>
      </c>
      <c r="L2305" t="s">
        <v>189</v>
      </c>
      <c r="M2305" t="s">
        <v>45</v>
      </c>
      <c r="R2305">
        <v>1357347</v>
      </c>
      <c r="S2305">
        <v>3687</v>
      </c>
      <c r="T2305">
        <v>22.359000000000002</v>
      </c>
      <c r="U2305">
        <v>30.045000000000002</v>
      </c>
      <c r="V2305">
        <v>22.988</v>
      </c>
      <c r="W2305" t="s">
        <v>198</v>
      </c>
      <c r="X2305" t="s">
        <v>199</v>
      </c>
    </row>
    <row r="2306" spans="1:24" x14ac:dyDescent="0.25">
      <c r="A2306">
        <v>1358302</v>
      </c>
      <c r="B2306" t="s">
        <v>80</v>
      </c>
      <c r="C2306">
        <v>3410</v>
      </c>
      <c r="D2306" t="s">
        <v>1</v>
      </c>
      <c r="E2306">
        <v>22.594000000000001</v>
      </c>
      <c r="F2306" t="s">
        <v>2</v>
      </c>
      <c r="G2306">
        <v>30.539000000000001</v>
      </c>
      <c r="H2306" t="s">
        <v>2</v>
      </c>
      <c r="I2306">
        <v>23.57</v>
      </c>
      <c r="J2306" t="s">
        <v>2</v>
      </c>
      <c r="K2306" s="1" t="s">
        <v>188</v>
      </c>
      <c r="L2306" t="s">
        <v>189</v>
      </c>
      <c r="M2306" t="s">
        <v>45</v>
      </c>
      <c r="R2306">
        <v>1357399</v>
      </c>
      <c r="S2306">
        <v>3393</v>
      </c>
      <c r="T2306">
        <v>22.760999999999999</v>
      </c>
      <c r="U2306">
        <v>29.954000000000001</v>
      </c>
      <c r="V2306">
        <v>23.472999999999999</v>
      </c>
      <c r="W2306" t="s">
        <v>198</v>
      </c>
      <c r="X2306" t="s">
        <v>199</v>
      </c>
    </row>
    <row r="2307" spans="1:24" x14ac:dyDescent="0.25">
      <c r="A2307">
        <v>1358308</v>
      </c>
      <c r="B2307" t="s">
        <v>81</v>
      </c>
      <c r="C2307">
        <v>1465</v>
      </c>
      <c r="D2307" t="s">
        <v>1</v>
      </c>
      <c r="E2307">
        <v>24.399000000000001</v>
      </c>
      <c r="F2307" t="s">
        <v>2</v>
      </c>
      <c r="G2307">
        <v>30.96</v>
      </c>
      <c r="H2307" t="s">
        <v>2</v>
      </c>
      <c r="I2307">
        <v>25.434999999999999</v>
      </c>
      <c r="J2307" t="s">
        <v>2</v>
      </c>
      <c r="K2307" s="1" t="s">
        <v>188</v>
      </c>
      <c r="L2307" t="s">
        <v>189</v>
      </c>
      <c r="M2307" t="s">
        <v>45</v>
      </c>
      <c r="R2307">
        <v>1357349</v>
      </c>
      <c r="S2307">
        <v>3575</v>
      </c>
      <c r="T2307">
        <v>22.053000000000001</v>
      </c>
      <c r="U2307">
        <v>29.952999999999999</v>
      </c>
      <c r="V2307">
        <v>21.995000000000001</v>
      </c>
      <c r="W2307" t="s">
        <v>198</v>
      </c>
      <c r="X2307" t="s">
        <v>199</v>
      </c>
    </row>
    <row r="2308" spans="1:24" x14ac:dyDescent="0.25">
      <c r="A2308">
        <v>1358313</v>
      </c>
      <c r="B2308" t="s">
        <v>82</v>
      </c>
      <c r="C2308">
        <v>3390</v>
      </c>
      <c r="D2308" t="s">
        <v>1</v>
      </c>
      <c r="E2308">
        <v>22.690999999999999</v>
      </c>
      <c r="F2308" t="s">
        <v>2</v>
      </c>
      <c r="G2308">
        <v>31.271999999999998</v>
      </c>
      <c r="H2308" t="s">
        <v>2</v>
      </c>
      <c r="I2308">
        <v>22.966999999999999</v>
      </c>
      <c r="J2308" t="s">
        <v>2</v>
      </c>
      <c r="K2308" s="1" t="s">
        <v>188</v>
      </c>
      <c r="L2308" t="s">
        <v>189</v>
      </c>
      <c r="M2308" t="s">
        <v>45</v>
      </c>
      <c r="R2308">
        <v>1357311</v>
      </c>
      <c r="S2308">
        <v>3850</v>
      </c>
      <c r="T2308">
        <v>22.036000000000001</v>
      </c>
      <c r="U2308">
        <v>29.678000000000001</v>
      </c>
      <c r="V2308">
        <v>22.986999999999998</v>
      </c>
      <c r="W2308" t="s">
        <v>198</v>
      </c>
      <c r="X2308" t="s">
        <v>199</v>
      </c>
    </row>
    <row r="2309" spans="1:24" x14ac:dyDescent="0.25">
      <c r="A2309">
        <v>1358315</v>
      </c>
      <c r="B2309" t="s">
        <v>83</v>
      </c>
      <c r="C2309">
        <v>3099</v>
      </c>
      <c r="D2309" t="s">
        <v>1</v>
      </c>
      <c r="E2309">
        <v>22.347000000000001</v>
      </c>
      <c r="F2309" t="s">
        <v>2</v>
      </c>
      <c r="G2309">
        <v>31.151</v>
      </c>
      <c r="H2309" t="s">
        <v>2</v>
      </c>
      <c r="I2309">
        <v>22.919</v>
      </c>
      <c r="J2309" t="s">
        <v>2</v>
      </c>
      <c r="K2309" s="1" t="s">
        <v>188</v>
      </c>
      <c r="L2309" t="s">
        <v>189</v>
      </c>
      <c r="M2309" t="s">
        <v>45</v>
      </c>
      <c r="R2309">
        <v>1357292</v>
      </c>
      <c r="S2309">
        <v>4550</v>
      </c>
      <c r="T2309">
        <v>22.818999999999999</v>
      </c>
      <c r="U2309">
        <v>29.388000000000002</v>
      </c>
      <c r="V2309">
        <v>23.794</v>
      </c>
      <c r="W2309" t="s">
        <v>198</v>
      </c>
      <c r="X2309" t="s">
        <v>199</v>
      </c>
    </row>
    <row r="2310" spans="1:24" x14ac:dyDescent="0.25">
      <c r="A2310">
        <v>1358305</v>
      </c>
      <c r="B2310" t="s">
        <v>84</v>
      </c>
      <c r="C2310">
        <v>3753</v>
      </c>
      <c r="D2310" t="s">
        <v>1</v>
      </c>
      <c r="E2310">
        <v>22.853000000000002</v>
      </c>
      <c r="F2310" t="s">
        <v>2</v>
      </c>
      <c r="G2310">
        <v>31.501999999999999</v>
      </c>
      <c r="H2310" t="s">
        <v>2</v>
      </c>
      <c r="I2310">
        <v>23.084</v>
      </c>
      <c r="J2310" t="s">
        <v>2</v>
      </c>
      <c r="K2310" s="1" t="s">
        <v>188</v>
      </c>
      <c r="L2310" t="s">
        <v>189</v>
      </c>
      <c r="M2310" t="s">
        <v>45</v>
      </c>
      <c r="R2310">
        <v>1357293</v>
      </c>
      <c r="S2310">
        <v>2386</v>
      </c>
      <c r="T2310">
        <v>20.898</v>
      </c>
      <c r="U2310">
        <v>27.773</v>
      </c>
      <c r="V2310">
        <v>22.361000000000001</v>
      </c>
      <c r="W2310" t="s">
        <v>198</v>
      </c>
      <c r="X2310" t="s">
        <v>199</v>
      </c>
    </row>
    <row r="2311" spans="1:24" x14ac:dyDescent="0.25">
      <c r="A2311">
        <v>1358309</v>
      </c>
      <c r="B2311" t="s">
        <v>85</v>
      </c>
      <c r="C2311">
        <v>3190</v>
      </c>
      <c r="D2311" t="s">
        <v>1</v>
      </c>
      <c r="E2311">
        <v>23.303999999999998</v>
      </c>
      <c r="F2311" t="s">
        <v>2</v>
      </c>
      <c r="G2311">
        <v>30.948</v>
      </c>
      <c r="H2311" t="s">
        <v>2</v>
      </c>
      <c r="I2311">
        <v>23.783000000000001</v>
      </c>
      <c r="J2311" t="s">
        <v>2</v>
      </c>
      <c r="K2311" s="1" t="s">
        <v>188</v>
      </c>
      <c r="L2311" t="s">
        <v>189</v>
      </c>
      <c r="M2311" t="s">
        <v>45</v>
      </c>
      <c r="R2311">
        <v>1359456</v>
      </c>
      <c r="S2311">
        <v>0</v>
      </c>
      <c r="T2311">
        <v>25.204000000000001</v>
      </c>
      <c r="U2311">
        <v>33.360999999999997</v>
      </c>
      <c r="V2311">
        <v>24.968</v>
      </c>
      <c r="W2311" t="s">
        <v>174</v>
      </c>
      <c r="X2311" t="s">
        <v>175</v>
      </c>
    </row>
    <row r="2312" spans="1:24" x14ac:dyDescent="0.25">
      <c r="A2312">
        <v>1358312</v>
      </c>
      <c r="B2312" t="s">
        <v>86</v>
      </c>
      <c r="C2312">
        <v>2675</v>
      </c>
      <c r="D2312" t="s">
        <v>1</v>
      </c>
      <c r="E2312">
        <v>22.725999999999999</v>
      </c>
      <c r="F2312" t="s">
        <v>2</v>
      </c>
      <c r="G2312">
        <v>31.617000000000001</v>
      </c>
      <c r="H2312" t="s">
        <v>2</v>
      </c>
      <c r="I2312">
        <v>23.116</v>
      </c>
      <c r="J2312" t="s">
        <v>2</v>
      </c>
      <c r="K2312" s="1" t="s">
        <v>188</v>
      </c>
      <c r="L2312" t="s">
        <v>189</v>
      </c>
      <c r="M2312" t="s">
        <v>45</v>
      </c>
      <c r="R2312">
        <v>1359471</v>
      </c>
      <c r="S2312">
        <v>0</v>
      </c>
      <c r="T2312">
        <v>23.300999999999998</v>
      </c>
      <c r="U2312">
        <v>33.36</v>
      </c>
      <c r="V2312">
        <v>22.963999999999999</v>
      </c>
      <c r="W2312" t="s">
        <v>174</v>
      </c>
      <c r="X2312" t="s">
        <v>175</v>
      </c>
    </row>
    <row r="2313" spans="1:24" x14ac:dyDescent="0.25">
      <c r="A2313">
        <v>1358304</v>
      </c>
      <c r="B2313" t="s">
        <v>87</v>
      </c>
      <c r="C2313">
        <v>3192</v>
      </c>
      <c r="D2313" t="s">
        <v>1</v>
      </c>
      <c r="E2313">
        <v>21.509</v>
      </c>
      <c r="F2313" t="s">
        <v>2</v>
      </c>
      <c r="G2313">
        <v>30.591999999999999</v>
      </c>
      <c r="H2313" t="s">
        <v>2</v>
      </c>
      <c r="I2313">
        <v>22.15</v>
      </c>
      <c r="J2313" t="s">
        <v>2</v>
      </c>
      <c r="K2313" s="1" t="s">
        <v>188</v>
      </c>
      <c r="L2313" t="s">
        <v>189</v>
      </c>
      <c r="M2313" t="s">
        <v>45</v>
      </c>
      <c r="R2313">
        <v>1359400</v>
      </c>
      <c r="S2313">
        <v>0</v>
      </c>
      <c r="T2313">
        <v>22.291</v>
      </c>
      <c r="U2313">
        <v>32.58</v>
      </c>
      <c r="V2313">
        <v>22.984000000000002</v>
      </c>
      <c r="W2313" t="s">
        <v>174</v>
      </c>
      <c r="X2313" t="s">
        <v>175</v>
      </c>
    </row>
    <row r="2314" spans="1:24" x14ac:dyDescent="0.25">
      <c r="A2314">
        <v>1358316</v>
      </c>
      <c r="B2314" t="s">
        <v>88</v>
      </c>
      <c r="C2314">
        <v>2980</v>
      </c>
      <c r="D2314" t="s">
        <v>1</v>
      </c>
      <c r="E2314">
        <v>20.530999999999999</v>
      </c>
      <c r="F2314" t="s">
        <v>2</v>
      </c>
      <c r="G2314">
        <v>29.672999999999998</v>
      </c>
      <c r="H2314" t="s">
        <v>2</v>
      </c>
      <c r="I2314">
        <v>22.012</v>
      </c>
      <c r="J2314" t="s">
        <v>2</v>
      </c>
      <c r="K2314" s="1" t="s">
        <v>188</v>
      </c>
      <c r="L2314" t="s">
        <v>189</v>
      </c>
      <c r="M2314" t="s">
        <v>45</v>
      </c>
      <c r="R2314">
        <v>1359399</v>
      </c>
      <c r="S2314">
        <v>0</v>
      </c>
      <c r="T2314">
        <v>23.062000000000001</v>
      </c>
      <c r="U2314">
        <v>32.253999999999998</v>
      </c>
      <c r="V2314">
        <v>23.47</v>
      </c>
      <c r="W2314" t="s">
        <v>174</v>
      </c>
      <c r="X2314" t="s">
        <v>175</v>
      </c>
    </row>
    <row r="2315" spans="1:24" x14ac:dyDescent="0.25">
      <c r="A2315">
        <v>1358306</v>
      </c>
      <c r="B2315" t="s">
        <v>89</v>
      </c>
      <c r="C2315">
        <v>3660</v>
      </c>
      <c r="D2315" t="s">
        <v>1</v>
      </c>
      <c r="E2315">
        <v>23.824000000000002</v>
      </c>
      <c r="F2315" t="s">
        <v>2</v>
      </c>
      <c r="G2315">
        <v>31.54</v>
      </c>
      <c r="H2315" t="s">
        <v>2</v>
      </c>
      <c r="I2315">
        <v>24.373999999999999</v>
      </c>
      <c r="J2315" t="s">
        <v>2</v>
      </c>
      <c r="K2315" s="1" t="s">
        <v>188</v>
      </c>
      <c r="L2315" t="s">
        <v>189</v>
      </c>
      <c r="M2315" t="s">
        <v>45</v>
      </c>
      <c r="R2315">
        <v>1359446</v>
      </c>
      <c r="S2315">
        <v>0</v>
      </c>
      <c r="T2315">
        <v>22.925999999999998</v>
      </c>
      <c r="U2315">
        <v>32.076999999999998</v>
      </c>
      <c r="V2315">
        <v>23.343</v>
      </c>
      <c r="W2315" t="s">
        <v>174</v>
      </c>
      <c r="X2315" t="s">
        <v>175</v>
      </c>
    </row>
    <row r="2316" spans="1:24" x14ac:dyDescent="0.25">
      <c r="A2316">
        <v>1358311</v>
      </c>
      <c r="B2316" t="s">
        <v>90</v>
      </c>
      <c r="C2316">
        <v>1580</v>
      </c>
      <c r="D2316" t="s">
        <v>1</v>
      </c>
      <c r="E2316">
        <v>23.338999999999999</v>
      </c>
      <c r="F2316" t="s">
        <v>2</v>
      </c>
      <c r="G2316">
        <v>31.558</v>
      </c>
      <c r="H2316" t="s">
        <v>2</v>
      </c>
      <c r="I2316">
        <v>24.478999999999999</v>
      </c>
      <c r="J2316" t="s">
        <v>2</v>
      </c>
      <c r="K2316" s="1" t="s">
        <v>188</v>
      </c>
      <c r="L2316" t="s">
        <v>189</v>
      </c>
      <c r="M2316" t="s">
        <v>45</v>
      </c>
      <c r="R2316">
        <v>1359470</v>
      </c>
      <c r="S2316">
        <v>0</v>
      </c>
      <c r="T2316">
        <v>22.555</v>
      </c>
      <c r="U2316">
        <v>32.033000000000001</v>
      </c>
      <c r="V2316">
        <v>23.036000000000001</v>
      </c>
      <c r="W2316" t="s">
        <v>174</v>
      </c>
      <c r="X2316" t="s">
        <v>175</v>
      </c>
    </row>
    <row r="2317" spans="1:24" x14ac:dyDescent="0.25">
      <c r="A2317">
        <v>1358081</v>
      </c>
      <c r="B2317" t="s">
        <v>0</v>
      </c>
      <c r="D2317" t="s">
        <v>19</v>
      </c>
      <c r="E2317">
        <v>22.978000000000002</v>
      </c>
      <c r="F2317" t="s">
        <v>103</v>
      </c>
      <c r="G2317">
        <v>31.408999999999999</v>
      </c>
      <c r="H2317" t="s">
        <v>103</v>
      </c>
      <c r="I2317">
        <v>22.986999999999998</v>
      </c>
      <c r="J2317" t="s">
        <v>103</v>
      </c>
      <c r="K2317" s="1" t="s">
        <v>190</v>
      </c>
      <c r="L2317" t="s">
        <v>191</v>
      </c>
      <c r="M2317" t="s">
        <v>45</v>
      </c>
      <c r="R2317">
        <v>1359420</v>
      </c>
      <c r="S2317">
        <v>0</v>
      </c>
      <c r="T2317">
        <v>23.34</v>
      </c>
      <c r="U2317">
        <v>31.986999999999998</v>
      </c>
      <c r="V2317">
        <v>23.898</v>
      </c>
      <c r="W2317" t="s">
        <v>174</v>
      </c>
      <c r="X2317" t="s">
        <v>175</v>
      </c>
    </row>
    <row r="2318" spans="1:24" x14ac:dyDescent="0.25">
      <c r="A2318">
        <v>1358082</v>
      </c>
      <c r="B2318" t="s">
        <v>6</v>
      </c>
      <c r="D2318" t="s">
        <v>19</v>
      </c>
      <c r="E2318">
        <v>23.071000000000002</v>
      </c>
      <c r="F2318" t="s">
        <v>103</v>
      </c>
      <c r="G2318">
        <v>31.324999999999999</v>
      </c>
      <c r="H2318" t="s">
        <v>103</v>
      </c>
      <c r="I2318">
        <v>22.655999999999999</v>
      </c>
      <c r="J2318" t="s">
        <v>103</v>
      </c>
      <c r="K2318" s="1" t="s">
        <v>190</v>
      </c>
      <c r="L2318" t="s">
        <v>191</v>
      </c>
      <c r="M2318" t="s">
        <v>45</v>
      </c>
      <c r="R2318">
        <v>1359493</v>
      </c>
      <c r="S2318">
        <v>0</v>
      </c>
      <c r="T2318">
        <v>25.001999999999999</v>
      </c>
      <c r="U2318">
        <v>31.913</v>
      </c>
      <c r="V2318">
        <v>25.72</v>
      </c>
      <c r="W2318" t="s">
        <v>174</v>
      </c>
      <c r="X2318" t="s">
        <v>175</v>
      </c>
    </row>
    <row r="2319" spans="1:24" x14ac:dyDescent="0.25">
      <c r="A2319">
        <v>1357862</v>
      </c>
      <c r="B2319" t="s">
        <v>7</v>
      </c>
      <c r="C2319">
        <v>2190</v>
      </c>
      <c r="D2319" t="s">
        <v>19</v>
      </c>
      <c r="E2319">
        <v>24.77</v>
      </c>
      <c r="F2319" t="s">
        <v>2</v>
      </c>
      <c r="G2319">
        <v>34.537999999999997</v>
      </c>
      <c r="H2319" t="s">
        <v>2</v>
      </c>
      <c r="I2319">
        <v>24.818000000000001</v>
      </c>
      <c r="J2319" t="s">
        <v>2</v>
      </c>
      <c r="K2319" s="1" t="s">
        <v>190</v>
      </c>
      <c r="L2319" t="s">
        <v>191</v>
      </c>
      <c r="M2319" t="s">
        <v>45</v>
      </c>
      <c r="R2319">
        <v>1359443</v>
      </c>
      <c r="S2319">
        <v>0</v>
      </c>
      <c r="T2319">
        <v>23.416</v>
      </c>
      <c r="U2319">
        <v>31.9</v>
      </c>
      <c r="V2319">
        <v>23.786000000000001</v>
      </c>
      <c r="W2319" t="s">
        <v>174</v>
      </c>
      <c r="X2319" t="s">
        <v>175</v>
      </c>
    </row>
    <row r="2320" spans="1:24" x14ac:dyDescent="0.25">
      <c r="A2320">
        <v>1357862</v>
      </c>
      <c r="B2320" t="s">
        <v>8</v>
      </c>
      <c r="C2320">
        <v>2190</v>
      </c>
      <c r="D2320" t="s">
        <v>19</v>
      </c>
      <c r="E2320">
        <v>24.972999999999999</v>
      </c>
      <c r="F2320" t="s">
        <v>2</v>
      </c>
      <c r="G2320">
        <v>33.640999999999998</v>
      </c>
      <c r="H2320" t="s">
        <v>2</v>
      </c>
      <c r="I2320">
        <v>25.032</v>
      </c>
      <c r="J2320" t="s">
        <v>2</v>
      </c>
      <c r="K2320" s="1" t="s">
        <v>190</v>
      </c>
      <c r="L2320" t="s">
        <v>191</v>
      </c>
      <c r="M2320" t="s">
        <v>45</v>
      </c>
      <c r="R2320">
        <v>1359394</v>
      </c>
      <c r="S2320">
        <v>0</v>
      </c>
      <c r="T2320">
        <v>23.318999999999999</v>
      </c>
      <c r="U2320">
        <v>31.887</v>
      </c>
      <c r="V2320">
        <v>23.963000000000001</v>
      </c>
      <c r="W2320" t="s">
        <v>174</v>
      </c>
      <c r="X2320" t="s">
        <v>175</v>
      </c>
    </row>
    <row r="2321" spans="1:24" x14ac:dyDescent="0.25">
      <c r="A2321">
        <v>1357862</v>
      </c>
      <c r="B2321" t="s">
        <v>94</v>
      </c>
      <c r="C2321">
        <v>2190</v>
      </c>
      <c r="D2321" t="s">
        <v>1</v>
      </c>
      <c r="E2321">
        <v>24.871499999999997</v>
      </c>
      <c r="F2321" t="s">
        <v>2</v>
      </c>
      <c r="G2321">
        <v>34.089500000000001</v>
      </c>
      <c r="H2321" t="s">
        <v>2</v>
      </c>
      <c r="I2321">
        <v>24.925000000000001</v>
      </c>
      <c r="J2321" t="s">
        <v>2</v>
      </c>
      <c r="K2321" s="1" t="s">
        <v>190</v>
      </c>
      <c r="L2321" t="s">
        <v>191</v>
      </c>
      <c r="M2321" t="s">
        <v>45</v>
      </c>
      <c r="R2321">
        <v>1359454</v>
      </c>
      <c r="S2321">
        <v>0</v>
      </c>
      <c r="T2321">
        <v>23.446999999999999</v>
      </c>
      <c r="U2321">
        <v>31.823</v>
      </c>
      <c r="V2321">
        <v>24.274000000000001</v>
      </c>
      <c r="W2321" t="s">
        <v>174</v>
      </c>
      <c r="X2321" t="s">
        <v>175</v>
      </c>
    </row>
    <row r="2322" spans="1:24" x14ac:dyDescent="0.25">
      <c r="A2322">
        <v>1358083</v>
      </c>
      <c r="B2322" t="s">
        <v>9</v>
      </c>
      <c r="D2322" t="s">
        <v>19</v>
      </c>
      <c r="E2322">
        <v>23.35</v>
      </c>
      <c r="F2322" t="s">
        <v>103</v>
      </c>
      <c r="G2322">
        <v>32.369999999999997</v>
      </c>
      <c r="H2322" t="s">
        <v>103</v>
      </c>
      <c r="I2322">
        <v>22.547999999999998</v>
      </c>
      <c r="J2322" t="s">
        <v>103</v>
      </c>
      <c r="K2322" s="1" t="s">
        <v>190</v>
      </c>
      <c r="L2322" t="s">
        <v>191</v>
      </c>
      <c r="M2322" t="s">
        <v>45</v>
      </c>
      <c r="R2322">
        <v>1359411</v>
      </c>
      <c r="S2322">
        <v>0</v>
      </c>
      <c r="T2322">
        <v>22.640999999999998</v>
      </c>
      <c r="U2322">
        <v>31.734999999999999</v>
      </c>
      <c r="V2322">
        <v>23.135999999999999</v>
      </c>
      <c r="W2322" t="s">
        <v>174</v>
      </c>
      <c r="X2322" t="s">
        <v>175</v>
      </c>
    </row>
    <row r="2323" spans="1:24" x14ac:dyDescent="0.25">
      <c r="A2323">
        <v>1358085</v>
      </c>
      <c r="B2323" t="s">
        <v>10</v>
      </c>
      <c r="D2323" t="s">
        <v>19</v>
      </c>
      <c r="E2323">
        <v>23.971</v>
      </c>
      <c r="F2323" t="s">
        <v>103</v>
      </c>
      <c r="G2323">
        <v>31.928999999999998</v>
      </c>
      <c r="H2323" t="s">
        <v>103</v>
      </c>
      <c r="I2323">
        <v>23.591999999999999</v>
      </c>
      <c r="J2323" t="s">
        <v>103</v>
      </c>
      <c r="K2323" s="1" t="s">
        <v>190</v>
      </c>
      <c r="L2323" t="s">
        <v>191</v>
      </c>
      <c r="M2323" t="s">
        <v>45</v>
      </c>
      <c r="R2323">
        <v>1359440</v>
      </c>
      <c r="S2323">
        <v>0</v>
      </c>
      <c r="T2323">
        <v>24.236999999999998</v>
      </c>
      <c r="U2323">
        <v>31.71</v>
      </c>
      <c r="V2323">
        <v>25.007999999999999</v>
      </c>
      <c r="W2323" t="s">
        <v>174</v>
      </c>
      <c r="X2323" t="s">
        <v>175</v>
      </c>
    </row>
    <row r="2324" spans="1:24" x14ac:dyDescent="0.25">
      <c r="A2324">
        <v>1358086</v>
      </c>
      <c r="B2324" t="s">
        <v>11</v>
      </c>
      <c r="D2324" t="s">
        <v>19</v>
      </c>
      <c r="E2324">
        <v>23.305</v>
      </c>
      <c r="F2324" t="s">
        <v>103</v>
      </c>
      <c r="G2324">
        <v>31.33</v>
      </c>
      <c r="H2324" t="s">
        <v>103</v>
      </c>
      <c r="I2324">
        <v>23.16</v>
      </c>
      <c r="J2324" t="s">
        <v>103</v>
      </c>
      <c r="K2324" s="1" t="s">
        <v>190</v>
      </c>
      <c r="L2324" t="s">
        <v>191</v>
      </c>
      <c r="M2324" t="s">
        <v>45</v>
      </c>
      <c r="R2324">
        <v>1359462</v>
      </c>
      <c r="S2324">
        <v>0</v>
      </c>
      <c r="T2324">
        <v>23.373999999999999</v>
      </c>
      <c r="U2324">
        <v>31.675000000000001</v>
      </c>
      <c r="V2324">
        <v>25.713000000000001</v>
      </c>
      <c r="W2324" t="s">
        <v>174</v>
      </c>
      <c r="X2324" t="s">
        <v>175</v>
      </c>
    </row>
    <row r="2325" spans="1:24" x14ac:dyDescent="0.25">
      <c r="A2325">
        <v>1358087</v>
      </c>
      <c r="B2325" t="s">
        <v>12</v>
      </c>
      <c r="D2325" t="s">
        <v>19</v>
      </c>
      <c r="E2325">
        <v>23.523</v>
      </c>
      <c r="F2325" t="s">
        <v>103</v>
      </c>
      <c r="G2325">
        <v>32.478000000000002</v>
      </c>
      <c r="H2325" t="s">
        <v>103</v>
      </c>
      <c r="I2325">
        <v>23.117000000000001</v>
      </c>
      <c r="J2325" t="s">
        <v>103</v>
      </c>
      <c r="K2325" s="1" t="s">
        <v>190</v>
      </c>
      <c r="L2325" t="s">
        <v>191</v>
      </c>
      <c r="M2325" t="s">
        <v>45</v>
      </c>
      <c r="R2325">
        <v>1359448</v>
      </c>
      <c r="S2325">
        <v>0</v>
      </c>
      <c r="T2325">
        <v>24.143999999999998</v>
      </c>
      <c r="U2325">
        <v>31.658999999999999</v>
      </c>
      <c r="V2325">
        <v>24.451000000000001</v>
      </c>
      <c r="W2325" t="s">
        <v>174</v>
      </c>
      <c r="X2325" t="s">
        <v>175</v>
      </c>
    </row>
    <row r="2326" spans="1:24" x14ac:dyDescent="0.25">
      <c r="A2326">
        <v>1358088</v>
      </c>
      <c r="B2326" t="s">
        <v>13</v>
      </c>
      <c r="D2326" t="s">
        <v>19</v>
      </c>
      <c r="E2326">
        <v>24.843</v>
      </c>
      <c r="F2326" t="s">
        <v>103</v>
      </c>
      <c r="G2326">
        <v>32.728000000000002</v>
      </c>
      <c r="H2326" t="s">
        <v>103</v>
      </c>
      <c r="I2326">
        <v>24.831</v>
      </c>
      <c r="J2326" t="s">
        <v>103</v>
      </c>
      <c r="K2326" s="1" t="s">
        <v>190</v>
      </c>
      <c r="L2326" t="s">
        <v>191</v>
      </c>
      <c r="M2326" t="s">
        <v>45</v>
      </c>
      <c r="R2326">
        <v>1359449</v>
      </c>
      <c r="S2326">
        <v>0</v>
      </c>
      <c r="T2326">
        <v>22.934000000000001</v>
      </c>
      <c r="U2326">
        <v>31.611000000000001</v>
      </c>
      <c r="V2326">
        <v>23.2</v>
      </c>
      <c r="W2326" t="s">
        <v>174</v>
      </c>
      <c r="X2326" t="s">
        <v>175</v>
      </c>
    </row>
    <row r="2327" spans="1:24" x14ac:dyDescent="0.25">
      <c r="A2327">
        <v>1358089</v>
      </c>
      <c r="B2327" t="s">
        <v>14</v>
      </c>
      <c r="D2327" t="s">
        <v>19</v>
      </c>
      <c r="E2327">
        <v>22.934999999999999</v>
      </c>
      <c r="F2327" t="s">
        <v>103</v>
      </c>
      <c r="G2327">
        <v>30.692</v>
      </c>
      <c r="H2327" t="s">
        <v>103</v>
      </c>
      <c r="I2327">
        <v>22.923999999999999</v>
      </c>
      <c r="J2327" t="s">
        <v>103</v>
      </c>
      <c r="K2327" s="1" t="s">
        <v>190</v>
      </c>
      <c r="L2327" t="s">
        <v>191</v>
      </c>
      <c r="M2327" t="s">
        <v>45</v>
      </c>
      <c r="R2327">
        <v>1359453</v>
      </c>
      <c r="S2327">
        <v>0</v>
      </c>
      <c r="T2327">
        <v>23.564</v>
      </c>
      <c r="U2327">
        <v>31.542999999999999</v>
      </c>
      <c r="V2327">
        <v>24.067</v>
      </c>
      <c r="W2327" t="s">
        <v>174</v>
      </c>
      <c r="X2327" t="s">
        <v>175</v>
      </c>
    </row>
    <row r="2328" spans="1:24" x14ac:dyDescent="0.25">
      <c r="A2328">
        <v>1357574</v>
      </c>
      <c r="B2328" t="s">
        <v>0</v>
      </c>
      <c r="C2328">
        <v>3674</v>
      </c>
      <c r="D2328" t="s">
        <v>1</v>
      </c>
      <c r="E2328">
        <v>23.928000000000001</v>
      </c>
      <c r="F2328" t="s">
        <v>2</v>
      </c>
      <c r="G2328">
        <v>31.268999999999998</v>
      </c>
      <c r="H2328" t="s">
        <v>2</v>
      </c>
      <c r="I2328">
        <v>24.33</v>
      </c>
      <c r="J2328" t="s">
        <v>2</v>
      </c>
      <c r="K2328" s="1" t="s">
        <v>192</v>
      </c>
      <c r="L2328" t="s">
        <v>193</v>
      </c>
      <c r="M2328" t="s">
        <v>5</v>
      </c>
      <c r="R2328">
        <v>1359452</v>
      </c>
      <c r="S2328">
        <v>0</v>
      </c>
      <c r="T2328">
        <v>24.408999999999999</v>
      </c>
      <c r="U2328">
        <v>31.507000000000001</v>
      </c>
      <c r="V2328">
        <v>24.908999999999999</v>
      </c>
      <c r="W2328" t="s">
        <v>174</v>
      </c>
      <c r="X2328" t="s">
        <v>175</v>
      </c>
    </row>
    <row r="2329" spans="1:24" x14ac:dyDescent="0.25">
      <c r="A2329">
        <v>1357575</v>
      </c>
      <c r="B2329" t="s">
        <v>6</v>
      </c>
      <c r="C2329">
        <v>3997</v>
      </c>
      <c r="D2329" t="s">
        <v>1</v>
      </c>
      <c r="E2329">
        <v>23.268000000000001</v>
      </c>
      <c r="F2329" t="s">
        <v>2</v>
      </c>
      <c r="G2329">
        <v>30.762</v>
      </c>
      <c r="H2329" t="s">
        <v>2</v>
      </c>
      <c r="I2329">
        <v>23.96</v>
      </c>
      <c r="J2329" t="s">
        <v>2</v>
      </c>
      <c r="K2329" s="1" t="s">
        <v>192</v>
      </c>
      <c r="L2329" t="s">
        <v>193</v>
      </c>
      <c r="M2329" t="s">
        <v>5</v>
      </c>
      <c r="R2329">
        <v>1359475</v>
      </c>
      <c r="S2329">
        <v>0</v>
      </c>
      <c r="T2329">
        <v>22.753</v>
      </c>
      <c r="U2329">
        <v>31.477</v>
      </c>
      <c r="V2329">
        <v>23.635000000000002</v>
      </c>
      <c r="W2329" t="s">
        <v>174</v>
      </c>
      <c r="X2329" t="s">
        <v>175</v>
      </c>
    </row>
    <row r="2330" spans="1:24" x14ac:dyDescent="0.25">
      <c r="A2330">
        <v>1357576</v>
      </c>
      <c r="B2330" t="s">
        <v>7</v>
      </c>
      <c r="C2330">
        <v>2090</v>
      </c>
      <c r="D2330" t="s">
        <v>1</v>
      </c>
      <c r="E2330">
        <v>23.963999999999999</v>
      </c>
      <c r="F2330" t="s">
        <v>2</v>
      </c>
      <c r="G2330">
        <v>32.274999999999999</v>
      </c>
      <c r="H2330" t="s">
        <v>2</v>
      </c>
      <c r="I2330">
        <v>24.634</v>
      </c>
      <c r="J2330" t="s">
        <v>2</v>
      </c>
      <c r="K2330" s="1" t="s">
        <v>192</v>
      </c>
      <c r="L2330" t="s">
        <v>193</v>
      </c>
      <c r="M2330" t="s">
        <v>5</v>
      </c>
      <c r="R2330">
        <v>1359426</v>
      </c>
      <c r="S2330">
        <v>0</v>
      </c>
      <c r="T2330">
        <v>24.07</v>
      </c>
      <c r="U2330">
        <v>31.457999999999998</v>
      </c>
      <c r="V2330">
        <v>24.798999999999999</v>
      </c>
      <c r="W2330" t="s">
        <v>174</v>
      </c>
      <c r="X2330" t="s">
        <v>175</v>
      </c>
    </row>
    <row r="2331" spans="1:24" x14ac:dyDescent="0.25">
      <c r="A2331">
        <v>1357577</v>
      </c>
      <c r="B2331" t="s">
        <v>8</v>
      </c>
      <c r="C2331">
        <v>3290</v>
      </c>
      <c r="D2331" t="s">
        <v>1</v>
      </c>
      <c r="E2331">
        <v>23.032</v>
      </c>
      <c r="F2331" t="s">
        <v>2</v>
      </c>
      <c r="G2331">
        <v>31.359000000000002</v>
      </c>
      <c r="H2331" t="s">
        <v>2</v>
      </c>
      <c r="I2331">
        <v>23.568999999999999</v>
      </c>
      <c r="J2331" t="s">
        <v>2</v>
      </c>
      <c r="K2331" s="1" t="s">
        <v>192</v>
      </c>
      <c r="L2331" t="s">
        <v>193</v>
      </c>
      <c r="M2331" t="s">
        <v>5</v>
      </c>
      <c r="R2331">
        <v>1359459</v>
      </c>
      <c r="S2331">
        <v>0</v>
      </c>
      <c r="T2331">
        <v>23.292999999999999</v>
      </c>
      <c r="U2331">
        <v>31.425999999999998</v>
      </c>
      <c r="V2331">
        <v>23.568000000000001</v>
      </c>
      <c r="W2331" t="s">
        <v>174</v>
      </c>
      <c r="X2331" t="s">
        <v>175</v>
      </c>
    </row>
    <row r="2332" spans="1:24" x14ac:dyDescent="0.25">
      <c r="A2332">
        <v>1357579</v>
      </c>
      <c r="B2332" t="s">
        <v>9</v>
      </c>
      <c r="C2332">
        <v>2910</v>
      </c>
      <c r="D2332" t="s">
        <v>1</v>
      </c>
      <c r="E2332">
        <v>23.277999999999999</v>
      </c>
      <c r="F2332" t="s">
        <v>2</v>
      </c>
      <c r="G2332">
        <v>31.762</v>
      </c>
      <c r="H2332" t="s">
        <v>2</v>
      </c>
      <c r="I2332">
        <v>23.864999999999998</v>
      </c>
      <c r="J2332" t="s">
        <v>2</v>
      </c>
      <c r="K2332" s="1" t="s">
        <v>192</v>
      </c>
      <c r="L2332" t="s">
        <v>193</v>
      </c>
      <c r="M2332" t="s">
        <v>5</v>
      </c>
      <c r="R2332">
        <v>1359395</v>
      </c>
      <c r="S2332">
        <v>0</v>
      </c>
      <c r="T2332">
        <v>23.26</v>
      </c>
      <c r="U2332">
        <v>31.382000000000001</v>
      </c>
      <c r="V2332">
        <v>23.869</v>
      </c>
      <c r="W2332" t="s">
        <v>174</v>
      </c>
      <c r="X2332" t="s">
        <v>175</v>
      </c>
    </row>
    <row r="2333" spans="1:24" x14ac:dyDescent="0.25">
      <c r="A2333">
        <v>1357580</v>
      </c>
      <c r="B2333" t="s">
        <v>10</v>
      </c>
      <c r="C2333">
        <v>2780</v>
      </c>
      <c r="D2333" t="s">
        <v>1</v>
      </c>
      <c r="E2333">
        <v>22.954000000000001</v>
      </c>
      <c r="F2333" t="s">
        <v>2</v>
      </c>
      <c r="G2333">
        <v>31.771000000000001</v>
      </c>
      <c r="H2333" t="s">
        <v>2</v>
      </c>
      <c r="I2333">
        <v>23.452000000000002</v>
      </c>
      <c r="J2333" t="s">
        <v>2</v>
      </c>
      <c r="K2333" s="1" t="s">
        <v>192</v>
      </c>
      <c r="L2333" t="s">
        <v>193</v>
      </c>
      <c r="M2333" t="s">
        <v>5</v>
      </c>
      <c r="R2333">
        <v>1359414</v>
      </c>
      <c r="S2333">
        <v>0</v>
      </c>
      <c r="T2333">
        <v>22.96</v>
      </c>
      <c r="U2333">
        <v>31.381</v>
      </c>
      <c r="V2333">
        <v>23.937999999999999</v>
      </c>
      <c r="W2333" t="s">
        <v>174</v>
      </c>
      <c r="X2333" t="s">
        <v>175</v>
      </c>
    </row>
    <row r="2334" spans="1:24" x14ac:dyDescent="0.25">
      <c r="A2334">
        <v>1357581</v>
      </c>
      <c r="B2334" t="s">
        <v>11</v>
      </c>
      <c r="C2334">
        <v>4205</v>
      </c>
      <c r="D2334" t="s">
        <v>1</v>
      </c>
      <c r="E2334">
        <v>23.318999999999999</v>
      </c>
      <c r="F2334" t="s">
        <v>2</v>
      </c>
      <c r="G2334">
        <v>32.113</v>
      </c>
      <c r="H2334" t="s">
        <v>2</v>
      </c>
      <c r="I2334">
        <v>24.012</v>
      </c>
      <c r="J2334" t="s">
        <v>2</v>
      </c>
      <c r="K2334" s="1" t="s">
        <v>192</v>
      </c>
      <c r="L2334" t="s">
        <v>193</v>
      </c>
      <c r="M2334" t="s">
        <v>5</v>
      </c>
      <c r="R2334">
        <v>1359410</v>
      </c>
      <c r="S2334">
        <v>0</v>
      </c>
      <c r="T2334">
        <v>23.809000000000001</v>
      </c>
      <c r="U2334">
        <v>31.335000000000001</v>
      </c>
      <c r="V2334">
        <v>24.501000000000001</v>
      </c>
      <c r="W2334" t="s">
        <v>174</v>
      </c>
      <c r="X2334" t="s">
        <v>175</v>
      </c>
    </row>
    <row r="2335" spans="1:24" x14ac:dyDescent="0.25">
      <c r="A2335">
        <v>1357583</v>
      </c>
      <c r="B2335" t="s">
        <v>12</v>
      </c>
      <c r="C2335">
        <v>2795</v>
      </c>
      <c r="D2335" t="s">
        <v>1</v>
      </c>
      <c r="E2335">
        <v>23.155000000000001</v>
      </c>
      <c r="F2335" t="s">
        <v>2</v>
      </c>
      <c r="G2335">
        <v>31.731999999999999</v>
      </c>
      <c r="H2335" t="s">
        <v>2</v>
      </c>
      <c r="I2335">
        <v>23.709</v>
      </c>
      <c r="J2335" t="s">
        <v>2</v>
      </c>
      <c r="K2335" s="1" t="s">
        <v>192</v>
      </c>
      <c r="L2335" t="s">
        <v>193</v>
      </c>
      <c r="M2335" t="s">
        <v>5</v>
      </c>
      <c r="R2335">
        <v>1359466</v>
      </c>
      <c r="S2335">
        <v>0</v>
      </c>
      <c r="T2335">
        <v>23.619</v>
      </c>
      <c r="U2335">
        <v>31.306999999999999</v>
      </c>
      <c r="V2335">
        <v>24.311</v>
      </c>
      <c r="W2335" t="s">
        <v>174</v>
      </c>
      <c r="X2335" t="s">
        <v>175</v>
      </c>
    </row>
    <row r="2336" spans="1:24" x14ac:dyDescent="0.25">
      <c r="A2336">
        <v>1357584</v>
      </c>
      <c r="B2336" t="s">
        <v>13</v>
      </c>
      <c r="C2336">
        <v>3375</v>
      </c>
      <c r="D2336" t="s">
        <v>1</v>
      </c>
      <c r="E2336">
        <v>23.114999999999998</v>
      </c>
      <c r="F2336" t="s">
        <v>2</v>
      </c>
      <c r="G2336">
        <v>31.945</v>
      </c>
      <c r="H2336" t="s">
        <v>2</v>
      </c>
      <c r="I2336">
        <v>23.765999999999998</v>
      </c>
      <c r="J2336" t="s">
        <v>2</v>
      </c>
      <c r="K2336" s="1" t="s">
        <v>192</v>
      </c>
      <c r="L2336" t="s">
        <v>193</v>
      </c>
      <c r="M2336" t="s">
        <v>5</v>
      </c>
      <c r="R2336">
        <v>1359447</v>
      </c>
      <c r="S2336">
        <v>0</v>
      </c>
      <c r="T2336">
        <v>22.620999999999999</v>
      </c>
      <c r="U2336">
        <v>31.303999999999998</v>
      </c>
      <c r="V2336">
        <v>23.071999999999999</v>
      </c>
      <c r="W2336" t="s">
        <v>174</v>
      </c>
      <c r="X2336" t="s">
        <v>175</v>
      </c>
    </row>
    <row r="2337" spans="1:24" x14ac:dyDescent="0.25">
      <c r="A2337">
        <v>1357586</v>
      </c>
      <c r="B2337" t="s">
        <v>14</v>
      </c>
      <c r="C2337">
        <v>3880</v>
      </c>
      <c r="D2337" t="s">
        <v>1</v>
      </c>
      <c r="E2337">
        <v>22.783999999999999</v>
      </c>
      <c r="F2337" t="s">
        <v>2</v>
      </c>
      <c r="G2337">
        <v>30.164000000000001</v>
      </c>
      <c r="H2337" t="s">
        <v>2</v>
      </c>
      <c r="I2337">
        <v>23.515999999999998</v>
      </c>
      <c r="J2337" t="s">
        <v>2</v>
      </c>
      <c r="K2337" s="1" t="s">
        <v>192</v>
      </c>
      <c r="L2337" t="s">
        <v>193</v>
      </c>
      <c r="M2337" t="s">
        <v>5</v>
      </c>
      <c r="R2337">
        <v>1359473</v>
      </c>
      <c r="S2337">
        <v>0</v>
      </c>
      <c r="T2337">
        <v>22.454000000000001</v>
      </c>
      <c r="U2337">
        <v>31.282</v>
      </c>
      <c r="V2337">
        <v>22.960999999999999</v>
      </c>
      <c r="W2337" t="s">
        <v>174</v>
      </c>
      <c r="X2337" t="s">
        <v>175</v>
      </c>
    </row>
    <row r="2338" spans="1:24" x14ac:dyDescent="0.25">
      <c r="A2338">
        <v>1357593</v>
      </c>
      <c r="B2338" t="s">
        <v>15</v>
      </c>
      <c r="C2338">
        <v>3358</v>
      </c>
      <c r="D2338" t="s">
        <v>1</v>
      </c>
      <c r="E2338">
        <v>22.748000000000001</v>
      </c>
      <c r="F2338" t="s">
        <v>2</v>
      </c>
      <c r="G2338">
        <v>30.885999999999999</v>
      </c>
      <c r="H2338" t="s">
        <v>2</v>
      </c>
      <c r="I2338">
        <v>23.469000000000001</v>
      </c>
      <c r="J2338" t="s">
        <v>2</v>
      </c>
      <c r="K2338" s="1" t="s">
        <v>192</v>
      </c>
      <c r="L2338" t="s">
        <v>193</v>
      </c>
      <c r="M2338" t="s">
        <v>5</v>
      </c>
      <c r="R2338">
        <v>1359418</v>
      </c>
      <c r="S2338">
        <v>0</v>
      </c>
      <c r="T2338">
        <v>23.553999999999998</v>
      </c>
      <c r="U2338">
        <v>31.274999999999999</v>
      </c>
      <c r="V2338">
        <v>24.353999999999999</v>
      </c>
      <c r="W2338" t="s">
        <v>174</v>
      </c>
      <c r="X2338" t="s">
        <v>175</v>
      </c>
    </row>
    <row r="2339" spans="1:24" x14ac:dyDescent="0.25">
      <c r="A2339">
        <v>1357594</v>
      </c>
      <c r="B2339" t="s">
        <v>16</v>
      </c>
      <c r="C2339">
        <v>1055</v>
      </c>
      <c r="D2339" t="s">
        <v>1</v>
      </c>
      <c r="E2339">
        <v>24.135999999999999</v>
      </c>
      <c r="F2339" t="s">
        <v>2</v>
      </c>
      <c r="G2339">
        <v>32.302999999999997</v>
      </c>
      <c r="H2339" t="s">
        <v>2</v>
      </c>
      <c r="I2339">
        <v>24.774999999999999</v>
      </c>
      <c r="J2339" t="s">
        <v>2</v>
      </c>
      <c r="K2339" s="1" t="s">
        <v>192</v>
      </c>
      <c r="L2339" t="s">
        <v>193</v>
      </c>
      <c r="M2339" t="s">
        <v>5</v>
      </c>
      <c r="R2339">
        <v>1359396</v>
      </c>
      <c r="S2339">
        <v>0</v>
      </c>
      <c r="T2339">
        <v>23.016999999999999</v>
      </c>
      <c r="U2339">
        <v>31.263999999999999</v>
      </c>
      <c r="V2339">
        <v>23.385000000000002</v>
      </c>
      <c r="W2339" t="s">
        <v>174</v>
      </c>
      <c r="X2339" t="s">
        <v>175</v>
      </c>
    </row>
    <row r="2340" spans="1:24" x14ac:dyDescent="0.25">
      <c r="A2340">
        <v>1357595</v>
      </c>
      <c r="B2340" t="s">
        <v>17</v>
      </c>
      <c r="C2340">
        <v>3245</v>
      </c>
      <c r="D2340" t="s">
        <v>1</v>
      </c>
      <c r="E2340">
        <v>21.773</v>
      </c>
      <c r="F2340" t="s">
        <v>2</v>
      </c>
      <c r="G2340">
        <v>30.076000000000001</v>
      </c>
      <c r="H2340" t="s">
        <v>2</v>
      </c>
      <c r="I2340">
        <v>22.614999999999998</v>
      </c>
      <c r="J2340" t="s">
        <v>2</v>
      </c>
      <c r="K2340" s="1" t="s">
        <v>192</v>
      </c>
      <c r="L2340" t="s">
        <v>193</v>
      </c>
      <c r="M2340" t="s">
        <v>5</v>
      </c>
      <c r="R2340">
        <v>1359472</v>
      </c>
      <c r="S2340">
        <v>0</v>
      </c>
      <c r="T2340">
        <v>22.875</v>
      </c>
      <c r="U2340">
        <v>31.254000000000001</v>
      </c>
      <c r="V2340">
        <v>23.318999999999999</v>
      </c>
      <c r="W2340" t="s">
        <v>174</v>
      </c>
      <c r="X2340" t="s">
        <v>175</v>
      </c>
    </row>
    <row r="2341" spans="1:24" x14ac:dyDescent="0.25">
      <c r="A2341">
        <v>1357596</v>
      </c>
      <c r="B2341" t="s">
        <v>18</v>
      </c>
      <c r="C2341">
        <v>3971</v>
      </c>
      <c r="D2341" t="s">
        <v>1</v>
      </c>
      <c r="E2341">
        <v>23.262</v>
      </c>
      <c r="F2341" t="s">
        <v>2</v>
      </c>
      <c r="G2341">
        <v>32.238</v>
      </c>
      <c r="H2341" t="s">
        <v>2</v>
      </c>
      <c r="I2341">
        <v>23.965</v>
      </c>
      <c r="J2341" t="s">
        <v>2</v>
      </c>
      <c r="K2341" s="1" t="s">
        <v>192</v>
      </c>
      <c r="L2341" t="s">
        <v>193</v>
      </c>
      <c r="M2341" t="s">
        <v>5</v>
      </c>
      <c r="R2341">
        <v>1359495</v>
      </c>
      <c r="S2341">
        <v>0</v>
      </c>
      <c r="T2341">
        <v>23.875</v>
      </c>
      <c r="U2341">
        <v>31.245999999999999</v>
      </c>
      <c r="V2341">
        <v>24.693999999999999</v>
      </c>
      <c r="W2341" t="s">
        <v>174</v>
      </c>
      <c r="X2341" t="s">
        <v>175</v>
      </c>
    </row>
    <row r="2342" spans="1:24" x14ac:dyDescent="0.25">
      <c r="A2342">
        <v>1357597</v>
      </c>
      <c r="B2342" t="s">
        <v>21</v>
      </c>
      <c r="C2342">
        <v>2839</v>
      </c>
      <c r="D2342" t="s">
        <v>1</v>
      </c>
      <c r="E2342">
        <v>24.893000000000001</v>
      </c>
      <c r="F2342" t="s">
        <v>2</v>
      </c>
      <c r="G2342">
        <v>32.494999999999997</v>
      </c>
      <c r="H2342" t="s">
        <v>2</v>
      </c>
      <c r="I2342">
        <v>25.405999999999999</v>
      </c>
      <c r="J2342" t="s">
        <v>2</v>
      </c>
      <c r="K2342" s="1" t="s">
        <v>192</v>
      </c>
      <c r="L2342" t="s">
        <v>193</v>
      </c>
      <c r="M2342" t="s">
        <v>5</v>
      </c>
      <c r="R2342">
        <v>1359497</v>
      </c>
      <c r="S2342">
        <v>0</v>
      </c>
      <c r="T2342">
        <v>23.818999999999999</v>
      </c>
      <c r="U2342">
        <v>31.22</v>
      </c>
      <c r="V2342">
        <v>24.257000000000001</v>
      </c>
      <c r="W2342" t="s">
        <v>174</v>
      </c>
      <c r="X2342" t="s">
        <v>175</v>
      </c>
    </row>
    <row r="2343" spans="1:24" x14ac:dyDescent="0.25">
      <c r="A2343">
        <v>1357598</v>
      </c>
      <c r="B2343" t="s">
        <v>22</v>
      </c>
      <c r="C2343">
        <v>3584</v>
      </c>
      <c r="D2343" t="s">
        <v>1</v>
      </c>
      <c r="E2343">
        <v>22.904</v>
      </c>
      <c r="F2343" t="s">
        <v>2</v>
      </c>
      <c r="G2343">
        <v>31.227</v>
      </c>
      <c r="H2343" t="s">
        <v>2</v>
      </c>
      <c r="I2343">
        <v>23.492000000000001</v>
      </c>
      <c r="J2343" t="s">
        <v>2</v>
      </c>
      <c r="K2343" s="1" t="s">
        <v>192</v>
      </c>
      <c r="L2343" t="s">
        <v>193</v>
      </c>
      <c r="M2343" t="s">
        <v>5</v>
      </c>
      <c r="R2343">
        <v>1359451</v>
      </c>
      <c r="S2343">
        <v>0</v>
      </c>
      <c r="T2343">
        <v>23.088999999999999</v>
      </c>
      <c r="U2343">
        <v>31.158000000000001</v>
      </c>
      <c r="V2343">
        <v>23.849</v>
      </c>
      <c r="W2343" t="s">
        <v>174</v>
      </c>
      <c r="X2343" t="s">
        <v>175</v>
      </c>
    </row>
    <row r="2344" spans="1:24" x14ac:dyDescent="0.25">
      <c r="A2344">
        <v>1357599</v>
      </c>
      <c r="B2344" t="s">
        <v>23</v>
      </c>
      <c r="C2344">
        <v>3337</v>
      </c>
      <c r="D2344" t="s">
        <v>1</v>
      </c>
      <c r="E2344">
        <v>22.983000000000001</v>
      </c>
      <c r="F2344" t="s">
        <v>2</v>
      </c>
      <c r="G2344">
        <v>31.850999999999999</v>
      </c>
      <c r="H2344" t="s">
        <v>2</v>
      </c>
      <c r="I2344">
        <v>23.382000000000001</v>
      </c>
      <c r="J2344" t="s">
        <v>2</v>
      </c>
      <c r="K2344" s="1" t="s">
        <v>192</v>
      </c>
      <c r="L2344" t="s">
        <v>193</v>
      </c>
      <c r="M2344" t="s">
        <v>5</v>
      </c>
      <c r="R2344">
        <v>1359239</v>
      </c>
      <c r="S2344">
        <v>0</v>
      </c>
      <c r="T2344">
        <v>23.228999999999999</v>
      </c>
      <c r="U2344">
        <v>31.132000000000001</v>
      </c>
      <c r="V2344">
        <v>24.047000000000001</v>
      </c>
      <c r="W2344" t="s">
        <v>174</v>
      </c>
      <c r="X2344" t="s">
        <v>175</v>
      </c>
    </row>
    <row r="2345" spans="1:24" x14ac:dyDescent="0.25">
      <c r="A2345">
        <v>1357600</v>
      </c>
      <c r="B2345" t="s">
        <v>24</v>
      </c>
      <c r="C2345">
        <v>2965</v>
      </c>
      <c r="D2345" t="s">
        <v>1</v>
      </c>
      <c r="E2345">
        <v>22.863</v>
      </c>
      <c r="F2345" t="s">
        <v>2</v>
      </c>
      <c r="G2345">
        <v>30.884</v>
      </c>
      <c r="H2345" t="s">
        <v>2</v>
      </c>
      <c r="I2345">
        <v>22.518000000000001</v>
      </c>
      <c r="J2345" t="s">
        <v>2</v>
      </c>
      <c r="K2345" s="1" t="s">
        <v>192</v>
      </c>
      <c r="L2345" t="s">
        <v>193</v>
      </c>
      <c r="M2345" t="s">
        <v>5</v>
      </c>
      <c r="R2345">
        <v>1359238</v>
      </c>
      <c r="S2345">
        <v>0</v>
      </c>
      <c r="T2345">
        <v>23.829000000000001</v>
      </c>
      <c r="U2345">
        <v>31.131</v>
      </c>
      <c r="V2345">
        <v>24.802</v>
      </c>
      <c r="W2345" t="s">
        <v>174</v>
      </c>
      <c r="X2345" t="s">
        <v>175</v>
      </c>
    </row>
    <row r="2346" spans="1:24" x14ac:dyDescent="0.25">
      <c r="A2346">
        <v>1357601</v>
      </c>
      <c r="B2346" t="s">
        <v>25</v>
      </c>
      <c r="C2346">
        <v>3148</v>
      </c>
      <c r="D2346" t="s">
        <v>1</v>
      </c>
      <c r="E2346">
        <v>22.706</v>
      </c>
      <c r="F2346" t="s">
        <v>2</v>
      </c>
      <c r="G2346">
        <v>31.061</v>
      </c>
      <c r="H2346" t="s">
        <v>2</v>
      </c>
      <c r="I2346">
        <v>23.379000000000001</v>
      </c>
      <c r="J2346" t="s">
        <v>2</v>
      </c>
      <c r="K2346" s="1" t="s">
        <v>192</v>
      </c>
      <c r="L2346" t="s">
        <v>193</v>
      </c>
      <c r="M2346" t="s">
        <v>5</v>
      </c>
      <c r="R2346">
        <v>1359464</v>
      </c>
      <c r="S2346">
        <v>0</v>
      </c>
      <c r="T2346">
        <v>23.733000000000001</v>
      </c>
      <c r="U2346">
        <v>31.100999999999999</v>
      </c>
      <c r="V2346">
        <v>24.963000000000001</v>
      </c>
      <c r="W2346" t="s">
        <v>174</v>
      </c>
      <c r="X2346" t="s">
        <v>175</v>
      </c>
    </row>
    <row r="2347" spans="1:24" x14ac:dyDescent="0.25">
      <c r="A2347">
        <v>1357602</v>
      </c>
      <c r="B2347" t="s">
        <v>26</v>
      </c>
      <c r="C2347">
        <v>4679</v>
      </c>
      <c r="D2347" t="s">
        <v>1</v>
      </c>
      <c r="E2347">
        <v>22.561</v>
      </c>
      <c r="F2347" t="s">
        <v>2</v>
      </c>
      <c r="G2347">
        <v>31.582999999999998</v>
      </c>
      <c r="H2347" t="s">
        <v>2</v>
      </c>
      <c r="I2347">
        <v>23.231000000000002</v>
      </c>
      <c r="J2347" t="s">
        <v>2</v>
      </c>
      <c r="K2347" s="1" t="s">
        <v>192</v>
      </c>
      <c r="L2347" t="s">
        <v>193</v>
      </c>
      <c r="M2347" t="s">
        <v>5</v>
      </c>
      <c r="R2347">
        <v>1359444</v>
      </c>
      <c r="S2347">
        <v>0</v>
      </c>
      <c r="T2347">
        <v>23.195</v>
      </c>
      <c r="U2347">
        <v>31.056000000000001</v>
      </c>
      <c r="V2347">
        <v>23.558</v>
      </c>
      <c r="W2347" t="s">
        <v>174</v>
      </c>
      <c r="X2347" t="s">
        <v>175</v>
      </c>
    </row>
    <row r="2348" spans="1:24" x14ac:dyDescent="0.25">
      <c r="A2348">
        <v>1357603</v>
      </c>
      <c r="B2348" t="s">
        <v>27</v>
      </c>
      <c r="C2348">
        <v>2956</v>
      </c>
      <c r="D2348" t="s">
        <v>1</v>
      </c>
      <c r="E2348">
        <v>22.356000000000002</v>
      </c>
      <c r="F2348" t="s">
        <v>2</v>
      </c>
      <c r="G2348">
        <v>32.337000000000003</v>
      </c>
      <c r="H2348" t="s">
        <v>2</v>
      </c>
      <c r="I2348">
        <v>23.004999999999999</v>
      </c>
      <c r="J2348" t="s">
        <v>2</v>
      </c>
      <c r="K2348" s="1" t="s">
        <v>192</v>
      </c>
      <c r="L2348" t="s">
        <v>193</v>
      </c>
      <c r="M2348" t="s">
        <v>5</v>
      </c>
      <c r="R2348">
        <v>1359465</v>
      </c>
      <c r="S2348">
        <v>0</v>
      </c>
      <c r="T2348">
        <v>23.105</v>
      </c>
      <c r="U2348">
        <v>30.99</v>
      </c>
      <c r="V2348">
        <v>23.73</v>
      </c>
      <c r="W2348" t="s">
        <v>174</v>
      </c>
      <c r="X2348" t="s">
        <v>175</v>
      </c>
    </row>
    <row r="2349" spans="1:24" x14ac:dyDescent="0.25">
      <c r="A2349">
        <v>1357604</v>
      </c>
      <c r="B2349" t="s">
        <v>28</v>
      </c>
      <c r="C2349">
        <v>3476</v>
      </c>
      <c r="D2349" t="s">
        <v>1</v>
      </c>
      <c r="E2349">
        <v>22.994</v>
      </c>
      <c r="F2349" t="s">
        <v>2</v>
      </c>
      <c r="G2349">
        <v>31.704999999999998</v>
      </c>
      <c r="H2349" t="s">
        <v>2</v>
      </c>
      <c r="I2349">
        <v>23.779</v>
      </c>
      <c r="J2349" t="s">
        <v>2</v>
      </c>
      <c r="K2349" s="1" t="s">
        <v>192</v>
      </c>
      <c r="L2349" t="s">
        <v>193</v>
      </c>
      <c r="M2349" t="s">
        <v>5</v>
      </c>
      <c r="R2349">
        <v>1359458</v>
      </c>
      <c r="S2349">
        <v>0</v>
      </c>
      <c r="T2349">
        <v>22.398</v>
      </c>
      <c r="U2349">
        <v>30.986999999999998</v>
      </c>
      <c r="V2349">
        <v>22.617999999999999</v>
      </c>
      <c r="W2349" t="s">
        <v>174</v>
      </c>
      <c r="X2349" t="s">
        <v>175</v>
      </c>
    </row>
    <row r="2350" spans="1:24" x14ac:dyDescent="0.25">
      <c r="A2350">
        <v>1357605</v>
      </c>
      <c r="B2350" t="s">
        <v>29</v>
      </c>
      <c r="C2350">
        <v>1850</v>
      </c>
      <c r="D2350" t="s">
        <v>1</v>
      </c>
      <c r="E2350">
        <v>24.073</v>
      </c>
      <c r="F2350" t="s">
        <v>2</v>
      </c>
      <c r="G2350">
        <v>33.57</v>
      </c>
      <c r="H2350" t="s">
        <v>2</v>
      </c>
      <c r="I2350">
        <v>24.817</v>
      </c>
      <c r="J2350" t="s">
        <v>2</v>
      </c>
      <c r="K2350" s="1" t="s">
        <v>192</v>
      </c>
      <c r="L2350" t="s">
        <v>193</v>
      </c>
      <c r="M2350" t="s">
        <v>5</v>
      </c>
      <c r="R2350">
        <v>1359463</v>
      </c>
      <c r="S2350">
        <v>0</v>
      </c>
      <c r="T2350">
        <v>23.077999999999999</v>
      </c>
      <c r="U2350">
        <v>30.986000000000001</v>
      </c>
      <c r="V2350">
        <v>23.954000000000001</v>
      </c>
      <c r="W2350" t="s">
        <v>174</v>
      </c>
      <c r="X2350" t="s">
        <v>175</v>
      </c>
    </row>
    <row r="2351" spans="1:24" x14ac:dyDescent="0.25">
      <c r="A2351">
        <v>1357607</v>
      </c>
      <c r="B2351" t="s">
        <v>30</v>
      </c>
      <c r="C2351">
        <v>2793</v>
      </c>
      <c r="D2351" t="s">
        <v>1</v>
      </c>
      <c r="E2351">
        <v>22.960999999999999</v>
      </c>
      <c r="F2351" t="s">
        <v>2</v>
      </c>
      <c r="G2351">
        <v>31.009</v>
      </c>
      <c r="H2351" t="s">
        <v>2</v>
      </c>
      <c r="I2351">
        <v>23.841999999999999</v>
      </c>
      <c r="J2351" t="s">
        <v>2</v>
      </c>
      <c r="K2351" s="1" t="s">
        <v>192</v>
      </c>
      <c r="L2351" t="s">
        <v>193</v>
      </c>
      <c r="M2351" t="s">
        <v>5</v>
      </c>
      <c r="R2351">
        <v>1359455</v>
      </c>
      <c r="S2351">
        <v>0</v>
      </c>
      <c r="T2351">
        <v>22.547000000000001</v>
      </c>
      <c r="U2351">
        <v>30.972999999999999</v>
      </c>
      <c r="V2351">
        <v>23.164000000000001</v>
      </c>
      <c r="W2351" t="s">
        <v>174</v>
      </c>
      <c r="X2351" t="s">
        <v>175</v>
      </c>
    </row>
    <row r="2352" spans="1:24" x14ac:dyDescent="0.25">
      <c r="A2352">
        <v>1357608</v>
      </c>
      <c r="B2352" t="s">
        <v>31</v>
      </c>
      <c r="C2352">
        <v>3670</v>
      </c>
      <c r="D2352" t="s">
        <v>1</v>
      </c>
      <c r="E2352">
        <v>23.073</v>
      </c>
      <c r="F2352" t="s">
        <v>2</v>
      </c>
      <c r="G2352">
        <v>31.094000000000001</v>
      </c>
      <c r="H2352" t="s">
        <v>2</v>
      </c>
      <c r="I2352">
        <v>23.888999999999999</v>
      </c>
      <c r="J2352" t="s">
        <v>2</v>
      </c>
      <c r="K2352" s="1" t="s">
        <v>192</v>
      </c>
      <c r="L2352" t="s">
        <v>193</v>
      </c>
      <c r="M2352" t="s">
        <v>5</v>
      </c>
      <c r="R2352">
        <v>1359415</v>
      </c>
      <c r="S2352">
        <v>0</v>
      </c>
      <c r="T2352">
        <v>23.183</v>
      </c>
      <c r="U2352">
        <v>30.946999999999999</v>
      </c>
      <c r="V2352">
        <v>23.599</v>
      </c>
      <c r="W2352" t="s">
        <v>174</v>
      </c>
      <c r="X2352" t="s">
        <v>175</v>
      </c>
    </row>
    <row r="2353" spans="1:24" x14ac:dyDescent="0.25">
      <c r="A2353">
        <v>1357609</v>
      </c>
      <c r="B2353" t="s">
        <v>32</v>
      </c>
      <c r="C2353">
        <v>2795</v>
      </c>
      <c r="D2353" t="s">
        <v>1</v>
      </c>
      <c r="E2353">
        <v>23.097000000000001</v>
      </c>
      <c r="F2353" t="s">
        <v>2</v>
      </c>
      <c r="G2353">
        <v>30.721</v>
      </c>
      <c r="H2353" t="s">
        <v>2</v>
      </c>
      <c r="I2353">
        <v>23.931000000000001</v>
      </c>
      <c r="J2353" t="s">
        <v>2</v>
      </c>
      <c r="K2353" s="1" t="s">
        <v>192</v>
      </c>
      <c r="L2353" t="s">
        <v>193</v>
      </c>
      <c r="M2353" t="s">
        <v>5</v>
      </c>
      <c r="R2353">
        <v>1359401</v>
      </c>
      <c r="S2353">
        <v>0</v>
      </c>
      <c r="T2353">
        <v>22.983000000000001</v>
      </c>
      <c r="U2353">
        <v>30.933</v>
      </c>
      <c r="V2353">
        <v>25.15</v>
      </c>
      <c r="W2353" t="s">
        <v>174</v>
      </c>
      <c r="X2353" t="s">
        <v>175</v>
      </c>
    </row>
    <row r="2354" spans="1:24" x14ac:dyDescent="0.25">
      <c r="A2354">
        <v>1357611</v>
      </c>
      <c r="B2354" t="s">
        <v>33</v>
      </c>
      <c r="C2354">
        <v>3445</v>
      </c>
      <c r="D2354" t="s">
        <v>1</v>
      </c>
      <c r="E2354">
        <v>22.658000000000001</v>
      </c>
      <c r="F2354" t="s">
        <v>2</v>
      </c>
      <c r="G2354">
        <v>30.625</v>
      </c>
      <c r="H2354" t="s">
        <v>2</v>
      </c>
      <c r="I2354">
        <v>22.844000000000001</v>
      </c>
      <c r="J2354" t="s">
        <v>2</v>
      </c>
      <c r="K2354" s="1" t="s">
        <v>192</v>
      </c>
      <c r="L2354" t="s">
        <v>193</v>
      </c>
      <c r="M2354" t="s">
        <v>5</v>
      </c>
      <c r="R2354">
        <v>1359412</v>
      </c>
      <c r="S2354">
        <v>0</v>
      </c>
      <c r="T2354">
        <v>23.646999999999998</v>
      </c>
      <c r="U2354">
        <v>30.925999999999998</v>
      </c>
      <c r="V2354">
        <v>24.26</v>
      </c>
      <c r="W2354" t="s">
        <v>174</v>
      </c>
      <c r="X2354" t="s">
        <v>175</v>
      </c>
    </row>
    <row r="2355" spans="1:24" x14ac:dyDescent="0.25">
      <c r="A2355">
        <v>1357612</v>
      </c>
      <c r="B2355" t="s">
        <v>34</v>
      </c>
      <c r="C2355">
        <v>2645</v>
      </c>
      <c r="D2355" t="s">
        <v>1</v>
      </c>
      <c r="E2355">
        <v>22.419</v>
      </c>
      <c r="F2355" t="s">
        <v>2</v>
      </c>
      <c r="G2355">
        <v>30.186</v>
      </c>
      <c r="H2355" t="s">
        <v>2</v>
      </c>
      <c r="I2355">
        <v>23.065000000000001</v>
      </c>
      <c r="J2355" t="s">
        <v>2</v>
      </c>
      <c r="K2355" s="1" t="s">
        <v>192</v>
      </c>
      <c r="L2355" t="s">
        <v>193</v>
      </c>
      <c r="M2355" t="s">
        <v>5</v>
      </c>
      <c r="R2355">
        <v>1359397</v>
      </c>
      <c r="S2355">
        <v>0</v>
      </c>
      <c r="T2355">
        <v>22.879000000000001</v>
      </c>
      <c r="U2355">
        <v>30.922999999999998</v>
      </c>
      <c r="V2355">
        <v>23.497</v>
      </c>
      <c r="W2355" t="s">
        <v>174</v>
      </c>
      <c r="X2355" t="s">
        <v>175</v>
      </c>
    </row>
    <row r="2356" spans="1:24" x14ac:dyDescent="0.25">
      <c r="A2356">
        <v>1357613</v>
      </c>
      <c r="B2356" t="s">
        <v>35</v>
      </c>
      <c r="C2356">
        <v>2710</v>
      </c>
      <c r="D2356" t="s">
        <v>1</v>
      </c>
      <c r="E2356">
        <v>22.943000000000001</v>
      </c>
      <c r="F2356" t="s">
        <v>2</v>
      </c>
      <c r="G2356">
        <v>31.558</v>
      </c>
      <c r="H2356" t="s">
        <v>2</v>
      </c>
      <c r="I2356">
        <v>22.981000000000002</v>
      </c>
      <c r="J2356" t="s">
        <v>2</v>
      </c>
      <c r="K2356" s="1" t="s">
        <v>192</v>
      </c>
      <c r="L2356" t="s">
        <v>193</v>
      </c>
      <c r="M2356" t="s">
        <v>5</v>
      </c>
      <c r="R2356">
        <v>1359498</v>
      </c>
      <c r="S2356">
        <v>0</v>
      </c>
      <c r="T2356">
        <v>22.684999999999999</v>
      </c>
      <c r="U2356">
        <v>30.911000000000001</v>
      </c>
      <c r="V2356">
        <v>23.274999999999999</v>
      </c>
      <c r="W2356" t="s">
        <v>174</v>
      </c>
      <c r="X2356" t="s">
        <v>175</v>
      </c>
    </row>
    <row r="2357" spans="1:24" x14ac:dyDescent="0.25">
      <c r="A2357">
        <v>1357614</v>
      </c>
      <c r="B2357" t="s">
        <v>36</v>
      </c>
      <c r="C2357">
        <v>3545</v>
      </c>
      <c r="D2357" t="s">
        <v>1</v>
      </c>
      <c r="E2357">
        <v>22.234000000000002</v>
      </c>
      <c r="F2357" t="s">
        <v>2</v>
      </c>
      <c r="G2357">
        <v>30.286000000000001</v>
      </c>
      <c r="H2357" t="s">
        <v>2</v>
      </c>
      <c r="I2357">
        <v>22.998000000000001</v>
      </c>
      <c r="J2357" t="s">
        <v>2</v>
      </c>
      <c r="K2357" s="1" t="s">
        <v>192</v>
      </c>
      <c r="L2357" t="s">
        <v>193</v>
      </c>
      <c r="M2357" t="s">
        <v>5</v>
      </c>
      <c r="R2357">
        <v>1359438</v>
      </c>
      <c r="S2357">
        <v>0</v>
      </c>
      <c r="T2357">
        <v>22.207000000000001</v>
      </c>
      <c r="U2357">
        <v>30.887</v>
      </c>
      <c r="V2357">
        <v>22.672000000000001</v>
      </c>
      <c r="W2357" t="s">
        <v>174</v>
      </c>
      <c r="X2357" t="s">
        <v>175</v>
      </c>
    </row>
    <row r="2358" spans="1:24" x14ac:dyDescent="0.25">
      <c r="A2358">
        <v>1357615</v>
      </c>
      <c r="B2358" t="s">
        <v>37</v>
      </c>
      <c r="C2358">
        <v>3020</v>
      </c>
      <c r="D2358" t="s">
        <v>1</v>
      </c>
      <c r="E2358">
        <v>23.201000000000001</v>
      </c>
      <c r="F2358" t="s">
        <v>2</v>
      </c>
      <c r="G2358">
        <v>30.256</v>
      </c>
      <c r="H2358" t="s">
        <v>2</v>
      </c>
      <c r="I2358">
        <v>24.122</v>
      </c>
      <c r="J2358" t="s">
        <v>2</v>
      </c>
      <c r="K2358" s="1" t="s">
        <v>192</v>
      </c>
      <c r="L2358" t="s">
        <v>193</v>
      </c>
      <c r="M2358" t="s">
        <v>5</v>
      </c>
      <c r="R2358">
        <v>1359500</v>
      </c>
      <c r="S2358">
        <v>0</v>
      </c>
      <c r="T2358">
        <v>22.712</v>
      </c>
      <c r="U2358">
        <v>30.882000000000001</v>
      </c>
      <c r="V2358">
        <v>23.015000000000001</v>
      </c>
      <c r="W2358" t="s">
        <v>174</v>
      </c>
      <c r="X2358" t="s">
        <v>175</v>
      </c>
    </row>
    <row r="2359" spans="1:24" x14ac:dyDescent="0.25">
      <c r="A2359">
        <v>1357616</v>
      </c>
      <c r="B2359" t="s">
        <v>38</v>
      </c>
      <c r="C2359">
        <v>2551</v>
      </c>
      <c r="D2359" t="s">
        <v>1</v>
      </c>
      <c r="E2359">
        <v>25.245999999999999</v>
      </c>
      <c r="F2359" t="s">
        <v>2</v>
      </c>
      <c r="G2359">
        <v>32.145000000000003</v>
      </c>
      <c r="H2359" t="s">
        <v>2</v>
      </c>
      <c r="I2359">
        <v>25.183</v>
      </c>
      <c r="J2359" t="s">
        <v>2</v>
      </c>
      <c r="K2359" s="1" t="s">
        <v>192</v>
      </c>
      <c r="L2359" t="s">
        <v>193</v>
      </c>
      <c r="M2359" t="s">
        <v>5</v>
      </c>
      <c r="R2359">
        <v>1359469</v>
      </c>
      <c r="S2359">
        <v>0</v>
      </c>
      <c r="T2359">
        <v>23.091000000000001</v>
      </c>
      <c r="U2359">
        <v>30.824000000000002</v>
      </c>
      <c r="V2359">
        <v>22.789000000000001</v>
      </c>
      <c r="W2359" t="s">
        <v>174</v>
      </c>
      <c r="X2359" t="s">
        <v>175</v>
      </c>
    </row>
    <row r="2360" spans="1:24" x14ac:dyDescent="0.25">
      <c r="A2360">
        <v>1357618</v>
      </c>
      <c r="B2360" t="s">
        <v>39</v>
      </c>
      <c r="C2360">
        <v>4600</v>
      </c>
      <c r="D2360" t="s">
        <v>1</v>
      </c>
      <c r="E2360">
        <v>24.256</v>
      </c>
      <c r="F2360" t="s">
        <v>2</v>
      </c>
      <c r="G2360">
        <v>31.484000000000002</v>
      </c>
      <c r="H2360" t="s">
        <v>2</v>
      </c>
      <c r="I2360">
        <v>25.052</v>
      </c>
      <c r="J2360" t="s">
        <v>2</v>
      </c>
      <c r="K2360" s="1" t="s">
        <v>192</v>
      </c>
      <c r="L2360" t="s">
        <v>193</v>
      </c>
      <c r="M2360" t="s">
        <v>5</v>
      </c>
      <c r="R2360">
        <v>1359423</v>
      </c>
      <c r="S2360">
        <v>0</v>
      </c>
      <c r="T2360">
        <v>22.599</v>
      </c>
      <c r="U2360">
        <v>30.821000000000002</v>
      </c>
      <c r="V2360">
        <v>22.891999999999999</v>
      </c>
      <c r="W2360" t="s">
        <v>174</v>
      </c>
      <c r="X2360" t="s">
        <v>175</v>
      </c>
    </row>
    <row r="2361" spans="1:24" x14ac:dyDescent="0.25">
      <c r="A2361">
        <v>1357620</v>
      </c>
      <c r="B2361" t="s">
        <v>40</v>
      </c>
      <c r="C2361">
        <v>2920</v>
      </c>
      <c r="D2361" t="s">
        <v>1</v>
      </c>
      <c r="E2361">
        <v>21.785</v>
      </c>
      <c r="F2361" t="s">
        <v>2</v>
      </c>
      <c r="G2361">
        <v>31.015999999999998</v>
      </c>
      <c r="H2361" t="s">
        <v>2</v>
      </c>
      <c r="I2361">
        <v>22.620999999999999</v>
      </c>
      <c r="J2361" t="s">
        <v>2</v>
      </c>
      <c r="K2361" s="1" t="s">
        <v>192</v>
      </c>
      <c r="L2361" t="s">
        <v>193</v>
      </c>
      <c r="M2361" t="s">
        <v>5</v>
      </c>
      <c r="R2361">
        <v>1359505</v>
      </c>
      <c r="S2361">
        <v>0</v>
      </c>
      <c r="T2361">
        <v>22.077999999999999</v>
      </c>
      <c r="U2361">
        <v>30.739000000000001</v>
      </c>
      <c r="V2361">
        <v>22.984000000000002</v>
      </c>
      <c r="W2361" t="s">
        <v>174</v>
      </c>
      <c r="X2361" t="s">
        <v>175</v>
      </c>
    </row>
    <row r="2362" spans="1:24" x14ac:dyDescent="0.25">
      <c r="A2362">
        <v>1357621</v>
      </c>
      <c r="B2362" t="s">
        <v>41</v>
      </c>
      <c r="C2362">
        <v>2120</v>
      </c>
      <c r="D2362" t="s">
        <v>1</v>
      </c>
      <c r="E2362">
        <v>22.87</v>
      </c>
      <c r="F2362" t="s">
        <v>2</v>
      </c>
      <c r="G2362">
        <v>30.018999999999998</v>
      </c>
      <c r="H2362" t="s">
        <v>2</v>
      </c>
      <c r="I2362">
        <v>23.936</v>
      </c>
      <c r="J2362" t="s">
        <v>2</v>
      </c>
      <c r="K2362" s="1" t="s">
        <v>192</v>
      </c>
      <c r="L2362" t="s">
        <v>193</v>
      </c>
      <c r="M2362" t="s">
        <v>5</v>
      </c>
      <c r="R2362">
        <v>1359398</v>
      </c>
      <c r="S2362">
        <v>0</v>
      </c>
      <c r="T2362">
        <v>22.797999999999998</v>
      </c>
      <c r="U2362">
        <v>30.716999999999999</v>
      </c>
      <c r="V2362">
        <v>23.393000000000001</v>
      </c>
      <c r="W2362" t="s">
        <v>174</v>
      </c>
      <c r="X2362" t="s">
        <v>175</v>
      </c>
    </row>
    <row r="2363" spans="1:24" x14ac:dyDescent="0.25">
      <c r="A2363">
        <v>1357622</v>
      </c>
      <c r="B2363" t="s">
        <v>42</v>
      </c>
      <c r="C2363">
        <v>3210</v>
      </c>
      <c r="D2363" t="s">
        <v>1</v>
      </c>
      <c r="E2363">
        <v>22.298999999999999</v>
      </c>
      <c r="F2363" t="s">
        <v>2</v>
      </c>
      <c r="G2363">
        <v>31.173999999999999</v>
      </c>
      <c r="H2363" t="s">
        <v>2</v>
      </c>
      <c r="I2363">
        <v>23.199000000000002</v>
      </c>
      <c r="J2363" t="s">
        <v>2</v>
      </c>
      <c r="K2363" s="1" t="s">
        <v>192</v>
      </c>
      <c r="L2363" t="s">
        <v>193</v>
      </c>
      <c r="M2363" t="s">
        <v>5</v>
      </c>
      <c r="R2363">
        <v>1359437</v>
      </c>
      <c r="S2363">
        <v>0</v>
      </c>
      <c r="T2363">
        <v>22.428000000000001</v>
      </c>
      <c r="U2363">
        <v>30.684999999999999</v>
      </c>
      <c r="V2363">
        <v>23.082999999999998</v>
      </c>
      <c r="W2363" t="s">
        <v>174</v>
      </c>
      <c r="X2363" t="s">
        <v>175</v>
      </c>
    </row>
    <row r="2364" spans="1:24" x14ac:dyDescent="0.25">
      <c r="A2364">
        <v>1357623</v>
      </c>
      <c r="B2364" t="s">
        <v>46</v>
      </c>
      <c r="C2364">
        <v>2570</v>
      </c>
      <c r="D2364" t="s">
        <v>1</v>
      </c>
      <c r="E2364">
        <v>22.001000000000001</v>
      </c>
      <c r="F2364" t="s">
        <v>2</v>
      </c>
      <c r="G2364">
        <v>31.69</v>
      </c>
      <c r="H2364" t="s">
        <v>2</v>
      </c>
      <c r="I2364">
        <v>22.748999999999999</v>
      </c>
      <c r="J2364" t="s">
        <v>2</v>
      </c>
      <c r="K2364" s="1" t="s">
        <v>192</v>
      </c>
      <c r="L2364" t="s">
        <v>193</v>
      </c>
      <c r="M2364" t="s">
        <v>5</v>
      </c>
      <c r="R2364">
        <v>1359494</v>
      </c>
      <c r="S2364">
        <v>0</v>
      </c>
      <c r="T2364">
        <v>23.13</v>
      </c>
      <c r="U2364">
        <v>30.646999999999998</v>
      </c>
      <c r="V2364">
        <v>23.791</v>
      </c>
      <c r="W2364" t="s">
        <v>174</v>
      </c>
      <c r="X2364" t="s">
        <v>175</v>
      </c>
    </row>
    <row r="2365" spans="1:24" x14ac:dyDescent="0.25">
      <c r="A2365">
        <v>1357624</v>
      </c>
      <c r="B2365" t="s">
        <v>47</v>
      </c>
      <c r="C2365">
        <v>3313</v>
      </c>
      <c r="D2365" t="s">
        <v>1</v>
      </c>
      <c r="E2365">
        <v>22.753</v>
      </c>
      <c r="F2365" t="s">
        <v>2</v>
      </c>
      <c r="G2365">
        <v>31.228999999999999</v>
      </c>
      <c r="H2365" t="s">
        <v>2</v>
      </c>
      <c r="I2365">
        <v>23.584</v>
      </c>
      <c r="J2365" t="s">
        <v>2</v>
      </c>
      <c r="K2365" s="1" t="s">
        <v>192</v>
      </c>
      <c r="L2365" t="s">
        <v>193</v>
      </c>
      <c r="M2365" t="s">
        <v>5</v>
      </c>
      <c r="R2365">
        <v>1359445</v>
      </c>
      <c r="S2365">
        <v>0</v>
      </c>
      <c r="T2365">
        <v>22.948</v>
      </c>
      <c r="U2365">
        <v>30.585000000000001</v>
      </c>
      <c r="V2365">
        <v>23.25</v>
      </c>
      <c r="W2365" t="s">
        <v>174</v>
      </c>
      <c r="X2365" t="s">
        <v>175</v>
      </c>
    </row>
    <row r="2366" spans="1:24" x14ac:dyDescent="0.25">
      <c r="A2366">
        <v>1357625</v>
      </c>
      <c r="B2366" t="s">
        <v>48</v>
      </c>
      <c r="C2366">
        <v>3490</v>
      </c>
      <c r="D2366" t="s">
        <v>1</v>
      </c>
      <c r="E2366">
        <v>22.245000000000001</v>
      </c>
      <c r="F2366" t="s">
        <v>2</v>
      </c>
      <c r="G2366">
        <v>30.992999999999999</v>
      </c>
      <c r="H2366" t="s">
        <v>2</v>
      </c>
      <c r="I2366">
        <v>22.959</v>
      </c>
      <c r="J2366" t="s">
        <v>2</v>
      </c>
      <c r="K2366" s="1" t="s">
        <v>192</v>
      </c>
      <c r="L2366" t="s">
        <v>193</v>
      </c>
      <c r="M2366" t="s">
        <v>5</v>
      </c>
      <c r="R2366">
        <v>1359501</v>
      </c>
      <c r="S2366">
        <v>0</v>
      </c>
      <c r="T2366">
        <v>22.332000000000001</v>
      </c>
      <c r="U2366">
        <v>30.576000000000001</v>
      </c>
      <c r="V2366">
        <v>23.164000000000001</v>
      </c>
      <c r="W2366" t="s">
        <v>174</v>
      </c>
      <c r="X2366" t="s">
        <v>175</v>
      </c>
    </row>
    <row r="2367" spans="1:24" x14ac:dyDescent="0.25">
      <c r="A2367">
        <v>1357742</v>
      </c>
      <c r="B2367" t="s">
        <v>49</v>
      </c>
      <c r="C2367">
        <v>3296</v>
      </c>
      <c r="D2367" t="s">
        <v>1</v>
      </c>
      <c r="E2367">
        <v>23.608000000000001</v>
      </c>
      <c r="F2367" t="s">
        <v>2</v>
      </c>
      <c r="G2367">
        <v>32.485999999999997</v>
      </c>
      <c r="H2367" t="s">
        <v>2</v>
      </c>
      <c r="I2367">
        <v>24.946000000000002</v>
      </c>
      <c r="J2367" t="s">
        <v>2</v>
      </c>
      <c r="K2367" s="1" t="s">
        <v>192</v>
      </c>
      <c r="L2367" t="s">
        <v>193</v>
      </c>
      <c r="M2367" t="s">
        <v>5</v>
      </c>
      <c r="R2367">
        <v>1359476</v>
      </c>
      <c r="S2367">
        <v>0</v>
      </c>
      <c r="T2367">
        <v>23.053999999999998</v>
      </c>
      <c r="U2367">
        <v>30.558</v>
      </c>
      <c r="V2367">
        <v>23.890999999999998</v>
      </c>
      <c r="W2367" t="s">
        <v>174</v>
      </c>
      <c r="X2367" t="s">
        <v>175</v>
      </c>
    </row>
    <row r="2368" spans="1:24" x14ac:dyDescent="0.25">
      <c r="A2368">
        <v>1357743</v>
      </c>
      <c r="B2368" t="s">
        <v>50</v>
      </c>
      <c r="C2368">
        <v>2807</v>
      </c>
      <c r="D2368" t="s">
        <v>1</v>
      </c>
      <c r="E2368">
        <v>22.795000000000002</v>
      </c>
      <c r="F2368" t="s">
        <v>2</v>
      </c>
      <c r="G2368">
        <v>30.869</v>
      </c>
      <c r="H2368" t="s">
        <v>2</v>
      </c>
      <c r="I2368">
        <v>23.673999999999999</v>
      </c>
      <c r="J2368" t="s">
        <v>2</v>
      </c>
      <c r="K2368" s="1" t="s">
        <v>192</v>
      </c>
      <c r="L2368" t="s">
        <v>193</v>
      </c>
      <c r="M2368" t="s">
        <v>5</v>
      </c>
      <c r="R2368">
        <v>1359419</v>
      </c>
      <c r="S2368">
        <v>0</v>
      </c>
      <c r="T2368">
        <v>22.457000000000001</v>
      </c>
      <c r="U2368">
        <v>30.521000000000001</v>
      </c>
      <c r="V2368">
        <v>22.988</v>
      </c>
      <c r="W2368" t="s">
        <v>174</v>
      </c>
      <c r="X2368" t="s">
        <v>175</v>
      </c>
    </row>
    <row r="2369" spans="1:24" x14ac:dyDescent="0.25">
      <c r="A2369">
        <v>1357771</v>
      </c>
      <c r="B2369" t="s">
        <v>51</v>
      </c>
      <c r="C2369">
        <v>3079</v>
      </c>
      <c r="D2369" t="s">
        <v>1</v>
      </c>
      <c r="E2369">
        <v>22.853000000000002</v>
      </c>
      <c r="F2369" t="s">
        <v>2</v>
      </c>
      <c r="G2369">
        <v>32.524999999999999</v>
      </c>
      <c r="H2369" t="s">
        <v>2</v>
      </c>
      <c r="I2369">
        <v>23.41</v>
      </c>
      <c r="J2369" t="s">
        <v>2</v>
      </c>
      <c r="K2369" s="1" t="s">
        <v>192</v>
      </c>
      <c r="L2369" t="s">
        <v>193</v>
      </c>
      <c r="M2369" t="s">
        <v>5</v>
      </c>
      <c r="R2369">
        <v>1359496</v>
      </c>
      <c r="S2369">
        <v>0</v>
      </c>
      <c r="T2369">
        <v>23.635000000000002</v>
      </c>
      <c r="U2369">
        <v>30.518000000000001</v>
      </c>
      <c r="V2369">
        <v>24.664999999999999</v>
      </c>
      <c r="W2369" t="s">
        <v>174</v>
      </c>
      <c r="X2369" t="s">
        <v>175</v>
      </c>
    </row>
    <row r="2370" spans="1:24" x14ac:dyDescent="0.25">
      <c r="A2370">
        <v>1357772</v>
      </c>
      <c r="B2370" t="s">
        <v>52</v>
      </c>
      <c r="C2370">
        <v>2345</v>
      </c>
      <c r="D2370" t="s">
        <v>1</v>
      </c>
      <c r="E2370">
        <v>22.568000000000001</v>
      </c>
      <c r="F2370" t="s">
        <v>2</v>
      </c>
      <c r="G2370">
        <v>31.266999999999999</v>
      </c>
      <c r="H2370" t="s">
        <v>2</v>
      </c>
      <c r="I2370">
        <v>22.785</v>
      </c>
      <c r="J2370" t="s">
        <v>2</v>
      </c>
      <c r="K2370" s="1" t="s">
        <v>192</v>
      </c>
      <c r="L2370" t="s">
        <v>193</v>
      </c>
      <c r="M2370" t="s">
        <v>5</v>
      </c>
      <c r="R2370">
        <v>1359450</v>
      </c>
      <c r="S2370">
        <v>0</v>
      </c>
      <c r="T2370">
        <v>22.954000000000001</v>
      </c>
      <c r="U2370">
        <v>30.510999999999999</v>
      </c>
      <c r="V2370">
        <v>23.501999999999999</v>
      </c>
      <c r="W2370" t="s">
        <v>174</v>
      </c>
      <c r="X2370" t="s">
        <v>175</v>
      </c>
    </row>
    <row r="2371" spans="1:24" x14ac:dyDescent="0.25">
      <c r="A2371">
        <v>1357773</v>
      </c>
      <c r="B2371" t="s">
        <v>53</v>
      </c>
      <c r="C2371">
        <v>2500</v>
      </c>
      <c r="D2371" t="s">
        <v>1</v>
      </c>
      <c r="E2371">
        <v>22.591000000000001</v>
      </c>
      <c r="F2371" t="s">
        <v>2</v>
      </c>
      <c r="G2371">
        <v>31.751999999999999</v>
      </c>
      <c r="H2371" t="s">
        <v>2</v>
      </c>
      <c r="I2371">
        <v>24.067</v>
      </c>
      <c r="J2371" t="s">
        <v>2</v>
      </c>
      <c r="K2371" s="1" t="s">
        <v>192</v>
      </c>
      <c r="L2371" t="s">
        <v>193</v>
      </c>
      <c r="M2371" t="s">
        <v>5</v>
      </c>
      <c r="R2371">
        <v>1359404</v>
      </c>
      <c r="S2371">
        <v>0</v>
      </c>
      <c r="T2371">
        <v>21.972000000000001</v>
      </c>
      <c r="U2371">
        <v>30.498000000000001</v>
      </c>
      <c r="V2371">
        <v>22.867999999999999</v>
      </c>
      <c r="W2371" t="s">
        <v>174</v>
      </c>
      <c r="X2371" t="s">
        <v>175</v>
      </c>
    </row>
    <row r="2372" spans="1:24" x14ac:dyDescent="0.25">
      <c r="A2372">
        <v>1357774</v>
      </c>
      <c r="B2372" t="s">
        <v>54</v>
      </c>
      <c r="C2372">
        <v>2535</v>
      </c>
      <c r="D2372" t="s">
        <v>1</v>
      </c>
      <c r="E2372">
        <v>22.404</v>
      </c>
      <c r="F2372" t="s">
        <v>2</v>
      </c>
      <c r="G2372">
        <v>32.723999999999997</v>
      </c>
      <c r="H2372" t="s">
        <v>2</v>
      </c>
      <c r="I2372">
        <v>23.053000000000001</v>
      </c>
      <c r="J2372" t="s">
        <v>2</v>
      </c>
      <c r="K2372" s="1" t="s">
        <v>192</v>
      </c>
      <c r="L2372" t="s">
        <v>193</v>
      </c>
      <c r="M2372" t="s">
        <v>5</v>
      </c>
      <c r="R2372">
        <v>1359460</v>
      </c>
      <c r="S2372">
        <v>0</v>
      </c>
      <c r="T2372">
        <v>23.370999999999999</v>
      </c>
      <c r="U2372">
        <v>30.431000000000001</v>
      </c>
      <c r="V2372">
        <v>23.785</v>
      </c>
      <c r="W2372" t="s">
        <v>174</v>
      </c>
      <c r="X2372" t="s">
        <v>175</v>
      </c>
    </row>
    <row r="2373" spans="1:24" x14ac:dyDescent="0.25">
      <c r="A2373">
        <v>1357775</v>
      </c>
      <c r="B2373" t="s">
        <v>55</v>
      </c>
      <c r="C2373">
        <v>2920</v>
      </c>
      <c r="D2373" t="s">
        <v>1</v>
      </c>
      <c r="E2373">
        <v>22.768000000000001</v>
      </c>
      <c r="F2373" t="s">
        <v>2</v>
      </c>
      <c r="G2373">
        <v>31.49</v>
      </c>
      <c r="H2373" t="s">
        <v>2</v>
      </c>
      <c r="I2373">
        <v>23.640999999999998</v>
      </c>
      <c r="J2373" t="s">
        <v>2</v>
      </c>
      <c r="K2373" s="1" t="s">
        <v>192</v>
      </c>
      <c r="L2373" t="s">
        <v>193</v>
      </c>
      <c r="M2373" t="s">
        <v>5</v>
      </c>
      <c r="R2373">
        <v>1359409</v>
      </c>
      <c r="S2373">
        <v>0</v>
      </c>
      <c r="T2373">
        <v>23.193999999999999</v>
      </c>
      <c r="U2373">
        <v>30.391999999999999</v>
      </c>
      <c r="V2373">
        <v>24.048999999999999</v>
      </c>
      <c r="W2373" t="s">
        <v>174</v>
      </c>
      <c r="X2373" t="s">
        <v>175</v>
      </c>
    </row>
    <row r="2374" spans="1:24" x14ac:dyDescent="0.25">
      <c r="A2374">
        <v>1357776</v>
      </c>
      <c r="B2374" t="s">
        <v>56</v>
      </c>
      <c r="C2374">
        <v>1200</v>
      </c>
      <c r="D2374" t="s">
        <v>1</v>
      </c>
      <c r="E2374">
        <v>23.61</v>
      </c>
      <c r="F2374" t="s">
        <v>2</v>
      </c>
      <c r="G2374">
        <v>31.83</v>
      </c>
      <c r="H2374" t="s">
        <v>2</v>
      </c>
      <c r="I2374">
        <v>24.614000000000001</v>
      </c>
      <c r="J2374" t="s">
        <v>2</v>
      </c>
      <c r="K2374" s="1" t="s">
        <v>192</v>
      </c>
      <c r="L2374" t="s">
        <v>193</v>
      </c>
      <c r="M2374" t="s">
        <v>5</v>
      </c>
      <c r="R2374">
        <v>1359474</v>
      </c>
      <c r="S2374">
        <v>0</v>
      </c>
      <c r="T2374">
        <v>22.515999999999998</v>
      </c>
      <c r="U2374">
        <v>30.292000000000002</v>
      </c>
      <c r="V2374">
        <v>23.315999999999999</v>
      </c>
      <c r="W2374" t="s">
        <v>174</v>
      </c>
      <c r="X2374" t="s">
        <v>175</v>
      </c>
    </row>
    <row r="2375" spans="1:24" x14ac:dyDescent="0.25">
      <c r="A2375">
        <v>1357777</v>
      </c>
      <c r="B2375" t="s">
        <v>57</v>
      </c>
      <c r="C2375">
        <v>3175</v>
      </c>
      <c r="D2375" t="s">
        <v>1</v>
      </c>
      <c r="E2375">
        <v>22.177</v>
      </c>
      <c r="F2375" t="s">
        <v>2</v>
      </c>
      <c r="G2375">
        <v>30.658999999999999</v>
      </c>
      <c r="H2375" t="s">
        <v>2</v>
      </c>
      <c r="I2375">
        <v>22.984999999999999</v>
      </c>
      <c r="J2375" t="s">
        <v>2</v>
      </c>
      <c r="K2375" s="1" t="s">
        <v>192</v>
      </c>
      <c r="L2375" t="s">
        <v>193</v>
      </c>
      <c r="M2375" t="s">
        <v>5</v>
      </c>
      <c r="R2375">
        <v>1359461</v>
      </c>
      <c r="S2375">
        <v>0</v>
      </c>
      <c r="T2375">
        <v>22.925999999999998</v>
      </c>
      <c r="U2375">
        <v>30.259</v>
      </c>
      <c r="V2375">
        <v>23.254000000000001</v>
      </c>
      <c r="W2375" t="s">
        <v>174</v>
      </c>
      <c r="X2375" t="s">
        <v>175</v>
      </c>
    </row>
    <row r="2376" spans="1:24" x14ac:dyDescent="0.25">
      <c r="A2376">
        <v>1357778</v>
      </c>
      <c r="B2376" t="s">
        <v>58</v>
      </c>
      <c r="C2376">
        <v>2780</v>
      </c>
      <c r="D2376" t="s">
        <v>1</v>
      </c>
      <c r="E2376">
        <v>22.95</v>
      </c>
      <c r="F2376" t="s">
        <v>2</v>
      </c>
      <c r="G2376">
        <v>31.065000000000001</v>
      </c>
      <c r="H2376" t="s">
        <v>2</v>
      </c>
      <c r="I2376">
        <v>23.515000000000001</v>
      </c>
      <c r="J2376" t="s">
        <v>2</v>
      </c>
      <c r="K2376" s="1" t="s">
        <v>192</v>
      </c>
      <c r="L2376" t="s">
        <v>193</v>
      </c>
      <c r="M2376" t="s">
        <v>5</v>
      </c>
      <c r="R2376">
        <v>1359457</v>
      </c>
      <c r="S2376">
        <v>0</v>
      </c>
      <c r="T2376">
        <v>22.826000000000001</v>
      </c>
      <c r="U2376">
        <v>30.173999999999999</v>
      </c>
      <c r="V2376">
        <v>23.247</v>
      </c>
      <c r="W2376" t="s">
        <v>174</v>
      </c>
      <c r="X2376" t="s">
        <v>175</v>
      </c>
    </row>
    <row r="2377" spans="1:24" x14ac:dyDescent="0.25">
      <c r="A2377">
        <v>1357779</v>
      </c>
      <c r="B2377" t="s">
        <v>59</v>
      </c>
      <c r="C2377">
        <v>2875</v>
      </c>
      <c r="D2377" t="s">
        <v>1</v>
      </c>
      <c r="E2377">
        <v>23.015999999999998</v>
      </c>
      <c r="F2377" t="s">
        <v>2</v>
      </c>
      <c r="G2377">
        <v>31.917999999999999</v>
      </c>
      <c r="H2377" t="s">
        <v>2</v>
      </c>
      <c r="I2377">
        <v>23.64</v>
      </c>
      <c r="J2377" t="s">
        <v>2</v>
      </c>
      <c r="K2377" s="1" t="s">
        <v>192</v>
      </c>
      <c r="L2377" t="s">
        <v>193</v>
      </c>
      <c r="M2377" t="s">
        <v>5</v>
      </c>
      <c r="R2377">
        <v>1359413</v>
      </c>
      <c r="S2377">
        <v>0</v>
      </c>
      <c r="T2377">
        <v>22.687000000000001</v>
      </c>
      <c r="U2377">
        <v>30.117000000000001</v>
      </c>
      <c r="V2377">
        <v>23.372</v>
      </c>
      <c r="W2377" t="s">
        <v>174</v>
      </c>
      <c r="X2377" t="s">
        <v>175</v>
      </c>
    </row>
    <row r="2378" spans="1:24" x14ac:dyDescent="0.25">
      <c r="A2378">
        <v>1357780</v>
      </c>
      <c r="B2378" t="s">
        <v>60</v>
      </c>
      <c r="C2378">
        <v>3635</v>
      </c>
      <c r="D2378" t="s">
        <v>1</v>
      </c>
      <c r="E2378">
        <v>22.254999999999999</v>
      </c>
      <c r="F2378" t="s">
        <v>2</v>
      </c>
      <c r="G2378">
        <v>32.225999999999999</v>
      </c>
      <c r="H2378" t="s">
        <v>2</v>
      </c>
      <c r="I2378">
        <v>23.04</v>
      </c>
      <c r="J2378" t="s">
        <v>2</v>
      </c>
      <c r="K2378" s="1" t="s">
        <v>192</v>
      </c>
      <c r="L2378" t="s">
        <v>193</v>
      </c>
      <c r="M2378" t="s">
        <v>5</v>
      </c>
      <c r="R2378">
        <v>1359441</v>
      </c>
      <c r="S2378">
        <v>0</v>
      </c>
      <c r="T2378">
        <v>22.988</v>
      </c>
      <c r="U2378">
        <v>30.114999999999998</v>
      </c>
      <c r="V2378">
        <v>23.847999999999999</v>
      </c>
      <c r="W2378" t="s">
        <v>174</v>
      </c>
      <c r="X2378" t="s">
        <v>175</v>
      </c>
    </row>
    <row r="2379" spans="1:24" x14ac:dyDescent="0.25">
      <c r="A2379">
        <v>1357781</v>
      </c>
      <c r="B2379" t="s">
        <v>61</v>
      </c>
      <c r="C2379">
        <v>3690</v>
      </c>
      <c r="D2379" t="s">
        <v>1</v>
      </c>
      <c r="E2379">
        <v>22.013000000000002</v>
      </c>
      <c r="F2379" t="s">
        <v>2</v>
      </c>
      <c r="G2379">
        <v>30.602</v>
      </c>
      <c r="H2379" t="s">
        <v>2</v>
      </c>
      <c r="I2379">
        <v>22.62</v>
      </c>
      <c r="J2379" t="s">
        <v>2</v>
      </c>
      <c r="K2379" s="1" t="s">
        <v>192</v>
      </c>
      <c r="L2379" t="s">
        <v>193</v>
      </c>
      <c r="M2379" t="s">
        <v>5</v>
      </c>
      <c r="R2379">
        <v>1359442</v>
      </c>
      <c r="S2379">
        <v>0</v>
      </c>
      <c r="T2379">
        <v>23.012</v>
      </c>
      <c r="U2379">
        <v>30.041</v>
      </c>
      <c r="V2379">
        <v>23.966999999999999</v>
      </c>
      <c r="W2379" t="s">
        <v>174</v>
      </c>
      <c r="X2379" t="s">
        <v>175</v>
      </c>
    </row>
    <row r="2380" spans="1:24" x14ac:dyDescent="0.25">
      <c r="A2380">
        <v>1357782</v>
      </c>
      <c r="B2380" t="s">
        <v>62</v>
      </c>
      <c r="C2380">
        <v>3005</v>
      </c>
      <c r="D2380" t="s">
        <v>1</v>
      </c>
      <c r="E2380">
        <v>23.010999999999999</v>
      </c>
      <c r="F2380" t="s">
        <v>2</v>
      </c>
      <c r="G2380">
        <v>31.47</v>
      </c>
      <c r="H2380" t="s">
        <v>2</v>
      </c>
      <c r="I2380">
        <v>23.92</v>
      </c>
      <c r="J2380" t="s">
        <v>2</v>
      </c>
      <c r="K2380" s="1" t="s">
        <v>192</v>
      </c>
      <c r="L2380" t="s">
        <v>193</v>
      </c>
      <c r="M2380" t="s">
        <v>5</v>
      </c>
      <c r="R2380">
        <v>1359402</v>
      </c>
      <c r="S2380">
        <v>0</v>
      </c>
      <c r="T2380">
        <v>24.041</v>
      </c>
      <c r="U2380">
        <v>29.984000000000002</v>
      </c>
      <c r="V2380">
        <v>25.09</v>
      </c>
      <c r="W2380" t="s">
        <v>174</v>
      </c>
      <c r="X2380" t="s">
        <v>175</v>
      </c>
    </row>
    <row r="2381" spans="1:24" x14ac:dyDescent="0.25">
      <c r="A2381">
        <v>1357783</v>
      </c>
      <c r="B2381" t="s">
        <v>63</v>
      </c>
      <c r="C2381">
        <v>3590</v>
      </c>
      <c r="D2381" t="s">
        <v>1</v>
      </c>
      <c r="E2381">
        <v>21.957000000000001</v>
      </c>
      <c r="F2381" t="s">
        <v>2</v>
      </c>
      <c r="G2381">
        <v>30.472000000000001</v>
      </c>
      <c r="H2381" t="s">
        <v>2</v>
      </c>
      <c r="I2381">
        <v>22.606000000000002</v>
      </c>
      <c r="J2381" t="s">
        <v>2</v>
      </c>
      <c r="K2381" s="1" t="s">
        <v>192</v>
      </c>
      <c r="L2381" t="s">
        <v>193</v>
      </c>
      <c r="M2381" t="s">
        <v>5</v>
      </c>
      <c r="R2381">
        <v>1359421</v>
      </c>
      <c r="S2381">
        <v>0</v>
      </c>
      <c r="T2381">
        <v>22.227</v>
      </c>
      <c r="U2381">
        <v>29.911000000000001</v>
      </c>
      <c r="V2381">
        <v>22.622</v>
      </c>
      <c r="W2381" t="s">
        <v>174</v>
      </c>
      <c r="X2381" t="s">
        <v>175</v>
      </c>
    </row>
    <row r="2382" spans="1:24" x14ac:dyDescent="0.25">
      <c r="A2382">
        <v>1357784</v>
      </c>
      <c r="B2382" t="s">
        <v>64</v>
      </c>
      <c r="C2382">
        <v>2590</v>
      </c>
      <c r="D2382" t="s">
        <v>1</v>
      </c>
      <c r="E2382">
        <v>22.52</v>
      </c>
      <c r="F2382" t="s">
        <v>2</v>
      </c>
      <c r="G2382">
        <v>30.234999999999999</v>
      </c>
      <c r="H2382" t="s">
        <v>2</v>
      </c>
      <c r="I2382">
        <v>23.134</v>
      </c>
      <c r="J2382" t="s">
        <v>2</v>
      </c>
      <c r="K2382" s="1" t="s">
        <v>192</v>
      </c>
      <c r="L2382" t="s">
        <v>193</v>
      </c>
      <c r="M2382" t="s">
        <v>5</v>
      </c>
      <c r="R2382">
        <v>1359416</v>
      </c>
      <c r="S2382">
        <v>0</v>
      </c>
      <c r="T2382">
        <v>22.738</v>
      </c>
      <c r="U2382">
        <v>29.872</v>
      </c>
      <c r="V2382">
        <v>23.672000000000001</v>
      </c>
      <c r="W2382" t="s">
        <v>174</v>
      </c>
      <c r="X2382" t="s">
        <v>175</v>
      </c>
    </row>
    <row r="2383" spans="1:24" x14ac:dyDescent="0.25">
      <c r="A2383">
        <v>1357785</v>
      </c>
      <c r="B2383" t="s">
        <v>65</v>
      </c>
      <c r="C2383">
        <v>3395</v>
      </c>
      <c r="D2383" t="s">
        <v>1</v>
      </c>
      <c r="E2383">
        <v>22.42</v>
      </c>
      <c r="F2383" t="s">
        <v>2</v>
      </c>
      <c r="G2383">
        <v>30.425000000000001</v>
      </c>
      <c r="H2383" t="s">
        <v>2</v>
      </c>
      <c r="I2383">
        <v>23.167999999999999</v>
      </c>
      <c r="J2383" t="s">
        <v>2</v>
      </c>
      <c r="K2383" s="1" t="s">
        <v>192</v>
      </c>
      <c r="L2383" t="s">
        <v>193</v>
      </c>
      <c r="M2383" t="s">
        <v>5</v>
      </c>
      <c r="R2383">
        <v>1359424</v>
      </c>
      <c r="S2383">
        <v>0</v>
      </c>
      <c r="T2383">
        <v>22.228000000000002</v>
      </c>
      <c r="U2383">
        <v>29.864000000000001</v>
      </c>
      <c r="V2383">
        <v>22.477</v>
      </c>
      <c r="W2383" t="s">
        <v>174</v>
      </c>
      <c r="X2383" t="s">
        <v>175</v>
      </c>
    </row>
    <row r="2384" spans="1:24" x14ac:dyDescent="0.25">
      <c r="A2384">
        <v>1357786</v>
      </c>
      <c r="B2384" t="s">
        <v>66</v>
      </c>
      <c r="C2384">
        <v>3280</v>
      </c>
      <c r="D2384" t="s">
        <v>1</v>
      </c>
      <c r="E2384">
        <v>22.73</v>
      </c>
      <c r="F2384" t="s">
        <v>2</v>
      </c>
      <c r="G2384">
        <v>31.63</v>
      </c>
      <c r="H2384" t="s">
        <v>2</v>
      </c>
      <c r="I2384">
        <v>23.404</v>
      </c>
      <c r="J2384" t="s">
        <v>2</v>
      </c>
      <c r="K2384" s="1" t="s">
        <v>192</v>
      </c>
      <c r="L2384" t="s">
        <v>193</v>
      </c>
      <c r="M2384" t="s">
        <v>5</v>
      </c>
      <c r="R2384">
        <v>1359439</v>
      </c>
      <c r="S2384">
        <v>0</v>
      </c>
      <c r="T2384">
        <v>23.245000000000001</v>
      </c>
      <c r="U2384">
        <v>29.771999999999998</v>
      </c>
      <c r="V2384">
        <v>23.876999999999999</v>
      </c>
      <c r="W2384" t="s">
        <v>174</v>
      </c>
      <c r="X2384" t="s">
        <v>175</v>
      </c>
    </row>
    <row r="2385" spans="1:24" x14ac:dyDescent="0.25">
      <c r="A2385">
        <v>1357787</v>
      </c>
      <c r="B2385" t="s">
        <v>67</v>
      </c>
      <c r="C2385">
        <v>3480</v>
      </c>
      <c r="D2385" t="s">
        <v>1</v>
      </c>
      <c r="E2385">
        <v>22.286000000000001</v>
      </c>
      <c r="F2385" t="s">
        <v>2</v>
      </c>
      <c r="G2385">
        <v>30.574000000000002</v>
      </c>
      <c r="H2385" t="s">
        <v>2</v>
      </c>
      <c r="I2385">
        <v>23.117999999999999</v>
      </c>
      <c r="J2385" t="s">
        <v>2</v>
      </c>
      <c r="K2385" s="1" t="s">
        <v>192</v>
      </c>
      <c r="L2385" t="s">
        <v>193</v>
      </c>
      <c r="M2385" t="s">
        <v>5</v>
      </c>
      <c r="R2385">
        <v>1359504</v>
      </c>
      <c r="S2385">
        <v>0</v>
      </c>
      <c r="T2385">
        <v>22.228000000000002</v>
      </c>
      <c r="U2385">
        <v>29.687999999999999</v>
      </c>
      <c r="V2385">
        <v>23.036999999999999</v>
      </c>
      <c r="W2385" t="s">
        <v>174</v>
      </c>
      <c r="X2385" t="s">
        <v>175</v>
      </c>
    </row>
    <row r="2386" spans="1:24" x14ac:dyDescent="0.25">
      <c r="A2386">
        <v>1357788</v>
      </c>
      <c r="B2386" t="s">
        <v>68</v>
      </c>
      <c r="C2386">
        <v>2310</v>
      </c>
      <c r="D2386" t="s">
        <v>1</v>
      </c>
      <c r="E2386">
        <v>23.484000000000002</v>
      </c>
      <c r="F2386" t="s">
        <v>2</v>
      </c>
      <c r="G2386">
        <v>29.774000000000001</v>
      </c>
      <c r="H2386" t="s">
        <v>2</v>
      </c>
      <c r="I2386">
        <v>24.478999999999999</v>
      </c>
      <c r="J2386" t="s">
        <v>2</v>
      </c>
      <c r="K2386" s="1" t="s">
        <v>192</v>
      </c>
      <c r="L2386" t="s">
        <v>193</v>
      </c>
      <c r="M2386" t="s">
        <v>5</v>
      </c>
      <c r="R2386">
        <v>1359407</v>
      </c>
      <c r="S2386">
        <v>0</v>
      </c>
      <c r="T2386">
        <v>22.675000000000001</v>
      </c>
      <c r="U2386">
        <v>29.684000000000001</v>
      </c>
      <c r="V2386">
        <v>23.442</v>
      </c>
      <c r="W2386" t="s">
        <v>174</v>
      </c>
      <c r="X2386" t="s">
        <v>175</v>
      </c>
    </row>
    <row r="2387" spans="1:24" x14ac:dyDescent="0.25">
      <c r="A2387">
        <v>1357789</v>
      </c>
      <c r="B2387" t="s">
        <v>69</v>
      </c>
      <c r="C2387">
        <v>2220</v>
      </c>
      <c r="D2387" t="s">
        <v>1</v>
      </c>
      <c r="E2387">
        <v>23.138000000000002</v>
      </c>
      <c r="F2387" t="s">
        <v>2</v>
      </c>
      <c r="G2387">
        <v>32.848999999999997</v>
      </c>
      <c r="H2387" t="s">
        <v>2</v>
      </c>
      <c r="I2387">
        <v>24.042999999999999</v>
      </c>
      <c r="J2387" t="s">
        <v>2</v>
      </c>
      <c r="K2387" s="1" t="s">
        <v>192</v>
      </c>
      <c r="L2387" t="s">
        <v>193</v>
      </c>
      <c r="M2387" t="s">
        <v>5</v>
      </c>
      <c r="R2387">
        <v>1359432</v>
      </c>
      <c r="S2387">
        <v>0</v>
      </c>
      <c r="T2387">
        <v>23.248000000000001</v>
      </c>
      <c r="U2387">
        <v>29.654</v>
      </c>
      <c r="V2387">
        <v>23.08</v>
      </c>
      <c r="W2387" t="s">
        <v>174</v>
      </c>
      <c r="X2387" t="s">
        <v>175</v>
      </c>
    </row>
    <row r="2388" spans="1:24" x14ac:dyDescent="0.25">
      <c r="A2388">
        <v>1357790</v>
      </c>
      <c r="B2388" t="s">
        <v>70</v>
      </c>
      <c r="C2388">
        <v>2970</v>
      </c>
      <c r="D2388" t="s">
        <v>1</v>
      </c>
      <c r="E2388">
        <v>21.96</v>
      </c>
      <c r="F2388" t="s">
        <v>2</v>
      </c>
      <c r="G2388">
        <v>31.292000000000002</v>
      </c>
      <c r="H2388" t="s">
        <v>2</v>
      </c>
      <c r="I2388">
        <v>22.824000000000002</v>
      </c>
      <c r="J2388" t="s">
        <v>2</v>
      </c>
      <c r="K2388" s="1" t="s">
        <v>192</v>
      </c>
      <c r="L2388" t="s">
        <v>193</v>
      </c>
      <c r="M2388" t="s">
        <v>5</v>
      </c>
      <c r="R2388">
        <v>1359499</v>
      </c>
      <c r="S2388">
        <v>0</v>
      </c>
      <c r="T2388">
        <v>24.036999999999999</v>
      </c>
      <c r="U2388">
        <v>29.602</v>
      </c>
      <c r="V2388">
        <v>24.437999999999999</v>
      </c>
      <c r="W2388" t="s">
        <v>174</v>
      </c>
      <c r="X2388" t="s">
        <v>175</v>
      </c>
    </row>
    <row r="2389" spans="1:24" x14ac:dyDescent="0.25">
      <c r="A2389">
        <v>1357791</v>
      </c>
      <c r="B2389" t="s">
        <v>71</v>
      </c>
      <c r="C2389">
        <v>3700</v>
      </c>
      <c r="D2389" t="s">
        <v>1</v>
      </c>
      <c r="E2389">
        <v>22.916</v>
      </c>
      <c r="F2389" t="s">
        <v>2</v>
      </c>
      <c r="G2389">
        <v>30.321000000000002</v>
      </c>
      <c r="H2389" t="s">
        <v>2</v>
      </c>
      <c r="I2389">
        <v>23.626000000000001</v>
      </c>
      <c r="J2389" t="s">
        <v>2</v>
      </c>
      <c r="K2389" s="1" t="s">
        <v>192</v>
      </c>
      <c r="L2389" t="s">
        <v>193</v>
      </c>
      <c r="M2389" t="s">
        <v>5</v>
      </c>
      <c r="R2389">
        <v>1359403</v>
      </c>
      <c r="S2389">
        <v>0</v>
      </c>
      <c r="T2389">
        <v>22.164000000000001</v>
      </c>
      <c r="U2389">
        <v>29.582999999999998</v>
      </c>
      <c r="V2389">
        <v>23.175999999999998</v>
      </c>
      <c r="W2389" t="s">
        <v>174</v>
      </c>
      <c r="X2389" t="s">
        <v>175</v>
      </c>
    </row>
    <row r="2390" spans="1:24" x14ac:dyDescent="0.25">
      <c r="A2390">
        <v>1357792</v>
      </c>
      <c r="B2390" t="s">
        <v>72</v>
      </c>
      <c r="C2390">
        <v>2570</v>
      </c>
      <c r="D2390" t="s">
        <v>1</v>
      </c>
      <c r="E2390">
        <v>23.123999999999999</v>
      </c>
      <c r="F2390" t="s">
        <v>2</v>
      </c>
      <c r="G2390">
        <v>31.861999999999998</v>
      </c>
      <c r="H2390" t="s">
        <v>2</v>
      </c>
      <c r="I2390">
        <v>23.95</v>
      </c>
      <c r="J2390" t="s">
        <v>2</v>
      </c>
      <c r="K2390" s="1" t="s">
        <v>192</v>
      </c>
      <c r="L2390" t="s">
        <v>193</v>
      </c>
      <c r="M2390" t="s">
        <v>5</v>
      </c>
      <c r="R2390">
        <v>1359422</v>
      </c>
      <c r="S2390">
        <v>0</v>
      </c>
      <c r="T2390">
        <v>22.513000000000002</v>
      </c>
      <c r="U2390">
        <v>29.334</v>
      </c>
      <c r="V2390">
        <v>22.864000000000001</v>
      </c>
      <c r="W2390" t="s">
        <v>174</v>
      </c>
      <c r="X2390" t="s">
        <v>175</v>
      </c>
    </row>
    <row r="2391" spans="1:24" x14ac:dyDescent="0.25">
      <c r="A2391">
        <v>1357793</v>
      </c>
      <c r="B2391" t="s">
        <v>73</v>
      </c>
      <c r="C2391">
        <v>2485</v>
      </c>
      <c r="D2391" t="s">
        <v>1</v>
      </c>
      <c r="E2391">
        <v>22.478999999999999</v>
      </c>
      <c r="F2391" t="s">
        <v>2</v>
      </c>
      <c r="G2391">
        <v>31.274000000000001</v>
      </c>
      <c r="H2391" t="s">
        <v>2</v>
      </c>
      <c r="I2391">
        <v>23.292000000000002</v>
      </c>
      <c r="J2391" t="s">
        <v>2</v>
      </c>
      <c r="K2391" s="1" t="s">
        <v>192</v>
      </c>
      <c r="L2391" t="s">
        <v>193</v>
      </c>
      <c r="M2391" t="s">
        <v>5</v>
      </c>
      <c r="R2391">
        <v>1359468</v>
      </c>
      <c r="S2391">
        <v>0</v>
      </c>
      <c r="T2391">
        <v>23.004000000000001</v>
      </c>
      <c r="U2391">
        <v>29.181999999999999</v>
      </c>
      <c r="V2391">
        <v>23.812000000000001</v>
      </c>
      <c r="W2391" t="s">
        <v>174</v>
      </c>
      <c r="X2391" t="s">
        <v>175</v>
      </c>
    </row>
    <row r="2392" spans="1:24" x14ac:dyDescent="0.25">
      <c r="A2392">
        <v>1357794</v>
      </c>
      <c r="B2392" t="s">
        <v>74</v>
      </c>
      <c r="C2392">
        <v>3525</v>
      </c>
      <c r="D2392" t="s">
        <v>1</v>
      </c>
      <c r="E2392">
        <v>23.155000000000001</v>
      </c>
      <c r="F2392" t="s">
        <v>2</v>
      </c>
      <c r="G2392">
        <v>32.430999999999997</v>
      </c>
      <c r="H2392" t="s">
        <v>2</v>
      </c>
      <c r="I2392">
        <v>23.568000000000001</v>
      </c>
      <c r="J2392" t="s">
        <v>2</v>
      </c>
      <c r="K2392" s="1" t="s">
        <v>192</v>
      </c>
      <c r="L2392" t="s">
        <v>193</v>
      </c>
      <c r="M2392" t="s">
        <v>5</v>
      </c>
      <c r="R2392">
        <v>1359506</v>
      </c>
      <c r="S2392">
        <v>0</v>
      </c>
      <c r="T2392">
        <v>22.498999999999999</v>
      </c>
      <c r="U2392">
        <v>25.885000000000002</v>
      </c>
      <c r="V2392">
        <v>23.454999999999998</v>
      </c>
      <c r="W2392" t="s">
        <v>174</v>
      </c>
      <c r="X2392" t="s">
        <v>175</v>
      </c>
    </row>
    <row r="2393" spans="1:24" x14ac:dyDescent="0.25">
      <c r="A2393">
        <v>1357795</v>
      </c>
      <c r="B2393" t="s">
        <v>75</v>
      </c>
      <c r="C2393">
        <v>2950</v>
      </c>
      <c r="D2393" t="s">
        <v>1</v>
      </c>
      <c r="E2393">
        <v>22.451000000000001</v>
      </c>
      <c r="F2393" t="s">
        <v>2</v>
      </c>
      <c r="G2393">
        <v>31.49</v>
      </c>
      <c r="H2393" t="s">
        <v>2</v>
      </c>
      <c r="I2393">
        <v>23.242000000000001</v>
      </c>
      <c r="J2393" t="s">
        <v>2</v>
      </c>
      <c r="K2393" s="1" t="s">
        <v>192</v>
      </c>
      <c r="L2393" t="s">
        <v>193</v>
      </c>
      <c r="M2393" t="s">
        <v>5</v>
      </c>
      <c r="R2393">
        <v>1356871</v>
      </c>
      <c r="S2393">
        <v>852</v>
      </c>
      <c r="T2393">
        <v>24.779</v>
      </c>
      <c r="U2393">
        <v>33.453000000000003</v>
      </c>
      <c r="V2393">
        <v>24.864000000000001</v>
      </c>
      <c r="W2393" t="s">
        <v>234</v>
      </c>
      <c r="X2393" t="s">
        <v>235</v>
      </c>
    </row>
    <row r="2394" spans="1:24" x14ac:dyDescent="0.25">
      <c r="A2394">
        <v>1357796</v>
      </c>
      <c r="B2394" t="s">
        <v>76</v>
      </c>
      <c r="C2394">
        <v>2630</v>
      </c>
      <c r="D2394" t="s">
        <v>1</v>
      </c>
      <c r="E2394">
        <v>22.632000000000001</v>
      </c>
      <c r="F2394" t="s">
        <v>2</v>
      </c>
      <c r="G2394">
        <v>31.158999999999999</v>
      </c>
      <c r="H2394" t="s">
        <v>2</v>
      </c>
      <c r="I2394">
        <v>23.4</v>
      </c>
      <c r="J2394" t="s">
        <v>2</v>
      </c>
      <c r="K2394" s="1" t="s">
        <v>192</v>
      </c>
      <c r="L2394" t="s">
        <v>193</v>
      </c>
      <c r="M2394" t="s">
        <v>5</v>
      </c>
      <c r="R2394">
        <v>1356947</v>
      </c>
      <c r="S2394">
        <v>1160</v>
      </c>
      <c r="T2394">
        <v>22.631</v>
      </c>
      <c r="U2394">
        <v>33.049999999999997</v>
      </c>
      <c r="V2394">
        <v>23.024000000000001</v>
      </c>
      <c r="W2394" t="s">
        <v>234</v>
      </c>
      <c r="X2394" t="s">
        <v>235</v>
      </c>
    </row>
    <row r="2395" spans="1:24" x14ac:dyDescent="0.25">
      <c r="A2395">
        <v>1357797</v>
      </c>
      <c r="B2395" t="s">
        <v>77</v>
      </c>
      <c r="C2395">
        <v>3289</v>
      </c>
      <c r="D2395" t="s">
        <v>1</v>
      </c>
      <c r="E2395">
        <v>22.245000000000001</v>
      </c>
      <c r="F2395" t="s">
        <v>2</v>
      </c>
      <c r="G2395">
        <v>29.766999999999999</v>
      </c>
      <c r="H2395" t="s">
        <v>2</v>
      </c>
      <c r="I2395">
        <v>22.945</v>
      </c>
      <c r="J2395" t="s">
        <v>2</v>
      </c>
      <c r="K2395" s="1" t="s">
        <v>192</v>
      </c>
      <c r="L2395" t="s">
        <v>193</v>
      </c>
      <c r="M2395" t="s">
        <v>5</v>
      </c>
      <c r="R2395">
        <v>1356946</v>
      </c>
      <c r="S2395">
        <v>1430</v>
      </c>
      <c r="T2395">
        <v>23.658000000000001</v>
      </c>
      <c r="U2395">
        <v>32.716999999999999</v>
      </c>
      <c r="V2395">
        <v>24.128</v>
      </c>
      <c r="W2395" t="s">
        <v>234</v>
      </c>
      <c r="X2395" t="s">
        <v>235</v>
      </c>
    </row>
    <row r="2396" spans="1:24" x14ac:dyDescent="0.25">
      <c r="A2396">
        <v>1357798</v>
      </c>
      <c r="B2396" t="s">
        <v>78</v>
      </c>
      <c r="C2396">
        <v>3203</v>
      </c>
      <c r="D2396" t="s">
        <v>1</v>
      </c>
      <c r="E2396">
        <v>22.125</v>
      </c>
      <c r="F2396" t="s">
        <v>2</v>
      </c>
      <c r="G2396">
        <v>31.013000000000002</v>
      </c>
      <c r="H2396" t="s">
        <v>2</v>
      </c>
      <c r="I2396">
        <v>22.292000000000002</v>
      </c>
      <c r="J2396" t="s">
        <v>2</v>
      </c>
      <c r="K2396" s="1" t="s">
        <v>192</v>
      </c>
      <c r="L2396" t="s">
        <v>193</v>
      </c>
      <c r="M2396" t="s">
        <v>5</v>
      </c>
      <c r="R2396">
        <v>1356914</v>
      </c>
      <c r="S2396">
        <v>2300</v>
      </c>
      <c r="T2396">
        <v>23.548999999999999</v>
      </c>
      <c r="U2396">
        <v>32.433</v>
      </c>
      <c r="V2396">
        <v>23.805</v>
      </c>
      <c r="W2396" t="s">
        <v>234</v>
      </c>
      <c r="X2396" t="s">
        <v>235</v>
      </c>
    </row>
    <row r="2397" spans="1:24" x14ac:dyDescent="0.25">
      <c r="A2397">
        <v>1357799</v>
      </c>
      <c r="B2397" t="s">
        <v>79</v>
      </c>
      <c r="C2397">
        <v>3760</v>
      </c>
      <c r="D2397" t="s">
        <v>1</v>
      </c>
      <c r="E2397">
        <v>22.291</v>
      </c>
      <c r="F2397" t="s">
        <v>2</v>
      </c>
      <c r="G2397">
        <v>29.385000000000002</v>
      </c>
      <c r="H2397" t="s">
        <v>2</v>
      </c>
      <c r="I2397">
        <v>22.774000000000001</v>
      </c>
      <c r="J2397" t="s">
        <v>2</v>
      </c>
      <c r="K2397" s="1" t="s">
        <v>192</v>
      </c>
      <c r="L2397" t="s">
        <v>193</v>
      </c>
      <c r="M2397" t="s">
        <v>5</v>
      </c>
      <c r="R2397">
        <v>1356886</v>
      </c>
      <c r="S2397">
        <v>1248</v>
      </c>
      <c r="T2397">
        <v>25.251000000000001</v>
      </c>
      <c r="U2397">
        <v>32.264000000000003</v>
      </c>
      <c r="V2397">
        <v>25.823</v>
      </c>
      <c r="W2397" t="s">
        <v>234</v>
      </c>
      <c r="X2397" t="s">
        <v>235</v>
      </c>
    </row>
    <row r="2398" spans="1:24" x14ac:dyDescent="0.25">
      <c r="A2398">
        <v>1357800</v>
      </c>
      <c r="B2398" t="s">
        <v>80</v>
      </c>
      <c r="C2398">
        <v>3660</v>
      </c>
      <c r="D2398" t="s">
        <v>1</v>
      </c>
      <c r="E2398">
        <v>22.649000000000001</v>
      </c>
      <c r="F2398" t="s">
        <v>2</v>
      </c>
      <c r="G2398">
        <v>30.957000000000001</v>
      </c>
      <c r="H2398" t="s">
        <v>2</v>
      </c>
      <c r="I2398">
        <v>23.54</v>
      </c>
      <c r="J2398" t="s">
        <v>2</v>
      </c>
      <c r="K2398" s="1" t="s">
        <v>192</v>
      </c>
      <c r="L2398" t="s">
        <v>193</v>
      </c>
      <c r="M2398" t="s">
        <v>5</v>
      </c>
      <c r="R2398">
        <v>1356907</v>
      </c>
      <c r="S2398">
        <v>2895</v>
      </c>
      <c r="T2398">
        <v>23.684000000000001</v>
      </c>
      <c r="U2398">
        <v>32.119999999999997</v>
      </c>
      <c r="V2398">
        <v>23.794</v>
      </c>
      <c r="W2398" t="s">
        <v>234</v>
      </c>
      <c r="X2398" t="s">
        <v>235</v>
      </c>
    </row>
    <row r="2399" spans="1:24" x14ac:dyDescent="0.25">
      <c r="A2399">
        <v>1357801</v>
      </c>
      <c r="B2399" t="s">
        <v>81</v>
      </c>
      <c r="C2399">
        <v>3180</v>
      </c>
      <c r="D2399" t="s">
        <v>1</v>
      </c>
      <c r="E2399">
        <v>23.555</v>
      </c>
      <c r="F2399" t="s">
        <v>2</v>
      </c>
      <c r="G2399">
        <v>30.356999999999999</v>
      </c>
      <c r="H2399" t="s">
        <v>2</v>
      </c>
      <c r="I2399">
        <v>24.425000000000001</v>
      </c>
      <c r="J2399" t="s">
        <v>2</v>
      </c>
      <c r="K2399" s="1" t="s">
        <v>192</v>
      </c>
      <c r="L2399" t="s">
        <v>193</v>
      </c>
      <c r="M2399" t="s">
        <v>5</v>
      </c>
      <c r="R2399">
        <v>1356885</v>
      </c>
      <c r="S2399">
        <v>2050</v>
      </c>
      <c r="T2399">
        <v>24.446000000000002</v>
      </c>
      <c r="U2399">
        <v>32.101999999999997</v>
      </c>
      <c r="V2399">
        <v>24.135000000000002</v>
      </c>
      <c r="W2399" t="s">
        <v>234</v>
      </c>
      <c r="X2399" t="s">
        <v>235</v>
      </c>
    </row>
    <row r="2400" spans="1:24" x14ac:dyDescent="0.25">
      <c r="A2400">
        <v>1357802</v>
      </c>
      <c r="B2400" t="s">
        <v>82</v>
      </c>
      <c r="C2400">
        <v>3092</v>
      </c>
      <c r="D2400" t="s">
        <v>1</v>
      </c>
      <c r="E2400">
        <v>22.875</v>
      </c>
      <c r="F2400" t="s">
        <v>2</v>
      </c>
      <c r="G2400">
        <v>30.073</v>
      </c>
      <c r="H2400" t="s">
        <v>2</v>
      </c>
      <c r="I2400">
        <v>23.491</v>
      </c>
      <c r="J2400" t="s">
        <v>2</v>
      </c>
      <c r="K2400" s="1" t="s">
        <v>192</v>
      </c>
      <c r="L2400" t="s">
        <v>193</v>
      </c>
      <c r="M2400" t="s">
        <v>5</v>
      </c>
      <c r="R2400">
        <v>1356906</v>
      </c>
      <c r="S2400">
        <v>3288</v>
      </c>
      <c r="T2400">
        <v>24.055</v>
      </c>
      <c r="U2400">
        <v>32.067999999999998</v>
      </c>
      <c r="V2400">
        <v>24.327000000000002</v>
      </c>
      <c r="W2400" t="s">
        <v>234</v>
      </c>
      <c r="X2400" t="s">
        <v>235</v>
      </c>
    </row>
    <row r="2401" spans="1:24" x14ac:dyDescent="0.25">
      <c r="A2401">
        <v>1357803</v>
      </c>
      <c r="B2401" t="s">
        <v>83</v>
      </c>
      <c r="C2401">
        <v>3370</v>
      </c>
      <c r="D2401" t="s">
        <v>1</v>
      </c>
      <c r="E2401">
        <v>22.995999999999999</v>
      </c>
      <c r="F2401" t="s">
        <v>2</v>
      </c>
      <c r="G2401">
        <v>30.687000000000001</v>
      </c>
      <c r="H2401" t="s">
        <v>2</v>
      </c>
      <c r="I2401">
        <v>23.899000000000001</v>
      </c>
      <c r="J2401" t="s">
        <v>2</v>
      </c>
      <c r="K2401" s="1" t="s">
        <v>192</v>
      </c>
      <c r="L2401" t="s">
        <v>193</v>
      </c>
      <c r="M2401" t="s">
        <v>5</v>
      </c>
      <c r="R2401">
        <v>1356887</v>
      </c>
      <c r="S2401">
        <v>1790</v>
      </c>
      <c r="T2401">
        <v>24.672000000000001</v>
      </c>
      <c r="U2401">
        <v>31.887</v>
      </c>
      <c r="V2401">
        <v>24.913</v>
      </c>
      <c r="W2401" t="s">
        <v>234</v>
      </c>
      <c r="X2401" t="s">
        <v>235</v>
      </c>
    </row>
    <row r="2402" spans="1:24" x14ac:dyDescent="0.25">
      <c r="A2402">
        <v>1357804</v>
      </c>
      <c r="B2402" t="s">
        <v>84</v>
      </c>
      <c r="C2402">
        <v>3263</v>
      </c>
      <c r="D2402" t="s">
        <v>1</v>
      </c>
      <c r="E2402">
        <v>23.169</v>
      </c>
      <c r="F2402" t="s">
        <v>2</v>
      </c>
      <c r="G2402">
        <v>31.869</v>
      </c>
      <c r="H2402" t="s">
        <v>2</v>
      </c>
      <c r="I2402">
        <v>23.968</v>
      </c>
      <c r="J2402" t="s">
        <v>2</v>
      </c>
      <c r="K2402" s="1" t="s">
        <v>192</v>
      </c>
      <c r="L2402" t="s">
        <v>193</v>
      </c>
      <c r="M2402" t="s">
        <v>5</v>
      </c>
      <c r="R2402">
        <v>1356877</v>
      </c>
      <c r="S2402">
        <v>3360</v>
      </c>
      <c r="T2402">
        <v>22.661999999999999</v>
      </c>
      <c r="U2402">
        <v>31.83</v>
      </c>
      <c r="V2402">
        <v>23.055</v>
      </c>
      <c r="W2402" t="s">
        <v>234</v>
      </c>
      <c r="X2402" t="s">
        <v>235</v>
      </c>
    </row>
    <row r="2403" spans="1:24" x14ac:dyDescent="0.25">
      <c r="A2403">
        <v>1357805</v>
      </c>
      <c r="B2403" t="s">
        <v>85</v>
      </c>
      <c r="C2403">
        <v>3654</v>
      </c>
      <c r="D2403" t="s">
        <v>1</v>
      </c>
      <c r="E2403">
        <v>22.280999999999999</v>
      </c>
      <c r="F2403" t="s">
        <v>2</v>
      </c>
      <c r="G2403">
        <v>30.085999999999999</v>
      </c>
      <c r="H2403" t="s">
        <v>2</v>
      </c>
      <c r="I2403">
        <v>22.577999999999999</v>
      </c>
      <c r="J2403" t="s">
        <v>2</v>
      </c>
      <c r="K2403" s="1" t="s">
        <v>192</v>
      </c>
      <c r="L2403" t="s">
        <v>193</v>
      </c>
      <c r="M2403" t="s">
        <v>5</v>
      </c>
      <c r="R2403">
        <v>1356873</v>
      </c>
      <c r="S2403">
        <v>2006</v>
      </c>
      <c r="T2403">
        <v>23.411000000000001</v>
      </c>
      <c r="U2403">
        <v>31.815999999999999</v>
      </c>
      <c r="V2403">
        <v>23.18</v>
      </c>
      <c r="W2403" t="s">
        <v>234</v>
      </c>
      <c r="X2403" t="s">
        <v>235</v>
      </c>
    </row>
    <row r="2404" spans="1:24" x14ac:dyDescent="0.25">
      <c r="A2404">
        <v>1357806</v>
      </c>
      <c r="B2404" t="s">
        <v>86</v>
      </c>
      <c r="C2404">
        <v>4035</v>
      </c>
      <c r="D2404" t="s">
        <v>1</v>
      </c>
      <c r="E2404">
        <v>23.071000000000002</v>
      </c>
      <c r="F2404" t="s">
        <v>2</v>
      </c>
      <c r="G2404">
        <v>30.902999999999999</v>
      </c>
      <c r="H2404" t="s">
        <v>2</v>
      </c>
      <c r="I2404">
        <v>23.99</v>
      </c>
      <c r="J2404" t="s">
        <v>2</v>
      </c>
      <c r="K2404" s="1" t="s">
        <v>192</v>
      </c>
      <c r="L2404" t="s">
        <v>193</v>
      </c>
      <c r="M2404" t="s">
        <v>5</v>
      </c>
      <c r="R2404">
        <v>1356915</v>
      </c>
      <c r="S2404">
        <v>1430</v>
      </c>
      <c r="T2404">
        <v>23.253</v>
      </c>
      <c r="U2404">
        <v>31.78</v>
      </c>
      <c r="V2404">
        <v>23.52</v>
      </c>
      <c r="W2404" t="s">
        <v>234</v>
      </c>
      <c r="X2404" t="s">
        <v>235</v>
      </c>
    </row>
    <row r="2405" spans="1:24" x14ac:dyDescent="0.25">
      <c r="A2405">
        <v>1357807</v>
      </c>
      <c r="B2405" t="s">
        <v>87</v>
      </c>
      <c r="C2405">
        <v>3350</v>
      </c>
      <c r="D2405" t="s">
        <v>1</v>
      </c>
      <c r="E2405">
        <v>23.501000000000001</v>
      </c>
      <c r="F2405" t="s">
        <v>2</v>
      </c>
      <c r="G2405">
        <v>31.782</v>
      </c>
      <c r="H2405" t="s">
        <v>2</v>
      </c>
      <c r="I2405">
        <v>23.998999999999999</v>
      </c>
      <c r="J2405" t="s">
        <v>2</v>
      </c>
      <c r="K2405" s="1" t="s">
        <v>192</v>
      </c>
      <c r="L2405" t="s">
        <v>193</v>
      </c>
      <c r="M2405" t="s">
        <v>5</v>
      </c>
      <c r="R2405">
        <v>1356849</v>
      </c>
      <c r="S2405">
        <v>3647</v>
      </c>
      <c r="T2405">
        <v>23.475999999999999</v>
      </c>
      <c r="U2405">
        <v>31.776</v>
      </c>
      <c r="V2405">
        <v>23.716999999999999</v>
      </c>
      <c r="W2405" t="s">
        <v>234</v>
      </c>
      <c r="X2405" t="s">
        <v>235</v>
      </c>
    </row>
    <row r="2406" spans="1:24" x14ac:dyDescent="0.25">
      <c r="A2406">
        <v>1357808</v>
      </c>
      <c r="B2406" t="s">
        <v>88</v>
      </c>
      <c r="C2406">
        <v>3405</v>
      </c>
      <c r="D2406" t="s">
        <v>1</v>
      </c>
      <c r="E2406">
        <v>22.736999999999998</v>
      </c>
      <c r="F2406" t="s">
        <v>2</v>
      </c>
      <c r="G2406">
        <v>30.725999999999999</v>
      </c>
      <c r="H2406" t="s">
        <v>2</v>
      </c>
      <c r="I2406">
        <v>23.577999999999999</v>
      </c>
      <c r="J2406" t="s">
        <v>2</v>
      </c>
      <c r="K2406" s="1" t="s">
        <v>192</v>
      </c>
      <c r="L2406" t="s">
        <v>193</v>
      </c>
      <c r="M2406" t="s">
        <v>5</v>
      </c>
      <c r="R2406">
        <v>1356921</v>
      </c>
      <c r="S2406">
        <v>3835</v>
      </c>
      <c r="T2406">
        <v>23.44</v>
      </c>
      <c r="U2406">
        <v>31.762</v>
      </c>
      <c r="V2406">
        <v>23.696000000000002</v>
      </c>
      <c r="W2406" t="s">
        <v>234</v>
      </c>
      <c r="X2406" t="s">
        <v>235</v>
      </c>
    </row>
    <row r="2407" spans="1:24" x14ac:dyDescent="0.25">
      <c r="A2407">
        <v>1357809</v>
      </c>
      <c r="B2407" t="s">
        <v>89</v>
      </c>
      <c r="C2407">
        <v>4065</v>
      </c>
      <c r="D2407" t="s">
        <v>1</v>
      </c>
      <c r="E2407">
        <v>22.05</v>
      </c>
      <c r="F2407" t="s">
        <v>2</v>
      </c>
      <c r="G2407">
        <v>31.524000000000001</v>
      </c>
      <c r="H2407" t="s">
        <v>2</v>
      </c>
      <c r="I2407">
        <v>22.905000000000001</v>
      </c>
      <c r="J2407" t="s">
        <v>2</v>
      </c>
      <c r="K2407" s="1" t="s">
        <v>192</v>
      </c>
      <c r="L2407" t="s">
        <v>193</v>
      </c>
      <c r="M2407" t="s">
        <v>5</v>
      </c>
      <c r="R2407">
        <v>1356879</v>
      </c>
      <c r="S2407">
        <v>2926</v>
      </c>
      <c r="T2407">
        <v>22.971</v>
      </c>
      <c r="U2407">
        <v>31.747</v>
      </c>
      <c r="V2407">
        <v>23.021000000000001</v>
      </c>
      <c r="W2407" t="s">
        <v>234</v>
      </c>
      <c r="X2407" t="s">
        <v>235</v>
      </c>
    </row>
    <row r="2408" spans="1:24" x14ac:dyDescent="0.25">
      <c r="A2408">
        <v>1357810</v>
      </c>
      <c r="B2408" t="s">
        <v>90</v>
      </c>
      <c r="C2408">
        <v>4621</v>
      </c>
      <c r="D2408" t="s">
        <v>1</v>
      </c>
      <c r="E2408">
        <v>24.677</v>
      </c>
      <c r="F2408" t="s">
        <v>2</v>
      </c>
      <c r="G2408">
        <v>32.183999999999997</v>
      </c>
      <c r="H2408" t="s">
        <v>2</v>
      </c>
      <c r="I2408">
        <v>25.164999999999999</v>
      </c>
      <c r="J2408" t="s">
        <v>2</v>
      </c>
      <c r="K2408" s="1" t="s">
        <v>192</v>
      </c>
      <c r="L2408" t="s">
        <v>193</v>
      </c>
      <c r="M2408" t="s">
        <v>5</v>
      </c>
      <c r="R2408">
        <v>1356872</v>
      </c>
      <c r="S2408">
        <v>2300</v>
      </c>
      <c r="T2408">
        <v>23.622</v>
      </c>
      <c r="U2408">
        <v>31.734000000000002</v>
      </c>
      <c r="V2408">
        <v>24.263999999999999</v>
      </c>
      <c r="W2408" t="s">
        <v>234</v>
      </c>
      <c r="X2408" t="s">
        <v>235</v>
      </c>
    </row>
    <row r="2409" spans="1:24" x14ac:dyDescent="0.25">
      <c r="A2409">
        <v>1357811</v>
      </c>
      <c r="B2409" t="s">
        <v>91</v>
      </c>
      <c r="C2409">
        <v>3243</v>
      </c>
      <c r="D2409" t="s">
        <v>1</v>
      </c>
      <c r="E2409">
        <v>23.119</v>
      </c>
      <c r="F2409" t="s">
        <v>2</v>
      </c>
      <c r="G2409">
        <v>29.064</v>
      </c>
      <c r="H2409" t="s">
        <v>2</v>
      </c>
      <c r="I2409">
        <v>24.030999999999999</v>
      </c>
      <c r="J2409" t="s">
        <v>2</v>
      </c>
      <c r="K2409" s="1" t="s">
        <v>192</v>
      </c>
      <c r="L2409" t="s">
        <v>193</v>
      </c>
      <c r="M2409" t="s">
        <v>5</v>
      </c>
      <c r="R2409">
        <v>1356927</v>
      </c>
      <c r="S2409">
        <v>3270</v>
      </c>
      <c r="T2409">
        <v>23.533000000000001</v>
      </c>
      <c r="U2409">
        <v>31.706</v>
      </c>
      <c r="V2409">
        <v>24.166</v>
      </c>
      <c r="W2409" t="s">
        <v>234</v>
      </c>
      <c r="X2409" t="s">
        <v>235</v>
      </c>
    </row>
    <row r="2410" spans="1:24" x14ac:dyDescent="0.25">
      <c r="A2410">
        <v>1357812</v>
      </c>
      <c r="B2410" t="s">
        <v>0</v>
      </c>
      <c r="C2410">
        <v>2753</v>
      </c>
      <c r="D2410" t="s">
        <v>1</v>
      </c>
      <c r="E2410">
        <v>23.361000000000001</v>
      </c>
      <c r="F2410" t="s">
        <v>2</v>
      </c>
      <c r="G2410">
        <v>32.633000000000003</v>
      </c>
      <c r="H2410" t="s">
        <v>2</v>
      </c>
      <c r="I2410">
        <v>23.41</v>
      </c>
      <c r="J2410" t="s">
        <v>2</v>
      </c>
      <c r="K2410" s="1" t="s">
        <v>194</v>
      </c>
      <c r="L2410" t="s">
        <v>195</v>
      </c>
      <c r="M2410" t="s">
        <v>45</v>
      </c>
      <c r="R2410">
        <v>1356911</v>
      </c>
      <c r="S2410">
        <v>4260</v>
      </c>
      <c r="T2410">
        <v>23.256</v>
      </c>
      <c r="U2410">
        <v>31.706</v>
      </c>
      <c r="V2410">
        <v>23.417999999999999</v>
      </c>
      <c r="W2410" t="s">
        <v>234</v>
      </c>
      <c r="X2410" t="s">
        <v>235</v>
      </c>
    </row>
    <row r="2411" spans="1:24" x14ac:dyDescent="0.25">
      <c r="A2411">
        <v>1357813</v>
      </c>
      <c r="B2411" t="s">
        <v>6</v>
      </c>
      <c r="C2411">
        <v>2675</v>
      </c>
      <c r="D2411" t="s">
        <v>1</v>
      </c>
      <c r="E2411">
        <v>23.661000000000001</v>
      </c>
      <c r="F2411" t="s">
        <v>2</v>
      </c>
      <c r="G2411">
        <v>31.209</v>
      </c>
      <c r="H2411" t="s">
        <v>2</v>
      </c>
      <c r="I2411">
        <v>23.553999999999998</v>
      </c>
      <c r="J2411" t="s">
        <v>2</v>
      </c>
      <c r="K2411" s="1" t="s">
        <v>194</v>
      </c>
      <c r="L2411" t="s">
        <v>195</v>
      </c>
      <c r="M2411" t="s">
        <v>45</v>
      </c>
      <c r="R2411">
        <v>1356917</v>
      </c>
      <c r="S2411">
        <v>2551</v>
      </c>
      <c r="T2411">
        <v>23.332000000000001</v>
      </c>
      <c r="U2411">
        <v>31.693999999999999</v>
      </c>
      <c r="V2411">
        <v>23.574000000000002</v>
      </c>
      <c r="W2411" t="s">
        <v>234</v>
      </c>
      <c r="X2411" t="s">
        <v>235</v>
      </c>
    </row>
    <row r="2412" spans="1:24" x14ac:dyDescent="0.25">
      <c r="A2412">
        <v>1357814</v>
      </c>
      <c r="B2412" t="s">
        <v>7</v>
      </c>
      <c r="C2412">
        <v>3085</v>
      </c>
      <c r="D2412" t="s">
        <v>1</v>
      </c>
      <c r="E2412">
        <v>23.033000000000001</v>
      </c>
      <c r="F2412" t="s">
        <v>2</v>
      </c>
      <c r="G2412">
        <v>31.928000000000001</v>
      </c>
      <c r="H2412" t="s">
        <v>2</v>
      </c>
      <c r="I2412">
        <v>23.306000000000001</v>
      </c>
      <c r="J2412" t="s">
        <v>2</v>
      </c>
      <c r="K2412" s="1" t="s">
        <v>194</v>
      </c>
      <c r="L2412" t="s">
        <v>195</v>
      </c>
      <c r="M2412" t="s">
        <v>45</v>
      </c>
      <c r="R2412">
        <v>1356939</v>
      </c>
      <c r="S2412">
        <v>3515</v>
      </c>
      <c r="T2412">
        <v>23.068999999999999</v>
      </c>
      <c r="U2412">
        <v>31.69</v>
      </c>
      <c r="V2412">
        <v>23.597999999999999</v>
      </c>
      <c r="W2412" t="s">
        <v>234</v>
      </c>
      <c r="X2412" t="s">
        <v>235</v>
      </c>
    </row>
    <row r="2413" spans="1:24" x14ac:dyDescent="0.25">
      <c r="A2413">
        <v>1357815</v>
      </c>
      <c r="B2413" t="s">
        <v>8</v>
      </c>
      <c r="C2413">
        <v>3678</v>
      </c>
      <c r="D2413" t="s">
        <v>1</v>
      </c>
      <c r="E2413">
        <v>23.081</v>
      </c>
      <c r="F2413" t="s">
        <v>2</v>
      </c>
      <c r="G2413">
        <v>31.125</v>
      </c>
      <c r="H2413" t="s">
        <v>2</v>
      </c>
      <c r="I2413">
        <v>22.978000000000002</v>
      </c>
      <c r="J2413" t="s">
        <v>2</v>
      </c>
      <c r="K2413" s="1" t="s">
        <v>194</v>
      </c>
      <c r="L2413" t="s">
        <v>195</v>
      </c>
      <c r="M2413" t="s">
        <v>45</v>
      </c>
      <c r="R2413">
        <v>1356862</v>
      </c>
      <c r="S2413">
        <v>2785</v>
      </c>
      <c r="T2413">
        <v>23.067</v>
      </c>
      <c r="U2413">
        <v>31.657</v>
      </c>
      <c r="V2413">
        <v>23.725000000000001</v>
      </c>
      <c r="W2413" t="s">
        <v>234</v>
      </c>
      <c r="X2413" t="s">
        <v>235</v>
      </c>
    </row>
    <row r="2414" spans="1:24" x14ac:dyDescent="0.25">
      <c r="A2414">
        <v>1357816</v>
      </c>
      <c r="B2414" t="s">
        <v>9</v>
      </c>
      <c r="C2414">
        <v>2944</v>
      </c>
      <c r="D2414" t="s">
        <v>1</v>
      </c>
      <c r="E2414">
        <v>23.356999999999999</v>
      </c>
      <c r="F2414" t="s">
        <v>2</v>
      </c>
      <c r="G2414">
        <v>32.07</v>
      </c>
      <c r="H2414" t="s">
        <v>2</v>
      </c>
      <c r="I2414">
        <v>22.555</v>
      </c>
      <c r="J2414" t="s">
        <v>2</v>
      </c>
      <c r="K2414" s="1" t="s">
        <v>194</v>
      </c>
      <c r="L2414" t="s">
        <v>195</v>
      </c>
      <c r="M2414" t="s">
        <v>45</v>
      </c>
      <c r="R2414">
        <v>1356919</v>
      </c>
      <c r="S2414">
        <v>2695</v>
      </c>
      <c r="T2414">
        <v>23.748000000000001</v>
      </c>
      <c r="U2414">
        <v>31.617999999999999</v>
      </c>
      <c r="V2414">
        <v>24.19</v>
      </c>
      <c r="W2414" t="s">
        <v>234</v>
      </c>
      <c r="X2414" t="s">
        <v>235</v>
      </c>
    </row>
    <row r="2415" spans="1:24" x14ac:dyDescent="0.25">
      <c r="A2415">
        <v>1357817</v>
      </c>
      <c r="B2415" t="s">
        <v>10</v>
      </c>
      <c r="C2415">
        <v>2630</v>
      </c>
      <c r="D2415" t="s">
        <v>1</v>
      </c>
      <c r="E2415">
        <v>23.484000000000002</v>
      </c>
      <c r="F2415" t="s">
        <v>2</v>
      </c>
      <c r="G2415">
        <v>32.354999999999997</v>
      </c>
      <c r="H2415" t="s">
        <v>2</v>
      </c>
      <c r="I2415">
        <v>23.363</v>
      </c>
      <c r="J2415" t="s">
        <v>2</v>
      </c>
      <c r="K2415" s="1" t="s">
        <v>194</v>
      </c>
      <c r="L2415" t="s">
        <v>195</v>
      </c>
      <c r="M2415" t="s">
        <v>45</v>
      </c>
      <c r="R2415">
        <v>1356878</v>
      </c>
      <c r="S2415">
        <v>3019</v>
      </c>
      <c r="T2415">
        <v>23.335000000000001</v>
      </c>
      <c r="U2415">
        <v>31.562999999999999</v>
      </c>
      <c r="V2415">
        <v>23.763000000000002</v>
      </c>
      <c r="W2415" t="s">
        <v>234</v>
      </c>
      <c r="X2415" t="s">
        <v>235</v>
      </c>
    </row>
    <row r="2416" spans="1:24" x14ac:dyDescent="0.25">
      <c r="A2416">
        <v>1357818</v>
      </c>
      <c r="B2416" t="s">
        <v>11</v>
      </c>
      <c r="C2416">
        <v>3755</v>
      </c>
      <c r="D2416" t="s">
        <v>1</v>
      </c>
      <c r="E2416">
        <v>23.056000000000001</v>
      </c>
      <c r="F2416" t="s">
        <v>2</v>
      </c>
      <c r="G2416">
        <v>31.777999999999999</v>
      </c>
      <c r="H2416" t="s">
        <v>2</v>
      </c>
      <c r="I2416">
        <v>22.972000000000001</v>
      </c>
      <c r="J2416" t="s">
        <v>2</v>
      </c>
      <c r="K2416" s="1" t="s">
        <v>194</v>
      </c>
      <c r="L2416" t="s">
        <v>195</v>
      </c>
      <c r="M2416" t="s">
        <v>45</v>
      </c>
      <c r="R2416">
        <v>1356882</v>
      </c>
      <c r="S2416">
        <v>2831</v>
      </c>
      <c r="T2416">
        <v>22.518999999999998</v>
      </c>
      <c r="U2416">
        <v>31.54</v>
      </c>
      <c r="V2416">
        <v>22.521000000000001</v>
      </c>
      <c r="W2416" t="s">
        <v>234</v>
      </c>
      <c r="X2416" t="s">
        <v>235</v>
      </c>
    </row>
    <row r="2417" spans="1:24" x14ac:dyDescent="0.25">
      <c r="A2417">
        <v>1357819</v>
      </c>
      <c r="B2417" t="s">
        <v>12</v>
      </c>
      <c r="C2417">
        <v>2690</v>
      </c>
      <c r="D2417" t="s">
        <v>1</v>
      </c>
      <c r="E2417">
        <v>23.677</v>
      </c>
      <c r="F2417" t="s">
        <v>2</v>
      </c>
      <c r="G2417">
        <v>32.048000000000002</v>
      </c>
      <c r="H2417" t="s">
        <v>2</v>
      </c>
      <c r="I2417">
        <v>23.181999999999999</v>
      </c>
      <c r="J2417" t="s">
        <v>2</v>
      </c>
      <c r="K2417" s="1" t="s">
        <v>194</v>
      </c>
      <c r="L2417" t="s">
        <v>195</v>
      </c>
      <c r="M2417" t="s">
        <v>45</v>
      </c>
      <c r="R2417">
        <v>1356910</v>
      </c>
      <c r="S2417">
        <v>3850</v>
      </c>
      <c r="T2417">
        <v>23.459</v>
      </c>
      <c r="U2417">
        <v>31.443999999999999</v>
      </c>
      <c r="V2417">
        <v>24.591000000000001</v>
      </c>
      <c r="W2417" t="s">
        <v>234</v>
      </c>
      <c r="X2417" t="s">
        <v>235</v>
      </c>
    </row>
    <row r="2418" spans="1:24" x14ac:dyDescent="0.25">
      <c r="A2418">
        <v>1357820</v>
      </c>
      <c r="B2418" t="s">
        <v>13</v>
      </c>
      <c r="C2418">
        <v>2830</v>
      </c>
      <c r="D2418" t="s">
        <v>1</v>
      </c>
      <c r="E2418">
        <v>23.885000000000002</v>
      </c>
      <c r="F2418" t="s">
        <v>2</v>
      </c>
      <c r="G2418">
        <v>32.076000000000001</v>
      </c>
      <c r="H2418" t="s">
        <v>2</v>
      </c>
      <c r="I2418">
        <v>23.838999999999999</v>
      </c>
      <c r="J2418" t="s">
        <v>2</v>
      </c>
      <c r="K2418" s="1" t="s">
        <v>194</v>
      </c>
      <c r="L2418" t="s">
        <v>195</v>
      </c>
      <c r="M2418" t="s">
        <v>45</v>
      </c>
      <c r="R2418">
        <v>1356869</v>
      </c>
      <c r="S2418">
        <v>2715</v>
      </c>
      <c r="T2418">
        <v>22.94</v>
      </c>
      <c r="U2418">
        <v>31.440999999999999</v>
      </c>
      <c r="V2418">
        <v>23.555</v>
      </c>
      <c r="W2418" t="s">
        <v>234</v>
      </c>
      <c r="X2418" t="s">
        <v>235</v>
      </c>
    </row>
    <row r="2419" spans="1:24" x14ac:dyDescent="0.25">
      <c r="A2419">
        <v>1357821</v>
      </c>
      <c r="B2419" t="s">
        <v>14</v>
      </c>
      <c r="C2419">
        <v>2890</v>
      </c>
      <c r="D2419" t="s">
        <v>1</v>
      </c>
      <c r="E2419">
        <v>23.655000000000001</v>
      </c>
      <c r="F2419" t="s">
        <v>2</v>
      </c>
      <c r="G2419">
        <v>32.584000000000003</v>
      </c>
      <c r="H2419" t="s">
        <v>2</v>
      </c>
      <c r="I2419">
        <v>23.469000000000001</v>
      </c>
      <c r="J2419" t="s">
        <v>2</v>
      </c>
      <c r="K2419" s="1" t="s">
        <v>194</v>
      </c>
      <c r="L2419" t="s">
        <v>195</v>
      </c>
      <c r="M2419" t="s">
        <v>45</v>
      </c>
      <c r="R2419">
        <v>1356883</v>
      </c>
      <c r="S2419">
        <v>3211</v>
      </c>
      <c r="T2419">
        <v>22.616</v>
      </c>
      <c r="U2419">
        <v>31.381</v>
      </c>
      <c r="V2419">
        <v>22.74</v>
      </c>
      <c r="W2419" t="s">
        <v>234</v>
      </c>
      <c r="X2419" t="s">
        <v>235</v>
      </c>
    </row>
    <row r="2420" spans="1:24" x14ac:dyDescent="0.25">
      <c r="A2420">
        <v>1357822</v>
      </c>
      <c r="B2420" t="s">
        <v>15</v>
      </c>
      <c r="C2420">
        <v>3750</v>
      </c>
      <c r="D2420" t="s">
        <v>1</v>
      </c>
      <c r="E2420">
        <v>23.167000000000002</v>
      </c>
      <c r="F2420" t="s">
        <v>2</v>
      </c>
      <c r="G2420">
        <v>31.963999999999999</v>
      </c>
      <c r="H2420" t="s">
        <v>2</v>
      </c>
      <c r="I2420">
        <v>23.260999999999999</v>
      </c>
      <c r="J2420" t="s">
        <v>2</v>
      </c>
      <c r="K2420" s="1" t="s">
        <v>194</v>
      </c>
      <c r="L2420" t="s">
        <v>195</v>
      </c>
      <c r="M2420" t="s">
        <v>45</v>
      </c>
      <c r="R2420">
        <v>1356945</v>
      </c>
      <c r="S2420">
        <v>1525</v>
      </c>
      <c r="T2420">
        <v>24.297999999999998</v>
      </c>
      <c r="U2420">
        <v>31.359000000000002</v>
      </c>
      <c r="V2420">
        <v>24.954000000000001</v>
      </c>
      <c r="W2420" t="s">
        <v>234</v>
      </c>
      <c r="X2420" t="s">
        <v>235</v>
      </c>
    </row>
    <row r="2421" spans="1:24" x14ac:dyDescent="0.25">
      <c r="A2421">
        <v>1357823</v>
      </c>
      <c r="B2421" t="s">
        <v>16</v>
      </c>
      <c r="C2421">
        <v>3575</v>
      </c>
      <c r="D2421" t="s">
        <v>1</v>
      </c>
      <c r="E2421">
        <v>23.47</v>
      </c>
      <c r="F2421" t="s">
        <v>2</v>
      </c>
      <c r="G2421">
        <v>30.593</v>
      </c>
      <c r="H2421" t="s">
        <v>2</v>
      </c>
      <c r="I2421">
        <v>22.808</v>
      </c>
      <c r="J2421" t="s">
        <v>2</v>
      </c>
      <c r="K2421" s="1" t="s">
        <v>194</v>
      </c>
      <c r="L2421" t="s">
        <v>195</v>
      </c>
      <c r="M2421" t="s">
        <v>45</v>
      </c>
      <c r="R2421">
        <v>1356874</v>
      </c>
      <c r="S2421">
        <v>2862</v>
      </c>
      <c r="T2421">
        <v>22.437000000000001</v>
      </c>
      <c r="U2421">
        <v>31.353999999999999</v>
      </c>
      <c r="V2421">
        <v>22.603999999999999</v>
      </c>
      <c r="W2421" t="s">
        <v>234</v>
      </c>
      <c r="X2421" t="s">
        <v>235</v>
      </c>
    </row>
    <row r="2422" spans="1:24" x14ac:dyDescent="0.25">
      <c r="A2422">
        <v>1357824</v>
      </c>
      <c r="B2422" t="s">
        <v>17</v>
      </c>
      <c r="C2422">
        <v>4735</v>
      </c>
      <c r="D2422" t="s">
        <v>1</v>
      </c>
      <c r="E2422">
        <v>24.044</v>
      </c>
      <c r="F2422" t="s">
        <v>2</v>
      </c>
      <c r="G2422">
        <v>32.591000000000001</v>
      </c>
      <c r="H2422" t="s">
        <v>2</v>
      </c>
      <c r="I2422">
        <v>23.675999999999998</v>
      </c>
      <c r="J2422" t="s">
        <v>2</v>
      </c>
      <c r="K2422" s="1" t="s">
        <v>194</v>
      </c>
      <c r="L2422" t="s">
        <v>195</v>
      </c>
      <c r="M2422" t="s">
        <v>45</v>
      </c>
      <c r="R2422">
        <v>1356926</v>
      </c>
      <c r="S2422">
        <v>2444</v>
      </c>
      <c r="T2422">
        <v>23.11</v>
      </c>
      <c r="U2422">
        <v>31.324999999999999</v>
      </c>
      <c r="V2422">
        <v>23.28</v>
      </c>
      <c r="W2422" t="s">
        <v>234</v>
      </c>
      <c r="X2422" t="s">
        <v>235</v>
      </c>
    </row>
    <row r="2423" spans="1:24" x14ac:dyDescent="0.25">
      <c r="A2423">
        <v>1357825</v>
      </c>
      <c r="B2423" t="s">
        <v>18</v>
      </c>
      <c r="C2423">
        <v>3385</v>
      </c>
      <c r="D2423" t="s">
        <v>1</v>
      </c>
      <c r="E2423">
        <v>23.393999999999998</v>
      </c>
      <c r="F2423" t="s">
        <v>2</v>
      </c>
      <c r="G2423">
        <v>32.14</v>
      </c>
      <c r="H2423" t="s">
        <v>2</v>
      </c>
      <c r="I2423">
        <v>23.260999999999999</v>
      </c>
      <c r="J2423" t="s">
        <v>2</v>
      </c>
      <c r="K2423" s="1" t="s">
        <v>194</v>
      </c>
      <c r="L2423" t="s">
        <v>195</v>
      </c>
      <c r="M2423" t="s">
        <v>45</v>
      </c>
      <c r="R2423">
        <v>1356943</v>
      </c>
      <c r="S2423">
        <v>2469</v>
      </c>
      <c r="T2423">
        <v>23.163</v>
      </c>
      <c r="U2423">
        <v>31.291</v>
      </c>
      <c r="V2423">
        <v>23.417999999999999</v>
      </c>
      <c r="W2423" t="s">
        <v>234</v>
      </c>
      <c r="X2423" t="s">
        <v>235</v>
      </c>
    </row>
    <row r="2424" spans="1:24" x14ac:dyDescent="0.25">
      <c r="A2424">
        <v>1357826</v>
      </c>
      <c r="B2424" t="s">
        <v>21</v>
      </c>
      <c r="C2424">
        <v>3385</v>
      </c>
      <c r="D2424" t="s">
        <v>1</v>
      </c>
      <c r="E2424">
        <v>23.414999999999999</v>
      </c>
      <c r="F2424" t="s">
        <v>2</v>
      </c>
      <c r="G2424">
        <v>32.512999999999998</v>
      </c>
      <c r="H2424" t="s">
        <v>2</v>
      </c>
      <c r="I2424">
        <v>23.366</v>
      </c>
      <c r="J2424" t="s">
        <v>2</v>
      </c>
      <c r="K2424" s="1" t="s">
        <v>194</v>
      </c>
      <c r="L2424" t="s">
        <v>195</v>
      </c>
      <c r="M2424" t="s">
        <v>45</v>
      </c>
      <c r="R2424">
        <v>1356860</v>
      </c>
      <c r="S2424">
        <v>3450</v>
      </c>
      <c r="T2424">
        <v>22.518999999999998</v>
      </c>
      <c r="U2424">
        <v>31.27</v>
      </c>
      <c r="V2424">
        <v>22.599</v>
      </c>
      <c r="W2424" t="s">
        <v>234</v>
      </c>
      <c r="X2424" t="s">
        <v>235</v>
      </c>
    </row>
    <row r="2425" spans="1:24" x14ac:dyDescent="0.25">
      <c r="A2425">
        <v>1357827</v>
      </c>
      <c r="B2425" t="s">
        <v>22</v>
      </c>
      <c r="C2425">
        <v>2658</v>
      </c>
      <c r="D2425" t="s">
        <v>1</v>
      </c>
      <c r="E2425">
        <v>23.100999999999999</v>
      </c>
      <c r="F2425" t="s">
        <v>2</v>
      </c>
      <c r="G2425">
        <v>31.875</v>
      </c>
      <c r="H2425" t="s">
        <v>2</v>
      </c>
      <c r="I2425">
        <v>22.965</v>
      </c>
      <c r="J2425" t="s">
        <v>2</v>
      </c>
      <c r="K2425" s="1" t="s">
        <v>194</v>
      </c>
      <c r="L2425" t="s">
        <v>195</v>
      </c>
      <c r="M2425" t="s">
        <v>45</v>
      </c>
      <c r="R2425">
        <v>1356888</v>
      </c>
      <c r="S2425">
        <v>1600</v>
      </c>
      <c r="T2425">
        <v>22.245999999999999</v>
      </c>
      <c r="U2425">
        <v>31.247</v>
      </c>
      <c r="V2425">
        <v>22.783999999999999</v>
      </c>
      <c r="W2425" t="s">
        <v>234</v>
      </c>
      <c r="X2425" t="s">
        <v>235</v>
      </c>
    </row>
    <row r="2426" spans="1:24" x14ac:dyDescent="0.25">
      <c r="A2426">
        <v>1357828</v>
      </c>
      <c r="B2426" t="s">
        <v>23</v>
      </c>
      <c r="C2426">
        <v>3633</v>
      </c>
      <c r="D2426" t="s">
        <v>1</v>
      </c>
      <c r="E2426">
        <v>23.434999999999999</v>
      </c>
      <c r="F2426" t="s">
        <v>2</v>
      </c>
      <c r="G2426">
        <v>31.36</v>
      </c>
      <c r="H2426" t="s">
        <v>2</v>
      </c>
      <c r="I2426">
        <v>23.37</v>
      </c>
      <c r="J2426" t="s">
        <v>2</v>
      </c>
      <c r="K2426" s="1" t="s">
        <v>194</v>
      </c>
      <c r="L2426" t="s">
        <v>195</v>
      </c>
      <c r="M2426" t="s">
        <v>45</v>
      </c>
      <c r="R2426">
        <v>1356876</v>
      </c>
      <c r="S2426">
        <v>3927</v>
      </c>
      <c r="T2426">
        <v>22.661999999999999</v>
      </c>
      <c r="U2426">
        <v>31.219000000000001</v>
      </c>
      <c r="V2426">
        <v>23.132999999999999</v>
      </c>
      <c r="W2426" t="s">
        <v>234</v>
      </c>
      <c r="X2426" t="s">
        <v>235</v>
      </c>
    </row>
    <row r="2427" spans="1:24" x14ac:dyDescent="0.25">
      <c r="A2427">
        <v>1357829</v>
      </c>
      <c r="B2427" t="s">
        <v>24</v>
      </c>
      <c r="C2427">
        <v>3660</v>
      </c>
      <c r="D2427" t="s">
        <v>1</v>
      </c>
      <c r="E2427">
        <v>24.087</v>
      </c>
      <c r="F2427" t="s">
        <v>2</v>
      </c>
      <c r="G2427">
        <v>32.524999999999999</v>
      </c>
      <c r="H2427" t="s">
        <v>2</v>
      </c>
      <c r="I2427">
        <v>23.481999999999999</v>
      </c>
      <c r="J2427" t="s">
        <v>2</v>
      </c>
      <c r="K2427" s="1" t="s">
        <v>194</v>
      </c>
      <c r="L2427" t="s">
        <v>195</v>
      </c>
      <c r="M2427" t="s">
        <v>45</v>
      </c>
      <c r="R2427">
        <v>1356918</v>
      </c>
      <c r="S2427">
        <v>2885</v>
      </c>
      <c r="T2427">
        <v>23.562000000000001</v>
      </c>
      <c r="U2427">
        <v>31.204999999999998</v>
      </c>
      <c r="V2427">
        <v>24.207000000000001</v>
      </c>
      <c r="W2427" t="s">
        <v>234</v>
      </c>
      <c r="X2427" t="s">
        <v>235</v>
      </c>
    </row>
    <row r="2428" spans="1:24" x14ac:dyDescent="0.25">
      <c r="A2428">
        <v>1357830</v>
      </c>
      <c r="B2428" t="s">
        <v>25</v>
      </c>
      <c r="C2428">
        <v>3110</v>
      </c>
      <c r="D2428" t="s">
        <v>1</v>
      </c>
      <c r="E2428">
        <v>23.645</v>
      </c>
      <c r="F2428" t="s">
        <v>2</v>
      </c>
      <c r="G2428">
        <v>32.601999999999997</v>
      </c>
      <c r="H2428" t="s">
        <v>2</v>
      </c>
      <c r="I2428">
        <v>23.416</v>
      </c>
      <c r="J2428" t="s">
        <v>2</v>
      </c>
      <c r="K2428" s="1" t="s">
        <v>194</v>
      </c>
      <c r="L2428" t="s">
        <v>195</v>
      </c>
      <c r="M2428" t="s">
        <v>45</v>
      </c>
      <c r="R2428">
        <v>1356908</v>
      </c>
      <c r="S2428">
        <v>2980</v>
      </c>
      <c r="T2428">
        <v>23.259</v>
      </c>
      <c r="U2428">
        <v>31.195</v>
      </c>
      <c r="V2428">
        <v>23.439</v>
      </c>
      <c r="W2428" t="s">
        <v>234</v>
      </c>
      <c r="X2428" t="s">
        <v>235</v>
      </c>
    </row>
    <row r="2429" spans="1:24" x14ac:dyDescent="0.25">
      <c r="A2429">
        <v>1357831</v>
      </c>
      <c r="B2429" t="s">
        <v>26</v>
      </c>
      <c r="C2429">
        <v>2905</v>
      </c>
      <c r="D2429" t="s">
        <v>1</v>
      </c>
      <c r="E2429">
        <v>23.673999999999999</v>
      </c>
      <c r="F2429" t="s">
        <v>2</v>
      </c>
      <c r="G2429">
        <v>31.553999999999998</v>
      </c>
      <c r="H2429" t="s">
        <v>2</v>
      </c>
      <c r="I2429">
        <v>23.547000000000001</v>
      </c>
      <c r="J2429" t="s">
        <v>2</v>
      </c>
      <c r="K2429" s="1" t="s">
        <v>194</v>
      </c>
      <c r="L2429" t="s">
        <v>195</v>
      </c>
      <c r="M2429" t="s">
        <v>45</v>
      </c>
      <c r="R2429">
        <v>1356896</v>
      </c>
      <c r="S2429">
        <v>3529</v>
      </c>
      <c r="T2429">
        <v>24.271999999999998</v>
      </c>
      <c r="U2429">
        <v>31.13</v>
      </c>
      <c r="V2429">
        <v>25.552</v>
      </c>
      <c r="W2429" t="s">
        <v>234</v>
      </c>
      <c r="X2429" t="s">
        <v>235</v>
      </c>
    </row>
    <row r="2430" spans="1:24" x14ac:dyDescent="0.25">
      <c r="A2430">
        <v>1357832</v>
      </c>
      <c r="B2430" t="s">
        <v>27</v>
      </c>
      <c r="C2430">
        <v>2524</v>
      </c>
      <c r="D2430" t="s">
        <v>1</v>
      </c>
      <c r="E2430">
        <v>24.12</v>
      </c>
      <c r="F2430" t="s">
        <v>2</v>
      </c>
      <c r="G2430">
        <v>32.485999999999997</v>
      </c>
      <c r="H2430" t="s">
        <v>2</v>
      </c>
      <c r="I2430">
        <v>24.149000000000001</v>
      </c>
      <c r="J2430" t="s">
        <v>2</v>
      </c>
      <c r="K2430" s="1" t="s">
        <v>194</v>
      </c>
      <c r="L2430" t="s">
        <v>195</v>
      </c>
      <c r="M2430" t="s">
        <v>45</v>
      </c>
      <c r="R2430">
        <v>1356901</v>
      </c>
      <c r="S2430">
        <v>3740</v>
      </c>
      <c r="T2430">
        <v>22.690999999999999</v>
      </c>
      <c r="U2430">
        <v>31.125</v>
      </c>
      <c r="V2430">
        <v>23.007000000000001</v>
      </c>
      <c r="W2430" t="s">
        <v>234</v>
      </c>
      <c r="X2430" t="s">
        <v>235</v>
      </c>
    </row>
    <row r="2431" spans="1:24" x14ac:dyDescent="0.25">
      <c r="A2431">
        <v>1357833</v>
      </c>
      <c r="B2431" t="s">
        <v>28</v>
      </c>
      <c r="C2431">
        <v>3290</v>
      </c>
      <c r="D2431" t="s">
        <v>1</v>
      </c>
      <c r="E2431">
        <v>24.341999999999999</v>
      </c>
      <c r="F2431" t="s">
        <v>2</v>
      </c>
      <c r="G2431">
        <v>32.665999999999997</v>
      </c>
      <c r="H2431" t="s">
        <v>2</v>
      </c>
      <c r="I2431">
        <v>24.495000000000001</v>
      </c>
      <c r="J2431" t="s">
        <v>2</v>
      </c>
      <c r="K2431" s="1" t="s">
        <v>194</v>
      </c>
      <c r="L2431" t="s">
        <v>195</v>
      </c>
      <c r="M2431" t="s">
        <v>45</v>
      </c>
      <c r="R2431">
        <v>1356870</v>
      </c>
      <c r="S2431">
        <v>2985</v>
      </c>
      <c r="T2431">
        <v>22.754999999999999</v>
      </c>
      <c r="U2431">
        <v>31.09</v>
      </c>
      <c r="V2431">
        <v>22.937999999999999</v>
      </c>
      <c r="W2431" t="s">
        <v>234</v>
      </c>
      <c r="X2431" t="s">
        <v>235</v>
      </c>
    </row>
    <row r="2432" spans="1:24" x14ac:dyDescent="0.25">
      <c r="A2432">
        <v>1357834</v>
      </c>
      <c r="B2432" t="s">
        <v>29</v>
      </c>
      <c r="C2432">
        <v>5216</v>
      </c>
      <c r="D2432" t="s">
        <v>1</v>
      </c>
      <c r="E2432">
        <v>24.1</v>
      </c>
      <c r="F2432" t="s">
        <v>2</v>
      </c>
      <c r="G2432">
        <v>32.113999999999997</v>
      </c>
      <c r="H2432" t="s">
        <v>2</v>
      </c>
      <c r="I2432">
        <v>24.231000000000002</v>
      </c>
      <c r="J2432" t="s">
        <v>2</v>
      </c>
      <c r="K2432" s="1" t="s">
        <v>194</v>
      </c>
      <c r="L2432" t="s">
        <v>195</v>
      </c>
      <c r="M2432" t="s">
        <v>45</v>
      </c>
      <c r="R2432">
        <v>1356880</v>
      </c>
      <c r="S2432">
        <v>2119</v>
      </c>
      <c r="T2432">
        <v>24.103999999999999</v>
      </c>
      <c r="U2432">
        <v>31.088999999999999</v>
      </c>
      <c r="V2432">
        <v>24.387</v>
      </c>
      <c r="W2432" t="s">
        <v>234</v>
      </c>
      <c r="X2432" t="s">
        <v>235</v>
      </c>
    </row>
    <row r="2433" spans="1:24" x14ac:dyDescent="0.25">
      <c r="A2433">
        <v>1357835</v>
      </c>
      <c r="B2433" t="s">
        <v>30</v>
      </c>
      <c r="C2433">
        <v>3515</v>
      </c>
      <c r="D2433" t="s">
        <v>1</v>
      </c>
      <c r="E2433">
        <v>23.186</v>
      </c>
      <c r="F2433" t="s">
        <v>2</v>
      </c>
      <c r="G2433">
        <v>31.408999999999999</v>
      </c>
      <c r="H2433" t="s">
        <v>2</v>
      </c>
      <c r="I2433">
        <v>23.431000000000001</v>
      </c>
      <c r="J2433" t="s">
        <v>2</v>
      </c>
      <c r="K2433" s="1" t="s">
        <v>194</v>
      </c>
      <c r="L2433" t="s">
        <v>195</v>
      </c>
      <c r="M2433" t="s">
        <v>45</v>
      </c>
      <c r="R2433">
        <v>1356897</v>
      </c>
      <c r="S2433">
        <v>3451</v>
      </c>
      <c r="T2433">
        <v>23.591000000000001</v>
      </c>
      <c r="U2433">
        <v>31.065999999999999</v>
      </c>
      <c r="V2433">
        <v>24.053999999999998</v>
      </c>
      <c r="W2433" t="s">
        <v>234</v>
      </c>
      <c r="X2433" t="s">
        <v>235</v>
      </c>
    </row>
    <row r="2434" spans="1:24" x14ac:dyDescent="0.25">
      <c r="A2434">
        <v>1357844</v>
      </c>
      <c r="B2434" t="s">
        <v>31</v>
      </c>
      <c r="C2434">
        <v>3424</v>
      </c>
      <c r="D2434" t="s">
        <v>1</v>
      </c>
      <c r="E2434">
        <v>23.841999999999999</v>
      </c>
      <c r="F2434" t="s">
        <v>2</v>
      </c>
      <c r="G2434">
        <v>31.38</v>
      </c>
      <c r="H2434" t="s">
        <v>2</v>
      </c>
      <c r="I2434">
        <v>23.878</v>
      </c>
      <c r="J2434" t="s">
        <v>2</v>
      </c>
      <c r="K2434" s="1" t="s">
        <v>194</v>
      </c>
      <c r="L2434" t="s">
        <v>195</v>
      </c>
      <c r="M2434" t="s">
        <v>45</v>
      </c>
      <c r="R2434">
        <v>1356845</v>
      </c>
      <c r="S2434">
        <v>3593</v>
      </c>
      <c r="T2434">
        <v>24.074000000000002</v>
      </c>
      <c r="U2434">
        <v>31.038</v>
      </c>
      <c r="V2434">
        <v>24.416</v>
      </c>
      <c r="W2434" t="s">
        <v>234</v>
      </c>
      <c r="X2434" t="s">
        <v>235</v>
      </c>
    </row>
    <row r="2435" spans="1:24" x14ac:dyDescent="0.25">
      <c r="A2435">
        <v>1357845</v>
      </c>
      <c r="B2435" t="s">
        <v>32</v>
      </c>
      <c r="C2435">
        <v>3465</v>
      </c>
      <c r="D2435" t="s">
        <v>1</v>
      </c>
      <c r="E2435">
        <v>22.957999999999998</v>
      </c>
      <c r="F2435" t="s">
        <v>2</v>
      </c>
      <c r="G2435">
        <v>32.04</v>
      </c>
      <c r="H2435" t="s">
        <v>2</v>
      </c>
      <c r="I2435">
        <v>22.756</v>
      </c>
      <c r="J2435" t="s">
        <v>2</v>
      </c>
      <c r="K2435" s="1" t="s">
        <v>194</v>
      </c>
      <c r="L2435" t="s">
        <v>195</v>
      </c>
      <c r="M2435" t="s">
        <v>45</v>
      </c>
      <c r="R2435">
        <v>1356848</v>
      </c>
      <c r="S2435">
        <v>3862</v>
      </c>
      <c r="T2435">
        <v>22.983000000000001</v>
      </c>
      <c r="U2435">
        <v>31.021999999999998</v>
      </c>
      <c r="V2435">
        <v>23.562000000000001</v>
      </c>
      <c r="W2435" t="s">
        <v>234</v>
      </c>
      <c r="X2435" t="s">
        <v>235</v>
      </c>
    </row>
    <row r="2436" spans="1:24" x14ac:dyDescent="0.25">
      <c r="A2436">
        <v>1357846</v>
      </c>
      <c r="B2436" t="s">
        <v>33</v>
      </c>
      <c r="C2436">
        <v>3461</v>
      </c>
      <c r="D2436" t="s">
        <v>1</v>
      </c>
      <c r="E2436">
        <v>22.974</v>
      </c>
      <c r="F2436" t="s">
        <v>2</v>
      </c>
      <c r="G2436">
        <v>31.712</v>
      </c>
      <c r="H2436" t="s">
        <v>2</v>
      </c>
      <c r="I2436">
        <v>22.356000000000002</v>
      </c>
      <c r="J2436" t="s">
        <v>2</v>
      </c>
      <c r="K2436" s="1" t="s">
        <v>194</v>
      </c>
      <c r="L2436" t="s">
        <v>195</v>
      </c>
      <c r="M2436" t="s">
        <v>45</v>
      </c>
      <c r="R2436">
        <v>1356889</v>
      </c>
      <c r="S2436">
        <v>3349</v>
      </c>
      <c r="T2436">
        <v>23.603000000000002</v>
      </c>
      <c r="U2436">
        <v>30.927</v>
      </c>
      <c r="V2436">
        <v>24.228999999999999</v>
      </c>
      <c r="W2436" t="s">
        <v>234</v>
      </c>
      <c r="X2436" t="s">
        <v>235</v>
      </c>
    </row>
    <row r="2437" spans="1:24" x14ac:dyDescent="0.25">
      <c r="A2437">
        <v>1357847</v>
      </c>
      <c r="B2437" t="s">
        <v>34</v>
      </c>
      <c r="C2437">
        <v>3140</v>
      </c>
      <c r="D2437" t="s">
        <v>1</v>
      </c>
      <c r="E2437">
        <v>23.591999999999999</v>
      </c>
      <c r="F2437" t="s">
        <v>2</v>
      </c>
      <c r="G2437">
        <v>32.552</v>
      </c>
      <c r="H2437" t="s">
        <v>2</v>
      </c>
      <c r="I2437">
        <v>24.434000000000001</v>
      </c>
      <c r="J2437" t="s">
        <v>2</v>
      </c>
      <c r="K2437" s="1" t="s">
        <v>194</v>
      </c>
      <c r="L2437" t="s">
        <v>195</v>
      </c>
      <c r="M2437" t="s">
        <v>45</v>
      </c>
      <c r="R2437">
        <v>1356898</v>
      </c>
      <c r="S2437">
        <v>2615</v>
      </c>
      <c r="T2437">
        <v>22.890999999999998</v>
      </c>
      <c r="U2437">
        <v>30.914999999999999</v>
      </c>
      <c r="V2437">
        <v>23.196999999999999</v>
      </c>
      <c r="W2437" t="s">
        <v>234</v>
      </c>
      <c r="X2437" t="s">
        <v>235</v>
      </c>
    </row>
    <row r="2438" spans="1:24" x14ac:dyDescent="0.25">
      <c r="A2438">
        <v>1357848</v>
      </c>
      <c r="B2438" t="s">
        <v>35</v>
      </c>
      <c r="C2438">
        <v>3256</v>
      </c>
      <c r="D2438" t="s">
        <v>1</v>
      </c>
      <c r="E2438">
        <v>22.856999999999999</v>
      </c>
      <c r="F2438" t="s">
        <v>2</v>
      </c>
      <c r="G2438">
        <v>31.462</v>
      </c>
      <c r="H2438" t="s">
        <v>2</v>
      </c>
      <c r="I2438">
        <v>22.803999999999998</v>
      </c>
      <c r="J2438" t="s">
        <v>2</v>
      </c>
      <c r="K2438" s="1" t="s">
        <v>194</v>
      </c>
      <c r="L2438" t="s">
        <v>195</v>
      </c>
      <c r="M2438" t="s">
        <v>45</v>
      </c>
      <c r="R2438">
        <v>1356940</v>
      </c>
      <c r="S2438">
        <v>3800</v>
      </c>
      <c r="T2438">
        <v>23.338999999999999</v>
      </c>
      <c r="U2438">
        <v>30.914000000000001</v>
      </c>
      <c r="V2438">
        <v>23.645</v>
      </c>
      <c r="W2438" t="s">
        <v>234</v>
      </c>
      <c r="X2438" t="s">
        <v>235</v>
      </c>
    </row>
    <row r="2439" spans="1:24" x14ac:dyDescent="0.25">
      <c r="A2439">
        <v>1357849</v>
      </c>
      <c r="B2439" t="s">
        <v>36</v>
      </c>
      <c r="C2439">
        <v>3990</v>
      </c>
      <c r="D2439" t="s">
        <v>1</v>
      </c>
      <c r="E2439">
        <v>23.927</v>
      </c>
      <c r="F2439" t="s">
        <v>2</v>
      </c>
      <c r="G2439">
        <v>32.951000000000001</v>
      </c>
      <c r="H2439" t="s">
        <v>2</v>
      </c>
      <c r="I2439">
        <v>23.882000000000001</v>
      </c>
      <c r="J2439" t="s">
        <v>2</v>
      </c>
      <c r="K2439" s="1" t="s">
        <v>194</v>
      </c>
      <c r="L2439" t="s">
        <v>195</v>
      </c>
      <c r="M2439" t="s">
        <v>45</v>
      </c>
      <c r="R2439">
        <v>1356913</v>
      </c>
      <c r="S2439">
        <v>3615</v>
      </c>
      <c r="T2439">
        <v>22.591999999999999</v>
      </c>
      <c r="U2439">
        <v>30.896999999999998</v>
      </c>
      <c r="V2439">
        <v>22.625</v>
      </c>
      <c r="W2439" t="s">
        <v>234</v>
      </c>
      <c r="X2439" t="s">
        <v>235</v>
      </c>
    </row>
    <row r="2440" spans="1:24" x14ac:dyDescent="0.25">
      <c r="A2440">
        <v>1357850</v>
      </c>
      <c r="B2440" t="s">
        <v>37</v>
      </c>
      <c r="C2440">
        <v>3520</v>
      </c>
      <c r="D2440" t="s">
        <v>1</v>
      </c>
      <c r="E2440">
        <v>23.923999999999999</v>
      </c>
      <c r="F2440" t="s">
        <v>2</v>
      </c>
      <c r="G2440">
        <v>32.186999999999998</v>
      </c>
      <c r="H2440" t="s">
        <v>2</v>
      </c>
      <c r="I2440">
        <v>24.827000000000002</v>
      </c>
      <c r="J2440" t="s">
        <v>2</v>
      </c>
      <c r="K2440" s="1" t="s">
        <v>194</v>
      </c>
      <c r="L2440" t="s">
        <v>195</v>
      </c>
      <c r="M2440" t="s">
        <v>45</v>
      </c>
      <c r="R2440">
        <v>1356923</v>
      </c>
      <c r="S2440">
        <v>2803</v>
      </c>
      <c r="T2440">
        <v>22.975999999999999</v>
      </c>
      <c r="U2440">
        <v>30.858000000000001</v>
      </c>
      <c r="V2440">
        <v>23.192</v>
      </c>
      <c r="W2440" t="s">
        <v>234</v>
      </c>
      <c r="X2440" t="s">
        <v>235</v>
      </c>
    </row>
    <row r="2441" spans="1:24" x14ac:dyDescent="0.25">
      <c r="A2441">
        <v>1357851</v>
      </c>
      <c r="B2441" t="s">
        <v>38</v>
      </c>
      <c r="C2441">
        <v>3052</v>
      </c>
      <c r="D2441" t="s">
        <v>1</v>
      </c>
      <c r="E2441">
        <v>23.768999999999998</v>
      </c>
      <c r="F2441" t="s">
        <v>2</v>
      </c>
      <c r="G2441">
        <v>31.620999999999999</v>
      </c>
      <c r="H2441" t="s">
        <v>2</v>
      </c>
      <c r="I2441">
        <v>23.597999999999999</v>
      </c>
      <c r="J2441" t="s">
        <v>2</v>
      </c>
      <c r="K2441" s="1" t="s">
        <v>194</v>
      </c>
      <c r="L2441" t="s">
        <v>195</v>
      </c>
      <c r="M2441" t="s">
        <v>45</v>
      </c>
      <c r="R2441">
        <v>1356942</v>
      </c>
      <c r="S2441">
        <v>3725</v>
      </c>
      <c r="T2441">
        <v>23.509</v>
      </c>
      <c r="U2441">
        <v>30.753</v>
      </c>
      <c r="V2441">
        <v>24.114999999999998</v>
      </c>
      <c r="W2441" t="s">
        <v>234</v>
      </c>
      <c r="X2441" t="s">
        <v>235</v>
      </c>
    </row>
    <row r="2442" spans="1:24" x14ac:dyDescent="0.25">
      <c r="A2442">
        <v>1357852</v>
      </c>
      <c r="B2442" t="s">
        <v>39</v>
      </c>
      <c r="C2442">
        <v>1128</v>
      </c>
      <c r="D2442" t="s">
        <v>1</v>
      </c>
      <c r="E2442">
        <v>25.122</v>
      </c>
      <c r="F2442" t="s">
        <v>2</v>
      </c>
      <c r="G2442">
        <v>34.073999999999998</v>
      </c>
      <c r="H2442" t="s">
        <v>2</v>
      </c>
      <c r="I2442">
        <v>25.315000000000001</v>
      </c>
      <c r="J2442" t="s">
        <v>2</v>
      </c>
      <c r="K2442" s="1" t="s">
        <v>194</v>
      </c>
      <c r="L2442" t="s">
        <v>195</v>
      </c>
      <c r="M2442" t="s">
        <v>45</v>
      </c>
      <c r="R2442">
        <v>1356891</v>
      </c>
      <c r="S2442">
        <v>2980</v>
      </c>
      <c r="T2442">
        <v>22.69</v>
      </c>
      <c r="U2442">
        <v>30.75</v>
      </c>
      <c r="V2442">
        <v>23.041</v>
      </c>
      <c r="W2442" t="s">
        <v>234</v>
      </c>
      <c r="X2442" t="s">
        <v>235</v>
      </c>
    </row>
    <row r="2443" spans="1:24" x14ac:dyDescent="0.25">
      <c r="A2443">
        <v>1357853</v>
      </c>
      <c r="B2443" t="s">
        <v>40</v>
      </c>
      <c r="C2443">
        <v>2554</v>
      </c>
      <c r="D2443" t="s">
        <v>1</v>
      </c>
      <c r="E2443">
        <v>23.184000000000001</v>
      </c>
      <c r="F2443" t="s">
        <v>2</v>
      </c>
      <c r="G2443">
        <v>31.507000000000001</v>
      </c>
      <c r="H2443" t="s">
        <v>2</v>
      </c>
      <c r="I2443">
        <v>23.437999999999999</v>
      </c>
      <c r="J2443" t="s">
        <v>2</v>
      </c>
      <c r="K2443" s="1" t="s">
        <v>194</v>
      </c>
      <c r="L2443" t="s">
        <v>195</v>
      </c>
      <c r="M2443" t="s">
        <v>45</v>
      </c>
      <c r="R2443">
        <v>1356846</v>
      </c>
      <c r="S2443">
        <v>3778</v>
      </c>
      <c r="T2443">
        <v>23.542999999999999</v>
      </c>
      <c r="U2443">
        <v>30.722999999999999</v>
      </c>
      <c r="V2443">
        <v>23.863</v>
      </c>
      <c r="W2443" t="s">
        <v>234</v>
      </c>
      <c r="X2443" t="s">
        <v>235</v>
      </c>
    </row>
    <row r="2444" spans="1:24" x14ac:dyDescent="0.25">
      <c r="A2444">
        <v>1357854</v>
      </c>
      <c r="B2444" t="s">
        <v>41</v>
      </c>
      <c r="C2444">
        <v>3456</v>
      </c>
      <c r="D2444" t="s">
        <v>1</v>
      </c>
      <c r="E2444">
        <v>23.245999999999999</v>
      </c>
      <c r="F2444" t="s">
        <v>2</v>
      </c>
      <c r="G2444">
        <v>32.042000000000002</v>
      </c>
      <c r="H2444" t="s">
        <v>2</v>
      </c>
      <c r="I2444">
        <v>23.236000000000001</v>
      </c>
      <c r="J2444" t="s">
        <v>2</v>
      </c>
      <c r="K2444" s="1" t="s">
        <v>194</v>
      </c>
      <c r="L2444" t="s">
        <v>195</v>
      </c>
      <c r="M2444" t="s">
        <v>45</v>
      </c>
      <c r="R2444">
        <v>1356931</v>
      </c>
      <c r="S2444">
        <v>4250</v>
      </c>
      <c r="T2444">
        <v>23.472999999999999</v>
      </c>
      <c r="U2444">
        <v>30.672000000000001</v>
      </c>
      <c r="V2444">
        <v>24.178000000000001</v>
      </c>
      <c r="W2444" t="s">
        <v>234</v>
      </c>
      <c r="X2444" t="s">
        <v>235</v>
      </c>
    </row>
    <row r="2445" spans="1:24" x14ac:dyDescent="0.25">
      <c r="A2445">
        <v>1357855</v>
      </c>
      <c r="B2445" t="s">
        <v>42</v>
      </c>
      <c r="C2445">
        <v>1754</v>
      </c>
      <c r="D2445" t="s">
        <v>1</v>
      </c>
      <c r="E2445">
        <v>23.713000000000001</v>
      </c>
      <c r="F2445" t="s">
        <v>2</v>
      </c>
      <c r="G2445">
        <v>32.200000000000003</v>
      </c>
      <c r="H2445" t="s">
        <v>2</v>
      </c>
      <c r="I2445">
        <v>24.443999999999999</v>
      </c>
      <c r="J2445" t="s">
        <v>2</v>
      </c>
      <c r="K2445" s="1" t="s">
        <v>194</v>
      </c>
      <c r="L2445" t="s">
        <v>195</v>
      </c>
      <c r="M2445" t="s">
        <v>45</v>
      </c>
      <c r="R2445">
        <v>1356865</v>
      </c>
      <c r="S2445">
        <v>3746</v>
      </c>
      <c r="T2445">
        <v>22.969000000000001</v>
      </c>
      <c r="U2445">
        <v>30.664000000000001</v>
      </c>
      <c r="V2445">
        <v>23.451000000000001</v>
      </c>
      <c r="W2445" t="s">
        <v>234</v>
      </c>
      <c r="X2445" t="s">
        <v>235</v>
      </c>
    </row>
    <row r="2446" spans="1:24" x14ac:dyDescent="0.25">
      <c r="A2446">
        <v>1357856</v>
      </c>
      <c r="B2446" t="s">
        <v>46</v>
      </c>
      <c r="C2446">
        <v>1388</v>
      </c>
      <c r="D2446" t="s">
        <v>1</v>
      </c>
      <c r="E2446">
        <v>24.25</v>
      </c>
      <c r="F2446" t="s">
        <v>2</v>
      </c>
      <c r="G2446">
        <v>32.502000000000002</v>
      </c>
      <c r="H2446" t="s">
        <v>2</v>
      </c>
      <c r="I2446">
        <v>24.173999999999999</v>
      </c>
      <c r="J2446" t="s">
        <v>2</v>
      </c>
      <c r="K2446" s="1" t="s">
        <v>194</v>
      </c>
      <c r="L2446" t="s">
        <v>195</v>
      </c>
      <c r="M2446" t="s">
        <v>45</v>
      </c>
      <c r="R2446">
        <v>1356920</v>
      </c>
      <c r="S2446">
        <v>3514</v>
      </c>
      <c r="T2446">
        <v>22.733000000000001</v>
      </c>
      <c r="U2446">
        <v>30.661000000000001</v>
      </c>
      <c r="V2446">
        <v>23.167999999999999</v>
      </c>
      <c r="W2446" t="s">
        <v>234</v>
      </c>
      <c r="X2446" t="s">
        <v>235</v>
      </c>
    </row>
    <row r="2447" spans="1:24" x14ac:dyDescent="0.25">
      <c r="A2447">
        <v>1357857</v>
      </c>
      <c r="B2447" t="s">
        <v>47</v>
      </c>
      <c r="C2447">
        <v>1498</v>
      </c>
      <c r="D2447" t="s">
        <v>1</v>
      </c>
      <c r="E2447">
        <v>24.338000000000001</v>
      </c>
      <c r="F2447" t="s">
        <v>2</v>
      </c>
      <c r="G2447">
        <v>32.152999999999999</v>
      </c>
      <c r="H2447" t="s">
        <v>2</v>
      </c>
      <c r="I2447">
        <v>23.797000000000001</v>
      </c>
      <c r="J2447" t="s">
        <v>2</v>
      </c>
      <c r="K2447" s="1" t="s">
        <v>194</v>
      </c>
      <c r="L2447" t="s">
        <v>195</v>
      </c>
      <c r="M2447" t="s">
        <v>45</v>
      </c>
      <c r="R2447">
        <v>1356847</v>
      </c>
      <c r="S2447">
        <v>1796</v>
      </c>
      <c r="T2447">
        <v>23.087</v>
      </c>
      <c r="U2447">
        <v>30.59</v>
      </c>
      <c r="V2447">
        <v>23.068000000000001</v>
      </c>
      <c r="W2447" t="s">
        <v>234</v>
      </c>
      <c r="X2447" t="s">
        <v>235</v>
      </c>
    </row>
    <row r="2448" spans="1:24" x14ac:dyDescent="0.25">
      <c r="A2448">
        <v>1357858</v>
      </c>
      <c r="B2448" t="s">
        <v>48</v>
      </c>
      <c r="C2448">
        <v>1950</v>
      </c>
      <c r="D2448" t="s">
        <v>1</v>
      </c>
      <c r="E2448">
        <v>24.795000000000002</v>
      </c>
      <c r="F2448" t="s">
        <v>2</v>
      </c>
      <c r="G2448">
        <v>33.122999999999998</v>
      </c>
      <c r="H2448" t="s">
        <v>2</v>
      </c>
      <c r="I2448">
        <v>24.832000000000001</v>
      </c>
      <c r="J2448" t="s">
        <v>2</v>
      </c>
      <c r="K2448" s="1" t="s">
        <v>194</v>
      </c>
      <c r="L2448" t="s">
        <v>195</v>
      </c>
      <c r="M2448" t="s">
        <v>45</v>
      </c>
      <c r="R2448">
        <v>1356863</v>
      </c>
      <c r="S2448">
        <v>3670</v>
      </c>
      <c r="T2448">
        <v>22.324999999999999</v>
      </c>
      <c r="U2448">
        <v>30.577000000000002</v>
      </c>
      <c r="V2448">
        <v>23.018000000000001</v>
      </c>
      <c r="W2448" t="s">
        <v>234</v>
      </c>
      <c r="X2448" t="s">
        <v>235</v>
      </c>
    </row>
    <row r="2449" spans="1:24" x14ac:dyDescent="0.25">
      <c r="A2449">
        <v>1357859</v>
      </c>
      <c r="B2449" t="s">
        <v>49</v>
      </c>
      <c r="C2449">
        <v>1268</v>
      </c>
      <c r="D2449" t="s">
        <v>1</v>
      </c>
      <c r="E2449">
        <v>23.835000000000001</v>
      </c>
      <c r="F2449" t="s">
        <v>2</v>
      </c>
      <c r="G2449">
        <v>31.483000000000001</v>
      </c>
      <c r="H2449" t="s">
        <v>2</v>
      </c>
      <c r="I2449">
        <v>23.105</v>
      </c>
      <c r="J2449" t="s">
        <v>2</v>
      </c>
      <c r="K2449" s="1" t="s">
        <v>194</v>
      </c>
      <c r="L2449" t="s">
        <v>195</v>
      </c>
      <c r="M2449" t="s">
        <v>45</v>
      </c>
      <c r="R2449">
        <v>1356895</v>
      </c>
      <c r="S2449">
        <v>2863</v>
      </c>
      <c r="T2449">
        <v>23.347000000000001</v>
      </c>
      <c r="U2449">
        <v>30.552</v>
      </c>
      <c r="V2449">
        <v>23.541</v>
      </c>
      <c r="W2449" t="s">
        <v>234</v>
      </c>
      <c r="X2449" t="s">
        <v>235</v>
      </c>
    </row>
    <row r="2450" spans="1:24" x14ac:dyDescent="0.25">
      <c r="A2450">
        <v>1357860</v>
      </c>
      <c r="B2450" t="s">
        <v>50</v>
      </c>
      <c r="C2450">
        <v>3080</v>
      </c>
      <c r="D2450" t="s">
        <v>1</v>
      </c>
      <c r="E2450">
        <v>24.36</v>
      </c>
      <c r="F2450" t="s">
        <v>2</v>
      </c>
      <c r="G2450">
        <v>32.387999999999998</v>
      </c>
      <c r="H2450" t="s">
        <v>2</v>
      </c>
      <c r="I2450">
        <v>24.152000000000001</v>
      </c>
      <c r="J2450" t="s">
        <v>2</v>
      </c>
      <c r="K2450" s="1" t="s">
        <v>194</v>
      </c>
      <c r="L2450" t="s">
        <v>195</v>
      </c>
      <c r="M2450" t="s">
        <v>45</v>
      </c>
      <c r="R2450">
        <v>1356904</v>
      </c>
      <c r="S2450">
        <v>3401</v>
      </c>
      <c r="T2450">
        <v>24.35</v>
      </c>
      <c r="U2450">
        <v>30.526</v>
      </c>
      <c r="V2450">
        <v>24.407</v>
      </c>
      <c r="W2450" t="s">
        <v>234</v>
      </c>
      <c r="X2450" t="s">
        <v>235</v>
      </c>
    </row>
    <row r="2451" spans="1:24" x14ac:dyDescent="0.25">
      <c r="A2451">
        <v>1357861</v>
      </c>
      <c r="B2451" t="s">
        <v>51</v>
      </c>
      <c r="C2451">
        <v>2210</v>
      </c>
      <c r="D2451" t="s">
        <v>1</v>
      </c>
      <c r="E2451">
        <v>23.364999999999998</v>
      </c>
      <c r="F2451" t="s">
        <v>2</v>
      </c>
      <c r="G2451">
        <v>32.124000000000002</v>
      </c>
      <c r="H2451" t="s">
        <v>2</v>
      </c>
      <c r="I2451">
        <v>23.288</v>
      </c>
      <c r="J2451" t="s">
        <v>2</v>
      </c>
      <c r="K2451" s="1" t="s">
        <v>194</v>
      </c>
      <c r="L2451" t="s">
        <v>195</v>
      </c>
      <c r="M2451" t="s">
        <v>45</v>
      </c>
      <c r="R2451">
        <v>1356861</v>
      </c>
      <c r="S2451">
        <v>2953</v>
      </c>
      <c r="T2451">
        <v>22.733000000000001</v>
      </c>
      <c r="U2451">
        <v>30.513000000000002</v>
      </c>
      <c r="V2451">
        <v>23.212</v>
      </c>
      <c r="W2451" t="s">
        <v>234</v>
      </c>
      <c r="X2451" t="s">
        <v>235</v>
      </c>
    </row>
    <row r="2452" spans="1:24" x14ac:dyDescent="0.25">
      <c r="A2452">
        <v>1357862</v>
      </c>
      <c r="B2452" t="s">
        <v>52</v>
      </c>
      <c r="C2452">
        <v>2190</v>
      </c>
      <c r="D2452" t="s">
        <v>19</v>
      </c>
      <c r="E2452">
        <v>24.739000000000001</v>
      </c>
      <c r="F2452" t="s">
        <v>2</v>
      </c>
      <c r="G2452">
        <v>35.326000000000001</v>
      </c>
      <c r="H2452" t="s">
        <v>20</v>
      </c>
      <c r="I2452">
        <v>24.739000000000001</v>
      </c>
      <c r="J2452" t="s">
        <v>2</v>
      </c>
      <c r="K2452" s="1" t="s">
        <v>194</v>
      </c>
      <c r="L2452" t="s">
        <v>195</v>
      </c>
      <c r="M2452" t="s">
        <v>45</v>
      </c>
      <c r="R2452">
        <v>1356866</v>
      </c>
      <c r="S2452">
        <v>3285</v>
      </c>
      <c r="T2452">
        <v>23.981999999999999</v>
      </c>
      <c r="U2452">
        <v>30.481999999999999</v>
      </c>
      <c r="V2452">
        <v>24.721</v>
      </c>
      <c r="W2452" t="s">
        <v>234</v>
      </c>
      <c r="X2452" t="s">
        <v>235</v>
      </c>
    </row>
    <row r="2453" spans="1:24" x14ac:dyDescent="0.25">
      <c r="A2453">
        <v>1357863</v>
      </c>
      <c r="B2453" t="s">
        <v>53</v>
      </c>
      <c r="C2453">
        <v>2152</v>
      </c>
      <c r="D2453" t="s">
        <v>1</v>
      </c>
      <c r="E2453">
        <v>25.120999999999999</v>
      </c>
      <c r="F2453" t="s">
        <v>2</v>
      </c>
      <c r="G2453">
        <v>32.506</v>
      </c>
      <c r="H2453" t="s">
        <v>2</v>
      </c>
      <c r="I2453">
        <v>25.17</v>
      </c>
      <c r="J2453" t="s">
        <v>2</v>
      </c>
      <c r="K2453" s="1" t="s">
        <v>194</v>
      </c>
      <c r="L2453" t="s">
        <v>195</v>
      </c>
      <c r="M2453" t="s">
        <v>45</v>
      </c>
      <c r="R2453">
        <v>1356899</v>
      </c>
      <c r="S2453">
        <v>3185</v>
      </c>
      <c r="T2453">
        <v>22.582999999999998</v>
      </c>
      <c r="U2453">
        <v>30.478999999999999</v>
      </c>
      <c r="V2453">
        <v>23.06</v>
      </c>
      <c r="W2453" t="s">
        <v>234</v>
      </c>
      <c r="X2453" t="s">
        <v>235</v>
      </c>
    </row>
    <row r="2454" spans="1:24" x14ac:dyDescent="0.25">
      <c r="A2454">
        <v>1357864</v>
      </c>
      <c r="B2454" t="s">
        <v>54</v>
      </c>
      <c r="C2454">
        <v>3636</v>
      </c>
      <c r="D2454" t="s">
        <v>1</v>
      </c>
      <c r="E2454">
        <v>23.596</v>
      </c>
      <c r="F2454" t="s">
        <v>2</v>
      </c>
      <c r="G2454">
        <v>32.009</v>
      </c>
      <c r="H2454" t="s">
        <v>2</v>
      </c>
      <c r="I2454">
        <v>23.463999999999999</v>
      </c>
      <c r="J2454" t="s">
        <v>2</v>
      </c>
      <c r="K2454" s="1" t="s">
        <v>194</v>
      </c>
      <c r="L2454" t="s">
        <v>195</v>
      </c>
      <c r="M2454" t="s">
        <v>45</v>
      </c>
      <c r="R2454">
        <v>1356894</v>
      </c>
      <c r="S2454">
        <v>3901</v>
      </c>
      <c r="T2454">
        <v>22.748000000000001</v>
      </c>
      <c r="U2454">
        <v>30.466000000000001</v>
      </c>
      <c r="V2454">
        <v>22.876999999999999</v>
      </c>
      <c r="W2454" t="s">
        <v>234</v>
      </c>
      <c r="X2454" t="s">
        <v>235</v>
      </c>
    </row>
    <row r="2455" spans="1:24" x14ac:dyDescent="0.25">
      <c r="A2455">
        <v>1357865</v>
      </c>
      <c r="B2455" t="s">
        <v>55</v>
      </c>
      <c r="C2455">
        <v>3726</v>
      </c>
      <c r="D2455" t="s">
        <v>1</v>
      </c>
      <c r="E2455">
        <v>23.648</v>
      </c>
      <c r="F2455" t="s">
        <v>2</v>
      </c>
      <c r="G2455">
        <v>33.064999999999998</v>
      </c>
      <c r="H2455" t="s">
        <v>2</v>
      </c>
      <c r="I2455">
        <v>23.686</v>
      </c>
      <c r="J2455" t="s">
        <v>2</v>
      </c>
      <c r="K2455" s="1" t="s">
        <v>194</v>
      </c>
      <c r="L2455" t="s">
        <v>195</v>
      </c>
      <c r="M2455" t="s">
        <v>45</v>
      </c>
      <c r="R2455">
        <v>1356867</v>
      </c>
      <c r="S2455">
        <v>3410</v>
      </c>
      <c r="T2455">
        <v>22.042999999999999</v>
      </c>
      <c r="U2455">
        <v>30.454999999999998</v>
      </c>
      <c r="V2455">
        <v>22.277000000000001</v>
      </c>
      <c r="W2455" t="s">
        <v>234</v>
      </c>
      <c r="X2455" t="s">
        <v>235</v>
      </c>
    </row>
    <row r="2456" spans="1:24" x14ac:dyDescent="0.25">
      <c r="A2456">
        <v>1357866</v>
      </c>
      <c r="B2456" t="s">
        <v>56</v>
      </c>
      <c r="C2456">
        <v>3309</v>
      </c>
      <c r="D2456" t="s">
        <v>1</v>
      </c>
      <c r="E2456">
        <v>23.452999999999999</v>
      </c>
      <c r="F2456" t="s">
        <v>2</v>
      </c>
      <c r="G2456">
        <v>31.774000000000001</v>
      </c>
      <c r="H2456" t="s">
        <v>2</v>
      </c>
      <c r="I2456">
        <v>23.14</v>
      </c>
      <c r="J2456" t="s">
        <v>2</v>
      </c>
      <c r="K2456" s="1" t="s">
        <v>194</v>
      </c>
      <c r="L2456" t="s">
        <v>195</v>
      </c>
      <c r="M2456" t="s">
        <v>45</v>
      </c>
      <c r="R2456">
        <v>1356929</v>
      </c>
      <c r="S2456">
        <v>2970</v>
      </c>
      <c r="T2456">
        <v>22.105</v>
      </c>
      <c r="U2456">
        <v>30.422999999999998</v>
      </c>
      <c r="V2456">
        <v>22.327000000000002</v>
      </c>
      <c r="W2456" t="s">
        <v>234</v>
      </c>
      <c r="X2456" t="s">
        <v>235</v>
      </c>
    </row>
    <row r="2457" spans="1:24" x14ac:dyDescent="0.25">
      <c r="A2457">
        <v>1357867</v>
      </c>
      <c r="B2457" t="s">
        <v>57</v>
      </c>
      <c r="C2457">
        <v>3754</v>
      </c>
      <c r="D2457" t="s">
        <v>1</v>
      </c>
      <c r="E2457">
        <v>23.044</v>
      </c>
      <c r="F2457" t="s">
        <v>2</v>
      </c>
      <c r="G2457">
        <v>32.595999999999997</v>
      </c>
      <c r="H2457" t="s">
        <v>2</v>
      </c>
      <c r="I2457">
        <v>23.161000000000001</v>
      </c>
      <c r="J2457" t="s">
        <v>2</v>
      </c>
      <c r="K2457" s="1" t="s">
        <v>194</v>
      </c>
      <c r="L2457" t="s">
        <v>195</v>
      </c>
      <c r="M2457" t="s">
        <v>45</v>
      </c>
      <c r="R2457">
        <v>1356875</v>
      </c>
      <c r="S2457">
        <v>3451</v>
      </c>
      <c r="T2457">
        <v>22.968</v>
      </c>
      <c r="U2457">
        <v>30.384</v>
      </c>
      <c r="V2457">
        <v>23.343</v>
      </c>
      <c r="W2457" t="s">
        <v>234</v>
      </c>
      <c r="X2457" t="s">
        <v>235</v>
      </c>
    </row>
    <row r="2458" spans="1:24" x14ac:dyDescent="0.25">
      <c r="A2458">
        <v>1357868</v>
      </c>
      <c r="B2458" t="s">
        <v>58</v>
      </c>
      <c r="C2458">
        <v>3058</v>
      </c>
      <c r="D2458" t="s">
        <v>1</v>
      </c>
      <c r="E2458">
        <v>23.19</v>
      </c>
      <c r="F2458" t="s">
        <v>2</v>
      </c>
      <c r="G2458">
        <v>31.527999999999999</v>
      </c>
      <c r="H2458" t="s">
        <v>2</v>
      </c>
      <c r="I2458">
        <v>23.036999999999999</v>
      </c>
      <c r="J2458" t="s">
        <v>2</v>
      </c>
      <c r="K2458" s="1" t="s">
        <v>194</v>
      </c>
      <c r="L2458" t="s">
        <v>195</v>
      </c>
      <c r="M2458" t="s">
        <v>45</v>
      </c>
      <c r="R2458">
        <v>1356881</v>
      </c>
      <c r="S2458">
        <v>2010</v>
      </c>
      <c r="T2458">
        <v>23.431999999999999</v>
      </c>
      <c r="U2458">
        <v>30.367000000000001</v>
      </c>
      <c r="V2458">
        <v>23.821999999999999</v>
      </c>
      <c r="W2458" t="s">
        <v>234</v>
      </c>
      <c r="X2458" t="s">
        <v>235</v>
      </c>
    </row>
    <row r="2459" spans="1:24" x14ac:dyDescent="0.25">
      <c r="A2459">
        <v>1357869</v>
      </c>
      <c r="B2459" t="s">
        <v>59</v>
      </c>
      <c r="C2459">
        <v>3250</v>
      </c>
      <c r="D2459" t="s">
        <v>1</v>
      </c>
      <c r="E2459">
        <v>23.204999999999998</v>
      </c>
      <c r="F2459" t="s">
        <v>2</v>
      </c>
      <c r="G2459">
        <v>32.756999999999998</v>
      </c>
      <c r="H2459" t="s">
        <v>2</v>
      </c>
      <c r="I2459">
        <v>22.954999999999998</v>
      </c>
      <c r="J2459" t="s">
        <v>2</v>
      </c>
      <c r="K2459" s="1" t="s">
        <v>194</v>
      </c>
      <c r="L2459" t="s">
        <v>195</v>
      </c>
      <c r="M2459" t="s">
        <v>45</v>
      </c>
      <c r="R2459">
        <v>1356884</v>
      </c>
      <c r="S2459">
        <v>2880</v>
      </c>
      <c r="T2459">
        <v>23.170999999999999</v>
      </c>
      <c r="U2459">
        <v>30.352</v>
      </c>
      <c r="V2459">
        <v>23.382000000000001</v>
      </c>
      <c r="W2459" t="s">
        <v>234</v>
      </c>
      <c r="X2459" t="s">
        <v>235</v>
      </c>
    </row>
    <row r="2460" spans="1:24" x14ac:dyDescent="0.25">
      <c r="A2460">
        <v>1357870</v>
      </c>
      <c r="B2460" t="s">
        <v>60</v>
      </c>
      <c r="C2460">
        <v>4655</v>
      </c>
      <c r="D2460" t="s">
        <v>1</v>
      </c>
      <c r="E2460">
        <v>24.789000000000001</v>
      </c>
      <c r="F2460" t="s">
        <v>2</v>
      </c>
      <c r="G2460">
        <v>33.243000000000002</v>
      </c>
      <c r="H2460" t="s">
        <v>2</v>
      </c>
      <c r="I2460">
        <v>24.712</v>
      </c>
      <c r="J2460" t="s">
        <v>2</v>
      </c>
      <c r="K2460" s="1" t="s">
        <v>194</v>
      </c>
      <c r="L2460" t="s">
        <v>195</v>
      </c>
      <c r="M2460" t="s">
        <v>45</v>
      </c>
      <c r="R2460">
        <v>1356925</v>
      </c>
      <c r="S2460">
        <v>3460</v>
      </c>
      <c r="T2460">
        <v>23.443999999999999</v>
      </c>
      <c r="U2460">
        <v>30.335999999999999</v>
      </c>
      <c r="V2460">
        <v>23.794</v>
      </c>
      <c r="W2460" t="s">
        <v>234</v>
      </c>
      <c r="X2460" t="s">
        <v>235</v>
      </c>
    </row>
    <row r="2461" spans="1:24" x14ac:dyDescent="0.25">
      <c r="A2461">
        <v>1357871</v>
      </c>
      <c r="B2461" t="s">
        <v>61</v>
      </c>
      <c r="C2461">
        <v>2613</v>
      </c>
      <c r="D2461" t="s">
        <v>1</v>
      </c>
      <c r="E2461">
        <v>24.553999999999998</v>
      </c>
      <c r="F2461" t="s">
        <v>2</v>
      </c>
      <c r="G2461">
        <v>31.004000000000001</v>
      </c>
      <c r="H2461" t="s">
        <v>2</v>
      </c>
      <c r="I2461">
        <v>24.663</v>
      </c>
      <c r="J2461" t="s">
        <v>2</v>
      </c>
      <c r="K2461" s="1" t="s">
        <v>194</v>
      </c>
      <c r="L2461" t="s">
        <v>195</v>
      </c>
      <c r="M2461" t="s">
        <v>45</v>
      </c>
      <c r="R2461">
        <v>1356893</v>
      </c>
      <c r="S2461">
        <v>3517</v>
      </c>
      <c r="T2461">
        <v>22.452999999999999</v>
      </c>
      <c r="U2461">
        <v>30.314</v>
      </c>
      <c r="V2461">
        <v>22.558</v>
      </c>
      <c r="W2461" t="s">
        <v>234</v>
      </c>
      <c r="X2461" t="s">
        <v>235</v>
      </c>
    </row>
    <row r="2462" spans="1:24" x14ac:dyDescent="0.25">
      <c r="A2462">
        <v>1357872</v>
      </c>
      <c r="B2462" t="s">
        <v>62</v>
      </c>
      <c r="C2462">
        <v>3065</v>
      </c>
      <c r="D2462" t="s">
        <v>1</v>
      </c>
      <c r="E2462">
        <v>23.155000000000001</v>
      </c>
      <c r="F2462" t="s">
        <v>2</v>
      </c>
      <c r="G2462">
        <v>31.779</v>
      </c>
      <c r="H2462" t="s">
        <v>2</v>
      </c>
      <c r="I2462">
        <v>23.242000000000001</v>
      </c>
      <c r="J2462" t="s">
        <v>2</v>
      </c>
      <c r="K2462" s="1" t="s">
        <v>194</v>
      </c>
      <c r="L2462" t="s">
        <v>195</v>
      </c>
      <c r="M2462" t="s">
        <v>45</v>
      </c>
      <c r="R2462">
        <v>1356844</v>
      </c>
      <c r="S2462">
        <v>3827</v>
      </c>
      <c r="T2462">
        <v>23.222000000000001</v>
      </c>
      <c r="U2462">
        <v>30.298999999999999</v>
      </c>
      <c r="V2462">
        <v>23.669</v>
      </c>
      <c r="W2462" t="s">
        <v>234</v>
      </c>
      <c r="X2462" t="s">
        <v>235</v>
      </c>
    </row>
    <row r="2463" spans="1:24" x14ac:dyDescent="0.25">
      <c r="A2463">
        <v>1357836</v>
      </c>
      <c r="B2463" t="s">
        <v>63</v>
      </c>
      <c r="C2463">
        <v>2579</v>
      </c>
      <c r="D2463" t="s">
        <v>1</v>
      </c>
      <c r="E2463">
        <v>23.86</v>
      </c>
      <c r="F2463" t="s">
        <v>2</v>
      </c>
      <c r="G2463">
        <v>32.639000000000003</v>
      </c>
      <c r="H2463" t="s">
        <v>2</v>
      </c>
      <c r="I2463">
        <v>23.611000000000001</v>
      </c>
      <c r="J2463" t="s">
        <v>2</v>
      </c>
      <c r="K2463" s="1" t="s">
        <v>194</v>
      </c>
      <c r="L2463" t="s">
        <v>195</v>
      </c>
      <c r="M2463" t="s">
        <v>45</v>
      </c>
      <c r="R2463">
        <v>1356892</v>
      </c>
      <c r="S2463">
        <v>3289</v>
      </c>
      <c r="T2463">
        <v>22.655000000000001</v>
      </c>
      <c r="U2463">
        <v>30.224</v>
      </c>
      <c r="V2463">
        <v>23.007000000000001</v>
      </c>
      <c r="W2463" t="s">
        <v>234</v>
      </c>
      <c r="X2463" t="s">
        <v>235</v>
      </c>
    </row>
    <row r="2464" spans="1:24" x14ac:dyDescent="0.25">
      <c r="A2464">
        <v>1357837</v>
      </c>
      <c r="B2464" t="s">
        <v>64</v>
      </c>
      <c r="C2464">
        <v>4510</v>
      </c>
      <c r="D2464" t="s">
        <v>1</v>
      </c>
      <c r="E2464">
        <v>23.97</v>
      </c>
      <c r="F2464" t="s">
        <v>2</v>
      </c>
      <c r="G2464">
        <v>31.923999999999999</v>
      </c>
      <c r="H2464" t="s">
        <v>2</v>
      </c>
      <c r="I2464">
        <v>23.972000000000001</v>
      </c>
      <c r="J2464" t="s">
        <v>2</v>
      </c>
      <c r="K2464" s="1" t="s">
        <v>194</v>
      </c>
      <c r="L2464" t="s">
        <v>195</v>
      </c>
      <c r="M2464" t="s">
        <v>45</v>
      </c>
      <c r="R2464">
        <v>1356936</v>
      </c>
      <c r="S2464">
        <v>3718</v>
      </c>
      <c r="T2464">
        <v>22.617000000000001</v>
      </c>
      <c r="U2464">
        <v>30.2</v>
      </c>
      <c r="V2464">
        <v>23.016999999999999</v>
      </c>
      <c r="W2464" t="s">
        <v>234</v>
      </c>
      <c r="X2464" t="s">
        <v>235</v>
      </c>
    </row>
    <row r="2465" spans="1:24" x14ac:dyDescent="0.25">
      <c r="A2465">
        <v>1357610</v>
      </c>
      <c r="B2465" t="s">
        <v>65</v>
      </c>
      <c r="C2465">
        <v>3245</v>
      </c>
      <c r="D2465" t="s">
        <v>1</v>
      </c>
      <c r="E2465">
        <v>23.748000000000001</v>
      </c>
      <c r="F2465" t="s">
        <v>2</v>
      </c>
      <c r="G2465">
        <v>30.742999999999999</v>
      </c>
      <c r="H2465" t="s">
        <v>2</v>
      </c>
      <c r="I2465">
        <v>23.288</v>
      </c>
      <c r="J2465" t="s">
        <v>2</v>
      </c>
      <c r="K2465" s="1" t="s">
        <v>194</v>
      </c>
      <c r="L2465" t="s">
        <v>195</v>
      </c>
      <c r="M2465" t="s">
        <v>45</v>
      </c>
      <c r="R2465">
        <v>1356932</v>
      </c>
      <c r="S2465">
        <v>3608</v>
      </c>
      <c r="T2465">
        <v>22.79</v>
      </c>
      <c r="U2465">
        <v>30.02</v>
      </c>
      <c r="V2465">
        <v>23.157</v>
      </c>
      <c r="W2465" t="s">
        <v>234</v>
      </c>
      <c r="X2465" t="s">
        <v>235</v>
      </c>
    </row>
    <row r="2466" spans="1:24" x14ac:dyDescent="0.25">
      <c r="A2466">
        <v>1357838</v>
      </c>
      <c r="B2466" t="s">
        <v>66</v>
      </c>
      <c r="C2466">
        <v>3055</v>
      </c>
      <c r="D2466" t="s">
        <v>1</v>
      </c>
      <c r="E2466">
        <v>24.117999999999999</v>
      </c>
      <c r="F2466" t="s">
        <v>2</v>
      </c>
      <c r="G2466">
        <v>31.582000000000001</v>
      </c>
      <c r="H2466" t="s">
        <v>2</v>
      </c>
      <c r="I2466">
        <v>24.481999999999999</v>
      </c>
      <c r="J2466" t="s">
        <v>2</v>
      </c>
      <c r="K2466" s="1" t="s">
        <v>194</v>
      </c>
      <c r="L2466" t="s">
        <v>195</v>
      </c>
      <c r="M2466" t="s">
        <v>45</v>
      </c>
      <c r="R2466">
        <v>1356890</v>
      </c>
      <c r="S2466">
        <v>3081</v>
      </c>
      <c r="T2466">
        <v>22.922000000000001</v>
      </c>
      <c r="U2466">
        <v>29.975999999999999</v>
      </c>
      <c r="V2466">
        <v>23.507999999999999</v>
      </c>
      <c r="W2466" t="s">
        <v>234</v>
      </c>
      <c r="X2466" t="s">
        <v>235</v>
      </c>
    </row>
    <row r="2467" spans="1:24" x14ac:dyDescent="0.25">
      <c r="A2467">
        <v>1357839</v>
      </c>
      <c r="B2467" t="s">
        <v>67</v>
      </c>
      <c r="C2467">
        <v>2560</v>
      </c>
      <c r="D2467" t="s">
        <v>1</v>
      </c>
      <c r="E2467">
        <v>23.998999999999999</v>
      </c>
      <c r="F2467" t="s">
        <v>2</v>
      </c>
      <c r="G2467">
        <v>31.428000000000001</v>
      </c>
      <c r="H2467" t="s">
        <v>2</v>
      </c>
      <c r="I2467">
        <v>24.116</v>
      </c>
      <c r="J2467" t="s">
        <v>2</v>
      </c>
      <c r="K2467" s="1" t="s">
        <v>194</v>
      </c>
      <c r="L2467" t="s">
        <v>195</v>
      </c>
      <c r="M2467" t="s">
        <v>45</v>
      </c>
      <c r="R2467">
        <v>1356938</v>
      </c>
      <c r="S2467">
        <v>3185</v>
      </c>
      <c r="T2467">
        <v>21.152999999999999</v>
      </c>
      <c r="U2467">
        <v>29.949000000000002</v>
      </c>
      <c r="V2467">
        <v>22.690999999999999</v>
      </c>
      <c r="W2467" t="s">
        <v>234</v>
      </c>
      <c r="X2467" t="s">
        <v>235</v>
      </c>
    </row>
    <row r="2468" spans="1:24" x14ac:dyDescent="0.25">
      <c r="A2468">
        <v>1357840</v>
      </c>
      <c r="B2468" t="s">
        <v>68</v>
      </c>
      <c r="C2468">
        <v>2346</v>
      </c>
      <c r="D2468" t="s">
        <v>1</v>
      </c>
      <c r="E2468">
        <v>24.105</v>
      </c>
      <c r="F2468" t="s">
        <v>2</v>
      </c>
      <c r="G2468">
        <v>33.616999999999997</v>
      </c>
      <c r="H2468" t="s">
        <v>2</v>
      </c>
      <c r="I2468">
        <v>24.541</v>
      </c>
      <c r="J2468" t="s">
        <v>2</v>
      </c>
      <c r="K2468" s="1" t="s">
        <v>194</v>
      </c>
      <c r="L2468" t="s">
        <v>195</v>
      </c>
      <c r="M2468" t="s">
        <v>45</v>
      </c>
      <c r="R2468">
        <v>1356937</v>
      </c>
      <c r="S2468">
        <v>3034</v>
      </c>
      <c r="T2468">
        <v>23.863</v>
      </c>
      <c r="U2468">
        <v>29.811</v>
      </c>
      <c r="V2468">
        <v>24.007999999999999</v>
      </c>
      <c r="W2468" t="s">
        <v>234</v>
      </c>
      <c r="X2468" t="s">
        <v>235</v>
      </c>
    </row>
    <row r="2469" spans="1:24" x14ac:dyDescent="0.25">
      <c r="A2469">
        <v>1357841</v>
      </c>
      <c r="B2469" t="s">
        <v>69</v>
      </c>
      <c r="C2469">
        <v>2090</v>
      </c>
      <c r="D2469" t="s">
        <v>1</v>
      </c>
      <c r="E2469">
        <v>24.923999999999999</v>
      </c>
      <c r="F2469" t="s">
        <v>2</v>
      </c>
      <c r="G2469">
        <v>33.518999999999998</v>
      </c>
      <c r="H2469" t="s">
        <v>2</v>
      </c>
      <c r="I2469">
        <v>24.503</v>
      </c>
      <c r="J2469" t="s">
        <v>2</v>
      </c>
      <c r="K2469" s="1" t="s">
        <v>194</v>
      </c>
      <c r="L2469" t="s">
        <v>195</v>
      </c>
      <c r="M2469" t="s">
        <v>45</v>
      </c>
      <c r="R2469">
        <v>1356933</v>
      </c>
      <c r="S2469">
        <v>3659</v>
      </c>
      <c r="T2469">
        <v>21.391999999999999</v>
      </c>
      <c r="U2469">
        <v>29.66</v>
      </c>
      <c r="V2469">
        <v>22.605</v>
      </c>
      <c r="W2469" t="s">
        <v>234</v>
      </c>
      <c r="X2469" t="s">
        <v>235</v>
      </c>
    </row>
    <row r="2470" spans="1:24" x14ac:dyDescent="0.25">
      <c r="A2470">
        <v>1357842</v>
      </c>
      <c r="B2470" t="s">
        <v>70</v>
      </c>
      <c r="C2470">
        <v>2260</v>
      </c>
      <c r="D2470" t="s">
        <v>1</v>
      </c>
      <c r="E2470">
        <v>24.472000000000001</v>
      </c>
      <c r="F2470" t="s">
        <v>2</v>
      </c>
      <c r="G2470">
        <v>33.35</v>
      </c>
      <c r="H2470" t="s">
        <v>2</v>
      </c>
      <c r="I2470">
        <v>24.173999999999999</v>
      </c>
      <c r="J2470" t="s">
        <v>2</v>
      </c>
      <c r="K2470" s="1" t="s">
        <v>194</v>
      </c>
      <c r="L2470" t="s">
        <v>195</v>
      </c>
      <c r="M2470" t="s">
        <v>45</v>
      </c>
      <c r="R2470">
        <v>1356868</v>
      </c>
      <c r="S2470">
        <v>3825</v>
      </c>
      <c r="T2470">
        <v>22.484999999999999</v>
      </c>
      <c r="U2470">
        <v>29.631</v>
      </c>
      <c r="V2470">
        <v>22.738</v>
      </c>
      <c r="W2470" t="s">
        <v>234</v>
      </c>
      <c r="X2470" t="s">
        <v>235</v>
      </c>
    </row>
    <row r="2471" spans="1:24" x14ac:dyDescent="0.25">
      <c r="A2471">
        <v>1357843</v>
      </c>
      <c r="B2471" t="s">
        <v>71</v>
      </c>
      <c r="C2471">
        <v>3330</v>
      </c>
      <c r="D2471" t="s">
        <v>1</v>
      </c>
      <c r="E2471">
        <v>23.369</v>
      </c>
      <c r="F2471" t="s">
        <v>2</v>
      </c>
      <c r="G2471">
        <v>32.408000000000001</v>
      </c>
      <c r="H2471" t="s">
        <v>2</v>
      </c>
      <c r="I2471">
        <v>22.716999999999999</v>
      </c>
      <c r="J2471" t="s">
        <v>2</v>
      </c>
      <c r="K2471" s="1" t="s">
        <v>194</v>
      </c>
      <c r="L2471" t="s">
        <v>195</v>
      </c>
      <c r="M2471" t="s">
        <v>45</v>
      </c>
      <c r="R2471">
        <v>1356641</v>
      </c>
      <c r="S2471">
        <v>2941</v>
      </c>
      <c r="T2471">
        <v>23.07</v>
      </c>
      <c r="U2471">
        <v>33.189</v>
      </c>
      <c r="V2471">
        <v>23.161999999999999</v>
      </c>
      <c r="W2471" t="s">
        <v>241</v>
      </c>
      <c r="X2471" t="s">
        <v>242</v>
      </c>
    </row>
    <row r="2472" spans="1:24" x14ac:dyDescent="0.25">
      <c r="A2472">
        <v>1357799</v>
      </c>
      <c r="B2472" t="s">
        <v>72</v>
      </c>
      <c r="C2472">
        <v>3760</v>
      </c>
      <c r="D2472" t="s">
        <v>1</v>
      </c>
      <c r="E2472">
        <v>23.655999999999999</v>
      </c>
      <c r="F2472" t="s">
        <v>2</v>
      </c>
      <c r="G2472">
        <v>31.623999999999999</v>
      </c>
      <c r="H2472" t="s">
        <v>2</v>
      </c>
      <c r="I2472">
        <v>23.3</v>
      </c>
      <c r="J2472" t="s">
        <v>2</v>
      </c>
      <c r="K2472" s="1" t="s">
        <v>194</v>
      </c>
      <c r="L2472" t="s">
        <v>195</v>
      </c>
      <c r="M2472" t="s">
        <v>45</v>
      </c>
      <c r="R2472">
        <v>1356626</v>
      </c>
      <c r="S2472">
        <v>2450</v>
      </c>
      <c r="T2472">
        <v>24.297000000000001</v>
      </c>
      <c r="U2472">
        <v>33.185000000000002</v>
      </c>
      <c r="V2472">
        <v>24.385999999999999</v>
      </c>
      <c r="W2472" t="s">
        <v>241</v>
      </c>
      <c r="X2472" t="s">
        <v>242</v>
      </c>
    </row>
    <row r="2473" spans="1:24" x14ac:dyDescent="0.25">
      <c r="A2473">
        <v>1357388</v>
      </c>
      <c r="B2473" t="s">
        <v>0</v>
      </c>
      <c r="C2473">
        <v>3090</v>
      </c>
      <c r="D2473" t="s">
        <v>19</v>
      </c>
      <c r="E2473">
        <v>25.623999999999999</v>
      </c>
      <c r="F2473" t="s">
        <v>2</v>
      </c>
      <c r="G2473">
        <v>34.619</v>
      </c>
      <c r="H2473" t="s">
        <v>20</v>
      </c>
      <c r="I2473">
        <v>25.608000000000001</v>
      </c>
      <c r="J2473" t="s">
        <v>2</v>
      </c>
      <c r="K2473" s="1" t="s">
        <v>196</v>
      </c>
      <c r="L2473" t="s">
        <v>197</v>
      </c>
      <c r="M2473" t="s">
        <v>45</v>
      </c>
      <c r="R2473">
        <v>1356643</v>
      </c>
      <c r="S2473">
        <v>2045</v>
      </c>
      <c r="T2473">
        <v>24.93</v>
      </c>
      <c r="U2473">
        <v>33.054000000000002</v>
      </c>
      <c r="V2473">
        <v>24.826000000000001</v>
      </c>
      <c r="W2473" t="s">
        <v>241</v>
      </c>
      <c r="X2473" t="s">
        <v>242</v>
      </c>
    </row>
    <row r="2474" spans="1:24" x14ac:dyDescent="0.25">
      <c r="A2474">
        <v>1357388</v>
      </c>
      <c r="B2474" t="s">
        <v>6</v>
      </c>
      <c r="C2474">
        <v>3090</v>
      </c>
      <c r="D2474" t="s">
        <v>19</v>
      </c>
      <c r="E2474">
        <v>25.247</v>
      </c>
      <c r="F2474" t="s">
        <v>2</v>
      </c>
      <c r="G2474">
        <v>34.735999999999997</v>
      </c>
      <c r="H2474" t="s">
        <v>20</v>
      </c>
      <c r="I2474">
        <v>25.216000000000001</v>
      </c>
      <c r="J2474" t="s">
        <v>2</v>
      </c>
      <c r="K2474" s="1" t="s">
        <v>196</v>
      </c>
      <c r="L2474" t="s">
        <v>197</v>
      </c>
      <c r="M2474" t="s">
        <v>45</v>
      </c>
      <c r="R2474">
        <v>1356746</v>
      </c>
      <c r="S2474">
        <v>4245</v>
      </c>
      <c r="T2474">
        <v>22.417999999999999</v>
      </c>
      <c r="U2474">
        <v>32.979999999999997</v>
      </c>
      <c r="V2474">
        <v>22.259</v>
      </c>
      <c r="W2474" t="s">
        <v>241</v>
      </c>
      <c r="X2474" t="s">
        <v>242</v>
      </c>
    </row>
    <row r="2475" spans="1:24" x14ac:dyDescent="0.25">
      <c r="A2475">
        <v>1357388</v>
      </c>
      <c r="B2475" t="s">
        <v>94</v>
      </c>
      <c r="C2475">
        <v>3090</v>
      </c>
      <c r="D2475" t="s">
        <v>1</v>
      </c>
      <c r="E2475">
        <v>25.435499999999998</v>
      </c>
      <c r="F2475" t="s">
        <v>2</v>
      </c>
      <c r="G2475">
        <v>34.677499999999995</v>
      </c>
      <c r="H2475" t="s">
        <v>20</v>
      </c>
      <c r="I2475">
        <v>25.411999999999999</v>
      </c>
      <c r="J2475" t="s">
        <v>2</v>
      </c>
      <c r="K2475" s="1" t="s">
        <v>196</v>
      </c>
      <c r="L2475" t="s">
        <v>197</v>
      </c>
      <c r="M2475" t="s">
        <v>45</v>
      </c>
      <c r="R2475">
        <v>1356632</v>
      </c>
      <c r="S2475">
        <v>1688</v>
      </c>
      <c r="T2475">
        <v>25.542999999999999</v>
      </c>
      <c r="U2475">
        <v>32.966000000000001</v>
      </c>
      <c r="V2475">
        <v>25.757999999999999</v>
      </c>
      <c r="W2475" t="s">
        <v>241</v>
      </c>
      <c r="X2475" t="s">
        <v>242</v>
      </c>
    </row>
    <row r="2476" spans="1:24" x14ac:dyDescent="0.25">
      <c r="A2476">
        <v>1357390</v>
      </c>
      <c r="B2476" t="s">
        <v>7</v>
      </c>
      <c r="C2476">
        <v>2750</v>
      </c>
      <c r="D2476" t="s">
        <v>19</v>
      </c>
      <c r="E2476">
        <v>25.199000000000002</v>
      </c>
      <c r="F2476" t="s">
        <v>2</v>
      </c>
      <c r="G2476">
        <v>34.338999999999999</v>
      </c>
      <c r="H2476" t="s">
        <v>20</v>
      </c>
      <c r="I2476">
        <v>25.26</v>
      </c>
      <c r="J2476" t="s">
        <v>2</v>
      </c>
      <c r="K2476" s="1" t="s">
        <v>196</v>
      </c>
      <c r="L2476" t="s">
        <v>197</v>
      </c>
      <c r="M2476" t="s">
        <v>45</v>
      </c>
      <c r="R2476">
        <v>1356600</v>
      </c>
      <c r="S2476">
        <v>4054</v>
      </c>
      <c r="T2476">
        <v>24.495999999999999</v>
      </c>
      <c r="U2476">
        <v>32.814999999999998</v>
      </c>
      <c r="V2476">
        <v>25.009</v>
      </c>
      <c r="W2476" t="s">
        <v>241</v>
      </c>
      <c r="X2476" t="s">
        <v>242</v>
      </c>
    </row>
    <row r="2477" spans="1:24" x14ac:dyDescent="0.25">
      <c r="A2477">
        <v>1357390</v>
      </c>
      <c r="B2477" t="s">
        <v>8</v>
      </c>
      <c r="C2477">
        <v>2750</v>
      </c>
      <c r="D2477" t="s">
        <v>19</v>
      </c>
      <c r="E2477">
        <v>24.975999999999999</v>
      </c>
      <c r="F2477" t="s">
        <v>2</v>
      </c>
      <c r="G2477">
        <v>33.808999999999997</v>
      </c>
      <c r="H2477" t="s">
        <v>2</v>
      </c>
      <c r="I2477">
        <v>25.152000000000001</v>
      </c>
      <c r="J2477" t="s">
        <v>2</v>
      </c>
      <c r="K2477" s="1" t="s">
        <v>196</v>
      </c>
      <c r="L2477" t="s">
        <v>197</v>
      </c>
      <c r="M2477" t="s">
        <v>45</v>
      </c>
      <c r="R2477">
        <v>1356631</v>
      </c>
      <c r="S2477">
        <v>1962</v>
      </c>
      <c r="T2477">
        <v>25.079000000000001</v>
      </c>
      <c r="U2477">
        <v>32.689</v>
      </c>
      <c r="V2477">
        <v>25.190999999999999</v>
      </c>
      <c r="W2477" t="s">
        <v>241</v>
      </c>
      <c r="X2477" t="s">
        <v>242</v>
      </c>
    </row>
    <row r="2478" spans="1:24" x14ac:dyDescent="0.25">
      <c r="A2478">
        <v>1357390</v>
      </c>
      <c r="B2478" t="s">
        <v>94</v>
      </c>
      <c r="C2478">
        <v>2750</v>
      </c>
      <c r="D2478" t="s">
        <v>1</v>
      </c>
      <c r="E2478">
        <v>25.087499999999999</v>
      </c>
      <c r="F2478" t="s">
        <v>2</v>
      </c>
      <c r="G2478">
        <v>34.073999999999998</v>
      </c>
      <c r="H2478" t="s">
        <v>20</v>
      </c>
      <c r="I2478">
        <v>25.206000000000003</v>
      </c>
      <c r="J2478" t="s">
        <v>2</v>
      </c>
      <c r="K2478" s="1" t="s">
        <v>196</v>
      </c>
      <c r="L2478" t="s">
        <v>197</v>
      </c>
      <c r="M2478" t="s">
        <v>45</v>
      </c>
      <c r="R2478">
        <v>1356637</v>
      </c>
      <c r="S2478">
        <v>2736</v>
      </c>
      <c r="T2478">
        <v>23.401</v>
      </c>
      <c r="U2478">
        <v>32.567</v>
      </c>
      <c r="V2478">
        <v>23.794</v>
      </c>
      <c r="W2478" t="s">
        <v>241</v>
      </c>
      <c r="X2478" t="s">
        <v>242</v>
      </c>
    </row>
    <row r="2479" spans="1:24" x14ac:dyDescent="0.25">
      <c r="A2479">
        <v>1357191</v>
      </c>
      <c r="B2479" t="s">
        <v>0</v>
      </c>
      <c r="C2479">
        <v>2802</v>
      </c>
      <c r="D2479" t="s">
        <v>1</v>
      </c>
      <c r="E2479">
        <v>22.356999999999999</v>
      </c>
      <c r="F2479" t="s">
        <v>2</v>
      </c>
      <c r="G2479">
        <v>31.363</v>
      </c>
      <c r="H2479" t="s">
        <v>2</v>
      </c>
      <c r="I2479">
        <v>23.213999999999999</v>
      </c>
      <c r="J2479" t="s">
        <v>2</v>
      </c>
      <c r="K2479" s="1" t="s">
        <v>198</v>
      </c>
      <c r="L2479" t="s">
        <v>199</v>
      </c>
      <c r="M2479" t="s">
        <v>5</v>
      </c>
      <c r="R2479">
        <v>1356640</v>
      </c>
      <c r="S2479">
        <v>3352</v>
      </c>
      <c r="T2479">
        <v>23.567</v>
      </c>
      <c r="U2479">
        <v>32.515999999999998</v>
      </c>
      <c r="V2479">
        <v>23.577999999999999</v>
      </c>
      <c r="W2479" t="s">
        <v>241</v>
      </c>
      <c r="X2479" t="s">
        <v>242</v>
      </c>
    </row>
    <row r="2480" spans="1:24" x14ac:dyDescent="0.25">
      <c r="A2480">
        <v>1357282</v>
      </c>
      <c r="B2480" t="s">
        <v>6</v>
      </c>
      <c r="C2480">
        <v>3130</v>
      </c>
      <c r="D2480" t="s">
        <v>1</v>
      </c>
      <c r="E2480">
        <v>23.718</v>
      </c>
      <c r="F2480" t="s">
        <v>2</v>
      </c>
      <c r="G2480">
        <v>31.344000000000001</v>
      </c>
      <c r="H2480" t="s">
        <v>2</v>
      </c>
      <c r="I2480">
        <v>24.288</v>
      </c>
      <c r="J2480" t="s">
        <v>2</v>
      </c>
      <c r="K2480" s="1" t="s">
        <v>198</v>
      </c>
      <c r="L2480" t="s">
        <v>199</v>
      </c>
      <c r="M2480" t="s">
        <v>5</v>
      </c>
      <c r="R2480">
        <v>1356668</v>
      </c>
      <c r="S2480">
        <v>4140</v>
      </c>
      <c r="T2480">
        <v>22.945</v>
      </c>
      <c r="U2480">
        <v>32.503</v>
      </c>
      <c r="V2480">
        <v>23.666</v>
      </c>
      <c r="W2480" t="s">
        <v>241</v>
      </c>
      <c r="X2480" t="s">
        <v>242</v>
      </c>
    </row>
    <row r="2481" spans="1:24" x14ac:dyDescent="0.25">
      <c r="A2481">
        <v>1357283</v>
      </c>
      <c r="B2481" t="s">
        <v>7</v>
      </c>
      <c r="C2481">
        <v>4015</v>
      </c>
      <c r="D2481" t="s">
        <v>1</v>
      </c>
      <c r="E2481">
        <v>23.37</v>
      </c>
      <c r="F2481" t="s">
        <v>2</v>
      </c>
      <c r="G2481">
        <v>31.053000000000001</v>
      </c>
      <c r="H2481" t="s">
        <v>2</v>
      </c>
      <c r="I2481">
        <v>24.202999999999999</v>
      </c>
      <c r="J2481" t="s">
        <v>2</v>
      </c>
      <c r="K2481" s="1" t="s">
        <v>198</v>
      </c>
      <c r="L2481" t="s">
        <v>199</v>
      </c>
      <c r="M2481" t="s">
        <v>5</v>
      </c>
      <c r="R2481">
        <v>1356612</v>
      </c>
      <c r="S2481">
        <v>3319</v>
      </c>
      <c r="T2481">
        <v>22.998999999999999</v>
      </c>
      <c r="U2481">
        <v>32.430999999999997</v>
      </c>
      <c r="V2481">
        <v>23.562000000000001</v>
      </c>
      <c r="W2481" t="s">
        <v>241</v>
      </c>
      <c r="X2481" t="s">
        <v>242</v>
      </c>
    </row>
    <row r="2482" spans="1:24" x14ac:dyDescent="0.25">
      <c r="A2482">
        <v>1357284</v>
      </c>
      <c r="B2482" t="s">
        <v>8</v>
      </c>
      <c r="C2482">
        <v>3275</v>
      </c>
      <c r="D2482" t="s">
        <v>1</v>
      </c>
      <c r="E2482">
        <v>23.529</v>
      </c>
      <c r="F2482" t="s">
        <v>2</v>
      </c>
      <c r="G2482">
        <v>31.253</v>
      </c>
      <c r="H2482" t="s">
        <v>2</v>
      </c>
      <c r="I2482">
        <v>24.318999999999999</v>
      </c>
      <c r="J2482" t="s">
        <v>2</v>
      </c>
      <c r="K2482" s="1" t="s">
        <v>198</v>
      </c>
      <c r="L2482" t="s">
        <v>199</v>
      </c>
      <c r="M2482" t="s">
        <v>5</v>
      </c>
      <c r="R2482">
        <v>1356661</v>
      </c>
      <c r="S2482">
        <v>3244</v>
      </c>
      <c r="T2482">
        <v>22.562999999999999</v>
      </c>
      <c r="U2482">
        <v>32.405000000000001</v>
      </c>
      <c r="V2482">
        <v>21.96</v>
      </c>
      <c r="W2482" t="s">
        <v>241</v>
      </c>
      <c r="X2482" t="s">
        <v>242</v>
      </c>
    </row>
    <row r="2483" spans="1:24" x14ac:dyDescent="0.25">
      <c r="A2483">
        <v>1357285</v>
      </c>
      <c r="B2483" t="s">
        <v>9</v>
      </c>
      <c r="C2483">
        <v>2570</v>
      </c>
      <c r="D2483" t="s">
        <v>1</v>
      </c>
      <c r="E2483">
        <v>22.565000000000001</v>
      </c>
      <c r="F2483" t="s">
        <v>2</v>
      </c>
      <c r="G2483">
        <v>31.04</v>
      </c>
      <c r="H2483" t="s">
        <v>2</v>
      </c>
      <c r="I2483">
        <v>23.343</v>
      </c>
      <c r="J2483" t="s">
        <v>2</v>
      </c>
      <c r="K2483" s="1" t="s">
        <v>198</v>
      </c>
      <c r="L2483" t="s">
        <v>199</v>
      </c>
      <c r="M2483" t="s">
        <v>5</v>
      </c>
      <c r="R2483">
        <v>1356652</v>
      </c>
      <c r="S2483">
        <v>3172</v>
      </c>
      <c r="T2483">
        <v>22.984000000000002</v>
      </c>
      <c r="U2483">
        <v>32.140999999999998</v>
      </c>
      <c r="V2483">
        <v>23.373999999999999</v>
      </c>
      <c r="W2483" t="s">
        <v>241</v>
      </c>
      <c r="X2483" t="s">
        <v>242</v>
      </c>
    </row>
    <row r="2484" spans="1:24" x14ac:dyDescent="0.25">
      <c r="A2484">
        <v>1357286</v>
      </c>
      <c r="B2484" t="s">
        <v>10</v>
      </c>
      <c r="C2484">
        <v>3095</v>
      </c>
      <c r="D2484" t="s">
        <v>1</v>
      </c>
      <c r="E2484">
        <v>22.704000000000001</v>
      </c>
      <c r="F2484" t="s">
        <v>2</v>
      </c>
      <c r="G2484">
        <v>30.736000000000001</v>
      </c>
      <c r="H2484" t="s">
        <v>2</v>
      </c>
      <c r="I2484">
        <v>23.696999999999999</v>
      </c>
      <c r="J2484" t="s">
        <v>2</v>
      </c>
      <c r="K2484" s="1" t="s">
        <v>198</v>
      </c>
      <c r="L2484" t="s">
        <v>199</v>
      </c>
      <c r="M2484" t="s">
        <v>5</v>
      </c>
      <c r="R2484">
        <v>1356636</v>
      </c>
      <c r="S2484">
        <v>1465</v>
      </c>
      <c r="T2484">
        <v>24.024999999999999</v>
      </c>
      <c r="U2484">
        <v>32.104999999999997</v>
      </c>
      <c r="V2484">
        <v>24.366</v>
      </c>
      <c r="W2484" t="s">
        <v>241</v>
      </c>
      <c r="X2484" t="s">
        <v>242</v>
      </c>
    </row>
    <row r="2485" spans="1:24" x14ac:dyDescent="0.25">
      <c r="A2485">
        <v>1357287</v>
      </c>
      <c r="B2485" t="s">
        <v>11</v>
      </c>
      <c r="C2485">
        <v>2949</v>
      </c>
      <c r="D2485" t="s">
        <v>1</v>
      </c>
      <c r="E2485">
        <v>22.428000000000001</v>
      </c>
      <c r="F2485" t="s">
        <v>2</v>
      </c>
      <c r="G2485">
        <v>31.13</v>
      </c>
      <c r="H2485" t="s">
        <v>2</v>
      </c>
      <c r="I2485">
        <v>23.431000000000001</v>
      </c>
      <c r="J2485" t="s">
        <v>2</v>
      </c>
      <c r="K2485" s="1" t="s">
        <v>198</v>
      </c>
      <c r="L2485" t="s">
        <v>199</v>
      </c>
      <c r="M2485" t="s">
        <v>5</v>
      </c>
      <c r="R2485">
        <v>1356624</v>
      </c>
      <c r="S2485">
        <v>3017</v>
      </c>
      <c r="T2485">
        <v>22.512</v>
      </c>
      <c r="U2485">
        <v>32.058</v>
      </c>
      <c r="V2485">
        <v>22.867000000000001</v>
      </c>
      <c r="W2485" t="s">
        <v>241</v>
      </c>
      <c r="X2485" t="s">
        <v>242</v>
      </c>
    </row>
    <row r="2486" spans="1:24" x14ac:dyDescent="0.25">
      <c r="A2486">
        <v>1357288</v>
      </c>
      <c r="B2486" t="s">
        <v>12</v>
      </c>
      <c r="C2486">
        <v>3780</v>
      </c>
      <c r="D2486" t="s">
        <v>1</v>
      </c>
      <c r="E2486">
        <v>22.119</v>
      </c>
      <c r="F2486" t="s">
        <v>2</v>
      </c>
      <c r="G2486">
        <v>30.928000000000001</v>
      </c>
      <c r="H2486" t="s">
        <v>2</v>
      </c>
      <c r="I2486">
        <v>22.800999999999998</v>
      </c>
      <c r="J2486" t="s">
        <v>2</v>
      </c>
      <c r="K2486" s="1" t="s">
        <v>198</v>
      </c>
      <c r="L2486" t="s">
        <v>199</v>
      </c>
      <c r="M2486" t="s">
        <v>5</v>
      </c>
      <c r="R2486">
        <v>1356744</v>
      </c>
      <c r="S2486">
        <v>3203</v>
      </c>
      <c r="T2486">
        <v>23.931999999999999</v>
      </c>
      <c r="U2486">
        <v>32.055</v>
      </c>
      <c r="V2486">
        <v>23.716999999999999</v>
      </c>
      <c r="W2486" t="s">
        <v>241</v>
      </c>
      <c r="X2486" t="s">
        <v>242</v>
      </c>
    </row>
    <row r="2487" spans="1:24" x14ac:dyDescent="0.25">
      <c r="A2487">
        <v>1357289</v>
      </c>
      <c r="B2487" t="s">
        <v>13</v>
      </c>
      <c r="C2487">
        <v>4204</v>
      </c>
      <c r="D2487" t="s">
        <v>1</v>
      </c>
      <c r="E2487">
        <v>22.37</v>
      </c>
      <c r="F2487" t="s">
        <v>2</v>
      </c>
      <c r="G2487">
        <v>30.998999999999999</v>
      </c>
      <c r="H2487" t="s">
        <v>2</v>
      </c>
      <c r="I2487">
        <v>22.696999999999999</v>
      </c>
      <c r="J2487" t="s">
        <v>2</v>
      </c>
      <c r="K2487" s="1" t="s">
        <v>198</v>
      </c>
      <c r="L2487" t="s">
        <v>199</v>
      </c>
      <c r="M2487" t="s">
        <v>5</v>
      </c>
      <c r="R2487">
        <v>1356606</v>
      </c>
      <c r="S2487">
        <v>3025</v>
      </c>
      <c r="T2487">
        <v>23.262</v>
      </c>
      <c r="U2487">
        <v>32.055</v>
      </c>
      <c r="V2487">
        <v>23.651</v>
      </c>
      <c r="W2487" t="s">
        <v>241</v>
      </c>
      <c r="X2487" t="s">
        <v>242</v>
      </c>
    </row>
    <row r="2488" spans="1:24" x14ac:dyDescent="0.25">
      <c r="A2488">
        <v>1357290</v>
      </c>
      <c r="B2488" t="s">
        <v>14</v>
      </c>
      <c r="C2488">
        <v>4018</v>
      </c>
      <c r="D2488" t="s">
        <v>1</v>
      </c>
      <c r="E2488">
        <v>22.568000000000001</v>
      </c>
      <c r="F2488" t="s">
        <v>2</v>
      </c>
      <c r="G2488">
        <v>31.491</v>
      </c>
      <c r="H2488" t="s">
        <v>2</v>
      </c>
      <c r="I2488">
        <v>23.338000000000001</v>
      </c>
      <c r="J2488" t="s">
        <v>2</v>
      </c>
      <c r="K2488" s="1" t="s">
        <v>198</v>
      </c>
      <c r="L2488" t="s">
        <v>199</v>
      </c>
      <c r="M2488" t="s">
        <v>5</v>
      </c>
      <c r="R2488">
        <v>1356635</v>
      </c>
      <c r="S2488">
        <v>1776</v>
      </c>
      <c r="T2488">
        <v>24.783000000000001</v>
      </c>
      <c r="U2488">
        <v>32.033999999999999</v>
      </c>
      <c r="V2488">
        <v>24.888000000000002</v>
      </c>
      <c r="W2488" t="s">
        <v>241</v>
      </c>
      <c r="X2488" t="s">
        <v>242</v>
      </c>
    </row>
    <row r="2489" spans="1:24" x14ac:dyDescent="0.25">
      <c r="A2489">
        <v>1357291</v>
      </c>
      <c r="B2489" t="s">
        <v>15</v>
      </c>
      <c r="C2489">
        <v>2835</v>
      </c>
      <c r="D2489" t="s">
        <v>1</v>
      </c>
      <c r="E2489">
        <v>22.948</v>
      </c>
      <c r="F2489" t="s">
        <v>2</v>
      </c>
      <c r="G2489">
        <v>31.994</v>
      </c>
      <c r="H2489" t="s">
        <v>2</v>
      </c>
      <c r="I2489">
        <v>23.591000000000001</v>
      </c>
      <c r="J2489" t="s">
        <v>2</v>
      </c>
      <c r="K2489" s="1" t="s">
        <v>198</v>
      </c>
      <c r="L2489" t="s">
        <v>199</v>
      </c>
      <c r="M2489" t="s">
        <v>5</v>
      </c>
      <c r="R2489">
        <v>1356752</v>
      </c>
      <c r="S2489">
        <v>3180</v>
      </c>
      <c r="T2489">
        <v>23.390999999999998</v>
      </c>
      <c r="U2489">
        <v>32.01</v>
      </c>
      <c r="V2489">
        <v>23.675000000000001</v>
      </c>
      <c r="W2489" t="s">
        <v>241</v>
      </c>
      <c r="X2489" t="s">
        <v>242</v>
      </c>
    </row>
    <row r="2490" spans="1:24" x14ac:dyDescent="0.25">
      <c r="A2490">
        <v>1357292</v>
      </c>
      <c r="B2490" t="s">
        <v>16</v>
      </c>
      <c r="C2490">
        <v>4550</v>
      </c>
      <c r="D2490" t="s">
        <v>1</v>
      </c>
      <c r="E2490">
        <v>22.818999999999999</v>
      </c>
      <c r="F2490" t="s">
        <v>2</v>
      </c>
      <c r="G2490">
        <v>29.388000000000002</v>
      </c>
      <c r="H2490" t="s">
        <v>2</v>
      </c>
      <c r="I2490">
        <v>23.794</v>
      </c>
      <c r="J2490" t="s">
        <v>2</v>
      </c>
      <c r="K2490" s="1" t="s">
        <v>198</v>
      </c>
      <c r="L2490" t="s">
        <v>199</v>
      </c>
      <c r="M2490" t="s">
        <v>5</v>
      </c>
      <c r="R2490">
        <v>1356630</v>
      </c>
      <c r="S2490">
        <v>3407</v>
      </c>
      <c r="T2490">
        <v>23.652000000000001</v>
      </c>
      <c r="U2490">
        <v>32.006</v>
      </c>
      <c r="V2490">
        <v>22.895</v>
      </c>
      <c r="W2490" t="s">
        <v>241</v>
      </c>
      <c r="X2490" t="s">
        <v>242</v>
      </c>
    </row>
    <row r="2491" spans="1:24" x14ac:dyDescent="0.25">
      <c r="A2491">
        <v>1357293</v>
      </c>
      <c r="B2491" t="s">
        <v>17</v>
      </c>
      <c r="C2491">
        <v>2386</v>
      </c>
      <c r="D2491" t="s">
        <v>1</v>
      </c>
      <c r="E2491">
        <v>20.898</v>
      </c>
      <c r="F2491" t="s">
        <v>2</v>
      </c>
      <c r="G2491">
        <v>27.773</v>
      </c>
      <c r="H2491" t="s">
        <v>2</v>
      </c>
      <c r="I2491">
        <v>22.361000000000001</v>
      </c>
      <c r="J2491" t="s">
        <v>2</v>
      </c>
      <c r="K2491" s="1" t="s">
        <v>198</v>
      </c>
      <c r="L2491" t="s">
        <v>199</v>
      </c>
      <c r="M2491" t="s">
        <v>5</v>
      </c>
      <c r="R2491">
        <v>1356605</v>
      </c>
      <c r="S2491">
        <v>3805</v>
      </c>
      <c r="T2491">
        <v>23.451000000000001</v>
      </c>
      <c r="U2491">
        <v>31.998000000000001</v>
      </c>
      <c r="V2491">
        <v>23.715</v>
      </c>
      <c r="W2491" t="s">
        <v>241</v>
      </c>
      <c r="X2491" t="s">
        <v>242</v>
      </c>
    </row>
    <row r="2492" spans="1:24" x14ac:dyDescent="0.25">
      <c r="A2492">
        <v>1357294</v>
      </c>
      <c r="B2492" t="s">
        <v>18</v>
      </c>
      <c r="C2492">
        <v>2801</v>
      </c>
      <c r="D2492" t="s">
        <v>1</v>
      </c>
      <c r="E2492">
        <v>23.201000000000001</v>
      </c>
      <c r="F2492" t="s">
        <v>2</v>
      </c>
      <c r="G2492">
        <v>30.681999999999999</v>
      </c>
      <c r="H2492" t="s">
        <v>2</v>
      </c>
      <c r="I2492">
        <v>23.920999999999999</v>
      </c>
      <c r="J2492" t="s">
        <v>2</v>
      </c>
      <c r="K2492" s="1" t="s">
        <v>198</v>
      </c>
      <c r="L2492" t="s">
        <v>199</v>
      </c>
      <c r="M2492" t="s">
        <v>5</v>
      </c>
      <c r="R2492">
        <v>1356638</v>
      </c>
      <c r="S2492">
        <v>3572</v>
      </c>
      <c r="T2492">
        <v>22.9</v>
      </c>
      <c r="U2492">
        <v>31.981000000000002</v>
      </c>
      <c r="V2492">
        <v>23.274999999999999</v>
      </c>
      <c r="W2492" t="s">
        <v>241</v>
      </c>
      <c r="X2492" t="s">
        <v>242</v>
      </c>
    </row>
    <row r="2493" spans="1:24" x14ac:dyDescent="0.25">
      <c r="A2493">
        <v>1357295</v>
      </c>
      <c r="B2493" t="s">
        <v>21</v>
      </c>
      <c r="C2493">
        <v>3767</v>
      </c>
      <c r="D2493" t="s">
        <v>1</v>
      </c>
      <c r="E2493">
        <v>23.013000000000002</v>
      </c>
      <c r="F2493" t="s">
        <v>2</v>
      </c>
      <c r="G2493">
        <v>31.28</v>
      </c>
      <c r="H2493" t="s">
        <v>2</v>
      </c>
      <c r="I2493">
        <v>23.753</v>
      </c>
      <c r="J2493" t="s">
        <v>2</v>
      </c>
      <c r="K2493" s="1" t="s">
        <v>198</v>
      </c>
      <c r="L2493" t="s">
        <v>199</v>
      </c>
      <c r="M2493" t="s">
        <v>5</v>
      </c>
      <c r="R2493">
        <v>1356596</v>
      </c>
      <c r="S2493">
        <v>3560</v>
      </c>
      <c r="T2493">
        <v>22.062000000000001</v>
      </c>
      <c r="U2493">
        <v>31.919</v>
      </c>
      <c r="V2493">
        <v>22.417999999999999</v>
      </c>
      <c r="W2493" t="s">
        <v>241</v>
      </c>
      <c r="X2493" t="s">
        <v>242</v>
      </c>
    </row>
    <row r="2494" spans="1:24" x14ac:dyDescent="0.25">
      <c r="A2494">
        <v>1357296</v>
      </c>
      <c r="B2494" t="s">
        <v>22</v>
      </c>
      <c r="C2494">
        <v>3640</v>
      </c>
      <c r="D2494" t="s">
        <v>1</v>
      </c>
      <c r="E2494">
        <v>23.076000000000001</v>
      </c>
      <c r="F2494" t="s">
        <v>2</v>
      </c>
      <c r="G2494">
        <v>32.270000000000003</v>
      </c>
      <c r="H2494" t="s">
        <v>2</v>
      </c>
      <c r="I2494">
        <v>23.670999999999999</v>
      </c>
      <c r="J2494" t="s">
        <v>2</v>
      </c>
      <c r="K2494" s="1" t="s">
        <v>198</v>
      </c>
      <c r="L2494" t="s">
        <v>199</v>
      </c>
      <c r="M2494" t="s">
        <v>5</v>
      </c>
      <c r="R2494">
        <v>1356597</v>
      </c>
      <c r="S2494">
        <v>2695</v>
      </c>
      <c r="T2494">
        <v>23</v>
      </c>
      <c r="U2494">
        <v>31.884</v>
      </c>
      <c r="V2494">
        <v>23.244</v>
      </c>
      <c r="W2494" t="s">
        <v>241</v>
      </c>
      <c r="X2494" t="s">
        <v>242</v>
      </c>
    </row>
    <row r="2495" spans="1:24" x14ac:dyDescent="0.25">
      <c r="A2495">
        <v>1357297</v>
      </c>
      <c r="B2495" t="s">
        <v>23</v>
      </c>
      <c r="C2495">
        <v>3215</v>
      </c>
      <c r="D2495" t="s">
        <v>1</v>
      </c>
      <c r="E2495">
        <v>22.416</v>
      </c>
      <c r="F2495" t="s">
        <v>2</v>
      </c>
      <c r="G2495">
        <v>33.343000000000004</v>
      </c>
      <c r="H2495" t="s">
        <v>2</v>
      </c>
      <c r="I2495">
        <v>22.965</v>
      </c>
      <c r="J2495" t="s">
        <v>2</v>
      </c>
      <c r="K2495" s="1" t="s">
        <v>198</v>
      </c>
      <c r="L2495" t="s">
        <v>199</v>
      </c>
      <c r="M2495" t="s">
        <v>5</v>
      </c>
      <c r="R2495">
        <v>1356658</v>
      </c>
      <c r="S2495">
        <v>3635</v>
      </c>
      <c r="T2495">
        <v>23.268999999999998</v>
      </c>
      <c r="U2495">
        <v>31.873000000000001</v>
      </c>
      <c r="V2495">
        <v>23.606000000000002</v>
      </c>
      <c r="W2495" t="s">
        <v>241</v>
      </c>
      <c r="X2495" t="s">
        <v>242</v>
      </c>
    </row>
    <row r="2496" spans="1:24" x14ac:dyDescent="0.25">
      <c r="A2496">
        <v>1357298</v>
      </c>
      <c r="B2496" t="s">
        <v>24</v>
      </c>
      <c r="C2496">
        <v>3344</v>
      </c>
      <c r="D2496" t="s">
        <v>1</v>
      </c>
      <c r="E2496">
        <v>21.882000000000001</v>
      </c>
      <c r="F2496" t="s">
        <v>2</v>
      </c>
      <c r="G2496">
        <v>31.762</v>
      </c>
      <c r="H2496" t="s">
        <v>2</v>
      </c>
      <c r="I2496">
        <v>23.829000000000001</v>
      </c>
      <c r="J2496" t="s">
        <v>2</v>
      </c>
      <c r="K2496" s="1" t="s">
        <v>198</v>
      </c>
      <c r="L2496" t="s">
        <v>199</v>
      </c>
      <c r="M2496" t="s">
        <v>5</v>
      </c>
      <c r="R2496">
        <v>1356598</v>
      </c>
      <c r="S2496">
        <v>4725</v>
      </c>
      <c r="T2496">
        <v>23.411999999999999</v>
      </c>
      <c r="U2496">
        <v>31.829000000000001</v>
      </c>
      <c r="V2496">
        <v>23.902999999999999</v>
      </c>
      <c r="W2496" t="s">
        <v>241</v>
      </c>
      <c r="X2496" t="s">
        <v>242</v>
      </c>
    </row>
    <row r="2497" spans="1:24" x14ac:dyDescent="0.25">
      <c r="A2497">
        <v>1357299</v>
      </c>
      <c r="B2497" t="s">
        <v>25</v>
      </c>
      <c r="C2497">
        <v>3955</v>
      </c>
      <c r="D2497" t="s">
        <v>1</v>
      </c>
      <c r="E2497">
        <v>24.024999999999999</v>
      </c>
      <c r="F2497" t="s">
        <v>2</v>
      </c>
      <c r="G2497">
        <v>31.65</v>
      </c>
      <c r="H2497" t="s">
        <v>2</v>
      </c>
      <c r="I2497">
        <v>24.710999999999999</v>
      </c>
      <c r="J2497" t="s">
        <v>2</v>
      </c>
      <c r="K2497" s="1" t="s">
        <v>198</v>
      </c>
      <c r="L2497" t="s">
        <v>199</v>
      </c>
      <c r="M2497" t="s">
        <v>5</v>
      </c>
      <c r="R2497">
        <v>1356625</v>
      </c>
      <c r="S2497">
        <v>3785</v>
      </c>
      <c r="T2497">
        <v>23.29</v>
      </c>
      <c r="U2497">
        <v>31.823</v>
      </c>
      <c r="V2497">
        <v>23.855</v>
      </c>
      <c r="W2497" t="s">
        <v>241</v>
      </c>
      <c r="X2497" t="s">
        <v>242</v>
      </c>
    </row>
    <row r="2498" spans="1:24" x14ac:dyDescent="0.25">
      <c r="A2498">
        <v>1357308</v>
      </c>
      <c r="B2498" t="s">
        <v>26</v>
      </c>
      <c r="C2498">
        <v>3230</v>
      </c>
      <c r="D2498" t="s">
        <v>1</v>
      </c>
      <c r="E2498">
        <v>21.498999999999999</v>
      </c>
      <c r="F2498" t="s">
        <v>2</v>
      </c>
      <c r="G2498">
        <v>32.020000000000003</v>
      </c>
      <c r="H2498" t="s">
        <v>2</v>
      </c>
      <c r="I2498">
        <v>21.957999999999998</v>
      </c>
      <c r="J2498" t="s">
        <v>2</v>
      </c>
      <c r="K2498" s="1" t="s">
        <v>198</v>
      </c>
      <c r="L2498" t="s">
        <v>199</v>
      </c>
      <c r="M2498" t="s">
        <v>5</v>
      </c>
      <c r="R2498">
        <v>1356662</v>
      </c>
      <c r="S2498">
        <v>3991</v>
      </c>
      <c r="T2498">
        <v>22.837</v>
      </c>
      <c r="U2498">
        <v>31.768999999999998</v>
      </c>
      <c r="V2498">
        <v>22.722000000000001</v>
      </c>
      <c r="W2498" t="s">
        <v>241</v>
      </c>
      <c r="X2498" t="s">
        <v>242</v>
      </c>
    </row>
    <row r="2499" spans="1:24" x14ac:dyDescent="0.25">
      <c r="A2499">
        <v>1357309</v>
      </c>
      <c r="B2499" t="s">
        <v>27</v>
      </c>
      <c r="C2499">
        <v>3670</v>
      </c>
      <c r="D2499" t="s">
        <v>1</v>
      </c>
      <c r="E2499">
        <v>23.574999999999999</v>
      </c>
      <c r="F2499" t="s">
        <v>2</v>
      </c>
      <c r="G2499">
        <v>31.524000000000001</v>
      </c>
      <c r="H2499" t="s">
        <v>2</v>
      </c>
      <c r="I2499">
        <v>24.315000000000001</v>
      </c>
      <c r="J2499" t="s">
        <v>2</v>
      </c>
      <c r="K2499" s="1" t="s">
        <v>198</v>
      </c>
      <c r="L2499" t="s">
        <v>199</v>
      </c>
      <c r="M2499" t="s">
        <v>5</v>
      </c>
      <c r="R2499">
        <v>1356657</v>
      </c>
      <c r="S2499">
        <v>2668</v>
      </c>
      <c r="T2499">
        <v>23.645</v>
      </c>
      <c r="U2499">
        <v>31.753</v>
      </c>
      <c r="V2499">
        <v>24.021000000000001</v>
      </c>
      <c r="W2499" t="s">
        <v>241</v>
      </c>
      <c r="X2499" t="s">
        <v>242</v>
      </c>
    </row>
    <row r="2500" spans="1:24" x14ac:dyDescent="0.25">
      <c r="A2500">
        <v>1357310</v>
      </c>
      <c r="B2500" t="s">
        <v>28</v>
      </c>
      <c r="C2500">
        <v>2750</v>
      </c>
      <c r="D2500" t="s">
        <v>1</v>
      </c>
      <c r="E2500">
        <v>21.843</v>
      </c>
      <c r="F2500" t="s">
        <v>2</v>
      </c>
      <c r="G2500">
        <v>30.939</v>
      </c>
      <c r="H2500" t="s">
        <v>2</v>
      </c>
      <c r="I2500">
        <v>22.565000000000001</v>
      </c>
      <c r="J2500" t="s">
        <v>2</v>
      </c>
      <c r="K2500" s="1" t="s">
        <v>198</v>
      </c>
      <c r="L2500" t="s">
        <v>199</v>
      </c>
      <c r="M2500" t="s">
        <v>5</v>
      </c>
      <c r="R2500">
        <v>1356623</v>
      </c>
      <c r="S2500">
        <v>2705</v>
      </c>
      <c r="T2500">
        <v>22.806000000000001</v>
      </c>
      <c r="U2500">
        <v>31.744</v>
      </c>
      <c r="V2500">
        <v>23.305</v>
      </c>
      <c r="W2500" t="s">
        <v>241</v>
      </c>
      <c r="X2500" t="s">
        <v>242</v>
      </c>
    </row>
    <row r="2501" spans="1:24" x14ac:dyDescent="0.25">
      <c r="A2501">
        <v>1357311</v>
      </c>
      <c r="B2501" t="s">
        <v>29</v>
      </c>
      <c r="C2501">
        <v>3850</v>
      </c>
      <c r="D2501" t="s">
        <v>1</v>
      </c>
      <c r="E2501">
        <v>22.036000000000001</v>
      </c>
      <c r="F2501" t="s">
        <v>2</v>
      </c>
      <c r="G2501">
        <v>29.678000000000001</v>
      </c>
      <c r="H2501" t="s">
        <v>2</v>
      </c>
      <c r="I2501">
        <v>22.986999999999998</v>
      </c>
      <c r="J2501" t="s">
        <v>2</v>
      </c>
      <c r="K2501" s="1" t="s">
        <v>198</v>
      </c>
      <c r="L2501" t="s">
        <v>199</v>
      </c>
      <c r="M2501" t="s">
        <v>5</v>
      </c>
      <c r="R2501">
        <v>1356666</v>
      </c>
      <c r="S2501">
        <v>3086</v>
      </c>
      <c r="T2501">
        <v>22.937000000000001</v>
      </c>
      <c r="U2501">
        <v>31.715</v>
      </c>
      <c r="V2501">
        <v>23.303999999999998</v>
      </c>
      <c r="W2501" t="s">
        <v>241</v>
      </c>
      <c r="X2501" t="s">
        <v>242</v>
      </c>
    </row>
    <row r="2502" spans="1:24" x14ac:dyDescent="0.25">
      <c r="A2502">
        <v>1357312</v>
      </c>
      <c r="B2502" t="s">
        <v>30</v>
      </c>
      <c r="C2502">
        <v>3714</v>
      </c>
      <c r="D2502" t="s">
        <v>1</v>
      </c>
      <c r="E2502">
        <v>23.838999999999999</v>
      </c>
      <c r="F2502" t="s">
        <v>2</v>
      </c>
      <c r="G2502">
        <v>31.251000000000001</v>
      </c>
      <c r="H2502" t="s">
        <v>2</v>
      </c>
      <c r="I2502">
        <v>24.423999999999999</v>
      </c>
      <c r="J2502" t="s">
        <v>2</v>
      </c>
      <c r="K2502" s="1" t="s">
        <v>198</v>
      </c>
      <c r="L2502" t="s">
        <v>199</v>
      </c>
      <c r="M2502" t="s">
        <v>5</v>
      </c>
      <c r="R2502">
        <v>1356628</v>
      </c>
      <c r="S2502">
        <v>2699</v>
      </c>
      <c r="T2502">
        <v>22.681999999999999</v>
      </c>
      <c r="U2502">
        <v>31.709</v>
      </c>
      <c r="V2502">
        <v>22.704999999999998</v>
      </c>
      <c r="W2502" t="s">
        <v>241</v>
      </c>
      <c r="X2502" t="s">
        <v>242</v>
      </c>
    </row>
    <row r="2503" spans="1:24" x14ac:dyDescent="0.25">
      <c r="A2503">
        <v>1357313</v>
      </c>
      <c r="B2503" t="s">
        <v>31</v>
      </c>
      <c r="C2503">
        <v>2990</v>
      </c>
      <c r="D2503" t="s">
        <v>1</v>
      </c>
      <c r="E2503">
        <v>23.707000000000001</v>
      </c>
      <c r="F2503" t="s">
        <v>2</v>
      </c>
      <c r="G2503">
        <v>31.574000000000002</v>
      </c>
      <c r="H2503" t="s">
        <v>2</v>
      </c>
      <c r="I2503">
        <v>25.007000000000001</v>
      </c>
      <c r="J2503" t="s">
        <v>2</v>
      </c>
      <c r="K2503" s="1" t="s">
        <v>198</v>
      </c>
      <c r="L2503" t="s">
        <v>199</v>
      </c>
      <c r="M2503" t="s">
        <v>5</v>
      </c>
      <c r="R2503">
        <v>1356616</v>
      </c>
      <c r="S2503">
        <v>2061</v>
      </c>
      <c r="T2503">
        <v>23.280999999999999</v>
      </c>
      <c r="U2503">
        <v>31.695</v>
      </c>
      <c r="V2503">
        <v>24.248999999999999</v>
      </c>
      <c r="W2503" t="s">
        <v>241</v>
      </c>
      <c r="X2503" t="s">
        <v>242</v>
      </c>
    </row>
    <row r="2504" spans="1:24" x14ac:dyDescent="0.25">
      <c r="A2504">
        <v>1357314</v>
      </c>
      <c r="B2504" t="s">
        <v>32</v>
      </c>
      <c r="C2504">
        <v>2020</v>
      </c>
      <c r="D2504" t="s">
        <v>1</v>
      </c>
      <c r="E2504">
        <v>23.573</v>
      </c>
      <c r="F2504" t="s">
        <v>2</v>
      </c>
      <c r="G2504">
        <v>31.861000000000001</v>
      </c>
      <c r="H2504" t="s">
        <v>2</v>
      </c>
      <c r="I2504">
        <v>24.387</v>
      </c>
      <c r="J2504" t="s">
        <v>2</v>
      </c>
      <c r="K2504" s="1" t="s">
        <v>198</v>
      </c>
      <c r="L2504" t="s">
        <v>199</v>
      </c>
      <c r="M2504" t="s">
        <v>5</v>
      </c>
      <c r="R2504">
        <v>1356604</v>
      </c>
      <c r="S2504">
        <v>3655</v>
      </c>
      <c r="T2504">
        <v>22.870999999999999</v>
      </c>
      <c r="U2504">
        <v>31.672000000000001</v>
      </c>
      <c r="V2504">
        <v>23.298999999999999</v>
      </c>
      <c r="W2504" t="s">
        <v>241</v>
      </c>
      <c r="X2504" t="s">
        <v>242</v>
      </c>
    </row>
    <row r="2505" spans="1:24" x14ac:dyDescent="0.25">
      <c r="A2505">
        <v>1357315</v>
      </c>
      <c r="B2505" t="s">
        <v>33</v>
      </c>
      <c r="C2505">
        <v>3390</v>
      </c>
      <c r="D2505" t="s">
        <v>1</v>
      </c>
      <c r="E2505">
        <v>22.116</v>
      </c>
      <c r="F2505" t="s">
        <v>2</v>
      </c>
      <c r="G2505">
        <v>31.363</v>
      </c>
      <c r="H2505" t="s">
        <v>2</v>
      </c>
      <c r="I2505">
        <v>22.515000000000001</v>
      </c>
      <c r="J2505" t="s">
        <v>2</v>
      </c>
      <c r="K2505" s="1" t="s">
        <v>198</v>
      </c>
      <c r="L2505" t="s">
        <v>199</v>
      </c>
      <c r="M2505" t="s">
        <v>5</v>
      </c>
      <c r="R2505">
        <v>1356627</v>
      </c>
      <c r="S2505">
        <v>3231</v>
      </c>
      <c r="T2505">
        <v>23.129000000000001</v>
      </c>
      <c r="U2505">
        <v>31.67</v>
      </c>
      <c r="V2505">
        <v>23.292999999999999</v>
      </c>
      <c r="W2505" t="s">
        <v>241</v>
      </c>
      <c r="X2505" t="s">
        <v>242</v>
      </c>
    </row>
    <row r="2506" spans="1:24" x14ac:dyDescent="0.25">
      <c r="A2506">
        <v>1357327</v>
      </c>
      <c r="B2506" t="s">
        <v>34</v>
      </c>
      <c r="C2506">
        <v>2725</v>
      </c>
      <c r="D2506" t="s">
        <v>1</v>
      </c>
      <c r="E2506">
        <v>22.83</v>
      </c>
      <c r="F2506" t="s">
        <v>2</v>
      </c>
      <c r="G2506">
        <v>31.698</v>
      </c>
      <c r="H2506" t="s">
        <v>2</v>
      </c>
      <c r="I2506">
        <v>23.224</v>
      </c>
      <c r="J2506" t="s">
        <v>2</v>
      </c>
      <c r="K2506" s="1" t="s">
        <v>198</v>
      </c>
      <c r="L2506" t="s">
        <v>199</v>
      </c>
      <c r="M2506" t="s">
        <v>5</v>
      </c>
      <c r="R2506">
        <v>1356647</v>
      </c>
      <c r="S2506">
        <v>3957</v>
      </c>
      <c r="T2506">
        <v>23.356000000000002</v>
      </c>
      <c r="U2506">
        <v>31.667000000000002</v>
      </c>
      <c r="V2506">
        <v>23.585000000000001</v>
      </c>
      <c r="W2506" t="s">
        <v>241</v>
      </c>
      <c r="X2506" t="s">
        <v>242</v>
      </c>
    </row>
    <row r="2507" spans="1:24" x14ac:dyDescent="0.25">
      <c r="A2507">
        <v>1357328</v>
      </c>
      <c r="B2507" t="s">
        <v>35</v>
      </c>
      <c r="C2507">
        <v>3585</v>
      </c>
      <c r="D2507" t="s">
        <v>1</v>
      </c>
      <c r="E2507">
        <v>23.231999999999999</v>
      </c>
      <c r="F2507" t="s">
        <v>2</v>
      </c>
      <c r="G2507">
        <v>31.082999999999998</v>
      </c>
      <c r="H2507" t="s">
        <v>2</v>
      </c>
      <c r="I2507">
        <v>24.050999999999998</v>
      </c>
      <c r="J2507" t="s">
        <v>2</v>
      </c>
      <c r="K2507" s="1" t="s">
        <v>198</v>
      </c>
      <c r="L2507" t="s">
        <v>199</v>
      </c>
      <c r="M2507" t="s">
        <v>5</v>
      </c>
      <c r="R2507">
        <v>1356629</v>
      </c>
      <c r="S2507">
        <v>4084</v>
      </c>
      <c r="T2507">
        <v>22.454999999999998</v>
      </c>
      <c r="U2507">
        <v>31.66</v>
      </c>
      <c r="V2507">
        <v>22.391999999999999</v>
      </c>
      <c r="W2507" t="s">
        <v>241</v>
      </c>
      <c r="X2507" t="s">
        <v>242</v>
      </c>
    </row>
    <row r="2508" spans="1:24" x14ac:dyDescent="0.25">
      <c r="A2508">
        <v>1357329</v>
      </c>
      <c r="B2508" t="s">
        <v>36</v>
      </c>
      <c r="C2508">
        <v>2415</v>
      </c>
      <c r="D2508" t="s">
        <v>1</v>
      </c>
      <c r="E2508">
        <v>22.417000000000002</v>
      </c>
      <c r="F2508" t="s">
        <v>2</v>
      </c>
      <c r="G2508">
        <v>31.23</v>
      </c>
      <c r="H2508" t="s">
        <v>2</v>
      </c>
      <c r="I2508">
        <v>23.088000000000001</v>
      </c>
      <c r="J2508" t="s">
        <v>2</v>
      </c>
      <c r="K2508" s="1" t="s">
        <v>198</v>
      </c>
      <c r="L2508" t="s">
        <v>199</v>
      </c>
      <c r="M2508" t="s">
        <v>5</v>
      </c>
      <c r="R2508">
        <v>1356748</v>
      </c>
      <c r="S2508">
        <v>3355</v>
      </c>
      <c r="T2508">
        <v>23.805</v>
      </c>
      <c r="U2508">
        <v>31.657</v>
      </c>
      <c r="V2508">
        <v>24.033999999999999</v>
      </c>
      <c r="W2508" t="s">
        <v>241</v>
      </c>
      <c r="X2508" t="s">
        <v>242</v>
      </c>
    </row>
    <row r="2509" spans="1:24" x14ac:dyDescent="0.25">
      <c r="A2509">
        <v>1357330</v>
      </c>
      <c r="B2509" t="s">
        <v>37</v>
      </c>
      <c r="C2509">
        <v>3020</v>
      </c>
      <c r="D2509" t="s">
        <v>1</v>
      </c>
      <c r="E2509">
        <v>21.484000000000002</v>
      </c>
      <c r="F2509" t="s">
        <v>2</v>
      </c>
      <c r="G2509">
        <v>32.136000000000003</v>
      </c>
      <c r="H2509" t="s">
        <v>2</v>
      </c>
      <c r="I2509">
        <v>21.922999999999998</v>
      </c>
      <c r="J2509" t="s">
        <v>2</v>
      </c>
      <c r="K2509" s="1" t="s">
        <v>198</v>
      </c>
      <c r="L2509" t="s">
        <v>199</v>
      </c>
      <c r="M2509" t="s">
        <v>5</v>
      </c>
      <c r="R2509">
        <v>1356751</v>
      </c>
      <c r="S2509">
        <v>4087</v>
      </c>
      <c r="T2509">
        <v>23.861000000000001</v>
      </c>
      <c r="U2509">
        <v>31.622</v>
      </c>
      <c r="V2509">
        <v>25.065000000000001</v>
      </c>
      <c r="W2509" t="s">
        <v>241</v>
      </c>
      <c r="X2509" t="s">
        <v>242</v>
      </c>
    </row>
    <row r="2510" spans="1:24" x14ac:dyDescent="0.25">
      <c r="A2510">
        <v>1357332</v>
      </c>
      <c r="B2510" t="s">
        <v>38</v>
      </c>
      <c r="C2510">
        <v>3495</v>
      </c>
      <c r="D2510" t="s">
        <v>1</v>
      </c>
      <c r="E2510">
        <v>22.33</v>
      </c>
      <c r="F2510" t="s">
        <v>2</v>
      </c>
      <c r="G2510">
        <v>31.696999999999999</v>
      </c>
      <c r="H2510" t="s">
        <v>2</v>
      </c>
      <c r="I2510">
        <v>23.119</v>
      </c>
      <c r="J2510" t="s">
        <v>2</v>
      </c>
      <c r="K2510" s="1" t="s">
        <v>198</v>
      </c>
      <c r="L2510" t="s">
        <v>199</v>
      </c>
      <c r="M2510" t="s">
        <v>5</v>
      </c>
      <c r="R2510">
        <v>1356614</v>
      </c>
      <c r="S2510">
        <v>3422</v>
      </c>
      <c r="T2510">
        <v>22.686</v>
      </c>
      <c r="U2510">
        <v>31.599</v>
      </c>
      <c r="V2510">
        <v>23.010999999999999</v>
      </c>
      <c r="W2510" t="s">
        <v>241</v>
      </c>
      <c r="X2510" t="s">
        <v>242</v>
      </c>
    </row>
    <row r="2511" spans="1:24" x14ac:dyDescent="0.25">
      <c r="A2511">
        <v>1357333</v>
      </c>
      <c r="B2511" t="s">
        <v>39</v>
      </c>
      <c r="C2511">
        <v>3763</v>
      </c>
      <c r="D2511" t="s">
        <v>1</v>
      </c>
      <c r="E2511">
        <v>21.952000000000002</v>
      </c>
      <c r="F2511" t="s">
        <v>2</v>
      </c>
      <c r="G2511">
        <v>32.445</v>
      </c>
      <c r="H2511" t="s">
        <v>2</v>
      </c>
      <c r="I2511">
        <v>22.529</v>
      </c>
      <c r="J2511" t="s">
        <v>2</v>
      </c>
      <c r="K2511" s="1" t="s">
        <v>198</v>
      </c>
      <c r="L2511" t="s">
        <v>199</v>
      </c>
      <c r="M2511" t="s">
        <v>5</v>
      </c>
      <c r="R2511">
        <v>1356645</v>
      </c>
      <c r="S2511">
        <v>3244</v>
      </c>
      <c r="T2511">
        <v>23.800999999999998</v>
      </c>
      <c r="U2511">
        <v>31.588000000000001</v>
      </c>
      <c r="V2511">
        <v>23.959</v>
      </c>
      <c r="W2511" t="s">
        <v>241</v>
      </c>
      <c r="X2511" t="s">
        <v>242</v>
      </c>
    </row>
    <row r="2512" spans="1:24" x14ac:dyDescent="0.25">
      <c r="A2512">
        <v>1357334</v>
      </c>
      <c r="B2512" t="s">
        <v>40</v>
      </c>
      <c r="C2512">
        <v>3983</v>
      </c>
      <c r="D2512" t="s">
        <v>1</v>
      </c>
      <c r="E2512">
        <v>22.231000000000002</v>
      </c>
      <c r="F2512" t="s">
        <v>2</v>
      </c>
      <c r="G2512">
        <v>31.462</v>
      </c>
      <c r="H2512" t="s">
        <v>2</v>
      </c>
      <c r="I2512">
        <v>23.120999999999999</v>
      </c>
      <c r="J2512" t="s">
        <v>2</v>
      </c>
      <c r="K2512" s="1" t="s">
        <v>198</v>
      </c>
      <c r="L2512" t="s">
        <v>199</v>
      </c>
      <c r="M2512" t="s">
        <v>5</v>
      </c>
      <c r="R2512">
        <v>1356609</v>
      </c>
      <c r="S2512">
        <v>3160</v>
      </c>
      <c r="T2512">
        <v>22.702999999999999</v>
      </c>
      <c r="U2512">
        <v>31.536000000000001</v>
      </c>
      <c r="V2512">
        <v>22.937000000000001</v>
      </c>
      <c r="W2512" t="s">
        <v>241</v>
      </c>
      <c r="X2512" t="s">
        <v>242</v>
      </c>
    </row>
    <row r="2513" spans="1:24" x14ac:dyDescent="0.25">
      <c r="A2513">
        <v>1357335</v>
      </c>
      <c r="B2513" t="s">
        <v>41</v>
      </c>
      <c r="C2513">
        <v>2930</v>
      </c>
      <c r="D2513" t="s">
        <v>1</v>
      </c>
      <c r="E2513">
        <v>22.178000000000001</v>
      </c>
      <c r="F2513" t="s">
        <v>2</v>
      </c>
      <c r="G2513">
        <v>31.702999999999999</v>
      </c>
      <c r="H2513" t="s">
        <v>2</v>
      </c>
      <c r="I2513">
        <v>22.957000000000001</v>
      </c>
      <c r="J2513" t="s">
        <v>2</v>
      </c>
      <c r="K2513" s="1" t="s">
        <v>198</v>
      </c>
      <c r="L2513" t="s">
        <v>199</v>
      </c>
      <c r="M2513" t="s">
        <v>5</v>
      </c>
      <c r="R2513">
        <v>1356619</v>
      </c>
      <c r="S2513">
        <v>2514</v>
      </c>
      <c r="T2513">
        <v>22.76</v>
      </c>
      <c r="U2513">
        <v>31.518000000000001</v>
      </c>
      <c r="V2513">
        <v>22.811</v>
      </c>
      <c r="W2513" t="s">
        <v>241</v>
      </c>
      <c r="X2513" t="s">
        <v>242</v>
      </c>
    </row>
    <row r="2514" spans="1:24" x14ac:dyDescent="0.25">
      <c r="A2514">
        <v>1357336</v>
      </c>
      <c r="B2514" t="s">
        <v>42</v>
      </c>
      <c r="C2514">
        <v>4649</v>
      </c>
      <c r="D2514" t="s">
        <v>1</v>
      </c>
      <c r="E2514">
        <v>23.53</v>
      </c>
      <c r="F2514" t="s">
        <v>2</v>
      </c>
      <c r="G2514">
        <v>30.957000000000001</v>
      </c>
      <c r="H2514" t="s">
        <v>2</v>
      </c>
      <c r="I2514">
        <v>24.292000000000002</v>
      </c>
      <c r="J2514" t="s">
        <v>2</v>
      </c>
      <c r="K2514" s="1" t="s">
        <v>198</v>
      </c>
      <c r="L2514" t="s">
        <v>199</v>
      </c>
      <c r="M2514" t="s">
        <v>5</v>
      </c>
      <c r="R2514">
        <v>1356644</v>
      </c>
      <c r="S2514">
        <v>3570</v>
      </c>
      <c r="T2514">
        <v>23.433</v>
      </c>
      <c r="U2514">
        <v>31.442</v>
      </c>
      <c r="V2514">
        <v>23.364000000000001</v>
      </c>
      <c r="W2514" t="s">
        <v>241</v>
      </c>
      <c r="X2514" t="s">
        <v>242</v>
      </c>
    </row>
    <row r="2515" spans="1:24" x14ac:dyDescent="0.25">
      <c r="A2515">
        <v>1357337</v>
      </c>
      <c r="B2515" t="s">
        <v>46</v>
      </c>
      <c r="C2515">
        <v>3495</v>
      </c>
      <c r="D2515" t="s">
        <v>1</v>
      </c>
      <c r="E2515">
        <v>22.215</v>
      </c>
      <c r="F2515" t="s">
        <v>2</v>
      </c>
      <c r="G2515">
        <v>30.349</v>
      </c>
      <c r="H2515" t="s">
        <v>2</v>
      </c>
      <c r="I2515">
        <v>22.940999999999999</v>
      </c>
      <c r="J2515" t="s">
        <v>2</v>
      </c>
      <c r="K2515" s="1" t="s">
        <v>198</v>
      </c>
      <c r="L2515" t="s">
        <v>199</v>
      </c>
      <c r="M2515" t="s">
        <v>5</v>
      </c>
      <c r="R2515">
        <v>1356618</v>
      </c>
      <c r="S2515">
        <v>2575</v>
      </c>
      <c r="T2515">
        <v>23.245999999999999</v>
      </c>
      <c r="U2515">
        <v>31.442</v>
      </c>
      <c r="V2515">
        <v>23.376999999999999</v>
      </c>
      <c r="W2515" t="s">
        <v>241</v>
      </c>
      <c r="X2515" t="s">
        <v>242</v>
      </c>
    </row>
    <row r="2516" spans="1:24" x14ac:dyDescent="0.25">
      <c r="A2516">
        <v>1357347</v>
      </c>
      <c r="B2516" t="s">
        <v>47</v>
      </c>
      <c r="C2516">
        <v>3687</v>
      </c>
      <c r="D2516" t="s">
        <v>1</v>
      </c>
      <c r="E2516">
        <v>22.359000000000002</v>
      </c>
      <c r="F2516" t="s">
        <v>2</v>
      </c>
      <c r="G2516">
        <v>30.045000000000002</v>
      </c>
      <c r="H2516" t="s">
        <v>2</v>
      </c>
      <c r="I2516">
        <v>22.988</v>
      </c>
      <c r="J2516" t="s">
        <v>2</v>
      </c>
      <c r="K2516" s="1" t="s">
        <v>198</v>
      </c>
      <c r="L2516" t="s">
        <v>199</v>
      </c>
      <c r="M2516" t="s">
        <v>5</v>
      </c>
      <c r="R2516">
        <v>1356743</v>
      </c>
      <c r="S2516">
        <v>3374</v>
      </c>
      <c r="T2516">
        <v>22.309000000000001</v>
      </c>
      <c r="U2516">
        <v>31.38</v>
      </c>
      <c r="V2516">
        <v>23.699000000000002</v>
      </c>
      <c r="W2516" t="s">
        <v>241</v>
      </c>
      <c r="X2516" t="s">
        <v>242</v>
      </c>
    </row>
    <row r="2517" spans="1:24" x14ac:dyDescent="0.25">
      <c r="A2517">
        <v>1357349</v>
      </c>
      <c r="B2517" t="s">
        <v>48</v>
      </c>
      <c r="C2517">
        <v>3575</v>
      </c>
      <c r="D2517" t="s">
        <v>1</v>
      </c>
      <c r="E2517">
        <v>22.053000000000001</v>
      </c>
      <c r="F2517" t="s">
        <v>2</v>
      </c>
      <c r="G2517">
        <v>29.952999999999999</v>
      </c>
      <c r="H2517" t="s">
        <v>2</v>
      </c>
      <c r="I2517">
        <v>21.995000000000001</v>
      </c>
      <c r="J2517" t="s">
        <v>2</v>
      </c>
      <c r="K2517" s="1" t="s">
        <v>198</v>
      </c>
      <c r="L2517" t="s">
        <v>199</v>
      </c>
      <c r="M2517" t="s">
        <v>5</v>
      </c>
      <c r="R2517">
        <v>1356607</v>
      </c>
      <c r="S2517">
        <v>3285</v>
      </c>
      <c r="T2517">
        <v>22.417000000000002</v>
      </c>
      <c r="U2517">
        <v>31.379000000000001</v>
      </c>
      <c r="V2517">
        <v>22.109000000000002</v>
      </c>
      <c r="W2517" t="s">
        <v>241</v>
      </c>
      <c r="X2517" t="s">
        <v>242</v>
      </c>
    </row>
    <row r="2518" spans="1:24" x14ac:dyDescent="0.25">
      <c r="A2518">
        <v>1357350</v>
      </c>
      <c r="B2518" t="s">
        <v>49</v>
      </c>
      <c r="C2518">
        <v>3405</v>
      </c>
      <c r="D2518" t="s">
        <v>1</v>
      </c>
      <c r="E2518">
        <v>23.376000000000001</v>
      </c>
      <c r="F2518" t="s">
        <v>2</v>
      </c>
      <c r="G2518">
        <v>31.699000000000002</v>
      </c>
      <c r="H2518" t="s">
        <v>2</v>
      </c>
      <c r="I2518">
        <v>23.913</v>
      </c>
      <c r="J2518" t="s">
        <v>2</v>
      </c>
      <c r="K2518" s="1" t="s">
        <v>198</v>
      </c>
      <c r="L2518" t="s">
        <v>199</v>
      </c>
      <c r="M2518" t="s">
        <v>5</v>
      </c>
      <c r="R2518">
        <v>1356617</v>
      </c>
      <c r="S2518">
        <v>3715</v>
      </c>
      <c r="T2518">
        <v>23.361000000000001</v>
      </c>
      <c r="U2518">
        <v>31.347999999999999</v>
      </c>
      <c r="V2518">
        <v>23.297000000000001</v>
      </c>
      <c r="W2518" t="s">
        <v>241</v>
      </c>
      <c r="X2518" t="s">
        <v>242</v>
      </c>
    </row>
    <row r="2519" spans="1:24" x14ac:dyDescent="0.25">
      <c r="A2519">
        <v>1357352</v>
      </c>
      <c r="B2519" t="s">
        <v>50</v>
      </c>
      <c r="C2519">
        <v>2585</v>
      </c>
      <c r="D2519" t="s">
        <v>1</v>
      </c>
      <c r="E2519">
        <v>22.54</v>
      </c>
      <c r="F2519" t="s">
        <v>2</v>
      </c>
      <c r="G2519">
        <v>30.622</v>
      </c>
      <c r="H2519" t="s">
        <v>2</v>
      </c>
      <c r="I2519">
        <v>23.169</v>
      </c>
      <c r="J2519" t="s">
        <v>2</v>
      </c>
      <c r="K2519" s="1" t="s">
        <v>198</v>
      </c>
      <c r="L2519" t="s">
        <v>199</v>
      </c>
      <c r="M2519" t="s">
        <v>5</v>
      </c>
      <c r="R2519">
        <v>1356593</v>
      </c>
      <c r="S2519">
        <v>3915</v>
      </c>
      <c r="T2519">
        <v>22.760999999999999</v>
      </c>
      <c r="U2519">
        <v>31.324999999999999</v>
      </c>
      <c r="V2519">
        <v>22.983000000000001</v>
      </c>
      <c r="W2519" t="s">
        <v>241</v>
      </c>
      <c r="X2519" t="s">
        <v>242</v>
      </c>
    </row>
    <row r="2520" spans="1:24" x14ac:dyDescent="0.25">
      <c r="A2520">
        <v>1357353</v>
      </c>
      <c r="B2520" t="s">
        <v>51</v>
      </c>
      <c r="C2520">
        <v>2960</v>
      </c>
      <c r="D2520" t="s">
        <v>1</v>
      </c>
      <c r="E2520">
        <v>22.709</v>
      </c>
      <c r="F2520" t="s">
        <v>2</v>
      </c>
      <c r="G2520">
        <v>31.042000000000002</v>
      </c>
      <c r="H2520" t="s">
        <v>2</v>
      </c>
      <c r="I2520">
        <v>23.152999999999999</v>
      </c>
      <c r="J2520" t="s">
        <v>2</v>
      </c>
      <c r="K2520" s="1" t="s">
        <v>198</v>
      </c>
      <c r="L2520" t="s">
        <v>199</v>
      </c>
      <c r="M2520" t="s">
        <v>5</v>
      </c>
      <c r="R2520">
        <v>1356592</v>
      </c>
      <c r="S2520">
        <v>3572</v>
      </c>
      <c r="T2520">
        <v>22.693000000000001</v>
      </c>
      <c r="U2520">
        <v>31.254000000000001</v>
      </c>
      <c r="V2520">
        <v>22.997</v>
      </c>
      <c r="W2520" t="s">
        <v>241</v>
      </c>
      <c r="X2520" t="s">
        <v>242</v>
      </c>
    </row>
    <row r="2521" spans="1:24" x14ac:dyDescent="0.25">
      <c r="A2521">
        <v>1357355</v>
      </c>
      <c r="B2521" t="s">
        <v>52</v>
      </c>
      <c r="C2521">
        <v>3011</v>
      </c>
      <c r="D2521" t="s">
        <v>1</v>
      </c>
      <c r="E2521">
        <v>22.135999999999999</v>
      </c>
      <c r="F2521" t="s">
        <v>2</v>
      </c>
      <c r="G2521">
        <v>30.417000000000002</v>
      </c>
      <c r="H2521" t="s">
        <v>2</v>
      </c>
      <c r="I2521">
        <v>22.765000000000001</v>
      </c>
      <c r="J2521" t="s">
        <v>2</v>
      </c>
      <c r="K2521" s="1" t="s">
        <v>198</v>
      </c>
      <c r="L2521" t="s">
        <v>199</v>
      </c>
      <c r="M2521" t="s">
        <v>5</v>
      </c>
      <c r="R2521">
        <v>1356595</v>
      </c>
      <c r="S2521">
        <v>3583</v>
      </c>
      <c r="T2521">
        <v>23.527999999999999</v>
      </c>
      <c r="U2521">
        <v>31.239000000000001</v>
      </c>
      <c r="V2521">
        <v>24.013000000000002</v>
      </c>
      <c r="W2521" t="s">
        <v>241</v>
      </c>
      <c r="X2521" t="s">
        <v>242</v>
      </c>
    </row>
    <row r="2522" spans="1:24" x14ac:dyDescent="0.25">
      <c r="A2522">
        <v>1357356</v>
      </c>
      <c r="B2522" t="s">
        <v>53</v>
      </c>
      <c r="C2522">
        <v>3544</v>
      </c>
      <c r="D2522" t="s">
        <v>1</v>
      </c>
      <c r="E2522">
        <v>22.324000000000002</v>
      </c>
      <c r="F2522" t="s">
        <v>2</v>
      </c>
      <c r="G2522">
        <v>30.849</v>
      </c>
      <c r="H2522" t="s">
        <v>2</v>
      </c>
      <c r="I2522">
        <v>22.994</v>
      </c>
      <c r="J2522" t="s">
        <v>2</v>
      </c>
      <c r="K2522" s="1" t="s">
        <v>198</v>
      </c>
      <c r="L2522" t="s">
        <v>199</v>
      </c>
      <c r="M2522" t="s">
        <v>5</v>
      </c>
      <c r="R2522">
        <v>1356599</v>
      </c>
      <c r="S2522">
        <v>2725</v>
      </c>
      <c r="T2522">
        <v>23.07</v>
      </c>
      <c r="U2522">
        <v>31.207000000000001</v>
      </c>
      <c r="V2522">
        <v>23.579000000000001</v>
      </c>
      <c r="W2522" t="s">
        <v>241</v>
      </c>
      <c r="X2522" t="s">
        <v>242</v>
      </c>
    </row>
    <row r="2523" spans="1:24" x14ac:dyDescent="0.25">
      <c r="A2523">
        <v>1357357</v>
      </c>
      <c r="B2523" t="s">
        <v>54</v>
      </c>
      <c r="C2523">
        <v>2856</v>
      </c>
      <c r="D2523" t="s">
        <v>1</v>
      </c>
      <c r="E2523">
        <v>23.364000000000001</v>
      </c>
      <c r="F2523" t="s">
        <v>2</v>
      </c>
      <c r="G2523">
        <v>32.396000000000001</v>
      </c>
      <c r="H2523" t="s">
        <v>2</v>
      </c>
      <c r="I2523">
        <v>23.818000000000001</v>
      </c>
      <c r="J2523" t="s">
        <v>2</v>
      </c>
      <c r="K2523" s="1" t="s">
        <v>198</v>
      </c>
      <c r="L2523" t="s">
        <v>199</v>
      </c>
      <c r="M2523" t="s">
        <v>5</v>
      </c>
      <c r="R2523">
        <v>1356660</v>
      </c>
      <c r="S2523">
        <v>2995</v>
      </c>
      <c r="T2523">
        <v>22.757999999999999</v>
      </c>
      <c r="U2523">
        <v>31.166</v>
      </c>
      <c r="V2523">
        <v>22.956</v>
      </c>
      <c r="W2523" t="s">
        <v>241</v>
      </c>
      <c r="X2523" t="s">
        <v>242</v>
      </c>
    </row>
    <row r="2524" spans="1:24" x14ac:dyDescent="0.25">
      <c r="A2524">
        <v>1357359</v>
      </c>
      <c r="B2524" t="s">
        <v>55</v>
      </c>
      <c r="C2524">
        <v>3825</v>
      </c>
      <c r="D2524" t="s">
        <v>1</v>
      </c>
      <c r="E2524">
        <v>21.864000000000001</v>
      </c>
      <c r="F2524" t="s">
        <v>2</v>
      </c>
      <c r="G2524">
        <v>30.998000000000001</v>
      </c>
      <c r="H2524" t="s">
        <v>2</v>
      </c>
      <c r="I2524">
        <v>22.498000000000001</v>
      </c>
      <c r="J2524" t="s">
        <v>2</v>
      </c>
      <c r="K2524" s="1" t="s">
        <v>198</v>
      </c>
      <c r="L2524" t="s">
        <v>199</v>
      </c>
      <c r="M2524" t="s">
        <v>5</v>
      </c>
      <c r="R2524">
        <v>1356745</v>
      </c>
      <c r="S2524">
        <v>3731</v>
      </c>
      <c r="T2524">
        <v>23.042999999999999</v>
      </c>
      <c r="U2524">
        <v>31.161999999999999</v>
      </c>
      <c r="V2524">
        <v>23.315999999999999</v>
      </c>
      <c r="W2524" t="s">
        <v>241</v>
      </c>
      <c r="X2524" t="s">
        <v>242</v>
      </c>
    </row>
    <row r="2525" spans="1:24" x14ac:dyDescent="0.25">
      <c r="A2525">
        <v>1357360</v>
      </c>
      <c r="B2525" t="s">
        <v>56</v>
      </c>
      <c r="C2525">
        <v>3115</v>
      </c>
      <c r="D2525" t="s">
        <v>1</v>
      </c>
      <c r="E2525">
        <v>23.254000000000001</v>
      </c>
      <c r="F2525" t="s">
        <v>2</v>
      </c>
      <c r="G2525">
        <v>30.585000000000001</v>
      </c>
      <c r="H2525" t="s">
        <v>2</v>
      </c>
      <c r="I2525">
        <v>24.03</v>
      </c>
      <c r="J2525" t="s">
        <v>2</v>
      </c>
      <c r="K2525" s="1" t="s">
        <v>198</v>
      </c>
      <c r="L2525" t="s">
        <v>199</v>
      </c>
      <c r="M2525" t="s">
        <v>5</v>
      </c>
      <c r="R2525">
        <v>1356749</v>
      </c>
      <c r="S2525">
        <v>2960</v>
      </c>
      <c r="T2525">
        <v>23.521000000000001</v>
      </c>
      <c r="U2525">
        <v>31.149000000000001</v>
      </c>
      <c r="V2525">
        <v>23.661999999999999</v>
      </c>
      <c r="W2525" t="s">
        <v>241</v>
      </c>
      <c r="X2525" t="s">
        <v>242</v>
      </c>
    </row>
    <row r="2526" spans="1:24" x14ac:dyDescent="0.25">
      <c r="A2526">
        <v>1357361</v>
      </c>
      <c r="B2526" t="s">
        <v>57</v>
      </c>
      <c r="C2526">
        <v>3165</v>
      </c>
      <c r="D2526" t="s">
        <v>1</v>
      </c>
      <c r="E2526">
        <v>22.635000000000002</v>
      </c>
      <c r="F2526" t="s">
        <v>2</v>
      </c>
      <c r="G2526">
        <v>30.356999999999999</v>
      </c>
      <c r="H2526" t="s">
        <v>2</v>
      </c>
      <c r="I2526">
        <v>23.391999999999999</v>
      </c>
      <c r="J2526" t="s">
        <v>2</v>
      </c>
      <c r="K2526" s="1" t="s">
        <v>198</v>
      </c>
      <c r="L2526" t="s">
        <v>199</v>
      </c>
      <c r="M2526" t="s">
        <v>5</v>
      </c>
      <c r="R2526">
        <v>1356594</v>
      </c>
      <c r="S2526">
        <v>3088</v>
      </c>
      <c r="T2526">
        <v>22.754999999999999</v>
      </c>
      <c r="U2526">
        <v>31.140999999999998</v>
      </c>
      <c r="V2526">
        <v>23.207999999999998</v>
      </c>
      <c r="W2526" t="s">
        <v>241</v>
      </c>
      <c r="X2526" t="s">
        <v>242</v>
      </c>
    </row>
    <row r="2527" spans="1:24" x14ac:dyDescent="0.25">
      <c r="A2527">
        <v>1357363</v>
      </c>
      <c r="B2527" t="s">
        <v>58</v>
      </c>
      <c r="C2527">
        <v>3727</v>
      </c>
      <c r="D2527" t="s">
        <v>1</v>
      </c>
      <c r="E2527">
        <v>22.885000000000002</v>
      </c>
      <c r="F2527" t="s">
        <v>2</v>
      </c>
      <c r="G2527">
        <v>31.768999999999998</v>
      </c>
      <c r="H2527" t="s">
        <v>2</v>
      </c>
      <c r="I2527">
        <v>23.483000000000001</v>
      </c>
      <c r="J2527" t="s">
        <v>2</v>
      </c>
      <c r="K2527" s="1" t="s">
        <v>198</v>
      </c>
      <c r="L2527" t="s">
        <v>199</v>
      </c>
      <c r="M2527" t="s">
        <v>5</v>
      </c>
      <c r="R2527">
        <v>1356648</v>
      </c>
      <c r="S2527">
        <v>3187</v>
      </c>
      <c r="T2527">
        <v>22.669</v>
      </c>
      <c r="U2527">
        <v>31.108000000000001</v>
      </c>
      <c r="V2527">
        <v>22.245999999999999</v>
      </c>
      <c r="W2527" t="s">
        <v>241</v>
      </c>
      <c r="X2527" t="s">
        <v>242</v>
      </c>
    </row>
    <row r="2528" spans="1:24" x14ac:dyDescent="0.25">
      <c r="A2528">
        <v>1357364</v>
      </c>
      <c r="B2528" t="s">
        <v>59</v>
      </c>
      <c r="C2528">
        <v>3720</v>
      </c>
      <c r="D2528" t="s">
        <v>1</v>
      </c>
      <c r="E2528">
        <v>22.14</v>
      </c>
      <c r="F2528" t="s">
        <v>2</v>
      </c>
      <c r="G2528">
        <v>31.491</v>
      </c>
      <c r="H2528" t="s">
        <v>2</v>
      </c>
      <c r="I2528">
        <v>22.780999999999999</v>
      </c>
      <c r="J2528" t="s">
        <v>2</v>
      </c>
      <c r="K2528" s="1" t="s">
        <v>198</v>
      </c>
      <c r="L2528" t="s">
        <v>199</v>
      </c>
      <c r="M2528" t="s">
        <v>5</v>
      </c>
      <c r="R2528">
        <v>1356601</v>
      </c>
      <c r="S2528">
        <v>3504</v>
      </c>
      <c r="T2528">
        <v>23.757000000000001</v>
      </c>
      <c r="U2528">
        <v>31.106999999999999</v>
      </c>
      <c r="V2528">
        <v>24.213000000000001</v>
      </c>
      <c r="W2528" t="s">
        <v>241</v>
      </c>
      <c r="X2528" t="s">
        <v>242</v>
      </c>
    </row>
    <row r="2529" spans="1:24" x14ac:dyDescent="0.25">
      <c r="A2529">
        <v>1357365</v>
      </c>
      <c r="B2529" t="s">
        <v>60</v>
      </c>
      <c r="C2529">
        <v>3445</v>
      </c>
      <c r="D2529" t="s">
        <v>1</v>
      </c>
      <c r="E2529">
        <v>22.495999999999999</v>
      </c>
      <c r="F2529" t="s">
        <v>2</v>
      </c>
      <c r="G2529">
        <v>30.521999999999998</v>
      </c>
      <c r="H2529" t="s">
        <v>2</v>
      </c>
      <c r="I2529">
        <v>23.286000000000001</v>
      </c>
      <c r="J2529" t="s">
        <v>2</v>
      </c>
      <c r="K2529" s="1" t="s">
        <v>198</v>
      </c>
      <c r="L2529" t="s">
        <v>199</v>
      </c>
      <c r="M2529" t="s">
        <v>5</v>
      </c>
      <c r="R2529">
        <v>1356615</v>
      </c>
      <c r="S2529">
        <v>2610</v>
      </c>
      <c r="T2529">
        <v>23</v>
      </c>
      <c r="U2529">
        <v>31.102</v>
      </c>
      <c r="V2529">
        <v>23.05</v>
      </c>
      <c r="W2529" t="s">
        <v>241</v>
      </c>
      <c r="X2529" t="s">
        <v>242</v>
      </c>
    </row>
    <row r="2530" spans="1:24" x14ac:dyDescent="0.25">
      <c r="A2530">
        <v>1357367</v>
      </c>
      <c r="B2530" t="s">
        <v>61</v>
      </c>
      <c r="C2530">
        <v>4062</v>
      </c>
      <c r="D2530" t="s">
        <v>1</v>
      </c>
      <c r="E2530">
        <v>22.401</v>
      </c>
      <c r="F2530" t="s">
        <v>2</v>
      </c>
      <c r="G2530">
        <v>31.064</v>
      </c>
      <c r="H2530" t="s">
        <v>2</v>
      </c>
      <c r="I2530">
        <v>23.088999999999999</v>
      </c>
      <c r="J2530" t="s">
        <v>2</v>
      </c>
      <c r="K2530" s="1" t="s">
        <v>198</v>
      </c>
      <c r="L2530" t="s">
        <v>199</v>
      </c>
      <c r="M2530" t="s">
        <v>5</v>
      </c>
      <c r="R2530">
        <v>1356621</v>
      </c>
      <c r="S2530">
        <v>3616</v>
      </c>
      <c r="T2530">
        <v>22.599</v>
      </c>
      <c r="U2530">
        <v>31.065999999999999</v>
      </c>
      <c r="V2530">
        <v>22.611999999999998</v>
      </c>
      <c r="W2530" t="s">
        <v>241</v>
      </c>
      <c r="X2530" t="s">
        <v>242</v>
      </c>
    </row>
    <row r="2531" spans="1:24" x14ac:dyDescent="0.25">
      <c r="A2531">
        <v>1357371</v>
      </c>
      <c r="B2531" t="s">
        <v>62</v>
      </c>
      <c r="C2531">
        <v>3464</v>
      </c>
      <c r="D2531" t="s">
        <v>1</v>
      </c>
      <c r="E2531">
        <v>22.638999999999999</v>
      </c>
      <c r="F2531" t="s">
        <v>2</v>
      </c>
      <c r="G2531">
        <v>31.238</v>
      </c>
      <c r="H2531" t="s">
        <v>2</v>
      </c>
      <c r="I2531">
        <v>23.097999999999999</v>
      </c>
      <c r="J2531" t="s">
        <v>2</v>
      </c>
      <c r="K2531" s="1" t="s">
        <v>198</v>
      </c>
      <c r="L2531" t="s">
        <v>199</v>
      </c>
      <c r="M2531" t="s">
        <v>5</v>
      </c>
      <c r="R2531">
        <v>1356602</v>
      </c>
      <c r="S2531">
        <v>3500</v>
      </c>
      <c r="T2531">
        <v>23.265999999999998</v>
      </c>
      <c r="U2531">
        <v>30.998999999999999</v>
      </c>
      <c r="V2531">
        <v>23.722000000000001</v>
      </c>
      <c r="W2531" t="s">
        <v>241</v>
      </c>
      <c r="X2531" t="s">
        <v>242</v>
      </c>
    </row>
    <row r="2532" spans="1:24" x14ac:dyDescent="0.25">
      <c r="A2532">
        <v>1357373</v>
      </c>
      <c r="B2532" t="s">
        <v>63</v>
      </c>
      <c r="C2532">
        <v>4226</v>
      </c>
      <c r="D2532" t="s">
        <v>1</v>
      </c>
      <c r="E2532">
        <v>22.37</v>
      </c>
      <c r="F2532" t="s">
        <v>2</v>
      </c>
      <c r="G2532">
        <v>31.59</v>
      </c>
      <c r="H2532" t="s">
        <v>2</v>
      </c>
      <c r="I2532">
        <v>23.1</v>
      </c>
      <c r="J2532" t="s">
        <v>2</v>
      </c>
      <c r="K2532" s="1" t="s">
        <v>198</v>
      </c>
      <c r="L2532" t="s">
        <v>199</v>
      </c>
      <c r="M2532" t="s">
        <v>5</v>
      </c>
      <c r="R2532">
        <v>1356622</v>
      </c>
      <c r="S2532">
        <v>2749</v>
      </c>
      <c r="T2532">
        <v>22.408999999999999</v>
      </c>
      <c r="U2532">
        <v>30.936</v>
      </c>
      <c r="V2532">
        <v>22.777000000000001</v>
      </c>
      <c r="W2532" t="s">
        <v>241</v>
      </c>
      <c r="X2532" t="s">
        <v>242</v>
      </c>
    </row>
    <row r="2533" spans="1:24" x14ac:dyDescent="0.25">
      <c r="A2533">
        <v>1357375</v>
      </c>
      <c r="B2533" t="s">
        <v>64</v>
      </c>
      <c r="C2533">
        <v>3020</v>
      </c>
      <c r="D2533" t="s">
        <v>1</v>
      </c>
      <c r="E2533">
        <v>23.875</v>
      </c>
      <c r="F2533" t="s">
        <v>2</v>
      </c>
      <c r="G2533">
        <v>31.073</v>
      </c>
      <c r="H2533" t="s">
        <v>2</v>
      </c>
      <c r="I2533">
        <v>24.492000000000001</v>
      </c>
      <c r="J2533" t="s">
        <v>2</v>
      </c>
      <c r="K2533" s="1" t="s">
        <v>198</v>
      </c>
      <c r="L2533" t="s">
        <v>199</v>
      </c>
      <c r="M2533" t="s">
        <v>5</v>
      </c>
      <c r="R2533">
        <v>1356659</v>
      </c>
      <c r="S2533">
        <v>3185</v>
      </c>
      <c r="T2533">
        <v>22.707999999999998</v>
      </c>
      <c r="U2533">
        <v>30.925000000000001</v>
      </c>
      <c r="V2533">
        <v>23.026</v>
      </c>
      <c r="W2533" t="s">
        <v>241</v>
      </c>
      <c r="X2533" t="s">
        <v>242</v>
      </c>
    </row>
    <row r="2534" spans="1:24" x14ac:dyDescent="0.25">
      <c r="A2534">
        <v>1357380</v>
      </c>
      <c r="B2534" t="s">
        <v>65</v>
      </c>
      <c r="C2534">
        <v>3010</v>
      </c>
      <c r="D2534" t="s">
        <v>1</v>
      </c>
      <c r="E2534">
        <v>23.349</v>
      </c>
      <c r="F2534" t="s">
        <v>2</v>
      </c>
      <c r="G2534">
        <v>31.167999999999999</v>
      </c>
      <c r="H2534" t="s">
        <v>2</v>
      </c>
      <c r="I2534">
        <v>23.984999999999999</v>
      </c>
      <c r="J2534" t="s">
        <v>2</v>
      </c>
      <c r="K2534" s="1" t="s">
        <v>198</v>
      </c>
      <c r="L2534" t="s">
        <v>199</v>
      </c>
      <c r="M2534" t="s">
        <v>5</v>
      </c>
      <c r="R2534">
        <v>1356633</v>
      </c>
      <c r="S2534">
        <v>2602</v>
      </c>
      <c r="T2534">
        <v>23.291</v>
      </c>
      <c r="U2534">
        <v>30.888999999999999</v>
      </c>
      <c r="V2534">
        <v>23.355</v>
      </c>
      <c r="W2534" t="s">
        <v>241</v>
      </c>
      <c r="X2534" t="s">
        <v>242</v>
      </c>
    </row>
    <row r="2535" spans="1:24" x14ac:dyDescent="0.25">
      <c r="A2535">
        <v>1357384</v>
      </c>
      <c r="B2535" t="s">
        <v>66</v>
      </c>
      <c r="C2535">
        <v>820</v>
      </c>
      <c r="D2535" t="s">
        <v>1</v>
      </c>
      <c r="E2535">
        <v>23.738</v>
      </c>
      <c r="F2535" t="s">
        <v>2</v>
      </c>
      <c r="G2535">
        <v>32.270000000000003</v>
      </c>
      <c r="H2535" t="s">
        <v>2</v>
      </c>
      <c r="I2535">
        <v>24.722000000000001</v>
      </c>
      <c r="J2535" t="s">
        <v>2</v>
      </c>
      <c r="K2535" s="1" t="s">
        <v>198</v>
      </c>
      <c r="L2535" t="s">
        <v>199</v>
      </c>
      <c r="M2535" t="s">
        <v>5</v>
      </c>
      <c r="R2535">
        <v>1356649</v>
      </c>
      <c r="S2535">
        <v>3598</v>
      </c>
      <c r="T2535">
        <v>23.483000000000001</v>
      </c>
      <c r="U2535">
        <v>30.853000000000002</v>
      </c>
      <c r="V2535">
        <v>23.74</v>
      </c>
      <c r="W2535" t="s">
        <v>241</v>
      </c>
      <c r="X2535" t="s">
        <v>242</v>
      </c>
    </row>
    <row r="2536" spans="1:24" x14ac:dyDescent="0.25">
      <c r="A2536">
        <v>1357385</v>
      </c>
      <c r="B2536" t="s">
        <v>67</v>
      </c>
      <c r="C2536">
        <v>324</v>
      </c>
      <c r="D2536" t="s">
        <v>1</v>
      </c>
      <c r="E2536">
        <v>23.071000000000002</v>
      </c>
      <c r="F2536" t="s">
        <v>2</v>
      </c>
      <c r="G2536">
        <v>31.65</v>
      </c>
      <c r="H2536" t="s">
        <v>2</v>
      </c>
      <c r="I2536">
        <v>23.891999999999999</v>
      </c>
      <c r="J2536" t="s">
        <v>2</v>
      </c>
      <c r="K2536" s="1" t="s">
        <v>198</v>
      </c>
      <c r="L2536" t="s">
        <v>199</v>
      </c>
      <c r="M2536" t="s">
        <v>5</v>
      </c>
      <c r="R2536">
        <v>1356664</v>
      </c>
      <c r="S2536">
        <v>4292</v>
      </c>
      <c r="T2536">
        <v>22.516999999999999</v>
      </c>
      <c r="U2536">
        <v>30.849</v>
      </c>
      <c r="V2536">
        <v>22.667000000000002</v>
      </c>
      <c r="W2536" t="s">
        <v>241</v>
      </c>
      <c r="X2536" t="s">
        <v>242</v>
      </c>
    </row>
    <row r="2537" spans="1:24" x14ac:dyDescent="0.25">
      <c r="A2537">
        <v>1357387</v>
      </c>
      <c r="B2537" t="s">
        <v>68</v>
      </c>
      <c r="C2537">
        <v>2975</v>
      </c>
      <c r="D2537" t="s">
        <v>1</v>
      </c>
      <c r="E2537">
        <v>22.739000000000001</v>
      </c>
      <c r="F2537" t="s">
        <v>2</v>
      </c>
      <c r="G2537">
        <v>30.734999999999999</v>
      </c>
      <c r="H2537" t="s">
        <v>2</v>
      </c>
      <c r="I2537">
        <v>22.97</v>
      </c>
      <c r="J2537" t="s">
        <v>2</v>
      </c>
      <c r="K2537" s="1" t="s">
        <v>198</v>
      </c>
      <c r="L2537" t="s">
        <v>199</v>
      </c>
      <c r="M2537" t="s">
        <v>5</v>
      </c>
      <c r="R2537">
        <v>1356608</v>
      </c>
      <c r="S2537">
        <v>5216</v>
      </c>
      <c r="T2537">
        <v>23.574999999999999</v>
      </c>
      <c r="U2537">
        <v>30.821999999999999</v>
      </c>
      <c r="V2537">
        <v>24.047999999999998</v>
      </c>
      <c r="W2537" t="s">
        <v>241</v>
      </c>
      <c r="X2537" t="s">
        <v>242</v>
      </c>
    </row>
    <row r="2538" spans="1:24" x14ac:dyDescent="0.25">
      <c r="A2538">
        <v>1357388</v>
      </c>
      <c r="B2538" t="s">
        <v>69</v>
      </c>
      <c r="C2538">
        <v>3090</v>
      </c>
      <c r="D2538" t="s">
        <v>19</v>
      </c>
      <c r="E2538">
        <v>24.047999999999998</v>
      </c>
      <c r="F2538" t="s">
        <v>2</v>
      </c>
      <c r="G2538">
        <v>36.15</v>
      </c>
      <c r="H2538" t="s">
        <v>112</v>
      </c>
      <c r="I2538">
        <v>24.957000000000001</v>
      </c>
      <c r="J2538" t="s">
        <v>2</v>
      </c>
      <c r="K2538" s="1" t="s">
        <v>198</v>
      </c>
      <c r="L2538" t="s">
        <v>199</v>
      </c>
      <c r="M2538" t="s">
        <v>5</v>
      </c>
      <c r="R2538">
        <v>1356611</v>
      </c>
      <c r="S2538">
        <v>2801</v>
      </c>
      <c r="T2538">
        <v>22.495999999999999</v>
      </c>
      <c r="U2538">
        <v>30.82</v>
      </c>
      <c r="V2538">
        <v>23.106000000000002</v>
      </c>
      <c r="W2538" t="s">
        <v>241</v>
      </c>
      <c r="X2538" t="s">
        <v>242</v>
      </c>
    </row>
    <row r="2539" spans="1:24" x14ac:dyDescent="0.25">
      <c r="A2539">
        <v>1357390</v>
      </c>
      <c r="B2539" t="s">
        <v>70</v>
      </c>
      <c r="C2539">
        <v>2750</v>
      </c>
      <c r="D2539" t="s">
        <v>19</v>
      </c>
      <c r="E2539">
        <v>23.998999999999999</v>
      </c>
      <c r="F2539" t="s">
        <v>2</v>
      </c>
      <c r="G2539">
        <v>34.118000000000002</v>
      </c>
      <c r="H2539" t="s">
        <v>20</v>
      </c>
      <c r="I2539">
        <v>24.931999999999999</v>
      </c>
      <c r="J2539" t="s">
        <v>2</v>
      </c>
      <c r="K2539" s="1" t="s">
        <v>198</v>
      </c>
      <c r="L2539" t="s">
        <v>199</v>
      </c>
      <c r="M2539" t="s">
        <v>5</v>
      </c>
      <c r="R2539">
        <v>1356747</v>
      </c>
      <c r="S2539">
        <v>3187</v>
      </c>
      <c r="T2539">
        <v>23.332000000000001</v>
      </c>
      <c r="U2539">
        <v>30.754000000000001</v>
      </c>
      <c r="V2539">
        <v>23.725000000000001</v>
      </c>
      <c r="W2539" t="s">
        <v>241</v>
      </c>
      <c r="X2539" t="s">
        <v>242</v>
      </c>
    </row>
    <row r="2540" spans="1:24" x14ac:dyDescent="0.25">
      <c r="A2540">
        <v>1357391</v>
      </c>
      <c r="B2540" t="s">
        <v>71</v>
      </c>
      <c r="C2540">
        <v>3737</v>
      </c>
      <c r="D2540" t="s">
        <v>1</v>
      </c>
      <c r="E2540">
        <v>22.352</v>
      </c>
      <c r="F2540" t="s">
        <v>2</v>
      </c>
      <c r="G2540">
        <v>31.84</v>
      </c>
      <c r="H2540" t="s">
        <v>2</v>
      </c>
      <c r="I2540">
        <v>23.106999999999999</v>
      </c>
      <c r="J2540" t="s">
        <v>2</v>
      </c>
      <c r="K2540" s="1" t="s">
        <v>198</v>
      </c>
      <c r="L2540" t="s">
        <v>199</v>
      </c>
      <c r="M2540" t="s">
        <v>5</v>
      </c>
      <c r="R2540">
        <v>1356642</v>
      </c>
      <c r="S2540">
        <v>3335</v>
      </c>
      <c r="T2540">
        <v>22.646000000000001</v>
      </c>
      <c r="U2540">
        <v>30.68</v>
      </c>
      <c r="V2540">
        <v>21.933</v>
      </c>
      <c r="W2540" t="s">
        <v>241</v>
      </c>
      <c r="X2540" t="s">
        <v>242</v>
      </c>
    </row>
    <row r="2541" spans="1:24" x14ac:dyDescent="0.25">
      <c r="A2541">
        <v>1357397</v>
      </c>
      <c r="B2541" t="s">
        <v>72</v>
      </c>
      <c r="C2541">
        <v>2430</v>
      </c>
      <c r="D2541" t="s">
        <v>1</v>
      </c>
      <c r="E2541">
        <v>22.196000000000002</v>
      </c>
      <c r="F2541" t="s">
        <v>2</v>
      </c>
      <c r="G2541">
        <v>30.664000000000001</v>
      </c>
      <c r="H2541" t="s">
        <v>2</v>
      </c>
      <c r="I2541">
        <v>22.779</v>
      </c>
      <c r="J2541" t="s">
        <v>2</v>
      </c>
      <c r="K2541" s="1" t="s">
        <v>198</v>
      </c>
      <c r="L2541" t="s">
        <v>199</v>
      </c>
      <c r="M2541" t="s">
        <v>5</v>
      </c>
      <c r="R2541">
        <v>1356603</v>
      </c>
      <c r="S2541">
        <v>3370</v>
      </c>
      <c r="T2541">
        <v>22.545999999999999</v>
      </c>
      <c r="U2541">
        <v>30.654</v>
      </c>
      <c r="V2541">
        <v>22.959</v>
      </c>
      <c r="W2541" t="s">
        <v>241</v>
      </c>
      <c r="X2541" t="s">
        <v>242</v>
      </c>
    </row>
    <row r="2542" spans="1:24" x14ac:dyDescent="0.25">
      <c r="A2542">
        <v>1357399</v>
      </c>
      <c r="B2542" t="s">
        <v>73</v>
      </c>
      <c r="C2542">
        <v>3393</v>
      </c>
      <c r="D2542" t="s">
        <v>1</v>
      </c>
      <c r="E2542">
        <v>22.760999999999999</v>
      </c>
      <c r="F2542" t="s">
        <v>2</v>
      </c>
      <c r="G2542">
        <v>29.954000000000001</v>
      </c>
      <c r="H2542" t="s">
        <v>2</v>
      </c>
      <c r="I2542">
        <v>23.472999999999999</v>
      </c>
      <c r="J2542" t="s">
        <v>2</v>
      </c>
      <c r="K2542" s="1" t="s">
        <v>198</v>
      </c>
      <c r="L2542" t="s">
        <v>199</v>
      </c>
      <c r="M2542" t="s">
        <v>5</v>
      </c>
      <c r="R2542">
        <v>1356620</v>
      </c>
      <c r="S2542">
        <v>3157</v>
      </c>
      <c r="T2542">
        <v>22.102</v>
      </c>
      <c r="U2542">
        <v>30.646999999999998</v>
      </c>
      <c r="V2542">
        <v>22.454000000000001</v>
      </c>
      <c r="W2542" t="s">
        <v>241</v>
      </c>
      <c r="X2542" t="s">
        <v>242</v>
      </c>
    </row>
    <row r="2543" spans="1:24" x14ac:dyDescent="0.25">
      <c r="A2543">
        <v>1357401</v>
      </c>
      <c r="B2543" t="s">
        <v>74</v>
      </c>
      <c r="C2543">
        <v>2090</v>
      </c>
      <c r="D2543" t="s">
        <v>1</v>
      </c>
      <c r="E2543">
        <v>23.547000000000001</v>
      </c>
      <c r="F2543" t="s">
        <v>2</v>
      </c>
      <c r="G2543">
        <v>31.018000000000001</v>
      </c>
      <c r="H2543" t="s">
        <v>2</v>
      </c>
      <c r="I2543">
        <v>24.102</v>
      </c>
      <c r="J2543" t="s">
        <v>2</v>
      </c>
      <c r="K2543" s="1" t="s">
        <v>198</v>
      </c>
      <c r="L2543" t="s">
        <v>199</v>
      </c>
      <c r="M2543" t="s">
        <v>5</v>
      </c>
      <c r="R2543">
        <v>1356750</v>
      </c>
      <c r="S2543">
        <v>3334</v>
      </c>
      <c r="T2543">
        <v>23.768999999999998</v>
      </c>
      <c r="U2543">
        <v>30.629000000000001</v>
      </c>
      <c r="V2543">
        <v>23.782</v>
      </c>
      <c r="W2543" t="s">
        <v>241</v>
      </c>
      <c r="X2543" t="s">
        <v>242</v>
      </c>
    </row>
    <row r="2544" spans="1:24" x14ac:dyDescent="0.25">
      <c r="A2544">
        <v>1357402</v>
      </c>
      <c r="B2544" t="s">
        <v>75</v>
      </c>
      <c r="C2544">
        <v>2420</v>
      </c>
      <c r="D2544" t="s">
        <v>1</v>
      </c>
      <c r="E2544">
        <v>25.061</v>
      </c>
      <c r="F2544" t="s">
        <v>2</v>
      </c>
      <c r="G2544">
        <v>32.212000000000003</v>
      </c>
      <c r="H2544" t="s">
        <v>2</v>
      </c>
      <c r="I2544">
        <v>25.646999999999998</v>
      </c>
      <c r="J2544" t="s">
        <v>2</v>
      </c>
      <c r="K2544" s="1" t="s">
        <v>198</v>
      </c>
      <c r="L2544" t="s">
        <v>199</v>
      </c>
      <c r="M2544" t="s">
        <v>5</v>
      </c>
      <c r="R2544">
        <v>1356613</v>
      </c>
      <c r="S2544">
        <v>2960</v>
      </c>
      <c r="T2544">
        <v>22.550999999999998</v>
      </c>
      <c r="U2544">
        <v>30.605</v>
      </c>
      <c r="V2544">
        <v>22.74</v>
      </c>
      <c r="W2544" t="s">
        <v>241</v>
      </c>
      <c r="X2544" t="s">
        <v>242</v>
      </c>
    </row>
    <row r="2545" spans="1:24" x14ac:dyDescent="0.25">
      <c r="A2545">
        <v>1357403</v>
      </c>
      <c r="B2545" t="s">
        <v>76</v>
      </c>
      <c r="C2545">
        <v>3465</v>
      </c>
      <c r="D2545" t="s">
        <v>1</v>
      </c>
      <c r="E2545">
        <v>22.315000000000001</v>
      </c>
      <c r="F2545" t="s">
        <v>2</v>
      </c>
      <c r="G2545">
        <v>31.391999999999999</v>
      </c>
      <c r="H2545" t="s">
        <v>2</v>
      </c>
      <c r="I2545">
        <v>22.608000000000001</v>
      </c>
      <c r="J2545" t="s">
        <v>2</v>
      </c>
      <c r="K2545" s="1" t="s">
        <v>198</v>
      </c>
      <c r="L2545" t="s">
        <v>199</v>
      </c>
      <c r="M2545" t="s">
        <v>5</v>
      </c>
      <c r="R2545">
        <v>1356639</v>
      </c>
      <c r="S2545">
        <v>3249</v>
      </c>
      <c r="T2545">
        <v>22.248000000000001</v>
      </c>
      <c r="U2545">
        <v>30.52</v>
      </c>
      <c r="V2545">
        <v>22.338999999999999</v>
      </c>
      <c r="W2545" t="s">
        <v>241</v>
      </c>
      <c r="X2545" t="s">
        <v>242</v>
      </c>
    </row>
    <row r="2546" spans="1:24" x14ac:dyDescent="0.25">
      <c r="A2546">
        <v>11911</v>
      </c>
      <c r="B2546" t="s">
        <v>0</v>
      </c>
      <c r="C2546">
        <v>2500</v>
      </c>
      <c r="D2546" t="s">
        <v>1</v>
      </c>
      <c r="E2546">
        <v>26.526</v>
      </c>
      <c r="F2546" t="s">
        <v>2</v>
      </c>
      <c r="G2546">
        <v>33.698</v>
      </c>
      <c r="H2546" t="s">
        <v>2</v>
      </c>
      <c r="I2546">
        <v>27.207999999999998</v>
      </c>
      <c r="J2546" t="s">
        <v>2</v>
      </c>
      <c r="K2546" s="1" t="s">
        <v>200</v>
      </c>
      <c r="L2546" t="s">
        <v>201</v>
      </c>
      <c r="M2546" t="s">
        <v>202</v>
      </c>
      <c r="R2546">
        <v>1356654</v>
      </c>
      <c r="S2546">
        <v>4107</v>
      </c>
      <c r="T2546">
        <v>22.202999999999999</v>
      </c>
      <c r="U2546">
        <v>30.4</v>
      </c>
      <c r="V2546">
        <v>22.568000000000001</v>
      </c>
      <c r="W2546" t="s">
        <v>241</v>
      </c>
      <c r="X2546" t="s">
        <v>242</v>
      </c>
    </row>
    <row r="2547" spans="1:24" x14ac:dyDescent="0.25">
      <c r="A2547">
        <v>11912</v>
      </c>
      <c r="B2547" t="s">
        <v>6</v>
      </c>
      <c r="C2547">
        <v>2500</v>
      </c>
      <c r="D2547" t="s">
        <v>19</v>
      </c>
      <c r="E2547">
        <v>33.933999999999997</v>
      </c>
      <c r="F2547" t="s">
        <v>127</v>
      </c>
      <c r="G2547">
        <v>45</v>
      </c>
      <c r="H2547" t="s">
        <v>127</v>
      </c>
      <c r="I2547">
        <v>34.875999999999998</v>
      </c>
      <c r="J2547" t="s">
        <v>127</v>
      </c>
      <c r="K2547" s="1" t="s">
        <v>200</v>
      </c>
      <c r="L2547" t="s">
        <v>201</v>
      </c>
      <c r="M2547" t="s">
        <v>202</v>
      </c>
      <c r="R2547">
        <v>1356653</v>
      </c>
      <c r="S2547">
        <v>3767</v>
      </c>
      <c r="T2547">
        <v>22.672000000000001</v>
      </c>
      <c r="U2547">
        <v>30.35</v>
      </c>
      <c r="V2547">
        <v>22.622</v>
      </c>
      <c r="W2547" t="s">
        <v>241</v>
      </c>
      <c r="X2547" t="s">
        <v>242</v>
      </c>
    </row>
    <row r="2548" spans="1:24" x14ac:dyDescent="0.25">
      <c r="A2548">
        <v>11913</v>
      </c>
      <c r="B2548" t="s">
        <v>7</v>
      </c>
      <c r="C2548">
        <v>2500</v>
      </c>
      <c r="D2548" t="s">
        <v>19</v>
      </c>
      <c r="E2548">
        <v>27.431000000000001</v>
      </c>
      <c r="F2548" t="s">
        <v>2</v>
      </c>
      <c r="G2548">
        <v>34.94</v>
      </c>
      <c r="H2548" t="s">
        <v>20</v>
      </c>
      <c r="I2548">
        <v>27.978999999999999</v>
      </c>
      <c r="J2548" t="s">
        <v>2</v>
      </c>
      <c r="K2548" s="1" t="s">
        <v>200</v>
      </c>
      <c r="L2548" t="s">
        <v>201</v>
      </c>
      <c r="M2548" t="s">
        <v>202</v>
      </c>
      <c r="R2548">
        <v>1356650</v>
      </c>
      <c r="S2548">
        <v>3412</v>
      </c>
      <c r="T2548">
        <v>23.012</v>
      </c>
      <c r="U2548">
        <v>30.218</v>
      </c>
      <c r="V2548">
        <v>23.414000000000001</v>
      </c>
      <c r="W2548" t="s">
        <v>241</v>
      </c>
      <c r="X2548" t="s">
        <v>242</v>
      </c>
    </row>
    <row r="2549" spans="1:24" x14ac:dyDescent="0.25">
      <c r="A2549">
        <v>11914</v>
      </c>
      <c r="B2549" t="s">
        <v>8</v>
      </c>
      <c r="C2549">
        <v>2500</v>
      </c>
      <c r="D2549" t="s">
        <v>1</v>
      </c>
      <c r="E2549">
        <v>27.263999999999999</v>
      </c>
      <c r="F2549" t="s">
        <v>2</v>
      </c>
      <c r="G2549">
        <v>34.622</v>
      </c>
      <c r="H2549" t="s">
        <v>20</v>
      </c>
      <c r="I2549">
        <v>27.431999999999999</v>
      </c>
      <c r="J2549" t="s">
        <v>2</v>
      </c>
      <c r="K2549" s="1" t="s">
        <v>200</v>
      </c>
      <c r="L2549" t="s">
        <v>201</v>
      </c>
      <c r="M2549" t="s">
        <v>202</v>
      </c>
      <c r="R2549">
        <v>1356663</v>
      </c>
      <c r="S2549">
        <v>2693</v>
      </c>
      <c r="T2549">
        <v>21.809000000000001</v>
      </c>
      <c r="U2549">
        <v>30.216000000000001</v>
      </c>
      <c r="V2549">
        <v>22.102</v>
      </c>
      <c r="W2549" t="s">
        <v>241</v>
      </c>
      <c r="X2549" t="s">
        <v>242</v>
      </c>
    </row>
    <row r="2550" spans="1:24" x14ac:dyDescent="0.25">
      <c r="A2550">
        <v>11915</v>
      </c>
      <c r="B2550" t="s">
        <v>9</v>
      </c>
      <c r="C2550">
        <v>2500</v>
      </c>
      <c r="D2550" t="s">
        <v>159</v>
      </c>
      <c r="E2550">
        <v>27.814</v>
      </c>
      <c r="F2550" t="s">
        <v>2</v>
      </c>
      <c r="G2550">
        <v>45</v>
      </c>
      <c r="H2550" t="s">
        <v>112</v>
      </c>
      <c r="I2550">
        <v>28.047000000000001</v>
      </c>
      <c r="J2550" t="s">
        <v>2</v>
      </c>
      <c r="K2550" s="1" t="s">
        <v>200</v>
      </c>
      <c r="L2550" t="s">
        <v>201</v>
      </c>
      <c r="M2550" t="s">
        <v>202</v>
      </c>
      <c r="R2550">
        <v>1356610</v>
      </c>
      <c r="S2550">
        <v>3048</v>
      </c>
      <c r="T2550">
        <v>22.443000000000001</v>
      </c>
      <c r="U2550">
        <v>30.17</v>
      </c>
      <c r="V2550">
        <v>22.251999999999999</v>
      </c>
      <c r="W2550" t="s">
        <v>241</v>
      </c>
      <c r="X2550" t="s">
        <v>242</v>
      </c>
    </row>
    <row r="2551" spans="1:24" x14ac:dyDescent="0.25">
      <c r="A2551" t="s">
        <v>203</v>
      </c>
      <c r="B2551" t="s">
        <v>10</v>
      </c>
      <c r="C2551">
        <v>2500</v>
      </c>
      <c r="D2551" t="s">
        <v>1</v>
      </c>
      <c r="E2551">
        <v>25.85</v>
      </c>
      <c r="F2551" t="s">
        <v>2</v>
      </c>
      <c r="G2551">
        <v>33.177</v>
      </c>
      <c r="H2551" t="s">
        <v>2</v>
      </c>
      <c r="I2551">
        <v>26.457999999999998</v>
      </c>
      <c r="J2551" t="s">
        <v>2</v>
      </c>
      <c r="K2551" s="1" t="s">
        <v>200</v>
      </c>
      <c r="L2551" t="s">
        <v>201</v>
      </c>
      <c r="M2551" t="s">
        <v>202</v>
      </c>
      <c r="R2551">
        <v>1356753</v>
      </c>
      <c r="S2551">
        <v>3070</v>
      </c>
      <c r="T2551">
        <v>23.390999999999998</v>
      </c>
      <c r="U2551">
        <v>26.556999999999999</v>
      </c>
      <c r="V2551">
        <v>23.956</v>
      </c>
      <c r="W2551" t="s">
        <v>241</v>
      </c>
      <c r="X2551" t="s">
        <v>242</v>
      </c>
    </row>
    <row r="2552" spans="1:24" x14ac:dyDescent="0.25">
      <c r="A2552" t="s">
        <v>204</v>
      </c>
      <c r="B2552" t="s">
        <v>11</v>
      </c>
      <c r="C2552">
        <v>2500</v>
      </c>
      <c r="D2552" t="s">
        <v>19</v>
      </c>
      <c r="E2552">
        <v>26.991</v>
      </c>
      <c r="F2552" t="s">
        <v>2</v>
      </c>
      <c r="G2552">
        <v>37.99</v>
      </c>
      <c r="H2552" t="s">
        <v>112</v>
      </c>
      <c r="I2552">
        <v>27.831</v>
      </c>
      <c r="J2552" t="s">
        <v>2</v>
      </c>
      <c r="K2552" s="1" t="s">
        <v>200</v>
      </c>
      <c r="L2552" t="s">
        <v>201</v>
      </c>
      <c r="M2552" t="s">
        <v>202</v>
      </c>
      <c r="R2552">
        <v>1356824</v>
      </c>
      <c r="S2552">
        <v>1700</v>
      </c>
      <c r="T2552">
        <v>24.367000000000001</v>
      </c>
      <c r="U2552">
        <v>33.454000000000001</v>
      </c>
      <c r="V2552">
        <v>24.228999999999999</v>
      </c>
      <c r="W2552" t="s">
        <v>236</v>
      </c>
      <c r="X2552" t="s">
        <v>237</v>
      </c>
    </row>
    <row r="2553" spans="1:24" x14ac:dyDescent="0.25">
      <c r="A2553" t="s">
        <v>205</v>
      </c>
      <c r="B2553" t="s">
        <v>12</v>
      </c>
      <c r="C2553">
        <v>2500</v>
      </c>
      <c r="D2553" t="s">
        <v>19</v>
      </c>
      <c r="E2553">
        <v>28.056999999999999</v>
      </c>
      <c r="F2553" t="s">
        <v>127</v>
      </c>
      <c r="G2553">
        <v>45</v>
      </c>
      <c r="H2553" t="s">
        <v>127</v>
      </c>
      <c r="I2553">
        <v>28.442</v>
      </c>
      <c r="J2553" t="s">
        <v>127</v>
      </c>
      <c r="K2553" s="1" t="s">
        <v>200</v>
      </c>
      <c r="L2553" t="s">
        <v>201</v>
      </c>
      <c r="M2553" t="s">
        <v>202</v>
      </c>
      <c r="R2553">
        <v>1356754</v>
      </c>
      <c r="S2553">
        <v>3070</v>
      </c>
      <c r="T2553">
        <v>24.183</v>
      </c>
      <c r="U2553">
        <v>32.762999999999998</v>
      </c>
      <c r="V2553">
        <v>24.375</v>
      </c>
      <c r="W2553" t="s">
        <v>236</v>
      </c>
      <c r="X2553" t="s">
        <v>237</v>
      </c>
    </row>
    <row r="2554" spans="1:24" x14ac:dyDescent="0.25">
      <c r="A2554" t="s">
        <v>206</v>
      </c>
      <c r="B2554" t="s">
        <v>13</v>
      </c>
      <c r="C2554">
        <v>2500</v>
      </c>
      <c r="D2554" t="s">
        <v>19</v>
      </c>
      <c r="E2554">
        <v>34.963000000000001</v>
      </c>
      <c r="F2554" t="s">
        <v>127</v>
      </c>
      <c r="G2554">
        <v>45</v>
      </c>
      <c r="H2554" t="s">
        <v>127</v>
      </c>
      <c r="I2554">
        <v>35.292999999999999</v>
      </c>
      <c r="J2554" t="s">
        <v>127</v>
      </c>
      <c r="K2554" s="1" t="s">
        <v>200</v>
      </c>
      <c r="L2554" t="s">
        <v>201</v>
      </c>
      <c r="M2554" t="s">
        <v>202</v>
      </c>
      <c r="R2554">
        <v>1356828</v>
      </c>
      <c r="S2554">
        <v>660</v>
      </c>
      <c r="T2554">
        <v>21.957999999999998</v>
      </c>
      <c r="U2554">
        <v>32.755000000000003</v>
      </c>
      <c r="V2554">
        <v>21.728999999999999</v>
      </c>
      <c r="W2554" t="s">
        <v>236</v>
      </c>
      <c r="X2554" t="s">
        <v>237</v>
      </c>
    </row>
    <row r="2555" spans="1:24" x14ac:dyDescent="0.25">
      <c r="A2555" t="s">
        <v>207</v>
      </c>
      <c r="B2555" t="s">
        <v>14</v>
      </c>
      <c r="C2555">
        <v>2500</v>
      </c>
      <c r="D2555" t="s">
        <v>19</v>
      </c>
      <c r="E2555">
        <v>26.794</v>
      </c>
      <c r="F2555" t="s">
        <v>2</v>
      </c>
      <c r="G2555">
        <v>34.357999999999997</v>
      </c>
      <c r="H2555" t="s">
        <v>20</v>
      </c>
      <c r="I2555">
        <v>27.321999999999999</v>
      </c>
      <c r="J2555" t="s">
        <v>2</v>
      </c>
      <c r="K2555" s="1" t="s">
        <v>200</v>
      </c>
      <c r="L2555" t="s">
        <v>201</v>
      </c>
      <c r="M2555" t="s">
        <v>202</v>
      </c>
      <c r="R2555">
        <v>1356768</v>
      </c>
      <c r="S2555">
        <v>3235</v>
      </c>
      <c r="T2555">
        <v>23.638999999999999</v>
      </c>
      <c r="U2555">
        <v>32.643000000000001</v>
      </c>
      <c r="V2555">
        <v>23.41</v>
      </c>
      <c r="W2555" t="s">
        <v>236</v>
      </c>
      <c r="X2555" t="s">
        <v>237</v>
      </c>
    </row>
    <row r="2556" spans="1:24" x14ac:dyDescent="0.25">
      <c r="A2556" t="s">
        <v>208</v>
      </c>
      <c r="B2556" t="s">
        <v>15</v>
      </c>
      <c r="C2556">
        <v>2500</v>
      </c>
      <c r="D2556" t="s">
        <v>1</v>
      </c>
      <c r="E2556">
        <v>26.608000000000001</v>
      </c>
      <c r="F2556" t="s">
        <v>2</v>
      </c>
      <c r="G2556">
        <v>33.710999999999999</v>
      </c>
      <c r="H2556" t="s">
        <v>2</v>
      </c>
      <c r="I2556">
        <v>27.446000000000002</v>
      </c>
      <c r="J2556" t="s">
        <v>2</v>
      </c>
      <c r="K2556" s="1" t="s">
        <v>200</v>
      </c>
      <c r="L2556" t="s">
        <v>201</v>
      </c>
      <c r="M2556" t="s">
        <v>202</v>
      </c>
      <c r="R2556">
        <v>1356829</v>
      </c>
      <c r="S2556">
        <v>3465</v>
      </c>
      <c r="T2556">
        <v>23.702999999999999</v>
      </c>
      <c r="U2556">
        <v>32.296999999999997</v>
      </c>
      <c r="V2556">
        <v>23.334</v>
      </c>
      <c r="W2556" t="s">
        <v>236</v>
      </c>
      <c r="X2556" t="s">
        <v>237</v>
      </c>
    </row>
    <row r="2557" spans="1:24" x14ac:dyDescent="0.25">
      <c r="A2557" t="s">
        <v>209</v>
      </c>
      <c r="B2557" t="s">
        <v>16</v>
      </c>
      <c r="C2557">
        <v>2500</v>
      </c>
      <c r="D2557" t="s">
        <v>19</v>
      </c>
      <c r="E2557">
        <v>34.994999999999997</v>
      </c>
      <c r="F2557" t="s">
        <v>127</v>
      </c>
      <c r="G2557">
        <v>45</v>
      </c>
      <c r="H2557" t="s">
        <v>127</v>
      </c>
      <c r="I2557">
        <v>35.456000000000003</v>
      </c>
      <c r="J2557" t="s">
        <v>127</v>
      </c>
      <c r="K2557" s="1" t="s">
        <v>200</v>
      </c>
      <c r="L2557" t="s">
        <v>201</v>
      </c>
      <c r="M2557" t="s">
        <v>202</v>
      </c>
      <c r="R2557">
        <v>1356812</v>
      </c>
      <c r="S2557">
        <v>785</v>
      </c>
      <c r="T2557">
        <v>23.803000000000001</v>
      </c>
      <c r="U2557">
        <v>32.28</v>
      </c>
      <c r="V2557">
        <v>23.506</v>
      </c>
      <c r="W2557" t="s">
        <v>236</v>
      </c>
      <c r="X2557" t="s">
        <v>237</v>
      </c>
    </row>
    <row r="2558" spans="1:24" x14ac:dyDescent="0.25">
      <c r="A2558" t="s">
        <v>210</v>
      </c>
      <c r="B2558" t="s">
        <v>17</v>
      </c>
      <c r="C2558">
        <v>2500</v>
      </c>
      <c r="D2558" t="s">
        <v>19</v>
      </c>
      <c r="E2558">
        <v>27.433</v>
      </c>
      <c r="F2558" t="s">
        <v>2</v>
      </c>
      <c r="G2558">
        <v>45</v>
      </c>
      <c r="H2558" t="s">
        <v>112</v>
      </c>
      <c r="I2558">
        <v>27.616</v>
      </c>
      <c r="J2558" t="s">
        <v>2</v>
      </c>
      <c r="K2558" s="1" t="s">
        <v>200</v>
      </c>
      <c r="L2558" t="s">
        <v>201</v>
      </c>
      <c r="M2558" t="s">
        <v>202</v>
      </c>
      <c r="R2558">
        <v>1356808</v>
      </c>
      <c r="S2558">
        <v>3475</v>
      </c>
      <c r="T2558">
        <v>23.122</v>
      </c>
      <c r="U2558">
        <v>32.229999999999997</v>
      </c>
      <c r="V2558">
        <v>23.466000000000001</v>
      </c>
      <c r="W2558" t="s">
        <v>236</v>
      </c>
      <c r="X2558" t="s">
        <v>237</v>
      </c>
    </row>
    <row r="2559" spans="1:24" x14ac:dyDescent="0.25">
      <c r="A2559" t="s">
        <v>211</v>
      </c>
      <c r="B2559" t="s">
        <v>18</v>
      </c>
      <c r="C2559">
        <v>2500</v>
      </c>
      <c r="D2559" t="s">
        <v>19</v>
      </c>
      <c r="E2559">
        <v>26.881</v>
      </c>
      <c r="F2559" t="s">
        <v>2</v>
      </c>
      <c r="G2559">
        <v>34.5</v>
      </c>
      <c r="H2559" t="s">
        <v>20</v>
      </c>
      <c r="I2559">
        <v>27.466999999999999</v>
      </c>
      <c r="J2559" t="s">
        <v>2</v>
      </c>
      <c r="K2559" s="1" t="s">
        <v>200</v>
      </c>
      <c r="L2559" t="s">
        <v>201</v>
      </c>
      <c r="M2559" t="s">
        <v>202</v>
      </c>
      <c r="R2559">
        <v>1356817</v>
      </c>
      <c r="S2559">
        <v>3155</v>
      </c>
      <c r="T2559">
        <v>22.852</v>
      </c>
      <c r="U2559">
        <v>32.228999999999999</v>
      </c>
      <c r="V2559">
        <v>22.957999999999998</v>
      </c>
      <c r="W2559" t="s">
        <v>236</v>
      </c>
      <c r="X2559" t="s">
        <v>237</v>
      </c>
    </row>
    <row r="2560" spans="1:24" x14ac:dyDescent="0.25">
      <c r="A2560" t="s">
        <v>212</v>
      </c>
      <c r="B2560" t="s">
        <v>21</v>
      </c>
      <c r="C2560">
        <v>2500</v>
      </c>
      <c r="D2560" t="s">
        <v>19</v>
      </c>
      <c r="E2560">
        <v>29.286000000000001</v>
      </c>
      <c r="F2560" t="s">
        <v>127</v>
      </c>
      <c r="G2560">
        <v>45</v>
      </c>
      <c r="H2560" t="s">
        <v>127</v>
      </c>
      <c r="I2560">
        <v>29.701000000000001</v>
      </c>
      <c r="J2560" t="s">
        <v>127</v>
      </c>
      <c r="K2560" s="1" t="s">
        <v>200</v>
      </c>
      <c r="L2560" t="s">
        <v>201</v>
      </c>
      <c r="M2560" t="s">
        <v>202</v>
      </c>
      <c r="R2560">
        <v>1356825</v>
      </c>
      <c r="S2560">
        <v>1750</v>
      </c>
      <c r="T2560">
        <v>24.053999999999998</v>
      </c>
      <c r="U2560">
        <v>32.170999999999999</v>
      </c>
      <c r="V2560">
        <v>24.146999999999998</v>
      </c>
      <c r="W2560" t="s">
        <v>236</v>
      </c>
      <c r="X2560" t="s">
        <v>237</v>
      </c>
    </row>
    <row r="2561" spans="1:24" x14ac:dyDescent="0.25">
      <c r="A2561" t="s">
        <v>213</v>
      </c>
      <c r="B2561" t="s">
        <v>22</v>
      </c>
      <c r="C2561">
        <v>2500</v>
      </c>
      <c r="D2561" t="s">
        <v>19</v>
      </c>
      <c r="E2561">
        <v>27.585000000000001</v>
      </c>
      <c r="F2561" t="s">
        <v>2</v>
      </c>
      <c r="G2561">
        <v>45</v>
      </c>
      <c r="H2561" t="s">
        <v>112</v>
      </c>
      <c r="I2561">
        <v>28.100999999999999</v>
      </c>
      <c r="J2561" t="s">
        <v>2</v>
      </c>
      <c r="K2561" s="1" t="s">
        <v>200</v>
      </c>
      <c r="L2561" t="s">
        <v>201</v>
      </c>
      <c r="M2561" t="s">
        <v>202</v>
      </c>
      <c r="R2561">
        <v>1356769</v>
      </c>
      <c r="S2561">
        <v>2970</v>
      </c>
      <c r="T2561">
        <v>23.38</v>
      </c>
      <c r="U2561">
        <v>32.161999999999999</v>
      </c>
      <c r="V2561">
        <v>23.565000000000001</v>
      </c>
      <c r="W2561" t="s">
        <v>236</v>
      </c>
      <c r="X2561" t="s">
        <v>237</v>
      </c>
    </row>
    <row r="2562" spans="1:24" x14ac:dyDescent="0.25">
      <c r="A2562" t="s">
        <v>214</v>
      </c>
      <c r="B2562" t="s">
        <v>23</v>
      </c>
      <c r="C2562">
        <v>2500</v>
      </c>
      <c r="D2562" t="s">
        <v>19</v>
      </c>
      <c r="E2562">
        <v>27.454000000000001</v>
      </c>
      <c r="F2562" t="s">
        <v>2</v>
      </c>
      <c r="G2562">
        <v>35.973999999999997</v>
      </c>
      <c r="H2562" t="s">
        <v>112</v>
      </c>
      <c r="I2562">
        <v>27.934999999999999</v>
      </c>
      <c r="J2562" t="s">
        <v>2</v>
      </c>
      <c r="K2562" s="1" t="s">
        <v>200</v>
      </c>
      <c r="L2562" t="s">
        <v>201</v>
      </c>
      <c r="M2562" t="s">
        <v>202</v>
      </c>
      <c r="R2562">
        <v>1356827</v>
      </c>
      <c r="S2562">
        <v>2260</v>
      </c>
      <c r="T2562">
        <v>23.878</v>
      </c>
      <c r="U2562">
        <v>32.143999999999998</v>
      </c>
      <c r="V2562">
        <v>23.951000000000001</v>
      </c>
      <c r="W2562" t="s">
        <v>236</v>
      </c>
      <c r="X2562" t="s">
        <v>237</v>
      </c>
    </row>
    <row r="2563" spans="1:24" x14ac:dyDescent="0.25">
      <c r="A2563" t="s">
        <v>215</v>
      </c>
      <c r="B2563" t="s">
        <v>24</v>
      </c>
      <c r="C2563">
        <v>2500</v>
      </c>
      <c r="D2563" t="s">
        <v>19</v>
      </c>
      <c r="E2563">
        <v>33.956000000000003</v>
      </c>
      <c r="F2563" t="s">
        <v>127</v>
      </c>
      <c r="G2563">
        <v>45</v>
      </c>
      <c r="H2563" t="s">
        <v>127</v>
      </c>
      <c r="I2563">
        <v>35.262</v>
      </c>
      <c r="J2563" t="s">
        <v>127</v>
      </c>
      <c r="K2563" s="1" t="s">
        <v>200</v>
      </c>
      <c r="L2563" t="s">
        <v>201</v>
      </c>
      <c r="M2563" t="s">
        <v>202</v>
      </c>
      <c r="R2563">
        <v>1356831</v>
      </c>
      <c r="S2563">
        <v>1400</v>
      </c>
      <c r="T2563">
        <v>24.138000000000002</v>
      </c>
      <c r="U2563">
        <v>32.134</v>
      </c>
      <c r="V2563">
        <v>24.614000000000001</v>
      </c>
      <c r="W2563" t="s">
        <v>236</v>
      </c>
      <c r="X2563" t="s">
        <v>237</v>
      </c>
    </row>
    <row r="2564" spans="1:24" x14ac:dyDescent="0.25">
      <c r="A2564" t="s">
        <v>216</v>
      </c>
      <c r="B2564" t="s">
        <v>25</v>
      </c>
      <c r="C2564">
        <v>2500</v>
      </c>
      <c r="D2564" t="s">
        <v>19</v>
      </c>
      <c r="E2564">
        <v>26.193999999999999</v>
      </c>
      <c r="F2564" t="s">
        <v>2</v>
      </c>
      <c r="G2564">
        <v>34.604999999999997</v>
      </c>
      <c r="H2564" t="s">
        <v>20</v>
      </c>
      <c r="I2564">
        <v>27.018000000000001</v>
      </c>
      <c r="J2564" t="s">
        <v>2</v>
      </c>
      <c r="K2564" s="1" t="s">
        <v>200</v>
      </c>
      <c r="L2564" t="s">
        <v>201</v>
      </c>
      <c r="M2564" t="s">
        <v>202</v>
      </c>
      <c r="R2564">
        <v>1356778</v>
      </c>
      <c r="S2564">
        <v>2720</v>
      </c>
      <c r="T2564">
        <v>25.11</v>
      </c>
      <c r="U2564">
        <v>32.109000000000002</v>
      </c>
      <c r="V2564">
        <v>25.178999999999998</v>
      </c>
      <c r="W2564" t="s">
        <v>236</v>
      </c>
      <c r="X2564" t="s">
        <v>237</v>
      </c>
    </row>
    <row r="2565" spans="1:24" x14ac:dyDescent="0.25">
      <c r="A2565" t="s">
        <v>217</v>
      </c>
      <c r="B2565" t="s">
        <v>26</v>
      </c>
      <c r="C2565">
        <v>2500</v>
      </c>
      <c r="D2565" t="s">
        <v>1</v>
      </c>
      <c r="E2565">
        <v>26.832999999999998</v>
      </c>
      <c r="F2565" t="s">
        <v>2</v>
      </c>
      <c r="G2565">
        <v>33.99</v>
      </c>
      <c r="H2565" t="s">
        <v>2</v>
      </c>
      <c r="I2565">
        <v>26.971</v>
      </c>
      <c r="J2565" t="s">
        <v>2</v>
      </c>
      <c r="K2565" s="1" t="s">
        <v>200</v>
      </c>
      <c r="L2565" t="s">
        <v>201</v>
      </c>
      <c r="M2565" t="s">
        <v>202</v>
      </c>
      <c r="R2565">
        <v>1356834</v>
      </c>
      <c r="S2565">
        <v>3640</v>
      </c>
      <c r="T2565">
        <v>23.37</v>
      </c>
      <c r="U2565">
        <v>32.091000000000001</v>
      </c>
      <c r="V2565">
        <v>23.728000000000002</v>
      </c>
      <c r="W2565" t="s">
        <v>236</v>
      </c>
      <c r="X2565" t="s">
        <v>237</v>
      </c>
    </row>
    <row r="2566" spans="1:24" x14ac:dyDescent="0.25">
      <c r="A2566">
        <v>1285068</v>
      </c>
      <c r="B2566" t="s">
        <v>27</v>
      </c>
      <c r="C2566">
        <v>705</v>
      </c>
      <c r="D2566" t="s">
        <v>1</v>
      </c>
      <c r="E2566">
        <v>23.62</v>
      </c>
      <c r="F2566" t="s">
        <v>2</v>
      </c>
      <c r="G2566">
        <v>31.411999999999999</v>
      </c>
      <c r="H2566" t="s">
        <v>2</v>
      </c>
      <c r="I2566">
        <v>24.044</v>
      </c>
      <c r="J2566" t="s">
        <v>2</v>
      </c>
      <c r="K2566" s="1" t="s">
        <v>200</v>
      </c>
      <c r="L2566" t="s">
        <v>201</v>
      </c>
      <c r="M2566" t="s">
        <v>202</v>
      </c>
      <c r="R2566">
        <v>1356762</v>
      </c>
      <c r="S2566">
        <v>3742</v>
      </c>
      <c r="T2566">
        <v>23.605</v>
      </c>
      <c r="U2566">
        <v>32.082999999999998</v>
      </c>
      <c r="V2566">
        <v>23.978000000000002</v>
      </c>
      <c r="W2566" t="s">
        <v>236</v>
      </c>
      <c r="X2566" t="s">
        <v>237</v>
      </c>
    </row>
    <row r="2567" spans="1:24" x14ac:dyDescent="0.25">
      <c r="A2567">
        <v>1285071</v>
      </c>
      <c r="B2567" t="s">
        <v>28</v>
      </c>
      <c r="C2567">
        <v>2197</v>
      </c>
      <c r="D2567" t="s">
        <v>1</v>
      </c>
      <c r="E2567">
        <v>23.803000000000001</v>
      </c>
      <c r="F2567" t="s">
        <v>2</v>
      </c>
      <c r="G2567">
        <v>31.527999999999999</v>
      </c>
      <c r="H2567" t="s">
        <v>2</v>
      </c>
      <c r="I2567">
        <v>24.539000000000001</v>
      </c>
      <c r="J2567" t="s">
        <v>2</v>
      </c>
      <c r="K2567" s="1" t="s">
        <v>200</v>
      </c>
      <c r="L2567" t="s">
        <v>201</v>
      </c>
      <c r="M2567" t="s">
        <v>202</v>
      </c>
      <c r="R2567">
        <v>1356830</v>
      </c>
      <c r="S2567">
        <v>1490</v>
      </c>
      <c r="T2567">
        <v>24.544</v>
      </c>
      <c r="U2567">
        <v>32.076000000000001</v>
      </c>
      <c r="V2567">
        <v>24.983000000000001</v>
      </c>
      <c r="W2567" t="s">
        <v>236</v>
      </c>
      <c r="X2567" t="s">
        <v>237</v>
      </c>
    </row>
    <row r="2568" spans="1:24" x14ac:dyDescent="0.25">
      <c r="A2568">
        <v>1285072</v>
      </c>
      <c r="B2568" t="s">
        <v>29</v>
      </c>
      <c r="C2568">
        <v>3900</v>
      </c>
      <c r="D2568" t="s">
        <v>1</v>
      </c>
      <c r="E2568">
        <v>23.257000000000001</v>
      </c>
      <c r="F2568" t="s">
        <v>2</v>
      </c>
      <c r="G2568">
        <v>31.321000000000002</v>
      </c>
      <c r="H2568" t="s">
        <v>2</v>
      </c>
      <c r="I2568">
        <v>23.641999999999999</v>
      </c>
      <c r="J2568" t="s">
        <v>2</v>
      </c>
      <c r="K2568" s="1" t="s">
        <v>200</v>
      </c>
      <c r="L2568" t="s">
        <v>201</v>
      </c>
      <c r="M2568" t="s">
        <v>202</v>
      </c>
      <c r="R2568">
        <v>1356799</v>
      </c>
      <c r="S2568">
        <v>3260</v>
      </c>
      <c r="T2568">
        <v>24.07</v>
      </c>
      <c r="U2568">
        <v>32.066000000000003</v>
      </c>
      <c r="V2568">
        <v>24.527999999999999</v>
      </c>
      <c r="W2568" t="s">
        <v>236</v>
      </c>
      <c r="X2568" t="s">
        <v>237</v>
      </c>
    </row>
    <row r="2569" spans="1:24" x14ac:dyDescent="0.25">
      <c r="A2569">
        <v>1285073</v>
      </c>
      <c r="B2569" t="s">
        <v>30</v>
      </c>
      <c r="C2569">
        <v>3807</v>
      </c>
      <c r="D2569" t="s">
        <v>1</v>
      </c>
      <c r="E2569">
        <v>23.298999999999999</v>
      </c>
      <c r="F2569" t="s">
        <v>2</v>
      </c>
      <c r="G2569">
        <v>31.477</v>
      </c>
      <c r="H2569" t="s">
        <v>2</v>
      </c>
      <c r="I2569">
        <v>23.811</v>
      </c>
      <c r="J2569" t="s">
        <v>2</v>
      </c>
      <c r="K2569" s="1" t="s">
        <v>200</v>
      </c>
      <c r="L2569" t="s">
        <v>201</v>
      </c>
      <c r="M2569" t="s">
        <v>202</v>
      </c>
      <c r="R2569">
        <v>1356788</v>
      </c>
      <c r="S2569">
        <v>2410</v>
      </c>
      <c r="T2569">
        <v>25.312999999999999</v>
      </c>
      <c r="U2569">
        <v>32.055</v>
      </c>
      <c r="V2569">
        <v>25.085000000000001</v>
      </c>
      <c r="W2569" t="s">
        <v>236</v>
      </c>
      <c r="X2569" t="s">
        <v>237</v>
      </c>
    </row>
    <row r="2570" spans="1:24" x14ac:dyDescent="0.25">
      <c r="A2570">
        <v>1285075</v>
      </c>
      <c r="B2570" t="s">
        <v>31</v>
      </c>
      <c r="C2570">
        <v>3185</v>
      </c>
      <c r="D2570" t="s">
        <v>1</v>
      </c>
      <c r="E2570">
        <v>23.895</v>
      </c>
      <c r="F2570" t="s">
        <v>2</v>
      </c>
      <c r="G2570">
        <v>32.957000000000001</v>
      </c>
      <c r="H2570" t="s">
        <v>2</v>
      </c>
      <c r="I2570">
        <v>23.510999999999999</v>
      </c>
      <c r="J2570" t="s">
        <v>2</v>
      </c>
      <c r="K2570" s="1" t="s">
        <v>200</v>
      </c>
      <c r="L2570" t="s">
        <v>201</v>
      </c>
      <c r="M2570" t="s">
        <v>202</v>
      </c>
      <c r="R2570">
        <v>1356842</v>
      </c>
      <c r="S2570">
        <v>3112</v>
      </c>
      <c r="T2570">
        <v>23.265000000000001</v>
      </c>
      <c r="U2570">
        <v>32.017000000000003</v>
      </c>
      <c r="V2570">
        <v>22.994</v>
      </c>
      <c r="W2570" t="s">
        <v>236</v>
      </c>
      <c r="X2570" t="s">
        <v>237</v>
      </c>
    </row>
    <row r="2571" spans="1:24" x14ac:dyDescent="0.25">
      <c r="A2571">
        <v>1285076</v>
      </c>
      <c r="B2571" t="s">
        <v>32</v>
      </c>
      <c r="C2571">
        <v>2370</v>
      </c>
      <c r="D2571" t="s">
        <v>1</v>
      </c>
      <c r="E2571">
        <v>23.236999999999998</v>
      </c>
      <c r="F2571" t="s">
        <v>2</v>
      </c>
      <c r="G2571">
        <v>31.657</v>
      </c>
      <c r="H2571" t="s">
        <v>2</v>
      </c>
      <c r="I2571">
        <v>23.509</v>
      </c>
      <c r="J2571" t="s">
        <v>2</v>
      </c>
      <c r="K2571" s="1" t="s">
        <v>200</v>
      </c>
      <c r="L2571" t="s">
        <v>201</v>
      </c>
      <c r="M2571" t="s">
        <v>202</v>
      </c>
      <c r="R2571">
        <v>1356840</v>
      </c>
      <c r="S2571">
        <v>3349</v>
      </c>
      <c r="T2571">
        <v>22.79</v>
      </c>
      <c r="U2571">
        <v>31.962</v>
      </c>
      <c r="V2571">
        <v>22.888000000000002</v>
      </c>
      <c r="W2571" t="s">
        <v>236</v>
      </c>
      <c r="X2571" t="s">
        <v>237</v>
      </c>
    </row>
    <row r="2572" spans="1:24" x14ac:dyDescent="0.25">
      <c r="A2572">
        <v>1285079</v>
      </c>
      <c r="B2572" t="s">
        <v>33</v>
      </c>
      <c r="C2572">
        <v>3875</v>
      </c>
      <c r="D2572" t="s">
        <v>1</v>
      </c>
      <c r="E2572">
        <v>23.753</v>
      </c>
      <c r="F2572" t="s">
        <v>2</v>
      </c>
      <c r="G2572">
        <v>31.55</v>
      </c>
      <c r="H2572" t="s">
        <v>2</v>
      </c>
      <c r="I2572">
        <v>23.960999999999999</v>
      </c>
      <c r="J2572" t="s">
        <v>2</v>
      </c>
      <c r="K2572" s="1" t="s">
        <v>200</v>
      </c>
      <c r="L2572" t="s">
        <v>201</v>
      </c>
      <c r="M2572" t="s">
        <v>202</v>
      </c>
      <c r="R2572">
        <v>1356763</v>
      </c>
      <c r="S2572">
        <v>3515</v>
      </c>
      <c r="T2572">
        <v>22.728999999999999</v>
      </c>
      <c r="U2572">
        <v>31.940999999999999</v>
      </c>
      <c r="V2572">
        <v>23.033000000000001</v>
      </c>
      <c r="W2572" t="s">
        <v>236</v>
      </c>
      <c r="X2572" t="s">
        <v>237</v>
      </c>
    </row>
    <row r="2573" spans="1:24" x14ac:dyDescent="0.25">
      <c r="A2573">
        <v>1285080</v>
      </c>
      <c r="B2573" t="s">
        <v>34</v>
      </c>
      <c r="C2573">
        <v>3785</v>
      </c>
      <c r="D2573" t="s">
        <v>1</v>
      </c>
      <c r="E2573">
        <v>24.201000000000001</v>
      </c>
      <c r="F2573" t="s">
        <v>2</v>
      </c>
      <c r="G2573">
        <v>31.719000000000001</v>
      </c>
      <c r="H2573" t="s">
        <v>2</v>
      </c>
      <c r="I2573">
        <v>24.488</v>
      </c>
      <c r="J2573" t="s">
        <v>2</v>
      </c>
      <c r="K2573" s="1" t="s">
        <v>200</v>
      </c>
      <c r="L2573" t="s">
        <v>201</v>
      </c>
      <c r="M2573" t="s">
        <v>202</v>
      </c>
      <c r="R2573">
        <v>1356771</v>
      </c>
      <c r="S2573">
        <v>3855</v>
      </c>
      <c r="T2573">
        <v>23.599</v>
      </c>
      <c r="U2573">
        <v>31.891999999999999</v>
      </c>
      <c r="V2573">
        <v>23.004999999999999</v>
      </c>
      <c r="W2573" t="s">
        <v>236</v>
      </c>
      <c r="X2573" t="s">
        <v>237</v>
      </c>
    </row>
    <row r="2574" spans="1:24" x14ac:dyDescent="0.25">
      <c r="A2574">
        <v>1285081</v>
      </c>
      <c r="B2574" t="s">
        <v>35</v>
      </c>
      <c r="C2574">
        <v>2605</v>
      </c>
      <c r="D2574" t="s">
        <v>1</v>
      </c>
      <c r="E2574">
        <v>23.401</v>
      </c>
      <c r="F2574" t="s">
        <v>2</v>
      </c>
      <c r="G2574">
        <v>31.623000000000001</v>
      </c>
      <c r="H2574" t="s">
        <v>2</v>
      </c>
      <c r="I2574">
        <v>23.521999999999998</v>
      </c>
      <c r="J2574" t="s">
        <v>2</v>
      </c>
      <c r="K2574" s="1" t="s">
        <v>200</v>
      </c>
      <c r="L2574" t="s">
        <v>201</v>
      </c>
      <c r="M2574" t="s">
        <v>202</v>
      </c>
      <c r="R2574">
        <v>1356818</v>
      </c>
      <c r="S2574">
        <v>3050</v>
      </c>
      <c r="T2574">
        <v>23.451000000000001</v>
      </c>
      <c r="U2574">
        <v>31.789000000000001</v>
      </c>
      <c r="V2574">
        <v>23.995999999999999</v>
      </c>
      <c r="W2574" t="s">
        <v>236</v>
      </c>
      <c r="X2574" t="s">
        <v>237</v>
      </c>
    </row>
    <row r="2575" spans="1:24" x14ac:dyDescent="0.25">
      <c r="A2575">
        <v>1285082</v>
      </c>
      <c r="B2575" t="s">
        <v>36</v>
      </c>
      <c r="C2575">
        <v>2930</v>
      </c>
      <c r="D2575" t="s">
        <v>1</v>
      </c>
      <c r="E2575">
        <v>23.98</v>
      </c>
      <c r="F2575" t="s">
        <v>2</v>
      </c>
      <c r="G2575">
        <v>32.945</v>
      </c>
      <c r="H2575" t="s">
        <v>2</v>
      </c>
      <c r="I2575">
        <v>24.114000000000001</v>
      </c>
      <c r="J2575" t="s">
        <v>2</v>
      </c>
      <c r="K2575" s="1" t="s">
        <v>200</v>
      </c>
      <c r="L2575" t="s">
        <v>201</v>
      </c>
      <c r="M2575" t="s">
        <v>202</v>
      </c>
      <c r="R2575">
        <v>1356835</v>
      </c>
      <c r="S2575">
        <v>3000</v>
      </c>
      <c r="T2575">
        <v>24.067</v>
      </c>
      <c r="U2575">
        <v>31.73</v>
      </c>
      <c r="V2575">
        <v>24.318999999999999</v>
      </c>
      <c r="W2575" t="s">
        <v>236</v>
      </c>
      <c r="X2575" t="s">
        <v>237</v>
      </c>
    </row>
    <row r="2576" spans="1:24" x14ac:dyDescent="0.25">
      <c r="A2576">
        <v>1285084</v>
      </c>
      <c r="B2576" t="s">
        <v>37</v>
      </c>
      <c r="C2576">
        <v>4255</v>
      </c>
      <c r="D2576" t="s">
        <v>1</v>
      </c>
      <c r="E2576">
        <v>23.536999999999999</v>
      </c>
      <c r="F2576" t="s">
        <v>2</v>
      </c>
      <c r="G2576">
        <v>32.482999999999997</v>
      </c>
      <c r="H2576" t="s">
        <v>2</v>
      </c>
      <c r="I2576">
        <v>23.715</v>
      </c>
      <c r="J2576" t="s">
        <v>2</v>
      </c>
      <c r="K2576" s="1" t="s">
        <v>200</v>
      </c>
      <c r="L2576" t="s">
        <v>201</v>
      </c>
      <c r="M2576" t="s">
        <v>202</v>
      </c>
      <c r="R2576">
        <v>1356782</v>
      </c>
      <c r="S2576">
        <v>2630</v>
      </c>
      <c r="T2576">
        <v>23.908999999999999</v>
      </c>
      <c r="U2576">
        <v>31.582000000000001</v>
      </c>
      <c r="V2576">
        <v>24.138999999999999</v>
      </c>
      <c r="W2576" t="s">
        <v>236</v>
      </c>
      <c r="X2576" t="s">
        <v>237</v>
      </c>
    </row>
    <row r="2577" spans="1:24" x14ac:dyDescent="0.25">
      <c r="A2577">
        <v>1285085</v>
      </c>
      <c r="B2577" t="s">
        <v>38</v>
      </c>
      <c r="C2577">
        <v>3160</v>
      </c>
      <c r="D2577" t="s">
        <v>1</v>
      </c>
      <c r="E2577">
        <v>24.030999999999999</v>
      </c>
      <c r="F2577" t="s">
        <v>2</v>
      </c>
      <c r="G2577">
        <v>32.078000000000003</v>
      </c>
      <c r="H2577" t="s">
        <v>2</v>
      </c>
      <c r="I2577">
        <v>24.175000000000001</v>
      </c>
      <c r="J2577" t="s">
        <v>2</v>
      </c>
      <c r="K2577" s="1" t="s">
        <v>200</v>
      </c>
      <c r="L2577" t="s">
        <v>201</v>
      </c>
      <c r="M2577" t="s">
        <v>202</v>
      </c>
      <c r="R2577">
        <v>1356836</v>
      </c>
      <c r="S2577">
        <v>3400</v>
      </c>
      <c r="T2577">
        <v>22.920999999999999</v>
      </c>
      <c r="U2577">
        <v>31.58</v>
      </c>
      <c r="V2577">
        <v>23.048999999999999</v>
      </c>
      <c r="W2577" t="s">
        <v>236</v>
      </c>
      <c r="X2577" t="s">
        <v>237</v>
      </c>
    </row>
    <row r="2578" spans="1:24" x14ac:dyDescent="0.25">
      <c r="A2578">
        <v>1285086</v>
      </c>
      <c r="B2578" t="s">
        <v>39</v>
      </c>
      <c r="C2578">
        <v>3252</v>
      </c>
      <c r="D2578" t="s">
        <v>1</v>
      </c>
      <c r="E2578">
        <v>23.527999999999999</v>
      </c>
      <c r="F2578" t="s">
        <v>2</v>
      </c>
      <c r="G2578">
        <v>31.626999999999999</v>
      </c>
      <c r="H2578" t="s">
        <v>2</v>
      </c>
      <c r="I2578">
        <v>23.745999999999999</v>
      </c>
      <c r="J2578" t="s">
        <v>2</v>
      </c>
      <c r="K2578" s="1" t="s">
        <v>200</v>
      </c>
      <c r="L2578" t="s">
        <v>201</v>
      </c>
      <c r="M2578" t="s">
        <v>202</v>
      </c>
      <c r="R2578">
        <v>1356821</v>
      </c>
      <c r="S2578">
        <v>3590</v>
      </c>
      <c r="T2578">
        <v>23.614000000000001</v>
      </c>
      <c r="U2578">
        <v>31.545000000000002</v>
      </c>
      <c r="V2578">
        <v>23.387</v>
      </c>
      <c r="W2578" t="s">
        <v>236</v>
      </c>
      <c r="X2578" t="s">
        <v>237</v>
      </c>
    </row>
    <row r="2579" spans="1:24" x14ac:dyDescent="0.25">
      <c r="A2579">
        <v>1285087</v>
      </c>
      <c r="B2579" t="s">
        <v>40</v>
      </c>
      <c r="C2579">
        <v>2770</v>
      </c>
      <c r="D2579" t="s">
        <v>1</v>
      </c>
      <c r="E2579">
        <v>23.928999999999998</v>
      </c>
      <c r="F2579" t="s">
        <v>2</v>
      </c>
      <c r="G2579">
        <v>31.667000000000002</v>
      </c>
      <c r="H2579" t="s">
        <v>2</v>
      </c>
      <c r="I2579">
        <v>24.492999999999999</v>
      </c>
      <c r="J2579" t="s">
        <v>2</v>
      </c>
      <c r="K2579" s="1" t="s">
        <v>200</v>
      </c>
      <c r="L2579" t="s">
        <v>201</v>
      </c>
      <c r="M2579" t="s">
        <v>202</v>
      </c>
      <c r="R2579">
        <v>1356795</v>
      </c>
      <c r="S2579">
        <v>3090</v>
      </c>
      <c r="T2579">
        <v>23.048999999999999</v>
      </c>
      <c r="U2579">
        <v>31.542000000000002</v>
      </c>
      <c r="V2579">
        <v>23.138999999999999</v>
      </c>
      <c r="W2579" t="s">
        <v>236</v>
      </c>
      <c r="X2579" t="s">
        <v>237</v>
      </c>
    </row>
    <row r="2580" spans="1:24" x14ac:dyDescent="0.25">
      <c r="A2580">
        <v>1285088</v>
      </c>
      <c r="B2580" t="s">
        <v>41</v>
      </c>
      <c r="C2580">
        <v>2750</v>
      </c>
      <c r="D2580" t="s">
        <v>1</v>
      </c>
      <c r="E2580">
        <v>24.440999999999999</v>
      </c>
      <c r="F2580" t="s">
        <v>2</v>
      </c>
      <c r="G2580">
        <v>33.171999999999997</v>
      </c>
      <c r="H2580" t="s">
        <v>2</v>
      </c>
      <c r="I2580">
        <v>24.797000000000001</v>
      </c>
      <c r="J2580" t="s">
        <v>2</v>
      </c>
      <c r="K2580" s="1" t="s">
        <v>200</v>
      </c>
      <c r="L2580" t="s">
        <v>201</v>
      </c>
      <c r="M2580" t="s">
        <v>202</v>
      </c>
      <c r="R2580">
        <v>1356781</v>
      </c>
      <c r="S2580">
        <v>3320</v>
      </c>
      <c r="T2580">
        <v>23.62</v>
      </c>
      <c r="U2580">
        <v>31.475999999999999</v>
      </c>
      <c r="V2580">
        <v>23.914000000000001</v>
      </c>
      <c r="W2580" t="s">
        <v>236</v>
      </c>
      <c r="X2580" t="s">
        <v>237</v>
      </c>
    </row>
    <row r="2581" spans="1:24" x14ac:dyDescent="0.25">
      <c r="A2581">
        <v>1285090</v>
      </c>
      <c r="B2581" t="s">
        <v>42</v>
      </c>
      <c r="C2581">
        <v>2530</v>
      </c>
      <c r="D2581" t="s">
        <v>1</v>
      </c>
      <c r="E2581">
        <v>23.84</v>
      </c>
      <c r="F2581" t="s">
        <v>2</v>
      </c>
      <c r="G2581">
        <v>32.630000000000003</v>
      </c>
      <c r="H2581" t="s">
        <v>2</v>
      </c>
      <c r="I2581">
        <v>24.157</v>
      </c>
      <c r="J2581" t="s">
        <v>2</v>
      </c>
      <c r="K2581" s="1" t="s">
        <v>200</v>
      </c>
      <c r="L2581" t="s">
        <v>201</v>
      </c>
      <c r="M2581" t="s">
        <v>202</v>
      </c>
      <c r="R2581">
        <v>1356793</v>
      </c>
      <c r="S2581">
        <v>3625</v>
      </c>
      <c r="T2581">
        <v>22.51</v>
      </c>
      <c r="U2581">
        <v>31.462</v>
      </c>
      <c r="V2581">
        <v>22.654</v>
      </c>
      <c r="W2581" t="s">
        <v>236</v>
      </c>
      <c r="X2581" t="s">
        <v>237</v>
      </c>
    </row>
    <row r="2582" spans="1:24" x14ac:dyDescent="0.25">
      <c r="A2582">
        <v>1285091</v>
      </c>
      <c r="B2582" t="s">
        <v>46</v>
      </c>
      <c r="C2582">
        <v>3969</v>
      </c>
      <c r="D2582" t="s">
        <v>1</v>
      </c>
      <c r="E2582">
        <v>23.917999999999999</v>
      </c>
      <c r="F2582" t="s">
        <v>2</v>
      </c>
      <c r="G2582">
        <v>31.852</v>
      </c>
      <c r="H2582" t="s">
        <v>2</v>
      </c>
      <c r="I2582">
        <v>24.18</v>
      </c>
      <c r="J2582" t="s">
        <v>2</v>
      </c>
      <c r="K2582" s="1" t="s">
        <v>200</v>
      </c>
      <c r="L2582" t="s">
        <v>201</v>
      </c>
      <c r="M2582" t="s">
        <v>202</v>
      </c>
      <c r="R2582">
        <v>1356815</v>
      </c>
      <c r="S2582">
        <v>2970</v>
      </c>
      <c r="T2582">
        <v>23.245000000000001</v>
      </c>
      <c r="U2582">
        <v>31.460999999999999</v>
      </c>
      <c r="V2582">
        <v>23.484000000000002</v>
      </c>
      <c r="W2582" t="s">
        <v>236</v>
      </c>
      <c r="X2582" t="s">
        <v>237</v>
      </c>
    </row>
    <row r="2583" spans="1:24" x14ac:dyDescent="0.25">
      <c r="A2583">
        <v>1285092</v>
      </c>
      <c r="B2583" t="s">
        <v>47</v>
      </c>
      <c r="C2583">
        <v>3827</v>
      </c>
      <c r="D2583" t="s">
        <v>1</v>
      </c>
      <c r="E2583">
        <v>24.959</v>
      </c>
      <c r="F2583" t="s">
        <v>2</v>
      </c>
      <c r="G2583">
        <v>31.658000000000001</v>
      </c>
      <c r="H2583" t="s">
        <v>2</v>
      </c>
      <c r="I2583">
        <v>25.353000000000002</v>
      </c>
      <c r="J2583" t="s">
        <v>2</v>
      </c>
      <c r="K2583" s="1" t="s">
        <v>200</v>
      </c>
      <c r="L2583" t="s">
        <v>201</v>
      </c>
      <c r="M2583" t="s">
        <v>202</v>
      </c>
      <c r="R2583">
        <v>1356791</v>
      </c>
      <c r="S2583">
        <v>3883</v>
      </c>
      <c r="T2583">
        <v>23.609000000000002</v>
      </c>
      <c r="U2583">
        <v>31.411999999999999</v>
      </c>
      <c r="V2583">
        <v>23.76</v>
      </c>
      <c r="W2583" t="s">
        <v>236</v>
      </c>
      <c r="X2583" t="s">
        <v>237</v>
      </c>
    </row>
    <row r="2584" spans="1:24" x14ac:dyDescent="0.25">
      <c r="A2584">
        <v>1285093</v>
      </c>
      <c r="B2584" t="s">
        <v>48</v>
      </c>
      <c r="C2584">
        <v>3232</v>
      </c>
      <c r="D2584" t="s">
        <v>1</v>
      </c>
      <c r="E2584">
        <v>22.853999999999999</v>
      </c>
      <c r="F2584" t="s">
        <v>2</v>
      </c>
      <c r="G2584">
        <v>31.170999999999999</v>
      </c>
      <c r="H2584" t="s">
        <v>2</v>
      </c>
      <c r="I2584">
        <v>22.463000000000001</v>
      </c>
      <c r="J2584" t="s">
        <v>2</v>
      </c>
      <c r="K2584" s="1" t="s">
        <v>200</v>
      </c>
      <c r="L2584" t="s">
        <v>201</v>
      </c>
      <c r="M2584" t="s">
        <v>202</v>
      </c>
      <c r="R2584">
        <v>1356826</v>
      </c>
      <c r="S2584">
        <v>3960</v>
      </c>
      <c r="T2584">
        <v>22.843</v>
      </c>
      <c r="U2584">
        <v>31.404</v>
      </c>
      <c r="V2584">
        <v>23.048999999999999</v>
      </c>
      <c r="W2584" t="s">
        <v>236</v>
      </c>
      <c r="X2584" t="s">
        <v>237</v>
      </c>
    </row>
    <row r="2585" spans="1:24" x14ac:dyDescent="0.25">
      <c r="A2585">
        <v>1285094</v>
      </c>
      <c r="B2585" t="s">
        <v>49</v>
      </c>
      <c r="C2585">
        <v>3232</v>
      </c>
      <c r="D2585" t="s">
        <v>1</v>
      </c>
      <c r="E2585">
        <v>23.582999999999998</v>
      </c>
      <c r="F2585" t="s">
        <v>2</v>
      </c>
      <c r="G2585">
        <v>31.728000000000002</v>
      </c>
      <c r="H2585" t="s">
        <v>2</v>
      </c>
      <c r="I2585">
        <v>24.091999999999999</v>
      </c>
      <c r="J2585" t="s">
        <v>2</v>
      </c>
      <c r="K2585" s="1" t="s">
        <v>200</v>
      </c>
      <c r="L2585" t="s">
        <v>201</v>
      </c>
      <c r="M2585" t="s">
        <v>202</v>
      </c>
      <c r="R2585">
        <v>1356838</v>
      </c>
      <c r="S2585">
        <v>2673</v>
      </c>
      <c r="T2585">
        <v>23.494</v>
      </c>
      <c r="U2585">
        <v>31.385999999999999</v>
      </c>
      <c r="V2585">
        <v>23.556999999999999</v>
      </c>
      <c r="W2585" t="s">
        <v>236</v>
      </c>
      <c r="X2585" t="s">
        <v>237</v>
      </c>
    </row>
    <row r="2586" spans="1:24" x14ac:dyDescent="0.25">
      <c r="A2586">
        <v>1285095</v>
      </c>
      <c r="B2586" t="s">
        <v>50</v>
      </c>
      <c r="C2586">
        <v>4252</v>
      </c>
      <c r="D2586" t="s">
        <v>1</v>
      </c>
      <c r="E2586">
        <v>22.79</v>
      </c>
      <c r="F2586" t="s">
        <v>2</v>
      </c>
      <c r="G2586">
        <v>31.295999999999999</v>
      </c>
      <c r="H2586" t="s">
        <v>2</v>
      </c>
      <c r="I2586">
        <v>22.916</v>
      </c>
      <c r="J2586" t="s">
        <v>2</v>
      </c>
      <c r="K2586" s="1" t="s">
        <v>200</v>
      </c>
      <c r="L2586" t="s">
        <v>201</v>
      </c>
      <c r="M2586" t="s">
        <v>202</v>
      </c>
      <c r="R2586">
        <v>1356833</v>
      </c>
      <c r="S2586">
        <v>3185</v>
      </c>
      <c r="T2586">
        <v>23.082000000000001</v>
      </c>
      <c r="U2586">
        <v>31.384</v>
      </c>
      <c r="V2586">
        <v>23.611000000000001</v>
      </c>
      <c r="W2586" t="s">
        <v>236</v>
      </c>
      <c r="X2586" t="s">
        <v>237</v>
      </c>
    </row>
    <row r="2587" spans="1:24" x14ac:dyDescent="0.25">
      <c r="A2587">
        <v>1285096</v>
      </c>
      <c r="B2587" t="s">
        <v>51</v>
      </c>
      <c r="C2587">
        <v>2410</v>
      </c>
      <c r="D2587" t="s">
        <v>1</v>
      </c>
      <c r="E2587">
        <v>24.413</v>
      </c>
      <c r="F2587" t="s">
        <v>2</v>
      </c>
      <c r="G2587">
        <v>31.724</v>
      </c>
      <c r="H2587" t="s">
        <v>2</v>
      </c>
      <c r="I2587">
        <v>24.57</v>
      </c>
      <c r="J2587" t="s">
        <v>2</v>
      </c>
      <c r="K2587" s="1" t="s">
        <v>200</v>
      </c>
      <c r="L2587" t="s">
        <v>201</v>
      </c>
      <c r="M2587" t="s">
        <v>202</v>
      </c>
      <c r="R2587">
        <v>1356820</v>
      </c>
      <c r="S2587">
        <v>2975</v>
      </c>
      <c r="T2587">
        <v>23.956</v>
      </c>
      <c r="U2587">
        <v>31.364000000000001</v>
      </c>
      <c r="V2587">
        <v>24.346</v>
      </c>
      <c r="W2587" t="s">
        <v>236</v>
      </c>
      <c r="X2587" t="s">
        <v>237</v>
      </c>
    </row>
    <row r="2588" spans="1:24" x14ac:dyDescent="0.25">
      <c r="A2588">
        <v>1285097</v>
      </c>
      <c r="B2588" t="s">
        <v>52</v>
      </c>
      <c r="C2588">
        <v>3281</v>
      </c>
      <c r="D2588" t="s">
        <v>1</v>
      </c>
      <c r="E2588">
        <v>23.6</v>
      </c>
      <c r="F2588" t="s">
        <v>2</v>
      </c>
      <c r="G2588">
        <v>31.734000000000002</v>
      </c>
      <c r="H2588" t="s">
        <v>2</v>
      </c>
      <c r="I2588">
        <v>23.978999999999999</v>
      </c>
      <c r="J2588" t="s">
        <v>2</v>
      </c>
      <c r="K2588" s="1" t="s">
        <v>200</v>
      </c>
      <c r="L2588" t="s">
        <v>201</v>
      </c>
      <c r="M2588" t="s">
        <v>202</v>
      </c>
      <c r="R2588">
        <v>1356761</v>
      </c>
      <c r="S2588">
        <v>3410</v>
      </c>
      <c r="T2588">
        <v>22.99</v>
      </c>
      <c r="U2588">
        <v>31.346</v>
      </c>
      <c r="V2588">
        <v>23.216000000000001</v>
      </c>
      <c r="W2588" t="s">
        <v>236</v>
      </c>
      <c r="X2588" t="s">
        <v>237</v>
      </c>
    </row>
    <row r="2589" spans="1:24" x14ac:dyDescent="0.25">
      <c r="A2589">
        <v>1285098</v>
      </c>
      <c r="B2589" t="s">
        <v>53</v>
      </c>
      <c r="C2589">
        <v>3281</v>
      </c>
      <c r="D2589" t="s">
        <v>1</v>
      </c>
      <c r="E2589">
        <v>23.032</v>
      </c>
      <c r="F2589" t="s">
        <v>2</v>
      </c>
      <c r="G2589">
        <v>31.469000000000001</v>
      </c>
      <c r="H2589" t="s">
        <v>2</v>
      </c>
      <c r="I2589">
        <v>23.335999999999999</v>
      </c>
      <c r="J2589" t="s">
        <v>2</v>
      </c>
      <c r="K2589" s="1" t="s">
        <v>200</v>
      </c>
      <c r="L2589" t="s">
        <v>201</v>
      </c>
      <c r="M2589" t="s">
        <v>202</v>
      </c>
      <c r="R2589">
        <v>1356775</v>
      </c>
      <c r="S2589">
        <v>3940</v>
      </c>
      <c r="T2589">
        <v>23.542000000000002</v>
      </c>
      <c r="U2589">
        <v>31.329000000000001</v>
      </c>
      <c r="V2589">
        <v>23.837</v>
      </c>
      <c r="W2589" t="s">
        <v>236</v>
      </c>
      <c r="X2589" t="s">
        <v>237</v>
      </c>
    </row>
    <row r="2590" spans="1:24" x14ac:dyDescent="0.25">
      <c r="A2590">
        <v>1285100</v>
      </c>
      <c r="B2590" t="s">
        <v>54</v>
      </c>
      <c r="C2590">
        <v>4100</v>
      </c>
      <c r="D2590" t="s">
        <v>1</v>
      </c>
      <c r="E2590">
        <v>23.763000000000002</v>
      </c>
      <c r="F2590" t="s">
        <v>2</v>
      </c>
      <c r="G2590">
        <v>31.666</v>
      </c>
      <c r="H2590" t="s">
        <v>2</v>
      </c>
      <c r="I2590">
        <v>24.029</v>
      </c>
      <c r="J2590" t="s">
        <v>2</v>
      </c>
      <c r="K2590" s="1" t="s">
        <v>200</v>
      </c>
      <c r="L2590" t="s">
        <v>201</v>
      </c>
      <c r="M2590" t="s">
        <v>202</v>
      </c>
      <c r="R2590">
        <v>1356819</v>
      </c>
      <c r="S2590">
        <v>3785</v>
      </c>
      <c r="T2590">
        <v>22.698</v>
      </c>
      <c r="U2590">
        <v>31.297000000000001</v>
      </c>
      <c r="V2590">
        <v>22.931000000000001</v>
      </c>
      <c r="W2590" t="s">
        <v>236</v>
      </c>
      <c r="X2590" t="s">
        <v>237</v>
      </c>
    </row>
    <row r="2591" spans="1:24" x14ac:dyDescent="0.25">
      <c r="A2591">
        <v>1285101</v>
      </c>
      <c r="B2591" t="s">
        <v>55</v>
      </c>
      <c r="C2591">
        <v>2940</v>
      </c>
      <c r="D2591" t="s">
        <v>1</v>
      </c>
      <c r="E2591">
        <v>23.981000000000002</v>
      </c>
      <c r="F2591" t="s">
        <v>2</v>
      </c>
      <c r="G2591">
        <v>31.405000000000001</v>
      </c>
      <c r="H2591" t="s">
        <v>2</v>
      </c>
      <c r="I2591">
        <v>24.434999999999999</v>
      </c>
      <c r="J2591" t="s">
        <v>2</v>
      </c>
      <c r="K2591" s="1" t="s">
        <v>200</v>
      </c>
      <c r="L2591" t="s">
        <v>201</v>
      </c>
      <c r="M2591" t="s">
        <v>202</v>
      </c>
      <c r="R2591">
        <v>1356809</v>
      </c>
      <c r="S2591">
        <v>3005</v>
      </c>
      <c r="T2591">
        <v>23.376000000000001</v>
      </c>
      <c r="U2591">
        <v>31.29</v>
      </c>
      <c r="V2591">
        <v>23.527000000000001</v>
      </c>
      <c r="W2591" t="s">
        <v>236</v>
      </c>
      <c r="X2591" t="s">
        <v>237</v>
      </c>
    </row>
    <row r="2592" spans="1:24" x14ac:dyDescent="0.25">
      <c r="A2592">
        <v>1285102</v>
      </c>
      <c r="B2592" t="s">
        <v>56</v>
      </c>
      <c r="C2592">
        <v>3002</v>
      </c>
      <c r="D2592" t="s">
        <v>1</v>
      </c>
      <c r="E2592">
        <v>24.413</v>
      </c>
      <c r="F2592" t="s">
        <v>2</v>
      </c>
      <c r="G2592">
        <v>31.748999999999999</v>
      </c>
      <c r="H2592" t="s">
        <v>2</v>
      </c>
      <c r="I2592">
        <v>24.824999999999999</v>
      </c>
      <c r="J2592" t="s">
        <v>2</v>
      </c>
      <c r="K2592" s="1" t="s">
        <v>200</v>
      </c>
      <c r="L2592" t="s">
        <v>201</v>
      </c>
      <c r="M2592" t="s">
        <v>202</v>
      </c>
      <c r="R2592">
        <v>1356785</v>
      </c>
      <c r="S2592">
        <v>2325</v>
      </c>
      <c r="T2592">
        <v>23.55</v>
      </c>
      <c r="U2592">
        <v>31.277999999999999</v>
      </c>
      <c r="V2592">
        <v>23.744</v>
      </c>
      <c r="W2592" t="s">
        <v>236</v>
      </c>
      <c r="X2592" t="s">
        <v>237</v>
      </c>
    </row>
    <row r="2593" spans="1:24" x14ac:dyDescent="0.25">
      <c r="A2593">
        <v>1285103</v>
      </c>
      <c r="B2593" t="s">
        <v>57</v>
      </c>
      <c r="C2593">
        <v>2943</v>
      </c>
      <c r="D2593" t="s">
        <v>1</v>
      </c>
      <c r="E2593">
        <v>23.538</v>
      </c>
      <c r="F2593" t="s">
        <v>2</v>
      </c>
      <c r="G2593">
        <v>32.392000000000003</v>
      </c>
      <c r="H2593" t="s">
        <v>2</v>
      </c>
      <c r="I2593">
        <v>23.812000000000001</v>
      </c>
      <c r="J2593" t="s">
        <v>2</v>
      </c>
      <c r="K2593" s="1" t="s">
        <v>200</v>
      </c>
      <c r="L2593" t="s">
        <v>201</v>
      </c>
      <c r="M2593" t="s">
        <v>202</v>
      </c>
      <c r="R2593">
        <v>1356796</v>
      </c>
      <c r="S2593">
        <v>2840</v>
      </c>
      <c r="T2593">
        <v>23.895</v>
      </c>
      <c r="U2593">
        <v>31.262</v>
      </c>
      <c r="V2593">
        <v>23.97</v>
      </c>
      <c r="W2593" t="s">
        <v>236</v>
      </c>
      <c r="X2593" t="s">
        <v>237</v>
      </c>
    </row>
    <row r="2594" spans="1:24" x14ac:dyDescent="0.25">
      <c r="A2594">
        <v>1285104</v>
      </c>
      <c r="B2594" t="s">
        <v>58</v>
      </c>
      <c r="C2594">
        <v>3220</v>
      </c>
      <c r="D2594" t="s">
        <v>1</v>
      </c>
      <c r="E2594">
        <v>23.154</v>
      </c>
      <c r="F2594" t="s">
        <v>2</v>
      </c>
      <c r="G2594">
        <v>31.619</v>
      </c>
      <c r="H2594" t="s">
        <v>2</v>
      </c>
      <c r="I2594">
        <v>23.245999999999999</v>
      </c>
      <c r="J2594" t="s">
        <v>2</v>
      </c>
      <c r="K2594" s="1" t="s">
        <v>200</v>
      </c>
      <c r="L2594" t="s">
        <v>201</v>
      </c>
      <c r="M2594" t="s">
        <v>202</v>
      </c>
      <c r="R2594">
        <v>1356814</v>
      </c>
      <c r="S2594">
        <v>1425</v>
      </c>
      <c r="T2594">
        <v>23.356999999999999</v>
      </c>
      <c r="U2594">
        <v>31.248000000000001</v>
      </c>
      <c r="V2594">
        <v>23.481000000000002</v>
      </c>
      <c r="W2594" t="s">
        <v>236</v>
      </c>
      <c r="X2594" t="s">
        <v>237</v>
      </c>
    </row>
    <row r="2595" spans="1:24" x14ac:dyDescent="0.25">
      <c r="A2595">
        <v>1285105</v>
      </c>
      <c r="B2595" t="s">
        <v>59</v>
      </c>
      <c r="C2595">
        <v>3000</v>
      </c>
      <c r="D2595" t="s">
        <v>1</v>
      </c>
      <c r="E2595">
        <v>23.931999999999999</v>
      </c>
      <c r="F2595" t="s">
        <v>2</v>
      </c>
      <c r="G2595">
        <v>32.393000000000001</v>
      </c>
      <c r="H2595" t="s">
        <v>2</v>
      </c>
      <c r="I2595">
        <v>24.085999999999999</v>
      </c>
      <c r="J2595" t="s">
        <v>2</v>
      </c>
      <c r="K2595" s="1" t="s">
        <v>200</v>
      </c>
      <c r="L2595" t="s">
        <v>201</v>
      </c>
      <c r="M2595" t="s">
        <v>202</v>
      </c>
      <c r="R2595">
        <v>1356777</v>
      </c>
      <c r="S2595">
        <v>1740</v>
      </c>
      <c r="T2595">
        <v>24.119</v>
      </c>
      <c r="U2595">
        <v>31.222000000000001</v>
      </c>
      <c r="V2595">
        <v>24.506</v>
      </c>
      <c r="W2595" t="s">
        <v>236</v>
      </c>
      <c r="X2595" t="s">
        <v>237</v>
      </c>
    </row>
    <row r="2596" spans="1:24" x14ac:dyDescent="0.25">
      <c r="A2596">
        <v>1285106</v>
      </c>
      <c r="B2596" t="s">
        <v>60</v>
      </c>
      <c r="C2596">
        <v>2483</v>
      </c>
      <c r="D2596" t="s">
        <v>1</v>
      </c>
      <c r="E2596">
        <v>23.454999999999998</v>
      </c>
      <c r="F2596" t="s">
        <v>2</v>
      </c>
      <c r="G2596">
        <v>31.547999999999998</v>
      </c>
      <c r="H2596" t="s">
        <v>2</v>
      </c>
      <c r="I2596">
        <v>23.655999999999999</v>
      </c>
      <c r="J2596" t="s">
        <v>2</v>
      </c>
      <c r="K2596" s="1" t="s">
        <v>200</v>
      </c>
      <c r="L2596" t="s">
        <v>201</v>
      </c>
      <c r="M2596" t="s">
        <v>202</v>
      </c>
      <c r="R2596">
        <v>1356756</v>
      </c>
      <c r="S2596">
        <v>3677</v>
      </c>
      <c r="T2596">
        <v>22.827000000000002</v>
      </c>
      <c r="U2596">
        <v>31.221</v>
      </c>
      <c r="V2596">
        <v>23.169</v>
      </c>
      <c r="W2596" t="s">
        <v>236</v>
      </c>
      <c r="X2596" t="s">
        <v>237</v>
      </c>
    </row>
    <row r="2597" spans="1:24" x14ac:dyDescent="0.25">
      <c r="A2597">
        <v>1285107</v>
      </c>
      <c r="B2597" t="s">
        <v>61</v>
      </c>
      <c r="C2597">
        <v>3230</v>
      </c>
      <c r="D2597" t="s">
        <v>1</v>
      </c>
      <c r="E2597">
        <v>22.977</v>
      </c>
      <c r="F2597" t="s">
        <v>2</v>
      </c>
      <c r="G2597">
        <v>32.411999999999999</v>
      </c>
      <c r="H2597" t="s">
        <v>2</v>
      </c>
      <c r="I2597">
        <v>23.013000000000002</v>
      </c>
      <c r="J2597" t="s">
        <v>2</v>
      </c>
      <c r="K2597" s="1" t="s">
        <v>200</v>
      </c>
      <c r="L2597" t="s">
        <v>201</v>
      </c>
      <c r="M2597" t="s">
        <v>202</v>
      </c>
      <c r="R2597">
        <v>1356784</v>
      </c>
      <c r="S2597">
        <v>3244</v>
      </c>
      <c r="T2597">
        <v>23.846</v>
      </c>
      <c r="U2597">
        <v>31.199000000000002</v>
      </c>
      <c r="V2597">
        <v>24.231999999999999</v>
      </c>
      <c r="W2597" t="s">
        <v>236</v>
      </c>
      <c r="X2597" t="s">
        <v>237</v>
      </c>
    </row>
    <row r="2598" spans="1:24" x14ac:dyDescent="0.25">
      <c r="A2598">
        <v>1285108</v>
      </c>
      <c r="B2598" t="s">
        <v>62</v>
      </c>
      <c r="C2598">
        <v>3003</v>
      </c>
      <c r="D2598" t="s">
        <v>1</v>
      </c>
      <c r="E2598">
        <v>23.475999999999999</v>
      </c>
      <c r="F2598" t="s">
        <v>2</v>
      </c>
      <c r="G2598">
        <v>31.475999999999999</v>
      </c>
      <c r="H2598" t="s">
        <v>2</v>
      </c>
      <c r="I2598">
        <v>23.716999999999999</v>
      </c>
      <c r="J2598" t="s">
        <v>2</v>
      </c>
      <c r="K2598" s="1" t="s">
        <v>200</v>
      </c>
      <c r="L2598" t="s">
        <v>201</v>
      </c>
      <c r="M2598" t="s">
        <v>202</v>
      </c>
      <c r="R2598">
        <v>1356764</v>
      </c>
      <c r="S2598">
        <v>3105</v>
      </c>
      <c r="T2598">
        <v>22.73</v>
      </c>
      <c r="U2598">
        <v>31.167999999999999</v>
      </c>
      <c r="V2598">
        <v>23.151</v>
      </c>
      <c r="W2598" t="s">
        <v>236</v>
      </c>
      <c r="X2598" t="s">
        <v>237</v>
      </c>
    </row>
    <row r="2599" spans="1:24" x14ac:dyDescent="0.25">
      <c r="A2599">
        <v>1285109</v>
      </c>
      <c r="B2599" t="s">
        <v>63</v>
      </c>
      <c r="C2599">
        <v>2978</v>
      </c>
      <c r="D2599" t="s">
        <v>1</v>
      </c>
      <c r="E2599">
        <v>23.053999999999998</v>
      </c>
      <c r="F2599" t="s">
        <v>2</v>
      </c>
      <c r="G2599">
        <v>31.338000000000001</v>
      </c>
      <c r="H2599" t="s">
        <v>2</v>
      </c>
      <c r="I2599">
        <v>23.291</v>
      </c>
      <c r="J2599" t="s">
        <v>2</v>
      </c>
      <c r="K2599" s="1" t="s">
        <v>200</v>
      </c>
      <c r="L2599" t="s">
        <v>201</v>
      </c>
      <c r="M2599" t="s">
        <v>202</v>
      </c>
      <c r="R2599">
        <v>1356837</v>
      </c>
      <c r="S2599">
        <v>4180</v>
      </c>
      <c r="T2599">
        <v>23.158999999999999</v>
      </c>
      <c r="U2599">
        <v>31.164999999999999</v>
      </c>
      <c r="V2599">
        <v>23.48</v>
      </c>
      <c r="W2599" t="s">
        <v>236</v>
      </c>
      <c r="X2599" t="s">
        <v>237</v>
      </c>
    </row>
    <row r="2600" spans="1:24" x14ac:dyDescent="0.25">
      <c r="A2600">
        <v>1285110</v>
      </c>
      <c r="B2600" t="s">
        <v>64</v>
      </c>
      <c r="C2600">
        <v>3207</v>
      </c>
      <c r="D2600" t="s">
        <v>1</v>
      </c>
      <c r="E2600">
        <v>24.126000000000001</v>
      </c>
      <c r="F2600" t="s">
        <v>2</v>
      </c>
      <c r="G2600">
        <v>31.582999999999998</v>
      </c>
      <c r="H2600" t="s">
        <v>2</v>
      </c>
      <c r="I2600">
        <v>24.408999999999999</v>
      </c>
      <c r="J2600" t="s">
        <v>2</v>
      </c>
      <c r="K2600" s="1" t="s">
        <v>200</v>
      </c>
      <c r="L2600" t="s">
        <v>201</v>
      </c>
      <c r="M2600" t="s">
        <v>202</v>
      </c>
      <c r="R2600">
        <v>1356770</v>
      </c>
      <c r="S2600">
        <v>3810</v>
      </c>
      <c r="T2600">
        <v>24.061</v>
      </c>
      <c r="U2600">
        <v>31.143000000000001</v>
      </c>
      <c r="V2600">
        <v>24.245000000000001</v>
      </c>
      <c r="W2600" t="s">
        <v>236</v>
      </c>
      <c r="X2600" t="s">
        <v>237</v>
      </c>
    </row>
    <row r="2601" spans="1:24" x14ac:dyDescent="0.25">
      <c r="A2601">
        <v>1285111</v>
      </c>
      <c r="B2601" t="s">
        <v>65</v>
      </c>
      <c r="C2601">
        <v>3225</v>
      </c>
      <c r="D2601" t="s">
        <v>1</v>
      </c>
      <c r="E2601">
        <v>23.838999999999999</v>
      </c>
      <c r="F2601" t="s">
        <v>2</v>
      </c>
      <c r="G2601">
        <v>32.347999999999999</v>
      </c>
      <c r="H2601" t="s">
        <v>2</v>
      </c>
      <c r="I2601">
        <v>23.867000000000001</v>
      </c>
      <c r="J2601" t="s">
        <v>2</v>
      </c>
      <c r="K2601" s="1" t="s">
        <v>200</v>
      </c>
      <c r="L2601" t="s">
        <v>201</v>
      </c>
      <c r="M2601" t="s">
        <v>202</v>
      </c>
      <c r="R2601">
        <v>1356759</v>
      </c>
      <c r="S2601">
        <v>3870</v>
      </c>
      <c r="T2601">
        <v>22.773</v>
      </c>
      <c r="U2601">
        <v>31.097000000000001</v>
      </c>
      <c r="V2601">
        <v>23.035</v>
      </c>
      <c r="W2601" t="s">
        <v>236</v>
      </c>
      <c r="X2601" t="s">
        <v>237</v>
      </c>
    </row>
    <row r="2602" spans="1:24" x14ac:dyDescent="0.25">
      <c r="A2602">
        <v>1285112</v>
      </c>
      <c r="B2602" t="s">
        <v>66</v>
      </c>
      <c r="C2602">
        <v>2975</v>
      </c>
      <c r="D2602" t="s">
        <v>1</v>
      </c>
      <c r="E2602">
        <v>23.652999999999999</v>
      </c>
      <c r="F2602" t="s">
        <v>2</v>
      </c>
      <c r="G2602">
        <v>31.213000000000001</v>
      </c>
      <c r="H2602" t="s">
        <v>2</v>
      </c>
      <c r="I2602">
        <v>24.315000000000001</v>
      </c>
      <c r="J2602" t="s">
        <v>2</v>
      </c>
      <c r="K2602" s="1" t="s">
        <v>200</v>
      </c>
      <c r="L2602" t="s">
        <v>201</v>
      </c>
      <c r="M2602" t="s">
        <v>202</v>
      </c>
      <c r="R2602">
        <v>1356792</v>
      </c>
      <c r="S2602">
        <v>3625</v>
      </c>
      <c r="T2602">
        <v>22.559000000000001</v>
      </c>
      <c r="U2602">
        <v>31.062999999999999</v>
      </c>
      <c r="V2602">
        <v>22.759</v>
      </c>
      <c r="W2602" t="s">
        <v>236</v>
      </c>
      <c r="X2602" t="s">
        <v>237</v>
      </c>
    </row>
    <row r="2603" spans="1:24" x14ac:dyDescent="0.25">
      <c r="A2603">
        <v>1285113</v>
      </c>
      <c r="B2603" t="s">
        <v>67</v>
      </c>
      <c r="C2603">
        <v>2281</v>
      </c>
      <c r="D2603" t="s">
        <v>1</v>
      </c>
      <c r="E2603">
        <v>23.858000000000001</v>
      </c>
      <c r="F2603" t="s">
        <v>2</v>
      </c>
      <c r="G2603">
        <v>32.049999999999997</v>
      </c>
      <c r="H2603" t="s">
        <v>2</v>
      </c>
      <c r="I2603">
        <v>24.285</v>
      </c>
      <c r="J2603" t="s">
        <v>2</v>
      </c>
      <c r="K2603" s="1" t="s">
        <v>200</v>
      </c>
      <c r="L2603" t="s">
        <v>201</v>
      </c>
      <c r="M2603" t="s">
        <v>202</v>
      </c>
      <c r="R2603">
        <v>1356755</v>
      </c>
      <c r="S2603">
        <v>3326</v>
      </c>
      <c r="T2603">
        <v>22.67</v>
      </c>
      <c r="U2603">
        <v>31.055</v>
      </c>
      <c r="V2603">
        <v>23.024999999999999</v>
      </c>
      <c r="W2603" t="s">
        <v>236</v>
      </c>
      <c r="X2603" t="s">
        <v>237</v>
      </c>
    </row>
    <row r="2604" spans="1:24" x14ac:dyDescent="0.25">
      <c r="A2604">
        <v>1285114</v>
      </c>
      <c r="B2604" t="s">
        <v>68</v>
      </c>
      <c r="C2604">
        <v>3545</v>
      </c>
      <c r="D2604" t="s">
        <v>1</v>
      </c>
      <c r="E2604">
        <v>22.977</v>
      </c>
      <c r="F2604" t="s">
        <v>2</v>
      </c>
      <c r="G2604">
        <v>30.951000000000001</v>
      </c>
      <c r="H2604" t="s">
        <v>2</v>
      </c>
      <c r="I2604">
        <v>23.347000000000001</v>
      </c>
      <c r="J2604" t="s">
        <v>2</v>
      </c>
      <c r="K2604" s="1" t="s">
        <v>200</v>
      </c>
      <c r="L2604" t="s">
        <v>201</v>
      </c>
      <c r="M2604" t="s">
        <v>202</v>
      </c>
      <c r="R2604">
        <v>1356786</v>
      </c>
      <c r="S2604">
        <v>2568</v>
      </c>
      <c r="T2604">
        <v>22.890999999999998</v>
      </c>
      <c r="U2604">
        <v>31.052</v>
      </c>
      <c r="V2604">
        <v>22.186</v>
      </c>
      <c r="W2604" t="s">
        <v>236</v>
      </c>
      <c r="X2604" t="s">
        <v>237</v>
      </c>
    </row>
    <row r="2605" spans="1:24" x14ac:dyDescent="0.25">
      <c r="A2605">
        <v>1285117</v>
      </c>
      <c r="B2605" t="s">
        <v>69</v>
      </c>
      <c r="C2605">
        <v>4240</v>
      </c>
      <c r="D2605" t="s">
        <v>1</v>
      </c>
      <c r="E2605">
        <v>22.888000000000002</v>
      </c>
      <c r="F2605" t="s">
        <v>2</v>
      </c>
      <c r="G2605">
        <v>31.029</v>
      </c>
      <c r="H2605" t="s">
        <v>2</v>
      </c>
      <c r="I2605">
        <v>23.385000000000002</v>
      </c>
      <c r="J2605" t="s">
        <v>2</v>
      </c>
      <c r="K2605" s="1" t="s">
        <v>200</v>
      </c>
      <c r="L2605" t="s">
        <v>201</v>
      </c>
      <c r="M2605" t="s">
        <v>202</v>
      </c>
      <c r="R2605">
        <v>1356765</v>
      </c>
      <c r="S2605">
        <v>3270</v>
      </c>
      <c r="T2605">
        <v>22.968</v>
      </c>
      <c r="U2605">
        <v>31.009</v>
      </c>
      <c r="V2605">
        <v>22.6</v>
      </c>
      <c r="W2605" t="s">
        <v>236</v>
      </c>
      <c r="X2605" t="s">
        <v>237</v>
      </c>
    </row>
    <row r="2606" spans="1:24" x14ac:dyDescent="0.25">
      <c r="A2606">
        <v>1285127</v>
      </c>
      <c r="B2606" t="s">
        <v>70</v>
      </c>
      <c r="C2606">
        <v>2565</v>
      </c>
      <c r="D2606" t="s">
        <v>1</v>
      </c>
      <c r="E2606">
        <v>23.247</v>
      </c>
      <c r="F2606" t="s">
        <v>2</v>
      </c>
      <c r="G2606">
        <v>31.123000000000001</v>
      </c>
      <c r="H2606" t="s">
        <v>2</v>
      </c>
      <c r="I2606">
        <v>23.562999999999999</v>
      </c>
      <c r="J2606" t="s">
        <v>2</v>
      </c>
      <c r="K2606" s="1" t="s">
        <v>200</v>
      </c>
      <c r="L2606" t="s">
        <v>201</v>
      </c>
      <c r="M2606" t="s">
        <v>202</v>
      </c>
      <c r="R2606">
        <v>1356841</v>
      </c>
      <c r="S2606">
        <v>3733</v>
      </c>
      <c r="T2606">
        <v>23.420999999999999</v>
      </c>
      <c r="U2606">
        <v>30.983000000000001</v>
      </c>
      <c r="V2606">
        <v>23.728999999999999</v>
      </c>
      <c r="W2606" t="s">
        <v>236</v>
      </c>
      <c r="X2606" t="s">
        <v>237</v>
      </c>
    </row>
    <row r="2607" spans="1:24" x14ac:dyDescent="0.25">
      <c r="A2607">
        <v>1285128</v>
      </c>
      <c r="B2607" t="s">
        <v>71</v>
      </c>
      <c r="C2607">
        <v>2741</v>
      </c>
      <c r="D2607" t="s">
        <v>1</v>
      </c>
      <c r="E2607">
        <v>23.202999999999999</v>
      </c>
      <c r="F2607" t="s">
        <v>2</v>
      </c>
      <c r="G2607">
        <v>32.244999999999997</v>
      </c>
      <c r="H2607" t="s">
        <v>2</v>
      </c>
      <c r="I2607">
        <v>23.507999999999999</v>
      </c>
      <c r="J2607" t="s">
        <v>2</v>
      </c>
      <c r="K2607" s="1" t="s">
        <v>200</v>
      </c>
      <c r="L2607" t="s">
        <v>201</v>
      </c>
      <c r="M2607" t="s">
        <v>202</v>
      </c>
      <c r="R2607">
        <v>1356832</v>
      </c>
      <c r="S2607">
        <v>3460</v>
      </c>
      <c r="T2607">
        <v>22.673999999999999</v>
      </c>
      <c r="U2607">
        <v>30.975999999999999</v>
      </c>
      <c r="V2607">
        <v>22.917000000000002</v>
      </c>
      <c r="W2607" t="s">
        <v>236</v>
      </c>
      <c r="X2607" t="s">
        <v>237</v>
      </c>
    </row>
    <row r="2608" spans="1:24" x14ac:dyDescent="0.25">
      <c r="A2608">
        <v>1285129</v>
      </c>
      <c r="B2608" t="s">
        <v>72</v>
      </c>
      <c r="C2608">
        <v>3313</v>
      </c>
      <c r="D2608" t="s">
        <v>1</v>
      </c>
      <c r="E2608">
        <v>24.79</v>
      </c>
      <c r="F2608" t="s">
        <v>2</v>
      </c>
      <c r="G2608">
        <v>32.454999999999998</v>
      </c>
      <c r="H2608" t="s">
        <v>2</v>
      </c>
      <c r="I2608">
        <v>24.975000000000001</v>
      </c>
      <c r="J2608" t="s">
        <v>2</v>
      </c>
      <c r="K2608" s="1" t="s">
        <v>200</v>
      </c>
      <c r="L2608" t="s">
        <v>201</v>
      </c>
      <c r="M2608" t="s">
        <v>202</v>
      </c>
      <c r="R2608">
        <v>1356757</v>
      </c>
      <c r="S2608">
        <v>3147</v>
      </c>
      <c r="T2608">
        <v>23.132999999999999</v>
      </c>
      <c r="U2608">
        <v>30.937999999999999</v>
      </c>
      <c r="V2608">
        <v>23.385999999999999</v>
      </c>
      <c r="W2608" t="s">
        <v>236</v>
      </c>
      <c r="X2608" t="s">
        <v>237</v>
      </c>
    </row>
    <row r="2609" spans="1:24" x14ac:dyDescent="0.25">
      <c r="A2609">
        <v>1285130</v>
      </c>
      <c r="B2609" t="s">
        <v>73</v>
      </c>
      <c r="C2609">
        <v>2410</v>
      </c>
      <c r="D2609" t="s">
        <v>1</v>
      </c>
      <c r="E2609">
        <v>23.294</v>
      </c>
      <c r="F2609" t="s">
        <v>2</v>
      </c>
      <c r="G2609">
        <v>31.042000000000002</v>
      </c>
      <c r="H2609" t="s">
        <v>2</v>
      </c>
      <c r="I2609">
        <v>23.614000000000001</v>
      </c>
      <c r="J2609" t="s">
        <v>2</v>
      </c>
      <c r="K2609" s="1" t="s">
        <v>200</v>
      </c>
      <c r="L2609" t="s">
        <v>201</v>
      </c>
      <c r="M2609" t="s">
        <v>202</v>
      </c>
      <c r="R2609">
        <v>1356767</v>
      </c>
      <c r="S2609">
        <v>3760</v>
      </c>
      <c r="T2609">
        <v>23.466000000000001</v>
      </c>
      <c r="U2609">
        <v>30.937000000000001</v>
      </c>
      <c r="V2609">
        <v>23.032</v>
      </c>
      <c r="W2609" t="s">
        <v>236</v>
      </c>
      <c r="X2609" t="s">
        <v>237</v>
      </c>
    </row>
    <row r="2610" spans="1:24" x14ac:dyDescent="0.25">
      <c r="A2610">
        <v>1285131</v>
      </c>
      <c r="B2610" t="s">
        <v>74</v>
      </c>
      <c r="C2610">
        <v>2795</v>
      </c>
      <c r="D2610" t="s">
        <v>1</v>
      </c>
      <c r="E2610">
        <v>22.95</v>
      </c>
      <c r="F2610" t="s">
        <v>2</v>
      </c>
      <c r="G2610">
        <v>31.388999999999999</v>
      </c>
      <c r="H2610" t="s">
        <v>2</v>
      </c>
      <c r="I2610">
        <v>23.231000000000002</v>
      </c>
      <c r="J2610" t="s">
        <v>2</v>
      </c>
      <c r="K2610" s="1" t="s">
        <v>200</v>
      </c>
      <c r="L2610" t="s">
        <v>201</v>
      </c>
      <c r="M2610" t="s">
        <v>202</v>
      </c>
      <c r="R2610">
        <v>1356776</v>
      </c>
      <c r="S2610">
        <v>2929</v>
      </c>
      <c r="T2610">
        <v>23.957000000000001</v>
      </c>
      <c r="U2610">
        <v>30.916</v>
      </c>
      <c r="V2610">
        <v>24.231000000000002</v>
      </c>
      <c r="W2610" t="s">
        <v>236</v>
      </c>
      <c r="X2610" t="s">
        <v>237</v>
      </c>
    </row>
    <row r="2611" spans="1:24" x14ac:dyDescent="0.25">
      <c r="A2611">
        <v>1285133</v>
      </c>
      <c r="B2611" t="s">
        <v>75</v>
      </c>
      <c r="C2611">
        <v>2931</v>
      </c>
      <c r="D2611" t="s">
        <v>1</v>
      </c>
      <c r="E2611">
        <v>23.353000000000002</v>
      </c>
      <c r="F2611" t="s">
        <v>2</v>
      </c>
      <c r="G2611">
        <v>31.43</v>
      </c>
      <c r="H2611" t="s">
        <v>2</v>
      </c>
      <c r="I2611">
        <v>23.614000000000001</v>
      </c>
      <c r="J2611" t="s">
        <v>2</v>
      </c>
      <c r="K2611" s="1" t="s">
        <v>200</v>
      </c>
      <c r="L2611" t="s">
        <v>201</v>
      </c>
      <c r="M2611" t="s">
        <v>202</v>
      </c>
      <c r="R2611">
        <v>1356797</v>
      </c>
      <c r="S2611">
        <v>2945</v>
      </c>
      <c r="T2611">
        <v>23.501000000000001</v>
      </c>
      <c r="U2611">
        <v>30.893000000000001</v>
      </c>
      <c r="V2611">
        <v>23.963000000000001</v>
      </c>
      <c r="W2611" t="s">
        <v>236</v>
      </c>
      <c r="X2611" t="s">
        <v>237</v>
      </c>
    </row>
    <row r="2612" spans="1:24" x14ac:dyDescent="0.25">
      <c r="A2612">
        <v>1285134</v>
      </c>
      <c r="B2612" t="s">
        <v>76</v>
      </c>
      <c r="C2612">
        <v>2741</v>
      </c>
      <c r="D2612" t="s">
        <v>1</v>
      </c>
      <c r="E2612">
        <v>22.78</v>
      </c>
      <c r="F2612" t="s">
        <v>2</v>
      </c>
      <c r="G2612">
        <v>31.638000000000002</v>
      </c>
      <c r="H2612" t="s">
        <v>2</v>
      </c>
      <c r="I2612">
        <v>23.100999999999999</v>
      </c>
      <c r="J2612" t="s">
        <v>2</v>
      </c>
      <c r="K2612" s="1" t="s">
        <v>200</v>
      </c>
      <c r="L2612" t="s">
        <v>201</v>
      </c>
      <c r="M2612" t="s">
        <v>202</v>
      </c>
      <c r="R2612">
        <v>1356779</v>
      </c>
      <c r="S2612">
        <v>3200</v>
      </c>
      <c r="T2612">
        <v>23.879000000000001</v>
      </c>
      <c r="U2612">
        <v>30.884</v>
      </c>
      <c r="V2612">
        <v>24.004000000000001</v>
      </c>
      <c r="W2612" t="s">
        <v>236</v>
      </c>
      <c r="X2612" t="s">
        <v>237</v>
      </c>
    </row>
    <row r="2613" spans="1:24" x14ac:dyDescent="0.25">
      <c r="A2613">
        <v>1285135</v>
      </c>
      <c r="B2613" t="s">
        <v>77</v>
      </c>
      <c r="C2613">
        <v>3373</v>
      </c>
      <c r="D2613" t="s">
        <v>1</v>
      </c>
      <c r="E2613">
        <v>23.888999999999999</v>
      </c>
      <c r="F2613" t="s">
        <v>2</v>
      </c>
      <c r="G2613">
        <v>32.267000000000003</v>
      </c>
      <c r="H2613" t="s">
        <v>2</v>
      </c>
      <c r="I2613">
        <v>24.187000000000001</v>
      </c>
      <c r="J2613" t="s">
        <v>2</v>
      </c>
      <c r="K2613" s="1" t="s">
        <v>200</v>
      </c>
      <c r="L2613" t="s">
        <v>201</v>
      </c>
      <c r="M2613" t="s">
        <v>202</v>
      </c>
      <c r="R2613">
        <v>1356811</v>
      </c>
      <c r="S2613">
        <v>3090</v>
      </c>
      <c r="T2613">
        <v>22.689</v>
      </c>
      <c r="U2613">
        <v>30.783000000000001</v>
      </c>
      <c r="V2613">
        <v>22.9</v>
      </c>
      <c r="W2613" t="s">
        <v>236</v>
      </c>
      <c r="X2613" t="s">
        <v>237</v>
      </c>
    </row>
    <row r="2614" spans="1:24" x14ac:dyDescent="0.25">
      <c r="A2614">
        <v>1356243</v>
      </c>
      <c r="B2614" t="s">
        <v>0</v>
      </c>
      <c r="C2614">
        <v>3660</v>
      </c>
      <c r="D2614" t="s">
        <v>1</v>
      </c>
      <c r="E2614">
        <v>23.457000000000001</v>
      </c>
      <c r="F2614" t="s">
        <v>2</v>
      </c>
      <c r="G2614">
        <v>31.925000000000001</v>
      </c>
      <c r="H2614" t="s">
        <v>2</v>
      </c>
      <c r="I2614">
        <v>23.481999999999999</v>
      </c>
      <c r="J2614" t="s">
        <v>2</v>
      </c>
      <c r="K2614" s="1" t="s">
        <v>218</v>
      </c>
      <c r="L2614" t="s">
        <v>219</v>
      </c>
      <c r="M2614" t="s">
        <v>45</v>
      </c>
      <c r="R2614">
        <v>1356780</v>
      </c>
      <c r="S2614">
        <v>3250</v>
      </c>
      <c r="T2614">
        <v>23.573</v>
      </c>
      <c r="U2614">
        <v>30.748000000000001</v>
      </c>
      <c r="V2614">
        <v>23.721</v>
      </c>
      <c r="W2614" t="s">
        <v>236</v>
      </c>
      <c r="X2614" t="s">
        <v>237</v>
      </c>
    </row>
    <row r="2615" spans="1:24" x14ac:dyDescent="0.25">
      <c r="A2615">
        <v>1356244</v>
      </c>
      <c r="B2615" t="s">
        <v>6</v>
      </c>
      <c r="C2615">
        <v>3710</v>
      </c>
      <c r="D2615" t="s">
        <v>1</v>
      </c>
      <c r="E2615">
        <v>23.975999999999999</v>
      </c>
      <c r="F2615" t="s">
        <v>2</v>
      </c>
      <c r="G2615">
        <v>30.631</v>
      </c>
      <c r="H2615" t="s">
        <v>2</v>
      </c>
      <c r="I2615">
        <v>24.295999999999999</v>
      </c>
      <c r="J2615" t="s">
        <v>2</v>
      </c>
      <c r="K2615" s="1" t="s">
        <v>218</v>
      </c>
      <c r="L2615" t="s">
        <v>219</v>
      </c>
      <c r="M2615" t="s">
        <v>45</v>
      </c>
      <c r="R2615">
        <v>1356783</v>
      </c>
      <c r="S2615">
        <v>2530</v>
      </c>
      <c r="T2615">
        <v>23.753</v>
      </c>
      <c r="U2615">
        <v>30.713000000000001</v>
      </c>
      <c r="V2615">
        <v>23.956</v>
      </c>
      <c r="W2615" t="s">
        <v>236</v>
      </c>
      <c r="X2615" t="s">
        <v>237</v>
      </c>
    </row>
    <row r="2616" spans="1:24" x14ac:dyDescent="0.25">
      <c r="A2616">
        <v>1356245</v>
      </c>
      <c r="B2616" t="s">
        <v>7</v>
      </c>
      <c r="C2616">
        <v>3195</v>
      </c>
      <c r="D2616" t="s">
        <v>1</v>
      </c>
      <c r="E2616">
        <v>23.536999999999999</v>
      </c>
      <c r="F2616" t="s">
        <v>2</v>
      </c>
      <c r="G2616">
        <v>31.347999999999999</v>
      </c>
      <c r="H2616" t="s">
        <v>2</v>
      </c>
      <c r="I2616">
        <v>23.844999999999999</v>
      </c>
      <c r="J2616" t="s">
        <v>2</v>
      </c>
      <c r="K2616" s="1" t="s">
        <v>218</v>
      </c>
      <c r="L2616" t="s">
        <v>219</v>
      </c>
      <c r="M2616" t="s">
        <v>45</v>
      </c>
      <c r="R2616">
        <v>1356789</v>
      </c>
      <c r="S2616">
        <v>3770</v>
      </c>
      <c r="T2616">
        <v>22.891999999999999</v>
      </c>
      <c r="U2616">
        <v>30.707000000000001</v>
      </c>
      <c r="V2616">
        <v>22.765999999999998</v>
      </c>
      <c r="W2616" t="s">
        <v>236</v>
      </c>
      <c r="X2616" t="s">
        <v>237</v>
      </c>
    </row>
    <row r="2617" spans="1:24" x14ac:dyDescent="0.25">
      <c r="A2617">
        <v>1356246</v>
      </c>
      <c r="B2617" t="s">
        <v>8</v>
      </c>
      <c r="C2617">
        <v>4077</v>
      </c>
      <c r="D2617" t="s">
        <v>1</v>
      </c>
      <c r="E2617">
        <v>23.021999999999998</v>
      </c>
      <c r="F2617" t="s">
        <v>2</v>
      </c>
      <c r="G2617">
        <v>30.204000000000001</v>
      </c>
      <c r="H2617" t="s">
        <v>2</v>
      </c>
      <c r="I2617">
        <v>23.213999999999999</v>
      </c>
      <c r="J2617" t="s">
        <v>2</v>
      </c>
      <c r="K2617" s="1" t="s">
        <v>218</v>
      </c>
      <c r="L2617" t="s">
        <v>219</v>
      </c>
      <c r="M2617" t="s">
        <v>45</v>
      </c>
      <c r="R2617">
        <v>1356772</v>
      </c>
      <c r="S2617">
        <v>3265</v>
      </c>
      <c r="T2617">
        <v>23.22</v>
      </c>
      <c r="U2617">
        <v>30.593</v>
      </c>
      <c r="V2617">
        <v>23.516999999999999</v>
      </c>
      <c r="W2617" t="s">
        <v>236</v>
      </c>
      <c r="X2617" t="s">
        <v>237</v>
      </c>
    </row>
    <row r="2618" spans="1:24" x14ac:dyDescent="0.25">
      <c r="A2618">
        <v>1356248</v>
      </c>
      <c r="B2618" t="s">
        <v>9</v>
      </c>
      <c r="C2618">
        <v>3350</v>
      </c>
      <c r="D2618" t="s">
        <v>1</v>
      </c>
      <c r="E2618">
        <v>23.431000000000001</v>
      </c>
      <c r="F2618" t="s">
        <v>2</v>
      </c>
      <c r="G2618">
        <v>31.997</v>
      </c>
      <c r="H2618" t="s">
        <v>2</v>
      </c>
      <c r="I2618">
        <v>23.524000000000001</v>
      </c>
      <c r="J2618" t="s">
        <v>2</v>
      </c>
      <c r="K2618" s="1" t="s">
        <v>218</v>
      </c>
      <c r="L2618" t="s">
        <v>219</v>
      </c>
      <c r="M2618" t="s">
        <v>45</v>
      </c>
      <c r="R2618">
        <v>1356823</v>
      </c>
      <c r="S2618">
        <v>2940</v>
      </c>
      <c r="T2618">
        <v>23.449000000000002</v>
      </c>
      <c r="U2618">
        <v>30.577000000000002</v>
      </c>
      <c r="V2618">
        <v>23.771000000000001</v>
      </c>
      <c r="W2618" t="s">
        <v>236</v>
      </c>
      <c r="X2618" t="s">
        <v>237</v>
      </c>
    </row>
    <row r="2619" spans="1:24" x14ac:dyDescent="0.25">
      <c r="A2619">
        <v>1356249</v>
      </c>
      <c r="B2619" t="s">
        <v>10</v>
      </c>
      <c r="C2619">
        <v>3195</v>
      </c>
      <c r="D2619" t="s">
        <v>1</v>
      </c>
      <c r="E2619">
        <v>22.800999999999998</v>
      </c>
      <c r="F2619" t="s">
        <v>2</v>
      </c>
      <c r="G2619">
        <v>31.013000000000002</v>
      </c>
      <c r="H2619" t="s">
        <v>2</v>
      </c>
      <c r="I2619">
        <v>21.669</v>
      </c>
      <c r="J2619" t="s">
        <v>2</v>
      </c>
      <c r="K2619" s="1" t="s">
        <v>218</v>
      </c>
      <c r="L2619" t="s">
        <v>219</v>
      </c>
      <c r="M2619" t="s">
        <v>45</v>
      </c>
      <c r="R2619">
        <v>1356758</v>
      </c>
      <c r="S2619">
        <v>2890</v>
      </c>
      <c r="T2619">
        <v>22.687000000000001</v>
      </c>
      <c r="U2619">
        <v>30.568000000000001</v>
      </c>
      <c r="V2619">
        <v>22.463999999999999</v>
      </c>
      <c r="W2619" t="s">
        <v>236</v>
      </c>
      <c r="X2619" t="s">
        <v>237</v>
      </c>
    </row>
    <row r="2620" spans="1:24" x14ac:dyDescent="0.25">
      <c r="A2620">
        <v>1356250</v>
      </c>
      <c r="B2620" t="s">
        <v>11</v>
      </c>
      <c r="C2620">
        <v>2395</v>
      </c>
      <c r="D2620" t="s">
        <v>1</v>
      </c>
      <c r="E2620">
        <v>23.611999999999998</v>
      </c>
      <c r="F2620" t="s">
        <v>2</v>
      </c>
      <c r="G2620">
        <v>31.943999999999999</v>
      </c>
      <c r="H2620" t="s">
        <v>2</v>
      </c>
      <c r="I2620">
        <v>23.664999999999999</v>
      </c>
      <c r="J2620" t="s">
        <v>2</v>
      </c>
      <c r="K2620" s="1" t="s">
        <v>218</v>
      </c>
      <c r="L2620" t="s">
        <v>219</v>
      </c>
      <c r="M2620" t="s">
        <v>45</v>
      </c>
      <c r="R2620">
        <v>1356760</v>
      </c>
      <c r="S2620">
        <v>3460</v>
      </c>
      <c r="T2620">
        <v>23.029</v>
      </c>
      <c r="U2620">
        <v>30.533999999999999</v>
      </c>
      <c r="V2620">
        <v>23.474</v>
      </c>
      <c r="W2620" t="s">
        <v>236</v>
      </c>
      <c r="X2620" t="s">
        <v>237</v>
      </c>
    </row>
    <row r="2621" spans="1:24" x14ac:dyDescent="0.25">
      <c r="A2621">
        <v>1356251</v>
      </c>
      <c r="B2621" t="s">
        <v>12</v>
      </c>
      <c r="C2621">
        <v>3175</v>
      </c>
      <c r="D2621" t="s">
        <v>1</v>
      </c>
      <c r="E2621">
        <v>23.198</v>
      </c>
      <c r="F2621" t="s">
        <v>2</v>
      </c>
      <c r="G2621">
        <v>30.946000000000002</v>
      </c>
      <c r="H2621" t="s">
        <v>2</v>
      </c>
      <c r="I2621">
        <v>22.576000000000001</v>
      </c>
      <c r="J2621" t="s">
        <v>2</v>
      </c>
      <c r="K2621" s="1" t="s">
        <v>218</v>
      </c>
      <c r="L2621" t="s">
        <v>219</v>
      </c>
      <c r="M2621" t="s">
        <v>45</v>
      </c>
      <c r="R2621">
        <v>1356790</v>
      </c>
      <c r="S2621">
        <v>3013</v>
      </c>
      <c r="T2621">
        <v>23.123000000000001</v>
      </c>
      <c r="U2621">
        <v>30.533000000000001</v>
      </c>
      <c r="V2621">
        <v>23.423999999999999</v>
      </c>
      <c r="W2621" t="s">
        <v>236</v>
      </c>
      <c r="X2621" t="s">
        <v>237</v>
      </c>
    </row>
    <row r="2622" spans="1:24" x14ac:dyDescent="0.25">
      <c r="A2622">
        <v>1356252</v>
      </c>
      <c r="B2622" t="s">
        <v>13</v>
      </c>
      <c r="C2622">
        <v>3667</v>
      </c>
      <c r="D2622" t="s">
        <v>1</v>
      </c>
      <c r="E2622">
        <v>22.437000000000001</v>
      </c>
      <c r="F2622" t="s">
        <v>2</v>
      </c>
      <c r="G2622">
        <v>31.463000000000001</v>
      </c>
      <c r="H2622" t="s">
        <v>2</v>
      </c>
      <c r="I2622">
        <v>22.626999999999999</v>
      </c>
      <c r="J2622" t="s">
        <v>2</v>
      </c>
      <c r="K2622" s="1" t="s">
        <v>218</v>
      </c>
      <c r="L2622" t="s">
        <v>219</v>
      </c>
      <c r="M2622" t="s">
        <v>45</v>
      </c>
      <c r="R2622">
        <v>1356822</v>
      </c>
      <c r="S2622">
        <v>4060</v>
      </c>
      <c r="T2622">
        <v>23.148</v>
      </c>
      <c r="U2622">
        <v>30.518999999999998</v>
      </c>
      <c r="V2622">
        <v>23.363</v>
      </c>
      <c r="W2622" t="s">
        <v>236</v>
      </c>
      <c r="X2622" t="s">
        <v>237</v>
      </c>
    </row>
    <row r="2623" spans="1:24" x14ac:dyDescent="0.25">
      <c r="A2623">
        <v>1356253</v>
      </c>
      <c r="B2623" t="s">
        <v>14</v>
      </c>
      <c r="C2623">
        <v>2310</v>
      </c>
      <c r="D2623" t="s">
        <v>1</v>
      </c>
      <c r="E2623">
        <v>23.469000000000001</v>
      </c>
      <c r="F2623" t="s">
        <v>2</v>
      </c>
      <c r="G2623">
        <v>30.027000000000001</v>
      </c>
      <c r="H2623" t="s">
        <v>2</v>
      </c>
      <c r="I2623">
        <v>23.533000000000001</v>
      </c>
      <c r="J2623" t="s">
        <v>2</v>
      </c>
      <c r="K2623" s="1" t="s">
        <v>218</v>
      </c>
      <c r="L2623" t="s">
        <v>219</v>
      </c>
      <c r="M2623" t="s">
        <v>45</v>
      </c>
      <c r="R2623">
        <v>1356839</v>
      </c>
      <c r="S2623">
        <v>2883</v>
      </c>
      <c r="T2623">
        <v>23.606000000000002</v>
      </c>
      <c r="U2623">
        <v>30.449000000000002</v>
      </c>
      <c r="V2623">
        <v>23.280999999999999</v>
      </c>
      <c r="W2623" t="s">
        <v>236</v>
      </c>
      <c r="X2623" t="s">
        <v>237</v>
      </c>
    </row>
    <row r="2624" spans="1:24" x14ac:dyDescent="0.25">
      <c r="A2624">
        <v>1356254</v>
      </c>
      <c r="B2624" t="s">
        <v>15</v>
      </c>
      <c r="C2624">
        <v>4330</v>
      </c>
      <c r="D2624" t="s">
        <v>1</v>
      </c>
      <c r="E2624">
        <v>23.212</v>
      </c>
      <c r="F2624" t="s">
        <v>2</v>
      </c>
      <c r="G2624">
        <v>31.305</v>
      </c>
      <c r="H2624" t="s">
        <v>2</v>
      </c>
      <c r="I2624">
        <v>23.529</v>
      </c>
      <c r="J2624" t="s">
        <v>2</v>
      </c>
      <c r="K2624" s="1" t="s">
        <v>218</v>
      </c>
      <c r="L2624" t="s">
        <v>219</v>
      </c>
      <c r="M2624" t="s">
        <v>45</v>
      </c>
      <c r="R2624">
        <v>1356787</v>
      </c>
      <c r="S2624">
        <v>3614</v>
      </c>
      <c r="T2624">
        <v>23.512</v>
      </c>
      <c r="U2624">
        <v>30.271999999999998</v>
      </c>
      <c r="V2624">
        <v>23.864000000000001</v>
      </c>
      <c r="W2624" t="s">
        <v>236</v>
      </c>
      <c r="X2624" t="s">
        <v>237</v>
      </c>
    </row>
    <row r="2625" spans="1:24" x14ac:dyDescent="0.25">
      <c r="A2625">
        <v>1356255</v>
      </c>
      <c r="B2625" t="s">
        <v>16</v>
      </c>
      <c r="C2625">
        <v>2650</v>
      </c>
      <c r="D2625" t="s">
        <v>1</v>
      </c>
      <c r="E2625">
        <v>22.914999999999999</v>
      </c>
      <c r="F2625" t="s">
        <v>2</v>
      </c>
      <c r="G2625">
        <v>29.731999999999999</v>
      </c>
      <c r="H2625" t="s">
        <v>2</v>
      </c>
      <c r="I2625">
        <v>23.029</v>
      </c>
      <c r="J2625" t="s">
        <v>2</v>
      </c>
      <c r="K2625" s="1" t="s">
        <v>218</v>
      </c>
      <c r="L2625" t="s">
        <v>219</v>
      </c>
      <c r="M2625" t="s">
        <v>45</v>
      </c>
      <c r="R2625">
        <v>1356816</v>
      </c>
      <c r="S2625">
        <v>3470</v>
      </c>
      <c r="T2625">
        <v>22.914999999999999</v>
      </c>
      <c r="U2625">
        <v>30.216999999999999</v>
      </c>
      <c r="V2625">
        <v>22.571000000000002</v>
      </c>
      <c r="W2625" t="s">
        <v>236</v>
      </c>
      <c r="X2625" t="s">
        <v>237</v>
      </c>
    </row>
    <row r="2626" spans="1:24" x14ac:dyDescent="0.25">
      <c r="A2626">
        <v>1356256</v>
      </c>
      <c r="B2626" t="s">
        <v>17</v>
      </c>
      <c r="C2626">
        <v>3490</v>
      </c>
      <c r="D2626" t="s">
        <v>1</v>
      </c>
      <c r="E2626">
        <v>24.056000000000001</v>
      </c>
      <c r="F2626" t="s">
        <v>2</v>
      </c>
      <c r="G2626">
        <v>31.393000000000001</v>
      </c>
      <c r="H2626" t="s">
        <v>2</v>
      </c>
      <c r="I2626">
        <v>24.216000000000001</v>
      </c>
      <c r="J2626" t="s">
        <v>2</v>
      </c>
      <c r="K2626" s="1" t="s">
        <v>218</v>
      </c>
      <c r="L2626" t="s">
        <v>219</v>
      </c>
      <c r="M2626" t="s">
        <v>45</v>
      </c>
      <c r="R2626">
        <v>1356773</v>
      </c>
      <c r="S2626">
        <v>3485</v>
      </c>
      <c r="T2626">
        <v>23.067</v>
      </c>
      <c r="U2626">
        <v>30.21</v>
      </c>
      <c r="V2626">
        <v>23.082999999999998</v>
      </c>
      <c r="W2626" t="s">
        <v>236</v>
      </c>
      <c r="X2626" t="s">
        <v>237</v>
      </c>
    </row>
    <row r="2627" spans="1:24" x14ac:dyDescent="0.25">
      <c r="A2627">
        <v>1356257</v>
      </c>
      <c r="B2627" t="s">
        <v>18</v>
      </c>
      <c r="C2627">
        <v>2890</v>
      </c>
      <c r="D2627" t="s">
        <v>1</v>
      </c>
      <c r="E2627">
        <v>23.416</v>
      </c>
      <c r="F2627" t="s">
        <v>2</v>
      </c>
      <c r="G2627">
        <v>30.846</v>
      </c>
      <c r="H2627" t="s">
        <v>2</v>
      </c>
      <c r="I2627">
        <v>23.521000000000001</v>
      </c>
      <c r="J2627" t="s">
        <v>2</v>
      </c>
      <c r="K2627" s="1" t="s">
        <v>218</v>
      </c>
      <c r="L2627" t="s">
        <v>219</v>
      </c>
      <c r="M2627" t="s">
        <v>45</v>
      </c>
      <c r="R2627">
        <v>1356794</v>
      </c>
      <c r="S2627">
        <v>3180</v>
      </c>
      <c r="T2627">
        <v>22.939</v>
      </c>
      <c r="U2627">
        <v>30.204999999999998</v>
      </c>
      <c r="V2627">
        <v>23.097999999999999</v>
      </c>
      <c r="W2627" t="s">
        <v>236</v>
      </c>
      <c r="X2627" t="s">
        <v>237</v>
      </c>
    </row>
    <row r="2628" spans="1:24" x14ac:dyDescent="0.25">
      <c r="A2628">
        <v>1356258</v>
      </c>
      <c r="B2628" t="s">
        <v>21</v>
      </c>
      <c r="C2628">
        <v>3697</v>
      </c>
      <c r="D2628" t="s">
        <v>1</v>
      </c>
      <c r="E2628">
        <v>23.135999999999999</v>
      </c>
      <c r="F2628" t="s">
        <v>2</v>
      </c>
      <c r="G2628">
        <v>30.581</v>
      </c>
      <c r="H2628" t="s">
        <v>2</v>
      </c>
      <c r="I2628">
        <v>22.972000000000001</v>
      </c>
      <c r="J2628" t="s">
        <v>2</v>
      </c>
      <c r="K2628" s="1" t="s">
        <v>218</v>
      </c>
      <c r="L2628" t="s">
        <v>219</v>
      </c>
      <c r="M2628" t="s">
        <v>45</v>
      </c>
      <c r="R2628">
        <v>1356774</v>
      </c>
      <c r="S2628">
        <v>2780</v>
      </c>
      <c r="T2628">
        <v>22.305</v>
      </c>
      <c r="U2628">
        <v>30.17</v>
      </c>
      <c r="V2628">
        <v>22.675999999999998</v>
      </c>
      <c r="W2628" t="s">
        <v>236</v>
      </c>
      <c r="X2628" t="s">
        <v>237</v>
      </c>
    </row>
    <row r="2629" spans="1:24" x14ac:dyDescent="0.25">
      <c r="A2629">
        <v>1356259</v>
      </c>
      <c r="B2629" t="s">
        <v>22</v>
      </c>
      <c r="C2629">
        <v>3080</v>
      </c>
      <c r="D2629" t="s">
        <v>1</v>
      </c>
      <c r="E2629">
        <v>22.835000000000001</v>
      </c>
      <c r="F2629" t="s">
        <v>2</v>
      </c>
      <c r="G2629">
        <v>29.757999999999999</v>
      </c>
      <c r="H2629" t="s">
        <v>2</v>
      </c>
      <c r="I2629">
        <v>22.855</v>
      </c>
      <c r="J2629" t="s">
        <v>2</v>
      </c>
      <c r="K2629" s="1" t="s">
        <v>218</v>
      </c>
      <c r="L2629" t="s">
        <v>219</v>
      </c>
      <c r="M2629" t="s">
        <v>45</v>
      </c>
      <c r="R2629">
        <v>1356798</v>
      </c>
      <c r="S2629">
        <v>3490</v>
      </c>
      <c r="T2629">
        <v>22.847999999999999</v>
      </c>
      <c r="U2629">
        <v>30.131</v>
      </c>
      <c r="V2629">
        <v>23.207999999999998</v>
      </c>
      <c r="W2629" t="s">
        <v>236</v>
      </c>
      <c r="X2629" t="s">
        <v>237</v>
      </c>
    </row>
    <row r="2630" spans="1:24" x14ac:dyDescent="0.25">
      <c r="A2630">
        <v>1356260</v>
      </c>
      <c r="B2630" t="s">
        <v>23</v>
      </c>
      <c r="C2630">
        <v>3565</v>
      </c>
      <c r="D2630" t="s">
        <v>1</v>
      </c>
      <c r="E2630">
        <v>23.222000000000001</v>
      </c>
      <c r="F2630" t="s">
        <v>2</v>
      </c>
      <c r="G2630">
        <v>31.628</v>
      </c>
      <c r="H2630" t="s">
        <v>2</v>
      </c>
      <c r="I2630">
        <v>23.204999999999998</v>
      </c>
      <c r="J2630" t="s">
        <v>2</v>
      </c>
      <c r="K2630" s="1" t="s">
        <v>218</v>
      </c>
      <c r="L2630" t="s">
        <v>219</v>
      </c>
      <c r="M2630" t="s">
        <v>45</v>
      </c>
      <c r="R2630">
        <v>1356810</v>
      </c>
      <c r="S2630">
        <v>3000</v>
      </c>
      <c r="T2630">
        <v>22.721</v>
      </c>
      <c r="U2630">
        <v>30.087</v>
      </c>
      <c r="V2630">
        <v>22.812999999999999</v>
      </c>
      <c r="W2630" t="s">
        <v>236</v>
      </c>
      <c r="X2630" t="s">
        <v>237</v>
      </c>
    </row>
    <row r="2631" spans="1:24" x14ac:dyDescent="0.25">
      <c r="A2631">
        <v>1356261</v>
      </c>
      <c r="B2631" t="s">
        <v>24</v>
      </c>
      <c r="C2631">
        <v>3586</v>
      </c>
      <c r="D2631" t="s">
        <v>1</v>
      </c>
      <c r="E2631">
        <v>23.106000000000002</v>
      </c>
      <c r="F2631" t="s">
        <v>2</v>
      </c>
      <c r="G2631">
        <v>30.343</v>
      </c>
      <c r="H2631" t="s">
        <v>2</v>
      </c>
      <c r="I2631">
        <v>22.786000000000001</v>
      </c>
      <c r="J2631" t="s">
        <v>2</v>
      </c>
      <c r="K2631" s="1" t="s">
        <v>218</v>
      </c>
      <c r="L2631" t="s">
        <v>219</v>
      </c>
      <c r="M2631" t="s">
        <v>45</v>
      </c>
      <c r="R2631">
        <v>1356813</v>
      </c>
      <c r="S2631">
        <v>3530</v>
      </c>
      <c r="T2631">
        <v>22.638000000000002</v>
      </c>
      <c r="U2631">
        <v>30.024999999999999</v>
      </c>
      <c r="V2631">
        <v>22.681000000000001</v>
      </c>
      <c r="W2631" t="s">
        <v>236</v>
      </c>
      <c r="X2631" t="s">
        <v>237</v>
      </c>
    </row>
    <row r="2632" spans="1:24" x14ac:dyDescent="0.25">
      <c r="A2632">
        <v>1356262</v>
      </c>
      <c r="B2632" t="s">
        <v>25</v>
      </c>
      <c r="C2632">
        <v>2712</v>
      </c>
      <c r="D2632" t="s">
        <v>1</v>
      </c>
      <c r="E2632">
        <v>22.588999999999999</v>
      </c>
      <c r="F2632" t="s">
        <v>2</v>
      </c>
      <c r="G2632">
        <v>31.696000000000002</v>
      </c>
      <c r="H2632" t="s">
        <v>2</v>
      </c>
      <c r="I2632">
        <v>22.706</v>
      </c>
      <c r="J2632" t="s">
        <v>2</v>
      </c>
      <c r="K2632" s="1" t="s">
        <v>218</v>
      </c>
      <c r="L2632" t="s">
        <v>219</v>
      </c>
      <c r="M2632" t="s">
        <v>45</v>
      </c>
      <c r="R2632">
        <v>1356766</v>
      </c>
      <c r="S2632">
        <v>2990</v>
      </c>
      <c r="T2632">
        <v>21.556999999999999</v>
      </c>
      <c r="U2632">
        <v>29.611999999999998</v>
      </c>
      <c r="V2632">
        <v>21.744</v>
      </c>
      <c r="W2632" t="s">
        <v>236</v>
      </c>
      <c r="X2632" t="s">
        <v>237</v>
      </c>
    </row>
    <row r="2633" spans="1:24" x14ac:dyDescent="0.25">
      <c r="A2633">
        <v>1356263</v>
      </c>
      <c r="B2633" t="s">
        <v>26</v>
      </c>
      <c r="C2633">
        <v>2616</v>
      </c>
      <c r="D2633" t="s">
        <v>1</v>
      </c>
      <c r="E2633">
        <v>23.331</v>
      </c>
      <c r="F2633" t="s">
        <v>2</v>
      </c>
      <c r="G2633">
        <v>30.420999999999999</v>
      </c>
      <c r="H2633" t="s">
        <v>2</v>
      </c>
      <c r="I2633">
        <v>22.952000000000002</v>
      </c>
      <c r="J2633" t="s">
        <v>2</v>
      </c>
      <c r="K2633" s="1" t="s">
        <v>218</v>
      </c>
      <c r="L2633" t="s">
        <v>219</v>
      </c>
      <c r="M2633" t="s">
        <v>45</v>
      </c>
      <c r="R2633">
        <v>1356843</v>
      </c>
      <c r="S2633">
        <v>2799</v>
      </c>
      <c r="T2633">
        <v>23.045000000000002</v>
      </c>
      <c r="U2633">
        <v>29.143000000000001</v>
      </c>
      <c r="V2633">
        <v>23.532</v>
      </c>
      <c r="W2633" t="s">
        <v>236</v>
      </c>
      <c r="X2633" t="s">
        <v>237</v>
      </c>
    </row>
    <row r="2634" spans="1:24" x14ac:dyDescent="0.25">
      <c r="A2634">
        <v>1356264</v>
      </c>
      <c r="B2634" t="s">
        <v>27</v>
      </c>
      <c r="C2634">
        <v>2691</v>
      </c>
      <c r="D2634" t="s">
        <v>1</v>
      </c>
      <c r="E2634">
        <v>23.135999999999999</v>
      </c>
      <c r="F2634" t="s">
        <v>2</v>
      </c>
      <c r="G2634">
        <v>31.68</v>
      </c>
      <c r="H2634" t="s">
        <v>2</v>
      </c>
      <c r="I2634">
        <v>23.404</v>
      </c>
      <c r="J2634" t="s">
        <v>2</v>
      </c>
      <c r="K2634" s="1" t="s">
        <v>218</v>
      </c>
      <c r="L2634" t="s">
        <v>219</v>
      </c>
      <c r="M2634" t="s">
        <v>45</v>
      </c>
      <c r="R2634">
        <v>1355879.1</v>
      </c>
      <c r="S2634">
        <v>0</v>
      </c>
      <c r="T2634">
        <v>22.835000000000001</v>
      </c>
      <c r="U2634">
        <v>31.722000000000001</v>
      </c>
      <c r="V2634">
        <v>22.687000000000001</v>
      </c>
      <c r="W2634" t="s">
        <v>246</v>
      </c>
      <c r="X2634" t="s">
        <v>247</v>
      </c>
    </row>
    <row r="2635" spans="1:24" x14ac:dyDescent="0.25">
      <c r="A2635">
        <v>1356265</v>
      </c>
      <c r="B2635" t="s">
        <v>28</v>
      </c>
      <c r="C2635">
        <v>2975</v>
      </c>
      <c r="D2635" t="s">
        <v>1</v>
      </c>
      <c r="E2635">
        <v>24.617000000000001</v>
      </c>
      <c r="F2635" t="s">
        <v>2</v>
      </c>
      <c r="G2635">
        <v>32.689</v>
      </c>
      <c r="H2635" t="s">
        <v>2</v>
      </c>
      <c r="I2635">
        <v>25.024999999999999</v>
      </c>
      <c r="J2635" t="s">
        <v>2</v>
      </c>
      <c r="K2635" s="1" t="s">
        <v>218</v>
      </c>
      <c r="L2635" t="s">
        <v>219</v>
      </c>
      <c r="M2635" t="s">
        <v>45</v>
      </c>
      <c r="R2635">
        <v>1356174</v>
      </c>
      <c r="S2635">
        <v>2059</v>
      </c>
      <c r="T2635">
        <v>26.545999999999999</v>
      </c>
      <c r="U2635">
        <v>34</v>
      </c>
      <c r="V2635">
        <v>26.797000000000001</v>
      </c>
      <c r="W2635" t="s">
        <v>249</v>
      </c>
      <c r="X2635" t="s">
        <v>250</v>
      </c>
    </row>
    <row r="2636" spans="1:24" x14ac:dyDescent="0.25">
      <c r="A2636">
        <v>1356266</v>
      </c>
      <c r="B2636" t="s">
        <v>29</v>
      </c>
      <c r="C2636">
        <v>3608</v>
      </c>
      <c r="D2636" t="s">
        <v>1</v>
      </c>
      <c r="E2636">
        <v>24.542999999999999</v>
      </c>
      <c r="F2636" t="s">
        <v>2</v>
      </c>
      <c r="G2636">
        <v>30.658999999999999</v>
      </c>
      <c r="H2636" t="s">
        <v>2</v>
      </c>
      <c r="I2636">
        <v>24.690999999999999</v>
      </c>
      <c r="J2636" t="s">
        <v>2</v>
      </c>
      <c r="K2636" s="1" t="s">
        <v>218</v>
      </c>
      <c r="L2636" t="s">
        <v>219</v>
      </c>
      <c r="M2636" t="s">
        <v>45</v>
      </c>
      <c r="R2636">
        <v>1356140</v>
      </c>
      <c r="S2636">
        <v>1807</v>
      </c>
      <c r="T2636">
        <v>24.742000000000001</v>
      </c>
      <c r="U2636">
        <v>33.731999999999999</v>
      </c>
      <c r="V2636">
        <v>24.966999999999999</v>
      </c>
      <c r="W2636" t="s">
        <v>249</v>
      </c>
      <c r="X2636" t="s">
        <v>250</v>
      </c>
    </row>
    <row r="2637" spans="1:24" x14ac:dyDescent="0.25">
      <c r="A2637">
        <v>1356267</v>
      </c>
      <c r="B2637" t="s">
        <v>30</v>
      </c>
      <c r="C2637">
        <v>3181</v>
      </c>
      <c r="D2637" t="s">
        <v>1</v>
      </c>
      <c r="E2637">
        <v>24.93</v>
      </c>
      <c r="F2637" t="s">
        <v>2</v>
      </c>
      <c r="G2637">
        <v>31.943000000000001</v>
      </c>
      <c r="H2637" t="s">
        <v>2</v>
      </c>
      <c r="I2637">
        <v>25.08</v>
      </c>
      <c r="J2637" t="s">
        <v>2</v>
      </c>
      <c r="K2637" s="1" t="s">
        <v>218</v>
      </c>
      <c r="L2637" t="s">
        <v>219</v>
      </c>
      <c r="M2637" t="s">
        <v>45</v>
      </c>
      <c r="R2637">
        <v>1356148</v>
      </c>
      <c r="S2637">
        <v>3104</v>
      </c>
      <c r="T2637">
        <v>23.593</v>
      </c>
      <c r="U2637">
        <v>33.46</v>
      </c>
      <c r="V2637">
        <v>23.734999999999999</v>
      </c>
      <c r="W2637" t="s">
        <v>249</v>
      </c>
      <c r="X2637" t="s">
        <v>250</v>
      </c>
    </row>
    <row r="2638" spans="1:24" x14ac:dyDescent="0.25">
      <c r="A2638">
        <v>1356268</v>
      </c>
      <c r="B2638" t="s">
        <v>31</v>
      </c>
      <c r="C2638">
        <v>2680</v>
      </c>
      <c r="D2638" t="s">
        <v>1</v>
      </c>
      <c r="E2638">
        <v>23.202999999999999</v>
      </c>
      <c r="F2638" t="s">
        <v>2</v>
      </c>
      <c r="G2638">
        <v>31.335999999999999</v>
      </c>
      <c r="H2638" t="s">
        <v>2</v>
      </c>
      <c r="I2638">
        <v>23.545999999999999</v>
      </c>
      <c r="J2638" t="s">
        <v>2</v>
      </c>
      <c r="K2638" s="1" t="s">
        <v>218</v>
      </c>
      <c r="L2638" t="s">
        <v>219</v>
      </c>
      <c r="M2638" t="s">
        <v>45</v>
      </c>
      <c r="R2638">
        <v>1356141</v>
      </c>
      <c r="S2638">
        <v>1860</v>
      </c>
      <c r="T2638">
        <v>24.867000000000001</v>
      </c>
      <c r="U2638">
        <v>33.238</v>
      </c>
      <c r="V2638">
        <v>25.143999999999998</v>
      </c>
      <c r="W2638" t="s">
        <v>249</v>
      </c>
      <c r="X2638" t="s">
        <v>250</v>
      </c>
    </row>
    <row r="2639" spans="1:24" x14ac:dyDescent="0.25">
      <c r="A2639">
        <v>1356269</v>
      </c>
      <c r="B2639" t="s">
        <v>32</v>
      </c>
      <c r="C2639">
        <v>2985</v>
      </c>
      <c r="D2639" t="s">
        <v>1</v>
      </c>
      <c r="E2639">
        <v>23.177</v>
      </c>
      <c r="F2639" t="s">
        <v>2</v>
      </c>
      <c r="G2639">
        <v>31.635999999999999</v>
      </c>
      <c r="H2639" t="s">
        <v>2</v>
      </c>
      <c r="I2639">
        <v>23.221</v>
      </c>
      <c r="J2639" t="s">
        <v>2</v>
      </c>
      <c r="K2639" s="1" t="s">
        <v>218</v>
      </c>
      <c r="L2639" t="s">
        <v>219</v>
      </c>
      <c r="M2639" t="s">
        <v>45</v>
      </c>
      <c r="R2639">
        <v>1356186</v>
      </c>
      <c r="S2639">
        <v>2421</v>
      </c>
      <c r="T2639">
        <v>23.765999999999998</v>
      </c>
      <c r="U2639">
        <v>33.103999999999999</v>
      </c>
      <c r="V2639">
        <v>23.678000000000001</v>
      </c>
      <c r="W2639" t="s">
        <v>249</v>
      </c>
      <c r="X2639" t="s">
        <v>250</v>
      </c>
    </row>
    <row r="2640" spans="1:24" x14ac:dyDescent="0.25">
      <c r="A2640">
        <v>1356270</v>
      </c>
      <c r="B2640" t="s">
        <v>33</v>
      </c>
      <c r="C2640">
        <v>3395</v>
      </c>
      <c r="D2640" t="s">
        <v>1</v>
      </c>
      <c r="E2640">
        <v>22.76</v>
      </c>
      <c r="F2640" t="s">
        <v>2</v>
      </c>
      <c r="G2640">
        <v>31.655999999999999</v>
      </c>
      <c r="H2640" t="s">
        <v>2</v>
      </c>
      <c r="I2640">
        <v>22.433</v>
      </c>
      <c r="J2640" t="s">
        <v>2</v>
      </c>
      <c r="K2640" s="1" t="s">
        <v>218</v>
      </c>
      <c r="L2640" t="s">
        <v>219</v>
      </c>
      <c r="M2640" t="s">
        <v>45</v>
      </c>
      <c r="R2640">
        <v>1356194</v>
      </c>
      <c r="S2640">
        <v>3360</v>
      </c>
      <c r="T2640">
        <v>23.577000000000002</v>
      </c>
      <c r="U2640">
        <v>32.942</v>
      </c>
      <c r="V2640">
        <v>23.074000000000002</v>
      </c>
      <c r="W2640" t="s">
        <v>249</v>
      </c>
      <c r="X2640" t="s">
        <v>250</v>
      </c>
    </row>
    <row r="2641" spans="1:24" x14ac:dyDescent="0.25">
      <c r="A2641">
        <v>1356271</v>
      </c>
      <c r="B2641" t="s">
        <v>34</v>
      </c>
      <c r="C2641">
        <v>3085</v>
      </c>
      <c r="D2641" t="s">
        <v>1</v>
      </c>
      <c r="E2641">
        <v>24.422000000000001</v>
      </c>
      <c r="F2641" t="s">
        <v>2</v>
      </c>
      <c r="G2641">
        <v>30.905000000000001</v>
      </c>
      <c r="H2641" t="s">
        <v>2</v>
      </c>
      <c r="I2641">
        <v>24.756</v>
      </c>
      <c r="J2641" t="s">
        <v>2</v>
      </c>
      <c r="K2641" s="1" t="s">
        <v>218</v>
      </c>
      <c r="L2641" t="s">
        <v>219</v>
      </c>
      <c r="M2641" t="s">
        <v>45</v>
      </c>
      <c r="R2641">
        <v>1356192</v>
      </c>
      <c r="S2641">
        <v>2845</v>
      </c>
      <c r="T2641">
        <v>23.742999999999999</v>
      </c>
      <c r="U2641">
        <v>32.939</v>
      </c>
      <c r="V2641">
        <v>24.015000000000001</v>
      </c>
      <c r="W2641" t="s">
        <v>249</v>
      </c>
      <c r="X2641" t="s">
        <v>250</v>
      </c>
    </row>
    <row r="2642" spans="1:24" x14ac:dyDescent="0.25">
      <c r="A2642">
        <v>1356272</v>
      </c>
      <c r="B2642" t="s">
        <v>35</v>
      </c>
      <c r="C2642">
        <v>2915</v>
      </c>
      <c r="D2642" t="s">
        <v>1</v>
      </c>
      <c r="E2642">
        <v>22.640999999999998</v>
      </c>
      <c r="F2642" t="s">
        <v>2</v>
      </c>
      <c r="G2642">
        <v>30.608000000000001</v>
      </c>
      <c r="H2642" t="s">
        <v>2</v>
      </c>
      <c r="I2642">
        <v>22.666</v>
      </c>
      <c r="J2642" t="s">
        <v>2</v>
      </c>
      <c r="K2642" s="1" t="s">
        <v>218</v>
      </c>
      <c r="L2642" t="s">
        <v>219</v>
      </c>
      <c r="M2642" t="s">
        <v>45</v>
      </c>
      <c r="R2642">
        <v>1356143</v>
      </c>
      <c r="S2642">
        <v>1448</v>
      </c>
      <c r="T2642">
        <v>22.777000000000001</v>
      </c>
      <c r="U2642">
        <v>32.878</v>
      </c>
      <c r="V2642">
        <v>22.713000000000001</v>
      </c>
      <c r="W2642" t="s">
        <v>249</v>
      </c>
      <c r="X2642" t="s">
        <v>250</v>
      </c>
    </row>
    <row r="2643" spans="1:24" x14ac:dyDescent="0.25">
      <c r="A2643">
        <v>1356273</v>
      </c>
      <c r="B2643" t="s">
        <v>36</v>
      </c>
      <c r="C2643">
        <v>2675</v>
      </c>
      <c r="D2643" t="s">
        <v>1</v>
      </c>
      <c r="E2643">
        <v>22.93</v>
      </c>
      <c r="F2643" t="s">
        <v>2</v>
      </c>
      <c r="G2643">
        <v>31.04</v>
      </c>
      <c r="H2643" t="s">
        <v>2</v>
      </c>
      <c r="I2643">
        <v>22.966000000000001</v>
      </c>
      <c r="J2643" t="s">
        <v>2</v>
      </c>
      <c r="K2643" s="1" t="s">
        <v>218</v>
      </c>
      <c r="L2643" t="s">
        <v>219</v>
      </c>
      <c r="M2643" t="s">
        <v>45</v>
      </c>
      <c r="R2643">
        <v>1356179</v>
      </c>
      <c r="S2643">
        <v>2620</v>
      </c>
      <c r="T2643">
        <v>24.052</v>
      </c>
      <c r="U2643">
        <v>32.819000000000003</v>
      </c>
      <c r="V2643">
        <v>24.265000000000001</v>
      </c>
      <c r="W2643" t="s">
        <v>249</v>
      </c>
      <c r="X2643" t="s">
        <v>250</v>
      </c>
    </row>
    <row r="2644" spans="1:24" x14ac:dyDescent="0.25">
      <c r="A2644">
        <v>1356274</v>
      </c>
      <c r="B2644" t="s">
        <v>37</v>
      </c>
      <c r="C2644">
        <v>3088</v>
      </c>
      <c r="D2644" t="s">
        <v>1</v>
      </c>
      <c r="E2644">
        <v>23.573</v>
      </c>
      <c r="F2644" t="s">
        <v>2</v>
      </c>
      <c r="G2644">
        <v>31.792000000000002</v>
      </c>
      <c r="H2644" t="s">
        <v>2</v>
      </c>
      <c r="I2644">
        <v>23.797000000000001</v>
      </c>
      <c r="J2644" t="s">
        <v>2</v>
      </c>
      <c r="K2644" s="1" t="s">
        <v>218</v>
      </c>
      <c r="L2644" t="s">
        <v>219</v>
      </c>
      <c r="M2644" t="s">
        <v>45</v>
      </c>
      <c r="R2644">
        <v>1356137</v>
      </c>
      <c r="S2644">
        <v>3095</v>
      </c>
      <c r="T2644">
        <v>23.727</v>
      </c>
      <c r="U2644">
        <v>32.741999999999997</v>
      </c>
      <c r="V2644">
        <v>23.202000000000002</v>
      </c>
      <c r="W2644" t="s">
        <v>249</v>
      </c>
      <c r="X2644" t="s">
        <v>250</v>
      </c>
    </row>
    <row r="2645" spans="1:24" x14ac:dyDescent="0.25">
      <c r="A2645">
        <v>1356293</v>
      </c>
      <c r="B2645" t="s">
        <v>38</v>
      </c>
      <c r="C2645">
        <v>2545</v>
      </c>
      <c r="D2645" t="s">
        <v>1</v>
      </c>
      <c r="E2645">
        <v>25.035</v>
      </c>
      <c r="F2645" t="s">
        <v>2</v>
      </c>
      <c r="G2645">
        <v>32.212000000000003</v>
      </c>
      <c r="H2645" t="s">
        <v>2</v>
      </c>
      <c r="I2645">
        <v>24.655999999999999</v>
      </c>
      <c r="J2645" t="s">
        <v>2</v>
      </c>
      <c r="K2645" s="1" t="s">
        <v>218</v>
      </c>
      <c r="L2645" t="s">
        <v>219</v>
      </c>
      <c r="M2645" t="s">
        <v>45</v>
      </c>
      <c r="R2645">
        <v>1356178</v>
      </c>
      <c r="S2645">
        <v>3240</v>
      </c>
      <c r="T2645">
        <v>22.983000000000001</v>
      </c>
      <c r="U2645">
        <v>32.656999999999996</v>
      </c>
      <c r="V2645">
        <v>24.004000000000001</v>
      </c>
      <c r="W2645" t="s">
        <v>249</v>
      </c>
      <c r="X2645" t="s">
        <v>250</v>
      </c>
    </row>
    <row r="2646" spans="1:24" x14ac:dyDescent="0.25">
      <c r="A2646">
        <v>1356294</v>
      </c>
      <c r="B2646" t="s">
        <v>39</v>
      </c>
      <c r="C2646">
        <v>4017</v>
      </c>
      <c r="D2646" t="s">
        <v>1</v>
      </c>
      <c r="E2646">
        <v>23.21</v>
      </c>
      <c r="F2646" t="s">
        <v>2</v>
      </c>
      <c r="G2646">
        <v>30.55</v>
      </c>
      <c r="H2646" t="s">
        <v>2</v>
      </c>
      <c r="I2646">
        <v>23.469000000000001</v>
      </c>
      <c r="J2646" t="s">
        <v>2</v>
      </c>
      <c r="K2646" s="1" t="s">
        <v>218</v>
      </c>
      <c r="L2646" t="s">
        <v>219</v>
      </c>
      <c r="M2646" t="s">
        <v>45</v>
      </c>
      <c r="R2646">
        <v>1356199</v>
      </c>
      <c r="S2646">
        <v>4000</v>
      </c>
      <c r="T2646">
        <v>23.177</v>
      </c>
      <c r="U2646">
        <v>32.533999999999999</v>
      </c>
      <c r="V2646">
        <v>23.282</v>
      </c>
      <c r="W2646" t="s">
        <v>249</v>
      </c>
      <c r="X2646" t="s">
        <v>250</v>
      </c>
    </row>
    <row r="2647" spans="1:24" x14ac:dyDescent="0.25">
      <c r="A2647">
        <v>1356295</v>
      </c>
      <c r="B2647" t="s">
        <v>40</v>
      </c>
      <c r="C2647">
        <v>3657</v>
      </c>
      <c r="D2647" t="s">
        <v>1</v>
      </c>
      <c r="E2647">
        <v>23.577999999999999</v>
      </c>
      <c r="F2647" t="s">
        <v>2</v>
      </c>
      <c r="G2647">
        <v>31.773</v>
      </c>
      <c r="H2647" t="s">
        <v>2</v>
      </c>
      <c r="I2647">
        <v>23.878</v>
      </c>
      <c r="J2647" t="s">
        <v>2</v>
      </c>
      <c r="K2647" s="1" t="s">
        <v>218</v>
      </c>
      <c r="L2647" t="s">
        <v>219</v>
      </c>
      <c r="M2647" t="s">
        <v>45</v>
      </c>
      <c r="R2647">
        <v>1356210</v>
      </c>
      <c r="S2647">
        <v>3848</v>
      </c>
      <c r="T2647">
        <v>23.393999999999998</v>
      </c>
      <c r="U2647">
        <v>32.478000000000002</v>
      </c>
      <c r="V2647">
        <v>23.026</v>
      </c>
      <c r="W2647" t="s">
        <v>249</v>
      </c>
      <c r="X2647" t="s">
        <v>250</v>
      </c>
    </row>
    <row r="2648" spans="1:24" x14ac:dyDescent="0.25">
      <c r="A2648">
        <v>1356296</v>
      </c>
      <c r="B2648" t="s">
        <v>41</v>
      </c>
      <c r="C2648">
        <v>3796</v>
      </c>
      <c r="D2648" t="s">
        <v>1</v>
      </c>
      <c r="E2648">
        <v>22.82</v>
      </c>
      <c r="F2648" t="s">
        <v>2</v>
      </c>
      <c r="G2648">
        <v>30.919</v>
      </c>
      <c r="H2648" t="s">
        <v>2</v>
      </c>
      <c r="I2648">
        <v>22.986999999999998</v>
      </c>
      <c r="J2648" t="s">
        <v>2</v>
      </c>
      <c r="K2648" s="1" t="s">
        <v>218</v>
      </c>
      <c r="L2648" t="s">
        <v>219</v>
      </c>
      <c r="M2648" t="s">
        <v>45</v>
      </c>
      <c r="R2648">
        <v>1356139</v>
      </c>
      <c r="S2648">
        <v>1957</v>
      </c>
      <c r="T2648">
        <v>24.443999999999999</v>
      </c>
      <c r="U2648">
        <v>32.405000000000001</v>
      </c>
      <c r="V2648">
        <v>24.917000000000002</v>
      </c>
      <c r="W2648" t="s">
        <v>249</v>
      </c>
      <c r="X2648" t="s">
        <v>250</v>
      </c>
    </row>
    <row r="2649" spans="1:24" x14ac:dyDescent="0.25">
      <c r="A2649">
        <v>1356297</v>
      </c>
      <c r="B2649" t="s">
        <v>42</v>
      </c>
      <c r="C2649">
        <v>3456</v>
      </c>
      <c r="D2649" t="s">
        <v>1</v>
      </c>
      <c r="E2649">
        <v>22.895</v>
      </c>
      <c r="F2649" t="s">
        <v>2</v>
      </c>
      <c r="G2649">
        <v>31.07</v>
      </c>
      <c r="H2649" t="s">
        <v>2</v>
      </c>
      <c r="I2649">
        <v>22.946999999999999</v>
      </c>
      <c r="J2649" t="s">
        <v>2</v>
      </c>
      <c r="K2649" s="1" t="s">
        <v>218</v>
      </c>
      <c r="L2649" t="s">
        <v>219</v>
      </c>
      <c r="M2649" t="s">
        <v>45</v>
      </c>
      <c r="R2649">
        <v>1356177</v>
      </c>
      <c r="S2649">
        <v>4265</v>
      </c>
      <c r="T2649">
        <v>24.030999999999999</v>
      </c>
      <c r="U2649">
        <v>32.313000000000002</v>
      </c>
      <c r="V2649">
        <v>23.891999999999999</v>
      </c>
      <c r="W2649" t="s">
        <v>249</v>
      </c>
      <c r="X2649" t="s">
        <v>250</v>
      </c>
    </row>
    <row r="2650" spans="1:24" x14ac:dyDescent="0.25">
      <c r="A2650">
        <v>1356298</v>
      </c>
      <c r="B2650" t="s">
        <v>46</v>
      </c>
      <c r="C2650">
        <v>2960</v>
      </c>
      <c r="D2650" t="s">
        <v>1</v>
      </c>
      <c r="E2650">
        <v>24.006</v>
      </c>
      <c r="F2650" t="s">
        <v>2</v>
      </c>
      <c r="G2650">
        <v>32.948</v>
      </c>
      <c r="H2650" t="s">
        <v>2</v>
      </c>
      <c r="I2650">
        <v>23.707000000000001</v>
      </c>
      <c r="J2650" t="s">
        <v>2</v>
      </c>
      <c r="K2650" s="1" t="s">
        <v>218</v>
      </c>
      <c r="L2650" t="s">
        <v>219</v>
      </c>
      <c r="M2650" t="s">
        <v>45</v>
      </c>
      <c r="R2650">
        <v>1356209</v>
      </c>
      <c r="S2650">
        <v>3827</v>
      </c>
      <c r="T2650">
        <v>24.506</v>
      </c>
      <c r="U2650">
        <v>32.286000000000001</v>
      </c>
      <c r="V2650">
        <v>24.712</v>
      </c>
      <c r="W2650" t="s">
        <v>249</v>
      </c>
      <c r="X2650" t="s">
        <v>250</v>
      </c>
    </row>
    <row r="2651" spans="1:24" x14ac:dyDescent="0.25">
      <c r="A2651">
        <v>1356299</v>
      </c>
      <c r="B2651" t="s">
        <v>47</v>
      </c>
      <c r="C2651">
        <v>3291</v>
      </c>
      <c r="D2651" t="s">
        <v>1</v>
      </c>
      <c r="E2651">
        <v>23.413</v>
      </c>
      <c r="F2651" t="s">
        <v>2</v>
      </c>
      <c r="G2651">
        <v>31.558</v>
      </c>
      <c r="H2651" t="s">
        <v>2</v>
      </c>
      <c r="I2651">
        <v>22.896999999999998</v>
      </c>
      <c r="J2651" t="s">
        <v>2</v>
      </c>
      <c r="K2651" s="1" t="s">
        <v>218</v>
      </c>
      <c r="L2651" t="s">
        <v>219</v>
      </c>
      <c r="M2651" t="s">
        <v>45</v>
      </c>
      <c r="R2651">
        <v>1356213</v>
      </c>
      <c r="S2651">
        <v>3671</v>
      </c>
      <c r="T2651">
        <v>24.724</v>
      </c>
      <c r="U2651">
        <v>32.284999999999997</v>
      </c>
      <c r="V2651">
        <v>24.933</v>
      </c>
      <c r="W2651" t="s">
        <v>249</v>
      </c>
      <c r="X2651" t="s">
        <v>250</v>
      </c>
    </row>
    <row r="2652" spans="1:24" x14ac:dyDescent="0.25">
      <c r="A2652">
        <v>1356300</v>
      </c>
      <c r="B2652" t="s">
        <v>48</v>
      </c>
      <c r="C2652">
        <v>3518</v>
      </c>
      <c r="D2652" t="s">
        <v>1</v>
      </c>
      <c r="E2652">
        <v>23.350999999999999</v>
      </c>
      <c r="F2652" t="s">
        <v>2</v>
      </c>
      <c r="G2652">
        <v>31.777000000000001</v>
      </c>
      <c r="H2652" t="s">
        <v>2</v>
      </c>
      <c r="I2652">
        <v>23.475999999999999</v>
      </c>
      <c r="J2652" t="s">
        <v>2</v>
      </c>
      <c r="K2652" s="1" t="s">
        <v>218</v>
      </c>
      <c r="L2652" t="s">
        <v>219</v>
      </c>
      <c r="M2652" t="s">
        <v>45</v>
      </c>
      <c r="R2652">
        <v>1356144</v>
      </c>
      <c r="S2652">
        <v>3457</v>
      </c>
      <c r="T2652">
        <v>23.516999999999999</v>
      </c>
      <c r="U2652">
        <v>32.247</v>
      </c>
      <c r="V2652">
        <v>23.5</v>
      </c>
      <c r="W2652" t="s">
        <v>249</v>
      </c>
      <c r="X2652" t="s">
        <v>250</v>
      </c>
    </row>
    <row r="2653" spans="1:24" x14ac:dyDescent="0.25">
      <c r="A2653">
        <v>1356301</v>
      </c>
      <c r="B2653" t="s">
        <v>49</v>
      </c>
      <c r="C2653">
        <v>856</v>
      </c>
      <c r="D2653" t="s">
        <v>1</v>
      </c>
      <c r="E2653">
        <v>25.367999999999999</v>
      </c>
      <c r="F2653" t="s">
        <v>2</v>
      </c>
      <c r="G2653">
        <v>33.963000000000001</v>
      </c>
      <c r="H2653" t="s">
        <v>2</v>
      </c>
      <c r="I2653">
        <v>25.3</v>
      </c>
      <c r="J2653" t="s">
        <v>2</v>
      </c>
      <c r="K2653" s="1" t="s">
        <v>218</v>
      </c>
      <c r="L2653" t="s">
        <v>219</v>
      </c>
      <c r="M2653" t="s">
        <v>45</v>
      </c>
      <c r="R2653">
        <v>1356193</v>
      </c>
      <c r="S2653">
        <v>3880</v>
      </c>
      <c r="T2653">
        <v>22.789000000000001</v>
      </c>
      <c r="U2653">
        <v>32.201999999999998</v>
      </c>
      <c r="V2653">
        <v>22.69</v>
      </c>
      <c r="W2653" t="s">
        <v>249</v>
      </c>
      <c r="X2653" t="s">
        <v>250</v>
      </c>
    </row>
    <row r="2654" spans="1:24" x14ac:dyDescent="0.25">
      <c r="A2654">
        <v>1356302</v>
      </c>
      <c r="B2654" t="s">
        <v>50</v>
      </c>
      <c r="C2654">
        <v>3430</v>
      </c>
      <c r="D2654" t="s">
        <v>1</v>
      </c>
      <c r="E2654">
        <v>23.690999999999999</v>
      </c>
      <c r="F2654" t="s">
        <v>2</v>
      </c>
      <c r="G2654">
        <v>30.788</v>
      </c>
      <c r="H2654" t="s">
        <v>2</v>
      </c>
      <c r="I2654">
        <v>23.57</v>
      </c>
      <c r="J2654" t="s">
        <v>2</v>
      </c>
      <c r="K2654" s="1" t="s">
        <v>218</v>
      </c>
      <c r="L2654" t="s">
        <v>219</v>
      </c>
      <c r="M2654" t="s">
        <v>45</v>
      </c>
      <c r="R2654">
        <v>1356136</v>
      </c>
      <c r="S2654">
        <v>2790</v>
      </c>
      <c r="T2654">
        <v>23.204000000000001</v>
      </c>
      <c r="U2654">
        <v>32.19</v>
      </c>
      <c r="V2654">
        <v>22.559000000000001</v>
      </c>
      <c r="W2654" t="s">
        <v>249</v>
      </c>
      <c r="X2654" t="s">
        <v>250</v>
      </c>
    </row>
    <row r="2655" spans="1:24" x14ac:dyDescent="0.25">
      <c r="A2655">
        <v>1356303</v>
      </c>
      <c r="B2655" t="s">
        <v>51</v>
      </c>
      <c r="C2655">
        <v>3702</v>
      </c>
      <c r="D2655" t="s">
        <v>1</v>
      </c>
      <c r="E2655">
        <v>22.978999999999999</v>
      </c>
      <c r="F2655" t="s">
        <v>2</v>
      </c>
      <c r="G2655">
        <v>30.763999999999999</v>
      </c>
      <c r="H2655" t="s">
        <v>2</v>
      </c>
      <c r="I2655">
        <v>23.007999999999999</v>
      </c>
      <c r="J2655" t="s">
        <v>2</v>
      </c>
      <c r="K2655" s="1" t="s">
        <v>218</v>
      </c>
      <c r="L2655" t="s">
        <v>219</v>
      </c>
      <c r="M2655" t="s">
        <v>45</v>
      </c>
      <c r="R2655">
        <v>1356242</v>
      </c>
      <c r="S2655">
        <v>3500</v>
      </c>
      <c r="T2655">
        <v>24.17</v>
      </c>
      <c r="U2655">
        <v>32.168999999999997</v>
      </c>
      <c r="V2655">
        <v>24.254000000000001</v>
      </c>
      <c r="W2655" t="s">
        <v>249</v>
      </c>
      <c r="X2655" t="s">
        <v>250</v>
      </c>
    </row>
    <row r="2656" spans="1:24" x14ac:dyDescent="0.25">
      <c r="A2656">
        <v>1356304</v>
      </c>
      <c r="B2656" t="s">
        <v>52</v>
      </c>
      <c r="C2656">
        <v>3167</v>
      </c>
      <c r="D2656" t="s">
        <v>1</v>
      </c>
      <c r="E2656">
        <v>23.024000000000001</v>
      </c>
      <c r="F2656" t="s">
        <v>2</v>
      </c>
      <c r="G2656">
        <v>30.995000000000001</v>
      </c>
      <c r="H2656" t="s">
        <v>2</v>
      </c>
      <c r="I2656">
        <v>23.158000000000001</v>
      </c>
      <c r="J2656" t="s">
        <v>2</v>
      </c>
      <c r="K2656" s="1" t="s">
        <v>218</v>
      </c>
      <c r="L2656" t="s">
        <v>219</v>
      </c>
      <c r="M2656" t="s">
        <v>45</v>
      </c>
      <c r="R2656">
        <v>1356161</v>
      </c>
      <c r="S2656">
        <v>3010</v>
      </c>
      <c r="T2656">
        <v>23.71</v>
      </c>
      <c r="U2656">
        <v>32.161000000000001</v>
      </c>
      <c r="V2656">
        <v>23.992999999999999</v>
      </c>
      <c r="W2656" t="s">
        <v>249</v>
      </c>
      <c r="X2656" t="s">
        <v>250</v>
      </c>
    </row>
    <row r="2657" spans="1:24" x14ac:dyDescent="0.25">
      <c r="A2657">
        <v>1356305</v>
      </c>
      <c r="B2657" t="s">
        <v>53</v>
      </c>
      <c r="C2657">
        <v>1390</v>
      </c>
      <c r="D2657" t="s">
        <v>1</v>
      </c>
      <c r="E2657">
        <v>23</v>
      </c>
      <c r="F2657" t="s">
        <v>2</v>
      </c>
      <c r="G2657">
        <v>31.443999999999999</v>
      </c>
      <c r="H2657" t="s">
        <v>2</v>
      </c>
      <c r="I2657">
        <v>22.991</v>
      </c>
      <c r="J2657" t="s">
        <v>2</v>
      </c>
      <c r="K2657" s="1" t="s">
        <v>218</v>
      </c>
      <c r="L2657" t="s">
        <v>219</v>
      </c>
      <c r="M2657" t="s">
        <v>45</v>
      </c>
      <c r="R2657">
        <v>1356203</v>
      </c>
      <c r="S2657">
        <v>3605</v>
      </c>
      <c r="T2657">
        <v>23.056999999999999</v>
      </c>
      <c r="U2657">
        <v>32.133000000000003</v>
      </c>
      <c r="V2657">
        <v>23.091999999999999</v>
      </c>
      <c r="W2657" t="s">
        <v>249</v>
      </c>
      <c r="X2657" t="s">
        <v>250</v>
      </c>
    </row>
    <row r="2658" spans="1:24" x14ac:dyDescent="0.25">
      <c r="A2658">
        <v>1356306</v>
      </c>
      <c r="B2658" t="s">
        <v>54</v>
      </c>
      <c r="C2658">
        <v>3941</v>
      </c>
      <c r="D2658" t="s">
        <v>1</v>
      </c>
      <c r="E2658">
        <v>22.986000000000001</v>
      </c>
      <c r="F2658" t="s">
        <v>2</v>
      </c>
      <c r="G2658">
        <v>31.173999999999999</v>
      </c>
      <c r="H2658" t="s">
        <v>2</v>
      </c>
      <c r="I2658">
        <v>23.016999999999999</v>
      </c>
      <c r="J2658" t="s">
        <v>2</v>
      </c>
      <c r="K2658" s="1" t="s">
        <v>218</v>
      </c>
      <c r="L2658" t="s">
        <v>219</v>
      </c>
      <c r="M2658" t="s">
        <v>45</v>
      </c>
      <c r="R2658">
        <v>1356200</v>
      </c>
      <c r="S2658">
        <v>3014</v>
      </c>
      <c r="T2658">
        <v>23.161999999999999</v>
      </c>
      <c r="U2658">
        <v>32.093000000000004</v>
      </c>
      <c r="V2658">
        <v>22.963999999999999</v>
      </c>
      <c r="W2658" t="s">
        <v>249</v>
      </c>
      <c r="X2658" t="s">
        <v>250</v>
      </c>
    </row>
    <row r="2659" spans="1:24" x14ac:dyDescent="0.25">
      <c r="A2659">
        <v>1356308</v>
      </c>
      <c r="B2659" t="s">
        <v>55</v>
      </c>
      <c r="C2659">
        <v>3008</v>
      </c>
      <c r="D2659" t="s">
        <v>1</v>
      </c>
      <c r="E2659">
        <v>23.271000000000001</v>
      </c>
      <c r="F2659" t="s">
        <v>2</v>
      </c>
      <c r="G2659">
        <v>31.649000000000001</v>
      </c>
      <c r="H2659" t="s">
        <v>2</v>
      </c>
      <c r="I2659">
        <v>22.728999999999999</v>
      </c>
      <c r="J2659" t="s">
        <v>2</v>
      </c>
      <c r="K2659" s="1" t="s">
        <v>218</v>
      </c>
      <c r="L2659" t="s">
        <v>219</v>
      </c>
      <c r="M2659" t="s">
        <v>45</v>
      </c>
      <c r="R2659">
        <v>1356163</v>
      </c>
      <c r="S2659">
        <v>3714</v>
      </c>
      <c r="T2659">
        <v>24.260999999999999</v>
      </c>
      <c r="U2659">
        <v>32.055</v>
      </c>
      <c r="V2659">
        <v>24.748000000000001</v>
      </c>
      <c r="W2659" t="s">
        <v>249</v>
      </c>
      <c r="X2659" t="s">
        <v>250</v>
      </c>
    </row>
    <row r="2660" spans="1:24" x14ac:dyDescent="0.25">
      <c r="A2660">
        <v>1356309</v>
      </c>
      <c r="B2660" t="s">
        <v>56</v>
      </c>
      <c r="C2660">
        <v>875</v>
      </c>
      <c r="D2660" t="s">
        <v>1</v>
      </c>
      <c r="E2660">
        <v>24.968</v>
      </c>
      <c r="F2660" t="s">
        <v>2</v>
      </c>
      <c r="G2660">
        <v>32.478999999999999</v>
      </c>
      <c r="H2660" t="s">
        <v>2</v>
      </c>
      <c r="I2660">
        <v>25.49</v>
      </c>
      <c r="J2660" t="s">
        <v>2</v>
      </c>
      <c r="K2660" s="1" t="s">
        <v>218</v>
      </c>
      <c r="L2660" t="s">
        <v>219</v>
      </c>
      <c r="M2660" t="s">
        <v>45</v>
      </c>
      <c r="R2660">
        <v>1356202</v>
      </c>
      <c r="S2660">
        <v>3625</v>
      </c>
      <c r="T2660">
        <v>23.053000000000001</v>
      </c>
      <c r="U2660">
        <v>32.017000000000003</v>
      </c>
      <c r="V2660">
        <v>22.678999999999998</v>
      </c>
      <c r="W2660" t="s">
        <v>249</v>
      </c>
      <c r="X2660" t="s">
        <v>250</v>
      </c>
    </row>
    <row r="2661" spans="1:24" x14ac:dyDescent="0.25">
      <c r="A2661">
        <v>1356313</v>
      </c>
      <c r="B2661" t="s">
        <v>57</v>
      </c>
      <c r="C2661">
        <v>2707</v>
      </c>
      <c r="D2661" t="s">
        <v>1</v>
      </c>
      <c r="E2661">
        <v>23.838000000000001</v>
      </c>
      <c r="F2661" t="s">
        <v>2</v>
      </c>
      <c r="G2661">
        <v>33.9</v>
      </c>
      <c r="H2661" t="s">
        <v>2</v>
      </c>
      <c r="I2661">
        <v>24.265999999999998</v>
      </c>
      <c r="J2661" t="s">
        <v>2</v>
      </c>
      <c r="K2661" s="1" t="s">
        <v>218</v>
      </c>
      <c r="L2661" t="s">
        <v>219</v>
      </c>
      <c r="M2661" t="s">
        <v>45</v>
      </c>
      <c r="R2661">
        <v>1356180</v>
      </c>
      <c r="S2661">
        <v>3380</v>
      </c>
      <c r="T2661">
        <v>23.783999999999999</v>
      </c>
      <c r="U2661">
        <v>31.952999999999999</v>
      </c>
      <c r="V2661">
        <v>23.844000000000001</v>
      </c>
      <c r="W2661" t="s">
        <v>249</v>
      </c>
      <c r="X2661" t="s">
        <v>250</v>
      </c>
    </row>
    <row r="2662" spans="1:24" x14ac:dyDescent="0.25">
      <c r="A2662">
        <v>1356278</v>
      </c>
      <c r="B2662" t="s">
        <v>58</v>
      </c>
      <c r="C2662">
        <v>2784</v>
      </c>
      <c r="D2662" t="s">
        <v>1</v>
      </c>
      <c r="E2662">
        <v>24.08</v>
      </c>
      <c r="F2662" t="s">
        <v>2</v>
      </c>
      <c r="G2662">
        <v>31.975999999999999</v>
      </c>
      <c r="H2662" t="s">
        <v>2</v>
      </c>
      <c r="I2662">
        <v>24.135000000000002</v>
      </c>
      <c r="J2662" t="s">
        <v>2</v>
      </c>
      <c r="K2662" s="1" t="s">
        <v>218</v>
      </c>
      <c r="L2662" t="s">
        <v>219</v>
      </c>
      <c r="M2662" t="s">
        <v>45</v>
      </c>
      <c r="R2662">
        <v>1356135</v>
      </c>
      <c r="S2662">
        <v>3520</v>
      </c>
      <c r="T2662">
        <v>23.518000000000001</v>
      </c>
      <c r="U2662">
        <v>31.946999999999999</v>
      </c>
      <c r="V2662">
        <v>23.5</v>
      </c>
      <c r="W2662" t="s">
        <v>249</v>
      </c>
      <c r="X2662" t="s">
        <v>250</v>
      </c>
    </row>
    <row r="2663" spans="1:24" x14ac:dyDescent="0.25">
      <c r="A2663">
        <v>1356280</v>
      </c>
      <c r="B2663" t="s">
        <v>59</v>
      </c>
      <c r="C2663">
        <v>2360</v>
      </c>
      <c r="D2663" t="s">
        <v>1</v>
      </c>
      <c r="E2663">
        <v>23.707999999999998</v>
      </c>
      <c r="F2663" t="s">
        <v>2</v>
      </c>
      <c r="G2663">
        <v>32.704999999999998</v>
      </c>
      <c r="H2663" t="s">
        <v>2</v>
      </c>
      <c r="I2663">
        <v>23.914999999999999</v>
      </c>
      <c r="J2663" t="s">
        <v>2</v>
      </c>
      <c r="K2663" s="1" t="s">
        <v>218</v>
      </c>
      <c r="L2663" t="s">
        <v>219</v>
      </c>
      <c r="M2663" t="s">
        <v>45</v>
      </c>
      <c r="R2663">
        <v>1356188</v>
      </c>
      <c r="S2663">
        <v>3100</v>
      </c>
      <c r="T2663">
        <v>22.641999999999999</v>
      </c>
      <c r="U2663">
        <v>31.934000000000001</v>
      </c>
      <c r="V2663">
        <v>22.760999999999999</v>
      </c>
      <c r="W2663" t="s">
        <v>249</v>
      </c>
      <c r="X2663" t="s">
        <v>250</v>
      </c>
    </row>
    <row r="2664" spans="1:24" x14ac:dyDescent="0.25">
      <c r="A2664">
        <v>1356277</v>
      </c>
      <c r="B2664" t="s">
        <v>60</v>
      </c>
      <c r="C2664">
        <v>3715</v>
      </c>
      <c r="D2664" t="s">
        <v>1</v>
      </c>
      <c r="E2664">
        <v>23.395</v>
      </c>
      <c r="F2664" t="s">
        <v>2</v>
      </c>
      <c r="G2664">
        <v>31.213999999999999</v>
      </c>
      <c r="H2664" t="s">
        <v>2</v>
      </c>
      <c r="I2664">
        <v>24.423999999999999</v>
      </c>
      <c r="J2664" t="s">
        <v>2</v>
      </c>
      <c r="K2664" s="1" t="s">
        <v>218</v>
      </c>
      <c r="L2664" t="s">
        <v>219</v>
      </c>
      <c r="M2664" t="s">
        <v>45</v>
      </c>
      <c r="R2664">
        <v>1356221</v>
      </c>
      <c r="S2664">
        <v>3655</v>
      </c>
      <c r="T2664">
        <v>23.003</v>
      </c>
      <c r="U2664">
        <v>31.927</v>
      </c>
      <c r="V2664">
        <v>23.276</v>
      </c>
      <c r="W2664" t="s">
        <v>249</v>
      </c>
      <c r="X2664" t="s">
        <v>250</v>
      </c>
    </row>
    <row r="2665" spans="1:24" x14ac:dyDescent="0.25">
      <c r="A2665">
        <v>1356282</v>
      </c>
      <c r="B2665" t="s">
        <v>61</v>
      </c>
      <c r="C2665">
        <v>2778</v>
      </c>
      <c r="D2665" t="s">
        <v>1</v>
      </c>
      <c r="E2665">
        <v>23.463000000000001</v>
      </c>
      <c r="F2665" t="s">
        <v>2</v>
      </c>
      <c r="G2665">
        <v>30.398</v>
      </c>
      <c r="H2665" t="s">
        <v>2</v>
      </c>
      <c r="I2665">
        <v>23.497</v>
      </c>
      <c r="J2665" t="s">
        <v>2</v>
      </c>
      <c r="K2665" s="1" t="s">
        <v>218</v>
      </c>
      <c r="L2665" t="s">
        <v>219</v>
      </c>
      <c r="M2665" t="s">
        <v>45</v>
      </c>
      <c r="R2665">
        <v>1356204</v>
      </c>
      <c r="S2665">
        <v>3620</v>
      </c>
      <c r="T2665">
        <v>23.431999999999999</v>
      </c>
      <c r="U2665">
        <v>31.870999999999999</v>
      </c>
      <c r="V2665">
        <v>23.547999999999998</v>
      </c>
      <c r="W2665" t="s">
        <v>249</v>
      </c>
      <c r="X2665" t="s">
        <v>250</v>
      </c>
    </row>
    <row r="2666" spans="1:24" x14ac:dyDescent="0.25">
      <c r="A2666">
        <v>1356283</v>
      </c>
      <c r="B2666" t="s">
        <v>62</v>
      </c>
      <c r="C2666">
        <v>2257</v>
      </c>
      <c r="D2666" t="s">
        <v>1</v>
      </c>
      <c r="E2666">
        <v>24.873000000000001</v>
      </c>
      <c r="F2666" t="s">
        <v>2</v>
      </c>
      <c r="G2666">
        <v>33.110999999999997</v>
      </c>
      <c r="H2666" t="s">
        <v>2</v>
      </c>
      <c r="I2666">
        <v>24.998000000000001</v>
      </c>
      <c r="J2666" t="s">
        <v>2</v>
      </c>
      <c r="K2666" s="1" t="s">
        <v>218</v>
      </c>
      <c r="L2666" t="s">
        <v>219</v>
      </c>
      <c r="M2666" t="s">
        <v>45</v>
      </c>
      <c r="R2666">
        <v>1356182</v>
      </c>
      <c r="S2666">
        <v>3570</v>
      </c>
      <c r="T2666">
        <v>22.792999999999999</v>
      </c>
      <c r="U2666">
        <v>31.841000000000001</v>
      </c>
      <c r="V2666">
        <v>22.94</v>
      </c>
      <c r="W2666" t="s">
        <v>249</v>
      </c>
      <c r="X2666" t="s">
        <v>250</v>
      </c>
    </row>
    <row r="2667" spans="1:24" x14ac:dyDescent="0.25">
      <c r="A2667">
        <v>1356284</v>
      </c>
      <c r="B2667" t="s">
        <v>63</v>
      </c>
      <c r="C2667">
        <v>3255</v>
      </c>
      <c r="D2667" t="s">
        <v>1</v>
      </c>
      <c r="E2667">
        <v>23.513999999999999</v>
      </c>
      <c r="F2667" t="s">
        <v>2</v>
      </c>
      <c r="G2667">
        <v>31.695</v>
      </c>
      <c r="H2667" t="s">
        <v>2</v>
      </c>
      <c r="I2667">
        <v>23.463000000000001</v>
      </c>
      <c r="J2667" t="s">
        <v>2</v>
      </c>
      <c r="K2667" s="1" t="s">
        <v>218</v>
      </c>
      <c r="L2667" t="s">
        <v>219</v>
      </c>
      <c r="M2667" t="s">
        <v>45</v>
      </c>
      <c r="R2667">
        <v>1356165</v>
      </c>
      <c r="S2667">
        <v>3060</v>
      </c>
      <c r="T2667">
        <v>23.265000000000001</v>
      </c>
      <c r="U2667">
        <v>31.838999999999999</v>
      </c>
      <c r="V2667">
        <v>23.343</v>
      </c>
      <c r="W2667" t="s">
        <v>249</v>
      </c>
      <c r="X2667" t="s">
        <v>250</v>
      </c>
    </row>
    <row r="2668" spans="1:24" x14ac:dyDescent="0.25">
      <c r="A2668">
        <v>1356286</v>
      </c>
      <c r="B2668" t="s">
        <v>64</v>
      </c>
      <c r="C2668">
        <v>2795</v>
      </c>
      <c r="D2668" t="s">
        <v>1</v>
      </c>
      <c r="E2668">
        <v>23.010999999999999</v>
      </c>
      <c r="F2668" t="s">
        <v>2</v>
      </c>
      <c r="G2668">
        <v>31.117999999999999</v>
      </c>
      <c r="H2668" t="s">
        <v>2</v>
      </c>
      <c r="I2668">
        <v>22.611000000000001</v>
      </c>
      <c r="J2668" t="s">
        <v>2</v>
      </c>
      <c r="K2668" s="1" t="s">
        <v>218</v>
      </c>
      <c r="L2668" t="s">
        <v>219</v>
      </c>
      <c r="M2668" t="s">
        <v>45</v>
      </c>
      <c r="R2668">
        <v>1356147</v>
      </c>
      <c r="S2668">
        <v>2603</v>
      </c>
      <c r="T2668">
        <v>24.273</v>
      </c>
      <c r="U2668">
        <v>31.811</v>
      </c>
      <c r="V2668">
        <v>24.175000000000001</v>
      </c>
      <c r="W2668" t="s">
        <v>249</v>
      </c>
      <c r="X2668" t="s">
        <v>250</v>
      </c>
    </row>
    <row r="2669" spans="1:24" x14ac:dyDescent="0.25">
      <c r="A2669">
        <v>1356312</v>
      </c>
      <c r="B2669" t="s">
        <v>65</v>
      </c>
      <c r="C2669">
        <v>3762</v>
      </c>
      <c r="D2669" t="s">
        <v>1</v>
      </c>
      <c r="E2669">
        <v>23.126000000000001</v>
      </c>
      <c r="F2669" t="s">
        <v>2</v>
      </c>
      <c r="G2669">
        <v>30.898</v>
      </c>
      <c r="H2669" t="s">
        <v>2</v>
      </c>
      <c r="I2669">
        <v>23.048999999999999</v>
      </c>
      <c r="J2669" t="s">
        <v>2</v>
      </c>
      <c r="K2669" s="1" t="s">
        <v>218</v>
      </c>
      <c r="L2669" t="s">
        <v>219</v>
      </c>
      <c r="M2669" t="s">
        <v>45</v>
      </c>
      <c r="R2669">
        <v>1356241</v>
      </c>
      <c r="S2669">
        <v>3045</v>
      </c>
      <c r="T2669">
        <v>23.707000000000001</v>
      </c>
      <c r="U2669">
        <v>31.792999999999999</v>
      </c>
      <c r="V2669">
        <v>24.045999999999999</v>
      </c>
      <c r="W2669" t="s">
        <v>249</v>
      </c>
      <c r="X2669" t="s">
        <v>250</v>
      </c>
    </row>
    <row r="2670" spans="1:24" x14ac:dyDescent="0.25">
      <c r="A2670">
        <v>1355877</v>
      </c>
      <c r="B2670" t="s">
        <v>66</v>
      </c>
      <c r="C2670">
        <v>2642</v>
      </c>
      <c r="D2670" t="s">
        <v>19</v>
      </c>
      <c r="E2670">
        <v>25.577000000000002</v>
      </c>
      <c r="F2670" t="s">
        <v>2</v>
      </c>
      <c r="G2670">
        <v>33.143000000000001</v>
      </c>
      <c r="H2670" t="s">
        <v>2</v>
      </c>
      <c r="I2670">
        <v>25.276</v>
      </c>
      <c r="J2670" t="s">
        <v>2</v>
      </c>
      <c r="K2670" s="1" t="s">
        <v>218</v>
      </c>
      <c r="L2670" t="s">
        <v>219</v>
      </c>
      <c r="M2670" t="s">
        <v>45</v>
      </c>
      <c r="R2670">
        <v>1356211</v>
      </c>
      <c r="S2670">
        <v>2942</v>
      </c>
      <c r="T2670">
        <v>23.856999999999999</v>
      </c>
      <c r="U2670">
        <v>31.786000000000001</v>
      </c>
      <c r="V2670">
        <v>23.908999999999999</v>
      </c>
      <c r="W2670" t="s">
        <v>249</v>
      </c>
      <c r="X2670" t="s">
        <v>250</v>
      </c>
    </row>
    <row r="2671" spans="1:24" x14ac:dyDescent="0.25">
      <c r="A2671">
        <v>1355877</v>
      </c>
      <c r="B2671" t="s">
        <v>67</v>
      </c>
      <c r="C2671">
        <v>2642</v>
      </c>
      <c r="D2671" t="s">
        <v>19</v>
      </c>
      <c r="E2671">
        <v>25.507999999999999</v>
      </c>
      <c r="F2671" t="s">
        <v>2</v>
      </c>
      <c r="G2671">
        <v>33.950000000000003</v>
      </c>
      <c r="H2671" t="s">
        <v>2</v>
      </c>
      <c r="I2671">
        <v>25.523</v>
      </c>
      <c r="J2671" t="s">
        <v>2</v>
      </c>
      <c r="K2671" s="1" t="s">
        <v>218</v>
      </c>
      <c r="L2671" t="s">
        <v>219</v>
      </c>
      <c r="M2671" t="s">
        <v>45</v>
      </c>
      <c r="R2671">
        <v>1356197</v>
      </c>
      <c r="S2671">
        <v>3753</v>
      </c>
      <c r="T2671">
        <v>22.507000000000001</v>
      </c>
      <c r="U2671">
        <v>31.780999999999999</v>
      </c>
      <c r="V2671">
        <v>21.815000000000001</v>
      </c>
      <c r="W2671" t="s">
        <v>249</v>
      </c>
      <c r="X2671" t="s">
        <v>250</v>
      </c>
    </row>
    <row r="2672" spans="1:24" x14ac:dyDescent="0.25">
      <c r="A2672">
        <v>1355877</v>
      </c>
      <c r="B2672" t="s">
        <v>94</v>
      </c>
      <c r="C2672">
        <v>2642</v>
      </c>
      <c r="D2672" t="s">
        <v>1</v>
      </c>
      <c r="E2672">
        <v>25.5425</v>
      </c>
      <c r="F2672" t="s">
        <v>2</v>
      </c>
      <c r="G2672">
        <v>33.546500000000002</v>
      </c>
      <c r="H2672" t="s">
        <v>2</v>
      </c>
      <c r="I2672">
        <v>25.3995</v>
      </c>
      <c r="J2672" t="s">
        <v>2</v>
      </c>
      <c r="K2672" s="1" t="s">
        <v>218</v>
      </c>
      <c r="L2672" t="s">
        <v>219</v>
      </c>
      <c r="M2672" t="s">
        <v>45</v>
      </c>
      <c r="R2672">
        <v>1356184</v>
      </c>
      <c r="S2672">
        <v>3540</v>
      </c>
      <c r="T2672">
        <v>23.384</v>
      </c>
      <c r="U2672">
        <v>31.754999999999999</v>
      </c>
      <c r="V2672">
        <v>23.411999999999999</v>
      </c>
      <c r="W2672" t="s">
        <v>249</v>
      </c>
      <c r="X2672" t="s">
        <v>250</v>
      </c>
    </row>
    <row r="2673" spans="1:24" x14ac:dyDescent="0.25">
      <c r="A2673">
        <v>1355911</v>
      </c>
      <c r="B2673" t="s">
        <v>68</v>
      </c>
      <c r="C2673">
        <v>2425</v>
      </c>
      <c r="D2673" t="s">
        <v>19</v>
      </c>
      <c r="E2673">
        <v>24.414999999999999</v>
      </c>
      <c r="F2673" t="s">
        <v>2</v>
      </c>
      <c r="G2673">
        <v>33.076000000000001</v>
      </c>
      <c r="H2673" t="s">
        <v>2</v>
      </c>
      <c r="I2673">
        <v>24.056000000000001</v>
      </c>
      <c r="J2673" t="s">
        <v>2</v>
      </c>
      <c r="K2673" s="1" t="s">
        <v>218</v>
      </c>
      <c r="L2673" t="s">
        <v>219</v>
      </c>
      <c r="M2673" t="s">
        <v>45</v>
      </c>
      <c r="R2673">
        <v>1356185</v>
      </c>
      <c r="S2673">
        <v>3883</v>
      </c>
      <c r="T2673">
        <v>23.635999999999999</v>
      </c>
      <c r="U2673">
        <v>31.710999999999999</v>
      </c>
      <c r="V2673">
        <v>23.286000000000001</v>
      </c>
      <c r="W2673" t="s">
        <v>249</v>
      </c>
      <c r="X2673" t="s">
        <v>250</v>
      </c>
    </row>
    <row r="2674" spans="1:24" x14ac:dyDescent="0.25">
      <c r="A2674">
        <v>1355911</v>
      </c>
      <c r="B2674" t="s">
        <v>69</v>
      </c>
      <c r="C2674">
        <v>2425</v>
      </c>
      <c r="D2674" t="s">
        <v>19</v>
      </c>
      <c r="E2674">
        <v>24.431999999999999</v>
      </c>
      <c r="F2674" t="s">
        <v>2</v>
      </c>
      <c r="G2674">
        <v>33.911999999999999</v>
      </c>
      <c r="H2674" t="s">
        <v>2</v>
      </c>
      <c r="I2674">
        <v>24.201000000000001</v>
      </c>
      <c r="J2674" t="s">
        <v>2</v>
      </c>
      <c r="K2674" s="1" t="s">
        <v>218</v>
      </c>
      <c r="L2674" t="s">
        <v>219</v>
      </c>
      <c r="M2674" t="s">
        <v>45</v>
      </c>
      <c r="R2674">
        <v>1356187</v>
      </c>
      <c r="S2674">
        <v>3049</v>
      </c>
      <c r="T2674">
        <v>22.655000000000001</v>
      </c>
      <c r="U2674">
        <v>31.702999999999999</v>
      </c>
      <c r="V2674">
        <v>22.802</v>
      </c>
      <c r="W2674" t="s">
        <v>249</v>
      </c>
      <c r="X2674" t="s">
        <v>250</v>
      </c>
    </row>
    <row r="2675" spans="1:24" x14ac:dyDescent="0.25">
      <c r="A2675">
        <v>1355911</v>
      </c>
      <c r="B2675" t="s">
        <v>94</v>
      </c>
      <c r="C2675">
        <v>2425</v>
      </c>
      <c r="D2675" t="s">
        <v>1</v>
      </c>
      <c r="E2675">
        <v>24.423499999999997</v>
      </c>
      <c r="F2675" t="s">
        <v>2</v>
      </c>
      <c r="G2675">
        <v>33.494</v>
      </c>
      <c r="H2675" t="s">
        <v>2</v>
      </c>
      <c r="I2675">
        <v>24.128500000000003</v>
      </c>
      <c r="J2675" t="s">
        <v>2</v>
      </c>
      <c r="K2675" s="1" t="s">
        <v>218</v>
      </c>
      <c r="L2675" t="s">
        <v>219</v>
      </c>
      <c r="M2675" t="s">
        <v>45</v>
      </c>
      <c r="R2675">
        <v>1356214</v>
      </c>
      <c r="S2675">
        <v>3258</v>
      </c>
      <c r="T2675">
        <v>23.510999999999999</v>
      </c>
      <c r="U2675">
        <v>31.69</v>
      </c>
      <c r="V2675">
        <v>23.652999999999999</v>
      </c>
      <c r="W2675" t="s">
        <v>249</v>
      </c>
      <c r="X2675" t="s">
        <v>250</v>
      </c>
    </row>
    <row r="2676" spans="1:24" x14ac:dyDescent="0.25">
      <c r="A2676">
        <v>1355883</v>
      </c>
      <c r="B2676" t="s">
        <v>70</v>
      </c>
      <c r="C2676">
        <v>1145</v>
      </c>
      <c r="D2676" t="s">
        <v>19</v>
      </c>
      <c r="E2676">
        <v>25.317</v>
      </c>
      <c r="F2676" t="s">
        <v>2</v>
      </c>
      <c r="G2676">
        <v>35.69</v>
      </c>
      <c r="H2676" t="s">
        <v>20</v>
      </c>
      <c r="I2676">
        <v>25.236000000000001</v>
      </c>
      <c r="J2676" t="s">
        <v>2</v>
      </c>
      <c r="K2676" s="1" t="s">
        <v>218</v>
      </c>
      <c r="L2676" t="s">
        <v>219</v>
      </c>
      <c r="M2676" t="s">
        <v>45</v>
      </c>
      <c r="R2676">
        <v>1356240</v>
      </c>
      <c r="S2676">
        <v>2120</v>
      </c>
      <c r="T2676">
        <v>23.370999999999999</v>
      </c>
      <c r="U2676">
        <v>31.68</v>
      </c>
      <c r="V2676">
        <v>23.626999999999999</v>
      </c>
      <c r="W2676" t="s">
        <v>249</v>
      </c>
      <c r="X2676" t="s">
        <v>250</v>
      </c>
    </row>
    <row r="2677" spans="1:24" x14ac:dyDescent="0.25">
      <c r="A2677">
        <v>1355883</v>
      </c>
      <c r="B2677" t="s">
        <v>71</v>
      </c>
      <c r="C2677">
        <v>1145</v>
      </c>
      <c r="D2677" t="s">
        <v>19</v>
      </c>
      <c r="E2677">
        <v>24.949000000000002</v>
      </c>
      <c r="F2677" t="s">
        <v>2</v>
      </c>
      <c r="G2677">
        <v>35.393000000000001</v>
      </c>
      <c r="H2677" t="s">
        <v>20</v>
      </c>
      <c r="I2677">
        <v>24.887</v>
      </c>
      <c r="J2677" t="s">
        <v>2</v>
      </c>
      <c r="K2677" s="1" t="s">
        <v>218</v>
      </c>
      <c r="L2677" t="s">
        <v>219</v>
      </c>
      <c r="M2677" t="s">
        <v>45</v>
      </c>
      <c r="R2677">
        <v>1356212</v>
      </c>
      <c r="S2677">
        <v>2594</v>
      </c>
      <c r="T2677">
        <v>23.009</v>
      </c>
      <c r="U2677">
        <v>31.66</v>
      </c>
      <c r="V2677">
        <v>23.148</v>
      </c>
      <c r="W2677" t="s">
        <v>249</v>
      </c>
      <c r="X2677" t="s">
        <v>250</v>
      </c>
    </row>
    <row r="2678" spans="1:24" x14ac:dyDescent="0.25">
      <c r="A2678">
        <v>1355883</v>
      </c>
      <c r="B2678" t="s">
        <v>94</v>
      </c>
      <c r="C2678">
        <v>1145</v>
      </c>
      <c r="D2678" t="s">
        <v>1</v>
      </c>
      <c r="E2678">
        <v>25.133000000000003</v>
      </c>
      <c r="F2678" t="s">
        <v>2</v>
      </c>
      <c r="G2678">
        <v>35.541499999999999</v>
      </c>
      <c r="H2678" t="s">
        <v>20</v>
      </c>
      <c r="I2678">
        <v>25.061500000000002</v>
      </c>
      <c r="J2678" t="s">
        <v>2</v>
      </c>
      <c r="K2678" s="1" t="s">
        <v>218</v>
      </c>
      <c r="L2678" t="s">
        <v>219</v>
      </c>
      <c r="M2678" t="s">
        <v>45</v>
      </c>
      <c r="R2678">
        <v>1356208</v>
      </c>
      <c r="S2678">
        <v>3091</v>
      </c>
      <c r="T2678">
        <v>24.08</v>
      </c>
      <c r="U2678">
        <v>31.652999999999999</v>
      </c>
      <c r="V2678">
        <v>23.667000000000002</v>
      </c>
      <c r="W2678" t="s">
        <v>249</v>
      </c>
      <c r="X2678" t="s">
        <v>250</v>
      </c>
    </row>
    <row r="2679" spans="1:24" x14ac:dyDescent="0.25">
      <c r="A2679">
        <v>1355879</v>
      </c>
      <c r="B2679" t="s">
        <v>72</v>
      </c>
      <c r="C2679">
        <v>3807</v>
      </c>
      <c r="D2679" t="s">
        <v>1</v>
      </c>
      <c r="E2679">
        <v>22.835000000000001</v>
      </c>
      <c r="F2679" t="s">
        <v>2</v>
      </c>
      <c r="G2679">
        <v>31.722000000000001</v>
      </c>
      <c r="H2679" t="s">
        <v>2</v>
      </c>
      <c r="I2679">
        <v>22.687000000000001</v>
      </c>
      <c r="J2679" t="s">
        <v>2</v>
      </c>
      <c r="K2679" s="1" t="s">
        <v>218</v>
      </c>
      <c r="L2679" t="s">
        <v>219</v>
      </c>
      <c r="M2679" t="s">
        <v>45</v>
      </c>
      <c r="R2679">
        <v>1356207</v>
      </c>
      <c r="S2679">
        <v>3280</v>
      </c>
      <c r="T2679">
        <v>23.088999999999999</v>
      </c>
      <c r="U2679">
        <v>31.646999999999998</v>
      </c>
      <c r="V2679">
        <v>23.4</v>
      </c>
      <c r="W2679" t="s">
        <v>249</v>
      </c>
      <c r="X2679" t="s">
        <v>250</v>
      </c>
    </row>
    <row r="2680" spans="1:24" x14ac:dyDescent="0.25">
      <c r="A2680">
        <v>1355880</v>
      </c>
      <c r="B2680" t="s">
        <v>73</v>
      </c>
      <c r="C2680">
        <v>3932</v>
      </c>
      <c r="D2680" t="s">
        <v>1</v>
      </c>
      <c r="E2680">
        <v>23.087</v>
      </c>
      <c r="F2680" t="s">
        <v>2</v>
      </c>
      <c r="G2680">
        <v>32.040999999999997</v>
      </c>
      <c r="H2680" t="s">
        <v>2</v>
      </c>
      <c r="I2680">
        <v>23.048999999999999</v>
      </c>
      <c r="J2680" t="s">
        <v>2</v>
      </c>
      <c r="K2680" s="1" t="s">
        <v>218</v>
      </c>
      <c r="L2680" t="s">
        <v>219</v>
      </c>
      <c r="M2680" t="s">
        <v>45</v>
      </c>
      <c r="R2680">
        <v>1356167</v>
      </c>
      <c r="S2680">
        <v>4649</v>
      </c>
      <c r="T2680">
        <v>24.065000000000001</v>
      </c>
      <c r="U2680">
        <v>31.638000000000002</v>
      </c>
      <c r="V2680">
        <v>24.07</v>
      </c>
      <c r="W2680" t="s">
        <v>249</v>
      </c>
      <c r="X2680" t="s">
        <v>250</v>
      </c>
    </row>
    <row r="2681" spans="1:24" x14ac:dyDescent="0.25">
      <c r="A2681">
        <v>1355881</v>
      </c>
      <c r="B2681" t="s">
        <v>74</v>
      </c>
      <c r="C2681">
        <v>3362</v>
      </c>
      <c r="D2681" t="s">
        <v>1</v>
      </c>
      <c r="E2681">
        <v>23.632999999999999</v>
      </c>
      <c r="F2681" t="s">
        <v>2</v>
      </c>
      <c r="G2681">
        <v>32.700000000000003</v>
      </c>
      <c r="H2681" t="s">
        <v>2</v>
      </c>
      <c r="I2681">
        <v>23.657</v>
      </c>
      <c r="J2681" t="s">
        <v>2</v>
      </c>
      <c r="K2681" s="1" t="s">
        <v>218</v>
      </c>
      <c r="L2681" t="s">
        <v>219</v>
      </c>
      <c r="M2681" t="s">
        <v>45</v>
      </c>
      <c r="R2681">
        <v>1356198</v>
      </c>
      <c r="S2681">
        <v>3625</v>
      </c>
      <c r="T2681">
        <v>23.640999999999998</v>
      </c>
      <c r="U2681">
        <v>31.617999999999999</v>
      </c>
      <c r="V2681">
        <v>23.789000000000001</v>
      </c>
      <c r="W2681" t="s">
        <v>249</v>
      </c>
      <c r="X2681" t="s">
        <v>250</v>
      </c>
    </row>
    <row r="2682" spans="1:24" x14ac:dyDescent="0.25">
      <c r="A2682">
        <v>1355885</v>
      </c>
      <c r="B2682" t="s">
        <v>75</v>
      </c>
      <c r="C2682">
        <v>3433</v>
      </c>
      <c r="D2682" t="s">
        <v>1</v>
      </c>
      <c r="E2682">
        <v>23.093</v>
      </c>
      <c r="F2682" t="s">
        <v>2</v>
      </c>
      <c r="G2682">
        <v>32.101999999999997</v>
      </c>
      <c r="H2682" t="s">
        <v>2</v>
      </c>
      <c r="I2682">
        <v>23.117000000000001</v>
      </c>
      <c r="J2682" t="s">
        <v>2</v>
      </c>
      <c r="K2682" s="1" t="s">
        <v>218</v>
      </c>
      <c r="L2682" t="s">
        <v>219</v>
      </c>
      <c r="M2682" t="s">
        <v>45</v>
      </c>
      <c r="R2682">
        <v>1356176</v>
      </c>
      <c r="S2682">
        <v>3296</v>
      </c>
      <c r="T2682">
        <v>22.530999999999999</v>
      </c>
      <c r="U2682">
        <v>31.614999999999998</v>
      </c>
      <c r="V2682">
        <v>22.398</v>
      </c>
      <c r="W2682" t="s">
        <v>249</v>
      </c>
      <c r="X2682" t="s">
        <v>250</v>
      </c>
    </row>
    <row r="2683" spans="1:24" x14ac:dyDescent="0.25">
      <c r="A2683">
        <v>1355887</v>
      </c>
      <c r="B2683" t="s">
        <v>76</v>
      </c>
      <c r="C2683">
        <v>3566</v>
      </c>
      <c r="D2683" t="s">
        <v>1</v>
      </c>
      <c r="E2683">
        <v>23.574999999999999</v>
      </c>
      <c r="F2683" t="s">
        <v>2</v>
      </c>
      <c r="G2683">
        <v>32.834000000000003</v>
      </c>
      <c r="H2683" t="s">
        <v>2</v>
      </c>
      <c r="I2683">
        <v>23.41</v>
      </c>
      <c r="J2683" t="s">
        <v>2</v>
      </c>
      <c r="K2683" s="1" t="s">
        <v>218</v>
      </c>
      <c r="L2683" t="s">
        <v>219</v>
      </c>
      <c r="M2683" t="s">
        <v>45</v>
      </c>
      <c r="R2683">
        <v>1356191</v>
      </c>
      <c r="S2683">
        <v>3060</v>
      </c>
      <c r="T2683">
        <v>23.183</v>
      </c>
      <c r="U2683">
        <v>31.6</v>
      </c>
      <c r="V2683">
        <v>23.186</v>
      </c>
      <c r="W2683" t="s">
        <v>249</v>
      </c>
      <c r="X2683" t="s">
        <v>250</v>
      </c>
    </row>
    <row r="2684" spans="1:24" x14ac:dyDescent="0.25">
      <c r="A2684">
        <v>1355888</v>
      </c>
      <c r="B2684" t="s">
        <v>77</v>
      </c>
      <c r="C2684">
        <v>4615</v>
      </c>
      <c r="D2684" t="s">
        <v>1</v>
      </c>
      <c r="E2684">
        <v>23.411999999999999</v>
      </c>
      <c r="F2684" t="s">
        <v>2</v>
      </c>
      <c r="G2684">
        <v>31.702999999999999</v>
      </c>
      <c r="H2684" t="s">
        <v>2</v>
      </c>
      <c r="I2684">
        <v>23.405000000000001</v>
      </c>
      <c r="J2684" t="s">
        <v>2</v>
      </c>
      <c r="K2684" s="1" t="s">
        <v>218</v>
      </c>
      <c r="L2684" t="s">
        <v>219</v>
      </c>
      <c r="M2684" t="s">
        <v>45</v>
      </c>
      <c r="R2684">
        <v>1356151</v>
      </c>
      <c r="S2684">
        <v>2693</v>
      </c>
      <c r="T2684">
        <v>22.966000000000001</v>
      </c>
      <c r="U2684">
        <v>31.584</v>
      </c>
      <c r="V2684">
        <v>23.321000000000002</v>
      </c>
      <c r="W2684" t="s">
        <v>249</v>
      </c>
      <c r="X2684" t="s">
        <v>250</v>
      </c>
    </row>
    <row r="2685" spans="1:24" x14ac:dyDescent="0.25">
      <c r="A2685">
        <v>1355889</v>
      </c>
      <c r="B2685" t="s">
        <v>78</v>
      </c>
      <c r="C2685">
        <v>3234</v>
      </c>
      <c r="D2685" t="s">
        <v>1</v>
      </c>
      <c r="E2685">
        <v>24.021000000000001</v>
      </c>
      <c r="F2685" t="s">
        <v>2</v>
      </c>
      <c r="G2685">
        <v>32.085999999999999</v>
      </c>
      <c r="H2685" t="s">
        <v>2</v>
      </c>
      <c r="I2685">
        <v>23.731000000000002</v>
      </c>
      <c r="J2685" t="s">
        <v>2</v>
      </c>
      <c r="K2685" s="1" t="s">
        <v>218</v>
      </c>
      <c r="L2685" t="s">
        <v>219</v>
      </c>
      <c r="M2685" t="s">
        <v>45</v>
      </c>
      <c r="R2685">
        <v>1356149</v>
      </c>
      <c r="S2685">
        <v>2835</v>
      </c>
      <c r="T2685">
        <v>23.446000000000002</v>
      </c>
      <c r="U2685">
        <v>31.553999999999998</v>
      </c>
      <c r="V2685">
        <v>23.798999999999999</v>
      </c>
      <c r="W2685" t="s">
        <v>249</v>
      </c>
      <c r="X2685" t="s">
        <v>250</v>
      </c>
    </row>
    <row r="2686" spans="1:24" x14ac:dyDescent="0.25">
      <c r="A2686">
        <v>1355890</v>
      </c>
      <c r="B2686" t="s">
        <v>79</v>
      </c>
      <c r="C2686">
        <v>2805</v>
      </c>
      <c r="D2686" t="s">
        <v>1</v>
      </c>
      <c r="E2686">
        <v>24.117999999999999</v>
      </c>
      <c r="F2686" t="s">
        <v>2</v>
      </c>
      <c r="G2686">
        <v>31.800999999999998</v>
      </c>
      <c r="H2686" t="s">
        <v>2</v>
      </c>
      <c r="I2686">
        <v>24.347999999999999</v>
      </c>
      <c r="J2686" t="s">
        <v>2</v>
      </c>
      <c r="K2686" s="1" t="s">
        <v>218</v>
      </c>
      <c r="L2686" t="s">
        <v>219</v>
      </c>
      <c r="M2686" t="s">
        <v>45</v>
      </c>
      <c r="R2686">
        <v>1356145</v>
      </c>
      <c r="S2686">
        <v>2945</v>
      </c>
      <c r="T2686">
        <v>22.71</v>
      </c>
      <c r="U2686">
        <v>31.515999999999998</v>
      </c>
      <c r="V2686">
        <v>22.701000000000001</v>
      </c>
      <c r="W2686" t="s">
        <v>249</v>
      </c>
      <c r="X2686" t="s">
        <v>250</v>
      </c>
    </row>
    <row r="2687" spans="1:24" x14ac:dyDescent="0.25">
      <c r="A2687">
        <v>1355891</v>
      </c>
      <c r="B2687" t="s">
        <v>80</v>
      </c>
      <c r="C2687">
        <v>2670</v>
      </c>
      <c r="D2687" t="s">
        <v>1</v>
      </c>
      <c r="E2687">
        <v>23.212</v>
      </c>
      <c r="F2687" t="s">
        <v>2</v>
      </c>
      <c r="G2687">
        <v>31.129000000000001</v>
      </c>
      <c r="H2687" t="s">
        <v>2</v>
      </c>
      <c r="I2687">
        <v>23.350999999999999</v>
      </c>
      <c r="J2687" t="s">
        <v>2</v>
      </c>
      <c r="K2687" s="1" t="s">
        <v>218</v>
      </c>
      <c r="L2687" t="s">
        <v>219</v>
      </c>
      <c r="M2687" t="s">
        <v>45</v>
      </c>
      <c r="R2687">
        <v>1356164</v>
      </c>
      <c r="S2687">
        <v>3240</v>
      </c>
      <c r="T2687">
        <v>23.85</v>
      </c>
      <c r="U2687">
        <v>31.48</v>
      </c>
      <c r="V2687">
        <v>23.824000000000002</v>
      </c>
      <c r="W2687" t="s">
        <v>249</v>
      </c>
      <c r="X2687" t="s">
        <v>250</v>
      </c>
    </row>
    <row r="2688" spans="1:24" x14ac:dyDescent="0.25">
      <c r="A2688">
        <v>1355892</v>
      </c>
      <c r="B2688" t="s">
        <v>81</v>
      </c>
      <c r="C2688">
        <v>2930</v>
      </c>
      <c r="D2688" t="s">
        <v>1</v>
      </c>
      <c r="E2688">
        <v>23.824999999999999</v>
      </c>
      <c r="F2688" t="s">
        <v>2</v>
      </c>
      <c r="G2688">
        <v>31.538</v>
      </c>
      <c r="H2688" t="s">
        <v>2</v>
      </c>
      <c r="I2688">
        <v>24.303999999999998</v>
      </c>
      <c r="J2688" t="s">
        <v>2</v>
      </c>
      <c r="K2688" s="1" t="s">
        <v>218</v>
      </c>
      <c r="L2688" t="s">
        <v>219</v>
      </c>
      <c r="M2688" t="s">
        <v>45</v>
      </c>
      <c r="R2688">
        <v>1356190</v>
      </c>
      <c r="S2688">
        <v>4220</v>
      </c>
      <c r="T2688">
        <v>23.6</v>
      </c>
      <c r="U2688">
        <v>31.42</v>
      </c>
      <c r="V2688">
        <v>23.783000000000001</v>
      </c>
      <c r="W2688" t="s">
        <v>249</v>
      </c>
      <c r="X2688" t="s">
        <v>250</v>
      </c>
    </row>
    <row r="2689" spans="1:24" x14ac:dyDescent="0.25">
      <c r="A2689">
        <v>1355893</v>
      </c>
      <c r="B2689" t="s">
        <v>82</v>
      </c>
      <c r="C2689">
        <v>2802</v>
      </c>
      <c r="D2689" t="s">
        <v>1</v>
      </c>
      <c r="E2689">
        <v>23.349</v>
      </c>
      <c r="F2689" t="s">
        <v>2</v>
      </c>
      <c r="G2689">
        <v>30.847000000000001</v>
      </c>
      <c r="H2689" t="s">
        <v>2</v>
      </c>
      <c r="I2689">
        <v>23.393000000000001</v>
      </c>
      <c r="J2689" t="s">
        <v>2</v>
      </c>
      <c r="K2689" s="1" t="s">
        <v>218</v>
      </c>
      <c r="L2689" t="s">
        <v>219</v>
      </c>
      <c r="M2689" t="s">
        <v>45</v>
      </c>
      <c r="R2689">
        <v>1356168</v>
      </c>
      <c r="S2689">
        <v>3487</v>
      </c>
      <c r="T2689">
        <v>23.853999999999999</v>
      </c>
      <c r="U2689">
        <v>31.405999999999999</v>
      </c>
      <c r="V2689">
        <v>23.916</v>
      </c>
      <c r="W2689" t="s">
        <v>249</v>
      </c>
      <c r="X2689" t="s">
        <v>250</v>
      </c>
    </row>
    <row r="2690" spans="1:24" x14ac:dyDescent="0.25">
      <c r="A2690">
        <v>1355894</v>
      </c>
      <c r="B2690" t="s">
        <v>83</v>
      </c>
      <c r="C2690">
        <v>3573</v>
      </c>
      <c r="D2690" t="s">
        <v>1</v>
      </c>
      <c r="E2690">
        <v>23.984999999999999</v>
      </c>
      <c r="F2690" t="s">
        <v>2</v>
      </c>
      <c r="G2690">
        <v>31.564</v>
      </c>
      <c r="H2690" t="s">
        <v>2</v>
      </c>
      <c r="I2690">
        <v>23.638000000000002</v>
      </c>
      <c r="J2690" t="s">
        <v>2</v>
      </c>
      <c r="K2690" s="1" t="s">
        <v>218</v>
      </c>
      <c r="L2690" t="s">
        <v>219</v>
      </c>
      <c r="M2690" t="s">
        <v>45</v>
      </c>
      <c r="R2690">
        <v>1356206</v>
      </c>
      <c r="S2690">
        <v>3095</v>
      </c>
      <c r="T2690">
        <v>23.209</v>
      </c>
      <c r="U2690">
        <v>31.366</v>
      </c>
      <c r="V2690">
        <v>23.216999999999999</v>
      </c>
      <c r="W2690" t="s">
        <v>249</v>
      </c>
      <c r="X2690" t="s">
        <v>250</v>
      </c>
    </row>
    <row r="2691" spans="1:24" x14ac:dyDescent="0.25">
      <c r="A2691">
        <v>1355896</v>
      </c>
      <c r="B2691" t="s">
        <v>84</v>
      </c>
      <c r="C2691">
        <v>3515</v>
      </c>
      <c r="D2691" t="s">
        <v>1</v>
      </c>
      <c r="E2691">
        <v>23.081</v>
      </c>
      <c r="F2691" t="s">
        <v>2</v>
      </c>
      <c r="G2691">
        <v>31.789000000000001</v>
      </c>
      <c r="H2691" t="s">
        <v>2</v>
      </c>
      <c r="I2691">
        <v>23.103000000000002</v>
      </c>
      <c r="J2691" t="s">
        <v>2</v>
      </c>
      <c r="K2691" s="1" t="s">
        <v>218</v>
      </c>
      <c r="L2691" t="s">
        <v>219</v>
      </c>
      <c r="M2691" t="s">
        <v>45</v>
      </c>
      <c r="R2691">
        <v>1356205</v>
      </c>
      <c r="S2691">
        <v>3551</v>
      </c>
      <c r="T2691">
        <v>23.337</v>
      </c>
      <c r="U2691">
        <v>31.335999999999999</v>
      </c>
      <c r="V2691">
        <v>23.594999999999999</v>
      </c>
      <c r="W2691" t="s">
        <v>249</v>
      </c>
      <c r="X2691" t="s">
        <v>250</v>
      </c>
    </row>
    <row r="2692" spans="1:24" x14ac:dyDescent="0.25">
      <c r="A2692">
        <v>1355897</v>
      </c>
      <c r="B2692" t="s">
        <v>85</v>
      </c>
      <c r="C2692">
        <v>2843</v>
      </c>
      <c r="D2692" t="s">
        <v>1</v>
      </c>
      <c r="E2692">
        <v>22.222999999999999</v>
      </c>
      <c r="F2692" t="s">
        <v>2</v>
      </c>
      <c r="G2692">
        <v>31.773</v>
      </c>
      <c r="H2692" t="s">
        <v>2</v>
      </c>
      <c r="I2692">
        <v>22.032</v>
      </c>
      <c r="J2692" t="s">
        <v>2</v>
      </c>
      <c r="K2692" s="1" t="s">
        <v>218</v>
      </c>
      <c r="L2692" t="s">
        <v>219</v>
      </c>
      <c r="M2692" t="s">
        <v>45</v>
      </c>
      <c r="R2692">
        <v>1356162</v>
      </c>
      <c r="S2692">
        <v>4990</v>
      </c>
      <c r="T2692">
        <v>24.077999999999999</v>
      </c>
      <c r="U2692">
        <v>31.335999999999999</v>
      </c>
      <c r="V2692">
        <v>24.321999999999999</v>
      </c>
      <c r="W2692" t="s">
        <v>249</v>
      </c>
      <c r="X2692" t="s">
        <v>250</v>
      </c>
    </row>
    <row r="2693" spans="1:24" x14ac:dyDescent="0.25">
      <c r="A2693">
        <v>1355899</v>
      </c>
      <c r="B2693" t="s">
        <v>86</v>
      </c>
      <c r="C2693">
        <v>3535</v>
      </c>
      <c r="D2693" t="s">
        <v>1</v>
      </c>
      <c r="E2693">
        <v>23.42</v>
      </c>
      <c r="F2693" t="s">
        <v>2</v>
      </c>
      <c r="G2693">
        <v>33.500999999999998</v>
      </c>
      <c r="H2693" t="s">
        <v>2</v>
      </c>
      <c r="I2693">
        <v>23.661999999999999</v>
      </c>
      <c r="J2693" t="s">
        <v>2</v>
      </c>
      <c r="K2693" s="1" t="s">
        <v>218</v>
      </c>
      <c r="L2693" t="s">
        <v>219</v>
      </c>
      <c r="M2693" t="s">
        <v>45</v>
      </c>
      <c r="R2693">
        <v>1356196</v>
      </c>
      <c r="S2693">
        <v>3205</v>
      </c>
      <c r="T2693">
        <v>23.047999999999998</v>
      </c>
      <c r="U2693">
        <v>31.335000000000001</v>
      </c>
      <c r="V2693">
        <v>23.154</v>
      </c>
      <c r="W2693" t="s">
        <v>249</v>
      </c>
      <c r="X2693" t="s">
        <v>250</v>
      </c>
    </row>
    <row r="2694" spans="1:24" x14ac:dyDescent="0.25">
      <c r="A2694" t="s">
        <v>220</v>
      </c>
      <c r="B2694" t="s">
        <v>87</v>
      </c>
      <c r="D2694" t="s">
        <v>19</v>
      </c>
      <c r="E2694">
        <v>25.09</v>
      </c>
      <c r="F2694" t="s">
        <v>103</v>
      </c>
      <c r="G2694">
        <v>32.774000000000001</v>
      </c>
      <c r="H2694" t="s">
        <v>103</v>
      </c>
      <c r="I2694">
        <v>25.457000000000001</v>
      </c>
      <c r="J2694" t="s">
        <v>103</v>
      </c>
      <c r="K2694" s="1" t="s">
        <v>218</v>
      </c>
      <c r="L2694" t="s">
        <v>219</v>
      </c>
      <c r="M2694" t="s">
        <v>45</v>
      </c>
      <c r="R2694">
        <v>1356166</v>
      </c>
      <c r="S2694">
        <v>3080</v>
      </c>
      <c r="T2694">
        <v>23.39</v>
      </c>
      <c r="U2694">
        <v>31.334</v>
      </c>
      <c r="V2694">
        <v>23.529</v>
      </c>
      <c r="W2694" t="s">
        <v>249</v>
      </c>
      <c r="X2694" t="s">
        <v>250</v>
      </c>
    </row>
    <row r="2695" spans="1:24" x14ac:dyDescent="0.25">
      <c r="A2695" t="s">
        <v>221</v>
      </c>
      <c r="B2695" t="s">
        <v>88</v>
      </c>
      <c r="D2695" t="s">
        <v>19</v>
      </c>
      <c r="E2695">
        <v>27.027999999999999</v>
      </c>
      <c r="F2695" t="s">
        <v>103</v>
      </c>
      <c r="G2695">
        <v>39.273000000000003</v>
      </c>
      <c r="H2695" t="s">
        <v>103</v>
      </c>
      <c r="I2695">
        <v>27.367000000000001</v>
      </c>
      <c r="J2695" t="s">
        <v>103</v>
      </c>
      <c r="K2695" s="1" t="s">
        <v>218</v>
      </c>
      <c r="L2695" t="s">
        <v>219</v>
      </c>
      <c r="M2695" t="s">
        <v>45</v>
      </c>
      <c r="R2695">
        <v>1356170</v>
      </c>
      <c r="S2695">
        <v>4036</v>
      </c>
      <c r="T2695">
        <v>22.991</v>
      </c>
      <c r="U2695">
        <v>31.329000000000001</v>
      </c>
      <c r="V2695">
        <v>23.297000000000001</v>
      </c>
      <c r="W2695" t="s">
        <v>249</v>
      </c>
      <c r="X2695" t="s">
        <v>250</v>
      </c>
    </row>
    <row r="2696" spans="1:24" x14ac:dyDescent="0.25">
      <c r="A2696" t="s">
        <v>222</v>
      </c>
      <c r="B2696" t="s">
        <v>89</v>
      </c>
      <c r="D2696" t="s">
        <v>19</v>
      </c>
      <c r="E2696">
        <v>23.298999999999999</v>
      </c>
      <c r="F2696" t="s">
        <v>103</v>
      </c>
      <c r="G2696">
        <v>31.17</v>
      </c>
      <c r="H2696" t="s">
        <v>103</v>
      </c>
      <c r="I2696">
        <v>23.937000000000001</v>
      </c>
      <c r="J2696" t="s">
        <v>103</v>
      </c>
      <c r="K2696" s="1" t="s">
        <v>218</v>
      </c>
      <c r="L2696" t="s">
        <v>219</v>
      </c>
      <c r="M2696" t="s">
        <v>45</v>
      </c>
      <c r="R2696">
        <v>1356134</v>
      </c>
      <c r="S2696">
        <v>2376</v>
      </c>
      <c r="T2696">
        <v>24.071999999999999</v>
      </c>
      <c r="U2696">
        <v>31.265999999999998</v>
      </c>
      <c r="V2696">
        <v>24.187999999999999</v>
      </c>
      <c r="W2696" t="s">
        <v>249</v>
      </c>
      <c r="X2696" t="s">
        <v>250</v>
      </c>
    </row>
    <row r="2697" spans="1:24" x14ac:dyDescent="0.25">
      <c r="A2697" t="s">
        <v>223</v>
      </c>
      <c r="B2697" t="s">
        <v>90</v>
      </c>
      <c r="D2697" t="s">
        <v>19</v>
      </c>
      <c r="E2697">
        <v>25.382000000000001</v>
      </c>
      <c r="F2697" t="s">
        <v>103</v>
      </c>
      <c r="G2697">
        <v>32.360999999999997</v>
      </c>
      <c r="H2697" t="s">
        <v>103</v>
      </c>
      <c r="I2697">
        <v>25.536999999999999</v>
      </c>
      <c r="J2697" t="s">
        <v>103</v>
      </c>
      <c r="K2697" s="1" t="s">
        <v>218</v>
      </c>
      <c r="L2697" t="s">
        <v>219</v>
      </c>
      <c r="M2697" t="s">
        <v>45</v>
      </c>
      <c r="R2697">
        <v>1356138</v>
      </c>
      <c r="S2697">
        <v>2681</v>
      </c>
      <c r="T2697">
        <v>22.687999999999999</v>
      </c>
      <c r="U2697">
        <v>31.234999999999999</v>
      </c>
      <c r="V2697">
        <v>22.123999999999999</v>
      </c>
      <c r="W2697" t="s">
        <v>249</v>
      </c>
      <c r="X2697" t="s">
        <v>250</v>
      </c>
    </row>
    <row r="2698" spans="1:24" x14ac:dyDescent="0.25">
      <c r="A2698" t="s">
        <v>224</v>
      </c>
      <c r="B2698" t="s">
        <v>91</v>
      </c>
      <c r="D2698" t="s">
        <v>19</v>
      </c>
      <c r="E2698">
        <v>33.238999999999997</v>
      </c>
      <c r="F2698" t="s">
        <v>103</v>
      </c>
      <c r="G2698">
        <v>36.533999999999999</v>
      </c>
      <c r="H2698" t="s">
        <v>103</v>
      </c>
      <c r="I2698">
        <v>33.926000000000002</v>
      </c>
      <c r="J2698" t="s">
        <v>103</v>
      </c>
      <c r="K2698" s="1" t="s">
        <v>218</v>
      </c>
      <c r="L2698" t="s">
        <v>219</v>
      </c>
      <c r="M2698" t="s">
        <v>45</v>
      </c>
      <c r="R2698">
        <v>1356171</v>
      </c>
      <c r="S2698">
        <v>2922</v>
      </c>
      <c r="T2698">
        <v>23.106999999999999</v>
      </c>
      <c r="U2698">
        <v>31.225999999999999</v>
      </c>
      <c r="V2698">
        <v>23.472000000000001</v>
      </c>
      <c r="W2698" t="s">
        <v>249</v>
      </c>
      <c r="X2698" t="s">
        <v>250</v>
      </c>
    </row>
    <row r="2699" spans="1:24" x14ac:dyDescent="0.25">
      <c r="A2699">
        <v>1342052</v>
      </c>
      <c r="B2699" t="s">
        <v>0</v>
      </c>
      <c r="C2699">
        <v>3694</v>
      </c>
      <c r="D2699" t="s">
        <v>1</v>
      </c>
      <c r="E2699">
        <v>22.97</v>
      </c>
      <c r="F2699" t="s">
        <v>2</v>
      </c>
      <c r="G2699">
        <v>31.048999999999999</v>
      </c>
      <c r="H2699" t="s">
        <v>2</v>
      </c>
      <c r="I2699">
        <v>22.888999999999999</v>
      </c>
      <c r="J2699" t="s">
        <v>2</v>
      </c>
      <c r="K2699" s="1" t="s">
        <v>225</v>
      </c>
      <c r="L2699" t="s">
        <v>226</v>
      </c>
      <c r="M2699" t="s">
        <v>5</v>
      </c>
      <c r="R2699">
        <v>1356133</v>
      </c>
      <c r="S2699">
        <v>3768</v>
      </c>
      <c r="T2699">
        <v>23.527999999999999</v>
      </c>
      <c r="U2699">
        <v>31.215</v>
      </c>
      <c r="V2699">
        <v>23.492000000000001</v>
      </c>
      <c r="W2699" t="s">
        <v>249</v>
      </c>
      <c r="X2699" t="s">
        <v>250</v>
      </c>
    </row>
    <row r="2700" spans="1:24" x14ac:dyDescent="0.25">
      <c r="A2700">
        <v>1342053</v>
      </c>
      <c r="B2700" t="s">
        <v>6</v>
      </c>
      <c r="C2700">
        <v>2747</v>
      </c>
      <c r="D2700" t="s">
        <v>1</v>
      </c>
      <c r="E2700">
        <v>23.582000000000001</v>
      </c>
      <c r="F2700" t="s">
        <v>2</v>
      </c>
      <c r="G2700">
        <v>31.454999999999998</v>
      </c>
      <c r="H2700" t="s">
        <v>2</v>
      </c>
      <c r="I2700">
        <v>23.724</v>
      </c>
      <c r="J2700" t="s">
        <v>2</v>
      </c>
      <c r="K2700" s="1" t="s">
        <v>225</v>
      </c>
      <c r="L2700" t="s">
        <v>226</v>
      </c>
      <c r="M2700" t="s">
        <v>5</v>
      </c>
      <c r="R2700">
        <v>1356159</v>
      </c>
      <c r="S2700">
        <v>4586</v>
      </c>
      <c r="T2700">
        <v>24.026</v>
      </c>
      <c r="U2700">
        <v>31.196000000000002</v>
      </c>
      <c r="V2700">
        <v>24.515999999999998</v>
      </c>
      <c r="W2700" t="s">
        <v>249</v>
      </c>
      <c r="X2700" t="s">
        <v>250</v>
      </c>
    </row>
    <row r="2701" spans="1:24" x14ac:dyDescent="0.25">
      <c r="A2701">
        <v>1342055</v>
      </c>
      <c r="B2701" t="s">
        <v>7</v>
      </c>
      <c r="C2701">
        <v>3512</v>
      </c>
      <c r="D2701" t="s">
        <v>1</v>
      </c>
      <c r="E2701">
        <v>23.06</v>
      </c>
      <c r="F2701" t="s">
        <v>2</v>
      </c>
      <c r="G2701">
        <v>31.117999999999999</v>
      </c>
      <c r="H2701" t="s">
        <v>2</v>
      </c>
      <c r="I2701">
        <v>22.652000000000001</v>
      </c>
      <c r="J2701" t="s">
        <v>2</v>
      </c>
      <c r="K2701" s="1" t="s">
        <v>225</v>
      </c>
      <c r="L2701" t="s">
        <v>226</v>
      </c>
      <c r="M2701" t="s">
        <v>5</v>
      </c>
      <c r="R2701">
        <v>1356169</v>
      </c>
      <c r="S2701">
        <v>8620</v>
      </c>
      <c r="T2701">
        <v>24.323</v>
      </c>
      <c r="U2701">
        <v>31.157</v>
      </c>
      <c r="V2701">
        <v>24.573</v>
      </c>
      <c r="W2701" t="s">
        <v>249</v>
      </c>
      <c r="X2701" t="s">
        <v>250</v>
      </c>
    </row>
    <row r="2702" spans="1:24" x14ac:dyDescent="0.25">
      <c r="A2702">
        <v>1342056</v>
      </c>
      <c r="B2702" t="s">
        <v>8</v>
      </c>
      <c r="C2702">
        <v>2753</v>
      </c>
      <c r="D2702" t="s">
        <v>1</v>
      </c>
      <c r="E2702">
        <v>23.73</v>
      </c>
      <c r="F2702" t="s">
        <v>2</v>
      </c>
      <c r="G2702">
        <v>31.86</v>
      </c>
      <c r="H2702" t="s">
        <v>2</v>
      </c>
      <c r="I2702">
        <v>23.928000000000001</v>
      </c>
      <c r="J2702" t="s">
        <v>2</v>
      </c>
      <c r="K2702" s="1" t="s">
        <v>225</v>
      </c>
      <c r="L2702" t="s">
        <v>226</v>
      </c>
      <c r="M2702" t="s">
        <v>5</v>
      </c>
      <c r="R2702">
        <v>1356183</v>
      </c>
      <c r="S2702">
        <v>2870</v>
      </c>
      <c r="T2702">
        <v>23.713999999999999</v>
      </c>
      <c r="U2702">
        <v>31.088999999999999</v>
      </c>
      <c r="V2702">
        <v>24.265000000000001</v>
      </c>
      <c r="W2702" t="s">
        <v>249</v>
      </c>
      <c r="X2702" t="s">
        <v>250</v>
      </c>
    </row>
    <row r="2703" spans="1:24" x14ac:dyDescent="0.25">
      <c r="A2703">
        <v>1342057</v>
      </c>
      <c r="B2703" t="s">
        <v>9</v>
      </c>
      <c r="C2703">
        <v>3231</v>
      </c>
      <c r="D2703" t="s">
        <v>1</v>
      </c>
      <c r="E2703">
        <v>23.08</v>
      </c>
      <c r="F2703" t="s">
        <v>2</v>
      </c>
      <c r="G2703">
        <v>31.350999999999999</v>
      </c>
      <c r="H2703" t="s">
        <v>2</v>
      </c>
      <c r="I2703">
        <v>23.196999999999999</v>
      </c>
      <c r="J2703" t="s">
        <v>2</v>
      </c>
      <c r="K2703" s="1" t="s">
        <v>225</v>
      </c>
      <c r="L2703" t="s">
        <v>226</v>
      </c>
      <c r="M2703" t="s">
        <v>5</v>
      </c>
      <c r="R2703">
        <v>1356201</v>
      </c>
      <c r="S2703">
        <v>3290</v>
      </c>
      <c r="T2703">
        <v>22.673999999999999</v>
      </c>
      <c r="U2703">
        <v>31.068000000000001</v>
      </c>
      <c r="V2703">
        <v>22.806000000000001</v>
      </c>
      <c r="W2703" t="s">
        <v>249</v>
      </c>
      <c r="X2703" t="s">
        <v>250</v>
      </c>
    </row>
    <row r="2704" spans="1:24" x14ac:dyDescent="0.25">
      <c r="A2704">
        <v>1342058</v>
      </c>
      <c r="B2704" t="s">
        <v>10</v>
      </c>
      <c r="C2704">
        <v>517</v>
      </c>
      <c r="D2704" t="s">
        <v>1</v>
      </c>
      <c r="E2704">
        <v>24.725999999999999</v>
      </c>
      <c r="F2704" t="s">
        <v>2</v>
      </c>
      <c r="G2704">
        <v>34.369999999999997</v>
      </c>
      <c r="H2704" t="s">
        <v>2</v>
      </c>
      <c r="I2704">
        <v>24.544</v>
      </c>
      <c r="J2704" t="s">
        <v>2</v>
      </c>
      <c r="K2704" s="1" t="s">
        <v>225</v>
      </c>
      <c r="L2704" t="s">
        <v>226</v>
      </c>
      <c r="M2704" t="s">
        <v>5</v>
      </c>
      <c r="R2704">
        <v>1356172</v>
      </c>
      <c r="S2704">
        <v>3665</v>
      </c>
      <c r="T2704">
        <v>22.225000000000001</v>
      </c>
      <c r="U2704">
        <v>31.048999999999999</v>
      </c>
      <c r="V2704">
        <v>22.257000000000001</v>
      </c>
      <c r="W2704" t="s">
        <v>249</v>
      </c>
      <c r="X2704" t="s">
        <v>250</v>
      </c>
    </row>
    <row r="2705" spans="1:24" x14ac:dyDescent="0.25">
      <c r="A2705">
        <v>1342059</v>
      </c>
      <c r="B2705" t="s">
        <v>11</v>
      </c>
      <c r="C2705">
        <v>1520</v>
      </c>
      <c r="D2705" t="s">
        <v>1</v>
      </c>
      <c r="E2705">
        <v>25.003</v>
      </c>
      <c r="F2705" t="s">
        <v>2</v>
      </c>
      <c r="G2705">
        <v>33.024999999999999</v>
      </c>
      <c r="H2705" t="s">
        <v>2</v>
      </c>
      <c r="I2705">
        <v>24.904</v>
      </c>
      <c r="J2705" t="s">
        <v>2</v>
      </c>
      <c r="K2705" s="1" t="s">
        <v>225</v>
      </c>
      <c r="L2705" t="s">
        <v>226</v>
      </c>
      <c r="M2705" t="s">
        <v>5</v>
      </c>
      <c r="R2705">
        <v>1356129</v>
      </c>
      <c r="S2705">
        <v>2962</v>
      </c>
      <c r="T2705">
        <v>23.957000000000001</v>
      </c>
      <c r="U2705">
        <v>31.044</v>
      </c>
      <c r="V2705">
        <v>23.462</v>
      </c>
      <c r="W2705" t="s">
        <v>249</v>
      </c>
      <c r="X2705" t="s">
        <v>250</v>
      </c>
    </row>
    <row r="2706" spans="1:24" x14ac:dyDescent="0.25">
      <c r="A2706">
        <v>1342060</v>
      </c>
      <c r="B2706" t="s">
        <v>12</v>
      </c>
      <c r="C2706">
        <v>2020</v>
      </c>
      <c r="D2706" t="s">
        <v>1</v>
      </c>
      <c r="E2706">
        <v>23.658000000000001</v>
      </c>
      <c r="F2706" t="s">
        <v>2</v>
      </c>
      <c r="G2706">
        <v>32.404000000000003</v>
      </c>
      <c r="H2706" t="s">
        <v>2</v>
      </c>
      <c r="I2706">
        <v>23.744</v>
      </c>
      <c r="J2706" t="s">
        <v>2</v>
      </c>
      <c r="K2706" s="1" t="s">
        <v>225</v>
      </c>
      <c r="L2706" t="s">
        <v>226</v>
      </c>
      <c r="M2706" t="s">
        <v>5</v>
      </c>
      <c r="R2706">
        <v>1356146</v>
      </c>
      <c r="S2706">
        <v>3812</v>
      </c>
      <c r="T2706">
        <v>22.998000000000001</v>
      </c>
      <c r="U2706">
        <v>31.035</v>
      </c>
      <c r="V2706">
        <v>22.949000000000002</v>
      </c>
      <c r="W2706" t="s">
        <v>249</v>
      </c>
      <c r="X2706" t="s">
        <v>250</v>
      </c>
    </row>
    <row r="2707" spans="1:24" x14ac:dyDescent="0.25">
      <c r="A2707">
        <v>1342061</v>
      </c>
      <c r="B2707" t="s">
        <v>13</v>
      </c>
      <c r="C2707">
        <v>1650</v>
      </c>
      <c r="D2707" t="s">
        <v>1</v>
      </c>
      <c r="E2707">
        <v>24.742000000000001</v>
      </c>
      <c r="F2707" t="s">
        <v>2</v>
      </c>
      <c r="G2707">
        <v>32.284999999999997</v>
      </c>
      <c r="H2707" t="s">
        <v>2</v>
      </c>
      <c r="I2707">
        <v>24.748000000000001</v>
      </c>
      <c r="J2707" t="s">
        <v>2</v>
      </c>
      <c r="K2707" s="1" t="s">
        <v>225</v>
      </c>
      <c r="L2707" t="s">
        <v>226</v>
      </c>
      <c r="M2707" t="s">
        <v>5</v>
      </c>
      <c r="R2707">
        <v>1356131</v>
      </c>
      <c r="S2707">
        <v>2697</v>
      </c>
      <c r="T2707">
        <v>23.751000000000001</v>
      </c>
      <c r="U2707">
        <v>30.891999999999999</v>
      </c>
      <c r="V2707">
        <v>23.914999999999999</v>
      </c>
      <c r="W2707" t="s">
        <v>249</v>
      </c>
      <c r="X2707" t="s">
        <v>250</v>
      </c>
    </row>
    <row r="2708" spans="1:24" x14ac:dyDescent="0.25">
      <c r="A2708">
        <v>1342062</v>
      </c>
      <c r="B2708" t="s">
        <v>14</v>
      </c>
      <c r="C2708">
        <v>3093</v>
      </c>
      <c r="D2708" t="s">
        <v>1</v>
      </c>
      <c r="E2708">
        <v>23.556000000000001</v>
      </c>
      <c r="F2708" t="s">
        <v>2</v>
      </c>
      <c r="G2708">
        <v>30.997</v>
      </c>
      <c r="H2708" t="s">
        <v>2</v>
      </c>
      <c r="I2708">
        <v>23.663</v>
      </c>
      <c r="J2708" t="s">
        <v>2</v>
      </c>
      <c r="K2708" s="1" t="s">
        <v>225</v>
      </c>
      <c r="L2708" t="s">
        <v>226</v>
      </c>
      <c r="M2708" t="s">
        <v>5</v>
      </c>
      <c r="R2708">
        <v>1356181</v>
      </c>
      <c r="S2708">
        <v>3245</v>
      </c>
      <c r="T2708">
        <v>23.352</v>
      </c>
      <c r="U2708">
        <v>30.870999999999999</v>
      </c>
      <c r="V2708">
        <v>23.577999999999999</v>
      </c>
      <c r="W2708" t="s">
        <v>249</v>
      </c>
      <c r="X2708" t="s">
        <v>250</v>
      </c>
    </row>
    <row r="2709" spans="1:24" x14ac:dyDescent="0.25">
      <c r="A2709">
        <v>1342064</v>
      </c>
      <c r="B2709" t="s">
        <v>15</v>
      </c>
      <c r="C2709">
        <v>2998</v>
      </c>
      <c r="D2709" t="s">
        <v>1</v>
      </c>
      <c r="E2709">
        <v>23.733000000000001</v>
      </c>
      <c r="F2709" t="s">
        <v>2</v>
      </c>
      <c r="G2709">
        <v>32.140999999999998</v>
      </c>
      <c r="H2709" t="s">
        <v>2</v>
      </c>
      <c r="I2709">
        <v>23.861000000000001</v>
      </c>
      <c r="J2709" t="s">
        <v>2</v>
      </c>
      <c r="K2709" s="1" t="s">
        <v>225</v>
      </c>
      <c r="L2709" t="s">
        <v>226</v>
      </c>
      <c r="M2709" t="s">
        <v>5</v>
      </c>
      <c r="R2709">
        <v>1356142</v>
      </c>
      <c r="S2709">
        <v>3534</v>
      </c>
      <c r="T2709">
        <v>21.974</v>
      </c>
      <c r="U2709">
        <v>30.832999999999998</v>
      </c>
      <c r="V2709">
        <v>22.431999999999999</v>
      </c>
      <c r="W2709" t="s">
        <v>249</v>
      </c>
      <c r="X2709" t="s">
        <v>250</v>
      </c>
    </row>
    <row r="2710" spans="1:24" x14ac:dyDescent="0.25">
      <c r="A2710">
        <v>1342065</v>
      </c>
      <c r="B2710" t="s">
        <v>16</v>
      </c>
      <c r="C2710">
        <v>3100</v>
      </c>
      <c r="D2710" t="s">
        <v>1</v>
      </c>
      <c r="E2710">
        <v>22.952999999999999</v>
      </c>
      <c r="F2710" t="s">
        <v>2</v>
      </c>
      <c r="G2710">
        <v>31.369</v>
      </c>
      <c r="H2710" t="s">
        <v>2</v>
      </c>
      <c r="I2710">
        <v>23.222999999999999</v>
      </c>
      <c r="J2710" t="s">
        <v>2</v>
      </c>
      <c r="K2710" s="1" t="s">
        <v>225</v>
      </c>
      <c r="L2710" t="s">
        <v>226</v>
      </c>
      <c r="M2710" t="s">
        <v>5</v>
      </c>
      <c r="R2710">
        <v>1356160</v>
      </c>
      <c r="S2710">
        <v>3405</v>
      </c>
      <c r="T2710">
        <v>22.992999999999999</v>
      </c>
      <c r="U2710">
        <v>30.811</v>
      </c>
      <c r="V2710">
        <v>23.367000000000001</v>
      </c>
      <c r="W2710" t="s">
        <v>249</v>
      </c>
      <c r="X2710" t="s">
        <v>250</v>
      </c>
    </row>
    <row r="2711" spans="1:24" x14ac:dyDescent="0.25">
      <c r="A2711">
        <v>1342066</v>
      </c>
      <c r="B2711" t="s">
        <v>17</v>
      </c>
      <c r="C2711">
        <v>2948</v>
      </c>
      <c r="D2711" t="s">
        <v>1</v>
      </c>
      <c r="E2711">
        <v>20.97</v>
      </c>
      <c r="F2711" t="s">
        <v>2</v>
      </c>
      <c r="G2711">
        <v>28.294</v>
      </c>
      <c r="H2711" t="s">
        <v>2</v>
      </c>
      <c r="I2711">
        <v>21.550999999999998</v>
      </c>
      <c r="J2711" t="s">
        <v>2</v>
      </c>
      <c r="K2711" s="1" t="s">
        <v>225</v>
      </c>
      <c r="L2711" t="s">
        <v>226</v>
      </c>
      <c r="M2711" t="s">
        <v>5</v>
      </c>
      <c r="R2711">
        <v>1356173</v>
      </c>
      <c r="S2711">
        <v>3330</v>
      </c>
      <c r="T2711">
        <v>22.588000000000001</v>
      </c>
      <c r="U2711">
        <v>30.754000000000001</v>
      </c>
      <c r="V2711">
        <v>22.204000000000001</v>
      </c>
      <c r="W2711" t="s">
        <v>249</v>
      </c>
      <c r="X2711" t="s">
        <v>250</v>
      </c>
    </row>
    <row r="2712" spans="1:24" x14ac:dyDescent="0.25">
      <c r="A2712">
        <v>1342068</v>
      </c>
      <c r="B2712" t="s">
        <v>18</v>
      </c>
      <c r="C2712">
        <v>3425</v>
      </c>
      <c r="D2712" t="s">
        <v>19</v>
      </c>
      <c r="E2712">
        <v>23.710999999999999</v>
      </c>
      <c r="F2712" t="s">
        <v>2</v>
      </c>
      <c r="G2712">
        <v>34.131</v>
      </c>
      <c r="H2712" t="s">
        <v>20</v>
      </c>
      <c r="I2712">
        <v>23.620999999999999</v>
      </c>
      <c r="J2712" t="s">
        <v>2</v>
      </c>
      <c r="K2712" s="1" t="s">
        <v>225</v>
      </c>
      <c r="L2712" t="s">
        <v>226</v>
      </c>
      <c r="M2712" t="s">
        <v>5</v>
      </c>
      <c r="R2712">
        <v>1356132</v>
      </c>
      <c r="S2712">
        <v>2697</v>
      </c>
      <c r="T2712">
        <v>23.562000000000001</v>
      </c>
      <c r="U2712">
        <v>30.65</v>
      </c>
      <c r="V2712">
        <v>23.474</v>
      </c>
      <c r="W2712" t="s">
        <v>249</v>
      </c>
      <c r="X2712" t="s">
        <v>250</v>
      </c>
    </row>
    <row r="2713" spans="1:24" x14ac:dyDescent="0.25">
      <c r="A2713">
        <v>1342069</v>
      </c>
      <c r="B2713" t="s">
        <v>21</v>
      </c>
      <c r="C2713">
        <v>3840</v>
      </c>
      <c r="D2713" t="s">
        <v>1</v>
      </c>
      <c r="E2713">
        <v>23.846</v>
      </c>
      <c r="F2713" t="s">
        <v>2</v>
      </c>
      <c r="G2713">
        <v>32.804000000000002</v>
      </c>
      <c r="H2713" t="s">
        <v>2</v>
      </c>
      <c r="I2713">
        <v>23.945</v>
      </c>
      <c r="J2713" t="s">
        <v>2</v>
      </c>
      <c r="K2713" s="1" t="s">
        <v>225</v>
      </c>
      <c r="L2713" t="s">
        <v>226</v>
      </c>
      <c r="M2713" t="s">
        <v>5</v>
      </c>
      <c r="R2713">
        <v>1356150</v>
      </c>
      <c r="S2713">
        <v>2978</v>
      </c>
      <c r="T2713">
        <v>23.669</v>
      </c>
      <c r="U2713">
        <v>30.56</v>
      </c>
      <c r="V2713">
        <v>23.859000000000002</v>
      </c>
      <c r="W2713" t="s">
        <v>249</v>
      </c>
      <c r="X2713" t="s">
        <v>250</v>
      </c>
    </row>
    <row r="2714" spans="1:24" x14ac:dyDescent="0.25">
      <c r="A2714">
        <v>1342070</v>
      </c>
      <c r="B2714" t="s">
        <v>22</v>
      </c>
      <c r="C2714">
        <v>2864</v>
      </c>
      <c r="D2714" t="s">
        <v>1</v>
      </c>
      <c r="E2714">
        <v>23.69</v>
      </c>
      <c r="F2714" t="s">
        <v>2</v>
      </c>
      <c r="G2714">
        <v>30.984999999999999</v>
      </c>
      <c r="H2714" t="s">
        <v>2</v>
      </c>
      <c r="I2714">
        <v>23.672000000000001</v>
      </c>
      <c r="J2714" t="s">
        <v>2</v>
      </c>
      <c r="K2714" s="1" t="s">
        <v>225</v>
      </c>
      <c r="L2714" t="s">
        <v>226</v>
      </c>
      <c r="M2714" t="s">
        <v>5</v>
      </c>
      <c r="R2714">
        <v>1356195</v>
      </c>
      <c r="S2714">
        <v>3875</v>
      </c>
      <c r="T2714">
        <v>22.766999999999999</v>
      </c>
      <c r="U2714">
        <v>30.228000000000002</v>
      </c>
      <c r="V2714">
        <v>22.934000000000001</v>
      </c>
      <c r="W2714" t="s">
        <v>249</v>
      </c>
      <c r="X2714" t="s">
        <v>250</v>
      </c>
    </row>
    <row r="2715" spans="1:24" x14ac:dyDescent="0.25">
      <c r="A2715">
        <v>1342071</v>
      </c>
      <c r="B2715" t="s">
        <v>23</v>
      </c>
      <c r="C2715">
        <v>3362</v>
      </c>
      <c r="D2715" t="s">
        <v>1</v>
      </c>
      <c r="E2715">
        <v>23.707999999999998</v>
      </c>
      <c r="F2715" t="s">
        <v>2</v>
      </c>
      <c r="G2715">
        <v>31.219000000000001</v>
      </c>
      <c r="H2715" t="s">
        <v>2</v>
      </c>
      <c r="I2715">
        <v>23.643999999999998</v>
      </c>
      <c r="J2715" t="s">
        <v>2</v>
      </c>
      <c r="K2715" s="1" t="s">
        <v>225</v>
      </c>
      <c r="L2715" t="s">
        <v>226</v>
      </c>
      <c r="M2715" t="s">
        <v>5</v>
      </c>
      <c r="R2715">
        <v>1352234</v>
      </c>
      <c r="S2715">
        <v>1870</v>
      </c>
      <c r="T2715">
        <v>24.187999999999999</v>
      </c>
      <c r="U2715">
        <v>34.456000000000003</v>
      </c>
      <c r="V2715">
        <v>23.998999999999999</v>
      </c>
      <c r="W2715" t="s">
        <v>259</v>
      </c>
      <c r="X2715" t="s">
        <v>260</v>
      </c>
    </row>
    <row r="2716" spans="1:24" x14ac:dyDescent="0.25">
      <c r="A2716">
        <v>1342072</v>
      </c>
      <c r="B2716" t="s">
        <v>24</v>
      </c>
      <c r="C2716">
        <v>2855</v>
      </c>
      <c r="D2716" t="s">
        <v>1</v>
      </c>
      <c r="E2716">
        <v>23.564</v>
      </c>
      <c r="F2716" t="s">
        <v>2</v>
      </c>
      <c r="G2716">
        <v>31.273</v>
      </c>
      <c r="H2716" t="s">
        <v>2</v>
      </c>
      <c r="I2716">
        <v>23.597000000000001</v>
      </c>
      <c r="J2716" t="s">
        <v>2</v>
      </c>
      <c r="K2716" s="1" t="s">
        <v>225</v>
      </c>
      <c r="L2716" t="s">
        <v>226</v>
      </c>
      <c r="M2716" t="s">
        <v>5</v>
      </c>
      <c r="R2716">
        <v>1352223</v>
      </c>
      <c r="S2716">
        <v>2833</v>
      </c>
      <c r="T2716">
        <v>23.744</v>
      </c>
      <c r="U2716">
        <v>33.634</v>
      </c>
      <c r="V2716">
        <v>23.167000000000002</v>
      </c>
      <c r="W2716" t="s">
        <v>259</v>
      </c>
      <c r="X2716" t="s">
        <v>260</v>
      </c>
    </row>
    <row r="2717" spans="1:24" x14ac:dyDescent="0.25">
      <c r="A2717">
        <v>1342073</v>
      </c>
      <c r="B2717" t="s">
        <v>25</v>
      </c>
      <c r="C2717">
        <v>3650</v>
      </c>
      <c r="D2717" t="s">
        <v>1</v>
      </c>
      <c r="E2717">
        <v>23.181999999999999</v>
      </c>
      <c r="F2717" t="s">
        <v>2</v>
      </c>
      <c r="G2717">
        <v>32.704000000000001</v>
      </c>
      <c r="H2717" t="s">
        <v>2</v>
      </c>
      <c r="I2717">
        <v>23.140999999999998</v>
      </c>
      <c r="J2717" t="s">
        <v>2</v>
      </c>
      <c r="K2717" s="1" t="s">
        <v>225</v>
      </c>
      <c r="L2717" t="s">
        <v>226</v>
      </c>
      <c r="M2717" t="s">
        <v>5</v>
      </c>
      <c r="R2717">
        <v>1352242</v>
      </c>
      <c r="S2717">
        <v>2568</v>
      </c>
      <c r="T2717">
        <v>24.617000000000001</v>
      </c>
      <c r="U2717">
        <v>33.561</v>
      </c>
      <c r="V2717">
        <v>24.305</v>
      </c>
      <c r="W2717" t="s">
        <v>259</v>
      </c>
      <c r="X2717" t="s">
        <v>260</v>
      </c>
    </row>
    <row r="2718" spans="1:24" x14ac:dyDescent="0.25">
      <c r="A2718">
        <v>1342074</v>
      </c>
      <c r="B2718" t="s">
        <v>26</v>
      </c>
      <c r="C2718">
        <v>2542</v>
      </c>
      <c r="D2718" t="s">
        <v>1</v>
      </c>
      <c r="E2718">
        <v>24.138000000000002</v>
      </c>
      <c r="F2718" t="s">
        <v>2</v>
      </c>
      <c r="G2718">
        <v>32.652000000000001</v>
      </c>
      <c r="H2718" t="s">
        <v>2</v>
      </c>
      <c r="I2718">
        <v>24.288</v>
      </c>
      <c r="J2718" t="s">
        <v>2</v>
      </c>
      <c r="K2718" s="1" t="s">
        <v>225</v>
      </c>
      <c r="L2718" t="s">
        <v>226</v>
      </c>
      <c r="M2718" t="s">
        <v>5</v>
      </c>
      <c r="R2718">
        <v>1352201</v>
      </c>
      <c r="S2718">
        <v>4390</v>
      </c>
      <c r="T2718">
        <v>23.681999999999999</v>
      </c>
      <c r="U2718">
        <v>33.219000000000001</v>
      </c>
      <c r="V2718">
        <v>23.24</v>
      </c>
      <c r="W2718" t="s">
        <v>259</v>
      </c>
      <c r="X2718" t="s">
        <v>260</v>
      </c>
    </row>
    <row r="2719" spans="1:24" x14ac:dyDescent="0.25">
      <c r="A2719">
        <v>1342076</v>
      </c>
      <c r="B2719" t="s">
        <v>27</v>
      </c>
      <c r="C2719">
        <v>3180</v>
      </c>
      <c r="D2719" t="s">
        <v>1</v>
      </c>
      <c r="E2719">
        <v>23.713999999999999</v>
      </c>
      <c r="F2719" t="s">
        <v>2</v>
      </c>
      <c r="G2719">
        <v>31.693999999999999</v>
      </c>
      <c r="H2719" t="s">
        <v>2</v>
      </c>
      <c r="I2719">
        <v>23.635000000000002</v>
      </c>
      <c r="J2719" t="s">
        <v>2</v>
      </c>
      <c r="K2719" s="1" t="s">
        <v>225</v>
      </c>
      <c r="L2719" t="s">
        <v>226</v>
      </c>
      <c r="M2719" t="s">
        <v>5</v>
      </c>
      <c r="R2719">
        <v>1352199</v>
      </c>
      <c r="S2719">
        <v>3500</v>
      </c>
      <c r="T2719">
        <v>23.533999999999999</v>
      </c>
      <c r="U2719">
        <v>33.191000000000003</v>
      </c>
      <c r="V2719">
        <v>22.393000000000001</v>
      </c>
      <c r="W2719" t="s">
        <v>259</v>
      </c>
      <c r="X2719" t="s">
        <v>260</v>
      </c>
    </row>
    <row r="2720" spans="1:24" x14ac:dyDescent="0.25">
      <c r="A2720">
        <v>1342077</v>
      </c>
      <c r="B2720" t="s">
        <v>28</v>
      </c>
      <c r="C2720">
        <v>2912</v>
      </c>
      <c r="D2720" t="s">
        <v>1</v>
      </c>
      <c r="E2720">
        <v>23.896999999999998</v>
      </c>
      <c r="F2720" t="s">
        <v>2</v>
      </c>
      <c r="G2720">
        <v>31.32</v>
      </c>
      <c r="H2720" t="s">
        <v>2</v>
      </c>
      <c r="I2720">
        <v>24.102</v>
      </c>
      <c r="J2720" t="s">
        <v>2</v>
      </c>
      <c r="K2720" s="1" t="s">
        <v>225</v>
      </c>
      <c r="L2720" t="s">
        <v>226</v>
      </c>
      <c r="M2720" t="s">
        <v>5</v>
      </c>
      <c r="R2720">
        <v>1352210</v>
      </c>
      <c r="S2720">
        <v>1265</v>
      </c>
      <c r="T2720">
        <v>24.463999999999999</v>
      </c>
      <c r="U2720">
        <v>33.125999999999998</v>
      </c>
      <c r="V2720">
        <v>24.443999999999999</v>
      </c>
      <c r="W2720" t="s">
        <v>259</v>
      </c>
      <c r="X2720" t="s">
        <v>260</v>
      </c>
    </row>
    <row r="2721" spans="1:24" x14ac:dyDescent="0.25">
      <c r="A2721">
        <v>1342078</v>
      </c>
      <c r="B2721" t="s">
        <v>29</v>
      </c>
      <c r="C2721">
        <v>3096</v>
      </c>
      <c r="D2721" t="s">
        <v>1</v>
      </c>
      <c r="E2721">
        <v>23.248000000000001</v>
      </c>
      <c r="F2721" t="s">
        <v>2</v>
      </c>
      <c r="G2721">
        <v>33.296999999999997</v>
      </c>
      <c r="H2721" t="s">
        <v>2</v>
      </c>
      <c r="I2721">
        <v>23.228000000000002</v>
      </c>
      <c r="J2721" t="s">
        <v>2</v>
      </c>
      <c r="K2721" s="1" t="s">
        <v>225</v>
      </c>
      <c r="L2721" t="s">
        <v>226</v>
      </c>
      <c r="M2721" t="s">
        <v>5</v>
      </c>
      <c r="R2721">
        <v>1352211</v>
      </c>
      <c r="S2721">
        <v>2965</v>
      </c>
      <c r="T2721">
        <v>24.141999999999999</v>
      </c>
      <c r="U2721">
        <v>33.103000000000002</v>
      </c>
      <c r="V2721">
        <v>23.853999999999999</v>
      </c>
      <c r="W2721" t="s">
        <v>259</v>
      </c>
      <c r="X2721" t="s">
        <v>260</v>
      </c>
    </row>
    <row r="2722" spans="1:24" x14ac:dyDescent="0.25">
      <c r="A2722">
        <v>1342079</v>
      </c>
      <c r="B2722" t="s">
        <v>30</v>
      </c>
      <c r="C2722">
        <v>3076</v>
      </c>
      <c r="D2722" t="s">
        <v>1</v>
      </c>
      <c r="E2722">
        <v>23.061</v>
      </c>
      <c r="F2722" t="s">
        <v>2</v>
      </c>
      <c r="G2722">
        <v>31.260999999999999</v>
      </c>
      <c r="H2722" t="s">
        <v>2</v>
      </c>
      <c r="I2722">
        <v>23.193000000000001</v>
      </c>
      <c r="J2722" t="s">
        <v>2</v>
      </c>
      <c r="K2722" s="1" t="s">
        <v>225</v>
      </c>
      <c r="L2722" t="s">
        <v>226</v>
      </c>
      <c r="M2722" t="s">
        <v>5</v>
      </c>
      <c r="R2722">
        <v>1352244</v>
      </c>
      <c r="S2722">
        <v>4348</v>
      </c>
      <c r="T2722">
        <v>22.727</v>
      </c>
      <c r="U2722">
        <v>32.835999999999999</v>
      </c>
      <c r="V2722">
        <v>22.550999999999998</v>
      </c>
      <c r="W2722" t="s">
        <v>259</v>
      </c>
      <c r="X2722" t="s">
        <v>260</v>
      </c>
    </row>
    <row r="2723" spans="1:24" x14ac:dyDescent="0.25">
      <c r="A2723">
        <v>1342012</v>
      </c>
      <c r="B2723" t="s">
        <v>31</v>
      </c>
      <c r="C2723">
        <v>2783</v>
      </c>
      <c r="D2723" t="s">
        <v>1</v>
      </c>
      <c r="E2723">
        <v>23.5</v>
      </c>
      <c r="F2723" t="s">
        <v>2</v>
      </c>
      <c r="G2723">
        <v>31.105</v>
      </c>
      <c r="H2723" t="s">
        <v>2</v>
      </c>
      <c r="I2723">
        <v>23.283000000000001</v>
      </c>
      <c r="J2723" t="s">
        <v>2</v>
      </c>
      <c r="K2723" s="1" t="s">
        <v>225</v>
      </c>
      <c r="L2723" t="s">
        <v>226</v>
      </c>
      <c r="M2723" t="s">
        <v>5</v>
      </c>
      <c r="R2723">
        <v>1352240</v>
      </c>
      <c r="S2723">
        <v>3226</v>
      </c>
      <c r="T2723">
        <v>23.978000000000002</v>
      </c>
      <c r="U2723">
        <v>32.774999999999999</v>
      </c>
      <c r="V2723">
        <v>23.553999999999998</v>
      </c>
      <c r="W2723" t="s">
        <v>259</v>
      </c>
      <c r="X2723" t="s">
        <v>260</v>
      </c>
    </row>
    <row r="2724" spans="1:24" x14ac:dyDescent="0.25">
      <c r="A2724">
        <v>1342014</v>
      </c>
      <c r="B2724" t="s">
        <v>32</v>
      </c>
      <c r="C2724">
        <v>3481</v>
      </c>
      <c r="D2724" t="s">
        <v>1</v>
      </c>
      <c r="E2724">
        <v>22.98</v>
      </c>
      <c r="F2724" t="s">
        <v>2</v>
      </c>
      <c r="G2724">
        <v>31.199000000000002</v>
      </c>
      <c r="H2724" t="s">
        <v>2</v>
      </c>
      <c r="I2724">
        <v>22.646000000000001</v>
      </c>
      <c r="J2724" t="s">
        <v>2</v>
      </c>
      <c r="K2724" s="1" t="s">
        <v>225</v>
      </c>
      <c r="L2724" t="s">
        <v>226</v>
      </c>
      <c r="M2724" t="s">
        <v>5</v>
      </c>
      <c r="R2724">
        <v>1352208</v>
      </c>
      <c r="S2724">
        <v>3405</v>
      </c>
      <c r="T2724">
        <v>23.675999999999998</v>
      </c>
      <c r="U2724">
        <v>32.753999999999998</v>
      </c>
      <c r="V2724">
        <v>23.181999999999999</v>
      </c>
      <c r="W2724" t="s">
        <v>259</v>
      </c>
      <c r="X2724" t="s">
        <v>260</v>
      </c>
    </row>
    <row r="2725" spans="1:24" x14ac:dyDescent="0.25">
      <c r="A2725">
        <v>1342013</v>
      </c>
      <c r="B2725" t="s">
        <v>33</v>
      </c>
      <c r="C2725">
        <v>1998</v>
      </c>
      <c r="D2725" t="s">
        <v>1</v>
      </c>
      <c r="E2725">
        <v>23.297999999999998</v>
      </c>
      <c r="F2725" t="s">
        <v>2</v>
      </c>
      <c r="G2725">
        <v>31.984000000000002</v>
      </c>
      <c r="H2725" t="s">
        <v>2</v>
      </c>
      <c r="I2725">
        <v>23.361999999999998</v>
      </c>
      <c r="J2725" t="s">
        <v>2</v>
      </c>
      <c r="K2725" s="1" t="s">
        <v>225</v>
      </c>
      <c r="L2725" t="s">
        <v>226</v>
      </c>
      <c r="M2725" t="s">
        <v>5</v>
      </c>
      <c r="R2725">
        <v>1352196</v>
      </c>
      <c r="S2725">
        <v>3958</v>
      </c>
      <c r="T2725">
        <v>23.968</v>
      </c>
      <c r="U2725">
        <v>32.673999999999999</v>
      </c>
      <c r="V2725">
        <v>23.433</v>
      </c>
      <c r="W2725" t="s">
        <v>259</v>
      </c>
      <c r="X2725" t="s">
        <v>260</v>
      </c>
    </row>
    <row r="2726" spans="1:24" x14ac:dyDescent="0.25">
      <c r="A2726">
        <v>1342016</v>
      </c>
      <c r="B2726" t="s">
        <v>34</v>
      </c>
      <c r="C2726">
        <v>2756</v>
      </c>
      <c r="D2726" t="s">
        <v>1</v>
      </c>
      <c r="E2726">
        <v>23.66</v>
      </c>
      <c r="F2726" t="s">
        <v>2</v>
      </c>
      <c r="G2726">
        <v>32.008000000000003</v>
      </c>
      <c r="H2726" t="s">
        <v>2</v>
      </c>
      <c r="I2726">
        <v>23.552</v>
      </c>
      <c r="J2726" t="s">
        <v>2</v>
      </c>
      <c r="K2726" s="1" t="s">
        <v>225</v>
      </c>
      <c r="L2726" t="s">
        <v>226</v>
      </c>
      <c r="M2726" t="s">
        <v>5</v>
      </c>
      <c r="R2726">
        <v>1352207</v>
      </c>
      <c r="S2726">
        <v>3121</v>
      </c>
      <c r="T2726">
        <v>23.946999999999999</v>
      </c>
      <c r="U2726">
        <v>32.662999999999997</v>
      </c>
      <c r="V2726">
        <v>22.988</v>
      </c>
      <c r="W2726" t="s">
        <v>259</v>
      </c>
      <c r="X2726" t="s">
        <v>260</v>
      </c>
    </row>
    <row r="2727" spans="1:24" x14ac:dyDescent="0.25">
      <c r="A2727">
        <v>1342081</v>
      </c>
      <c r="B2727" t="s">
        <v>35</v>
      </c>
      <c r="C2727">
        <v>3401</v>
      </c>
      <c r="D2727" t="s">
        <v>1</v>
      </c>
      <c r="E2727">
        <v>24.724</v>
      </c>
      <c r="F2727" t="s">
        <v>2</v>
      </c>
      <c r="G2727">
        <v>31.562999999999999</v>
      </c>
      <c r="H2727" t="s">
        <v>2</v>
      </c>
      <c r="I2727">
        <v>24.597000000000001</v>
      </c>
      <c r="J2727" t="s">
        <v>2</v>
      </c>
      <c r="K2727" s="1" t="s">
        <v>225</v>
      </c>
      <c r="L2727" t="s">
        <v>226</v>
      </c>
      <c r="M2727" t="s">
        <v>5</v>
      </c>
      <c r="R2727">
        <v>1352206</v>
      </c>
      <c r="S2727">
        <v>2426</v>
      </c>
      <c r="T2727">
        <v>24.905999999999999</v>
      </c>
      <c r="U2727">
        <v>32.588000000000001</v>
      </c>
      <c r="V2727">
        <v>24.562999999999999</v>
      </c>
      <c r="W2727" t="s">
        <v>259</v>
      </c>
      <c r="X2727" t="s">
        <v>260</v>
      </c>
    </row>
    <row r="2728" spans="1:24" x14ac:dyDescent="0.25">
      <c r="A2728">
        <v>1342015</v>
      </c>
      <c r="B2728" t="s">
        <v>36</v>
      </c>
      <c r="C2728">
        <v>2759</v>
      </c>
      <c r="D2728" t="s">
        <v>1</v>
      </c>
      <c r="E2728">
        <v>23.885999999999999</v>
      </c>
      <c r="F2728" t="s">
        <v>2</v>
      </c>
      <c r="G2728">
        <v>31.689</v>
      </c>
      <c r="H2728" t="s">
        <v>2</v>
      </c>
      <c r="I2728">
        <v>23.812999999999999</v>
      </c>
      <c r="J2728" t="s">
        <v>2</v>
      </c>
      <c r="K2728" s="1" t="s">
        <v>225</v>
      </c>
      <c r="L2728" t="s">
        <v>226</v>
      </c>
      <c r="M2728" t="s">
        <v>5</v>
      </c>
      <c r="R2728">
        <v>1352203</v>
      </c>
      <c r="S2728">
        <v>2992</v>
      </c>
      <c r="T2728">
        <v>24.047000000000001</v>
      </c>
      <c r="U2728">
        <v>32.545999999999999</v>
      </c>
      <c r="V2728">
        <v>23.788</v>
      </c>
      <c r="W2728" t="s">
        <v>259</v>
      </c>
      <c r="X2728" t="s">
        <v>260</v>
      </c>
    </row>
    <row r="2729" spans="1:24" x14ac:dyDescent="0.25">
      <c r="A2729">
        <v>1342017</v>
      </c>
      <c r="B2729" t="s">
        <v>37</v>
      </c>
      <c r="C2729">
        <v>3790</v>
      </c>
      <c r="D2729" t="s">
        <v>1</v>
      </c>
      <c r="E2729">
        <v>22.75</v>
      </c>
      <c r="F2729" t="s">
        <v>2</v>
      </c>
      <c r="G2729">
        <v>32.270000000000003</v>
      </c>
      <c r="H2729" t="s">
        <v>2</v>
      </c>
      <c r="I2729">
        <v>22.826000000000001</v>
      </c>
      <c r="J2729" t="s">
        <v>2</v>
      </c>
      <c r="K2729" s="1" t="s">
        <v>225</v>
      </c>
      <c r="L2729" t="s">
        <v>226</v>
      </c>
      <c r="M2729" t="s">
        <v>5</v>
      </c>
      <c r="R2729">
        <v>1352205</v>
      </c>
      <c r="S2729">
        <v>2680</v>
      </c>
      <c r="T2729">
        <v>24.701000000000001</v>
      </c>
      <c r="U2729">
        <v>32.542000000000002</v>
      </c>
      <c r="V2729">
        <v>24.640999999999998</v>
      </c>
      <c r="W2729" t="s">
        <v>259</v>
      </c>
      <c r="X2729" t="s">
        <v>260</v>
      </c>
    </row>
    <row r="2730" spans="1:24" x14ac:dyDescent="0.25">
      <c r="A2730">
        <v>1341897</v>
      </c>
      <c r="B2730" t="s">
        <v>38</v>
      </c>
      <c r="C2730">
        <v>480</v>
      </c>
      <c r="D2730" t="s">
        <v>19</v>
      </c>
      <c r="E2730">
        <v>27.018999999999998</v>
      </c>
      <c r="F2730" t="s">
        <v>2</v>
      </c>
      <c r="G2730">
        <v>36.418999999999997</v>
      </c>
      <c r="H2730" t="s">
        <v>112</v>
      </c>
      <c r="I2730">
        <v>26.062000000000001</v>
      </c>
      <c r="J2730" t="s">
        <v>2</v>
      </c>
      <c r="K2730" s="1" t="s">
        <v>225</v>
      </c>
      <c r="L2730" t="s">
        <v>226</v>
      </c>
      <c r="M2730" t="s">
        <v>5</v>
      </c>
      <c r="R2730">
        <v>1352153</v>
      </c>
      <c r="S2730">
        <v>3509</v>
      </c>
      <c r="T2730">
        <v>23.687000000000001</v>
      </c>
      <c r="U2730">
        <v>32.520000000000003</v>
      </c>
      <c r="V2730">
        <v>23.268000000000001</v>
      </c>
      <c r="W2730" t="s">
        <v>259</v>
      </c>
      <c r="X2730" t="s">
        <v>260</v>
      </c>
    </row>
    <row r="2731" spans="1:24" x14ac:dyDescent="0.25">
      <c r="A2731">
        <v>1341897</v>
      </c>
      <c r="B2731" t="s">
        <v>39</v>
      </c>
      <c r="C2731">
        <v>480</v>
      </c>
      <c r="D2731" t="s">
        <v>19</v>
      </c>
      <c r="E2731">
        <v>26.594000000000001</v>
      </c>
      <c r="F2731" t="s">
        <v>2</v>
      </c>
      <c r="G2731">
        <v>35.823</v>
      </c>
      <c r="H2731" t="s">
        <v>20</v>
      </c>
      <c r="I2731">
        <v>25.952000000000002</v>
      </c>
      <c r="J2731" t="s">
        <v>2</v>
      </c>
      <c r="K2731" s="1" t="s">
        <v>225</v>
      </c>
      <c r="L2731" t="s">
        <v>226</v>
      </c>
      <c r="M2731" t="s">
        <v>5</v>
      </c>
      <c r="R2731">
        <v>1352251</v>
      </c>
      <c r="S2731">
        <v>3080</v>
      </c>
      <c r="T2731">
        <v>24.561</v>
      </c>
      <c r="U2731">
        <v>32.491999999999997</v>
      </c>
      <c r="V2731">
        <v>24.14</v>
      </c>
      <c r="W2731" t="s">
        <v>259</v>
      </c>
      <c r="X2731" t="s">
        <v>260</v>
      </c>
    </row>
    <row r="2732" spans="1:24" x14ac:dyDescent="0.25">
      <c r="A2732">
        <v>1341897</v>
      </c>
      <c r="B2732" t="s">
        <v>94</v>
      </c>
      <c r="C2732">
        <v>480</v>
      </c>
      <c r="D2732" t="s">
        <v>1</v>
      </c>
      <c r="E2732">
        <v>26.8065</v>
      </c>
      <c r="F2732" t="s">
        <v>2</v>
      </c>
      <c r="G2732">
        <v>36.120999999999995</v>
      </c>
      <c r="H2732" t="s">
        <v>112</v>
      </c>
      <c r="I2732">
        <v>26.007000000000001</v>
      </c>
      <c r="J2732" t="s">
        <v>2</v>
      </c>
      <c r="K2732" s="1" t="s">
        <v>225</v>
      </c>
      <c r="L2732" t="s">
        <v>226</v>
      </c>
      <c r="M2732" t="s">
        <v>5</v>
      </c>
      <c r="R2732">
        <v>1352193</v>
      </c>
      <c r="S2732">
        <v>3245</v>
      </c>
      <c r="T2732">
        <v>22.861000000000001</v>
      </c>
      <c r="U2732">
        <v>32.465000000000003</v>
      </c>
      <c r="V2732">
        <v>22.231999999999999</v>
      </c>
      <c r="W2732" t="s">
        <v>259</v>
      </c>
      <c r="X2732" t="s">
        <v>260</v>
      </c>
    </row>
    <row r="2733" spans="1:24" x14ac:dyDescent="0.25">
      <c r="A2733">
        <v>1341965</v>
      </c>
      <c r="B2733" t="s">
        <v>40</v>
      </c>
      <c r="C2733">
        <v>3015</v>
      </c>
      <c r="D2733" t="s">
        <v>19</v>
      </c>
      <c r="E2733">
        <v>23.88</v>
      </c>
      <c r="F2733" t="s">
        <v>2</v>
      </c>
      <c r="G2733">
        <v>32.908999999999999</v>
      </c>
      <c r="H2733" t="s">
        <v>2</v>
      </c>
      <c r="I2733">
        <v>23.824000000000002</v>
      </c>
      <c r="J2733" t="s">
        <v>2</v>
      </c>
      <c r="K2733" s="1" t="s">
        <v>225</v>
      </c>
      <c r="L2733" t="s">
        <v>226</v>
      </c>
      <c r="M2733" t="s">
        <v>5</v>
      </c>
      <c r="R2733">
        <v>1352156</v>
      </c>
      <c r="S2733">
        <v>2872</v>
      </c>
      <c r="T2733">
        <v>23.678000000000001</v>
      </c>
      <c r="U2733">
        <v>32.447000000000003</v>
      </c>
      <c r="V2733">
        <v>23.202000000000002</v>
      </c>
      <c r="W2733" t="s">
        <v>259</v>
      </c>
      <c r="X2733" t="s">
        <v>260</v>
      </c>
    </row>
    <row r="2734" spans="1:24" x14ac:dyDescent="0.25">
      <c r="A2734">
        <v>1341965</v>
      </c>
      <c r="B2734" t="s">
        <v>41</v>
      </c>
      <c r="C2734">
        <v>3015</v>
      </c>
      <c r="D2734" t="s">
        <v>19</v>
      </c>
      <c r="E2734">
        <v>23.882000000000001</v>
      </c>
      <c r="F2734" t="s">
        <v>2</v>
      </c>
      <c r="G2734">
        <v>33.064999999999998</v>
      </c>
      <c r="H2734" t="s">
        <v>2</v>
      </c>
      <c r="I2734">
        <v>24.009</v>
      </c>
      <c r="J2734" t="s">
        <v>2</v>
      </c>
      <c r="K2734" s="1" t="s">
        <v>225</v>
      </c>
      <c r="L2734" t="s">
        <v>226</v>
      </c>
      <c r="M2734" t="s">
        <v>5</v>
      </c>
      <c r="R2734">
        <v>1352216</v>
      </c>
      <c r="S2734">
        <v>3240</v>
      </c>
      <c r="T2734">
        <v>21.981000000000002</v>
      </c>
      <c r="U2734">
        <v>32.359000000000002</v>
      </c>
      <c r="V2734">
        <v>21.501999999999999</v>
      </c>
      <c r="W2734" t="s">
        <v>259</v>
      </c>
      <c r="X2734" t="s">
        <v>260</v>
      </c>
    </row>
    <row r="2735" spans="1:24" x14ac:dyDescent="0.25">
      <c r="A2735">
        <v>1341965</v>
      </c>
      <c r="B2735" t="s">
        <v>94</v>
      </c>
      <c r="C2735">
        <v>3015</v>
      </c>
      <c r="D2735" t="s">
        <v>1</v>
      </c>
      <c r="E2735">
        <v>23.881</v>
      </c>
      <c r="F2735" t="s">
        <v>2</v>
      </c>
      <c r="G2735">
        <v>32.986999999999995</v>
      </c>
      <c r="H2735" t="s">
        <v>2</v>
      </c>
      <c r="I2735">
        <v>23.916499999999999</v>
      </c>
      <c r="J2735" t="s">
        <v>2</v>
      </c>
      <c r="K2735" s="1" t="s">
        <v>225</v>
      </c>
      <c r="L2735" t="s">
        <v>226</v>
      </c>
      <c r="M2735" t="s">
        <v>5</v>
      </c>
      <c r="R2735">
        <v>1352253</v>
      </c>
      <c r="S2735">
        <v>1245</v>
      </c>
      <c r="T2735">
        <v>25.353000000000002</v>
      </c>
      <c r="U2735">
        <v>32.338999999999999</v>
      </c>
      <c r="V2735">
        <v>24.959</v>
      </c>
      <c r="W2735" t="s">
        <v>259</v>
      </c>
      <c r="X2735" t="s">
        <v>260</v>
      </c>
    </row>
    <row r="2736" spans="1:24" x14ac:dyDescent="0.25">
      <c r="A2736">
        <v>1342004</v>
      </c>
      <c r="B2736" t="s">
        <v>42</v>
      </c>
      <c r="C2736">
        <v>4034</v>
      </c>
      <c r="D2736" t="s">
        <v>19</v>
      </c>
      <c r="E2736">
        <v>23.777999999999999</v>
      </c>
      <c r="F2736" t="s">
        <v>2</v>
      </c>
      <c r="G2736">
        <v>32.411999999999999</v>
      </c>
      <c r="H2736" t="s">
        <v>2</v>
      </c>
      <c r="I2736">
        <v>23.86</v>
      </c>
      <c r="J2736" t="s">
        <v>2</v>
      </c>
      <c r="K2736" s="1" t="s">
        <v>225</v>
      </c>
      <c r="L2736" t="s">
        <v>226</v>
      </c>
      <c r="M2736" t="s">
        <v>5</v>
      </c>
      <c r="R2736">
        <v>1352227</v>
      </c>
      <c r="S2736">
        <v>2962</v>
      </c>
      <c r="T2736">
        <v>24.218</v>
      </c>
      <c r="U2736">
        <v>32.295000000000002</v>
      </c>
      <c r="V2736">
        <v>24.315999999999999</v>
      </c>
      <c r="W2736" t="s">
        <v>259</v>
      </c>
      <c r="X2736" t="s">
        <v>260</v>
      </c>
    </row>
    <row r="2737" spans="1:24" x14ac:dyDescent="0.25">
      <c r="A2737">
        <v>1342004</v>
      </c>
      <c r="B2737" t="s">
        <v>46</v>
      </c>
      <c r="C2737">
        <v>4034</v>
      </c>
      <c r="D2737" t="s">
        <v>19</v>
      </c>
      <c r="E2737">
        <v>23.600999999999999</v>
      </c>
      <c r="F2737" t="s">
        <v>2</v>
      </c>
      <c r="G2737">
        <v>31.675000000000001</v>
      </c>
      <c r="H2737" t="s">
        <v>2</v>
      </c>
      <c r="I2737">
        <v>23.712</v>
      </c>
      <c r="J2737" t="s">
        <v>2</v>
      </c>
      <c r="K2737" s="1" t="s">
        <v>225</v>
      </c>
      <c r="L2737" t="s">
        <v>226</v>
      </c>
      <c r="M2737" t="s">
        <v>5</v>
      </c>
      <c r="R2737">
        <v>1352155</v>
      </c>
      <c r="S2737">
        <v>2323</v>
      </c>
      <c r="T2737">
        <v>23.375</v>
      </c>
      <c r="U2737">
        <v>32.177</v>
      </c>
      <c r="V2737">
        <v>23.146000000000001</v>
      </c>
      <c r="W2737" t="s">
        <v>259</v>
      </c>
      <c r="X2737" t="s">
        <v>260</v>
      </c>
    </row>
    <row r="2738" spans="1:24" x14ac:dyDescent="0.25">
      <c r="A2738">
        <v>1342004</v>
      </c>
      <c r="B2738" t="s">
        <v>94</v>
      </c>
      <c r="C2738">
        <v>4034</v>
      </c>
      <c r="D2738" t="s">
        <v>1</v>
      </c>
      <c r="E2738">
        <v>23.689499999999999</v>
      </c>
      <c r="F2738" t="s">
        <v>2</v>
      </c>
      <c r="G2738">
        <v>32.043500000000002</v>
      </c>
      <c r="H2738" t="s">
        <v>2</v>
      </c>
      <c r="I2738">
        <v>23.786000000000001</v>
      </c>
      <c r="J2738" t="s">
        <v>2</v>
      </c>
      <c r="K2738" s="1" t="s">
        <v>225</v>
      </c>
      <c r="L2738" t="s">
        <v>226</v>
      </c>
      <c r="M2738" t="s">
        <v>5</v>
      </c>
      <c r="R2738">
        <v>1352218</v>
      </c>
      <c r="S2738">
        <v>3030</v>
      </c>
      <c r="T2738">
        <v>23.234999999999999</v>
      </c>
      <c r="U2738">
        <v>32.174999999999997</v>
      </c>
      <c r="V2738">
        <v>23.234999999999999</v>
      </c>
      <c r="W2738" t="s">
        <v>259</v>
      </c>
      <c r="X2738" t="s">
        <v>260</v>
      </c>
    </row>
    <row r="2739" spans="1:24" x14ac:dyDescent="0.25">
      <c r="A2739">
        <v>1342052</v>
      </c>
      <c r="B2739" t="s">
        <v>0</v>
      </c>
      <c r="C2739">
        <v>3694</v>
      </c>
      <c r="D2739" t="s">
        <v>1</v>
      </c>
      <c r="E2739">
        <v>22.97</v>
      </c>
      <c r="F2739" t="s">
        <v>2</v>
      </c>
      <c r="G2739">
        <v>31.048999999999999</v>
      </c>
      <c r="H2739" t="s">
        <v>2</v>
      </c>
      <c r="I2739">
        <v>22.888999999999999</v>
      </c>
      <c r="J2739" t="s">
        <v>2</v>
      </c>
      <c r="K2739" s="1" t="s">
        <v>225</v>
      </c>
      <c r="L2739" t="s">
        <v>226</v>
      </c>
      <c r="M2739" t="s">
        <v>5</v>
      </c>
      <c r="R2739">
        <v>1352214</v>
      </c>
      <c r="S2739">
        <v>3050</v>
      </c>
      <c r="T2739">
        <v>23.081</v>
      </c>
      <c r="U2739">
        <v>32.164999999999999</v>
      </c>
      <c r="V2739">
        <v>22.498999999999999</v>
      </c>
      <c r="W2739" t="s">
        <v>259</v>
      </c>
      <c r="X2739" t="s">
        <v>260</v>
      </c>
    </row>
    <row r="2740" spans="1:24" x14ac:dyDescent="0.25">
      <c r="A2740">
        <v>1342053</v>
      </c>
      <c r="B2740" t="s">
        <v>6</v>
      </c>
      <c r="C2740">
        <v>2747</v>
      </c>
      <c r="D2740" t="s">
        <v>1</v>
      </c>
      <c r="E2740">
        <v>23.582000000000001</v>
      </c>
      <c r="F2740" t="s">
        <v>2</v>
      </c>
      <c r="G2740">
        <v>31.454999999999998</v>
      </c>
      <c r="H2740" t="s">
        <v>2</v>
      </c>
      <c r="I2740">
        <v>23.724</v>
      </c>
      <c r="J2740" t="s">
        <v>2</v>
      </c>
      <c r="K2740" s="1" t="s">
        <v>225</v>
      </c>
      <c r="L2740" t="s">
        <v>226</v>
      </c>
      <c r="M2740" t="s">
        <v>5</v>
      </c>
      <c r="R2740">
        <v>1352239</v>
      </c>
      <c r="S2740">
        <v>2281</v>
      </c>
      <c r="T2740">
        <v>23.907</v>
      </c>
      <c r="U2740">
        <v>32.090000000000003</v>
      </c>
      <c r="V2740">
        <v>23.52</v>
      </c>
      <c r="W2740" t="s">
        <v>259</v>
      </c>
      <c r="X2740" t="s">
        <v>260</v>
      </c>
    </row>
    <row r="2741" spans="1:24" x14ac:dyDescent="0.25">
      <c r="A2741">
        <v>1342055</v>
      </c>
      <c r="B2741" t="s">
        <v>7</v>
      </c>
      <c r="C2741">
        <v>3512</v>
      </c>
      <c r="D2741" t="s">
        <v>1</v>
      </c>
      <c r="E2741">
        <v>23.06</v>
      </c>
      <c r="F2741" t="s">
        <v>2</v>
      </c>
      <c r="G2741">
        <v>31.117999999999999</v>
      </c>
      <c r="H2741" t="s">
        <v>2</v>
      </c>
      <c r="I2741">
        <v>22.652000000000001</v>
      </c>
      <c r="J2741" t="s">
        <v>2</v>
      </c>
      <c r="K2741" s="1" t="s">
        <v>225</v>
      </c>
      <c r="L2741" t="s">
        <v>226</v>
      </c>
      <c r="M2741" t="s">
        <v>5</v>
      </c>
      <c r="R2741">
        <v>1352247</v>
      </c>
      <c r="S2741">
        <v>3883</v>
      </c>
      <c r="T2741">
        <v>25.138999999999999</v>
      </c>
      <c r="U2741">
        <v>32.07</v>
      </c>
      <c r="V2741">
        <v>24.614999999999998</v>
      </c>
      <c r="W2741" t="s">
        <v>259</v>
      </c>
      <c r="X2741" t="s">
        <v>260</v>
      </c>
    </row>
    <row r="2742" spans="1:24" x14ac:dyDescent="0.25">
      <c r="A2742">
        <v>1342056</v>
      </c>
      <c r="B2742" t="s">
        <v>8</v>
      </c>
      <c r="C2742">
        <v>2753</v>
      </c>
      <c r="D2742" t="s">
        <v>1</v>
      </c>
      <c r="E2742">
        <v>23.73</v>
      </c>
      <c r="F2742" t="s">
        <v>2</v>
      </c>
      <c r="G2742">
        <v>31.86</v>
      </c>
      <c r="H2742" t="s">
        <v>2</v>
      </c>
      <c r="I2742">
        <v>23.928000000000001</v>
      </c>
      <c r="J2742" t="s">
        <v>2</v>
      </c>
      <c r="K2742" s="1" t="s">
        <v>225</v>
      </c>
      <c r="L2742" t="s">
        <v>226</v>
      </c>
      <c r="M2742" t="s">
        <v>5</v>
      </c>
      <c r="R2742">
        <v>1352152</v>
      </c>
      <c r="S2742">
        <v>3465</v>
      </c>
      <c r="T2742">
        <v>22.972000000000001</v>
      </c>
      <c r="U2742">
        <v>32.067</v>
      </c>
      <c r="V2742">
        <v>22.558</v>
      </c>
      <c r="W2742" t="s">
        <v>259</v>
      </c>
      <c r="X2742" t="s">
        <v>260</v>
      </c>
    </row>
    <row r="2743" spans="1:24" x14ac:dyDescent="0.25">
      <c r="A2743">
        <v>1342057</v>
      </c>
      <c r="B2743" t="s">
        <v>9</v>
      </c>
      <c r="C2743">
        <v>3231</v>
      </c>
      <c r="D2743" t="s">
        <v>1</v>
      </c>
      <c r="E2743">
        <v>23.08</v>
      </c>
      <c r="F2743" t="s">
        <v>2</v>
      </c>
      <c r="G2743">
        <v>31.350999999999999</v>
      </c>
      <c r="H2743" t="s">
        <v>2</v>
      </c>
      <c r="I2743">
        <v>23.196999999999999</v>
      </c>
      <c r="J2743" t="s">
        <v>2</v>
      </c>
      <c r="K2743" s="1" t="s">
        <v>225</v>
      </c>
      <c r="L2743" t="s">
        <v>226</v>
      </c>
      <c r="M2743" t="s">
        <v>5</v>
      </c>
      <c r="R2743">
        <v>1352158</v>
      </c>
      <c r="S2743">
        <v>2404</v>
      </c>
      <c r="T2743">
        <v>24.164000000000001</v>
      </c>
      <c r="U2743">
        <v>32.042999999999999</v>
      </c>
      <c r="V2743">
        <v>23.861999999999998</v>
      </c>
      <c r="W2743" t="s">
        <v>259</v>
      </c>
      <c r="X2743" t="s">
        <v>260</v>
      </c>
    </row>
    <row r="2744" spans="1:24" x14ac:dyDescent="0.25">
      <c r="A2744">
        <v>1342058</v>
      </c>
      <c r="B2744" t="s">
        <v>10</v>
      </c>
      <c r="C2744">
        <v>517</v>
      </c>
      <c r="D2744" t="s">
        <v>1</v>
      </c>
      <c r="E2744">
        <v>24.725999999999999</v>
      </c>
      <c r="F2744" t="s">
        <v>2</v>
      </c>
      <c r="G2744">
        <v>34.369999999999997</v>
      </c>
      <c r="H2744" t="s">
        <v>2</v>
      </c>
      <c r="I2744">
        <v>24.544</v>
      </c>
      <c r="J2744" t="s">
        <v>2</v>
      </c>
      <c r="K2744" s="1" t="s">
        <v>225</v>
      </c>
      <c r="L2744" t="s">
        <v>226</v>
      </c>
      <c r="M2744" t="s">
        <v>5</v>
      </c>
      <c r="R2744">
        <v>1352219</v>
      </c>
      <c r="S2744">
        <v>3325</v>
      </c>
      <c r="T2744">
        <v>23.193999999999999</v>
      </c>
      <c r="U2744">
        <v>32.015999999999998</v>
      </c>
      <c r="V2744">
        <v>22.771999999999998</v>
      </c>
      <c r="W2744" t="s">
        <v>259</v>
      </c>
      <c r="X2744" t="s">
        <v>260</v>
      </c>
    </row>
    <row r="2745" spans="1:24" x14ac:dyDescent="0.25">
      <c r="A2745">
        <v>1342059</v>
      </c>
      <c r="B2745" t="s">
        <v>11</v>
      </c>
      <c r="C2745">
        <v>1520</v>
      </c>
      <c r="D2745" t="s">
        <v>1</v>
      </c>
      <c r="E2745">
        <v>25.003</v>
      </c>
      <c r="F2745" t="s">
        <v>2</v>
      </c>
      <c r="G2745">
        <v>33.024999999999999</v>
      </c>
      <c r="H2745" t="s">
        <v>2</v>
      </c>
      <c r="I2745">
        <v>24.904</v>
      </c>
      <c r="J2745" t="s">
        <v>2</v>
      </c>
      <c r="K2745" s="1" t="s">
        <v>225</v>
      </c>
      <c r="L2745" t="s">
        <v>226</v>
      </c>
      <c r="M2745" t="s">
        <v>5</v>
      </c>
      <c r="R2745">
        <v>1352226</v>
      </c>
      <c r="S2745">
        <v>3200</v>
      </c>
      <c r="T2745">
        <v>24.306000000000001</v>
      </c>
      <c r="U2745">
        <v>31.960999999999999</v>
      </c>
      <c r="V2745">
        <v>23.977</v>
      </c>
      <c r="W2745" t="s">
        <v>259</v>
      </c>
      <c r="X2745" t="s">
        <v>260</v>
      </c>
    </row>
    <row r="2746" spans="1:24" x14ac:dyDescent="0.25">
      <c r="A2746">
        <v>1342060</v>
      </c>
      <c r="B2746" t="s">
        <v>12</v>
      </c>
      <c r="C2746">
        <v>2020</v>
      </c>
      <c r="D2746" t="s">
        <v>1</v>
      </c>
      <c r="E2746">
        <v>23.658000000000001</v>
      </c>
      <c r="F2746" t="s">
        <v>2</v>
      </c>
      <c r="G2746">
        <v>32.404000000000003</v>
      </c>
      <c r="H2746" t="s">
        <v>2</v>
      </c>
      <c r="I2746">
        <v>23.744</v>
      </c>
      <c r="J2746" t="s">
        <v>2</v>
      </c>
      <c r="K2746" s="1" t="s">
        <v>225</v>
      </c>
      <c r="L2746" t="s">
        <v>226</v>
      </c>
      <c r="M2746" t="s">
        <v>5</v>
      </c>
      <c r="R2746">
        <v>1352212</v>
      </c>
      <c r="S2746">
        <v>3276</v>
      </c>
      <c r="T2746">
        <v>25.15</v>
      </c>
      <c r="U2746">
        <v>31.956</v>
      </c>
      <c r="V2746">
        <v>24.846</v>
      </c>
      <c r="W2746" t="s">
        <v>259</v>
      </c>
      <c r="X2746" t="s">
        <v>260</v>
      </c>
    </row>
    <row r="2747" spans="1:24" x14ac:dyDescent="0.25">
      <c r="A2747">
        <v>1342061</v>
      </c>
      <c r="B2747" t="s">
        <v>13</v>
      </c>
      <c r="C2747">
        <v>1650</v>
      </c>
      <c r="D2747" t="s">
        <v>1</v>
      </c>
      <c r="E2747">
        <v>24.742000000000001</v>
      </c>
      <c r="F2747" t="s">
        <v>2</v>
      </c>
      <c r="G2747">
        <v>32.284999999999997</v>
      </c>
      <c r="H2747" t="s">
        <v>2</v>
      </c>
      <c r="I2747">
        <v>24.748000000000001</v>
      </c>
      <c r="J2747" t="s">
        <v>2</v>
      </c>
      <c r="K2747" s="1" t="s">
        <v>225</v>
      </c>
      <c r="L2747" t="s">
        <v>226</v>
      </c>
      <c r="M2747" t="s">
        <v>5</v>
      </c>
      <c r="R2747">
        <v>1352248</v>
      </c>
      <c r="S2747">
        <v>3762</v>
      </c>
      <c r="T2747">
        <v>23.858000000000001</v>
      </c>
      <c r="U2747">
        <v>31.943000000000001</v>
      </c>
      <c r="V2747">
        <v>23.023</v>
      </c>
      <c r="W2747" t="s">
        <v>259</v>
      </c>
      <c r="X2747" t="s">
        <v>260</v>
      </c>
    </row>
    <row r="2748" spans="1:24" x14ac:dyDescent="0.25">
      <c r="A2748">
        <v>1342062</v>
      </c>
      <c r="B2748" t="s">
        <v>14</v>
      </c>
      <c r="C2748">
        <v>3093</v>
      </c>
      <c r="D2748" t="s">
        <v>1</v>
      </c>
      <c r="E2748">
        <v>23.556000000000001</v>
      </c>
      <c r="F2748" t="s">
        <v>2</v>
      </c>
      <c r="G2748">
        <v>30.997</v>
      </c>
      <c r="H2748" t="s">
        <v>2</v>
      </c>
      <c r="I2748">
        <v>23.663</v>
      </c>
      <c r="J2748" t="s">
        <v>2</v>
      </c>
      <c r="K2748" s="1" t="s">
        <v>225</v>
      </c>
      <c r="L2748" t="s">
        <v>226</v>
      </c>
      <c r="M2748" t="s">
        <v>5</v>
      </c>
      <c r="R2748">
        <v>1352202</v>
      </c>
      <c r="S2748">
        <v>3172</v>
      </c>
      <c r="T2748">
        <v>24.08</v>
      </c>
      <c r="U2748">
        <v>31.94</v>
      </c>
      <c r="V2748">
        <v>23.911000000000001</v>
      </c>
      <c r="W2748" t="s">
        <v>259</v>
      </c>
      <c r="X2748" t="s">
        <v>260</v>
      </c>
    </row>
    <row r="2749" spans="1:24" x14ac:dyDescent="0.25">
      <c r="A2749">
        <v>1342064</v>
      </c>
      <c r="B2749" t="s">
        <v>15</v>
      </c>
      <c r="C2749">
        <v>2998</v>
      </c>
      <c r="D2749" t="s">
        <v>1</v>
      </c>
      <c r="E2749">
        <v>23.733000000000001</v>
      </c>
      <c r="F2749" t="s">
        <v>2</v>
      </c>
      <c r="G2749">
        <v>32.140999999999998</v>
      </c>
      <c r="H2749" t="s">
        <v>2</v>
      </c>
      <c r="I2749">
        <v>23.861000000000001</v>
      </c>
      <c r="J2749" t="s">
        <v>2</v>
      </c>
      <c r="K2749" s="1" t="s">
        <v>225</v>
      </c>
      <c r="L2749" t="s">
        <v>226</v>
      </c>
      <c r="M2749" t="s">
        <v>5</v>
      </c>
      <c r="R2749">
        <v>1352246</v>
      </c>
      <c r="S2749">
        <v>3401</v>
      </c>
      <c r="T2749">
        <v>25.436</v>
      </c>
      <c r="U2749">
        <v>31.931999999999999</v>
      </c>
      <c r="V2749">
        <v>25.183</v>
      </c>
      <c r="W2749" t="s">
        <v>259</v>
      </c>
      <c r="X2749" t="s">
        <v>260</v>
      </c>
    </row>
    <row r="2750" spans="1:24" x14ac:dyDescent="0.25">
      <c r="A2750">
        <v>1342065</v>
      </c>
      <c r="B2750" t="s">
        <v>16</v>
      </c>
      <c r="C2750">
        <v>3100</v>
      </c>
      <c r="D2750" t="s">
        <v>1</v>
      </c>
      <c r="E2750">
        <v>22.952999999999999</v>
      </c>
      <c r="F2750" t="s">
        <v>2</v>
      </c>
      <c r="G2750">
        <v>31.369</v>
      </c>
      <c r="H2750" t="s">
        <v>2</v>
      </c>
      <c r="I2750">
        <v>23.222999999999999</v>
      </c>
      <c r="J2750" t="s">
        <v>2</v>
      </c>
      <c r="K2750" s="1" t="s">
        <v>225</v>
      </c>
      <c r="L2750" t="s">
        <v>226</v>
      </c>
      <c r="M2750" t="s">
        <v>5</v>
      </c>
      <c r="R2750">
        <v>1352220</v>
      </c>
      <c r="S2750">
        <v>3329</v>
      </c>
      <c r="T2750">
        <v>23.17</v>
      </c>
      <c r="U2750">
        <v>31.905000000000001</v>
      </c>
      <c r="V2750">
        <v>22.99</v>
      </c>
      <c r="W2750" t="s">
        <v>259</v>
      </c>
      <c r="X2750" t="s">
        <v>260</v>
      </c>
    </row>
    <row r="2751" spans="1:24" x14ac:dyDescent="0.25">
      <c r="A2751">
        <v>1342066</v>
      </c>
      <c r="B2751" t="s">
        <v>17</v>
      </c>
      <c r="C2751">
        <v>2948</v>
      </c>
      <c r="D2751" t="s">
        <v>1</v>
      </c>
      <c r="E2751">
        <v>20.97</v>
      </c>
      <c r="F2751" t="s">
        <v>2</v>
      </c>
      <c r="G2751">
        <v>28.294</v>
      </c>
      <c r="H2751" t="s">
        <v>2</v>
      </c>
      <c r="I2751">
        <v>21.550999999999998</v>
      </c>
      <c r="J2751" t="s">
        <v>2</v>
      </c>
      <c r="K2751" s="1" t="s">
        <v>225</v>
      </c>
      <c r="L2751" t="s">
        <v>226</v>
      </c>
      <c r="M2751" t="s">
        <v>5</v>
      </c>
      <c r="R2751">
        <v>1352213</v>
      </c>
      <c r="S2751">
        <v>3358</v>
      </c>
      <c r="T2751">
        <v>24.634</v>
      </c>
      <c r="U2751">
        <v>31.864999999999998</v>
      </c>
      <c r="V2751">
        <v>24.36</v>
      </c>
      <c r="W2751" t="s">
        <v>259</v>
      </c>
      <c r="X2751" t="s">
        <v>260</v>
      </c>
    </row>
    <row r="2752" spans="1:24" x14ac:dyDescent="0.25">
      <c r="A2752">
        <v>1342068</v>
      </c>
      <c r="B2752" t="s">
        <v>18</v>
      </c>
      <c r="C2752">
        <v>3425</v>
      </c>
      <c r="D2752" t="s">
        <v>19</v>
      </c>
      <c r="E2752">
        <v>23.710999999999999</v>
      </c>
      <c r="F2752" t="s">
        <v>2</v>
      </c>
      <c r="G2752">
        <v>34.131</v>
      </c>
      <c r="H2752" t="s">
        <v>20</v>
      </c>
      <c r="I2752">
        <v>23.620999999999999</v>
      </c>
      <c r="J2752" t="s">
        <v>2</v>
      </c>
      <c r="K2752" s="1" t="s">
        <v>225</v>
      </c>
      <c r="L2752" t="s">
        <v>226</v>
      </c>
      <c r="M2752" t="s">
        <v>5</v>
      </c>
      <c r="R2752">
        <v>1352221</v>
      </c>
      <c r="S2752">
        <v>635</v>
      </c>
      <c r="T2752">
        <v>22.259</v>
      </c>
      <c r="U2752">
        <v>31.786000000000001</v>
      </c>
      <c r="V2752">
        <v>21.952000000000002</v>
      </c>
      <c r="W2752" t="s">
        <v>259</v>
      </c>
      <c r="X2752" t="s">
        <v>260</v>
      </c>
    </row>
    <row r="2753" spans="1:24" x14ac:dyDescent="0.25">
      <c r="A2753">
        <v>1342069</v>
      </c>
      <c r="B2753" t="s">
        <v>21</v>
      </c>
      <c r="C2753">
        <v>3840</v>
      </c>
      <c r="D2753" t="s">
        <v>1</v>
      </c>
      <c r="E2753">
        <v>23.846</v>
      </c>
      <c r="F2753" t="s">
        <v>2</v>
      </c>
      <c r="G2753">
        <v>32.804000000000002</v>
      </c>
      <c r="H2753" t="s">
        <v>2</v>
      </c>
      <c r="I2753">
        <v>23.945</v>
      </c>
      <c r="J2753" t="s">
        <v>2</v>
      </c>
      <c r="K2753" s="1" t="s">
        <v>225</v>
      </c>
      <c r="L2753" t="s">
        <v>226</v>
      </c>
      <c r="M2753" t="s">
        <v>5</v>
      </c>
      <c r="R2753">
        <v>1352252</v>
      </c>
      <c r="S2753">
        <v>3373</v>
      </c>
      <c r="T2753">
        <v>24.024000000000001</v>
      </c>
      <c r="U2753">
        <v>31.771999999999998</v>
      </c>
      <c r="V2753">
        <v>23.725000000000001</v>
      </c>
      <c r="W2753" t="s">
        <v>259</v>
      </c>
      <c r="X2753" t="s">
        <v>260</v>
      </c>
    </row>
    <row r="2754" spans="1:24" x14ac:dyDescent="0.25">
      <c r="A2754">
        <v>1342070</v>
      </c>
      <c r="B2754" t="s">
        <v>22</v>
      </c>
      <c r="C2754">
        <v>2864</v>
      </c>
      <c r="D2754" t="s">
        <v>1</v>
      </c>
      <c r="E2754">
        <v>23.69</v>
      </c>
      <c r="F2754" t="s">
        <v>2</v>
      </c>
      <c r="G2754">
        <v>30.984999999999999</v>
      </c>
      <c r="H2754" t="s">
        <v>2</v>
      </c>
      <c r="I2754">
        <v>23.672000000000001</v>
      </c>
      <c r="J2754" t="s">
        <v>2</v>
      </c>
      <c r="K2754" s="1" t="s">
        <v>225</v>
      </c>
      <c r="L2754" t="s">
        <v>226</v>
      </c>
      <c r="M2754" t="s">
        <v>5</v>
      </c>
      <c r="R2754">
        <v>1352241</v>
      </c>
      <c r="S2754">
        <v>3535</v>
      </c>
      <c r="T2754">
        <v>23.675000000000001</v>
      </c>
      <c r="U2754">
        <v>31.754999999999999</v>
      </c>
      <c r="V2754">
        <v>24.396000000000001</v>
      </c>
      <c r="W2754" t="s">
        <v>259</v>
      </c>
      <c r="X2754" t="s">
        <v>260</v>
      </c>
    </row>
    <row r="2755" spans="1:24" x14ac:dyDescent="0.25">
      <c r="A2755">
        <v>1342071</v>
      </c>
      <c r="B2755" t="s">
        <v>23</v>
      </c>
      <c r="C2755">
        <v>3362</v>
      </c>
      <c r="D2755" t="s">
        <v>1</v>
      </c>
      <c r="E2755">
        <v>23.707999999999998</v>
      </c>
      <c r="F2755" t="s">
        <v>2</v>
      </c>
      <c r="G2755">
        <v>31.219000000000001</v>
      </c>
      <c r="H2755" t="s">
        <v>2</v>
      </c>
      <c r="I2755">
        <v>23.643999999999998</v>
      </c>
      <c r="J2755" t="s">
        <v>2</v>
      </c>
      <c r="K2755" s="1" t="s">
        <v>225</v>
      </c>
      <c r="L2755" t="s">
        <v>226</v>
      </c>
      <c r="M2755" t="s">
        <v>5</v>
      </c>
      <c r="R2755">
        <v>1352249</v>
      </c>
      <c r="S2755">
        <v>3450</v>
      </c>
      <c r="T2755">
        <v>23.72</v>
      </c>
      <c r="U2755">
        <v>31.715</v>
      </c>
      <c r="V2755">
        <v>23.393000000000001</v>
      </c>
      <c r="W2755" t="s">
        <v>259</v>
      </c>
      <c r="X2755" t="s">
        <v>260</v>
      </c>
    </row>
    <row r="2756" spans="1:24" x14ac:dyDescent="0.25">
      <c r="A2756">
        <v>1342072</v>
      </c>
      <c r="B2756" t="s">
        <v>24</v>
      </c>
      <c r="C2756">
        <v>2855</v>
      </c>
      <c r="D2756" t="s">
        <v>1</v>
      </c>
      <c r="E2756">
        <v>23.564</v>
      </c>
      <c r="F2756" t="s">
        <v>2</v>
      </c>
      <c r="G2756">
        <v>31.273</v>
      </c>
      <c r="H2756" t="s">
        <v>2</v>
      </c>
      <c r="I2756">
        <v>23.597000000000001</v>
      </c>
      <c r="J2756" t="s">
        <v>2</v>
      </c>
      <c r="K2756" s="1" t="s">
        <v>225</v>
      </c>
      <c r="L2756" t="s">
        <v>226</v>
      </c>
      <c r="M2756" t="s">
        <v>5</v>
      </c>
      <c r="R2756">
        <v>1352225</v>
      </c>
      <c r="S2756">
        <v>3046</v>
      </c>
      <c r="T2756">
        <v>23.353000000000002</v>
      </c>
      <c r="U2756">
        <v>31.669</v>
      </c>
      <c r="V2756">
        <v>22.888999999999999</v>
      </c>
      <c r="W2756" t="s">
        <v>259</v>
      </c>
      <c r="X2756" t="s">
        <v>260</v>
      </c>
    </row>
    <row r="2757" spans="1:24" x14ac:dyDescent="0.25">
      <c r="A2757">
        <v>1342073</v>
      </c>
      <c r="B2757" t="s">
        <v>25</v>
      </c>
      <c r="C2757">
        <v>3650</v>
      </c>
      <c r="D2757" t="s">
        <v>1</v>
      </c>
      <c r="E2757">
        <v>23.181999999999999</v>
      </c>
      <c r="F2757" t="s">
        <v>2</v>
      </c>
      <c r="G2757">
        <v>32.704000000000001</v>
      </c>
      <c r="H2757" t="s">
        <v>2</v>
      </c>
      <c r="I2757">
        <v>23.140999999999998</v>
      </c>
      <c r="J2757" t="s">
        <v>2</v>
      </c>
      <c r="K2757" s="1" t="s">
        <v>225</v>
      </c>
      <c r="L2757" t="s">
        <v>226</v>
      </c>
      <c r="M2757" t="s">
        <v>5</v>
      </c>
      <c r="R2757">
        <v>1352230</v>
      </c>
      <c r="S2757">
        <v>3150</v>
      </c>
      <c r="T2757">
        <v>23.504999999999999</v>
      </c>
      <c r="U2757">
        <v>31.640999999999998</v>
      </c>
      <c r="V2757">
        <v>23.244</v>
      </c>
      <c r="W2757" t="s">
        <v>259</v>
      </c>
      <c r="X2757" t="s">
        <v>260</v>
      </c>
    </row>
    <row r="2758" spans="1:24" x14ac:dyDescent="0.25">
      <c r="A2758">
        <v>1342074</v>
      </c>
      <c r="B2758" t="s">
        <v>26</v>
      </c>
      <c r="C2758">
        <v>2542</v>
      </c>
      <c r="D2758" t="s">
        <v>1</v>
      </c>
      <c r="E2758">
        <v>24.138000000000002</v>
      </c>
      <c r="F2758" t="s">
        <v>2</v>
      </c>
      <c r="G2758">
        <v>32.652000000000001</v>
      </c>
      <c r="H2758" t="s">
        <v>2</v>
      </c>
      <c r="I2758">
        <v>24.288</v>
      </c>
      <c r="J2758" t="s">
        <v>2</v>
      </c>
      <c r="K2758" s="1" t="s">
        <v>225</v>
      </c>
      <c r="L2758" t="s">
        <v>226</v>
      </c>
      <c r="M2758" t="s">
        <v>5</v>
      </c>
      <c r="R2758">
        <v>1352232</v>
      </c>
      <c r="S2758">
        <v>3212</v>
      </c>
      <c r="T2758">
        <v>24.532</v>
      </c>
      <c r="U2758">
        <v>31.637</v>
      </c>
      <c r="V2758">
        <v>23.837</v>
      </c>
      <c r="W2758" t="s">
        <v>259</v>
      </c>
      <c r="X2758" t="s">
        <v>260</v>
      </c>
    </row>
    <row r="2759" spans="1:24" x14ac:dyDescent="0.25">
      <c r="A2759">
        <v>1342076</v>
      </c>
      <c r="B2759" t="s">
        <v>27</v>
      </c>
      <c r="C2759">
        <v>3180</v>
      </c>
      <c r="D2759" t="s">
        <v>1</v>
      </c>
      <c r="E2759">
        <v>23.713999999999999</v>
      </c>
      <c r="F2759" t="s">
        <v>2</v>
      </c>
      <c r="G2759">
        <v>31.693999999999999</v>
      </c>
      <c r="H2759" t="s">
        <v>2</v>
      </c>
      <c r="I2759">
        <v>23.635000000000002</v>
      </c>
      <c r="J2759" t="s">
        <v>2</v>
      </c>
      <c r="K2759" s="1" t="s">
        <v>225</v>
      </c>
      <c r="L2759" t="s">
        <v>226</v>
      </c>
      <c r="M2759" t="s">
        <v>5</v>
      </c>
      <c r="R2759">
        <v>1352215</v>
      </c>
      <c r="S2759">
        <v>2843</v>
      </c>
      <c r="T2759">
        <v>24.308</v>
      </c>
      <c r="U2759">
        <v>31.635000000000002</v>
      </c>
      <c r="V2759">
        <v>24.192</v>
      </c>
      <c r="W2759" t="s">
        <v>259</v>
      </c>
      <c r="X2759" t="s">
        <v>260</v>
      </c>
    </row>
    <row r="2760" spans="1:24" x14ac:dyDescent="0.25">
      <c r="A2760">
        <v>1342077</v>
      </c>
      <c r="B2760" t="s">
        <v>28</v>
      </c>
      <c r="C2760">
        <v>2912</v>
      </c>
      <c r="D2760" t="s">
        <v>1</v>
      </c>
      <c r="E2760">
        <v>23.896999999999998</v>
      </c>
      <c r="F2760" t="s">
        <v>2</v>
      </c>
      <c r="G2760">
        <v>31.32</v>
      </c>
      <c r="H2760" t="s">
        <v>2</v>
      </c>
      <c r="I2760">
        <v>24.102</v>
      </c>
      <c r="J2760" t="s">
        <v>2</v>
      </c>
      <c r="K2760" s="1" t="s">
        <v>225</v>
      </c>
      <c r="L2760" t="s">
        <v>226</v>
      </c>
      <c r="M2760" t="s">
        <v>5</v>
      </c>
      <c r="R2760">
        <v>1352236</v>
      </c>
      <c r="S2760">
        <v>3422</v>
      </c>
      <c r="T2760">
        <v>23.558</v>
      </c>
      <c r="U2760">
        <v>31.465</v>
      </c>
      <c r="V2760">
        <v>23.007999999999999</v>
      </c>
      <c r="W2760" t="s">
        <v>259</v>
      </c>
      <c r="X2760" t="s">
        <v>260</v>
      </c>
    </row>
    <row r="2761" spans="1:24" x14ac:dyDescent="0.25">
      <c r="A2761">
        <v>1342078</v>
      </c>
      <c r="B2761" t="s">
        <v>29</v>
      </c>
      <c r="C2761">
        <v>3096</v>
      </c>
      <c r="D2761" t="s">
        <v>1</v>
      </c>
      <c r="E2761">
        <v>23.248000000000001</v>
      </c>
      <c r="F2761" t="s">
        <v>2</v>
      </c>
      <c r="G2761">
        <v>33.296999999999997</v>
      </c>
      <c r="H2761" t="s">
        <v>2</v>
      </c>
      <c r="I2761">
        <v>23.228000000000002</v>
      </c>
      <c r="J2761" t="s">
        <v>2</v>
      </c>
      <c r="K2761" s="1" t="s">
        <v>225</v>
      </c>
      <c r="L2761" t="s">
        <v>226</v>
      </c>
      <c r="M2761" t="s">
        <v>5</v>
      </c>
      <c r="R2761">
        <v>1352235</v>
      </c>
      <c r="S2761">
        <v>3362</v>
      </c>
      <c r="T2761">
        <v>22.960999999999999</v>
      </c>
      <c r="U2761">
        <v>31.401</v>
      </c>
      <c r="V2761">
        <v>22.977</v>
      </c>
      <c r="W2761" t="s">
        <v>259</v>
      </c>
      <c r="X2761" t="s">
        <v>260</v>
      </c>
    </row>
    <row r="2762" spans="1:24" x14ac:dyDescent="0.25">
      <c r="A2762">
        <v>1342079</v>
      </c>
      <c r="B2762" t="s">
        <v>30</v>
      </c>
      <c r="C2762">
        <v>3076</v>
      </c>
      <c r="D2762" t="s">
        <v>1</v>
      </c>
      <c r="E2762">
        <v>23.061</v>
      </c>
      <c r="F2762" t="s">
        <v>2</v>
      </c>
      <c r="G2762">
        <v>31.260999999999999</v>
      </c>
      <c r="H2762" t="s">
        <v>2</v>
      </c>
      <c r="I2762">
        <v>23.193000000000001</v>
      </c>
      <c r="J2762" t="s">
        <v>2</v>
      </c>
      <c r="K2762" s="1" t="s">
        <v>225</v>
      </c>
      <c r="L2762" t="s">
        <v>226</v>
      </c>
      <c r="M2762" t="s">
        <v>5</v>
      </c>
      <c r="R2762">
        <v>1352149</v>
      </c>
      <c r="S2762">
        <v>3635</v>
      </c>
      <c r="T2762">
        <v>23.257000000000001</v>
      </c>
      <c r="U2762">
        <v>31.341999999999999</v>
      </c>
      <c r="V2762">
        <v>22.902999999999999</v>
      </c>
      <c r="W2762" t="s">
        <v>259</v>
      </c>
      <c r="X2762" t="s">
        <v>260</v>
      </c>
    </row>
    <row r="2763" spans="1:24" x14ac:dyDescent="0.25">
      <c r="A2763">
        <v>1342012</v>
      </c>
      <c r="B2763" t="s">
        <v>31</v>
      </c>
      <c r="C2763">
        <v>2783</v>
      </c>
      <c r="D2763" t="s">
        <v>1</v>
      </c>
      <c r="E2763">
        <v>23.5</v>
      </c>
      <c r="F2763" t="s">
        <v>2</v>
      </c>
      <c r="G2763">
        <v>31.105</v>
      </c>
      <c r="H2763" t="s">
        <v>2</v>
      </c>
      <c r="I2763">
        <v>23.283000000000001</v>
      </c>
      <c r="J2763" t="s">
        <v>2</v>
      </c>
      <c r="K2763" s="1" t="s">
        <v>225</v>
      </c>
      <c r="L2763" t="s">
        <v>226</v>
      </c>
      <c r="M2763" t="s">
        <v>5</v>
      </c>
      <c r="R2763">
        <v>1352250</v>
      </c>
      <c r="S2763">
        <v>3260</v>
      </c>
      <c r="T2763">
        <v>24.428000000000001</v>
      </c>
      <c r="U2763">
        <v>31.331</v>
      </c>
      <c r="V2763">
        <v>23.984999999999999</v>
      </c>
      <c r="W2763" t="s">
        <v>259</v>
      </c>
      <c r="X2763" t="s">
        <v>260</v>
      </c>
    </row>
    <row r="2764" spans="1:24" x14ac:dyDescent="0.25">
      <c r="A2764">
        <v>1342014</v>
      </c>
      <c r="B2764" t="s">
        <v>32</v>
      </c>
      <c r="C2764">
        <v>3481</v>
      </c>
      <c r="D2764" t="s">
        <v>1</v>
      </c>
      <c r="E2764">
        <v>22.98</v>
      </c>
      <c r="F2764" t="s">
        <v>2</v>
      </c>
      <c r="G2764">
        <v>31.199000000000002</v>
      </c>
      <c r="H2764" t="s">
        <v>2</v>
      </c>
      <c r="I2764">
        <v>22.646000000000001</v>
      </c>
      <c r="J2764" t="s">
        <v>2</v>
      </c>
      <c r="K2764" s="1" t="s">
        <v>225</v>
      </c>
      <c r="L2764" t="s">
        <v>226</v>
      </c>
      <c r="M2764" t="s">
        <v>5</v>
      </c>
      <c r="R2764">
        <v>1352222</v>
      </c>
      <c r="S2764">
        <v>2944</v>
      </c>
      <c r="T2764">
        <v>23.398</v>
      </c>
      <c r="U2764">
        <v>31.265999999999998</v>
      </c>
      <c r="V2764">
        <v>23.298999999999999</v>
      </c>
      <c r="W2764" t="s">
        <v>259</v>
      </c>
      <c r="X2764" t="s">
        <v>260</v>
      </c>
    </row>
    <row r="2765" spans="1:24" x14ac:dyDescent="0.25">
      <c r="A2765">
        <v>1342013</v>
      </c>
      <c r="B2765" t="s">
        <v>33</v>
      </c>
      <c r="C2765">
        <v>1998</v>
      </c>
      <c r="D2765" t="s">
        <v>1</v>
      </c>
      <c r="E2765">
        <v>23.297999999999998</v>
      </c>
      <c r="F2765" t="s">
        <v>2</v>
      </c>
      <c r="G2765">
        <v>31.984000000000002</v>
      </c>
      <c r="H2765" t="s">
        <v>2</v>
      </c>
      <c r="I2765">
        <v>23.361999999999998</v>
      </c>
      <c r="J2765" t="s">
        <v>2</v>
      </c>
      <c r="K2765" s="1" t="s">
        <v>225</v>
      </c>
      <c r="L2765" t="s">
        <v>226</v>
      </c>
      <c r="M2765" t="s">
        <v>5</v>
      </c>
      <c r="R2765">
        <v>1351994</v>
      </c>
      <c r="S2765">
        <v>3827</v>
      </c>
      <c r="T2765">
        <v>25.084</v>
      </c>
      <c r="U2765">
        <v>31.113</v>
      </c>
      <c r="V2765">
        <v>24.312000000000001</v>
      </c>
      <c r="W2765" t="s">
        <v>259</v>
      </c>
      <c r="X2765" t="s">
        <v>260</v>
      </c>
    </row>
    <row r="2766" spans="1:24" x14ac:dyDescent="0.25">
      <c r="A2766">
        <v>1342016</v>
      </c>
      <c r="B2766" t="s">
        <v>34</v>
      </c>
      <c r="C2766">
        <v>2756</v>
      </c>
      <c r="D2766" t="s">
        <v>1</v>
      </c>
      <c r="E2766">
        <v>23.66</v>
      </c>
      <c r="F2766" t="s">
        <v>2</v>
      </c>
      <c r="G2766">
        <v>32.008000000000003</v>
      </c>
      <c r="H2766" t="s">
        <v>2</v>
      </c>
      <c r="I2766">
        <v>23.552</v>
      </c>
      <c r="J2766" t="s">
        <v>2</v>
      </c>
      <c r="K2766" s="1" t="s">
        <v>225</v>
      </c>
      <c r="L2766" t="s">
        <v>226</v>
      </c>
      <c r="M2766" t="s">
        <v>5</v>
      </c>
      <c r="R2766">
        <v>1352229</v>
      </c>
      <c r="S2766">
        <v>3290</v>
      </c>
      <c r="T2766">
        <v>23.242000000000001</v>
      </c>
      <c r="U2766">
        <v>31.087</v>
      </c>
      <c r="V2766">
        <v>22.863</v>
      </c>
      <c r="W2766" t="s">
        <v>259</v>
      </c>
      <c r="X2766" t="s">
        <v>260</v>
      </c>
    </row>
    <row r="2767" spans="1:24" x14ac:dyDescent="0.25">
      <c r="A2767">
        <v>1342081</v>
      </c>
      <c r="B2767" t="s">
        <v>35</v>
      </c>
      <c r="C2767">
        <v>3401</v>
      </c>
      <c r="D2767" t="s">
        <v>1</v>
      </c>
      <c r="E2767">
        <v>24.724</v>
      </c>
      <c r="F2767" t="s">
        <v>2</v>
      </c>
      <c r="G2767">
        <v>31.562999999999999</v>
      </c>
      <c r="H2767" t="s">
        <v>2</v>
      </c>
      <c r="I2767">
        <v>24.597000000000001</v>
      </c>
      <c r="J2767" t="s">
        <v>2</v>
      </c>
      <c r="K2767" s="1" t="s">
        <v>225</v>
      </c>
      <c r="L2767" t="s">
        <v>226</v>
      </c>
      <c r="M2767" t="s">
        <v>5</v>
      </c>
      <c r="R2767">
        <v>1352209</v>
      </c>
      <c r="S2767">
        <v>2968</v>
      </c>
      <c r="T2767">
        <v>22.905999999999999</v>
      </c>
      <c r="U2767">
        <v>30.972999999999999</v>
      </c>
      <c r="V2767">
        <v>22.367000000000001</v>
      </c>
      <c r="W2767" t="s">
        <v>259</v>
      </c>
      <c r="X2767" t="s">
        <v>260</v>
      </c>
    </row>
    <row r="2768" spans="1:24" x14ac:dyDescent="0.25">
      <c r="A2768">
        <v>1342015</v>
      </c>
      <c r="B2768" t="s">
        <v>36</v>
      </c>
      <c r="C2768">
        <v>2759</v>
      </c>
      <c r="D2768" t="s">
        <v>1</v>
      </c>
      <c r="E2768">
        <v>23.885999999999999</v>
      </c>
      <c r="F2768" t="s">
        <v>2</v>
      </c>
      <c r="G2768">
        <v>31.689</v>
      </c>
      <c r="H2768" t="s">
        <v>2</v>
      </c>
      <c r="I2768">
        <v>23.812999999999999</v>
      </c>
      <c r="J2768" t="s">
        <v>2</v>
      </c>
      <c r="K2768" s="1" t="s">
        <v>225</v>
      </c>
      <c r="L2768" t="s">
        <v>226</v>
      </c>
      <c r="M2768" t="s">
        <v>5</v>
      </c>
      <c r="R2768">
        <v>1352231</v>
      </c>
      <c r="S2768">
        <v>3942</v>
      </c>
      <c r="T2768">
        <v>24.588999999999999</v>
      </c>
      <c r="U2768">
        <v>30.954999999999998</v>
      </c>
      <c r="V2768">
        <v>24.042999999999999</v>
      </c>
      <c r="W2768" t="s">
        <v>259</v>
      </c>
      <c r="X2768" t="s">
        <v>260</v>
      </c>
    </row>
    <row r="2769" spans="1:24" x14ac:dyDescent="0.25">
      <c r="A2769">
        <v>1342017</v>
      </c>
      <c r="B2769" t="s">
        <v>37</v>
      </c>
      <c r="C2769">
        <v>3790</v>
      </c>
      <c r="D2769" t="s">
        <v>1</v>
      </c>
      <c r="E2769">
        <v>22.75</v>
      </c>
      <c r="F2769" t="s">
        <v>2</v>
      </c>
      <c r="G2769">
        <v>32.270000000000003</v>
      </c>
      <c r="H2769" t="s">
        <v>2</v>
      </c>
      <c r="I2769">
        <v>22.826000000000001</v>
      </c>
      <c r="J2769" t="s">
        <v>2</v>
      </c>
      <c r="K2769" s="1" t="s">
        <v>225</v>
      </c>
      <c r="L2769" t="s">
        <v>226</v>
      </c>
      <c r="M2769" t="s">
        <v>5</v>
      </c>
      <c r="R2769">
        <v>1352228</v>
      </c>
      <c r="S2769">
        <v>2986</v>
      </c>
      <c r="T2769">
        <v>23.155000000000001</v>
      </c>
      <c r="U2769">
        <v>30.834</v>
      </c>
      <c r="V2769">
        <v>22.88</v>
      </c>
      <c r="W2769" t="s">
        <v>259</v>
      </c>
      <c r="X2769" t="s">
        <v>260</v>
      </c>
    </row>
    <row r="2770" spans="1:24" x14ac:dyDescent="0.25">
      <c r="A2770">
        <v>1341897</v>
      </c>
      <c r="B2770" t="s">
        <v>38</v>
      </c>
      <c r="C2770">
        <v>480</v>
      </c>
      <c r="D2770" t="s">
        <v>19</v>
      </c>
      <c r="E2770">
        <v>27.018999999999998</v>
      </c>
      <c r="F2770" t="s">
        <v>2</v>
      </c>
      <c r="G2770">
        <v>36.418999999999997</v>
      </c>
      <c r="H2770" t="s">
        <v>112</v>
      </c>
      <c r="I2770">
        <v>26.062000000000001</v>
      </c>
      <c r="J2770" t="s">
        <v>2</v>
      </c>
      <c r="K2770" s="1" t="s">
        <v>225</v>
      </c>
      <c r="L2770" t="s">
        <v>226</v>
      </c>
      <c r="M2770" t="s">
        <v>5</v>
      </c>
      <c r="R2770">
        <v>1352224</v>
      </c>
      <c r="S2770">
        <v>2819</v>
      </c>
      <c r="T2770">
        <v>23.082999999999998</v>
      </c>
      <c r="U2770">
        <v>30.803000000000001</v>
      </c>
      <c r="V2770">
        <v>22.939</v>
      </c>
      <c r="W2770" t="s">
        <v>259</v>
      </c>
      <c r="X2770" t="s">
        <v>260</v>
      </c>
    </row>
    <row r="2771" spans="1:24" x14ac:dyDescent="0.25">
      <c r="A2771">
        <v>1341897</v>
      </c>
      <c r="B2771" t="s">
        <v>39</v>
      </c>
      <c r="C2771">
        <v>480</v>
      </c>
      <c r="D2771" t="s">
        <v>19</v>
      </c>
      <c r="E2771">
        <v>26.594000000000001</v>
      </c>
      <c r="F2771" t="s">
        <v>2</v>
      </c>
      <c r="G2771">
        <v>35.823</v>
      </c>
      <c r="H2771" t="s">
        <v>20</v>
      </c>
      <c r="I2771">
        <v>25.952000000000002</v>
      </c>
      <c r="J2771" t="s">
        <v>2</v>
      </c>
      <c r="K2771" s="1" t="s">
        <v>225</v>
      </c>
      <c r="L2771" t="s">
        <v>226</v>
      </c>
      <c r="M2771" t="s">
        <v>5</v>
      </c>
      <c r="R2771">
        <v>1352237</v>
      </c>
      <c r="S2771">
        <v>2969</v>
      </c>
      <c r="T2771">
        <v>23.221</v>
      </c>
      <c r="U2771">
        <v>30.794</v>
      </c>
      <c r="V2771">
        <v>23.035</v>
      </c>
      <c r="W2771" t="s">
        <v>259</v>
      </c>
      <c r="X2771" t="s">
        <v>260</v>
      </c>
    </row>
    <row r="2772" spans="1:24" x14ac:dyDescent="0.25">
      <c r="A2772">
        <v>1341897</v>
      </c>
      <c r="B2772" t="s">
        <v>94</v>
      </c>
      <c r="C2772">
        <v>480</v>
      </c>
      <c r="D2772" t="s">
        <v>1</v>
      </c>
      <c r="E2772">
        <v>26.8065</v>
      </c>
      <c r="F2772" t="s">
        <v>2</v>
      </c>
      <c r="G2772">
        <v>36.120999999999995</v>
      </c>
      <c r="H2772" t="s">
        <v>112</v>
      </c>
      <c r="I2772">
        <v>26.007000000000001</v>
      </c>
      <c r="J2772" t="s">
        <v>2</v>
      </c>
      <c r="K2772" s="1" t="s">
        <v>225</v>
      </c>
      <c r="L2772" t="s">
        <v>226</v>
      </c>
      <c r="M2772" t="s">
        <v>5</v>
      </c>
      <c r="R2772">
        <v>1352245</v>
      </c>
      <c r="S2772">
        <v>3079</v>
      </c>
      <c r="T2772">
        <v>23.501999999999999</v>
      </c>
      <c r="U2772">
        <v>30.768999999999998</v>
      </c>
      <c r="V2772">
        <v>22.788</v>
      </c>
      <c r="W2772" t="s">
        <v>259</v>
      </c>
      <c r="X2772" t="s">
        <v>260</v>
      </c>
    </row>
    <row r="2773" spans="1:24" x14ac:dyDescent="0.25">
      <c r="A2773">
        <v>1341965</v>
      </c>
      <c r="B2773" t="s">
        <v>40</v>
      </c>
      <c r="C2773">
        <v>3015</v>
      </c>
      <c r="D2773" t="s">
        <v>19</v>
      </c>
      <c r="E2773">
        <v>23.88</v>
      </c>
      <c r="F2773" t="s">
        <v>2</v>
      </c>
      <c r="G2773">
        <v>32.908999999999999</v>
      </c>
      <c r="H2773" t="s">
        <v>2</v>
      </c>
      <c r="I2773">
        <v>23.824000000000002</v>
      </c>
      <c r="J2773" t="s">
        <v>2</v>
      </c>
      <c r="K2773" s="1" t="s">
        <v>225</v>
      </c>
      <c r="L2773" t="s">
        <v>226</v>
      </c>
      <c r="M2773" t="s">
        <v>5</v>
      </c>
      <c r="R2773">
        <v>1352238</v>
      </c>
      <c r="S2773">
        <v>3451</v>
      </c>
      <c r="T2773">
        <v>22.971</v>
      </c>
      <c r="U2773">
        <v>30.620999999999999</v>
      </c>
      <c r="V2773">
        <v>22.593</v>
      </c>
      <c r="W2773" t="s">
        <v>259</v>
      </c>
      <c r="X2773" t="s">
        <v>260</v>
      </c>
    </row>
    <row r="2774" spans="1:24" x14ac:dyDescent="0.25">
      <c r="A2774">
        <v>1341965</v>
      </c>
      <c r="B2774" t="s">
        <v>41</v>
      </c>
      <c r="C2774">
        <v>3015</v>
      </c>
      <c r="D2774" t="s">
        <v>19</v>
      </c>
      <c r="E2774">
        <v>23.882000000000001</v>
      </c>
      <c r="F2774" t="s">
        <v>2</v>
      </c>
      <c r="G2774">
        <v>33.064999999999998</v>
      </c>
      <c r="H2774" t="s">
        <v>2</v>
      </c>
      <c r="I2774">
        <v>24.009</v>
      </c>
      <c r="J2774" t="s">
        <v>2</v>
      </c>
      <c r="K2774" s="1" t="s">
        <v>225</v>
      </c>
      <c r="L2774" t="s">
        <v>226</v>
      </c>
      <c r="M2774" t="s">
        <v>5</v>
      </c>
      <c r="R2774">
        <v>1352217</v>
      </c>
      <c r="S2774">
        <v>3028</v>
      </c>
      <c r="T2774">
        <v>24.469000000000001</v>
      </c>
      <c r="U2774">
        <v>30.344000000000001</v>
      </c>
      <c r="V2774">
        <v>24.132000000000001</v>
      </c>
      <c r="W2774" t="s">
        <v>259</v>
      </c>
      <c r="X2774" t="s">
        <v>260</v>
      </c>
    </row>
    <row r="2775" spans="1:24" x14ac:dyDescent="0.25">
      <c r="A2775">
        <v>1341965</v>
      </c>
      <c r="B2775" t="s">
        <v>94</v>
      </c>
      <c r="C2775">
        <v>3015</v>
      </c>
      <c r="D2775" t="s">
        <v>1</v>
      </c>
      <c r="E2775">
        <v>23.881</v>
      </c>
      <c r="F2775" t="s">
        <v>2</v>
      </c>
      <c r="G2775">
        <v>32.986999999999995</v>
      </c>
      <c r="H2775" t="s">
        <v>2</v>
      </c>
      <c r="I2775">
        <v>23.916499999999999</v>
      </c>
      <c r="J2775" t="s">
        <v>2</v>
      </c>
      <c r="K2775" s="1" t="s">
        <v>225</v>
      </c>
      <c r="L2775" t="s">
        <v>226</v>
      </c>
      <c r="M2775" t="s">
        <v>5</v>
      </c>
      <c r="R2775">
        <v>1352233</v>
      </c>
      <c r="S2775">
        <v>3114</v>
      </c>
      <c r="T2775">
        <v>23.11</v>
      </c>
      <c r="U2775">
        <v>29.870999999999999</v>
      </c>
      <c r="V2775">
        <v>22.984000000000002</v>
      </c>
      <c r="W2775" t="s">
        <v>259</v>
      </c>
      <c r="X2775" t="s">
        <v>260</v>
      </c>
    </row>
    <row r="2776" spans="1:24" x14ac:dyDescent="0.25">
      <c r="A2776">
        <v>1342004</v>
      </c>
      <c r="B2776" t="s">
        <v>42</v>
      </c>
      <c r="C2776">
        <v>4034</v>
      </c>
      <c r="D2776" t="s">
        <v>19</v>
      </c>
      <c r="E2776">
        <v>23.777999999999999</v>
      </c>
      <c r="F2776" t="s">
        <v>2</v>
      </c>
      <c r="G2776">
        <v>32.411999999999999</v>
      </c>
      <c r="H2776" t="s">
        <v>2</v>
      </c>
      <c r="I2776">
        <v>23.86</v>
      </c>
      <c r="J2776" t="s">
        <v>2</v>
      </c>
      <c r="K2776" s="1" t="s">
        <v>225</v>
      </c>
      <c r="L2776" t="s">
        <v>226</v>
      </c>
      <c r="M2776" t="s">
        <v>5</v>
      </c>
      <c r="R2776">
        <v>1352204</v>
      </c>
      <c r="S2776">
        <v>2977</v>
      </c>
      <c r="T2776">
        <v>22.335000000000001</v>
      </c>
      <c r="U2776">
        <v>26.975999999999999</v>
      </c>
      <c r="V2776">
        <v>22.552</v>
      </c>
      <c r="W2776" t="s">
        <v>259</v>
      </c>
      <c r="X2776" t="s">
        <v>260</v>
      </c>
    </row>
    <row r="2777" spans="1:24" x14ac:dyDescent="0.25">
      <c r="A2777">
        <v>1342004</v>
      </c>
      <c r="B2777" t="s">
        <v>46</v>
      </c>
      <c r="C2777">
        <v>4034</v>
      </c>
      <c r="D2777" t="s">
        <v>19</v>
      </c>
      <c r="E2777">
        <v>23.600999999999999</v>
      </c>
      <c r="F2777" t="s">
        <v>2</v>
      </c>
      <c r="G2777">
        <v>31.675000000000001</v>
      </c>
      <c r="H2777" t="s">
        <v>2</v>
      </c>
      <c r="I2777">
        <v>23.712</v>
      </c>
      <c r="J2777" t="s">
        <v>2</v>
      </c>
      <c r="K2777" s="1" t="s">
        <v>225</v>
      </c>
      <c r="L2777" t="s">
        <v>226</v>
      </c>
      <c r="M2777" t="s">
        <v>5</v>
      </c>
      <c r="R2777">
        <v>1351980</v>
      </c>
      <c r="S2777">
        <v>3785</v>
      </c>
      <c r="T2777">
        <v>22.475000000000001</v>
      </c>
      <c r="U2777">
        <v>33.573</v>
      </c>
      <c r="V2777">
        <v>22.856000000000002</v>
      </c>
      <c r="W2777" t="s">
        <v>261</v>
      </c>
      <c r="X2777" t="s">
        <v>262</v>
      </c>
    </row>
    <row r="2778" spans="1:24" x14ac:dyDescent="0.25">
      <c r="A2778">
        <v>1342004</v>
      </c>
      <c r="B2778" t="s">
        <v>94</v>
      </c>
      <c r="C2778">
        <v>4034</v>
      </c>
      <c r="D2778" t="s">
        <v>1</v>
      </c>
      <c r="E2778">
        <v>23.689499999999999</v>
      </c>
      <c r="F2778" t="s">
        <v>2</v>
      </c>
      <c r="G2778">
        <v>32.043500000000002</v>
      </c>
      <c r="H2778" t="s">
        <v>2</v>
      </c>
      <c r="I2778">
        <v>23.786000000000001</v>
      </c>
      <c r="J2778" t="s">
        <v>2</v>
      </c>
      <c r="K2778" s="1" t="s">
        <v>225</v>
      </c>
      <c r="L2778" t="s">
        <v>226</v>
      </c>
      <c r="M2778" t="s">
        <v>5</v>
      </c>
      <c r="R2778">
        <v>1352111</v>
      </c>
      <c r="S2778">
        <v>3490</v>
      </c>
      <c r="T2778">
        <v>23.181000000000001</v>
      </c>
      <c r="U2778">
        <v>33.438000000000002</v>
      </c>
      <c r="V2778">
        <v>23.428000000000001</v>
      </c>
      <c r="W2778" t="s">
        <v>261</v>
      </c>
      <c r="X2778" t="s">
        <v>262</v>
      </c>
    </row>
    <row r="2779" spans="1:24" x14ac:dyDescent="0.25">
      <c r="A2779">
        <v>1285135</v>
      </c>
      <c r="B2779" t="s">
        <v>77</v>
      </c>
      <c r="C2779">
        <v>3373</v>
      </c>
      <c r="D2779" t="s">
        <v>159</v>
      </c>
      <c r="E2779">
        <v>23.888999999999999</v>
      </c>
      <c r="G2779">
        <v>32.267000000000003</v>
      </c>
      <c r="I2779">
        <v>24.187000000000001</v>
      </c>
      <c r="K2779" s="1" t="s">
        <v>227</v>
      </c>
      <c r="L2779" t="s">
        <v>228</v>
      </c>
      <c r="M2779" t="s">
        <v>229</v>
      </c>
      <c r="R2779">
        <v>1351989</v>
      </c>
      <c r="S2779">
        <v>2360</v>
      </c>
      <c r="T2779">
        <v>22.640999999999998</v>
      </c>
      <c r="U2779">
        <v>33.326999999999998</v>
      </c>
      <c r="V2779">
        <v>22.945</v>
      </c>
      <c r="W2779" t="s">
        <v>261</v>
      </c>
      <c r="X2779" t="s">
        <v>262</v>
      </c>
    </row>
    <row r="2780" spans="1:24" x14ac:dyDescent="0.25">
      <c r="A2780">
        <v>1285134</v>
      </c>
      <c r="B2780" t="s">
        <v>76</v>
      </c>
      <c r="C2780">
        <v>2741</v>
      </c>
      <c r="D2780" t="s">
        <v>159</v>
      </c>
      <c r="E2780">
        <v>22.78</v>
      </c>
      <c r="G2780">
        <v>31.638000000000002</v>
      </c>
      <c r="I2780">
        <v>23.100999999999999</v>
      </c>
      <c r="K2780" s="1" t="s">
        <v>227</v>
      </c>
      <c r="L2780" t="s">
        <v>228</v>
      </c>
      <c r="M2780" t="s">
        <v>229</v>
      </c>
      <c r="R2780">
        <v>1351962</v>
      </c>
      <c r="S2780">
        <v>3338</v>
      </c>
      <c r="T2780">
        <v>22.145</v>
      </c>
      <c r="U2780">
        <v>33.131999999999998</v>
      </c>
      <c r="V2780">
        <v>22.863</v>
      </c>
      <c r="W2780" t="s">
        <v>261</v>
      </c>
      <c r="X2780" t="s">
        <v>262</v>
      </c>
    </row>
    <row r="2781" spans="1:24" x14ac:dyDescent="0.25">
      <c r="A2781">
        <v>1285133</v>
      </c>
      <c r="B2781" t="s">
        <v>75</v>
      </c>
      <c r="C2781">
        <v>2931</v>
      </c>
      <c r="D2781" t="s">
        <v>159</v>
      </c>
      <c r="E2781">
        <v>23.353000000000002</v>
      </c>
      <c r="G2781">
        <v>31.43</v>
      </c>
      <c r="I2781">
        <v>23.614000000000001</v>
      </c>
      <c r="K2781" s="1" t="s">
        <v>227</v>
      </c>
      <c r="L2781" t="s">
        <v>228</v>
      </c>
      <c r="M2781" t="s">
        <v>229</v>
      </c>
      <c r="R2781">
        <v>1352143</v>
      </c>
      <c r="S2781">
        <v>2800</v>
      </c>
      <c r="T2781">
        <v>23.015999999999998</v>
      </c>
      <c r="U2781">
        <v>33.122999999999998</v>
      </c>
      <c r="V2781">
        <v>23.77</v>
      </c>
      <c r="W2781" t="s">
        <v>261</v>
      </c>
      <c r="X2781" t="s">
        <v>262</v>
      </c>
    </row>
    <row r="2782" spans="1:24" x14ac:dyDescent="0.25">
      <c r="A2782">
        <v>1285131</v>
      </c>
      <c r="B2782" t="s">
        <v>74</v>
      </c>
      <c r="C2782">
        <v>2795</v>
      </c>
      <c r="D2782" t="s">
        <v>159</v>
      </c>
      <c r="E2782">
        <v>22.95</v>
      </c>
      <c r="G2782">
        <v>31.388999999999999</v>
      </c>
      <c r="I2782">
        <v>23.231000000000002</v>
      </c>
      <c r="K2782" s="1" t="s">
        <v>227</v>
      </c>
      <c r="L2782" t="s">
        <v>228</v>
      </c>
      <c r="M2782" t="s">
        <v>229</v>
      </c>
      <c r="R2782">
        <v>1351982</v>
      </c>
      <c r="S2782">
        <v>3420</v>
      </c>
      <c r="T2782">
        <v>22.184999999999999</v>
      </c>
      <c r="U2782">
        <v>32.997999999999998</v>
      </c>
      <c r="V2782">
        <v>22.940999999999999</v>
      </c>
      <c r="W2782" t="s">
        <v>261</v>
      </c>
      <c r="X2782" t="s">
        <v>262</v>
      </c>
    </row>
    <row r="2783" spans="1:24" x14ac:dyDescent="0.25">
      <c r="A2783">
        <v>1285130</v>
      </c>
      <c r="B2783" t="s">
        <v>73</v>
      </c>
      <c r="C2783">
        <v>2410</v>
      </c>
      <c r="D2783" t="s">
        <v>159</v>
      </c>
      <c r="E2783">
        <v>23.294</v>
      </c>
      <c r="G2783">
        <v>31.042000000000002</v>
      </c>
      <c r="I2783">
        <v>23.614000000000001</v>
      </c>
      <c r="K2783" s="1" t="s">
        <v>227</v>
      </c>
      <c r="L2783" t="s">
        <v>228</v>
      </c>
      <c r="M2783" t="s">
        <v>229</v>
      </c>
      <c r="R2783">
        <v>1351974</v>
      </c>
      <c r="S2783">
        <v>2969</v>
      </c>
      <c r="T2783">
        <v>23.52</v>
      </c>
      <c r="U2783">
        <v>32.862000000000002</v>
      </c>
      <c r="V2783">
        <v>24.209</v>
      </c>
      <c r="W2783" t="s">
        <v>261</v>
      </c>
      <c r="X2783" t="s">
        <v>262</v>
      </c>
    </row>
    <row r="2784" spans="1:24" x14ac:dyDescent="0.25">
      <c r="A2784">
        <v>1285129</v>
      </c>
      <c r="B2784" t="s">
        <v>72</v>
      </c>
      <c r="C2784">
        <v>3313</v>
      </c>
      <c r="D2784" t="s">
        <v>159</v>
      </c>
      <c r="E2784">
        <v>24.79</v>
      </c>
      <c r="G2784">
        <v>32.454999999999998</v>
      </c>
      <c r="I2784">
        <v>24.975000000000001</v>
      </c>
      <c r="K2784" s="1" t="s">
        <v>227</v>
      </c>
      <c r="L2784" t="s">
        <v>228</v>
      </c>
      <c r="M2784" t="s">
        <v>229</v>
      </c>
      <c r="R2784">
        <v>1352150</v>
      </c>
      <c r="S2784">
        <v>3200</v>
      </c>
      <c r="T2784">
        <v>22.579000000000001</v>
      </c>
      <c r="U2784">
        <v>32.819000000000003</v>
      </c>
      <c r="V2784">
        <v>23.23</v>
      </c>
      <c r="W2784" t="s">
        <v>261</v>
      </c>
      <c r="X2784" t="s">
        <v>262</v>
      </c>
    </row>
    <row r="2785" spans="1:24" x14ac:dyDescent="0.25">
      <c r="A2785">
        <v>1285128</v>
      </c>
      <c r="B2785" t="s">
        <v>71</v>
      </c>
      <c r="C2785">
        <v>2741</v>
      </c>
      <c r="D2785" t="s">
        <v>159</v>
      </c>
      <c r="E2785">
        <v>23.202999999999999</v>
      </c>
      <c r="G2785">
        <v>32.244999999999997</v>
      </c>
      <c r="I2785">
        <v>23.507999999999999</v>
      </c>
      <c r="K2785" s="1" t="s">
        <v>227</v>
      </c>
      <c r="L2785" t="s">
        <v>228</v>
      </c>
      <c r="M2785" t="s">
        <v>229</v>
      </c>
      <c r="R2785">
        <v>1352113</v>
      </c>
      <c r="S2785">
        <v>3345</v>
      </c>
      <c r="T2785">
        <v>22.283000000000001</v>
      </c>
      <c r="U2785">
        <v>32.770000000000003</v>
      </c>
      <c r="V2785">
        <v>22.902999999999999</v>
      </c>
      <c r="W2785" t="s">
        <v>261</v>
      </c>
      <c r="X2785" t="s">
        <v>262</v>
      </c>
    </row>
    <row r="2786" spans="1:24" x14ac:dyDescent="0.25">
      <c r="A2786">
        <v>1285127</v>
      </c>
      <c r="B2786" t="s">
        <v>70</v>
      </c>
      <c r="C2786">
        <v>2565</v>
      </c>
      <c r="D2786" t="s">
        <v>159</v>
      </c>
      <c r="E2786">
        <v>23.247</v>
      </c>
      <c r="G2786">
        <v>31.123000000000001</v>
      </c>
      <c r="I2786">
        <v>23.562999999999999</v>
      </c>
      <c r="K2786" s="1" t="s">
        <v>227</v>
      </c>
      <c r="L2786" t="s">
        <v>228</v>
      </c>
      <c r="M2786" t="s">
        <v>229</v>
      </c>
      <c r="R2786">
        <v>1351953</v>
      </c>
      <c r="S2786">
        <v>3152</v>
      </c>
      <c r="T2786">
        <v>22.567</v>
      </c>
      <c r="U2786">
        <v>32.741</v>
      </c>
      <c r="V2786">
        <v>23.376000000000001</v>
      </c>
      <c r="W2786" t="s">
        <v>261</v>
      </c>
      <c r="X2786" t="s">
        <v>262</v>
      </c>
    </row>
    <row r="2787" spans="1:24" x14ac:dyDescent="0.25">
      <c r="A2787">
        <v>1285117</v>
      </c>
      <c r="B2787" t="s">
        <v>69</v>
      </c>
      <c r="C2787">
        <v>4240</v>
      </c>
      <c r="D2787" t="s">
        <v>159</v>
      </c>
      <c r="E2787">
        <v>22.888000000000002</v>
      </c>
      <c r="G2787">
        <v>31.029</v>
      </c>
      <c r="I2787">
        <v>23.385000000000002</v>
      </c>
      <c r="K2787" s="1" t="s">
        <v>227</v>
      </c>
      <c r="L2787" t="s">
        <v>228</v>
      </c>
      <c r="M2787" t="s">
        <v>229</v>
      </c>
      <c r="R2787">
        <v>1352127</v>
      </c>
      <c r="S2787">
        <v>2910</v>
      </c>
      <c r="T2787">
        <v>21.984000000000002</v>
      </c>
      <c r="U2787">
        <v>32.692999999999998</v>
      </c>
      <c r="V2787">
        <v>22.827999999999999</v>
      </c>
      <c r="W2787" t="s">
        <v>261</v>
      </c>
      <c r="X2787" t="s">
        <v>262</v>
      </c>
    </row>
    <row r="2788" spans="1:24" x14ac:dyDescent="0.25">
      <c r="A2788">
        <v>1285114</v>
      </c>
      <c r="B2788" t="s">
        <v>68</v>
      </c>
      <c r="C2788">
        <v>3545</v>
      </c>
      <c r="D2788" t="s">
        <v>159</v>
      </c>
      <c r="E2788">
        <v>22.977</v>
      </c>
      <c r="G2788">
        <v>30.951000000000001</v>
      </c>
      <c r="I2788">
        <v>23.347000000000001</v>
      </c>
      <c r="K2788" s="1" t="s">
        <v>227</v>
      </c>
      <c r="L2788" t="s">
        <v>228</v>
      </c>
      <c r="M2788" t="s">
        <v>229</v>
      </c>
      <c r="R2788">
        <v>1352144</v>
      </c>
      <c r="S2788">
        <v>2803</v>
      </c>
      <c r="T2788">
        <v>23.875</v>
      </c>
      <c r="U2788">
        <v>32.673999999999999</v>
      </c>
      <c r="V2788">
        <v>24.417000000000002</v>
      </c>
      <c r="W2788" t="s">
        <v>261</v>
      </c>
      <c r="X2788" t="s">
        <v>262</v>
      </c>
    </row>
    <row r="2789" spans="1:24" x14ac:dyDescent="0.25">
      <c r="A2789">
        <v>1285113</v>
      </c>
      <c r="B2789" t="s">
        <v>67</v>
      </c>
      <c r="C2789">
        <v>2281</v>
      </c>
      <c r="D2789" t="s">
        <v>159</v>
      </c>
      <c r="E2789">
        <v>23.858000000000001</v>
      </c>
      <c r="G2789">
        <v>32.049999999999997</v>
      </c>
      <c r="I2789">
        <v>24.285</v>
      </c>
      <c r="K2789" s="1" t="s">
        <v>227</v>
      </c>
      <c r="L2789" t="s">
        <v>228</v>
      </c>
      <c r="M2789" t="s">
        <v>229</v>
      </c>
      <c r="R2789">
        <v>1352125</v>
      </c>
      <c r="S2789">
        <v>3050</v>
      </c>
      <c r="T2789">
        <v>21.49</v>
      </c>
      <c r="U2789">
        <v>32.438000000000002</v>
      </c>
      <c r="V2789">
        <v>22.209</v>
      </c>
      <c r="W2789" t="s">
        <v>261</v>
      </c>
      <c r="X2789" t="s">
        <v>262</v>
      </c>
    </row>
    <row r="2790" spans="1:24" x14ac:dyDescent="0.25">
      <c r="A2790">
        <v>1285112</v>
      </c>
      <c r="B2790" t="s">
        <v>66</v>
      </c>
      <c r="C2790">
        <v>2975</v>
      </c>
      <c r="D2790" t="s">
        <v>159</v>
      </c>
      <c r="E2790">
        <v>23.652999999999999</v>
      </c>
      <c r="G2790">
        <v>31.213000000000001</v>
      </c>
      <c r="I2790">
        <v>24.315000000000001</v>
      </c>
      <c r="K2790" s="1" t="s">
        <v>227</v>
      </c>
      <c r="L2790" t="s">
        <v>228</v>
      </c>
      <c r="M2790" t="s">
        <v>229</v>
      </c>
      <c r="R2790">
        <v>1352117</v>
      </c>
      <c r="S2790">
        <v>2990</v>
      </c>
      <c r="T2790">
        <v>22.434999999999999</v>
      </c>
      <c r="U2790">
        <v>32.395000000000003</v>
      </c>
      <c r="V2790">
        <v>23.207999999999998</v>
      </c>
      <c r="W2790" t="s">
        <v>261</v>
      </c>
      <c r="X2790" t="s">
        <v>262</v>
      </c>
    </row>
    <row r="2791" spans="1:24" x14ac:dyDescent="0.25">
      <c r="A2791">
        <v>1285111</v>
      </c>
      <c r="B2791" t="s">
        <v>65</v>
      </c>
      <c r="C2791">
        <v>3225</v>
      </c>
      <c r="D2791" t="s">
        <v>159</v>
      </c>
      <c r="E2791">
        <v>23.838999999999999</v>
      </c>
      <c r="G2791">
        <v>32.347999999999999</v>
      </c>
      <c r="I2791">
        <v>23.867000000000001</v>
      </c>
      <c r="K2791" s="1" t="s">
        <v>227</v>
      </c>
      <c r="L2791" t="s">
        <v>228</v>
      </c>
      <c r="M2791" t="s">
        <v>229</v>
      </c>
      <c r="R2791">
        <v>1352136</v>
      </c>
      <c r="S2791">
        <v>3000</v>
      </c>
      <c r="T2791">
        <v>23.041</v>
      </c>
      <c r="U2791">
        <v>32.356000000000002</v>
      </c>
      <c r="V2791">
        <v>24.280999999999999</v>
      </c>
      <c r="W2791" t="s">
        <v>261</v>
      </c>
      <c r="X2791" t="s">
        <v>262</v>
      </c>
    </row>
    <row r="2792" spans="1:24" x14ac:dyDescent="0.25">
      <c r="A2792">
        <v>1285110</v>
      </c>
      <c r="B2792" t="s">
        <v>64</v>
      </c>
      <c r="C2792">
        <v>3207</v>
      </c>
      <c r="D2792" t="s">
        <v>159</v>
      </c>
      <c r="E2792">
        <v>24.126000000000001</v>
      </c>
      <c r="G2792">
        <v>31.582999999999998</v>
      </c>
      <c r="I2792">
        <v>24.408999999999999</v>
      </c>
      <c r="K2792" s="1" t="s">
        <v>227</v>
      </c>
      <c r="L2792" t="s">
        <v>228</v>
      </c>
      <c r="M2792" t="s">
        <v>229</v>
      </c>
      <c r="R2792">
        <v>1352139</v>
      </c>
      <c r="S2792">
        <v>3403</v>
      </c>
      <c r="T2792">
        <v>16.166</v>
      </c>
      <c r="U2792">
        <v>32.296999999999997</v>
      </c>
      <c r="V2792">
        <v>23.094000000000001</v>
      </c>
      <c r="W2792" t="s">
        <v>261</v>
      </c>
      <c r="X2792" t="s">
        <v>262</v>
      </c>
    </row>
    <row r="2793" spans="1:24" x14ac:dyDescent="0.25">
      <c r="A2793">
        <v>1285109</v>
      </c>
      <c r="B2793" t="s">
        <v>63</v>
      </c>
      <c r="C2793">
        <v>2978</v>
      </c>
      <c r="D2793" t="s">
        <v>159</v>
      </c>
      <c r="E2793">
        <v>23.053999999999998</v>
      </c>
      <c r="G2793">
        <v>31.338000000000001</v>
      </c>
      <c r="I2793">
        <v>23.291</v>
      </c>
      <c r="K2793" s="1" t="s">
        <v>227</v>
      </c>
      <c r="L2793" t="s">
        <v>228</v>
      </c>
      <c r="M2793" t="s">
        <v>229</v>
      </c>
      <c r="R2793">
        <v>1352123</v>
      </c>
      <c r="S2793">
        <v>2805</v>
      </c>
      <c r="T2793">
        <v>22.998999999999999</v>
      </c>
      <c r="U2793">
        <v>32.176000000000002</v>
      </c>
      <c r="V2793">
        <v>23.414999999999999</v>
      </c>
      <c r="W2793" t="s">
        <v>261</v>
      </c>
      <c r="X2793" t="s">
        <v>262</v>
      </c>
    </row>
    <row r="2794" spans="1:24" x14ac:dyDescent="0.25">
      <c r="A2794">
        <v>1285108</v>
      </c>
      <c r="B2794" t="s">
        <v>62</v>
      </c>
      <c r="C2794">
        <v>3003</v>
      </c>
      <c r="D2794" t="s">
        <v>159</v>
      </c>
      <c r="E2794">
        <v>23.475999999999999</v>
      </c>
      <c r="G2794">
        <v>31.475999999999999</v>
      </c>
      <c r="I2794">
        <v>23.716999999999999</v>
      </c>
      <c r="K2794" s="1" t="s">
        <v>227</v>
      </c>
      <c r="L2794" t="s">
        <v>228</v>
      </c>
      <c r="M2794" t="s">
        <v>229</v>
      </c>
      <c r="R2794">
        <v>1351999</v>
      </c>
      <c r="S2794">
        <v>3080</v>
      </c>
      <c r="T2794">
        <v>23.606000000000002</v>
      </c>
      <c r="U2794">
        <v>32.125999999999998</v>
      </c>
      <c r="V2794">
        <v>24.521000000000001</v>
      </c>
      <c r="W2794" t="s">
        <v>261</v>
      </c>
      <c r="X2794" t="s">
        <v>262</v>
      </c>
    </row>
    <row r="2795" spans="1:24" x14ac:dyDescent="0.25">
      <c r="A2795">
        <v>1285107</v>
      </c>
      <c r="B2795" t="s">
        <v>61</v>
      </c>
      <c r="C2795">
        <v>3230</v>
      </c>
      <c r="D2795" t="s">
        <v>159</v>
      </c>
      <c r="E2795">
        <v>22.977</v>
      </c>
      <c r="G2795">
        <v>32.411999999999999</v>
      </c>
      <c r="I2795">
        <v>23.013000000000002</v>
      </c>
      <c r="K2795" s="1" t="s">
        <v>227</v>
      </c>
      <c r="L2795" t="s">
        <v>228</v>
      </c>
      <c r="M2795" t="s">
        <v>229</v>
      </c>
      <c r="R2795">
        <v>1352000</v>
      </c>
      <c r="S2795">
        <v>3410</v>
      </c>
      <c r="T2795">
        <v>21.593</v>
      </c>
      <c r="U2795">
        <v>32.103999999999999</v>
      </c>
      <c r="V2795">
        <v>22.234000000000002</v>
      </c>
      <c r="W2795" t="s">
        <v>261</v>
      </c>
      <c r="X2795" t="s">
        <v>262</v>
      </c>
    </row>
    <row r="2796" spans="1:24" x14ac:dyDescent="0.25">
      <c r="A2796">
        <v>1285106</v>
      </c>
      <c r="B2796" t="s">
        <v>60</v>
      </c>
      <c r="C2796">
        <v>2483</v>
      </c>
      <c r="D2796" t="s">
        <v>159</v>
      </c>
      <c r="E2796">
        <v>23.454999999999998</v>
      </c>
      <c r="G2796">
        <v>31.547999999999998</v>
      </c>
      <c r="I2796">
        <v>23.655999999999999</v>
      </c>
      <c r="K2796" s="1" t="s">
        <v>227</v>
      </c>
      <c r="L2796" t="s">
        <v>228</v>
      </c>
      <c r="M2796" t="s">
        <v>229</v>
      </c>
      <c r="R2796">
        <v>1351997</v>
      </c>
      <c r="S2796">
        <v>2260</v>
      </c>
      <c r="T2796">
        <v>22.111000000000001</v>
      </c>
      <c r="U2796">
        <v>32.061999999999998</v>
      </c>
      <c r="V2796">
        <v>22.97</v>
      </c>
      <c r="W2796" t="s">
        <v>261</v>
      </c>
      <c r="X2796" t="s">
        <v>262</v>
      </c>
    </row>
    <row r="2797" spans="1:24" x14ac:dyDescent="0.25">
      <c r="A2797">
        <v>1285105</v>
      </c>
      <c r="B2797" t="s">
        <v>59</v>
      </c>
      <c r="C2797">
        <v>3000</v>
      </c>
      <c r="D2797" t="s">
        <v>159</v>
      </c>
      <c r="E2797">
        <v>23.931999999999999</v>
      </c>
      <c r="G2797">
        <v>32.393000000000001</v>
      </c>
      <c r="I2797">
        <v>24.085999999999999</v>
      </c>
      <c r="K2797" s="1" t="s">
        <v>227</v>
      </c>
      <c r="L2797" t="s">
        <v>228</v>
      </c>
      <c r="M2797" t="s">
        <v>229</v>
      </c>
      <c r="R2797">
        <v>1351976</v>
      </c>
      <c r="S2797">
        <v>896</v>
      </c>
      <c r="T2797">
        <v>25.867999999999999</v>
      </c>
      <c r="U2797">
        <v>32.012</v>
      </c>
      <c r="V2797">
        <v>25.065999999999999</v>
      </c>
      <c r="W2797" t="s">
        <v>261</v>
      </c>
      <c r="X2797" t="s">
        <v>262</v>
      </c>
    </row>
    <row r="2798" spans="1:24" x14ac:dyDescent="0.25">
      <c r="A2798">
        <v>1285104</v>
      </c>
      <c r="B2798" t="s">
        <v>58</v>
      </c>
      <c r="C2798">
        <v>3220</v>
      </c>
      <c r="D2798" t="s">
        <v>159</v>
      </c>
      <c r="E2798">
        <v>23.154</v>
      </c>
      <c r="G2798">
        <v>31.619</v>
      </c>
      <c r="I2798">
        <v>23.245999999999999</v>
      </c>
      <c r="K2798" s="1" t="s">
        <v>227</v>
      </c>
      <c r="L2798" t="s">
        <v>228</v>
      </c>
      <c r="M2798" t="s">
        <v>229</v>
      </c>
      <c r="R2798">
        <v>1352118</v>
      </c>
      <c r="S2798">
        <v>3250</v>
      </c>
      <c r="T2798">
        <v>22.695</v>
      </c>
      <c r="U2798">
        <v>32.011000000000003</v>
      </c>
      <c r="V2798">
        <v>23.484000000000002</v>
      </c>
      <c r="W2798" t="s">
        <v>261</v>
      </c>
      <c r="X2798" t="s">
        <v>262</v>
      </c>
    </row>
    <row r="2799" spans="1:24" x14ac:dyDescent="0.25">
      <c r="A2799">
        <v>1285103</v>
      </c>
      <c r="B2799" t="s">
        <v>57</v>
      </c>
      <c r="C2799">
        <v>2943</v>
      </c>
      <c r="D2799" t="s">
        <v>159</v>
      </c>
      <c r="E2799">
        <v>23.538</v>
      </c>
      <c r="G2799">
        <v>32.392000000000003</v>
      </c>
      <c r="I2799">
        <v>23.812000000000001</v>
      </c>
      <c r="K2799" s="1" t="s">
        <v>227</v>
      </c>
      <c r="L2799" t="s">
        <v>228</v>
      </c>
      <c r="M2799" t="s">
        <v>229</v>
      </c>
      <c r="R2799">
        <v>1351990</v>
      </c>
      <c r="S2799">
        <v>2955</v>
      </c>
      <c r="T2799">
        <v>22.757000000000001</v>
      </c>
      <c r="U2799">
        <v>31.989000000000001</v>
      </c>
      <c r="V2799">
        <v>23.533000000000001</v>
      </c>
      <c r="W2799" t="s">
        <v>261</v>
      </c>
      <c r="X2799" t="s">
        <v>262</v>
      </c>
    </row>
    <row r="2800" spans="1:24" x14ac:dyDescent="0.25">
      <c r="A2800">
        <v>1285102</v>
      </c>
      <c r="B2800" t="s">
        <v>56</v>
      </c>
      <c r="C2800">
        <v>3002</v>
      </c>
      <c r="D2800" t="s">
        <v>159</v>
      </c>
      <c r="E2800">
        <v>24.413</v>
      </c>
      <c r="G2800">
        <v>31.748999999999999</v>
      </c>
      <c r="I2800">
        <v>24.824999999999999</v>
      </c>
      <c r="K2800" s="1" t="s">
        <v>227</v>
      </c>
      <c r="L2800" t="s">
        <v>228</v>
      </c>
      <c r="M2800" t="s">
        <v>229</v>
      </c>
      <c r="R2800">
        <v>1351960</v>
      </c>
      <c r="S2800">
        <v>2440</v>
      </c>
      <c r="T2800">
        <v>22.553000000000001</v>
      </c>
      <c r="U2800">
        <v>31.984000000000002</v>
      </c>
      <c r="V2800">
        <v>23.317</v>
      </c>
      <c r="W2800" t="s">
        <v>261</v>
      </c>
      <c r="X2800" t="s">
        <v>262</v>
      </c>
    </row>
    <row r="2801" spans="1:24" x14ac:dyDescent="0.25">
      <c r="A2801">
        <v>1285101</v>
      </c>
      <c r="B2801" t="s">
        <v>55</v>
      </c>
      <c r="C2801">
        <v>2940</v>
      </c>
      <c r="D2801" t="s">
        <v>159</v>
      </c>
      <c r="E2801">
        <v>23.981000000000002</v>
      </c>
      <c r="G2801">
        <v>31.405000000000001</v>
      </c>
      <c r="I2801">
        <v>24.434999999999999</v>
      </c>
      <c r="K2801" s="1" t="s">
        <v>227</v>
      </c>
      <c r="L2801" t="s">
        <v>228</v>
      </c>
      <c r="M2801" t="s">
        <v>229</v>
      </c>
      <c r="R2801">
        <v>1351983</v>
      </c>
      <c r="S2801">
        <v>2411</v>
      </c>
      <c r="T2801">
        <v>22.663</v>
      </c>
      <c r="U2801">
        <v>31.968</v>
      </c>
      <c r="V2801">
        <v>23.236999999999998</v>
      </c>
      <c r="W2801" t="s">
        <v>261</v>
      </c>
      <c r="X2801" t="s">
        <v>262</v>
      </c>
    </row>
    <row r="2802" spans="1:24" x14ac:dyDescent="0.25">
      <c r="A2802">
        <v>1285100</v>
      </c>
      <c r="B2802" t="s">
        <v>54</v>
      </c>
      <c r="C2802">
        <v>4100</v>
      </c>
      <c r="D2802" t="s">
        <v>159</v>
      </c>
      <c r="E2802">
        <v>23.763000000000002</v>
      </c>
      <c r="G2802">
        <v>31.666</v>
      </c>
      <c r="I2802">
        <v>24.029</v>
      </c>
      <c r="K2802" s="1" t="s">
        <v>227</v>
      </c>
      <c r="L2802" t="s">
        <v>228</v>
      </c>
      <c r="M2802" t="s">
        <v>229</v>
      </c>
      <c r="R2802">
        <v>1352124</v>
      </c>
      <c r="S2802">
        <v>2936</v>
      </c>
      <c r="T2802">
        <v>22.882000000000001</v>
      </c>
      <c r="U2802">
        <v>31.960999999999999</v>
      </c>
      <c r="V2802">
        <v>23.74</v>
      </c>
      <c r="W2802" t="s">
        <v>261</v>
      </c>
      <c r="X2802" t="s">
        <v>262</v>
      </c>
    </row>
    <row r="2803" spans="1:24" x14ac:dyDescent="0.25">
      <c r="A2803">
        <v>1285098</v>
      </c>
      <c r="B2803" t="s">
        <v>53</v>
      </c>
      <c r="C2803">
        <v>3281</v>
      </c>
      <c r="D2803" t="s">
        <v>159</v>
      </c>
      <c r="E2803">
        <v>23.032</v>
      </c>
      <c r="G2803">
        <v>31.469000000000001</v>
      </c>
      <c r="I2803">
        <v>23.335999999999999</v>
      </c>
      <c r="K2803" s="1" t="s">
        <v>227</v>
      </c>
      <c r="L2803" t="s">
        <v>228</v>
      </c>
      <c r="M2803" t="s">
        <v>229</v>
      </c>
      <c r="R2803">
        <v>1351977</v>
      </c>
      <c r="S2803">
        <v>3071</v>
      </c>
      <c r="T2803">
        <v>22.295000000000002</v>
      </c>
      <c r="U2803">
        <v>31.946999999999999</v>
      </c>
      <c r="V2803">
        <v>23.004000000000001</v>
      </c>
      <c r="W2803" t="s">
        <v>261</v>
      </c>
      <c r="X2803" t="s">
        <v>262</v>
      </c>
    </row>
    <row r="2804" spans="1:24" x14ac:dyDescent="0.25">
      <c r="A2804">
        <v>1285097</v>
      </c>
      <c r="B2804" t="s">
        <v>52</v>
      </c>
      <c r="C2804">
        <v>3281</v>
      </c>
      <c r="D2804" t="s">
        <v>159</v>
      </c>
      <c r="E2804">
        <v>23.6</v>
      </c>
      <c r="G2804">
        <v>31.734000000000002</v>
      </c>
      <c r="I2804">
        <v>23.978999999999999</v>
      </c>
      <c r="K2804" s="1" t="s">
        <v>227</v>
      </c>
      <c r="L2804" t="s">
        <v>228</v>
      </c>
      <c r="M2804" t="s">
        <v>229</v>
      </c>
      <c r="R2804">
        <v>1351967</v>
      </c>
      <c r="S2804">
        <v>3955</v>
      </c>
      <c r="T2804">
        <v>22.14</v>
      </c>
      <c r="U2804">
        <v>31.943000000000001</v>
      </c>
      <c r="V2804">
        <v>22.928000000000001</v>
      </c>
      <c r="W2804" t="s">
        <v>261</v>
      </c>
      <c r="X2804" t="s">
        <v>262</v>
      </c>
    </row>
    <row r="2805" spans="1:24" x14ac:dyDescent="0.25">
      <c r="A2805">
        <v>1285096</v>
      </c>
      <c r="B2805" t="s">
        <v>51</v>
      </c>
      <c r="C2805">
        <v>2410</v>
      </c>
      <c r="D2805" t="s">
        <v>159</v>
      </c>
      <c r="E2805">
        <v>24.413</v>
      </c>
      <c r="G2805">
        <v>31.724</v>
      </c>
      <c r="I2805">
        <v>24.57</v>
      </c>
      <c r="K2805" s="1" t="s">
        <v>227</v>
      </c>
      <c r="L2805" t="s">
        <v>228</v>
      </c>
      <c r="M2805" t="s">
        <v>229</v>
      </c>
      <c r="R2805">
        <v>1352091</v>
      </c>
      <c r="S2805">
        <v>2760</v>
      </c>
      <c r="T2805">
        <v>23.238</v>
      </c>
      <c r="U2805">
        <v>31.873000000000001</v>
      </c>
      <c r="V2805">
        <v>23.841999999999999</v>
      </c>
      <c r="W2805" t="s">
        <v>261</v>
      </c>
      <c r="X2805" t="s">
        <v>262</v>
      </c>
    </row>
    <row r="2806" spans="1:24" x14ac:dyDescent="0.25">
      <c r="A2806">
        <v>1285095</v>
      </c>
      <c r="B2806" t="s">
        <v>50</v>
      </c>
      <c r="C2806">
        <v>4252</v>
      </c>
      <c r="D2806" t="s">
        <v>159</v>
      </c>
      <c r="E2806">
        <v>22.79</v>
      </c>
      <c r="G2806">
        <v>31.295999999999999</v>
      </c>
      <c r="I2806">
        <v>22.916</v>
      </c>
      <c r="K2806" s="1" t="s">
        <v>227</v>
      </c>
      <c r="L2806" t="s">
        <v>228</v>
      </c>
      <c r="M2806" t="s">
        <v>229</v>
      </c>
      <c r="R2806">
        <v>1352120</v>
      </c>
      <c r="S2806">
        <v>4760</v>
      </c>
      <c r="T2806">
        <v>22.271000000000001</v>
      </c>
      <c r="U2806">
        <v>31.86</v>
      </c>
      <c r="V2806">
        <v>22.885999999999999</v>
      </c>
      <c r="W2806" t="s">
        <v>261</v>
      </c>
      <c r="X2806" t="s">
        <v>262</v>
      </c>
    </row>
    <row r="2807" spans="1:24" x14ac:dyDescent="0.25">
      <c r="A2807">
        <v>1285094</v>
      </c>
      <c r="B2807" t="s">
        <v>49</v>
      </c>
      <c r="C2807">
        <v>3232</v>
      </c>
      <c r="D2807" t="s">
        <v>159</v>
      </c>
      <c r="E2807">
        <v>23.582999999999998</v>
      </c>
      <c r="G2807">
        <v>31.728000000000002</v>
      </c>
      <c r="I2807">
        <v>24.091999999999999</v>
      </c>
      <c r="K2807" s="1" t="s">
        <v>227</v>
      </c>
      <c r="L2807" t="s">
        <v>228</v>
      </c>
      <c r="M2807" t="s">
        <v>229</v>
      </c>
      <c r="R2807">
        <v>1352142</v>
      </c>
      <c r="S2807">
        <v>3245</v>
      </c>
      <c r="T2807">
        <v>23.704999999999998</v>
      </c>
      <c r="U2807">
        <v>31.847999999999999</v>
      </c>
      <c r="V2807">
        <v>23.733000000000001</v>
      </c>
      <c r="W2807" t="s">
        <v>261</v>
      </c>
      <c r="X2807" t="s">
        <v>262</v>
      </c>
    </row>
    <row r="2808" spans="1:24" x14ac:dyDescent="0.25">
      <c r="A2808">
        <v>1285093</v>
      </c>
      <c r="B2808" t="s">
        <v>48</v>
      </c>
      <c r="C2808">
        <v>3232</v>
      </c>
      <c r="D2808" t="s">
        <v>159</v>
      </c>
      <c r="E2808">
        <v>22.853999999999999</v>
      </c>
      <c r="G2808">
        <v>31.170999999999999</v>
      </c>
      <c r="I2808">
        <v>22.463000000000001</v>
      </c>
      <c r="K2808" s="1" t="s">
        <v>227</v>
      </c>
      <c r="L2808" t="s">
        <v>228</v>
      </c>
      <c r="M2808" t="s">
        <v>229</v>
      </c>
      <c r="R2808">
        <v>1351978</v>
      </c>
      <c r="S2808">
        <v>4197</v>
      </c>
      <c r="T2808">
        <v>22.036999999999999</v>
      </c>
      <c r="U2808">
        <v>31.838999999999999</v>
      </c>
      <c r="V2808">
        <v>22.673999999999999</v>
      </c>
      <c r="W2808" t="s">
        <v>261</v>
      </c>
      <c r="X2808" t="s">
        <v>262</v>
      </c>
    </row>
    <row r="2809" spans="1:24" x14ac:dyDescent="0.25">
      <c r="A2809">
        <v>1285092</v>
      </c>
      <c r="B2809" t="s">
        <v>47</v>
      </c>
      <c r="C2809">
        <v>3827</v>
      </c>
      <c r="D2809" t="s">
        <v>159</v>
      </c>
      <c r="E2809">
        <v>24.959</v>
      </c>
      <c r="G2809">
        <v>31.658000000000001</v>
      </c>
      <c r="I2809">
        <v>25.353000000000002</v>
      </c>
      <c r="K2809" s="1" t="s">
        <v>227</v>
      </c>
      <c r="L2809" t="s">
        <v>228</v>
      </c>
      <c r="M2809" t="s">
        <v>229</v>
      </c>
      <c r="R2809">
        <v>1352095</v>
      </c>
      <c r="S2809">
        <v>3695</v>
      </c>
      <c r="T2809">
        <v>21.99</v>
      </c>
      <c r="U2809">
        <v>31.812999999999999</v>
      </c>
      <c r="V2809">
        <v>22.838000000000001</v>
      </c>
      <c r="W2809" t="s">
        <v>261</v>
      </c>
      <c r="X2809" t="s">
        <v>262</v>
      </c>
    </row>
    <row r="2810" spans="1:24" x14ac:dyDescent="0.25">
      <c r="A2810">
        <v>1285091</v>
      </c>
      <c r="B2810" t="s">
        <v>46</v>
      </c>
      <c r="C2810">
        <v>3969</v>
      </c>
      <c r="D2810" t="s">
        <v>159</v>
      </c>
      <c r="E2810">
        <v>23.917999999999999</v>
      </c>
      <c r="G2810">
        <v>31.852</v>
      </c>
      <c r="I2810">
        <v>24.18</v>
      </c>
      <c r="K2810" s="1" t="s">
        <v>227</v>
      </c>
      <c r="L2810" t="s">
        <v>228</v>
      </c>
      <c r="M2810" t="s">
        <v>229</v>
      </c>
      <c r="R2810">
        <v>1352145</v>
      </c>
      <c r="S2810">
        <v>3290</v>
      </c>
      <c r="T2810">
        <v>22.379000000000001</v>
      </c>
      <c r="U2810">
        <v>31.803999999999998</v>
      </c>
      <c r="V2810">
        <v>23.747</v>
      </c>
      <c r="W2810" t="s">
        <v>261</v>
      </c>
      <c r="X2810" t="s">
        <v>262</v>
      </c>
    </row>
    <row r="2811" spans="1:24" x14ac:dyDescent="0.25">
      <c r="A2811">
        <v>1285090</v>
      </c>
      <c r="B2811" t="s">
        <v>42</v>
      </c>
      <c r="C2811">
        <v>2530</v>
      </c>
      <c r="D2811" t="s">
        <v>159</v>
      </c>
      <c r="E2811">
        <v>23.84</v>
      </c>
      <c r="G2811">
        <v>32.630000000000003</v>
      </c>
      <c r="I2811">
        <v>24.157</v>
      </c>
      <c r="K2811" s="1" t="s">
        <v>227</v>
      </c>
      <c r="L2811" t="s">
        <v>228</v>
      </c>
      <c r="M2811" t="s">
        <v>229</v>
      </c>
      <c r="R2811">
        <v>1352119</v>
      </c>
      <c r="S2811">
        <v>3735</v>
      </c>
      <c r="T2811">
        <v>21.722000000000001</v>
      </c>
      <c r="U2811">
        <v>31.774000000000001</v>
      </c>
      <c r="V2811">
        <v>21.975000000000001</v>
      </c>
      <c r="W2811" t="s">
        <v>261</v>
      </c>
      <c r="X2811" t="s">
        <v>262</v>
      </c>
    </row>
    <row r="2812" spans="1:24" x14ac:dyDescent="0.25">
      <c r="A2812">
        <v>1285088</v>
      </c>
      <c r="B2812" t="s">
        <v>41</v>
      </c>
      <c r="C2812">
        <v>2750</v>
      </c>
      <c r="D2812" t="s">
        <v>159</v>
      </c>
      <c r="E2812">
        <v>24.440999999999999</v>
      </c>
      <c r="G2812">
        <v>33.171999999999997</v>
      </c>
      <c r="I2812">
        <v>24.797000000000001</v>
      </c>
      <c r="K2812" s="1" t="s">
        <v>227</v>
      </c>
      <c r="L2812" t="s">
        <v>228</v>
      </c>
      <c r="M2812" t="s">
        <v>229</v>
      </c>
      <c r="R2812">
        <v>1352132</v>
      </c>
      <c r="S2812">
        <v>3501</v>
      </c>
      <c r="T2812">
        <v>17.936</v>
      </c>
      <c r="U2812">
        <v>31.77</v>
      </c>
      <c r="V2812">
        <v>23.224</v>
      </c>
      <c r="W2812" t="s">
        <v>261</v>
      </c>
      <c r="X2812" t="s">
        <v>262</v>
      </c>
    </row>
    <row r="2813" spans="1:24" x14ac:dyDescent="0.25">
      <c r="A2813">
        <v>1285087</v>
      </c>
      <c r="B2813" t="s">
        <v>40</v>
      </c>
      <c r="C2813">
        <v>2770</v>
      </c>
      <c r="D2813" t="s">
        <v>159</v>
      </c>
      <c r="E2813">
        <v>23.928999999999998</v>
      </c>
      <c r="G2813">
        <v>31.667000000000002</v>
      </c>
      <c r="I2813">
        <v>24.492999999999999</v>
      </c>
      <c r="K2813" s="1" t="s">
        <v>227</v>
      </c>
      <c r="L2813" t="s">
        <v>228</v>
      </c>
      <c r="M2813" t="s">
        <v>229</v>
      </c>
      <c r="R2813">
        <v>1352133</v>
      </c>
      <c r="S2813">
        <v>4737</v>
      </c>
      <c r="T2813">
        <v>22.664999999999999</v>
      </c>
      <c r="U2813">
        <v>31.722000000000001</v>
      </c>
      <c r="V2813">
        <v>22.773</v>
      </c>
      <c r="W2813" t="s">
        <v>261</v>
      </c>
      <c r="X2813" t="s">
        <v>262</v>
      </c>
    </row>
    <row r="2814" spans="1:24" x14ac:dyDescent="0.25">
      <c r="A2814">
        <v>1285086</v>
      </c>
      <c r="B2814" t="s">
        <v>39</v>
      </c>
      <c r="C2814">
        <v>3252</v>
      </c>
      <c r="D2814" t="s">
        <v>159</v>
      </c>
      <c r="E2814">
        <v>23.527999999999999</v>
      </c>
      <c r="G2814">
        <v>31.626999999999999</v>
      </c>
      <c r="I2814">
        <v>23.745999999999999</v>
      </c>
      <c r="K2814" s="1" t="s">
        <v>227</v>
      </c>
      <c r="L2814" t="s">
        <v>228</v>
      </c>
      <c r="M2814" t="s">
        <v>229</v>
      </c>
      <c r="R2814">
        <v>1351992</v>
      </c>
      <c r="S2814">
        <v>3045</v>
      </c>
      <c r="T2814">
        <v>22.207999999999998</v>
      </c>
      <c r="U2814">
        <v>31.709</v>
      </c>
      <c r="V2814">
        <v>22.76</v>
      </c>
      <c r="W2814" t="s">
        <v>261</v>
      </c>
      <c r="X2814" t="s">
        <v>262</v>
      </c>
    </row>
    <row r="2815" spans="1:24" x14ac:dyDescent="0.25">
      <c r="A2815">
        <v>1285085</v>
      </c>
      <c r="B2815" t="s">
        <v>38</v>
      </c>
      <c r="C2815">
        <v>3160</v>
      </c>
      <c r="D2815" t="s">
        <v>159</v>
      </c>
      <c r="E2815">
        <v>24.030999999999999</v>
      </c>
      <c r="G2815">
        <v>32.078000000000003</v>
      </c>
      <c r="I2815">
        <v>24.175000000000001</v>
      </c>
      <c r="K2815" s="1" t="s">
        <v>227</v>
      </c>
      <c r="L2815" t="s">
        <v>228</v>
      </c>
      <c r="M2815" t="s">
        <v>229</v>
      </c>
      <c r="R2815">
        <v>1351975</v>
      </c>
      <c r="S2815">
        <v>3112</v>
      </c>
      <c r="T2815">
        <v>22.437999999999999</v>
      </c>
      <c r="U2815">
        <v>31.702000000000002</v>
      </c>
      <c r="V2815">
        <v>22.690999999999999</v>
      </c>
      <c r="W2815" t="s">
        <v>261</v>
      </c>
      <c r="X2815" t="s">
        <v>262</v>
      </c>
    </row>
    <row r="2816" spans="1:24" x14ac:dyDescent="0.25">
      <c r="A2816">
        <v>1285084</v>
      </c>
      <c r="B2816" t="s">
        <v>37</v>
      </c>
      <c r="C2816">
        <v>4255</v>
      </c>
      <c r="D2816" t="s">
        <v>159</v>
      </c>
      <c r="E2816">
        <v>23.536999999999999</v>
      </c>
      <c r="G2816">
        <v>32.482999999999997</v>
      </c>
      <c r="I2816">
        <v>23.715</v>
      </c>
      <c r="K2816" s="1" t="s">
        <v>227</v>
      </c>
      <c r="L2816" t="s">
        <v>228</v>
      </c>
      <c r="M2816" t="s">
        <v>229</v>
      </c>
      <c r="R2816">
        <v>1352126</v>
      </c>
      <c r="S2816">
        <v>3717</v>
      </c>
      <c r="T2816">
        <v>22.581</v>
      </c>
      <c r="U2816">
        <v>31.673999999999999</v>
      </c>
      <c r="V2816">
        <v>23.43</v>
      </c>
      <c r="W2816" t="s">
        <v>261</v>
      </c>
      <c r="X2816" t="s">
        <v>262</v>
      </c>
    </row>
    <row r="2817" spans="1:24" x14ac:dyDescent="0.25">
      <c r="A2817">
        <v>1285082</v>
      </c>
      <c r="B2817" t="s">
        <v>36</v>
      </c>
      <c r="C2817">
        <v>2930</v>
      </c>
      <c r="D2817" t="s">
        <v>159</v>
      </c>
      <c r="E2817">
        <v>23.98</v>
      </c>
      <c r="G2817">
        <v>32.945</v>
      </c>
      <c r="I2817">
        <v>24.114000000000001</v>
      </c>
      <c r="K2817" s="1" t="s">
        <v>227</v>
      </c>
      <c r="L2817" t="s">
        <v>228</v>
      </c>
      <c r="M2817" t="s">
        <v>229</v>
      </c>
      <c r="R2817">
        <v>1352134</v>
      </c>
      <c r="S2817">
        <v>3495</v>
      </c>
      <c r="T2817">
        <v>22.82</v>
      </c>
      <c r="U2817">
        <v>31.63</v>
      </c>
      <c r="V2817">
        <v>23.393000000000001</v>
      </c>
      <c r="W2817" t="s">
        <v>261</v>
      </c>
      <c r="X2817" t="s">
        <v>262</v>
      </c>
    </row>
    <row r="2818" spans="1:24" x14ac:dyDescent="0.25">
      <c r="A2818">
        <v>1285081</v>
      </c>
      <c r="B2818" t="s">
        <v>35</v>
      </c>
      <c r="C2818">
        <v>2605</v>
      </c>
      <c r="D2818" t="s">
        <v>159</v>
      </c>
      <c r="E2818">
        <v>23.401</v>
      </c>
      <c r="G2818">
        <v>31.623000000000001</v>
      </c>
      <c r="I2818">
        <v>23.521999999999998</v>
      </c>
      <c r="K2818" s="1" t="s">
        <v>227</v>
      </c>
      <c r="L2818" t="s">
        <v>228</v>
      </c>
      <c r="M2818" t="s">
        <v>229</v>
      </c>
      <c r="R2818">
        <v>1352112</v>
      </c>
      <c r="S2818">
        <v>1870</v>
      </c>
      <c r="T2818">
        <v>23.292999999999999</v>
      </c>
      <c r="U2818">
        <v>31.555</v>
      </c>
      <c r="V2818">
        <v>23.635999999999999</v>
      </c>
      <c r="W2818" t="s">
        <v>261</v>
      </c>
      <c r="X2818" t="s">
        <v>262</v>
      </c>
    </row>
    <row r="2819" spans="1:24" x14ac:dyDescent="0.25">
      <c r="A2819">
        <v>1285080</v>
      </c>
      <c r="B2819" t="s">
        <v>34</v>
      </c>
      <c r="C2819">
        <v>3785</v>
      </c>
      <c r="D2819" t="s">
        <v>159</v>
      </c>
      <c r="E2819">
        <v>24.201000000000001</v>
      </c>
      <c r="G2819">
        <v>31.719000000000001</v>
      </c>
      <c r="I2819">
        <v>24.488</v>
      </c>
      <c r="K2819" s="1" t="s">
        <v>227</v>
      </c>
      <c r="L2819" t="s">
        <v>228</v>
      </c>
      <c r="M2819" t="s">
        <v>229</v>
      </c>
      <c r="R2819">
        <v>1352094</v>
      </c>
      <c r="S2819">
        <v>3656</v>
      </c>
      <c r="T2819">
        <v>22.524000000000001</v>
      </c>
      <c r="U2819">
        <v>31.535</v>
      </c>
      <c r="V2819">
        <v>22.96</v>
      </c>
      <c r="W2819" t="s">
        <v>261</v>
      </c>
      <c r="X2819" t="s">
        <v>262</v>
      </c>
    </row>
    <row r="2820" spans="1:24" x14ac:dyDescent="0.25">
      <c r="A2820">
        <v>1285079</v>
      </c>
      <c r="B2820" t="s">
        <v>33</v>
      </c>
      <c r="C2820">
        <v>3875</v>
      </c>
      <c r="D2820" t="s">
        <v>159</v>
      </c>
      <c r="E2820">
        <v>23.753</v>
      </c>
      <c r="G2820">
        <v>31.55</v>
      </c>
      <c r="I2820">
        <v>23.960999999999999</v>
      </c>
      <c r="K2820" s="1" t="s">
        <v>227</v>
      </c>
      <c r="L2820" t="s">
        <v>228</v>
      </c>
      <c r="M2820" t="s">
        <v>229</v>
      </c>
      <c r="R2820">
        <v>1351956</v>
      </c>
      <c r="S2820">
        <v>2912</v>
      </c>
      <c r="T2820">
        <v>21.922000000000001</v>
      </c>
      <c r="U2820">
        <v>31.494</v>
      </c>
      <c r="V2820">
        <v>22.655000000000001</v>
      </c>
      <c r="W2820" t="s">
        <v>261</v>
      </c>
      <c r="X2820" t="s">
        <v>262</v>
      </c>
    </row>
    <row r="2821" spans="1:24" x14ac:dyDescent="0.25">
      <c r="A2821">
        <v>1285076</v>
      </c>
      <c r="B2821" t="s">
        <v>32</v>
      </c>
      <c r="C2821">
        <v>2370</v>
      </c>
      <c r="D2821" t="s">
        <v>159</v>
      </c>
      <c r="E2821">
        <v>23.236999999999998</v>
      </c>
      <c r="G2821">
        <v>31.657</v>
      </c>
      <c r="I2821">
        <v>23.509</v>
      </c>
      <c r="K2821" s="1" t="s">
        <v>227</v>
      </c>
      <c r="L2821" t="s">
        <v>228</v>
      </c>
      <c r="M2821" t="s">
        <v>229</v>
      </c>
      <c r="R2821">
        <v>1351971</v>
      </c>
      <c r="S2821">
        <v>2836</v>
      </c>
      <c r="T2821">
        <v>22.475999999999999</v>
      </c>
      <c r="U2821">
        <v>31.408999999999999</v>
      </c>
      <c r="V2821">
        <v>23.114000000000001</v>
      </c>
      <c r="W2821" t="s">
        <v>261</v>
      </c>
      <c r="X2821" t="s">
        <v>262</v>
      </c>
    </row>
    <row r="2822" spans="1:24" x14ac:dyDescent="0.25">
      <c r="A2822">
        <v>1285075</v>
      </c>
      <c r="B2822" t="s">
        <v>31</v>
      </c>
      <c r="C2822">
        <v>3185</v>
      </c>
      <c r="D2822" t="s">
        <v>159</v>
      </c>
      <c r="E2822">
        <v>23.895</v>
      </c>
      <c r="G2822">
        <v>32.957000000000001</v>
      </c>
      <c r="I2822">
        <v>23.510999999999999</v>
      </c>
      <c r="K2822" s="1" t="s">
        <v>227</v>
      </c>
      <c r="L2822" t="s">
        <v>228</v>
      </c>
      <c r="M2822" t="s">
        <v>229</v>
      </c>
      <c r="R2822">
        <v>1351995</v>
      </c>
      <c r="S2822">
        <v>2469</v>
      </c>
      <c r="T2822">
        <v>23.244</v>
      </c>
      <c r="U2822">
        <v>31.347000000000001</v>
      </c>
      <c r="V2822">
        <v>23.905000000000001</v>
      </c>
      <c r="W2822" t="s">
        <v>261</v>
      </c>
      <c r="X2822" t="s">
        <v>262</v>
      </c>
    </row>
    <row r="2823" spans="1:24" x14ac:dyDescent="0.25">
      <c r="A2823">
        <v>1285073</v>
      </c>
      <c r="B2823" t="s">
        <v>30</v>
      </c>
      <c r="C2823">
        <v>3807</v>
      </c>
      <c r="D2823" t="s">
        <v>159</v>
      </c>
      <c r="E2823">
        <v>23.298999999999999</v>
      </c>
      <c r="G2823">
        <v>31.477</v>
      </c>
      <c r="I2823">
        <v>23.811</v>
      </c>
      <c r="K2823" s="1" t="s">
        <v>227</v>
      </c>
      <c r="L2823" t="s">
        <v>228</v>
      </c>
      <c r="M2823" t="s">
        <v>229</v>
      </c>
      <c r="R2823">
        <v>1352115</v>
      </c>
      <c r="S2823">
        <v>3555</v>
      </c>
      <c r="T2823">
        <v>21.824999999999999</v>
      </c>
      <c r="U2823">
        <v>31.323</v>
      </c>
      <c r="V2823">
        <v>22.681999999999999</v>
      </c>
      <c r="W2823" t="s">
        <v>261</v>
      </c>
      <c r="X2823" t="s">
        <v>262</v>
      </c>
    </row>
    <row r="2824" spans="1:24" x14ac:dyDescent="0.25">
      <c r="A2824">
        <v>1285072</v>
      </c>
      <c r="B2824" t="s">
        <v>29</v>
      </c>
      <c r="C2824">
        <v>3900</v>
      </c>
      <c r="D2824" t="s">
        <v>159</v>
      </c>
      <c r="E2824">
        <v>23.257000000000001</v>
      </c>
      <c r="G2824">
        <v>31.321000000000002</v>
      </c>
      <c r="I2824">
        <v>23.641999999999999</v>
      </c>
      <c r="K2824" s="1" t="s">
        <v>227</v>
      </c>
      <c r="L2824" t="s">
        <v>228</v>
      </c>
      <c r="M2824" t="s">
        <v>229</v>
      </c>
      <c r="R2824">
        <v>1351993</v>
      </c>
      <c r="S2824">
        <v>3500</v>
      </c>
      <c r="T2824">
        <v>21.097000000000001</v>
      </c>
      <c r="U2824">
        <v>31.291</v>
      </c>
      <c r="V2824">
        <v>21.939</v>
      </c>
      <c r="W2824" t="s">
        <v>261</v>
      </c>
      <c r="X2824" t="s">
        <v>262</v>
      </c>
    </row>
    <row r="2825" spans="1:24" x14ac:dyDescent="0.25">
      <c r="A2825">
        <v>1285071</v>
      </c>
      <c r="B2825" t="s">
        <v>28</v>
      </c>
      <c r="C2825">
        <v>2197</v>
      </c>
      <c r="D2825" t="s">
        <v>159</v>
      </c>
      <c r="E2825">
        <v>23.803000000000001</v>
      </c>
      <c r="G2825">
        <v>31.527999999999999</v>
      </c>
      <c r="I2825">
        <v>24.539000000000001</v>
      </c>
      <c r="K2825" s="1" t="s">
        <v>227</v>
      </c>
      <c r="L2825" t="s">
        <v>228</v>
      </c>
      <c r="M2825" t="s">
        <v>229</v>
      </c>
      <c r="R2825">
        <v>1352129</v>
      </c>
      <c r="S2825">
        <v>3150</v>
      </c>
      <c r="T2825">
        <v>22.788</v>
      </c>
      <c r="U2825">
        <v>31.288</v>
      </c>
      <c r="V2825">
        <v>23.187000000000001</v>
      </c>
      <c r="W2825" t="s">
        <v>261</v>
      </c>
      <c r="X2825" t="s">
        <v>262</v>
      </c>
    </row>
    <row r="2826" spans="1:24" x14ac:dyDescent="0.25">
      <c r="A2826">
        <v>1285068</v>
      </c>
      <c r="B2826" t="s">
        <v>27</v>
      </c>
      <c r="C2826">
        <v>705</v>
      </c>
      <c r="D2826" t="s">
        <v>159</v>
      </c>
      <c r="E2826">
        <v>23.62</v>
      </c>
      <c r="G2826">
        <v>31.411999999999999</v>
      </c>
      <c r="I2826">
        <v>24.044</v>
      </c>
      <c r="K2826" s="1" t="s">
        <v>227</v>
      </c>
      <c r="L2826" t="s">
        <v>228</v>
      </c>
      <c r="M2826" t="s">
        <v>229</v>
      </c>
      <c r="R2826">
        <v>1351987</v>
      </c>
      <c r="S2826">
        <v>3175</v>
      </c>
      <c r="T2826">
        <v>22.79</v>
      </c>
      <c r="U2826">
        <v>31.279</v>
      </c>
      <c r="V2826">
        <v>23.440999999999999</v>
      </c>
      <c r="W2826" t="s">
        <v>261</v>
      </c>
      <c r="X2826" t="s">
        <v>262</v>
      </c>
    </row>
    <row r="2827" spans="1:24" x14ac:dyDescent="0.25">
      <c r="A2827" t="s">
        <v>217</v>
      </c>
      <c r="B2827" t="s">
        <v>26</v>
      </c>
      <c r="C2827">
        <v>2500</v>
      </c>
      <c r="D2827" t="s">
        <v>159</v>
      </c>
      <c r="E2827">
        <v>26.832999999999998</v>
      </c>
      <c r="G2827">
        <v>33.99</v>
      </c>
      <c r="I2827">
        <v>26.971</v>
      </c>
      <c r="K2827" s="1" t="s">
        <v>227</v>
      </c>
      <c r="L2827" t="s">
        <v>228</v>
      </c>
      <c r="M2827" t="s">
        <v>229</v>
      </c>
      <c r="R2827">
        <v>1352092</v>
      </c>
      <c r="S2827">
        <v>3565</v>
      </c>
      <c r="T2827">
        <v>23.353999999999999</v>
      </c>
      <c r="U2827">
        <v>31.24</v>
      </c>
      <c r="V2827">
        <v>24.19</v>
      </c>
      <c r="W2827" t="s">
        <v>261</v>
      </c>
      <c r="X2827" t="s">
        <v>262</v>
      </c>
    </row>
    <row r="2828" spans="1:24" x14ac:dyDescent="0.25">
      <c r="A2828" t="s">
        <v>216</v>
      </c>
      <c r="B2828" t="s">
        <v>25</v>
      </c>
      <c r="C2828">
        <v>2500</v>
      </c>
      <c r="D2828" t="s">
        <v>159</v>
      </c>
      <c r="E2828">
        <v>26.193999999999999</v>
      </c>
      <c r="G2828">
        <v>34.604999999999997</v>
      </c>
      <c r="H2828" t="s">
        <v>20</v>
      </c>
      <c r="I2828">
        <v>27.018000000000001</v>
      </c>
      <c r="K2828" s="1" t="s">
        <v>227</v>
      </c>
      <c r="L2828" t="s">
        <v>228</v>
      </c>
      <c r="M2828" t="s">
        <v>229</v>
      </c>
      <c r="R2828">
        <v>1352093</v>
      </c>
      <c r="S2828">
        <v>2805</v>
      </c>
      <c r="T2828">
        <v>23.082999999999998</v>
      </c>
      <c r="U2828">
        <v>31.234999999999999</v>
      </c>
      <c r="V2828">
        <v>23.887</v>
      </c>
      <c r="W2828" t="s">
        <v>261</v>
      </c>
      <c r="X2828" t="s">
        <v>262</v>
      </c>
    </row>
    <row r="2829" spans="1:24" x14ac:dyDescent="0.25">
      <c r="A2829" t="s">
        <v>215</v>
      </c>
      <c r="B2829" t="s">
        <v>24</v>
      </c>
      <c r="C2829">
        <v>2500</v>
      </c>
      <c r="D2829" t="s">
        <v>159</v>
      </c>
      <c r="E2829">
        <v>33.956000000000003</v>
      </c>
      <c r="F2829" t="s">
        <v>230</v>
      </c>
      <c r="G2829">
        <v>45</v>
      </c>
      <c r="H2829" t="s">
        <v>127</v>
      </c>
      <c r="I2829">
        <v>35.262</v>
      </c>
      <c r="J2829" t="s">
        <v>127</v>
      </c>
      <c r="K2829" s="1" t="s">
        <v>227</v>
      </c>
      <c r="L2829" t="s">
        <v>228</v>
      </c>
      <c r="M2829" t="s">
        <v>229</v>
      </c>
      <c r="R2829">
        <v>1352097</v>
      </c>
      <c r="S2829">
        <v>3895</v>
      </c>
      <c r="T2829">
        <v>23.477</v>
      </c>
      <c r="U2829">
        <v>31.201000000000001</v>
      </c>
      <c r="V2829">
        <v>24.068999999999999</v>
      </c>
      <c r="W2829" t="s">
        <v>261</v>
      </c>
      <c r="X2829" t="s">
        <v>262</v>
      </c>
    </row>
    <row r="2830" spans="1:24" x14ac:dyDescent="0.25">
      <c r="A2830" t="s">
        <v>214</v>
      </c>
      <c r="B2830" t="s">
        <v>23</v>
      </c>
      <c r="C2830">
        <v>2500</v>
      </c>
      <c r="D2830" t="s">
        <v>159</v>
      </c>
      <c r="E2830">
        <v>27.454000000000001</v>
      </c>
      <c r="G2830">
        <v>35.973999999999997</v>
      </c>
      <c r="H2830" t="s">
        <v>112</v>
      </c>
      <c r="I2830">
        <v>27.934999999999999</v>
      </c>
      <c r="K2830" s="1" t="s">
        <v>227</v>
      </c>
      <c r="L2830" t="s">
        <v>228</v>
      </c>
      <c r="M2830" t="s">
        <v>229</v>
      </c>
      <c r="R2830">
        <v>1352121</v>
      </c>
      <c r="S2830">
        <v>3090</v>
      </c>
      <c r="T2830">
        <v>22.341000000000001</v>
      </c>
      <c r="U2830">
        <v>31.187000000000001</v>
      </c>
      <c r="V2830">
        <v>23.044</v>
      </c>
      <c r="W2830" t="s">
        <v>261</v>
      </c>
      <c r="X2830" t="s">
        <v>262</v>
      </c>
    </row>
    <row r="2831" spans="1:24" x14ac:dyDescent="0.25">
      <c r="A2831" t="s">
        <v>213</v>
      </c>
      <c r="B2831" t="s">
        <v>22</v>
      </c>
      <c r="C2831">
        <v>2500</v>
      </c>
      <c r="D2831" t="s">
        <v>159</v>
      </c>
      <c r="E2831">
        <v>27.585000000000001</v>
      </c>
      <c r="G2831">
        <v>45</v>
      </c>
      <c r="H2831" t="s">
        <v>112</v>
      </c>
      <c r="I2831">
        <v>28.100999999999999</v>
      </c>
      <c r="K2831" s="1" t="s">
        <v>227</v>
      </c>
      <c r="L2831" t="s">
        <v>228</v>
      </c>
      <c r="M2831" t="s">
        <v>229</v>
      </c>
      <c r="R2831">
        <v>1352130</v>
      </c>
      <c r="S2831">
        <v>3350</v>
      </c>
      <c r="T2831">
        <v>22.029</v>
      </c>
      <c r="U2831">
        <v>31.152000000000001</v>
      </c>
      <c r="V2831">
        <v>22.655999999999999</v>
      </c>
      <c r="W2831" t="s">
        <v>261</v>
      </c>
      <c r="X2831" t="s">
        <v>262</v>
      </c>
    </row>
    <row r="2832" spans="1:24" x14ac:dyDescent="0.25">
      <c r="A2832" t="s">
        <v>212</v>
      </c>
      <c r="B2832" t="s">
        <v>21</v>
      </c>
      <c r="C2832">
        <v>2500</v>
      </c>
      <c r="D2832" t="s">
        <v>159</v>
      </c>
      <c r="E2832">
        <v>29.286000000000001</v>
      </c>
      <c r="F2832" t="s">
        <v>230</v>
      </c>
      <c r="G2832">
        <v>45</v>
      </c>
      <c r="H2832" t="s">
        <v>127</v>
      </c>
      <c r="I2832">
        <v>29.701000000000001</v>
      </c>
      <c r="J2832" t="s">
        <v>127</v>
      </c>
      <c r="K2832" s="1" t="s">
        <v>227</v>
      </c>
      <c r="L2832" t="s">
        <v>228</v>
      </c>
      <c r="M2832" t="s">
        <v>229</v>
      </c>
      <c r="R2832">
        <v>1352096</v>
      </c>
      <c r="S2832">
        <v>2940</v>
      </c>
      <c r="T2832">
        <v>22.001999999999999</v>
      </c>
      <c r="U2832">
        <v>31.042999999999999</v>
      </c>
      <c r="V2832">
        <v>22.704000000000001</v>
      </c>
      <c r="W2832" t="s">
        <v>261</v>
      </c>
      <c r="X2832" t="s">
        <v>262</v>
      </c>
    </row>
    <row r="2833" spans="1:24" x14ac:dyDescent="0.25">
      <c r="A2833" t="s">
        <v>211</v>
      </c>
      <c r="B2833" t="s">
        <v>18</v>
      </c>
      <c r="C2833">
        <v>2500</v>
      </c>
      <c r="D2833" t="s">
        <v>159</v>
      </c>
      <c r="E2833">
        <v>26.881</v>
      </c>
      <c r="G2833">
        <v>34.5</v>
      </c>
      <c r="H2833" t="s">
        <v>20</v>
      </c>
      <c r="I2833">
        <v>27.466999999999999</v>
      </c>
      <c r="K2833" s="1" t="s">
        <v>227</v>
      </c>
      <c r="L2833" t="s">
        <v>228</v>
      </c>
      <c r="M2833" t="s">
        <v>229</v>
      </c>
      <c r="R2833">
        <v>1352128</v>
      </c>
      <c r="S2833">
        <v>3975</v>
      </c>
      <c r="T2833">
        <v>21.832999999999998</v>
      </c>
      <c r="U2833">
        <v>31.021000000000001</v>
      </c>
      <c r="V2833">
        <v>22.72</v>
      </c>
      <c r="W2833" t="s">
        <v>261</v>
      </c>
      <c r="X2833" t="s">
        <v>262</v>
      </c>
    </row>
    <row r="2834" spans="1:24" x14ac:dyDescent="0.25">
      <c r="A2834" t="s">
        <v>210</v>
      </c>
      <c r="B2834" t="s">
        <v>17</v>
      </c>
      <c r="C2834">
        <v>2500</v>
      </c>
      <c r="D2834" t="s">
        <v>159</v>
      </c>
      <c r="E2834">
        <v>27.433</v>
      </c>
      <c r="G2834">
        <v>45</v>
      </c>
      <c r="H2834" t="s">
        <v>112</v>
      </c>
      <c r="I2834">
        <v>27.616</v>
      </c>
      <c r="K2834" s="1" t="s">
        <v>227</v>
      </c>
      <c r="L2834" t="s">
        <v>228</v>
      </c>
      <c r="M2834" t="s">
        <v>229</v>
      </c>
      <c r="R2834">
        <v>1352122</v>
      </c>
      <c r="S2834">
        <v>4100</v>
      </c>
      <c r="T2834">
        <v>22.506</v>
      </c>
      <c r="U2834">
        <v>30.984999999999999</v>
      </c>
      <c r="V2834">
        <v>22.95</v>
      </c>
      <c r="W2834" t="s">
        <v>261</v>
      </c>
      <c r="X2834" t="s">
        <v>262</v>
      </c>
    </row>
    <row r="2835" spans="1:24" x14ac:dyDescent="0.25">
      <c r="A2835" t="s">
        <v>209</v>
      </c>
      <c r="B2835" t="s">
        <v>16</v>
      </c>
      <c r="C2835">
        <v>2500</v>
      </c>
      <c r="D2835" t="s">
        <v>159</v>
      </c>
      <c r="E2835">
        <v>34.994999999999997</v>
      </c>
      <c r="F2835" t="s">
        <v>230</v>
      </c>
      <c r="G2835">
        <v>45</v>
      </c>
      <c r="H2835" t="s">
        <v>127</v>
      </c>
      <c r="I2835">
        <v>35.456000000000003</v>
      </c>
      <c r="J2835" t="s">
        <v>127</v>
      </c>
      <c r="K2835" s="1" t="s">
        <v>227</v>
      </c>
      <c r="L2835" t="s">
        <v>228</v>
      </c>
      <c r="M2835" t="s">
        <v>229</v>
      </c>
      <c r="R2835">
        <v>1351965</v>
      </c>
      <c r="S2835">
        <v>3895</v>
      </c>
      <c r="T2835">
        <v>21.937999999999999</v>
      </c>
      <c r="U2835">
        <v>30.97</v>
      </c>
      <c r="V2835">
        <v>22.952000000000002</v>
      </c>
      <c r="W2835" t="s">
        <v>261</v>
      </c>
      <c r="X2835" t="s">
        <v>262</v>
      </c>
    </row>
    <row r="2836" spans="1:24" x14ac:dyDescent="0.25">
      <c r="A2836" t="s">
        <v>208</v>
      </c>
      <c r="B2836" t="s">
        <v>15</v>
      </c>
      <c r="C2836">
        <v>2500</v>
      </c>
      <c r="D2836" t="s">
        <v>159</v>
      </c>
      <c r="E2836">
        <v>26.608000000000001</v>
      </c>
      <c r="G2836">
        <v>33.710999999999999</v>
      </c>
      <c r="I2836">
        <v>27.446000000000002</v>
      </c>
      <c r="K2836" s="1" t="s">
        <v>227</v>
      </c>
      <c r="L2836" t="s">
        <v>228</v>
      </c>
      <c r="M2836" t="s">
        <v>229</v>
      </c>
      <c r="R2836">
        <v>1351970</v>
      </c>
      <c r="S2836">
        <v>2775</v>
      </c>
      <c r="T2836">
        <v>21.792000000000002</v>
      </c>
      <c r="U2836">
        <v>30.949000000000002</v>
      </c>
      <c r="V2836">
        <v>22.687999999999999</v>
      </c>
      <c r="W2836" t="s">
        <v>261</v>
      </c>
      <c r="X2836" t="s">
        <v>262</v>
      </c>
    </row>
    <row r="2837" spans="1:24" x14ac:dyDescent="0.25">
      <c r="A2837" t="s">
        <v>207</v>
      </c>
      <c r="B2837" t="s">
        <v>14</v>
      </c>
      <c r="C2837">
        <v>2500</v>
      </c>
      <c r="D2837" t="s">
        <v>159</v>
      </c>
      <c r="E2837">
        <v>26.794</v>
      </c>
      <c r="G2837">
        <v>34.357999999999997</v>
      </c>
      <c r="H2837" t="s">
        <v>20</v>
      </c>
      <c r="I2837">
        <v>27.321999999999999</v>
      </c>
      <c r="K2837" s="1" t="s">
        <v>227</v>
      </c>
      <c r="L2837" t="s">
        <v>228</v>
      </c>
      <c r="M2837" t="s">
        <v>229</v>
      </c>
      <c r="R2837">
        <v>1352131</v>
      </c>
      <c r="S2837">
        <v>2878</v>
      </c>
      <c r="T2837">
        <v>22.007000000000001</v>
      </c>
      <c r="U2837">
        <v>30.923999999999999</v>
      </c>
      <c r="V2837">
        <v>23.222999999999999</v>
      </c>
      <c r="W2837" t="s">
        <v>261</v>
      </c>
      <c r="X2837" t="s">
        <v>262</v>
      </c>
    </row>
    <row r="2838" spans="1:24" x14ac:dyDescent="0.25">
      <c r="A2838" t="s">
        <v>206</v>
      </c>
      <c r="B2838" t="s">
        <v>13</v>
      </c>
      <c r="C2838">
        <v>2500</v>
      </c>
      <c r="D2838" t="s">
        <v>159</v>
      </c>
      <c r="E2838">
        <v>34.963000000000001</v>
      </c>
      <c r="F2838" t="s">
        <v>230</v>
      </c>
      <c r="G2838">
        <v>45</v>
      </c>
      <c r="H2838" t="s">
        <v>127</v>
      </c>
      <c r="I2838">
        <v>35.292999999999999</v>
      </c>
      <c r="J2838" t="s">
        <v>127</v>
      </c>
      <c r="K2838" s="1" t="s">
        <v>227</v>
      </c>
      <c r="L2838" t="s">
        <v>228</v>
      </c>
      <c r="M2838" t="s">
        <v>229</v>
      </c>
      <c r="R2838">
        <v>1351972</v>
      </c>
      <c r="S2838">
        <v>3264</v>
      </c>
      <c r="T2838">
        <v>21.940999999999999</v>
      </c>
      <c r="U2838">
        <v>30.867999999999999</v>
      </c>
      <c r="V2838">
        <v>22.687999999999999</v>
      </c>
      <c r="W2838" t="s">
        <v>261</v>
      </c>
      <c r="X2838" t="s">
        <v>262</v>
      </c>
    </row>
    <row r="2839" spans="1:24" x14ac:dyDescent="0.25">
      <c r="A2839" t="s">
        <v>205</v>
      </c>
      <c r="B2839" t="s">
        <v>12</v>
      </c>
      <c r="C2839">
        <v>2500</v>
      </c>
      <c r="D2839" t="s">
        <v>159</v>
      </c>
      <c r="E2839">
        <v>28.056999999999999</v>
      </c>
      <c r="F2839" t="s">
        <v>230</v>
      </c>
      <c r="G2839">
        <v>45</v>
      </c>
      <c r="H2839" t="s">
        <v>127</v>
      </c>
      <c r="I2839">
        <v>28.442</v>
      </c>
      <c r="J2839" t="s">
        <v>127</v>
      </c>
      <c r="K2839" s="1" t="s">
        <v>227</v>
      </c>
      <c r="L2839" t="s">
        <v>228</v>
      </c>
      <c r="M2839" t="s">
        <v>229</v>
      </c>
      <c r="R2839">
        <v>1351981</v>
      </c>
      <c r="S2839">
        <v>3721</v>
      </c>
      <c r="T2839">
        <v>22.251999999999999</v>
      </c>
      <c r="U2839">
        <v>30.859000000000002</v>
      </c>
      <c r="V2839">
        <v>23.012</v>
      </c>
      <c r="W2839" t="s">
        <v>261</v>
      </c>
      <c r="X2839" t="s">
        <v>262</v>
      </c>
    </row>
    <row r="2840" spans="1:24" x14ac:dyDescent="0.25">
      <c r="A2840" t="s">
        <v>204</v>
      </c>
      <c r="B2840" t="s">
        <v>11</v>
      </c>
      <c r="C2840">
        <v>2500</v>
      </c>
      <c r="D2840" t="s">
        <v>159</v>
      </c>
      <c r="E2840">
        <v>26.991</v>
      </c>
      <c r="G2840">
        <v>37.99</v>
      </c>
      <c r="H2840" t="s">
        <v>112</v>
      </c>
      <c r="I2840">
        <v>27.831</v>
      </c>
      <c r="K2840" s="1" t="s">
        <v>227</v>
      </c>
      <c r="L2840" t="s">
        <v>228</v>
      </c>
      <c r="M2840" t="s">
        <v>229</v>
      </c>
      <c r="R2840">
        <v>1352146</v>
      </c>
      <c r="S2840">
        <v>3275</v>
      </c>
      <c r="T2840">
        <v>17.751999999999999</v>
      </c>
      <c r="U2840">
        <v>30.841000000000001</v>
      </c>
      <c r="V2840">
        <v>23.693000000000001</v>
      </c>
      <c r="W2840" t="s">
        <v>261</v>
      </c>
      <c r="X2840" t="s">
        <v>262</v>
      </c>
    </row>
    <row r="2841" spans="1:24" x14ac:dyDescent="0.25">
      <c r="A2841" t="s">
        <v>203</v>
      </c>
      <c r="B2841" t="s">
        <v>10</v>
      </c>
      <c r="C2841">
        <v>2500</v>
      </c>
      <c r="D2841" t="s">
        <v>159</v>
      </c>
      <c r="E2841">
        <v>25.85</v>
      </c>
      <c r="G2841">
        <v>33.177</v>
      </c>
      <c r="I2841">
        <v>26.457999999999998</v>
      </c>
      <c r="K2841" s="1" t="s">
        <v>227</v>
      </c>
      <c r="L2841" t="s">
        <v>228</v>
      </c>
      <c r="M2841" t="s">
        <v>229</v>
      </c>
      <c r="R2841">
        <v>1351964</v>
      </c>
      <c r="S2841">
        <v>3335</v>
      </c>
      <c r="T2841">
        <v>21.763000000000002</v>
      </c>
      <c r="U2841">
        <v>30.751999999999999</v>
      </c>
      <c r="V2841">
        <v>22.155999999999999</v>
      </c>
      <c r="W2841" t="s">
        <v>261</v>
      </c>
      <c r="X2841" t="s">
        <v>262</v>
      </c>
    </row>
    <row r="2842" spans="1:24" x14ac:dyDescent="0.25">
      <c r="A2842">
        <v>11915</v>
      </c>
      <c r="B2842" t="s">
        <v>9</v>
      </c>
      <c r="C2842">
        <v>2500</v>
      </c>
      <c r="D2842" t="s">
        <v>159</v>
      </c>
      <c r="E2842">
        <v>27.814</v>
      </c>
      <c r="G2842">
        <v>45</v>
      </c>
      <c r="H2842" t="s">
        <v>112</v>
      </c>
      <c r="I2842">
        <v>28.047000000000001</v>
      </c>
      <c r="K2842" s="1" t="s">
        <v>227</v>
      </c>
      <c r="L2842" t="s">
        <v>228</v>
      </c>
      <c r="M2842" t="s">
        <v>229</v>
      </c>
      <c r="R2842">
        <v>1351973</v>
      </c>
      <c r="S2842">
        <v>3195</v>
      </c>
      <c r="T2842">
        <v>22.414999999999999</v>
      </c>
      <c r="U2842">
        <v>30.734000000000002</v>
      </c>
      <c r="V2842">
        <v>22.951000000000001</v>
      </c>
      <c r="W2842" t="s">
        <v>261</v>
      </c>
      <c r="X2842" t="s">
        <v>262</v>
      </c>
    </row>
    <row r="2843" spans="1:24" x14ac:dyDescent="0.25">
      <c r="A2843">
        <v>11914</v>
      </c>
      <c r="B2843" t="s">
        <v>8</v>
      </c>
      <c r="C2843">
        <v>2500</v>
      </c>
      <c r="D2843" t="s">
        <v>159</v>
      </c>
      <c r="E2843">
        <v>27.263999999999999</v>
      </c>
      <c r="G2843">
        <v>34.622</v>
      </c>
      <c r="H2843" t="s">
        <v>20</v>
      </c>
      <c r="I2843">
        <v>27.431999999999999</v>
      </c>
      <c r="K2843" s="1" t="s">
        <v>227</v>
      </c>
      <c r="L2843" t="s">
        <v>228</v>
      </c>
      <c r="M2843" t="s">
        <v>229</v>
      </c>
      <c r="R2843">
        <v>1352137</v>
      </c>
      <c r="S2843">
        <v>2495</v>
      </c>
      <c r="T2843">
        <v>22.503</v>
      </c>
      <c r="U2843">
        <v>30.733000000000001</v>
      </c>
      <c r="V2843">
        <v>23.475999999999999</v>
      </c>
      <c r="W2843" t="s">
        <v>261</v>
      </c>
      <c r="X2843" t="s">
        <v>262</v>
      </c>
    </row>
    <row r="2844" spans="1:24" x14ac:dyDescent="0.25">
      <c r="A2844">
        <v>11913</v>
      </c>
      <c r="B2844" t="s">
        <v>7</v>
      </c>
      <c r="C2844">
        <v>2500</v>
      </c>
      <c r="D2844" t="s">
        <v>159</v>
      </c>
      <c r="E2844">
        <v>27.431000000000001</v>
      </c>
      <c r="G2844">
        <v>34.94</v>
      </c>
      <c r="H2844" t="s">
        <v>20</v>
      </c>
      <c r="I2844">
        <v>27.978999999999999</v>
      </c>
      <c r="K2844" s="1" t="s">
        <v>227</v>
      </c>
      <c r="L2844" t="s">
        <v>228</v>
      </c>
      <c r="M2844" t="s">
        <v>229</v>
      </c>
      <c r="R2844">
        <v>1352141</v>
      </c>
      <c r="S2844">
        <v>3324</v>
      </c>
      <c r="T2844">
        <v>22.648</v>
      </c>
      <c r="U2844">
        <v>30.684999999999999</v>
      </c>
      <c r="V2844">
        <v>23.423999999999999</v>
      </c>
      <c r="W2844" t="s">
        <v>261</v>
      </c>
      <c r="X2844" t="s">
        <v>262</v>
      </c>
    </row>
    <row r="2845" spans="1:24" x14ac:dyDescent="0.25">
      <c r="A2845">
        <v>11912</v>
      </c>
      <c r="B2845" t="s">
        <v>6</v>
      </c>
      <c r="C2845">
        <v>2500</v>
      </c>
      <c r="D2845" t="s">
        <v>159</v>
      </c>
      <c r="E2845">
        <v>33.933999999999997</v>
      </c>
      <c r="F2845" t="s">
        <v>230</v>
      </c>
      <c r="G2845">
        <v>45</v>
      </c>
      <c r="H2845" t="s">
        <v>127</v>
      </c>
      <c r="I2845">
        <v>34.875999999999998</v>
      </c>
      <c r="J2845" t="s">
        <v>127</v>
      </c>
      <c r="K2845" s="1" t="s">
        <v>227</v>
      </c>
      <c r="L2845" t="s">
        <v>228</v>
      </c>
      <c r="M2845" t="s">
        <v>229</v>
      </c>
      <c r="R2845">
        <v>1351969</v>
      </c>
      <c r="S2845">
        <v>3780</v>
      </c>
      <c r="T2845">
        <v>21.398</v>
      </c>
      <c r="U2845">
        <v>30.684999999999999</v>
      </c>
      <c r="V2845">
        <v>22.29</v>
      </c>
      <c r="W2845" t="s">
        <v>261</v>
      </c>
      <c r="X2845" t="s">
        <v>262</v>
      </c>
    </row>
    <row r="2846" spans="1:24" x14ac:dyDescent="0.25">
      <c r="A2846">
        <v>11911</v>
      </c>
      <c r="B2846" t="s">
        <v>0</v>
      </c>
      <c r="C2846">
        <v>2500</v>
      </c>
      <c r="D2846" t="s">
        <v>159</v>
      </c>
      <c r="E2846">
        <v>26.526</v>
      </c>
      <c r="G2846">
        <v>33.698</v>
      </c>
      <c r="I2846">
        <v>27.207999999999998</v>
      </c>
      <c r="K2846" s="1" t="s">
        <v>227</v>
      </c>
      <c r="L2846" t="s">
        <v>228</v>
      </c>
      <c r="M2846" t="s">
        <v>229</v>
      </c>
      <c r="R2846">
        <v>1352116</v>
      </c>
      <c r="S2846">
        <v>3260</v>
      </c>
      <c r="T2846">
        <v>22.263999999999999</v>
      </c>
      <c r="U2846">
        <v>30.548999999999999</v>
      </c>
      <c r="V2846">
        <v>22.882999999999999</v>
      </c>
      <c r="W2846" t="s">
        <v>261</v>
      </c>
      <c r="X2846" t="s">
        <v>262</v>
      </c>
    </row>
    <row r="2847" spans="1:24" x14ac:dyDescent="0.25">
      <c r="A2847">
        <v>1356634</v>
      </c>
      <c r="B2847" t="s">
        <v>6</v>
      </c>
      <c r="C2847">
        <v>2418</v>
      </c>
      <c r="D2847" t="s">
        <v>1</v>
      </c>
      <c r="E2847">
        <v>24.39</v>
      </c>
      <c r="G2847">
        <v>32.984999999999999</v>
      </c>
      <c r="I2847">
        <v>24.2</v>
      </c>
      <c r="K2847" s="1" t="s">
        <v>231</v>
      </c>
      <c r="L2847" t="s">
        <v>232</v>
      </c>
      <c r="M2847" t="s">
        <v>233</v>
      </c>
      <c r="R2847">
        <v>1352135</v>
      </c>
      <c r="S2847">
        <v>2211</v>
      </c>
      <c r="T2847">
        <v>22.349</v>
      </c>
      <c r="U2847">
        <v>30.524000000000001</v>
      </c>
      <c r="V2847">
        <v>22.946000000000002</v>
      </c>
      <c r="W2847" t="s">
        <v>261</v>
      </c>
      <c r="X2847" t="s">
        <v>262</v>
      </c>
    </row>
    <row r="2848" spans="1:24" x14ac:dyDescent="0.25">
      <c r="A2848">
        <v>1356634</v>
      </c>
      <c r="B2848" t="s">
        <v>0</v>
      </c>
      <c r="C2848">
        <v>2418</v>
      </c>
      <c r="D2848" t="s">
        <v>1</v>
      </c>
      <c r="E2848">
        <v>24.125</v>
      </c>
      <c r="G2848">
        <v>33.225999999999999</v>
      </c>
      <c r="I2848">
        <v>24.061</v>
      </c>
      <c r="K2848" s="1" t="s">
        <v>231</v>
      </c>
      <c r="L2848" t="s">
        <v>232</v>
      </c>
      <c r="M2848" t="s">
        <v>233</v>
      </c>
      <c r="R2848">
        <v>1352148</v>
      </c>
      <c r="S2848">
        <v>3565</v>
      </c>
      <c r="T2848">
        <v>23.158999999999999</v>
      </c>
      <c r="U2848">
        <v>30.472000000000001</v>
      </c>
      <c r="V2848">
        <v>23.231000000000002</v>
      </c>
      <c r="W2848" t="s">
        <v>261</v>
      </c>
      <c r="X2848" t="s">
        <v>262</v>
      </c>
    </row>
    <row r="2849" spans="1:24" x14ac:dyDescent="0.25">
      <c r="A2849">
        <v>1356937</v>
      </c>
      <c r="B2849" t="s">
        <v>87</v>
      </c>
      <c r="C2849">
        <v>3034</v>
      </c>
      <c r="D2849" t="s">
        <v>1</v>
      </c>
      <c r="E2849">
        <v>23.863</v>
      </c>
      <c r="G2849">
        <v>29.811</v>
      </c>
      <c r="I2849">
        <v>24.007999999999999</v>
      </c>
      <c r="K2849" s="1" t="s">
        <v>234</v>
      </c>
      <c r="L2849" t="s">
        <v>235</v>
      </c>
      <c r="M2849" t="s">
        <v>233</v>
      </c>
      <c r="R2849">
        <v>1351966</v>
      </c>
      <c r="S2849">
        <v>3572</v>
      </c>
      <c r="T2849">
        <v>19.954000000000001</v>
      </c>
      <c r="U2849">
        <v>30.445</v>
      </c>
      <c r="V2849">
        <v>22.085999999999999</v>
      </c>
      <c r="W2849" t="s">
        <v>261</v>
      </c>
      <c r="X2849" t="s">
        <v>262</v>
      </c>
    </row>
    <row r="2850" spans="1:24" x14ac:dyDescent="0.25">
      <c r="A2850">
        <v>1356936</v>
      </c>
      <c r="B2850" t="s">
        <v>86</v>
      </c>
      <c r="C2850">
        <v>3718</v>
      </c>
      <c r="D2850" t="s">
        <v>1</v>
      </c>
      <c r="E2850">
        <v>22.617000000000001</v>
      </c>
      <c r="G2850">
        <v>30.2</v>
      </c>
      <c r="I2850">
        <v>23.016999999999999</v>
      </c>
      <c r="K2850" s="1" t="s">
        <v>234</v>
      </c>
      <c r="L2850" t="s">
        <v>235</v>
      </c>
      <c r="M2850" t="s">
        <v>233</v>
      </c>
      <c r="R2850">
        <v>1352114</v>
      </c>
      <c r="S2850">
        <v>3150</v>
      </c>
      <c r="T2850">
        <v>21.494</v>
      </c>
      <c r="U2850">
        <v>30.431000000000001</v>
      </c>
      <c r="V2850">
        <v>21.988</v>
      </c>
      <c r="W2850" t="s">
        <v>261</v>
      </c>
      <c r="X2850" t="s">
        <v>262</v>
      </c>
    </row>
    <row r="2851" spans="1:24" x14ac:dyDescent="0.25">
      <c r="A2851">
        <v>1356940</v>
      </c>
      <c r="B2851" t="s">
        <v>85</v>
      </c>
      <c r="C2851">
        <v>3800</v>
      </c>
      <c r="D2851" t="s">
        <v>1</v>
      </c>
      <c r="E2851">
        <v>23.338999999999999</v>
      </c>
      <c r="G2851">
        <v>30.914000000000001</v>
      </c>
      <c r="I2851">
        <v>23.645</v>
      </c>
      <c r="K2851" s="1" t="s">
        <v>234</v>
      </c>
      <c r="L2851" t="s">
        <v>235</v>
      </c>
      <c r="M2851" t="s">
        <v>233</v>
      </c>
      <c r="R2851">
        <v>1352140</v>
      </c>
      <c r="S2851">
        <v>3060</v>
      </c>
      <c r="T2851">
        <v>21.960999999999999</v>
      </c>
      <c r="U2851">
        <v>30.405000000000001</v>
      </c>
      <c r="V2851">
        <v>22.571999999999999</v>
      </c>
      <c r="W2851" t="s">
        <v>261</v>
      </c>
      <c r="X2851" t="s">
        <v>262</v>
      </c>
    </row>
    <row r="2852" spans="1:24" x14ac:dyDescent="0.25">
      <c r="A2852">
        <v>1356945</v>
      </c>
      <c r="B2852" t="s">
        <v>84</v>
      </c>
      <c r="C2852">
        <v>1525</v>
      </c>
      <c r="D2852" t="s">
        <v>1</v>
      </c>
      <c r="E2852">
        <v>24.297999999999998</v>
      </c>
      <c r="G2852">
        <v>31.359000000000002</v>
      </c>
      <c r="I2852">
        <v>24.954000000000001</v>
      </c>
      <c r="K2852" s="1" t="s">
        <v>234</v>
      </c>
      <c r="L2852" t="s">
        <v>235</v>
      </c>
      <c r="M2852" t="s">
        <v>233</v>
      </c>
      <c r="R2852">
        <v>1352110</v>
      </c>
      <c r="S2852">
        <v>2680</v>
      </c>
      <c r="T2852">
        <v>22.385999999999999</v>
      </c>
      <c r="U2852">
        <v>30.385999999999999</v>
      </c>
      <c r="V2852">
        <v>22.931000000000001</v>
      </c>
      <c r="W2852" t="s">
        <v>261</v>
      </c>
      <c r="X2852" t="s">
        <v>262</v>
      </c>
    </row>
    <row r="2853" spans="1:24" x14ac:dyDescent="0.25">
      <c r="A2853">
        <v>1356943</v>
      </c>
      <c r="B2853" t="s">
        <v>83</v>
      </c>
      <c r="C2853">
        <v>2469</v>
      </c>
      <c r="D2853" t="s">
        <v>1</v>
      </c>
      <c r="E2853">
        <v>23.163</v>
      </c>
      <c r="G2853">
        <v>31.291</v>
      </c>
      <c r="I2853">
        <v>23.417999999999999</v>
      </c>
      <c r="K2853" s="1" t="s">
        <v>234</v>
      </c>
      <c r="L2853" t="s">
        <v>235</v>
      </c>
      <c r="M2853" t="s">
        <v>233</v>
      </c>
      <c r="R2853">
        <v>1352138</v>
      </c>
      <c r="S2853">
        <v>1343</v>
      </c>
      <c r="T2853">
        <v>21.341000000000001</v>
      </c>
      <c r="U2853">
        <v>30.298999999999999</v>
      </c>
      <c r="V2853">
        <v>22.356000000000002</v>
      </c>
      <c r="W2853" t="s">
        <v>261</v>
      </c>
      <c r="X2853" t="s">
        <v>262</v>
      </c>
    </row>
    <row r="2854" spans="1:24" x14ac:dyDescent="0.25">
      <c r="A2854">
        <v>1356942</v>
      </c>
      <c r="B2854" t="s">
        <v>82</v>
      </c>
      <c r="C2854">
        <v>3725</v>
      </c>
      <c r="D2854" t="s">
        <v>1</v>
      </c>
      <c r="E2854">
        <v>23.509</v>
      </c>
      <c r="G2854">
        <v>30.753</v>
      </c>
      <c r="I2854">
        <v>24.114999999999998</v>
      </c>
      <c r="K2854" s="1" t="s">
        <v>234</v>
      </c>
      <c r="L2854" t="s">
        <v>235</v>
      </c>
      <c r="M2854" t="s">
        <v>233</v>
      </c>
      <c r="R2854">
        <v>1351986</v>
      </c>
      <c r="S2854">
        <v>2710</v>
      </c>
      <c r="T2854">
        <v>22.451000000000001</v>
      </c>
      <c r="U2854">
        <v>30.085000000000001</v>
      </c>
      <c r="V2854">
        <v>23.085000000000001</v>
      </c>
      <c r="W2854" t="s">
        <v>261</v>
      </c>
      <c r="X2854" t="s">
        <v>262</v>
      </c>
    </row>
    <row r="2855" spans="1:24" x14ac:dyDescent="0.25">
      <c r="A2855">
        <v>1356939</v>
      </c>
      <c r="B2855" t="s">
        <v>81</v>
      </c>
      <c r="C2855">
        <v>3515</v>
      </c>
      <c r="D2855" t="s">
        <v>1</v>
      </c>
      <c r="E2855">
        <v>23.068999999999999</v>
      </c>
      <c r="G2855">
        <v>31.69</v>
      </c>
      <c r="I2855">
        <v>23.597999999999999</v>
      </c>
      <c r="K2855" s="1" t="s">
        <v>234</v>
      </c>
      <c r="L2855" t="s">
        <v>235</v>
      </c>
      <c r="M2855" t="s">
        <v>233</v>
      </c>
      <c r="R2855">
        <v>1351968</v>
      </c>
      <c r="S2855">
        <v>2376</v>
      </c>
      <c r="T2855">
        <v>22.791</v>
      </c>
      <c r="U2855">
        <v>28.693999999999999</v>
      </c>
      <c r="V2855">
        <v>22.800999999999998</v>
      </c>
      <c r="W2855" t="s">
        <v>261</v>
      </c>
      <c r="X2855" t="s">
        <v>262</v>
      </c>
    </row>
    <row r="2856" spans="1:24" x14ac:dyDescent="0.25">
      <c r="A2856">
        <v>1356938</v>
      </c>
      <c r="B2856" t="s">
        <v>80</v>
      </c>
      <c r="C2856">
        <v>3185</v>
      </c>
      <c r="D2856" t="s">
        <v>1</v>
      </c>
      <c r="E2856">
        <v>21.152999999999999</v>
      </c>
      <c r="G2856">
        <v>29.949000000000002</v>
      </c>
      <c r="I2856">
        <v>22.690999999999999</v>
      </c>
      <c r="K2856" s="1" t="s">
        <v>234</v>
      </c>
      <c r="L2856" t="s">
        <v>235</v>
      </c>
      <c r="M2856" t="s">
        <v>233</v>
      </c>
      <c r="R2856">
        <v>1352147</v>
      </c>
      <c r="S2856">
        <v>2785</v>
      </c>
      <c r="T2856">
        <v>23.338000000000001</v>
      </c>
      <c r="U2856">
        <v>28.015999999999998</v>
      </c>
      <c r="V2856">
        <v>24.015999999999998</v>
      </c>
      <c r="W2856" t="s">
        <v>261</v>
      </c>
      <c r="X2856" t="s">
        <v>262</v>
      </c>
    </row>
    <row r="2857" spans="1:24" x14ac:dyDescent="0.25">
      <c r="A2857">
        <v>1356933</v>
      </c>
      <c r="B2857" t="s">
        <v>79</v>
      </c>
      <c r="C2857">
        <v>3659</v>
      </c>
      <c r="D2857" t="s">
        <v>1</v>
      </c>
      <c r="E2857">
        <v>21.391999999999999</v>
      </c>
      <c r="G2857">
        <v>29.66</v>
      </c>
      <c r="I2857">
        <v>22.605</v>
      </c>
      <c r="K2857" s="1" t="s">
        <v>234</v>
      </c>
      <c r="L2857" t="s">
        <v>235</v>
      </c>
      <c r="M2857" t="s">
        <v>233</v>
      </c>
      <c r="R2857">
        <v>1352151</v>
      </c>
      <c r="S2857">
        <v>3714</v>
      </c>
      <c r="T2857">
        <v>21.001999999999999</v>
      </c>
      <c r="U2857">
        <v>23.431999999999999</v>
      </c>
      <c r="V2857">
        <v>22.338999999999999</v>
      </c>
      <c r="W2857" t="s">
        <v>261</v>
      </c>
      <c r="X2857" t="s">
        <v>262</v>
      </c>
    </row>
    <row r="2858" spans="1:24" x14ac:dyDescent="0.25">
      <c r="A2858">
        <v>1356931</v>
      </c>
      <c r="B2858" t="s">
        <v>78</v>
      </c>
      <c r="C2858">
        <v>4250</v>
      </c>
      <c r="D2858" t="s">
        <v>1</v>
      </c>
      <c r="E2858">
        <v>23.472999999999999</v>
      </c>
      <c r="G2858">
        <v>30.672000000000001</v>
      </c>
      <c r="I2858">
        <v>24.178000000000001</v>
      </c>
      <c r="K2858" s="1" t="s">
        <v>234</v>
      </c>
      <c r="L2858" t="s">
        <v>235</v>
      </c>
      <c r="M2858" t="s">
        <v>233</v>
      </c>
      <c r="R2858">
        <v>1355916</v>
      </c>
      <c r="S2858">
        <v>0</v>
      </c>
      <c r="T2858">
        <v>23.385999999999999</v>
      </c>
      <c r="U2858">
        <v>33.825000000000003</v>
      </c>
      <c r="V2858">
        <v>23.2</v>
      </c>
      <c r="W2858" t="s">
        <v>253</v>
      </c>
      <c r="X2858" t="s">
        <v>254</v>
      </c>
    </row>
    <row r="2859" spans="1:24" x14ac:dyDescent="0.25">
      <c r="A2859">
        <v>1356927</v>
      </c>
      <c r="B2859" t="s">
        <v>77</v>
      </c>
      <c r="C2859">
        <v>3270</v>
      </c>
      <c r="D2859" t="s">
        <v>1</v>
      </c>
      <c r="E2859">
        <v>23.533000000000001</v>
      </c>
      <c r="G2859">
        <v>31.706</v>
      </c>
      <c r="I2859">
        <v>24.166</v>
      </c>
      <c r="K2859" s="1" t="s">
        <v>234</v>
      </c>
      <c r="L2859" t="s">
        <v>235</v>
      </c>
      <c r="M2859" t="s">
        <v>233</v>
      </c>
      <c r="R2859">
        <v>1355898</v>
      </c>
      <c r="S2859">
        <v>0</v>
      </c>
      <c r="T2859">
        <v>24.989000000000001</v>
      </c>
      <c r="U2859">
        <v>33.786000000000001</v>
      </c>
      <c r="V2859">
        <v>24.911000000000001</v>
      </c>
      <c r="W2859" t="s">
        <v>253</v>
      </c>
      <c r="X2859" t="s">
        <v>254</v>
      </c>
    </row>
    <row r="2860" spans="1:24" x14ac:dyDescent="0.25">
      <c r="A2860">
        <v>1356932</v>
      </c>
      <c r="B2860" t="s">
        <v>76</v>
      </c>
      <c r="C2860">
        <v>3608</v>
      </c>
      <c r="D2860" t="s">
        <v>1</v>
      </c>
      <c r="E2860">
        <v>22.79</v>
      </c>
      <c r="G2860">
        <v>30.02</v>
      </c>
      <c r="I2860">
        <v>23.157</v>
      </c>
      <c r="K2860" s="1" t="s">
        <v>234</v>
      </c>
      <c r="L2860" t="s">
        <v>235</v>
      </c>
      <c r="M2860" t="s">
        <v>233</v>
      </c>
      <c r="R2860">
        <v>1355921</v>
      </c>
      <c r="S2860">
        <v>0</v>
      </c>
      <c r="T2860">
        <v>25.609000000000002</v>
      </c>
      <c r="U2860">
        <v>33.601999999999997</v>
      </c>
      <c r="V2860">
        <v>25.684000000000001</v>
      </c>
      <c r="W2860" t="s">
        <v>253</v>
      </c>
      <c r="X2860" t="s">
        <v>254</v>
      </c>
    </row>
    <row r="2861" spans="1:24" x14ac:dyDescent="0.25">
      <c r="A2861">
        <v>1356929</v>
      </c>
      <c r="B2861" t="s">
        <v>75</v>
      </c>
      <c r="C2861">
        <v>2970</v>
      </c>
      <c r="D2861" t="s">
        <v>1</v>
      </c>
      <c r="E2861">
        <v>22.105</v>
      </c>
      <c r="G2861">
        <v>30.422999999999998</v>
      </c>
      <c r="I2861">
        <v>22.327000000000002</v>
      </c>
      <c r="K2861" s="1" t="s">
        <v>234</v>
      </c>
      <c r="L2861" t="s">
        <v>235</v>
      </c>
      <c r="M2861" t="s">
        <v>233</v>
      </c>
      <c r="R2861">
        <v>1355907</v>
      </c>
      <c r="S2861">
        <v>0</v>
      </c>
      <c r="T2861">
        <v>22.818999999999999</v>
      </c>
      <c r="U2861">
        <v>33.567999999999998</v>
      </c>
      <c r="V2861">
        <v>22.6</v>
      </c>
      <c r="W2861" t="s">
        <v>253</v>
      </c>
      <c r="X2861" t="s">
        <v>254</v>
      </c>
    </row>
    <row r="2862" spans="1:24" x14ac:dyDescent="0.25">
      <c r="A2862">
        <v>1356926</v>
      </c>
      <c r="B2862" t="s">
        <v>74</v>
      </c>
      <c r="C2862">
        <v>2444</v>
      </c>
      <c r="D2862" t="s">
        <v>1</v>
      </c>
      <c r="E2862">
        <v>23.11</v>
      </c>
      <c r="G2862">
        <v>31.324999999999999</v>
      </c>
      <c r="I2862">
        <v>23.28</v>
      </c>
      <c r="K2862" s="1" t="s">
        <v>234</v>
      </c>
      <c r="L2862" t="s">
        <v>235</v>
      </c>
      <c r="M2862" t="s">
        <v>233</v>
      </c>
      <c r="R2862">
        <v>1355915</v>
      </c>
      <c r="S2862">
        <v>0</v>
      </c>
      <c r="T2862">
        <v>23.49</v>
      </c>
      <c r="U2862">
        <v>33.427</v>
      </c>
      <c r="V2862">
        <v>23.484999999999999</v>
      </c>
      <c r="W2862" t="s">
        <v>253</v>
      </c>
      <c r="X2862" t="s">
        <v>254</v>
      </c>
    </row>
    <row r="2863" spans="1:24" x14ac:dyDescent="0.25">
      <c r="A2863">
        <v>1356925</v>
      </c>
      <c r="B2863" t="s">
        <v>73</v>
      </c>
      <c r="C2863">
        <v>3460</v>
      </c>
      <c r="D2863" t="s">
        <v>1</v>
      </c>
      <c r="E2863">
        <v>23.443999999999999</v>
      </c>
      <c r="G2863">
        <v>30.335999999999999</v>
      </c>
      <c r="I2863">
        <v>23.794</v>
      </c>
      <c r="K2863" s="1" t="s">
        <v>234</v>
      </c>
      <c r="L2863" t="s">
        <v>235</v>
      </c>
      <c r="M2863" t="s">
        <v>233</v>
      </c>
      <c r="R2863">
        <v>1355912</v>
      </c>
      <c r="S2863">
        <v>0</v>
      </c>
      <c r="T2863">
        <v>25.306999999999999</v>
      </c>
      <c r="U2863">
        <v>33.113</v>
      </c>
      <c r="V2863">
        <v>24.762</v>
      </c>
      <c r="W2863" t="s">
        <v>253</v>
      </c>
      <c r="X2863" t="s">
        <v>254</v>
      </c>
    </row>
    <row r="2864" spans="1:24" x14ac:dyDescent="0.25">
      <c r="A2864">
        <v>1356923</v>
      </c>
      <c r="B2864" t="s">
        <v>72</v>
      </c>
      <c r="C2864">
        <v>2803</v>
      </c>
      <c r="D2864" t="s">
        <v>1</v>
      </c>
      <c r="E2864">
        <v>22.975999999999999</v>
      </c>
      <c r="G2864">
        <v>30.858000000000001</v>
      </c>
      <c r="I2864">
        <v>23.192</v>
      </c>
      <c r="K2864" s="1" t="s">
        <v>234</v>
      </c>
      <c r="L2864" t="s">
        <v>235</v>
      </c>
      <c r="M2864" t="s">
        <v>233</v>
      </c>
      <c r="R2864">
        <v>1355913</v>
      </c>
      <c r="S2864">
        <v>0</v>
      </c>
      <c r="T2864">
        <v>23.925000000000001</v>
      </c>
      <c r="U2864">
        <v>33.103000000000002</v>
      </c>
      <c r="V2864">
        <v>24.640999999999998</v>
      </c>
      <c r="W2864" t="s">
        <v>253</v>
      </c>
      <c r="X2864" t="s">
        <v>254</v>
      </c>
    </row>
    <row r="2865" spans="1:24" x14ac:dyDescent="0.25">
      <c r="A2865">
        <v>1356921</v>
      </c>
      <c r="B2865" t="s">
        <v>71</v>
      </c>
      <c r="C2865">
        <v>3835</v>
      </c>
      <c r="D2865" t="s">
        <v>1</v>
      </c>
      <c r="E2865">
        <v>23.44</v>
      </c>
      <c r="G2865">
        <v>31.762</v>
      </c>
      <c r="I2865">
        <v>23.696000000000002</v>
      </c>
      <c r="K2865" s="1" t="s">
        <v>234</v>
      </c>
      <c r="L2865" t="s">
        <v>235</v>
      </c>
      <c r="M2865" t="s">
        <v>233</v>
      </c>
      <c r="R2865">
        <v>1355909</v>
      </c>
      <c r="S2865">
        <v>0</v>
      </c>
      <c r="T2865">
        <v>23.271999999999998</v>
      </c>
      <c r="U2865">
        <v>33.090000000000003</v>
      </c>
      <c r="V2865">
        <v>23.119</v>
      </c>
      <c r="W2865" t="s">
        <v>253</v>
      </c>
      <c r="X2865" t="s">
        <v>254</v>
      </c>
    </row>
    <row r="2866" spans="1:24" x14ac:dyDescent="0.25">
      <c r="A2866">
        <v>1356920</v>
      </c>
      <c r="B2866" t="s">
        <v>70</v>
      </c>
      <c r="C2866">
        <v>3514</v>
      </c>
      <c r="D2866" t="s">
        <v>1</v>
      </c>
      <c r="E2866">
        <v>22.733000000000001</v>
      </c>
      <c r="G2866">
        <v>30.661000000000001</v>
      </c>
      <c r="I2866">
        <v>23.167999999999999</v>
      </c>
      <c r="K2866" s="1" t="s">
        <v>234</v>
      </c>
      <c r="L2866" t="s">
        <v>235</v>
      </c>
      <c r="M2866" t="s">
        <v>233</v>
      </c>
      <c r="R2866">
        <v>1355901</v>
      </c>
      <c r="S2866">
        <v>0</v>
      </c>
      <c r="T2866">
        <v>23.501000000000001</v>
      </c>
      <c r="U2866">
        <v>32.869999999999997</v>
      </c>
      <c r="V2866">
        <v>22.975999999999999</v>
      </c>
      <c r="W2866" t="s">
        <v>253</v>
      </c>
      <c r="X2866" t="s">
        <v>254</v>
      </c>
    </row>
    <row r="2867" spans="1:24" x14ac:dyDescent="0.25">
      <c r="A2867">
        <v>1356919</v>
      </c>
      <c r="B2867" t="s">
        <v>69</v>
      </c>
      <c r="C2867">
        <v>2695</v>
      </c>
      <c r="D2867" t="s">
        <v>1</v>
      </c>
      <c r="E2867">
        <v>23.748000000000001</v>
      </c>
      <c r="G2867">
        <v>31.617999999999999</v>
      </c>
      <c r="I2867">
        <v>24.19</v>
      </c>
      <c r="K2867" s="1" t="s">
        <v>234</v>
      </c>
      <c r="L2867" t="s">
        <v>235</v>
      </c>
      <c r="M2867" t="s">
        <v>233</v>
      </c>
      <c r="R2867">
        <v>1355933</v>
      </c>
      <c r="S2867">
        <v>0</v>
      </c>
      <c r="T2867">
        <v>23.675999999999998</v>
      </c>
      <c r="U2867">
        <v>32.76</v>
      </c>
      <c r="V2867">
        <v>23.841999999999999</v>
      </c>
      <c r="W2867" t="s">
        <v>253</v>
      </c>
      <c r="X2867" t="s">
        <v>254</v>
      </c>
    </row>
    <row r="2868" spans="1:24" x14ac:dyDescent="0.25">
      <c r="A2868">
        <v>1356918</v>
      </c>
      <c r="B2868" t="s">
        <v>68</v>
      </c>
      <c r="C2868">
        <v>2885</v>
      </c>
      <c r="D2868" t="s">
        <v>1</v>
      </c>
      <c r="E2868">
        <v>23.562000000000001</v>
      </c>
      <c r="G2868">
        <v>31.204999999999998</v>
      </c>
      <c r="I2868">
        <v>24.207000000000001</v>
      </c>
      <c r="K2868" s="1" t="s">
        <v>234</v>
      </c>
      <c r="L2868" t="s">
        <v>235</v>
      </c>
      <c r="M2868" t="s">
        <v>233</v>
      </c>
      <c r="R2868">
        <v>1355884</v>
      </c>
      <c r="S2868">
        <v>0</v>
      </c>
      <c r="T2868">
        <v>23.199000000000002</v>
      </c>
      <c r="U2868">
        <v>32.633000000000003</v>
      </c>
      <c r="V2868">
        <v>23.417999999999999</v>
      </c>
      <c r="W2868" t="s">
        <v>253</v>
      </c>
      <c r="X2868" t="s">
        <v>254</v>
      </c>
    </row>
    <row r="2869" spans="1:24" x14ac:dyDescent="0.25">
      <c r="A2869">
        <v>1356947</v>
      </c>
      <c r="B2869" t="s">
        <v>67</v>
      </c>
      <c r="C2869">
        <v>1160</v>
      </c>
      <c r="D2869" t="s">
        <v>1</v>
      </c>
      <c r="E2869">
        <v>22.631</v>
      </c>
      <c r="G2869">
        <v>33.049999999999997</v>
      </c>
      <c r="I2869">
        <v>23.024000000000001</v>
      </c>
      <c r="K2869" s="1" t="s">
        <v>234</v>
      </c>
      <c r="L2869" t="s">
        <v>235</v>
      </c>
      <c r="M2869" t="s">
        <v>233</v>
      </c>
      <c r="R2869">
        <v>1355882</v>
      </c>
      <c r="S2869">
        <v>0</v>
      </c>
      <c r="T2869">
        <v>22.847999999999999</v>
      </c>
      <c r="U2869">
        <v>32.359000000000002</v>
      </c>
      <c r="V2869">
        <v>22.96</v>
      </c>
      <c r="W2869" t="s">
        <v>253</v>
      </c>
      <c r="X2869" t="s">
        <v>254</v>
      </c>
    </row>
    <row r="2870" spans="1:24" x14ac:dyDescent="0.25">
      <c r="A2870">
        <v>1356946</v>
      </c>
      <c r="B2870" t="s">
        <v>66</v>
      </c>
      <c r="C2870">
        <v>1430</v>
      </c>
      <c r="D2870" t="s">
        <v>1</v>
      </c>
      <c r="E2870">
        <v>23.658000000000001</v>
      </c>
      <c r="G2870">
        <v>32.716999999999999</v>
      </c>
      <c r="I2870">
        <v>24.128</v>
      </c>
      <c r="K2870" s="1" t="s">
        <v>234</v>
      </c>
      <c r="L2870" t="s">
        <v>235</v>
      </c>
      <c r="M2870" t="s">
        <v>233</v>
      </c>
      <c r="R2870">
        <v>1355902</v>
      </c>
      <c r="S2870">
        <v>0</v>
      </c>
      <c r="T2870">
        <v>24.216000000000001</v>
      </c>
      <c r="U2870">
        <v>32.286999999999999</v>
      </c>
      <c r="V2870">
        <v>23.965</v>
      </c>
      <c r="W2870" t="s">
        <v>253</v>
      </c>
      <c r="X2870" t="s">
        <v>254</v>
      </c>
    </row>
    <row r="2871" spans="1:24" x14ac:dyDescent="0.25">
      <c r="A2871">
        <v>1356917</v>
      </c>
      <c r="B2871" t="s">
        <v>65</v>
      </c>
      <c r="C2871">
        <v>2551</v>
      </c>
      <c r="D2871" t="s">
        <v>1</v>
      </c>
      <c r="E2871">
        <v>23.332000000000001</v>
      </c>
      <c r="G2871">
        <v>31.693999999999999</v>
      </c>
      <c r="I2871">
        <v>23.574000000000002</v>
      </c>
      <c r="K2871" s="1" t="s">
        <v>234</v>
      </c>
      <c r="L2871" t="s">
        <v>235</v>
      </c>
      <c r="M2871" t="s">
        <v>233</v>
      </c>
      <c r="R2871">
        <v>1355936</v>
      </c>
      <c r="S2871">
        <v>0</v>
      </c>
      <c r="T2871">
        <v>23.312999999999999</v>
      </c>
      <c r="U2871">
        <v>32.265000000000001</v>
      </c>
      <c r="V2871">
        <v>23.384</v>
      </c>
      <c r="W2871" t="s">
        <v>253</v>
      </c>
      <c r="X2871" t="s">
        <v>254</v>
      </c>
    </row>
    <row r="2872" spans="1:24" x14ac:dyDescent="0.25">
      <c r="A2872">
        <v>1356915</v>
      </c>
      <c r="B2872" t="s">
        <v>64</v>
      </c>
      <c r="C2872">
        <v>1430</v>
      </c>
      <c r="D2872" t="s">
        <v>1</v>
      </c>
      <c r="E2872">
        <v>23.253</v>
      </c>
      <c r="G2872">
        <v>31.78</v>
      </c>
      <c r="I2872">
        <v>23.52</v>
      </c>
      <c r="K2872" s="1" t="s">
        <v>234</v>
      </c>
      <c r="L2872" t="s">
        <v>235</v>
      </c>
      <c r="M2872" t="s">
        <v>233</v>
      </c>
      <c r="R2872">
        <v>1355908</v>
      </c>
      <c r="S2872">
        <v>0</v>
      </c>
      <c r="T2872">
        <v>22.821999999999999</v>
      </c>
      <c r="U2872">
        <v>32.091000000000001</v>
      </c>
      <c r="V2872">
        <v>22.649000000000001</v>
      </c>
      <c r="W2872" t="s">
        <v>253</v>
      </c>
      <c r="X2872" t="s">
        <v>254</v>
      </c>
    </row>
    <row r="2873" spans="1:24" x14ac:dyDescent="0.25">
      <c r="A2873">
        <v>1356914</v>
      </c>
      <c r="B2873" t="s">
        <v>63</v>
      </c>
      <c r="C2873">
        <v>2300</v>
      </c>
      <c r="D2873" t="s">
        <v>1</v>
      </c>
      <c r="E2873">
        <v>23.548999999999999</v>
      </c>
      <c r="G2873">
        <v>32.433</v>
      </c>
      <c r="I2873">
        <v>23.805</v>
      </c>
      <c r="K2873" s="1" t="s">
        <v>234</v>
      </c>
      <c r="L2873" t="s">
        <v>235</v>
      </c>
      <c r="M2873" t="s">
        <v>233</v>
      </c>
      <c r="R2873">
        <v>1001002</v>
      </c>
      <c r="S2873">
        <v>0</v>
      </c>
      <c r="T2873">
        <v>23.701000000000001</v>
      </c>
      <c r="U2873">
        <v>31.984999999999999</v>
      </c>
      <c r="V2873">
        <v>23.934000000000001</v>
      </c>
      <c r="W2873" t="s">
        <v>253</v>
      </c>
      <c r="X2873" t="s">
        <v>254</v>
      </c>
    </row>
    <row r="2874" spans="1:24" x14ac:dyDescent="0.25">
      <c r="A2874">
        <v>1356913</v>
      </c>
      <c r="B2874" t="s">
        <v>62</v>
      </c>
      <c r="C2874">
        <v>3615</v>
      </c>
      <c r="D2874" t="s">
        <v>1</v>
      </c>
      <c r="E2874">
        <v>22.591999999999999</v>
      </c>
      <c r="G2874">
        <v>30.896999999999998</v>
      </c>
      <c r="I2874">
        <v>22.625</v>
      </c>
      <c r="K2874" s="1" t="s">
        <v>234</v>
      </c>
      <c r="L2874" t="s">
        <v>235</v>
      </c>
      <c r="M2874" t="s">
        <v>233</v>
      </c>
      <c r="R2874">
        <v>1355929</v>
      </c>
      <c r="S2874">
        <v>0</v>
      </c>
      <c r="T2874">
        <v>23.992999999999999</v>
      </c>
      <c r="U2874">
        <v>31.914999999999999</v>
      </c>
      <c r="V2874">
        <v>23.893000000000001</v>
      </c>
      <c r="W2874" t="s">
        <v>253</v>
      </c>
      <c r="X2874" t="s">
        <v>254</v>
      </c>
    </row>
    <row r="2875" spans="1:24" x14ac:dyDescent="0.25">
      <c r="A2875">
        <v>1356911</v>
      </c>
      <c r="B2875" t="s">
        <v>61</v>
      </c>
      <c r="C2875">
        <v>4260</v>
      </c>
      <c r="D2875" t="s">
        <v>1</v>
      </c>
      <c r="E2875">
        <v>23.256</v>
      </c>
      <c r="G2875">
        <v>31.706</v>
      </c>
      <c r="I2875">
        <v>23.417999999999999</v>
      </c>
      <c r="K2875" s="1" t="s">
        <v>234</v>
      </c>
      <c r="L2875" t="s">
        <v>235</v>
      </c>
      <c r="M2875" t="s">
        <v>233</v>
      </c>
      <c r="R2875">
        <v>1355900</v>
      </c>
      <c r="S2875">
        <v>0</v>
      </c>
      <c r="T2875">
        <v>23.93</v>
      </c>
      <c r="U2875">
        <v>31.821000000000002</v>
      </c>
      <c r="V2875">
        <v>23.704000000000001</v>
      </c>
      <c r="W2875" t="s">
        <v>253</v>
      </c>
      <c r="X2875" t="s">
        <v>254</v>
      </c>
    </row>
    <row r="2876" spans="1:24" x14ac:dyDescent="0.25">
      <c r="A2876">
        <v>1356910</v>
      </c>
      <c r="B2876" t="s">
        <v>60</v>
      </c>
      <c r="C2876">
        <v>3850</v>
      </c>
      <c r="D2876" t="s">
        <v>1</v>
      </c>
      <c r="E2876">
        <v>23.459</v>
      </c>
      <c r="G2876">
        <v>31.443999999999999</v>
      </c>
      <c r="I2876">
        <v>24.591000000000001</v>
      </c>
      <c r="K2876" s="1" t="s">
        <v>234</v>
      </c>
      <c r="L2876" t="s">
        <v>235</v>
      </c>
      <c r="M2876" t="s">
        <v>233</v>
      </c>
      <c r="R2876">
        <v>1355878</v>
      </c>
      <c r="S2876">
        <v>0</v>
      </c>
      <c r="T2876">
        <v>22.047000000000001</v>
      </c>
      <c r="U2876">
        <v>31.808</v>
      </c>
      <c r="V2876">
        <v>21.914000000000001</v>
      </c>
      <c r="W2876" t="s">
        <v>253</v>
      </c>
      <c r="X2876" t="s">
        <v>254</v>
      </c>
    </row>
    <row r="2877" spans="1:24" x14ac:dyDescent="0.25">
      <c r="A2877">
        <v>1356908</v>
      </c>
      <c r="B2877" t="s">
        <v>59</v>
      </c>
      <c r="C2877">
        <v>2980</v>
      </c>
      <c r="D2877" t="s">
        <v>1</v>
      </c>
      <c r="E2877">
        <v>23.259</v>
      </c>
      <c r="G2877">
        <v>31.195</v>
      </c>
      <c r="I2877">
        <v>23.439</v>
      </c>
      <c r="K2877" s="1" t="s">
        <v>234</v>
      </c>
      <c r="L2877" t="s">
        <v>235</v>
      </c>
      <c r="M2877" t="s">
        <v>233</v>
      </c>
      <c r="R2877">
        <v>1355904</v>
      </c>
      <c r="S2877">
        <v>0</v>
      </c>
      <c r="T2877">
        <v>23.225999999999999</v>
      </c>
      <c r="U2877">
        <v>31.771999999999998</v>
      </c>
      <c r="V2877">
        <v>23.004000000000001</v>
      </c>
      <c r="W2877" t="s">
        <v>253</v>
      </c>
      <c r="X2877" t="s">
        <v>254</v>
      </c>
    </row>
    <row r="2878" spans="1:24" x14ac:dyDescent="0.25">
      <c r="A2878">
        <v>1356907</v>
      </c>
      <c r="B2878" t="s">
        <v>58</v>
      </c>
      <c r="C2878">
        <v>2895</v>
      </c>
      <c r="D2878" t="s">
        <v>1</v>
      </c>
      <c r="E2878">
        <v>23.684000000000001</v>
      </c>
      <c r="G2878">
        <v>32.119999999999997</v>
      </c>
      <c r="I2878">
        <v>23.794</v>
      </c>
      <c r="K2878" s="1" t="s">
        <v>234</v>
      </c>
      <c r="L2878" t="s">
        <v>235</v>
      </c>
      <c r="M2878" t="s">
        <v>233</v>
      </c>
      <c r="R2878">
        <v>1355903</v>
      </c>
      <c r="S2878">
        <v>0</v>
      </c>
      <c r="T2878">
        <v>23.992999999999999</v>
      </c>
      <c r="U2878">
        <v>31.71</v>
      </c>
      <c r="V2878">
        <v>23.6</v>
      </c>
      <c r="W2878" t="s">
        <v>253</v>
      </c>
      <c r="X2878" t="s">
        <v>254</v>
      </c>
    </row>
    <row r="2879" spans="1:24" x14ac:dyDescent="0.25">
      <c r="A2879">
        <v>1356906</v>
      </c>
      <c r="B2879" t="s">
        <v>57</v>
      </c>
      <c r="C2879">
        <v>3288</v>
      </c>
      <c r="D2879" t="s">
        <v>1</v>
      </c>
      <c r="E2879">
        <v>24.055</v>
      </c>
      <c r="G2879">
        <v>32.067999999999998</v>
      </c>
      <c r="I2879">
        <v>24.327000000000002</v>
      </c>
      <c r="K2879" s="1" t="s">
        <v>234</v>
      </c>
      <c r="L2879" t="s">
        <v>235</v>
      </c>
      <c r="M2879" t="s">
        <v>233</v>
      </c>
      <c r="R2879">
        <v>1355895</v>
      </c>
      <c r="S2879">
        <v>0</v>
      </c>
      <c r="T2879">
        <v>22.934000000000001</v>
      </c>
      <c r="U2879">
        <v>31.706</v>
      </c>
      <c r="V2879">
        <v>22.797999999999998</v>
      </c>
      <c r="W2879" t="s">
        <v>253</v>
      </c>
      <c r="X2879" t="s">
        <v>254</v>
      </c>
    </row>
    <row r="2880" spans="1:24" x14ac:dyDescent="0.25">
      <c r="A2880">
        <v>1356904</v>
      </c>
      <c r="B2880" t="s">
        <v>56</v>
      </c>
      <c r="C2880">
        <v>3401</v>
      </c>
      <c r="D2880" t="s">
        <v>1</v>
      </c>
      <c r="E2880">
        <v>24.35</v>
      </c>
      <c r="G2880">
        <v>30.526</v>
      </c>
      <c r="I2880">
        <v>24.407</v>
      </c>
      <c r="K2880" s="1" t="s">
        <v>234</v>
      </c>
      <c r="L2880" t="s">
        <v>235</v>
      </c>
      <c r="M2880" t="s">
        <v>233</v>
      </c>
      <c r="R2880">
        <v>1355943</v>
      </c>
      <c r="S2880">
        <v>0</v>
      </c>
      <c r="T2880">
        <v>23.53</v>
      </c>
      <c r="U2880">
        <v>31.670999999999999</v>
      </c>
      <c r="V2880">
        <v>23.613</v>
      </c>
      <c r="W2880" t="s">
        <v>253</v>
      </c>
      <c r="X2880" t="s">
        <v>254</v>
      </c>
    </row>
    <row r="2881" spans="1:24" x14ac:dyDescent="0.25">
      <c r="A2881">
        <v>1356901</v>
      </c>
      <c r="B2881" t="s">
        <v>55</v>
      </c>
      <c r="C2881">
        <v>3740</v>
      </c>
      <c r="D2881" t="s">
        <v>1</v>
      </c>
      <c r="E2881">
        <v>22.690999999999999</v>
      </c>
      <c r="G2881">
        <v>31.125</v>
      </c>
      <c r="I2881">
        <v>23.007000000000001</v>
      </c>
      <c r="K2881" s="1" t="s">
        <v>234</v>
      </c>
      <c r="L2881" t="s">
        <v>235</v>
      </c>
      <c r="M2881" t="s">
        <v>233</v>
      </c>
      <c r="R2881">
        <v>1003001</v>
      </c>
      <c r="S2881">
        <v>0</v>
      </c>
      <c r="T2881">
        <v>23.638000000000002</v>
      </c>
      <c r="U2881">
        <v>31.611999999999998</v>
      </c>
      <c r="V2881">
        <v>23.565999999999999</v>
      </c>
      <c r="W2881" t="s">
        <v>253</v>
      </c>
      <c r="X2881" t="s">
        <v>254</v>
      </c>
    </row>
    <row r="2882" spans="1:24" x14ac:dyDescent="0.25">
      <c r="A2882">
        <v>1356899</v>
      </c>
      <c r="B2882" t="s">
        <v>54</v>
      </c>
      <c r="C2882">
        <v>3185</v>
      </c>
      <c r="D2882" t="s">
        <v>1</v>
      </c>
      <c r="E2882">
        <v>22.582999999999998</v>
      </c>
      <c r="G2882">
        <v>30.478999999999999</v>
      </c>
      <c r="I2882">
        <v>23.06</v>
      </c>
      <c r="K2882" s="1" t="s">
        <v>234</v>
      </c>
      <c r="L2882" t="s">
        <v>235</v>
      </c>
      <c r="M2882" t="s">
        <v>233</v>
      </c>
      <c r="R2882">
        <v>1355914</v>
      </c>
      <c r="S2882">
        <v>0</v>
      </c>
      <c r="T2882">
        <v>23.536999999999999</v>
      </c>
      <c r="U2882">
        <v>31.573</v>
      </c>
      <c r="V2882">
        <v>23.378</v>
      </c>
      <c r="W2882" t="s">
        <v>253</v>
      </c>
      <c r="X2882" t="s">
        <v>254</v>
      </c>
    </row>
    <row r="2883" spans="1:24" x14ac:dyDescent="0.25">
      <c r="A2883">
        <v>1356898</v>
      </c>
      <c r="B2883" t="s">
        <v>53</v>
      </c>
      <c r="C2883">
        <v>2615</v>
      </c>
      <c r="D2883" t="s">
        <v>1</v>
      </c>
      <c r="E2883">
        <v>22.890999999999998</v>
      </c>
      <c r="G2883">
        <v>30.914999999999999</v>
      </c>
      <c r="I2883">
        <v>23.196999999999999</v>
      </c>
      <c r="K2883" s="1" t="s">
        <v>234</v>
      </c>
      <c r="L2883" t="s">
        <v>235</v>
      </c>
      <c r="M2883" t="s">
        <v>233</v>
      </c>
      <c r="R2883">
        <v>1355910</v>
      </c>
      <c r="S2883">
        <v>0</v>
      </c>
      <c r="T2883">
        <v>22.606999999999999</v>
      </c>
      <c r="U2883">
        <v>31.547999999999998</v>
      </c>
      <c r="V2883">
        <v>22.280999999999999</v>
      </c>
      <c r="W2883" t="s">
        <v>253</v>
      </c>
      <c r="X2883" t="s">
        <v>254</v>
      </c>
    </row>
    <row r="2884" spans="1:24" x14ac:dyDescent="0.25">
      <c r="A2884">
        <v>1356897</v>
      </c>
      <c r="B2884" t="s">
        <v>52</v>
      </c>
      <c r="C2884">
        <v>3451</v>
      </c>
      <c r="D2884" t="s">
        <v>1</v>
      </c>
      <c r="E2884">
        <v>23.591000000000001</v>
      </c>
      <c r="G2884">
        <v>31.065999999999999</v>
      </c>
      <c r="I2884">
        <v>24.053999999999998</v>
      </c>
      <c r="K2884" s="1" t="s">
        <v>234</v>
      </c>
      <c r="L2884" t="s">
        <v>235</v>
      </c>
      <c r="M2884" t="s">
        <v>233</v>
      </c>
      <c r="R2884">
        <v>1355942</v>
      </c>
      <c r="S2884">
        <v>0</v>
      </c>
      <c r="T2884">
        <v>21.62</v>
      </c>
      <c r="U2884">
        <v>31.466000000000001</v>
      </c>
      <c r="V2884">
        <v>23.436</v>
      </c>
      <c r="W2884" t="s">
        <v>253</v>
      </c>
      <c r="X2884" t="s">
        <v>254</v>
      </c>
    </row>
    <row r="2885" spans="1:24" x14ac:dyDescent="0.25">
      <c r="A2885">
        <v>1356896</v>
      </c>
      <c r="B2885" t="s">
        <v>51</v>
      </c>
      <c r="C2885">
        <v>3529</v>
      </c>
      <c r="D2885" t="s">
        <v>1</v>
      </c>
      <c r="E2885">
        <v>24.271999999999998</v>
      </c>
      <c r="G2885">
        <v>31.13</v>
      </c>
      <c r="I2885">
        <v>25.552</v>
      </c>
      <c r="K2885" s="1" t="s">
        <v>234</v>
      </c>
      <c r="L2885" t="s">
        <v>235</v>
      </c>
      <c r="M2885" t="s">
        <v>233</v>
      </c>
      <c r="R2885">
        <v>1355917</v>
      </c>
      <c r="S2885">
        <v>0</v>
      </c>
      <c r="T2885">
        <v>23.274999999999999</v>
      </c>
      <c r="U2885">
        <v>31.388000000000002</v>
      </c>
      <c r="V2885">
        <v>23.545999999999999</v>
      </c>
      <c r="W2885" t="s">
        <v>253</v>
      </c>
      <c r="X2885" t="s">
        <v>254</v>
      </c>
    </row>
    <row r="2886" spans="1:24" x14ac:dyDescent="0.25">
      <c r="A2886">
        <v>1356895</v>
      </c>
      <c r="B2886" t="s">
        <v>50</v>
      </c>
      <c r="C2886">
        <v>2863</v>
      </c>
      <c r="D2886" t="s">
        <v>1</v>
      </c>
      <c r="E2886">
        <v>23.347000000000001</v>
      </c>
      <c r="G2886">
        <v>30.552</v>
      </c>
      <c r="I2886">
        <v>23.541</v>
      </c>
      <c r="K2886" s="1" t="s">
        <v>234</v>
      </c>
      <c r="L2886" t="s">
        <v>235</v>
      </c>
      <c r="M2886" t="s">
        <v>233</v>
      </c>
      <c r="R2886">
        <v>1355905</v>
      </c>
      <c r="S2886">
        <v>0</v>
      </c>
      <c r="T2886">
        <v>23.626999999999999</v>
      </c>
      <c r="U2886">
        <v>31.288</v>
      </c>
      <c r="V2886">
        <v>23.323</v>
      </c>
      <c r="W2886" t="s">
        <v>253</v>
      </c>
      <c r="X2886" t="s">
        <v>254</v>
      </c>
    </row>
    <row r="2887" spans="1:24" x14ac:dyDescent="0.25">
      <c r="A2887">
        <v>1356894</v>
      </c>
      <c r="B2887" t="s">
        <v>49</v>
      </c>
      <c r="C2887">
        <v>3901</v>
      </c>
      <c r="D2887" t="s">
        <v>1</v>
      </c>
      <c r="E2887">
        <v>22.748000000000001</v>
      </c>
      <c r="G2887">
        <v>30.466000000000001</v>
      </c>
      <c r="I2887">
        <v>22.876999999999999</v>
      </c>
      <c r="K2887" s="1" t="s">
        <v>234</v>
      </c>
      <c r="L2887" t="s">
        <v>235</v>
      </c>
      <c r="M2887" t="s">
        <v>233</v>
      </c>
      <c r="R2887">
        <v>1003002</v>
      </c>
      <c r="S2887">
        <v>0</v>
      </c>
      <c r="T2887">
        <v>23.44</v>
      </c>
      <c r="U2887">
        <v>31.254999999999999</v>
      </c>
      <c r="V2887">
        <v>23.518000000000001</v>
      </c>
      <c r="W2887" t="s">
        <v>253</v>
      </c>
      <c r="X2887" t="s">
        <v>254</v>
      </c>
    </row>
    <row r="2888" spans="1:24" x14ac:dyDescent="0.25">
      <c r="A2888">
        <v>1356893</v>
      </c>
      <c r="B2888" t="s">
        <v>48</v>
      </c>
      <c r="C2888">
        <v>3517</v>
      </c>
      <c r="D2888" t="s">
        <v>1</v>
      </c>
      <c r="E2888">
        <v>22.452999999999999</v>
      </c>
      <c r="G2888">
        <v>30.314</v>
      </c>
      <c r="I2888">
        <v>22.558</v>
      </c>
      <c r="K2888" s="1" t="s">
        <v>234</v>
      </c>
      <c r="L2888" t="s">
        <v>235</v>
      </c>
      <c r="M2888" t="s">
        <v>233</v>
      </c>
      <c r="R2888">
        <v>1355939</v>
      </c>
      <c r="S2888">
        <v>0</v>
      </c>
      <c r="T2888">
        <v>23.427</v>
      </c>
      <c r="U2888">
        <v>31.245999999999999</v>
      </c>
      <c r="V2888">
        <v>23.745999999999999</v>
      </c>
      <c r="W2888" t="s">
        <v>253</v>
      </c>
      <c r="X2888" t="s">
        <v>254</v>
      </c>
    </row>
    <row r="2889" spans="1:24" x14ac:dyDescent="0.25">
      <c r="A2889">
        <v>1356892</v>
      </c>
      <c r="B2889" t="s">
        <v>47</v>
      </c>
      <c r="C2889">
        <v>3289</v>
      </c>
      <c r="D2889" t="s">
        <v>1</v>
      </c>
      <c r="E2889">
        <v>22.655000000000001</v>
      </c>
      <c r="G2889">
        <v>30.224</v>
      </c>
      <c r="I2889">
        <v>23.007000000000001</v>
      </c>
      <c r="K2889" s="1" t="s">
        <v>234</v>
      </c>
      <c r="L2889" t="s">
        <v>235</v>
      </c>
      <c r="M2889" t="s">
        <v>233</v>
      </c>
      <c r="R2889">
        <v>1355932</v>
      </c>
      <c r="S2889">
        <v>0</v>
      </c>
      <c r="T2889">
        <v>23.437000000000001</v>
      </c>
      <c r="U2889">
        <v>31.189</v>
      </c>
      <c r="V2889">
        <v>23.463000000000001</v>
      </c>
      <c r="W2889" t="s">
        <v>253</v>
      </c>
      <c r="X2889" t="s">
        <v>254</v>
      </c>
    </row>
    <row r="2890" spans="1:24" x14ac:dyDescent="0.25">
      <c r="A2890">
        <v>1356891</v>
      </c>
      <c r="B2890" t="s">
        <v>46</v>
      </c>
      <c r="C2890">
        <v>2980</v>
      </c>
      <c r="D2890" t="s">
        <v>1</v>
      </c>
      <c r="E2890">
        <v>22.69</v>
      </c>
      <c r="G2890">
        <v>30.75</v>
      </c>
      <c r="I2890">
        <v>23.041</v>
      </c>
      <c r="K2890" s="1" t="s">
        <v>234</v>
      </c>
      <c r="L2890" t="s">
        <v>235</v>
      </c>
      <c r="M2890" t="s">
        <v>233</v>
      </c>
      <c r="R2890">
        <v>1003003</v>
      </c>
      <c r="S2890">
        <v>0</v>
      </c>
      <c r="T2890">
        <v>22.504000000000001</v>
      </c>
      <c r="U2890">
        <v>31.184999999999999</v>
      </c>
      <c r="V2890">
        <v>22.911999999999999</v>
      </c>
      <c r="W2890" t="s">
        <v>253</v>
      </c>
      <c r="X2890" t="s">
        <v>254</v>
      </c>
    </row>
    <row r="2891" spans="1:24" x14ac:dyDescent="0.25">
      <c r="A2891">
        <v>1356890</v>
      </c>
      <c r="B2891" t="s">
        <v>42</v>
      </c>
      <c r="C2891">
        <v>3081</v>
      </c>
      <c r="D2891" t="s">
        <v>1</v>
      </c>
      <c r="E2891">
        <v>22.922000000000001</v>
      </c>
      <c r="G2891">
        <v>29.975999999999999</v>
      </c>
      <c r="I2891">
        <v>23.507999999999999</v>
      </c>
      <c r="K2891" s="1" t="s">
        <v>234</v>
      </c>
      <c r="L2891" t="s">
        <v>235</v>
      </c>
      <c r="M2891" t="s">
        <v>233</v>
      </c>
      <c r="R2891">
        <v>1002002</v>
      </c>
      <c r="S2891">
        <v>0</v>
      </c>
      <c r="T2891">
        <v>23.273</v>
      </c>
      <c r="U2891">
        <v>31.103999999999999</v>
      </c>
      <c r="V2891">
        <v>23.646000000000001</v>
      </c>
      <c r="W2891" t="s">
        <v>253</v>
      </c>
      <c r="X2891" t="s">
        <v>254</v>
      </c>
    </row>
    <row r="2892" spans="1:24" x14ac:dyDescent="0.25">
      <c r="A2892">
        <v>1356889</v>
      </c>
      <c r="B2892" t="s">
        <v>41</v>
      </c>
      <c r="C2892">
        <v>3349</v>
      </c>
      <c r="D2892" t="s">
        <v>1</v>
      </c>
      <c r="E2892">
        <v>23.603000000000002</v>
      </c>
      <c r="G2892">
        <v>30.927</v>
      </c>
      <c r="I2892">
        <v>24.228999999999999</v>
      </c>
      <c r="K2892" s="1" t="s">
        <v>234</v>
      </c>
      <c r="L2892" t="s">
        <v>235</v>
      </c>
      <c r="M2892" t="s">
        <v>233</v>
      </c>
      <c r="R2892">
        <v>1001003</v>
      </c>
      <c r="S2892">
        <v>0</v>
      </c>
      <c r="T2892">
        <v>23.331</v>
      </c>
      <c r="U2892">
        <v>31.036999999999999</v>
      </c>
      <c r="V2892">
        <v>23.931000000000001</v>
      </c>
      <c r="W2892" t="s">
        <v>253</v>
      </c>
      <c r="X2892" t="s">
        <v>254</v>
      </c>
    </row>
    <row r="2893" spans="1:24" x14ac:dyDescent="0.25">
      <c r="A2893">
        <v>1356888</v>
      </c>
      <c r="B2893" t="s">
        <v>40</v>
      </c>
      <c r="C2893">
        <v>1600</v>
      </c>
      <c r="D2893" t="s">
        <v>1</v>
      </c>
      <c r="E2893">
        <v>22.245999999999999</v>
      </c>
      <c r="G2893">
        <v>31.247</v>
      </c>
      <c r="I2893">
        <v>22.783999999999999</v>
      </c>
      <c r="K2893" s="1" t="s">
        <v>234</v>
      </c>
      <c r="L2893" t="s">
        <v>235</v>
      </c>
      <c r="M2893" t="s">
        <v>233</v>
      </c>
      <c r="R2893">
        <v>1002003</v>
      </c>
      <c r="S2893">
        <v>0</v>
      </c>
      <c r="T2893">
        <v>23.059000000000001</v>
      </c>
      <c r="U2893">
        <v>30.94</v>
      </c>
      <c r="V2893">
        <v>23.279</v>
      </c>
      <c r="W2893" t="s">
        <v>253</v>
      </c>
      <c r="X2893" t="s">
        <v>254</v>
      </c>
    </row>
    <row r="2894" spans="1:24" x14ac:dyDescent="0.25">
      <c r="A2894">
        <v>1356887</v>
      </c>
      <c r="B2894" t="s">
        <v>39</v>
      </c>
      <c r="C2894">
        <v>1790</v>
      </c>
      <c r="D2894" t="s">
        <v>1</v>
      </c>
      <c r="E2894">
        <v>24.672000000000001</v>
      </c>
      <c r="G2894">
        <v>31.887</v>
      </c>
      <c r="I2894">
        <v>24.913</v>
      </c>
      <c r="K2894" s="1" t="s">
        <v>234</v>
      </c>
      <c r="L2894" t="s">
        <v>235</v>
      </c>
      <c r="M2894" t="s">
        <v>233</v>
      </c>
      <c r="R2894">
        <v>1004001</v>
      </c>
      <c r="S2894">
        <v>0</v>
      </c>
      <c r="T2894">
        <v>23.276</v>
      </c>
      <c r="U2894">
        <v>30.934999999999999</v>
      </c>
      <c r="V2894">
        <v>23.666</v>
      </c>
      <c r="W2894" t="s">
        <v>253</v>
      </c>
      <c r="X2894" t="s">
        <v>254</v>
      </c>
    </row>
    <row r="2895" spans="1:24" x14ac:dyDescent="0.25">
      <c r="A2895">
        <v>1356886</v>
      </c>
      <c r="B2895" t="s">
        <v>38</v>
      </c>
      <c r="C2895">
        <v>1248</v>
      </c>
      <c r="D2895" t="s">
        <v>1</v>
      </c>
      <c r="E2895">
        <v>25.251000000000001</v>
      </c>
      <c r="G2895">
        <v>32.264000000000003</v>
      </c>
      <c r="I2895">
        <v>25.823</v>
      </c>
      <c r="K2895" s="1" t="s">
        <v>234</v>
      </c>
      <c r="L2895" t="s">
        <v>235</v>
      </c>
      <c r="M2895" t="s">
        <v>233</v>
      </c>
      <c r="R2895">
        <v>1355906</v>
      </c>
      <c r="S2895">
        <v>0</v>
      </c>
      <c r="T2895">
        <v>23.010999999999999</v>
      </c>
      <c r="U2895">
        <v>30.920999999999999</v>
      </c>
      <c r="V2895">
        <v>22.934999999999999</v>
      </c>
      <c r="W2895" t="s">
        <v>253</v>
      </c>
      <c r="X2895" t="s">
        <v>254</v>
      </c>
    </row>
    <row r="2896" spans="1:24" x14ac:dyDescent="0.25">
      <c r="A2896">
        <v>1356885</v>
      </c>
      <c r="B2896" t="s">
        <v>37</v>
      </c>
      <c r="C2896">
        <v>2050</v>
      </c>
      <c r="D2896" t="s">
        <v>1</v>
      </c>
      <c r="E2896">
        <v>24.446000000000002</v>
      </c>
      <c r="G2896">
        <v>32.101999999999997</v>
      </c>
      <c r="I2896">
        <v>24.135000000000002</v>
      </c>
      <c r="K2896" s="1" t="s">
        <v>234</v>
      </c>
      <c r="L2896" t="s">
        <v>235</v>
      </c>
      <c r="M2896" t="s">
        <v>233</v>
      </c>
      <c r="R2896">
        <v>1355938</v>
      </c>
      <c r="S2896">
        <v>0</v>
      </c>
      <c r="T2896">
        <v>23.108000000000001</v>
      </c>
      <c r="U2896">
        <v>30.89</v>
      </c>
      <c r="V2896">
        <v>23.48</v>
      </c>
      <c r="W2896" t="s">
        <v>253</v>
      </c>
      <c r="X2896" t="s">
        <v>254</v>
      </c>
    </row>
    <row r="2897" spans="1:24" x14ac:dyDescent="0.25">
      <c r="A2897">
        <v>1356884</v>
      </c>
      <c r="B2897" t="s">
        <v>36</v>
      </c>
      <c r="C2897">
        <v>2880</v>
      </c>
      <c r="D2897" t="s">
        <v>1</v>
      </c>
      <c r="E2897">
        <v>23.170999999999999</v>
      </c>
      <c r="G2897">
        <v>30.352</v>
      </c>
      <c r="I2897">
        <v>23.382000000000001</v>
      </c>
      <c r="K2897" s="1" t="s">
        <v>234</v>
      </c>
      <c r="L2897" t="s">
        <v>235</v>
      </c>
      <c r="M2897" t="s">
        <v>233</v>
      </c>
      <c r="R2897">
        <v>1355918</v>
      </c>
      <c r="S2897">
        <v>0</v>
      </c>
      <c r="T2897">
        <v>23.234000000000002</v>
      </c>
      <c r="U2897">
        <v>30.844999999999999</v>
      </c>
      <c r="V2897">
        <v>23.494</v>
      </c>
      <c r="W2897" t="s">
        <v>253</v>
      </c>
      <c r="X2897" t="s">
        <v>254</v>
      </c>
    </row>
    <row r="2898" spans="1:24" x14ac:dyDescent="0.25">
      <c r="A2898">
        <v>1356883</v>
      </c>
      <c r="B2898" t="s">
        <v>35</v>
      </c>
      <c r="C2898">
        <v>3211</v>
      </c>
      <c r="D2898" t="s">
        <v>1</v>
      </c>
      <c r="E2898">
        <v>22.616</v>
      </c>
      <c r="G2898">
        <v>31.381</v>
      </c>
      <c r="I2898">
        <v>22.74</v>
      </c>
      <c r="K2898" s="1" t="s">
        <v>234</v>
      </c>
      <c r="L2898" t="s">
        <v>235</v>
      </c>
      <c r="M2898" t="s">
        <v>233</v>
      </c>
      <c r="R2898">
        <v>1355944</v>
      </c>
      <c r="S2898">
        <v>0</v>
      </c>
      <c r="T2898">
        <v>23.1</v>
      </c>
      <c r="U2898">
        <v>30.844000000000001</v>
      </c>
      <c r="V2898">
        <v>23.242000000000001</v>
      </c>
      <c r="W2898" t="s">
        <v>253</v>
      </c>
      <c r="X2898" t="s">
        <v>254</v>
      </c>
    </row>
    <row r="2899" spans="1:24" x14ac:dyDescent="0.25">
      <c r="A2899">
        <v>1356882</v>
      </c>
      <c r="B2899" t="s">
        <v>34</v>
      </c>
      <c r="C2899">
        <v>2831</v>
      </c>
      <c r="D2899" t="s">
        <v>1</v>
      </c>
      <c r="E2899">
        <v>22.518999999999998</v>
      </c>
      <c r="G2899">
        <v>31.54</v>
      </c>
      <c r="I2899">
        <v>22.521000000000001</v>
      </c>
      <c r="K2899" s="1" t="s">
        <v>234</v>
      </c>
      <c r="L2899" t="s">
        <v>235</v>
      </c>
      <c r="M2899" t="s">
        <v>233</v>
      </c>
      <c r="R2899">
        <v>1355940</v>
      </c>
      <c r="S2899">
        <v>0</v>
      </c>
      <c r="T2899">
        <v>23.516999999999999</v>
      </c>
      <c r="U2899">
        <v>30.792999999999999</v>
      </c>
      <c r="V2899">
        <v>23.58</v>
      </c>
      <c r="W2899" t="s">
        <v>253</v>
      </c>
      <c r="X2899" t="s">
        <v>254</v>
      </c>
    </row>
    <row r="2900" spans="1:24" x14ac:dyDescent="0.25">
      <c r="A2900">
        <v>1356881</v>
      </c>
      <c r="B2900" t="s">
        <v>33</v>
      </c>
      <c r="C2900">
        <v>2010</v>
      </c>
      <c r="D2900" t="s">
        <v>1</v>
      </c>
      <c r="E2900">
        <v>23.431999999999999</v>
      </c>
      <c r="G2900">
        <v>30.367000000000001</v>
      </c>
      <c r="I2900">
        <v>23.821999999999999</v>
      </c>
      <c r="K2900" s="1" t="s">
        <v>234</v>
      </c>
      <c r="L2900" t="s">
        <v>235</v>
      </c>
      <c r="M2900" t="s">
        <v>233</v>
      </c>
      <c r="R2900">
        <v>1355931</v>
      </c>
      <c r="S2900">
        <v>0</v>
      </c>
      <c r="T2900">
        <v>22.786999999999999</v>
      </c>
      <c r="U2900">
        <v>30.785</v>
      </c>
      <c r="V2900">
        <v>22.843</v>
      </c>
      <c r="W2900" t="s">
        <v>253</v>
      </c>
      <c r="X2900" t="s">
        <v>254</v>
      </c>
    </row>
    <row r="2901" spans="1:24" x14ac:dyDescent="0.25">
      <c r="A2901">
        <v>1356880</v>
      </c>
      <c r="B2901" t="s">
        <v>32</v>
      </c>
      <c r="C2901">
        <v>2119</v>
      </c>
      <c r="D2901" t="s">
        <v>1</v>
      </c>
      <c r="E2901">
        <v>24.103999999999999</v>
      </c>
      <c r="G2901">
        <v>31.088999999999999</v>
      </c>
      <c r="I2901">
        <v>24.387</v>
      </c>
      <c r="K2901" s="1" t="s">
        <v>234</v>
      </c>
      <c r="L2901" t="s">
        <v>235</v>
      </c>
      <c r="M2901" t="s">
        <v>233</v>
      </c>
      <c r="R2901">
        <v>1001001</v>
      </c>
      <c r="S2901">
        <v>0</v>
      </c>
      <c r="T2901">
        <v>23.437000000000001</v>
      </c>
      <c r="U2901">
        <v>30.687999999999999</v>
      </c>
      <c r="V2901">
        <v>23.73</v>
      </c>
      <c r="W2901" t="s">
        <v>253</v>
      </c>
      <c r="X2901" t="s">
        <v>254</v>
      </c>
    </row>
    <row r="2902" spans="1:24" x14ac:dyDescent="0.25">
      <c r="A2902">
        <v>1356879</v>
      </c>
      <c r="B2902" t="s">
        <v>31</v>
      </c>
      <c r="C2902">
        <v>2926</v>
      </c>
      <c r="D2902" t="s">
        <v>1</v>
      </c>
      <c r="E2902">
        <v>22.971</v>
      </c>
      <c r="G2902">
        <v>31.747</v>
      </c>
      <c r="I2902">
        <v>23.021000000000001</v>
      </c>
      <c r="K2902" s="1" t="s">
        <v>234</v>
      </c>
      <c r="L2902" t="s">
        <v>235</v>
      </c>
      <c r="M2902" t="s">
        <v>233</v>
      </c>
      <c r="R2902">
        <v>1355941</v>
      </c>
      <c r="S2902">
        <v>0</v>
      </c>
      <c r="T2902">
        <v>23.102</v>
      </c>
      <c r="U2902">
        <v>30.62</v>
      </c>
      <c r="V2902">
        <v>23.145</v>
      </c>
      <c r="W2902" t="s">
        <v>253</v>
      </c>
      <c r="X2902" t="s">
        <v>254</v>
      </c>
    </row>
    <row r="2903" spans="1:24" x14ac:dyDescent="0.25">
      <c r="A2903">
        <v>1356878</v>
      </c>
      <c r="B2903" t="s">
        <v>30</v>
      </c>
      <c r="C2903">
        <v>3019</v>
      </c>
      <c r="D2903" t="s">
        <v>1</v>
      </c>
      <c r="E2903">
        <v>23.335000000000001</v>
      </c>
      <c r="G2903">
        <v>31.562999999999999</v>
      </c>
      <c r="I2903">
        <v>23.763000000000002</v>
      </c>
      <c r="K2903" s="1" t="s">
        <v>234</v>
      </c>
      <c r="L2903" t="s">
        <v>235</v>
      </c>
      <c r="M2903" t="s">
        <v>233</v>
      </c>
      <c r="R2903">
        <v>1004002</v>
      </c>
      <c r="S2903">
        <v>0</v>
      </c>
      <c r="T2903">
        <v>22.998999999999999</v>
      </c>
      <c r="U2903">
        <v>30.533000000000001</v>
      </c>
      <c r="V2903">
        <v>23.486000000000001</v>
      </c>
      <c r="W2903" t="s">
        <v>253</v>
      </c>
      <c r="X2903" t="s">
        <v>254</v>
      </c>
    </row>
    <row r="2904" spans="1:24" x14ac:dyDescent="0.25">
      <c r="A2904">
        <v>1356877</v>
      </c>
      <c r="B2904" t="s">
        <v>29</v>
      </c>
      <c r="C2904">
        <v>3360</v>
      </c>
      <c r="D2904" t="s">
        <v>1</v>
      </c>
      <c r="E2904">
        <v>22.661999999999999</v>
      </c>
      <c r="G2904">
        <v>31.83</v>
      </c>
      <c r="I2904">
        <v>23.055</v>
      </c>
      <c r="K2904" s="1" t="s">
        <v>234</v>
      </c>
      <c r="L2904" t="s">
        <v>235</v>
      </c>
      <c r="M2904" t="s">
        <v>233</v>
      </c>
      <c r="R2904">
        <v>1355919</v>
      </c>
      <c r="S2904">
        <v>0</v>
      </c>
      <c r="T2904">
        <v>22.751999999999999</v>
      </c>
      <c r="U2904">
        <v>30.494</v>
      </c>
      <c r="V2904">
        <v>23.004000000000001</v>
      </c>
      <c r="W2904" t="s">
        <v>253</v>
      </c>
      <c r="X2904" t="s">
        <v>254</v>
      </c>
    </row>
    <row r="2905" spans="1:24" x14ac:dyDescent="0.25">
      <c r="A2905">
        <v>1356876</v>
      </c>
      <c r="B2905" t="s">
        <v>28</v>
      </c>
      <c r="C2905">
        <v>3927</v>
      </c>
      <c r="D2905" t="s">
        <v>1</v>
      </c>
      <c r="E2905">
        <v>22.661999999999999</v>
      </c>
      <c r="G2905">
        <v>31.219000000000001</v>
      </c>
      <c r="I2905">
        <v>23.132999999999999</v>
      </c>
      <c r="K2905" s="1" t="s">
        <v>234</v>
      </c>
      <c r="L2905" t="s">
        <v>235</v>
      </c>
      <c r="M2905" t="s">
        <v>233</v>
      </c>
      <c r="R2905">
        <v>1355923</v>
      </c>
      <c r="S2905">
        <v>0</v>
      </c>
      <c r="T2905">
        <v>22.661000000000001</v>
      </c>
      <c r="U2905">
        <v>30.48</v>
      </c>
      <c r="V2905">
        <v>22.884</v>
      </c>
      <c r="W2905" t="s">
        <v>253</v>
      </c>
      <c r="X2905" t="s">
        <v>254</v>
      </c>
    </row>
    <row r="2906" spans="1:24" x14ac:dyDescent="0.25">
      <c r="A2906">
        <v>1356875</v>
      </c>
      <c r="B2906" t="s">
        <v>27</v>
      </c>
      <c r="C2906">
        <v>3451</v>
      </c>
      <c r="D2906" t="s">
        <v>1</v>
      </c>
      <c r="E2906">
        <v>22.968</v>
      </c>
      <c r="G2906">
        <v>30.384</v>
      </c>
      <c r="I2906">
        <v>23.343</v>
      </c>
      <c r="K2906" s="1" t="s">
        <v>234</v>
      </c>
      <c r="L2906" t="s">
        <v>235</v>
      </c>
      <c r="M2906" t="s">
        <v>233</v>
      </c>
      <c r="R2906">
        <v>1355922</v>
      </c>
      <c r="S2906">
        <v>0</v>
      </c>
      <c r="T2906">
        <v>24.021999999999998</v>
      </c>
      <c r="U2906">
        <v>30.382999999999999</v>
      </c>
      <c r="V2906">
        <v>24.082000000000001</v>
      </c>
      <c r="W2906" t="s">
        <v>253</v>
      </c>
      <c r="X2906" t="s">
        <v>254</v>
      </c>
    </row>
    <row r="2907" spans="1:24" x14ac:dyDescent="0.25">
      <c r="A2907">
        <v>1356874</v>
      </c>
      <c r="B2907" t="s">
        <v>26</v>
      </c>
      <c r="C2907">
        <v>2862</v>
      </c>
      <c r="D2907" t="s">
        <v>1</v>
      </c>
      <c r="E2907">
        <v>22.437000000000001</v>
      </c>
      <c r="G2907">
        <v>31.353999999999999</v>
      </c>
      <c r="I2907">
        <v>22.603999999999999</v>
      </c>
      <c r="K2907" s="1" t="s">
        <v>234</v>
      </c>
      <c r="L2907" t="s">
        <v>235</v>
      </c>
      <c r="M2907" t="s">
        <v>233</v>
      </c>
      <c r="R2907">
        <v>1355920</v>
      </c>
      <c r="S2907">
        <v>0</v>
      </c>
      <c r="T2907">
        <v>23.152999999999999</v>
      </c>
      <c r="U2907">
        <v>30.323</v>
      </c>
      <c r="V2907">
        <v>22.628</v>
      </c>
      <c r="W2907" t="s">
        <v>253</v>
      </c>
      <c r="X2907" t="s">
        <v>254</v>
      </c>
    </row>
    <row r="2908" spans="1:24" x14ac:dyDescent="0.25">
      <c r="A2908">
        <v>1356873</v>
      </c>
      <c r="B2908" t="s">
        <v>25</v>
      </c>
      <c r="C2908">
        <v>2006</v>
      </c>
      <c r="D2908" t="s">
        <v>1</v>
      </c>
      <c r="E2908">
        <v>23.411000000000001</v>
      </c>
      <c r="G2908">
        <v>31.815999999999999</v>
      </c>
      <c r="I2908">
        <v>23.18</v>
      </c>
      <c r="K2908" s="1" t="s">
        <v>234</v>
      </c>
      <c r="L2908" t="s">
        <v>235</v>
      </c>
      <c r="M2908" t="s">
        <v>233</v>
      </c>
      <c r="R2908">
        <v>1355937</v>
      </c>
      <c r="S2908">
        <v>0</v>
      </c>
      <c r="T2908">
        <v>23.164000000000001</v>
      </c>
      <c r="U2908">
        <v>30.31</v>
      </c>
      <c r="V2908">
        <v>22.968</v>
      </c>
      <c r="W2908" t="s">
        <v>253</v>
      </c>
      <c r="X2908" t="s">
        <v>254</v>
      </c>
    </row>
    <row r="2909" spans="1:24" x14ac:dyDescent="0.25">
      <c r="A2909">
        <v>1356872</v>
      </c>
      <c r="B2909" t="s">
        <v>24</v>
      </c>
      <c r="C2909">
        <v>2300</v>
      </c>
      <c r="D2909" t="s">
        <v>1</v>
      </c>
      <c r="E2909">
        <v>23.622</v>
      </c>
      <c r="G2909">
        <v>31.734000000000002</v>
      </c>
      <c r="I2909">
        <v>24.263999999999999</v>
      </c>
      <c r="K2909" s="1" t="s">
        <v>234</v>
      </c>
      <c r="L2909" t="s">
        <v>235</v>
      </c>
      <c r="M2909" t="s">
        <v>233</v>
      </c>
      <c r="R2909">
        <v>1004003</v>
      </c>
      <c r="S2909">
        <v>0</v>
      </c>
      <c r="T2909">
        <v>23.103999999999999</v>
      </c>
      <c r="U2909">
        <v>30.227</v>
      </c>
      <c r="V2909">
        <v>23.616</v>
      </c>
      <c r="W2909" t="s">
        <v>253</v>
      </c>
      <c r="X2909" t="s">
        <v>254</v>
      </c>
    </row>
    <row r="2910" spans="1:24" x14ac:dyDescent="0.25">
      <c r="A2910">
        <v>1356871</v>
      </c>
      <c r="B2910" t="s">
        <v>23</v>
      </c>
      <c r="C2910">
        <v>852</v>
      </c>
      <c r="D2910" t="s">
        <v>1</v>
      </c>
      <c r="E2910">
        <v>24.779</v>
      </c>
      <c r="G2910">
        <v>33.453000000000003</v>
      </c>
      <c r="I2910">
        <v>24.864000000000001</v>
      </c>
      <c r="K2910" s="1" t="s">
        <v>234</v>
      </c>
      <c r="L2910" t="s">
        <v>235</v>
      </c>
      <c r="M2910" t="s">
        <v>233</v>
      </c>
      <c r="R2910">
        <v>1002001</v>
      </c>
      <c r="S2910">
        <v>0</v>
      </c>
      <c r="T2910">
        <v>23.041</v>
      </c>
      <c r="U2910">
        <v>30.099</v>
      </c>
      <c r="V2910">
        <v>23.32</v>
      </c>
      <c r="W2910" t="s">
        <v>253</v>
      </c>
      <c r="X2910" t="s">
        <v>254</v>
      </c>
    </row>
    <row r="2911" spans="1:24" x14ac:dyDescent="0.25">
      <c r="A2911">
        <v>1356870</v>
      </c>
      <c r="B2911" t="s">
        <v>22</v>
      </c>
      <c r="C2911">
        <v>2985</v>
      </c>
      <c r="D2911" t="s">
        <v>1</v>
      </c>
      <c r="E2911">
        <v>22.754999999999999</v>
      </c>
      <c r="G2911">
        <v>31.09</v>
      </c>
      <c r="I2911">
        <v>22.937999999999999</v>
      </c>
      <c r="K2911" s="1" t="s">
        <v>234</v>
      </c>
      <c r="L2911" t="s">
        <v>235</v>
      </c>
      <c r="M2911" t="s">
        <v>233</v>
      </c>
      <c r="R2911">
        <v>1352701</v>
      </c>
      <c r="S2911">
        <v>4393</v>
      </c>
      <c r="T2911">
        <v>22.417999999999999</v>
      </c>
      <c r="U2911">
        <v>33.951000000000001</v>
      </c>
      <c r="V2911">
        <v>22.891999999999999</v>
      </c>
      <c r="W2911" t="s">
        <v>255</v>
      </c>
      <c r="X2911" t="s">
        <v>256</v>
      </c>
    </row>
    <row r="2912" spans="1:24" x14ac:dyDescent="0.25">
      <c r="A2912">
        <v>1356869</v>
      </c>
      <c r="B2912" t="s">
        <v>21</v>
      </c>
      <c r="C2912">
        <v>2715</v>
      </c>
      <c r="D2912" t="s">
        <v>1</v>
      </c>
      <c r="E2912">
        <v>22.94</v>
      </c>
      <c r="G2912">
        <v>31.440999999999999</v>
      </c>
      <c r="I2912">
        <v>23.555</v>
      </c>
      <c r="K2912" s="1" t="s">
        <v>234</v>
      </c>
      <c r="L2912" t="s">
        <v>235</v>
      </c>
      <c r="M2912" t="s">
        <v>233</v>
      </c>
      <c r="R2912">
        <v>1352719</v>
      </c>
      <c r="S2912">
        <v>3884</v>
      </c>
      <c r="T2912">
        <v>23.108000000000001</v>
      </c>
      <c r="U2912">
        <v>33.765999999999998</v>
      </c>
      <c r="V2912">
        <v>23.934999999999999</v>
      </c>
      <c r="W2912" t="s">
        <v>255</v>
      </c>
      <c r="X2912" t="s">
        <v>256</v>
      </c>
    </row>
    <row r="2913" spans="1:24" x14ac:dyDescent="0.25">
      <c r="A2913">
        <v>1356868</v>
      </c>
      <c r="B2913" t="s">
        <v>18</v>
      </c>
      <c r="C2913">
        <v>3825</v>
      </c>
      <c r="D2913" t="s">
        <v>1</v>
      </c>
      <c r="E2913">
        <v>22.484999999999999</v>
      </c>
      <c r="G2913">
        <v>29.631</v>
      </c>
      <c r="I2913">
        <v>22.738</v>
      </c>
      <c r="K2913" s="1" t="s">
        <v>234</v>
      </c>
      <c r="L2913" t="s">
        <v>235</v>
      </c>
      <c r="M2913" t="s">
        <v>233</v>
      </c>
      <c r="R2913">
        <v>1352730</v>
      </c>
      <c r="S2913">
        <v>2852</v>
      </c>
      <c r="T2913">
        <v>23.318000000000001</v>
      </c>
      <c r="U2913">
        <v>33.548999999999999</v>
      </c>
      <c r="V2913">
        <v>24.03</v>
      </c>
      <c r="W2913" t="s">
        <v>255</v>
      </c>
      <c r="X2913" t="s">
        <v>256</v>
      </c>
    </row>
    <row r="2914" spans="1:24" x14ac:dyDescent="0.25">
      <c r="A2914">
        <v>1356867</v>
      </c>
      <c r="B2914" t="s">
        <v>17</v>
      </c>
      <c r="C2914">
        <v>3410</v>
      </c>
      <c r="D2914" t="s">
        <v>1</v>
      </c>
      <c r="E2914">
        <v>22.042999999999999</v>
      </c>
      <c r="G2914">
        <v>30.454999999999998</v>
      </c>
      <c r="I2914">
        <v>22.277000000000001</v>
      </c>
      <c r="K2914" s="1" t="s">
        <v>234</v>
      </c>
      <c r="L2914" t="s">
        <v>235</v>
      </c>
      <c r="M2914" t="s">
        <v>233</v>
      </c>
      <c r="R2914">
        <v>1352732</v>
      </c>
      <c r="S2914">
        <v>3690</v>
      </c>
      <c r="T2914">
        <v>22.282</v>
      </c>
      <c r="U2914">
        <v>33.335999999999999</v>
      </c>
      <c r="V2914">
        <v>22.9</v>
      </c>
      <c r="W2914" t="s">
        <v>255</v>
      </c>
      <c r="X2914" t="s">
        <v>256</v>
      </c>
    </row>
    <row r="2915" spans="1:24" x14ac:dyDescent="0.25">
      <c r="A2915">
        <v>1356866</v>
      </c>
      <c r="B2915" t="s">
        <v>16</v>
      </c>
      <c r="C2915">
        <v>3285</v>
      </c>
      <c r="D2915" t="s">
        <v>1</v>
      </c>
      <c r="E2915">
        <v>23.981999999999999</v>
      </c>
      <c r="G2915">
        <v>30.481999999999999</v>
      </c>
      <c r="I2915">
        <v>24.721</v>
      </c>
      <c r="K2915" s="1" t="s">
        <v>234</v>
      </c>
      <c r="L2915" t="s">
        <v>235</v>
      </c>
      <c r="M2915" t="s">
        <v>233</v>
      </c>
      <c r="R2915">
        <v>1352708</v>
      </c>
      <c r="S2915">
        <v>3292</v>
      </c>
      <c r="T2915">
        <v>23.454000000000001</v>
      </c>
      <c r="U2915">
        <v>33.247</v>
      </c>
      <c r="V2915">
        <v>24.225000000000001</v>
      </c>
      <c r="W2915" t="s">
        <v>255</v>
      </c>
      <c r="X2915" t="s">
        <v>256</v>
      </c>
    </row>
    <row r="2916" spans="1:24" x14ac:dyDescent="0.25">
      <c r="A2916">
        <v>1356865</v>
      </c>
      <c r="B2916" t="s">
        <v>15</v>
      </c>
      <c r="C2916">
        <v>3746</v>
      </c>
      <c r="D2916" t="s">
        <v>1</v>
      </c>
      <c r="E2916">
        <v>22.969000000000001</v>
      </c>
      <c r="G2916">
        <v>30.664000000000001</v>
      </c>
      <c r="I2916">
        <v>23.451000000000001</v>
      </c>
      <c r="K2916" s="1" t="s">
        <v>234</v>
      </c>
      <c r="L2916" t="s">
        <v>235</v>
      </c>
      <c r="M2916" t="s">
        <v>233</v>
      </c>
      <c r="R2916">
        <v>1352721</v>
      </c>
      <c r="S2916">
        <v>2920</v>
      </c>
      <c r="T2916">
        <v>22.347999999999999</v>
      </c>
      <c r="U2916">
        <v>33.232999999999997</v>
      </c>
      <c r="V2916">
        <v>22.785</v>
      </c>
      <c r="W2916" t="s">
        <v>255</v>
      </c>
      <c r="X2916" t="s">
        <v>256</v>
      </c>
    </row>
    <row r="2917" spans="1:24" x14ac:dyDescent="0.25">
      <c r="A2917">
        <v>1356863</v>
      </c>
      <c r="B2917" t="s">
        <v>14</v>
      </c>
      <c r="C2917">
        <v>3670</v>
      </c>
      <c r="D2917" t="s">
        <v>1</v>
      </c>
      <c r="E2917">
        <v>22.324999999999999</v>
      </c>
      <c r="G2917">
        <v>30.577000000000002</v>
      </c>
      <c r="I2917">
        <v>23.018000000000001</v>
      </c>
      <c r="K2917" s="1" t="s">
        <v>234</v>
      </c>
      <c r="L2917" t="s">
        <v>235</v>
      </c>
      <c r="M2917" t="s">
        <v>233</v>
      </c>
      <c r="R2917">
        <v>1352718</v>
      </c>
      <c r="S2917">
        <v>2787</v>
      </c>
      <c r="T2917">
        <v>23.427</v>
      </c>
      <c r="U2917">
        <v>33.161000000000001</v>
      </c>
      <c r="V2917">
        <v>24.535</v>
      </c>
      <c r="W2917" t="s">
        <v>255</v>
      </c>
      <c r="X2917" t="s">
        <v>256</v>
      </c>
    </row>
    <row r="2918" spans="1:24" x14ac:dyDescent="0.25">
      <c r="A2918">
        <v>1356862</v>
      </c>
      <c r="B2918" t="s">
        <v>13</v>
      </c>
      <c r="C2918">
        <v>2785</v>
      </c>
      <c r="D2918" t="s">
        <v>1</v>
      </c>
      <c r="E2918">
        <v>23.067</v>
      </c>
      <c r="G2918">
        <v>31.657</v>
      </c>
      <c r="I2918">
        <v>23.725000000000001</v>
      </c>
      <c r="K2918" s="1" t="s">
        <v>234</v>
      </c>
      <c r="L2918" t="s">
        <v>235</v>
      </c>
      <c r="M2918" t="s">
        <v>233</v>
      </c>
      <c r="R2918">
        <v>1352702</v>
      </c>
      <c r="S2918">
        <v>3125</v>
      </c>
      <c r="T2918">
        <v>22.61</v>
      </c>
      <c r="U2918">
        <v>33.033000000000001</v>
      </c>
      <c r="V2918">
        <v>23.331</v>
      </c>
      <c r="W2918" t="s">
        <v>255</v>
      </c>
      <c r="X2918" t="s">
        <v>256</v>
      </c>
    </row>
    <row r="2919" spans="1:24" x14ac:dyDescent="0.25">
      <c r="A2919">
        <v>1356861</v>
      </c>
      <c r="B2919" t="s">
        <v>12</v>
      </c>
      <c r="C2919">
        <v>2953</v>
      </c>
      <c r="D2919" t="s">
        <v>1</v>
      </c>
      <c r="E2919">
        <v>22.733000000000001</v>
      </c>
      <c r="G2919">
        <v>30.513000000000002</v>
      </c>
      <c r="I2919">
        <v>23.212</v>
      </c>
      <c r="K2919" s="1" t="s">
        <v>234</v>
      </c>
      <c r="L2919" t="s">
        <v>235</v>
      </c>
      <c r="M2919" t="s">
        <v>233</v>
      </c>
      <c r="R2919">
        <v>1352717</v>
      </c>
      <c r="S2919">
        <v>2409</v>
      </c>
      <c r="T2919">
        <v>22.945</v>
      </c>
      <c r="U2919">
        <v>33.026000000000003</v>
      </c>
      <c r="V2919">
        <v>23.367999999999999</v>
      </c>
      <c r="W2919" t="s">
        <v>255</v>
      </c>
      <c r="X2919" t="s">
        <v>256</v>
      </c>
    </row>
    <row r="2920" spans="1:24" x14ac:dyDescent="0.25">
      <c r="A2920">
        <v>1356860</v>
      </c>
      <c r="B2920" t="s">
        <v>11</v>
      </c>
      <c r="C2920">
        <v>3450</v>
      </c>
      <c r="D2920" t="s">
        <v>1</v>
      </c>
      <c r="E2920">
        <v>22.518999999999998</v>
      </c>
      <c r="G2920">
        <v>31.27</v>
      </c>
      <c r="I2920">
        <v>22.599</v>
      </c>
      <c r="K2920" s="1" t="s">
        <v>234</v>
      </c>
      <c r="L2920" t="s">
        <v>235</v>
      </c>
      <c r="M2920" t="s">
        <v>233</v>
      </c>
      <c r="R2920">
        <v>1352737</v>
      </c>
      <c r="S2920">
        <v>3495</v>
      </c>
      <c r="T2920">
        <v>21.591000000000001</v>
      </c>
      <c r="U2920">
        <v>32.79</v>
      </c>
      <c r="V2920">
        <v>22.472000000000001</v>
      </c>
      <c r="W2920" t="s">
        <v>255</v>
      </c>
      <c r="X2920" t="s">
        <v>256</v>
      </c>
    </row>
    <row r="2921" spans="1:24" x14ac:dyDescent="0.25">
      <c r="A2921">
        <v>1356849</v>
      </c>
      <c r="B2921" t="s">
        <v>10</v>
      </c>
      <c r="C2921">
        <v>3647</v>
      </c>
      <c r="D2921" t="s">
        <v>1</v>
      </c>
      <c r="E2921">
        <v>23.475999999999999</v>
      </c>
      <c r="G2921">
        <v>31.776</v>
      </c>
      <c r="I2921">
        <v>23.716999999999999</v>
      </c>
      <c r="K2921" s="1" t="s">
        <v>234</v>
      </c>
      <c r="L2921" t="s">
        <v>235</v>
      </c>
      <c r="M2921" t="s">
        <v>233</v>
      </c>
      <c r="R2921">
        <v>1352740</v>
      </c>
      <c r="S2921">
        <v>3536</v>
      </c>
      <c r="T2921">
        <v>23.125</v>
      </c>
      <c r="U2921">
        <v>32.78</v>
      </c>
      <c r="V2921">
        <v>23.672999999999998</v>
      </c>
      <c r="W2921" t="s">
        <v>255</v>
      </c>
      <c r="X2921" t="s">
        <v>256</v>
      </c>
    </row>
    <row r="2922" spans="1:24" x14ac:dyDescent="0.25">
      <c r="A2922">
        <v>1356848</v>
      </c>
      <c r="B2922" t="s">
        <v>9</v>
      </c>
      <c r="C2922">
        <v>3862</v>
      </c>
      <c r="D2922" t="s">
        <v>1</v>
      </c>
      <c r="E2922">
        <v>22.983000000000001</v>
      </c>
      <c r="G2922">
        <v>31.021999999999998</v>
      </c>
      <c r="I2922">
        <v>23.562000000000001</v>
      </c>
      <c r="K2922" s="1" t="s">
        <v>234</v>
      </c>
      <c r="L2922" t="s">
        <v>235</v>
      </c>
      <c r="M2922" t="s">
        <v>233</v>
      </c>
      <c r="R2922">
        <v>1352746</v>
      </c>
      <c r="S2922">
        <v>2615</v>
      </c>
      <c r="T2922">
        <v>23.385000000000002</v>
      </c>
      <c r="U2922">
        <v>32.738</v>
      </c>
      <c r="V2922">
        <v>23.911000000000001</v>
      </c>
      <c r="W2922" t="s">
        <v>255</v>
      </c>
      <c r="X2922" t="s">
        <v>256</v>
      </c>
    </row>
    <row r="2923" spans="1:24" x14ac:dyDescent="0.25">
      <c r="A2923">
        <v>1356847</v>
      </c>
      <c r="B2923" t="s">
        <v>8</v>
      </c>
      <c r="C2923">
        <v>1796</v>
      </c>
      <c r="D2923" t="s">
        <v>1</v>
      </c>
      <c r="E2923">
        <v>23.087</v>
      </c>
      <c r="G2923">
        <v>30.59</v>
      </c>
      <c r="I2923">
        <v>23.068000000000001</v>
      </c>
      <c r="K2923" s="1" t="s">
        <v>234</v>
      </c>
      <c r="L2923" t="s">
        <v>235</v>
      </c>
      <c r="M2923" t="s">
        <v>233</v>
      </c>
      <c r="R2923">
        <v>1352738</v>
      </c>
      <c r="S2923">
        <v>3665</v>
      </c>
      <c r="T2923">
        <v>21.684999999999999</v>
      </c>
      <c r="U2923">
        <v>32.689</v>
      </c>
      <c r="V2923">
        <v>22.332999999999998</v>
      </c>
      <c r="W2923" t="s">
        <v>255</v>
      </c>
      <c r="X2923" t="s">
        <v>256</v>
      </c>
    </row>
    <row r="2924" spans="1:24" x14ac:dyDescent="0.25">
      <c r="A2924">
        <v>1356846</v>
      </c>
      <c r="B2924" t="s">
        <v>7</v>
      </c>
      <c r="C2924">
        <v>3778</v>
      </c>
      <c r="D2924" t="s">
        <v>1</v>
      </c>
      <c r="E2924">
        <v>23.542999999999999</v>
      </c>
      <c r="G2924">
        <v>30.722999999999999</v>
      </c>
      <c r="I2924">
        <v>23.863</v>
      </c>
      <c r="K2924" s="1" t="s">
        <v>234</v>
      </c>
      <c r="L2924" t="s">
        <v>235</v>
      </c>
      <c r="M2924" t="s">
        <v>233</v>
      </c>
      <c r="R2924">
        <v>1352700</v>
      </c>
      <c r="S2924">
        <v>2789</v>
      </c>
      <c r="T2924">
        <v>21.841999999999999</v>
      </c>
      <c r="U2924">
        <v>32.686</v>
      </c>
      <c r="V2924">
        <v>23.19</v>
      </c>
      <c r="W2924" t="s">
        <v>255</v>
      </c>
      <c r="X2924" t="s">
        <v>256</v>
      </c>
    </row>
    <row r="2925" spans="1:24" x14ac:dyDescent="0.25">
      <c r="A2925">
        <v>1356845</v>
      </c>
      <c r="B2925" t="s">
        <v>6</v>
      </c>
      <c r="C2925">
        <v>3593</v>
      </c>
      <c r="D2925" t="s">
        <v>1</v>
      </c>
      <c r="E2925">
        <v>24.074000000000002</v>
      </c>
      <c r="G2925">
        <v>31.038</v>
      </c>
      <c r="I2925">
        <v>24.416</v>
      </c>
      <c r="K2925" s="1" t="s">
        <v>234</v>
      </c>
      <c r="L2925" t="s">
        <v>235</v>
      </c>
      <c r="M2925" t="s">
        <v>233</v>
      </c>
      <c r="R2925">
        <v>1352735</v>
      </c>
      <c r="S2925">
        <v>3185</v>
      </c>
      <c r="T2925">
        <v>22.777999999999999</v>
      </c>
      <c r="U2925">
        <v>32.652000000000001</v>
      </c>
      <c r="V2925">
        <v>23.332000000000001</v>
      </c>
      <c r="W2925" t="s">
        <v>255</v>
      </c>
      <c r="X2925" t="s">
        <v>256</v>
      </c>
    </row>
    <row r="2926" spans="1:24" x14ac:dyDescent="0.25">
      <c r="A2926">
        <v>1356844</v>
      </c>
      <c r="B2926" t="s">
        <v>0</v>
      </c>
      <c r="C2926">
        <v>3827</v>
      </c>
      <c r="D2926" t="s">
        <v>1</v>
      </c>
      <c r="E2926">
        <v>23.222000000000001</v>
      </c>
      <c r="G2926">
        <v>30.298999999999999</v>
      </c>
      <c r="I2926">
        <v>23.669</v>
      </c>
      <c r="K2926" s="1" t="s">
        <v>234</v>
      </c>
      <c r="L2926" t="s">
        <v>235</v>
      </c>
      <c r="M2926" t="s">
        <v>233</v>
      </c>
      <c r="R2926">
        <v>1352741</v>
      </c>
      <c r="S2926">
        <v>2949</v>
      </c>
      <c r="T2926">
        <v>23.087</v>
      </c>
      <c r="U2926">
        <v>32.597999999999999</v>
      </c>
      <c r="V2926">
        <v>23.606999999999999</v>
      </c>
      <c r="W2926" t="s">
        <v>255</v>
      </c>
      <c r="X2926" t="s">
        <v>256</v>
      </c>
    </row>
    <row r="2927" spans="1:24" x14ac:dyDescent="0.25">
      <c r="A2927">
        <v>1356843</v>
      </c>
      <c r="B2927" t="s">
        <v>91</v>
      </c>
      <c r="C2927">
        <v>2799</v>
      </c>
      <c r="D2927" t="s">
        <v>1</v>
      </c>
      <c r="E2927">
        <v>23.045000000000002</v>
      </c>
      <c r="G2927">
        <v>29.143000000000001</v>
      </c>
      <c r="I2927">
        <v>23.532</v>
      </c>
      <c r="K2927" s="1" t="s">
        <v>236</v>
      </c>
      <c r="L2927" t="s">
        <v>237</v>
      </c>
      <c r="M2927" t="s">
        <v>238</v>
      </c>
      <c r="R2927">
        <v>1352743</v>
      </c>
      <c r="S2927">
        <v>3725</v>
      </c>
      <c r="T2927">
        <v>22.273</v>
      </c>
      <c r="U2927">
        <v>32.585000000000001</v>
      </c>
      <c r="V2927">
        <v>22.884</v>
      </c>
      <c r="W2927" t="s">
        <v>255</v>
      </c>
      <c r="X2927" t="s">
        <v>256</v>
      </c>
    </row>
    <row r="2928" spans="1:24" x14ac:dyDescent="0.25">
      <c r="A2928">
        <v>1356842</v>
      </c>
      <c r="B2928" t="s">
        <v>90</v>
      </c>
      <c r="C2928">
        <v>3112</v>
      </c>
      <c r="D2928" t="s">
        <v>1</v>
      </c>
      <c r="E2928">
        <v>23.265000000000001</v>
      </c>
      <c r="G2928">
        <v>32.017000000000003</v>
      </c>
      <c r="I2928">
        <v>22.994</v>
      </c>
      <c r="K2928" s="1" t="s">
        <v>236</v>
      </c>
      <c r="L2928" t="s">
        <v>237</v>
      </c>
      <c r="M2928" t="s">
        <v>238</v>
      </c>
      <c r="R2928">
        <v>1352713</v>
      </c>
      <c r="S2928">
        <v>3605</v>
      </c>
      <c r="T2928">
        <v>22.327000000000002</v>
      </c>
      <c r="U2928">
        <v>32.487000000000002</v>
      </c>
      <c r="V2928">
        <v>22.841000000000001</v>
      </c>
      <c r="W2928" t="s">
        <v>255</v>
      </c>
      <c r="X2928" t="s">
        <v>256</v>
      </c>
    </row>
    <row r="2929" spans="1:24" x14ac:dyDescent="0.25">
      <c r="A2929">
        <v>1356841</v>
      </c>
      <c r="B2929" t="s">
        <v>89</v>
      </c>
      <c r="C2929">
        <v>3733</v>
      </c>
      <c r="D2929" t="s">
        <v>1</v>
      </c>
      <c r="E2929">
        <v>23.420999999999999</v>
      </c>
      <c r="G2929">
        <v>30.983000000000001</v>
      </c>
      <c r="I2929">
        <v>23.728999999999999</v>
      </c>
      <c r="K2929" s="1" t="s">
        <v>236</v>
      </c>
      <c r="L2929" t="s">
        <v>237</v>
      </c>
      <c r="M2929" t="s">
        <v>238</v>
      </c>
      <c r="R2929">
        <v>1352731</v>
      </c>
      <c r="S2929">
        <v>3120</v>
      </c>
      <c r="T2929">
        <v>21.908000000000001</v>
      </c>
      <c r="U2929">
        <v>32.430999999999997</v>
      </c>
      <c r="V2929">
        <v>22.707000000000001</v>
      </c>
      <c r="W2929" t="s">
        <v>255</v>
      </c>
      <c r="X2929" t="s">
        <v>256</v>
      </c>
    </row>
    <row r="2930" spans="1:24" x14ac:dyDescent="0.25">
      <c r="A2930">
        <v>1356840</v>
      </c>
      <c r="B2930" t="s">
        <v>88</v>
      </c>
      <c r="C2930">
        <v>3349</v>
      </c>
      <c r="D2930" t="s">
        <v>1</v>
      </c>
      <c r="E2930">
        <v>22.79</v>
      </c>
      <c r="G2930">
        <v>31.962</v>
      </c>
      <c r="I2930">
        <v>22.888000000000002</v>
      </c>
      <c r="K2930" s="1" t="s">
        <v>236</v>
      </c>
      <c r="L2930" t="s">
        <v>237</v>
      </c>
      <c r="M2930" t="s">
        <v>238</v>
      </c>
      <c r="R2930">
        <v>1352748</v>
      </c>
      <c r="S2930">
        <v>4161</v>
      </c>
      <c r="T2930">
        <v>22.986999999999998</v>
      </c>
      <c r="U2930">
        <v>32.390999999999998</v>
      </c>
      <c r="V2930">
        <v>23.7</v>
      </c>
      <c r="W2930" t="s">
        <v>255</v>
      </c>
      <c r="X2930" t="s">
        <v>256</v>
      </c>
    </row>
    <row r="2931" spans="1:24" x14ac:dyDescent="0.25">
      <c r="A2931">
        <v>1356839</v>
      </c>
      <c r="B2931" t="s">
        <v>87</v>
      </c>
      <c r="C2931">
        <v>2883</v>
      </c>
      <c r="D2931" t="s">
        <v>1</v>
      </c>
      <c r="E2931">
        <v>23.606000000000002</v>
      </c>
      <c r="G2931">
        <v>30.449000000000002</v>
      </c>
      <c r="I2931">
        <v>23.280999999999999</v>
      </c>
      <c r="K2931" s="1" t="s">
        <v>236</v>
      </c>
      <c r="L2931" t="s">
        <v>237</v>
      </c>
      <c r="M2931" t="s">
        <v>238</v>
      </c>
      <c r="R2931">
        <v>1352734</v>
      </c>
      <c r="S2931">
        <v>2240</v>
      </c>
      <c r="T2931">
        <v>23.472999999999999</v>
      </c>
      <c r="U2931">
        <v>32.213000000000001</v>
      </c>
      <c r="V2931">
        <v>23.832000000000001</v>
      </c>
      <c r="W2931" t="s">
        <v>255</v>
      </c>
      <c r="X2931" t="s">
        <v>256</v>
      </c>
    </row>
    <row r="2932" spans="1:24" x14ac:dyDescent="0.25">
      <c r="A2932">
        <v>1356838</v>
      </c>
      <c r="B2932" t="s">
        <v>86</v>
      </c>
      <c r="C2932">
        <v>2673</v>
      </c>
      <c r="D2932" t="s">
        <v>1</v>
      </c>
      <c r="E2932">
        <v>23.494</v>
      </c>
      <c r="G2932">
        <v>31.385999999999999</v>
      </c>
      <c r="I2932">
        <v>23.556999999999999</v>
      </c>
      <c r="K2932" s="1" t="s">
        <v>236</v>
      </c>
      <c r="L2932" t="s">
        <v>237</v>
      </c>
      <c r="M2932" t="s">
        <v>238</v>
      </c>
      <c r="R2932">
        <v>1352725</v>
      </c>
      <c r="S2932">
        <v>3795</v>
      </c>
      <c r="T2932">
        <v>22.83</v>
      </c>
      <c r="U2932">
        <v>32.197000000000003</v>
      </c>
      <c r="V2932">
        <v>23.417999999999999</v>
      </c>
      <c r="W2932" t="s">
        <v>255</v>
      </c>
      <c r="X2932" t="s">
        <v>256</v>
      </c>
    </row>
    <row r="2933" spans="1:24" x14ac:dyDescent="0.25">
      <c r="A2933">
        <v>1356837</v>
      </c>
      <c r="B2933" t="s">
        <v>85</v>
      </c>
      <c r="C2933">
        <v>4180</v>
      </c>
      <c r="D2933" t="s">
        <v>1</v>
      </c>
      <c r="E2933">
        <v>23.158999999999999</v>
      </c>
      <c r="G2933">
        <v>31.164999999999999</v>
      </c>
      <c r="I2933">
        <v>23.48</v>
      </c>
      <c r="K2933" s="1" t="s">
        <v>236</v>
      </c>
      <c r="L2933" t="s">
        <v>237</v>
      </c>
      <c r="M2933" t="s">
        <v>238</v>
      </c>
      <c r="R2933">
        <v>1352720</v>
      </c>
      <c r="S2933">
        <v>2543</v>
      </c>
      <c r="T2933">
        <v>23.204000000000001</v>
      </c>
      <c r="U2933">
        <v>32.136000000000003</v>
      </c>
      <c r="V2933">
        <v>23.920999999999999</v>
      </c>
      <c r="W2933" t="s">
        <v>255</v>
      </c>
      <c r="X2933" t="s">
        <v>256</v>
      </c>
    </row>
    <row r="2934" spans="1:24" x14ac:dyDescent="0.25">
      <c r="A2934">
        <v>1356836</v>
      </c>
      <c r="B2934" t="s">
        <v>84</v>
      </c>
      <c r="C2934">
        <v>3400</v>
      </c>
      <c r="D2934" t="s">
        <v>1</v>
      </c>
      <c r="E2934">
        <v>22.920999999999999</v>
      </c>
      <c r="G2934">
        <v>31.58</v>
      </c>
      <c r="I2934">
        <v>23.048999999999999</v>
      </c>
      <c r="K2934" s="1" t="s">
        <v>236</v>
      </c>
      <c r="L2934" t="s">
        <v>237</v>
      </c>
      <c r="M2934" t="s">
        <v>238</v>
      </c>
      <c r="R2934">
        <v>1352747</v>
      </c>
      <c r="S2934">
        <v>2964</v>
      </c>
      <c r="T2934">
        <v>22.954000000000001</v>
      </c>
      <c r="U2934">
        <v>32.128999999999998</v>
      </c>
      <c r="V2934">
        <v>23.651</v>
      </c>
      <c r="W2934" t="s">
        <v>255</v>
      </c>
      <c r="X2934" t="s">
        <v>256</v>
      </c>
    </row>
    <row r="2935" spans="1:24" x14ac:dyDescent="0.25">
      <c r="A2935">
        <v>1356835</v>
      </c>
      <c r="B2935" t="s">
        <v>83</v>
      </c>
      <c r="C2935">
        <v>3000</v>
      </c>
      <c r="D2935" t="s">
        <v>1</v>
      </c>
      <c r="E2935">
        <v>24.067</v>
      </c>
      <c r="G2935">
        <v>31.73</v>
      </c>
      <c r="I2935">
        <v>24.318999999999999</v>
      </c>
      <c r="K2935" s="1" t="s">
        <v>236</v>
      </c>
      <c r="L2935" t="s">
        <v>237</v>
      </c>
      <c r="M2935" t="s">
        <v>238</v>
      </c>
      <c r="R2935">
        <v>1352722</v>
      </c>
      <c r="S2935">
        <v>1708</v>
      </c>
      <c r="T2935">
        <v>21.594999999999999</v>
      </c>
      <c r="U2935">
        <v>32.116999999999997</v>
      </c>
      <c r="V2935">
        <v>22.14</v>
      </c>
      <c r="W2935" t="s">
        <v>255</v>
      </c>
      <c r="X2935" t="s">
        <v>256</v>
      </c>
    </row>
    <row r="2936" spans="1:24" x14ac:dyDescent="0.25">
      <c r="A2936">
        <v>1356834</v>
      </c>
      <c r="B2936" t="s">
        <v>82</v>
      </c>
      <c r="C2936">
        <v>3640</v>
      </c>
      <c r="D2936" t="s">
        <v>1</v>
      </c>
      <c r="E2936">
        <v>23.37</v>
      </c>
      <c r="G2936">
        <v>32.091000000000001</v>
      </c>
      <c r="I2936">
        <v>23.728000000000002</v>
      </c>
      <c r="K2936" s="1" t="s">
        <v>236</v>
      </c>
      <c r="L2936" t="s">
        <v>237</v>
      </c>
      <c r="M2936" t="s">
        <v>238</v>
      </c>
      <c r="R2936">
        <v>1352739</v>
      </c>
      <c r="S2936">
        <v>2495</v>
      </c>
      <c r="T2936">
        <v>22.885999999999999</v>
      </c>
      <c r="U2936">
        <v>32.094999999999999</v>
      </c>
      <c r="V2936">
        <v>23.501000000000001</v>
      </c>
      <c r="W2936" t="s">
        <v>255</v>
      </c>
      <c r="X2936" t="s">
        <v>256</v>
      </c>
    </row>
    <row r="2937" spans="1:24" x14ac:dyDescent="0.25">
      <c r="A2937">
        <v>1356833</v>
      </c>
      <c r="B2937" t="s">
        <v>81</v>
      </c>
      <c r="C2937">
        <v>3185</v>
      </c>
      <c r="D2937" t="s">
        <v>1</v>
      </c>
      <c r="E2937">
        <v>23.082000000000001</v>
      </c>
      <c r="G2937">
        <v>31.384</v>
      </c>
      <c r="I2937">
        <v>23.611000000000001</v>
      </c>
      <c r="K2937" s="1" t="s">
        <v>236</v>
      </c>
      <c r="L2937" t="s">
        <v>237</v>
      </c>
      <c r="M2937" t="s">
        <v>238</v>
      </c>
      <c r="R2937">
        <v>1352715</v>
      </c>
      <c r="S2937">
        <v>3305</v>
      </c>
      <c r="T2937">
        <v>22.507999999999999</v>
      </c>
      <c r="U2937">
        <v>31.986000000000001</v>
      </c>
      <c r="V2937">
        <v>23.023</v>
      </c>
      <c r="W2937" t="s">
        <v>255</v>
      </c>
      <c r="X2937" t="s">
        <v>256</v>
      </c>
    </row>
    <row r="2938" spans="1:24" x14ac:dyDescent="0.25">
      <c r="A2938">
        <v>1356832</v>
      </c>
      <c r="B2938" t="s">
        <v>80</v>
      </c>
      <c r="C2938">
        <v>3460</v>
      </c>
      <c r="D2938" t="s">
        <v>1</v>
      </c>
      <c r="E2938">
        <v>22.673999999999999</v>
      </c>
      <c r="G2938">
        <v>30.975999999999999</v>
      </c>
      <c r="I2938">
        <v>22.917000000000002</v>
      </c>
      <c r="K2938" s="1" t="s">
        <v>236</v>
      </c>
      <c r="L2938" t="s">
        <v>237</v>
      </c>
      <c r="M2938" t="s">
        <v>238</v>
      </c>
      <c r="R2938">
        <v>1352729</v>
      </c>
      <c r="S2938">
        <v>2630</v>
      </c>
      <c r="T2938">
        <v>23.141999999999999</v>
      </c>
      <c r="U2938">
        <v>31.978999999999999</v>
      </c>
      <c r="V2938">
        <v>24.056000000000001</v>
      </c>
      <c r="W2938" t="s">
        <v>255</v>
      </c>
      <c r="X2938" t="s">
        <v>256</v>
      </c>
    </row>
    <row r="2939" spans="1:24" x14ac:dyDescent="0.25">
      <c r="A2939">
        <v>1356831</v>
      </c>
      <c r="B2939" t="s">
        <v>79</v>
      </c>
      <c r="C2939">
        <v>1400</v>
      </c>
      <c r="D2939" t="s">
        <v>1</v>
      </c>
      <c r="E2939">
        <v>24.138000000000002</v>
      </c>
      <c r="G2939">
        <v>32.134</v>
      </c>
      <c r="I2939">
        <v>24.614000000000001</v>
      </c>
      <c r="K2939" s="1" t="s">
        <v>236</v>
      </c>
      <c r="L2939" t="s">
        <v>237</v>
      </c>
      <c r="M2939" t="s">
        <v>238</v>
      </c>
      <c r="R2939">
        <v>1352714</v>
      </c>
      <c r="S2939">
        <v>3440</v>
      </c>
      <c r="T2939">
        <v>22.196000000000002</v>
      </c>
      <c r="U2939">
        <v>31.966999999999999</v>
      </c>
      <c r="V2939">
        <v>22.875</v>
      </c>
      <c r="W2939" t="s">
        <v>255</v>
      </c>
      <c r="X2939" t="s">
        <v>256</v>
      </c>
    </row>
    <row r="2940" spans="1:24" x14ac:dyDescent="0.25">
      <c r="A2940">
        <v>1356830</v>
      </c>
      <c r="B2940" t="s">
        <v>78</v>
      </c>
      <c r="C2940">
        <v>1490</v>
      </c>
      <c r="D2940" t="s">
        <v>1</v>
      </c>
      <c r="E2940">
        <v>24.544</v>
      </c>
      <c r="G2940">
        <v>32.076000000000001</v>
      </c>
      <c r="I2940">
        <v>24.983000000000001</v>
      </c>
      <c r="K2940" s="1" t="s">
        <v>236</v>
      </c>
      <c r="L2940" t="s">
        <v>237</v>
      </c>
      <c r="M2940" t="s">
        <v>238</v>
      </c>
      <c r="R2940">
        <v>1352728</v>
      </c>
      <c r="S2940">
        <v>3175</v>
      </c>
      <c r="T2940">
        <v>24.273</v>
      </c>
      <c r="U2940">
        <v>31.859000000000002</v>
      </c>
      <c r="V2940">
        <v>24.945</v>
      </c>
      <c r="W2940" t="s">
        <v>255</v>
      </c>
      <c r="X2940" t="s">
        <v>256</v>
      </c>
    </row>
    <row r="2941" spans="1:24" x14ac:dyDescent="0.25">
      <c r="A2941">
        <v>1356829</v>
      </c>
      <c r="B2941" t="s">
        <v>77</v>
      </c>
      <c r="C2941">
        <v>3465</v>
      </c>
      <c r="D2941" t="s">
        <v>1</v>
      </c>
      <c r="E2941">
        <v>23.702999999999999</v>
      </c>
      <c r="G2941">
        <v>32.296999999999997</v>
      </c>
      <c r="I2941">
        <v>23.334</v>
      </c>
      <c r="K2941" s="1" t="s">
        <v>236</v>
      </c>
      <c r="L2941" t="s">
        <v>237</v>
      </c>
      <c r="M2941" t="s">
        <v>238</v>
      </c>
      <c r="R2941">
        <v>1352712</v>
      </c>
      <c r="S2941">
        <v>3349</v>
      </c>
      <c r="T2941">
        <v>22.274000000000001</v>
      </c>
      <c r="U2941">
        <v>31.834</v>
      </c>
      <c r="V2941">
        <v>22.981999999999999</v>
      </c>
      <c r="W2941" t="s">
        <v>255</v>
      </c>
      <c r="X2941" t="s">
        <v>256</v>
      </c>
    </row>
    <row r="2942" spans="1:24" x14ac:dyDescent="0.25">
      <c r="A2942">
        <v>1356828</v>
      </c>
      <c r="B2942" t="s">
        <v>76</v>
      </c>
      <c r="C2942">
        <v>660</v>
      </c>
      <c r="D2942" t="s">
        <v>1</v>
      </c>
      <c r="E2942">
        <v>21.957999999999998</v>
      </c>
      <c r="G2942">
        <v>32.755000000000003</v>
      </c>
      <c r="I2942">
        <v>21.728999999999999</v>
      </c>
      <c r="K2942" s="1" t="s">
        <v>236</v>
      </c>
      <c r="L2942" t="s">
        <v>237</v>
      </c>
      <c r="M2942" t="s">
        <v>238</v>
      </c>
      <c r="R2942">
        <v>1352699</v>
      </c>
      <c r="S2942">
        <v>4096</v>
      </c>
      <c r="T2942">
        <v>22.994</v>
      </c>
      <c r="U2942">
        <v>31.812000000000001</v>
      </c>
      <c r="V2942">
        <v>23.509</v>
      </c>
      <c r="W2942" t="s">
        <v>255</v>
      </c>
      <c r="X2942" t="s">
        <v>256</v>
      </c>
    </row>
    <row r="2943" spans="1:24" x14ac:dyDescent="0.25">
      <c r="A2943">
        <v>1356827</v>
      </c>
      <c r="B2943" t="s">
        <v>75</v>
      </c>
      <c r="C2943">
        <v>2260</v>
      </c>
      <c r="D2943" t="s">
        <v>1</v>
      </c>
      <c r="E2943">
        <v>23.878</v>
      </c>
      <c r="G2943">
        <v>32.143999999999998</v>
      </c>
      <c r="I2943">
        <v>23.951000000000001</v>
      </c>
      <c r="K2943" s="1" t="s">
        <v>236</v>
      </c>
      <c r="L2943" t="s">
        <v>237</v>
      </c>
      <c r="M2943" t="s">
        <v>238</v>
      </c>
      <c r="R2943">
        <v>1352704</v>
      </c>
      <c r="S2943">
        <v>3034</v>
      </c>
      <c r="T2943">
        <v>22.963000000000001</v>
      </c>
      <c r="U2943">
        <v>31.710999999999999</v>
      </c>
      <c r="V2943">
        <v>23.548999999999999</v>
      </c>
      <c r="W2943" t="s">
        <v>255</v>
      </c>
      <c r="X2943" t="s">
        <v>256</v>
      </c>
    </row>
    <row r="2944" spans="1:24" x14ac:dyDescent="0.25">
      <c r="A2944">
        <v>1356826</v>
      </c>
      <c r="B2944" t="s">
        <v>74</v>
      </c>
      <c r="C2944">
        <v>3960</v>
      </c>
      <c r="D2944" t="s">
        <v>1</v>
      </c>
      <c r="E2944">
        <v>22.843</v>
      </c>
      <c r="G2944">
        <v>31.404</v>
      </c>
      <c r="I2944">
        <v>23.048999999999999</v>
      </c>
      <c r="K2944" s="1" t="s">
        <v>236</v>
      </c>
      <c r="L2944" t="s">
        <v>237</v>
      </c>
      <c r="M2944" t="s">
        <v>238</v>
      </c>
      <c r="R2944">
        <v>1352724</v>
      </c>
      <c r="S2944">
        <v>2290</v>
      </c>
      <c r="T2944">
        <v>22.100999999999999</v>
      </c>
      <c r="U2944">
        <v>31.687000000000001</v>
      </c>
      <c r="V2944">
        <v>22.882000000000001</v>
      </c>
      <c r="W2944" t="s">
        <v>255</v>
      </c>
      <c r="X2944" t="s">
        <v>256</v>
      </c>
    </row>
    <row r="2945" spans="1:24" x14ac:dyDescent="0.25">
      <c r="A2945">
        <v>1356825</v>
      </c>
      <c r="B2945" t="s">
        <v>73</v>
      </c>
      <c r="C2945">
        <v>1750</v>
      </c>
      <c r="D2945" t="s">
        <v>1</v>
      </c>
      <c r="E2945">
        <v>24.053999999999998</v>
      </c>
      <c r="G2945">
        <v>32.170999999999999</v>
      </c>
      <c r="I2945">
        <v>24.146999999999998</v>
      </c>
      <c r="K2945" s="1" t="s">
        <v>236</v>
      </c>
      <c r="L2945" t="s">
        <v>237</v>
      </c>
      <c r="M2945" t="s">
        <v>238</v>
      </c>
      <c r="R2945">
        <v>1352733</v>
      </c>
      <c r="S2945">
        <v>2880</v>
      </c>
      <c r="T2945">
        <v>22.065000000000001</v>
      </c>
      <c r="U2945">
        <v>31.629000000000001</v>
      </c>
      <c r="V2945">
        <v>22.84</v>
      </c>
      <c r="W2945" t="s">
        <v>255</v>
      </c>
      <c r="X2945" t="s">
        <v>256</v>
      </c>
    </row>
    <row r="2946" spans="1:24" x14ac:dyDescent="0.25">
      <c r="A2946">
        <v>1356824</v>
      </c>
      <c r="B2946" t="s">
        <v>72</v>
      </c>
      <c r="C2946">
        <v>1700</v>
      </c>
      <c r="D2946" t="s">
        <v>1</v>
      </c>
      <c r="E2946">
        <v>24.367000000000001</v>
      </c>
      <c r="G2946">
        <v>33.454000000000001</v>
      </c>
      <c r="I2946">
        <v>24.228999999999999</v>
      </c>
      <c r="K2946" s="1" t="s">
        <v>236</v>
      </c>
      <c r="L2946" t="s">
        <v>237</v>
      </c>
      <c r="M2946" t="s">
        <v>238</v>
      </c>
      <c r="R2946">
        <v>1352716</v>
      </c>
      <c r="S2946">
        <v>2606</v>
      </c>
      <c r="T2946">
        <v>20.824000000000002</v>
      </c>
      <c r="U2946">
        <v>31.507000000000001</v>
      </c>
      <c r="V2946">
        <v>22.785</v>
      </c>
      <c r="W2946" t="s">
        <v>255</v>
      </c>
      <c r="X2946" t="s">
        <v>256</v>
      </c>
    </row>
    <row r="2947" spans="1:24" x14ac:dyDescent="0.25">
      <c r="A2947">
        <v>1356823</v>
      </c>
      <c r="B2947" t="s">
        <v>71</v>
      </c>
      <c r="C2947">
        <v>2940</v>
      </c>
      <c r="D2947" t="s">
        <v>1</v>
      </c>
      <c r="E2947">
        <v>23.449000000000002</v>
      </c>
      <c r="G2947">
        <v>30.577000000000002</v>
      </c>
      <c r="I2947">
        <v>23.771000000000001</v>
      </c>
      <c r="K2947" s="1" t="s">
        <v>236</v>
      </c>
      <c r="L2947" t="s">
        <v>237</v>
      </c>
      <c r="M2947" t="s">
        <v>238</v>
      </c>
      <c r="R2947">
        <v>1352705</v>
      </c>
      <c r="S2947">
        <v>2778</v>
      </c>
      <c r="T2947">
        <v>22.794</v>
      </c>
      <c r="U2947">
        <v>31.503</v>
      </c>
      <c r="V2947">
        <v>23.152999999999999</v>
      </c>
      <c r="W2947" t="s">
        <v>255</v>
      </c>
      <c r="X2947" t="s">
        <v>256</v>
      </c>
    </row>
    <row r="2948" spans="1:24" x14ac:dyDescent="0.25">
      <c r="A2948">
        <v>1356822</v>
      </c>
      <c r="B2948" t="s">
        <v>70</v>
      </c>
      <c r="C2948">
        <v>4060</v>
      </c>
      <c r="D2948" t="s">
        <v>1</v>
      </c>
      <c r="E2948">
        <v>23.148</v>
      </c>
      <c r="G2948">
        <v>30.518999999999998</v>
      </c>
      <c r="I2948">
        <v>23.363</v>
      </c>
      <c r="K2948" s="1" t="s">
        <v>236</v>
      </c>
      <c r="L2948" t="s">
        <v>237</v>
      </c>
      <c r="M2948" t="s">
        <v>238</v>
      </c>
      <c r="R2948">
        <v>1352723</v>
      </c>
      <c r="S2948">
        <v>3491</v>
      </c>
      <c r="T2948">
        <v>23.395</v>
      </c>
      <c r="U2948">
        <v>31.491</v>
      </c>
      <c r="V2948">
        <v>24.004000000000001</v>
      </c>
      <c r="W2948" t="s">
        <v>255</v>
      </c>
      <c r="X2948" t="s">
        <v>256</v>
      </c>
    </row>
    <row r="2949" spans="1:24" x14ac:dyDescent="0.25">
      <c r="A2949">
        <v>1356821</v>
      </c>
      <c r="B2949" t="s">
        <v>69</v>
      </c>
      <c r="C2949">
        <v>3590</v>
      </c>
      <c r="D2949" t="s">
        <v>1</v>
      </c>
      <c r="E2949">
        <v>23.614000000000001</v>
      </c>
      <c r="G2949">
        <v>31.545000000000002</v>
      </c>
      <c r="I2949">
        <v>23.387</v>
      </c>
      <c r="K2949" s="1" t="s">
        <v>236</v>
      </c>
      <c r="L2949" t="s">
        <v>237</v>
      </c>
      <c r="M2949" t="s">
        <v>238</v>
      </c>
      <c r="R2949">
        <v>1352710</v>
      </c>
      <c r="S2949">
        <v>3635</v>
      </c>
      <c r="T2949">
        <v>22.038</v>
      </c>
      <c r="U2949">
        <v>31.24</v>
      </c>
      <c r="V2949">
        <v>22.896999999999998</v>
      </c>
      <c r="W2949" t="s">
        <v>255</v>
      </c>
      <c r="X2949" t="s">
        <v>256</v>
      </c>
    </row>
    <row r="2950" spans="1:24" x14ac:dyDescent="0.25">
      <c r="A2950">
        <v>1356820</v>
      </c>
      <c r="B2950" t="s">
        <v>68</v>
      </c>
      <c r="C2950">
        <v>2975</v>
      </c>
      <c r="D2950" t="s">
        <v>1</v>
      </c>
      <c r="E2950">
        <v>23.956</v>
      </c>
      <c r="G2950">
        <v>31.364000000000001</v>
      </c>
      <c r="I2950">
        <v>24.346</v>
      </c>
      <c r="K2950" s="1" t="s">
        <v>236</v>
      </c>
      <c r="L2950" t="s">
        <v>237</v>
      </c>
      <c r="M2950" t="s">
        <v>238</v>
      </c>
      <c r="R2950">
        <v>1352703</v>
      </c>
      <c r="S2950">
        <v>2858</v>
      </c>
      <c r="T2950">
        <v>22.687000000000001</v>
      </c>
      <c r="U2950">
        <v>31.216999999999999</v>
      </c>
      <c r="V2950">
        <v>23.556999999999999</v>
      </c>
      <c r="W2950" t="s">
        <v>255</v>
      </c>
      <c r="X2950" t="s">
        <v>256</v>
      </c>
    </row>
    <row r="2951" spans="1:24" x14ac:dyDescent="0.25">
      <c r="A2951">
        <v>1356819</v>
      </c>
      <c r="B2951" t="s">
        <v>67</v>
      </c>
      <c r="C2951">
        <v>3785</v>
      </c>
      <c r="D2951" t="s">
        <v>1</v>
      </c>
      <c r="E2951">
        <v>22.698</v>
      </c>
      <c r="G2951">
        <v>31.297000000000001</v>
      </c>
      <c r="I2951">
        <v>22.931000000000001</v>
      </c>
      <c r="K2951" s="1" t="s">
        <v>236</v>
      </c>
      <c r="L2951" t="s">
        <v>237</v>
      </c>
      <c r="M2951" t="s">
        <v>238</v>
      </c>
      <c r="R2951">
        <v>1352709</v>
      </c>
      <c r="S2951">
        <v>3415</v>
      </c>
      <c r="T2951">
        <v>22.251999999999999</v>
      </c>
      <c r="U2951">
        <v>31.181999999999999</v>
      </c>
      <c r="V2951">
        <v>22.984999999999999</v>
      </c>
      <c r="W2951" t="s">
        <v>255</v>
      </c>
      <c r="X2951" t="s">
        <v>256</v>
      </c>
    </row>
    <row r="2952" spans="1:24" x14ac:dyDescent="0.25">
      <c r="A2952">
        <v>1356818</v>
      </c>
      <c r="B2952" t="s">
        <v>66</v>
      </c>
      <c r="C2952">
        <v>3050</v>
      </c>
      <c r="D2952" t="s">
        <v>1</v>
      </c>
      <c r="E2952">
        <v>23.451000000000001</v>
      </c>
      <c r="G2952">
        <v>31.789000000000001</v>
      </c>
      <c r="I2952">
        <v>23.995999999999999</v>
      </c>
      <c r="K2952" s="1" t="s">
        <v>236</v>
      </c>
      <c r="L2952" t="s">
        <v>237</v>
      </c>
      <c r="M2952" t="s">
        <v>238</v>
      </c>
      <c r="R2952">
        <v>1352706</v>
      </c>
      <c r="S2952">
        <v>3203</v>
      </c>
      <c r="T2952">
        <v>23.039000000000001</v>
      </c>
      <c r="U2952">
        <v>30.998999999999999</v>
      </c>
      <c r="V2952">
        <v>23.675999999999998</v>
      </c>
      <c r="W2952" t="s">
        <v>255</v>
      </c>
      <c r="X2952" t="s">
        <v>256</v>
      </c>
    </row>
    <row r="2953" spans="1:24" x14ac:dyDescent="0.25">
      <c r="A2953">
        <v>1356817</v>
      </c>
      <c r="B2953" t="s">
        <v>65</v>
      </c>
      <c r="C2953">
        <v>3155</v>
      </c>
      <c r="D2953" t="s">
        <v>1</v>
      </c>
      <c r="E2953">
        <v>22.852</v>
      </c>
      <c r="G2953">
        <v>32.228999999999999</v>
      </c>
      <c r="I2953">
        <v>22.957999999999998</v>
      </c>
      <c r="K2953" s="1" t="s">
        <v>236</v>
      </c>
      <c r="L2953" t="s">
        <v>237</v>
      </c>
      <c r="M2953" t="s">
        <v>238</v>
      </c>
      <c r="R2953">
        <v>1352745</v>
      </c>
      <c r="S2953">
        <v>3742</v>
      </c>
      <c r="T2953">
        <v>23.184999999999999</v>
      </c>
      <c r="U2953">
        <v>30.952999999999999</v>
      </c>
      <c r="V2953">
        <v>23.99</v>
      </c>
      <c r="W2953" t="s">
        <v>255</v>
      </c>
      <c r="X2953" t="s">
        <v>256</v>
      </c>
    </row>
    <row r="2954" spans="1:24" x14ac:dyDescent="0.25">
      <c r="A2954">
        <v>1356816</v>
      </c>
      <c r="B2954" t="s">
        <v>64</v>
      </c>
      <c r="C2954">
        <v>3470</v>
      </c>
      <c r="D2954" t="s">
        <v>1</v>
      </c>
      <c r="E2954">
        <v>22.914999999999999</v>
      </c>
      <c r="G2954">
        <v>30.216999999999999</v>
      </c>
      <c r="I2954">
        <v>22.571000000000002</v>
      </c>
      <c r="K2954" s="1" t="s">
        <v>236</v>
      </c>
      <c r="L2954" t="s">
        <v>237</v>
      </c>
      <c r="M2954" t="s">
        <v>238</v>
      </c>
      <c r="R2954">
        <v>1352744</v>
      </c>
      <c r="S2954">
        <v>3280</v>
      </c>
      <c r="T2954">
        <v>22.6</v>
      </c>
      <c r="U2954">
        <v>30.821000000000002</v>
      </c>
      <c r="V2954">
        <v>23.341999999999999</v>
      </c>
      <c r="W2954" t="s">
        <v>255</v>
      </c>
      <c r="X2954" t="s">
        <v>256</v>
      </c>
    </row>
    <row r="2955" spans="1:24" x14ac:dyDescent="0.25">
      <c r="A2955">
        <v>1356815</v>
      </c>
      <c r="B2955" t="s">
        <v>63</v>
      </c>
      <c r="C2955">
        <v>2970</v>
      </c>
      <c r="D2955" t="s">
        <v>1</v>
      </c>
      <c r="E2955">
        <v>23.245000000000001</v>
      </c>
      <c r="G2955">
        <v>31.460999999999999</v>
      </c>
      <c r="I2955">
        <v>23.484000000000002</v>
      </c>
      <c r="K2955" s="1" t="s">
        <v>236</v>
      </c>
      <c r="L2955" t="s">
        <v>237</v>
      </c>
      <c r="M2955" t="s">
        <v>238</v>
      </c>
      <c r="R2955">
        <v>1352711</v>
      </c>
      <c r="S2955">
        <v>3645</v>
      </c>
      <c r="T2955">
        <v>17.831</v>
      </c>
      <c r="U2955">
        <v>26.858000000000001</v>
      </c>
      <c r="V2955">
        <v>21.713999999999999</v>
      </c>
      <c r="W2955" t="s">
        <v>255</v>
      </c>
      <c r="X2955" t="s">
        <v>256</v>
      </c>
    </row>
    <row r="2956" spans="1:24" x14ac:dyDescent="0.25">
      <c r="A2956">
        <v>1356814</v>
      </c>
      <c r="B2956" t="s">
        <v>62</v>
      </c>
      <c r="C2956">
        <v>1425</v>
      </c>
      <c r="D2956" t="s">
        <v>1</v>
      </c>
      <c r="E2956">
        <v>23.356999999999999</v>
      </c>
      <c r="G2956">
        <v>31.248000000000001</v>
      </c>
      <c r="I2956">
        <v>23.481000000000002</v>
      </c>
      <c r="K2956" s="1" t="s">
        <v>236</v>
      </c>
      <c r="L2956" t="s">
        <v>237</v>
      </c>
      <c r="M2956" t="s">
        <v>238</v>
      </c>
      <c r="R2956">
        <v>1352687</v>
      </c>
      <c r="S2956">
        <v>4064</v>
      </c>
      <c r="T2956">
        <v>23.35</v>
      </c>
      <c r="U2956">
        <v>33.624000000000002</v>
      </c>
      <c r="V2956">
        <v>23.024999999999999</v>
      </c>
      <c r="W2956" t="s">
        <v>257</v>
      </c>
      <c r="X2956" t="s">
        <v>258</v>
      </c>
    </row>
    <row r="2957" spans="1:24" x14ac:dyDescent="0.25">
      <c r="A2957">
        <v>1356813</v>
      </c>
      <c r="B2957" t="s">
        <v>61</v>
      </c>
      <c r="C2957">
        <v>3530</v>
      </c>
      <c r="D2957" t="s">
        <v>1</v>
      </c>
      <c r="E2957">
        <v>22.638000000000002</v>
      </c>
      <c r="G2957">
        <v>30.024999999999999</v>
      </c>
      <c r="I2957">
        <v>22.681000000000001</v>
      </c>
      <c r="K2957" s="1" t="s">
        <v>236</v>
      </c>
      <c r="L2957" t="s">
        <v>237</v>
      </c>
      <c r="M2957" t="s">
        <v>238</v>
      </c>
      <c r="R2957">
        <v>1352555</v>
      </c>
      <c r="S2957">
        <v>3849</v>
      </c>
      <c r="T2957">
        <v>22.687000000000001</v>
      </c>
      <c r="U2957">
        <v>33.6</v>
      </c>
      <c r="V2957">
        <v>22.879000000000001</v>
      </c>
      <c r="W2957" t="s">
        <v>257</v>
      </c>
      <c r="X2957" t="s">
        <v>258</v>
      </c>
    </row>
    <row r="2958" spans="1:24" x14ac:dyDescent="0.25">
      <c r="A2958">
        <v>1356812</v>
      </c>
      <c r="B2958" t="s">
        <v>60</v>
      </c>
      <c r="C2958">
        <v>785</v>
      </c>
      <c r="D2958" t="s">
        <v>1</v>
      </c>
      <c r="E2958">
        <v>23.803000000000001</v>
      </c>
      <c r="G2958">
        <v>32.28</v>
      </c>
      <c r="I2958">
        <v>23.506</v>
      </c>
      <c r="K2958" s="1" t="s">
        <v>236</v>
      </c>
      <c r="L2958" t="s">
        <v>237</v>
      </c>
      <c r="M2958" t="s">
        <v>238</v>
      </c>
      <c r="R2958">
        <v>1352547</v>
      </c>
      <c r="S2958">
        <v>3287</v>
      </c>
      <c r="T2958">
        <v>22.984000000000002</v>
      </c>
      <c r="U2958">
        <v>33.563000000000002</v>
      </c>
      <c r="V2958">
        <v>23.702000000000002</v>
      </c>
      <c r="W2958" t="s">
        <v>257</v>
      </c>
      <c r="X2958" t="s">
        <v>258</v>
      </c>
    </row>
    <row r="2959" spans="1:24" x14ac:dyDescent="0.25">
      <c r="A2959">
        <v>1356811</v>
      </c>
      <c r="B2959" t="s">
        <v>59</v>
      </c>
      <c r="C2959">
        <v>3090</v>
      </c>
      <c r="D2959" t="s">
        <v>1</v>
      </c>
      <c r="E2959">
        <v>22.689</v>
      </c>
      <c r="G2959">
        <v>30.783000000000001</v>
      </c>
      <c r="I2959">
        <v>22.9</v>
      </c>
      <c r="K2959" s="1" t="s">
        <v>236</v>
      </c>
      <c r="L2959" t="s">
        <v>237</v>
      </c>
      <c r="M2959" t="s">
        <v>238</v>
      </c>
      <c r="R2959">
        <v>1352688</v>
      </c>
      <c r="S2959">
        <v>3631</v>
      </c>
      <c r="T2959">
        <v>20.111000000000001</v>
      </c>
      <c r="U2959">
        <v>33.393999999999998</v>
      </c>
      <c r="V2959">
        <v>22.805</v>
      </c>
      <c r="W2959" t="s">
        <v>257</v>
      </c>
      <c r="X2959" t="s">
        <v>258</v>
      </c>
    </row>
    <row r="2960" spans="1:24" x14ac:dyDescent="0.25">
      <c r="A2960">
        <v>1356810</v>
      </c>
      <c r="B2960" t="s">
        <v>58</v>
      </c>
      <c r="C2960">
        <v>3000</v>
      </c>
      <c r="D2960" t="s">
        <v>1</v>
      </c>
      <c r="E2960">
        <v>22.721</v>
      </c>
      <c r="G2960">
        <v>30.087</v>
      </c>
      <c r="I2960">
        <v>22.812999999999999</v>
      </c>
      <c r="K2960" s="1" t="s">
        <v>236</v>
      </c>
      <c r="L2960" t="s">
        <v>237</v>
      </c>
      <c r="M2960" t="s">
        <v>238</v>
      </c>
      <c r="R2960">
        <v>1352619</v>
      </c>
      <c r="S2960">
        <v>2955</v>
      </c>
      <c r="T2960">
        <v>22.446000000000002</v>
      </c>
      <c r="U2960">
        <v>33.21</v>
      </c>
      <c r="V2960">
        <v>23.076000000000001</v>
      </c>
      <c r="W2960" t="s">
        <v>257</v>
      </c>
      <c r="X2960" t="s">
        <v>258</v>
      </c>
    </row>
    <row r="2961" spans="1:24" x14ac:dyDescent="0.25">
      <c r="A2961">
        <v>1356809</v>
      </c>
      <c r="B2961" t="s">
        <v>57</v>
      </c>
      <c r="C2961">
        <v>3005</v>
      </c>
      <c r="D2961" t="s">
        <v>1</v>
      </c>
      <c r="E2961">
        <v>23.376000000000001</v>
      </c>
      <c r="G2961">
        <v>31.29</v>
      </c>
      <c r="I2961">
        <v>23.527000000000001</v>
      </c>
      <c r="K2961" s="1" t="s">
        <v>236</v>
      </c>
      <c r="L2961" t="s">
        <v>237</v>
      </c>
      <c r="M2961" t="s">
        <v>238</v>
      </c>
      <c r="R2961">
        <v>1352697</v>
      </c>
      <c r="S2961">
        <v>3178</v>
      </c>
      <c r="T2961">
        <v>23.207999999999998</v>
      </c>
      <c r="U2961">
        <v>33.206000000000003</v>
      </c>
      <c r="V2961">
        <v>23.065000000000001</v>
      </c>
      <c r="W2961" t="s">
        <v>257</v>
      </c>
      <c r="X2961" t="s">
        <v>258</v>
      </c>
    </row>
    <row r="2962" spans="1:24" x14ac:dyDescent="0.25">
      <c r="A2962">
        <v>1356808</v>
      </c>
      <c r="B2962" t="s">
        <v>56</v>
      </c>
      <c r="C2962">
        <v>3475</v>
      </c>
      <c r="D2962" t="s">
        <v>1</v>
      </c>
      <c r="E2962">
        <v>23.122</v>
      </c>
      <c r="G2962">
        <v>32.229999999999997</v>
      </c>
      <c r="I2962">
        <v>23.466000000000001</v>
      </c>
      <c r="K2962" s="1" t="s">
        <v>236</v>
      </c>
      <c r="L2962" t="s">
        <v>237</v>
      </c>
      <c r="M2962" t="s">
        <v>238</v>
      </c>
      <c r="R2962">
        <v>1352683</v>
      </c>
      <c r="S2962">
        <v>2980</v>
      </c>
      <c r="T2962">
        <v>23.196000000000002</v>
      </c>
      <c r="U2962">
        <v>33.191000000000003</v>
      </c>
      <c r="V2962">
        <v>24.001999999999999</v>
      </c>
      <c r="W2962" t="s">
        <v>257</v>
      </c>
      <c r="X2962" t="s">
        <v>258</v>
      </c>
    </row>
    <row r="2963" spans="1:24" x14ac:dyDescent="0.25">
      <c r="A2963">
        <v>1356799</v>
      </c>
      <c r="B2963" t="s">
        <v>55</v>
      </c>
      <c r="C2963">
        <v>3260</v>
      </c>
      <c r="D2963" t="s">
        <v>1</v>
      </c>
      <c r="E2963">
        <v>24.07</v>
      </c>
      <c r="G2963">
        <v>32.066000000000003</v>
      </c>
      <c r="I2963">
        <v>24.527999999999999</v>
      </c>
      <c r="K2963" s="1" t="s">
        <v>236</v>
      </c>
      <c r="L2963" t="s">
        <v>237</v>
      </c>
      <c r="M2963" t="s">
        <v>238</v>
      </c>
      <c r="R2963">
        <v>1352541</v>
      </c>
      <c r="S2963">
        <v>3792</v>
      </c>
      <c r="T2963">
        <v>23.07</v>
      </c>
      <c r="U2963">
        <v>33.067</v>
      </c>
      <c r="V2963">
        <v>23.574000000000002</v>
      </c>
      <c r="W2963" t="s">
        <v>257</v>
      </c>
      <c r="X2963" t="s">
        <v>258</v>
      </c>
    </row>
    <row r="2964" spans="1:24" x14ac:dyDescent="0.25">
      <c r="A2964">
        <v>1356798</v>
      </c>
      <c r="B2964" t="s">
        <v>54</v>
      </c>
      <c r="C2964">
        <v>3490</v>
      </c>
      <c r="D2964" t="s">
        <v>1</v>
      </c>
      <c r="E2964">
        <v>22.847999999999999</v>
      </c>
      <c r="G2964">
        <v>30.131</v>
      </c>
      <c r="I2964">
        <v>23.207999999999998</v>
      </c>
      <c r="K2964" s="1" t="s">
        <v>236</v>
      </c>
      <c r="L2964" t="s">
        <v>237</v>
      </c>
      <c r="M2964" t="s">
        <v>238</v>
      </c>
      <c r="R2964">
        <v>1352543</v>
      </c>
      <c r="S2964">
        <v>2684</v>
      </c>
      <c r="T2964">
        <v>23.216999999999999</v>
      </c>
      <c r="U2964">
        <v>32.975999999999999</v>
      </c>
      <c r="V2964">
        <v>23.864999999999998</v>
      </c>
      <c r="W2964" t="s">
        <v>257</v>
      </c>
      <c r="X2964" t="s">
        <v>258</v>
      </c>
    </row>
    <row r="2965" spans="1:24" x14ac:dyDescent="0.25">
      <c r="A2965">
        <v>1356797</v>
      </c>
      <c r="B2965" t="s">
        <v>53</v>
      </c>
      <c r="C2965">
        <v>2945</v>
      </c>
      <c r="D2965" t="s">
        <v>1</v>
      </c>
      <c r="E2965">
        <v>23.501000000000001</v>
      </c>
      <c r="G2965">
        <v>30.893000000000001</v>
      </c>
      <c r="I2965">
        <v>23.963000000000001</v>
      </c>
      <c r="K2965" s="1" t="s">
        <v>236</v>
      </c>
      <c r="L2965" t="s">
        <v>237</v>
      </c>
      <c r="M2965" t="s">
        <v>238</v>
      </c>
      <c r="R2965">
        <v>1352670</v>
      </c>
      <c r="S2965">
        <v>3254</v>
      </c>
      <c r="T2965">
        <v>22.187999999999999</v>
      </c>
      <c r="U2965">
        <v>32.948999999999998</v>
      </c>
      <c r="V2965">
        <v>22.984000000000002</v>
      </c>
      <c r="W2965" t="s">
        <v>257</v>
      </c>
      <c r="X2965" t="s">
        <v>258</v>
      </c>
    </row>
    <row r="2966" spans="1:24" x14ac:dyDescent="0.25">
      <c r="A2966">
        <v>1356796</v>
      </c>
      <c r="B2966" t="s">
        <v>52</v>
      </c>
      <c r="C2966">
        <v>2840</v>
      </c>
      <c r="D2966" t="s">
        <v>1</v>
      </c>
      <c r="E2966">
        <v>23.895</v>
      </c>
      <c r="G2966">
        <v>31.262</v>
      </c>
      <c r="I2966">
        <v>23.97</v>
      </c>
      <c r="K2966" s="1" t="s">
        <v>236</v>
      </c>
      <c r="L2966" t="s">
        <v>237</v>
      </c>
      <c r="M2966" t="s">
        <v>238</v>
      </c>
      <c r="R2966">
        <v>1352557</v>
      </c>
      <c r="S2966">
        <v>3804</v>
      </c>
      <c r="T2966">
        <v>22.327000000000002</v>
      </c>
      <c r="U2966">
        <v>32.901000000000003</v>
      </c>
      <c r="V2966">
        <v>22.853999999999999</v>
      </c>
      <c r="W2966" t="s">
        <v>257</v>
      </c>
      <c r="X2966" t="s">
        <v>258</v>
      </c>
    </row>
    <row r="2967" spans="1:24" x14ac:dyDescent="0.25">
      <c r="A2967">
        <v>1356795</v>
      </c>
      <c r="B2967" t="s">
        <v>51</v>
      </c>
      <c r="C2967">
        <v>3090</v>
      </c>
      <c r="D2967" t="s">
        <v>1</v>
      </c>
      <c r="E2967">
        <v>23.048999999999999</v>
      </c>
      <c r="G2967">
        <v>31.542000000000002</v>
      </c>
      <c r="I2967">
        <v>23.138999999999999</v>
      </c>
      <c r="K2967" s="1" t="s">
        <v>236</v>
      </c>
      <c r="L2967" t="s">
        <v>237</v>
      </c>
      <c r="M2967" t="s">
        <v>238</v>
      </c>
      <c r="R2967">
        <v>1352681</v>
      </c>
      <c r="S2967">
        <v>3348</v>
      </c>
      <c r="T2967">
        <v>22.486000000000001</v>
      </c>
      <c r="U2967">
        <v>32.86</v>
      </c>
      <c r="V2967">
        <v>22.757999999999999</v>
      </c>
      <c r="W2967" t="s">
        <v>257</v>
      </c>
      <c r="X2967" t="s">
        <v>258</v>
      </c>
    </row>
    <row r="2968" spans="1:24" x14ac:dyDescent="0.25">
      <c r="A2968">
        <v>1356794</v>
      </c>
      <c r="B2968" t="s">
        <v>50</v>
      </c>
      <c r="C2968">
        <v>3180</v>
      </c>
      <c r="D2968" t="s">
        <v>1</v>
      </c>
      <c r="E2968">
        <v>22.939</v>
      </c>
      <c r="G2968">
        <v>30.204999999999998</v>
      </c>
      <c r="I2968">
        <v>23.097999999999999</v>
      </c>
      <c r="K2968" s="1" t="s">
        <v>236</v>
      </c>
      <c r="L2968" t="s">
        <v>237</v>
      </c>
      <c r="M2968" t="s">
        <v>238</v>
      </c>
      <c r="R2968">
        <v>1352674</v>
      </c>
      <c r="S2968">
        <v>3135</v>
      </c>
      <c r="T2968">
        <v>22.783999999999999</v>
      </c>
      <c r="U2968">
        <v>32.786000000000001</v>
      </c>
      <c r="V2968">
        <v>23.763999999999999</v>
      </c>
      <c r="W2968" t="s">
        <v>257</v>
      </c>
      <c r="X2968" t="s">
        <v>258</v>
      </c>
    </row>
    <row r="2969" spans="1:24" x14ac:dyDescent="0.25">
      <c r="A2969">
        <v>1356793</v>
      </c>
      <c r="B2969" t="s">
        <v>49</v>
      </c>
      <c r="C2969">
        <v>3625</v>
      </c>
      <c r="D2969" t="s">
        <v>1</v>
      </c>
      <c r="E2969">
        <v>22.51</v>
      </c>
      <c r="G2969">
        <v>31.462</v>
      </c>
      <c r="I2969">
        <v>22.654</v>
      </c>
      <c r="K2969" s="1" t="s">
        <v>236</v>
      </c>
      <c r="L2969" t="s">
        <v>237</v>
      </c>
      <c r="M2969" t="s">
        <v>238</v>
      </c>
      <c r="R2969">
        <v>1352551</v>
      </c>
      <c r="S2969">
        <v>3757</v>
      </c>
      <c r="T2969">
        <v>22.356000000000002</v>
      </c>
      <c r="U2969">
        <v>32.646999999999998</v>
      </c>
      <c r="V2969">
        <v>23.143999999999998</v>
      </c>
      <c r="W2969" t="s">
        <v>257</v>
      </c>
      <c r="X2969" t="s">
        <v>258</v>
      </c>
    </row>
    <row r="2970" spans="1:24" x14ac:dyDescent="0.25">
      <c r="A2970">
        <v>1356792</v>
      </c>
      <c r="B2970" t="s">
        <v>48</v>
      </c>
      <c r="C2970">
        <v>3625</v>
      </c>
      <c r="D2970" t="s">
        <v>1</v>
      </c>
      <c r="E2970">
        <v>22.559000000000001</v>
      </c>
      <c r="G2970">
        <v>31.062999999999999</v>
      </c>
      <c r="I2970">
        <v>22.759</v>
      </c>
      <c r="K2970" s="1" t="s">
        <v>236</v>
      </c>
      <c r="L2970" t="s">
        <v>237</v>
      </c>
      <c r="M2970" t="s">
        <v>238</v>
      </c>
      <c r="R2970">
        <v>1352690</v>
      </c>
      <c r="S2970">
        <v>2975</v>
      </c>
      <c r="T2970">
        <v>22.728000000000002</v>
      </c>
      <c r="U2970">
        <v>32.54</v>
      </c>
      <c r="V2970">
        <v>22.864000000000001</v>
      </c>
      <c r="W2970" t="s">
        <v>257</v>
      </c>
      <c r="X2970" t="s">
        <v>258</v>
      </c>
    </row>
    <row r="2971" spans="1:24" x14ac:dyDescent="0.25">
      <c r="A2971">
        <v>1356791</v>
      </c>
      <c r="B2971" t="s">
        <v>47</v>
      </c>
      <c r="C2971">
        <v>3883</v>
      </c>
      <c r="D2971" t="s">
        <v>1</v>
      </c>
      <c r="E2971">
        <v>23.609000000000002</v>
      </c>
      <c r="G2971">
        <v>31.411999999999999</v>
      </c>
      <c r="I2971">
        <v>23.76</v>
      </c>
      <c r="K2971" s="1" t="s">
        <v>236</v>
      </c>
      <c r="L2971" t="s">
        <v>237</v>
      </c>
      <c r="M2971" t="s">
        <v>238</v>
      </c>
      <c r="R2971">
        <v>1352577</v>
      </c>
      <c r="S2971">
        <v>2900</v>
      </c>
      <c r="T2971">
        <v>23.69</v>
      </c>
      <c r="U2971">
        <v>32.515999999999998</v>
      </c>
      <c r="V2971">
        <v>24.614000000000001</v>
      </c>
      <c r="W2971" t="s">
        <v>257</v>
      </c>
      <c r="X2971" t="s">
        <v>258</v>
      </c>
    </row>
    <row r="2972" spans="1:24" x14ac:dyDescent="0.25">
      <c r="A2972">
        <v>1356790</v>
      </c>
      <c r="B2972" t="s">
        <v>46</v>
      </c>
      <c r="C2972">
        <v>3013</v>
      </c>
      <c r="D2972" t="s">
        <v>1</v>
      </c>
      <c r="E2972">
        <v>23.123000000000001</v>
      </c>
      <c r="G2972">
        <v>30.533000000000001</v>
      </c>
      <c r="I2972">
        <v>23.423999999999999</v>
      </c>
      <c r="K2972" s="1" t="s">
        <v>236</v>
      </c>
      <c r="L2972" t="s">
        <v>237</v>
      </c>
      <c r="M2972" t="s">
        <v>238</v>
      </c>
      <c r="R2972">
        <v>1352553</v>
      </c>
      <c r="S2972">
        <v>3356</v>
      </c>
      <c r="T2972">
        <v>22.672999999999998</v>
      </c>
      <c r="U2972">
        <v>32.500999999999998</v>
      </c>
      <c r="V2972">
        <v>23.178999999999998</v>
      </c>
      <c r="W2972" t="s">
        <v>257</v>
      </c>
      <c r="X2972" t="s">
        <v>258</v>
      </c>
    </row>
    <row r="2973" spans="1:24" x14ac:dyDescent="0.25">
      <c r="A2973">
        <v>1356789</v>
      </c>
      <c r="B2973" t="s">
        <v>42</v>
      </c>
      <c r="C2973">
        <v>3770</v>
      </c>
      <c r="D2973" t="s">
        <v>1</v>
      </c>
      <c r="E2973">
        <v>22.891999999999999</v>
      </c>
      <c r="G2973">
        <v>30.707000000000001</v>
      </c>
      <c r="I2973">
        <v>22.765999999999998</v>
      </c>
      <c r="K2973" s="1" t="s">
        <v>236</v>
      </c>
      <c r="L2973" t="s">
        <v>237</v>
      </c>
      <c r="M2973" t="s">
        <v>238</v>
      </c>
      <c r="R2973">
        <v>1352556</v>
      </c>
      <c r="S2973">
        <v>3528</v>
      </c>
      <c r="T2973">
        <v>22.521999999999998</v>
      </c>
      <c r="U2973">
        <v>32.427999999999997</v>
      </c>
      <c r="V2973">
        <v>23.329000000000001</v>
      </c>
      <c r="W2973" t="s">
        <v>257</v>
      </c>
      <c r="X2973" t="s">
        <v>258</v>
      </c>
    </row>
    <row r="2974" spans="1:24" x14ac:dyDescent="0.25">
      <c r="A2974">
        <v>1356788</v>
      </c>
      <c r="B2974" t="s">
        <v>41</v>
      </c>
      <c r="C2974">
        <v>2410</v>
      </c>
      <c r="D2974" t="s">
        <v>1</v>
      </c>
      <c r="E2974">
        <v>25.312999999999999</v>
      </c>
      <c r="G2974">
        <v>32.055</v>
      </c>
      <c r="I2974">
        <v>25.085000000000001</v>
      </c>
      <c r="K2974" s="1" t="s">
        <v>236</v>
      </c>
      <c r="L2974" t="s">
        <v>237</v>
      </c>
      <c r="M2974" t="s">
        <v>238</v>
      </c>
      <c r="R2974">
        <v>1352567</v>
      </c>
      <c r="S2974">
        <v>3824</v>
      </c>
      <c r="T2974">
        <v>22.173999999999999</v>
      </c>
      <c r="U2974">
        <v>32.405999999999999</v>
      </c>
      <c r="V2974">
        <v>22.975999999999999</v>
      </c>
      <c r="W2974" t="s">
        <v>257</v>
      </c>
      <c r="X2974" t="s">
        <v>258</v>
      </c>
    </row>
    <row r="2975" spans="1:24" x14ac:dyDescent="0.25">
      <c r="A2975">
        <v>1356787</v>
      </c>
      <c r="B2975" t="s">
        <v>40</v>
      </c>
      <c r="C2975">
        <v>3614</v>
      </c>
      <c r="D2975" t="s">
        <v>1</v>
      </c>
      <c r="E2975">
        <v>23.512</v>
      </c>
      <c r="G2975">
        <v>30.271999999999998</v>
      </c>
      <c r="I2975">
        <v>23.864000000000001</v>
      </c>
      <c r="K2975" s="1" t="s">
        <v>236</v>
      </c>
      <c r="L2975" t="s">
        <v>237</v>
      </c>
      <c r="M2975" t="s">
        <v>238</v>
      </c>
      <c r="R2975">
        <v>1352552</v>
      </c>
      <c r="S2975">
        <v>1860</v>
      </c>
      <c r="T2975">
        <v>22.988</v>
      </c>
      <c r="U2975">
        <v>32.344999999999999</v>
      </c>
      <c r="V2975">
        <v>23.727</v>
      </c>
      <c r="W2975" t="s">
        <v>257</v>
      </c>
      <c r="X2975" t="s">
        <v>258</v>
      </c>
    </row>
    <row r="2976" spans="1:24" x14ac:dyDescent="0.25">
      <c r="A2976">
        <v>1356786</v>
      </c>
      <c r="B2976" t="s">
        <v>39</v>
      </c>
      <c r="C2976">
        <v>2568</v>
      </c>
      <c r="D2976" t="s">
        <v>1</v>
      </c>
      <c r="E2976">
        <v>22.890999999999998</v>
      </c>
      <c r="G2976">
        <v>31.052</v>
      </c>
      <c r="I2976">
        <v>22.186</v>
      </c>
      <c r="K2976" s="1" t="s">
        <v>236</v>
      </c>
      <c r="L2976" t="s">
        <v>237</v>
      </c>
      <c r="M2976" t="s">
        <v>238</v>
      </c>
      <c r="R2976">
        <v>1352561</v>
      </c>
      <c r="S2976">
        <v>2720</v>
      </c>
      <c r="T2976">
        <v>23.061</v>
      </c>
      <c r="U2976">
        <v>32.338000000000001</v>
      </c>
      <c r="V2976">
        <v>23.792000000000002</v>
      </c>
      <c r="W2976" t="s">
        <v>257</v>
      </c>
      <c r="X2976" t="s">
        <v>258</v>
      </c>
    </row>
    <row r="2977" spans="1:24" x14ac:dyDescent="0.25">
      <c r="A2977">
        <v>1356785</v>
      </c>
      <c r="B2977" t="s">
        <v>38</v>
      </c>
      <c r="C2977">
        <v>2325</v>
      </c>
      <c r="D2977" t="s">
        <v>1</v>
      </c>
      <c r="E2977">
        <v>23.55</v>
      </c>
      <c r="G2977">
        <v>31.277999999999999</v>
      </c>
      <c r="I2977">
        <v>23.744</v>
      </c>
      <c r="K2977" s="1" t="s">
        <v>236</v>
      </c>
      <c r="L2977" t="s">
        <v>237</v>
      </c>
      <c r="M2977" t="s">
        <v>238</v>
      </c>
      <c r="R2977">
        <v>1352587</v>
      </c>
      <c r="S2977">
        <v>3391</v>
      </c>
      <c r="T2977">
        <v>22.294</v>
      </c>
      <c r="U2977">
        <v>32.329000000000001</v>
      </c>
      <c r="V2977">
        <v>23.073</v>
      </c>
      <c r="W2977" t="s">
        <v>257</v>
      </c>
      <c r="X2977" t="s">
        <v>258</v>
      </c>
    </row>
    <row r="2978" spans="1:24" x14ac:dyDescent="0.25">
      <c r="A2978">
        <v>1356784</v>
      </c>
      <c r="B2978" t="s">
        <v>37</v>
      </c>
      <c r="C2978">
        <v>3244</v>
      </c>
      <c r="D2978" t="s">
        <v>1</v>
      </c>
      <c r="E2978">
        <v>23.846</v>
      </c>
      <c r="G2978">
        <v>31.199000000000002</v>
      </c>
      <c r="I2978">
        <v>24.231999999999999</v>
      </c>
      <c r="K2978" s="1" t="s">
        <v>236</v>
      </c>
      <c r="L2978" t="s">
        <v>237</v>
      </c>
      <c r="M2978" t="s">
        <v>238</v>
      </c>
      <c r="R2978">
        <v>1352544</v>
      </c>
      <c r="S2978">
        <v>3143</v>
      </c>
      <c r="T2978">
        <v>22.324999999999999</v>
      </c>
      <c r="U2978">
        <v>32.329000000000001</v>
      </c>
      <c r="V2978">
        <v>22.873000000000001</v>
      </c>
      <c r="W2978" t="s">
        <v>257</v>
      </c>
      <c r="X2978" t="s">
        <v>258</v>
      </c>
    </row>
    <row r="2979" spans="1:24" x14ac:dyDescent="0.25">
      <c r="A2979">
        <v>1356783</v>
      </c>
      <c r="B2979" t="s">
        <v>36</v>
      </c>
      <c r="C2979">
        <v>2530</v>
      </c>
      <c r="D2979" t="s">
        <v>1</v>
      </c>
      <c r="E2979">
        <v>23.753</v>
      </c>
      <c r="G2979">
        <v>30.713000000000001</v>
      </c>
      <c r="I2979">
        <v>23.956</v>
      </c>
      <c r="K2979" s="1" t="s">
        <v>236</v>
      </c>
      <c r="L2979" t="s">
        <v>237</v>
      </c>
      <c r="M2979" t="s">
        <v>238</v>
      </c>
      <c r="R2979">
        <v>1352542</v>
      </c>
      <c r="S2979">
        <v>3689</v>
      </c>
      <c r="T2979">
        <v>22.768999999999998</v>
      </c>
      <c r="U2979">
        <v>32.286000000000001</v>
      </c>
      <c r="V2979">
        <v>23.28</v>
      </c>
      <c r="W2979" t="s">
        <v>257</v>
      </c>
      <c r="X2979" t="s">
        <v>258</v>
      </c>
    </row>
    <row r="2980" spans="1:24" x14ac:dyDescent="0.25">
      <c r="A2980">
        <v>1356782</v>
      </c>
      <c r="B2980" t="s">
        <v>35</v>
      </c>
      <c r="C2980">
        <v>2630</v>
      </c>
      <c r="D2980" t="s">
        <v>1</v>
      </c>
      <c r="E2980">
        <v>23.908999999999999</v>
      </c>
      <c r="G2980">
        <v>31.582000000000001</v>
      </c>
      <c r="I2980">
        <v>24.138999999999999</v>
      </c>
      <c r="K2980" s="1" t="s">
        <v>236</v>
      </c>
      <c r="L2980" t="s">
        <v>237</v>
      </c>
      <c r="M2980" t="s">
        <v>238</v>
      </c>
      <c r="R2980">
        <v>1352548</v>
      </c>
      <c r="S2980">
        <v>3140</v>
      </c>
      <c r="T2980">
        <v>22.768000000000001</v>
      </c>
      <c r="U2980">
        <v>32.186</v>
      </c>
      <c r="V2980">
        <v>23.678000000000001</v>
      </c>
      <c r="W2980" t="s">
        <v>257</v>
      </c>
      <c r="X2980" t="s">
        <v>258</v>
      </c>
    </row>
    <row r="2981" spans="1:24" x14ac:dyDescent="0.25">
      <c r="A2981">
        <v>1356781</v>
      </c>
      <c r="B2981" t="s">
        <v>34</v>
      </c>
      <c r="C2981">
        <v>3320</v>
      </c>
      <c r="D2981" t="s">
        <v>1</v>
      </c>
      <c r="E2981">
        <v>23.62</v>
      </c>
      <c r="G2981">
        <v>31.475999999999999</v>
      </c>
      <c r="I2981">
        <v>23.914000000000001</v>
      </c>
      <c r="K2981" s="1" t="s">
        <v>236</v>
      </c>
      <c r="L2981" t="s">
        <v>237</v>
      </c>
      <c r="M2981" t="s">
        <v>238</v>
      </c>
      <c r="R2981">
        <v>1352554</v>
      </c>
      <c r="S2981">
        <v>3087</v>
      </c>
      <c r="T2981">
        <v>22.652000000000001</v>
      </c>
      <c r="U2981">
        <v>32.171999999999997</v>
      </c>
      <c r="V2981">
        <v>23.16</v>
      </c>
      <c r="W2981" t="s">
        <v>257</v>
      </c>
      <c r="X2981" t="s">
        <v>258</v>
      </c>
    </row>
    <row r="2982" spans="1:24" x14ac:dyDescent="0.25">
      <c r="A2982">
        <v>1356780</v>
      </c>
      <c r="B2982" t="s">
        <v>33</v>
      </c>
      <c r="C2982">
        <v>3250</v>
      </c>
      <c r="D2982" t="s">
        <v>1</v>
      </c>
      <c r="E2982">
        <v>23.573</v>
      </c>
      <c r="G2982">
        <v>30.748000000000001</v>
      </c>
      <c r="I2982">
        <v>23.721</v>
      </c>
      <c r="K2982" s="1" t="s">
        <v>236</v>
      </c>
      <c r="L2982" t="s">
        <v>237</v>
      </c>
      <c r="M2982" t="s">
        <v>238</v>
      </c>
      <c r="R2982">
        <v>1352579</v>
      </c>
      <c r="S2982">
        <v>2800</v>
      </c>
      <c r="T2982">
        <v>22.405999999999999</v>
      </c>
      <c r="U2982">
        <v>32.145000000000003</v>
      </c>
      <c r="V2982">
        <v>22.956</v>
      </c>
      <c r="W2982" t="s">
        <v>257</v>
      </c>
      <c r="X2982" t="s">
        <v>258</v>
      </c>
    </row>
    <row r="2983" spans="1:24" x14ac:dyDescent="0.25">
      <c r="A2983">
        <v>1356779</v>
      </c>
      <c r="B2983" t="s">
        <v>32</v>
      </c>
      <c r="C2983">
        <v>3200</v>
      </c>
      <c r="D2983" t="s">
        <v>1</v>
      </c>
      <c r="E2983">
        <v>23.879000000000001</v>
      </c>
      <c r="G2983">
        <v>30.884</v>
      </c>
      <c r="I2983">
        <v>24.004000000000001</v>
      </c>
      <c r="K2983" s="1" t="s">
        <v>236</v>
      </c>
      <c r="L2983" t="s">
        <v>237</v>
      </c>
      <c r="M2983" t="s">
        <v>238</v>
      </c>
      <c r="R2983">
        <v>1352603</v>
      </c>
      <c r="S2983">
        <v>3881</v>
      </c>
      <c r="T2983">
        <v>23.03</v>
      </c>
      <c r="U2983">
        <v>32.137999999999998</v>
      </c>
      <c r="V2983">
        <v>23.777000000000001</v>
      </c>
      <c r="W2983" t="s">
        <v>257</v>
      </c>
      <c r="X2983" t="s">
        <v>258</v>
      </c>
    </row>
    <row r="2984" spans="1:24" x14ac:dyDescent="0.25">
      <c r="A2984">
        <v>1356778</v>
      </c>
      <c r="B2984" t="s">
        <v>31</v>
      </c>
      <c r="C2984">
        <v>2720</v>
      </c>
      <c r="D2984" t="s">
        <v>1</v>
      </c>
      <c r="E2984">
        <v>25.11</v>
      </c>
      <c r="G2984">
        <v>32.109000000000002</v>
      </c>
      <c r="I2984">
        <v>25.178999999999998</v>
      </c>
      <c r="K2984" s="1" t="s">
        <v>236</v>
      </c>
      <c r="L2984" t="s">
        <v>237</v>
      </c>
      <c r="M2984" t="s">
        <v>238</v>
      </c>
      <c r="R2984">
        <v>1352680</v>
      </c>
      <c r="S2984">
        <v>3120</v>
      </c>
      <c r="T2984">
        <v>23.274000000000001</v>
      </c>
      <c r="U2984">
        <v>32.127000000000002</v>
      </c>
      <c r="V2984">
        <v>22.861000000000001</v>
      </c>
      <c r="W2984" t="s">
        <v>257</v>
      </c>
      <c r="X2984" t="s">
        <v>258</v>
      </c>
    </row>
    <row r="2985" spans="1:24" x14ac:dyDescent="0.25">
      <c r="A2985">
        <v>1356777</v>
      </c>
      <c r="B2985" t="s">
        <v>30</v>
      </c>
      <c r="C2985">
        <v>1740</v>
      </c>
      <c r="D2985" t="s">
        <v>1</v>
      </c>
      <c r="E2985">
        <v>24.119</v>
      </c>
      <c r="G2985">
        <v>31.222000000000001</v>
      </c>
      <c r="I2985">
        <v>24.506</v>
      </c>
      <c r="K2985" s="1" t="s">
        <v>236</v>
      </c>
      <c r="L2985" t="s">
        <v>237</v>
      </c>
      <c r="M2985" t="s">
        <v>238</v>
      </c>
      <c r="R2985">
        <v>1352621</v>
      </c>
      <c r="S2985">
        <v>3010</v>
      </c>
      <c r="T2985">
        <v>22.192</v>
      </c>
      <c r="U2985">
        <v>32.087000000000003</v>
      </c>
      <c r="V2985">
        <v>22.785</v>
      </c>
      <c r="W2985" t="s">
        <v>257</v>
      </c>
      <c r="X2985" t="s">
        <v>258</v>
      </c>
    </row>
    <row r="2986" spans="1:24" x14ac:dyDescent="0.25">
      <c r="A2986">
        <v>1356776</v>
      </c>
      <c r="B2986" t="s">
        <v>29</v>
      </c>
      <c r="C2986">
        <v>2929</v>
      </c>
      <c r="D2986" t="s">
        <v>1</v>
      </c>
      <c r="E2986">
        <v>23.957000000000001</v>
      </c>
      <c r="G2986">
        <v>30.916</v>
      </c>
      <c r="I2986">
        <v>24.231000000000002</v>
      </c>
      <c r="K2986" s="1" t="s">
        <v>236</v>
      </c>
      <c r="L2986" t="s">
        <v>237</v>
      </c>
      <c r="M2986" t="s">
        <v>238</v>
      </c>
      <c r="R2986">
        <v>1352676</v>
      </c>
      <c r="S2986">
        <v>4025</v>
      </c>
      <c r="T2986">
        <v>23.544</v>
      </c>
      <c r="U2986">
        <v>32.064</v>
      </c>
      <c r="V2986">
        <v>24.274999999999999</v>
      </c>
      <c r="W2986" t="s">
        <v>257</v>
      </c>
      <c r="X2986" t="s">
        <v>258</v>
      </c>
    </row>
    <row r="2987" spans="1:24" x14ac:dyDescent="0.25">
      <c r="A2987">
        <v>1356775</v>
      </c>
      <c r="B2987" t="s">
        <v>28</v>
      </c>
      <c r="C2987">
        <v>3940</v>
      </c>
      <c r="D2987" t="s">
        <v>1</v>
      </c>
      <c r="E2987">
        <v>23.542000000000002</v>
      </c>
      <c r="G2987">
        <v>31.329000000000001</v>
      </c>
      <c r="I2987">
        <v>23.837</v>
      </c>
      <c r="K2987" s="1" t="s">
        <v>236</v>
      </c>
      <c r="L2987" t="s">
        <v>237</v>
      </c>
      <c r="M2987" t="s">
        <v>238</v>
      </c>
      <c r="R2987">
        <v>1352572</v>
      </c>
      <c r="S2987">
        <v>2548</v>
      </c>
      <c r="T2987">
        <v>22.603000000000002</v>
      </c>
      <c r="U2987">
        <v>32.002000000000002</v>
      </c>
      <c r="V2987">
        <v>23.215</v>
      </c>
      <c r="W2987" t="s">
        <v>257</v>
      </c>
      <c r="X2987" t="s">
        <v>258</v>
      </c>
    </row>
    <row r="2988" spans="1:24" x14ac:dyDescent="0.25">
      <c r="A2988">
        <v>1356774</v>
      </c>
      <c r="B2988" t="s">
        <v>27</v>
      </c>
      <c r="C2988">
        <v>2780</v>
      </c>
      <c r="D2988" t="s">
        <v>1</v>
      </c>
      <c r="E2988">
        <v>22.305</v>
      </c>
      <c r="G2988">
        <v>30.17</v>
      </c>
      <c r="I2988">
        <v>22.675999999999998</v>
      </c>
      <c r="K2988" s="1" t="s">
        <v>236</v>
      </c>
      <c r="L2988" t="s">
        <v>237</v>
      </c>
      <c r="M2988" t="s">
        <v>238</v>
      </c>
      <c r="R2988">
        <v>1352673</v>
      </c>
      <c r="S2988">
        <v>3135</v>
      </c>
      <c r="T2988">
        <v>22.545999999999999</v>
      </c>
      <c r="U2988">
        <v>31.984999999999999</v>
      </c>
      <c r="V2988">
        <v>23.170999999999999</v>
      </c>
      <c r="W2988" t="s">
        <v>257</v>
      </c>
      <c r="X2988" t="s">
        <v>258</v>
      </c>
    </row>
    <row r="2989" spans="1:24" x14ac:dyDescent="0.25">
      <c r="A2989">
        <v>1356773</v>
      </c>
      <c r="B2989" t="s">
        <v>26</v>
      </c>
      <c r="C2989">
        <v>3485</v>
      </c>
      <c r="D2989" t="s">
        <v>1</v>
      </c>
      <c r="E2989">
        <v>23.067</v>
      </c>
      <c r="G2989">
        <v>30.21</v>
      </c>
      <c r="I2989">
        <v>23.082999999999998</v>
      </c>
      <c r="K2989" s="1" t="s">
        <v>236</v>
      </c>
      <c r="L2989" t="s">
        <v>237</v>
      </c>
      <c r="M2989" t="s">
        <v>238</v>
      </c>
      <c r="R2989">
        <v>1352601</v>
      </c>
      <c r="S2989">
        <v>3290</v>
      </c>
      <c r="T2989">
        <v>22.651</v>
      </c>
      <c r="U2989">
        <v>31.974</v>
      </c>
      <c r="V2989">
        <v>23.102</v>
      </c>
      <c r="W2989" t="s">
        <v>257</v>
      </c>
      <c r="X2989" t="s">
        <v>258</v>
      </c>
    </row>
    <row r="2990" spans="1:24" x14ac:dyDescent="0.25">
      <c r="A2990">
        <v>1356772</v>
      </c>
      <c r="B2990" t="s">
        <v>25</v>
      </c>
      <c r="C2990">
        <v>3265</v>
      </c>
      <c r="D2990" t="s">
        <v>1</v>
      </c>
      <c r="E2990">
        <v>23.22</v>
      </c>
      <c r="G2990">
        <v>30.593</v>
      </c>
      <c r="I2990">
        <v>23.516999999999999</v>
      </c>
      <c r="K2990" s="1" t="s">
        <v>236</v>
      </c>
      <c r="L2990" t="s">
        <v>237</v>
      </c>
      <c r="M2990" t="s">
        <v>238</v>
      </c>
      <c r="R2990">
        <v>1352571</v>
      </c>
      <c r="S2990">
        <v>3211</v>
      </c>
      <c r="T2990">
        <v>22.411999999999999</v>
      </c>
      <c r="U2990">
        <v>31.917999999999999</v>
      </c>
      <c r="V2990">
        <v>22.875</v>
      </c>
      <c r="W2990" t="s">
        <v>257</v>
      </c>
      <c r="X2990" t="s">
        <v>258</v>
      </c>
    </row>
    <row r="2991" spans="1:24" x14ac:dyDescent="0.25">
      <c r="A2991">
        <v>1356771</v>
      </c>
      <c r="B2991" t="s">
        <v>24</v>
      </c>
      <c r="C2991">
        <v>3855</v>
      </c>
      <c r="D2991" t="s">
        <v>1</v>
      </c>
      <c r="E2991">
        <v>23.599</v>
      </c>
      <c r="G2991">
        <v>31.891999999999999</v>
      </c>
      <c r="I2991">
        <v>23.004999999999999</v>
      </c>
      <c r="K2991" s="1" t="s">
        <v>236</v>
      </c>
      <c r="L2991" t="s">
        <v>237</v>
      </c>
      <c r="M2991" t="s">
        <v>238</v>
      </c>
      <c r="R2991">
        <v>1352540</v>
      </c>
      <c r="S2991">
        <v>3168</v>
      </c>
      <c r="T2991">
        <v>21.991</v>
      </c>
      <c r="U2991">
        <v>31.91</v>
      </c>
      <c r="V2991">
        <v>22.664000000000001</v>
      </c>
      <c r="W2991" t="s">
        <v>257</v>
      </c>
      <c r="X2991" t="s">
        <v>258</v>
      </c>
    </row>
    <row r="2992" spans="1:24" x14ac:dyDescent="0.25">
      <c r="A2992">
        <v>1356770</v>
      </c>
      <c r="B2992" t="s">
        <v>23</v>
      </c>
      <c r="C2992">
        <v>3810</v>
      </c>
      <c r="D2992" t="s">
        <v>1</v>
      </c>
      <c r="E2992">
        <v>24.061</v>
      </c>
      <c r="G2992">
        <v>31.143000000000001</v>
      </c>
      <c r="I2992">
        <v>24.245000000000001</v>
      </c>
      <c r="K2992" s="1" t="s">
        <v>236</v>
      </c>
      <c r="L2992" t="s">
        <v>237</v>
      </c>
      <c r="M2992" t="s">
        <v>238</v>
      </c>
      <c r="R2992">
        <v>1352565</v>
      </c>
      <c r="S2992">
        <v>3087</v>
      </c>
      <c r="T2992">
        <v>22.527999999999999</v>
      </c>
      <c r="U2992">
        <v>31.887</v>
      </c>
      <c r="V2992">
        <v>23.527000000000001</v>
      </c>
      <c r="W2992" t="s">
        <v>257</v>
      </c>
      <c r="X2992" t="s">
        <v>258</v>
      </c>
    </row>
    <row r="2993" spans="1:24" x14ac:dyDescent="0.25">
      <c r="A2993">
        <v>1356769</v>
      </c>
      <c r="B2993" t="s">
        <v>22</v>
      </c>
      <c r="C2993">
        <v>2970</v>
      </c>
      <c r="D2993" t="s">
        <v>1</v>
      </c>
      <c r="E2993">
        <v>23.38</v>
      </c>
      <c r="G2993">
        <v>32.161999999999999</v>
      </c>
      <c r="I2993">
        <v>23.565000000000001</v>
      </c>
      <c r="K2993" s="1" t="s">
        <v>236</v>
      </c>
      <c r="L2993" t="s">
        <v>237</v>
      </c>
      <c r="M2993" t="s">
        <v>238</v>
      </c>
      <c r="R2993">
        <v>1352562</v>
      </c>
      <c r="S2993">
        <v>2840</v>
      </c>
      <c r="T2993">
        <v>22.876999999999999</v>
      </c>
      <c r="U2993">
        <v>31.867000000000001</v>
      </c>
      <c r="V2993">
        <v>23.899000000000001</v>
      </c>
      <c r="W2993" t="s">
        <v>257</v>
      </c>
      <c r="X2993" t="s">
        <v>258</v>
      </c>
    </row>
    <row r="2994" spans="1:24" x14ac:dyDescent="0.25">
      <c r="A2994">
        <v>1356768</v>
      </c>
      <c r="B2994" t="s">
        <v>21</v>
      </c>
      <c r="C2994">
        <v>3235</v>
      </c>
      <c r="D2994" t="s">
        <v>1</v>
      </c>
      <c r="E2994">
        <v>23.638999999999999</v>
      </c>
      <c r="G2994">
        <v>32.643000000000001</v>
      </c>
      <c r="I2994">
        <v>23.41</v>
      </c>
      <c r="K2994" s="1" t="s">
        <v>236</v>
      </c>
      <c r="L2994" t="s">
        <v>237</v>
      </c>
      <c r="M2994" t="s">
        <v>238</v>
      </c>
      <c r="R2994">
        <v>1352682</v>
      </c>
      <c r="S2994">
        <v>2836</v>
      </c>
      <c r="T2994">
        <v>22.132999999999999</v>
      </c>
      <c r="U2994">
        <v>31.803999999999998</v>
      </c>
      <c r="V2994">
        <v>22.838999999999999</v>
      </c>
      <c r="W2994" t="s">
        <v>257</v>
      </c>
      <c r="X2994" t="s">
        <v>258</v>
      </c>
    </row>
    <row r="2995" spans="1:24" x14ac:dyDescent="0.25">
      <c r="A2995">
        <v>1356767</v>
      </c>
      <c r="B2995" t="s">
        <v>18</v>
      </c>
      <c r="C2995">
        <v>3760</v>
      </c>
      <c r="D2995" t="s">
        <v>1</v>
      </c>
      <c r="E2995">
        <v>23.466000000000001</v>
      </c>
      <c r="G2995">
        <v>30.937000000000001</v>
      </c>
      <c r="I2995">
        <v>23.032</v>
      </c>
      <c r="K2995" s="1" t="s">
        <v>236</v>
      </c>
      <c r="L2995" t="s">
        <v>237</v>
      </c>
      <c r="M2995" t="s">
        <v>238</v>
      </c>
      <c r="R2995">
        <v>1352546</v>
      </c>
      <c r="S2995">
        <v>3600</v>
      </c>
      <c r="T2995">
        <v>21.533000000000001</v>
      </c>
      <c r="U2995">
        <v>31.742999999999999</v>
      </c>
      <c r="V2995">
        <v>21.643000000000001</v>
      </c>
      <c r="W2995" t="s">
        <v>257</v>
      </c>
      <c r="X2995" t="s">
        <v>258</v>
      </c>
    </row>
    <row r="2996" spans="1:24" x14ac:dyDescent="0.25">
      <c r="A2996">
        <v>1356766</v>
      </c>
      <c r="B2996" t="s">
        <v>17</v>
      </c>
      <c r="C2996">
        <v>2990</v>
      </c>
      <c r="D2996" t="s">
        <v>1</v>
      </c>
      <c r="E2996">
        <v>21.556999999999999</v>
      </c>
      <c r="G2996">
        <v>29.611999999999998</v>
      </c>
      <c r="I2996">
        <v>21.744</v>
      </c>
      <c r="K2996" s="1" t="s">
        <v>236</v>
      </c>
      <c r="L2996" t="s">
        <v>237</v>
      </c>
      <c r="M2996" t="s">
        <v>238</v>
      </c>
      <c r="R2996">
        <v>1352679</v>
      </c>
      <c r="S2996">
        <v>0</v>
      </c>
      <c r="T2996">
        <v>22.210999999999999</v>
      </c>
      <c r="U2996">
        <v>31.716999999999999</v>
      </c>
      <c r="V2996">
        <v>23.212</v>
      </c>
      <c r="W2996" t="s">
        <v>257</v>
      </c>
      <c r="X2996" t="s">
        <v>258</v>
      </c>
    </row>
    <row r="2997" spans="1:24" x14ac:dyDescent="0.25">
      <c r="A2997">
        <v>1356765</v>
      </c>
      <c r="B2997" t="s">
        <v>16</v>
      </c>
      <c r="C2997">
        <v>3270</v>
      </c>
      <c r="D2997" t="s">
        <v>1</v>
      </c>
      <c r="E2997">
        <v>22.968</v>
      </c>
      <c r="G2997">
        <v>31.009</v>
      </c>
      <c r="I2997">
        <v>22.6</v>
      </c>
      <c r="K2997" s="1" t="s">
        <v>236</v>
      </c>
      <c r="L2997" t="s">
        <v>237</v>
      </c>
      <c r="M2997" t="s">
        <v>238</v>
      </c>
      <c r="R2997">
        <v>1352573</v>
      </c>
      <c r="S2997">
        <v>3317</v>
      </c>
      <c r="T2997">
        <v>22.317</v>
      </c>
      <c r="U2997">
        <v>31.693000000000001</v>
      </c>
      <c r="V2997">
        <v>22.940999999999999</v>
      </c>
      <c r="W2997" t="s">
        <v>257</v>
      </c>
      <c r="X2997" t="s">
        <v>258</v>
      </c>
    </row>
    <row r="2998" spans="1:24" x14ac:dyDescent="0.25">
      <c r="A2998">
        <v>1356764</v>
      </c>
      <c r="B2998" t="s">
        <v>15</v>
      </c>
      <c r="C2998">
        <v>3105</v>
      </c>
      <c r="D2998" t="s">
        <v>1</v>
      </c>
      <c r="E2998">
        <v>22.73</v>
      </c>
      <c r="G2998">
        <v>31.167999999999999</v>
      </c>
      <c r="I2998">
        <v>23.151</v>
      </c>
      <c r="K2998" s="1" t="s">
        <v>236</v>
      </c>
      <c r="L2998" t="s">
        <v>237</v>
      </c>
      <c r="M2998" t="s">
        <v>238</v>
      </c>
      <c r="R2998">
        <v>1352582</v>
      </c>
      <c r="S2998">
        <v>3700</v>
      </c>
      <c r="T2998">
        <v>23.797000000000001</v>
      </c>
      <c r="U2998">
        <v>31.663</v>
      </c>
      <c r="V2998">
        <v>24.486999999999998</v>
      </c>
      <c r="W2998" t="s">
        <v>257</v>
      </c>
      <c r="X2998" t="s">
        <v>258</v>
      </c>
    </row>
    <row r="2999" spans="1:24" x14ac:dyDescent="0.25">
      <c r="A2999">
        <v>1356763</v>
      </c>
      <c r="B2999" t="s">
        <v>14</v>
      </c>
      <c r="C2999">
        <v>3515</v>
      </c>
      <c r="D2999" t="s">
        <v>1</v>
      </c>
      <c r="E2999">
        <v>22.728999999999999</v>
      </c>
      <c r="G2999">
        <v>31.940999999999999</v>
      </c>
      <c r="I2999">
        <v>23.033000000000001</v>
      </c>
      <c r="K2999" s="1" t="s">
        <v>236</v>
      </c>
      <c r="L2999" t="s">
        <v>237</v>
      </c>
      <c r="M2999" t="s">
        <v>238</v>
      </c>
      <c r="R2999">
        <v>1352678</v>
      </c>
      <c r="S2999">
        <v>3150</v>
      </c>
      <c r="T2999">
        <v>22.664000000000001</v>
      </c>
      <c r="U2999">
        <v>31.65</v>
      </c>
      <c r="V2999">
        <v>23.363</v>
      </c>
      <c r="W2999" t="s">
        <v>257</v>
      </c>
      <c r="X2999" t="s">
        <v>258</v>
      </c>
    </row>
    <row r="3000" spans="1:24" x14ac:dyDescent="0.25">
      <c r="A3000">
        <v>1356762</v>
      </c>
      <c r="B3000" t="s">
        <v>13</v>
      </c>
      <c r="C3000">
        <v>3742</v>
      </c>
      <c r="D3000" t="s">
        <v>1</v>
      </c>
      <c r="E3000">
        <v>23.605</v>
      </c>
      <c r="G3000">
        <v>32.082999999999998</v>
      </c>
      <c r="I3000">
        <v>23.978000000000002</v>
      </c>
      <c r="K3000" s="1" t="s">
        <v>236</v>
      </c>
      <c r="L3000" t="s">
        <v>237</v>
      </c>
      <c r="M3000" t="s">
        <v>238</v>
      </c>
      <c r="R3000">
        <v>1352549</v>
      </c>
      <c r="S3000">
        <v>2793</v>
      </c>
      <c r="T3000">
        <v>23.382000000000001</v>
      </c>
      <c r="U3000">
        <v>31.631</v>
      </c>
      <c r="V3000">
        <v>23.995000000000001</v>
      </c>
      <c r="W3000" t="s">
        <v>257</v>
      </c>
      <c r="X3000" t="s">
        <v>258</v>
      </c>
    </row>
    <row r="3001" spans="1:24" x14ac:dyDescent="0.25">
      <c r="A3001">
        <v>1356761</v>
      </c>
      <c r="B3001" t="s">
        <v>12</v>
      </c>
      <c r="C3001">
        <v>3410</v>
      </c>
      <c r="D3001" t="s">
        <v>1</v>
      </c>
      <c r="E3001">
        <v>22.99</v>
      </c>
      <c r="G3001">
        <v>31.346</v>
      </c>
      <c r="I3001">
        <v>23.216000000000001</v>
      </c>
      <c r="K3001" s="1" t="s">
        <v>236</v>
      </c>
      <c r="L3001" t="s">
        <v>237</v>
      </c>
      <c r="M3001" t="s">
        <v>238</v>
      </c>
      <c r="R3001">
        <v>1352581</v>
      </c>
      <c r="S3001">
        <v>3495</v>
      </c>
      <c r="T3001">
        <v>22.58</v>
      </c>
      <c r="U3001">
        <v>31.591000000000001</v>
      </c>
      <c r="V3001">
        <v>23.152000000000001</v>
      </c>
      <c r="W3001" t="s">
        <v>257</v>
      </c>
      <c r="X3001" t="s">
        <v>258</v>
      </c>
    </row>
    <row r="3002" spans="1:24" x14ac:dyDescent="0.25">
      <c r="A3002">
        <v>1356760</v>
      </c>
      <c r="B3002" t="s">
        <v>11</v>
      </c>
      <c r="C3002">
        <v>3460</v>
      </c>
      <c r="D3002" t="s">
        <v>1</v>
      </c>
      <c r="E3002">
        <v>23.029</v>
      </c>
      <c r="G3002">
        <v>30.533999999999999</v>
      </c>
      <c r="I3002">
        <v>23.474</v>
      </c>
      <c r="K3002" s="1" t="s">
        <v>236</v>
      </c>
      <c r="L3002" t="s">
        <v>237</v>
      </c>
      <c r="M3002" t="s">
        <v>238</v>
      </c>
      <c r="R3002">
        <v>1352602</v>
      </c>
      <c r="S3002">
        <v>2595</v>
      </c>
      <c r="T3002">
        <v>23.419</v>
      </c>
      <c r="U3002">
        <v>31.562000000000001</v>
      </c>
      <c r="V3002">
        <v>23.914999999999999</v>
      </c>
      <c r="W3002" t="s">
        <v>257</v>
      </c>
      <c r="X3002" t="s">
        <v>258</v>
      </c>
    </row>
    <row r="3003" spans="1:24" x14ac:dyDescent="0.25">
      <c r="A3003">
        <v>1356759</v>
      </c>
      <c r="B3003" t="s">
        <v>10</v>
      </c>
      <c r="C3003">
        <v>3870</v>
      </c>
      <c r="D3003" t="s">
        <v>1</v>
      </c>
      <c r="E3003">
        <v>22.773</v>
      </c>
      <c r="G3003">
        <v>31.097000000000001</v>
      </c>
      <c r="I3003">
        <v>23.035</v>
      </c>
      <c r="K3003" s="1" t="s">
        <v>236</v>
      </c>
      <c r="L3003" t="s">
        <v>237</v>
      </c>
      <c r="M3003" t="s">
        <v>238</v>
      </c>
      <c r="R3003">
        <v>1352608</v>
      </c>
      <c r="S3003">
        <v>3430</v>
      </c>
      <c r="T3003">
        <v>23.117000000000001</v>
      </c>
      <c r="U3003">
        <v>31.523</v>
      </c>
      <c r="V3003">
        <v>23.896999999999998</v>
      </c>
      <c r="W3003" t="s">
        <v>257</v>
      </c>
      <c r="X3003" t="s">
        <v>258</v>
      </c>
    </row>
    <row r="3004" spans="1:24" x14ac:dyDescent="0.25">
      <c r="A3004">
        <v>1356758</v>
      </c>
      <c r="B3004" t="s">
        <v>9</v>
      </c>
      <c r="C3004">
        <v>2890</v>
      </c>
      <c r="D3004" t="s">
        <v>1</v>
      </c>
      <c r="E3004">
        <v>22.687000000000001</v>
      </c>
      <c r="G3004">
        <v>30.568000000000001</v>
      </c>
      <c r="I3004">
        <v>22.463999999999999</v>
      </c>
      <c r="K3004" s="1" t="s">
        <v>236</v>
      </c>
      <c r="L3004" t="s">
        <v>237</v>
      </c>
      <c r="M3004" t="s">
        <v>238</v>
      </c>
      <c r="R3004">
        <v>1352675</v>
      </c>
      <c r="S3004">
        <v>4120</v>
      </c>
      <c r="T3004">
        <v>22.181000000000001</v>
      </c>
      <c r="U3004">
        <v>31.43</v>
      </c>
      <c r="V3004">
        <v>23.007000000000001</v>
      </c>
      <c r="W3004" t="s">
        <v>257</v>
      </c>
      <c r="X3004" t="s">
        <v>258</v>
      </c>
    </row>
    <row r="3005" spans="1:24" x14ac:dyDescent="0.25">
      <c r="A3005">
        <v>1356757</v>
      </c>
      <c r="B3005" t="s">
        <v>8</v>
      </c>
      <c r="C3005">
        <v>3147</v>
      </c>
      <c r="D3005" t="s">
        <v>1</v>
      </c>
      <c r="E3005">
        <v>23.132999999999999</v>
      </c>
      <c r="G3005">
        <v>30.937999999999999</v>
      </c>
      <c r="I3005">
        <v>23.385999999999999</v>
      </c>
      <c r="K3005" s="1" t="s">
        <v>236</v>
      </c>
      <c r="L3005" t="s">
        <v>237</v>
      </c>
      <c r="M3005" t="s">
        <v>238</v>
      </c>
      <c r="R3005">
        <v>1352677</v>
      </c>
      <c r="S3005">
        <v>2693</v>
      </c>
      <c r="T3005">
        <v>22.05</v>
      </c>
      <c r="U3005">
        <v>31.375</v>
      </c>
      <c r="V3005">
        <v>22.913</v>
      </c>
      <c r="W3005" t="s">
        <v>257</v>
      </c>
      <c r="X3005" t="s">
        <v>258</v>
      </c>
    </row>
    <row r="3006" spans="1:24" x14ac:dyDescent="0.25">
      <c r="A3006">
        <v>1356756</v>
      </c>
      <c r="B3006" t="s">
        <v>7</v>
      </c>
      <c r="C3006">
        <v>3677</v>
      </c>
      <c r="D3006" t="s">
        <v>1</v>
      </c>
      <c r="E3006">
        <v>22.827000000000002</v>
      </c>
      <c r="G3006">
        <v>31.221</v>
      </c>
      <c r="I3006">
        <v>23.169</v>
      </c>
      <c r="K3006" s="1" t="s">
        <v>236</v>
      </c>
      <c r="L3006" t="s">
        <v>237</v>
      </c>
      <c r="M3006" t="s">
        <v>238</v>
      </c>
      <c r="R3006">
        <v>1352545</v>
      </c>
      <c r="S3006">
        <v>4456</v>
      </c>
      <c r="T3006">
        <v>22.395</v>
      </c>
      <c r="U3006">
        <v>31.321999999999999</v>
      </c>
      <c r="V3006">
        <v>23.058</v>
      </c>
      <c r="W3006" t="s">
        <v>257</v>
      </c>
      <c r="X3006" t="s">
        <v>258</v>
      </c>
    </row>
    <row r="3007" spans="1:24" x14ac:dyDescent="0.25">
      <c r="A3007">
        <v>1356755</v>
      </c>
      <c r="B3007" t="s">
        <v>6</v>
      </c>
      <c r="C3007">
        <v>3326</v>
      </c>
      <c r="D3007" t="s">
        <v>1</v>
      </c>
      <c r="E3007">
        <v>22.67</v>
      </c>
      <c r="G3007">
        <v>31.055</v>
      </c>
      <c r="I3007">
        <v>23.024999999999999</v>
      </c>
      <c r="K3007" s="1" t="s">
        <v>236</v>
      </c>
      <c r="L3007" t="s">
        <v>237</v>
      </c>
      <c r="M3007" t="s">
        <v>238</v>
      </c>
      <c r="R3007">
        <v>1352563</v>
      </c>
      <c r="S3007">
        <v>3095</v>
      </c>
      <c r="T3007">
        <v>22.24</v>
      </c>
      <c r="U3007">
        <v>31.302</v>
      </c>
      <c r="V3007">
        <v>22.902999999999999</v>
      </c>
      <c r="W3007" t="s">
        <v>257</v>
      </c>
      <c r="X3007" t="s">
        <v>258</v>
      </c>
    </row>
    <row r="3008" spans="1:24" x14ac:dyDescent="0.25">
      <c r="A3008">
        <v>1356754</v>
      </c>
      <c r="B3008" t="s">
        <v>0</v>
      </c>
      <c r="C3008">
        <v>3070</v>
      </c>
      <c r="D3008" t="s">
        <v>1</v>
      </c>
      <c r="E3008">
        <v>24.183</v>
      </c>
      <c r="G3008">
        <v>32.762999999999998</v>
      </c>
      <c r="I3008">
        <v>24.375</v>
      </c>
      <c r="K3008" s="1" t="s">
        <v>236</v>
      </c>
      <c r="L3008" t="s">
        <v>237</v>
      </c>
      <c r="M3008" t="s">
        <v>238</v>
      </c>
      <c r="R3008">
        <v>1352575</v>
      </c>
      <c r="S3008">
        <v>3360</v>
      </c>
      <c r="T3008">
        <v>23.077000000000002</v>
      </c>
      <c r="U3008">
        <v>31.268000000000001</v>
      </c>
      <c r="V3008">
        <v>23.959</v>
      </c>
      <c r="W3008" t="s">
        <v>257</v>
      </c>
      <c r="X3008" t="s">
        <v>258</v>
      </c>
    </row>
    <row r="3009" spans="1:24" x14ac:dyDescent="0.25">
      <c r="A3009">
        <v>1356189</v>
      </c>
      <c r="B3009" t="s">
        <v>6</v>
      </c>
      <c r="C3009">
        <v>2848</v>
      </c>
      <c r="D3009" t="s">
        <v>1</v>
      </c>
      <c r="E3009">
        <v>24.035</v>
      </c>
      <c r="G3009">
        <v>33.026000000000003</v>
      </c>
      <c r="I3009">
        <v>24.004999999999999</v>
      </c>
      <c r="K3009" s="1" t="s">
        <v>239</v>
      </c>
      <c r="L3009" t="s">
        <v>240</v>
      </c>
      <c r="M3009" t="s">
        <v>238</v>
      </c>
      <c r="R3009">
        <v>1352620</v>
      </c>
      <c r="S3009">
        <v>3570</v>
      </c>
      <c r="T3009">
        <v>22.812999999999999</v>
      </c>
      <c r="U3009">
        <v>31.242999999999999</v>
      </c>
      <c r="V3009">
        <v>23.556000000000001</v>
      </c>
      <c r="W3009" t="s">
        <v>257</v>
      </c>
      <c r="X3009" t="s">
        <v>258</v>
      </c>
    </row>
    <row r="3010" spans="1:24" x14ac:dyDescent="0.25">
      <c r="A3010">
        <v>1356189</v>
      </c>
      <c r="B3010" t="s">
        <v>0</v>
      </c>
      <c r="C3010">
        <v>2848</v>
      </c>
      <c r="D3010" t="s">
        <v>1</v>
      </c>
      <c r="E3010">
        <v>24.234999999999999</v>
      </c>
      <c r="G3010">
        <v>32.515999999999998</v>
      </c>
      <c r="I3010">
        <v>23.989000000000001</v>
      </c>
      <c r="K3010" s="1" t="s">
        <v>239</v>
      </c>
      <c r="L3010" t="s">
        <v>240</v>
      </c>
      <c r="M3010" t="s">
        <v>238</v>
      </c>
      <c r="R3010">
        <v>1352605</v>
      </c>
      <c r="S3010">
        <v>3305</v>
      </c>
      <c r="T3010">
        <v>22.431999999999999</v>
      </c>
      <c r="U3010">
        <v>31.233000000000001</v>
      </c>
      <c r="V3010">
        <v>22.885999999999999</v>
      </c>
      <c r="W3010" t="s">
        <v>257</v>
      </c>
      <c r="X3010" t="s">
        <v>258</v>
      </c>
    </row>
    <row r="3011" spans="1:24" x14ac:dyDescent="0.25">
      <c r="A3011">
        <v>1356753</v>
      </c>
      <c r="B3011" t="s">
        <v>91</v>
      </c>
      <c r="C3011">
        <v>3070</v>
      </c>
      <c r="D3011" t="s">
        <v>1</v>
      </c>
      <c r="E3011">
        <v>23.390999999999998</v>
      </c>
      <c r="G3011">
        <v>26.556999999999999</v>
      </c>
      <c r="I3011">
        <v>23.956</v>
      </c>
      <c r="K3011" s="1" t="s">
        <v>241</v>
      </c>
      <c r="L3011" t="s">
        <v>242</v>
      </c>
      <c r="M3011" t="s">
        <v>233</v>
      </c>
      <c r="R3011">
        <v>1352694</v>
      </c>
      <c r="S3011">
        <v>2935</v>
      </c>
      <c r="T3011">
        <v>21.28</v>
      </c>
      <c r="U3011">
        <v>31.202999999999999</v>
      </c>
      <c r="V3011">
        <v>22.385999999999999</v>
      </c>
      <c r="W3011" t="s">
        <v>257</v>
      </c>
      <c r="X3011" t="s">
        <v>258</v>
      </c>
    </row>
    <row r="3012" spans="1:24" x14ac:dyDescent="0.25">
      <c r="A3012">
        <v>1356752</v>
      </c>
      <c r="B3012" t="s">
        <v>90</v>
      </c>
      <c r="C3012">
        <v>3180</v>
      </c>
      <c r="D3012" t="s">
        <v>1</v>
      </c>
      <c r="E3012">
        <v>23.390999999999998</v>
      </c>
      <c r="G3012">
        <v>32.01</v>
      </c>
      <c r="I3012">
        <v>23.675000000000001</v>
      </c>
      <c r="K3012" s="1" t="s">
        <v>241</v>
      </c>
      <c r="L3012" t="s">
        <v>242</v>
      </c>
      <c r="M3012" t="s">
        <v>233</v>
      </c>
      <c r="R3012">
        <v>1352580</v>
      </c>
      <c r="S3012">
        <v>3335</v>
      </c>
      <c r="T3012">
        <v>22.901</v>
      </c>
      <c r="U3012">
        <v>31.192</v>
      </c>
      <c r="V3012">
        <v>23.95</v>
      </c>
      <c r="W3012" t="s">
        <v>257</v>
      </c>
      <c r="X3012" t="s">
        <v>258</v>
      </c>
    </row>
    <row r="3013" spans="1:24" x14ac:dyDescent="0.25">
      <c r="A3013">
        <v>1356751</v>
      </c>
      <c r="B3013" t="s">
        <v>89</v>
      </c>
      <c r="C3013">
        <v>4087</v>
      </c>
      <c r="D3013" t="s">
        <v>1</v>
      </c>
      <c r="E3013">
        <v>23.861000000000001</v>
      </c>
      <c r="G3013">
        <v>31.622</v>
      </c>
      <c r="I3013">
        <v>25.065000000000001</v>
      </c>
      <c r="K3013" s="1" t="s">
        <v>241</v>
      </c>
      <c r="L3013" t="s">
        <v>242</v>
      </c>
      <c r="M3013" t="s">
        <v>233</v>
      </c>
      <c r="R3013">
        <v>1352686</v>
      </c>
      <c r="S3013">
        <v>3890</v>
      </c>
      <c r="T3013">
        <v>23.331</v>
      </c>
      <c r="U3013">
        <v>31.189</v>
      </c>
      <c r="V3013">
        <v>23.856999999999999</v>
      </c>
      <c r="W3013" t="s">
        <v>257</v>
      </c>
      <c r="X3013" t="s">
        <v>258</v>
      </c>
    </row>
    <row r="3014" spans="1:24" x14ac:dyDescent="0.25">
      <c r="A3014">
        <v>1356750</v>
      </c>
      <c r="B3014" t="s">
        <v>88</v>
      </c>
      <c r="C3014">
        <v>3334</v>
      </c>
      <c r="D3014" t="s">
        <v>1</v>
      </c>
      <c r="E3014">
        <v>23.768999999999998</v>
      </c>
      <c r="G3014">
        <v>30.629000000000001</v>
      </c>
      <c r="I3014">
        <v>23.782</v>
      </c>
      <c r="K3014" s="1" t="s">
        <v>241</v>
      </c>
      <c r="L3014" t="s">
        <v>242</v>
      </c>
      <c r="M3014" t="s">
        <v>233</v>
      </c>
      <c r="R3014">
        <v>1352558</v>
      </c>
      <c r="S3014">
        <v>3155</v>
      </c>
      <c r="T3014">
        <v>22.286000000000001</v>
      </c>
      <c r="U3014">
        <v>31.151</v>
      </c>
      <c r="V3014">
        <v>22.97</v>
      </c>
      <c r="W3014" t="s">
        <v>257</v>
      </c>
      <c r="X3014" t="s">
        <v>258</v>
      </c>
    </row>
    <row r="3015" spans="1:24" x14ac:dyDescent="0.25">
      <c r="A3015">
        <v>1356749</v>
      </c>
      <c r="B3015" t="s">
        <v>87</v>
      </c>
      <c r="C3015">
        <v>2960</v>
      </c>
      <c r="D3015" t="s">
        <v>1</v>
      </c>
      <c r="E3015">
        <v>23.521000000000001</v>
      </c>
      <c r="G3015">
        <v>31.149000000000001</v>
      </c>
      <c r="I3015">
        <v>23.661999999999999</v>
      </c>
      <c r="K3015" s="1" t="s">
        <v>241</v>
      </c>
      <c r="L3015" t="s">
        <v>242</v>
      </c>
      <c r="M3015" t="s">
        <v>233</v>
      </c>
      <c r="R3015">
        <v>1352610</v>
      </c>
      <c r="S3015">
        <v>4050</v>
      </c>
      <c r="T3015">
        <v>23.353999999999999</v>
      </c>
      <c r="U3015">
        <v>31.105</v>
      </c>
      <c r="V3015">
        <v>23.984000000000002</v>
      </c>
      <c r="W3015" t="s">
        <v>257</v>
      </c>
      <c r="X3015" t="s">
        <v>258</v>
      </c>
    </row>
    <row r="3016" spans="1:24" x14ac:dyDescent="0.25">
      <c r="A3016">
        <v>1356748</v>
      </c>
      <c r="B3016" t="s">
        <v>86</v>
      </c>
      <c r="C3016">
        <v>3355</v>
      </c>
      <c r="D3016" t="s">
        <v>1</v>
      </c>
      <c r="E3016">
        <v>23.805</v>
      </c>
      <c r="G3016">
        <v>31.657</v>
      </c>
      <c r="I3016">
        <v>24.033999999999999</v>
      </c>
      <c r="K3016" s="1" t="s">
        <v>241</v>
      </c>
      <c r="L3016" t="s">
        <v>242</v>
      </c>
      <c r="M3016" t="s">
        <v>233</v>
      </c>
      <c r="R3016">
        <v>1352693</v>
      </c>
      <c r="S3016">
        <v>3435</v>
      </c>
      <c r="T3016">
        <v>22.148</v>
      </c>
      <c r="U3016">
        <v>31.094000000000001</v>
      </c>
      <c r="V3016">
        <v>23.571999999999999</v>
      </c>
      <c r="W3016" t="s">
        <v>257</v>
      </c>
      <c r="X3016" t="s">
        <v>258</v>
      </c>
    </row>
    <row r="3017" spans="1:24" x14ac:dyDescent="0.25">
      <c r="A3017">
        <v>1356747</v>
      </c>
      <c r="B3017" t="s">
        <v>85</v>
      </c>
      <c r="C3017">
        <v>3187</v>
      </c>
      <c r="D3017" t="s">
        <v>1</v>
      </c>
      <c r="E3017">
        <v>23.332000000000001</v>
      </c>
      <c r="G3017">
        <v>30.754000000000001</v>
      </c>
      <c r="I3017">
        <v>23.725000000000001</v>
      </c>
      <c r="K3017" s="1" t="s">
        <v>241</v>
      </c>
      <c r="L3017" t="s">
        <v>242</v>
      </c>
      <c r="M3017" t="s">
        <v>233</v>
      </c>
      <c r="R3017">
        <v>1352574</v>
      </c>
      <c r="S3017">
        <v>3292</v>
      </c>
      <c r="T3017">
        <v>21.95</v>
      </c>
      <c r="U3017">
        <v>31.055</v>
      </c>
      <c r="V3017">
        <v>22.625</v>
      </c>
      <c r="W3017" t="s">
        <v>257</v>
      </c>
      <c r="X3017" t="s">
        <v>258</v>
      </c>
    </row>
    <row r="3018" spans="1:24" x14ac:dyDescent="0.25">
      <c r="A3018">
        <v>1356746</v>
      </c>
      <c r="B3018" t="s">
        <v>84</v>
      </c>
      <c r="C3018">
        <v>4245</v>
      </c>
      <c r="D3018" t="s">
        <v>1</v>
      </c>
      <c r="E3018">
        <v>22.417999999999999</v>
      </c>
      <c r="G3018">
        <v>32.979999999999997</v>
      </c>
      <c r="I3018">
        <v>22.259</v>
      </c>
      <c r="K3018" s="1" t="s">
        <v>241</v>
      </c>
      <c r="L3018" t="s">
        <v>242</v>
      </c>
      <c r="M3018" t="s">
        <v>233</v>
      </c>
      <c r="R3018">
        <v>1352569</v>
      </c>
      <c r="S3018">
        <v>3459</v>
      </c>
      <c r="T3018">
        <v>22.367999999999999</v>
      </c>
      <c r="U3018">
        <v>30.934999999999999</v>
      </c>
      <c r="V3018">
        <v>23.867000000000001</v>
      </c>
      <c r="W3018" t="s">
        <v>257</v>
      </c>
      <c r="X3018" t="s">
        <v>258</v>
      </c>
    </row>
    <row r="3019" spans="1:24" x14ac:dyDescent="0.25">
      <c r="A3019">
        <v>1356745</v>
      </c>
      <c r="B3019" t="s">
        <v>83</v>
      </c>
      <c r="C3019">
        <v>3731</v>
      </c>
      <c r="D3019" t="s">
        <v>1</v>
      </c>
      <c r="E3019">
        <v>23.042999999999999</v>
      </c>
      <c r="G3019">
        <v>31.161999999999999</v>
      </c>
      <c r="I3019">
        <v>23.315999999999999</v>
      </c>
      <c r="K3019" s="1" t="s">
        <v>241</v>
      </c>
      <c r="L3019" t="s">
        <v>242</v>
      </c>
      <c r="M3019" t="s">
        <v>233</v>
      </c>
      <c r="R3019">
        <v>1352560</v>
      </c>
      <c r="S3019">
        <v>3330</v>
      </c>
      <c r="T3019">
        <v>22.594999999999999</v>
      </c>
      <c r="U3019">
        <v>30.914000000000001</v>
      </c>
      <c r="V3019">
        <v>23.327999999999999</v>
      </c>
      <c r="W3019" t="s">
        <v>257</v>
      </c>
      <c r="X3019" t="s">
        <v>258</v>
      </c>
    </row>
    <row r="3020" spans="1:24" x14ac:dyDescent="0.25">
      <c r="A3020">
        <v>1356744</v>
      </c>
      <c r="B3020" t="s">
        <v>82</v>
      </c>
      <c r="C3020">
        <v>3203</v>
      </c>
      <c r="D3020" t="s">
        <v>1</v>
      </c>
      <c r="E3020">
        <v>23.931999999999999</v>
      </c>
      <c r="G3020">
        <v>32.055</v>
      </c>
      <c r="I3020">
        <v>23.716999999999999</v>
      </c>
      <c r="K3020" s="1" t="s">
        <v>241</v>
      </c>
      <c r="L3020" t="s">
        <v>242</v>
      </c>
      <c r="M3020" t="s">
        <v>233</v>
      </c>
      <c r="R3020">
        <v>1352691</v>
      </c>
      <c r="S3020">
        <v>3430</v>
      </c>
      <c r="T3020">
        <v>22.236999999999998</v>
      </c>
      <c r="U3020">
        <v>30.876000000000001</v>
      </c>
      <c r="V3020">
        <v>23.280999999999999</v>
      </c>
      <c r="W3020" t="s">
        <v>257</v>
      </c>
      <c r="X3020" t="s">
        <v>258</v>
      </c>
    </row>
    <row r="3021" spans="1:24" x14ac:dyDescent="0.25">
      <c r="A3021">
        <v>1356743</v>
      </c>
      <c r="B3021" t="s">
        <v>81</v>
      </c>
      <c r="C3021">
        <v>3374</v>
      </c>
      <c r="D3021" t="s">
        <v>1</v>
      </c>
      <c r="E3021">
        <v>22.309000000000001</v>
      </c>
      <c r="G3021">
        <v>31.38</v>
      </c>
      <c r="I3021">
        <v>23.699000000000002</v>
      </c>
      <c r="K3021" s="1" t="s">
        <v>241</v>
      </c>
      <c r="L3021" t="s">
        <v>242</v>
      </c>
      <c r="M3021" t="s">
        <v>233</v>
      </c>
      <c r="R3021">
        <v>1352672</v>
      </c>
      <c r="S3021">
        <v>2825</v>
      </c>
      <c r="T3021">
        <v>21.600999999999999</v>
      </c>
      <c r="U3021">
        <v>30.827999999999999</v>
      </c>
      <c r="V3021">
        <v>22.373999999999999</v>
      </c>
      <c r="W3021" t="s">
        <v>257</v>
      </c>
      <c r="X3021" t="s">
        <v>258</v>
      </c>
    </row>
    <row r="3022" spans="1:24" x14ac:dyDescent="0.25">
      <c r="A3022">
        <v>1356668</v>
      </c>
      <c r="B3022" t="s">
        <v>80</v>
      </c>
      <c r="C3022">
        <v>4140</v>
      </c>
      <c r="D3022" t="s">
        <v>1</v>
      </c>
      <c r="E3022">
        <v>22.945</v>
      </c>
      <c r="G3022">
        <v>32.503</v>
      </c>
      <c r="I3022">
        <v>23.666</v>
      </c>
      <c r="K3022" s="1" t="s">
        <v>241</v>
      </c>
      <c r="L3022" t="s">
        <v>242</v>
      </c>
      <c r="M3022" t="s">
        <v>233</v>
      </c>
      <c r="R3022">
        <v>1352604</v>
      </c>
      <c r="S3022">
        <v>3813</v>
      </c>
      <c r="T3022">
        <v>22.587</v>
      </c>
      <c r="U3022">
        <v>30.751000000000001</v>
      </c>
      <c r="V3022">
        <v>23.361000000000001</v>
      </c>
      <c r="W3022" t="s">
        <v>257</v>
      </c>
      <c r="X3022" t="s">
        <v>258</v>
      </c>
    </row>
    <row r="3023" spans="1:24" x14ac:dyDescent="0.25">
      <c r="A3023">
        <v>1356666</v>
      </c>
      <c r="B3023" t="s">
        <v>79</v>
      </c>
      <c r="C3023">
        <v>3086</v>
      </c>
      <c r="D3023" t="s">
        <v>1</v>
      </c>
      <c r="E3023">
        <v>22.937000000000001</v>
      </c>
      <c r="G3023">
        <v>31.715</v>
      </c>
      <c r="I3023">
        <v>23.303999999999998</v>
      </c>
      <c r="K3023" s="1" t="s">
        <v>241</v>
      </c>
      <c r="L3023" t="s">
        <v>242</v>
      </c>
      <c r="M3023" t="s">
        <v>233</v>
      </c>
      <c r="R3023">
        <v>1352696</v>
      </c>
      <c r="S3023">
        <v>3328</v>
      </c>
      <c r="T3023">
        <v>21.486999999999998</v>
      </c>
      <c r="U3023">
        <v>30.722000000000001</v>
      </c>
      <c r="V3023">
        <v>22.151</v>
      </c>
      <c r="W3023" t="s">
        <v>257</v>
      </c>
      <c r="X3023" t="s">
        <v>258</v>
      </c>
    </row>
    <row r="3024" spans="1:24" x14ac:dyDescent="0.25">
      <c r="A3024">
        <v>1356664</v>
      </c>
      <c r="B3024" t="s">
        <v>78</v>
      </c>
      <c r="C3024">
        <v>4292</v>
      </c>
      <c r="D3024" t="s">
        <v>1</v>
      </c>
      <c r="E3024">
        <v>22.516999999999999</v>
      </c>
      <c r="G3024">
        <v>30.849</v>
      </c>
      <c r="I3024">
        <v>22.667000000000002</v>
      </c>
      <c r="K3024" s="1" t="s">
        <v>241</v>
      </c>
      <c r="L3024" t="s">
        <v>242</v>
      </c>
      <c r="M3024" t="s">
        <v>233</v>
      </c>
      <c r="R3024">
        <v>1352576</v>
      </c>
      <c r="S3024">
        <v>3270</v>
      </c>
      <c r="T3024">
        <v>22.939</v>
      </c>
      <c r="U3024">
        <v>30.678000000000001</v>
      </c>
      <c r="V3024">
        <v>23.361999999999998</v>
      </c>
      <c r="W3024" t="s">
        <v>257</v>
      </c>
      <c r="X3024" t="s">
        <v>258</v>
      </c>
    </row>
    <row r="3025" spans="1:24" x14ac:dyDescent="0.25">
      <c r="A3025">
        <v>1356663</v>
      </c>
      <c r="B3025" t="s">
        <v>77</v>
      </c>
      <c r="C3025">
        <v>2693</v>
      </c>
      <c r="D3025" t="s">
        <v>1</v>
      </c>
      <c r="E3025">
        <v>21.809000000000001</v>
      </c>
      <c r="G3025">
        <v>30.216000000000001</v>
      </c>
      <c r="I3025">
        <v>22.102</v>
      </c>
      <c r="K3025" s="1" t="s">
        <v>241</v>
      </c>
      <c r="L3025" t="s">
        <v>242</v>
      </c>
      <c r="M3025" t="s">
        <v>233</v>
      </c>
      <c r="R3025">
        <v>1352692</v>
      </c>
      <c r="S3025">
        <v>3740</v>
      </c>
      <c r="T3025">
        <v>19.03</v>
      </c>
      <c r="U3025">
        <v>30.667999999999999</v>
      </c>
      <c r="V3025">
        <v>21.928000000000001</v>
      </c>
      <c r="W3025" t="s">
        <v>257</v>
      </c>
      <c r="X3025" t="s">
        <v>258</v>
      </c>
    </row>
    <row r="3026" spans="1:24" x14ac:dyDescent="0.25">
      <c r="A3026">
        <v>1356662</v>
      </c>
      <c r="B3026" t="s">
        <v>76</v>
      </c>
      <c r="C3026">
        <v>3991</v>
      </c>
      <c r="D3026" t="s">
        <v>1</v>
      </c>
      <c r="E3026">
        <v>22.837</v>
      </c>
      <c r="G3026">
        <v>31.768999999999998</v>
      </c>
      <c r="I3026">
        <v>22.722000000000001</v>
      </c>
      <c r="K3026" s="1" t="s">
        <v>241</v>
      </c>
      <c r="L3026" t="s">
        <v>242</v>
      </c>
      <c r="M3026" t="s">
        <v>233</v>
      </c>
      <c r="R3026">
        <v>1352685</v>
      </c>
      <c r="S3026">
        <v>4308</v>
      </c>
      <c r="T3026">
        <v>22.166</v>
      </c>
      <c r="U3026">
        <v>30.635999999999999</v>
      </c>
      <c r="V3026">
        <v>22.69</v>
      </c>
      <c r="W3026" t="s">
        <v>257</v>
      </c>
      <c r="X3026" t="s">
        <v>258</v>
      </c>
    </row>
    <row r="3027" spans="1:24" x14ac:dyDescent="0.25">
      <c r="A3027">
        <v>1356661</v>
      </c>
      <c r="B3027" t="s">
        <v>75</v>
      </c>
      <c r="C3027">
        <v>3244</v>
      </c>
      <c r="D3027" t="s">
        <v>1</v>
      </c>
      <c r="E3027">
        <v>22.562999999999999</v>
      </c>
      <c r="G3027">
        <v>32.405000000000001</v>
      </c>
      <c r="I3027">
        <v>21.96</v>
      </c>
      <c r="K3027" s="1" t="s">
        <v>241</v>
      </c>
      <c r="L3027" t="s">
        <v>242</v>
      </c>
      <c r="M3027" t="s">
        <v>233</v>
      </c>
      <c r="R3027">
        <v>1352578</v>
      </c>
      <c r="S3027">
        <v>2790</v>
      </c>
      <c r="T3027">
        <v>23.143999999999998</v>
      </c>
      <c r="U3027">
        <v>30.574000000000002</v>
      </c>
      <c r="V3027">
        <v>23.501999999999999</v>
      </c>
      <c r="W3027" t="s">
        <v>257</v>
      </c>
      <c r="X3027" t="s">
        <v>258</v>
      </c>
    </row>
    <row r="3028" spans="1:24" x14ac:dyDescent="0.25">
      <c r="A3028">
        <v>1356660</v>
      </c>
      <c r="B3028" t="s">
        <v>74</v>
      </c>
      <c r="C3028">
        <v>2995</v>
      </c>
      <c r="D3028" t="s">
        <v>1</v>
      </c>
      <c r="E3028">
        <v>22.757999999999999</v>
      </c>
      <c r="G3028">
        <v>31.166</v>
      </c>
      <c r="I3028">
        <v>22.956</v>
      </c>
      <c r="K3028" s="1" t="s">
        <v>241</v>
      </c>
      <c r="L3028" t="s">
        <v>242</v>
      </c>
      <c r="M3028" t="s">
        <v>233</v>
      </c>
      <c r="R3028">
        <v>1352570</v>
      </c>
      <c r="S3028">
        <v>3714</v>
      </c>
      <c r="T3028">
        <v>19.791</v>
      </c>
      <c r="U3028">
        <v>30.556999999999999</v>
      </c>
      <c r="V3028">
        <v>22.683</v>
      </c>
      <c r="W3028" t="s">
        <v>257</v>
      </c>
      <c r="X3028" t="s">
        <v>258</v>
      </c>
    </row>
    <row r="3029" spans="1:24" x14ac:dyDescent="0.25">
      <c r="A3029">
        <v>1356659</v>
      </c>
      <c r="B3029" t="s">
        <v>73</v>
      </c>
      <c r="C3029">
        <v>3185</v>
      </c>
      <c r="D3029" t="s">
        <v>1</v>
      </c>
      <c r="E3029">
        <v>22.707999999999998</v>
      </c>
      <c r="G3029">
        <v>30.925000000000001</v>
      </c>
      <c r="I3029">
        <v>23.026</v>
      </c>
      <c r="K3029" s="1" t="s">
        <v>241</v>
      </c>
      <c r="L3029" t="s">
        <v>242</v>
      </c>
      <c r="M3029" t="s">
        <v>233</v>
      </c>
      <c r="R3029">
        <v>1352669</v>
      </c>
      <c r="S3029">
        <v>4056</v>
      </c>
      <c r="T3029">
        <v>22.805</v>
      </c>
      <c r="U3029">
        <v>30.553000000000001</v>
      </c>
      <c r="V3029">
        <v>23.431999999999999</v>
      </c>
      <c r="W3029" t="s">
        <v>257</v>
      </c>
      <c r="X3029" t="s">
        <v>258</v>
      </c>
    </row>
    <row r="3030" spans="1:24" x14ac:dyDescent="0.25">
      <c r="A3030">
        <v>1356658</v>
      </c>
      <c r="B3030" t="s">
        <v>72</v>
      </c>
      <c r="C3030">
        <v>3635</v>
      </c>
      <c r="D3030" t="s">
        <v>1</v>
      </c>
      <c r="E3030">
        <v>23.268999999999998</v>
      </c>
      <c r="G3030">
        <v>31.873000000000001</v>
      </c>
      <c r="I3030">
        <v>23.606000000000002</v>
      </c>
      <c r="K3030" s="1" t="s">
        <v>241</v>
      </c>
      <c r="L3030" t="s">
        <v>242</v>
      </c>
      <c r="M3030" t="s">
        <v>233</v>
      </c>
      <c r="R3030">
        <v>1352684</v>
      </c>
      <c r="S3030">
        <v>3250</v>
      </c>
      <c r="T3030">
        <v>21.504000000000001</v>
      </c>
      <c r="U3030">
        <v>30.547000000000001</v>
      </c>
      <c r="V3030">
        <v>22.245000000000001</v>
      </c>
      <c r="W3030" t="s">
        <v>257</v>
      </c>
      <c r="X3030" t="s">
        <v>258</v>
      </c>
    </row>
    <row r="3031" spans="1:24" x14ac:dyDescent="0.25">
      <c r="A3031">
        <v>1356657</v>
      </c>
      <c r="B3031" t="s">
        <v>71</v>
      </c>
      <c r="C3031">
        <v>2668</v>
      </c>
      <c r="D3031" t="s">
        <v>1</v>
      </c>
      <c r="E3031">
        <v>23.645</v>
      </c>
      <c r="G3031">
        <v>31.753</v>
      </c>
      <c r="I3031">
        <v>24.021000000000001</v>
      </c>
      <c r="K3031" s="1" t="s">
        <v>241</v>
      </c>
      <c r="L3031" t="s">
        <v>242</v>
      </c>
      <c r="M3031" t="s">
        <v>233</v>
      </c>
      <c r="R3031">
        <v>1352671</v>
      </c>
      <c r="S3031">
        <v>3866</v>
      </c>
      <c r="T3031">
        <v>22.437999999999999</v>
      </c>
      <c r="U3031">
        <v>30.431999999999999</v>
      </c>
      <c r="V3031">
        <v>23.015999999999998</v>
      </c>
      <c r="W3031" t="s">
        <v>257</v>
      </c>
      <c r="X3031" t="s">
        <v>258</v>
      </c>
    </row>
    <row r="3032" spans="1:24" x14ac:dyDescent="0.25">
      <c r="A3032">
        <v>1356654</v>
      </c>
      <c r="B3032" t="s">
        <v>70</v>
      </c>
      <c r="C3032">
        <v>4107</v>
      </c>
      <c r="D3032" t="s">
        <v>1</v>
      </c>
      <c r="E3032">
        <v>22.202999999999999</v>
      </c>
      <c r="G3032">
        <v>30.4</v>
      </c>
      <c r="I3032">
        <v>22.568000000000001</v>
      </c>
      <c r="K3032" s="1" t="s">
        <v>241</v>
      </c>
      <c r="L3032" t="s">
        <v>242</v>
      </c>
      <c r="M3032" t="s">
        <v>233</v>
      </c>
      <c r="R3032">
        <v>1352564</v>
      </c>
      <c r="S3032">
        <v>2362</v>
      </c>
      <c r="T3032">
        <v>22.236000000000001</v>
      </c>
      <c r="U3032">
        <v>30.384</v>
      </c>
      <c r="V3032">
        <v>22.9</v>
      </c>
      <c r="W3032" t="s">
        <v>257</v>
      </c>
      <c r="X3032" t="s">
        <v>258</v>
      </c>
    </row>
    <row r="3033" spans="1:24" x14ac:dyDescent="0.25">
      <c r="A3033">
        <v>1356653</v>
      </c>
      <c r="B3033" t="s">
        <v>69</v>
      </c>
      <c r="C3033">
        <v>3767</v>
      </c>
      <c r="D3033" t="s">
        <v>1</v>
      </c>
      <c r="E3033">
        <v>22.672000000000001</v>
      </c>
      <c r="G3033">
        <v>30.35</v>
      </c>
      <c r="I3033">
        <v>22.622</v>
      </c>
      <c r="K3033" s="1" t="s">
        <v>241</v>
      </c>
      <c r="L3033" t="s">
        <v>242</v>
      </c>
      <c r="M3033" t="s">
        <v>233</v>
      </c>
      <c r="R3033">
        <v>1352622</v>
      </c>
      <c r="S3033">
        <v>2830</v>
      </c>
      <c r="T3033">
        <v>22.613</v>
      </c>
      <c r="U3033">
        <v>30.202999999999999</v>
      </c>
      <c r="V3033">
        <v>23.382000000000001</v>
      </c>
      <c r="W3033" t="s">
        <v>257</v>
      </c>
      <c r="X3033" t="s">
        <v>258</v>
      </c>
    </row>
    <row r="3034" spans="1:24" x14ac:dyDescent="0.25">
      <c r="A3034">
        <v>1356652</v>
      </c>
      <c r="B3034" t="s">
        <v>68</v>
      </c>
      <c r="C3034">
        <v>3172</v>
      </c>
      <c r="D3034" t="s">
        <v>1</v>
      </c>
      <c r="E3034">
        <v>22.984000000000002</v>
      </c>
      <c r="G3034">
        <v>32.140999999999998</v>
      </c>
      <c r="I3034">
        <v>23.373999999999999</v>
      </c>
      <c r="K3034" s="1" t="s">
        <v>241</v>
      </c>
      <c r="L3034" t="s">
        <v>242</v>
      </c>
      <c r="M3034" t="s">
        <v>233</v>
      </c>
      <c r="R3034">
        <v>1352689</v>
      </c>
      <c r="S3034">
        <v>2313</v>
      </c>
      <c r="T3034">
        <v>22.617999999999999</v>
      </c>
      <c r="U3034">
        <v>30.023</v>
      </c>
      <c r="V3034">
        <v>23.266999999999999</v>
      </c>
      <c r="W3034" t="s">
        <v>257</v>
      </c>
      <c r="X3034" t="s">
        <v>258</v>
      </c>
    </row>
    <row r="3035" spans="1:24" x14ac:dyDescent="0.25">
      <c r="A3035">
        <v>1356650</v>
      </c>
      <c r="B3035" t="s">
        <v>67</v>
      </c>
      <c r="C3035">
        <v>3412</v>
      </c>
      <c r="D3035" t="s">
        <v>1</v>
      </c>
      <c r="E3035">
        <v>23.012</v>
      </c>
      <c r="G3035">
        <v>30.218</v>
      </c>
      <c r="I3035">
        <v>23.414000000000001</v>
      </c>
      <c r="K3035" s="1" t="s">
        <v>241</v>
      </c>
      <c r="L3035" t="s">
        <v>242</v>
      </c>
      <c r="M3035" t="s">
        <v>233</v>
      </c>
      <c r="R3035">
        <v>1352695</v>
      </c>
      <c r="S3035">
        <v>3684</v>
      </c>
      <c r="T3035">
        <v>22.234999999999999</v>
      </c>
      <c r="U3035">
        <v>27.399000000000001</v>
      </c>
      <c r="V3035">
        <v>22.983000000000001</v>
      </c>
      <c r="W3035" t="s">
        <v>257</v>
      </c>
      <c r="X3035" t="s">
        <v>258</v>
      </c>
    </row>
    <row r="3036" spans="1:24" x14ac:dyDescent="0.25">
      <c r="A3036">
        <v>1356649</v>
      </c>
      <c r="B3036" t="s">
        <v>66</v>
      </c>
      <c r="C3036">
        <v>3598</v>
      </c>
      <c r="D3036" t="s">
        <v>1</v>
      </c>
      <c r="E3036">
        <v>23.483000000000001</v>
      </c>
      <c r="G3036">
        <v>30.853000000000002</v>
      </c>
      <c r="I3036">
        <v>23.74</v>
      </c>
      <c r="K3036" s="1" t="s">
        <v>241</v>
      </c>
      <c r="L3036" t="s">
        <v>242</v>
      </c>
      <c r="M3036" t="s">
        <v>233</v>
      </c>
      <c r="R3036">
        <v>1352698</v>
      </c>
      <c r="S3036">
        <v>3404</v>
      </c>
      <c r="T3036">
        <v>23.603000000000002</v>
      </c>
      <c r="U3036">
        <v>24.405999999999999</v>
      </c>
      <c r="V3036">
        <v>23.759</v>
      </c>
      <c r="W3036" t="s">
        <v>257</v>
      </c>
      <c r="X3036" t="s">
        <v>258</v>
      </c>
    </row>
    <row r="3037" spans="1:24" x14ac:dyDescent="0.25">
      <c r="A3037">
        <v>1356648</v>
      </c>
      <c r="B3037" t="s">
        <v>65</v>
      </c>
      <c r="C3037">
        <v>3187</v>
      </c>
      <c r="D3037" t="s">
        <v>1</v>
      </c>
      <c r="E3037">
        <v>22.669</v>
      </c>
      <c r="G3037">
        <v>31.108000000000001</v>
      </c>
      <c r="I3037">
        <v>22.245999999999999</v>
      </c>
      <c r="K3037" s="1" t="s">
        <v>241</v>
      </c>
      <c r="L3037" t="s">
        <v>242</v>
      </c>
      <c r="M3037" t="s">
        <v>233</v>
      </c>
      <c r="R3037">
        <v>1351397</v>
      </c>
      <c r="S3037">
        <v>4095</v>
      </c>
      <c r="T3037">
        <v>24.268000000000001</v>
      </c>
      <c r="U3037">
        <v>33.747999999999998</v>
      </c>
      <c r="V3037">
        <v>23.992000000000001</v>
      </c>
      <c r="W3037" t="s">
        <v>269</v>
      </c>
      <c r="X3037" t="s">
        <v>270</v>
      </c>
    </row>
    <row r="3038" spans="1:24" x14ac:dyDescent="0.25">
      <c r="A3038">
        <v>1356647</v>
      </c>
      <c r="B3038" t="s">
        <v>64</v>
      </c>
      <c r="C3038">
        <v>3957</v>
      </c>
      <c r="D3038" t="s">
        <v>1</v>
      </c>
      <c r="E3038">
        <v>23.356000000000002</v>
      </c>
      <c r="G3038">
        <v>31.667000000000002</v>
      </c>
      <c r="I3038">
        <v>23.585000000000001</v>
      </c>
      <c r="K3038" s="1" t="s">
        <v>241</v>
      </c>
      <c r="L3038" t="s">
        <v>242</v>
      </c>
      <c r="M3038" t="s">
        <v>233</v>
      </c>
      <c r="R3038">
        <v>1351405</v>
      </c>
      <c r="S3038">
        <v>2365</v>
      </c>
      <c r="T3038">
        <v>23.234000000000002</v>
      </c>
      <c r="U3038">
        <v>33.47</v>
      </c>
      <c r="V3038">
        <v>22.931000000000001</v>
      </c>
      <c r="W3038" t="s">
        <v>269</v>
      </c>
      <c r="X3038" t="s">
        <v>270</v>
      </c>
    </row>
    <row r="3039" spans="1:24" x14ac:dyDescent="0.25">
      <c r="A3039">
        <v>1356645</v>
      </c>
      <c r="B3039" t="s">
        <v>63</v>
      </c>
      <c r="C3039">
        <v>3244</v>
      </c>
      <c r="D3039" t="s">
        <v>1</v>
      </c>
      <c r="E3039">
        <v>23.800999999999998</v>
      </c>
      <c r="G3039">
        <v>31.588000000000001</v>
      </c>
      <c r="I3039">
        <v>23.959</v>
      </c>
      <c r="K3039" s="1" t="s">
        <v>241</v>
      </c>
      <c r="L3039" t="s">
        <v>242</v>
      </c>
      <c r="M3039" t="s">
        <v>233</v>
      </c>
      <c r="R3039">
        <v>1351410</v>
      </c>
      <c r="S3039">
        <v>3090</v>
      </c>
      <c r="T3039">
        <v>24.978000000000002</v>
      </c>
      <c r="U3039">
        <v>33.436999999999998</v>
      </c>
      <c r="V3039">
        <v>23.87</v>
      </c>
      <c r="W3039" t="s">
        <v>269</v>
      </c>
      <c r="X3039" t="s">
        <v>270</v>
      </c>
    </row>
    <row r="3040" spans="1:24" x14ac:dyDescent="0.25">
      <c r="A3040">
        <v>1356644</v>
      </c>
      <c r="B3040" t="s">
        <v>62</v>
      </c>
      <c r="C3040">
        <v>3570</v>
      </c>
      <c r="D3040" t="s">
        <v>1</v>
      </c>
      <c r="E3040">
        <v>23.433</v>
      </c>
      <c r="G3040">
        <v>31.442</v>
      </c>
      <c r="I3040">
        <v>23.364000000000001</v>
      </c>
      <c r="K3040" s="1" t="s">
        <v>241</v>
      </c>
      <c r="L3040" t="s">
        <v>242</v>
      </c>
      <c r="M3040" t="s">
        <v>233</v>
      </c>
      <c r="R3040">
        <v>1351394</v>
      </c>
      <c r="S3040">
        <v>3348</v>
      </c>
      <c r="T3040">
        <v>24.079000000000001</v>
      </c>
      <c r="U3040">
        <v>33.390999999999998</v>
      </c>
      <c r="V3040">
        <v>23.327999999999999</v>
      </c>
      <c r="W3040" t="s">
        <v>269</v>
      </c>
      <c r="X3040" t="s">
        <v>270</v>
      </c>
    </row>
    <row r="3041" spans="1:24" x14ac:dyDescent="0.25">
      <c r="A3041">
        <v>1356643</v>
      </c>
      <c r="B3041" t="s">
        <v>61</v>
      </c>
      <c r="C3041">
        <v>2045</v>
      </c>
      <c r="D3041" t="s">
        <v>1</v>
      </c>
      <c r="E3041">
        <v>24.93</v>
      </c>
      <c r="G3041">
        <v>33.054000000000002</v>
      </c>
      <c r="I3041">
        <v>24.826000000000001</v>
      </c>
      <c r="K3041" s="1" t="s">
        <v>241</v>
      </c>
      <c r="L3041" t="s">
        <v>242</v>
      </c>
      <c r="M3041" t="s">
        <v>233</v>
      </c>
      <c r="R3041">
        <v>1351396</v>
      </c>
      <c r="S3041">
        <v>3913</v>
      </c>
      <c r="T3041">
        <v>24.777000000000001</v>
      </c>
      <c r="U3041">
        <v>33.26</v>
      </c>
      <c r="V3041">
        <v>23.98</v>
      </c>
      <c r="W3041" t="s">
        <v>269</v>
      </c>
      <c r="X3041" t="s">
        <v>270</v>
      </c>
    </row>
    <row r="3042" spans="1:24" x14ac:dyDescent="0.25">
      <c r="A3042">
        <v>1356642</v>
      </c>
      <c r="B3042" t="s">
        <v>60</v>
      </c>
      <c r="C3042">
        <v>3335</v>
      </c>
      <c r="D3042" t="s">
        <v>1</v>
      </c>
      <c r="E3042">
        <v>22.646000000000001</v>
      </c>
      <c r="G3042">
        <v>30.68</v>
      </c>
      <c r="I3042">
        <v>21.933</v>
      </c>
      <c r="K3042" s="1" t="s">
        <v>241</v>
      </c>
      <c r="L3042" t="s">
        <v>242</v>
      </c>
      <c r="M3042" t="s">
        <v>233</v>
      </c>
      <c r="R3042">
        <v>1351393</v>
      </c>
      <c r="S3042">
        <v>490</v>
      </c>
      <c r="T3042">
        <v>22.907</v>
      </c>
      <c r="U3042">
        <v>32.896000000000001</v>
      </c>
      <c r="V3042">
        <v>22.399000000000001</v>
      </c>
      <c r="W3042" t="s">
        <v>269</v>
      </c>
      <c r="X3042" t="s">
        <v>270</v>
      </c>
    </row>
    <row r="3043" spans="1:24" x14ac:dyDescent="0.25">
      <c r="A3043">
        <v>1356641</v>
      </c>
      <c r="B3043" t="s">
        <v>59</v>
      </c>
      <c r="C3043">
        <v>2941</v>
      </c>
      <c r="D3043" t="s">
        <v>1</v>
      </c>
      <c r="E3043">
        <v>23.07</v>
      </c>
      <c r="G3043">
        <v>33.189</v>
      </c>
      <c r="I3043">
        <v>23.161999999999999</v>
      </c>
      <c r="K3043" s="1" t="s">
        <v>241</v>
      </c>
      <c r="L3043" t="s">
        <v>242</v>
      </c>
      <c r="M3043" t="s">
        <v>233</v>
      </c>
      <c r="R3043">
        <v>1351403</v>
      </c>
      <c r="S3043">
        <v>3610</v>
      </c>
      <c r="T3043">
        <v>23.61</v>
      </c>
      <c r="U3043">
        <v>32.869</v>
      </c>
      <c r="V3043">
        <v>22.718</v>
      </c>
      <c r="W3043" t="s">
        <v>269</v>
      </c>
      <c r="X3043" t="s">
        <v>270</v>
      </c>
    </row>
    <row r="3044" spans="1:24" x14ac:dyDescent="0.25">
      <c r="A3044">
        <v>1356640</v>
      </c>
      <c r="B3044" t="s">
        <v>58</v>
      </c>
      <c r="C3044">
        <v>3352</v>
      </c>
      <c r="D3044" t="s">
        <v>1</v>
      </c>
      <c r="E3044">
        <v>23.567</v>
      </c>
      <c r="G3044">
        <v>32.515999999999998</v>
      </c>
      <c r="I3044">
        <v>23.577999999999999</v>
      </c>
      <c r="K3044" s="1" t="s">
        <v>241</v>
      </c>
      <c r="L3044" t="s">
        <v>242</v>
      </c>
      <c r="M3044" t="s">
        <v>233</v>
      </c>
      <c r="R3044">
        <v>1351398</v>
      </c>
      <c r="S3044">
        <v>2274</v>
      </c>
      <c r="T3044">
        <v>24.390999999999998</v>
      </c>
      <c r="U3044">
        <v>32.770000000000003</v>
      </c>
      <c r="V3044">
        <v>23.812000000000001</v>
      </c>
      <c r="W3044" t="s">
        <v>269</v>
      </c>
      <c r="X3044" t="s">
        <v>270</v>
      </c>
    </row>
    <row r="3045" spans="1:24" x14ac:dyDescent="0.25">
      <c r="A3045">
        <v>1356639</v>
      </c>
      <c r="B3045" t="s">
        <v>57</v>
      </c>
      <c r="C3045">
        <v>3249</v>
      </c>
      <c r="D3045" t="s">
        <v>1</v>
      </c>
      <c r="E3045">
        <v>22.248000000000001</v>
      </c>
      <c r="G3045">
        <v>30.52</v>
      </c>
      <c r="I3045">
        <v>22.338999999999999</v>
      </c>
      <c r="K3045" s="1" t="s">
        <v>241</v>
      </c>
      <c r="L3045" t="s">
        <v>242</v>
      </c>
      <c r="M3045" t="s">
        <v>233</v>
      </c>
      <c r="R3045">
        <v>1351402</v>
      </c>
      <c r="S3045">
        <v>3695</v>
      </c>
      <c r="T3045">
        <v>24.158999999999999</v>
      </c>
      <c r="U3045">
        <v>32.610999999999997</v>
      </c>
      <c r="V3045">
        <v>23.457999999999998</v>
      </c>
      <c r="W3045" t="s">
        <v>269</v>
      </c>
      <c r="X3045" t="s">
        <v>270</v>
      </c>
    </row>
    <row r="3046" spans="1:24" x14ac:dyDescent="0.25">
      <c r="A3046">
        <v>1356638</v>
      </c>
      <c r="B3046" t="s">
        <v>56</v>
      </c>
      <c r="C3046">
        <v>3572</v>
      </c>
      <c r="D3046" t="s">
        <v>1</v>
      </c>
      <c r="E3046">
        <v>22.9</v>
      </c>
      <c r="G3046">
        <v>31.981000000000002</v>
      </c>
      <c r="I3046">
        <v>23.274999999999999</v>
      </c>
      <c r="K3046" s="1" t="s">
        <v>241</v>
      </c>
      <c r="L3046" t="s">
        <v>242</v>
      </c>
      <c r="M3046" t="s">
        <v>233</v>
      </c>
      <c r="R3046">
        <v>1351407</v>
      </c>
      <c r="S3046">
        <v>0</v>
      </c>
      <c r="T3046">
        <v>22.707000000000001</v>
      </c>
      <c r="U3046">
        <v>32.222999999999999</v>
      </c>
      <c r="V3046">
        <v>22.516999999999999</v>
      </c>
      <c r="W3046" t="s">
        <v>269</v>
      </c>
      <c r="X3046" t="s">
        <v>270</v>
      </c>
    </row>
    <row r="3047" spans="1:24" x14ac:dyDescent="0.25">
      <c r="A3047">
        <v>1356637</v>
      </c>
      <c r="B3047" t="s">
        <v>55</v>
      </c>
      <c r="C3047">
        <v>2736</v>
      </c>
      <c r="D3047" t="s">
        <v>1</v>
      </c>
      <c r="E3047">
        <v>23.401</v>
      </c>
      <c r="G3047">
        <v>32.567</v>
      </c>
      <c r="I3047">
        <v>23.794</v>
      </c>
      <c r="K3047" s="1" t="s">
        <v>241</v>
      </c>
      <c r="L3047" t="s">
        <v>242</v>
      </c>
      <c r="M3047" t="s">
        <v>233</v>
      </c>
      <c r="R3047">
        <v>1351404</v>
      </c>
      <c r="S3047">
        <v>3610</v>
      </c>
      <c r="T3047">
        <v>23.518999999999998</v>
      </c>
      <c r="U3047">
        <v>32.119999999999997</v>
      </c>
      <c r="V3047">
        <v>22.683</v>
      </c>
      <c r="W3047" t="s">
        <v>269</v>
      </c>
      <c r="X3047" t="s">
        <v>270</v>
      </c>
    </row>
    <row r="3048" spans="1:24" x14ac:dyDescent="0.25">
      <c r="A3048">
        <v>1356636</v>
      </c>
      <c r="B3048" t="s">
        <v>54</v>
      </c>
      <c r="C3048">
        <v>1465</v>
      </c>
      <c r="D3048" t="s">
        <v>1</v>
      </c>
      <c r="E3048">
        <v>24.024999999999999</v>
      </c>
      <c r="G3048">
        <v>32.104999999999997</v>
      </c>
      <c r="I3048">
        <v>24.366</v>
      </c>
      <c r="K3048" s="1" t="s">
        <v>241</v>
      </c>
      <c r="L3048" t="s">
        <v>242</v>
      </c>
      <c r="M3048" t="s">
        <v>233</v>
      </c>
      <c r="R3048">
        <v>1351401</v>
      </c>
      <c r="S3048">
        <v>4800</v>
      </c>
      <c r="T3048">
        <v>25.292000000000002</v>
      </c>
      <c r="U3048">
        <v>31.984000000000002</v>
      </c>
      <c r="V3048">
        <v>24.805</v>
      </c>
      <c r="W3048" t="s">
        <v>269</v>
      </c>
      <c r="X3048" t="s">
        <v>270</v>
      </c>
    </row>
    <row r="3049" spans="1:24" x14ac:dyDescent="0.25">
      <c r="A3049">
        <v>1356635</v>
      </c>
      <c r="B3049" t="s">
        <v>53</v>
      </c>
      <c r="C3049">
        <v>1776</v>
      </c>
      <c r="D3049" t="s">
        <v>1</v>
      </c>
      <c r="E3049">
        <v>24.783000000000001</v>
      </c>
      <c r="G3049">
        <v>32.033999999999999</v>
      </c>
      <c r="I3049">
        <v>24.888000000000002</v>
      </c>
      <c r="K3049" s="1" t="s">
        <v>241</v>
      </c>
      <c r="L3049" t="s">
        <v>242</v>
      </c>
      <c r="M3049" t="s">
        <v>233</v>
      </c>
      <c r="R3049">
        <v>1351395</v>
      </c>
      <c r="S3049">
        <v>3752</v>
      </c>
      <c r="T3049">
        <v>24.271999999999998</v>
      </c>
      <c r="U3049">
        <v>31.908999999999999</v>
      </c>
      <c r="V3049">
        <v>23.01</v>
      </c>
      <c r="W3049" t="s">
        <v>269</v>
      </c>
      <c r="X3049" t="s">
        <v>270</v>
      </c>
    </row>
    <row r="3050" spans="1:24" x14ac:dyDescent="0.25">
      <c r="A3050">
        <v>1356634</v>
      </c>
      <c r="B3050" t="s">
        <v>52</v>
      </c>
      <c r="C3050">
        <v>2418</v>
      </c>
      <c r="D3050" t="s">
        <v>19</v>
      </c>
      <c r="E3050">
        <v>24.242999999999999</v>
      </c>
      <c r="G3050">
        <v>35.046999999999997</v>
      </c>
      <c r="H3050" t="s">
        <v>20</v>
      </c>
      <c r="I3050">
        <v>24.236000000000001</v>
      </c>
      <c r="K3050" s="1" t="s">
        <v>241</v>
      </c>
      <c r="L3050" t="s">
        <v>242</v>
      </c>
      <c r="M3050" t="s">
        <v>233</v>
      </c>
      <c r="R3050">
        <v>1351392</v>
      </c>
      <c r="S3050">
        <v>1053</v>
      </c>
      <c r="T3050">
        <v>22.713999999999999</v>
      </c>
      <c r="U3050">
        <v>31.849</v>
      </c>
      <c r="V3050">
        <v>22.143000000000001</v>
      </c>
      <c r="W3050" t="s">
        <v>269</v>
      </c>
      <c r="X3050" t="s">
        <v>270</v>
      </c>
    </row>
    <row r="3051" spans="1:24" x14ac:dyDescent="0.25">
      <c r="A3051">
        <v>1356633</v>
      </c>
      <c r="B3051" t="s">
        <v>51</v>
      </c>
      <c r="C3051">
        <v>2602</v>
      </c>
      <c r="D3051" t="s">
        <v>1</v>
      </c>
      <c r="E3051">
        <v>23.291</v>
      </c>
      <c r="G3051">
        <v>30.888999999999999</v>
      </c>
      <c r="I3051">
        <v>23.355</v>
      </c>
      <c r="K3051" s="1" t="s">
        <v>241</v>
      </c>
      <c r="L3051" t="s">
        <v>242</v>
      </c>
      <c r="M3051" t="s">
        <v>233</v>
      </c>
      <c r="R3051">
        <v>1351406</v>
      </c>
      <c r="S3051">
        <v>3990</v>
      </c>
      <c r="T3051">
        <v>23.481000000000002</v>
      </c>
      <c r="U3051">
        <v>31.789000000000001</v>
      </c>
      <c r="V3051">
        <v>22.867000000000001</v>
      </c>
      <c r="W3051" t="s">
        <v>269</v>
      </c>
      <c r="X3051" t="s">
        <v>270</v>
      </c>
    </row>
    <row r="3052" spans="1:24" x14ac:dyDescent="0.25">
      <c r="A3052">
        <v>1356632</v>
      </c>
      <c r="B3052" t="s">
        <v>50</v>
      </c>
      <c r="C3052">
        <v>1688</v>
      </c>
      <c r="D3052" t="s">
        <v>1</v>
      </c>
      <c r="E3052">
        <v>25.542999999999999</v>
      </c>
      <c r="G3052">
        <v>32.966000000000001</v>
      </c>
      <c r="I3052">
        <v>25.757999999999999</v>
      </c>
      <c r="K3052" s="1" t="s">
        <v>241</v>
      </c>
      <c r="L3052" t="s">
        <v>242</v>
      </c>
      <c r="M3052" t="s">
        <v>233</v>
      </c>
      <c r="R3052">
        <v>1351408</v>
      </c>
      <c r="S3052">
        <v>3905</v>
      </c>
      <c r="T3052">
        <v>23.036000000000001</v>
      </c>
      <c r="U3052">
        <v>31.52</v>
      </c>
      <c r="V3052">
        <v>22.576000000000001</v>
      </c>
      <c r="W3052" t="s">
        <v>269</v>
      </c>
      <c r="X3052" t="s">
        <v>270</v>
      </c>
    </row>
    <row r="3053" spans="1:24" x14ac:dyDescent="0.25">
      <c r="A3053">
        <v>1356631</v>
      </c>
      <c r="B3053" t="s">
        <v>49</v>
      </c>
      <c r="C3053">
        <v>1962</v>
      </c>
      <c r="D3053" t="s">
        <v>1</v>
      </c>
      <c r="E3053">
        <v>25.079000000000001</v>
      </c>
      <c r="G3053">
        <v>32.689</v>
      </c>
      <c r="I3053">
        <v>25.190999999999999</v>
      </c>
      <c r="K3053" s="1" t="s">
        <v>241</v>
      </c>
      <c r="L3053" t="s">
        <v>242</v>
      </c>
      <c r="M3053" t="s">
        <v>233</v>
      </c>
      <c r="R3053">
        <v>1351399</v>
      </c>
      <c r="S3053">
        <v>3795</v>
      </c>
      <c r="T3053">
        <v>22.498000000000001</v>
      </c>
      <c r="U3053">
        <v>31.33</v>
      </c>
      <c r="V3053">
        <v>21.856000000000002</v>
      </c>
      <c r="W3053" t="s">
        <v>269</v>
      </c>
      <c r="X3053" t="s">
        <v>270</v>
      </c>
    </row>
    <row r="3054" spans="1:24" x14ac:dyDescent="0.25">
      <c r="A3054">
        <v>1356630</v>
      </c>
      <c r="B3054" t="s">
        <v>48</v>
      </c>
      <c r="C3054">
        <v>3407</v>
      </c>
      <c r="D3054" t="s">
        <v>1</v>
      </c>
      <c r="E3054">
        <v>23.652000000000001</v>
      </c>
      <c r="G3054">
        <v>32.006</v>
      </c>
      <c r="I3054">
        <v>22.895</v>
      </c>
      <c r="K3054" s="1" t="s">
        <v>241</v>
      </c>
      <c r="L3054" t="s">
        <v>242</v>
      </c>
      <c r="M3054" t="s">
        <v>233</v>
      </c>
      <c r="R3054">
        <v>1351409</v>
      </c>
      <c r="S3054">
        <v>2705</v>
      </c>
      <c r="T3054">
        <v>23.516999999999999</v>
      </c>
      <c r="U3054">
        <v>30.873000000000001</v>
      </c>
      <c r="V3054">
        <v>23.117000000000001</v>
      </c>
      <c r="W3054" t="s">
        <v>269</v>
      </c>
      <c r="X3054" t="s">
        <v>270</v>
      </c>
    </row>
    <row r="3055" spans="1:24" x14ac:dyDescent="0.25">
      <c r="A3055">
        <v>1356629</v>
      </c>
      <c r="B3055" t="s">
        <v>47</v>
      </c>
      <c r="C3055">
        <v>4084</v>
      </c>
      <c r="D3055" t="s">
        <v>1</v>
      </c>
      <c r="E3055">
        <v>22.454999999999998</v>
      </c>
      <c r="G3055">
        <v>31.66</v>
      </c>
      <c r="I3055">
        <v>22.391999999999999</v>
      </c>
      <c r="K3055" s="1" t="s">
        <v>241</v>
      </c>
      <c r="L3055" t="s">
        <v>242</v>
      </c>
      <c r="M3055" t="s">
        <v>233</v>
      </c>
      <c r="R3055">
        <v>1351400</v>
      </c>
      <c r="S3055">
        <v>3910</v>
      </c>
      <c r="T3055">
        <v>22.937000000000001</v>
      </c>
      <c r="U3055">
        <v>29.734999999999999</v>
      </c>
      <c r="V3055">
        <v>22.129000000000001</v>
      </c>
      <c r="W3055" t="s">
        <v>269</v>
      </c>
      <c r="X3055" t="s">
        <v>270</v>
      </c>
    </row>
    <row r="3056" spans="1:24" x14ac:dyDescent="0.25">
      <c r="A3056">
        <v>1356628</v>
      </c>
      <c r="B3056" t="s">
        <v>46</v>
      </c>
      <c r="C3056">
        <v>2699</v>
      </c>
      <c r="D3056" t="s">
        <v>1</v>
      </c>
      <c r="E3056">
        <v>22.681999999999999</v>
      </c>
      <c r="G3056">
        <v>31.709</v>
      </c>
      <c r="I3056">
        <v>22.704999999999998</v>
      </c>
      <c r="K3056" s="1" t="s">
        <v>241</v>
      </c>
      <c r="L3056" t="s">
        <v>242</v>
      </c>
      <c r="M3056" t="s">
        <v>233</v>
      </c>
      <c r="R3056">
        <v>1350810</v>
      </c>
      <c r="S3056">
        <v>3380</v>
      </c>
      <c r="T3056">
        <v>23.85</v>
      </c>
      <c r="U3056">
        <v>33.067999999999998</v>
      </c>
      <c r="V3056">
        <v>23.931000000000001</v>
      </c>
      <c r="W3056" t="s">
        <v>271</v>
      </c>
      <c r="X3056" t="s">
        <v>272</v>
      </c>
    </row>
    <row r="3057" spans="1:24" x14ac:dyDescent="0.25">
      <c r="A3057">
        <v>1356627</v>
      </c>
      <c r="B3057" t="s">
        <v>42</v>
      </c>
      <c r="C3057">
        <v>3231</v>
      </c>
      <c r="D3057" t="s">
        <v>1</v>
      </c>
      <c r="E3057">
        <v>23.129000000000001</v>
      </c>
      <c r="G3057">
        <v>31.67</v>
      </c>
      <c r="I3057">
        <v>23.292999999999999</v>
      </c>
      <c r="K3057" s="1" t="s">
        <v>241</v>
      </c>
      <c r="L3057" t="s">
        <v>242</v>
      </c>
      <c r="M3057" t="s">
        <v>233</v>
      </c>
      <c r="R3057">
        <v>1350815</v>
      </c>
      <c r="S3057">
        <v>3375</v>
      </c>
      <c r="T3057">
        <v>22.850999999999999</v>
      </c>
      <c r="U3057">
        <v>32.81</v>
      </c>
      <c r="V3057">
        <v>22.904</v>
      </c>
      <c r="W3057" t="s">
        <v>271</v>
      </c>
      <c r="X3057" t="s">
        <v>272</v>
      </c>
    </row>
    <row r="3058" spans="1:24" x14ac:dyDescent="0.25">
      <c r="A3058">
        <v>1356626</v>
      </c>
      <c r="B3058" t="s">
        <v>41</v>
      </c>
      <c r="C3058">
        <v>2450</v>
      </c>
      <c r="D3058" t="s">
        <v>1</v>
      </c>
      <c r="E3058">
        <v>24.297000000000001</v>
      </c>
      <c r="G3058">
        <v>33.185000000000002</v>
      </c>
      <c r="I3058">
        <v>24.385999999999999</v>
      </c>
      <c r="K3058" s="1" t="s">
        <v>241</v>
      </c>
      <c r="L3058" t="s">
        <v>242</v>
      </c>
      <c r="M3058" t="s">
        <v>233</v>
      </c>
      <c r="R3058">
        <v>1350823</v>
      </c>
      <c r="S3058">
        <v>1624</v>
      </c>
      <c r="T3058">
        <v>22.986999999999998</v>
      </c>
      <c r="U3058">
        <v>32.610999999999997</v>
      </c>
      <c r="V3058">
        <v>22.966000000000001</v>
      </c>
      <c r="W3058" t="s">
        <v>271</v>
      </c>
      <c r="X3058" t="s">
        <v>272</v>
      </c>
    </row>
    <row r="3059" spans="1:24" x14ac:dyDescent="0.25">
      <c r="A3059">
        <v>1356625</v>
      </c>
      <c r="B3059" t="s">
        <v>40</v>
      </c>
      <c r="C3059">
        <v>3785</v>
      </c>
      <c r="D3059" t="s">
        <v>1</v>
      </c>
      <c r="E3059">
        <v>23.29</v>
      </c>
      <c r="G3059">
        <v>31.823</v>
      </c>
      <c r="I3059">
        <v>23.855</v>
      </c>
      <c r="K3059" s="1" t="s">
        <v>241</v>
      </c>
      <c r="L3059" t="s">
        <v>242</v>
      </c>
      <c r="M3059" t="s">
        <v>233</v>
      </c>
      <c r="R3059">
        <v>1350801</v>
      </c>
      <c r="S3059">
        <v>2806</v>
      </c>
      <c r="T3059">
        <v>23.491</v>
      </c>
      <c r="U3059">
        <v>32.610999999999997</v>
      </c>
      <c r="V3059">
        <v>23.622</v>
      </c>
      <c r="W3059" t="s">
        <v>271</v>
      </c>
      <c r="X3059" t="s">
        <v>272</v>
      </c>
    </row>
    <row r="3060" spans="1:24" x14ac:dyDescent="0.25">
      <c r="A3060">
        <v>1356624</v>
      </c>
      <c r="B3060" t="s">
        <v>39</v>
      </c>
      <c r="C3060">
        <v>3017</v>
      </c>
      <c r="D3060" t="s">
        <v>1</v>
      </c>
      <c r="E3060">
        <v>22.512</v>
      </c>
      <c r="G3060">
        <v>32.058</v>
      </c>
      <c r="I3060">
        <v>22.867000000000001</v>
      </c>
      <c r="K3060" s="1" t="s">
        <v>241</v>
      </c>
      <c r="L3060" t="s">
        <v>242</v>
      </c>
      <c r="M3060" t="s">
        <v>233</v>
      </c>
      <c r="R3060">
        <v>1350816</v>
      </c>
      <c r="S3060">
        <v>3185</v>
      </c>
      <c r="T3060">
        <v>23.175000000000001</v>
      </c>
      <c r="U3060">
        <v>32.488</v>
      </c>
      <c r="V3060">
        <v>22.963000000000001</v>
      </c>
      <c r="W3060" t="s">
        <v>271</v>
      </c>
      <c r="X3060" t="s">
        <v>272</v>
      </c>
    </row>
    <row r="3061" spans="1:24" x14ac:dyDescent="0.25">
      <c r="A3061">
        <v>1356623</v>
      </c>
      <c r="B3061" t="s">
        <v>38</v>
      </c>
      <c r="C3061">
        <v>2705</v>
      </c>
      <c r="D3061" t="s">
        <v>1</v>
      </c>
      <c r="E3061">
        <v>22.806000000000001</v>
      </c>
      <c r="G3061">
        <v>31.744</v>
      </c>
      <c r="I3061">
        <v>23.305</v>
      </c>
      <c r="K3061" s="1" t="s">
        <v>241</v>
      </c>
      <c r="L3061" t="s">
        <v>242</v>
      </c>
      <c r="M3061" t="s">
        <v>233</v>
      </c>
      <c r="R3061">
        <v>1350455</v>
      </c>
      <c r="S3061">
        <v>3310</v>
      </c>
      <c r="T3061">
        <v>22.635999999999999</v>
      </c>
      <c r="U3061">
        <v>32.435000000000002</v>
      </c>
      <c r="V3061">
        <v>22.298999999999999</v>
      </c>
      <c r="W3061" t="s">
        <v>271</v>
      </c>
      <c r="X3061" t="s">
        <v>272</v>
      </c>
    </row>
    <row r="3062" spans="1:24" x14ac:dyDescent="0.25">
      <c r="A3062">
        <v>1356622</v>
      </c>
      <c r="B3062" t="s">
        <v>37</v>
      </c>
      <c r="C3062">
        <v>2749</v>
      </c>
      <c r="D3062" t="s">
        <v>1</v>
      </c>
      <c r="E3062">
        <v>22.408999999999999</v>
      </c>
      <c r="G3062">
        <v>30.936</v>
      </c>
      <c r="I3062">
        <v>22.777000000000001</v>
      </c>
      <c r="K3062" s="1" t="s">
        <v>241</v>
      </c>
      <c r="L3062" t="s">
        <v>242</v>
      </c>
      <c r="M3062" t="s">
        <v>233</v>
      </c>
      <c r="R3062">
        <v>1350882</v>
      </c>
      <c r="S3062">
        <v>3090</v>
      </c>
      <c r="T3062">
        <v>24.131</v>
      </c>
      <c r="U3062">
        <v>32.372</v>
      </c>
      <c r="V3062">
        <v>23.477</v>
      </c>
      <c r="W3062" t="s">
        <v>271</v>
      </c>
      <c r="X3062" t="s">
        <v>272</v>
      </c>
    </row>
    <row r="3063" spans="1:24" x14ac:dyDescent="0.25">
      <c r="A3063">
        <v>1356621</v>
      </c>
      <c r="B3063" t="s">
        <v>36</v>
      </c>
      <c r="C3063">
        <v>3616</v>
      </c>
      <c r="D3063" t="s">
        <v>1</v>
      </c>
      <c r="E3063">
        <v>22.599</v>
      </c>
      <c r="G3063">
        <v>31.065999999999999</v>
      </c>
      <c r="I3063">
        <v>22.611999999999998</v>
      </c>
      <c r="K3063" s="1" t="s">
        <v>241</v>
      </c>
      <c r="L3063" t="s">
        <v>242</v>
      </c>
      <c r="M3063" t="s">
        <v>233</v>
      </c>
      <c r="R3063">
        <v>1350889</v>
      </c>
      <c r="S3063">
        <v>3605</v>
      </c>
      <c r="T3063">
        <v>24.096</v>
      </c>
      <c r="U3063">
        <v>32.055</v>
      </c>
      <c r="V3063">
        <v>24.123000000000001</v>
      </c>
      <c r="W3063" t="s">
        <v>271</v>
      </c>
      <c r="X3063" t="s">
        <v>272</v>
      </c>
    </row>
    <row r="3064" spans="1:24" x14ac:dyDescent="0.25">
      <c r="A3064">
        <v>1356620</v>
      </c>
      <c r="B3064" t="s">
        <v>35</v>
      </c>
      <c r="C3064">
        <v>3157</v>
      </c>
      <c r="D3064" t="s">
        <v>1</v>
      </c>
      <c r="E3064">
        <v>22.102</v>
      </c>
      <c r="G3064">
        <v>30.646999999999998</v>
      </c>
      <c r="I3064">
        <v>22.454000000000001</v>
      </c>
      <c r="K3064" s="1" t="s">
        <v>241</v>
      </c>
      <c r="L3064" t="s">
        <v>242</v>
      </c>
      <c r="M3064" t="s">
        <v>233</v>
      </c>
      <c r="R3064">
        <v>1350805</v>
      </c>
      <c r="S3064">
        <v>3654</v>
      </c>
      <c r="T3064">
        <v>22.617999999999999</v>
      </c>
      <c r="U3064">
        <v>31.995999999999999</v>
      </c>
      <c r="V3064">
        <v>22.547000000000001</v>
      </c>
      <c r="W3064" t="s">
        <v>271</v>
      </c>
      <c r="X3064" t="s">
        <v>272</v>
      </c>
    </row>
    <row r="3065" spans="1:24" x14ac:dyDescent="0.25">
      <c r="A3065">
        <v>1356619</v>
      </c>
      <c r="B3065" t="s">
        <v>34</v>
      </c>
      <c r="C3065">
        <v>2514</v>
      </c>
      <c r="D3065" t="s">
        <v>1</v>
      </c>
      <c r="E3065">
        <v>22.76</v>
      </c>
      <c r="G3065">
        <v>31.518000000000001</v>
      </c>
      <c r="I3065">
        <v>22.811</v>
      </c>
      <c r="K3065" s="1" t="s">
        <v>241</v>
      </c>
      <c r="L3065" t="s">
        <v>242</v>
      </c>
      <c r="M3065" t="s">
        <v>233</v>
      </c>
      <c r="R3065">
        <v>1350456</v>
      </c>
      <c r="S3065">
        <v>3188</v>
      </c>
      <c r="T3065">
        <v>22.811</v>
      </c>
      <c r="U3065">
        <v>31.975999999999999</v>
      </c>
      <c r="V3065">
        <v>22.823</v>
      </c>
      <c r="W3065" t="s">
        <v>271</v>
      </c>
      <c r="X3065" t="s">
        <v>272</v>
      </c>
    </row>
    <row r="3066" spans="1:24" x14ac:dyDescent="0.25">
      <c r="A3066">
        <v>1356618</v>
      </c>
      <c r="B3066" t="s">
        <v>33</v>
      </c>
      <c r="C3066">
        <v>2575</v>
      </c>
      <c r="D3066" t="s">
        <v>1</v>
      </c>
      <c r="E3066">
        <v>23.245999999999999</v>
      </c>
      <c r="G3066">
        <v>31.442</v>
      </c>
      <c r="I3066">
        <v>23.376999999999999</v>
      </c>
      <c r="K3066" s="1" t="s">
        <v>241</v>
      </c>
      <c r="L3066" t="s">
        <v>242</v>
      </c>
      <c r="M3066" t="s">
        <v>233</v>
      </c>
      <c r="R3066">
        <v>1350473</v>
      </c>
      <c r="S3066">
        <v>3205</v>
      </c>
      <c r="T3066">
        <v>23.36</v>
      </c>
      <c r="U3066">
        <v>31.907</v>
      </c>
      <c r="V3066">
        <v>23.324999999999999</v>
      </c>
      <c r="W3066" t="s">
        <v>271</v>
      </c>
      <c r="X3066" t="s">
        <v>272</v>
      </c>
    </row>
    <row r="3067" spans="1:24" x14ac:dyDescent="0.25">
      <c r="A3067">
        <v>1356617</v>
      </c>
      <c r="B3067" t="s">
        <v>32</v>
      </c>
      <c r="C3067">
        <v>3715</v>
      </c>
      <c r="D3067" t="s">
        <v>1</v>
      </c>
      <c r="E3067">
        <v>23.361000000000001</v>
      </c>
      <c r="G3067">
        <v>31.347999999999999</v>
      </c>
      <c r="I3067">
        <v>23.297000000000001</v>
      </c>
      <c r="K3067" s="1" t="s">
        <v>241</v>
      </c>
      <c r="L3067" t="s">
        <v>242</v>
      </c>
      <c r="M3067" t="s">
        <v>233</v>
      </c>
      <c r="R3067">
        <v>1350818</v>
      </c>
      <c r="S3067">
        <v>3132</v>
      </c>
      <c r="T3067">
        <v>23.451000000000001</v>
      </c>
      <c r="U3067">
        <v>31.809000000000001</v>
      </c>
      <c r="V3067">
        <v>23.282</v>
      </c>
      <c r="W3067" t="s">
        <v>271</v>
      </c>
      <c r="X3067" t="s">
        <v>272</v>
      </c>
    </row>
    <row r="3068" spans="1:24" x14ac:dyDescent="0.25">
      <c r="A3068">
        <v>1356616</v>
      </c>
      <c r="B3068" t="s">
        <v>31</v>
      </c>
      <c r="C3068">
        <v>2061</v>
      </c>
      <c r="D3068" t="s">
        <v>1</v>
      </c>
      <c r="E3068">
        <v>23.280999999999999</v>
      </c>
      <c r="G3068">
        <v>31.695</v>
      </c>
      <c r="I3068">
        <v>24.248999999999999</v>
      </c>
      <c r="K3068" s="1" t="s">
        <v>241</v>
      </c>
      <c r="L3068" t="s">
        <v>242</v>
      </c>
      <c r="M3068" t="s">
        <v>233</v>
      </c>
      <c r="R3068">
        <v>1350809</v>
      </c>
      <c r="S3068">
        <v>2040</v>
      </c>
      <c r="T3068">
        <v>24.109000000000002</v>
      </c>
      <c r="U3068">
        <v>31.789000000000001</v>
      </c>
      <c r="V3068">
        <v>24.071000000000002</v>
      </c>
      <c r="W3068" t="s">
        <v>271</v>
      </c>
      <c r="X3068" t="s">
        <v>272</v>
      </c>
    </row>
    <row r="3069" spans="1:24" x14ac:dyDescent="0.25">
      <c r="A3069">
        <v>1356615</v>
      </c>
      <c r="B3069" t="s">
        <v>30</v>
      </c>
      <c r="C3069">
        <v>2610</v>
      </c>
      <c r="D3069" t="s">
        <v>1</v>
      </c>
      <c r="E3069">
        <v>23</v>
      </c>
      <c r="G3069">
        <v>31.102</v>
      </c>
      <c r="I3069">
        <v>23.05</v>
      </c>
      <c r="K3069" s="1" t="s">
        <v>241</v>
      </c>
      <c r="L3069" t="s">
        <v>242</v>
      </c>
      <c r="M3069" t="s">
        <v>233</v>
      </c>
      <c r="R3069">
        <v>1350864</v>
      </c>
      <c r="S3069">
        <v>2950</v>
      </c>
      <c r="T3069">
        <v>22.431000000000001</v>
      </c>
      <c r="U3069">
        <v>31.783999999999999</v>
      </c>
      <c r="V3069">
        <v>22.681000000000001</v>
      </c>
      <c r="W3069" t="s">
        <v>271</v>
      </c>
      <c r="X3069" t="s">
        <v>272</v>
      </c>
    </row>
    <row r="3070" spans="1:24" x14ac:dyDescent="0.25">
      <c r="A3070">
        <v>1356614</v>
      </c>
      <c r="B3070" t="s">
        <v>29</v>
      </c>
      <c r="C3070">
        <v>3422</v>
      </c>
      <c r="D3070" t="s">
        <v>1</v>
      </c>
      <c r="E3070">
        <v>22.686</v>
      </c>
      <c r="G3070">
        <v>31.599</v>
      </c>
      <c r="I3070">
        <v>23.010999999999999</v>
      </c>
      <c r="K3070" s="1" t="s">
        <v>241</v>
      </c>
      <c r="L3070" t="s">
        <v>242</v>
      </c>
      <c r="M3070" t="s">
        <v>233</v>
      </c>
      <c r="R3070">
        <v>1350800</v>
      </c>
      <c r="S3070">
        <v>3970</v>
      </c>
      <c r="T3070">
        <v>22.928999999999998</v>
      </c>
      <c r="U3070">
        <v>31.777999999999999</v>
      </c>
      <c r="V3070">
        <v>22.834</v>
      </c>
      <c r="W3070" t="s">
        <v>271</v>
      </c>
      <c r="X3070" t="s">
        <v>272</v>
      </c>
    </row>
    <row r="3071" spans="1:24" x14ac:dyDescent="0.25">
      <c r="A3071">
        <v>1356613</v>
      </c>
      <c r="B3071" t="s">
        <v>28</v>
      </c>
      <c r="C3071">
        <v>2960</v>
      </c>
      <c r="D3071" t="s">
        <v>1</v>
      </c>
      <c r="E3071">
        <v>22.550999999999998</v>
      </c>
      <c r="G3071">
        <v>30.605</v>
      </c>
      <c r="I3071">
        <v>22.74</v>
      </c>
      <c r="K3071" s="1" t="s">
        <v>241</v>
      </c>
      <c r="L3071" t="s">
        <v>242</v>
      </c>
      <c r="M3071" t="s">
        <v>233</v>
      </c>
      <c r="R3071">
        <v>1350439</v>
      </c>
      <c r="S3071">
        <v>4564</v>
      </c>
      <c r="T3071">
        <v>23.641999999999999</v>
      </c>
      <c r="U3071">
        <v>31.777000000000001</v>
      </c>
      <c r="V3071">
        <v>23.465</v>
      </c>
      <c r="W3071" t="s">
        <v>271</v>
      </c>
      <c r="X3071" t="s">
        <v>272</v>
      </c>
    </row>
    <row r="3072" spans="1:24" x14ac:dyDescent="0.25">
      <c r="A3072">
        <v>1356612</v>
      </c>
      <c r="B3072" t="s">
        <v>27</v>
      </c>
      <c r="C3072">
        <v>3319</v>
      </c>
      <c r="D3072" t="s">
        <v>1</v>
      </c>
      <c r="E3072">
        <v>22.998999999999999</v>
      </c>
      <c r="G3072">
        <v>32.430999999999997</v>
      </c>
      <c r="I3072">
        <v>23.562000000000001</v>
      </c>
      <c r="K3072" s="1" t="s">
        <v>241</v>
      </c>
      <c r="L3072" t="s">
        <v>242</v>
      </c>
      <c r="M3072" t="s">
        <v>233</v>
      </c>
      <c r="R3072">
        <v>1350419</v>
      </c>
      <c r="S3072">
        <v>3050</v>
      </c>
      <c r="T3072">
        <v>23.675999999999998</v>
      </c>
      <c r="U3072">
        <v>31.669</v>
      </c>
      <c r="V3072">
        <v>23.608000000000001</v>
      </c>
      <c r="W3072" t="s">
        <v>271</v>
      </c>
      <c r="X3072" t="s">
        <v>272</v>
      </c>
    </row>
    <row r="3073" spans="1:24" x14ac:dyDescent="0.25">
      <c r="A3073">
        <v>1356611</v>
      </c>
      <c r="B3073" t="s">
        <v>26</v>
      </c>
      <c r="C3073">
        <v>2801</v>
      </c>
      <c r="D3073" t="s">
        <v>1</v>
      </c>
      <c r="E3073">
        <v>22.495999999999999</v>
      </c>
      <c r="G3073">
        <v>30.82</v>
      </c>
      <c r="I3073">
        <v>23.106000000000002</v>
      </c>
      <c r="K3073" s="1" t="s">
        <v>241</v>
      </c>
      <c r="L3073" t="s">
        <v>242</v>
      </c>
      <c r="M3073" t="s">
        <v>233</v>
      </c>
      <c r="R3073">
        <v>1350863</v>
      </c>
      <c r="S3073">
        <v>3345</v>
      </c>
      <c r="T3073">
        <v>22.524000000000001</v>
      </c>
      <c r="U3073">
        <v>31.609000000000002</v>
      </c>
      <c r="V3073">
        <v>22.617000000000001</v>
      </c>
      <c r="W3073" t="s">
        <v>271</v>
      </c>
      <c r="X3073" t="s">
        <v>272</v>
      </c>
    </row>
    <row r="3074" spans="1:24" x14ac:dyDescent="0.25">
      <c r="A3074">
        <v>1356610</v>
      </c>
      <c r="B3074" t="s">
        <v>25</v>
      </c>
      <c r="C3074">
        <v>3048</v>
      </c>
      <c r="D3074" t="s">
        <v>1</v>
      </c>
      <c r="E3074">
        <v>22.443000000000001</v>
      </c>
      <c r="G3074">
        <v>30.17</v>
      </c>
      <c r="I3074">
        <v>22.251999999999999</v>
      </c>
      <c r="K3074" s="1" t="s">
        <v>241</v>
      </c>
      <c r="L3074" t="s">
        <v>242</v>
      </c>
      <c r="M3074" t="s">
        <v>233</v>
      </c>
      <c r="R3074">
        <v>1350851</v>
      </c>
      <c r="S3074">
        <v>3292</v>
      </c>
      <c r="T3074">
        <v>24.460999999999999</v>
      </c>
      <c r="U3074">
        <v>31.588999999999999</v>
      </c>
      <c r="V3074">
        <v>23.991</v>
      </c>
      <c r="W3074" t="s">
        <v>271</v>
      </c>
      <c r="X3074" t="s">
        <v>272</v>
      </c>
    </row>
    <row r="3075" spans="1:24" x14ac:dyDescent="0.25">
      <c r="A3075">
        <v>1356609</v>
      </c>
      <c r="B3075" t="s">
        <v>24</v>
      </c>
      <c r="C3075">
        <v>3160</v>
      </c>
      <c r="D3075" t="s">
        <v>1</v>
      </c>
      <c r="E3075">
        <v>22.702999999999999</v>
      </c>
      <c r="G3075">
        <v>31.536000000000001</v>
      </c>
      <c r="I3075">
        <v>22.937000000000001</v>
      </c>
      <c r="K3075" s="1" t="s">
        <v>241</v>
      </c>
      <c r="L3075" t="s">
        <v>242</v>
      </c>
      <c r="M3075" t="s">
        <v>233</v>
      </c>
      <c r="R3075">
        <v>1350846</v>
      </c>
      <c r="S3075">
        <v>2813</v>
      </c>
      <c r="T3075">
        <v>23.169</v>
      </c>
      <c r="U3075">
        <v>31.53</v>
      </c>
      <c r="V3075">
        <v>23.190999999999999</v>
      </c>
      <c r="W3075" t="s">
        <v>271</v>
      </c>
      <c r="X3075" t="s">
        <v>272</v>
      </c>
    </row>
    <row r="3076" spans="1:24" x14ac:dyDescent="0.25">
      <c r="A3076">
        <v>1356608</v>
      </c>
      <c r="B3076" t="s">
        <v>23</v>
      </c>
      <c r="C3076">
        <v>5216</v>
      </c>
      <c r="D3076" t="s">
        <v>1</v>
      </c>
      <c r="E3076">
        <v>23.574999999999999</v>
      </c>
      <c r="G3076">
        <v>30.821999999999999</v>
      </c>
      <c r="I3076">
        <v>24.047999999999998</v>
      </c>
      <c r="K3076" s="1" t="s">
        <v>241</v>
      </c>
      <c r="L3076" t="s">
        <v>242</v>
      </c>
      <c r="M3076" t="s">
        <v>233</v>
      </c>
      <c r="R3076">
        <v>1350850</v>
      </c>
      <c r="S3076">
        <v>3095</v>
      </c>
      <c r="T3076">
        <v>22.584</v>
      </c>
      <c r="U3076">
        <v>31.443000000000001</v>
      </c>
      <c r="V3076">
        <v>22.06</v>
      </c>
      <c r="W3076" t="s">
        <v>271</v>
      </c>
      <c r="X3076" t="s">
        <v>272</v>
      </c>
    </row>
    <row r="3077" spans="1:24" x14ac:dyDescent="0.25">
      <c r="A3077">
        <v>1356607</v>
      </c>
      <c r="B3077" t="s">
        <v>22</v>
      </c>
      <c r="C3077">
        <v>3285</v>
      </c>
      <c r="D3077" t="s">
        <v>1</v>
      </c>
      <c r="E3077">
        <v>22.417000000000002</v>
      </c>
      <c r="G3077">
        <v>31.379000000000001</v>
      </c>
      <c r="I3077">
        <v>22.109000000000002</v>
      </c>
      <c r="K3077" s="1" t="s">
        <v>241</v>
      </c>
      <c r="L3077" t="s">
        <v>242</v>
      </c>
      <c r="M3077" t="s">
        <v>233</v>
      </c>
      <c r="R3077">
        <v>1350848</v>
      </c>
      <c r="S3077">
        <v>3585</v>
      </c>
      <c r="T3077">
        <v>22.678000000000001</v>
      </c>
      <c r="U3077">
        <v>31.34</v>
      </c>
      <c r="V3077">
        <v>22.789000000000001</v>
      </c>
      <c r="W3077" t="s">
        <v>271</v>
      </c>
      <c r="X3077" t="s">
        <v>272</v>
      </c>
    </row>
    <row r="3078" spans="1:24" x14ac:dyDescent="0.25">
      <c r="A3078">
        <v>1356606</v>
      </c>
      <c r="B3078" t="s">
        <v>21</v>
      </c>
      <c r="C3078">
        <v>3025</v>
      </c>
      <c r="D3078" t="s">
        <v>1</v>
      </c>
      <c r="E3078">
        <v>23.262</v>
      </c>
      <c r="G3078">
        <v>32.055</v>
      </c>
      <c r="I3078">
        <v>23.651</v>
      </c>
      <c r="K3078" s="1" t="s">
        <v>241</v>
      </c>
      <c r="L3078" t="s">
        <v>242</v>
      </c>
      <c r="M3078" t="s">
        <v>233</v>
      </c>
      <c r="R3078">
        <v>1350433</v>
      </c>
      <c r="S3078">
        <v>3005</v>
      </c>
      <c r="T3078">
        <v>23.626000000000001</v>
      </c>
      <c r="U3078">
        <v>31.3</v>
      </c>
      <c r="V3078">
        <v>23.940999999999999</v>
      </c>
      <c r="W3078" t="s">
        <v>271</v>
      </c>
      <c r="X3078" t="s">
        <v>272</v>
      </c>
    </row>
    <row r="3079" spans="1:24" x14ac:dyDescent="0.25">
      <c r="A3079">
        <v>1356605</v>
      </c>
      <c r="B3079" t="s">
        <v>18</v>
      </c>
      <c r="C3079">
        <v>3805</v>
      </c>
      <c r="D3079" t="s">
        <v>1</v>
      </c>
      <c r="E3079">
        <v>23.451000000000001</v>
      </c>
      <c r="G3079">
        <v>31.998000000000001</v>
      </c>
      <c r="I3079">
        <v>23.715</v>
      </c>
      <c r="K3079" s="1" t="s">
        <v>241</v>
      </c>
      <c r="L3079" t="s">
        <v>242</v>
      </c>
      <c r="M3079" t="s">
        <v>233</v>
      </c>
      <c r="R3079">
        <v>1350489</v>
      </c>
      <c r="S3079">
        <v>2977</v>
      </c>
      <c r="T3079">
        <v>22.745000000000001</v>
      </c>
      <c r="U3079">
        <v>31.257999999999999</v>
      </c>
      <c r="V3079">
        <v>22.736999999999998</v>
      </c>
      <c r="W3079" t="s">
        <v>271</v>
      </c>
      <c r="X3079" t="s">
        <v>272</v>
      </c>
    </row>
    <row r="3080" spans="1:24" x14ac:dyDescent="0.25">
      <c r="A3080">
        <v>1356604</v>
      </c>
      <c r="B3080" t="s">
        <v>17</v>
      </c>
      <c r="C3080">
        <v>3655</v>
      </c>
      <c r="D3080" t="s">
        <v>1</v>
      </c>
      <c r="E3080">
        <v>22.870999999999999</v>
      </c>
      <c r="G3080">
        <v>31.672000000000001</v>
      </c>
      <c r="I3080">
        <v>23.298999999999999</v>
      </c>
      <c r="K3080" s="1" t="s">
        <v>241</v>
      </c>
      <c r="L3080" t="s">
        <v>242</v>
      </c>
      <c r="M3080" t="s">
        <v>233</v>
      </c>
      <c r="R3080">
        <v>1350905</v>
      </c>
      <c r="S3080">
        <v>3390</v>
      </c>
      <c r="T3080">
        <v>23.504000000000001</v>
      </c>
      <c r="U3080">
        <v>31.245999999999999</v>
      </c>
      <c r="V3080">
        <v>23.655999999999999</v>
      </c>
      <c r="W3080" t="s">
        <v>271</v>
      </c>
      <c r="X3080" t="s">
        <v>272</v>
      </c>
    </row>
    <row r="3081" spans="1:24" x14ac:dyDescent="0.25">
      <c r="A3081">
        <v>1356603</v>
      </c>
      <c r="B3081" t="s">
        <v>16</v>
      </c>
      <c r="C3081">
        <v>3370</v>
      </c>
      <c r="D3081" t="s">
        <v>1</v>
      </c>
      <c r="E3081">
        <v>22.545999999999999</v>
      </c>
      <c r="G3081">
        <v>30.654</v>
      </c>
      <c r="I3081">
        <v>22.959</v>
      </c>
      <c r="K3081" s="1" t="s">
        <v>241</v>
      </c>
      <c r="L3081" t="s">
        <v>242</v>
      </c>
      <c r="M3081" t="s">
        <v>233</v>
      </c>
      <c r="R3081">
        <v>1350803</v>
      </c>
      <c r="S3081">
        <v>3840</v>
      </c>
      <c r="T3081">
        <v>23.123999999999999</v>
      </c>
      <c r="U3081">
        <v>30.98</v>
      </c>
      <c r="V3081">
        <v>23.247</v>
      </c>
      <c r="W3081" t="s">
        <v>271</v>
      </c>
      <c r="X3081" t="s">
        <v>272</v>
      </c>
    </row>
    <row r="3082" spans="1:24" x14ac:dyDescent="0.25">
      <c r="A3082">
        <v>1356602</v>
      </c>
      <c r="B3082" t="s">
        <v>15</v>
      </c>
      <c r="C3082">
        <v>3500</v>
      </c>
      <c r="D3082" t="s">
        <v>1</v>
      </c>
      <c r="E3082">
        <v>23.265999999999998</v>
      </c>
      <c r="G3082">
        <v>30.998999999999999</v>
      </c>
      <c r="I3082">
        <v>23.722000000000001</v>
      </c>
      <c r="K3082" s="1" t="s">
        <v>241</v>
      </c>
      <c r="L3082" t="s">
        <v>242</v>
      </c>
      <c r="M3082" t="s">
        <v>233</v>
      </c>
      <c r="R3082">
        <v>1350804</v>
      </c>
      <c r="S3082">
        <v>3066</v>
      </c>
      <c r="T3082">
        <v>23.565000000000001</v>
      </c>
      <c r="U3082">
        <v>30.975000000000001</v>
      </c>
      <c r="V3082">
        <v>23.643000000000001</v>
      </c>
      <c r="W3082" t="s">
        <v>271</v>
      </c>
      <c r="X3082" t="s">
        <v>272</v>
      </c>
    </row>
    <row r="3083" spans="1:24" x14ac:dyDescent="0.25">
      <c r="A3083">
        <v>1356601</v>
      </c>
      <c r="B3083" t="s">
        <v>14</v>
      </c>
      <c r="C3083">
        <v>3504</v>
      </c>
      <c r="D3083" t="s">
        <v>1</v>
      </c>
      <c r="E3083">
        <v>23.757000000000001</v>
      </c>
      <c r="G3083">
        <v>31.106999999999999</v>
      </c>
      <c r="I3083">
        <v>24.213000000000001</v>
      </c>
      <c r="K3083" s="1" t="s">
        <v>241</v>
      </c>
      <c r="L3083" t="s">
        <v>242</v>
      </c>
      <c r="M3083" t="s">
        <v>233</v>
      </c>
      <c r="R3083">
        <v>1350422</v>
      </c>
      <c r="S3083">
        <v>4678</v>
      </c>
      <c r="T3083">
        <v>22.323</v>
      </c>
      <c r="U3083">
        <v>30.911000000000001</v>
      </c>
      <c r="V3083">
        <v>21.978999999999999</v>
      </c>
      <c r="W3083" t="s">
        <v>271</v>
      </c>
      <c r="X3083" t="s">
        <v>272</v>
      </c>
    </row>
    <row r="3084" spans="1:24" x14ac:dyDescent="0.25">
      <c r="A3084">
        <v>1356600</v>
      </c>
      <c r="B3084" t="s">
        <v>13</v>
      </c>
      <c r="C3084">
        <v>4054</v>
      </c>
      <c r="D3084" t="s">
        <v>1</v>
      </c>
      <c r="E3084">
        <v>24.495999999999999</v>
      </c>
      <c r="G3084">
        <v>32.814999999999998</v>
      </c>
      <c r="I3084">
        <v>25.009</v>
      </c>
      <c r="K3084" s="1" t="s">
        <v>241</v>
      </c>
      <c r="L3084" t="s">
        <v>242</v>
      </c>
      <c r="M3084" t="s">
        <v>233</v>
      </c>
      <c r="R3084">
        <v>1350852</v>
      </c>
      <c r="S3084">
        <v>3032</v>
      </c>
      <c r="T3084">
        <v>22.135999999999999</v>
      </c>
      <c r="U3084">
        <v>30.882000000000001</v>
      </c>
      <c r="V3084">
        <v>22.114999999999998</v>
      </c>
      <c r="W3084" t="s">
        <v>271</v>
      </c>
      <c r="X3084" t="s">
        <v>272</v>
      </c>
    </row>
    <row r="3085" spans="1:24" x14ac:dyDescent="0.25">
      <c r="A3085">
        <v>1356599</v>
      </c>
      <c r="B3085" t="s">
        <v>12</v>
      </c>
      <c r="C3085">
        <v>2725</v>
      </c>
      <c r="D3085" t="s">
        <v>1</v>
      </c>
      <c r="E3085">
        <v>23.07</v>
      </c>
      <c r="G3085">
        <v>31.207000000000001</v>
      </c>
      <c r="I3085">
        <v>23.579000000000001</v>
      </c>
      <c r="K3085" s="1" t="s">
        <v>241</v>
      </c>
      <c r="L3085" t="s">
        <v>242</v>
      </c>
      <c r="M3085" t="s">
        <v>233</v>
      </c>
      <c r="R3085">
        <v>1350472</v>
      </c>
      <c r="S3085">
        <v>3375</v>
      </c>
      <c r="T3085">
        <v>23.241</v>
      </c>
      <c r="U3085">
        <v>30.835000000000001</v>
      </c>
      <c r="V3085">
        <v>23.193000000000001</v>
      </c>
      <c r="W3085" t="s">
        <v>271</v>
      </c>
      <c r="X3085" t="s">
        <v>272</v>
      </c>
    </row>
    <row r="3086" spans="1:24" x14ac:dyDescent="0.25">
      <c r="A3086">
        <v>1356598</v>
      </c>
      <c r="B3086" t="s">
        <v>11</v>
      </c>
      <c r="C3086">
        <v>4725</v>
      </c>
      <c r="D3086" t="s">
        <v>1</v>
      </c>
      <c r="E3086">
        <v>23.411999999999999</v>
      </c>
      <c r="G3086">
        <v>31.829000000000001</v>
      </c>
      <c r="I3086">
        <v>23.902999999999999</v>
      </c>
      <c r="K3086" s="1" t="s">
        <v>241</v>
      </c>
      <c r="L3086" t="s">
        <v>242</v>
      </c>
      <c r="M3086" t="s">
        <v>233</v>
      </c>
      <c r="R3086">
        <v>1350849</v>
      </c>
      <c r="S3086">
        <v>0</v>
      </c>
      <c r="T3086">
        <v>24.414000000000001</v>
      </c>
      <c r="U3086">
        <v>30.771000000000001</v>
      </c>
      <c r="V3086">
        <v>23.943999999999999</v>
      </c>
      <c r="W3086" t="s">
        <v>271</v>
      </c>
      <c r="X3086" t="s">
        <v>272</v>
      </c>
    </row>
    <row r="3087" spans="1:24" x14ac:dyDescent="0.25">
      <c r="A3087">
        <v>1356597</v>
      </c>
      <c r="B3087" t="s">
        <v>10</v>
      </c>
      <c r="C3087">
        <v>2695</v>
      </c>
      <c r="D3087" t="s">
        <v>1</v>
      </c>
      <c r="E3087">
        <v>23</v>
      </c>
      <c r="G3087">
        <v>31.884</v>
      </c>
      <c r="I3087">
        <v>23.244</v>
      </c>
      <c r="K3087" s="1" t="s">
        <v>241</v>
      </c>
      <c r="L3087" t="s">
        <v>242</v>
      </c>
      <c r="M3087" t="s">
        <v>233</v>
      </c>
      <c r="R3087">
        <v>1350420</v>
      </c>
      <c r="S3087">
        <v>3177</v>
      </c>
      <c r="T3087">
        <v>22.673999999999999</v>
      </c>
      <c r="U3087">
        <v>30.646999999999998</v>
      </c>
      <c r="V3087">
        <v>22.898</v>
      </c>
      <c r="W3087" t="s">
        <v>271</v>
      </c>
      <c r="X3087" t="s">
        <v>272</v>
      </c>
    </row>
    <row r="3088" spans="1:24" x14ac:dyDescent="0.25">
      <c r="A3088">
        <v>1356596</v>
      </c>
      <c r="B3088" t="s">
        <v>9</v>
      </c>
      <c r="C3088">
        <v>3560</v>
      </c>
      <c r="D3088" t="s">
        <v>1</v>
      </c>
      <c r="E3088">
        <v>22.062000000000001</v>
      </c>
      <c r="G3088">
        <v>31.919</v>
      </c>
      <c r="I3088">
        <v>22.417999999999999</v>
      </c>
      <c r="K3088" s="1" t="s">
        <v>241</v>
      </c>
      <c r="L3088" t="s">
        <v>242</v>
      </c>
      <c r="M3088" t="s">
        <v>233</v>
      </c>
      <c r="R3088">
        <v>1350469</v>
      </c>
      <c r="S3088">
        <v>3373</v>
      </c>
      <c r="T3088">
        <v>21.977</v>
      </c>
      <c r="U3088">
        <v>30.488</v>
      </c>
      <c r="V3088">
        <v>21.786999999999999</v>
      </c>
      <c r="W3088" t="s">
        <v>271</v>
      </c>
      <c r="X3088" t="s">
        <v>272</v>
      </c>
    </row>
    <row r="3089" spans="1:24" x14ac:dyDescent="0.25">
      <c r="A3089">
        <v>1356595</v>
      </c>
      <c r="B3089" t="s">
        <v>8</v>
      </c>
      <c r="C3089">
        <v>3583</v>
      </c>
      <c r="D3089" t="s">
        <v>1</v>
      </c>
      <c r="E3089">
        <v>23.527999999999999</v>
      </c>
      <c r="G3089">
        <v>31.239000000000001</v>
      </c>
      <c r="I3089">
        <v>24.013000000000002</v>
      </c>
      <c r="K3089" s="1" t="s">
        <v>241</v>
      </c>
      <c r="L3089" t="s">
        <v>242</v>
      </c>
      <c r="M3089" t="s">
        <v>233</v>
      </c>
      <c r="R3089">
        <v>1350847</v>
      </c>
      <c r="S3089">
        <v>3271</v>
      </c>
      <c r="T3089">
        <v>22.54</v>
      </c>
      <c r="U3089">
        <v>30.387</v>
      </c>
      <c r="V3089">
        <v>22.427</v>
      </c>
      <c r="W3089" t="s">
        <v>271</v>
      </c>
      <c r="X3089" t="s">
        <v>272</v>
      </c>
    </row>
    <row r="3090" spans="1:24" x14ac:dyDescent="0.25">
      <c r="A3090">
        <v>1356594</v>
      </c>
      <c r="B3090" t="s">
        <v>7</v>
      </c>
      <c r="C3090">
        <v>3088</v>
      </c>
      <c r="D3090" t="s">
        <v>1</v>
      </c>
      <c r="E3090">
        <v>22.754999999999999</v>
      </c>
      <c r="G3090">
        <v>31.140999999999998</v>
      </c>
      <c r="I3090">
        <v>23.207999999999998</v>
      </c>
      <c r="K3090" s="1" t="s">
        <v>241</v>
      </c>
      <c r="L3090" t="s">
        <v>242</v>
      </c>
      <c r="M3090" t="s">
        <v>233</v>
      </c>
      <c r="R3090">
        <v>1350421</v>
      </c>
      <c r="S3090">
        <v>3770</v>
      </c>
      <c r="T3090">
        <v>23.85</v>
      </c>
      <c r="U3090">
        <v>30.341999999999999</v>
      </c>
      <c r="V3090">
        <v>23.899000000000001</v>
      </c>
      <c r="W3090" t="s">
        <v>271</v>
      </c>
      <c r="X3090" t="s">
        <v>272</v>
      </c>
    </row>
    <row r="3091" spans="1:24" x14ac:dyDescent="0.25">
      <c r="A3091">
        <v>1356593</v>
      </c>
      <c r="B3091" t="s">
        <v>6</v>
      </c>
      <c r="C3091">
        <v>3915</v>
      </c>
      <c r="D3091" t="s">
        <v>1</v>
      </c>
      <c r="E3091">
        <v>22.760999999999999</v>
      </c>
      <c r="G3091">
        <v>31.324999999999999</v>
      </c>
      <c r="I3091">
        <v>22.983000000000001</v>
      </c>
      <c r="K3091" s="1" t="s">
        <v>241</v>
      </c>
      <c r="L3091" t="s">
        <v>242</v>
      </c>
      <c r="M3091" t="s">
        <v>233</v>
      </c>
      <c r="R3091">
        <v>1350478</v>
      </c>
      <c r="S3091">
        <v>3941</v>
      </c>
      <c r="T3091">
        <v>22.56</v>
      </c>
      <c r="U3091">
        <v>30.134</v>
      </c>
      <c r="V3091">
        <v>22.548999999999999</v>
      </c>
      <c r="W3091" t="s">
        <v>271</v>
      </c>
      <c r="X3091" t="s">
        <v>272</v>
      </c>
    </row>
    <row r="3092" spans="1:24" x14ac:dyDescent="0.25">
      <c r="A3092">
        <v>1356592</v>
      </c>
      <c r="B3092" t="s">
        <v>0</v>
      </c>
      <c r="C3092">
        <v>3572</v>
      </c>
      <c r="D3092" t="s">
        <v>1</v>
      </c>
      <c r="E3092">
        <v>22.693000000000001</v>
      </c>
      <c r="G3092">
        <v>31.254000000000001</v>
      </c>
      <c r="I3092">
        <v>22.997</v>
      </c>
      <c r="K3092" s="1" t="s">
        <v>241</v>
      </c>
      <c r="L3092" t="s">
        <v>242</v>
      </c>
      <c r="M3092" t="s">
        <v>233</v>
      </c>
      <c r="R3092">
        <v>1350819</v>
      </c>
      <c r="S3092">
        <v>3590</v>
      </c>
      <c r="T3092">
        <v>22.611999999999998</v>
      </c>
      <c r="U3092">
        <v>30.033000000000001</v>
      </c>
      <c r="V3092">
        <v>22.971</v>
      </c>
      <c r="W3092" t="s">
        <v>271</v>
      </c>
      <c r="X3092" t="s">
        <v>272</v>
      </c>
    </row>
    <row r="3093" spans="1:24" x14ac:dyDescent="0.25">
      <c r="A3093">
        <v>1356189</v>
      </c>
      <c r="B3093" t="s">
        <v>8</v>
      </c>
      <c r="C3093">
        <v>2848</v>
      </c>
      <c r="D3093" t="s">
        <v>142</v>
      </c>
      <c r="E3093">
        <v>23.867000000000001</v>
      </c>
      <c r="G3093">
        <v>33.758000000000003</v>
      </c>
      <c r="I3093">
        <v>23.613</v>
      </c>
      <c r="K3093" s="1" t="s">
        <v>243</v>
      </c>
      <c r="L3093" t="s">
        <v>244</v>
      </c>
      <c r="M3093" t="s">
        <v>238</v>
      </c>
      <c r="R3093">
        <v>1350807</v>
      </c>
      <c r="S3093">
        <v>3396</v>
      </c>
      <c r="T3093">
        <v>22.864999999999998</v>
      </c>
      <c r="U3093">
        <v>29.978999999999999</v>
      </c>
      <c r="V3093">
        <v>22.882999999999999</v>
      </c>
      <c r="W3093" t="s">
        <v>271</v>
      </c>
      <c r="X3093" t="s">
        <v>272</v>
      </c>
    </row>
    <row r="3094" spans="1:24" x14ac:dyDescent="0.25">
      <c r="A3094">
        <v>1356189</v>
      </c>
      <c r="B3094" t="s">
        <v>7</v>
      </c>
      <c r="C3094">
        <v>2848</v>
      </c>
      <c r="D3094" t="s">
        <v>142</v>
      </c>
      <c r="E3094">
        <v>24.033999999999999</v>
      </c>
      <c r="G3094">
        <v>33.017000000000003</v>
      </c>
      <c r="I3094">
        <v>23.652000000000001</v>
      </c>
      <c r="K3094" s="1" t="s">
        <v>243</v>
      </c>
      <c r="L3094" t="s">
        <v>244</v>
      </c>
      <c r="M3094" t="s">
        <v>238</v>
      </c>
      <c r="R3094">
        <v>1350491</v>
      </c>
      <c r="S3094">
        <v>3145</v>
      </c>
      <c r="T3094">
        <v>22.126999999999999</v>
      </c>
      <c r="U3094">
        <v>29.722000000000001</v>
      </c>
      <c r="V3094">
        <v>22.231000000000002</v>
      </c>
      <c r="W3094" t="s">
        <v>271</v>
      </c>
      <c r="X3094" t="s">
        <v>272</v>
      </c>
    </row>
    <row r="3095" spans="1:24" x14ac:dyDescent="0.25">
      <c r="A3095">
        <v>1356175</v>
      </c>
      <c r="B3095" t="s">
        <v>6</v>
      </c>
      <c r="C3095">
        <v>940</v>
      </c>
      <c r="D3095" t="s">
        <v>159</v>
      </c>
      <c r="E3095">
        <v>25.614000000000001</v>
      </c>
      <c r="G3095">
        <v>35.823999999999998</v>
      </c>
      <c r="H3095" t="s">
        <v>20</v>
      </c>
      <c r="I3095">
        <v>26.088999999999999</v>
      </c>
      <c r="K3095" s="1" t="s">
        <v>243</v>
      </c>
      <c r="L3095" t="s">
        <v>244</v>
      </c>
      <c r="M3095" t="s">
        <v>238</v>
      </c>
      <c r="R3095">
        <v>1350490</v>
      </c>
      <c r="S3095">
        <v>3209</v>
      </c>
      <c r="T3095">
        <v>22.343</v>
      </c>
      <c r="U3095">
        <v>29.673999999999999</v>
      </c>
      <c r="V3095">
        <v>22.724</v>
      </c>
      <c r="W3095" t="s">
        <v>271</v>
      </c>
      <c r="X3095" t="s">
        <v>272</v>
      </c>
    </row>
    <row r="3096" spans="1:24" x14ac:dyDescent="0.25">
      <c r="A3096">
        <v>1356175</v>
      </c>
      <c r="B3096" t="s">
        <v>0</v>
      </c>
      <c r="C3096">
        <v>940</v>
      </c>
      <c r="D3096" t="s">
        <v>159</v>
      </c>
      <c r="E3096">
        <v>25.119</v>
      </c>
      <c r="G3096">
        <v>35.859000000000002</v>
      </c>
      <c r="H3096" t="s">
        <v>20</v>
      </c>
      <c r="I3096">
        <v>25.802</v>
      </c>
      <c r="K3096" s="1" t="s">
        <v>243</v>
      </c>
      <c r="L3096" t="s">
        <v>244</v>
      </c>
      <c r="M3096" t="s">
        <v>238</v>
      </c>
      <c r="R3096">
        <v>1350821</v>
      </c>
      <c r="S3096">
        <v>2630</v>
      </c>
      <c r="T3096">
        <v>20.802</v>
      </c>
      <c r="U3096">
        <v>27.053999999999998</v>
      </c>
      <c r="V3096">
        <v>22.811</v>
      </c>
      <c r="W3096" t="s">
        <v>271</v>
      </c>
      <c r="X3096" t="s">
        <v>272</v>
      </c>
    </row>
    <row r="3097" spans="1:24" x14ac:dyDescent="0.25">
      <c r="A3097" t="s">
        <v>224</v>
      </c>
      <c r="B3097" t="s">
        <v>91</v>
      </c>
      <c r="D3097" t="s">
        <v>19</v>
      </c>
      <c r="E3097">
        <v>33.238999999999997</v>
      </c>
      <c r="F3097" t="s">
        <v>230</v>
      </c>
      <c r="G3097">
        <v>36.533999999999999</v>
      </c>
      <c r="H3097" t="s">
        <v>245</v>
      </c>
      <c r="I3097">
        <v>33.926000000000002</v>
      </c>
      <c r="J3097" t="s">
        <v>127</v>
      </c>
      <c r="K3097" s="1" t="s">
        <v>246</v>
      </c>
      <c r="L3097" t="s">
        <v>247</v>
      </c>
      <c r="M3097" t="s">
        <v>233</v>
      </c>
      <c r="R3097">
        <v>1350690</v>
      </c>
      <c r="S3097">
        <v>2400</v>
      </c>
      <c r="T3097">
        <v>25.934000000000001</v>
      </c>
      <c r="U3097">
        <v>34.134</v>
      </c>
      <c r="V3097">
        <v>26.178000000000001</v>
      </c>
      <c r="W3097" t="s">
        <v>273</v>
      </c>
      <c r="X3097" t="s">
        <v>274</v>
      </c>
    </row>
    <row r="3098" spans="1:24" x14ac:dyDescent="0.25">
      <c r="A3098" t="s">
        <v>223</v>
      </c>
      <c r="B3098" t="s">
        <v>90</v>
      </c>
      <c r="D3098" t="s">
        <v>19</v>
      </c>
      <c r="E3098">
        <v>25.382000000000001</v>
      </c>
      <c r="G3098">
        <v>32.360999999999997</v>
      </c>
      <c r="H3098" t="s">
        <v>248</v>
      </c>
      <c r="I3098">
        <v>25.536999999999999</v>
      </c>
      <c r="K3098" s="1" t="s">
        <v>246</v>
      </c>
      <c r="L3098" t="s">
        <v>247</v>
      </c>
      <c r="M3098" t="s">
        <v>233</v>
      </c>
      <c r="R3098">
        <v>1350688</v>
      </c>
      <c r="S3098">
        <v>920</v>
      </c>
      <c r="T3098">
        <v>22.222000000000001</v>
      </c>
      <c r="U3098">
        <v>33.277999999999999</v>
      </c>
      <c r="V3098">
        <v>21.991</v>
      </c>
      <c r="W3098" t="s">
        <v>273</v>
      </c>
      <c r="X3098" t="s">
        <v>274</v>
      </c>
    </row>
    <row r="3099" spans="1:24" x14ac:dyDescent="0.25">
      <c r="A3099" t="s">
        <v>222</v>
      </c>
      <c r="B3099" t="s">
        <v>89</v>
      </c>
      <c r="D3099" t="s">
        <v>19</v>
      </c>
      <c r="E3099">
        <v>23.298999999999999</v>
      </c>
      <c r="G3099">
        <v>31.17</v>
      </c>
      <c r="H3099" t="s">
        <v>248</v>
      </c>
      <c r="I3099">
        <v>23.937000000000001</v>
      </c>
      <c r="K3099" s="1" t="s">
        <v>246</v>
      </c>
      <c r="L3099" t="s">
        <v>247</v>
      </c>
      <c r="M3099" t="s">
        <v>233</v>
      </c>
      <c r="R3099">
        <v>1350727</v>
      </c>
      <c r="S3099">
        <v>3220</v>
      </c>
      <c r="T3099">
        <v>24.129000000000001</v>
      </c>
      <c r="U3099">
        <v>33.167999999999999</v>
      </c>
      <c r="V3099">
        <v>24.329000000000001</v>
      </c>
      <c r="W3099" t="s">
        <v>273</v>
      </c>
      <c r="X3099" t="s">
        <v>274</v>
      </c>
    </row>
    <row r="3100" spans="1:24" x14ac:dyDescent="0.25">
      <c r="A3100" t="s">
        <v>221</v>
      </c>
      <c r="B3100" t="s">
        <v>88</v>
      </c>
      <c r="D3100" t="s">
        <v>19</v>
      </c>
      <c r="E3100">
        <v>27.027999999999999</v>
      </c>
      <c r="G3100">
        <v>39.273000000000003</v>
      </c>
      <c r="H3100" t="s">
        <v>245</v>
      </c>
      <c r="I3100">
        <v>27.367000000000001</v>
      </c>
      <c r="K3100" s="1" t="s">
        <v>246</v>
      </c>
      <c r="L3100" t="s">
        <v>247</v>
      </c>
      <c r="M3100" t="s">
        <v>233</v>
      </c>
      <c r="R3100">
        <v>1350784</v>
      </c>
      <c r="S3100">
        <v>3788</v>
      </c>
      <c r="T3100">
        <v>22.861999999999998</v>
      </c>
      <c r="U3100">
        <v>33.048000000000002</v>
      </c>
      <c r="V3100">
        <v>24.023</v>
      </c>
      <c r="W3100" t="s">
        <v>273</v>
      </c>
      <c r="X3100" t="s">
        <v>274</v>
      </c>
    </row>
    <row r="3101" spans="1:24" x14ac:dyDescent="0.25">
      <c r="A3101" t="s">
        <v>220</v>
      </c>
      <c r="B3101" t="s">
        <v>87</v>
      </c>
      <c r="D3101" t="s">
        <v>19</v>
      </c>
      <c r="E3101">
        <v>25.09</v>
      </c>
      <c r="G3101">
        <v>32.774000000000001</v>
      </c>
      <c r="H3101" t="s">
        <v>248</v>
      </c>
      <c r="I3101">
        <v>25.457000000000001</v>
      </c>
      <c r="K3101" s="1" t="s">
        <v>246</v>
      </c>
      <c r="L3101" t="s">
        <v>247</v>
      </c>
      <c r="M3101" t="s">
        <v>233</v>
      </c>
      <c r="R3101">
        <v>1350723</v>
      </c>
      <c r="S3101">
        <v>3625</v>
      </c>
      <c r="T3101">
        <v>24.294</v>
      </c>
      <c r="U3101">
        <v>32.987000000000002</v>
      </c>
      <c r="V3101">
        <v>24.462</v>
      </c>
      <c r="W3101" t="s">
        <v>273</v>
      </c>
      <c r="X3101" t="s">
        <v>274</v>
      </c>
    </row>
    <row r="3102" spans="1:24" x14ac:dyDescent="0.25">
      <c r="A3102">
        <v>1355899</v>
      </c>
      <c r="B3102" t="s">
        <v>86</v>
      </c>
      <c r="C3102">
        <v>3535</v>
      </c>
      <c r="D3102" t="s">
        <v>142</v>
      </c>
      <c r="E3102">
        <v>23.42</v>
      </c>
      <c r="G3102">
        <v>33.500999999999998</v>
      </c>
      <c r="I3102">
        <v>23.661999999999999</v>
      </c>
      <c r="K3102" s="1" t="s">
        <v>246</v>
      </c>
      <c r="L3102" t="s">
        <v>247</v>
      </c>
      <c r="M3102" t="s">
        <v>233</v>
      </c>
      <c r="R3102">
        <v>1350689</v>
      </c>
      <c r="S3102">
        <v>2555</v>
      </c>
      <c r="T3102">
        <v>23.905999999999999</v>
      </c>
      <c r="U3102">
        <v>32.679000000000002</v>
      </c>
      <c r="V3102">
        <v>24.157</v>
      </c>
      <c r="W3102" t="s">
        <v>273</v>
      </c>
      <c r="X3102" t="s">
        <v>274</v>
      </c>
    </row>
    <row r="3103" spans="1:24" x14ac:dyDescent="0.25">
      <c r="A3103">
        <v>1355897</v>
      </c>
      <c r="B3103" t="s">
        <v>85</v>
      </c>
      <c r="C3103">
        <v>2843</v>
      </c>
      <c r="D3103" t="s">
        <v>142</v>
      </c>
      <c r="E3103">
        <v>22.222999999999999</v>
      </c>
      <c r="G3103">
        <v>31.773</v>
      </c>
      <c r="I3103">
        <v>22.032</v>
      </c>
      <c r="K3103" s="1" t="s">
        <v>246</v>
      </c>
      <c r="L3103" t="s">
        <v>247</v>
      </c>
      <c r="M3103" t="s">
        <v>233</v>
      </c>
      <c r="R3103">
        <v>1350730</v>
      </c>
      <c r="S3103">
        <v>3170</v>
      </c>
      <c r="T3103">
        <v>23.617999999999999</v>
      </c>
      <c r="U3103">
        <v>32.497999999999998</v>
      </c>
      <c r="V3103">
        <v>23.968</v>
      </c>
      <c r="W3103" t="s">
        <v>273</v>
      </c>
      <c r="X3103" t="s">
        <v>274</v>
      </c>
    </row>
    <row r="3104" spans="1:24" x14ac:dyDescent="0.25">
      <c r="A3104">
        <v>1355896</v>
      </c>
      <c r="B3104" t="s">
        <v>84</v>
      </c>
      <c r="C3104">
        <v>3515</v>
      </c>
      <c r="D3104" t="s">
        <v>142</v>
      </c>
      <c r="E3104">
        <v>23.081</v>
      </c>
      <c r="G3104">
        <v>31.789000000000001</v>
      </c>
      <c r="I3104">
        <v>23.103000000000002</v>
      </c>
      <c r="K3104" s="1" t="s">
        <v>246</v>
      </c>
      <c r="L3104" t="s">
        <v>247</v>
      </c>
      <c r="M3104" t="s">
        <v>233</v>
      </c>
      <c r="R3104">
        <v>1350686</v>
      </c>
      <c r="S3104">
        <v>2974</v>
      </c>
      <c r="T3104">
        <v>23.788</v>
      </c>
      <c r="U3104">
        <v>32.250999999999998</v>
      </c>
      <c r="V3104">
        <v>23.896000000000001</v>
      </c>
      <c r="W3104" t="s">
        <v>273</v>
      </c>
      <c r="X3104" t="s">
        <v>274</v>
      </c>
    </row>
    <row r="3105" spans="1:24" x14ac:dyDescent="0.25">
      <c r="A3105">
        <v>1355894</v>
      </c>
      <c r="B3105" t="s">
        <v>83</v>
      </c>
      <c r="C3105">
        <v>3573</v>
      </c>
      <c r="D3105" t="s">
        <v>142</v>
      </c>
      <c r="E3105">
        <v>23.984999999999999</v>
      </c>
      <c r="G3105">
        <v>31.564</v>
      </c>
      <c r="I3105">
        <v>23.638000000000002</v>
      </c>
      <c r="K3105" s="1" t="s">
        <v>246</v>
      </c>
      <c r="L3105" t="s">
        <v>247</v>
      </c>
      <c r="M3105" t="s">
        <v>233</v>
      </c>
      <c r="R3105">
        <v>1350724</v>
      </c>
      <c r="S3105">
        <v>3020</v>
      </c>
      <c r="T3105">
        <v>24.021000000000001</v>
      </c>
      <c r="U3105">
        <v>32.158999999999999</v>
      </c>
      <c r="V3105">
        <v>23.393999999999998</v>
      </c>
      <c r="W3105" t="s">
        <v>273</v>
      </c>
      <c r="X3105" t="s">
        <v>274</v>
      </c>
    </row>
    <row r="3106" spans="1:24" x14ac:dyDescent="0.25">
      <c r="A3106">
        <v>1355893</v>
      </c>
      <c r="B3106" t="s">
        <v>82</v>
      </c>
      <c r="C3106">
        <v>2802</v>
      </c>
      <c r="D3106" t="s">
        <v>142</v>
      </c>
      <c r="E3106">
        <v>23.349</v>
      </c>
      <c r="G3106">
        <v>30.847000000000001</v>
      </c>
      <c r="I3106">
        <v>23.393000000000001</v>
      </c>
      <c r="K3106" s="1" t="s">
        <v>246</v>
      </c>
      <c r="L3106" t="s">
        <v>247</v>
      </c>
      <c r="M3106" t="s">
        <v>233</v>
      </c>
      <c r="R3106">
        <v>1350732</v>
      </c>
      <c r="S3106">
        <v>1999</v>
      </c>
      <c r="T3106">
        <v>24.510999999999999</v>
      </c>
      <c r="U3106">
        <v>32.070999999999998</v>
      </c>
      <c r="V3106">
        <v>24.454000000000001</v>
      </c>
      <c r="W3106" t="s">
        <v>273</v>
      </c>
      <c r="X3106" t="s">
        <v>274</v>
      </c>
    </row>
    <row r="3107" spans="1:24" x14ac:dyDescent="0.25">
      <c r="A3107">
        <v>1355892</v>
      </c>
      <c r="B3107" t="s">
        <v>81</v>
      </c>
      <c r="C3107">
        <v>2930</v>
      </c>
      <c r="D3107" t="s">
        <v>142</v>
      </c>
      <c r="E3107">
        <v>23.824999999999999</v>
      </c>
      <c r="G3107">
        <v>31.538</v>
      </c>
      <c r="I3107">
        <v>24.303999999999998</v>
      </c>
      <c r="K3107" s="1" t="s">
        <v>246</v>
      </c>
      <c r="L3107" t="s">
        <v>247</v>
      </c>
      <c r="M3107" t="s">
        <v>233</v>
      </c>
      <c r="R3107">
        <v>1350788</v>
      </c>
      <c r="S3107">
        <v>2895</v>
      </c>
      <c r="T3107">
        <v>23.218</v>
      </c>
      <c r="U3107">
        <v>32.020000000000003</v>
      </c>
      <c r="V3107">
        <v>23.425999999999998</v>
      </c>
      <c r="W3107" t="s">
        <v>273</v>
      </c>
      <c r="X3107" t="s">
        <v>274</v>
      </c>
    </row>
    <row r="3108" spans="1:24" x14ac:dyDescent="0.25">
      <c r="A3108">
        <v>1355891</v>
      </c>
      <c r="B3108" t="s">
        <v>80</v>
      </c>
      <c r="C3108">
        <v>2670</v>
      </c>
      <c r="D3108" t="s">
        <v>142</v>
      </c>
      <c r="E3108">
        <v>23.212</v>
      </c>
      <c r="G3108">
        <v>31.129000000000001</v>
      </c>
      <c r="I3108">
        <v>23.350999999999999</v>
      </c>
      <c r="K3108" s="1" t="s">
        <v>246</v>
      </c>
      <c r="L3108" t="s">
        <v>247</v>
      </c>
      <c r="M3108" t="s">
        <v>233</v>
      </c>
      <c r="R3108">
        <v>1350742</v>
      </c>
      <c r="S3108">
        <v>3465</v>
      </c>
      <c r="T3108">
        <v>23.567</v>
      </c>
      <c r="U3108">
        <v>32.009</v>
      </c>
      <c r="V3108">
        <v>23.94</v>
      </c>
      <c r="W3108" t="s">
        <v>273</v>
      </c>
      <c r="X3108" t="s">
        <v>274</v>
      </c>
    </row>
    <row r="3109" spans="1:24" x14ac:dyDescent="0.25">
      <c r="A3109">
        <v>1355890</v>
      </c>
      <c r="B3109" t="s">
        <v>79</v>
      </c>
      <c r="C3109">
        <v>2805</v>
      </c>
      <c r="D3109" t="s">
        <v>142</v>
      </c>
      <c r="E3109">
        <v>24.117999999999999</v>
      </c>
      <c r="G3109">
        <v>31.800999999999998</v>
      </c>
      <c r="I3109">
        <v>24.347999999999999</v>
      </c>
      <c r="K3109" s="1" t="s">
        <v>246</v>
      </c>
      <c r="L3109" t="s">
        <v>247</v>
      </c>
      <c r="M3109" t="s">
        <v>233</v>
      </c>
      <c r="R3109">
        <v>1350684</v>
      </c>
      <c r="S3109">
        <v>3175</v>
      </c>
      <c r="T3109">
        <v>24.38</v>
      </c>
      <c r="U3109">
        <v>32.002000000000002</v>
      </c>
      <c r="V3109">
        <v>24.533999999999999</v>
      </c>
      <c r="W3109" t="s">
        <v>273</v>
      </c>
      <c r="X3109" t="s">
        <v>274</v>
      </c>
    </row>
    <row r="3110" spans="1:24" x14ac:dyDescent="0.25">
      <c r="A3110">
        <v>1355889</v>
      </c>
      <c r="B3110" t="s">
        <v>78</v>
      </c>
      <c r="C3110">
        <v>3234</v>
      </c>
      <c r="D3110" t="s">
        <v>142</v>
      </c>
      <c r="E3110">
        <v>24.021000000000001</v>
      </c>
      <c r="G3110">
        <v>32.085999999999999</v>
      </c>
      <c r="I3110">
        <v>23.731000000000002</v>
      </c>
      <c r="K3110" s="1" t="s">
        <v>246</v>
      </c>
      <c r="L3110" t="s">
        <v>247</v>
      </c>
      <c r="M3110" t="s">
        <v>233</v>
      </c>
      <c r="R3110">
        <v>1350726</v>
      </c>
      <c r="S3110">
        <v>3640</v>
      </c>
      <c r="T3110">
        <v>23.544</v>
      </c>
      <c r="U3110">
        <v>31.978999999999999</v>
      </c>
      <c r="V3110">
        <v>23.420999999999999</v>
      </c>
      <c r="W3110" t="s">
        <v>273</v>
      </c>
      <c r="X3110" t="s">
        <v>274</v>
      </c>
    </row>
    <row r="3111" spans="1:24" x14ac:dyDescent="0.25">
      <c r="A3111">
        <v>1355888</v>
      </c>
      <c r="B3111" t="s">
        <v>77</v>
      </c>
      <c r="C3111">
        <v>4615</v>
      </c>
      <c r="D3111" t="s">
        <v>142</v>
      </c>
      <c r="E3111">
        <v>23.411999999999999</v>
      </c>
      <c r="G3111">
        <v>31.702999999999999</v>
      </c>
      <c r="I3111">
        <v>23.405000000000001</v>
      </c>
      <c r="K3111" s="1" t="s">
        <v>246</v>
      </c>
      <c r="L3111" t="s">
        <v>247</v>
      </c>
      <c r="M3111" t="s">
        <v>233</v>
      </c>
      <c r="R3111">
        <v>1350741</v>
      </c>
      <c r="S3111">
        <v>3780</v>
      </c>
      <c r="T3111">
        <v>23.079000000000001</v>
      </c>
      <c r="U3111">
        <v>31.905999999999999</v>
      </c>
      <c r="V3111">
        <v>23.088000000000001</v>
      </c>
      <c r="W3111" t="s">
        <v>273</v>
      </c>
      <c r="X3111" t="s">
        <v>274</v>
      </c>
    </row>
    <row r="3112" spans="1:24" x14ac:dyDescent="0.25">
      <c r="A3112">
        <v>1355887</v>
      </c>
      <c r="B3112" t="s">
        <v>76</v>
      </c>
      <c r="C3112">
        <v>3566</v>
      </c>
      <c r="D3112" t="s">
        <v>142</v>
      </c>
      <c r="E3112">
        <v>23.574999999999999</v>
      </c>
      <c r="G3112">
        <v>32.834000000000003</v>
      </c>
      <c r="I3112">
        <v>23.41</v>
      </c>
      <c r="K3112" s="1" t="s">
        <v>246</v>
      </c>
      <c r="L3112" t="s">
        <v>247</v>
      </c>
      <c r="M3112" t="s">
        <v>233</v>
      </c>
      <c r="R3112">
        <v>1350699</v>
      </c>
      <c r="S3112">
        <v>3464</v>
      </c>
      <c r="T3112">
        <v>22.678999999999998</v>
      </c>
      <c r="U3112">
        <v>31.895</v>
      </c>
      <c r="V3112">
        <v>22.969000000000001</v>
      </c>
      <c r="W3112" t="s">
        <v>273</v>
      </c>
      <c r="X3112" t="s">
        <v>274</v>
      </c>
    </row>
    <row r="3113" spans="1:24" x14ac:dyDescent="0.25">
      <c r="A3113">
        <v>1355885</v>
      </c>
      <c r="B3113" t="s">
        <v>75</v>
      </c>
      <c r="C3113">
        <v>3433</v>
      </c>
      <c r="D3113" t="s">
        <v>142</v>
      </c>
      <c r="E3113">
        <v>23.093</v>
      </c>
      <c r="G3113">
        <v>32.101999999999997</v>
      </c>
      <c r="I3113">
        <v>23.117000000000001</v>
      </c>
      <c r="K3113" s="1" t="s">
        <v>246</v>
      </c>
      <c r="L3113" t="s">
        <v>247</v>
      </c>
      <c r="M3113" t="s">
        <v>233</v>
      </c>
      <c r="R3113">
        <v>1350725</v>
      </c>
      <c r="S3113">
        <v>3025</v>
      </c>
      <c r="T3113">
        <v>24.050999999999998</v>
      </c>
      <c r="U3113">
        <v>31.849</v>
      </c>
      <c r="V3113">
        <v>24.231999999999999</v>
      </c>
      <c r="W3113" t="s">
        <v>273</v>
      </c>
      <c r="X3113" t="s">
        <v>274</v>
      </c>
    </row>
    <row r="3114" spans="1:24" x14ac:dyDescent="0.25">
      <c r="A3114">
        <v>1355881</v>
      </c>
      <c r="B3114" t="s">
        <v>74</v>
      </c>
      <c r="C3114">
        <v>3362</v>
      </c>
      <c r="D3114" t="s">
        <v>142</v>
      </c>
      <c r="E3114">
        <v>23.632999999999999</v>
      </c>
      <c r="G3114">
        <v>32.700000000000003</v>
      </c>
      <c r="I3114">
        <v>23.657</v>
      </c>
      <c r="K3114" s="1" t="s">
        <v>246</v>
      </c>
      <c r="L3114" t="s">
        <v>247</v>
      </c>
      <c r="M3114" t="s">
        <v>233</v>
      </c>
      <c r="R3114">
        <v>1350772</v>
      </c>
      <c r="S3114">
        <v>2645</v>
      </c>
      <c r="T3114">
        <v>24.734000000000002</v>
      </c>
      <c r="U3114">
        <v>31.835999999999999</v>
      </c>
      <c r="V3114">
        <v>25.201000000000001</v>
      </c>
      <c r="W3114" t="s">
        <v>273</v>
      </c>
      <c r="X3114" t="s">
        <v>274</v>
      </c>
    </row>
    <row r="3115" spans="1:24" x14ac:dyDescent="0.25">
      <c r="A3115">
        <v>1355880</v>
      </c>
      <c r="B3115" t="s">
        <v>73</v>
      </c>
      <c r="C3115">
        <v>3932</v>
      </c>
      <c r="D3115" t="s">
        <v>142</v>
      </c>
      <c r="E3115">
        <v>23.087</v>
      </c>
      <c r="G3115">
        <v>32.040999999999997</v>
      </c>
      <c r="I3115">
        <v>23.048999999999999</v>
      </c>
      <c r="K3115" s="1" t="s">
        <v>246</v>
      </c>
      <c r="L3115" t="s">
        <v>247</v>
      </c>
      <c r="M3115" t="s">
        <v>233</v>
      </c>
      <c r="R3115">
        <v>1350749</v>
      </c>
      <c r="S3115">
        <v>3445</v>
      </c>
      <c r="T3115">
        <v>22.616</v>
      </c>
      <c r="U3115">
        <v>31.786000000000001</v>
      </c>
      <c r="V3115">
        <v>22.247</v>
      </c>
      <c r="W3115" t="s">
        <v>273</v>
      </c>
      <c r="X3115" t="s">
        <v>274</v>
      </c>
    </row>
    <row r="3116" spans="1:24" x14ac:dyDescent="0.25">
      <c r="A3116">
        <v>1355879.1</v>
      </c>
      <c r="B3116" t="s">
        <v>72</v>
      </c>
      <c r="D3116" t="s">
        <v>19</v>
      </c>
      <c r="E3116">
        <v>22.835000000000001</v>
      </c>
      <c r="G3116">
        <v>31.722000000000001</v>
      </c>
      <c r="H3116" t="s">
        <v>248</v>
      </c>
      <c r="I3116">
        <v>22.687000000000001</v>
      </c>
      <c r="K3116" s="1" t="s">
        <v>246</v>
      </c>
      <c r="L3116" t="s">
        <v>247</v>
      </c>
      <c r="M3116" t="s">
        <v>233</v>
      </c>
      <c r="R3116">
        <v>1350681</v>
      </c>
      <c r="S3116">
        <v>2074</v>
      </c>
      <c r="T3116">
        <v>24.236999999999998</v>
      </c>
      <c r="U3116">
        <v>31.777999999999999</v>
      </c>
      <c r="V3116">
        <v>24.474</v>
      </c>
      <c r="W3116" t="s">
        <v>273</v>
      </c>
      <c r="X3116" t="s">
        <v>274</v>
      </c>
    </row>
    <row r="3117" spans="1:24" x14ac:dyDescent="0.25">
      <c r="A3117">
        <v>1355883</v>
      </c>
      <c r="B3117" t="s">
        <v>71</v>
      </c>
      <c r="C3117">
        <v>1145</v>
      </c>
      <c r="D3117" t="s">
        <v>159</v>
      </c>
      <c r="E3117">
        <v>24.949000000000002</v>
      </c>
      <c r="G3117">
        <v>35.393000000000001</v>
      </c>
      <c r="H3117" t="s">
        <v>20</v>
      </c>
      <c r="I3117">
        <v>24.887</v>
      </c>
      <c r="K3117" s="1" t="s">
        <v>246</v>
      </c>
      <c r="L3117" t="s">
        <v>247</v>
      </c>
      <c r="M3117" t="s">
        <v>233</v>
      </c>
      <c r="R3117">
        <v>1350744</v>
      </c>
      <c r="S3117">
        <v>3873</v>
      </c>
      <c r="T3117">
        <v>22.199000000000002</v>
      </c>
      <c r="U3117">
        <v>31.745999999999999</v>
      </c>
      <c r="V3117">
        <v>23.32</v>
      </c>
      <c r="W3117" t="s">
        <v>273</v>
      </c>
      <c r="X3117" t="s">
        <v>274</v>
      </c>
    </row>
    <row r="3118" spans="1:24" x14ac:dyDescent="0.25">
      <c r="A3118">
        <v>1355883</v>
      </c>
      <c r="B3118" t="s">
        <v>70</v>
      </c>
      <c r="C3118">
        <v>1145</v>
      </c>
      <c r="D3118" t="s">
        <v>159</v>
      </c>
      <c r="E3118">
        <v>25.317</v>
      </c>
      <c r="G3118">
        <v>35.69</v>
      </c>
      <c r="H3118" t="s">
        <v>20</v>
      </c>
      <c r="I3118">
        <v>25.236000000000001</v>
      </c>
      <c r="K3118" s="1" t="s">
        <v>246</v>
      </c>
      <c r="L3118" t="s">
        <v>247</v>
      </c>
      <c r="M3118" t="s">
        <v>233</v>
      </c>
      <c r="R3118">
        <v>1350796</v>
      </c>
      <c r="S3118">
        <v>2660</v>
      </c>
      <c r="T3118">
        <v>22.716000000000001</v>
      </c>
      <c r="U3118">
        <v>31.710999999999999</v>
      </c>
      <c r="V3118">
        <v>23.222000000000001</v>
      </c>
      <c r="W3118" t="s">
        <v>273</v>
      </c>
      <c r="X3118" t="s">
        <v>274</v>
      </c>
    </row>
    <row r="3119" spans="1:24" x14ac:dyDescent="0.25">
      <c r="A3119">
        <v>1355911</v>
      </c>
      <c r="B3119" t="s">
        <v>69</v>
      </c>
      <c r="C3119">
        <v>2425</v>
      </c>
      <c r="D3119" t="s">
        <v>1</v>
      </c>
      <c r="E3119">
        <v>24.431999999999999</v>
      </c>
      <c r="G3119">
        <v>33.911999999999999</v>
      </c>
      <c r="I3119">
        <v>24.201000000000001</v>
      </c>
      <c r="K3119" s="1" t="s">
        <v>246</v>
      </c>
      <c r="L3119" t="s">
        <v>247</v>
      </c>
      <c r="M3119" t="s">
        <v>233</v>
      </c>
      <c r="R3119">
        <v>1350754</v>
      </c>
      <c r="S3119">
        <v>3030</v>
      </c>
      <c r="T3119">
        <v>22.193999999999999</v>
      </c>
      <c r="U3119">
        <v>31.684000000000001</v>
      </c>
      <c r="V3119">
        <v>22.998000000000001</v>
      </c>
      <c r="W3119" t="s">
        <v>273</v>
      </c>
      <c r="X3119" t="s">
        <v>274</v>
      </c>
    </row>
    <row r="3120" spans="1:24" x14ac:dyDescent="0.25">
      <c r="A3120">
        <v>1355911</v>
      </c>
      <c r="B3120" t="s">
        <v>68</v>
      </c>
      <c r="C3120">
        <v>2425</v>
      </c>
      <c r="D3120" t="s">
        <v>1</v>
      </c>
      <c r="E3120">
        <v>24.414999999999999</v>
      </c>
      <c r="G3120">
        <v>33.076000000000001</v>
      </c>
      <c r="I3120">
        <v>24.056000000000001</v>
      </c>
      <c r="K3120" s="1" t="s">
        <v>246</v>
      </c>
      <c r="L3120" t="s">
        <v>247</v>
      </c>
      <c r="M3120" t="s">
        <v>233</v>
      </c>
      <c r="R3120">
        <v>1350739</v>
      </c>
      <c r="S3120">
        <v>2730</v>
      </c>
      <c r="T3120">
        <v>23.44</v>
      </c>
      <c r="U3120">
        <v>31.64</v>
      </c>
      <c r="V3120">
        <v>23.617000000000001</v>
      </c>
      <c r="W3120" t="s">
        <v>273</v>
      </c>
      <c r="X3120" t="s">
        <v>274</v>
      </c>
    </row>
    <row r="3121" spans="1:24" x14ac:dyDescent="0.25">
      <c r="A3121">
        <v>1355877</v>
      </c>
      <c r="B3121" t="s">
        <v>67</v>
      </c>
      <c r="C3121">
        <v>2642</v>
      </c>
      <c r="D3121" t="s">
        <v>1</v>
      </c>
      <c r="E3121">
        <v>25.507999999999999</v>
      </c>
      <c r="G3121">
        <v>33.950000000000003</v>
      </c>
      <c r="I3121">
        <v>25.523</v>
      </c>
      <c r="K3121" s="1" t="s">
        <v>246</v>
      </c>
      <c r="L3121" t="s">
        <v>247</v>
      </c>
      <c r="M3121" t="s">
        <v>233</v>
      </c>
      <c r="R3121">
        <v>1350782</v>
      </c>
      <c r="S3121">
        <v>2558</v>
      </c>
      <c r="T3121">
        <v>22.178999999999998</v>
      </c>
      <c r="U3121">
        <v>31.623999999999999</v>
      </c>
      <c r="V3121">
        <v>23.213999999999999</v>
      </c>
      <c r="W3121" t="s">
        <v>273</v>
      </c>
      <c r="X3121" t="s">
        <v>274</v>
      </c>
    </row>
    <row r="3122" spans="1:24" x14ac:dyDescent="0.25">
      <c r="A3122">
        <v>1355877</v>
      </c>
      <c r="B3122" t="s">
        <v>66</v>
      </c>
      <c r="C3122">
        <v>2642</v>
      </c>
      <c r="D3122" t="s">
        <v>1</v>
      </c>
      <c r="E3122">
        <v>25.577000000000002</v>
      </c>
      <c r="G3122">
        <v>33.143000000000001</v>
      </c>
      <c r="I3122">
        <v>25.276</v>
      </c>
      <c r="K3122" s="1" t="s">
        <v>246</v>
      </c>
      <c r="L3122" t="s">
        <v>247</v>
      </c>
      <c r="M3122" t="s">
        <v>233</v>
      </c>
      <c r="R3122">
        <v>1350718</v>
      </c>
      <c r="S3122">
        <v>2955</v>
      </c>
      <c r="T3122">
        <v>22.792999999999999</v>
      </c>
      <c r="U3122">
        <v>31.527999999999999</v>
      </c>
      <c r="V3122">
        <v>23.212</v>
      </c>
      <c r="W3122" t="s">
        <v>273</v>
      </c>
      <c r="X3122" t="s">
        <v>274</v>
      </c>
    </row>
    <row r="3123" spans="1:24" x14ac:dyDescent="0.25">
      <c r="A3123">
        <v>1356312</v>
      </c>
      <c r="B3123" t="s">
        <v>65</v>
      </c>
      <c r="C3123">
        <v>3762</v>
      </c>
      <c r="D3123" t="s">
        <v>1</v>
      </c>
      <c r="E3123">
        <v>23.126000000000001</v>
      </c>
      <c r="G3123">
        <v>30.898</v>
      </c>
      <c r="I3123">
        <v>23.048999999999999</v>
      </c>
      <c r="K3123" s="1" t="s">
        <v>246</v>
      </c>
      <c r="L3123" t="s">
        <v>247</v>
      </c>
      <c r="M3123" t="s">
        <v>233</v>
      </c>
      <c r="R3123">
        <v>1350737</v>
      </c>
      <c r="S3123">
        <v>2448</v>
      </c>
      <c r="T3123">
        <v>22.931999999999999</v>
      </c>
      <c r="U3123">
        <v>31.523</v>
      </c>
      <c r="V3123">
        <v>23.065999999999999</v>
      </c>
      <c r="W3123" t="s">
        <v>273</v>
      </c>
      <c r="X3123" t="s">
        <v>274</v>
      </c>
    </row>
    <row r="3124" spans="1:24" x14ac:dyDescent="0.25">
      <c r="A3124">
        <v>1356286</v>
      </c>
      <c r="B3124" t="s">
        <v>64</v>
      </c>
      <c r="C3124">
        <v>2795</v>
      </c>
      <c r="D3124" t="s">
        <v>1</v>
      </c>
      <c r="E3124">
        <v>23.010999999999999</v>
      </c>
      <c r="G3124">
        <v>31.117999999999999</v>
      </c>
      <c r="I3124">
        <v>22.611000000000001</v>
      </c>
      <c r="K3124" s="1" t="s">
        <v>246</v>
      </c>
      <c r="L3124" t="s">
        <v>247</v>
      </c>
      <c r="M3124" t="s">
        <v>233</v>
      </c>
      <c r="R3124">
        <v>1350698</v>
      </c>
      <c r="S3124">
        <v>2565</v>
      </c>
      <c r="T3124">
        <v>22.597999999999999</v>
      </c>
      <c r="U3124">
        <v>31.491</v>
      </c>
      <c r="V3124">
        <v>22.895</v>
      </c>
      <c r="W3124" t="s">
        <v>273</v>
      </c>
      <c r="X3124" t="s">
        <v>274</v>
      </c>
    </row>
    <row r="3125" spans="1:24" x14ac:dyDescent="0.25">
      <c r="A3125">
        <v>1356284</v>
      </c>
      <c r="B3125" t="s">
        <v>63</v>
      </c>
      <c r="C3125">
        <v>3255</v>
      </c>
      <c r="D3125" t="s">
        <v>1</v>
      </c>
      <c r="E3125">
        <v>23.513999999999999</v>
      </c>
      <c r="G3125">
        <v>31.695</v>
      </c>
      <c r="I3125">
        <v>23.463000000000001</v>
      </c>
      <c r="K3125" s="1" t="s">
        <v>246</v>
      </c>
      <c r="L3125" t="s">
        <v>247</v>
      </c>
      <c r="M3125" t="s">
        <v>233</v>
      </c>
      <c r="R3125">
        <v>1350769</v>
      </c>
      <c r="S3125">
        <v>3300</v>
      </c>
      <c r="T3125">
        <v>23.41</v>
      </c>
      <c r="U3125">
        <v>31.457000000000001</v>
      </c>
      <c r="V3125">
        <v>23.895</v>
      </c>
      <c r="W3125" t="s">
        <v>273</v>
      </c>
      <c r="X3125" t="s">
        <v>274</v>
      </c>
    </row>
    <row r="3126" spans="1:24" x14ac:dyDescent="0.25">
      <c r="A3126">
        <v>1356283</v>
      </c>
      <c r="B3126" t="s">
        <v>62</v>
      </c>
      <c r="C3126">
        <v>2257</v>
      </c>
      <c r="D3126" t="s">
        <v>1</v>
      </c>
      <c r="E3126">
        <v>24.873000000000001</v>
      </c>
      <c r="G3126">
        <v>33.110999999999997</v>
      </c>
      <c r="I3126">
        <v>24.998000000000001</v>
      </c>
      <c r="K3126" s="1" t="s">
        <v>246</v>
      </c>
      <c r="L3126" t="s">
        <v>247</v>
      </c>
      <c r="M3126" t="s">
        <v>233</v>
      </c>
      <c r="R3126">
        <v>1350731</v>
      </c>
      <c r="S3126">
        <v>2575</v>
      </c>
      <c r="T3126">
        <v>23.43</v>
      </c>
      <c r="U3126">
        <v>31.373999999999999</v>
      </c>
      <c r="V3126">
        <v>23.919</v>
      </c>
      <c r="W3126" t="s">
        <v>273</v>
      </c>
      <c r="X3126" t="s">
        <v>274</v>
      </c>
    </row>
    <row r="3127" spans="1:24" x14ac:dyDescent="0.25">
      <c r="A3127">
        <v>1356282</v>
      </c>
      <c r="B3127" t="s">
        <v>61</v>
      </c>
      <c r="C3127">
        <v>2778</v>
      </c>
      <c r="D3127" t="s">
        <v>1</v>
      </c>
      <c r="E3127">
        <v>23.463000000000001</v>
      </c>
      <c r="G3127">
        <v>30.398</v>
      </c>
      <c r="I3127">
        <v>23.497</v>
      </c>
      <c r="K3127" s="1" t="s">
        <v>246</v>
      </c>
      <c r="L3127" t="s">
        <v>247</v>
      </c>
      <c r="M3127" t="s">
        <v>233</v>
      </c>
      <c r="R3127">
        <v>1350785</v>
      </c>
      <c r="S3127">
        <v>3745</v>
      </c>
      <c r="T3127">
        <v>23.379000000000001</v>
      </c>
      <c r="U3127">
        <v>31.358000000000001</v>
      </c>
      <c r="V3127">
        <v>24.036999999999999</v>
      </c>
      <c r="W3127" t="s">
        <v>273</v>
      </c>
      <c r="X3127" t="s">
        <v>274</v>
      </c>
    </row>
    <row r="3128" spans="1:24" x14ac:dyDescent="0.25">
      <c r="A3128">
        <v>1356277</v>
      </c>
      <c r="B3128" t="s">
        <v>60</v>
      </c>
      <c r="C3128">
        <v>3715</v>
      </c>
      <c r="D3128" t="s">
        <v>1</v>
      </c>
      <c r="E3128">
        <v>23.395</v>
      </c>
      <c r="G3128">
        <v>31.213999999999999</v>
      </c>
      <c r="I3128">
        <v>24.423999999999999</v>
      </c>
      <c r="K3128" s="1" t="s">
        <v>246</v>
      </c>
      <c r="L3128" t="s">
        <v>247</v>
      </c>
      <c r="M3128" t="s">
        <v>233</v>
      </c>
      <c r="R3128">
        <v>1350755</v>
      </c>
      <c r="S3128">
        <v>3691</v>
      </c>
      <c r="T3128">
        <v>22.989000000000001</v>
      </c>
      <c r="U3128">
        <v>31.353000000000002</v>
      </c>
      <c r="V3128">
        <v>23.959</v>
      </c>
      <c r="W3128" t="s">
        <v>273</v>
      </c>
      <c r="X3128" t="s">
        <v>274</v>
      </c>
    </row>
    <row r="3129" spans="1:24" x14ac:dyDescent="0.25">
      <c r="A3129">
        <v>1356280</v>
      </c>
      <c r="B3129" t="s">
        <v>59</v>
      </c>
      <c r="C3129">
        <v>2360</v>
      </c>
      <c r="D3129" t="s">
        <v>1</v>
      </c>
      <c r="E3129">
        <v>23.707999999999998</v>
      </c>
      <c r="G3129">
        <v>32.704999999999998</v>
      </c>
      <c r="I3129">
        <v>23.914999999999999</v>
      </c>
      <c r="K3129" s="1" t="s">
        <v>246</v>
      </c>
      <c r="L3129" t="s">
        <v>247</v>
      </c>
      <c r="M3129" t="s">
        <v>233</v>
      </c>
      <c r="R3129">
        <v>1350685</v>
      </c>
      <c r="S3129">
        <v>3501</v>
      </c>
      <c r="T3129">
        <v>22.808</v>
      </c>
      <c r="U3129">
        <v>31.298999999999999</v>
      </c>
      <c r="V3129">
        <v>23.096</v>
      </c>
      <c r="W3129" t="s">
        <v>273</v>
      </c>
      <c r="X3129" t="s">
        <v>274</v>
      </c>
    </row>
    <row r="3130" spans="1:24" x14ac:dyDescent="0.25">
      <c r="A3130">
        <v>1356278</v>
      </c>
      <c r="B3130" t="s">
        <v>58</v>
      </c>
      <c r="C3130">
        <v>2784</v>
      </c>
      <c r="D3130" t="s">
        <v>1</v>
      </c>
      <c r="E3130">
        <v>24.08</v>
      </c>
      <c r="G3130">
        <v>31.975999999999999</v>
      </c>
      <c r="I3130">
        <v>24.135000000000002</v>
      </c>
      <c r="K3130" s="1" t="s">
        <v>246</v>
      </c>
      <c r="L3130" t="s">
        <v>247</v>
      </c>
      <c r="M3130" t="s">
        <v>233</v>
      </c>
      <c r="R3130">
        <v>1350736</v>
      </c>
      <c r="S3130">
        <v>3350</v>
      </c>
      <c r="T3130">
        <v>23.233000000000001</v>
      </c>
      <c r="U3130">
        <v>31.289000000000001</v>
      </c>
      <c r="V3130">
        <v>23.574000000000002</v>
      </c>
      <c r="W3130" t="s">
        <v>273</v>
      </c>
      <c r="X3130" t="s">
        <v>274</v>
      </c>
    </row>
    <row r="3131" spans="1:24" x14ac:dyDescent="0.25">
      <c r="A3131">
        <v>1356313</v>
      </c>
      <c r="B3131" t="s">
        <v>57</v>
      </c>
      <c r="C3131">
        <v>2707</v>
      </c>
      <c r="D3131" t="s">
        <v>1</v>
      </c>
      <c r="E3131">
        <v>23.838000000000001</v>
      </c>
      <c r="G3131">
        <v>33.9</v>
      </c>
      <c r="I3131">
        <v>24.265999999999998</v>
      </c>
      <c r="K3131" s="1" t="s">
        <v>246</v>
      </c>
      <c r="L3131" t="s">
        <v>247</v>
      </c>
      <c r="M3131" t="s">
        <v>233</v>
      </c>
      <c r="R3131">
        <v>1350728</v>
      </c>
      <c r="S3131">
        <v>2955</v>
      </c>
      <c r="T3131">
        <v>22.338999999999999</v>
      </c>
      <c r="U3131">
        <v>31.228000000000002</v>
      </c>
      <c r="V3131">
        <v>22.571000000000002</v>
      </c>
      <c r="W3131" t="s">
        <v>273</v>
      </c>
      <c r="X3131" t="s">
        <v>274</v>
      </c>
    </row>
    <row r="3132" spans="1:24" x14ac:dyDescent="0.25">
      <c r="A3132">
        <v>1356309</v>
      </c>
      <c r="B3132" t="s">
        <v>56</v>
      </c>
      <c r="C3132">
        <v>875</v>
      </c>
      <c r="D3132" t="s">
        <v>1</v>
      </c>
      <c r="E3132">
        <v>24.968</v>
      </c>
      <c r="G3132">
        <v>32.478999999999999</v>
      </c>
      <c r="I3132">
        <v>25.49</v>
      </c>
      <c r="K3132" s="1" t="s">
        <v>246</v>
      </c>
      <c r="L3132" t="s">
        <v>247</v>
      </c>
      <c r="M3132" t="s">
        <v>233</v>
      </c>
      <c r="R3132">
        <v>1350691</v>
      </c>
      <c r="S3132">
        <v>3133</v>
      </c>
      <c r="T3132">
        <v>24.206</v>
      </c>
      <c r="U3132">
        <v>31.213999999999999</v>
      </c>
      <c r="V3132">
        <v>24.646999999999998</v>
      </c>
      <c r="W3132" t="s">
        <v>273</v>
      </c>
      <c r="X3132" t="s">
        <v>274</v>
      </c>
    </row>
    <row r="3133" spans="1:24" x14ac:dyDescent="0.25">
      <c r="A3133">
        <v>1356308</v>
      </c>
      <c r="B3133" t="s">
        <v>55</v>
      </c>
      <c r="C3133">
        <v>3008</v>
      </c>
      <c r="D3133" t="s">
        <v>1</v>
      </c>
      <c r="E3133">
        <v>23.271000000000001</v>
      </c>
      <c r="G3133">
        <v>31.649000000000001</v>
      </c>
      <c r="I3133">
        <v>22.728999999999999</v>
      </c>
      <c r="K3133" s="1" t="s">
        <v>246</v>
      </c>
      <c r="L3133" t="s">
        <v>247</v>
      </c>
      <c r="M3133" t="s">
        <v>233</v>
      </c>
      <c r="R3133">
        <v>1350734</v>
      </c>
      <c r="S3133">
        <v>3580</v>
      </c>
      <c r="T3133">
        <v>22.628</v>
      </c>
      <c r="U3133">
        <v>31.155999999999999</v>
      </c>
      <c r="V3133">
        <v>22.92</v>
      </c>
      <c r="W3133" t="s">
        <v>273</v>
      </c>
      <c r="X3133" t="s">
        <v>274</v>
      </c>
    </row>
    <row r="3134" spans="1:24" x14ac:dyDescent="0.25">
      <c r="A3134">
        <v>1356306</v>
      </c>
      <c r="B3134" t="s">
        <v>54</v>
      </c>
      <c r="C3134">
        <v>3941</v>
      </c>
      <c r="D3134" t="s">
        <v>1</v>
      </c>
      <c r="E3134">
        <v>22.986000000000001</v>
      </c>
      <c r="G3134">
        <v>31.173999999999999</v>
      </c>
      <c r="I3134">
        <v>23.016999999999999</v>
      </c>
      <c r="K3134" s="1" t="s">
        <v>246</v>
      </c>
      <c r="L3134" t="s">
        <v>247</v>
      </c>
      <c r="M3134" t="s">
        <v>233</v>
      </c>
      <c r="R3134">
        <v>1350702</v>
      </c>
      <c r="S3134">
        <v>3330</v>
      </c>
      <c r="T3134">
        <v>22.777000000000001</v>
      </c>
      <c r="U3134">
        <v>31.14</v>
      </c>
      <c r="V3134">
        <v>23.091000000000001</v>
      </c>
      <c r="W3134" t="s">
        <v>273</v>
      </c>
      <c r="X3134" t="s">
        <v>274</v>
      </c>
    </row>
    <row r="3135" spans="1:24" x14ac:dyDescent="0.25">
      <c r="A3135">
        <v>1356305</v>
      </c>
      <c r="B3135" t="s">
        <v>53</v>
      </c>
      <c r="C3135">
        <v>1390</v>
      </c>
      <c r="D3135" t="s">
        <v>1</v>
      </c>
      <c r="E3135">
        <v>23</v>
      </c>
      <c r="G3135">
        <v>31.443999999999999</v>
      </c>
      <c r="I3135">
        <v>22.991</v>
      </c>
      <c r="K3135" s="1" t="s">
        <v>246</v>
      </c>
      <c r="L3135" t="s">
        <v>247</v>
      </c>
      <c r="M3135" t="s">
        <v>233</v>
      </c>
      <c r="R3135">
        <v>1350761</v>
      </c>
      <c r="S3135">
        <v>3090</v>
      </c>
      <c r="T3135">
        <v>23.161000000000001</v>
      </c>
      <c r="U3135">
        <v>31.109000000000002</v>
      </c>
      <c r="V3135">
        <v>23.792999999999999</v>
      </c>
      <c r="W3135" t="s">
        <v>273</v>
      </c>
      <c r="X3135" t="s">
        <v>274</v>
      </c>
    </row>
    <row r="3136" spans="1:24" x14ac:dyDescent="0.25">
      <c r="A3136">
        <v>1356304</v>
      </c>
      <c r="B3136" t="s">
        <v>52</v>
      </c>
      <c r="C3136">
        <v>3167</v>
      </c>
      <c r="D3136" t="s">
        <v>1</v>
      </c>
      <c r="E3136">
        <v>23.024000000000001</v>
      </c>
      <c r="G3136">
        <v>30.995000000000001</v>
      </c>
      <c r="I3136">
        <v>23.158000000000001</v>
      </c>
      <c r="K3136" s="1" t="s">
        <v>246</v>
      </c>
      <c r="L3136" t="s">
        <v>247</v>
      </c>
      <c r="M3136" t="s">
        <v>233</v>
      </c>
      <c r="R3136">
        <v>1350780</v>
      </c>
      <c r="S3136">
        <v>3265</v>
      </c>
      <c r="T3136">
        <v>23.039000000000001</v>
      </c>
      <c r="U3136">
        <v>31.091000000000001</v>
      </c>
      <c r="V3136">
        <v>23.888999999999999</v>
      </c>
      <c r="W3136" t="s">
        <v>273</v>
      </c>
      <c r="X3136" t="s">
        <v>274</v>
      </c>
    </row>
    <row r="3137" spans="1:24" x14ac:dyDescent="0.25">
      <c r="A3137">
        <v>1356303</v>
      </c>
      <c r="B3137" t="s">
        <v>51</v>
      </c>
      <c r="C3137">
        <v>3702</v>
      </c>
      <c r="D3137" t="s">
        <v>1</v>
      </c>
      <c r="E3137">
        <v>22.978999999999999</v>
      </c>
      <c r="G3137">
        <v>30.763999999999999</v>
      </c>
      <c r="I3137">
        <v>23.007999999999999</v>
      </c>
      <c r="K3137" s="1" t="s">
        <v>246</v>
      </c>
      <c r="L3137" t="s">
        <v>247</v>
      </c>
      <c r="M3137" t="s">
        <v>233</v>
      </c>
      <c r="R3137">
        <v>1350733</v>
      </c>
      <c r="S3137">
        <v>3430</v>
      </c>
      <c r="T3137">
        <v>23.451000000000001</v>
      </c>
      <c r="U3137">
        <v>31.082999999999998</v>
      </c>
      <c r="V3137">
        <v>23.626000000000001</v>
      </c>
      <c r="W3137" t="s">
        <v>273</v>
      </c>
      <c r="X3137" t="s">
        <v>274</v>
      </c>
    </row>
    <row r="3138" spans="1:24" x14ac:dyDescent="0.25">
      <c r="A3138">
        <v>1356302</v>
      </c>
      <c r="B3138" t="s">
        <v>50</v>
      </c>
      <c r="C3138">
        <v>3430</v>
      </c>
      <c r="D3138" t="s">
        <v>1</v>
      </c>
      <c r="E3138">
        <v>23.690999999999999</v>
      </c>
      <c r="G3138">
        <v>30.788</v>
      </c>
      <c r="I3138">
        <v>23.57</v>
      </c>
      <c r="K3138" s="1" t="s">
        <v>246</v>
      </c>
      <c r="L3138" t="s">
        <v>247</v>
      </c>
      <c r="M3138" t="s">
        <v>233</v>
      </c>
      <c r="R3138">
        <v>1350738</v>
      </c>
      <c r="S3138">
        <v>2940</v>
      </c>
      <c r="T3138">
        <v>23.763000000000002</v>
      </c>
      <c r="U3138">
        <v>31.055</v>
      </c>
      <c r="V3138">
        <v>23.832000000000001</v>
      </c>
      <c r="W3138" t="s">
        <v>273</v>
      </c>
      <c r="X3138" t="s">
        <v>274</v>
      </c>
    </row>
    <row r="3139" spans="1:24" x14ac:dyDescent="0.25">
      <c r="A3139">
        <v>1356301</v>
      </c>
      <c r="B3139" t="s">
        <v>49</v>
      </c>
      <c r="C3139">
        <v>856</v>
      </c>
      <c r="D3139" t="s">
        <v>1</v>
      </c>
      <c r="E3139">
        <v>25.367999999999999</v>
      </c>
      <c r="G3139">
        <v>33.963000000000001</v>
      </c>
      <c r="I3139">
        <v>25.3</v>
      </c>
      <c r="K3139" s="1" t="s">
        <v>246</v>
      </c>
      <c r="L3139" t="s">
        <v>247</v>
      </c>
      <c r="M3139" t="s">
        <v>233</v>
      </c>
      <c r="R3139">
        <v>1350791</v>
      </c>
      <c r="S3139">
        <v>3675</v>
      </c>
      <c r="T3139">
        <v>21.091000000000001</v>
      </c>
      <c r="U3139">
        <v>31.039000000000001</v>
      </c>
      <c r="V3139">
        <v>23.359000000000002</v>
      </c>
      <c r="W3139" t="s">
        <v>273</v>
      </c>
      <c r="X3139" t="s">
        <v>274</v>
      </c>
    </row>
    <row r="3140" spans="1:24" x14ac:dyDescent="0.25">
      <c r="A3140">
        <v>1356300</v>
      </c>
      <c r="B3140" t="s">
        <v>48</v>
      </c>
      <c r="C3140">
        <v>3518</v>
      </c>
      <c r="D3140" t="s">
        <v>1</v>
      </c>
      <c r="E3140">
        <v>23.350999999999999</v>
      </c>
      <c r="G3140">
        <v>31.777000000000001</v>
      </c>
      <c r="I3140">
        <v>23.475999999999999</v>
      </c>
      <c r="K3140" s="1" t="s">
        <v>246</v>
      </c>
      <c r="L3140" t="s">
        <v>247</v>
      </c>
      <c r="M3140" t="s">
        <v>233</v>
      </c>
      <c r="R3140">
        <v>1350720</v>
      </c>
      <c r="S3140">
        <v>2330</v>
      </c>
      <c r="T3140">
        <v>22.837</v>
      </c>
      <c r="U3140">
        <v>31.027000000000001</v>
      </c>
      <c r="V3140">
        <v>24.439</v>
      </c>
      <c r="W3140" t="s">
        <v>273</v>
      </c>
      <c r="X3140" t="s">
        <v>274</v>
      </c>
    </row>
    <row r="3141" spans="1:24" x14ac:dyDescent="0.25">
      <c r="A3141">
        <v>1356299</v>
      </c>
      <c r="B3141" t="s">
        <v>47</v>
      </c>
      <c r="C3141">
        <v>3291</v>
      </c>
      <c r="D3141" t="s">
        <v>1</v>
      </c>
      <c r="E3141">
        <v>23.413</v>
      </c>
      <c r="G3141">
        <v>31.558</v>
      </c>
      <c r="I3141">
        <v>22.896999999999998</v>
      </c>
      <c r="K3141" s="1" t="s">
        <v>246</v>
      </c>
      <c r="L3141" t="s">
        <v>247</v>
      </c>
      <c r="M3141" t="s">
        <v>233</v>
      </c>
      <c r="R3141">
        <v>1350729</v>
      </c>
      <c r="S3141">
        <v>2880</v>
      </c>
      <c r="T3141">
        <v>22.867999999999999</v>
      </c>
      <c r="U3141">
        <v>30.998000000000001</v>
      </c>
      <c r="V3141">
        <v>22.405999999999999</v>
      </c>
      <c r="W3141" t="s">
        <v>273</v>
      </c>
      <c r="X3141" t="s">
        <v>274</v>
      </c>
    </row>
    <row r="3142" spans="1:24" x14ac:dyDescent="0.25">
      <c r="A3142">
        <v>1356298</v>
      </c>
      <c r="B3142" t="s">
        <v>46</v>
      </c>
      <c r="C3142">
        <v>2960</v>
      </c>
      <c r="D3142" t="s">
        <v>1</v>
      </c>
      <c r="E3142">
        <v>24.006</v>
      </c>
      <c r="G3142">
        <v>32.948</v>
      </c>
      <c r="I3142">
        <v>23.707000000000001</v>
      </c>
      <c r="K3142" s="1" t="s">
        <v>246</v>
      </c>
      <c r="L3142" t="s">
        <v>247</v>
      </c>
      <c r="M3142" t="s">
        <v>233</v>
      </c>
      <c r="R3142">
        <v>1350735</v>
      </c>
      <c r="S3142">
        <v>3200</v>
      </c>
      <c r="T3142">
        <v>22.952000000000002</v>
      </c>
      <c r="U3142">
        <v>30.988</v>
      </c>
      <c r="V3142">
        <v>22.481000000000002</v>
      </c>
      <c r="W3142" t="s">
        <v>273</v>
      </c>
      <c r="X3142" t="s">
        <v>274</v>
      </c>
    </row>
    <row r="3143" spans="1:24" x14ac:dyDescent="0.25">
      <c r="A3143">
        <v>1356297</v>
      </c>
      <c r="B3143" t="s">
        <v>42</v>
      </c>
      <c r="C3143">
        <v>3456</v>
      </c>
      <c r="D3143" t="s">
        <v>1</v>
      </c>
      <c r="E3143">
        <v>22.895</v>
      </c>
      <c r="G3143">
        <v>31.07</v>
      </c>
      <c r="I3143">
        <v>22.946999999999999</v>
      </c>
      <c r="K3143" s="1" t="s">
        <v>246</v>
      </c>
      <c r="L3143" t="s">
        <v>247</v>
      </c>
      <c r="M3143" t="s">
        <v>233</v>
      </c>
      <c r="R3143">
        <v>1350743</v>
      </c>
      <c r="S3143">
        <v>3550</v>
      </c>
      <c r="T3143">
        <v>23.369</v>
      </c>
      <c r="U3143">
        <v>30.952000000000002</v>
      </c>
      <c r="V3143">
        <v>24.033999999999999</v>
      </c>
      <c r="W3143" t="s">
        <v>273</v>
      </c>
      <c r="X3143" t="s">
        <v>274</v>
      </c>
    </row>
    <row r="3144" spans="1:24" x14ac:dyDescent="0.25">
      <c r="A3144">
        <v>1356296</v>
      </c>
      <c r="B3144" t="s">
        <v>41</v>
      </c>
      <c r="C3144">
        <v>3796</v>
      </c>
      <c r="D3144" t="s">
        <v>1</v>
      </c>
      <c r="E3144">
        <v>22.82</v>
      </c>
      <c r="G3144">
        <v>30.919</v>
      </c>
      <c r="I3144">
        <v>22.986999999999998</v>
      </c>
      <c r="K3144" s="1" t="s">
        <v>246</v>
      </c>
      <c r="L3144" t="s">
        <v>247</v>
      </c>
      <c r="M3144" t="s">
        <v>233</v>
      </c>
      <c r="R3144">
        <v>1350777</v>
      </c>
      <c r="S3144">
        <v>2325</v>
      </c>
      <c r="T3144">
        <v>22.917000000000002</v>
      </c>
      <c r="U3144">
        <v>30.904</v>
      </c>
      <c r="V3144">
        <v>23.643999999999998</v>
      </c>
      <c r="W3144" t="s">
        <v>273</v>
      </c>
      <c r="X3144" t="s">
        <v>274</v>
      </c>
    </row>
    <row r="3145" spans="1:24" x14ac:dyDescent="0.25">
      <c r="A3145">
        <v>1356295</v>
      </c>
      <c r="B3145" t="s">
        <v>40</v>
      </c>
      <c r="C3145">
        <v>3657</v>
      </c>
      <c r="D3145" t="s">
        <v>1</v>
      </c>
      <c r="E3145">
        <v>23.577999999999999</v>
      </c>
      <c r="G3145">
        <v>31.773</v>
      </c>
      <c r="I3145">
        <v>23.878</v>
      </c>
      <c r="K3145" s="1" t="s">
        <v>246</v>
      </c>
      <c r="L3145" t="s">
        <v>247</v>
      </c>
      <c r="M3145" t="s">
        <v>233</v>
      </c>
      <c r="R3145">
        <v>1350694</v>
      </c>
      <c r="S3145">
        <v>2730</v>
      </c>
      <c r="T3145">
        <v>23.966999999999999</v>
      </c>
      <c r="U3145">
        <v>30.899000000000001</v>
      </c>
      <c r="V3145">
        <v>24.431999999999999</v>
      </c>
      <c r="W3145" t="s">
        <v>273</v>
      </c>
      <c r="X3145" t="s">
        <v>274</v>
      </c>
    </row>
    <row r="3146" spans="1:24" x14ac:dyDescent="0.25">
      <c r="A3146">
        <v>1356294</v>
      </c>
      <c r="B3146" t="s">
        <v>39</v>
      </c>
      <c r="C3146">
        <v>4017</v>
      </c>
      <c r="D3146" t="s">
        <v>1</v>
      </c>
      <c r="E3146">
        <v>23.21</v>
      </c>
      <c r="G3146">
        <v>30.55</v>
      </c>
      <c r="I3146">
        <v>23.469000000000001</v>
      </c>
      <c r="K3146" s="1" t="s">
        <v>246</v>
      </c>
      <c r="L3146" t="s">
        <v>247</v>
      </c>
      <c r="M3146" t="s">
        <v>233</v>
      </c>
      <c r="R3146">
        <v>1350745</v>
      </c>
      <c r="S3146">
        <v>3700</v>
      </c>
      <c r="T3146">
        <v>22.751000000000001</v>
      </c>
      <c r="U3146">
        <v>30.887</v>
      </c>
      <c r="V3146">
        <v>23.933</v>
      </c>
      <c r="W3146" t="s">
        <v>273</v>
      </c>
      <c r="X3146" t="s">
        <v>274</v>
      </c>
    </row>
    <row r="3147" spans="1:24" x14ac:dyDescent="0.25">
      <c r="A3147">
        <v>1356293</v>
      </c>
      <c r="B3147" t="s">
        <v>38</v>
      </c>
      <c r="C3147">
        <v>2545</v>
      </c>
      <c r="D3147" t="s">
        <v>1</v>
      </c>
      <c r="E3147">
        <v>25.035</v>
      </c>
      <c r="G3147">
        <v>32.212000000000003</v>
      </c>
      <c r="I3147">
        <v>24.655999999999999</v>
      </c>
      <c r="K3147" s="1" t="s">
        <v>246</v>
      </c>
      <c r="L3147" t="s">
        <v>247</v>
      </c>
      <c r="M3147" t="s">
        <v>233</v>
      </c>
      <c r="R3147">
        <v>1350747</v>
      </c>
      <c r="S3147">
        <v>2290</v>
      </c>
      <c r="T3147">
        <v>22.527999999999999</v>
      </c>
      <c r="U3147">
        <v>30.876000000000001</v>
      </c>
      <c r="V3147">
        <v>23.213999999999999</v>
      </c>
      <c r="W3147" t="s">
        <v>273</v>
      </c>
      <c r="X3147" t="s">
        <v>274</v>
      </c>
    </row>
    <row r="3148" spans="1:24" x14ac:dyDescent="0.25">
      <c r="A3148">
        <v>1356274</v>
      </c>
      <c r="B3148" t="s">
        <v>37</v>
      </c>
      <c r="C3148">
        <v>3088</v>
      </c>
      <c r="D3148" t="s">
        <v>1</v>
      </c>
      <c r="E3148">
        <v>23.573</v>
      </c>
      <c r="G3148">
        <v>31.792000000000002</v>
      </c>
      <c r="I3148">
        <v>23.797000000000001</v>
      </c>
      <c r="K3148" s="1" t="s">
        <v>246</v>
      </c>
      <c r="L3148" t="s">
        <v>247</v>
      </c>
      <c r="M3148" t="s">
        <v>233</v>
      </c>
      <c r="R3148">
        <v>1350765</v>
      </c>
      <c r="S3148">
        <v>3427</v>
      </c>
      <c r="T3148">
        <v>22.228000000000002</v>
      </c>
      <c r="U3148">
        <v>30.856999999999999</v>
      </c>
      <c r="V3148">
        <v>22.712</v>
      </c>
      <c r="W3148" t="s">
        <v>273</v>
      </c>
      <c r="X3148" t="s">
        <v>274</v>
      </c>
    </row>
    <row r="3149" spans="1:24" x14ac:dyDescent="0.25">
      <c r="A3149">
        <v>1356273</v>
      </c>
      <c r="B3149" t="s">
        <v>36</v>
      </c>
      <c r="C3149">
        <v>2675</v>
      </c>
      <c r="D3149" t="s">
        <v>1</v>
      </c>
      <c r="E3149">
        <v>22.93</v>
      </c>
      <c r="G3149">
        <v>31.04</v>
      </c>
      <c r="I3149">
        <v>22.966000000000001</v>
      </c>
      <c r="K3149" s="1" t="s">
        <v>246</v>
      </c>
      <c r="L3149" t="s">
        <v>247</v>
      </c>
      <c r="M3149" t="s">
        <v>233</v>
      </c>
      <c r="R3149">
        <v>1350757</v>
      </c>
      <c r="S3149">
        <v>2750</v>
      </c>
      <c r="T3149">
        <v>22.616</v>
      </c>
      <c r="U3149">
        <v>30.856000000000002</v>
      </c>
      <c r="V3149">
        <v>23.317</v>
      </c>
      <c r="W3149" t="s">
        <v>273</v>
      </c>
      <c r="X3149" t="s">
        <v>274</v>
      </c>
    </row>
    <row r="3150" spans="1:24" x14ac:dyDescent="0.25">
      <c r="A3150">
        <v>1356272</v>
      </c>
      <c r="B3150" t="s">
        <v>35</v>
      </c>
      <c r="C3150">
        <v>2915</v>
      </c>
      <c r="D3150" t="s">
        <v>1</v>
      </c>
      <c r="E3150">
        <v>22.640999999999998</v>
      </c>
      <c r="G3150">
        <v>30.608000000000001</v>
      </c>
      <c r="I3150">
        <v>22.666</v>
      </c>
      <c r="K3150" s="1" t="s">
        <v>246</v>
      </c>
      <c r="L3150" t="s">
        <v>247</v>
      </c>
      <c r="M3150" t="s">
        <v>233</v>
      </c>
      <c r="R3150">
        <v>1350719</v>
      </c>
      <c r="S3150">
        <v>2690</v>
      </c>
      <c r="T3150">
        <v>22.687000000000001</v>
      </c>
      <c r="U3150">
        <v>30.856000000000002</v>
      </c>
      <c r="V3150">
        <v>23.372</v>
      </c>
      <c r="W3150" t="s">
        <v>273</v>
      </c>
      <c r="X3150" t="s">
        <v>274</v>
      </c>
    </row>
    <row r="3151" spans="1:24" x14ac:dyDescent="0.25">
      <c r="A3151">
        <v>1356271</v>
      </c>
      <c r="B3151" t="s">
        <v>34</v>
      </c>
      <c r="C3151">
        <v>3085</v>
      </c>
      <c r="D3151" t="s">
        <v>1</v>
      </c>
      <c r="E3151">
        <v>24.422000000000001</v>
      </c>
      <c r="G3151">
        <v>30.905000000000001</v>
      </c>
      <c r="I3151">
        <v>24.756</v>
      </c>
      <c r="K3151" s="1" t="s">
        <v>246</v>
      </c>
      <c r="L3151" t="s">
        <v>247</v>
      </c>
      <c r="M3151" t="s">
        <v>233</v>
      </c>
      <c r="R3151">
        <v>1350748</v>
      </c>
      <c r="S3151">
        <v>3920</v>
      </c>
      <c r="T3151">
        <v>21.939</v>
      </c>
      <c r="U3151">
        <v>30.832999999999998</v>
      </c>
      <c r="V3151">
        <v>22.524999999999999</v>
      </c>
      <c r="W3151" t="s">
        <v>273</v>
      </c>
      <c r="X3151" t="s">
        <v>274</v>
      </c>
    </row>
    <row r="3152" spans="1:24" x14ac:dyDescent="0.25">
      <c r="A3152">
        <v>1356270</v>
      </c>
      <c r="B3152" t="s">
        <v>33</v>
      </c>
      <c r="C3152">
        <v>3395</v>
      </c>
      <c r="D3152" t="s">
        <v>1</v>
      </c>
      <c r="E3152">
        <v>22.76</v>
      </c>
      <c r="G3152">
        <v>31.655999999999999</v>
      </c>
      <c r="I3152">
        <v>22.433</v>
      </c>
      <c r="K3152" s="1" t="s">
        <v>246</v>
      </c>
      <c r="L3152" t="s">
        <v>247</v>
      </c>
      <c r="M3152" t="s">
        <v>233</v>
      </c>
      <c r="R3152">
        <v>1350751</v>
      </c>
      <c r="S3152">
        <v>3130</v>
      </c>
      <c r="T3152">
        <v>22.053000000000001</v>
      </c>
      <c r="U3152">
        <v>30.821000000000002</v>
      </c>
      <c r="V3152">
        <v>22.545000000000002</v>
      </c>
      <c r="W3152" t="s">
        <v>273</v>
      </c>
      <c r="X3152" t="s">
        <v>274</v>
      </c>
    </row>
    <row r="3153" spans="1:24" x14ac:dyDescent="0.25">
      <c r="A3153">
        <v>1356269</v>
      </c>
      <c r="B3153" t="s">
        <v>32</v>
      </c>
      <c r="C3153">
        <v>2985</v>
      </c>
      <c r="D3153" t="s">
        <v>1</v>
      </c>
      <c r="E3153">
        <v>23.177</v>
      </c>
      <c r="G3153">
        <v>31.635999999999999</v>
      </c>
      <c r="I3153">
        <v>23.221</v>
      </c>
      <c r="K3153" s="1" t="s">
        <v>246</v>
      </c>
      <c r="L3153" t="s">
        <v>247</v>
      </c>
      <c r="M3153" t="s">
        <v>233</v>
      </c>
      <c r="R3153">
        <v>1350722</v>
      </c>
      <c r="S3153">
        <v>3360</v>
      </c>
      <c r="T3153">
        <v>23.178000000000001</v>
      </c>
      <c r="U3153">
        <v>30.797000000000001</v>
      </c>
      <c r="V3153">
        <v>23.504000000000001</v>
      </c>
      <c r="W3153" t="s">
        <v>273</v>
      </c>
      <c r="X3153" t="s">
        <v>274</v>
      </c>
    </row>
    <row r="3154" spans="1:24" x14ac:dyDescent="0.25">
      <c r="A3154">
        <v>1356268</v>
      </c>
      <c r="B3154" t="s">
        <v>31</v>
      </c>
      <c r="C3154">
        <v>2680</v>
      </c>
      <c r="D3154" t="s">
        <v>1</v>
      </c>
      <c r="E3154">
        <v>23.202999999999999</v>
      </c>
      <c r="G3154">
        <v>31.335999999999999</v>
      </c>
      <c r="I3154">
        <v>23.545999999999999</v>
      </c>
      <c r="K3154" s="1" t="s">
        <v>246</v>
      </c>
      <c r="L3154" t="s">
        <v>247</v>
      </c>
      <c r="M3154" t="s">
        <v>233</v>
      </c>
      <c r="R3154">
        <v>1350797</v>
      </c>
      <c r="S3154">
        <v>3230</v>
      </c>
      <c r="T3154">
        <v>22.14</v>
      </c>
      <c r="U3154">
        <v>30.689</v>
      </c>
      <c r="V3154">
        <v>22.896999999999998</v>
      </c>
      <c r="W3154" t="s">
        <v>273</v>
      </c>
      <c r="X3154" t="s">
        <v>274</v>
      </c>
    </row>
    <row r="3155" spans="1:24" x14ac:dyDescent="0.25">
      <c r="A3155">
        <v>1356267</v>
      </c>
      <c r="B3155" t="s">
        <v>30</v>
      </c>
      <c r="C3155">
        <v>3181</v>
      </c>
      <c r="D3155" t="s">
        <v>1</v>
      </c>
      <c r="E3155">
        <v>24.93</v>
      </c>
      <c r="G3155">
        <v>31.943000000000001</v>
      </c>
      <c r="I3155">
        <v>25.08</v>
      </c>
      <c r="K3155" s="1" t="s">
        <v>246</v>
      </c>
      <c r="L3155" t="s">
        <v>247</v>
      </c>
      <c r="M3155" t="s">
        <v>233</v>
      </c>
      <c r="R3155">
        <v>1350746</v>
      </c>
      <c r="S3155">
        <v>3511</v>
      </c>
      <c r="T3155">
        <v>22.524999999999999</v>
      </c>
      <c r="U3155">
        <v>30.669</v>
      </c>
      <c r="V3155">
        <v>22.835000000000001</v>
      </c>
      <c r="W3155" t="s">
        <v>273</v>
      </c>
      <c r="X3155" t="s">
        <v>274</v>
      </c>
    </row>
    <row r="3156" spans="1:24" x14ac:dyDescent="0.25">
      <c r="A3156">
        <v>1356266</v>
      </c>
      <c r="B3156" t="s">
        <v>29</v>
      </c>
      <c r="C3156">
        <v>3608</v>
      </c>
      <c r="D3156" t="s">
        <v>1</v>
      </c>
      <c r="E3156">
        <v>24.542999999999999</v>
      </c>
      <c r="G3156">
        <v>30.658999999999999</v>
      </c>
      <c r="I3156">
        <v>24.690999999999999</v>
      </c>
      <c r="K3156" s="1" t="s">
        <v>246</v>
      </c>
      <c r="L3156" t="s">
        <v>247</v>
      </c>
      <c r="M3156" t="s">
        <v>233</v>
      </c>
      <c r="R3156">
        <v>1350790</v>
      </c>
      <c r="S3156">
        <v>3565</v>
      </c>
      <c r="T3156">
        <v>21.864000000000001</v>
      </c>
      <c r="U3156">
        <v>30.536999999999999</v>
      </c>
      <c r="V3156">
        <v>22.443999999999999</v>
      </c>
      <c r="W3156" t="s">
        <v>273</v>
      </c>
      <c r="X3156" t="s">
        <v>274</v>
      </c>
    </row>
    <row r="3157" spans="1:24" x14ac:dyDescent="0.25">
      <c r="A3157">
        <v>1356265</v>
      </c>
      <c r="B3157" t="s">
        <v>28</v>
      </c>
      <c r="C3157">
        <v>2975</v>
      </c>
      <c r="D3157" t="s">
        <v>1</v>
      </c>
      <c r="E3157">
        <v>24.617000000000001</v>
      </c>
      <c r="G3157">
        <v>32.689</v>
      </c>
      <c r="I3157">
        <v>25.024999999999999</v>
      </c>
      <c r="K3157" s="1" t="s">
        <v>246</v>
      </c>
      <c r="L3157" t="s">
        <v>247</v>
      </c>
      <c r="M3157" t="s">
        <v>233</v>
      </c>
      <c r="R3157">
        <v>1350752</v>
      </c>
      <c r="S3157">
        <v>2980</v>
      </c>
      <c r="T3157">
        <v>22.388000000000002</v>
      </c>
      <c r="U3157">
        <v>30.521000000000001</v>
      </c>
      <c r="V3157">
        <v>23.195</v>
      </c>
      <c r="W3157" t="s">
        <v>273</v>
      </c>
      <c r="X3157" t="s">
        <v>274</v>
      </c>
    </row>
    <row r="3158" spans="1:24" x14ac:dyDescent="0.25">
      <c r="A3158">
        <v>1356264</v>
      </c>
      <c r="B3158" t="s">
        <v>27</v>
      </c>
      <c r="C3158">
        <v>2691</v>
      </c>
      <c r="D3158" t="s">
        <v>1</v>
      </c>
      <c r="E3158">
        <v>23.135999999999999</v>
      </c>
      <c r="G3158">
        <v>31.68</v>
      </c>
      <c r="I3158">
        <v>23.404</v>
      </c>
      <c r="K3158" s="1" t="s">
        <v>246</v>
      </c>
      <c r="L3158" t="s">
        <v>247</v>
      </c>
      <c r="M3158" t="s">
        <v>233</v>
      </c>
      <c r="R3158">
        <v>1350711</v>
      </c>
      <c r="S3158">
        <v>3110</v>
      </c>
      <c r="T3158">
        <v>21.959</v>
      </c>
      <c r="U3158">
        <v>30.507999999999999</v>
      </c>
      <c r="V3158">
        <v>22.605</v>
      </c>
      <c r="W3158" t="s">
        <v>273</v>
      </c>
      <c r="X3158" t="s">
        <v>274</v>
      </c>
    </row>
    <row r="3159" spans="1:24" x14ac:dyDescent="0.25">
      <c r="A3159">
        <v>1356263</v>
      </c>
      <c r="B3159" t="s">
        <v>26</v>
      </c>
      <c r="C3159">
        <v>2616</v>
      </c>
      <c r="D3159" t="s">
        <v>1</v>
      </c>
      <c r="E3159">
        <v>23.331</v>
      </c>
      <c r="G3159">
        <v>30.420999999999999</v>
      </c>
      <c r="I3159">
        <v>22.952000000000002</v>
      </c>
      <c r="K3159" s="1" t="s">
        <v>246</v>
      </c>
      <c r="L3159" t="s">
        <v>247</v>
      </c>
      <c r="M3159" t="s">
        <v>233</v>
      </c>
      <c r="R3159">
        <v>1350740</v>
      </c>
      <c r="S3159">
        <v>2710</v>
      </c>
      <c r="T3159">
        <v>22.899000000000001</v>
      </c>
      <c r="U3159">
        <v>30.501999999999999</v>
      </c>
      <c r="V3159">
        <v>23.164999999999999</v>
      </c>
      <c r="W3159" t="s">
        <v>273</v>
      </c>
      <c r="X3159" t="s">
        <v>274</v>
      </c>
    </row>
    <row r="3160" spans="1:24" x14ac:dyDescent="0.25">
      <c r="A3160">
        <v>1356262</v>
      </c>
      <c r="B3160" t="s">
        <v>25</v>
      </c>
      <c r="C3160">
        <v>2712</v>
      </c>
      <c r="D3160" t="s">
        <v>1</v>
      </c>
      <c r="E3160">
        <v>22.588999999999999</v>
      </c>
      <c r="G3160">
        <v>31.696000000000002</v>
      </c>
      <c r="I3160">
        <v>22.706</v>
      </c>
      <c r="K3160" s="1" t="s">
        <v>246</v>
      </c>
      <c r="L3160" t="s">
        <v>247</v>
      </c>
      <c r="M3160" t="s">
        <v>233</v>
      </c>
      <c r="R3160">
        <v>1350779</v>
      </c>
      <c r="S3160">
        <v>3712</v>
      </c>
      <c r="T3160">
        <v>22.507000000000001</v>
      </c>
      <c r="U3160">
        <v>30.437000000000001</v>
      </c>
      <c r="V3160">
        <v>23.449000000000002</v>
      </c>
      <c r="W3160" t="s">
        <v>273</v>
      </c>
      <c r="X3160" t="s">
        <v>274</v>
      </c>
    </row>
    <row r="3161" spans="1:24" x14ac:dyDescent="0.25">
      <c r="A3161">
        <v>1356261</v>
      </c>
      <c r="B3161" t="s">
        <v>24</v>
      </c>
      <c r="C3161">
        <v>3586</v>
      </c>
      <c r="D3161" t="s">
        <v>1</v>
      </c>
      <c r="E3161">
        <v>23.106000000000002</v>
      </c>
      <c r="G3161">
        <v>30.343</v>
      </c>
      <c r="I3161">
        <v>22.786000000000001</v>
      </c>
      <c r="K3161" s="1" t="s">
        <v>246</v>
      </c>
      <c r="L3161" t="s">
        <v>247</v>
      </c>
      <c r="M3161" t="s">
        <v>233</v>
      </c>
      <c r="R3161">
        <v>1350687</v>
      </c>
      <c r="S3161">
        <v>2214</v>
      </c>
      <c r="T3161">
        <v>22.844999999999999</v>
      </c>
      <c r="U3161">
        <v>30.428999999999998</v>
      </c>
      <c r="V3161">
        <v>23.161999999999999</v>
      </c>
      <c r="W3161" t="s">
        <v>273</v>
      </c>
      <c r="X3161" t="s">
        <v>274</v>
      </c>
    </row>
    <row r="3162" spans="1:24" x14ac:dyDescent="0.25">
      <c r="A3162">
        <v>1356260</v>
      </c>
      <c r="B3162" t="s">
        <v>23</v>
      </c>
      <c r="C3162">
        <v>3565</v>
      </c>
      <c r="D3162" t="s">
        <v>1</v>
      </c>
      <c r="E3162">
        <v>23.222000000000001</v>
      </c>
      <c r="G3162">
        <v>31.628</v>
      </c>
      <c r="I3162">
        <v>23.204999999999998</v>
      </c>
      <c r="K3162" s="1" t="s">
        <v>246</v>
      </c>
      <c r="L3162" t="s">
        <v>247</v>
      </c>
      <c r="M3162" t="s">
        <v>233</v>
      </c>
      <c r="R3162">
        <v>1350695</v>
      </c>
      <c r="S3162">
        <v>2826</v>
      </c>
      <c r="T3162">
        <v>22.731999999999999</v>
      </c>
      <c r="U3162">
        <v>30.417000000000002</v>
      </c>
      <c r="V3162">
        <v>23.295999999999999</v>
      </c>
      <c r="W3162" t="s">
        <v>273</v>
      </c>
      <c r="X3162" t="s">
        <v>274</v>
      </c>
    </row>
    <row r="3163" spans="1:24" x14ac:dyDescent="0.25">
      <c r="A3163">
        <v>1356259</v>
      </c>
      <c r="B3163" t="s">
        <v>22</v>
      </c>
      <c r="C3163">
        <v>3080</v>
      </c>
      <c r="D3163" t="s">
        <v>1</v>
      </c>
      <c r="E3163">
        <v>22.835000000000001</v>
      </c>
      <c r="G3163">
        <v>29.757999999999999</v>
      </c>
      <c r="I3163">
        <v>22.855</v>
      </c>
      <c r="K3163" s="1" t="s">
        <v>246</v>
      </c>
      <c r="L3163" t="s">
        <v>247</v>
      </c>
      <c r="M3163" t="s">
        <v>233</v>
      </c>
      <c r="R3163">
        <v>1350701</v>
      </c>
      <c r="S3163">
        <v>3450</v>
      </c>
      <c r="T3163">
        <v>23.234999999999999</v>
      </c>
      <c r="U3163">
        <v>30.402000000000001</v>
      </c>
      <c r="V3163">
        <v>23.631</v>
      </c>
      <c r="W3163" t="s">
        <v>273</v>
      </c>
      <c r="X3163" t="s">
        <v>274</v>
      </c>
    </row>
    <row r="3164" spans="1:24" x14ac:dyDescent="0.25">
      <c r="A3164">
        <v>1356258</v>
      </c>
      <c r="B3164" t="s">
        <v>21</v>
      </c>
      <c r="C3164">
        <v>3697</v>
      </c>
      <c r="D3164" t="s">
        <v>1</v>
      </c>
      <c r="E3164">
        <v>23.135999999999999</v>
      </c>
      <c r="G3164">
        <v>30.581</v>
      </c>
      <c r="I3164">
        <v>22.972000000000001</v>
      </c>
      <c r="K3164" s="1" t="s">
        <v>246</v>
      </c>
      <c r="L3164" t="s">
        <v>247</v>
      </c>
      <c r="M3164" t="s">
        <v>233</v>
      </c>
      <c r="R3164">
        <v>1350760</v>
      </c>
      <c r="S3164">
        <v>3232</v>
      </c>
      <c r="T3164">
        <v>22.337</v>
      </c>
      <c r="U3164">
        <v>30.367999999999999</v>
      </c>
      <c r="V3164">
        <v>22.28</v>
      </c>
      <c r="W3164" t="s">
        <v>273</v>
      </c>
      <c r="X3164" t="s">
        <v>274</v>
      </c>
    </row>
    <row r="3165" spans="1:24" x14ac:dyDescent="0.25">
      <c r="A3165">
        <v>1356257</v>
      </c>
      <c r="B3165" t="s">
        <v>18</v>
      </c>
      <c r="C3165">
        <v>2890</v>
      </c>
      <c r="D3165" t="s">
        <v>1</v>
      </c>
      <c r="E3165">
        <v>23.416</v>
      </c>
      <c r="G3165">
        <v>30.846</v>
      </c>
      <c r="I3165">
        <v>23.521000000000001</v>
      </c>
      <c r="K3165" s="1" t="s">
        <v>246</v>
      </c>
      <c r="L3165" t="s">
        <v>247</v>
      </c>
      <c r="M3165" t="s">
        <v>233</v>
      </c>
      <c r="R3165">
        <v>1350767</v>
      </c>
      <c r="S3165">
        <v>2565</v>
      </c>
      <c r="T3165">
        <v>22.634</v>
      </c>
      <c r="U3165">
        <v>30.363</v>
      </c>
      <c r="V3165">
        <v>23.082000000000001</v>
      </c>
      <c r="W3165" t="s">
        <v>273</v>
      </c>
      <c r="X3165" t="s">
        <v>274</v>
      </c>
    </row>
    <row r="3166" spans="1:24" x14ac:dyDescent="0.25">
      <c r="A3166">
        <v>1356256</v>
      </c>
      <c r="B3166" t="s">
        <v>17</v>
      </c>
      <c r="C3166">
        <v>3490</v>
      </c>
      <c r="D3166" t="s">
        <v>1</v>
      </c>
      <c r="E3166">
        <v>24.056000000000001</v>
      </c>
      <c r="G3166">
        <v>31.393000000000001</v>
      </c>
      <c r="I3166">
        <v>24.216000000000001</v>
      </c>
      <c r="K3166" s="1" t="s">
        <v>246</v>
      </c>
      <c r="L3166" t="s">
        <v>247</v>
      </c>
      <c r="M3166" t="s">
        <v>233</v>
      </c>
      <c r="R3166">
        <v>1350697</v>
      </c>
      <c r="S3166">
        <v>3465</v>
      </c>
      <c r="T3166">
        <v>22.41</v>
      </c>
      <c r="U3166">
        <v>30.302</v>
      </c>
      <c r="V3166">
        <v>22.321999999999999</v>
      </c>
      <c r="W3166" t="s">
        <v>273</v>
      </c>
      <c r="X3166" t="s">
        <v>274</v>
      </c>
    </row>
    <row r="3167" spans="1:24" x14ac:dyDescent="0.25">
      <c r="A3167">
        <v>1356255</v>
      </c>
      <c r="B3167" t="s">
        <v>16</v>
      </c>
      <c r="C3167">
        <v>2650</v>
      </c>
      <c r="D3167" t="s">
        <v>1</v>
      </c>
      <c r="E3167">
        <v>22.914999999999999</v>
      </c>
      <c r="G3167">
        <v>29.731999999999999</v>
      </c>
      <c r="I3167">
        <v>23.029</v>
      </c>
      <c r="K3167" s="1" t="s">
        <v>246</v>
      </c>
      <c r="L3167" t="s">
        <v>247</v>
      </c>
      <c r="M3167" t="s">
        <v>233</v>
      </c>
      <c r="R3167">
        <v>1350771</v>
      </c>
      <c r="S3167">
        <v>3310</v>
      </c>
      <c r="T3167">
        <v>22.349</v>
      </c>
      <c r="U3167">
        <v>30.161000000000001</v>
      </c>
      <c r="V3167">
        <v>22.704999999999998</v>
      </c>
      <c r="W3167" t="s">
        <v>273</v>
      </c>
      <c r="X3167" t="s">
        <v>274</v>
      </c>
    </row>
    <row r="3168" spans="1:24" x14ac:dyDescent="0.25">
      <c r="A3168">
        <v>1356254</v>
      </c>
      <c r="B3168" t="s">
        <v>15</v>
      </c>
      <c r="C3168">
        <v>4330</v>
      </c>
      <c r="D3168" t="s">
        <v>1</v>
      </c>
      <c r="E3168">
        <v>23.212</v>
      </c>
      <c r="G3168">
        <v>31.305</v>
      </c>
      <c r="I3168">
        <v>23.529</v>
      </c>
      <c r="K3168" s="1" t="s">
        <v>246</v>
      </c>
      <c r="L3168" t="s">
        <v>247</v>
      </c>
      <c r="M3168" t="s">
        <v>233</v>
      </c>
      <c r="R3168">
        <v>1350793</v>
      </c>
      <c r="S3168">
        <v>3386</v>
      </c>
      <c r="T3168">
        <v>21.934000000000001</v>
      </c>
      <c r="U3168">
        <v>30.053999999999998</v>
      </c>
      <c r="V3168">
        <v>23.138999999999999</v>
      </c>
      <c r="W3168" t="s">
        <v>273</v>
      </c>
      <c r="X3168" t="s">
        <v>274</v>
      </c>
    </row>
    <row r="3169" spans="1:24" x14ac:dyDescent="0.25">
      <c r="A3169">
        <v>1356253</v>
      </c>
      <c r="B3169" t="s">
        <v>14</v>
      </c>
      <c r="C3169">
        <v>2310</v>
      </c>
      <c r="D3169" t="s">
        <v>1</v>
      </c>
      <c r="E3169">
        <v>23.469000000000001</v>
      </c>
      <c r="G3169">
        <v>30.027000000000001</v>
      </c>
      <c r="I3169">
        <v>23.533000000000001</v>
      </c>
      <c r="K3169" s="1" t="s">
        <v>246</v>
      </c>
      <c r="L3169" t="s">
        <v>247</v>
      </c>
      <c r="M3169" t="s">
        <v>233</v>
      </c>
      <c r="R3169">
        <v>1350787</v>
      </c>
      <c r="S3169">
        <v>3760</v>
      </c>
      <c r="T3169">
        <v>23.096</v>
      </c>
      <c r="U3169">
        <v>30.02</v>
      </c>
      <c r="V3169">
        <v>23.265000000000001</v>
      </c>
      <c r="W3169" t="s">
        <v>273</v>
      </c>
      <c r="X3169" t="s">
        <v>274</v>
      </c>
    </row>
    <row r="3170" spans="1:24" x14ac:dyDescent="0.25">
      <c r="A3170">
        <v>1356252</v>
      </c>
      <c r="B3170" t="s">
        <v>13</v>
      </c>
      <c r="C3170">
        <v>3667</v>
      </c>
      <c r="D3170" t="s">
        <v>1</v>
      </c>
      <c r="E3170">
        <v>22.437000000000001</v>
      </c>
      <c r="G3170">
        <v>31.463000000000001</v>
      </c>
      <c r="I3170">
        <v>22.626999999999999</v>
      </c>
      <c r="K3170" s="1" t="s">
        <v>246</v>
      </c>
      <c r="L3170" t="s">
        <v>247</v>
      </c>
      <c r="M3170" t="s">
        <v>233</v>
      </c>
      <c r="R3170">
        <v>1350750</v>
      </c>
      <c r="S3170">
        <v>3295</v>
      </c>
      <c r="T3170">
        <v>21.963999999999999</v>
      </c>
      <c r="U3170">
        <v>29.991</v>
      </c>
      <c r="V3170">
        <v>22.443000000000001</v>
      </c>
      <c r="W3170" t="s">
        <v>273</v>
      </c>
      <c r="X3170" t="s">
        <v>274</v>
      </c>
    </row>
    <row r="3171" spans="1:24" x14ac:dyDescent="0.25">
      <c r="A3171">
        <v>1356251</v>
      </c>
      <c r="B3171" t="s">
        <v>12</v>
      </c>
      <c r="C3171">
        <v>3175</v>
      </c>
      <c r="D3171" t="s">
        <v>1</v>
      </c>
      <c r="E3171">
        <v>23.198</v>
      </c>
      <c r="G3171">
        <v>30.946000000000002</v>
      </c>
      <c r="I3171">
        <v>22.576000000000001</v>
      </c>
      <c r="K3171" s="1" t="s">
        <v>246</v>
      </c>
      <c r="L3171" t="s">
        <v>247</v>
      </c>
      <c r="M3171" t="s">
        <v>233</v>
      </c>
      <c r="R3171">
        <v>1350717</v>
      </c>
      <c r="S3171">
        <v>3080</v>
      </c>
      <c r="T3171">
        <v>22.689</v>
      </c>
      <c r="U3171">
        <v>29.988</v>
      </c>
      <c r="V3171">
        <v>23.23</v>
      </c>
      <c r="W3171" t="s">
        <v>273</v>
      </c>
      <c r="X3171" t="s">
        <v>274</v>
      </c>
    </row>
    <row r="3172" spans="1:24" x14ac:dyDescent="0.25">
      <c r="A3172">
        <v>1356250</v>
      </c>
      <c r="B3172" t="s">
        <v>11</v>
      </c>
      <c r="C3172">
        <v>2395</v>
      </c>
      <c r="D3172" t="s">
        <v>1</v>
      </c>
      <c r="E3172">
        <v>23.611999999999998</v>
      </c>
      <c r="G3172">
        <v>31.943999999999999</v>
      </c>
      <c r="I3172">
        <v>23.664999999999999</v>
      </c>
      <c r="K3172" s="1" t="s">
        <v>246</v>
      </c>
      <c r="L3172" t="s">
        <v>247</v>
      </c>
      <c r="M3172" t="s">
        <v>233</v>
      </c>
      <c r="R3172">
        <v>1350756</v>
      </c>
      <c r="S3172">
        <v>2665</v>
      </c>
      <c r="T3172">
        <v>22.965</v>
      </c>
      <c r="U3172">
        <v>29.981999999999999</v>
      </c>
      <c r="V3172">
        <v>23.413</v>
      </c>
      <c r="W3172" t="s">
        <v>273</v>
      </c>
      <c r="X3172" t="s">
        <v>274</v>
      </c>
    </row>
    <row r="3173" spans="1:24" x14ac:dyDescent="0.25">
      <c r="A3173">
        <v>1356249</v>
      </c>
      <c r="B3173" t="s">
        <v>10</v>
      </c>
      <c r="C3173">
        <v>3195</v>
      </c>
      <c r="D3173" t="s">
        <v>1</v>
      </c>
      <c r="E3173">
        <v>22.800999999999998</v>
      </c>
      <c r="G3173">
        <v>31.013000000000002</v>
      </c>
      <c r="I3173">
        <v>21.669</v>
      </c>
      <c r="K3173" s="1" t="s">
        <v>246</v>
      </c>
      <c r="L3173" t="s">
        <v>247</v>
      </c>
      <c r="M3173" t="s">
        <v>233</v>
      </c>
      <c r="R3173">
        <v>1350696</v>
      </c>
      <c r="S3173">
        <v>3485</v>
      </c>
      <c r="T3173">
        <v>22.603000000000002</v>
      </c>
      <c r="U3173">
        <v>29.872</v>
      </c>
      <c r="V3173">
        <v>23.14</v>
      </c>
      <c r="W3173" t="s">
        <v>273</v>
      </c>
      <c r="X3173" t="s">
        <v>274</v>
      </c>
    </row>
    <row r="3174" spans="1:24" x14ac:dyDescent="0.25">
      <c r="A3174">
        <v>1356248</v>
      </c>
      <c r="B3174" t="s">
        <v>9</v>
      </c>
      <c r="C3174">
        <v>3350</v>
      </c>
      <c r="D3174" t="s">
        <v>1</v>
      </c>
      <c r="E3174">
        <v>23.431000000000001</v>
      </c>
      <c r="G3174">
        <v>31.997</v>
      </c>
      <c r="I3174">
        <v>23.524000000000001</v>
      </c>
      <c r="K3174" s="1" t="s">
        <v>246</v>
      </c>
      <c r="L3174" t="s">
        <v>247</v>
      </c>
      <c r="M3174" t="s">
        <v>233</v>
      </c>
      <c r="R3174">
        <v>1350710</v>
      </c>
      <c r="S3174">
        <v>0</v>
      </c>
      <c r="T3174">
        <v>21.794</v>
      </c>
      <c r="U3174">
        <v>29.795000000000002</v>
      </c>
      <c r="V3174">
        <v>21.789000000000001</v>
      </c>
      <c r="W3174" t="s">
        <v>273</v>
      </c>
      <c r="X3174" t="s">
        <v>274</v>
      </c>
    </row>
    <row r="3175" spans="1:24" x14ac:dyDescent="0.25">
      <c r="A3175">
        <v>1356246</v>
      </c>
      <c r="B3175" t="s">
        <v>8</v>
      </c>
      <c r="C3175">
        <v>4077</v>
      </c>
      <c r="D3175" t="s">
        <v>1</v>
      </c>
      <c r="E3175">
        <v>23.021999999999998</v>
      </c>
      <c r="G3175">
        <v>30.204000000000001</v>
      </c>
      <c r="I3175">
        <v>23.213999999999999</v>
      </c>
      <c r="K3175" s="1" t="s">
        <v>246</v>
      </c>
      <c r="L3175" t="s">
        <v>247</v>
      </c>
      <c r="M3175" t="s">
        <v>233</v>
      </c>
      <c r="R3175">
        <v>1350753</v>
      </c>
      <c r="S3175">
        <v>2870</v>
      </c>
      <c r="T3175">
        <v>21.684000000000001</v>
      </c>
      <c r="U3175">
        <v>29.678000000000001</v>
      </c>
      <c r="V3175">
        <v>22.475999999999999</v>
      </c>
      <c r="W3175" t="s">
        <v>273</v>
      </c>
      <c r="X3175" t="s">
        <v>274</v>
      </c>
    </row>
    <row r="3176" spans="1:24" x14ac:dyDescent="0.25">
      <c r="A3176">
        <v>1356245</v>
      </c>
      <c r="B3176" t="s">
        <v>7</v>
      </c>
      <c r="C3176">
        <v>3195</v>
      </c>
      <c r="D3176" t="s">
        <v>1</v>
      </c>
      <c r="E3176">
        <v>23.536999999999999</v>
      </c>
      <c r="G3176">
        <v>31.347999999999999</v>
      </c>
      <c r="I3176">
        <v>23.844999999999999</v>
      </c>
      <c r="K3176" s="1" t="s">
        <v>246</v>
      </c>
      <c r="L3176" t="s">
        <v>247</v>
      </c>
      <c r="M3176" t="s">
        <v>233</v>
      </c>
      <c r="R3176">
        <v>1350794</v>
      </c>
      <c r="S3176">
        <v>3034</v>
      </c>
      <c r="T3176">
        <v>22.602</v>
      </c>
      <c r="U3176">
        <v>27.861000000000001</v>
      </c>
      <c r="V3176">
        <v>23.236000000000001</v>
      </c>
      <c r="W3176" t="s">
        <v>273</v>
      </c>
      <c r="X3176" t="s">
        <v>274</v>
      </c>
    </row>
    <row r="3177" spans="1:24" x14ac:dyDescent="0.25">
      <c r="A3177">
        <v>1356244</v>
      </c>
      <c r="B3177" t="s">
        <v>6</v>
      </c>
      <c r="C3177">
        <v>3710</v>
      </c>
      <c r="D3177" t="s">
        <v>1</v>
      </c>
      <c r="E3177">
        <v>23.975999999999999</v>
      </c>
      <c r="G3177">
        <v>30.631</v>
      </c>
      <c r="I3177">
        <v>24.295999999999999</v>
      </c>
      <c r="K3177" s="1" t="s">
        <v>246</v>
      </c>
      <c r="L3177" t="s">
        <v>247</v>
      </c>
      <c r="M3177" t="s">
        <v>233</v>
      </c>
      <c r="R3177">
        <v>1350798</v>
      </c>
      <c r="S3177">
        <v>3372</v>
      </c>
      <c r="T3177">
        <v>22.335000000000001</v>
      </c>
      <c r="U3177">
        <v>25.795000000000002</v>
      </c>
      <c r="V3177">
        <v>23.361000000000001</v>
      </c>
      <c r="W3177" t="s">
        <v>273</v>
      </c>
      <c r="X3177" t="s">
        <v>274</v>
      </c>
    </row>
    <row r="3178" spans="1:24" x14ac:dyDescent="0.25">
      <c r="A3178">
        <v>1356243</v>
      </c>
      <c r="B3178" t="s">
        <v>0</v>
      </c>
      <c r="C3178">
        <v>3660</v>
      </c>
      <c r="D3178" t="s">
        <v>1</v>
      </c>
      <c r="E3178">
        <v>23.457000000000001</v>
      </c>
      <c r="G3178">
        <v>31.925000000000001</v>
      </c>
      <c r="I3178">
        <v>23.481999999999999</v>
      </c>
      <c r="K3178" s="1" t="s">
        <v>246</v>
      </c>
      <c r="L3178" t="s">
        <v>247</v>
      </c>
      <c r="M3178" t="s">
        <v>233</v>
      </c>
      <c r="R3178">
        <v>1350679</v>
      </c>
      <c r="S3178">
        <v>3629</v>
      </c>
      <c r="T3178">
        <v>24.105</v>
      </c>
      <c r="U3178">
        <v>32.988999999999997</v>
      </c>
      <c r="V3178">
        <v>25.869</v>
      </c>
      <c r="W3178" t="s">
        <v>275</v>
      </c>
      <c r="X3178" t="s">
        <v>276</v>
      </c>
    </row>
    <row r="3179" spans="1:24" x14ac:dyDescent="0.25">
      <c r="A3179">
        <v>1356242</v>
      </c>
      <c r="B3179" t="s">
        <v>91</v>
      </c>
      <c r="C3179">
        <v>3500</v>
      </c>
      <c r="D3179" t="s">
        <v>1</v>
      </c>
      <c r="E3179">
        <v>24.17</v>
      </c>
      <c r="G3179">
        <v>32.168999999999997</v>
      </c>
      <c r="I3179">
        <v>24.254000000000001</v>
      </c>
      <c r="K3179" s="1" t="s">
        <v>249</v>
      </c>
      <c r="L3179" t="s">
        <v>250</v>
      </c>
      <c r="M3179" t="s">
        <v>238</v>
      </c>
      <c r="R3179">
        <v>1350417</v>
      </c>
      <c r="S3179">
        <v>1330</v>
      </c>
      <c r="T3179">
        <v>24.925999999999998</v>
      </c>
      <c r="U3179">
        <v>32.613999999999997</v>
      </c>
      <c r="V3179">
        <v>24.541</v>
      </c>
      <c r="W3179" t="s">
        <v>275</v>
      </c>
      <c r="X3179" t="s">
        <v>276</v>
      </c>
    </row>
    <row r="3180" spans="1:24" x14ac:dyDescent="0.25">
      <c r="A3180">
        <v>1356241</v>
      </c>
      <c r="B3180" t="s">
        <v>90</v>
      </c>
      <c r="C3180">
        <v>3045</v>
      </c>
      <c r="D3180" t="s">
        <v>1</v>
      </c>
      <c r="E3180">
        <v>23.707000000000001</v>
      </c>
      <c r="G3180">
        <v>31.792999999999999</v>
      </c>
      <c r="I3180">
        <v>24.045999999999999</v>
      </c>
      <c r="K3180" s="1" t="s">
        <v>249</v>
      </c>
      <c r="L3180" t="s">
        <v>250</v>
      </c>
      <c r="M3180" t="s">
        <v>238</v>
      </c>
      <c r="R3180">
        <v>1350642</v>
      </c>
      <c r="S3180">
        <v>2211</v>
      </c>
      <c r="T3180">
        <v>24.167000000000002</v>
      </c>
      <c r="U3180">
        <v>32.414000000000001</v>
      </c>
      <c r="V3180">
        <v>24.927</v>
      </c>
      <c r="W3180" t="s">
        <v>275</v>
      </c>
      <c r="X3180" t="s">
        <v>276</v>
      </c>
    </row>
    <row r="3181" spans="1:24" x14ac:dyDescent="0.25">
      <c r="A3181">
        <v>1356240</v>
      </c>
      <c r="B3181" t="s">
        <v>89</v>
      </c>
      <c r="C3181">
        <v>2120</v>
      </c>
      <c r="D3181" t="s">
        <v>1</v>
      </c>
      <c r="E3181">
        <v>23.370999999999999</v>
      </c>
      <c r="G3181">
        <v>31.68</v>
      </c>
      <c r="I3181">
        <v>23.626999999999999</v>
      </c>
      <c r="K3181" s="1" t="s">
        <v>249</v>
      </c>
      <c r="L3181" t="s">
        <v>250</v>
      </c>
      <c r="M3181" t="s">
        <v>238</v>
      </c>
      <c r="R3181">
        <v>1350607</v>
      </c>
      <c r="S3181">
        <v>3235</v>
      </c>
      <c r="T3181">
        <v>23.294</v>
      </c>
      <c r="U3181">
        <v>32.231000000000002</v>
      </c>
      <c r="V3181">
        <v>23.315999999999999</v>
      </c>
      <c r="W3181" t="s">
        <v>275</v>
      </c>
      <c r="X3181" t="s">
        <v>276</v>
      </c>
    </row>
    <row r="3182" spans="1:24" x14ac:dyDescent="0.25">
      <c r="A3182">
        <v>1356221</v>
      </c>
      <c r="B3182" t="s">
        <v>88</v>
      </c>
      <c r="C3182">
        <v>3655</v>
      </c>
      <c r="D3182" t="s">
        <v>1</v>
      </c>
      <c r="E3182">
        <v>23.003</v>
      </c>
      <c r="G3182">
        <v>31.927</v>
      </c>
      <c r="I3182">
        <v>23.276</v>
      </c>
      <c r="K3182" s="1" t="s">
        <v>249</v>
      </c>
      <c r="L3182" t="s">
        <v>250</v>
      </c>
      <c r="M3182" t="s">
        <v>238</v>
      </c>
      <c r="R3182">
        <v>1350625</v>
      </c>
      <c r="S3182">
        <v>3266</v>
      </c>
      <c r="T3182">
        <v>22.486999999999998</v>
      </c>
      <c r="U3182">
        <v>32.22</v>
      </c>
      <c r="V3182">
        <v>22.972999999999999</v>
      </c>
      <c r="W3182" t="s">
        <v>275</v>
      </c>
      <c r="X3182" t="s">
        <v>276</v>
      </c>
    </row>
    <row r="3183" spans="1:24" x14ac:dyDescent="0.25">
      <c r="A3183">
        <v>1356214</v>
      </c>
      <c r="B3183" t="s">
        <v>87</v>
      </c>
      <c r="C3183">
        <v>3258</v>
      </c>
      <c r="D3183" t="s">
        <v>1</v>
      </c>
      <c r="E3183">
        <v>23.510999999999999</v>
      </c>
      <c r="G3183">
        <v>31.69</v>
      </c>
      <c r="I3183">
        <v>23.652999999999999</v>
      </c>
      <c r="K3183" s="1" t="s">
        <v>249</v>
      </c>
      <c r="L3183" t="s">
        <v>250</v>
      </c>
      <c r="M3183" t="s">
        <v>238</v>
      </c>
      <c r="R3183">
        <v>1350640</v>
      </c>
      <c r="S3183">
        <v>3630</v>
      </c>
      <c r="T3183">
        <v>23.78</v>
      </c>
      <c r="U3183">
        <v>32.152000000000001</v>
      </c>
      <c r="V3183">
        <v>24.641999999999999</v>
      </c>
      <c r="W3183" t="s">
        <v>275</v>
      </c>
      <c r="X3183" t="s">
        <v>276</v>
      </c>
    </row>
    <row r="3184" spans="1:24" x14ac:dyDescent="0.25">
      <c r="A3184">
        <v>1356213</v>
      </c>
      <c r="B3184" t="s">
        <v>86</v>
      </c>
      <c r="C3184">
        <v>3671</v>
      </c>
      <c r="D3184" t="s">
        <v>1</v>
      </c>
      <c r="E3184">
        <v>24.724</v>
      </c>
      <c r="G3184">
        <v>32.284999999999997</v>
      </c>
      <c r="I3184">
        <v>24.933</v>
      </c>
      <c r="K3184" s="1" t="s">
        <v>249</v>
      </c>
      <c r="L3184" t="s">
        <v>250</v>
      </c>
      <c r="M3184" t="s">
        <v>238</v>
      </c>
      <c r="R3184">
        <v>1350655</v>
      </c>
      <c r="S3184">
        <v>3060</v>
      </c>
      <c r="T3184">
        <v>23.181000000000001</v>
      </c>
      <c r="U3184">
        <v>32.109000000000002</v>
      </c>
      <c r="V3184">
        <v>23.85</v>
      </c>
      <c r="W3184" t="s">
        <v>275</v>
      </c>
      <c r="X3184" t="s">
        <v>276</v>
      </c>
    </row>
    <row r="3185" spans="1:24" x14ac:dyDescent="0.25">
      <c r="A3185">
        <v>1356212</v>
      </c>
      <c r="B3185" t="s">
        <v>85</v>
      </c>
      <c r="C3185">
        <v>2594</v>
      </c>
      <c r="D3185" t="s">
        <v>1</v>
      </c>
      <c r="E3185">
        <v>23.009</v>
      </c>
      <c r="G3185">
        <v>31.66</v>
      </c>
      <c r="I3185">
        <v>23.148</v>
      </c>
      <c r="K3185" s="1" t="s">
        <v>249</v>
      </c>
      <c r="L3185" t="s">
        <v>250</v>
      </c>
      <c r="M3185" t="s">
        <v>238</v>
      </c>
      <c r="R3185">
        <v>1350636</v>
      </c>
      <c r="S3185">
        <v>2784</v>
      </c>
      <c r="T3185">
        <v>23.05</v>
      </c>
      <c r="U3185">
        <v>32.055999999999997</v>
      </c>
      <c r="V3185">
        <v>23.457000000000001</v>
      </c>
      <c r="W3185" t="s">
        <v>275</v>
      </c>
      <c r="X3185" t="s">
        <v>276</v>
      </c>
    </row>
    <row r="3186" spans="1:24" x14ac:dyDescent="0.25">
      <c r="A3186">
        <v>1356211</v>
      </c>
      <c r="B3186" t="s">
        <v>84</v>
      </c>
      <c r="C3186">
        <v>2942</v>
      </c>
      <c r="D3186" t="s">
        <v>1</v>
      </c>
      <c r="E3186">
        <v>23.856999999999999</v>
      </c>
      <c r="G3186">
        <v>31.786000000000001</v>
      </c>
      <c r="I3186">
        <v>23.908999999999999</v>
      </c>
      <c r="K3186" s="1" t="s">
        <v>249</v>
      </c>
      <c r="L3186" t="s">
        <v>250</v>
      </c>
      <c r="M3186" t="s">
        <v>238</v>
      </c>
      <c r="R3186">
        <v>1350619</v>
      </c>
      <c r="S3186">
        <v>3036</v>
      </c>
      <c r="T3186">
        <v>23.213999999999999</v>
      </c>
      <c r="U3186">
        <v>32.033999999999999</v>
      </c>
      <c r="V3186">
        <v>23.753</v>
      </c>
      <c r="W3186" t="s">
        <v>275</v>
      </c>
      <c r="X3186" t="s">
        <v>276</v>
      </c>
    </row>
    <row r="3187" spans="1:24" x14ac:dyDescent="0.25">
      <c r="A3187">
        <v>1356210</v>
      </c>
      <c r="B3187" t="s">
        <v>83</v>
      </c>
      <c r="C3187">
        <v>3848</v>
      </c>
      <c r="D3187" t="s">
        <v>1</v>
      </c>
      <c r="E3187">
        <v>23.393999999999998</v>
      </c>
      <c r="G3187">
        <v>32.478000000000002</v>
      </c>
      <c r="I3187">
        <v>23.026</v>
      </c>
      <c r="K3187" s="1" t="s">
        <v>249</v>
      </c>
      <c r="L3187" t="s">
        <v>250</v>
      </c>
      <c r="M3187" t="s">
        <v>238</v>
      </c>
      <c r="R3187">
        <v>1350620</v>
      </c>
      <c r="S3187">
        <v>3482</v>
      </c>
      <c r="T3187">
        <v>22.363</v>
      </c>
      <c r="U3187">
        <v>32.024000000000001</v>
      </c>
      <c r="V3187">
        <v>22.911999999999999</v>
      </c>
      <c r="W3187" t="s">
        <v>275</v>
      </c>
      <c r="X3187" t="s">
        <v>276</v>
      </c>
    </row>
    <row r="3188" spans="1:24" x14ac:dyDescent="0.25">
      <c r="A3188">
        <v>1356209</v>
      </c>
      <c r="B3188" t="s">
        <v>82</v>
      </c>
      <c r="C3188">
        <v>3827</v>
      </c>
      <c r="D3188" t="s">
        <v>1</v>
      </c>
      <c r="E3188">
        <v>24.506</v>
      </c>
      <c r="G3188">
        <v>32.286000000000001</v>
      </c>
      <c r="I3188">
        <v>24.712</v>
      </c>
      <c r="K3188" s="1" t="s">
        <v>249</v>
      </c>
      <c r="L3188" t="s">
        <v>250</v>
      </c>
      <c r="M3188" t="s">
        <v>238</v>
      </c>
      <c r="R3188">
        <v>1350612</v>
      </c>
      <c r="S3188">
        <v>2314</v>
      </c>
      <c r="T3188">
        <v>22.917999999999999</v>
      </c>
      <c r="U3188">
        <v>31.975000000000001</v>
      </c>
      <c r="V3188">
        <v>23.065000000000001</v>
      </c>
      <c r="W3188" t="s">
        <v>275</v>
      </c>
      <c r="X3188" t="s">
        <v>276</v>
      </c>
    </row>
    <row r="3189" spans="1:24" x14ac:dyDescent="0.25">
      <c r="A3189">
        <v>1356208</v>
      </c>
      <c r="B3189" t="s">
        <v>81</v>
      </c>
      <c r="C3189">
        <v>3091</v>
      </c>
      <c r="D3189" t="s">
        <v>1</v>
      </c>
      <c r="E3189">
        <v>24.08</v>
      </c>
      <c r="G3189">
        <v>31.652999999999999</v>
      </c>
      <c r="I3189">
        <v>23.667000000000002</v>
      </c>
      <c r="K3189" s="1" t="s">
        <v>249</v>
      </c>
      <c r="L3189" t="s">
        <v>250</v>
      </c>
      <c r="M3189" t="s">
        <v>238</v>
      </c>
      <c r="R3189">
        <v>1350606</v>
      </c>
      <c r="S3189">
        <v>3001</v>
      </c>
      <c r="T3189">
        <v>23.71</v>
      </c>
      <c r="U3189">
        <v>31.957000000000001</v>
      </c>
      <c r="V3189">
        <v>24.495000000000001</v>
      </c>
      <c r="W3189" t="s">
        <v>275</v>
      </c>
      <c r="X3189" t="s">
        <v>276</v>
      </c>
    </row>
    <row r="3190" spans="1:24" x14ac:dyDescent="0.25">
      <c r="A3190">
        <v>1356207</v>
      </c>
      <c r="B3190" t="s">
        <v>80</v>
      </c>
      <c r="C3190">
        <v>3280</v>
      </c>
      <c r="D3190" t="s">
        <v>1</v>
      </c>
      <c r="E3190">
        <v>23.088999999999999</v>
      </c>
      <c r="G3190">
        <v>31.646999999999998</v>
      </c>
      <c r="I3190">
        <v>23.4</v>
      </c>
      <c r="K3190" s="1" t="s">
        <v>249</v>
      </c>
      <c r="L3190" t="s">
        <v>250</v>
      </c>
      <c r="M3190" t="s">
        <v>238</v>
      </c>
      <c r="R3190">
        <v>1350624</v>
      </c>
      <c r="S3190">
        <v>3341</v>
      </c>
      <c r="T3190">
        <v>23.146999999999998</v>
      </c>
      <c r="U3190">
        <v>31.907</v>
      </c>
      <c r="V3190">
        <v>22.975000000000001</v>
      </c>
      <c r="W3190" t="s">
        <v>275</v>
      </c>
      <c r="X3190" t="s">
        <v>276</v>
      </c>
    </row>
    <row r="3191" spans="1:24" x14ac:dyDescent="0.25">
      <c r="A3191">
        <v>1356206</v>
      </c>
      <c r="B3191" t="s">
        <v>79</v>
      </c>
      <c r="C3191">
        <v>3095</v>
      </c>
      <c r="D3191" t="s">
        <v>1</v>
      </c>
      <c r="E3191">
        <v>23.209</v>
      </c>
      <c r="G3191">
        <v>31.366</v>
      </c>
      <c r="I3191">
        <v>23.216999999999999</v>
      </c>
      <c r="K3191" s="1" t="s">
        <v>249</v>
      </c>
      <c r="L3191" t="s">
        <v>250</v>
      </c>
      <c r="M3191" t="s">
        <v>238</v>
      </c>
      <c r="R3191">
        <v>1350628</v>
      </c>
      <c r="S3191">
        <v>3256</v>
      </c>
      <c r="T3191">
        <v>23.684999999999999</v>
      </c>
      <c r="U3191">
        <v>31.89</v>
      </c>
      <c r="V3191">
        <v>24.248000000000001</v>
      </c>
      <c r="W3191" t="s">
        <v>275</v>
      </c>
      <c r="X3191" t="s">
        <v>276</v>
      </c>
    </row>
    <row r="3192" spans="1:24" x14ac:dyDescent="0.25">
      <c r="A3192">
        <v>1356205</v>
      </c>
      <c r="B3192" t="s">
        <v>78</v>
      </c>
      <c r="C3192">
        <v>3551</v>
      </c>
      <c r="D3192" t="s">
        <v>1</v>
      </c>
      <c r="E3192">
        <v>23.337</v>
      </c>
      <c r="G3192">
        <v>31.335999999999999</v>
      </c>
      <c r="I3192">
        <v>23.594999999999999</v>
      </c>
      <c r="K3192" s="1" t="s">
        <v>249</v>
      </c>
      <c r="L3192" t="s">
        <v>250</v>
      </c>
      <c r="M3192" t="s">
        <v>238</v>
      </c>
      <c r="R3192">
        <v>1350656</v>
      </c>
      <c r="S3192">
        <v>3430</v>
      </c>
      <c r="T3192">
        <v>22.786000000000001</v>
      </c>
      <c r="U3192">
        <v>31.83</v>
      </c>
      <c r="V3192">
        <v>23.335999999999999</v>
      </c>
      <c r="W3192" t="s">
        <v>275</v>
      </c>
      <c r="X3192" t="s">
        <v>276</v>
      </c>
    </row>
    <row r="3193" spans="1:24" x14ac:dyDescent="0.25">
      <c r="A3193">
        <v>1356204</v>
      </c>
      <c r="B3193" t="s">
        <v>77</v>
      </c>
      <c r="C3193">
        <v>3620</v>
      </c>
      <c r="D3193" t="s">
        <v>1</v>
      </c>
      <c r="E3193">
        <v>23.431999999999999</v>
      </c>
      <c r="G3193">
        <v>31.870999999999999</v>
      </c>
      <c r="I3193">
        <v>23.547999999999998</v>
      </c>
      <c r="K3193" s="1" t="s">
        <v>249</v>
      </c>
      <c r="L3193" t="s">
        <v>250</v>
      </c>
      <c r="M3193" t="s">
        <v>238</v>
      </c>
      <c r="R3193">
        <v>1350632</v>
      </c>
      <c r="S3193">
        <v>3276</v>
      </c>
      <c r="T3193">
        <v>22.594999999999999</v>
      </c>
      <c r="U3193">
        <v>31.806000000000001</v>
      </c>
      <c r="V3193">
        <v>23.172999999999998</v>
      </c>
      <c r="W3193" t="s">
        <v>275</v>
      </c>
      <c r="X3193" t="s">
        <v>276</v>
      </c>
    </row>
    <row r="3194" spans="1:24" x14ac:dyDescent="0.25">
      <c r="A3194">
        <v>1356203</v>
      </c>
      <c r="B3194" t="s">
        <v>76</v>
      </c>
      <c r="C3194">
        <v>3605</v>
      </c>
      <c r="D3194" t="s">
        <v>1</v>
      </c>
      <c r="E3194">
        <v>23.056999999999999</v>
      </c>
      <c r="G3194">
        <v>32.133000000000003</v>
      </c>
      <c r="I3194">
        <v>23.091999999999999</v>
      </c>
      <c r="K3194" s="1" t="s">
        <v>249</v>
      </c>
      <c r="L3194" t="s">
        <v>250</v>
      </c>
      <c r="M3194" t="s">
        <v>238</v>
      </c>
      <c r="R3194">
        <v>1350644</v>
      </c>
      <c r="S3194">
        <v>3268</v>
      </c>
      <c r="T3194">
        <v>22.43</v>
      </c>
      <c r="U3194">
        <v>31.800999999999998</v>
      </c>
      <c r="V3194">
        <v>23.472999999999999</v>
      </c>
      <c r="W3194" t="s">
        <v>275</v>
      </c>
      <c r="X3194" t="s">
        <v>276</v>
      </c>
    </row>
    <row r="3195" spans="1:24" x14ac:dyDescent="0.25">
      <c r="A3195">
        <v>1356202</v>
      </c>
      <c r="B3195" t="s">
        <v>75</v>
      </c>
      <c r="C3195">
        <v>3625</v>
      </c>
      <c r="D3195" t="s">
        <v>1</v>
      </c>
      <c r="E3195">
        <v>23.053000000000001</v>
      </c>
      <c r="G3195">
        <v>32.017000000000003</v>
      </c>
      <c r="I3195">
        <v>22.678999999999998</v>
      </c>
      <c r="K3195" s="1" t="s">
        <v>249</v>
      </c>
      <c r="L3195" t="s">
        <v>250</v>
      </c>
      <c r="M3195" t="s">
        <v>238</v>
      </c>
      <c r="R3195">
        <v>1350614</v>
      </c>
      <c r="S3195">
        <v>4198</v>
      </c>
      <c r="T3195">
        <v>22.911000000000001</v>
      </c>
      <c r="U3195">
        <v>31.792999999999999</v>
      </c>
      <c r="V3195">
        <v>23.707999999999998</v>
      </c>
      <c r="W3195" t="s">
        <v>275</v>
      </c>
      <c r="X3195" t="s">
        <v>276</v>
      </c>
    </row>
    <row r="3196" spans="1:24" x14ac:dyDescent="0.25">
      <c r="A3196">
        <v>1356201</v>
      </c>
      <c r="B3196" t="s">
        <v>74</v>
      </c>
      <c r="C3196">
        <v>3290</v>
      </c>
      <c r="D3196" t="s">
        <v>1</v>
      </c>
      <c r="E3196">
        <v>22.673999999999999</v>
      </c>
      <c r="G3196">
        <v>31.068000000000001</v>
      </c>
      <c r="I3196">
        <v>22.806000000000001</v>
      </c>
      <c r="K3196" s="1" t="s">
        <v>249</v>
      </c>
      <c r="L3196" t="s">
        <v>250</v>
      </c>
      <c r="M3196" t="s">
        <v>238</v>
      </c>
      <c r="R3196">
        <v>1350415</v>
      </c>
      <c r="S3196">
        <v>3270</v>
      </c>
      <c r="T3196">
        <v>22.577999999999999</v>
      </c>
      <c r="U3196">
        <v>31.78</v>
      </c>
      <c r="V3196">
        <v>24.015999999999998</v>
      </c>
      <c r="W3196" t="s">
        <v>275</v>
      </c>
      <c r="X3196" t="s">
        <v>276</v>
      </c>
    </row>
    <row r="3197" spans="1:24" x14ac:dyDescent="0.25">
      <c r="A3197">
        <v>1356200</v>
      </c>
      <c r="B3197" t="s">
        <v>73</v>
      </c>
      <c r="C3197">
        <v>3014</v>
      </c>
      <c r="D3197" t="s">
        <v>1</v>
      </c>
      <c r="E3197">
        <v>23.161999999999999</v>
      </c>
      <c r="G3197">
        <v>32.093000000000004</v>
      </c>
      <c r="I3197">
        <v>22.963999999999999</v>
      </c>
      <c r="K3197" s="1" t="s">
        <v>249</v>
      </c>
      <c r="L3197" t="s">
        <v>250</v>
      </c>
      <c r="M3197" t="s">
        <v>238</v>
      </c>
      <c r="R3197">
        <v>1350416</v>
      </c>
      <c r="S3197">
        <v>3125</v>
      </c>
      <c r="T3197">
        <v>23.61</v>
      </c>
      <c r="U3197">
        <v>31.774000000000001</v>
      </c>
      <c r="V3197">
        <v>24.195</v>
      </c>
      <c r="W3197" t="s">
        <v>275</v>
      </c>
      <c r="X3197" t="s">
        <v>276</v>
      </c>
    </row>
    <row r="3198" spans="1:24" x14ac:dyDescent="0.25">
      <c r="A3198">
        <v>1356199</v>
      </c>
      <c r="B3198" t="s">
        <v>72</v>
      </c>
      <c r="C3198">
        <v>4000</v>
      </c>
      <c r="D3198" t="s">
        <v>1</v>
      </c>
      <c r="E3198">
        <v>23.177</v>
      </c>
      <c r="G3198">
        <v>32.533999999999999</v>
      </c>
      <c r="I3198">
        <v>23.282</v>
      </c>
      <c r="K3198" s="1" t="s">
        <v>249</v>
      </c>
      <c r="L3198" t="s">
        <v>250</v>
      </c>
      <c r="M3198" t="s">
        <v>238</v>
      </c>
      <c r="R3198">
        <v>1350599</v>
      </c>
      <c r="S3198">
        <v>3447</v>
      </c>
      <c r="T3198">
        <v>23.065000000000001</v>
      </c>
      <c r="U3198">
        <v>31.75</v>
      </c>
      <c r="V3198">
        <v>23.577999999999999</v>
      </c>
      <c r="W3198" t="s">
        <v>275</v>
      </c>
      <c r="X3198" t="s">
        <v>276</v>
      </c>
    </row>
    <row r="3199" spans="1:24" x14ac:dyDescent="0.25">
      <c r="A3199">
        <v>1356198</v>
      </c>
      <c r="B3199" t="s">
        <v>71</v>
      </c>
      <c r="C3199">
        <v>3625</v>
      </c>
      <c r="D3199" t="s">
        <v>1</v>
      </c>
      <c r="E3199">
        <v>23.640999999999998</v>
      </c>
      <c r="G3199">
        <v>31.617999999999999</v>
      </c>
      <c r="I3199">
        <v>23.789000000000001</v>
      </c>
      <c r="K3199" s="1" t="s">
        <v>249</v>
      </c>
      <c r="L3199" t="s">
        <v>250</v>
      </c>
      <c r="M3199" t="s">
        <v>238</v>
      </c>
      <c r="R3199">
        <v>1350633</v>
      </c>
      <c r="S3199">
        <v>3296</v>
      </c>
      <c r="T3199">
        <v>22.821999999999999</v>
      </c>
      <c r="U3199">
        <v>31.745999999999999</v>
      </c>
      <c r="V3199">
        <v>22.808</v>
      </c>
      <c r="W3199" t="s">
        <v>275</v>
      </c>
      <c r="X3199" t="s">
        <v>276</v>
      </c>
    </row>
    <row r="3200" spans="1:24" x14ac:dyDescent="0.25">
      <c r="A3200">
        <v>1356197</v>
      </c>
      <c r="B3200" t="s">
        <v>70</v>
      </c>
      <c r="C3200">
        <v>3753</v>
      </c>
      <c r="D3200" t="s">
        <v>1</v>
      </c>
      <c r="E3200">
        <v>22.507000000000001</v>
      </c>
      <c r="G3200">
        <v>31.780999999999999</v>
      </c>
      <c r="I3200">
        <v>21.815000000000001</v>
      </c>
      <c r="K3200" s="1" t="s">
        <v>249</v>
      </c>
      <c r="L3200" t="s">
        <v>250</v>
      </c>
      <c r="M3200" t="s">
        <v>238</v>
      </c>
      <c r="R3200">
        <v>1350598</v>
      </c>
      <c r="S3200">
        <v>3030</v>
      </c>
      <c r="T3200">
        <v>23.279</v>
      </c>
      <c r="U3200">
        <v>31.701000000000001</v>
      </c>
      <c r="V3200">
        <v>23.742999999999999</v>
      </c>
      <c r="W3200" t="s">
        <v>275</v>
      </c>
      <c r="X3200" t="s">
        <v>276</v>
      </c>
    </row>
    <row r="3201" spans="1:24" x14ac:dyDescent="0.25">
      <c r="A3201">
        <v>1356196</v>
      </c>
      <c r="B3201" t="s">
        <v>69</v>
      </c>
      <c r="C3201">
        <v>3205</v>
      </c>
      <c r="D3201" t="s">
        <v>1</v>
      </c>
      <c r="E3201">
        <v>23.047999999999998</v>
      </c>
      <c r="G3201">
        <v>31.335000000000001</v>
      </c>
      <c r="I3201">
        <v>23.154</v>
      </c>
      <c r="K3201" s="1" t="s">
        <v>249</v>
      </c>
      <c r="L3201" t="s">
        <v>250</v>
      </c>
      <c r="M3201" t="s">
        <v>238</v>
      </c>
      <c r="R3201">
        <v>1350657</v>
      </c>
      <c r="S3201">
        <v>3970</v>
      </c>
      <c r="T3201">
        <v>23.49</v>
      </c>
      <c r="U3201">
        <v>31.692</v>
      </c>
      <c r="V3201">
        <v>24.052</v>
      </c>
      <c r="W3201" t="s">
        <v>275</v>
      </c>
      <c r="X3201" t="s">
        <v>276</v>
      </c>
    </row>
    <row r="3202" spans="1:24" x14ac:dyDescent="0.25">
      <c r="A3202">
        <v>1356195</v>
      </c>
      <c r="B3202" t="s">
        <v>68</v>
      </c>
      <c r="C3202">
        <v>3875</v>
      </c>
      <c r="D3202" t="s">
        <v>1</v>
      </c>
      <c r="E3202">
        <v>22.766999999999999</v>
      </c>
      <c r="G3202">
        <v>30.228000000000002</v>
      </c>
      <c r="I3202">
        <v>22.934000000000001</v>
      </c>
      <c r="K3202" s="1" t="s">
        <v>249</v>
      </c>
      <c r="L3202" t="s">
        <v>250</v>
      </c>
      <c r="M3202" t="s">
        <v>238</v>
      </c>
      <c r="R3202">
        <v>1350635</v>
      </c>
      <c r="S3202">
        <v>2853</v>
      </c>
      <c r="T3202">
        <v>21.986000000000001</v>
      </c>
      <c r="U3202">
        <v>31.686</v>
      </c>
      <c r="V3202">
        <v>21.876999999999999</v>
      </c>
      <c r="W3202" t="s">
        <v>275</v>
      </c>
      <c r="X3202" t="s">
        <v>276</v>
      </c>
    </row>
    <row r="3203" spans="1:24" x14ac:dyDescent="0.25">
      <c r="A3203">
        <v>1356194</v>
      </c>
      <c r="B3203" t="s">
        <v>67</v>
      </c>
      <c r="C3203">
        <v>3360</v>
      </c>
      <c r="D3203" t="s">
        <v>1</v>
      </c>
      <c r="E3203">
        <v>23.577000000000002</v>
      </c>
      <c r="G3203">
        <v>32.942</v>
      </c>
      <c r="I3203">
        <v>23.074000000000002</v>
      </c>
      <c r="K3203" s="1" t="s">
        <v>249</v>
      </c>
      <c r="L3203" t="s">
        <v>250</v>
      </c>
      <c r="M3203" t="s">
        <v>238</v>
      </c>
      <c r="R3203">
        <v>1350645</v>
      </c>
      <c r="S3203">
        <v>3200</v>
      </c>
      <c r="T3203">
        <v>22.847000000000001</v>
      </c>
      <c r="U3203">
        <v>31.655999999999999</v>
      </c>
      <c r="V3203">
        <v>23.036999999999999</v>
      </c>
      <c r="W3203" t="s">
        <v>275</v>
      </c>
      <c r="X3203" t="s">
        <v>276</v>
      </c>
    </row>
    <row r="3204" spans="1:24" x14ac:dyDescent="0.25">
      <c r="A3204">
        <v>1356193</v>
      </c>
      <c r="B3204" t="s">
        <v>66</v>
      </c>
      <c r="C3204">
        <v>3880</v>
      </c>
      <c r="D3204" t="s">
        <v>1</v>
      </c>
      <c r="E3204">
        <v>22.789000000000001</v>
      </c>
      <c r="G3204">
        <v>32.201999999999998</v>
      </c>
      <c r="I3204">
        <v>22.69</v>
      </c>
      <c r="K3204" s="1" t="s">
        <v>249</v>
      </c>
      <c r="L3204" t="s">
        <v>250</v>
      </c>
      <c r="M3204" t="s">
        <v>238</v>
      </c>
      <c r="R3204">
        <v>1350626</v>
      </c>
      <c r="S3204">
        <v>3275</v>
      </c>
      <c r="T3204">
        <v>22.256</v>
      </c>
      <c r="U3204">
        <v>31.626999999999999</v>
      </c>
      <c r="V3204">
        <v>22.837</v>
      </c>
      <c r="W3204" t="s">
        <v>275</v>
      </c>
      <c r="X3204" t="s">
        <v>276</v>
      </c>
    </row>
    <row r="3205" spans="1:24" x14ac:dyDescent="0.25">
      <c r="A3205">
        <v>1356192</v>
      </c>
      <c r="B3205" t="s">
        <v>65</v>
      </c>
      <c r="C3205">
        <v>2845</v>
      </c>
      <c r="D3205" t="s">
        <v>1</v>
      </c>
      <c r="E3205">
        <v>23.742999999999999</v>
      </c>
      <c r="G3205">
        <v>32.939</v>
      </c>
      <c r="I3205">
        <v>24.015000000000001</v>
      </c>
      <c r="K3205" s="1" t="s">
        <v>249</v>
      </c>
      <c r="L3205" t="s">
        <v>250</v>
      </c>
      <c r="M3205" t="s">
        <v>238</v>
      </c>
      <c r="R3205">
        <v>1350616</v>
      </c>
      <c r="S3205">
        <v>2355</v>
      </c>
      <c r="T3205">
        <v>23.248999999999999</v>
      </c>
      <c r="U3205">
        <v>31.623000000000001</v>
      </c>
      <c r="V3205">
        <v>24.263999999999999</v>
      </c>
      <c r="W3205" t="s">
        <v>275</v>
      </c>
      <c r="X3205" t="s">
        <v>276</v>
      </c>
    </row>
    <row r="3206" spans="1:24" x14ac:dyDescent="0.25">
      <c r="A3206">
        <v>1356191</v>
      </c>
      <c r="B3206" t="s">
        <v>64</v>
      </c>
      <c r="C3206">
        <v>3060</v>
      </c>
      <c r="D3206" t="s">
        <v>1</v>
      </c>
      <c r="E3206">
        <v>23.183</v>
      </c>
      <c r="G3206">
        <v>31.6</v>
      </c>
      <c r="I3206">
        <v>23.186</v>
      </c>
      <c r="K3206" s="1" t="s">
        <v>249</v>
      </c>
      <c r="L3206" t="s">
        <v>250</v>
      </c>
      <c r="M3206" t="s">
        <v>238</v>
      </c>
      <c r="R3206">
        <v>1350676</v>
      </c>
      <c r="S3206">
        <v>3181</v>
      </c>
      <c r="T3206">
        <v>22.67</v>
      </c>
      <c r="U3206">
        <v>31.614000000000001</v>
      </c>
      <c r="V3206">
        <v>23.137</v>
      </c>
      <c r="W3206" t="s">
        <v>275</v>
      </c>
      <c r="X3206" t="s">
        <v>276</v>
      </c>
    </row>
    <row r="3207" spans="1:24" x14ac:dyDescent="0.25">
      <c r="A3207">
        <v>1356190</v>
      </c>
      <c r="B3207" t="s">
        <v>63</v>
      </c>
      <c r="C3207">
        <v>4220</v>
      </c>
      <c r="D3207" t="s">
        <v>1</v>
      </c>
      <c r="E3207">
        <v>23.6</v>
      </c>
      <c r="G3207">
        <v>31.42</v>
      </c>
      <c r="I3207">
        <v>23.783000000000001</v>
      </c>
      <c r="K3207" s="1" t="s">
        <v>249</v>
      </c>
      <c r="L3207" t="s">
        <v>250</v>
      </c>
      <c r="M3207" t="s">
        <v>238</v>
      </c>
      <c r="R3207">
        <v>1350654</v>
      </c>
      <c r="S3207">
        <v>3110</v>
      </c>
      <c r="T3207">
        <v>23.07</v>
      </c>
      <c r="U3207">
        <v>31.59</v>
      </c>
      <c r="V3207">
        <v>23.529</v>
      </c>
      <c r="W3207" t="s">
        <v>275</v>
      </c>
      <c r="X3207" t="s">
        <v>276</v>
      </c>
    </row>
    <row r="3208" spans="1:24" x14ac:dyDescent="0.25">
      <c r="A3208">
        <v>1356189</v>
      </c>
      <c r="B3208" t="s">
        <v>62</v>
      </c>
      <c r="C3208">
        <v>2848</v>
      </c>
      <c r="D3208" t="s">
        <v>19</v>
      </c>
      <c r="E3208">
        <v>24.103999999999999</v>
      </c>
      <c r="G3208">
        <v>34.005000000000003</v>
      </c>
      <c r="H3208" t="s">
        <v>20</v>
      </c>
      <c r="I3208">
        <v>23.716000000000001</v>
      </c>
      <c r="K3208" s="1" t="s">
        <v>249</v>
      </c>
      <c r="L3208" t="s">
        <v>250</v>
      </c>
      <c r="M3208" t="s">
        <v>238</v>
      </c>
      <c r="R3208">
        <v>1350670</v>
      </c>
      <c r="S3208">
        <v>3407</v>
      </c>
      <c r="T3208">
        <v>24.09</v>
      </c>
      <c r="U3208">
        <v>31.568999999999999</v>
      </c>
      <c r="V3208">
        <v>24.887</v>
      </c>
      <c r="W3208" t="s">
        <v>275</v>
      </c>
      <c r="X3208" t="s">
        <v>276</v>
      </c>
    </row>
    <row r="3209" spans="1:24" x14ac:dyDescent="0.25">
      <c r="A3209">
        <v>1356188</v>
      </c>
      <c r="B3209" t="s">
        <v>61</v>
      </c>
      <c r="C3209">
        <v>3100</v>
      </c>
      <c r="D3209" t="s">
        <v>1</v>
      </c>
      <c r="E3209">
        <v>22.641999999999999</v>
      </c>
      <c r="G3209">
        <v>31.934000000000001</v>
      </c>
      <c r="I3209">
        <v>22.760999999999999</v>
      </c>
      <c r="K3209" s="1" t="s">
        <v>249</v>
      </c>
      <c r="L3209" t="s">
        <v>250</v>
      </c>
      <c r="M3209" t="s">
        <v>238</v>
      </c>
      <c r="R3209">
        <v>1350634</v>
      </c>
      <c r="S3209">
        <v>2912</v>
      </c>
      <c r="T3209">
        <v>22.186</v>
      </c>
      <c r="U3209">
        <v>31.492000000000001</v>
      </c>
      <c r="V3209">
        <v>22.664999999999999</v>
      </c>
      <c r="W3209" t="s">
        <v>275</v>
      </c>
      <c r="X3209" t="s">
        <v>276</v>
      </c>
    </row>
    <row r="3210" spans="1:24" x14ac:dyDescent="0.25">
      <c r="A3210">
        <v>1356187</v>
      </c>
      <c r="B3210" t="s">
        <v>60</v>
      </c>
      <c r="C3210">
        <v>3049</v>
      </c>
      <c r="D3210" t="s">
        <v>1</v>
      </c>
      <c r="E3210">
        <v>22.655000000000001</v>
      </c>
      <c r="G3210">
        <v>31.702999999999999</v>
      </c>
      <c r="I3210">
        <v>22.802</v>
      </c>
      <c r="K3210" s="1" t="s">
        <v>249</v>
      </c>
      <c r="L3210" t="s">
        <v>250</v>
      </c>
      <c r="M3210" t="s">
        <v>238</v>
      </c>
      <c r="R3210">
        <v>1350678</v>
      </c>
      <c r="S3210">
        <v>3523</v>
      </c>
      <c r="T3210">
        <v>22.757999999999999</v>
      </c>
      <c r="U3210">
        <v>31.451000000000001</v>
      </c>
      <c r="V3210">
        <v>23.4</v>
      </c>
      <c r="W3210" t="s">
        <v>275</v>
      </c>
      <c r="X3210" t="s">
        <v>276</v>
      </c>
    </row>
    <row r="3211" spans="1:24" x14ac:dyDescent="0.25">
      <c r="A3211">
        <v>1356186</v>
      </c>
      <c r="B3211" t="s">
        <v>59</v>
      </c>
      <c r="C3211">
        <v>2421</v>
      </c>
      <c r="D3211" t="s">
        <v>1</v>
      </c>
      <c r="E3211">
        <v>23.765999999999998</v>
      </c>
      <c r="G3211">
        <v>33.103999999999999</v>
      </c>
      <c r="I3211">
        <v>23.678000000000001</v>
      </c>
      <c r="K3211" s="1" t="s">
        <v>249</v>
      </c>
      <c r="L3211" t="s">
        <v>250</v>
      </c>
      <c r="M3211" t="s">
        <v>238</v>
      </c>
      <c r="R3211">
        <v>1350627</v>
      </c>
      <c r="S3211">
        <v>3729</v>
      </c>
      <c r="T3211">
        <v>22.678999999999998</v>
      </c>
      <c r="U3211">
        <v>31.445</v>
      </c>
      <c r="V3211">
        <v>23.286000000000001</v>
      </c>
      <c r="W3211" t="s">
        <v>275</v>
      </c>
      <c r="X3211" t="s">
        <v>276</v>
      </c>
    </row>
    <row r="3212" spans="1:24" x14ac:dyDescent="0.25">
      <c r="A3212">
        <v>1356185</v>
      </c>
      <c r="B3212" t="s">
        <v>58</v>
      </c>
      <c r="C3212">
        <v>3883</v>
      </c>
      <c r="D3212" t="s">
        <v>1</v>
      </c>
      <c r="E3212">
        <v>23.635999999999999</v>
      </c>
      <c r="G3212">
        <v>31.710999999999999</v>
      </c>
      <c r="I3212">
        <v>23.286000000000001</v>
      </c>
      <c r="K3212" s="1" t="s">
        <v>249</v>
      </c>
      <c r="L3212" t="s">
        <v>250</v>
      </c>
      <c r="M3212" t="s">
        <v>238</v>
      </c>
      <c r="R3212">
        <v>1350672</v>
      </c>
      <c r="S3212">
        <v>2573</v>
      </c>
      <c r="T3212">
        <v>22.457000000000001</v>
      </c>
      <c r="U3212">
        <v>31.411999999999999</v>
      </c>
      <c r="V3212">
        <v>23.073</v>
      </c>
      <c r="W3212" t="s">
        <v>275</v>
      </c>
      <c r="X3212" t="s">
        <v>276</v>
      </c>
    </row>
    <row r="3213" spans="1:24" x14ac:dyDescent="0.25">
      <c r="A3213">
        <v>1356184</v>
      </c>
      <c r="B3213" t="s">
        <v>57</v>
      </c>
      <c r="C3213">
        <v>3540</v>
      </c>
      <c r="D3213" t="s">
        <v>1</v>
      </c>
      <c r="E3213">
        <v>23.384</v>
      </c>
      <c r="G3213">
        <v>31.754999999999999</v>
      </c>
      <c r="I3213">
        <v>23.411999999999999</v>
      </c>
      <c r="K3213" s="1" t="s">
        <v>249</v>
      </c>
      <c r="L3213" t="s">
        <v>250</v>
      </c>
      <c r="M3213" t="s">
        <v>238</v>
      </c>
      <c r="R3213">
        <v>1350622</v>
      </c>
      <c r="S3213">
        <v>2789</v>
      </c>
      <c r="T3213">
        <v>23.113</v>
      </c>
      <c r="U3213">
        <v>31.404</v>
      </c>
      <c r="V3213">
        <v>23.922000000000001</v>
      </c>
      <c r="W3213" t="s">
        <v>275</v>
      </c>
      <c r="X3213" t="s">
        <v>276</v>
      </c>
    </row>
    <row r="3214" spans="1:24" x14ac:dyDescent="0.25">
      <c r="A3214">
        <v>1356183</v>
      </c>
      <c r="B3214" t="s">
        <v>56</v>
      </c>
      <c r="C3214">
        <v>2870</v>
      </c>
      <c r="D3214" t="s">
        <v>1</v>
      </c>
      <c r="E3214">
        <v>23.713999999999999</v>
      </c>
      <c r="G3214">
        <v>31.088999999999999</v>
      </c>
      <c r="I3214">
        <v>24.265000000000001</v>
      </c>
      <c r="K3214" s="1" t="s">
        <v>249</v>
      </c>
      <c r="L3214" t="s">
        <v>250</v>
      </c>
      <c r="M3214" t="s">
        <v>238</v>
      </c>
      <c r="R3214">
        <v>1350597</v>
      </c>
      <c r="S3214">
        <v>3550</v>
      </c>
      <c r="T3214">
        <v>23.667000000000002</v>
      </c>
      <c r="U3214">
        <v>31.353000000000002</v>
      </c>
      <c r="V3214">
        <v>23.337</v>
      </c>
      <c r="W3214" t="s">
        <v>275</v>
      </c>
      <c r="X3214" t="s">
        <v>276</v>
      </c>
    </row>
    <row r="3215" spans="1:24" x14ac:dyDescent="0.25">
      <c r="A3215">
        <v>1356182</v>
      </c>
      <c r="B3215" t="s">
        <v>55</v>
      </c>
      <c r="C3215">
        <v>3570</v>
      </c>
      <c r="D3215" t="s">
        <v>1</v>
      </c>
      <c r="E3215">
        <v>22.792999999999999</v>
      </c>
      <c r="G3215">
        <v>31.841000000000001</v>
      </c>
      <c r="I3215">
        <v>22.94</v>
      </c>
      <c r="K3215" s="1" t="s">
        <v>249</v>
      </c>
      <c r="L3215" t="s">
        <v>250</v>
      </c>
      <c r="M3215" t="s">
        <v>238</v>
      </c>
      <c r="R3215">
        <v>1350413</v>
      </c>
      <c r="S3215">
        <v>3575</v>
      </c>
      <c r="T3215">
        <v>22.239000000000001</v>
      </c>
      <c r="U3215">
        <v>31.346</v>
      </c>
      <c r="V3215">
        <v>22.692</v>
      </c>
      <c r="W3215" t="s">
        <v>275</v>
      </c>
      <c r="X3215" t="s">
        <v>276</v>
      </c>
    </row>
    <row r="3216" spans="1:24" x14ac:dyDescent="0.25">
      <c r="A3216">
        <v>1356181</v>
      </c>
      <c r="B3216" t="s">
        <v>54</v>
      </c>
      <c r="C3216">
        <v>3245</v>
      </c>
      <c r="D3216" t="s">
        <v>1</v>
      </c>
      <c r="E3216">
        <v>23.352</v>
      </c>
      <c r="G3216">
        <v>30.870999999999999</v>
      </c>
      <c r="I3216">
        <v>23.577999999999999</v>
      </c>
      <c r="K3216" s="1" t="s">
        <v>249</v>
      </c>
      <c r="L3216" t="s">
        <v>250</v>
      </c>
      <c r="M3216" t="s">
        <v>238</v>
      </c>
      <c r="R3216">
        <v>1350661</v>
      </c>
      <c r="S3216">
        <v>2546</v>
      </c>
      <c r="T3216">
        <v>22.884</v>
      </c>
      <c r="U3216">
        <v>31.33</v>
      </c>
      <c r="V3216">
        <v>23.613</v>
      </c>
      <c r="W3216" t="s">
        <v>275</v>
      </c>
      <c r="X3216" t="s">
        <v>276</v>
      </c>
    </row>
    <row r="3217" spans="1:24" x14ac:dyDescent="0.25">
      <c r="A3217">
        <v>1356180</v>
      </c>
      <c r="B3217" t="s">
        <v>53</v>
      </c>
      <c r="C3217">
        <v>3380</v>
      </c>
      <c r="D3217" t="s">
        <v>1</v>
      </c>
      <c r="E3217">
        <v>23.783999999999999</v>
      </c>
      <c r="G3217">
        <v>31.952999999999999</v>
      </c>
      <c r="I3217">
        <v>23.844000000000001</v>
      </c>
      <c r="K3217" s="1" t="s">
        <v>249</v>
      </c>
      <c r="L3217" t="s">
        <v>250</v>
      </c>
      <c r="M3217" t="s">
        <v>238</v>
      </c>
      <c r="R3217">
        <v>1350668</v>
      </c>
      <c r="S3217">
        <v>3197</v>
      </c>
      <c r="T3217">
        <v>23.157</v>
      </c>
      <c r="U3217">
        <v>31.300999999999998</v>
      </c>
      <c r="V3217">
        <v>24.042000000000002</v>
      </c>
      <c r="W3217" t="s">
        <v>275</v>
      </c>
      <c r="X3217" t="s">
        <v>276</v>
      </c>
    </row>
    <row r="3218" spans="1:24" x14ac:dyDescent="0.25">
      <c r="A3218">
        <v>1356179</v>
      </c>
      <c r="B3218" t="s">
        <v>52</v>
      </c>
      <c r="C3218">
        <v>2620</v>
      </c>
      <c r="D3218" t="s">
        <v>1</v>
      </c>
      <c r="E3218">
        <v>24.052</v>
      </c>
      <c r="G3218">
        <v>32.819000000000003</v>
      </c>
      <c r="I3218">
        <v>24.265000000000001</v>
      </c>
      <c r="K3218" s="1" t="s">
        <v>249</v>
      </c>
      <c r="L3218" t="s">
        <v>250</v>
      </c>
      <c r="M3218" t="s">
        <v>238</v>
      </c>
      <c r="R3218">
        <v>1350411</v>
      </c>
      <c r="S3218">
        <v>3568</v>
      </c>
      <c r="T3218">
        <v>23.228000000000002</v>
      </c>
      <c r="U3218">
        <v>31.265999999999998</v>
      </c>
      <c r="V3218">
        <v>23.149000000000001</v>
      </c>
      <c r="W3218" t="s">
        <v>275</v>
      </c>
      <c r="X3218" t="s">
        <v>276</v>
      </c>
    </row>
    <row r="3219" spans="1:24" x14ac:dyDescent="0.25">
      <c r="A3219">
        <v>1356178</v>
      </c>
      <c r="B3219" t="s">
        <v>51</v>
      </c>
      <c r="C3219">
        <v>3240</v>
      </c>
      <c r="D3219" t="s">
        <v>1</v>
      </c>
      <c r="E3219">
        <v>22.983000000000001</v>
      </c>
      <c r="G3219">
        <v>32.656999999999996</v>
      </c>
      <c r="I3219">
        <v>24.004000000000001</v>
      </c>
      <c r="K3219" s="1" t="s">
        <v>249</v>
      </c>
      <c r="L3219" t="s">
        <v>250</v>
      </c>
      <c r="M3219" t="s">
        <v>238</v>
      </c>
      <c r="R3219">
        <v>1350618</v>
      </c>
      <c r="S3219">
        <v>3310</v>
      </c>
      <c r="T3219">
        <v>22.198</v>
      </c>
      <c r="U3219">
        <v>31.218</v>
      </c>
      <c r="V3219">
        <v>22.890999999999998</v>
      </c>
      <c r="W3219" t="s">
        <v>275</v>
      </c>
      <c r="X3219" t="s">
        <v>276</v>
      </c>
    </row>
    <row r="3220" spans="1:24" x14ac:dyDescent="0.25">
      <c r="A3220">
        <v>1356177</v>
      </c>
      <c r="B3220" t="s">
        <v>50</v>
      </c>
      <c r="C3220">
        <v>4265</v>
      </c>
      <c r="D3220" t="s">
        <v>1</v>
      </c>
      <c r="E3220">
        <v>24.030999999999999</v>
      </c>
      <c r="G3220">
        <v>32.313000000000002</v>
      </c>
      <c r="I3220">
        <v>23.891999999999999</v>
      </c>
      <c r="K3220" s="1" t="s">
        <v>249</v>
      </c>
      <c r="L3220" t="s">
        <v>250</v>
      </c>
      <c r="M3220" t="s">
        <v>238</v>
      </c>
      <c r="R3220">
        <v>1350604</v>
      </c>
      <c r="S3220">
        <v>2719</v>
      </c>
      <c r="T3220">
        <v>22.452999999999999</v>
      </c>
      <c r="U3220">
        <v>31.172999999999998</v>
      </c>
      <c r="V3220">
        <v>23.222000000000001</v>
      </c>
      <c r="W3220" t="s">
        <v>275</v>
      </c>
      <c r="X3220" t="s">
        <v>276</v>
      </c>
    </row>
    <row r="3221" spans="1:24" x14ac:dyDescent="0.25">
      <c r="A3221">
        <v>1356176</v>
      </c>
      <c r="B3221" t="s">
        <v>49</v>
      </c>
      <c r="C3221">
        <v>3296</v>
      </c>
      <c r="D3221" t="s">
        <v>1</v>
      </c>
      <c r="E3221">
        <v>22.530999999999999</v>
      </c>
      <c r="G3221">
        <v>31.614999999999998</v>
      </c>
      <c r="I3221">
        <v>22.398</v>
      </c>
      <c r="K3221" s="1" t="s">
        <v>249</v>
      </c>
      <c r="L3221" t="s">
        <v>250</v>
      </c>
      <c r="M3221" t="s">
        <v>238</v>
      </c>
      <c r="R3221">
        <v>1350613</v>
      </c>
      <c r="S3221">
        <v>2765</v>
      </c>
      <c r="T3221">
        <v>23.016999999999999</v>
      </c>
      <c r="U3221">
        <v>31.140999999999998</v>
      </c>
      <c r="V3221">
        <v>23.38</v>
      </c>
      <c r="W3221" t="s">
        <v>275</v>
      </c>
      <c r="X3221" t="s">
        <v>276</v>
      </c>
    </row>
    <row r="3222" spans="1:24" x14ac:dyDescent="0.25">
      <c r="A3222">
        <v>1356175</v>
      </c>
      <c r="B3222" t="s">
        <v>48</v>
      </c>
      <c r="C3222">
        <v>940</v>
      </c>
      <c r="D3222" t="s">
        <v>19</v>
      </c>
      <c r="E3222">
        <v>25.466000000000001</v>
      </c>
      <c r="G3222">
        <v>35.220999999999997</v>
      </c>
      <c r="H3222" t="s">
        <v>20</v>
      </c>
      <c r="I3222">
        <v>25.815999999999999</v>
      </c>
      <c r="K3222" s="1" t="s">
        <v>249</v>
      </c>
      <c r="L3222" t="s">
        <v>250</v>
      </c>
      <c r="M3222" t="s">
        <v>238</v>
      </c>
      <c r="R3222">
        <v>1350638</v>
      </c>
      <c r="S3222">
        <v>2577</v>
      </c>
      <c r="T3222">
        <v>23.228999999999999</v>
      </c>
      <c r="U3222">
        <v>31.13</v>
      </c>
      <c r="V3222">
        <v>23.725999999999999</v>
      </c>
      <c r="W3222" t="s">
        <v>275</v>
      </c>
      <c r="X3222" t="s">
        <v>276</v>
      </c>
    </row>
    <row r="3223" spans="1:24" x14ac:dyDescent="0.25">
      <c r="A3223">
        <v>1356174</v>
      </c>
      <c r="B3223" t="s">
        <v>47</v>
      </c>
      <c r="C3223">
        <v>2059</v>
      </c>
      <c r="D3223" t="s">
        <v>1</v>
      </c>
      <c r="E3223">
        <v>26.545999999999999</v>
      </c>
      <c r="G3223">
        <v>34</v>
      </c>
      <c r="I3223">
        <v>26.797000000000001</v>
      </c>
      <c r="K3223" s="1" t="s">
        <v>249</v>
      </c>
      <c r="L3223" t="s">
        <v>250</v>
      </c>
      <c r="M3223" t="s">
        <v>238</v>
      </c>
      <c r="R3223">
        <v>1350660</v>
      </c>
      <c r="S3223">
        <v>4052</v>
      </c>
      <c r="T3223">
        <v>23.48</v>
      </c>
      <c r="U3223">
        <v>31.061</v>
      </c>
      <c r="V3223">
        <v>24.105</v>
      </c>
      <c r="W3223" t="s">
        <v>275</v>
      </c>
      <c r="X3223" t="s">
        <v>276</v>
      </c>
    </row>
    <row r="3224" spans="1:24" x14ac:dyDescent="0.25">
      <c r="A3224">
        <v>1356173</v>
      </c>
      <c r="B3224" t="s">
        <v>46</v>
      </c>
      <c r="C3224">
        <v>3330</v>
      </c>
      <c r="D3224" t="s">
        <v>1</v>
      </c>
      <c r="E3224">
        <v>22.588000000000001</v>
      </c>
      <c r="G3224">
        <v>30.754000000000001</v>
      </c>
      <c r="I3224">
        <v>22.204000000000001</v>
      </c>
      <c r="K3224" s="1" t="s">
        <v>249</v>
      </c>
      <c r="L3224" t="s">
        <v>250</v>
      </c>
      <c r="M3224" t="s">
        <v>238</v>
      </c>
      <c r="R3224">
        <v>1350631</v>
      </c>
      <c r="S3224">
        <v>3299</v>
      </c>
      <c r="T3224">
        <v>22.893999999999998</v>
      </c>
      <c r="U3224">
        <v>31.045000000000002</v>
      </c>
      <c r="V3224">
        <v>23.457000000000001</v>
      </c>
      <c r="W3224" t="s">
        <v>275</v>
      </c>
      <c r="X3224" t="s">
        <v>276</v>
      </c>
    </row>
    <row r="3225" spans="1:24" x14ac:dyDescent="0.25">
      <c r="A3225">
        <v>1356172</v>
      </c>
      <c r="B3225" t="s">
        <v>42</v>
      </c>
      <c r="C3225">
        <v>3665</v>
      </c>
      <c r="D3225" t="s">
        <v>1</v>
      </c>
      <c r="E3225">
        <v>22.225000000000001</v>
      </c>
      <c r="G3225">
        <v>31.048999999999999</v>
      </c>
      <c r="I3225">
        <v>22.257000000000001</v>
      </c>
      <c r="K3225" s="1" t="s">
        <v>249</v>
      </c>
      <c r="L3225" t="s">
        <v>250</v>
      </c>
      <c r="M3225" t="s">
        <v>238</v>
      </c>
      <c r="R3225">
        <v>1350666</v>
      </c>
      <c r="S3225">
        <v>2958</v>
      </c>
      <c r="T3225">
        <v>22.622</v>
      </c>
      <c r="U3225">
        <v>30.952000000000002</v>
      </c>
      <c r="V3225">
        <v>23.466999999999999</v>
      </c>
      <c r="W3225" t="s">
        <v>275</v>
      </c>
      <c r="X3225" t="s">
        <v>276</v>
      </c>
    </row>
    <row r="3226" spans="1:24" x14ac:dyDescent="0.25">
      <c r="A3226">
        <v>1356171</v>
      </c>
      <c r="B3226" t="s">
        <v>41</v>
      </c>
      <c r="C3226">
        <v>2922</v>
      </c>
      <c r="D3226" t="s">
        <v>1</v>
      </c>
      <c r="E3226">
        <v>23.106999999999999</v>
      </c>
      <c r="G3226">
        <v>31.225999999999999</v>
      </c>
      <c r="I3226">
        <v>23.472000000000001</v>
      </c>
      <c r="K3226" s="1" t="s">
        <v>249</v>
      </c>
      <c r="L3226" t="s">
        <v>250</v>
      </c>
      <c r="M3226" t="s">
        <v>238</v>
      </c>
      <c r="R3226">
        <v>1350623</v>
      </c>
      <c r="S3226">
        <v>2498</v>
      </c>
      <c r="T3226">
        <v>22.254999999999999</v>
      </c>
      <c r="U3226">
        <v>30.928000000000001</v>
      </c>
      <c r="V3226">
        <v>22.927</v>
      </c>
      <c r="W3226" t="s">
        <v>275</v>
      </c>
      <c r="X3226" t="s">
        <v>276</v>
      </c>
    </row>
    <row r="3227" spans="1:24" x14ac:dyDescent="0.25">
      <c r="A3227">
        <v>1356170</v>
      </c>
      <c r="B3227" t="s">
        <v>40</v>
      </c>
      <c r="C3227">
        <v>4036</v>
      </c>
      <c r="D3227" t="s">
        <v>1</v>
      </c>
      <c r="E3227">
        <v>22.991</v>
      </c>
      <c r="G3227">
        <v>31.329000000000001</v>
      </c>
      <c r="I3227">
        <v>23.297000000000001</v>
      </c>
      <c r="K3227" s="1" t="s">
        <v>249</v>
      </c>
      <c r="L3227" t="s">
        <v>250</v>
      </c>
      <c r="M3227" t="s">
        <v>238</v>
      </c>
      <c r="R3227">
        <v>1350418</v>
      </c>
      <c r="S3227">
        <v>3005</v>
      </c>
      <c r="T3227">
        <v>22.224</v>
      </c>
      <c r="U3227">
        <v>30.928000000000001</v>
      </c>
      <c r="V3227">
        <v>23.259</v>
      </c>
      <c r="W3227" t="s">
        <v>275</v>
      </c>
      <c r="X3227" t="s">
        <v>276</v>
      </c>
    </row>
    <row r="3228" spans="1:24" x14ac:dyDescent="0.25">
      <c r="A3228">
        <v>1356169</v>
      </c>
      <c r="B3228" t="s">
        <v>39</v>
      </c>
      <c r="C3228">
        <v>8620</v>
      </c>
      <c r="D3228" t="s">
        <v>1</v>
      </c>
      <c r="E3228">
        <v>24.323</v>
      </c>
      <c r="G3228">
        <v>31.157</v>
      </c>
      <c r="I3228">
        <v>24.573</v>
      </c>
      <c r="K3228" s="1" t="s">
        <v>249</v>
      </c>
      <c r="L3228" t="s">
        <v>250</v>
      </c>
      <c r="M3228" t="s">
        <v>238</v>
      </c>
      <c r="R3228">
        <v>1350671</v>
      </c>
      <c r="S3228">
        <v>3453</v>
      </c>
      <c r="T3228">
        <v>22.536999999999999</v>
      </c>
      <c r="U3228">
        <v>30.925999999999998</v>
      </c>
      <c r="V3228">
        <v>24.189</v>
      </c>
      <c r="W3228" t="s">
        <v>275</v>
      </c>
      <c r="X3228" t="s">
        <v>276</v>
      </c>
    </row>
    <row r="3229" spans="1:24" x14ac:dyDescent="0.25">
      <c r="A3229">
        <v>1356168</v>
      </c>
      <c r="B3229" t="s">
        <v>38</v>
      </c>
      <c r="C3229">
        <v>3487</v>
      </c>
      <c r="D3229" t="s">
        <v>1</v>
      </c>
      <c r="E3229">
        <v>23.853999999999999</v>
      </c>
      <c r="G3229">
        <v>31.405999999999999</v>
      </c>
      <c r="I3229">
        <v>23.916</v>
      </c>
      <c r="K3229" s="1" t="s">
        <v>249</v>
      </c>
      <c r="L3229" t="s">
        <v>250</v>
      </c>
      <c r="M3229" t="s">
        <v>238</v>
      </c>
      <c r="R3229">
        <v>1350414</v>
      </c>
      <c r="S3229">
        <v>3990</v>
      </c>
      <c r="T3229">
        <v>22.928000000000001</v>
      </c>
      <c r="U3229">
        <v>30.899000000000001</v>
      </c>
      <c r="V3229">
        <v>23.42</v>
      </c>
      <c r="W3229" t="s">
        <v>275</v>
      </c>
      <c r="X3229" t="s">
        <v>276</v>
      </c>
    </row>
    <row r="3230" spans="1:24" x14ac:dyDescent="0.25">
      <c r="A3230">
        <v>1356167</v>
      </c>
      <c r="B3230" t="s">
        <v>37</v>
      </c>
      <c r="C3230">
        <v>4649</v>
      </c>
      <c r="D3230" t="s">
        <v>1</v>
      </c>
      <c r="E3230">
        <v>24.065000000000001</v>
      </c>
      <c r="G3230">
        <v>31.638000000000002</v>
      </c>
      <c r="I3230">
        <v>24.07</v>
      </c>
      <c r="K3230" s="1" t="s">
        <v>249</v>
      </c>
      <c r="L3230" t="s">
        <v>250</v>
      </c>
      <c r="M3230" t="s">
        <v>238</v>
      </c>
      <c r="R3230">
        <v>1350605</v>
      </c>
      <c r="S3230">
        <v>3871</v>
      </c>
      <c r="T3230">
        <v>22.134</v>
      </c>
      <c r="U3230">
        <v>30.888000000000002</v>
      </c>
      <c r="V3230">
        <v>23.103000000000002</v>
      </c>
      <c r="W3230" t="s">
        <v>275</v>
      </c>
      <c r="X3230" t="s">
        <v>276</v>
      </c>
    </row>
    <row r="3231" spans="1:24" x14ac:dyDescent="0.25">
      <c r="A3231">
        <v>1356166</v>
      </c>
      <c r="B3231" t="s">
        <v>36</v>
      </c>
      <c r="C3231">
        <v>3080</v>
      </c>
      <c r="D3231" t="s">
        <v>1</v>
      </c>
      <c r="E3231">
        <v>23.39</v>
      </c>
      <c r="G3231">
        <v>31.334</v>
      </c>
      <c r="I3231">
        <v>23.529</v>
      </c>
      <c r="K3231" s="1" t="s">
        <v>249</v>
      </c>
      <c r="L3231" t="s">
        <v>250</v>
      </c>
      <c r="M3231" t="s">
        <v>238</v>
      </c>
      <c r="R3231">
        <v>1350637</v>
      </c>
      <c r="S3231">
        <v>2786</v>
      </c>
      <c r="T3231">
        <v>23.024999999999999</v>
      </c>
      <c r="U3231">
        <v>30.86</v>
      </c>
      <c r="V3231">
        <v>23.509</v>
      </c>
      <c r="W3231" t="s">
        <v>275</v>
      </c>
      <c r="X3231" t="s">
        <v>276</v>
      </c>
    </row>
    <row r="3232" spans="1:24" x14ac:dyDescent="0.25">
      <c r="A3232">
        <v>1356165</v>
      </c>
      <c r="B3232" t="s">
        <v>35</v>
      </c>
      <c r="C3232">
        <v>3060</v>
      </c>
      <c r="D3232" t="s">
        <v>1</v>
      </c>
      <c r="E3232">
        <v>23.265000000000001</v>
      </c>
      <c r="G3232">
        <v>31.838999999999999</v>
      </c>
      <c r="I3232">
        <v>23.343</v>
      </c>
      <c r="K3232" s="1" t="s">
        <v>249</v>
      </c>
      <c r="L3232" t="s">
        <v>250</v>
      </c>
      <c r="M3232" t="s">
        <v>238</v>
      </c>
      <c r="R3232">
        <v>1350583</v>
      </c>
      <c r="S3232">
        <v>2795</v>
      </c>
      <c r="T3232">
        <v>22.663</v>
      </c>
      <c r="U3232">
        <v>30.800999999999998</v>
      </c>
      <c r="V3232">
        <v>23.367000000000001</v>
      </c>
      <c r="W3232" t="s">
        <v>275</v>
      </c>
      <c r="X3232" t="s">
        <v>276</v>
      </c>
    </row>
    <row r="3233" spans="1:24" x14ac:dyDescent="0.25">
      <c r="A3233">
        <v>1356164</v>
      </c>
      <c r="B3233" t="s">
        <v>34</v>
      </c>
      <c r="C3233">
        <v>3240</v>
      </c>
      <c r="D3233" t="s">
        <v>1</v>
      </c>
      <c r="E3233">
        <v>23.85</v>
      </c>
      <c r="G3233">
        <v>31.48</v>
      </c>
      <c r="I3233">
        <v>23.824000000000002</v>
      </c>
      <c r="K3233" s="1" t="s">
        <v>249</v>
      </c>
      <c r="L3233" t="s">
        <v>250</v>
      </c>
      <c r="M3233" t="s">
        <v>238</v>
      </c>
      <c r="R3233">
        <v>1350602</v>
      </c>
      <c r="S3233">
        <v>3856</v>
      </c>
      <c r="T3233">
        <v>22.611000000000001</v>
      </c>
      <c r="U3233">
        <v>30.745000000000001</v>
      </c>
      <c r="V3233">
        <v>23.359000000000002</v>
      </c>
      <c r="W3233" t="s">
        <v>275</v>
      </c>
      <c r="X3233" t="s">
        <v>276</v>
      </c>
    </row>
    <row r="3234" spans="1:24" x14ac:dyDescent="0.25">
      <c r="A3234">
        <v>1356163</v>
      </c>
      <c r="B3234" t="s">
        <v>33</v>
      </c>
      <c r="C3234">
        <v>3714</v>
      </c>
      <c r="D3234" t="s">
        <v>1</v>
      </c>
      <c r="E3234">
        <v>24.260999999999999</v>
      </c>
      <c r="G3234">
        <v>32.055</v>
      </c>
      <c r="I3234">
        <v>24.748000000000001</v>
      </c>
      <c r="K3234" s="1" t="s">
        <v>249</v>
      </c>
      <c r="L3234" t="s">
        <v>250</v>
      </c>
      <c r="M3234" t="s">
        <v>238</v>
      </c>
      <c r="R3234">
        <v>1350621</v>
      </c>
      <c r="S3234">
        <v>2996</v>
      </c>
      <c r="T3234">
        <v>22.446999999999999</v>
      </c>
      <c r="U3234">
        <v>30.678000000000001</v>
      </c>
      <c r="V3234">
        <v>22.882999999999999</v>
      </c>
      <c r="W3234" t="s">
        <v>275</v>
      </c>
      <c r="X3234" t="s">
        <v>276</v>
      </c>
    </row>
    <row r="3235" spans="1:24" x14ac:dyDescent="0.25">
      <c r="A3235">
        <v>1356162</v>
      </c>
      <c r="B3235" t="s">
        <v>32</v>
      </c>
      <c r="C3235">
        <v>4990</v>
      </c>
      <c r="D3235" t="s">
        <v>1</v>
      </c>
      <c r="E3235">
        <v>24.077999999999999</v>
      </c>
      <c r="G3235">
        <v>31.335999999999999</v>
      </c>
      <c r="I3235">
        <v>24.321999999999999</v>
      </c>
      <c r="K3235" s="1" t="s">
        <v>249</v>
      </c>
      <c r="L3235" t="s">
        <v>250</v>
      </c>
      <c r="M3235" t="s">
        <v>238</v>
      </c>
      <c r="R3235">
        <v>1350608</v>
      </c>
      <c r="S3235">
        <v>1828</v>
      </c>
      <c r="T3235">
        <v>22.361999999999998</v>
      </c>
      <c r="U3235">
        <v>30.670999999999999</v>
      </c>
      <c r="V3235">
        <v>23.079000000000001</v>
      </c>
      <c r="W3235" t="s">
        <v>275</v>
      </c>
      <c r="X3235" t="s">
        <v>276</v>
      </c>
    </row>
    <row r="3236" spans="1:24" x14ac:dyDescent="0.25">
      <c r="A3236">
        <v>1356161</v>
      </c>
      <c r="B3236" t="s">
        <v>31</v>
      </c>
      <c r="C3236">
        <v>3010</v>
      </c>
      <c r="D3236" t="s">
        <v>1</v>
      </c>
      <c r="E3236">
        <v>23.71</v>
      </c>
      <c r="G3236">
        <v>32.161000000000001</v>
      </c>
      <c r="I3236">
        <v>23.992999999999999</v>
      </c>
      <c r="K3236" s="1" t="s">
        <v>249</v>
      </c>
      <c r="L3236" t="s">
        <v>250</v>
      </c>
      <c r="M3236" t="s">
        <v>238</v>
      </c>
      <c r="R3236">
        <v>1350674</v>
      </c>
      <c r="S3236">
        <v>3637</v>
      </c>
      <c r="T3236">
        <v>22.902999999999999</v>
      </c>
      <c r="U3236">
        <v>30.658000000000001</v>
      </c>
      <c r="V3236">
        <v>23.396000000000001</v>
      </c>
      <c r="W3236" t="s">
        <v>275</v>
      </c>
      <c r="X3236" t="s">
        <v>276</v>
      </c>
    </row>
    <row r="3237" spans="1:24" x14ac:dyDescent="0.25">
      <c r="A3237">
        <v>1356160</v>
      </c>
      <c r="B3237" t="s">
        <v>30</v>
      </c>
      <c r="C3237">
        <v>3405</v>
      </c>
      <c r="D3237" t="s">
        <v>1</v>
      </c>
      <c r="E3237">
        <v>22.992999999999999</v>
      </c>
      <c r="G3237">
        <v>30.811</v>
      </c>
      <c r="I3237">
        <v>23.367000000000001</v>
      </c>
      <c r="K3237" s="1" t="s">
        <v>249</v>
      </c>
      <c r="L3237" t="s">
        <v>250</v>
      </c>
      <c r="M3237" t="s">
        <v>238</v>
      </c>
      <c r="R3237">
        <v>1350356</v>
      </c>
      <c r="S3237">
        <v>2910</v>
      </c>
      <c r="T3237">
        <v>22.948</v>
      </c>
      <c r="U3237">
        <v>30.652999999999999</v>
      </c>
      <c r="V3237">
        <v>23.667999999999999</v>
      </c>
      <c r="W3237" t="s">
        <v>275</v>
      </c>
      <c r="X3237" t="s">
        <v>276</v>
      </c>
    </row>
    <row r="3238" spans="1:24" x14ac:dyDescent="0.25">
      <c r="A3238">
        <v>1356159</v>
      </c>
      <c r="B3238" t="s">
        <v>29</v>
      </c>
      <c r="C3238">
        <v>4586</v>
      </c>
      <c r="D3238" t="s">
        <v>1</v>
      </c>
      <c r="E3238">
        <v>24.026</v>
      </c>
      <c r="G3238">
        <v>31.196000000000002</v>
      </c>
      <c r="I3238">
        <v>24.515999999999998</v>
      </c>
      <c r="K3238" s="1" t="s">
        <v>249</v>
      </c>
      <c r="L3238" t="s">
        <v>250</v>
      </c>
      <c r="M3238" t="s">
        <v>238</v>
      </c>
      <c r="R3238">
        <v>1350412</v>
      </c>
      <c r="S3238">
        <v>3390</v>
      </c>
      <c r="T3238">
        <v>21.95</v>
      </c>
      <c r="U3238">
        <v>30.617999999999999</v>
      </c>
      <c r="V3238">
        <v>22.574000000000002</v>
      </c>
      <c r="W3238" t="s">
        <v>275</v>
      </c>
      <c r="X3238" t="s">
        <v>276</v>
      </c>
    </row>
    <row r="3239" spans="1:24" x14ac:dyDescent="0.25">
      <c r="A3239">
        <v>1356151</v>
      </c>
      <c r="B3239" t="s">
        <v>28</v>
      </c>
      <c r="C3239">
        <v>2693</v>
      </c>
      <c r="D3239" t="s">
        <v>1</v>
      </c>
      <c r="E3239">
        <v>22.966000000000001</v>
      </c>
      <c r="G3239">
        <v>31.584</v>
      </c>
      <c r="I3239">
        <v>23.321000000000002</v>
      </c>
      <c r="K3239" s="1" t="s">
        <v>249</v>
      </c>
      <c r="L3239" t="s">
        <v>250</v>
      </c>
      <c r="M3239" t="s">
        <v>238</v>
      </c>
      <c r="R3239">
        <v>1350615</v>
      </c>
      <c r="S3239">
        <v>3875</v>
      </c>
      <c r="T3239">
        <v>22.873000000000001</v>
      </c>
      <c r="U3239">
        <v>30.608000000000001</v>
      </c>
      <c r="V3239">
        <v>23.64</v>
      </c>
      <c r="W3239" t="s">
        <v>275</v>
      </c>
      <c r="X3239" t="s">
        <v>276</v>
      </c>
    </row>
    <row r="3240" spans="1:24" x14ac:dyDescent="0.25">
      <c r="A3240">
        <v>1356150</v>
      </c>
      <c r="B3240" t="s">
        <v>27</v>
      </c>
      <c r="C3240">
        <v>2978</v>
      </c>
      <c r="D3240" t="s">
        <v>1</v>
      </c>
      <c r="E3240">
        <v>23.669</v>
      </c>
      <c r="G3240">
        <v>30.56</v>
      </c>
      <c r="I3240">
        <v>23.859000000000002</v>
      </c>
      <c r="K3240" s="1" t="s">
        <v>249</v>
      </c>
      <c r="L3240" t="s">
        <v>250</v>
      </c>
      <c r="M3240" t="s">
        <v>238</v>
      </c>
      <c r="R3240">
        <v>1350639</v>
      </c>
      <c r="S3240">
        <v>3280</v>
      </c>
      <c r="T3240">
        <v>23.21</v>
      </c>
      <c r="U3240">
        <v>30.565999999999999</v>
      </c>
      <c r="V3240">
        <v>24.047999999999998</v>
      </c>
      <c r="W3240" t="s">
        <v>275</v>
      </c>
      <c r="X3240" t="s">
        <v>276</v>
      </c>
    </row>
    <row r="3241" spans="1:24" x14ac:dyDescent="0.25">
      <c r="A3241">
        <v>1356149</v>
      </c>
      <c r="B3241" t="s">
        <v>26</v>
      </c>
      <c r="C3241">
        <v>2835</v>
      </c>
      <c r="D3241" t="s">
        <v>1</v>
      </c>
      <c r="E3241">
        <v>23.446000000000002</v>
      </c>
      <c r="G3241">
        <v>31.553999999999998</v>
      </c>
      <c r="I3241">
        <v>23.798999999999999</v>
      </c>
      <c r="K3241" s="1" t="s">
        <v>249</v>
      </c>
      <c r="L3241" t="s">
        <v>250</v>
      </c>
      <c r="M3241" t="s">
        <v>238</v>
      </c>
      <c r="R3241">
        <v>1350675</v>
      </c>
      <c r="S3241">
        <v>3167</v>
      </c>
      <c r="T3241">
        <v>23.210999999999999</v>
      </c>
      <c r="U3241">
        <v>30.545000000000002</v>
      </c>
      <c r="V3241">
        <v>23.738</v>
      </c>
      <c r="W3241" t="s">
        <v>275</v>
      </c>
      <c r="X3241" t="s">
        <v>276</v>
      </c>
    </row>
    <row r="3242" spans="1:24" x14ac:dyDescent="0.25">
      <c r="A3242">
        <v>1356148</v>
      </c>
      <c r="B3242" t="s">
        <v>25</v>
      </c>
      <c r="C3242">
        <v>3104</v>
      </c>
      <c r="D3242" t="s">
        <v>1</v>
      </c>
      <c r="E3242">
        <v>23.593</v>
      </c>
      <c r="G3242">
        <v>33.46</v>
      </c>
      <c r="I3242">
        <v>23.734999999999999</v>
      </c>
      <c r="K3242" s="1" t="s">
        <v>249</v>
      </c>
      <c r="L3242" t="s">
        <v>250</v>
      </c>
      <c r="M3242" t="s">
        <v>238</v>
      </c>
      <c r="R3242">
        <v>1350611</v>
      </c>
      <c r="S3242">
        <v>3043</v>
      </c>
      <c r="T3242">
        <v>22.699000000000002</v>
      </c>
      <c r="U3242">
        <v>30.535</v>
      </c>
      <c r="V3242">
        <v>23.329000000000001</v>
      </c>
      <c r="W3242" t="s">
        <v>275</v>
      </c>
      <c r="X3242" t="s">
        <v>276</v>
      </c>
    </row>
    <row r="3243" spans="1:24" x14ac:dyDescent="0.25">
      <c r="A3243">
        <v>1356147</v>
      </c>
      <c r="B3243" t="s">
        <v>24</v>
      </c>
      <c r="C3243">
        <v>2603</v>
      </c>
      <c r="D3243" t="s">
        <v>1</v>
      </c>
      <c r="E3243">
        <v>24.273</v>
      </c>
      <c r="G3243">
        <v>31.811</v>
      </c>
      <c r="I3243">
        <v>24.175000000000001</v>
      </c>
      <c r="K3243" s="1" t="s">
        <v>249</v>
      </c>
      <c r="L3243" t="s">
        <v>250</v>
      </c>
      <c r="M3243" t="s">
        <v>238</v>
      </c>
      <c r="R3243">
        <v>1350669</v>
      </c>
      <c r="S3243">
        <v>3434</v>
      </c>
      <c r="T3243">
        <v>22.597999999999999</v>
      </c>
      <c r="U3243">
        <v>30.51</v>
      </c>
      <c r="V3243">
        <v>22.597000000000001</v>
      </c>
      <c r="W3243" t="s">
        <v>275</v>
      </c>
      <c r="X3243" t="s">
        <v>276</v>
      </c>
    </row>
    <row r="3244" spans="1:24" x14ac:dyDescent="0.25">
      <c r="A3244">
        <v>1356146</v>
      </c>
      <c r="B3244" t="s">
        <v>23</v>
      </c>
      <c r="C3244">
        <v>3812</v>
      </c>
      <c r="D3244" t="s">
        <v>1</v>
      </c>
      <c r="E3244">
        <v>22.998000000000001</v>
      </c>
      <c r="G3244">
        <v>31.035</v>
      </c>
      <c r="I3244">
        <v>22.949000000000002</v>
      </c>
      <c r="K3244" s="1" t="s">
        <v>249</v>
      </c>
      <c r="L3244" t="s">
        <v>250</v>
      </c>
      <c r="M3244" t="s">
        <v>238</v>
      </c>
      <c r="R3244">
        <v>1350667</v>
      </c>
      <c r="S3244">
        <v>3281</v>
      </c>
      <c r="T3244">
        <v>22.867000000000001</v>
      </c>
      <c r="U3244">
        <v>30.484000000000002</v>
      </c>
      <c r="V3244">
        <v>23.692</v>
      </c>
      <c r="W3244" t="s">
        <v>275</v>
      </c>
      <c r="X3244" t="s">
        <v>276</v>
      </c>
    </row>
    <row r="3245" spans="1:24" x14ac:dyDescent="0.25">
      <c r="A3245">
        <v>1356145</v>
      </c>
      <c r="B3245" t="s">
        <v>22</v>
      </c>
      <c r="C3245">
        <v>2945</v>
      </c>
      <c r="D3245" t="s">
        <v>1</v>
      </c>
      <c r="E3245">
        <v>22.71</v>
      </c>
      <c r="G3245">
        <v>31.515999999999998</v>
      </c>
      <c r="I3245">
        <v>22.701000000000001</v>
      </c>
      <c r="K3245" s="1" t="s">
        <v>249</v>
      </c>
      <c r="L3245" t="s">
        <v>250</v>
      </c>
      <c r="M3245" t="s">
        <v>238</v>
      </c>
      <c r="R3245">
        <v>1350662</v>
      </c>
      <c r="S3245">
        <v>3671</v>
      </c>
      <c r="T3245">
        <v>23.068999999999999</v>
      </c>
      <c r="U3245">
        <v>30.44</v>
      </c>
      <c r="V3245">
        <v>23.613</v>
      </c>
      <c r="W3245" t="s">
        <v>275</v>
      </c>
      <c r="X3245" t="s">
        <v>276</v>
      </c>
    </row>
    <row r="3246" spans="1:24" x14ac:dyDescent="0.25">
      <c r="A3246">
        <v>1356144</v>
      </c>
      <c r="B3246" t="s">
        <v>21</v>
      </c>
      <c r="C3246">
        <v>3457</v>
      </c>
      <c r="D3246" t="s">
        <v>1</v>
      </c>
      <c r="E3246">
        <v>23.516999999999999</v>
      </c>
      <c r="G3246">
        <v>32.247</v>
      </c>
      <c r="I3246">
        <v>23.5</v>
      </c>
      <c r="K3246" s="1" t="s">
        <v>249</v>
      </c>
      <c r="L3246" t="s">
        <v>250</v>
      </c>
      <c r="M3246" t="s">
        <v>238</v>
      </c>
      <c r="R3246">
        <v>1350617</v>
      </c>
      <c r="S3246">
        <v>2763</v>
      </c>
      <c r="T3246">
        <v>22.744</v>
      </c>
      <c r="U3246">
        <v>30.321999999999999</v>
      </c>
      <c r="V3246">
        <v>23.821000000000002</v>
      </c>
      <c r="W3246" t="s">
        <v>275</v>
      </c>
      <c r="X3246" t="s">
        <v>276</v>
      </c>
    </row>
    <row r="3247" spans="1:24" x14ac:dyDescent="0.25">
      <c r="A3247">
        <v>1356143</v>
      </c>
      <c r="B3247" t="s">
        <v>18</v>
      </c>
      <c r="C3247">
        <v>1448</v>
      </c>
      <c r="D3247" t="s">
        <v>1</v>
      </c>
      <c r="E3247">
        <v>22.777000000000001</v>
      </c>
      <c r="G3247">
        <v>32.878</v>
      </c>
      <c r="I3247">
        <v>22.713000000000001</v>
      </c>
      <c r="K3247" s="1" t="s">
        <v>249</v>
      </c>
      <c r="L3247" t="s">
        <v>250</v>
      </c>
      <c r="M3247" t="s">
        <v>238</v>
      </c>
      <c r="R3247">
        <v>1350601</v>
      </c>
      <c r="S3247">
        <v>0</v>
      </c>
      <c r="T3247">
        <v>23.754000000000001</v>
      </c>
      <c r="U3247">
        <v>30.266999999999999</v>
      </c>
      <c r="V3247">
        <v>24.619</v>
      </c>
      <c r="W3247" t="s">
        <v>275</v>
      </c>
      <c r="X3247" t="s">
        <v>276</v>
      </c>
    </row>
    <row r="3248" spans="1:24" x14ac:dyDescent="0.25">
      <c r="A3248">
        <v>1356142</v>
      </c>
      <c r="B3248" t="s">
        <v>17</v>
      </c>
      <c r="C3248">
        <v>3534</v>
      </c>
      <c r="D3248" t="s">
        <v>1</v>
      </c>
      <c r="E3248">
        <v>21.974</v>
      </c>
      <c r="G3248">
        <v>30.832999999999998</v>
      </c>
      <c r="I3248">
        <v>22.431999999999999</v>
      </c>
      <c r="K3248" s="1" t="s">
        <v>249</v>
      </c>
      <c r="L3248" t="s">
        <v>250</v>
      </c>
      <c r="M3248" t="s">
        <v>238</v>
      </c>
      <c r="R3248">
        <v>1350600</v>
      </c>
      <c r="S3248">
        <v>2990</v>
      </c>
      <c r="T3248">
        <v>22.059000000000001</v>
      </c>
      <c r="U3248">
        <v>30.17</v>
      </c>
      <c r="V3248">
        <v>22.59</v>
      </c>
      <c r="W3248" t="s">
        <v>275</v>
      </c>
      <c r="X3248" t="s">
        <v>276</v>
      </c>
    </row>
    <row r="3249" spans="1:24" x14ac:dyDescent="0.25">
      <c r="A3249">
        <v>1356141</v>
      </c>
      <c r="B3249" t="s">
        <v>16</v>
      </c>
      <c r="C3249">
        <v>1860</v>
      </c>
      <c r="D3249" t="s">
        <v>1</v>
      </c>
      <c r="E3249">
        <v>24.867000000000001</v>
      </c>
      <c r="G3249">
        <v>33.238</v>
      </c>
      <c r="I3249">
        <v>25.143999999999998</v>
      </c>
      <c r="K3249" s="1" t="s">
        <v>249</v>
      </c>
      <c r="L3249" t="s">
        <v>250</v>
      </c>
      <c r="M3249" t="s">
        <v>238</v>
      </c>
      <c r="R3249">
        <v>1350630</v>
      </c>
      <c r="S3249">
        <v>3320</v>
      </c>
      <c r="T3249">
        <v>22.527999999999999</v>
      </c>
      <c r="U3249">
        <v>30.143000000000001</v>
      </c>
      <c r="V3249">
        <v>23.216999999999999</v>
      </c>
      <c r="W3249" t="s">
        <v>275</v>
      </c>
      <c r="X3249" t="s">
        <v>276</v>
      </c>
    </row>
    <row r="3250" spans="1:24" x14ac:dyDescent="0.25">
      <c r="A3250">
        <v>1356140</v>
      </c>
      <c r="B3250" t="s">
        <v>15</v>
      </c>
      <c r="C3250">
        <v>1807</v>
      </c>
      <c r="D3250" t="s">
        <v>1</v>
      </c>
      <c r="E3250">
        <v>24.742000000000001</v>
      </c>
      <c r="G3250">
        <v>33.731999999999999</v>
      </c>
      <c r="I3250">
        <v>24.966999999999999</v>
      </c>
      <c r="K3250" s="1" t="s">
        <v>249</v>
      </c>
      <c r="L3250" t="s">
        <v>250</v>
      </c>
      <c r="M3250" t="s">
        <v>238</v>
      </c>
      <c r="R3250">
        <v>1350581</v>
      </c>
      <c r="S3250">
        <v>2835</v>
      </c>
      <c r="T3250">
        <v>23.183</v>
      </c>
      <c r="U3250">
        <v>30.004000000000001</v>
      </c>
      <c r="V3250">
        <v>23.651</v>
      </c>
      <c r="W3250" t="s">
        <v>275</v>
      </c>
      <c r="X3250" t="s">
        <v>276</v>
      </c>
    </row>
    <row r="3251" spans="1:24" x14ac:dyDescent="0.25">
      <c r="A3251">
        <v>1356139</v>
      </c>
      <c r="B3251" t="s">
        <v>14</v>
      </c>
      <c r="C3251">
        <v>1957</v>
      </c>
      <c r="D3251" t="s">
        <v>1</v>
      </c>
      <c r="E3251">
        <v>24.443999999999999</v>
      </c>
      <c r="G3251">
        <v>32.405000000000001</v>
      </c>
      <c r="I3251">
        <v>24.917000000000002</v>
      </c>
      <c r="K3251" s="1" t="s">
        <v>249</v>
      </c>
      <c r="L3251" t="s">
        <v>250</v>
      </c>
      <c r="M3251" t="s">
        <v>238</v>
      </c>
      <c r="R3251">
        <v>1350610</v>
      </c>
      <c r="S3251">
        <v>3430</v>
      </c>
      <c r="T3251">
        <v>22.605</v>
      </c>
      <c r="U3251">
        <v>29.992999999999999</v>
      </c>
      <c r="V3251">
        <v>23.192</v>
      </c>
      <c r="W3251" t="s">
        <v>275</v>
      </c>
      <c r="X3251" t="s">
        <v>276</v>
      </c>
    </row>
    <row r="3252" spans="1:24" x14ac:dyDescent="0.25">
      <c r="A3252">
        <v>1356138</v>
      </c>
      <c r="B3252" t="s">
        <v>13</v>
      </c>
      <c r="C3252">
        <v>2681</v>
      </c>
      <c r="D3252" t="s">
        <v>1</v>
      </c>
      <c r="E3252">
        <v>22.687999999999999</v>
      </c>
      <c r="G3252">
        <v>31.234999999999999</v>
      </c>
      <c r="I3252">
        <v>22.123999999999999</v>
      </c>
      <c r="K3252" s="1" t="s">
        <v>249</v>
      </c>
      <c r="L3252" t="s">
        <v>250</v>
      </c>
      <c r="M3252" t="s">
        <v>238</v>
      </c>
      <c r="R3252">
        <v>1350603</v>
      </c>
      <c r="S3252">
        <v>3191</v>
      </c>
      <c r="T3252">
        <v>22.971</v>
      </c>
      <c r="U3252">
        <v>29.984000000000002</v>
      </c>
      <c r="V3252">
        <v>23.637</v>
      </c>
      <c r="W3252" t="s">
        <v>275</v>
      </c>
      <c r="X3252" t="s">
        <v>276</v>
      </c>
    </row>
    <row r="3253" spans="1:24" x14ac:dyDescent="0.25">
      <c r="A3253">
        <v>1356137</v>
      </c>
      <c r="B3253" t="s">
        <v>12</v>
      </c>
      <c r="C3253">
        <v>3095</v>
      </c>
      <c r="D3253" t="s">
        <v>1</v>
      </c>
      <c r="E3253">
        <v>23.727</v>
      </c>
      <c r="G3253">
        <v>32.741999999999997</v>
      </c>
      <c r="I3253">
        <v>23.202000000000002</v>
      </c>
      <c r="K3253" s="1" t="s">
        <v>249</v>
      </c>
      <c r="L3253" t="s">
        <v>250</v>
      </c>
      <c r="M3253" t="s">
        <v>238</v>
      </c>
      <c r="R3253">
        <v>1350677</v>
      </c>
      <c r="S3253">
        <v>3301</v>
      </c>
      <c r="T3253">
        <v>22.814</v>
      </c>
      <c r="U3253">
        <v>29.975000000000001</v>
      </c>
      <c r="V3253">
        <v>23.478999999999999</v>
      </c>
      <c r="W3253" t="s">
        <v>275</v>
      </c>
      <c r="X3253" t="s">
        <v>276</v>
      </c>
    </row>
    <row r="3254" spans="1:24" x14ac:dyDescent="0.25">
      <c r="A3254">
        <v>1356136</v>
      </c>
      <c r="B3254" t="s">
        <v>11</v>
      </c>
      <c r="C3254">
        <v>2790</v>
      </c>
      <c r="D3254" t="s">
        <v>1</v>
      </c>
      <c r="E3254">
        <v>23.204000000000001</v>
      </c>
      <c r="G3254">
        <v>32.19</v>
      </c>
      <c r="I3254">
        <v>22.559000000000001</v>
      </c>
      <c r="K3254" s="1" t="s">
        <v>249</v>
      </c>
      <c r="L3254" t="s">
        <v>250</v>
      </c>
      <c r="M3254" t="s">
        <v>238</v>
      </c>
      <c r="R3254">
        <v>1350643</v>
      </c>
      <c r="S3254">
        <v>2160</v>
      </c>
      <c r="T3254">
        <v>21.9</v>
      </c>
      <c r="U3254">
        <v>29.969000000000001</v>
      </c>
      <c r="V3254">
        <v>22.922000000000001</v>
      </c>
      <c r="W3254" t="s">
        <v>275</v>
      </c>
      <c r="X3254" t="s">
        <v>276</v>
      </c>
    </row>
    <row r="3255" spans="1:24" x14ac:dyDescent="0.25">
      <c r="A3255">
        <v>1356135</v>
      </c>
      <c r="B3255" t="s">
        <v>10</v>
      </c>
      <c r="C3255">
        <v>3520</v>
      </c>
      <c r="D3255" t="s">
        <v>1</v>
      </c>
      <c r="E3255">
        <v>23.518000000000001</v>
      </c>
      <c r="G3255">
        <v>31.946999999999999</v>
      </c>
      <c r="I3255">
        <v>23.5</v>
      </c>
      <c r="K3255" s="1" t="s">
        <v>249</v>
      </c>
      <c r="L3255" t="s">
        <v>250</v>
      </c>
      <c r="M3255" t="s">
        <v>238</v>
      </c>
      <c r="R3255">
        <v>1350609</v>
      </c>
      <c r="S3255">
        <v>3805</v>
      </c>
      <c r="T3255">
        <v>22.934999999999999</v>
      </c>
      <c r="U3255">
        <v>29.956</v>
      </c>
      <c r="V3255">
        <v>23.373000000000001</v>
      </c>
      <c r="W3255" t="s">
        <v>275</v>
      </c>
      <c r="X3255" t="s">
        <v>276</v>
      </c>
    </row>
    <row r="3256" spans="1:24" x14ac:dyDescent="0.25">
      <c r="A3256">
        <v>1356134</v>
      </c>
      <c r="B3256" t="s">
        <v>9</v>
      </c>
      <c r="C3256">
        <v>2376</v>
      </c>
      <c r="D3256" t="s">
        <v>1</v>
      </c>
      <c r="E3256">
        <v>24.071999999999999</v>
      </c>
      <c r="G3256">
        <v>31.265999999999998</v>
      </c>
      <c r="I3256">
        <v>24.187999999999999</v>
      </c>
      <c r="K3256" s="1" t="s">
        <v>249</v>
      </c>
      <c r="L3256" t="s">
        <v>250</v>
      </c>
      <c r="M3256" t="s">
        <v>238</v>
      </c>
      <c r="R3256">
        <v>1350680</v>
      </c>
      <c r="S3256">
        <v>2465</v>
      </c>
      <c r="T3256">
        <v>23.141999999999999</v>
      </c>
      <c r="U3256">
        <v>29.896999999999998</v>
      </c>
      <c r="V3256">
        <v>23.966000000000001</v>
      </c>
      <c r="W3256" t="s">
        <v>275</v>
      </c>
      <c r="X3256" t="s">
        <v>276</v>
      </c>
    </row>
    <row r="3257" spans="1:24" x14ac:dyDescent="0.25">
      <c r="A3257">
        <v>1356133</v>
      </c>
      <c r="B3257" t="s">
        <v>8</v>
      </c>
      <c r="C3257">
        <v>3768</v>
      </c>
      <c r="D3257" t="s">
        <v>1</v>
      </c>
      <c r="E3257">
        <v>23.527999999999999</v>
      </c>
      <c r="G3257">
        <v>31.215</v>
      </c>
      <c r="I3257">
        <v>23.492000000000001</v>
      </c>
      <c r="K3257" s="1" t="s">
        <v>249</v>
      </c>
      <c r="L3257" t="s">
        <v>250</v>
      </c>
      <c r="M3257" t="s">
        <v>238</v>
      </c>
      <c r="R3257">
        <v>1350595</v>
      </c>
      <c r="S3257">
        <v>2698</v>
      </c>
      <c r="T3257">
        <v>22.449000000000002</v>
      </c>
      <c r="U3257">
        <v>29.614999999999998</v>
      </c>
      <c r="V3257">
        <v>23.061</v>
      </c>
      <c r="W3257" t="s">
        <v>275</v>
      </c>
      <c r="X3257" t="s">
        <v>276</v>
      </c>
    </row>
    <row r="3258" spans="1:24" x14ac:dyDescent="0.25">
      <c r="A3258">
        <v>1356132</v>
      </c>
      <c r="B3258" t="s">
        <v>7</v>
      </c>
      <c r="C3258">
        <v>2697</v>
      </c>
      <c r="D3258" t="s">
        <v>1</v>
      </c>
      <c r="E3258">
        <v>23.562000000000001</v>
      </c>
      <c r="G3258">
        <v>30.65</v>
      </c>
      <c r="I3258">
        <v>23.474</v>
      </c>
      <c r="K3258" s="1" t="s">
        <v>249</v>
      </c>
      <c r="L3258" t="s">
        <v>250</v>
      </c>
      <c r="M3258" t="s">
        <v>238</v>
      </c>
      <c r="R3258">
        <v>1350596</v>
      </c>
      <c r="S3258">
        <v>3385</v>
      </c>
      <c r="T3258">
        <v>21.888000000000002</v>
      </c>
      <c r="U3258">
        <v>28.920999999999999</v>
      </c>
      <c r="V3258">
        <v>22.189</v>
      </c>
      <c r="W3258" t="s">
        <v>275</v>
      </c>
      <c r="X3258" t="s">
        <v>276</v>
      </c>
    </row>
    <row r="3259" spans="1:24" x14ac:dyDescent="0.25">
      <c r="A3259">
        <v>1356129</v>
      </c>
      <c r="B3259" t="s">
        <v>6</v>
      </c>
      <c r="C3259">
        <v>2962</v>
      </c>
      <c r="D3259" t="s">
        <v>1</v>
      </c>
      <c r="E3259">
        <v>23.957000000000001</v>
      </c>
      <c r="G3259">
        <v>31.044</v>
      </c>
      <c r="I3259">
        <v>23.462</v>
      </c>
      <c r="K3259" s="1" t="s">
        <v>249</v>
      </c>
      <c r="L3259" t="s">
        <v>250</v>
      </c>
      <c r="M3259" t="s">
        <v>238</v>
      </c>
      <c r="R3259">
        <v>1350284</v>
      </c>
      <c r="S3259">
        <v>3841</v>
      </c>
      <c r="T3259">
        <v>23.856999999999999</v>
      </c>
      <c r="U3259">
        <v>33.686</v>
      </c>
      <c r="V3259">
        <v>24.286000000000001</v>
      </c>
      <c r="W3259" t="s">
        <v>277</v>
      </c>
      <c r="X3259" t="s">
        <v>278</v>
      </c>
    </row>
    <row r="3260" spans="1:24" x14ac:dyDescent="0.25">
      <c r="A3260">
        <v>1356131</v>
      </c>
      <c r="B3260" t="s">
        <v>0</v>
      </c>
      <c r="C3260">
        <v>2697</v>
      </c>
      <c r="D3260" t="s">
        <v>1</v>
      </c>
      <c r="E3260">
        <v>23.751000000000001</v>
      </c>
      <c r="G3260">
        <v>30.891999999999999</v>
      </c>
      <c r="I3260">
        <v>23.914999999999999</v>
      </c>
      <c r="K3260" s="1" t="s">
        <v>249</v>
      </c>
      <c r="L3260" t="s">
        <v>250</v>
      </c>
      <c r="M3260" t="s">
        <v>238</v>
      </c>
      <c r="R3260">
        <v>1350301</v>
      </c>
      <c r="S3260">
        <v>3909</v>
      </c>
      <c r="T3260">
        <v>23.745000000000001</v>
      </c>
      <c r="U3260">
        <v>33.491999999999997</v>
      </c>
      <c r="V3260">
        <v>25.099</v>
      </c>
      <c r="W3260" t="s">
        <v>277</v>
      </c>
      <c r="X3260" t="s">
        <v>278</v>
      </c>
    </row>
    <row r="3261" spans="1:24" x14ac:dyDescent="0.25">
      <c r="A3261">
        <v>1355911</v>
      </c>
      <c r="B3261" t="s">
        <v>12</v>
      </c>
      <c r="C3261">
        <v>2425</v>
      </c>
      <c r="D3261" t="s">
        <v>159</v>
      </c>
      <c r="E3261">
        <v>24.289000000000001</v>
      </c>
      <c r="G3261">
        <v>33.978999999999999</v>
      </c>
      <c r="I3261">
        <v>23.843</v>
      </c>
      <c r="K3261" s="1" t="s">
        <v>251</v>
      </c>
      <c r="L3261" t="s">
        <v>252</v>
      </c>
      <c r="M3261" t="s">
        <v>233</v>
      </c>
      <c r="R3261">
        <v>1350328</v>
      </c>
      <c r="S3261">
        <v>2650</v>
      </c>
      <c r="T3261">
        <v>24.457999999999998</v>
      </c>
      <c r="U3261">
        <v>33.383000000000003</v>
      </c>
      <c r="V3261">
        <v>25.242999999999999</v>
      </c>
      <c r="W3261" t="s">
        <v>277</v>
      </c>
      <c r="X3261" t="s">
        <v>278</v>
      </c>
    </row>
    <row r="3262" spans="1:24" x14ac:dyDescent="0.25">
      <c r="A3262">
        <v>1355911</v>
      </c>
      <c r="B3262" t="s">
        <v>11</v>
      </c>
      <c r="C3262">
        <v>2425</v>
      </c>
      <c r="D3262" t="s">
        <v>159</v>
      </c>
      <c r="E3262">
        <v>23.800999999999998</v>
      </c>
      <c r="G3262">
        <v>35.015000000000001</v>
      </c>
      <c r="I3262">
        <v>23.283000000000001</v>
      </c>
      <c r="K3262" s="1" t="s">
        <v>251</v>
      </c>
      <c r="L3262" t="s">
        <v>252</v>
      </c>
      <c r="M3262" t="s">
        <v>233</v>
      </c>
      <c r="R3262">
        <v>1350322</v>
      </c>
      <c r="S3262">
        <v>4210</v>
      </c>
      <c r="T3262">
        <v>24.001999999999999</v>
      </c>
      <c r="U3262">
        <v>33.218000000000004</v>
      </c>
      <c r="V3262">
        <v>24.431999999999999</v>
      </c>
      <c r="W3262" t="s">
        <v>277</v>
      </c>
      <c r="X3262" t="s">
        <v>278</v>
      </c>
    </row>
    <row r="3263" spans="1:24" x14ac:dyDescent="0.25">
      <c r="A3263">
        <v>1355886</v>
      </c>
      <c r="B3263" t="s">
        <v>10</v>
      </c>
      <c r="C3263">
        <v>3130</v>
      </c>
      <c r="D3263" t="s">
        <v>159</v>
      </c>
      <c r="E3263">
        <v>23.504000000000001</v>
      </c>
      <c r="G3263">
        <v>34.601999999999997</v>
      </c>
      <c r="H3263" t="s">
        <v>20</v>
      </c>
      <c r="I3263">
        <v>23.475999999999999</v>
      </c>
      <c r="K3263" s="1" t="s">
        <v>251</v>
      </c>
      <c r="L3263" t="s">
        <v>252</v>
      </c>
      <c r="M3263" t="s">
        <v>233</v>
      </c>
      <c r="R3263">
        <v>1350333</v>
      </c>
      <c r="S3263">
        <v>2436</v>
      </c>
      <c r="T3263">
        <v>23.01</v>
      </c>
      <c r="U3263">
        <v>33.186999999999998</v>
      </c>
      <c r="V3263">
        <v>23.401</v>
      </c>
      <c r="W3263" t="s">
        <v>277</v>
      </c>
      <c r="X3263" t="s">
        <v>278</v>
      </c>
    </row>
    <row r="3264" spans="1:24" x14ac:dyDescent="0.25">
      <c r="A3264">
        <v>1355886</v>
      </c>
      <c r="B3264" t="s">
        <v>9</v>
      </c>
      <c r="C3264">
        <v>3130</v>
      </c>
      <c r="D3264" t="s">
        <v>159</v>
      </c>
      <c r="E3264">
        <v>23.183</v>
      </c>
      <c r="G3264">
        <v>35.246000000000002</v>
      </c>
      <c r="H3264" t="s">
        <v>20</v>
      </c>
      <c r="I3264">
        <v>23.387</v>
      </c>
      <c r="K3264" s="1" t="s">
        <v>251</v>
      </c>
      <c r="L3264" t="s">
        <v>252</v>
      </c>
      <c r="M3264" t="s">
        <v>233</v>
      </c>
      <c r="R3264">
        <v>1350337</v>
      </c>
      <c r="S3264">
        <v>3219</v>
      </c>
      <c r="T3264">
        <v>22.981000000000002</v>
      </c>
      <c r="U3264">
        <v>33.151000000000003</v>
      </c>
      <c r="V3264">
        <v>23.181000000000001</v>
      </c>
      <c r="W3264" t="s">
        <v>277</v>
      </c>
      <c r="X3264" t="s">
        <v>278</v>
      </c>
    </row>
    <row r="3265" spans="1:24" x14ac:dyDescent="0.25">
      <c r="A3265">
        <v>1355883</v>
      </c>
      <c r="B3265" t="s">
        <v>8</v>
      </c>
      <c r="C3265">
        <v>1145</v>
      </c>
      <c r="D3265" t="s">
        <v>159</v>
      </c>
      <c r="E3265">
        <v>24.727</v>
      </c>
      <c r="G3265">
        <v>35.238</v>
      </c>
      <c r="I3265">
        <v>24.655000000000001</v>
      </c>
      <c r="K3265" s="1" t="s">
        <v>251</v>
      </c>
      <c r="L3265" t="s">
        <v>252</v>
      </c>
      <c r="M3265" t="s">
        <v>233</v>
      </c>
      <c r="R3265">
        <v>1350296</v>
      </c>
      <c r="S3265">
        <v>3045</v>
      </c>
      <c r="T3265">
        <v>24.146000000000001</v>
      </c>
      <c r="U3265">
        <v>33.130000000000003</v>
      </c>
      <c r="V3265">
        <v>23.93</v>
      </c>
      <c r="W3265" t="s">
        <v>277</v>
      </c>
      <c r="X3265" t="s">
        <v>278</v>
      </c>
    </row>
    <row r="3266" spans="1:24" x14ac:dyDescent="0.25">
      <c r="A3266">
        <v>1355883</v>
      </c>
      <c r="B3266" t="s">
        <v>7</v>
      </c>
      <c r="C3266">
        <v>1145</v>
      </c>
      <c r="D3266" t="s">
        <v>159</v>
      </c>
      <c r="E3266">
        <v>24.361999999999998</v>
      </c>
      <c r="G3266">
        <v>34.479999999999997</v>
      </c>
      <c r="I3266">
        <v>24.382000000000001</v>
      </c>
      <c r="K3266" s="1" t="s">
        <v>251</v>
      </c>
      <c r="L3266" t="s">
        <v>252</v>
      </c>
      <c r="M3266" t="s">
        <v>233</v>
      </c>
      <c r="R3266">
        <v>1350278</v>
      </c>
      <c r="S3266">
        <v>4110</v>
      </c>
      <c r="T3266">
        <v>23.681999999999999</v>
      </c>
      <c r="U3266">
        <v>33.116</v>
      </c>
      <c r="V3266">
        <v>23.850999999999999</v>
      </c>
      <c r="W3266" t="s">
        <v>277</v>
      </c>
      <c r="X3266" t="s">
        <v>278</v>
      </c>
    </row>
    <row r="3267" spans="1:24" x14ac:dyDescent="0.25">
      <c r="A3267">
        <v>1355877</v>
      </c>
      <c r="B3267" t="s">
        <v>6</v>
      </c>
      <c r="C3267">
        <v>2642</v>
      </c>
      <c r="D3267" t="s">
        <v>159</v>
      </c>
      <c r="E3267">
        <v>25.696999999999999</v>
      </c>
      <c r="G3267">
        <v>33.756</v>
      </c>
      <c r="I3267">
        <v>25.298999999999999</v>
      </c>
      <c r="K3267" s="1" t="s">
        <v>251</v>
      </c>
      <c r="L3267" t="s">
        <v>252</v>
      </c>
      <c r="M3267" t="s">
        <v>233</v>
      </c>
      <c r="R3267">
        <v>1350295</v>
      </c>
      <c r="S3267">
        <v>2993</v>
      </c>
      <c r="T3267">
        <v>23.564</v>
      </c>
      <c r="U3267">
        <v>33.110999999999997</v>
      </c>
      <c r="V3267">
        <v>23.905999999999999</v>
      </c>
      <c r="W3267" t="s">
        <v>277</v>
      </c>
      <c r="X3267" t="s">
        <v>278</v>
      </c>
    </row>
    <row r="3268" spans="1:24" x14ac:dyDescent="0.25">
      <c r="A3268">
        <v>1355877</v>
      </c>
      <c r="B3268" t="s">
        <v>0</v>
      </c>
      <c r="C3268">
        <v>2642</v>
      </c>
      <c r="D3268" t="s">
        <v>159</v>
      </c>
      <c r="E3268">
        <v>25.736000000000001</v>
      </c>
      <c r="G3268">
        <v>33.750999999999998</v>
      </c>
      <c r="I3268">
        <v>25.408000000000001</v>
      </c>
      <c r="K3268" s="1" t="s">
        <v>251</v>
      </c>
      <c r="L3268" t="s">
        <v>252</v>
      </c>
      <c r="M3268" t="s">
        <v>233</v>
      </c>
      <c r="R3268">
        <v>1350308</v>
      </c>
      <c r="S3268">
        <v>3449</v>
      </c>
      <c r="T3268">
        <v>23.972000000000001</v>
      </c>
      <c r="U3268">
        <v>33.014000000000003</v>
      </c>
      <c r="V3268">
        <v>24.521999999999998</v>
      </c>
      <c r="W3268" t="s">
        <v>277</v>
      </c>
      <c r="X3268" t="s">
        <v>278</v>
      </c>
    </row>
    <row r="3269" spans="1:24" x14ac:dyDescent="0.25">
      <c r="A3269">
        <v>1004003</v>
      </c>
      <c r="B3269" t="s">
        <v>87</v>
      </c>
      <c r="D3269" t="s">
        <v>19</v>
      </c>
      <c r="E3269">
        <v>23.103999999999999</v>
      </c>
      <c r="G3269">
        <v>30.227</v>
      </c>
      <c r="H3269" t="s">
        <v>248</v>
      </c>
      <c r="I3269">
        <v>23.616</v>
      </c>
      <c r="K3269" s="1" t="s">
        <v>253</v>
      </c>
      <c r="L3269" t="s">
        <v>254</v>
      </c>
      <c r="M3269" t="s">
        <v>233</v>
      </c>
      <c r="R3269">
        <v>1350285</v>
      </c>
      <c r="S3269">
        <v>0</v>
      </c>
      <c r="T3269">
        <v>23.719000000000001</v>
      </c>
      <c r="U3269">
        <v>32.935000000000002</v>
      </c>
      <c r="V3269">
        <v>24.114000000000001</v>
      </c>
      <c r="W3269" t="s">
        <v>277</v>
      </c>
      <c r="X3269" t="s">
        <v>278</v>
      </c>
    </row>
    <row r="3270" spans="1:24" x14ac:dyDescent="0.25">
      <c r="A3270">
        <v>1004002</v>
      </c>
      <c r="B3270" t="s">
        <v>86</v>
      </c>
      <c r="D3270" t="s">
        <v>19</v>
      </c>
      <c r="E3270">
        <v>22.998999999999999</v>
      </c>
      <c r="G3270">
        <v>30.533000000000001</v>
      </c>
      <c r="H3270" t="s">
        <v>248</v>
      </c>
      <c r="I3270">
        <v>23.486000000000001</v>
      </c>
      <c r="K3270" s="1" t="s">
        <v>253</v>
      </c>
      <c r="L3270" t="s">
        <v>254</v>
      </c>
      <c r="M3270" t="s">
        <v>233</v>
      </c>
      <c r="R3270">
        <v>1350302</v>
      </c>
      <c r="S3270">
        <v>1492</v>
      </c>
      <c r="T3270">
        <v>24.257999999999999</v>
      </c>
      <c r="U3270">
        <v>32.929000000000002</v>
      </c>
      <c r="V3270">
        <v>24.052</v>
      </c>
      <c r="W3270" t="s">
        <v>277</v>
      </c>
      <c r="X3270" t="s">
        <v>278</v>
      </c>
    </row>
    <row r="3271" spans="1:24" x14ac:dyDescent="0.25">
      <c r="A3271">
        <v>1004001</v>
      </c>
      <c r="B3271" t="s">
        <v>85</v>
      </c>
      <c r="D3271" t="s">
        <v>19</v>
      </c>
      <c r="E3271">
        <v>23.276</v>
      </c>
      <c r="G3271">
        <v>30.934999999999999</v>
      </c>
      <c r="H3271" t="s">
        <v>248</v>
      </c>
      <c r="I3271">
        <v>23.666</v>
      </c>
      <c r="K3271" s="1" t="s">
        <v>253</v>
      </c>
      <c r="L3271" t="s">
        <v>254</v>
      </c>
      <c r="M3271" t="s">
        <v>233</v>
      </c>
      <c r="R3271">
        <v>1350313</v>
      </c>
      <c r="S3271">
        <v>3755</v>
      </c>
      <c r="T3271">
        <v>23.4</v>
      </c>
      <c r="U3271">
        <v>32.887</v>
      </c>
      <c r="V3271">
        <v>23.762</v>
      </c>
      <c r="W3271" t="s">
        <v>277</v>
      </c>
      <c r="X3271" t="s">
        <v>278</v>
      </c>
    </row>
    <row r="3272" spans="1:24" x14ac:dyDescent="0.25">
      <c r="A3272">
        <v>1003003</v>
      </c>
      <c r="B3272" t="s">
        <v>84</v>
      </c>
      <c r="D3272" t="s">
        <v>19</v>
      </c>
      <c r="E3272">
        <v>22.504000000000001</v>
      </c>
      <c r="G3272">
        <v>31.184999999999999</v>
      </c>
      <c r="H3272" t="s">
        <v>248</v>
      </c>
      <c r="I3272">
        <v>22.911999999999999</v>
      </c>
      <c r="K3272" s="1" t="s">
        <v>253</v>
      </c>
      <c r="L3272" t="s">
        <v>254</v>
      </c>
      <c r="M3272" t="s">
        <v>233</v>
      </c>
      <c r="R3272">
        <v>1350344</v>
      </c>
      <c r="S3272">
        <v>3367</v>
      </c>
      <c r="T3272">
        <v>24.550999999999998</v>
      </c>
      <c r="U3272">
        <v>32.835000000000001</v>
      </c>
      <c r="V3272">
        <v>25.027000000000001</v>
      </c>
      <c r="W3272" t="s">
        <v>277</v>
      </c>
      <c r="X3272" t="s">
        <v>278</v>
      </c>
    </row>
    <row r="3273" spans="1:24" x14ac:dyDescent="0.25">
      <c r="A3273">
        <v>1003002</v>
      </c>
      <c r="B3273" t="s">
        <v>83</v>
      </c>
      <c r="D3273" t="s">
        <v>19</v>
      </c>
      <c r="E3273">
        <v>23.44</v>
      </c>
      <c r="G3273">
        <v>31.254999999999999</v>
      </c>
      <c r="H3273" t="s">
        <v>248</v>
      </c>
      <c r="I3273">
        <v>23.518000000000001</v>
      </c>
      <c r="K3273" s="1" t="s">
        <v>253</v>
      </c>
      <c r="L3273" t="s">
        <v>254</v>
      </c>
      <c r="M3273" t="s">
        <v>233</v>
      </c>
      <c r="R3273">
        <v>1350279</v>
      </c>
      <c r="S3273">
        <v>3899</v>
      </c>
      <c r="T3273">
        <v>23.593</v>
      </c>
      <c r="U3273">
        <v>32.831000000000003</v>
      </c>
      <c r="V3273">
        <v>24.079000000000001</v>
      </c>
      <c r="W3273" t="s">
        <v>277</v>
      </c>
      <c r="X3273" t="s">
        <v>278</v>
      </c>
    </row>
    <row r="3274" spans="1:24" x14ac:dyDescent="0.25">
      <c r="A3274">
        <v>1003001</v>
      </c>
      <c r="B3274" t="s">
        <v>82</v>
      </c>
      <c r="D3274" t="s">
        <v>19</v>
      </c>
      <c r="E3274">
        <v>23.638000000000002</v>
      </c>
      <c r="G3274">
        <v>31.611999999999998</v>
      </c>
      <c r="H3274" t="s">
        <v>248</v>
      </c>
      <c r="I3274">
        <v>23.565999999999999</v>
      </c>
      <c r="K3274" s="1" t="s">
        <v>253</v>
      </c>
      <c r="L3274" t="s">
        <v>254</v>
      </c>
      <c r="M3274" t="s">
        <v>233</v>
      </c>
      <c r="R3274">
        <v>1350317</v>
      </c>
      <c r="S3274">
        <v>3549</v>
      </c>
      <c r="T3274">
        <v>24.503</v>
      </c>
      <c r="U3274">
        <v>32.768000000000001</v>
      </c>
      <c r="V3274">
        <v>25.145</v>
      </c>
      <c r="W3274" t="s">
        <v>277</v>
      </c>
      <c r="X3274" t="s">
        <v>278</v>
      </c>
    </row>
    <row r="3275" spans="1:24" x14ac:dyDescent="0.25">
      <c r="A3275">
        <v>1002003</v>
      </c>
      <c r="B3275" t="s">
        <v>81</v>
      </c>
      <c r="D3275" t="s">
        <v>19</v>
      </c>
      <c r="E3275">
        <v>23.059000000000001</v>
      </c>
      <c r="G3275">
        <v>30.94</v>
      </c>
      <c r="H3275" t="s">
        <v>248</v>
      </c>
      <c r="I3275">
        <v>23.279</v>
      </c>
      <c r="K3275" s="1" t="s">
        <v>253</v>
      </c>
      <c r="L3275" t="s">
        <v>254</v>
      </c>
      <c r="M3275" t="s">
        <v>233</v>
      </c>
      <c r="R3275">
        <v>1350105</v>
      </c>
      <c r="S3275">
        <v>3080</v>
      </c>
      <c r="T3275">
        <v>23.488</v>
      </c>
      <c r="U3275">
        <v>32.725999999999999</v>
      </c>
      <c r="V3275">
        <v>23.818000000000001</v>
      </c>
      <c r="W3275" t="s">
        <v>277</v>
      </c>
      <c r="X3275" t="s">
        <v>278</v>
      </c>
    </row>
    <row r="3276" spans="1:24" x14ac:dyDescent="0.25">
      <c r="A3276">
        <v>1002002</v>
      </c>
      <c r="B3276" t="s">
        <v>80</v>
      </c>
      <c r="D3276" t="s">
        <v>19</v>
      </c>
      <c r="E3276">
        <v>23.273</v>
      </c>
      <c r="G3276">
        <v>31.103999999999999</v>
      </c>
      <c r="H3276" t="s">
        <v>248</v>
      </c>
      <c r="I3276">
        <v>23.646000000000001</v>
      </c>
      <c r="K3276" s="1" t="s">
        <v>253</v>
      </c>
      <c r="L3276" t="s">
        <v>254</v>
      </c>
      <c r="M3276" t="s">
        <v>233</v>
      </c>
      <c r="R3276">
        <v>1350294</v>
      </c>
      <c r="S3276">
        <v>3747</v>
      </c>
      <c r="T3276">
        <v>24.475999999999999</v>
      </c>
      <c r="U3276">
        <v>32.720999999999997</v>
      </c>
      <c r="V3276">
        <v>24.387</v>
      </c>
      <c r="W3276" t="s">
        <v>277</v>
      </c>
      <c r="X3276" t="s">
        <v>278</v>
      </c>
    </row>
    <row r="3277" spans="1:24" x14ac:dyDescent="0.25">
      <c r="A3277">
        <v>1002001</v>
      </c>
      <c r="B3277" t="s">
        <v>79</v>
      </c>
      <c r="D3277" t="s">
        <v>19</v>
      </c>
      <c r="E3277">
        <v>23.041</v>
      </c>
      <c r="G3277">
        <v>30.099</v>
      </c>
      <c r="H3277" t="s">
        <v>248</v>
      </c>
      <c r="I3277">
        <v>23.32</v>
      </c>
      <c r="K3277" s="1" t="s">
        <v>253</v>
      </c>
      <c r="L3277" t="s">
        <v>254</v>
      </c>
      <c r="M3277" t="s">
        <v>233</v>
      </c>
      <c r="R3277">
        <v>1350348</v>
      </c>
      <c r="S3277">
        <v>4155</v>
      </c>
      <c r="T3277">
        <v>23.632999999999999</v>
      </c>
      <c r="U3277">
        <v>32.706000000000003</v>
      </c>
      <c r="V3277">
        <v>23.878</v>
      </c>
      <c r="W3277" t="s">
        <v>277</v>
      </c>
      <c r="X3277" t="s">
        <v>278</v>
      </c>
    </row>
    <row r="3278" spans="1:24" x14ac:dyDescent="0.25">
      <c r="A3278">
        <v>1001003</v>
      </c>
      <c r="B3278" t="s">
        <v>78</v>
      </c>
      <c r="D3278" t="s">
        <v>19</v>
      </c>
      <c r="E3278">
        <v>23.331</v>
      </c>
      <c r="G3278">
        <v>31.036999999999999</v>
      </c>
      <c r="H3278" t="s">
        <v>248</v>
      </c>
      <c r="I3278">
        <v>23.931000000000001</v>
      </c>
      <c r="K3278" s="1" t="s">
        <v>253</v>
      </c>
      <c r="L3278" t="s">
        <v>254</v>
      </c>
      <c r="M3278" t="s">
        <v>233</v>
      </c>
      <c r="R3278">
        <v>1350346</v>
      </c>
      <c r="S3278">
        <v>2925</v>
      </c>
      <c r="T3278">
        <v>22.943000000000001</v>
      </c>
      <c r="U3278">
        <v>32.704999999999998</v>
      </c>
      <c r="V3278">
        <v>23.552</v>
      </c>
      <c r="W3278" t="s">
        <v>277</v>
      </c>
      <c r="X3278" t="s">
        <v>278</v>
      </c>
    </row>
    <row r="3279" spans="1:24" x14ac:dyDescent="0.25">
      <c r="A3279">
        <v>1001002</v>
      </c>
      <c r="B3279" t="s">
        <v>77</v>
      </c>
      <c r="D3279" t="s">
        <v>19</v>
      </c>
      <c r="E3279">
        <v>23.701000000000001</v>
      </c>
      <c r="G3279">
        <v>31.984999999999999</v>
      </c>
      <c r="H3279" t="s">
        <v>248</v>
      </c>
      <c r="I3279">
        <v>23.934000000000001</v>
      </c>
      <c r="K3279" s="1" t="s">
        <v>253</v>
      </c>
      <c r="L3279" t="s">
        <v>254</v>
      </c>
      <c r="M3279" t="s">
        <v>233</v>
      </c>
      <c r="R3279">
        <v>1350330</v>
      </c>
      <c r="S3279">
        <v>3255</v>
      </c>
      <c r="T3279">
        <v>24.212</v>
      </c>
      <c r="U3279">
        <v>32.648000000000003</v>
      </c>
      <c r="V3279">
        <v>25.004999999999999</v>
      </c>
      <c r="W3279" t="s">
        <v>277</v>
      </c>
      <c r="X3279" t="s">
        <v>278</v>
      </c>
    </row>
    <row r="3280" spans="1:24" x14ac:dyDescent="0.25">
      <c r="A3280">
        <v>1001001</v>
      </c>
      <c r="B3280" t="s">
        <v>76</v>
      </c>
      <c r="D3280" t="s">
        <v>19</v>
      </c>
      <c r="E3280">
        <v>23.437000000000001</v>
      </c>
      <c r="G3280">
        <v>30.687999999999999</v>
      </c>
      <c r="H3280" t="s">
        <v>248</v>
      </c>
      <c r="I3280">
        <v>23.73</v>
      </c>
      <c r="K3280" s="1" t="s">
        <v>253</v>
      </c>
      <c r="L3280" t="s">
        <v>254</v>
      </c>
      <c r="M3280" t="s">
        <v>233</v>
      </c>
      <c r="R3280">
        <v>1350341</v>
      </c>
      <c r="S3280">
        <v>3277</v>
      </c>
      <c r="T3280">
        <v>23.13</v>
      </c>
      <c r="U3280">
        <v>32.603000000000002</v>
      </c>
      <c r="V3280">
        <v>23.547999999999998</v>
      </c>
      <c r="W3280" t="s">
        <v>277</v>
      </c>
      <c r="X3280" t="s">
        <v>278</v>
      </c>
    </row>
    <row r="3281" spans="1:24" x14ac:dyDescent="0.25">
      <c r="A3281">
        <v>1355933</v>
      </c>
      <c r="B3281" t="s">
        <v>75</v>
      </c>
      <c r="D3281" t="s">
        <v>19</v>
      </c>
      <c r="E3281">
        <v>23.675999999999998</v>
      </c>
      <c r="G3281">
        <v>32.76</v>
      </c>
      <c r="H3281" t="s">
        <v>248</v>
      </c>
      <c r="I3281">
        <v>23.841999999999999</v>
      </c>
      <c r="K3281" s="1" t="s">
        <v>253</v>
      </c>
      <c r="L3281" t="s">
        <v>254</v>
      </c>
      <c r="M3281" t="s">
        <v>233</v>
      </c>
      <c r="R3281">
        <v>1350336</v>
      </c>
      <c r="S3281">
        <v>3935</v>
      </c>
      <c r="T3281">
        <v>22.888000000000002</v>
      </c>
      <c r="U3281">
        <v>32.597999999999999</v>
      </c>
      <c r="V3281">
        <v>23.207000000000001</v>
      </c>
      <c r="W3281" t="s">
        <v>277</v>
      </c>
      <c r="X3281" t="s">
        <v>278</v>
      </c>
    </row>
    <row r="3282" spans="1:24" x14ac:dyDescent="0.25">
      <c r="A3282">
        <v>1355944</v>
      </c>
      <c r="B3282" t="s">
        <v>74</v>
      </c>
      <c r="D3282" t="s">
        <v>19</v>
      </c>
      <c r="E3282">
        <v>23.1</v>
      </c>
      <c r="G3282">
        <v>30.844000000000001</v>
      </c>
      <c r="H3282" t="s">
        <v>248</v>
      </c>
      <c r="I3282">
        <v>23.242000000000001</v>
      </c>
      <c r="K3282" s="1" t="s">
        <v>253</v>
      </c>
      <c r="L3282" t="s">
        <v>254</v>
      </c>
      <c r="M3282" t="s">
        <v>233</v>
      </c>
      <c r="R3282">
        <v>1350282</v>
      </c>
      <c r="S3282">
        <v>3017</v>
      </c>
      <c r="T3282">
        <v>23.626000000000001</v>
      </c>
      <c r="U3282">
        <v>32.529000000000003</v>
      </c>
      <c r="V3282">
        <v>24.003</v>
      </c>
      <c r="W3282" t="s">
        <v>277</v>
      </c>
      <c r="X3282" t="s">
        <v>278</v>
      </c>
    </row>
    <row r="3283" spans="1:24" x14ac:dyDescent="0.25">
      <c r="A3283">
        <v>1355943</v>
      </c>
      <c r="B3283" t="s">
        <v>73</v>
      </c>
      <c r="D3283" t="s">
        <v>19</v>
      </c>
      <c r="E3283">
        <v>23.53</v>
      </c>
      <c r="G3283">
        <v>31.670999999999999</v>
      </c>
      <c r="H3283" t="s">
        <v>248</v>
      </c>
      <c r="I3283">
        <v>23.613</v>
      </c>
      <c r="K3283" s="1" t="s">
        <v>253</v>
      </c>
      <c r="L3283" t="s">
        <v>254</v>
      </c>
      <c r="M3283" t="s">
        <v>233</v>
      </c>
      <c r="R3283">
        <v>1350312</v>
      </c>
      <c r="S3283">
        <v>2568</v>
      </c>
      <c r="T3283">
        <v>24.858000000000001</v>
      </c>
      <c r="U3283">
        <v>32.49</v>
      </c>
      <c r="V3283">
        <v>25.443000000000001</v>
      </c>
      <c r="W3283" t="s">
        <v>277</v>
      </c>
      <c r="X3283" t="s">
        <v>278</v>
      </c>
    </row>
    <row r="3284" spans="1:24" x14ac:dyDescent="0.25">
      <c r="A3284">
        <v>1355942</v>
      </c>
      <c r="B3284" t="s">
        <v>72</v>
      </c>
      <c r="D3284" t="s">
        <v>19</v>
      </c>
      <c r="E3284">
        <v>21.62</v>
      </c>
      <c r="G3284">
        <v>31.466000000000001</v>
      </c>
      <c r="H3284" t="s">
        <v>248</v>
      </c>
      <c r="I3284">
        <v>23.436</v>
      </c>
      <c r="K3284" s="1" t="s">
        <v>253</v>
      </c>
      <c r="L3284" t="s">
        <v>254</v>
      </c>
      <c r="M3284" t="s">
        <v>233</v>
      </c>
      <c r="R3284">
        <v>1350354</v>
      </c>
      <c r="S3284">
        <v>3550</v>
      </c>
      <c r="T3284">
        <v>23.635999999999999</v>
      </c>
      <c r="U3284">
        <v>32.463000000000001</v>
      </c>
      <c r="V3284">
        <v>24.058</v>
      </c>
      <c r="W3284" t="s">
        <v>277</v>
      </c>
      <c r="X3284" t="s">
        <v>278</v>
      </c>
    </row>
    <row r="3285" spans="1:24" x14ac:dyDescent="0.25">
      <c r="A3285">
        <v>1355941</v>
      </c>
      <c r="B3285" t="s">
        <v>71</v>
      </c>
      <c r="D3285" t="s">
        <v>19</v>
      </c>
      <c r="E3285">
        <v>23.102</v>
      </c>
      <c r="G3285">
        <v>30.62</v>
      </c>
      <c r="H3285" t="s">
        <v>248</v>
      </c>
      <c r="I3285">
        <v>23.145</v>
      </c>
      <c r="K3285" s="1" t="s">
        <v>253</v>
      </c>
      <c r="L3285" t="s">
        <v>254</v>
      </c>
      <c r="M3285" t="s">
        <v>233</v>
      </c>
      <c r="R3285">
        <v>1350111</v>
      </c>
      <c r="S3285">
        <v>2835</v>
      </c>
      <c r="T3285">
        <v>23.5</v>
      </c>
      <c r="U3285">
        <v>32.451999999999998</v>
      </c>
      <c r="V3285">
        <v>23.933</v>
      </c>
      <c r="W3285" t="s">
        <v>277</v>
      </c>
      <c r="X3285" t="s">
        <v>278</v>
      </c>
    </row>
    <row r="3286" spans="1:24" x14ac:dyDescent="0.25">
      <c r="A3286">
        <v>1355940</v>
      </c>
      <c r="B3286" t="s">
        <v>70</v>
      </c>
      <c r="D3286" t="s">
        <v>19</v>
      </c>
      <c r="E3286">
        <v>23.516999999999999</v>
      </c>
      <c r="G3286">
        <v>30.792999999999999</v>
      </c>
      <c r="H3286" t="s">
        <v>248</v>
      </c>
      <c r="I3286">
        <v>23.58</v>
      </c>
      <c r="K3286" s="1" t="s">
        <v>253</v>
      </c>
      <c r="L3286" t="s">
        <v>254</v>
      </c>
      <c r="M3286" t="s">
        <v>233</v>
      </c>
      <c r="R3286">
        <v>1350338</v>
      </c>
      <c r="S3286">
        <v>3310</v>
      </c>
      <c r="T3286">
        <v>23.465</v>
      </c>
      <c r="U3286">
        <v>32.424999999999997</v>
      </c>
      <c r="V3286">
        <v>24.736999999999998</v>
      </c>
      <c r="W3286" t="s">
        <v>277</v>
      </c>
      <c r="X3286" t="s">
        <v>278</v>
      </c>
    </row>
    <row r="3287" spans="1:24" x14ac:dyDescent="0.25">
      <c r="A3287">
        <v>1355939</v>
      </c>
      <c r="B3287" t="s">
        <v>69</v>
      </c>
      <c r="D3287" t="s">
        <v>19</v>
      </c>
      <c r="E3287">
        <v>23.427</v>
      </c>
      <c r="G3287">
        <v>31.245999999999999</v>
      </c>
      <c r="H3287" t="s">
        <v>248</v>
      </c>
      <c r="I3287">
        <v>23.745999999999999</v>
      </c>
      <c r="K3287" s="1" t="s">
        <v>253</v>
      </c>
      <c r="L3287" t="s">
        <v>254</v>
      </c>
      <c r="M3287" t="s">
        <v>233</v>
      </c>
      <c r="R3287">
        <v>1350323</v>
      </c>
      <c r="S3287">
        <v>2920</v>
      </c>
      <c r="T3287">
        <v>24.295000000000002</v>
      </c>
      <c r="U3287">
        <v>32.384</v>
      </c>
      <c r="V3287">
        <v>24.465</v>
      </c>
      <c r="W3287" t="s">
        <v>277</v>
      </c>
      <c r="X3287" t="s">
        <v>278</v>
      </c>
    </row>
    <row r="3288" spans="1:24" x14ac:dyDescent="0.25">
      <c r="A3288">
        <v>1355938</v>
      </c>
      <c r="B3288" t="s">
        <v>68</v>
      </c>
      <c r="D3288" t="s">
        <v>19</v>
      </c>
      <c r="E3288">
        <v>23.108000000000001</v>
      </c>
      <c r="G3288">
        <v>30.89</v>
      </c>
      <c r="H3288" t="s">
        <v>248</v>
      </c>
      <c r="I3288">
        <v>23.48</v>
      </c>
      <c r="K3288" s="1" t="s">
        <v>253</v>
      </c>
      <c r="L3288" t="s">
        <v>254</v>
      </c>
      <c r="M3288" t="s">
        <v>233</v>
      </c>
      <c r="R3288">
        <v>1350315</v>
      </c>
      <c r="S3288">
        <v>3256</v>
      </c>
      <c r="T3288">
        <v>23.28</v>
      </c>
      <c r="U3288">
        <v>32.368000000000002</v>
      </c>
      <c r="V3288">
        <v>23.613</v>
      </c>
      <c r="W3288" t="s">
        <v>277</v>
      </c>
      <c r="X3288" t="s">
        <v>278</v>
      </c>
    </row>
    <row r="3289" spans="1:24" x14ac:dyDescent="0.25">
      <c r="A3289">
        <v>1355937</v>
      </c>
      <c r="B3289" t="s">
        <v>67</v>
      </c>
      <c r="D3289" t="s">
        <v>19</v>
      </c>
      <c r="E3289">
        <v>23.164000000000001</v>
      </c>
      <c r="G3289">
        <v>30.31</v>
      </c>
      <c r="H3289" t="s">
        <v>248</v>
      </c>
      <c r="I3289">
        <v>22.968</v>
      </c>
      <c r="K3289" s="1" t="s">
        <v>253</v>
      </c>
      <c r="L3289" t="s">
        <v>254</v>
      </c>
      <c r="M3289" t="s">
        <v>233</v>
      </c>
      <c r="R3289">
        <v>1350286</v>
      </c>
      <c r="S3289">
        <v>3591</v>
      </c>
      <c r="T3289">
        <v>23.539000000000001</v>
      </c>
      <c r="U3289">
        <v>32.347999999999999</v>
      </c>
      <c r="V3289">
        <v>23.748000000000001</v>
      </c>
      <c r="W3289" t="s">
        <v>277</v>
      </c>
      <c r="X3289" t="s">
        <v>278</v>
      </c>
    </row>
    <row r="3290" spans="1:24" x14ac:dyDescent="0.25">
      <c r="A3290">
        <v>1355936</v>
      </c>
      <c r="B3290" t="s">
        <v>66</v>
      </c>
      <c r="D3290" t="s">
        <v>19</v>
      </c>
      <c r="E3290">
        <v>23.312999999999999</v>
      </c>
      <c r="G3290">
        <v>32.265000000000001</v>
      </c>
      <c r="H3290" t="s">
        <v>248</v>
      </c>
      <c r="I3290">
        <v>23.384</v>
      </c>
      <c r="K3290" s="1" t="s">
        <v>253</v>
      </c>
      <c r="L3290" t="s">
        <v>254</v>
      </c>
      <c r="M3290" t="s">
        <v>233</v>
      </c>
      <c r="R3290">
        <v>1350314</v>
      </c>
      <c r="S3290">
        <v>2856</v>
      </c>
      <c r="T3290">
        <v>23.254000000000001</v>
      </c>
      <c r="U3290">
        <v>32.338999999999999</v>
      </c>
      <c r="V3290">
        <v>23.821999999999999</v>
      </c>
      <c r="W3290" t="s">
        <v>277</v>
      </c>
      <c r="X3290" t="s">
        <v>278</v>
      </c>
    </row>
    <row r="3291" spans="1:24" x14ac:dyDescent="0.25">
      <c r="A3291">
        <v>1355931</v>
      </c>
      <c r="B3291" t="s">
        <v>65</v>
      </c>
      <c r="D3291" t="s">
        <v>19</v>
      </c>
      <c r="E3291">
        <v>22.786999999999999</v>
      </c>
      <c r="G3291">
        <v>30.785</v>
      </c>
      <c r="H3291" t="s">
        <v>248</v>
      </c>
      <c r="I3291">
        <v>22.843</v>
      </c>
      <c r="K3291" s="1" t="s">
        <v>253</v>
      </c>
      <c r="L3291" t="s">
        <v>254</v>
      </c>
      <c r="M3291" t="s">
        <v>233</v>
      </c>
      <c r="R3291">
        <v>1350108</v>
      </c>
      <c r="S3291">
        <v>3317</v>
      </c>
      <c r="T3291">
        <v>22.998999999999999</v>
      </c>
      <c r="U3291">
        <v>32.331000000000003</v>
      </c>
      <c r="V3291">
        <v>23.274999999999999</v>
      </c>
      <c r="W3291" t="s">
        <v>277</v>
      </c>
      <c r="X3291" t="s">
        <v>278</v>
      </c>
    </row>
    <row r="3292" spans="1:24" x14ac:dyDescent="0.25">
      <c r="A3292">
        <v>1355932</v>
      </c>
      <c r="B3292" t="s">
        <v>64</v>
      </c>
      <c r="D3292" t="s">
        <v>19</v>
      </c>
      <c r="E3292">
        <v>23.437000000000001</v>
      </c>
      <c r="G3292">
        <v>31.189</v>
      </c>
      <c r="H3292" t="s">
        <v>248</v>
      </c>
      <c r="I3292">
        <v>23.463000000000001</v>
      </c>
      <c r="K3292" s="1" t="s">
        <v>253</v>
      </c>
      <c r="L3292" t="s">
        <v>254</v>
      </c>
      <c r="M3292" t="s">
        <v>233</v>
      </c>
      <c r="R3292">
        <v>1350304</v>
      </c>
      <c r="S3292">
        <v>920</v>
      </c>
      <c r="T3292">
        <v>23.506</v>
      </c>
      <c r="U3292">
        <v>32.299999999999997</v>
      </c>
      <c r="V3292">
        <v>24.001000000000001</v>
      </c>
      <c r="W3292" t="s">
        <v>277</v>
      </c>
      <c r="X3292" t="s">
        <v>278</v>
      </c>
    </row>
    <row r="3293" spans="1:24" x14ac:dyDescent="0.25">
      <c r="A3293">
        <v>1355929</v>
      </c>
      <c r="B3293" t="s">
        <v>63</v>
      </c>
      <c r="D3293" t="s">
        <v>19</v>
      </c>
      <c r="E3293">
        <v>23.992999999999999</v>
      </c>
      <c r="G3293">
        <v>31.914999999999999</v>
      </c>
      <c r="H3293" t="s">
        <v>248</v>
      </c>
      <c r="I3293">
        <v>23.893000000000001</v>
      </c>
      <c r="K3293" s="1" t="s">
        <v>253</v>
      </c>
      <c r="L3293" t="s">
        <v>254</v>
      </c>
      <c r="M3293" t="s">
        <v>233</v>
      </c>
      <c r="R3293">
        <v>1350290</v>
      </c>
      <c r="S3293">
        <v>2348</v>
      </c>
      <c r="T3293">
        <v>23.513999999999999</v>
      </c>
      <c r="U3293">
        <v>32.290999999999997</v>
      </c>
      <c r="V3293">
        <v>24.007000000000001</v>
      </c>
      <c r="W3293" t="s">
        <v>277</v>
      </c>
      <c r="X3293" t="s">
        <v>278</v>
      </c>
    </row>
    <row r="3294" spans="1:24" x14ac:dyDescent="0.25">
      <c r="A3294">
        <v>1355923</v>
      </c>
      <c r="B3294" t="s">
        <v>62</v>
      </c>
      <c r="D3294" t="s">
        <v>19</v>
      </c>
      <c r="E3294">
        <v>22.661000000000001</v>
      </c>
      <c r="G3294">
        <v>30.48</v>
      </c>
      <c r="H3294" t="s">
        <v>248</v>
      </c>
      <c r="I3294">
        <v>22.884</v>
      </c>
      <c r="K3294" s="1" t="s">
        <v>253</v>
      </c>
      <c r="L3294" t="s">
        <v>254</v>
      </c>
      <c r="M3294" t="s">
        <v>233</v>
      </c>
      <c r="R3294">
        <v>1350316</v>
      </c>
      <c r="S3294">
        <v>2625</v>
      </c>
      <c r="T3294">
        <v>23.245999999999999</v>
      </c>
      <c r="U3294">
        <v>32.259</v>
      </c>
      <c r="V3294">
        <v>23.553999999999998</v>
      </c>
      <c r="W3294" t="s">
        <v>277</v>
      </c>
      <c r="X3294" t="s">
        <v>278</v>
      </c>
    </row>
    <row r="3295" spans="1:24" x14ac:dyDescent="0.25">
      <c r="A3295">
        <v>1355922</v>
      </c>
      <c r="B3295" t="s">
        <v>61</v>
      </c>
      <c r="D3295" t="s">
        <v>19</v>
      </c>
      <c r="E3295">
        <v>24.021999999999998</v>
      </c>
      <c r="G3295">
        <v>30.382999999999999</v>
      </c>
      <c r="H3295" t="s">
        <v>248</v>
      </c>
      <c r="I3295">
        <v>24.082000000000001</v>
      </c>
      <c r="K3295" s="1" t="s">
        <v>253</v>
      </c>
      <c r="L3295" t="s">
        <v>254</v>
      </c>
      <c r="M3295" t="s">
        <v>233</v>
      </c>
      <c r="R3295">
        <v>1350289</v>
      </c>
      <c r="S3295">
        <v>3144</v>
      </c>
      <c r="T3295">
        <v>23.504999999999999</v>
      </c>
      <c r="U3295">
        <v>32.22</v>
      </c>
      <c r="V3295">
        <v>23.896000000000001</v>
      </c>
      <c r="W3295" t="s">
        <v>277</v>
      </c>
      <c r="X3295" t="s">
        <v>278</v>
      </c>
    </row>
    <row r="3296" spans="1:24" x14ac:dyDescent="0.25">
      <c r="A3296">
        <v>1355921</v>
      </c>
      <c r="B3296" t="s">
        <v>60</v>
      </c>
      <c r="D3296" t="s">
        <v>19</v>
      </c>
      <c r="E3296">
        <v>25.609000000000002</v>
      </c>
      <c r="G3296">
        <v>33.601999999999997</v>
      </c>
      <c r="H3296" t="s">
        <v>248</v>
      </c>
      <c r="I3296">
        <v>25.684000000000001</v>
      </c>
      <c r="K3296" s="1" t="s">
        <v>253</v>
      </c>
      <c r="L3296" t="s">
        <v>254</v>
      </c>
      <c r="M3296" t="s">
        <v>233</v>
      </c>
      <c r="R3296">
        <v>1350353</v>
      </c>
      <c r="S3296">
        <v>3645</v>
      </c>
      <c r="T3296">
        <v>23.571000000000002</v>
      </c>
      <c r="U3296">
        <v>32.206000000000003</v>
      </c>
      <c r="V3296">
        <v>23.9</v>
      </c>
      <c r="W3296" t="s">
        <v>277</v>
      </c>
      <c r="X3296" t="s">
        <v>278</v>
      </c>
    </row>
    <row r="3297" spans="1:24" x14ac:dyDescent="0.25">
      <c r="A3297">
        <v>1355920</v>
      </c>
      <c r="B3297" t="s">
        <v>59</v>
      </c>
      <c r="D3297" t="s">
        <v>19</v>
      </c>
      <c r="E3297">
        <v>23.152999999999999</v>
      </c>
      <c r="G3297">
        <v>30.323</v>
      </c>
      <c r="H3297" t="s">
        <v>248</v>
      </c>
      <c r="I3297">
        <v>22.628</v>
      </c>
      <c r="K3297" s="1" t="s">
        <v>253</v>
      </c>
      <c r="L3297" t="s">
        <v>254</v>
      </c>
      <c r="M3297" t="s">
        <v>233</v>
      </c>
      <c r="R3297">
        <v>1350320</v>
      </c>
      <c r="S3297">
        <v>2880</v>
      </c>
      <c r="T3297">
        <v>22.893999999999998</v>
      </c>
      <c r="U3297">
        <v>32.201999999999998</v>
      </c>
      <c r="V3297">
        <v>23.318000000000001</v>
      </c>
      <c r="W3297" t="s">
        <v>277</v>
      </c>
      <c r="X3297" t="s">
        <v>278</v>
      </c>
    </row>
    <row r="3298" spans="1:24" x14ac:dyDescent="0.25">
      <c r="A3298">
        <v>1355919</v>
      </c>
      <c r="B3298" t="s">
        <v>58</v>
      </c>
      <c r="D3298" t="s">
        <v>19</v>
      </c>
      <c r="E3298">
        <v>22.751999999999999</v>
      </c>
      <c r="G3298">
        <v>30.494</v>
      </c>
      <c r="H3298" t="s">
        <v>248</v>
      </c>
      <c r="I3298">
        <v>23.004000000000001</v>
      </c>
      <c r="K3298" s="1" t="s">
        <v>253</v>
      </c>
      <c r="L3298" t="s">
        <v>254</v>
      </c>
      <c r="M3298" t="s">
        <v>233</v>
      </c>
      <c r="R3298">
        <v>1350281</v>
      </c>
      <c r="S3298">
        <v>3882</v>
      </c>
      <c r="T3298">
        <v>23.169</v>
      </c>
      <c r="U3298">
        <v>32.182000000000002</v>
      </c>
      <c r="V3298">
        <v>23.606999999999999</v>
      </c>
      <c r="W3298" t="s">
        <v>277</v>
      </c>
      <c r="X3298" t="s">
        <v>278</v>
      </c>
    </row>
    <row r="3299" spans="1:24" x14ac:dyDescent="0.25">
      <c r="A3299">
        <v>1355918</v>
      </c>
      <c r="B3299" t="s">
        <v>57</v>
      </c>
      <c r="D3299" t="s">
        <v>19</v>
      </c>
      <c r="E3299">
        <v>23.234000000000002</v>
      </c>
      <c r="G3299">
        <v>30.844999999999999</v>
      </c>
      <c r="H3299" t="s">
        <v>248</v>
      </c>
      <c r="I3299">
        <v>23.494</v>
      </c>
      <c r="K3299" s="1" t="s">
        <v>253</v>
      </c>
      <c r="L3299" t="s">
        <v>254</v>
      </c>
      <c r="M3299" t="s">
        <v>233</v>
      </c>
      <c r="R3299">
        <v>1350343</v>
      </c>
      <c r="S3299">
        <v>3037</v>
      </c>
      <c r="T3299">
        <v>23.126000000000001</v>
      </c>
      <c r="U3299">
        <v>32.168999999999997</v>
      </c>
      <c r="V3299">
        <v>24.257000000000001</v>
      </c>
      <c r="W3299" t="s">
        <v>277</v>
      </c>
      <c r="X3299" t="s">
        <v>278</v>
      </c>
    </row>
    <row r="3300" spans="1:24" x14ac:dyDescent="0.25">
      <c r="A3300">
        <v>1355917</v>
      </c>
      <c r="B3300" t="s">
        <v>56</v>
      </c>
      <c r="D3300" t="s">
        <v>19</v>
      </c>
      <c r="E3300">
        <v>23.274999999999999</v>
      </c>
      <c r="G3300">
        <v>31.388000000000002</v>
      </c>
      <c r="H3300" t="s">
        <v>248</v>
      </c>
      <c r="I3300">
        <v>23.545999999999999</v>
      </c>
      <c r="K3300" s="1" t="s">
        <v>253</v>
      </c>
      <c r="L3300" t="s">
        <v>254</v>
      </c>
      <c r="M3300" t="s">
        <v>233</v>
      </c>
      <c r="R3300">
        <v>1350325</v>
      </c>
      <c r="S3300">
        <v>3289</v>
      </c>
      <c r="T3300">
        <v>24.346</v>
      </c>
      <c r="U3300">
        <v>32.158000000000001</v>
      </c>
      <c r="V3300">
        <v>24.86</v>
      </c>
      <c r="W3300" t="s">
        <v>277</v>
      </c>
      <c r="X3300" t="s">
        <v>278</v>
      </c>
    </row>
    <row r="3301" spans="1:24" x14ac:dyDescent="0.25">
      <c r="A3301">
        <v>1355916</v>
      </c>
      <c r="B3301" t="s">
        <v>55</v>
      </c>
      <c r="D3301" t="s">
        <v>19</v>
      </c>
      <c r="E3301">
        <v>23.385999999999999</v>
      </c>
      <c r="G3301">
        <v>33.825000000000003</v>
      </c>
      <c r="H3301" t="s">
        <v>248</v>
      </c>
      <c r="I3301">
        <v>23.2</v>
      </c>
      <c r="K3301" s="1" t="s">
        <v>253</v>
      </c>
      <c r="L3301" t="s">
        <v>254</v>
      </c>
      <c r="M3301" t="s">
        <v>233</v>
      </c>
      <c r="R3301">
        <v>1350321</v>
      </c>
      <c r="S3301">
        <v>3920</v>
      </c>
      <c r="T3301">
        <v>23.347999999999999</v>
      </c>
      <c r="U3301">
        <v>32.154000000000003</v>
      </c>
      <c r="V3301">
        <v>23.623000000000001</v>
      </c>
      <c r="W3301" t="s">
        <v>277</v>
      </c>
      <c r="X3301" t="s">
        <v>278</v>
      </c>
    </row>
    <row r="3302" spans="1:24" x14ac:dyDescent="0.25">
      <c r="A3302">
        <v>1355915</v>
      </c>
      <c r="B3302" t="s">
        <v>54</v>
      </c>
      <c r="D3302" t="s">
        <v>19</v>
      </c>
      <c r="E3302">
        <v>23.49</v>
      </c>
      <c r="G3302">
        <v>33.427</v>
      </c>
      <c r="H3302" t="s">
        <v>248</v>
      </c>
      <c r="I3302">
        <v>23.484999999999999</v>
      </c>
      <c r="K3302" s="1" t="s">
        <v>253</v>
      </c>
      <c r="L3302" t="s">
        <v>254</v>
      </c>
      <c r="M3302" t="s">
        <v>233</v>
      </c>
      <c r="R3302">
        <v>1350110</v>
      </c>
      <c r="S3302">
        <v>3575</v>
      </c>
      <c r="T3302">
        <v>23.463000000000001</v>
      </c>
      <c r="U3302">
        <v>32.130000000000003</v>
      </c>
      <c r="V3302">
        <v>23.984999999999999</v>
      </c>
      <c r="W3302" t="s">
        <v>277</v>
      </c>
      <c r="X3302" t="s">
        <v>278</v>
      </c>
    </row>
    <row r="3303" spans="1:24" x14ac:dyDescent="0.25">
      <c r="A3303">
        <v>1355914</v>
      </c>
      <c r="B3303" t="s">
        <v>53</v>
      </c>
      <c r="D3303" t="s">
        <v>19</v>
      </c>
      <c r="E3303">
        <v>23.536999999999999</v>
      </c>
      <c r="G3303">
        <v>31.573</v>
      </c>
      <c r="H3303" t="s">
        <v>248</v>
      </c>
      <c r="I3303">
        <v>23.378</v>
      </c>
      <c r="K3303" s="1" t="s">
        <v>253</v>
      </c>
      <c r="L3303" t="s">
        <v>254</v>
      </c>
      <c r="M3303" t="s">
        <v>233</v>
      </c>
      <c r="R3303">
        <v>1350106</v>
      </c>
      <c r="S3303">
        <v>3657</v>
      </c>
      <c r="T3303">
        <v>23.684999999999999</v>
      </c>
      <c r="U3303">
        <v>32.122</v>
      </c>
      <c r="V3303">
        <v>24.114000000000001</v>
      </c>
      <c r="W3303" t="s">
        <v>277</v>
      </c>
      <c r="X3303" t="s">
        <v>278</v>
      </c>
    </row>
    <row r="3304" spans="1:24" x14ac:dyDescent="0.25">
      <c r="A3304">
        <v>1355913</v>
      </c>
      <c r="B3304" t="s">
        <v>52</v>
      </c>
      <c r="D3304" t="s">
        <v>19</v>
      </c>
      <c r="E3304">
        <v>23.925000000000001</v>
      </c>
      <c r="G3304">
        <v>33.103000000000002</v>
      </c>
      <c r="H3304" t="s">
        <v>248</v>
      </c>
      <c r="I3304">
        <v>24.640999999999998</v>
      </c>
      <c r="K3304" s="1" t="s">
        <v>253</v>
      </c>
      <c r="L3304" t="s">
        <v>254</v>
      </c>
      <c r="M3304" t="s">
        <v>233</v>
      </c>
      <c r="R3304">
        <v>1350334</v>
      </c>
      <c r="S3304">
        <v>2690</v>
      </c>
      <c r="T3304">
        <v>23.573</v>
      </c>
      <c r="U3304">
        <v>32.036000000000001</v>
      </c>
      <c r="V3304">
        <v>23.896000000000001</v>
      </c>
      <c r="W3304" t="s">
        <v>277</v>
      </c>
      <c r="X3304" t="s">
        <v>278</v>
      </c>
    </row>
    <row r="3305" spans="1:24" x14ac:dyDescent="0.25">
      <c r="A3305">
        <v>1355912</v>
      </c>
      <c r="B3305" t="s">
        <v>51</v>
      </c>
      <c r="D3305" t="s">
        <v>19</v>
      </c>
      <c r="E3305">
        <v>25.306999999999999</v>
      </c>
      <c r="G3305">
        <v>33.113</v>
      </c>
      <c r="H3305" t="s">
        <v>248</v>
      </c>
      <c r="I3305">
        <v>24.762</v>
      </c>
      <c r="K3305" s="1" t="s">
        <v>253</v>
      </c>
      <c r="L3305" t="s">
        <v>254</v>
      </c>
      <c r="M3305" t="s">
        <v>233</v>
      </c>
      <c r="R3305">
        <v>1350280</v>
      </c>
      <c r="S3305">
        <v>3048</v>
      </c>
      <c r="T3305">
        <v>23.27</v>
      </c>
      <c r="U3305">
        <v>32.006999999999998</v>
      </c>
      <c r="V3305">
        <v>23.646999999999998</v>
      </c>
      <c r="W3305" t="s">
        <v>277</v>
      </c>
      <c r="X3305" t="s">
        <v>278</v>
      </c>
    </row>
    <row r="3306" spans="1:24" x14ac:dyDescent="0.25">
      <c r="A3306">
        <v>1355911</v>
      </c>
      <c r="B3306" t="s">
        <v>50</v>
      </c>
      <c r="D3306" t="s">
        <v>19</v>
      </c>
      <c r="E3306">
        <v>23.852</v>
      </c>
      <c r="G3306">
        <v>37.079000000000001</v>
      </c>
      <c r="H3306" t="s">
        <v>245</v>
      </c>
      <c r="I3306">
        <v>23.260999999999999</v>
      </c>
      <c r="K3306" s="1" t="s">
        <v>253</v>
      </c>
      <c r="L3306" t="s">
        <v>254</v>
      </c>
      <c r="M3306" t="s">
        <v>233</v>
      </c>
      <c r="R3306">
        <v>1350310</v>
      </c>
      <c r="S3306">
        <v>1880</v>
      </c>
      <c r="T3306">
        <v>23.356999999999999</v>
      </c>
      <c r="U3306">
        <v>31.988</v>
      </c>
      <c r="V3306">
        <v>23.385000000000002</v>
      </c>
      <c r="W3306" t="s">
        <v>277</v>
      </c>
      <c r="X3306" t="s">
        <v>278</v>
      </c>
    </row>
    <row r="3307" spans="1:24" x14ac:dyDescent="0.25">
      <c r="A3307">
        <v>1355910</v>
      </c>
      <c r="B3307" t="s">
        <v>49</v>
      </c>
      <c r="D3307" t="s">
        <v>19</v>
      </c>
      <c r="E3307">
        <v>22.606999999999999</v>
      </c>
      <c r="G3307">
        <v>31.547999999999998</v>
      </c>
      <c r="H3307" t="s">
        <v>248</v>
      </c>
      <c r="I3307">
        <v>22.280999999999999</v>
      </c>
      <c r="K3307" s="1" t="s">
        <v>253</v>
      </c>
      <c r="L3307" t="s">
        <v>254</v>
      </c>
      <c r="M3307" t="s">
        <v>233</v>
      </c>
      <c r="R3307">
        <v>1350335</v>
      </c>
      <c r="S3307">
        <v>3270</v>
      </c>
      <c r="T3307">
        <v>23.164999999999999</v>
      </c>
      <c r="U3307">
        <v>31.966000000000001</v>
      </c>
      <c r="V3307">
        <v>23.442</v>
      </c>
      <c r="W3307" t="s">
        <v>277</v>
      </c>
      <c r="X3307" t="s">
        <v>278</v>
      </c>
    </row>
    <row r="3308" spans="1:24" x14ac:dyDescent="0.25">
      <c r="A3308">
        <v>1355909</v>
      </c>
      <c r="B3308" t="s">
        <v>48</v>
      </c>
      <c r="D3308" t="s">
        <v>19</v>
      </c>
      <c r="E3308">
        <v>23.271999999999998</v>
      </c>
      <c r="G3308">
        <v>33.090000000000003</v>
      </c>
      <c r="H3308" t="s">
        <v>248</v>
      </c>
      <c r="I3308">
        <v>23.119</v>
      </c>
      <c r="K3308" s="1" t="s">
        <v>253</v>
      </c>
      <c r="L3308" t="s">
        <v>254</v>
      </c>
      <c r="M3308" t="s">
        <v>233</v>
      </c>
      <c r="R3308">
        <v>1350274</v>
      </c>
      <c r="S3308">
        <v>3055</v>
      </c>
      <c r="T3308">
        <v>23.327999999999999</v>
      </c>
      <c r="U3308">
        <v>31.945</v>
      </c>
      <c r="V3308">
        <v>23.956</v>
      </c>
      <c r="W3308" t="s">
        <v>277</v>
      </c>
      <c r="X3308" t="s">
        <v>278</v>
      </c>
    </row>
    <row r="3309" spans="1:24" x14ac:dyDescent="0.25">
      <c r="A3309">
        <v>1355908</v>
      </c>
      <c r="B3309" t="s">
        <v>47</v>
      </c>
      <c r="D3309" t="s">
        <v>19</v>
      </c>
      <c r="E3309">
        <v>22.821999999999999</v>
      </c>
      <c r="G3309">
        <v>32.091000000000001</v>
      </c>
      <c r="H3309" t="s">
        <v>248</v>
      </c>
      <c r="I3309">
        <v>22.649000000000001</v>
      </c>
      <c r="K3309" s="1" t="s">
        <v>253</v>
      </c>
      <c r="L3309" t="s">
        <v>254</v>
      </c>
      <c r="M3309" t="s">
        <v>233</v>
      </c>
      <c r="R3309">
        <v>1350307</v>
      </c>
      <c r="S3309">
        <v>3063</v>
      </c>
      <c r="T3309">
        <v>23.448</v>
      </c>
      <c r="U3309">
        <v>31.922999999999998</v>
      </c>
      <c r="V3309">
        <v>24.068999999999999</v>
      </c>
      <c r="W3309" t="s">
        <v>277</v>
      </c>
      <c r="X3309" t="s">
        <v>278</v>
      </c>
    </row>
    <row r="3310" spans="1:24" x14ac:dyDescent="0.25">
      <c r="A3310">
        <v>1355907</v>
      </c>
      <c r="B3310" t="s">
        <v>46</v>
      </c>
      <c r="D3310" t="s">
        <v>19</v>
      </c>
      <c r="E3310">
        <v>22.818999999999999</v>
      </c>
      <c r="G3310">
        <v>33.567999999999998</v>
      </c>
      <c r="H3310" t="s">
        <v>248</v>
      </c>
      <c r="I3310">
        <v>22.6</v>
      </c>
      <c r="K3310" s="1" t="s">
        <v>253</v>
      </c>
      <c r="L3310" t="s">
        <v>254</v>
      </c>
      <c r="M3310" t="s">
        <v>233</v>
      </c>
      <c r="R3310">
        <v>1350324</v>
      </c>
      <c r="S3310">
        <v>3501</v>
      </c>
      <c r="T3310">
        <v>23.477</v>
      </c>
      <c r="U3310">
        <v>31.911999999999999</v>
      </c>
      <c r="V3310">
        <v>23.783000000000001</v>
      </c>
      <c r="W3310" t="s">
        <v>277</v>
      </c>
      <c r="X3310" t="s">
        <v>278</v>
      </c>
    </row>
    <row r="3311" spans="1:24" x14ac:dyDescent="0.25">
      <c r="A3311">
        <v>1355906</v>
      </c>
      <c r="B3311" t="s">
        <v>42</v>
      </c>
      <c r="D3311" t="s">
        <v>19</v>
      </c>
      <c r="E3311">
        <v>23.010999999999999</v>
      </c>
      <c r="G3311">
        <v>30.920999999999999</v>
      </c>
      <c r="H3311" t="s">
        <v>248</v>
      </c>
      <c r="I3311">
        <v>22.934999999999999</v>
      </c>
      <c r="K3311" s="1" t="s">
        <v>253</v>
      </c>
      <c r="L3311" t="s">
        <v>254</v>
      </c>
      <c r="M3311" t="s">
        <v>233</v>
      </c>
      <c r="R3311">
        <v>1350305</v>
      </c>
      <c r="S3311">
        <v>4026</v>
      </c>
      <c r="T3311">
        <v>23.991</v>
      </c>
      <c r="U3311">
        <v>31.91</v>
      </c>
      <c r="V3311">
        <v>23.972000000000001</v>
      </c>
      <c r="W3311" t="s">
        <v>277</v>
      </c>
      <c r="X3311" t="s">
        <v>278</v>
      </c>
    </row>
    <row r="3312" spans="1:24" x14ac:dyDescent="0.25">
      <c r="A3312">
        <v>1355905</v>
      </c>
      <c r="B3312" t="s">
        <v>41</v>
      </c>
      <c r="D3312" t="s">
        <v>19</v>
      </c>
      <c r="E3312">
        <v>23.626999999999999</v>
      </c>
      <c r="G3312">
        <v>31.288</v>
      </c>
      <c r="H3312" t="s">
        <v>248</v>
      </c>
      <c r="I3312">
        <v>23.323</v>
      </c>
      <c r="K3312" s="1" t="s">
        <v>253</v>
      </c>
      <c r="L3312" t="s">
        <v>254</v>
      </c>
      <c r="M3312" t="s">
        <v>233</v>
      </c>
      <c r="R3312">
        <v>1350327</v>
      </c>
      <c r="S3312">
        <v>4050</v>
      </c>
      <c r="T3312">
        <v>24.007999999999999</v>
      </c>
      <c r="U3312">
        <v>31.908999999999999</v>
      </c>
      <c r="V3312">
        <v>24.283000000000001</v>
      </c>
      <c r="W3312" t="s">
        <v>277</v>
      </c>
      <c r="X3312" t="s">
        <v>278</v>
      </c>
    </row>
    <row r="3313" spans="1:24" x14ac:dyDescent="0.25">
      <c r="A3313">
        <v>1355904</v>
      </c>
      <c r="B3313" t="s">
        <v>40</v>
      </c>
      <c r="D3313" t="s">
        <v>19</v>
      </c>
      <c r="E3313">
        <v>23.225999999999999</v>
      </c>
      <c r="G3313">
        <v>31.771999999999998</v>
      </c>
      <c r="H3313" t="s">
        <v>248</v>
      </c>
      <c r="I3313">
        <v>23.004000000000001</v>
      </c>
      <c r="K3313" s="1" t="s">
        <v>253</v>
      </c>
      <c r="L3313" t="s">
        <v>254</v>
      </c>
      <c r="M3313" t="s">
        <v>233</v>
      </c>
      <c r="R3313">
        <v>1350309</v>
      </c>
      <c r="S3313">
        <v>2879</v>
      </c>
      <c r="T3313">
        <v>24.045999999999999</v>
      </c>
      <c r="U3313">
        <v>31.893999999999998</v>
      </c>
      <c r="V3313">
        <v>24.521000000000001</v>
      </c>
      <c r="W3313" t="s">
        <v>277</v>
      </c>
      <c r="X3313" t="s">
        <v>278</v>
      </c>
    </row>
    <row r="3314" spans="1:24" x14ac:dyDescent="0.25">
      <c r="A3314">
        <v>1355903</v>
      </c>
      <c r="B3314" t="s">
        <v>39</v>
      </c>
      <c r="D3314" t="s">
        <v>19</v>
      </c>
      <c r="E3314">
        <v>23.992999999999999</v>
      </c>
      <c r="G3314">
        <v>31.71</v>
      </c>
      <c r="H3314" t="s">
        <v>248</v>
      </c>
      <c r="I3314">
        <v>23.6</v>
      </c>
      <c r="K3314" s="1" t="s">
        <v>253</v>
      </c>
      <c r="L3314" t="s">
        <v>254</v>
      </c>
      <c r="M3314" t="s">
        <v>233</v>
      </c>
      <c r="R3314">
        <v>1350329</v>
      </c>
      <c r="S3314">
        <v>3320</v>
      </c>
      <c r="T3314">
        <v>23.43</v>
      </c>
      <c r="U3314">
        <v>31.878</v>
      </c>
      <c r="V3314">
        <v>23.968</v>
      </c>
      <c r="W3314" t="s">
        <v>277</v>
      </c>
      <c r="X3314" t="s">
        <v>278</v>
      </c>
    </row>
    <row r="3315" spans="1:24" x14ac:dyDescent="0.25">
      <c r="A3315">
        <v>1355902</v>
      </c>
      <c r="B3315" t="s">
        <v>38</v>
      </c>
      <c r="D3315" t="s">
        <v>19</v>
      </c>
      <c r="E3315">
        <v>24.216000000000001</v>
      </c>
      <c r="G3315">
        <v>32.286999999999999</v>
      </c>
      <c r="H3315" t="s">
        <v>248</v>
      </c>
      <c r="I3315">
        <v>23.965</v>
      </c>
      <c r="K3315" s="1" t="s">
        <v>253</v>
      </c>
      <c r="L3315" t="s">
        <v>254</v>
      </c>
      <c r="M3315" t="s">
        <v>233</v>
      </c>
      <c r="R3315">
        <v>1350299</v>
      </c>
      <c r="S3315">
        <v>3107</v>
      </c>
      <c r="T3315">
        <v>23.433</v>
      </c>
      <c r="U3315">
        <v>31.876999999999999</v>
      </c>
      <c r="V3315">
        <v>23.872</v>
      </c>
      <c r="W3315" t="s">
        <v>277</v>
      </c>
      <c r="X3315" t="s">
        <v>278</v>
      </c>
    </row>
    <row r="3316" spans="1:24" x14ac:dyDescent="0.25">
      <c r="A3316">
        <v>1355901</v>
      </c>
      <c r="B3316" t="s">
        <v>37</v>
      </c>
      <c r="D3316" t="s">
        <v>19</v>
      </c>
      <c r="E3316">
        <v>23.501000000000001</v>
      </c>
      <c r="G3316">
        <v>32.869999999999997</v>
      </c>
      <c r="H3316" t="s">
        <v>248</v>
      </c>
      <c r="I3316">
        <v>22.975999999999999</v>
      </c>
      <c r="K3316" s="1" t="s">
        <v>253</v>
      </c>
      <c r="L3316" t="s">
        <v>254</v>
      </c>
      <c r="M3316" t="s">
        <v>233</v>
      </c>
      <c r="R3316">
        <v>1350109</v>
      </c>
      <c r="S3316">
        <v>3884</v>
      </c>
      <c r="T3316">
        <v>24.152000000000001</v>
      </c>
      <c r="U3316">
        <v>31.77</v>
      </c>
      <c r="V3316">
        <v>24.681999999999999</v>
      </c>
      <c r="W3316" t="s">
        <v>277</v>
      </c>
      <c r="X3316" t="s">
        <v>278</v>
      </c>
    </row>
    <row r="3317" spans="1:24" x14ac:dyDescent="0.25">
      <c r="A3317">
        <v>1355900</v>
      </c>
      <c r="B3317" t="s">
        <v>36</v>
      </c>
      <c r="D3317" t="s">
        <v>19</v>
      </c>
      <c r="E3317">
        <v>23.93</v>
      </c>
      <c r="G3317">
        <v>31.821000000000002</v>
      </c>
      <c r="H3317" t="s">
        <v>248</v>
      </c>
      <c r="I3317">
        <v>23.704000000000001</v>
      </c>
      <c r="K3317" s="1" t="s">
        <v>253</v>
      </c>
      <c r="L3317" t="s">
        <v>254</v>
      </c>
      <c r="M3317" t="s">
        <v>233</v>
      </c>
      <c r="R3317">
        <v>1350306</v>
      </c>
      <c r="S3317">
        <v>2765</v>
      </c>
      <c r="T3317">
        <v>23.189</v>
      </c>
      <c r="U3317">
        <v>31.686</v>
      </c>
      <c r="V3317">
        <v>23.734000000000002</v>
      </c>
      <c r="W3317" t="s">
        <v>277</v>
      </c>
      <c r="X3317" t="s">
        <v>278</v>
      </c>
    </row>
    <row r="3318" spans="1:24" x14ac:dyDescent="0.25">
      <c r="A3318">
        <v>1355899</v>
      </c>
      <c r="B3318" t="s">
        <v>35</v>
      </c>
      <c r="D3318" t="s">
        <v>19</v>
      </c>
      <c r="E3318">
        <v>23.238</v>
      </c>
      <c r="G3318">
        <v>33.533000000000001</v>
      </c>
      <c r="H3318" t="s">
        <v>248</v>
      </c>
      <c r="I3318">
        <v>22.995000000000001</v>
      </c>
      <c r="K3318" s="1" t="s">
        <v>253</v>
      </c>
      <c r="L3318" t="s">
        <v>254</v>
      </c>
      <c r="M3318" t="s">
        <v>233</v>
      </c>
      <c r="R3318">
        <v>1350331</v>
      </c>
      <c r="S3318">
        <v>2936</v>
      </c>
      <c r="T3318">
        <v>22.672999999999998</v>
      </c>
      <c r="U3318">
        <v>31.654</v>
      </c>
      <c r="V3318">
        <v>23.212</v>
      </c>
      <c r="W3318" t="s">
        <v>277</v>
      </c>
      <c r="X3318" t="s">
        <v>278</v>
      </c>
    </row>
    <row r="3319" spans="1:24" x14ac:dyDescent="0.25">
      <c r="A3319">
        <v>1355898</v>
      </c>
      <c r="B3319" t="s">
        <v>34</v>
      </c>
      <c r="D3319" t="s">
        <v>19</v>
      </c>
      <c r="E3319">
        <v>24.989000000000001</v>
      </c>
      <c r="G3319">
        <v>33.786000000000001</v>
      </c>
      <c r="H3319" t="s">
        <v>248</v>
      </c>
      <c r="I3319">
        <v>24.911000000000001</v>
      </c>
      <c r="K3319" s="1" t="s">
        <v>253</v>
      </c>
      <c r="L3319" t="s">
        <v>254</v>
      </c>
      <c r="M3319" t="s">
        <v>233</v>
      </c>
      <c r="R3319">
        <v>1350300</v>
      </c>
      <c r="S3319">
        <v>3910</v>
      </c>
      <c r="T3319">
        <v>23.135999999999999</v>
      </c>
      <c r="U3319">
        <v>31.654</v>
      </c>
      <c r="V3319">
        <v>23.45</v>
      </c>
      <c r="W3319" t="s">
        <v>277</v>
      </c>
      <c r="X3319" t="s">
        <v>278</v>
      </c>
    </row>
    <row r="3320" spans="1:24" x14ac:dyDescent="0.25">
      <c r="A3320">
        <v>1355897</v>
      </c>
      <c r="B3320" t="s">
        <v>33</v>
      </c>
      <c r="D3320" t="s">
        <v>19</v>
      </c>
      <c r="E3320">
        <v>21.835999999999999</v>
      </c>
      <c r="G3320">
        <v>32.212000000000003</v>
      </c>
      <c r="H3320" t="s">
        <v>248</v>
      </c>
      <c r="I3320">
        <v>21.632999999999999</v>
      </c>
      <c r="K3320" s="1" t="s">
        <v>253</v>
      </c>
      <c r="L3320" t="s">
        <v>254</v>
      </c>
      <c r="M3320" t="s">
        <v>233</v>
      </c>
      <c r="R3320">
        <v>1350311</v>
      </c>
      <c r="S3320">
        <v>2846</v>
      </c>
      <c r="T3320">
        <v>23.457999999999998</v>
      </c>
      <c r="U3320">
        <v>31.635000000000002</v>
      </c>
      <c r="V3320">
        <v>23.495000000000001</v>
      </c>
      <c r="W3320" t="s">
        <v>277</v>
      </c>
      <c r="X3320" t="s">
        <v>278</v>
      </c>
    </row>
    <row r="3321" spans="1:24" x14ac:dyDescent="0.25">
      <c r="A3321">
        <v>1355896</v>
      </c>
      <c r="B3321" t="s">
        <v>32</v>
      </c>
      <c r="D3321" t="s">
        <v>19</v>
      </c>
      <c r="E3321">
        <v>22.93</v>
      </c>
      <c r="G3321">
        <v>32.747999999999998</v>
      </c>
      <c r="H3321" t="s">
        <v>248</v>
      </c>
      <c r="I3321">
        <v>22.757000000000001</v>
      </c>
      <c r="K3321" s="1" t="s">
        <v>253</v>
      </c>
      <c r="L3321" t="s">
        <v>254</v>
      </c>
      <c r="M3321" t="s">
        <v>233</v>
      </c>
      <c r="R3321">
        <v>1350112</v>
      </c>
      <c r="S3321">
        <v>2835</v>
      </c>
      <c r="T3321">
        <v>23.754999999999999</v>
      </c>
      <c r="U3321">
        <v>31.532</v>
      </c>
      <c r="V3321">
        <v>24.298999999999999</v>
      </c>
      <c r="W3321" t="s">
        <v>277</v>
      </c>
      <c r="X3321" t="s">
        <v>278</v>
      </c>
    </row>
    <row r="3322" spans="1:24" x14ac:dyDescent="0.25">
      <c r="A3322">
        <v>1355895</v>
      </c>
      <c r="B3322" t="s">
        <v>31</v>
      </c>
      <c r="D3322" t="s">
        <v>19</v>
      </c>
      <c r="E3322">
        <v>22.934000000000001</v>
      </c>
      <c r="G3322">
        <v>31.706</v>
      </c>
      <c r="H3322" t="s">
        <v>248</v>
      </c>
      <c r="I3322">
        <v>22.797999999999998</v>
      </c>
      <c r="K3322" s="1" t="s">
        <v>253</v>
      </c>
      <c r="L3322" t="s">
        <v>254</v>
      </c>
      <c r="M3322" t="s">
        <v>233</v>
      </c>
      <c r="R3322">
        <v>1350345</v>
      </c>
      <c r="S3322">
        <v>3572</v>
      </c>
      <c r="T3322">
        <v>22.959</v>
      </c>
      <c r="U3322">
        <v>31.501999999999999</v>
      </c>
      <c r="V3322">
        <v>23.94</v>
      </c>
      <c r="W3322" t="s">
        <v>277</v>
      </c>
      <c r="X3322" t="s">
        <v>278</v>
      </c>
    </row>
    <row r="3323" spans="1:24" x14ac:dyDescent="0.25">
      <c r="A3323">
        <v>1355894</v>
      </c>
      <c r="B3323" t="s">
        <v>30</v>
      </c>
      <c r="D3323" t="s">
        <v>19</v>
      </c>
      <c r="E3323">
        <v>23.827999999999999</v>
      </c>
      <c r="G3323">
        <v>31.097999999999999</v>
      </c>
      <c r="H3323" t="s">
        <v>248</v>
      </c>
      <c r="I3323">
        <v>23.460999999999999</v>
      </c>
      <c r="K3323" s="1" t="s">
        <v>253</v>
      </c>
      <c r="L3323" t="s">
        <v>254</v>
      </c>
      <c r="M3323" t="s">
        <v>233</v>
      </c>
      <c r="R3323">
        <v>1350339</v>
      </c>
      <c r="S3323">
        <v>3403</v>
      </c>
      <c r="T3323">
        <v>22.396000000000001</v>
      </c>
      <c r="U3323">
        <v>31.448</v>
      </c>
      <c r="V3323">
        <v>22.834</v>
      </c>
      <c r="W3323" t="s">
        <v>277</v>
      </c>
      <c r="X3323" t="s">
        <v>278</v>
      </c>
    </row>
    <row r="3324" spans="1:24" x14ac:dyDescent="0.25">
      <c r="A3324">
        <v>1355893</v>
      </c>
      <c r="B3324" t="s">
        <v>29</v>
      </c>
      <c r="D3324" t="s">
        <v>19</v>
      </c>
      <c r="E3324">
        <v>22.948</v>
      </c>
      <c r="G3324">
        <v>30.695</v>
      </c>
      <c r="H3324" t="s">
        <v>248</v>
      </c>
      <c r="I3324">
        <v>22.969000000000001</v>
      </c>
      <c r="K3324" s="1" t="s">
        <v>253</v>
      </c>
      <c r="L3324" t="s">
        <v>254</v>
      </c>
      <c r="M3324" t="s">
        <v>233</v>
      </c>
      <c r="R3324">
        <v>1350104</v>
      </c>
      <c r="S3324">
        <v>2900</v>
      </c>
      <c r="T3324">
        <v>23.774999999999999</v>
      </c>
      <c r="U3324">
        <v>31.437000000000001</v>
      </c>
      <c r="V3324">
        <v>24.2</v>
      </c>
      <c r="W3324" t="s">
        <v>277</v>
      </c>
      <c r="X3324" t="s">
        <v>278</v>
      </c>
    </row>
    <row r="3325" spans="1:24" x14ac:dyDescent="0.25">
      <c r="A3325">
        <v>1355892</v>
      </c>
      <c r="B3325" t="s">
        <v>28</v>
      </c>
      <c r="D3325" t="s">
        <v>19</v>
      </c>
      <c r="E3325">
        <v>23.363</v>
      </c>
      <c r="G3325">
        <v>31.242000000000001</v>
      </c>
      <c r="H3325" t="s">
        <v>248</v>
      </c>
      <c r="I3325">
        <v>23.417999999999999</v>
      </c>
      <c r="K3325" s="1" t="s">
        <v>253</v>
      </c>
      <c r="L3325" t="s">
        <v>254</v>
      </c>
      <c r="M3325" t="s">
        <v>233</v>
      </c>
      <c r="R3325">
        <v>1350342</v>
      </c>
      <c r="S3325">
        <v>3450</v>
      </c>
      <c r="T3325">
        <v>21.898</v>
      </c>
      <c r="U3325">
        <v>31.393000000000001</v>
      </c>
      <c r="V3325">
        <v>22.652999999999999</v>
      </c>
      <c r="W3325" t="s">
        <v>277</v>
      </c>
      <c r="X3325" t="s">
        <v>278</v>
      </c>
    </row>
    <row r="3326" spans="1:24" x14ac:dyDescent="0.25">
      <c r="A3326">
        <v>1355891</v>
      </c>
      <c r="B3326" t="s">
        <v>27</v>
      </c>
      <c r="D3326" t="s">
        <v>19</v>
      </c>
      <c r="E3326">
        <v>22.995000000000001</v>
      </c>
      <c r="G3326">
        <v>31.925999999999998</v>
      </c>
      <c r="H3326" t="s">
        <v>248</v>
      </c>
      <c r="I3326">
        <v>22.745000000000001</v>
      </c>
      <c r="K3326" s="1" t="s">
        <v>253</v>
      </c>
      <c r="L3326" t="s">
        <v>254</v>
      </c>
      <c r="M3326" t="s">
        <v>233</v>
      </c>
      <c r="R3326">
        <v>1350298</v>
      </c>
      <c r="S3326">
        <v>3285</v>
      </c>
      <c r="T3326">
        <v>23.192</v>
      </c>
      <c r="U3326">
        <v>31.34</v>
      </c>
      <c r="V3326">
        <v>23.347000000000001</v>
      </c>
      <c r="W3326" t="s">
        <v>277</v>
      </c>
      <c r="X3326" t="s">
        <v>278</v>
      </c>
    </row>
    <row r="3327" spans="1:24" x14ac:dyDescent="0.25">
      <c r="A3327">
        <v>1355890</v>
      </c>
      <c r="B3327" t="s">
        <v>26</v>
      </c>
      <c r="D3327" t="s">
        <v>19</v>
      </c>
      <c r="E3327">
        <v>23.654</v>
      </c>
      <c r="G3327">
        <v>32.234000000000002</v>
      </c>
      <c r="H3327" t="s">
        <v>248</v>
      </c>
      <c r="I3327">
        <v>23.393999999999998</v>
      </c>
      <c r="K3327" s="1" t="s">
        <v>253</v>
      </c>
      <c r="L3327" t="s">
        <v>254</v>
      </c>
      <c r="M3327" t="s">
        <v>233</v>
      </c>
      <c r="R3327">
        <v>1350293</v>
      </c>
      <c r="S3327">
        <v>3581</v>
      </c>
      <c r="T3327">
        <v>22.878</v>
      </c>
      <c r="U3327">
        <v>31.273</v>
      </c>
      <c r="V3327">
        <v>22.661999999999999</v>
      </c>
      <c r="W3327" t="s">
        <v>277</v>
      </c>
      <c r="X3327" t="s">
        <v>278</v>
      </c>
    </row>
    <row r="3328" spans="1:24" x14ac:dyDescent="0.25">
      <c r="A3328">
        <v>1355889</v>
      </c>
      <c r="B3328" t="s">
        <v>25</v>
      </c>
      <c r="D3328" t="s">
        <v>19</v>
      </c>
      <c r="E3328">
        <v>24.306999999999999</v>
      </c>
      <c r="G3328">
        <v>32.889000000000003</v>
      </c>
      <c r="H3328" t="s">
        <v>248</v>
      </c>
      <c r="I3328">
        <v>23.835000000000001</v>
      </c>
      <c r="K3328" s="1" t="s">
        <v>253</v>
      </c>
      <c r="L3328" t="s">
        <v>254</v>
      </c>
      <c r="M3328" t="s">
        <v>233</v>
      </c>
      <c r="R3328">
        <v>1350303</v>
      </c>
      <c r="S3328">
        <v>3567</v>
      </c>
      <c r="T3328">
        <v>23.795000000000002</v>
      </c>
      <c r="U3328">
        <v>31.132000000000001</v>
      </c>
      <c r="V3328">
        <v>24.042000000000002</v>
      </c>
      <c r="W3328" t="s">
        <v>277</v>
      </c>
      <c r="X3328" t="s">
        <v>278</v>
      </c>
    </row>
    <row r="3329" spans="1:24" x14ac:dyDescent="0.25">
      <c r="A3329">
        <v>1355888</v>
      </c>
      <c r="B3329" t="s">
        <v>24</v>
      </c>
      <c r="D3329" t="s">
        <v>19</v>
      </c>
      <c r="E3329">
        <v>23.721</v>
      </c>
      <c r="G3329">
        <v>32.630000000000003</v>
      </c>
      <c r="H3329" t="s">
        <v>248</v>
      </c>
      <c r="I3329">
        <v>23.59</v>
      </c>
      <c r="K3329" s="1" t="s">
        <v>253</v>
      </c>
      <c r="L3329" t="s">
        <v>254</v>
      </c>
      <c r="M3329" t="s">
        <v>233</v>
      </c>
      <c r="R3329">
        <v>1350349</v>
      </c>
      <c r="S3329">
        <v>4215</v>
      </c>
      <c r="T3329">
        <v>22.05</v>
      </c>
      <c r="U3329">
        <v>31.120999999999999</v>
      </c>
      <c r="V3329">
        <v>22.128</v>
      </c>
      <c r="W3329" t="s">
        <v>277</v>
      </c>
      <c r="X3329" t="s">
        <v>278</v>
      </c>
    </row>
    <row r="3330" spans="1:24" x14ac:dyDescent="0.25">
      <c r="A3330">
        <v>1355887</v>
      </c>
      <c r="B3330" t="s">
        <v>23</v>
      </c>
      <c r="D3330" t="s">
        <v>19</v>
      </c>
      <c r="E3330">
        <v>23.239000000000001</v>
      </c>
      <c r="G3330">
        <v>33.799999999999997</v>
      </c>
      <c r="H3330" t="s">
        <v>248</v>
      </c>
      <c r="I3330">
        <v>22.879000000000001</v>
      </c>
      <c r="K3330" s="1" t="s">
        <v>253</v>
      </c>
      <c r="L3330" t="s">
        <v>254</v>
      </c>
      <c r="M3330" t="s">
        <v>233</v>
      </c>
      <c r="R3330">
        <v>1350318</v>
      </c>
      <c r="S3330">
        <v>3391</v>
      </c>
      <c r="T3330">
        <v>22.905000000000001</v>
      </c>
      <c r="U3330">
        <v>31.042000000000002</v>
      </c>
      <c r="V3330">
        <v>23.244</v>
      </c>
      <c r="W3330" t="s">
        <v>277</v>
      </c>
      <c r="X3330" t="s">
        <v>278</v>
      </c>
    </row>
    <row r="3331" spans="1:24" x14ac:dyDescent="0.25">
      <c r="A3331">
        <v>1355886</v>
      </c>
      <c r="B3331" t="s">
        <v>22</v>
      </c>
      <c r="D3331" t="s">
        <v>19</v>
      </c>
      <c r="E3331">
        <v>22.544</v>
      </c>
      <c r="G3331">
        <v>35.121000000000002</v>
      </c>
      <c r="H3331" t="s">
        <v>245</v>
      </c>
      <c r="I3331">
        <v>22.637</v>
      </c>
      <c r="K3331" s="1" t="s">
        <v>253</v>
      </c>
      <c r="L3331" t="s">
        <v>254</v>
      </c>
      <c r="M3331" t="s">
        <v>233</v>
      </c>
      <c r="R3331">
        <v>1350276</v>
      </c>
      <c r="S3331">
        <v>3580</v>
      </c>
      <c r="T3331">
        <v>22.648</v>
      </c>
      <c r="U3331">
        <v>31.013999999999999</v>
      </c>
      <c r="V3331">
        <v>23.096</v>
      </c>
      <c r="W3331" t="s">
        <v>277</v>
      </c>
      <c r="X3331" t="s">
        <v>278</v>
      </c>
    </row>
    <row r="3332" spans="1:24" x14ac:dyDescent="0.25">
      <c r="A3332">
        <v>1355885</v>
      </c>
      <c r="B3332" t="s">
        <v>21</v>
      </c>
      <c r="D3332" t="s">
        <v>19</v>
      </c>
      <c r="E3332">
        <v>22.388999999999999</v>
      </c>
      <c r="G3332">
        <v>32.335000000000001</v>
      </c>
      <c r="H3332" t="s">
        <v>248</v>
      </c>
      <c r="I3332">
        <v>22.212</v>
      </c>
      <c r="K3332" s="1" t="s">
        <v>253</v>
      </c>
      <c r="L3332" t="s">
        <v>254</v>
      </c>
      <c r="M3332" t="s">
        <v>233</v>
      </c>
      <c r="R3332">
        <v>1350352</v>
      </c>
      <c r="S3332">
        <v>3365</v>
      </c>
      <c r="T3332">
        <v>22.082000000000001</v>
      </c>
      <c r="U3332">
        <v>30.89</v>
      </c>
      <c r="V3332">
        <v>23.228000000000002</v>
      </c>
      <c r="W3332" t="s">
        <v>277</v>
      </c>
      <c r="X3332" t="s">
        <v>278</v>
      </c>
    </row>
    <row r="3333" spans="1:24" x14ac:dyDescent="0.25">
      <c r="A3333">
        <v>1355884</v>
      </c>
      <c r="B3333" t="s">
        <v>18</v>
      </c>
      <c r="D3333" t="s">
        <v>19</v>
      </c>
      <c r="E3333">
        <v>23.199000000000002</v>
      </c>
      <c r="G3333">
        <v>32.633000000000003</v>
      </c>
      <c r="H3333" t="s">
        <v>248</v>
      </c>
      <c r="I3333">
        <v>23.417999999999999</v>
      </c>
      <c r="K3333" s="1" t="s">
        <v>253</v>
      </c>
      <c r="L3333" t="s">
        <v>254</v>
      </c>
      <c r="M3333" t="s">
        <v>233</v>
      </c>
      <c r="R3333">
        <v>1350332</v>
      </c>
      <c r="S3333">
        <v>3695</v>
      </c>
      <c r="T3333">
        <v>22.733000000000001</v>
      </c>
      <c r="U3333">
        <v>30.873000000000001</v>
      </c>
      <c r="V3333">
        <v>23.189</v>
      </c>
      <c r="W3333" t="s">
        <v>277</v>
      </c>
      <c r="X3333" t="s">
        <v>278</v>
      </c>
    </row>
    <row r="3334" spans="1:24" x14ac:dyDescent="0.25">
      <c r="A3334">
        <v>1355883</v>
      </c>
      <c r="B3334" t="s">
        <v>17</v>
      </c>
      <c r="D3334" t="s">
        <v>19</v>
      </c>
      <c r="E3334">
        <v>24.657</v>
      </c>
      <c r="G3334">
        <v>39.533999999999999</v>
      </c>
      <c r="H3334" t="s">
        <v>245</v>
      </c>
      <c r="I3334">
        <v>24.585000000000001</v>
      </c>
      <c r="K3334" s="1" t="s">
        <v>253</v>
      </c>
      <c r="L3334" t="s">
        <v>254</v>
      </c>
      <c r="M3334" t="s">
        <v>233</v>
      </c>
      <c r="R3334">
        <v>1350319</v>
      </c>
      <c r="S3334">
        <v>3620</v>
      </c>
      <c r="T3334">
        <v>22.734000000000002</v>
      </c>
      <c r="U3334">
        <v>30.85</v>
      </c>
      <c r="V3334">
        <v>23.082999999999998</v>
      </c>
      <c r="W3334" t="s">
        <v>277</v>
      </c>
      <c r="X3334" t="s">
        <v>278</v>
      </c>
    </row>
    <row r="3335" spans="1:24" x14ac:dyDescent="0.25">
      <c r="A3335">
        <v>1355882</v>
      </c>
      <c r="B3335" t="s">
        <v>16</v>
      </c>
      <c r="D3335" t="s">
        <v>19</v>
      </c>
      <c r="E3335">
        <v>22.847999999999999</v>
      </c>
      <c r="G3335">
        <v>32.359000000000002</v>
      </c>
      <c r="H3335" t="s">
        <v>248</v>
      </c>
      <c r="I3335">
        <v>22.96</v>
      </c>
      <c r="K3335" s="1" t="s">
        <v>253</v>
      </c>
      <c r="L3335" t="s">
        <v>254</v>
      </c>
      <c r="M3335" t="s">
        <v>233</v>
      </c>
      <c r="R3335">
        <v>1350275</v>
      </c>
      <c r="S3335">
        <v>2185</v>
      </c>
      <c r="T3335">
        <v>23.925000000000001</v>
      </c>
      <c r="U3335">
        <v>30.798999999999999</v>
      </c>
      <c r="V3335">
        <v>24.847000000000001</v>
      </c>
      <c r="W3335" t="s">
        <v>277</v>
      </c>
      <c r="X3335" t="s">
        <v>278</v>
      </c>
    </row>
    <row r="3336" spans="1:24" x14ac:dyDescent="0.25">
      <c r="A3336">
        <v>1355881</v>
      </c>
      <c r="B3336" t="s">
        <v>15</v>
      </c>
      <c r="D3336" t="s">
        <v>19</v>
      </c>
      <c r="E3336">
        <v>23.512</v>
      </c>
      <c r="G3336">
        <v>31.992000000000001</v>
      </c>
      <c r="H3336" t="s">
        <v>248</v>
      </c>
      <c r="I3336">
        <v>23.69</v>
      </c>
      <c r="K3336" s="1" t="s">
        <v>253</v>
      </c>
      <c r="L3336" t="s">
        <v>254</v>
      </c>
      <c r="M3336" t="s">
        <v>233</v>
      </c>
      <c r="R3336">
        <v>1350292</v>
      </c>
      <c r="S3336">
        <v>2785</v>
      </c>
      <c r="T3336">
        <v>22.972000000000001</v>
      </c>
      <c r="U3336">
        <v>30.734999999999999</v>
      </c>
      <c r="V3336">
        <v>23.61</v>
      </c>
      <c r="W3336" t="s">
        <v>277</v>
      </c>
      <c r="X3336" t="s">
        <v>278</v>
      </c>
    </row>
    <row r="3337" spans="1:24" x14ac:dyDescent="0.25">
      <c r="A3337">
        <v>1355880</v>
      </c>
      <c r="B3337" t="s">
        <v>14</v>
      </c>
      <c r="D3337" t="s">
        <v>19</v>
      </c>
      <c r="E3337">
        <v>22.681999999999999</v>
      </c>
      <c r="G3337">
        <v>30.244</v>
      </c>
      <c r="H3337" t="s">
        <v>248</v>
      </c>
      <c r="I3337">
        <v>22.667000000000002</v>
      </c>
      <c r="K3337" s="1" t="s">
        <v>253</v>
      </c>
      <c r="L3337" t="s">
        <v>254</v>
      </c>
      <c r="M3337" t="s">
        <v>233</v>
      </c>
      <c r="R3337">
        <v>1350340</v>
      </c>
      <c r="S3337">
        <v>3390</v>
      </c>
      <c r="T3337">
        <v>21.969000000000001</v>
      </c>
      <c r="U3337">
        <v>30.364999999999998</v>
      </c>
      <c r="V3337">
        <v>22.323</v>
      </c>
      <c r="W3337" t="s">
        <v>277</v>
      </c>
      <c r="X3337" t="s">
        <v>278</v>
      </c>
    </row>
    <row r="3338" spans="1:24" x14ac:dyDescent="0.25">
      <c r="A3338">
        <v>1355879</v>
      </c>
      <c r="B3338" t="s">
        <v>13</v>
      </c>
      <c r="D3338" t="s">
        <v>19</v>
      </c>
      <c r="E3338">
        <v>22.838000000000001</v>
      </c>
      <c r="G3338">
        <v>31.835999999999999</v>
      </c>
      <c r="H3338" t="s">
        <v>248</v>
      </c>
      <c r="I3338">
        <v>22.863</v>
      </c>
      <c r="K3338" s="1" t="s">
        <v>253</v>
      </c>
      <c r="L3338" t="s">
        <v>254</v>
      </c>
      <c r="M3338" t="s">
        <v>233</v>
      </c>
      <c r="R3338">
        <v>1350355</v>
      </c>
      <c r="S3338">
        <v>3055</v>
      </c>
      <c r="T3338">
        <v>24.381</v>
      </c>
      <c r="U3338">
        <v>26.068999999999999</v>
      </c>
      <c r="V3338">
        <v>24.975999999999999</v>
      </c>
      <c r="W3338" t="s">
        <v>277</v>
      </c>
      <c r="X3338" t="s">
        <v>278</v>
      </c>
    </row>
    <row r="3339" spans="1:24" x14ac:dyDescent="0.25">
      <c r="A3339">
        <v>1355878</v>
      </c>
      <c r="B3339" t="s">
        <v>12</v>
      </c>
      <c r="D3339" t="s">
        <v>19</v>
      </c>
      <c r="E3339">
        <v>22.047000000000001</v>
      </c>
      <c r="G3339">
        <v>31.808</v>
      </c>
      <c r="H3339" t="s">
        <v>248</v>
      </c>
      <c r="I3339">
        <v>21.914000000000001</v>
      </c>
      <c r="K3339" s="1" t="s">
        <v>253</v>
      </c>
      <c r="L3339" t="s">
        <v>254</v>
      </c>
      <c r="M3339" t="s">
        <v>233</v>
      </c>
      <c r="R3339">
        <v>1349990</v>
      </c>
      <c r="S3339">
        <v>2820</v>
      </c>
      <c r="T3339">
        <v>23.178999999999998</v>
      </c>
      <c r="U3339">
        <v>33.402000000000001</v>
      </c>
      <c r="V3339">
        <v>23.224</v>
      </c>
      <c r="W3339" t="s">
        <v>279</v>
      </c>
      <c r="X3339" t="s">
        <v>280</v>
      </c>
    </row>
    <row r="3340" spans="1:24" x14ac:dyDescent="0.25">
      <c r="A3340">
        <v>1355877</v>
      </c>
      <c r="B3340" t="s">
        <v>11</v>
      </c>
      <c r="D3340" t="s">
        <v>19</v>
      </c>
      <c r="E3340">
        <v>25.655999999999999</v>
      </c>
      <c r="G3340">
        <v>34.377000000000002</v>
      </c>
      <c r="H3340" t="s">
        <v>245</v>
      </c>
      <c r="I3340">
        <v>25.027000000000001</v>
      </c>
      <c r="K3340" s="1" t="s">
        <v>253</v>
      </c>
      <c r="L3340" t="s">
        <v>254</v>
      </c>
      <c r="M3340" t="s">
        <v>233</v>
      </c>
      <c r="R3340">
        <v>1349969</v>
      </c>
      <c r="S3340">
        <v>990</v>
      </c>
      <c r="T3340">
        <v>24.390999999999998</v>
      </c>
      <c r="U3340">
        <v>32.773000000000003</v>
      </c>
      <c r="V3340">
        <v>24.247</v>
      </c>
      <c r="W3340" t="s">
        <v>279</v>
      </c>
      <c r="X3340" t="s">
        <v>280</v>
      </c>
    </row>
    <row r="3341" spans="1:24" x14ac:dyDescent="0.25">
      <c r="A3341">
        <v>1352736</v>
      </c>
      <c r="B3341" t="s">
        <v>10</v>
      </c>
      <c r="C3341">
        <v>2845</v>
      </c>
      <c r="D3341" t="s">
        <v>1</v>
      </c>
      <c r="E3341">
        <v>23.629000000000001</v>
      </c>
      <c r="G3341">
        <v>34.250999999999998</v>
      </c>
      <c r="I3341">
        <v>23.677</v>
      </c>
      <c r="K3341" s="1" t="s">
        <v>253</v>
      </c>
      <c r="L3341" t="s">
        <v>254</v>
      </c>
      <c r="M3341" t="s">
        <v>233</v>
      </c>
      <c r="R3341">
        <v>1349987</v>
      </c>
      <c r="S3341">
        <v>3203</v>
      </c>
      <c r="T3341">
        <v>23.216000000000001</v>
      </c>
      <c r="U3341">
        <v>32.738</v>
      </c>
      <c r="V3341">
        <v>23.631</v>
      </c>
      <c r="W3341" t="s">
        <v>279</v>
      </c>
      <c r="X3341" t="s">
        <v>280</v>
      </c>
    </row>
    <row r="3342" spans="1:24" x14ac:dyDescent="0.25">
      <c r="A3342">
        <v>1352736</v>
      </c>
      <c r="B3342" t="s">
        <v>9</v>
      </c>
      <c r="C3342">
        <v>2845</v>
      </c>
      <c r="D3342" t="s">
        <v>1</v>
      </c>
      <c r="E3342">
        <v>23.449000000000002</v>
      </c>
      <c r="G3342">
        <v>33.058999999999997</v>
      </c>
      <c r="I3342">
        <v>23.513999999999999</v>
      </c>
      <c r="K3342" s="1" t="s">
        <v>253</v>
      </c>
      <c r="L3342" t="s">
        <v>254</v>
      </c>
      <c r="M3342" t="s">
        <v>233</v>
      </c>
      <c r="R3342">
        <v>1349970</v>
      </c>
      <c r="S3342">
        <v>3470</v>
      </c>
      <c r="T3342">
        <v>24.440999999999999</v>
      </c>
      <c r="U3342">
        <v>32.695999999999998</v>
      </c>
      <c r="V3342">
        <v>24.620999999999999</v>
      </c>
      <c r="W3342" t="s">
        <v>279</v>
      </c>
      <c r="X3342" t="s">
        <v>280</v>
      </c>
    </row>
    <row r="3343" spans="1:24" x14ac:dyDescent="0.25">
      <c r="A3343">
        <v>1352707</v>
      </c>
      <c r="B3343" t="s">
        <v>8</v>
      </c>
      <c r="C3343">
        <v>4056</v>
      </c>
      <c r="D3343" t="s">
        <v>1</v>
      </c>
      <c r="E3343">
        <v>23.966999999999999</v>
      </c>
      <c r="G3343">
        <v>33.786000000000001</v>
      </c>
      <c r="H3343" t="s">
        <v>20</v>
      </c>
      <c r="I3343">
        <v>23.837</v>
      </c>
      <c r="K3343" s="1" t="s">
        <v>253</v>
      </c>
      <c r="L3343" t="s">
        <v>254</v>
      </c>
      <c r="M3343" t="s">
        <v>233</v>
      </c>
      <c r="R3343">
        <v>1349973</v>
      </c>
      <c r="S3343">
        <v>2395</v>
      </c>
      <c r="T3343">
        <v>22.506</v>
      </c>
      <c r="U3343">
        <v>32.573</v>
      </c>
      <c r="V3343">
        <v>22.85</v>
      </c>
      <c r="W3343" t="s">
        <v>279</v>
      </c>
      <c r="X3343" t="s">
        <v>280</v>
      </c>
    </row>
    <row r="3344" spans="1:24" x14ac:dyDescent="0.25">
      <c r="A3344">
        <v>1352707</v>
      </c>
      <c r="B3344" t="s">
        <v>7</v>
      </c>
      <c r="C3344">
        <v>4056</v>
      </c>
      <c r="D3344" t="s">
        <v>1</v>
      </c>
      <c r="E3344">
        <v>23.745999999999999</v>
      </c>
      <c r="G3344">
        <v>34.893000000000001</v>
      </c>
      <c r="H3344" t="s">
        <v>20</v>
      </c>
      <c r="I3344">
        <v>23.53</v>
      </c>
      <c r="K3344" s="1" t="s">
        <v>253</v>
      </c>
      <c r="L3344" t="s">
        <v>254</v>
      </c>
      <c r="M3344" t="s">
        <v>233</v>
      </c>
      <c r="R3344">
        <v>1349984</v>
      </c>
      <c r="S3344">
        <v>4059</v>
      </c>
      <c r="T3344">
        <v>23.21</v>
      </c>
      <c r="U3344">
        <v>32.44</v>
      </c>
      <c r="V3344">
        <v>23.654</v>
      </c>
      <c r="W3344" t="s">
        <v>279</v>
      </c>
      <c r="X3344" t="s">
        <v>280</v>
      </c>
    </row>
    <row r="3345" spans="1:24" x14ac:dyDescent="0.25">
      <c r="A3345">
        <v>1352550</v>
      </c>
      <c r="B3345" t="s">
        <v>6</v>
      </c>
      <c r="C3345">
        <v>896</v>
      </c>
      <c r="D3345" t="s">
        <v>1</v>
      </c>
      <c r="E3345">
        <v>24.308</v>
      </c>
      <c r="G3345">
        <v>34.058</v>
      </c>
      <c r="I3345">
        <v>24.463000000000001</v>
      </c>
      <c r="K3345" s="1" t="s">
        <v>253</v>
      </c>
      <c r="L3345" t="s">
        <v>254</v>
      </c>
      <c r="M3345" t="s">
        <v>233</v>
      </c>
      <c r="R3345">
        <v>1349971</v>
      </c>
      <c r="S3345">
        <v>2045</v>
      </c>
      <c r="T3345">
        <v>24.728999999999999</v>
      </c>
      <c r="U3345">
        <v>32.389000000000003</v>
      </c>
      <c r="V3345">
        <v>24.640999999999998</v>
      </c>
      <c r="W3345" t="s">
        <v>279</v>
      </c>
      <c r="X3345" t="s">
        <v>280</v>
      </c>
    </row>
    <row r="3346" spans="1:24" x14ac:dyDescent="0.25">
      <c r="A3346">
        <v>1352550</v>
      </c>
      <c r="B3346" t="s">
        <v>0</v>
      </c>
      <c r="C3346">
        <v>896</v>
      </c>
      <c r="D3346" t="s">
        <v>1</v>
      </c>
      <c r="E3346">
        <v>24.228000000000002</v>
      </c>
      <c r="G3346">
        <v>34.000999999999998</v>
      </c>
      <c r="I3346">
        <v>24.5</v>
      </c>
      <c r="K3346" s="1" t="s">
        <v>253</v>
      </c>
      <c r="L3346" t="s">
        <v>254</v>
      </c>
      <c r="M3346" t="s">
        <v>233</v>
      </c>
      <c r="R3346">
        <v>1349966</v>
      </c>
      <c r="S3346">
        <v>1355</v>
      </c>
      <c r="T3346">
        <v>24.015000000000001</v>
      </c>
      <c r="U3346">
        <v>32.298000000000002</v>
      </c>
      <c r="V3346">
        <v>24.632999999999999</v>
      </c>
      <c r="W3346" t="s">
        <v>279</v>
      </c>
      <c r="X3346" t="s">
        <v>280</v>
      </c>
    </row>
    <row r="3347" spans="1:24" x14ac:dyDescent="0.25">
      <c r="A3347">
        <v>1351963</v>
      </c>
      <c r="B3347" t="s">
        <v>62</v>
      </c>
      <c r="C3347">
        <v>3630</v>
      </c>
      <c r="D3347" t="s">
        <v>1</v>
      </c>
      <c r="E3347">
        <v>22.224</v>
      </c>
      <c r="G3347">
        <v>34.683999999999997</v>
      </c>
      <c r="H3347" t="s">
        <v>20</v>
      </c>
      <c r="I3347">
        <v>22.809000000000001</v>
      </c>
      <c r="K3347" s="1" t="s">
        <v>255</v>
      </c>
      <c r="L3347" t="s">
        <v>256</v>
      </c>
      <c r="M3347" t="s">
        <v>238</v>
      </c>
      <c r="R3347">
        <v>1349968</v>
      </c>
      <c r="S3347">
        <v>920</v>
      </c>
      <c r="T3347">
        <v>21.882000000000001</v>
      </c>
      <c r="U3347">
        <v>32.136000000000003</v>
      </c>
      <c r="V3347">
        <v>22.196999999999999</v>
      </c>
      <c r="W3347" t="s">
        <v>279</v>
      </c>
      <c r="X3347" t="s">
        <v>280</v>
      </c>
    </row>
    <row r="3348" spans="1:24" x14ac:dyDescent="0.25">
      <c r="A3348">
        <v>1351963</v>
      </c>
      <c r="B3348" t="s">
        <v>61</v>
      </c>
      <c r="C3348">
        <v>3630</v>
      </c>
      <c r="D3348" t="s">
        <v>1</v>
      </c>
      <c r="E3348">
        <v>22.189</v>
      </c>
      <c r="G3348">
        <v>35.247</v>
      </c>
      <c r="H3348" t="s">
        <v>20</v>
      </c>
      <c r="I3348">
        <v>22.652000000000001</v>
      </c>
      <c r="K3348" s="1" t="s">
        <v>255</v>
      </c>
      <c r="L3348" t="s">
        <v>256</v>
      </c>
      <c r="M3348" t="s">
        <v>238</v>
      </c>
      <c r="R3348">
        <v>1349986</v>
      </c>
      <c r="S3348">
        <v>0</v>
      </c>
      <c r="T3348">
        <v>23.372</v>
      </c>
      <c r="U3348">
        <v>31.792999999999999</v>
      </c>
      <c r="V3348">
        <v>23.581</v>
      </c>
      <c r="W3348" t="s">
        <v>279</v>
      </c>
      <c r="X3348" t="s">
        <v>280</v>
      </c>
    </row>
    <row r="3349" spans="1:24" x14ac:dyDescent="0.25">
      <c r="A3349">
        <v>1352154</v>
      </c>
      <c r="B3349" t="s">
        <v>60</v>
      </c>
      <c r="C3349">
        <v>3260</v>
      </c>
      <c r="D3349" t="s">
        <v>1</v>
      </c>
      <c r="E3349">
        <v>23.472000000000001</v>
      </c>
      <c r="G3349">
        <v>36.531999999999996</v>
      </c>
      <c r="H3349" t="s">
        <v>112</v>
      </c>
      <c r="I3349">
        <v>24.007999999999999</v>
      </c>
      <c r="K3349" s="1" t="s">
        <v>255</v>
      </c>
      <c r="L3349" t="s">
        <v>256</v>
      </c>
      <c r="M3349" t="s">
        <v>238</v>
      </c>
      <c r="R3349">
        <v>1349967</v>
      </c>
      <c r="S3349">
        <v>4091</v>
      </c>
      <c r="T3349">
        <v>23.283000000000001</v>
      </c>
      <c r="U3349">
        <v>31.716999999999999</v>
      </c>
      <c r="V3349">
        <v>23.292000000000002</v>
      </c>
      <c r="W3349" t="s">
        <v>279</v>
      </c>
      <c r="X3349" t="s">
        <v>280</v>
      </c>
    </row>
    <row r="3350" spans="1:24" x14ac:dyDescent="0.25">
      <c r="A3350">
        <v>1352154</v>
      </c>
      <c r="B3350" t="s">
        <v>59</v>
      </c>
      <c r="C3350">
        <v>3260</v>
      </c>
      <c r="D3350" t="s">
        <v>1</v>
      </c>
      <c r="E3350">
        <v>23.59</v>
      </c>
      <c r="G3350">
        <v>34.454999999999998</v>
      </c>
      <c r="H3350" t="s">
        <v>112</v>
      </c>
      <c r="I3350">
        <v>23.885999999999999</v>
      </c>
      <c r="K3350" s="1" t="s">
        <v>255</v>
      </c>
      <c r="L3350" t="s">
        <v>256</v>
      </c>
      <c r="M3350" t="s">
        <v>238</v>
      </c>
      <c r="R3350">
        <v>1349974</v>
      </c>
      <c r="S3350">
        <v>2270</v>
      </c>
      <c r="T3350">
        <v>23.585000000000001</v>
      </c>
      <c r="U3350">
        <v>31.57</v>
      </c>
      <c r="V3350">
        <v>24.032</v>
      </c>
      <c r="W3350" t="s">
        <v>279</v>
      </c>
      <c r="X3350" t="s">
        <v>280</v>
      </c>
    </row>
    <row r="3351" spans="1:24" x14ac:dyDescent="0.25">
      <c r="A3351">
        <v>1352243</v>
      </c>
      <c r="B3351" t="s">
        <v>58</v>
      </c>
      <c r="C3351">
        <v>3425</v>
      </c>
      <c r="D3351" t="s">
        <v>1</v>
      </c>
      <c r="E3351">
        <v>22.983000000000001</v>
      </c>
      <c r="G3351">
        <v>34.146000000000001</v>
      </c>
      <c r="H3351" t="s">
        <v>20</v>
      </c>
      <c r="I3351">
        <v>23.794</v>
      </c>
      <c r="K3351" s="1" t="s">
        <v>255</v>
      </c>
      <c r="L3351" t="s">
        <v>256</v>
      </c>
      <c r="M3351" t="s">
        <v>238</v>
      </c>
      <c r="R3351">
        <v>1349979</v>
      </c>
      <c r="S3351">
        <v>2860</v>
      </c>
      <c r="T3351">
        <v>23.454000000000001</v>
      </c>
      <c r="U3351">
        <v>31.52</v>
      </c>
      <c r="V3351">
        <v>23.866</v>
      </c>
      <c r="W3351" t="s">
        <v>279</v>
      </c>
      <c r="X3351" t="s">
        <v>280</v>
      </c>
    </row>
    <row r="3352" spans="1:24" x14ac:dyDescent="0.25">
      <c r="A3352">
        <v>1352243</v>
      </c>
      <c r="B3352" t="s">
        <v>57</v>
      </c>
      <c r="C3352">
        <v>3425</v>
      </c>
      <c r="D3352" t="s">
        <v>1</v>
      </c>
      <c r="E3352">
        <v>23.405999999999999</v>
      </c>
      <c r="G3352">
        <v>34.042000000000002</v>
      </c>
      <c r="H3352" t="s">
        <v>20</v>
      </c>
      <c r="I3352">
        <v>24.003</v>
      </c>
      <c r="K3352" s="1" t="s">
        <v>255</v>
      </c>
      <c r="L3352" t="s">
        <v>256</v>
      </c>
      <c r="M3352" t="s">
        <v>238</v>
      </c>
      <c r="R3352">
        <v>1349993</v>
      </c>
      <c r="S3352">
        <v>2540</v>
      </c>
      <c r="T3352">
        <v>23.510999999999999</v>
      </c>
      <c r="U3352">
        <v>31.376000000000001</v>
      </c>
      <c r="V3352">
        <v>23.579000000000001</v>
      </c>
      <c r="W3352" t="s">
        <v>279</v>
      </c>
      <c r="X3352" t="s">
        <v>280</v>
      </c>
    </row>
    <row r="3353" spans="1:24" x14ac:dyDescent="0.25">
      <c r="A3353">
        <v>1352748</v>
      </c>
      <c r="B3353" t="s">
        <v>56</v>
      </c>
      <c r="C3353">
        <v>4161</v>
      </c>
      <c r="D3353" t="s">
        <v>1</v>
      </c>
      <c r="E3353">
        <v>22.986999999999998</v>
      </c>
      <c r="G3353">
        <v>32.390999999999998</v>
      </c>
      <c r="I3353">
        <v>23.7</v>
      </c>
      <c r="K3353" s="1" t="s">
        <v>255</v>
      </c>
      <c r="L3353" t="s">
        <v>256</v>
      </c>
      <c r="M3353" t="s">
        <v>238</v>
      </c>
      <c r="R3353">
        <v>1349983</v>
      </c>
      <c r="S3353">
        <v>3462</v>
      </c>
      <c r="T3353">
        <v>23.291</v>
      </c>
      <c r="U3353">
        <v>31.366</v>
      </c>
      <c r="V3353">
        <v>23.488</v>
      </c>
      <c r="W3353" t="s">
        <v>279</v>
      </c>
      <c r="X3353" t="s">
        <v>280</v>
      </c>
    </row>
    <row r="3354" spans="1:24" x14ac:dyDescent="0.25">
      <c r="A3354">
        <v>1352747</v>
      </c>
      <c r="B3354" t="s">
        <v>55</v>
      </c>
      <c r="C3354">
        <v>2964</v>
      </c>
      <c r="D3354" t="s">
        <v>1</v>
      </c>
      <c r="E3354">
        <v>22.954000000000001</v>
      </c>
      <c r="G3354">
        <v>32.128999999999998</v>
      </c>
      <c r="I3354">
        <v>23.651</v>
      </c>
      <c r="K3354" s="1" t="s">
        <v>255</v>
      </c>
      <c r="L3354" t="s">
        <v>256</v>
      </c>
      <c r="M3354" t="s">
        <v>238</v>
      </c>
      <c r="R3354">
        <v>1349972</v>
      </c>
      <c r="S3354">
        <v>2614</v>
      </c>
      <c r="T3354">
        <v>22.44</v>
      </c>
      <c r="U3354">
        <v>31.222999999999999</v>
      </c>
      <c r="V3354">
        <v>22.692</v>
      </c>
      <c r="W3354" t="s">
        <v>279</v>
      </c>
      <c r="X3354" t="s">
        <v>280</v>
      </c>
    </row>
    <row r="3355" spans="1:24" x14ac:dyDescent="0.25">
      <c r="A3355">
        <v>1352745</v>
      </c>
      <c r="B3355" t="s">
        <v>54</v>
      </c>
      <c r="C3355">
        <v>3742</v>
      </c>
      <c r="D3355" t="s">
        <v>1</v>
      </c>
      <c r="E3355">
        <v>23.184999999999999</v>
      </c>
      <c r="G3355">
        <v>30.952999999999999</v>
      </c>
      <c r="I3355">
        <v>23.99</v>
      </c>
      <c r="K3355" s="1" t="s">
        <v>255</v>
      </c>
      <c r="L3355" t="s">
        <v>256</v>
      </c>
      <c r="M3355" t="s">
        <v>238</v>
      </c>
      <c r="R3355">
        <v>1349977</v>
      </c>
      <c r="S3355">
        <v>3831</v>
      </c>
      <c r="T3355">
        <v>23.276</v>
      </c>
      <c r="U3355">
        <v>30.949000000000002</v>
      </c>
      <c r="V3355">
        <v>23.864000000000001</v>
      </c>
      <c r="W3355" t="s">
        <v>279</v>
      </c>
      <c r="X3355" t="s">
        <v>280</v>
      </c>
    </row>
    <row r="3356" spans="1:24" x14ac:dyDescent="0.25">
      <c r="A3356">
        <v>1352744</v>
      </c>
      <c r="B3356" t="s">
        <v>53</v>
      </c>
      <c r="C3356">
        <v>3280</v>
      </c>
      <c r="D3356" t="s">
        <v>1</v>
      </c>
      <c r="E3356">
        <v>22.6</v>
      </c>
      <c r="G3356">
        <v>30.821000000000002</v>
      </c>
      <c r="I3356">
        <v>23.341999999999999</v>
      </c>
      <c r="K3356" s="1" t="s">
        <v>255</v>
      </c>
      <c r="L3356" t="s">
        <v>256</v>
      </c>
      <c r="M3356" t="s">
        <v>238</v>
      </c>
      <c r="R3356">
        <v>1349975</v>
      </c>
      <c r="S3356">
        <v>3470</v>
      </c>
      <c r="T3356">
        <v>23.666</v>
      </c>
      <c r="U3356">
        <v>30.706</v>
      </c>
      <c r="V3356">
        <v>24.108000000000001</v>
      </c>
      <c r="W3356" t="s">
        <v>279</v>
      </c>
      <c r="X3356" t="s">
        <v>280</v>
      </c>
    </row>
    <row r="3357" spans="1:24" x14ac:dyDescent="0.25">
      <c r="A3357">
        <v>1352743</v>
      </c>
      <c r="B3357" t="s">
        <v>52</v>
      </c>
      <c r="C3357">
        <v>3725</v>
      </c>
      <c r="D3357" t="s">
        <v>1</v>
      </c>
      <c r="E3357">
        <v>22.273</v>
      </c>
      <c r="G3357">
        <v>32.585000000000001</v>
      </c>
      <c r="I3357">
        <v>22.884</v>
      </c>
      <c r="K3357" s="1" t="s">
        <v>255</v>
      </c>
      <c r="L3357" t="s">
        <v>256</v>
      </c>
      <c r="M3357" t="s">
        <v>238</v>
      </c>
      <c r="R3357">
        <v>1349976</v>
      </c>
      <c r="S3357">
        <v>3260</v>
      </c>
      <c r="T3357">
        <v>21.382000000000001</v>
      </c>
      <c r="U3357">
        <v>30.692</v>
      </c>
      <c r="V3357">
        <v>21.879000000000001</v>
      </c>
      <c r="W3357" t="s">
        <v>279</v>
      </c>
      <c r="X3357" t="s">
        <v>280</v>
      </c>
    </row>
    <row r="3358" spans="1:24" x14ac:dyDescent="0.25">
      <c r="A3358">
        <v>1352746</v>
      </c>
      <c r="B3358" t="s">
        <v>51</v>
      </c>
      <c r="C3358">
        <v>2615</v>
      </c>
      <c r="D3358" t="s">
        <v>1</v>
      </c>
      <c r="E3358">
        <v>23.385000000000002</v>
      </c>
      <c r="G3358">
        <v>32.738</v>
      </c>
      <c r="I3358">
        <v>23.911000000000001</v>
      </c>
      <c r="K3358" s="1" t="s">
        <v>255</v>
      </c>
      <c r="L3358" t="s">
        <v>256</v>
      </c>
      <c r="M3358" t="s">
        <v>238</v>
      </c>
      <c r="R3358">
        <v>1349981</v>
      </c>
      <c r="S3358">
        <v>2567</v>
      </c>
      <c r="T3358">
        <v>22.997</v>
      </c>
      <c r="U3358">
        <v>30.539000000000001</v>
      </c>
      <c r="V3358">
        <v>22.971</v>
      </c>
      <c r="W3358" t="s">
        <v>279</v>
      </c>
      <c r="X3358" t="s">
        <v>280</v>
      </c>
    </row>
    <row r="3359" spans="1:24" x14ac:dyDescent="0.25">
      <c r="A3359">
        <v>1352741</v>
      </c>
      <c r="B3359" t="s">
        <v>50</v>
      </c>
      <c r="C3359">
        <v>2949</v>
      </c>
      <c r="D3359" t="s">
        <v>1</v>
      </c>
      <c r="E3359">
        <v>23.087</v>
      </c>
      <c r="G3359">
        <v>32.597999999999999</v>
      </c>
      <c r="I3359">
        <v>23.606999999999999</v>
      </c>
      <c r="K3359" s="1" t="s">
        <v>255</v>
      </c>
      <c r="L3359" t="s">
        <v>256</v>
      </c>
      <c r="M3359" t="s">
        <v>238</v>
      </c>
      <c r="R3359">
        <v>1349980</v>
      </c>
      <c r="S3359">
        <v>3186</v>
      </c>
      <c r="T3359">
        <v>22.738</v>
      </c>
      <c r="U3359">
        <v>30.088000000000001</v>
      </c>
      <c r="V3359">
        <v>22.024000000000001</v>
      </c>
      <c r="W3359" t="s">
        <v>279</v>
      </c>
      <c r="X3359" t="s">
        <v>280</v>
      </c>
    </row>
    <row r="3360" spans="1:24" x14ac:dyDescent="0.25">
      <c r="A3360">
        <v>1352740</v>
      </c>
      <c r="B3360" t="s">
        <v>49</v>
      </c>
      <c r="C3360">
        <v>3536</v>
      </c>
      <c r="D3360" t="s">
        <v>1</v>
      </c>
      <c r="E3360">
        <v>23.125</v>
      </c>
      <c r="G3360">
        <v>32.78</v>
      </c>
      <c r="I3360">
        <v>23.672999999999998</v>
      </c>
      <c r="K3360" s="1" t="s">
        <v>255</v>
      </c>
      <c r="L3360" t="s">
        <v>256</v>
      </c>
      <c r="M3360" t="s">
        <v>238</v>
      </c>
      <c r="R3360">
        <v>1349915</v>
      </c>
      <c r="S3360">
        <v>2035</v>
      </c>
      <c r="T3360">
        <v>26.943000000000001</v>
      </c>
      <c r="U3360">
        <v>33.978000000000002</v>
      </c>
      <c r="V3360">
        <v>27.152999999999999</v>
      </c>
      <c r="W3360" t="s">
        <v>281</v>
      </c>
      <c r="X3360" t="s">
        <v>282</v>
      </c>
    </row>
    <row r="3361" spans="1:24" x14ac:dyDescent="0.25">
      <c r="A3361">
        <v>1352739</v>
      </c>
      <c r="B3361" t="s">
        <v>48</v>
      </c>
      <c r="C3361">
        <v>2495</v>
      </c>
      <c r="D3361" t="s">
        <v>1</v>
      </c>
      <c r="E3361">
        <v>22.885999999999999</v>
      </c>
      <c r="G3361">
        <v>32.094999999999999</v>
      </c>
      <c r="I3361">
        <v>23.501000000000001</v>
      </c>
      <c r="K3361" s="1" t="s">
        <v>255</v>
      </c>
      <c r="L3361" t="s">
        <v>256</v>
      </c>
      <c r="M3361" t="s">
        <v>238</v>
      </c>
      <c r="R3361">
        <v>1349963</v>
      </c>
      <c r="S3361">
        <v>1675</v>
      </c>
      <c r="T3361">
        <v>25.132999999999999</v>
      </c>
      <c r="U3361">
        <v>33.707000000000001</v>
      </c>
      <c r="V3361">
        <v>25.324000000000002</v>
      </c>
      <c r="W3361" t="s">
        <v>281</v>
      </c>
      <c r="X3361" t="s">
        <v>282</v>
      </c>
    </row>
    <row r="3362" spans="1:24" x14ac:dyDescent="0.25">
      <c r="A3362">
        <v>1352738</v>
      </c>
      <c r="B3362" t="s">
        <v>47</v>
      </c>
      <c r="C3362">
        <v>3665</v>
      </c>
      <c r="D3362" t="s">
        <v>1</v>
      </c>
      <c r="E3362">
        <v>21.684999999999999</v>
      </c>
      <c r="G3362">
        <v>32.689</v>
      </c>
      <c r="I3362">
        <v>22.332999999999998</v>
      </c>
      <c r="K3362" s="1" t="s">
        <v>255</v>
      </c>
      <c r="L3362" t="s">
        <v>256</v>
      </c>
      <c r="M3362" t="s">
        <v>238</v>
      </c>
      <c r="R3362">
        <v>1349962</v>
      </c>
      <c r="S3362">
        <v>2872</v>
      </c>
      <c r="T3362">
        <v>24.841999999999999</v>
      </c>
      <c r="U3362">
        <v>32.975000000000001</v>
      </c>
      <c r="V3362">
        <v>25.129000000000001</v>
      </c>
      <c r="W3362" t="s">
        <v>281</v>
      </c>
      <c r="X3362" t="s">
        <v>282</v>
      </c>
    </row>
    <row r="3363" spans="1:24" x14ac:dyDescent="0.25">
      <c r="A3363">
        <v>1352737</v>
      </c>
      <c r="B3363" t="s">
        <v>46</v>
      </c>
      <c r="C3363">
        <v>3495</v>
      </c>
      <c r="D3363" t="s">
        <v>1</v>
      </c>
      <c r="E3363">
        <v>21.591000000000001</v>
      </c>
      <c r="G3363">
        <v>32.79</v>
      </c>
      <c r="I3363">
        <v>22.472000000000001</v>
      </c>
      <c r="K3363" s="1" t="s">
        <v>255</v>
      </c>
      <c r="L3363" t="s">
        <v>256</v>
      </c>
      <c r="M3363" t="s">
        <v>238</v>
      </c>
      <c r="R3363">
        <v>1349918</v>
      </c>
      <c r="S3363">
        <v>3230</v>
      </c>
      <c r="T3363">
        <v>23.084</v>
      </c>
      <c r="U3363">
        <v>32.942</v>
      </c>
      <c r="V3363">
        <v>23.241</v>
      </c>
      <c r="W3363" t="s">
        <v>281</v>
      </c>
      <c r="X3363" t="s">
        <v>282</v>
      </c>
    </row>
    <row r="3364" spans="1:24" x14ac:dyDescent="0.25">
      <c r="A3364">
        <v>1352736</v>
      </c>
      <c r="B3364" t="s">
        <v>42</v>
      </c>
      <c r="C3364">
        <v>2845</v>
      </c>
      <c r="D3364" t="s">
        <v>19</v>
      </c>
      <c r="E3364">
        <v>22.638000000000002</v>
      </c>
      <c r="G3364">
        <v>34.262</v>
      </c>
      <c r="H3364" t="s">
        <v>20</v>
      </c>
      <c r="I3364">
        <v>23.606999999999999</v>
      </c>
      <c r="K3364" s="1" t="s">
        <v>255</v>
      </c>
      <c r="L3364" t="s">
        <v>256</v>
      </c>
      <c r="M3364" t="s">
        <v>238</v>
      </c>
      <c r="R3364">
        <v>1349928</v>
      </c>
      <c r="S3364">
        <v>3890</v>
      </c>
      <c r="T3364">
        <v>24.413</v>
      </c>
      <c r="U3364">
        <v>32.906999999999996</v>
      </c>
      <c r="V3364">
        <v>24.981999999999999</v>
      </c>
      <c r="W3364" t="s">
        <v>281</v>
      </c>
      <c r="X3364" t="s">
        <v>282</v>
      </c>
    </row>
    <row r="3365" spans="1:24" x14ac:dyDescent="0.25">
      <c r="A3365">
        <v>1352735</v>
      </c>
      <c r="B3365" t="s">
        <v>41</v>
      </c>
      <c r="C3365">
        <v>3185</v>
      </c>
      <c r="D3365" t="s">
        <v>1</v>
      </c>
      <c r="E3365">
        <v>22.777999999999999</v>
      </c>
      <c r="G3365">
        <v>32.652000000000001</v>
      </c>
      <c r="I3365">
        <v>23.332000000000001</v>
      </c>
      <c r="K3365" s="1" t="s">
        <v>255</v>
      </c>
      <c r="L3365" t="s">
        <v>256</v>
      </c>
      <c r="M3365" t="s">
        <v>238</v>
      </c>
      <c r="R3365">
        <v>1349920</v>
      </c>
      <c r="S3365">
        <v>2907</v>
      </c>
      <c r="T3365">
        <v>23.277000000000001</v>
      </c>
      <c r="U3365">
        <v>32.85</v>
      </c>
      <c r="V3365">
        <v>23.222000000000001</v>
      </c>
      <c r="W3365" t="s">
        <v>281</v>
      </c>
      <c r="X3365" t="s">
        <v>282</v>
      </c>
    </row>
    <row r="3366" spans="1:24" x14ac:dyDescent="0.25">
      <c r="A3366">
        <v>1352734</v>
      </c>
      <c r="B3366" t="s">
        <v>40</v>
      </c>
      <c r="C3366">
        <v>2240</v>
      </c>
      <c r="D3366" t="s">
        <v>1</v>
      </c>
      <c r="E3366">
        <v>23.472999999999999</v>
      </c>
      <c r="G3366">
        <v>32.213000000000001</v>
      </c>
      <c r="I3366">
        <v>23.832000000000001</v>
      </c>
      <c r="K3366" s="1" t="s">
        <v>255</v>
      </c>
      <c r="L3366" t="s">
        <v>256</v>
      </c>
      <c r="M3366" t="s">
        <v>238</v>
      </c>
      <c r="R3366">
        <v>1349892</v>
      </c>
      <c r="S3366">
        <v>3911</v>
      </c>
      <c r="T3366">
        <v>23.841000000000001</v>
      </c>
      <c r="U3366">
        <v>32.844000000000001</v>
      </c>
      <c r="V3366">
        <v>24.239000000000001</v>
      </c>
      <c r="W3366" t="s">
        <v>281</v>
      </c>
      <c r="X3366" t="s">
        <v>282</v>
      </c>
    </row>
    <row r="3367" spans="1:24" x14ac:dyDescent="0.25">
      <c r="A3367">
        <v>1352733</v>
      </c>
      <c r="B3367" t="s">
        <v>39</v>
      </c>
      <c r="C3367">
        <v>2880</v>
      </c>
      <c r="D3367" t="s">
        <v>1</v>
      </c>
      <c r="E3367">
        <v>22.065000000000001</v>
      </c>
      <c r="G3367">
        <v>31.629000000000001</v>
      </c>
      <c r="I3367">
        <v>22.84</v>
      </c>
      <c r="K3367" s="1" t="s">
        <v>255</v>
      </c>
      <c r="L3367" t="s">
        <v>256</v>
      </c>
      <c r="M3367" t="s">
        <v>238</v>
      </c>
      <c r="R3367">
        <v>1349914</v>
      </c>
      <c r="S3367">
        <v>2992</v>
      </c>
      <c r="T3367">
        <v>23.984000000000002</v>
      </c>
      <c r="U3367">
        <v>32.768999999999998</v>
      </c>
      <c r="V3367">
        <v>23.681999999999999</v>
      </c>
      <c r="W3367" t="s">
        <v>281</v>
      </c>
      <c r="X3367" t="s">
        <v>282</v>
      </c>
    </row>
    <row r="3368" spans="1:24" x14ac:dyDescent="0.25">
      <c r="A3368">
        <v>1352732</v>
      </c>
      <c r="B3368" t="s">
        <v>38</v>
      </c>
      <c r="C3368">
        <v>3690</v>
      </c>
      <c r="D3368" t="s">
        <v>1</v>
      </c>
      <c r="E3368">
        <v>22.282</v>
      </c>
      <c r="G3368">
        <v>33.335999999999999</v>
      </c>
      <c r="I3368">
        <v>22.9</v>
      </c>
      <c r="K3368" s="1" t="s">
        <v>255</v>
      </c>
      <c r="L3368" t="s">
        <v>256</v>
      </c>
      <c r="M3368" t="s">
        <v>238</v>
      </c>
      <c r="R3368">
        <v>1349956</v>
      </c>
      <c r="S3368">
        <v>2997</v>
      </c>
      <c r="T3368">
        <v>23.129000000000001</v>
      </c>
      <c r="U3368">
        <v>32.728999999999999</v>
      </c>
      <c r="V3368">
        <v>23.481999999999999</v>
      </c>
      <c r="W3368" t="s">
        <v>281</v>
      </c>
      <c r="X3368" t="s">
        <v>282</v>
      </c>
    </row>
    <row r="3369" spans="1:24" x14ac:dyDescent="0.25">
      <c r="A3369">
        <v>1352731</v>
      </c>
      <c r="B3369" t="s">
        <v>37</v>
      </c>
      <c r="C3369">
        <v>3120</v>
      </c>
      <c r="D3369" t="s">
        <v>1</v>
      </c>
      <c r="E3369">
        <v>21.908000000000001</v>
      </c>
      <c r="G3369">
        <v>32.430999999999997</v>
      </c>
      <c r="I3369">
        <v>22.707000000000001</v>
      </c>
      <c r="K3369" s="1" t="s">
        <v>255</v>
      </c>
      <c r="L3369" t="s">
        <v>256</v>
      </c>
      <c r="M3369" t="s">
        <v>238</v>
      </c>
      <c r="R3369">
        <v>1349925</v>
      </c>
      <c r="S3369">
        <v>2596</v>
      </c>
      <c r="T3369">
        <v>23.957000000000001</v>
      </c>
      <c r="U3369">
        <v>32.659999999999997</v>
      </c>
      <c r="V3369">
        <v>23.901</v>
      </c>
      <c r="W3369" t="s">
        <v>281</v>
      </c>
      <c r="X3369" t="s">
        <v>282</v>
      </c>
    </row>
    <row r="3370" spans="1:24" x14ac:dyDescent="0.25">
      <c r="A3370">
        <v>1352730</v>
      </c>
      <c r="B3370" t="s">
        <v>36</v>
      </c>
      <c r="C3370">
        <v>2852</v>
      </c>
      <c r="D3370" t="s">
        <v>1</v>
      </c>
      <c r="E3370">
        <v>23.318000000000001</v>
      </c>
      <c r="G3370">
        <v>33.548999999999999</v>
      </c>
      <c r="I3370">
        <v>24.03</v>
      </c>
      <c r="K3370" s="1" t="s">
        <v>255</v>
      </c>
      <c r="L3370" t="s">
        <v>256</v>
      </c>
      <c r="M3370" t="s">
        <v>238</v>
      </c>
      <c r="R3370">
        <v>1349895</v>
      </c>
      <c r="S3370">
        <v>2901</v>
      </c>
      <c r="T3370">
        <v>23.565000000000001</v>
      </c>
      <c r="U3370">
        <v>32.366999999999997</v>
      </c>
      <c r="V3370">
        <v>23.588000000000001</v>
      </c>
      <c r="W3370" t="s">
        <v>281</v>
      </c>
      <c r="X3370" t="s">
        <v>282</v>
      </c>
    </row>
    <row r="3371" spans="1:24" x14ac:dyDescent="0.25">
      <c r="A3371">
        <v>1352729</v>
      </c>
      <c r="B3371" t="s">
        <v>35</v>
      </c>
      <c r="C3371">
        <v>2630</v>
      </c>
      <c r="D3371" t="s">
        <v>1</v>
      </c>
      <c r="E3371">
        <v>23.141999999999999</v>
      </c>
      <c r="G3371">
        <v>31.978999999999999</v>
      </c>
      <c r="I3371">
        <v>24.056000000000001</v>
      </c>
      <c r="K3371" s="1" t="s">
        <v>255</v>
      </c>
      <c r="L3371" t="s">
        <v>256</v>
      </c>
      <c r="M3371" t="s">
        <v>238</v>
      </c>
      <c r="R3371">
        <v>1349890</v>
      </c>
      <c r="S3371">
        <v>3386</v>
      </c>
      <c r="T3371">
        <v>24.343</v>
      </c>
      <c r="U3371">
        <v>32.338999999999999</v>
      </c>
      <c r="V3371">
        <v>24.594999999999999</v>
      </c>
      <c r="W3371" t="s">
        <v>281</v>
      </c>
      <c r="X3371" t="s">
        <v>282</v>
      </c>
    </row>
    <row r="3372" spans="1:24" x14ac:dyDescent="0.25">
      <c r="A3372">
        <v>1352728</v>
      </c>
      <c r="B3372" t="s">
        <v>34</v>
      </c>
      <c r="C3372">
        <v>3175</v>
      </c>
      <c r="D3372" t="s">
        <v>1</v>
      </c>
      <c r="E3372">
        <v>24.273</v>
      </c>
      <c r="G3372">
        <v>31.859000000000002</v>
      </c>
      <c r="I3372">
        <v>24.945</v>
      </c>
      <c r="K3372" s="1" t="s">
        <v>255</v>
      </c>
      <c r="L3372" t="s">
        <v>256</v>
      </c>
      <c r="M3372" t="s">
        <v>238</v>
      </c>
      <c r="R3372">
        <v>1349894</v>
      </c>
      <c r="S3372">
        <v>2745</v>
      </c>
      <c r="T3372">
        <v>23.965</v>
      </c>
      <c r="U3372">
        <v>32.326999999999998</v>
      </c>
      <c r="V3372">
        <v>23.882000000000001</v>
      </c>
      <c r="W3372" t="s">
        <v>281</v>
      </c>
      <c r="X3372" t="s">
        <v>282</v>
      </c>
    </row>
    <row r="3373" spans="1:24" x14ac:dyDescent="0.25">
      <c r="A3373">
        <v>1352725</v>
      </c>
      <c r="B3373" t="s">
        <v>33</v>
      </c>
      <c r="C3373">
        <v>3795</v>
      </c>
      <c r="D3373" t="s">
        <v>1</v>
      </c>
      <c r="E3373">
        <v>22.83</v>
      </c>
      <c r="G3373">
        <v>32.197000000000003</v>
      </c>
      <c r="I3373">
        <v>23.417999999999999</v>
      </c>
      <c r="K3373" s="1" t="s">
        <v>255</v>
      </c>
      <c r="L3373" t="s">
        <v>256</v>
      </c>
      <c r="M3373" t="s">
        <v>238</v>
      </c>
      <c r="R3373">
        <v>1349889</v>
      </c>
      <c r="S3373">
        <v>3857</v>
      </c>
      <c r="T3373">
        <v>22.968</v>
      </c>
      <c r="U3373">
        <v>32.277000000000001</v>
      </c>
      <c r="V3373">
        <v>23.233000000000001</v>
      </c>
      <c r="W3373" t="s">
        <v>281</v>
      </c>
      <c r="X3373" t="s">
        <v>282</v>
      </c>
    </row>
    <row r="3374" spans="1:24" x14ac:dyDescent="0.25">
      <c r="A3374">
        <v>1352724</v>
      </c>
      <c r="B3374" t="s">
        <v>32</v>
      </c>
      <c r="C3374">
        <v>2290</v>
      </c>
      <c r="D3374" t="s">
        <v>1</v>
      </c>
      <c r="E3374">
        <v>22.100999999999999</v>
      </c>
      <c r="G3374">
        <v>31.687000000000001</v>
      </c>
      <c r="I3374">
        <v>22.882000000000001</v>
      </c>
      <c r="K3374" s="1" t="s">
        <v>255</v>
      </c>
      <c r="L3374" t="s">
        <v>256</v>
      </c>
      <c r="M3374" t="s">
        <v>238</v>
      </c>
      <c r="R3374">
        <v>1349904</v>
      </c>
      <c r="S3374">
        <v>4640</v>
      </c>
      <c r="T3374">
        <v>23.251000000000001</v>
      </c>
      <c r="U3374">
        <v>32.262</v>
      </c>
      <c r="V3374">
        <v>23.561</v>
      </c>
      <c r="W3374" t="s">
        <v>281</v>
      </c>
      <c r="X3374" t="s">
        <v>282</v>
      </c>
    </row>
    <row r="3375" spans="1:24" x14ac:dyDescent="0.25">
      <c r="A3375">
        <v>1352723</v>
      </c>
      <c r="B3375" t="s">
        <v>31</v>
      </c>
      <c r="C3375">
        <v>3491</v>
      </c>
      <c r="D3375" t="s">
        <v>1</v>
      </c>
      <c r="E3375">
        <v>23.395</v>
      </c>
      <c r="G3375">
        <v>31.491</v>
      </c>
      <c r="I3375">
        <v>24.004000000000001</v>
      </c>
      <c r="K3375" s="1" t="s">
        <v>255</v>
      </c>
      <c r="L3375" t="s">
        <v>256</v>
      </c>
      <c r="M3375" t="s">
        <v>238</v>
      </c>
      <c r="R3375">
        <v>1349935</v>
      </c>
      <c r="S3375">
        <v>3795</v>
      </c>
      <c r="T3375">
        <v>23.239000000000001</v>
      </c>
      <c r="U3375">
        <v>32.247999999999998</v>
      </c>
      <c r="V3375">
        <v>23.491</v>
      </c>
      <c r="W3375" t="s">
        <v>281</v>
      </c>
      <c r="X3375" t="s">
        <v>282</v>
      </c>
    </row>
    <row r="3376" spans="1:24" x14ac:dyDescent="0.25">
      <c r="A3376">
        <v>1352722</v>
      </c>
      <c r="B3376" t="s">
        <v>30</v>
      </c>
      <c r="C3376">
        <v>1708</v>
      </c>
      <c r="D3376" t="s">
        <v>1</v>
      </c>
      <c r="E3376">
        <v>21.594999999999999</v>
      </c>
      <c r="G3376">
        <v>32.116999999999997</v>
      </c>
      <c r="I3376">
        <v>22.14</v>
      </c>
      <c r="K3376" s="1" t="s">
        <v>255</v>
      </c>
      <c r="L3376" t="s">
        <v>256</v>
      </c>
      <c r="M3376" t="s">
        <v>238</v>
      </c>
      <c r="R3376">
        <v>1349887</v>
      </c>
      <c r="S3376">
        <v>0</v>
      </c>
      <c r="T3376">
        <v>23.321000000000002</v>
      </c>
      <c r="U3376">
        <v>32.234999999999999</v>
      </c>
      <c r="V3376">
        <v>23.841999999999999</v>
      </c>
      <c r="W3376" t="s">
        <v>281</v>
      </c>
      <c r="X3376" t="s">
        <v>282</v>
      </c>
    </row>
    <row r="3377" spans="1:24" x14ac:dyDescent="0.25">
      <c r="A3377">
        <v>1352721</v>
      </c>
      <c r="B3377" t="s">
        <v>29</v>
      </c>
      <c r="C3377">
        <v>2920</v>
      </c>
      <c r="D3377" t="s">
        <v>1</v>
      </c>
      <c r="E3377">
        <v>22.347999999999999</v>
      </c>
      <c r="G3377">
        <v>33.232999999999997</v>
      </c>
      <c r="I3377">
        <v>22.785</v>
      </c>
      <c r="K3377" s="1" t="s">
        <v>255</v>
      </c>
      <c r="L3377" t="s">
        <v>256</v>
      </c>
      <c r="M3377" t="s">
        <v>238</v>
      </c>
      <c r="R3377">
        <v>1349902</v>
      </c>
      <c r="S3377">
        <v>3035</v>
      </c>
      <c r="T3377">
        <v>22.786000000000001</v>
      </c>
      <c r="U3377">
        <v>32.216999999999999</v>
      </c>
      <c r="V3377">
        <v>23.091999999999999</v>
      </c>
      <c r="W3377" t="s">
        <v>281</v>
      </c>
      <c r="X3377" t="s">
        <v>282</v>
      </c>
    </row>
    <row r="3378" spans="1:24" x14ac:dyDescent="0.25">
      <c r="A3378">
        <v>1352720</v>
      </c>
      <c r="B3378" t="s">
        <v>28</v>
      </c>
      <c r="C3378">
        <v>2543</v>
      </c>
      <c r="D3378" t="s">
        <v>1</v>
      </c>
      <c r="E3378">
        <v>23.204000000000001</v>
      </c>
      <c r="G3378">
        <v>32.136000000000003</v>
      </c>
      <c r="I3378">
        <v>23.920999999999999</v>
      </c>
      <c r="K3378" s="1" t="s">
        <v>255</v>
      </c>
      <c r="L3378" t="s">
        <v>256</v>
      </c>
      <c r="M3378" t="s">
        <v>238</v>
      </c>
      <c r="R3378">
        <v>1349885</v>
      </c>
      <c r="S3378">
        <v>2680</v>
      </c>
      <c r="T3378">
        <v>22.997</v>
      </c>
      <c r="U3378">
        <v>32.192</v>
      </c>
      <c r="V3378">
        <v>23.21</v>
      </c>
      <c r="W3378" t="s">
        <v>281</v>
      </c>
      <c r="X3378" t="s">
        <v>282</v>
      </c>
    </row>
    <row r="3379" spans="1:24" x14ac:dyDescent="0.25">
      <c r="A3379">
        <v>1352719</v>
      </c>
      <c r="B3379" t="s">
        <v>27</v>
      </c>
      <c r="C3379">
        <v>3884</v>
      </c>
      <c r="D3379" t="s">
        <v>1</v>
      </c>
      <c r="E3379">
        <v>23.108000000000001</v>
      </c>
      <c r="G3379">
        <v>33.765999999999998</v>
      </c>
      <c r="I3379">
        <v>23.934999999999999</v>
      </c>
      <c r="K3379" s="1" t="s">
        <v>255</v>
      </c>
      <c r="L3379" t="s">
        <v>256</v>
      </c>
      <c r="M3379" t="s">
        <v>238</v>
      </c>
      <c r="R3379">
        <v>1349899</v>
      </c>
      <c r="S3379">
        <v>3390</v>
      </c>
      <c r="T3379">
        <v>22.864000000000001</v>
      </c>
      <c r="U3379">
        <v>32.146000000000001</v>
      </c>
      <c r="V3379">
        <v>23.257999999999999</v>
      </c>
      <c r="W3379" t="s">
        <v>281</v>
      </c>
      <c r="X3379" t="s">
        <v>282</v>
      </c>
    </row>
    <row r="3380" spans="1:24" x14ac:dyDescent="0.25">
      <c r="A3380">
        <v>1352718</v>
      </c>
      <c r="B3380" t="s">
        <v>26</v>
      </c>
      <c r="C3380">
        <v>2787</v>
      </c>
      <c r="D3380" t="s">
        <v>1</v>
      </c>
      <c r="E3380">
        <v>23.427</v>
      </c>
      <c r="G3380">
        <v>33.161000000000001</v>
      </c>
      <c r="I3380">
        <v>24.535</v>
      </c>
      <c r="K3380" s="1" t="s">
        <v>255</v>
      </c>
      <c r="L3380" t="s">
        <v>256</v>
      </c>
      <c r="M3380" t="s">
        <v>238</v>
      </c>
      <c r="R3380">
        <v>1349932</v>
      </c>
      <c r="S3380">
        <v>3375</v>
      </c>
      <c r="T3380">
        <v>23.460999999999999</v>
      </c>
      <c r="U3380">
        <v>32.075000000000003</v>
      </c>
      <c r="V3380">
        <v>23.925999999999998</v>
      </c>
      <c r="W3380" t="s">
        <v>281</v>
      </c>
      <c r="X3380" t="s">
        <v>282</v>
      </c>
    </row>
    <row r="3381" spans="1:24" x14ac:dyDescent="0.25">
      <c r="A3381">
        <v>1352717</v>
      </c>
      <c r="B3381" t="s">
        <v>25</v>
      </c>
      <c r="C3381">
        <v>2409</v>
      </c>
      <c r="D3381" t="s">
        <v>1</v>
      </c>
      <c r="E3381">
        <v>22.945</v>
      </c>
      <c r="G3381">
        <v>33.026000000000003</v>
      </c>
      <c r="I3381">
        <v>23.367999999999999</v>
      </c>
      <c r="K3381" s="1" t="s">
        <v>255</v>
      </c>
      <c r="L3381" t="s">
        <v>256</v>
      </c>
      <c r="M3381" t="s">
        <v>238</v>
      </c>
      <c r="R3381">
        <v>1349919</v>
      </c>
      <c r="S3381">
        <v>3717</v>
      </c>
      <c r="T3381">
        <v>22.745999999999999</v>
      </c>
      <c r="U3381">
        <v>31.981000000000002</v>
      </c>
      <c r="V3381">
        <v>22.899000000000001</v>
      </c>
      <c r="W3381" t="s">
        <v>281</v>
      </c>
      <c r="X3381" t="s">
        <v>282</v>
      </c>
    </row>
    <row r="3382" spans="1:24" x14ac:dyDescent="0.25">
      <c r="A3382">
        <v>1352716</v>
      </c>
      <c r="B3382" t="s">
        <v>24</v>
      </c>
      <c r="C3382">
        <v>2606</v>
      </c>
      <c r="D3382" t="s">
        <v>1</v>
      </c>
      <c r="E3382">
        <v>20.824000000000002</v>
      </c>
      <c r="G3382">
        <v>31.507000000000001</v>
      </c>
      <c r="I3382">
        <v>22.785</v>
      </c>
      <c r="K3382" s="1" t="s">
        <v>255</v>
      </c>
      <c r="L3382" t="s">
        <v>256</v>
      </c>
      <c r="M3382" t="s">
        <v>238</v>
      </c>
      <c r="R3382">
        <v>1349938</v>
      </c>
      <c r="S3382">
        <v>2570</v>
      </c>
      <c r="T3382">
        <v>23.122</v>
      </c>
      <c r="U3382">
        <v>31.957000000000001</v>
      </c>
      <c r="V3382">
        <v>23.443000000000001</v>
      </c>
      <c r="W3382" t="s">
        <v>281</v>
      </c>
      <c r="X3382" t="s">
        <v>282</v>
      </c>
    </row>
    <row r="3383" spans="1:24" x14ac:dyDescent="0.25">
      <c r="A3383">
        <v>1352715</v>
      </c>
      <c r="B3383" t="s">
        <v>23</v>
      </c>
      <c r="C3383">
        <v>3305</v>
      </c>
      <c r="D3383" t="s">
        <v>1</v>
      </c>
      <c r="E3383">
        <v>22.507999999999999</v>
      </c>
      <c r="G3383">
        <v>31.986000000000001</v>
      </c>
      <c r="I3383">
        <v>23.023</v>
      </c>
      <c r="K3383" s="1" t="s">
        <v>255</v>
      </c>
      <c r="L3383" t="s">
        <v>256</v>
      </c>
      <c r="M3383" t="s">
        <v>238</v>
      </c>
      <c r="R3383">
        <v>1349940</v>
      </c>
      <c r="S3383">
        <v>2294</v>
      </c>
      <c r="T3383">
        <v>22.198</v>
      </c>
      <c r="U3383">
        <v>31.940999999999999</v>
      </c>
      <c r="V3383">
        <v>22.805</v>
      </c>
      <c r="W3383" t="s">
        <v>281</v>
      </c>
      <c r="X3383" t="s">
        <v>282</v>
      </c>
    </row>
    <row r="3384" spans="1:24" x14ac:dyDescent="0.25">
      <c r="A3384">
        <v>1352714</v>
      </c>
      <c r="B3384" t="s">
        <v>22</v>
      </c>
      <c r="C3384">
        <v>3440</v>
      </c>
      <c r="D3384" t="s">
        <v>1</v>
      </c>
      <c r="E3384">
        <v>22.196000000000002</v>
      </c>
      <c r="G3384">
        <v>31.966999999999999</v>
      </c>
      <c r="I3384">
        <v>22.875</v>
      </c>
      <c r="K3384" s="1" t="s">
        <v>255</v>
      </c>
      <c r="L3384" t="s">
        <v>256</v>
      </c>
      <c r="M3384" t="s">
        <v>238</v>
      </c>
      <c r="R3384">
        <v>1349937</v>
      </c>
      <c r="S3384">
        <v>3130</v>
      </c>
      <c r="T3384">
        <v>23.413</v>
      </c>
      <c r="U3384">
        <v>31.940999999999999</v>
      </c>
      <c r="V3384">
        <v>23.68</v>
      </c>
      <c r="W3384" t="s">
        <v>281</v>
      </c>
      <c r="X3384" t="s">
        <v>282</v>
      </c>
    </row>
    <row r="3385" spans="1:24" x14ac:dyDescent="0.25">
      <c r="A3385">
        <v>1352713</v>
      </c>
      <c r="B3385" t="s">
        <v>21</v>
      </c>
      <c r="C3385">
        <v>3605</v>
      </c>
      <c r="D3385" t="s">
        <v>1</v>
      </c>
      <c r="E3385">
        <v>22.327000000000002</v>
      </c>
      <c r="G3385">
        <v>32.487000000000002</v>
      </c>
      <c r="I3385">
        <v>22.841000000000001</v>
      </c>
      <c r="K3385" s="1" t="s">
        <v>255</v>
      </c>
      <c r="L3385" t="s">
        <v>256</v>
      </c>
      <c r="M3385" t="s">
        <v>238</v>
      </c>
      <c r="R3385">
        <v>1349909</v>
      </c>
      <c r="S3385">
        <v>2900</v>
      </c>
      <c r="T3385">
        <v>22.878</v>
      </c>
      <c r="U3385">
        <v>31.905999999999999</v>
      </c>
      <c r="V3385">
        <v>23.215</v>
      </c>
      <c r="W3385" t="s">
        <v>281</v>
      </c>
      <c r="X3385" t="s">
        <v>282</v>
      </c>
    </row>
    <row r="3386" spans="1:24" x14ac:dyDescent="0.25">
      <c r="A3386">
        <v>1352712</v>
      </c>
      <c r="B3386" t="s">
        <v>18</v>
      </c>
      <c r="C3386">
        <v>3349</v>
      </c>
      <c r="D3386" t="s">
        <v>1</v>
      </c>
      <c r="E3386">
        <v>22.274000000000001</v>
      </c>
      <c r="G3386">
        <v>31.834</v>
      </c>
      <c r="I3386">
        <v>22.981999999999999</v>
      </c>
      <c r="K3386" s="1" t="s">
        <v>255</v>
      </c>
      <c r="L3386" t="s">
        <v>256</v>
      </c>
      <c r="M3386" t="s">
        <v>238</v>
      </c>
      <c r="R3386">
        <v>1349951</v>
      </c>
      <c r="S3386">
        <v>3734</v>
      </c>
      <c r="T3386">
        <v>22.75</v>
      </c>
      <c r="U3386">
        <v>31.861999999999998</v>
      </c>
      <c r="V3386">
        <v>22.634</v>
      </c>
      <c r="W3386" t="s">
        <v>281</v>
      </c>
      <c r="X3386" t="s">
        <v>282</v>
      </c>
    </row>
    <row r="3387" spans="1:24" x14ac:dyDescent="0.25">
      <c r="A3387">
        <v>1352711</v>
      </c>
      <c r="B3387" t="s">
        <v>17</v>
      </c>
      <c r="C3387">
        <v>3645</v>
      </c>
      <c r="D3387" t="s">
        <v>1</v>
      </c>
      <c r="E3387">
        <v>17.831</v>
      </c>
      <c r="G3387">
        <v>26.858000000000001</v>
      </c>
      <c r="I3387">
        <v>21.713999999999999</v>
      </c>
      <c r="K3387" s="1" t="s">
        <v>255</v>
      </c>
      <c r="L3387" t="s">
        <v>256</v>
      </c>
      <c r="M3387" t="s">
        <v>238</v>
      </c>
      <c r="R3387">
        <v>1349931</v>
      </c>
      <c r="S3387">
        <v>3895</v>
      </c>
      <c r="T3387">
        <v>23.46</v>
      </c>
      <c r="U3387">
        <v>31.736000000000001</v>
      </c>
      <c r="V3387">
        <v>23.582000000000001</v>
      </c>
      <c r="W3387" t="s">
        <v>281</v>
      </c>
      <c r="X3387" t="s">
        <v>282</v>
      </c>
    </row>
    <row r="3388" spans="1:24" x14ac:dyDescent="0.25">
      <c r="A3388">
        <v>1352710</v>
      </c>
      <c r="B3388" t="s">
        <v>16</v>
      </c>
      <c r="C3388">
        <v>3635</v>
      </c>
      <c r="D3388" t="s">
        <v>1</v>
      </c>
      <c r="E3388">
        <v>22.038</v>
      </c>
      <c r="G3388">
        <v>31.24</v>
      </c>
      <c r="I3388">
        <v>22.896999999999998</v>
      </c>
      <c r="K3388" s="1" t="s">
        <v>255</v>
      </c>
      <c r="L3388" t="s">
        <v>256</v>
      </c>
      <c r="M3388" t="s">
        <v>238</v>
      </c>
      <c r="R3388">
        <v>1349893</v>
      </c>
      <c r="S3388">
        <v>3405</v>
      </c>
      <c r="T3388">
        <v>23.648</v>
      </c>
      <c r="U3388">
        <v>31.722999999999999</v>
      </c>
      <c r="V3388">
        <v>24.094999999999999</v>
      </c>
      <c r="W3388" t="s">
        <v>281</v>
      </c>
      <c r="X3388" t="s">
        <v>282</v>
      </c>
    </row>
    <row r="3389" spans="1:24" x14ac:dyDescent="0.25">
      <c r="A3389">
        <v>1352709</v>
      </c>
      <c r="B3389" t="s">
        <v>15</v>
      </c>
      <c r="C3389">
        <v>3415</v>
      </c>
      <c r="D3389" t="s">
        <v>1</v>
      </c>
      <c r="E3389">
        <v>22.251999999999999</v>
      </c>
      <c r="G3389">
        <v>31.181999999999999</v>
      </c>
      <c r="I3389">
        <v>22.984999999999999</v>
      </c>
      <c r="K3389" s="1" t="s">
        <v>255</v>
      </c>
      <c r="L3389" t="s">
        <v>256</v>
      </c>
      <c r="M3389" t="s">
        <v>238</v>
      </c>
      <c r="R3389">
        <v>1349916</v>
      </c>
      <c r="S3389">
        <v>2920</v>
      </c>
      <c r="T3389">
        <v>22.751999999999999</v>
      </c>
      <c r="U3389">
        <v>31.696999999999999</v>
      </c>
      <c r="V3389">
        <v>22.983000000000001</v>
      </c>
      <c r="W3389" t="s">
        <v>281</v>
      </c>
      <c r="X3389" t="s">
        <v>282</v>
      </c>
    </row>
    <row r="3390" spans="1:24" x14ac:dyDescent="0.25">
      <c r="A3390">
        <v>1352708</v>
      </c>
      <c r="B3390" t="s">
        <v>14</v>
      </c>
      <c r="C3390">
        <v>3292</v>
      </c>
      <c r="D3390" t="s">
        <v>1</v>
      </c>
      <c r="E3390">
        <v>23.454000000000001</v>
      </c>
      <c r="G3390">
        <v>33.247</v>
      </c>
      <c r="I3390">
        <v>24.225000000000001</v>
      </c>
      <c r="K3390" s="1" t="s">
        <v>255</v>
      </c>
      <c r="L3390" t="s">
        <v>256</v>
      </c>
      <c r="M3390" t="s">
        <v>238</v>
      </c>
      <c r="R3390">
        <v>1349934</v>
      </c>
      <c r="S3390">
        <v>2904</v>
      </c>
      <c r="T3390">
        <v>22.37</v>
      </c>
      <c r="U3390">
        <v>31.69</v>
      </c>
      <c r="V3390">
        <v>22.494</v>
      </c>
      <c r="W3390" t="s">
        <v>281</v>
      </c>
      <c r="X3390" t="s">
        <v>282</v>
      </c>
    </row>
    <row r="3391" spans="1:24" x14ac:dyDescent="0.25">
      <c r="A3391">
        <v>1352707</v>
      </c>
      <c r="B3391" t="s">
        <v>13</v>
      </c>
      <c r="C3391">
        <v>4056</v>
      </c>
      <c r="D3391" t="s">
        <v>19</v>
      </c>
      <c r="E3391">
        <v>23.004999999999999</v>
      </c>
      <c r="G3391">
        <v>34.136000000000003</v>
      </c>
      <c r="H3391" t="s">
        <v>20</v>
      </c>
      <c r="I3391">
        <v>23.623999999999999</v>
      </c>
      <c r="K3391" s="1" t="s">
        <v>255</v>
      </c>
      <c r="L3391" t="s">
        <v>256</v>
      </c>
      <c r="M3391" t="s">
        <v>238</v>
      </c>
      <c r="R3391">
        <v>1349917</v>
      </c>
      <c r="S3391">
        <v>3731</v>
      </c>
      <c r="T3391">
        <v>21.986000000000001</v>
      </c>
      <c r="U3391">
        <v>31.667000000000002</v>
      </c>
      <c r="V3391">
        <v>22.289000000000001</v>
      </c>
      <c r="W3391" t="s">
        <v>281</v>
      </c>
      <c r="X3391" t="s">
        <v>282</v>
      </c>
    </row>
    <row r="3392" spans="1:24" x14ac:dyDescent="0.25">
      <c r="A3392">
        <v>1352706</v>
      </c>
      <c r="B3392" t="s">
        <v>12</v>
      </c>
      <c r="C3392">
        <v>3203</v>
      </c>
      <c r="D3392" t="s">
        <v>1</v>
      </c>
      <c r="E3392">
        <v>23.039000000000001</v>
      </c>
      <c r="G3392">
        <v>30.998999999999999</v>
      </c>
      <c r="I3392">
        <v>23.675999999999998</v>
      </c>
      <c r="K3392" s="1" t="s">
        <v>255</v>
      </c>
      <c r="L3392" t="s">
        <v>256</v>
      </c>
      <c r="M3392" t="s">
        <v>238</v>
      </c>
      <c r="R3392">
        <v>1349922</v>
      </c>
      <c r="S3392">
        <v>3120</v>
      </c>
      <c r="T3392">
        <v>23.335999999999999</v>
      </c>
      <c r="U3392">
        <v>31.625</v>
      </c>
      <c r="V3392">
        <v>23.382000000000001</v>
      </c>
      <c r="W3392" t="s">
        <v>281</v>
      </c>
      <c r="X3392" t="s">
        <v>282</v>
      </c>
    </row>
    <row r="3393" spans="1:24" x14ac:dyDescent="0.25">
      <c r="A3393">
        <v>1352705</v>
      </c>
      <c r="B3393" t="s">
        <v>11</v>
      </c>
      <c r="C3393">
        <v>2778</v>
      </c>
      <c r="D3393" t="s">
        <v>1</v>
      </c>
      <c r="E3393">
        <v>22.794</v>
      </c>
      <c r="G3393">
        <v>31.503</v>
      </c>
      <c r="I3393">
        <v>23.152999999999999</v>
      </c>
      <c r="K3393" s="1" t="s">
        <v>255</v>
      </c>
      <c r="L3393" t="s">
        <v>256</v>
      </c>
      <c r="M3393" t="s">
        <v>238</v>
      </c>
      <c r="R3393">
        <v>1349896</v>
      </c>
      <c r="S3393">
        <v>2568</v>
      </c>
      <c r="T3393">
        <v>23.196000000000002</v>
      </c>
      <c r="U3393">
        <v>31.571999999999999</v>
      </c>
      <c r="V3393">
        <v>23.309000000000001</v>
      </c>
      <c r="W3393" t="s">
        <v>281</v>
      </c>
      <c r="X3393" t="s">
        <v>282</v>
      </c>
    </row>
    <row r="3394" spans="1:24" x14ac:dyDescent="0.25">
      <c r="A3394">
        <v>1352704</v>
      </c>
      <c r="B3394" t="s">
        <v>10</v>
      </c>
      <c r="C3394">
        <v>3034</v>
      </c>
      <c r="D3394" t="s">
        <v>1</v>
      </c>
      <c r="E3394">
        <v>22.963000000000001</v>
      </c>
      <c r="G3394">
        <v>31.710999999999999</v>
      </c>
      <c r="I3394">
        <v>23.548999999999999</v>
      </c>
      <c r="K3394" s="1" t="s">
        <v>255</v>
      </c>
      <c r="L3394" t="s">
        <v>256</v>
      </c>
      <c r="M3394" t="s">
        <v>238</v>
      </c>
      <c r="R3394">
        <v>1349927</v>
      </c>
      <c r="S3394">
        <v>3405</v>
      </c>
      <c r="T3394">
        <v>23.460999999999999</v>
      </c>
      <c r="U3394">
        <v>31.501999999999999</v>
      </c>
      <c r="V3394">
        <v>23.957999999999998</v>
      </c>
      <c r="W3394" t="s">
        <v>281</v>
      </c>
      <c r="X3394" t="s">
        <v>282</v>
      </c>
    </row>
    <row r="3395" spans="1:24" x14ac:dyDescent="0.25">
      <c r="A3395">
        <v>1352703</v>
      </c>
      <c r="B3395" t="s">
        <v>9</v>
      </c>
      <c r="C3395">
        <v>2858</v>
      </c>
      <c r="D3395" t="s">
        <v>1</v>
      </c>
      <c r="E3395">
        <v>22.687000000000001</v>
      </c>
      <c r="G3395">
        <v>31.216999999999999</v>
      </c>
      <c r="I3395">
        <v>23.556999999999999</v>
      </c>
      <c r="K3395" s="1" t="s">
        <v>255</v>
      </c>
      <c r="L3395" t="s">
        <v>256</v>
      </c>
      <c r="M3395" t="s">
        <v>238</v>
      </c>
      <c r="R3395">
        <v>1349901</v>
      </c>
      <c r="S3395">
        <v>3140</v>
      </c>
      <c r="T3395">
        <v>22.498999999999999</v>
      </c>
      <c r="U3395">
        <v>31.5</v>
      </c>
      <c r="V3395">
        <v>22.826000000000001</v>
      </c>
      <c r="W3395" t="s">
        <v>281</v>
      </c>
      <c r="X3395" t="s">
        <v>282</v>
      </c>
    </row>
    <row r="3396" spans="1:24" x14ac:dyDescent="0.25">
      <c r="A3396">
        <v>1352702</v>
      </c>
      <c r="B3396" t="s">
        <v>8</v>
      </c>
      <c r="C3396">
        <v>3125</v>
      </c>
      <c r="D3396" t="s">
        <v>1</v>
      </c>
      <c r="E3396">
        <v>22.61</v>
      </c>
      <c r="G3396">
        <v>33.033000000000001</v>
      </c>
      <c r="I3396">
        <v>23.331</v>
      </c>
      <c r="K3396" s="1" t="s">
        <v>255</v>
      </c>
      <c r="L3396" t="s">
        <v>256</v>
      </c>
      <c r="M3396" t="s">
        <v>238</v>
      </c>
      <c r="R3396">
        <v>1349905</v>
      </c>
      <c r="S3396">
        <v>3750</v>
      </c>
      <c r="T3396">
        <v>23.120999999999999</v>
      </c>
      <c r="U3396">
        <v>31.475999999999999</v>
      </c>
      <c r="V3396">
        <v>23.303000000000001</v>
      </c>
      <c r="W3396" t="s">
        <v>281</v>
      </c>
      <c r="X3396" t="s">
        <v>282</v>
      </c>
    </row>
    <row r="3397" spans="1:24" x14ac:dyDescent="0.25">
      <c r="A3397">
        <v>1352701</v>
      </c>
      <c r="B3397" t="s">
        <v>7</v>
      </c>
      <c r="C3397">
        <v>4393</v>
      </c>
      <c r="D3397" t="s">
        <v>1</v>
      </c>
      <c r="E3397">
        <v>22.417999999999999</v>
      </c>
      <c r="G3397">
        <v>33.951000000000001</v>
      </c>
      <c r="I3397">
        <v>22.891999999999999</v>
      </c>
      <c r="K3397" s="1" t="s">
        <v>255</v>
      </c>
      <c r="L3397" t="s">
        <v>256</v>
      </c>
      <c r="M3397" t="s">
        <v>238</v>
      </c>
      <c r="R3397">
        <v>1349910</v>
      </c>
      <c r="S3397">
        <v>2940</v>
      </c>
      <c r="T3397">
        <v>22.631</v>
      </c>
      <c r="U3397">
        <v>31.408999999999999</v>
      </c>
      <c r="V3397">
        <v>22.957999999999998</v>
      </c>
      <c r="W3397" t="s">
        <v>281</v>
      </c>
      <c r="X3397" t="s">
        <v>282</v>
      </c>
    </row>
    <row r="3398" spans="1:24" x14ac:dyDescent="0.25">
      <c r="A3398">
        <v>1352700</v>
      </c>
      <c r="B3398" t="s">
        <v>6</v>
      </c>
      <c r="C3398">
        <v>2789</v>
      </c>
      <c r="D3398" t="s">
        <v>1</v>
      </c>
      <c r="E3398">
        <v>21.841999999999999</v>
      </c>
      <c r="G3398">
        <v>32.686</v>
      </c>
      <c r="I3398">
        <v>23.19</v>
      </c>
      <c r="K3398" s="1" t="s">
        <v>255</v>
      </c>
      <c r="L3398" t="s">
        <v>256</v>
      </c>
      <c r="M3398" t="s">
        <v>238</v>
      </c>
      <c r="R3398">
        <v>1349923</v>
      </c>
      <c r="S3398">
        <v>2994</v>
      </c>
      <c r="T3398">
        <v>22.594999999999999</v>
      </c>
      <c r="U3398">
        <v>31.38</v>
      </c>
      <c r="V3398">
        <v>22.690999999999999</v>
      </c>
      <c r="W3398" t="s">
        <v>281</v>
      </c>
      <c r="X3398" t="s">
        <v>282</v>
      </c>
    </row>
    <row r="3399" spans="1:24" x14ac:dyDescent="0.25">
      <c r="A3399">
        <v>1352699</v>
      </c>
      <c r="B3399" t="s">
        <v>0</v>
      </c>
      <c r="C3399">
        <v>4096</v>
      </c>
      <c r="D3399" t="s">
        <v>1</v>
      </c>
      <c r="E3399">
        <v>22.994</v>
      </c>
      <c r="G3399">
        <v>31.812000000000001</v>
      </c>
      <c r="I3399">
        <v>23.509</v>
      </c>
      <c r="K3399" s="1" t="s">
        <v>255</v>
      </c>
      <c r="L3399" t="s">
        <v>256</v>
      </c>
      <c r="M3399" t="s">
        <v>238</v>
      </c>
      <c r="R3399">
        <v>1349900</v>
      </c>
      <c r="S3399">
        <v>3125</v>
      </c>
      <c r="T3399">
        <v>22.469000000000001</v>
      </c>
      <c r="U3399">
        <v>31.376999999999999</v>
      </c>
      <c r="V3399">
        <v>22.94</v>
      </c>
      <c r="W3399" t="s">
        <v>281</v>
      </c>
      <c r="X3399" t="s">
        <v>282</v>
      </c>
    </row>
    <row r="3400" spans="1:24" x14ac:dyDescent="0.25">
      <c r="A3400">
        <v>1352698</v>
      </c>
      <c r="B3400" t="s">
        <v>91</v>
      </c>
      <c r="C3400">
        <v>3404</v>
      </c>
      <c r="D3400" t="s">
        <v>1</v>
      </c>
      <c r="E3400">
        <v>23.603000000000002</v>
      </c>
      <c r="G3400">
        <v>24.405999999999999</v>
      </c>
      <c r="I3400">
        <v>23.759</v>
      </c>
      <c r="K3400" s="1" t="s">
        <v>257</v>
      </c>
      <c r="L3400" t="s">
        <v>258</v>
      </c>
      <c r="M3400" t="s">
        <v>233</v>
      </c>
      <c r="R3400">
        <v>1349898</v>
      </c>
      <c r="S3400">
        <v>3262</v>
      </c>
      <c r="T3400">
        <v>23.236999999999998</v>
      </c>
      <c r="U3400">
        <v>31.356999999999999</v>
      </c>
      <c r="V3400">
        <v>24.474</v>
      </c>
      <c r="W3400" t="s">
        <v>281</v>
      </c>
      <c r="X3400" t="s">
        <v>282</v>
      </c>
    </row>
    <row r="3401" spans="1:24" x14ac:dyDescent="0.25">
      <c r="A3401">
        <v>1352697</v>
      </c>
      <c r="B3401" t="s">
        <v>90</v>
      </c>
      <c r="C3401">
        <v>3178</v>
      </c>
      <c r="D3401" t="s">
        <v>1</v>
      </c>
      <c r="E3401">
        <v>23.207999999999998</v>
      </c>
      <c r="G3401">
        <v>33.206000000000003</v>
      </c>
      <c r="I3401">
        <v>23.065000000000001</v>
      </c>
      <c r="K3401" s="1" t="s">
        <v>257</v>
      </c>
      <c r="L3401" t="s">
        <v>258</v>
      </c>
      <c r="M3401" t="s">
        <v>233</v>
      </c>
      <c r="R3401">
        <v>1349933</v>
      </c>
      <c r="S3401">
        <v>2375</v>
      </c>
      <c r="T3401">
        <v>23.097999999999999</v>
      </c>
      <c r="U3401">
        <v>31.341000000000001</v>
      </c>
      <c r="V3401">
        <v>23.501999999999999</v>
      </c>
      <c r="W3401" t="s">
        <v>281</v>
      </c>
      <c r="X3401" t="s">
        <v>282</v>
      </c>
    </row>
    <row r="3402" spans="1:24" x14ac:dyDescent="0.25">
      <c r="A3402">
        <v>1352696</v>
      </c>
      <c r="B3402" t="s">
        <v>89</v>
      </c>
      <c r="C3402">
        <v>3328</v>
      </c>
      <c r="D3402" t="s">
        <v>1</v>
      </c>
      <c r="E3402">
        <v>21.486999999999998</v>
      </c>
      <c r="G3402">
        <v>30.722000000000001</v>
      </c>
      <c r="I3402">
        <v>22.151</v>
      </c>
      <c r="K3402" s="1" t="s">
        <v>257</v>
      </c>
      <c r="L3402" t="s">
        <v>258</v>
      </c>
      <c r="M3402" t="s">
        <v>233</v>
      </c>
      <c r="R3402">
        <v>1349964</v>
      </c>
      <c r="S3402">
        <v>2015</v>
      </c>
      <c r="T3402">
        <v>22.565999999999999</v>
      </c>
      <c r="U3402">
        <v>31.303000000000001</v>
      </c>
      <c r="V3402">
        <v>23.25</v>
      </c>
      <c r="W3402" t="s">
        <v>281</v>
      </c>
      <c r="X3402" t="s">
        <v>282</v>
      </c>
    </row>
    <row r="3403" spans="1:24" x14ac:dyDescent="0.25">
      <c r="A3403">
        <v>1352695</v>
      </c>
      <c r="B3403" t="s">
        <v>88</v>
      </c>
      <c r="C3403">
        <v>3684</v>
      </c>
      <c r="D3403" t="s">
        <v>1</v>
      </c>
      <c r="E3403">
        <v>22.234999999999999</v>
      </c>
      <c r="G3403">
        <v>27.399000000000001</v>
      </c>
      <c r="I3403">
        <v>22.983000000000001</v>
      </c>
      <c r="K3403" s="1" t="s">
        <v>257</v>
      </c>
      <c r="L3403" t="s">
        <v>258</v>
      </c>
      <c r="M3403" t="s">
        <v>233</v>
      </c>
      <c r="R3403">
        <v>1349929</v>
      </c>
      <c r="S3403">
        <v>3165</v>
      </c>
      <c r="T3403">
        <v>23.254000000000001</v>
      </c>
      <c r="U3403">
        <v>31.263999999999999</v>
      </c>
      <c r="V3403">
        <v>23.902000000000001</v>
      </c>
      <c r="W3403" t="s">
        <v>281</v>
      </c>
      <c r="X3403" t="s">
        <v>282</v>
      </c>
    </row>
    <row r="3404" spans="1:24" x14ac:dyDescent="0.25">
      <c r="A3404">
        <v>1352694</v>
      </c>
      <c r="B3404" t="s">
        <v>87</v>
      </c>
      <c r="C3404">
        <v>2935</v>
      </c>
      <c r="D3404" t="s">
        <v>1</v>
      </c>
      <c r="E3404">
        <v>21.28</v>
      </c>
      <c r="G3404">
        <v>31.202999999999999</v>
      </c>
      <c r="I3404">
        <v>22.385999999999999</v>
      </c>
      <c r="K3404" s="1" t="s">
        <v>257</v>
      </c>
      <c r="L3404" t="s">
        <v>258</v>
      </c>
      <c r="M3404" t="s">
        <v>233</v>
      </c>
      <c r="R3404">
        <v>1349881</v>
      </c>
      <c r="S3404">
        <v>2635</v>
      </c>
      <c r="T3404">
        <v>23.439</v>
      </c>
      <c r="U3404">
        <v>31.231000000000002</v>
      </c>
      <c r="V3404">
        <v>23.925999999999998</v>
      </c>
      <c r="W3404" t="s">
        <v>281</v>
      </c>
      <c r="X3404" t="s">
        <v>282</v>
      </c>
    </row>
    <row r="3405" spans="1:24" x14ac:dyDescent="0.25">
      <c r="A3405">
        <v>1352693</v>
      </c>
      <c r="B3405" t="s">
        <v>86</v>
      </c>
      <c r="C3405">
        <v>3435</v>
      </c>
      <c r="D3405" t="s">
        <v>1</v>
      </c>
      <c r="E3405">
        <v>22.148</v>
      </c>
      <c r="G3405">
        <v>31.094000000000001</v>
      </c>
      <c r="I3405">
        <v>23.571999999999999</v>
      </c>
      <c r="K3405" s="1" t="s">
        <v>257</v>
      </c>
      <c r="L3405" t="s">
        <v>258</v>
      </c>
      <c r="M3405" t="s">
        <v>233</v>
      </c>
      <c r="R3405">
        <v>1349911</v>
      </c>
      <c r="S3405">
        <v>3380</v>
      </c>
      <c r="T3405">
        <v>22.725000000000001</v>
      </c>
      <c r="U3405">
        <v>31.207000000000001</v>
      </c>
      <c r="V3405">
        <v>23.010999999999999</v>
      </c>
      <c r="W3405" t="s">
        <v>281</v>
      </c>
      <c r="X3405" t="s">
        <v>282</v>
      </c>
    </row>
    <row r="3406" spans="1:24" x14ac:dyDescent="0.25">
      <c r="A3406">
        <v>1352692</v>
      </c>
      <c r="B3406" t="s">
        <v>85</v>
      </c>
      <c r="C3406">
        <v>3740</v>
      </c>
      <c r="D3406" t="s">
        <v>1</v>
      </c>
      <c r="E3406">
        <v>19.03</v>
      </c>
      <c r="G3406">
        <v>30.667999999999999</v>
      </c>
      <c r="I3406">
        <v>21.928000000000001</v>
      </c>
      <c r="K3406" s="1" t="s">
        <v>257</v>
      </c>
      <c r="L3406" t="s">
        <v>258</v>
      </c>
      <c r="M3406" t="s">
        <v>233</v>
      </c>
      <c r="R3406">
        <v>1349879</v>
      </c>
      <c r="S3406">
        <v>3190</v>
      </c>
      <c r="T3406">
        <v>23.021999999999998</v>
      </c>
      <c r="U3406">
        <v>31.192</v>
      </c>
      <c r="V3406">
        <v>23.556999999999999</v>
      </c>
      <c r="W3406" t="s">
        <v>281</v>
      </c>
      <c r="X3406" t="s">
        <v>282</v>
      </c>
    </row>
    <row r="3407" spans="1:24" x14ac:dyDescent="0.25">
      <c r="A3407">
        <v>1352691</v>
      </c>
      <c r="B3407" t="s">
        <v>84</v>
      </c>
      <c r="C3407">
        <v>3430</v>
      </c>
      <c r="D3407" t="s">
        <v>1</v>
      </c>
      <c r="E3407">
        <v>22.236999999999998</v>
      </c>
      <c r="G3407">
        <v>30.876000000000001</v>
      </c>
      <c r="I3407">
        <v>23.280999999999999</v>
      </c>
      <c r="K3407" s="1" t="s">
        <v>257</v>
      </c>
      <c r="L3407" t="s">
        <v>258</v>
      </c>
      <c r="M3407" t="s">
        <v>233</v>
      </c>
      <c r="R3407">
        <v>1349884</v>
      </c>
      <c r="S3407">
        <v>3235</v>
      </c>
      <c r="T3407">
        <v>23.065999999999999</v>
      </c>
      <c r="U3407">
        <v>31.164999999999999</v>
      </c>
      <c r="V3407">
        <v>23.431000000000001</v>
      </c>
      <c r="W3407" t="s">
        <v>281</v>
      </c>
      <c r="X3407" t="s">
        <v>282</v>
      </c>
    </row>
    <row r="3408" spans="1:24" x14ac:dyDescent="0.25">
      <c r="A3408">
        <v>1352690</v>
      </c>
      <c r="B3408" t="s">
        <v>83</v>
      </c>
      <c r="C3408">
        <v>2975</v>
      </c>
      <c r="D3408" t="s">
        <v>1</v>
      </c>
      <c r="E3408">
        <v>22.728000000000002</v>
      </c>
      <c r="G3408">
        <v>32.54</v>
      </c>
      <c r="I3408">
        <v>22.864000000000001</v>
      </c>
      <c r="K3408" s="1" t="s">
        <v>257</v>
      </c>
      <c r="L3408" t="s">
        <v>258</v>
      </c>
      <c r="M3408" t="s">
        <v>233</v>
      </c>
      <c r="R3408">
        <v>1349953</v>
      </c>
      <c r="S3408">
        <v>3496</v>
      </c>
      <c r="T3408">
        <v>23.271000000000001</v>
      </c>
      <c r="U3408">
        <v>31.152000000000001</v>
      </c>
      <c r="V3408">
        <v>23.856000000000002</v>
      </c>
      <c r="W3408" t="s">
        <v>281</v>
      </c>
      <c r="X3408" t="s">
        <v>282</v>
      </c>
    </row>
    <row r="3409" spans="1:24" x14ac:dyDescent="0.25">
      <c r="A3409">
        <v>1352689</v>
      </c>
      <c r="B3409" t="s">
        <v>82</v>
      </c>
      <c r="C3409">
        <v>2313</v>
      </c>
      <c r="D3409" t="s">
        <v>1</v>
      </c>
      <c r="E3409">
        <v>22.617999999999999</v>
      </c>
      <c r="G3409">
        <v>30.023</v>
      </c>
      <c r="I3409">
        <v>23.266999999999999</v>
      </c>
      <c r="K3409" s="1" t="s">
        <v>257</v>
      </c>
      <c r="L3409" t="s">
        <v>258</v>
      </c>
      <c r="M3409" t="s">
        <v>233</v>
      </c>
      <c r="R3409">
        <v>1349913</v>
      </c>
      <c r="S3409">
        <v>3675</v>
      </c>
      <c r="T3409">
        <v>22.413</v>
      </c>
      <c r="U3409">
        <v>31.146999999999998</v>
      </c>
      <c r="V3409">
        <v>23.024000000000001</v>
      </c>
      <c r="W3409" t="s">
        <v>281</v>
      </c>
      <c r="X3409" t="s">
        <v>282</v>
      </c>
    </row>
    <row r="3410" spans="1:24" x14ac:dyDescent="0.25">
      <c r="A3410">
        <v>1352688</v>
      </c>
      <c r="B3410" t="s">
        <v>81</v>
      </c>
      <c r="C3410">
        <v>3631</v>
      </c>
      <c r="D3410" t="s">
        <v>1</v>
      </c>
      <c r="E3410">
        <v>20.111000000000001</v>
      </c>
      <c r="G3410">
        <v>33.393999999999998</v>
      </c>
      <c r="I3410">
        <v>22.805</v>
      </c>
      <c r="K3410" s="1" t="s">
        <v>257</v>
      </c>
      <c r="L3410" t="s">
        <v>258</v>
      </c>
      <c r="M3410" t="s">
        <v>233</v>
      </c>
      <c r="R3410">
        <v>1349912</v>
      </c>
      <c r="S3410">
        <v>3350</v>
      </c>
      <c r="T3410">
        <v>23.064</v>
      </c>
      <c r="U3410">
        <v>31.137</v>
      </c>
      <c r="V3410">
        <v>23.494</v>
      </c>
      <c r="W3410" t="s">
        <v>281</v>
      </c>
      <c r="X3410" t="s">
        <v>282</v>
      </c>
    </row>
    <row r="3411" spans="1:24" x14ac:dyDescent="0.25">
      <c r="A3411">
        <v>1352687</v>
      </c>
      <c r="B3411" t="s">
        <v>80</v>
      </c>
      <c r="C3411">
        <v>4064</v>
      </c>
      <c r="D3411" t="s">
        <v>1</v>
      </c>
      <c r="E3411">
        <v>23.35</v>
      </c>
      <c r="G3411">
        <v>33.624000000000002</v>
      </c>
      <c r="I3411">
        <v>23.024999999999999</v>
      </c>
      <c r="K3411" s="1" t="s">
        <v>257</v>
      </c>
      <c r="L3411" t="s">
        <v>258</v>
      </c>
      <c r="M3411" t="s">
        <v>233</v>
      </c>
      <c r="R3411">
        <v>1349908</v>
      </c>
      <c r="S3411">
        <v>3033</v>
      </c>
      <c r="T3411">
        <v>21.803000000000001</v>
      </c>
      <c r="U3411">
        <v>31.132000000000001</v>
      </c>
      <c r="V3411">
        <v>22.29</v>
      </c>
      <c r="W3411" t="s">
        <v>281</v>
      </c>
      <c r="X3411" t="s">
        <v>282</v>
      </c>
    </row>
    <row r="3412" spans="1:24" x14ac:dyDescent="0.25">
      <c r="A3412">
        <v>1352686</v>
      </c>
      <c r="B3412" t="s">
        <v>79</v>
      </c>
      <c r="C3412">
        <v>3890</v>
      </c>
      <c r="D3412" t="s">
        <v>1</v>
      </c>
      <c r="E3412">
        <v>23.331</v>
      </c>
      <c r="G3412">
        <v>31.189</v>
      </c>
      <c r="I3412">
        <v>23.856999999999999</v>
      </c>
      <c r="K3412" s="1" t="s">
        <v>257</v>
      </c>
      <c r="L3412" t="s">
        <v>258</v>
      </c>
      <c r="M3412" t="s">
        <v>233</v>
      </c>
      <c r="R3412">
        <v>1349961</v>
      </c>
      <c r="S3412">
        <v>3890</v>
      </c>
      <c r="T3412">
        <v>22.561</v>
      </c>
      <c r="U3412">
        <v>31.123000000000001</v>
      </c>
      <c r="V3412">
        <v>22.978000000000002</v>
      </c>
      <c r="W3412" t="s">
        <v>281</v>
      </c>
      <c r="X3412" t="s">
        <v>282</v>
      </c>
    </row>
    <row r="3413" spans="1:24" x14ac:dyDescent="0.25">
      <c r="A3413">
        <v>1352685</v>
      </c>
      <c r="B3413" t="s">
        <v>78</v>
      </c>
      <c r="C3413">
        <v>4308</v>
      </c>
      <c r="D3413" t="s">
        <v>1</v>
      </c>
      <c r="E3413">
        <v>22.166</v>
      </c>
      <c r="G3413">
        <v>30.635999999999999</v>
      </c>
      <c r="I3413">
        <v>22.69</v>
      </c>
      <c r="K3413" s="1" t="s">
        <v>257</v>
      </c>
      <c r="L3413" t="s">
        <v>258</v>
      </c>
      <c r="M3413" t="s">
        <v>233</v>
      </c>
      <c r="R3413">
        <v>1349872</v>
      </c>
      <c r="S3413">
        <v>2976</v>
      </c>
      <c r="T3413">
        <v>22.814</v>
      </c>
      <c r="U3413">
        <v>31.105</v>
      </c>
      <c r="V3413">
        <v>23.047000000000001</v>
      </c>
      <c r="W3413" t="s">
        <v>281</v>
      </c>
      <c r="X3413" t="s">
        <v>282</v>
      </c>
    </row>
    <row r="3414" spans="1:24" x14ac:dyDescent="0.25">
      <c r="A3414">
        <v>1352684</v>
      </c>
      <c r="B3414" t="s">
        <v>77</v>
      </c>
      <c r="C3414">
        <v>3250</v>
      </c>
      <c r="D3414" t="s">
        <v>1</v>
      </c>
      <c r="E3414">
        <v>21.504000000000001</v>
      </c>
      <c r="G3414">
        <v>30.547000000000001</v>
      </c>
      <c r="I3414">
        <v>22.245000000000001</v>
      </c>
      <c r="K3414" s="1" t="s">
        <v>257</v>
      </c>
      <c r="L3414" t="s">
        <v>258</v>
      </c>
      <c r="M3414" t="s">
        <v>233</v>
      </c>
      <c r="R3414">
        <v>1349903</v>
      </c>
      <c r="S3414">
        <v>3996</v>
      </c>
      <c r="T3414">
        <v>22.521999999999998</v>
      </c>
      <c r="U3414">
        <v>31.102</v>
      </c>
      <c r="V3414">
        <v>22.76</v>
      </c>
      <c r="W3414" t="s">
        <v>281</v>
      </c>
      <c r="X3414" t="s">
        <v>282</v>
      </c>
    </row>
    <row r="3415" spans="1:24" x14ac:dyDescent="0.25">
      <c r="A3415">
        <v>1352683</v>
      </c>
      <c r="B3415" t="s">
        <v>76</v>
      </c>
      <c r="C3415">
        <v>2980</v>
      </c>
      <c r="D3415" t="s">
        <v>1</v>
      </c>
      <c r="E3415">
        <v>23.196000000000002</v>
      </c>
      <c r="G3415">
        <v>33.191000000000003</v>
      </c>
      <c r="I3415">
        <v>24.001999999999999</v>
      </c>
      <c r="K3415" s="1" t="s">
        <v>257</v>
      </c>
      <c r="L3415" t="s">
        <v>258</v>
      </c>
      <c r="M3415" t="s">
        <v>233</v>
      </c>
      <c r="R3415">
        <v>1349877</v>
      </c>
      <c r="S3415">
        <v>2950</v>
      </c>
      <c r="T3415">
        <v>22.317</v>
      </c>
      <c r="U3415">
        <v>31.085999999999999</v>
      </c>
      <c r="V3415">
        <v>22.588999999999999</v>
      </c>
      <c r="W3415" t="s">
        <v>281</v>
      </c>
      <c r="X3415" t="s">
        <v>282</v>
      </c>
    </row>
    <row r="3416" spans="1:24" x14ac:dyDescent="0.25">
      <c r="A3416">
        <v>1352682</v>
      </c>
      <c r="B3416" t="s">
        <v>75</v>
      </c>
      <c r="C3416">
        <v>2836</v>
      </c>
      <c r="D3416" t="s">
        <v>1</v>
      </c>
      <c r="E3416">
        <v>22.132999999999999</v>
      </c>
      <c r="G3416">
        <v>31.803999999999998</v>
      </c>
      <c r="I3416">
        <v>22.838999999999999</v>
      </c>
      <c r="K3416" s="1" t="s">
        <v>257</v>
      </c>
      <c r="L3416" t="s">
        <v>258</v>
      </c>
      <c r="M3416" t="s">
        <v>233</v>
      </c>
      <c r="R3416">
        <v>1349886</v>
      </c>
      <c r="S3416">
        <v>3375</v>
      </c>
      <c r="T3416">
        <v>22.616</v>
      </c>
      <c r="U3416">
        <v>31.071999999999999</v>
      </c>
      <c r="V3416">
        <v>22.963000000000001</v>
      </c>
      <c r="W3416" t="s">
        <v>281</v>
      </c>
      <c r="X3416" t="s">
        <v>282</v>
      </c>
    </row>
    <row r="3417" spans="1:24" x14ac:dyDescent="0.25">
      <c r="A3417">
        <v>1352681</v>
      </c>
      <c r="B3417" t="s">
        <v>74</v>
      </c>
      <c r="C3417">
        <v>3348</v>
      </c>
      <c r="D3417" t="s">
        <v>1</v>
      </c>
      <c r="E3417">
        <v>22.486000000000001</v>
      </c>
      <c r="G3417">
        <v>32.86</v>
      </c>
      <c r="I3417">
        <v>22.757999999999999</v>
      </c>
      <c r="K3417" s="1" t="s">
        <v>257</v>
      </c>
      <c r="L3417" t="s">
        <v>258</v>
      </c>
      <c r="M3417" t="s">
        <v>233</v>
      </c>
      <c r="R3417">
        <v>1349930</v>
      </c>
      <c r="S3417">
        <v>3975</v>
      </c>
      <c r="T3417">
        <v>23.120999999999999</v>
      </c>
      <c r="U3417">
        <v>31.065999999999999</v>
      </c>
      <c r="V3417">
        <v>23.59</v>
      </c>
      <c r="W3417" t="s">
        <v>281</v>
      </c>
      <c r="X3417" t="s">
        <v>282</v>
      </c>
    </row>
    <row r="3418" spans="1:24" x14ac:dyDescent="0.25">
      <c r="A3418">
        <v>1352680</v>
      </c>
      <c r="B3418" t="s">
        <v>73</v>
      </c>
      <c r="C3418">
        <v>3120</v>
      </c>
      <c r="D3418" t="s">
        <v>1</v>
      </c>
      <c r="E3418">
        <v>23.274000000000001</v>
      </c>
      <c r="G3418">
        <v>32.127000000000002</v>
      </c>
      <c r="I3418">
        <v>22.861000000000001</v>
      </c>
      <c r="K3418" s="1" t="s">
        <v>257</v>
      </c>
      <c r="L3418" t="s">
        <v>258</v>
      </c>
      <c r="M3418" t="s">
        <v>233</v>
      </c>
      <c r="R3418">
        <v>1349926</v>
      </c>
      <c r="S3418">
        <v>3645</v>
      </c>
      <c r="T3418">
        <v>22.914000000000001</v>
      </c>
      <c r="U3418">
        <v>31.065999999999999</v>
      </c>
      <c r="V3418">
        <v>23.198</v>
      </c>
      <c r="W3418" t="s">
        <v>281</v>
      </c>
      <c r="X3418" t="s">
        <v>282</v>
      </c>
    </row>
    <row r="3419" spans="1:24" x14ac:dyDescent="0.25">
      <c r="A3419">
        <v>1352679</v>
      </c>
      <c r="B3419" t="s">
        <v>72</v>
      </c>
      <c r="D3419" t="s">
        <v>19</v>
      </c>
      <c r="E3419">
        <v>22.210999999999999</v>
      </c>
      <c r="G3419">
        <v>31.716999999999999</v>
      </c>
      <c r="H3419" t="s">
        <v>248</v>
      </c>
      <c r="I3419">
        <v>23.212</v>
      </c>
      <c r="K3419" s="1" t="s">
        <v>257</v>
      </c>
      <c r="L3419" t="s">
        <v>258</v>
      </c>
      <c r="M3419" t="s">
        <v>233</v>
      </c>
      <c r="R3419">
        <v>1349873</v>
      </c>
      <c r="S3419">
        <v>2634</v>
      </c>
      <c r="T3419">
        <v>23.087</v>
      </c>
      <c r="U3419">
        <v>31.052</v>
      </c>
      <c r="V3419">
        <v>23.216000000000001</v>
      </c>
      <c r="W3419" t="s">
        <v>281</v>
      </c>
      <c r="X3419" t="s">
        <v>282</v>
      </c>
    </row>
    <row r="3420" spans="1:24" x14ac:dyDescent="0.25">
      <c r="A3420">
        <v>1352678</v>
      </c>
      <c r="B3420" t="s">
        <v>71</v>
      </c>
      <c r="C3420">
        <v>3150</v>
      </c>
      <c r="D3420" t="s">
        <v>1</v>
      </c>
      <c r="E3420">
        <v>22.664000000000001</v>
      </c>
      <c r="G3420">
        <v>31.65</v>
      </c>
      <c r="I3420">
        <v>23.363</v>
      </c>
      <c r="K3420" s="1" t="s">
        <v>257</v>
      </c>
      <c r="L3420" t="s">
        <v>258</v>
      </c>
      <c r="M3420" t="s">
        <v>233</v>
      </c>
      <c r="R3420">
        <v>1349907</v>
      </c>
      <c r="S3420">
        <v>3065</v>
      </c>
      <c r="T3420">
        <v>22.78</v>
      </c>
      <c r="U3420">
        <v>31.050999999999998</v>
      </c>
      <c r="V3420">
        <v>23.175999999999998</v>
      </c>
      <c r="W3420" t="s">
        <v>281</v>
      </c>
      <c r="X3420" t="s">
        <v>282</v>
      </c>
    </row>
    <row r="3421" spans="1:24" x14ac:dyDescent="0.25">
      <c r="A3421">
        <v>1352677</v>
      </c>
      <c r="B3421" t="s">
        <v>70</v>
      </c>
      <c r="C3421">
        <v>2693</v>
      </c>
      <c r="D3421" t="s">
        <v>1</v>
      </c>
      <c r="E3421">
        <v>22.05</v>
      </c>
      <c r="G3421">
        <v>31.375</v>
      </c>
      <c r="I3421">
        <v>22.913</v>
      </c>
      <c r="K3421" s="1" t="s">
        <v>257</v>
      </c>
      <c r="L3421" t="s">
        <v>258</v>
      </c>
      <c r="M3421" t="s">
        <v>233</v>
      </c>
      <c r="R3421">
        <v>1349888</v>
      </c>
      <c r="S3421">
        <v>3195</v>
      </c>
      <c r="T3421">
        <v>23.494</v>
      </c>
      <c r="U3421">
        <v>31.042999999999999</v>
      </c>
      <c r="V3421">
        <v>23.928999999999998</v>
      </c>
      <c r="W3421" t="s">
        <v>281</v>
      </c>
      <c r="X3421" t="s">
        <v>282</v>
      </c>
    </row>
    <row r="3422" spans="1:24" x14ac:dyDescent="0.25">
      <c r="A3422">
        <v>1352676</v>
      </c>
      <c r="B3422" t="s">
        <v>69</v>
      </c>
      <c r="C3422">
        <v>4025</v>
      </c>
      <c r="D3422" t="s">
        <v>1</v>
      </c>
      <c r="E3422">
        <v>23.544</v>
      </c>
      <c r="G3422">
        <v>32.064</v>
      </c>
      <c r="I3422">
        <v>24.274999999999999</v>
      </c>
      <c r="K3422" s="1" t="s">
        <v>257</v>
      </c>
      <c r="L3422" t="s">
        <v>258</v>
      </c>
      <c r="M3422" t="s">
        <v>233</v>
      </c>
      <c r="R3422">
        <v>1349958</v>
      </c>
      <c r="S3422">
        <v>3691</v>
      </c>
      <c r="T3422">
        <v>22.739000000000001</v>
      </c>
      <c r="U3422">
        <v>31.027999999999999</v>
      </c>
      <c r="V3422">
        <v>23.058</v>
      </c>
      <c r="W3422" t="s">
        <v>281</v>
      </c>
      <c r="X3422" t="s">
        <v>282</v>
      </c>
    </row>
    <row r="3423" spans="1:24" x14ac:dyDescent="0.25">
      <c r="A3423">
        <v>1352675</v>
      </c>
      <c r="B3423" t="s">
        <v>68</v>
      </c>
      <c r="C3423">
        <v>4120</v>
      </c>
      <c r="D3423" t="s">
        <v>1</v>
      </c>
      <c r="E3423">
        <v>22.181000000000001</v>
      </c>
      <c r="G3423">
        <v>31.43</v>
      </c>
      <c r="I3423">
        <v>23.007000000000001</v>
      </c>
      <c r="K3423" s="1" t="s">
        <v>257</v>
      </c>
      <c r="L3423" t="s">
        <v>258</v>
      </c>
      <c r="M3423" t="s">
        <v>233</v>
      </c>
      <c r="R3423">
        <v>1349891</v>
      </c>
      <c r="S3423">
        <v>3739</v>
      </c>
      <c r="T3423">
        <v>23.013000000000002</v>
      </c>
      <c r="U3423">
        <v>31.007999999999999</v>
      </c>
      <c r="V3423">
        <v>23.484999999999999</v>
      </c>
      <c r="W3423" t="s">
        <v>281</v>
      </c>
      <c r="X3423" t="s">
        <v>282</v>
      </c>
    </row>
    <row r="3424" spans="1:24" x14ac:dyDescent="0.25">
      <c r="A3424">
        <v>1352674</v>
      </c>
      <c r="B3424" t="s">
        <v>67</v>
      </c>
      <c r="C3424">
        <v>3135</v>
      </c>
      <c r="D3424" t="s">
        <v>1</v>
      </c>
      <c r="E3424">
        <v>22.783999999999999</v>
      </c>
      <c r="G3424">
        <v>32.786000000000001</v>
      </c>
      <c r="I3424">
        <v>23.763999999999999</v>
      </c>
      <c r="K3424" s="1" t="s">
        <v>257</v>
      </c>
      <c r="L3424" t="s">
        <v>258</v>
      </c>
      <c r="M3424" t="s">
        <v>233</v>
      </c>
      <c r="R3424">
        <v>1349939</v>
      </c>
      <c r="S3424">
        <v>2720</v>
      </c>
      <c r="T3424">
        <v>22.408999999999999</v>
      </c>
      <c r="U3424">
        <v>30.984999999999999</v>
      </c>
      <c r="V3424">
        <v>22.870999999999999</v>
      </c>
      <c r="W3424" t="s">
        <v>281</v>
      </c>
      <c r="X3424" t="s">
        <v>282</v>
      </c>
    </row>
    <row r="3425" spans="1:24" x14ac:dyDescent="0.25">
      <c r="A3425">
        <v>1352673</v>
      </c>
      <c r="B3425" t="s">
        <v>66</v>
      </c>
      <c r="C3425">
        <v>3135</v>
      </c>
      <c r="D3425" t="s">
        <v>1</v>
      </c>
      <c r="E3425">
        <v>22.545999999999999</v>
      </c>
      <c r="G3425">
        <v>31.984999999999999</v>
      </c>
      <c r="I3425">
        <v>23.170999999999999</v>
      </c>
      <c r="K3425" s="1" t="s">
        <v>257</v>
      </c>
      <c r="L3425" t="s">
        <v>258</v>
      </c>
      <c r="M3425" t="s">
        <v>233</v>
      </c>
      <c r="R3425">
        <v>1349874</v>
      </c>
      <c r="S3425">
        <v>2946</v>
      </c>
      <c r="T3425">
        <v>22.83</v>
      </c>
      <c r="U3425">
        <v>30.981999999999999</v>
      </c>
      <c r="V3425">
        <v>22.972000000000001</v>
      </c>
      <c r="W3425" t="s">
        <v>281</v>
      </c>
      <c r="X3425" t="s">
        <v>282</v>
      </c>
    </row>
    <row r="3426" spans="1:24" x14ac:dyDescent="0.25">
      <c r="A3426">
        <v>1352672</v>
      </c>
      <c r="B3426" t="s">
        <v>65</v>
      </c>
      <c r="C3426">
        <v>2825</v>
      </c>
      <c r="D3426" t="s">
        <v>1</v>
      </c>
      <c r="E3426">
        <v>21.600999999999999</v>
      </c>
      <c r="G3426">
        <v>30.827999999999999</v>
      </c>
      <c r="I3426">
        <v>22.373999999999999</v>
      </c>
      <c r="K3426" s="1" t="s">
        <v>257</v>
      </c>
      <c r="L3426" t="s">
        <v>258</v>
      </c>
      <c r="M3426" t="s">
        <v>233</v>
      </c>
      <c r="R3426">
        <v>1349955</v>
      </c>
      <c r="S3426">
        <v>2906</v>
      </c>
      <c r="T3426">
        <v>23.2</v>
      </c>
      <c r="U3426">
        <v>30.971</v>
      </c>
      <c r="V3426">
        <v>23.643000000000001</v>
      </c>
      <c r="W3426" t="s">
        <v>281</v>
      </c>
      <c r="X3426" t="s">
        <v>282</v>
      </c>
    </row>
    <row r="3427" spans="1:24" x14ac:dyDescent="0.25">
      <c r="A3427">
        <v>1352671</v>
      </c>
      <c r="B3427" t="s">
        <v>64</v>
      </c>
      <c r="C3427">
        <v>3866</v>
      </c>
      <c r="D3427" t="s">
        <v>1</v>
      </c>
      <c r="E3427">
        <v>22.437999999999999</v>
      </c>
      <c r="G3427">
        <v>30.431999999999999</v>
      </c>
      <c r="I3427">
        <v>23.015999999999998</v>
      </c>
      <c r="K3427" s="1" t="s">
        <v>257</v>
      </c>
      <c r="L3427" t="s">
        <v>258</v>
      </c>
      <c r="M3427" t="s">
        <v>233</v>
      </c>
      <c r="R3427">
        <v>1349906</v>
      </c>
      <c r="S3427">
        <v>3102</v>
      </c>
      <c r="T3427">
        <v>22.661000000000001</v>
      </c>
      <c r="U3427">
        <v>30.91</v>
      </c>
      <c r="V3427">
        <v>23.030999999999999</v>
      </c>
      <c r="W3427" t="s">
        <v>281</v>
      </c>
      <c r="X3427" t="s">
        <v>282</v>
      </c>
    </row>
    <row r="3428" spans="1:24" x14ac:dyDescent="0.25">
      <c r="A3428">
        <v>1352670</v>
      </c>
      <c r="B3428" t="s">
        <v>63</v>
      </c>
      <c r="C3428">
        <v>3254</v>
      </c>
      <c r="D3428" t="s">
        <v>1</v>
      </c>
      <c r="E3428">
        <v>22.187999999999999</v>
      </c>
      <c r="G3428">
        <v>32.948999999999998</v>
      </c>
      <c r="I3428">
        <v>22.984000000000002</v>
      </c>
      <c r="K3428" s="1" t="s">
        <v>257</v>
      </c>
      <c r="L3428" t="s">
        <v>258</v>
      </c>
      <c r="M3428" t="s">
        <v>233</v>
      </c>
      <c r="R3428">
        <v>1349957</v>
      </c>
      <c r="S3428">
        <v>3566</v>
      </c>
      <c r="T3428">
        <v>22.408000000000001</v>
      </c>
      <c r="U3428">
        <v>30.908000000000001</v>
      </c>
      <c r="V3428">
        <v>22.937999999999999</v>
      </c>
      <c r="W3428" t="s">
        <v>281</v>
      </c>
      <c r="X3428" t="s">
        <v>282</v>
      </c>
    </row>
    <row r="3429" spans="1:24" x14ac:dyDescent="0.25">
      <c r="A3429">
        <v>1352669</v>
      </c>
      <c r="B3429" t="s">
        <v>62</v>
      </c>
      <c r="C3429">
        <v>4056</v>
      </c>
      <c r="D3429" t="s">
        <v>1</v>
      </c>
      <c r="E3429">
        <v>22.805</v>
      </c>
      <c r="G3429">
        <v>30.553000000000001</v>
      </c>
      <c r="I3429">
        <v>23.431999999999999</v>
      </c>
      <c r="K3429" s="1" t="s">
        <v>257</v>
      </c>
      <c r="L3429" t="s">
        <v>258</v>
      </c>
      <c r="M3429" t="s">
        <v>233</v>
      </c>
      <c r="R3429">
        <v>1349897</v>
      </c>
      <c r="S3429">
        <v>3305</v>
      </c>
      <c r="T3429">
        <v>22.927</v>
      </c>
      <c r="U3429">
        <v>30.901</v>
      </c>
      <c r="V3429">
        <v>22.361000000000001</v>
      </c>
      <c r="W3429" t="s">
        <v>281</v>
      </c>
      <c r="X3429" t="s">
        <v>282</v>
      </c>
    </row>
    <row r="3430" spans="1:24" x14ac:dyDescent="0.25">
      <c r="A3430">
        <v>1352622</v>
      </c>
      <c r="B3430" t="s">
        <v>61</v>
      </c>
      <c r="C3430">
        <v>2830</v>
      </c>
      <c r="D3430" t="s">
        <v>1</v>
      </c>
      <c r="E3430">
        <v>22.613</v>
      </c>
      <c r="G3430">
        <v>30.202999999999999</v>
      </c>
      <c r="I3430">
        <v>23.382000000000001</v>
      </c>
      <c r="K3430" s="1" t="s">
        <v>257</v>
      </c>
      <c r="L3430" t="s">
        <v>258</v>
      </c>
      <c r="M3430" t="s">
        <v>233</v>
      </c>
      <c r="R3430">
        <v>1349880</v>
      </c>
      <c r="S3430">
        <v>2469</v>
      </c>
      <c r="T3430">
        <v>23.035</v>
      </c>
      <c r="U3430">
        <v>30.88</v>
      </c>
      <c r="V3430">
        <v>23.484000000000002</v>
      </c>
      <c r="W3430" t="s">
        <v>281</v>
      </c>
      <c r="X3430" t="s">
        <v>282</v>
      </c>
    </row>
    <row r="3431" spans="1:24" x14ac:dyDescent="0.25">
      <c r="A3431">
        <v>1352621</v>
      </c>
      <c r="B3431" t="s">
        <v>60</v>
      </c>
      <c r="C3431">
        <v>3010</v>
      </c>
      <c r="D3431" t="s">
        <v>1</v>
      </c>
      <c r="E3431">
        <v>22.192</v>
      </c>
      <c r="G3431">
        <v>32.087000000000003</v>
      </c>
      <c r="I3431">
        <v>22.785</v>
      </c>
      <c r="K3431" s="1" t="s">
        <v>257</v>
      </c>
      <c r="L3431" t="s">
        <v>258</v>
      </c>
      <c r="M3431" t="s">
        <v>233</v>
      </c>
      <c r="R3431">
        <v>1349876</v>
      </c>
      <c r="S3431">
        <v>3280</v>
      </c>
      <c r="T3431">
        <v>22.337</v>
      </c>
      <c r="U3431">
        <v>30.844000000000001</v>
      </c>
      <c r="V3431">
        <v>22.751000000000001</v>
      </c>
      <c r="W3431" t="s">
        <v>281</v>
      </c>
      <c r="X3431" t="s">
        <v>282</v>
      </c>
    </row>
    <row r="3432" spans="1:24" x14ac:dyDescent="0.25">
      <c r="A3432">
        <v>1352620</v>
      </c>
      <c r="B3432" t="s">
        <v>59</v>
      </c>
      <c r="C3432">
        <v>3570</v>
      </c>
      <c r="D3432" t="s">
        <v>1</v>
      </c>
      <c r="E3432">
        <v>22.812999999999999</v>
      </c>
      <c r="G3432">
        <v>31.242999999999999</v>
      </c>
      <c r="I3432">
        <v>23.556000000000001</v>
      </c>
      <c r="K3432" s="1" t="s">
        <v>257</v>
      </c>
      <c r="L3432" t="s">
        <v>258</v>
      </c>
      <c r="M3432" t="s">
        <v>233</v>
      </c>
      <c r="R3432">
        <v>1349952</v>
      </c>
      <c r="S3432">
        <v>4828</v>
      </c>
      <c r="T3432">
        <v>22.440999999999999</v>
      </c>
      <c r="U3432">
        <v>30.800999999999998</v>
      </c>
      <c r="V3432">
        <v>22.957999999999998</v>
      </c>
      <c r="W3432" t="s">
        <v>281</v>
      </c>
      <c r="X3432" t="s">
        <v>282</v>
      </c>
    </row>
    <row r="3433" spans="1:24" x14ac:dyDescent="0.25">
      <c r="A3433">
        <v>1352619</v>
      </c>
      <c r="B3433" t="s">
        <v>58</v>
      </c>
      <c r="C3433">
        <v>2955</v>
      </c>
      <c r="D3433" t="s">
        <v>1</v>
      </c>
      <c r="E3433">
        <v>22.446000000000002</v>
      </c>
      <c r="G3433">
        <v>33.21</v>
      </c>
      <c r="I3433">
        <v>23.076000000000001</v>
      </c>
      <c r="K3433" s="1" t="s">
        <v>257</v>
      </c>
      <c r="L3433" t="s">
        <v>258</v>
      </c>
      <c r="M3433" t="s">
        <v>233</v>
      </c>
      <c r="R3433">
        <v>1349921</v>
      </c>
      <c r="S3433">
        <v>3466</v>
      </c>
      <c r="T3433">
        <v>22.777000000000001</v>
      </c>
      <c r="U3433">
        <v>30.734000000000002</v>
      </c>
      <c r="V3433">
        <v>22.99</v>
      </c>
      <c r="W3433" t="s">
        <v>281</v>
      </c>
      <c r="X3433" t="s">
        <v>282</v>
      </c>
    </row>
    <row r="3434" spans="1:24" x14ac:dyDescent="0.25">
      <c r="A3434">
        <v>1352610</v>
      </c>
      <c r="B3434" t="s">
        <v>57</v>
      </c>
      <c r="C3434">
        <v>4050</v>
      </c>
      <c r="D3434" t="s">
        <v>1</v>
      </c>
      <c r="E3434">
        <v>23.353999999999999</v>
      </c>
      <c r="G3434">
        <v>31.105</v>
      </c>
      <c r="I3434">
        <v>23.984000000000002</v>
      </c>
      <c r="K3434" s="1" t="s">
        <v>257</v>
      </c>
      <c r="L3434" t="s">
        <v>258</v>
      </c>
      <c r="M3434" t="s">
        <v>233</v>
      </c>
      <c r="R3434">
        <v>1349936</v>
      </c>
      <c r="S3434">
        <v>3475</v>
      </c>
      <c r="T3434">
        <v>22.51</v>
      </c>
      <c r="U3434">
        <v>30.728999999999999</v>
      </c>
      <c r="V3434">
        <v>21.677</v>
      </c>
      <c r="W3434" t="s">
        <v>281</v>
      </c>
      <c r="X3434" t="s">
        <v>282</v>
      </c>
    </row>
    <row r="3435" spans="1:24" x14ac:dyDescent="0.25">
      <c r="A3435">
        <v>1352608</v>
      </c>
      <c r="B3435" t="s">
        <v>56</v>
      </c>
      <c r="C3435">
        <v>3430</v>
      </c>
      <c r="D3435" t="s">
        <v>1</v>
      </c>
      <c r="E3435">
        <v>23.117000000000001</v>
      </c>
      <c r="G3435">
        <v>31.523</v>
      </c>
      <c r="I3435">
        <v>23.896999999999998</v>
      </c>
      <c r="K3435" s="1" t="s">
        <v>257</v>
      </c>
      <c r="L3435" t="s">
        <v>258</v>
      </c>
      <c r="M3435" t="s">
        <v>233</v>
      </c>
      <c r="R3435">
        <v>1349875</v>
      </c>
      <c r="S3435">
        <v>4432</v>
      </c>
      <c r="T3435">
        <v>22.341999999999999</v>
      </c>
      <c r="U3435">
        <v>30.709</v>
      </c>
      <c r="V3435">
        <v>22.523</v>
      </c>
      <c r="W3435" t="s">
        <v>281</v>
      </c>
      <c r="X3435" t="s">
        <v>282</v>
      </c>
    </row>
    <row r="3436" spans="1:24" x14ac:dyDescent="0.25">
      <c r="A3436">
        <v>1352605</v>
      </c>
      <c r="B3436" t="s">
        <v>55</v>
      </c>
      <c r="C3436">
        <v>3305</v>
      </c>
      <c r="D3436" t="s">
        <v>1</v>
      </c>
      <c r="E3436">
        <v>22.431999999999999</v>
      </c>
      <c r="G3436">
        <v>31.233000000000001</v>
      </c>
      <c r="I3436">
        <v>22.885999999999999</v>
      </c>
      <c r="K3436" s="1" t="s">
        <v>257</v>
      </c>
      <c r="L3436" t="s">
        <v>258</v>
      </c>
      <c r="M3436" t="s">
        <v>233</v>
      </c>
      <c r="R3436">
        <v>1349878</v>
      </c>
      <c r="S3436">
        <v>2580</v>
      </c>
      <c r="T3436">
        <v>22.552</v>
      </c>
      <c r="U3436">
        <v>30.645</v>
      </c>
      <c r="V3436">
        <v>23.210999999999999</v>
      </c>
      <c r="W3436" t="s">
        <v>281</v>
      </c>
      <c r="X3436" t="s">
        <v>282</v>
      </c>
    </row>
    <row r="3437" spans="1:24" x14ac:dyDescent="0.25">
      <c r="A3437">
        <v>1352604</v>
      </c>
      <c r="B3437" t="s">
        <v>54</v>
      </c>
      <c r="C3437">
        <v>3813</v>
      </c>
      <c r="D3437" t="s">
        <v>1</v>
      </c>
      <c r="E3437">
        <v>22.587</v>
      </c>
      <c r="G3437">
        <v>30.751000000000001</v>
      </c>
      <c r="I3437">
        <v>23.361000000000001</v>
      </c>
      <c r="K3437" s="1" t="s">
        <v>257</v>
      </c>
      <c r="L3437" t="s">
        <v>258</v>
      </c>
      <c r="M3437" t="s">
        <v>233</v>
      </c>
      <c r="R3437">
        <v>1349883</v>
      </c>
      <c r="S3437">
        <v>3470</v>
      </c>
      <c r="T3437">
        <v>22.83</v>
      </c>
      <c r="U3437">
        <v>30.33</v>
      </c>
      <c r="V3437">
        <v>23.196999999999999</v>
      </c>
      <c r="W3437" t="s">
        <v>281</v>
      </c>
      <c r="X3437" t="s">
        <v>282</v>
      </c>
    </row>
    <row r="3438" spans="1:24" x14ac:dyDescent="0.25">
      <c r="A3438">
        <v>1352603</v>
      </c>
      <c r="B3438" t="s">
        <v>53</v>
      </c>
      <c r="C3438">
        <v>3881</v>
      </c>
      <c r="D3438" t="s">
        <v>1</v>
      </c>
      <c r="E3438">
        <v>23.03</v>
      </c>
      <c r="G3438">
        <v>32.137999999999998</v>
      </c>
      <c r="I3438">
        <v>23.777000000000001</v>
      </c>
      <c r="K3438" s="1" t="s">
        <v>257</v>
      </c>
      <c r="L3438" t="s">
        <v>258</v>
      </c>
      <c r="M3438" t="s">
        <v>233</v>
      </c>
      <c r="R3438">
        <v>1349882</v>
      </c>
      <c r="S3438">
        <v>3063</v>
      </c>
      <c r="T3438">
        <v>22.166</v>
      </c>
      <c r="U3438">
        <v>30.292999999999999</v>
      </c>
      <c r="V3438">
        <v>23.173999999999999</v>
      </c>
      <c r="W3438" t="s">
        <v>281</v>
      </c>
      <c r="X3438" t="s">
        <v>282</v>
      </c>
    </row>
    <row r="3439" spans="1:24" x14ac:dyDescent="0.25">
      <c r="A3439">
        <v>1352602</v>
      </c>
      <c r="B3439" t="s">
        <v>52</v>
      </c>
      <c r="C3439">
        <v>2595</v>
      </c>
      <c r="D3439" t="s">
        <v>1</v>
      </c>
      <c r="E3439">
        <v>23.419</v>
      </c>
      <c r="G3439">
        <v>31.562000000000001</v>
      </c>
      <c r="I3439">
        <v>23.914999999999999</v>
      </c>
      <c r="K3439" s="1" t="s">
        <v>257</v>
      </c>
      <c r="L3439" t="s">
        <v>258</v>
      </c>
      <c r="M3439" t="s">
        <v>233</v>
      </c>
      <c r="R3439">
        <v>1349965</v>
      </c>
      <c r="S3439">
        <v>3189</v>
      </c>
      <c r="T3439">
        <v>22.655999999999999</v>
      </c>
      <c r="U3439">
        <v>29.678000000000001</v>
      </c>
      <c r="V3439">
        <v>23.228000000000002</v>
      </c>
      <c r="W3439" t="s">
        <v>281</v>
      </c>
      <c r="X3439" t="s">
        <v>282</v>
      </c>
    </row>
    <row r="3440" spans="1:24" x14ac:dyDescent="0.25">
      <c r="A3440">
        <v>1352601</v>
      </c>
      <c r="B3440" t="s">
        <v>51</v>
      </c>
      <c r="C3440">
        <v>3290</v>
      </c>
      <c r="D3440" t="s">
        <v>1</v>
      </c>
      <c r="E3440">
        <v>22.651</v>
      </c>
      <c r="G3440">
        <v>31.974</v>
      </c>
      <c r="I3440">
        <v>23.102</v>
      </c>
      <c r="K3440" s="1" t="s">
        <v>257</v>
      </c>
      <c r="L3440" t="s">
        <v>258</v>
      </c>
      <c r="M3440" t="s">
        <v>233</v>
      </c>
      <c r="R3440">
        <v>1349008</v>
      </c>
      <c r="S3440">
        <v>3127</v>
      </c>
      <c r="T3440">
        <v>23.093</v>
      </c>
      <c r="U3440">
        <v>32.76</v>
      </c>
      <c r="V3440">
        <v>23.1</v>
      </c>
      <c r="W3440" t="s">
        <v>283</v>
      </c>
      <c r="X3440" t="s">
        <v>284</v>
      </c>
    </row>
    <row r="3441" spans="1:24" x14ac:dyDescent="0.25">
      <c r="A3441">
        <v>1352587</v>
      </c>
      <c r="B3441" t="s">
        <v>50</v>
      </c>
      <c r="C3441">
        <v>3391</v>
      </c>
      <c r="D3441" t="s">
        <v>1</v>
      </c>
      <c r="E3441">
        <v>22.294</v>
      </c>
      <c r="G3441">
        <v>32.329000000000001</v>
      </c>
      <c r="I3441">
        <v>23.073</v>
      </c>
      <c r="K3441" s="1" t="s">
        <v>257</v>
      </c>
      <c r="L3441" t="s">
        <v>258</v>
      </c>
      <c r="M3441" t="s">
        <v>233</v>
      </c>
      <c r="R3441">
        <v>1349010</v>
      </c>
      <c r="S3441">
        <v>2690</v>
      </c>
      <c r="T3441">
        <v>23.771999999999998</v>
      </c>
      <c r="U3441">
        <v>31.916</v>
      </c>
      <c r="V3441">
        <v>23.562000000000001</v>
      </c>
      <c r="W3441" t="s">
        <v>283</v>
      </c>
      <c r="X3441" t="s">
        <v>284</v>
      </c>
    </row>
    <row r="3442" spans="1:24" x14ac:dyDescent="0.25">
      <c r="A3442">
        <v>1352582</v>
      </c>
      <c r="B3442" t="s">
        <v>49</v>
      </c>
      <c r="C3442">
        <v>3700</v>
      </c>
      <c r="D3442" t="s">
        <v>1</v>
      </c>
      <c r="E3442">
        <v>23.797000000000001</v>
      </c>
      <c r="G3442">
        <v>31.663</v>
      </c>
      <c r="I3442">
        <v>24.486999999999998</v>
      </c>
      <c r="K3442" s="1" t="s">
        <v>257</v>
      </c>
      <c r="L3442" t="s">
        <v>258</v>
      </c>
      <c r="M3442" t="s">
        <v>233</v>
      </c>
      <c r="R3442">
        <v>1349004</v>
      </c>
      <c r="S3442">
        <v>2653</v>
      </c>
      <c r="T3442">
        <v>23.79</v>
      </c>
      <c r="U3442">
        <v>31.689</v>
      </c>
      <c r="V3442">
        <v>23.835999999999999</v>
      </c>
      <c r="W3442" t="s">
        <v>283</v>
      </c>
      <c r="X3442" t="s">
        <v>284</v>
      </c>
    </row>
    <row r="3443" spans="1:24" x14ac:dyDescent="0.25">
      <c r="A3443">
        <v>1352581</v>
      </c>
      <c r="B3443" t="s">
        <v>48</v>
      </c>
      <c r="C3443">
        <v>3495</v>
      </c>
      <c r="D3443" t="s">
        <v>1</v>
      </c>
      <c r="E3443">
        <v>22.58</v>
      </c>
      <c r="G3443">
        <v>31.591000000000001</v>
      </c>
      <c r="I3443">
        <v>23.152000000000001</v>
      </c>
      <c r="K3443" s="1" t="s">
        <v>257</v>
      </c>
      <c r="L3443" t="s">
        <v>258</v>
      </c>
      <c r="M3443" t="s">
        <v>233</v>
      </c>
      <c r="R3443">
        <v>1349000</v>
      </c>
      <c r="S3443">
        <v>3316</v>
      </c>
      <c r="T3443">
        <v>23.747</v>
      </c>
      <c r="U3443">
        <v>31.628</v>
      </c>
      <c r="V3443">
        <v>23.353000000000002</v>
      </c>
      <c r="W3443" t="s">
        <v>283</v>
      </c>
      <c r="X3443" t="s">
        <v>284</v>
      </c>
    </row>
    <row r="3444" spans="1:24" x14ac:dyDescent="0.25">
      <c r="A3444">
        <v>1352580</v>
      </c>
      <c r="B3444" t="s">
        <v>47</v>
      </c>
      <c r="C3444">
        <v>3335</v>
      </c>
      <c r="D3444" t="s">
        <v>1</v>
      </c>
      <c r="E3444">
        <v>22.901</v>
      </c>
      <c r="G3444">
        <v>31.192</v>
      </c>
      <c r="I3444">
        <v>23.95</v>
      </c>
      <c r="K3444" s="1" t="s">
        <v>257</v>
      </c>
      <c r="L3444" t="s">
        <v>258</v>
      </c>
      <c r="M3444" t="s">
        <v>233</v>
      </c>
      <c r="R3444">
        <v>1349006</v>
      </c>
      <c r="S3444">
        <v>3155</v>
      </c>
      <c r="T3444">
        <v>23.376000000000001</v>
      </c>
      <c r="U3444">
        <v>31.018000000000001</v>
      </c>
      <c r="V3444">
        <v>23.344999999999999</v>
      </c>
      <c r="W3444" t="s">
        <v>283</v>
      </c>
      <c r="X3444" t="s">
        <v>284</v>
      </c>
    </row>
    <row r="3445" spans="1:24" x14ac:dyDescent="0.25">
      <c r="A3445">
        <v>1352579</v>
      </c>
      <c r="B3445" t="s">
        <v>46</v>
      </c>
      <c r="C3445">
        <v>2800</v>
      </c>
      <c r="D3445" t="s">
        <v>1</v>
      </c>
      <c r="E3445">
        <v>22.405999999999999</v>
      </c>
      <c r="G3445">
        <v>32.145000000000003</v>
      </c>
      <c r="I3445">
        <v>22.956</v>
      </c>
      <c r="K3445" s="1" t="s">
        <v>257</v>
      </c>
      <c r="L3445" t="s">
        <v>258</v>
      </c>
      <c r="M3445" t="s">
        <v>233</v>
      </c>
      <c r="R3445">
        <v>1349012</v>
      </c>
      <c r="S3445">
        <v>3440</v>
      </c>
      <c r="T3445">
        <v>23.349</v>
      </c>
      <c r="U3445">
        <v>30.984000000000002</v>
      </c>
      <c r="V3445">
        <v>23.266999999999999</v>
      </c>
      <c r="W3445" t="s">
        <v>283</v>
      </c>
      <c r="X3445" t="s">
        <v>284</v>
      </c>
    </row>
    <row r="3446" spans="1:24" x14ac:dyDescent="0.25">
      <c r="A3446">
        <v>1352578</v>
      </c>
      <c r="B3446" t="s">
        <v>42</v>
      </c>
      <c r="C3446">
        <v>2790</v>
      </c>
      <c r="D3446" t="s">
        <v>1</v>
      </c>
      <c r="E3446">
        <v>23.143999999999998</v>
      </c>
      <c r="G3446">
        <v>30.574000000000002</v>
      </c>
      <c r="I3446">
        <v>23.501999999999999</v>
      </c>
      <c r="K3446" s="1" t="s">
        <v>257</v>
      </c>
      <c r="L3446" t="s">
        <v>258</v>
      </c>
      <c r="M3446" t="s">
        <v>233</v>
      </c>
      <c r="R3446">
        <v>1349001</v>
      </c>
      <c r="S3446">
        <v>2955</v>
      </c>
      <c r="T3446">
        <v>23.021000000000001</v>
      </c>
      <c r="U3446">
        <v>30.956</v>
      </c>
      <c r="V3446">
        <v>22.617000000000001</v>
      </c>
      <c r="W3446" t="s">
        <v>283</v>
      </c>
      <c r="X3446" t="s">
        <v>284</v>
      </c>
    </row>
    <row r="3447" spans="1:24" x14ac:dyDescent="0.25">
      <c r="A3447">
        <v>1352577</v>
      </c>
      <c r="B3447" t="s">
        <v>41</v>
      </c>
      <c r="C3447">
        <v>2900</v>
      </c>
      <c r="D3447" t="s">
        <v>1</v>
      </c>
      <c r="E3447">
        <v>23.69</v>
      </c>
      <c r="G3447">
        <v>32.515999999999998</v>
      </c>
      <c r="I3447">
        <v>24.614000000000001</v>
      </c>
      <c r="K3447" s="1" t="s">
        <v>257</v>
      </c>
      <c r="L3447" t="s">
        <v>258</v>
      </c>
      <c r="M3447" t="s">
        <v>233</v>
      </c>
      <c r="R3447">
        <v>1349002</v>
      </c>
      <c r="S3447">
        <v>2725</v>
      </c>
      <c r="T3447">
        <v>23.516999999999999</v>
      </c>
      <c r="U3447">
        <v>30.815000000000001</v>
      </c>
      <c r="V3447">
        <v>23.202999999999999</v>
      </c>
      <c r="W3447" t="s">
        <v>283</v>
      </c>
      <c r="X3447" t="s">
        <v>284</v>
      </c>
    </row>
    <row r="3448" spans="1:24" x14ac:dyDescent="0.25">
      <c r="A3448">
        <v>1352576</v>
      </c>
      <c r="B3448" t="s">
        <v>40</v>
      </c>
      <c r="C3448">
        <v>3270</v>
      </c>
      <c r="D3448" t="s">
        <v>1</v>
      </c>
      <c r="E3448">
        <v>22.939</v>
      </c>
      <c r="G3448">
        <v>30.678000000000001</v>
      </c>
      <c r="I3448">
        <v>23.361999999999998</v>
      </c>
      <c r="K3448" s="1" t="s">
        <v>257</v>
      </c>
      <c r="L3448" t="s">
        <v>258</v>
      </c>
      <c r="M3448" t="s">
        <v>233</v>
      </c>
      <c r="R3448">
        <v>1348999</v>
      </c>
      <c r="S3448">
        <v>3057</v>
      </c>
      <c r="T3448">
        <v>23.72</v>
      </c>
      <c r="U3448">
        <v>30.792999999999999</v>
      </c>
      <c r="V3448">
        <v>23.41</v>
      </c>
      <c r="W3448" t="s">
        <v>283</v>
      </c>
      <c r="X3448" t="s">
        <v>284</v>
      </c>
    </row>
    <row r="3449" spans="1:24" x14ac:dyDescent="0.25">
      <c r="A3449">
        <v>1352575</v>
      </c>
      <c r="B3449" t="s">
        <v>39</v>
      </c>
      <c r="C3449">
        <v>3360</v>
      </c>
      <c r="D3449" t="s">
        <v>1</v>
      </c>
      <c r="E3449">
        <v>23.077000000000002</v>
      </c>
      <c r="G3449">
        <v>31.268000000000001</v>
      </c>
      <c r="I3449">
        <v>23.959</v>
      </c>
      <c r="K3449" s="1" t="s">
        <v>257</v>
      </c>
      <c r="L3449" t="s">
        <v>258</v>
      </c>
      <c r="M3449" t="s">
        <v>233</v>
      </c>
      <c r="R3449">
        <v>1349005</v>
      </c>
      <c r="S3449">
        <v>3202</v>
      </c>
      <c r="T3449">
        <v>23.515999999999998</v>
      </c>
      <c r="U3449">
        <v>30.721</v>
      </c>
      <c r="V3449">
        <v>23.23</v>
      </c>
      <c r="W3449" t="s">
        <v>283</v>
      </c>
      <c r="X3449" t="s">
        <v>284</v>
      </c>
    </row>
    <row r="3450" spans="1:24" x14ac:dyDescent="0.25">
      <c r="A3450">
        <v>1352574</v>
      </c>
      <c r="B3450" t="s">
        <v>38</v>
      </c>
      <c r="C3450">
        <v>3292</v>
      </c>
      <c r="D3450" t="s">
        <v>1</v>
      </c>
      <c r="E3450">
        <v>21.95</v>
      </c>
      <c r="G3450">
        <v>31.055</v>
      </c>
      <c r="I3450">
        <v>22.625</v>
      </c>
      <c r="K3450" s="1" t="s">
        <v>257</v>
      </c>
      <c r="L3450" t="s">
        <v>258</v>
      </c>
      <c r="M3450" t="s">
        <v>233</v>
      </c>
      <c r="R3450">
        <v>1349007</v>
      </c>
      <c r="S3450">
        <v>2770</v>
      </c>
      <c r="T3450">
        <v>22.853000000000002</v>
      </c>
      <c r="U3450">
        <v>30.484000000000002</v>
      </c>
      <c r="V3450">
        <v>22.733000000000001</v>
      </c>
      <c r="W3450" t="s">
        <v>283</v>
      </c>
      <c r="X3450" t="s">
        <v>284</v>
      </c>
    </row>
    <row r="3451" spans="1:24" x14ac:dyDescent="0.25">
      <c r="A3451">
        <v>1352573</v>
      </c>
      <c r="B3451" t="s">
        <v>37</v>
      </c>
      <c r="C3451">
        <v>3317</v>
      </c>
      <c r="D3451" t="s">
        <v>1</v>
      </c>
      <c r="E3451">
        <v>22.317</v>
      </c>
      <c r="G3451">
        <v>31.693000000000001</v>
      </c>
      <c r="I3451">
        <v>22.940999999999999</v>
      </c>
      <c r="K3451" s="1" t="s">
        <v>257</v>
      </c>
      <c r="L3451" t="s">
        <v>258</v>
      </c>
      <c r="M3451" t="s">
        <v>233</v>
      </c>
      <c r="R3451">
        <v>1349009</v>
      </c>
      <c r="S3451">
        <v>3007</v>
      </c>
      <c r="T3451">
        <v>22.832999999999998</v>
      </c>
      <c r="U3451">
        <v>30.481000000000002</v>
      </c>
      <c r="V3451">
        <v>22.843</v>
      </c>
      <c r="W3451" t="s">
        <v>283</v>
      </c>
      <c r="X3451" t="s">
        <v>284</v>
      </c>
    </row>
    <row r="3452" spans="1:24" x14ac:dyDescent="0.25">
      <c r="A3452">
        <v>1352572</v>
      </c>
      <c r="B3452" t="s">
        <v>36</v>
      </c>
      <c r="C3452">
        <v>2548</v>
      </c>
      <c r="D3452" t="s">
        <v>1</v>
      </c>
      <c r="E3452">
        <v>22.603000000000002</v>
      </c>
      <c r="G3452">
        <v>32.002000000000002</v>
      </c>
      <c r="I3452">
        <v>23.215</v>
      </c>
      <c r="K3452" s="1" t="s">
        <v>257</v>
      </c>
      <c r="L3452" t="s">
        <v>258</v>
      </c>
      <c r="M3452" t="s">
        <v>233</v>
      </c>
      <c r="R3452">
        <v>1349003</v>
      </c>
      <c r="S3452">
        <v>3390</v>
      </c>
      <c r="T3452">
        <v>23.472999999999999</v>
      </c>
      <c r="U3452">
        <v>30.472999999999999</v>
      </c>
      <c r="V3452">
        <v>23.478999999999999</v>
      </c>
      <c r="W3452" t="s">
        <v>283</v>
      </c>
      <c r="X3452" t="s">
        <v>284</v>
      </c>
    </row>
    <row r="3453" spans="1:24" x14ac:dyDescent="0.25">
      <c r="A3453">
        <v>1352571</v>
      </c>
      <c r="B3453" t="s">
        <v>35</v>
      </c>
      <c r="C3453">
        <v>3211</v>
      </c>
      <c r="D3453" t="s">
        <v>1</v>
      </c>
      <c r="E3453">
        <v>22.411999999999999</v>
      </c>
      <c r="G3453">
        <v>31.917999999999999</v>
      </c>
      <c r="I3453">
        <v>22.875</v>
      </c>
      <c r="K3453" s="1" t="s">
        <v>257</v>
      </c>
      <c r="L3453" t="s">
        <v>258</v>
      </c>
      <c r="M3453" t="s">
        <v>233</v>
      </c>
      <c r="R3453">
        <v>1349014</v>
      </c>
      <c r="S3453">
        <v>3000</v>
      </c>
      <c r="T3453">
        <v>23.792999999999999</v>
      </c>
      <c r="U3453">
        <v>30.32</v>
      </c>
      <c r="V3453">
        <v>23.202999999999999</v>
      </c>
      <c r="W3453" t="s">
        <v>283</v>
      </c>
      <c r="X3453" t="s">
        <v>284</v>
      </c>
    </row>
    <row r="3454" spans="1:24" x14ac:dyDescent="0.25">
      <c r="A3454">
        <v>1352570</v>
      </c>
      <c r="B3454" t="s">
        <v>34</v>
      </c>
      <c r="C3454">
        <v>3714</v>
      </c>
      <c r="D3454" t="s">
        <v>1</v>
      </c>
      <c r="E3454">
        <v>19.791</v>
      </c>
      <c r="G3454">
        <v>30.556999999999999</v>
      </c>
      <c r="I3454">
        <v>22.683</v>
      </c>
      <c r="K3454" s="1" t="s">
        <v>257</v>
      </c>
      <c r="L3454" t="s">
        <v>258</v>
      </c>
      <c r="M3454" t="s">
        <v>233</v>
      </c>
      <c r="R3454">
        <v>1349015</v>
      </c>
      <c r="S3454">
        <v>3203</v>
      </c>
      <c r="T3454">
        <v>23.152999999999999</v>
      </c>
      <c r="U3454">
        <v>30.125</v>
      </c>
      <c r="V3454">
        <v>22.206</v>
      </c>
      <c r="W3454" t="s">
        <v>283</v>
      </c>
      <c r="X3454" t="s">
        <v>284</v>
      </c>
    </row>
    <row r="3455" spans="1:24" x14ac:dyDescent="0.25">
      <c r="A3455">
        <v>1352569</v>
      </c>
      <c r="B3455" t="s">
        <v>33</v>
      </c>
      <c r="C3455">
        <v>3459</v>
      </c>
      <c r="D3455" t="s">
        <v>1</v>
      </c>
      <c r="E3455">
        <v>22.367999999999999</v>
      </c>
      <c r="G3455">
        <v>30.934999999999999</v>
      </c>
      <c r="I3455">
        <v>23.867000000000001</v>
      </c>
      <c r="K3455" s="1" t="s">
        <v>257</v>
      </c>
      <c r="L3455" t="s">
        <v>258</v>
      </c>
      <c r="M3455" t="s">
        <v>233</v>
      </c>
      <c r="R3455">
        <v>1349013</v>
      </c>
      <c r="S3455">
        <v>3661</v>
      </c>
      <c r="T3455">
        <v>22.106999999999999</v>
      </c>
      <c r="U3455">
        <v>29.786000000000001</v>
      </c>
      <c r="V3455">
        <v>22.009</v>
      </c>
      <c r="W3455" t="s">
        <v>283</v>
      </c>
      <c r="X3455" t="s">
        <v>284</v>
      </c>
    </row>
    <row r="3456" spans="1:24" x14ac:dyDescent="0.25">
      <c r="A3456">
        <v>1352567</v>
      </c>
      <c r="B3456" t="s">
        <v>32</v>
      </c>
      <c r="C3456">
        <v>3824</v>
      </c>
      <c r="D3456" t="s">
        <v>1</v>
      </c>
      <c r="E3456">
        <v>22.173999999999999</v>
      </c>
      <c r="G3456">
        <v>32.405999999999999</v>
      </c>
      <c r="I3456">
        <v>22.975999999999999</v>
      </c>
      <c r="K3456" s="1" t="s">
        <v>257</v>
      </c>
      <c r="L3456" t="s">
        <v>258</v>
      </c>
      <c r="M3456" t="s">
        <v>233</v>
      </c>
      <c r="R3456">
        <v>1349011</v>
      </c>
      <c r="S3456">
        <v>2893</v>
      </c>
      <c r="T3456">
        <v>21.963999999999999</v>
      </c>
      <c r="U3456">
        <v>29.459</v>
      </c>
      <c r="V3456">
        <v>21.87</v>
      </c>
      <c r="W3456" t="s">
        <v>283</v>
      </c>
      <c r="X3456" t="s">
        <v>284</v>
      </c>
    </row>
    <row r="3457" spans="1:24" x14ac:dyDescent="0.25">
      <c r="A3457">
        <v>1352565</v>
      </c>
      <c r="B3457" t="s">
        <v>31</v>
      </c>
      <c r="C3457">
        <v>3087</v>
      </c>
      <c r="D3457" t="s">
        <v>1</v>
      </c>
      <c r="E3457">
        <v>22.527999999999999</v>
      </c>
      <c r="G3457">
        <v>31.887</v>
      </c>
      <c r="I3457">
        <v>23.527000000000001</v>
      </c>
      <c r="K3457" s="1" t="s">
        <v>257</v>
      </c>
      <c r="L3457" t="s">
        <v>258</v>
      </c>
      <c r="M3457" t="s">
        <v>233</v>
      </c>
      <c r="R3457">
        <v>1348952</v>
      </c>
      <c r="S3457">
        <v>4036</v>
      </c>
      <c r="T3457">
        <v>23.808</v>
      </c>
      <c r="U3457">
        <v>33.54</v>
      </c>
      <c r="V3457">
        <v>24.222999999999999</v>
      </c>
      <c r="W3457" t="s">
        <v>287</v>
      </c>
      <c r="X3457" t="s">
        <v>288</v>
      </c>
    </row>
    <row r="3458" spans="1:24" x14ac:dyDescent="0.25">
      <c r="A3458">
        <v>1352564</v>
      </c>
      <c r="B3458" t="s">
        <v>30</v>
      </c>
      <c r="C3458">
        <v>2362</v>
      </c>
      <c r="D3458" t="s">
        <v>1</v>
      </c>
      <c r="E3458">
        <v>22.236000000000001</v>
      </c>
      <c r="G3458">
        <v>30.384</v>
      </c>
      <c r="I3458">
        <v>22.9</v>
      </c>
      <c r="K3458" s="1" t="s">
        <v>257</v>
      </c>
      <c r="L3458" t="s">
        <v>258</v>
      </c>
      <c r="M3458" t="s">
        <v>233</v>
      </c>
      <c r="R3458">
        <v>1348902</v>
      </c>
      <c r="S3458">
        <v>1748</v>
      </c>
      <c r="T3458">
        <v>24.1</v>
      </c>
      <c r="U3458">
        <v>33.1</v>
      </c>
      <c r="V3458">
        <v>25.102</v>
      </c>
      <c r="W3458" t="s">
        <v>287</v>
      </c>
      <c r="X3458" t="s">
        <v>288</v>
      </c>
    </row>
    <row r="3459" spans="1:24" x14ac:dyDescent="0.25">
      <c r="A3459">
        <v>1352563</v>
      </c>
      <c r="B3459" t="s">
        <v>29</v>
      </c>
      <c r="C3459">
        <v>3095</v>
      </c>
      <c r="D3459" t="s">
        <v>1</v>
      </c>
      <c r="E3459">
        <v>22.24</v>
      </c>
      <c r="G3459">
        <v>31.302</v>
      </c>
      <c r="I3459">
        <v>22.902999999999999</v>
      </c>
      <c r="K3459" s="1" t="s">
        <v>257</v>
      </c>
      <c r="L3459" t="s">
        <v>258</v>
      </c>
      <c r="M3459" t="s">
        <v>233</v>
      </c>
      <c r="R3459">
        <v>1348946</v>
      </c>
      <c r="S3459">
        <v>920</v>
      </c>
      <c r="T3459">
        <v>24.414999999999999</v>
      </c>
      <c r="U3459">
        <v>33.03</v>
      </c>
      <c r="V3459">
        <v>24.648</v>
      </c>
      <c r="W3459" t="s">
        <v>287</v>
      </c>
      <c r="X3459" t="s">
        <v>288</v>
      </c>
    </row>
    <row r="3460" spans="1:24" x14ac:dyDescent="0.25">
      <c r="A3460">
        <v>1352562</v>
      </c>
      <c r="B3460" t="s">
        <v>28</v>
      </c>
      <c r="C3460">
        <v>2840</v>
      </c>
      <c r="D3460" t="s">
        <v>1</v>
      </c>
      <c r="E3460">
        <v>22.876999999999999</v>
      </c>
      <c r="G3460">
        <v>31.867000000000001</v>
      </c>
      <c r="I3460">
        <v>23.899000000000001</v>
      </c>
      <c r="K3460" s="1" t="s">
        <v>257</v>
      </c>
      <c r="L3460" t="s">
        <v>258</v>
      </c>
      <c r="M3460" t="s">
        <v>233</v>
      </c>
      <c r="R3460">
        <v>1348944</v>
      </c>
      <c r="S3460">
        <v>2582</v>
      </c>
      <c r="T3460">
        <v>24.23</v>
      </c>
      <c r="U3460">
        <v>32.923999999999999</v>
      </c>
      <c r="V3460">
        <v>24.337</v>
      </c>
      <c r="W3460" t="s">
        <v>287</v>
      </c>
      <c r="X3460" t="s">
        <v>288</v>
      </c>
    </row>
    <row r="3461" spans="1:24" x14ac:dyDescent="0.25">
      <c r="A3461">
        <v>1352561</v>
      </c>
      <c r="B3461" t="s">
        <v>27</v>
      </c>
      <c r="C3461">
        <v>2720</v>
      </c>
      <c r="D3461" t="s">
        <v>1</v>
      </c>
      <c r="E3461">
        <v>23.061</v>
      </c>
      <c r="G3461">
        <v>32.338000000000001</v>
      </c>
      <c r="I3461">
        <v>23.792000000000002</v>
      </c>
      <c r="K3461" s="1" t="s">
        <v>257</v>
      </c>
      <c r="L3461" t="s">
        <v>258</v>
      </c>
      <c r="M3461" t="s">
        <v>233</v>
      </c>
      <c r="R3461">
        <v>1348974</v>
      </c>
      <c r="S3461">
        <v>970</v>
      </c>
      <c r="T3461">
        <v>23.641999999999999</v>
      </c>
      <c r="U3461">
        <v>32.813000000000002</v>
      </c>
      <c r="V3461">
        <v>24.934000000000001</v>
      </c>
      <c r="W3461" t="s">
        <v>287</v>
      </c>
      <c r="X3461" t="s">
        <v>288</v>
      </c>
    </row>
    <row r="3462" spans="1:24" x14ac:dyDescent="0.25">
      <c r="A3462">
        <v>1352560</v>
      </c>
      <c r="B3462" t="s">
        <v>26</v>
      </c>
      <c r="C3462">
        <v>3330</v>
      </c>
      <c r="D3462" t="s">
        <v>1</v>
      </c>
      <c r="E3462">
        <v>22.594999999999999</v>
      </c>
      <c r="G3462">
        <v>30.914000000000001</v>
      </c>
      <c r="I3462">
        <v>23.327999999999999</v>
      </c>
      <c r="K3462" s="1" t="s">
        <v>257</v>
      </c>
      <c r="L3462" t="s">
        <v>258</v>
      </c>
      <c r="M3462" t="s">
        <v>233</v>
      </c>
      <c r="R3462">
        <v>1348964</v>
      </c>
      <c r="S3462">
        <v>3030</v>
      </c>
      <c r="T3462">
        <v>22.692</v>
      </c>
      <c r="U3462">
        <v>32.716000000000001</v>
      </c>
      <c r="V3462">
        <v>22.661999999999999</v>
      </c>
      <c r="W3462" t="s">
        <v>287</v>
      </c>
      <c r="X3462" t="s">
        <v>288</v>
      </c>
    </row>
    <row r="3463" spans="1:24" x14ac:dyDescent="0.25">
      <c r="A3463">
        <v>1352558</v>
      </c>
      <c r="B3463" t="s">
        <v>25</v>
      </c>
      <c r="C3463">
        <v>3155</v>
      </c>
      <c r="D3463" t="s">
        <v>1</v>
      </c>
      <c r="E3463">
        <v>22.286000000000001</v>
      </c>
      <c r="G3463">
        <v>31.151</v>
      </c>
      <c r="I3463">
        <v>22.97</v>
      </c>
      <c r="K3463" s="1" t="s">
        <v>257</v>
      </c>
      <c r="L3463" t="s">
        <v>258</v>
      </c>
      <c r="M3463" t="s">
        <v>233</v>
      </c>
      <c r="R3463">
        <v>1348913</v>
      </c>
      <c r="S3463">
        <v>3870</v>
      </c>
      <c r="T3463">
        <v>23.51</v>
      </c>
      <c r="U3463">
        <v>32.564999999999998</v>
      </c>
      <c r="V3463">
        <v>23.539000000000001</v>
      </c>
      <c r="W3463" t="s">
        <v>287</v>
      </c>
      <c r="X3463" t="s">
        <v>288</v>
      </c>
    </row>
    <row r="3464" spans="1:24" x14ac:dyDescent="0.25">
      <c r="A3464">
        <v>1352557</v>
      </c>
      <c r="B3464" t="s">
        <v>24</v>
      </c>
      <c r="C3464">
        <v>3804</v>
      </c>
      <c r="D3464" t="s">
        <v>1</v>
      </c>
      <c r="E3464">
        <v>22.327000000000002</v>
      </c>
      <c r="G3464">
        <v>32.901000000000003</v>
      </c>
      <c r="I3464">
        <v>22.853999999999999</v>
      </c>
      <c r="K3464" s="1" t="s">
        <v>257</v>
      </c>
      <c r="L3464" t="s">
        <v>258</v>
      </c>
      <c r="M3464" t="s">
        <v>233</v>
      </c>
      <c r="R3464">
        <v>1348996</v>
      </c>
      <c r="S3464">
        <v>2466</v>
      </c>
      <c r="T3464">
        <v>23.14</v>
      </c>
      <c r="U3464">
        <v>32.497</v>
      </c>
      <c r="V3464">
        <v>23.126999999999999</v>
      </c>
      <c r="W3464" t="s">
        <v>287</v>
      </c>
      <c r="X3464" t="s">
        <v>288</v>
      </c>
    </row>
    <row r="3465" spans="1:24" x14ac:dyDescent="0.25">
      <c r="A3465">
        <v>1352556</v>
      </c>
      <c r="B3465" t="s">
        <v>23</v>
      </c>
      <c r="C3465">
        <v>3528</v>
      </c>
      <c r="D3465" t="s">
        <v>1</v>
      </c>
      <c r="E3465">
        <v>22.521999999999998</v>
      </c>
      <c r="G3465">
        <v>32.427999999999997</v>
      </c>
      <c r="I3465">
        <v>23.329000000000001</v>
      </c>
      <c r="K3465" s="1" t="s">
        <v>257</v>
      </c>
      <c r="L3465" t="s">
        <v>258</v>
      </c>
      <c r="M3465" t="s">
        <v>233</v>
      </c>
      <c r="R3465">
        <v>1348932</v>
      </c>
      <c r="S3465">
        <v>3683</v>
      </c>
      <c r="T3465">
        <v>23.12</v>
      </c>
      <c r="U3465">
        <v>32.436</v>
      </c>
      <c r="V3465">
        <v>23.195</v>
      </c>
      <c r="W3465" t="s">
        <v>287</v>
      </c>
      <c r="X3465" t="s">
        <v>288</v>
      </c>
    </row>
    <row r="3466" spans="1:24" x14ac:dyDescent="0.25">
      <c r="A3466">
        <v>1352555</v>
      </c>
      <c r="B3466" t="s">
        <v>22</v>
      </c>
      <c r="C3466">
        <v>3849</v>
      </c>
      <c r="D3466" t="s">
        <v>1</v>
      </c>
      <c r="E3466">
        <v>22.687000000000001</v>
      </c>
      <c r="G3466">
        <v>33.6</v>
      </c>
      <c r="I3466">
        <v>22.879000000000001</v>
      </c>
      <c r="K3466" s="1" t="s">
        <v>257</v>
      </c>
      <c r="L3466" t="s">
        <v>258</v>
      </c>
      <c r="M3466" t="s">
        <v>233</v>
      </c>
      <c r="R3466">
        <v>1348973</v>
      </c>
      <c r="S3466">
        <v>3015</v>
      </c>
      <c r="T3466">
        <v>24.294</v>
      </c>
      <c r="U3466">
        <v>32.360999999999997</v>
      </c>
      <c r="V3466">
        <v>24.177</v>
      </c>
      <c r="W3466" t="s">
        <v>287</v>
      </c>
      <c r="X3466" t="s">
        <v>288</v>
      </c>
    </row>
    <row r="3467" spans="1:24" x14ac:dyDescent="0.25">
      <c r="A3467">
        <v>1352554</v>
      </c>
      <c r="B3467" t="s">
        <v>21</v>
      </c>
      <c r="C3467">
        <v>3087</v>
      </c>
      <c r="D3467" t="s">
        <v>1</v>
      </c>
      <c r="E3467">
        <v>22.652000000000001</v>
      </c>
      <c r="G3467">
        <v>32.171999999999997</v>
      </c>
      <c r="I3467">
        <v>23.16</v>
      </c>
      <c r="K3467" s="1" t="s">
        <v>257</v>
      </c>
      <c r="L3467" t="s">
        <v>258</v>
      </c>
      <c r="M3467" t="s">
        <v>233</v>
      </c>
      <c r="R3467">
        <v>1348992</v>
      </c>
      <c r="S3467">
        <v>1600</v>
      </c>
      <c r="T3467">
        <v>24.251000000000001</v>
      </c>
      <c r="U3467">
        <v>32.357999999999997</v>
      </c>
      <c r="V3467">
        <v>24.138999999999999</v>
      </c>
      <c r="W3467" t="s">
        <v>287</v>
      </c>
      <c r="X3467" t="s">
        <v>288</v>
      </c>
    </row>
    <row r="3468" spans="1:24" x14ac:dyDescent="0.25">
      <c r="A3468">
        <v>1352553</v>
      </c>
      <c r="B3468" t="s">
        <v>18</v>
      </c>
      <c r="C3468">
        <v>3356</v>
      </c>
      <c r="D3468" t="s">
        <v>1</v>
      </c>
      <c r="E3468">
        <v>22.672999999999998</v>
      </c>
      <c r="G3468">
        <v>32.500999999999998</v>
      </c>
      <c r="I3468">
        <v>23.178999999999998</v>
      </c>
      <c r="K3468" s="1" t="s">
        <v>257</v>
      </c>
      <c r="L3468" t="s">
        <v>258</v>
      </c>
      <c r="M3468" t="s">
        <v>233</v>
      </c>
      <c r="R3468">
        <v>1348969</v>
      </c>
      <c r="S3468">
        <v>3008</v>
      </c>
      <c r="T3468">
        <v>23.207000000000001</v>
      </c>
      <c r="U3468">
        <v>32.313000000000002</v>
      </c>
      <c r="V3468">
        <v>23.058</v>
      </c>
      <c r="W3468" t="s">
        <v>287</v>
      </c>
      <c r="X3468" t="s">
        <v>288</v>
      </c>
    </row>
    <row r="3469" spans="1:24" x14ac:dyDescent="0.25">
      <c r="A3469">
        <v>1352552</v>
      </c>
      <c r="B3469" t="s">
        <v>17</v>
      </c>
      <c r="C3469">
        <v>1860</v>
      </c>
      <c r="D3469" t="s">
        <v>1</v>
      </c>
      <c r="E3469">
        <v>22.988</v>
      </c>
      <c r="G3469">
        <v>32.344999999999999</v>
      </c>
      <c r="I3469">
        <v>23.727</v>
      </c>
      <c r="K3469" s="1" t="s">
        <v>257</v>
      </c>
      <c r="L3469" t="s">
        <v>258</v>
      </c>
      <c r="M3469" t="s">
        <v>233</v>
      </c>
      <c r="R3469">
        <v>1348888</v>
      </c>
      <c r="S3469">
        <v>4110</v>
      </c>
      <c r="T3469">
        <v>22.977</v>
      </c>
      <c r="U3469">
        <v>32.298000000000002</v>
      </c>
      <c r="V3469">
        <v>23.245000000000001</v>
      </c>
      <c r="W3469" t="s">
        <v>287</v>
      </c>
      <c r="X3469" t="s">
        <v>288</v>
      </c>
    </row>
    <row r="3470" spans="1:24" x14ac:dyDescent="0.25">
      <c r="A3470">
        <v>1352551</v>
      </c>
      <c r="B3470" t="s">
        <v>16</v>
      </c>
      <c r="C3470">
        <v>3757</v>
      </c>
      <c r="D3470" t="s">
        <v>1</v>
      </c>
      <c r="E3470">
        <v>22.356000000000002</v>
      </c>
      <c r="G3470">
        <v>32.646999999999998</v>
      </c>
      <c r="I3470">
        <v>23.143999999999998</v>
      </c>
      <c r="K3470" s="1" t="s">
        <v>257</v>
      </c>
      <c r="L3470" t="s">
        <v>258</v>
      </c>
      <c r="M3470" t="s">
        <v>233</v>
      </c>
      <c r="R3470">
        <v>1348914</v>
      </c>
      <c r="S3470">
        <v>2997</v>
      </c>
      <c r="T3470">
        <v>22.974</v>
      </c>
      <c r="U3470">
        <v>31.943000000000001</v>
      </c>
      <c r="V3470">
        <v>22.942</v>
      </c>
      <c r="W3470" t="s">
        <v>287</v>
      </c>
      <c r="X3470" t="s">
        <v>288</v>
      </c>
    </row>
    <row r="3471" spans="1:24" x14ac:dyDescent="0.25">
      <c r="A3471">
        <v>1352550</v>
      </c>
      <c r="B3471" t="s">
        <v>15</v>
      </c>
      <c r="C3471">
        <v>896</v>
      </c>
      <c r="D3471" t="s">
        <v>19</v>
      </c>
      <c r="E3471">
        <v>24.64</v>
      </c>
      <c r="G3471">
        <v>35.207000000000001</v>
      </c>
      <c r="H3471" t="s">
        <v>20</v>
      </c>
      <c r="I3471">
        <v>25.486000000000001</v>
      </c>
      <c r="K3471" s="1" t="s">
        <v>257</v>
      </c>
      <c r="L3471" t="s">
        <v>258</v>
      </c>
      <c r="M3471" t="s">
        <v>233</v>
      </c>
      <c r="R3471">
        <v>1348981</v>
      </c>
      <c r="S3471">
        <v>3997</v>
      </c>
      <c r="T3471">
        <v>23.513000000000002</v>
      </c>
      <c r="U3471">
        <v>31.893999999999998</v>
      </c>
      <c r="V3471">
        <v>23.343</v>
      </c>
      <c r="W3471" t="s">
        <v>287</v>
      </c>
      <c r="X3471" t="s">
        <v>288</v>
      </c>
    </row>
    <row r="3472" spans="1:24" x14ac:dyDescent="0.25">
      <c r="A3472">
        <v>1352549</v>
      </c>
      <c r="B3472" t="s">
        <v>14</v>
      </c>
      <c r="C3472">
        <v>2793</v>
      </c>
      <c r="D3472" t="s">
        <v>1</v>
      </c>
      <c r="E3472">
        <v>23.382000000000001</v>
      </c>
      <c r="G3472">
        <v>31.631</v>
      </c>
      <c r="I3472">
        <v>23.995000000000001</v>
      </c>
      <c r="K3472" s="1" t="s">
        <v>257</v>
      </c>
      <c r="L3472" t="s">
        <v>258</v>
      </c>
      <c r="M3472" t="s">
        <v>233</v>
      </c>
      <c r="R3472">
        <v>1348991</v>
      </c>
      <c r="S3472">
        <v>3205</v>
      </c>
      <c r="T3472">
        <v>23.183</v>
      </c>
      <c r="U3472">
        <v>31.891999999999999</v>
      </c>
      <c r="V3472">
        <v>23.184000000000001</v>
      </c>
      <c r="W3472" t="s">
        <v>287</v>
      </c>
      <c r="X3472" t="s">
        <v>288</v>
      </c>
    </row>
    <row r="3473" spans="1:24" x14ac:dyDescent="0.25">
      <c r="A3473">
        <v>1352548</v>
      </c>
      <c r="B3473" t="s">
        <v>13</v>
      </c>
      <c r="C3473">
        <v>3140</v>
      </c>
      <c r="D3473" t="s">
        <v>1</v>
      </c>
      <c r="E3473">
        <v>22.768000000000001</v>
      </c>
      <c r="G3473">
        <v>32.186</v>
      </c>
      <c r="I3473">
        <v>23.678000000000001</v>
      </c>
      <c r="K3473" s="1" t="s">
        <v>257</v>
      </c>
      <c r="L3473" t="s">
        <v>258</v>
      </c>
      <c r="M3473" t="s">
        <v>233</v>
      </c>
      <c r="R3473">
        <v>1348930</v>
      </c>
      <c r="S3473">
        <v>3031</v>
      </c>
      <c r="T3473">
        <v>23.065000000000001</v>
      </c>
      <c r="U3473">
        <v>31.878</v>
      </c>
      <c r="V3473">
        <v>23.085999999999999</v>
      </c>
      <c r="W3473" t="s">
        <v>287</v>
      </c>
      <c r="X3473" t="s">
        <v>288</v>
      </c>
    </row>
    <row r="3474" spans="1:24" x14ac:dyDescent="0.25">
      <c r="A3474">
        <v>1352547</v>
      </c>
      <c r="B3474" t="s">
        <v>12</v>
      </c>
      <c r="C3474">
        <v>3287</v>
      </c>
      <c r="D3474" t="s">
        <v>1</v>
      </c>
      <c r="E3474">
        <v>22.984000000000002</v>
      </c>
      <c r="G3474">
        <v>33.563000000000002</v>
      </c>
      <c r="I3474">
        <v>23.702000000000002</v>
      </c>
      <c r="K3474" s="1" t="s">
        <v>257</v>
      </c>
      <c r="L3474" t="s">
        <v>258</v>
      </c>
      <c r="M3474" t="s">
        <v>233</v>
      </c>
      <c r="R3474">
        <v>1348916</v>
      </c>
      <c r="S3474">
        <v>3800</v>
      </c>
      <c r="T3474">
        <v>23.137</v>
      </c>
      <c r="U3474">
        <v>31.876000000000001</v>
      </c>
      <c r="V3474">
        <v>22.873999999999999</v>
      </c>
      <c r="W3474" t="s">
        <v>287</v>
      </c>
      <c r="X3474" t="s">
        <v>288</v>
      </c>
    </row>
    <row r="3475" spans="1:24" x14ac:dyDescent="0.25">
      <c r="A3475">
        <v>1352546</v>
      </c>
      <c r="B3475" t="s">
        <v>11</v>
      </c>
      <c r="C3475">
        <v>3600</v>
      </c>
      <c r="D3475" t="s">
        <v>1</v>
      </c>
      <c r="E3475">
        <v>21.533000000000001</v>
      </c>
      <c r="G3475">
        <v>31.742999999999999</v>
      </c>
      <c r="I3475">
        <v>21.643000000000001</v>
      </c>
      <c r="K3475" s="1" t="s">
        <v>257</v>
      </c>
      <c r="L3475" t="s">
        <v>258</v>
      </c>
      <c r="M3475" t="s">
        <v>233</v>
      </c>
      <c r="R3475">
        <v>1348917</v>
      </c>
      <c r="S3475">
        <v>1760</v>
      </c>
      <c r="T3475">
        <v>22.975000000000001</v>
      </c>
      <c r="U3475">
        <v>31.855</v>
      </c>
      <c r="V3475">
        <v>23.97</v>
      </c>
      <c r="W3475" t="s">
        <v>287</v>
      </c>
      <c r="X3475" t="s">
        <v>288</v>
      </c>
    </row>
    <row r="3476" spans="1:24" x14ac:dyDescent="0.25">
      <c r="A3476">
        <v>1352545</v>
      </c>
      <c r="B3476" t="s">
        <v>10</v>
      </c>
      <c r="C3476">
        <v>4456</v>
      </c>
      <c r="D3476" t="s">
        <v>1</v>
      </c>
      <c r="E3476">
        <v>22.395</v>
      </c>
      <c r="G3476">
        <v>31.321999999999999</v>
      </c>
      <c r="I3476">
        <v>23.058</v>
      </c>
      <c r="K3476" s="1" t="s">
        <v>257</v>
      </c>
      <c r="L3476" t="s">
        <v>258</v>
      </c>
      <c r="M3476" t="s">
        <v>233</v>
      </c>
      <c r="R3476">
        <v>1348985</v>
      </c>
      <c r="S3476">
        <v>3799</v>
      </c>
      <c r="T3476">
        <v>22.783999999999999</v>
      </c>
      <c r="U3476">
        <v>31.768000000000001</v>
      </c>
      <c r="V3476">
        <v>23.222999999999999</v>
      </c>
      <c r="W3476" t="s">
        <v>287</v>
      </c>
      <c r="X3476" t="s">
        <v>288</v>
      </c>
    </row>
    <row r="3477" spans="1:24" x14ac:dyDescent="0.25">
      <c r="A3477">
        <v>1352544</v>
      </c>
      <c r="B3477" t="s">
        <v>9</v>
      </c>
      <c r="C3477">
        <v>3143</v>
      </c>
      <c r="D3477" t="s">
        <v>1</v>
      </c>
      <c r="E3477">
        <v>22.324999999999999</v>
      </c>
      <c r="G3477">
        <v>32.329000000000001</v>
      </c>
      <c r="I3477">
        <v>22.873000000000001</v>
      </c>
      <c r="K3477" s="1" t="s">
        <v>257</v>
      </c>
      <c r="L3477" t="s">
        <v>258</v>
      </c>
      <c r="M3477" t="s">
        <v>233</v>
      </c>
      <c r="R3477">
        <v>1348968</v>
      </c>
      <c r="S3477">
        <v>3770</v>
      </c>
      <c r="T3477">
        <v>23.212</v>
      </c>
      <c r="U3477">
        <v>31.753</v>
      </c>
      <c r="V3477">
        <v>22.952999999999999</v>
      </c>
      <c r="W3477" t="s">
        <v>287</v>
      </c>
      <c r="X3477" t="s">
        <v>288</v>
      </c>
    </row>
    <row r="3478" spans="1:24" x14ac:dyDescent="0.25">
      <c r="A3478">
        <v>1352543</v>
      </c>
      <c r="B3478" t="s">
        <v>8</v>
      </c>
      <c r="C3478">
        <v>2684</v>
      </c>
      <c r="D3478" t="s">
        <v>1</v>
      </c>
      <c r="E3478">
        <v>23.216999999999999</v>
      </c>
      <c r="G3478">
        <v>32.975999999999999</v>
      </c>
      <c r="I3478">
        <v>23.864999999999998</v>
      </c>
      <c r="K3478" s="1" t="s">
        <v>257</v>
      </c>
      <c r="L3478" t="s">
        <v>258</v>
      </c>
      <c r="M3478" t="s">
        <v>233</v>
      </c>
      <c r="R3478">
        <v>1348990</v>
      </c>
      <c r="S3478">
        <v>2890</v>
      </c>
      <c r="T3478">
        <v>22.173999999999999</v>
      </c>
      <c r="U3478">
        <v>31.734999999999999</v>
      </c>
      <c r="V3478">
        <v>22.484999999999999</v>
      </c>
      <c r="W3478" t="s">
        <v>287</v>
      </c>
      <c r="X3478" t="s">
        <v>288</v>
      </c>
    </row>
    <row r="3479" spans="1:24" x14ac:dyDescent="0.25">
      <c r="A3479">
        <v>1352542</v>
      </c>
      <c r="B3479" t="s">
        <v>7</v>
      </c>
      <c r="C3479">
        <v>3689</v>
      </c>
      <c r="D3479" t="s">
        <v>1</v>
      </c>
      <c r="E3479">
        <v>22.768999999999998</v>
      </c>
      <c r="G3479">
        <v>32.286000000000001</v>
      </c>
      <c r="I3479">
        <v>23.28</v>
      </c>
      <c r="K3479" s="1" t="s">
        <v>257</v>
      </c>
      <c r="L3479" t="s">
        <v>258</v>
      </c>
      <c r="M3479" t="s">
        <v>233</v>
      </c>
      <c r="R3479">
        <v>1348982</v>
      </c>
      <c r="S3479">
        <v>4617</v>
      </c>
      <c r="T3479">
        <v>22.326000000000001</v>
      </c>
      <c r="U3479">
        <v>31.713000000000001</v>
      </c>
      <c r="V3479">
        <v>22.225999999999999</v>
      </c>
      <c r="W3479" t="s">
        <v>287</v>
      </c>
      <c r="X3479" t="s">
        <v>288</v>
      </c>
    </row>
    <row r="3480" spans="1:24" x14ac:dyDescent="0.25">
      <c r="A3480">
        <v>1352541</v>
      </c>
      <c r="B3480" t="s">
        <v>6</v>
      </c>
      <c r="C3480">
        <v>3792</v>
      </c>
      <c r="D3480" t="s">
        <v>1</v>
      </c>
      <c r="E3480">
        <v>23.07</v>
      </c>
      <c r="G3480">
        <v>33.067</v>
      </c>
      <c r="I3480">
        <v>23.574000000000002</v>
      </c>
      <c r="K3480" s="1" t="s">
        <v>257</v>
      </c>
      <c r="L3480" t="s">
        <v>258</v>
      </c>
      <c r="M3480" t="s">
        <v>233</v>
      </c>
      <c r="R3480">
        <v>1348963</v>
      </c>
      <c r="S3480">
        <v>3285</v>
      </c>
      <c r="T3480">
        <v>23.088999999999999</v>
      </c>
      <c r="U3480">
        <v>31.675999999999998</v>
      </c>
      <c r="V3480">
        <v>22.436</v>
      </c>
      <c r="W3480" t="s">
        <v>287</v>
      </c>
      <c r="X3480" t="s">
        <v>288</v>
      </c>
    </row>
    <row r="3481" spans="1:24" x14ac:dyDescent="0.25">
      <c r="A3481">
        <v>1352540</v>
      </c>
      <c r="B3481" t="s">
        <v>0</v>
      </c>
      <c r="C3481">
        <v>3168</v>
      </c>
      <c r="D3481" t="s">
        <v>1</v>
      </c>
      <c r="E3481">
        <v>21.991</v>
      </c>
      <c r="G3481">
        <v>31.91</v>
      </c>
      <c r="I3481">
        <v>22.664000000000001</v>
      </c>
      <c r="K3481" s="1" t="s">
        <v>257</v>
      </c>
      <c r="L3481" t="s">
        <v>258</v>
      </c>
      <c r="M3481" t="s">
        <v>233</v>
      </c>
      <c r="R3481">
        <v>1348967</v>
      </c>
      <c r="S3481">
        <v>2805</v>
      </c>
      <c r="T3481">
        <v>23.946000000000002</v>
      </c>
      <c r="U3481">
        <v>31.670999999999999</v>
      </c>
      <c r="V3481">
        <v>23.856000000000002</v>
      </c>
      <c r="W3481" t="s">
        <v>287</v>
      </c>
      <c r="X3481" t="s">
        <v>288</v>
      </c>
    </row>
    <row r="3482" spans="1:24" x14ac:dyDescent="0.25">
      <c r="A3482">
        <v>1351588</v>
      </c>
      <c r="B3482" t="s">
        <v>80</v>
      </c>
      <c r="C3482">
        <v>4210</v>
      </c>
      <c r="D3482" t="s">
        <v>1</v>
      </c>
      <c r="E3482">
        <v>23.963000000000001</v>
      </c>
      <c r="G3482">
        <v>30.373000000000001</v>
      </c>
      <c r="I3482">
        <v>23.529</v>
      </c>
      <c r="K3482" s="1" t="s">
        <v>259</v>
      </c>
      <c r="L3482" t="s">
        <v>260</v>
      </c>
      <c r="M3482" t="s">
        <v>238</v>
      </c>
      <c r="R3482">
        <v>1348962</v>
      </c>
      <c r="S3482">
        <v>2675</v>
      </c>
      <c r="T3482">
        <v>24.202000000000002</v>
      </c>
      <c r="U3482">
        <v>31.67</v>
      </c>
      <c r="V3482">
        <v>24.213000000000001</v>
      </c>
      <c r="W3482" t="s">
        <v>287</v>
      </c>
      <c r="X3482" t="s">
        <v>288</v>
      </c>
    </row>
    <row r="3483" spans="1:24" x14ac:dyDescent="0.25">
      <c r="A3483">
        <v>1351546</v>
      </c>
      <c r="B3483" t="s">
        <v>79</v>
      </c>
      <c r="C3483">
        <v>1860</v>
      </c>
      <c r="D3483" t="s">
        <v>1</v>
      </c>
      <c r="E3483">
        <v>23.748000000000001</v>
      </c>
      <c r="G3483">
        <v>30.69</v>
      </c>
      <c r="I3483">
        <v>23.472999999999999</v>
      </c>
      <c r="K3483" s="1" t="s">
        <v>259</v>
      </c>
      <c r="L3483" t="s">
        <v>260</v>
      </c>
      <c r="M3483" t="s">
        <v>238</v>
      </c>
      <c r="R3483">
        <v>1348901</v>
      </c>
      <c r="S3483">
        <v>3082</v>
      </c>
      <c r="T3483">
        <v>22.826000000000001</v>
      </c>
      <c r="U3483">
        <v>31.667000000000002</v>
      </c>
      <c r="V3483">
        <v>22.638999999999999</v>
      </c>
      <c r="W3483" t="s">
        <v>287</v>
      </c>
      <c r="X3483" t="s">
        <v>288</v>
      </c>
    </row>
    <row r="3484" spans="1:24" x14ac:dyDescent="0.25">
      <c r="A3484">
        <v>1351508</v>
      </c>
      <c r="B3484" t="s">
        <v>78</v>
      </c>
      <c r="C3484">
        <v>1651</v>
      </c>
      <c r="D3484" t="s">
        <v>1</v>
      </c>
      <c r="E3484">
        <v>24.419</v>
      </c>
      <c r="G3484">
        <v>32.279000000000003</v>
      </c>
      <c r="I3484">
        <v>23.759</v>
      </c>
      <c r="K3484" s="1" t="s">
        <v>259</v>
      </c>
      <c r="L3484" t="s">
        <v>260</v>
      </c>
      <c r="M3484" t="s">
        <v>238</v>
      </c>
      <c r="R3484">
        <v>1348883</v>
      </c>
      <c r="S3484">
        <v>3198</v>
      </c>
      <c r="T3484">
        <v>22.802</v>
      </c>
      <c r="U3484">
        <v>31.658999999999999</v>
      </c>
      <c r="V3484">
        <v>22.881</v>
      </c>
      <c r="W3484" t="s">
        <v>287</v>
      </c>
      <c r="X3484" t="s">
        <v>288</v>
      </c>
    </row>
    <row r="3485" spans="1:24" x14ac:dyDescent="0.25">
      <c r="A3485">
        <v>1351503</v>
      </c>
      <c r="B3485" t="s">
        <v>77</v>
      </c>
      <c r="C3485">
        <v>3555</v>
      </c>
      <c r="D3485" t="s">
        <v>1</v>
      </c>
      <c r="E3485">
        <v>23.033000000000001</v>
      </c>
      <c r="G3485">
        <v>31.9</v>
      </c>
      <c r="I3485">
        <v>21.847000000000001</v>
      </c>
      <c r="K3485" s="1" t="s">
        <v>259</v>
      </c>
      <c r="L3485" t="s">
        <v>260</v>
      </c>
      <c r="M3485" t="s">
        <v>238</v>
      </c>
      <c r="R3485">
        <v>1348885</v>
      </c>
      <c r="S3485">
        <v>2749</v>
      </c>
      <c r="T3485">
        <v>23.626999999999999</v>
      </c>
      <c r="U3485">
        <v>31.658000000000001</v>
      </c>
      <c r="V3485">
        <v>23.056000000000001</v>
      </c>
      <c r="W3485" t="s">
        <v>287</v>
      </c>
      <c r="X3485" t="s">
        <v>288</v>
      </c>
    </row>
    <row r="3486" spans="1:24" x14ac:dyDescent="0.25">
      <c r="A3486">
        <v>1351495</v>
      </c>
      <c r="B3486" t="s">
        <v>76</v>
      </c>
      <c r="C3486">
        <v>2998</v>
      </c>
      <c r="D3486" t="s">
        <v>1</v>
      </c>
      <c r="E3486">
        <v>23.370999999999999</v>
      </c>
      <c r="G3486">
        <v>30.745000000000001</v>
      </c>
      <c r="I3486">
        <v>22.835999999999999</v>
      </c>
      <c r="K3486" s="1" t="s">
        <v>259</v>
      </c>
      <c r="L3486" t="s">
        <v>260</v>
      </c>
      <c r="M3486" t="s">
        <v>238</v>
      </c>
      <c r="R3486">
        <v>1348951</v>
      </c>
      <c r="S3486">
        <v>3260</v>
      </c>
      <c r="T3486">
        <v>22.661999999999999</v>
      </c>
      <c r="U3486">
        <v>31.649000000000001</v>
      </c>
      <c r="V3486">
        <v>22.963999999999999</v>
      </c>
      <c r="W3486" t="s">
        <v>287</v>
      </c>
      <c r="X3486" t="s">
        <v>288</v>
      </c>
    </row>
    <row r="3487" spans="1:24" x14ac:dyDescent="0.25">
      <c r="A3487">
        <v>1351489</v>
      </c>
      <c r="B3487" t="s">
        <v>75</v>
      </c>
      <c r="C3487">
        <v>2570</v>
      </c>
      <c r="D3487" t="s">
        <v>1</v>
      </c>
      <c r="E3487">
        <v>22.843</v>
      </c>
      <c r="G3487">
        <v>30.872</v>
      </c>
      <c r="I3487">
        <v>22.178999999999998</v>
      </c>
      <c r="K3487" s="1" t="s">
        <v>259</v>
      </c>
      <c r="L3487" t="s">
        <v>260</v>
      </c>
      <c r="M3487" t="s">
        <v>238</v>
      </c>
      <c r="R3487">
        <v>1348984</v>
      </c>
      <c r="S3487">
        <v>3770</v>
      </c>
      <c r="T3487">
        <v>23.184000000000001</v>
      </c>
      <c r="U3487">
        <v>31.626000000000001</v>
      </c>
      <c r="V3487">
        <v>23.536000000000001</v>
      </c>
      <c r="W3487" t="s">
        <v>287</v>
      </c>
      <c r="X3487" t="s">
        <v>288</v>
      </c>
    </row>
    <row r="3488" spans="1:24" x14ac:dyDescent="0.25">
      <c r="A3488">
        <v>1351488</v>
      </c>
      <c r="B3488" t="s">
        <v>74</v>
      </c>
      <c r="C3488">
        <v>1880</v>
      </c>
      <c r="D3488" t="s">
        <v>1</v>
      </c>
      <c r="E3488">
        <v>24.492999999999999</v>
      </c>
      <c r="G3488">
        <v>32.652999999999999</v>
      </c>
      <c r="I3488">
        <v>23.524000000000001</v>
      </c>
      <c r="K3488" s="1" t="s">
        <v>259</v>
      </c>
      <c r="L3488" t="s">
        <v>260</v>
      </c>
      <c r="M3488" t="s">
        <v>238</v>
      </c>
      <c r="R3488">
        <v>1348945</v>
      </c>
      <c r="S3488">
        <v>3289</v>
      </c>
      <c r="T3488">
        <v>23.972000000000001</v>
      </c>
      <c r="U3488">
        <v>31.588999999999999</v>
      </c>
      <c r="V3488">
        <v>24.021000000000001</v>
      </c>
      <c r="W3488" t="s">
        <v>287</v>
      </c>
      <c r="X3488" t="s">
        <v>288</v>
      </c>
    </row>
    <row r="3489" spans="1:24" x14ac:dyDescent="0.25">
      <c r="A3489">
        <v>1352253</v>
      </c>
      <c r="B3489" t="s">
        <v>73</v>
      </c>
      <c r="C3489">
        <v>1245</v>
      </c>
      <c r="D3489" t="s">
        <v>1</v>
      </c>
      <c r="E3489">
        <v>25.353000000000002</v>
      </c>
      <c r="G3489">
        <v>32.338999999999999</v>
      </c>
      <c r="I3489">
        <v>24.959</v>
      </c>
      <c r="K3489" s="1" t="s">
        <v>259</v>
      </c>
      <c r="L3489" t="s">
        <v>260</v>
      </c>
      <c r="M3489" t="s">
        <v>238</v>
      </c>
      <c r="R3489">
        <v>1348886</v>
      </c>
      <c r="S3489">
        <v>3239</v>
      </c>
      <c r="T3489">
        <v>23.617999999999999</v>
      </c>
      <c r="U3489">
        <v>31.576000000000001</v>
      </c>
      <c r="V3489">
        <v>23.533999999999999</v>
      </c>
      <c r="W3489" t="s">
        <v>287</v>
      </c>
      <c r="X3489" t="s">
        <v>288</v>
      </c>
    </row>
    <row r="3490" spans="1:24" x14ac:dyDescent="0.25">
      <c r="A3490">
        <v>1352235</v>
      </c>
      <c r="B3490" t="s">
        <v>72</v>
      </c>
      <c r="C3490">
        <v>3362</v>
      </c>
      <c r="D3490" t="s">
        <v>1</v>
      </c>
      <c r="E3490">
        <v>22.960999999999999</v>
      </c>
      <c r="G3490">
        <v>31.401</v>
      </c>
      <c r="I3490">
        <v>22.977</v>
      </c>
      <c r="K3490" s="1" t="s">
        <v>259</v>
      </c>
      <c r="L3490" t="s">
        <v>260</v>
      </c>
      <c r="M3490" t="s">
        <v>238</v>
      </c>
      <c r="R3490">
        <v>1348972</v>
      </c>
      <c r="S3490">
        <v>3660</v>
      </c>
      <c r="T3490">
        <v>22.942</v>
      </c>
      <c r="U3490">
        <v>31.51</v>
      </c>
      <c r="V3490">
        <v>23.111999999999998</v>
      </c>
      <c r="W3490" t="s">
        <v>287</v>
      </c>
      <c r="X3490" t="s">
        <v>288</v>
      </c>
    </row>
    <row r="3491" spans="1:24" x14ac:dyDescent="0.25">
      <c r="A3491">
        <v>1352228</v>
      </c>
      <c r="B3491" t="s">
        <v>71</v>
      </c>
      <c r="C3491">
        <v>2986</v>
      </c>
      <c r="D3491" t="s">
        <v>1</v>
      </c>
      <c r="E3491">
        <v>23.155000000000001</v>
      </c>
      <c r="G3491">
        <v>30.834</v>
      </c>
      <c r="I3491">
        <v>22.88</v>
      </c>
      <c r="K3491" s="1" t="s">
        <v>259</v>
      </c>
      <c r="L3491" t="s">
        <v>260</v>
      </c>
      <c r="M3491" t="s">
        <v>238</v>
      </c>
      <c r="R3491">
        <v>1348959</v>
      </c>
      <c r="S3491">
        <v>3541</v>
      </c>
      <c r="T3491">
        <v>23.73</v>
      </c>
      <c r="U3491">
        <v>31.498000000000001</v>
      </c>
      <c r="V3491">
        <v>23.748000000000001</v>
      </c>
      <c r="W3491" t="s">
        <v>287</v>
      </c>
      <c r="X3491" t="s">
        <v>288</v>
      </c>
    </row>
    <row r="3492" spans="1:24" x14ac:dyDescent="0.25">
      <c r="A3492">
        <v>1352205</v>
      </c>
      <c r="B3492" t="s">
        <v>70</v>
      </c>
      <c r="C3492">
        <v>2680</v>
      </c>
      <c r="D3492" t="s">
        <v>1</v>
      </c>
      <c r="E3492">
        <v>24.701000000000001</v>
      </c>
      <c r="G3492">
        <v>32.542000000000002</v>
      </c>
      <c r="I3492">
        <v>24.640999999999998</v>
      </c>
      <c r="K3492" s="1" t="s">
        <v>259</v>
      </c>
      <c r="L3492" t="s">
        <v>260</v>
      </c>
      <c r="M3492" t="s">
        <v>238</v>
      </c>
      <c r="R3492">
        <v>1348980</v>
      </c>
      <c r="S3492">
        <v>2260</v>
      </c>
      <c r="T3492">
        <v>23.747</v>
      </c>
      <c r="U3492">
        <v>31.495000000000001</v>
      </c>
      <c r="V3492">
        <v>23.49</v>
      </c>
      <c r="W3492" t="s">
        <v>287</v>
      </c>
      <c r="X3492" t="s">
        <v>288</v>
      </c>
    </row>
    <row r="3493" spans="1:24" x14ac:dyDescent="0.25">
      <c r="A3493">
        <v>1352149</v>
      </c>
      <c r="B3493" t="s">
        <v>69</v>
      </c>
      <c r="C3493">
        <v>3635</v>
      </c>
      <c r="D3493" t="s">
        <v>1</v>
      </c>
      <c r="E3493">
        <v>23.257000000000001</v>
      </c>
      <c r="G3493">
        <v>31.341999999999999</v>
      </c>
      <c r="I3493">
        <v>22.902999999999999</v>
      </c>
      <c r="K3493" s="1" t="s">
        <v>259</v>
      </c>
      <c r="L3493" t="s">
        <v>260</v>
      </c>
      <c r="M3493" t="s">
        <v>238</v>
      </c>
      <c r="R3493">
        <v>1348977</v>
      </c>
      <c r="S3493">
        <v>3132</v>
      </c>
      <c r="T3493">
        <v>22.981999999999999</v>
      </c>
      <c r="U3493">
        <v>31.457000000000001</v>
      </c>
      <c r="V3493">
        <v>23.199000000000002</v>
      </c>
      <c r="W3493" t="s">
        <v>287</v>
      </c>
      <c r="X3493" t="s">
        <v>288</v>
      </c>
    </row>
    <row r="3494" spans="1:24" x14ac:dyDescent="0.25">
      <c r="A3494">
        <v>1351994</v>
      </c>
      <c r="B3494" t="s">
        <v>68</v>
      </c>
      <c r="C3494">
        <v>3827</v>
      </c>
      <c r="D3494" t="s">
        <v>1</v>
      </c>
      <c r="E3494">
        <v>25.084</v>
      </c>
      <c r="G3494">
        <v>31.113</v>
      </c>
      <c r="I3494">
        <v>24.312000000000001</v>
      </c>
      <c r="K3494" s="1" t="s">
        <v>259</v>
      </c>
      <c r="L3494" t="s">
        <v>260</v>
      </c>
      <c r="M3494" t="s">
        <v>238</v>
      </c>
      <c r="R3494">
        <v>1348986</v>
      </c>
      <c r="S3494">
        <v>3586</v>
      </c>
      <c r="T3494">
        <v>23.282</v>
      </c>
      <c r="U3494">
        <v>31.449000000000002</v>
      </c>
      <c r="V3494">
        <v>23.766999999999999</v>
      </c>
      <c r="W3494" t="s">
        <v>287</v>
      </c>
      <c r="X3494" t="s">
        <v>288</v>
      </c>
    </row>
    <row r="3495" spans="1:24" x14ac:dyDescent="0.25">
      <c r="A3495">
        <v>1352248</v>
      </c>
      <c r="B3495" t="s">
        <v>67</v>
      </c>
      <c r="C3495">
        <v>3762</v>
      </c>
      <c r="D3495" t="s">
        <v>1</v>
      </c>
      <c r="E3495">
        <v>23.858000000000001</v>
      </c>
      <c r="G3495">
        <v>31.943000000000001</v>
      </c>
      <c r="I3495">
        <v>23.023</v>
      </c>
      <c r="K3495" s="1" t="s">
        <v>259</v>
      </c>
      <c r="L3495" t="s">
        <v>260</v>
      </c>
      <c r="M3495" t="s">
        <v>238</v>
      </c>
      <c r="R3495">
        <v>1348965</v>
      </c>
      <c r="S3495">
        <v>3317</v>
      </c>
      <c r="T3495">
        <v>23.972000000000001</v>
      </c>
      <c r="U3495">
        <v>31.428999999999998</v>
      </c>
      <c r="V3495">
        <v>24.105</v>
      </c>
      <c r="W3495" t="s">
        <v>287</v>
      </c>
      <c r="X3495" t="s">
        <v>288</v>
      </c>
    </row>
    <row r="3496" spans="1:24" x14ac:dyDescent="0.25">
      <c r="A3496">
        <v>1352247</v>
      </c>
      <c r="B3496" t="s">
        <v>66</v>
      </c>
      <c r="C3496">
        <v>3883</v>
      </c>
      <c r="D3496" t="s">
        <v>1</v>
      </c>
      <c r="E3496">
        <v>25.138999999999999</v>
      </c>
      <c r="G3496">
        <v>32.07</v>
      </c>
      <c r="I3496">
        <v>24.614999999999998</v>
      </c>
      <c r="K3496" s="1" t="s">
        <v>259</v>
      </c>
      <c r="L3496" t="s">
        <v>260</v>
      </c>
      <c r="M3496" t="s">
        <v>238</v>
      </c>
      <c r="R3496">
        <v>1348971</v>
      </c>
      <c r="S3496">
        <v>3195</v>
      </c>
      <c r="T3496">
        <v>23.780999999999999</v>
      </c>
      <c r="U3496">
        <v>31.417999999999999</v>
      </c>
      <c r="V3496">
        <v>22.513999999999999</v>
      </c>
      <c r="W3496" t="s">
        <v>287</v>
      </c>
      <c r="X3496" t="s">
        <v>288</v>
      </c>
    </row>
    <row r="3497" spans="1:24" x14ac:dyDescent="0.25">
      <c r="A3497">
        <v>1352252</v>
      </c>
      <c r="B3497" t="s">
        <v>65</v>
      </c>
      <c r="C3497">
        <v>3373</v>
      </c>
      <c r="D3497" t="s">
        <v>1</v>
      </c>
      <c r="E3497">
        <v>24.024000000000001</v>
      </c>
      <c r="G3497">
        <v>31.771999999999998</v>
      </c>
      <c r="I3497">
        <v>23.725000000000001</v>
      </c>
      <c r="K3497" s="1" t="s">
        <v>259</v>
      </c>
      <c r="L3497" t="s">
        <v>260</v>
      </c>
      <c r="M3497" t="s">
        <v>238</v>
      </c>
      <c r="R3497">
        <v>1348994</v>
      </c>
      <c r="S3497">
        <v>3338</v>
      </c>
      <c r="T3497">
        <v>23.488</v>
      </c>
      <c r="U3497">
        <v>31.402999999999999</v>
      </c>
      <c r="V3497">
        <v>23.367000000000001</v>
      </c>
      <c r="W3497" t="s">
        <v>287</v>
      </c>
      <c r="X3497" t="s">
        <v>288</v>
      </c>
    </row>
    <row r="3498" spans="1:24" x14ac:dyDescent="0.25">
      <c r="A3498">
        <v>1352251</v>
      </c>
      <c r="B3498" t="s">
        <v>64</v>
      </c>
      <c r="C3498">
        <v>3080</v>
      </c>
      <c r="D3498" t="s">
        <v>1</v>
      </c>
      <c r="E3498">
        <v>24.561</v>
      </c>
      <c r="G3498">
        <v>32.491999999999997</v>
      </c>
      <c r="I3498">
        <v>24.14</v>
      </c>
      <c r="K3498" s="1" t="s">
        <v>259</v>
      </c>
      <c r="L3498" t="s">
        <v>260</v>
      </c>
      <c r="M3498" t="s">
        <v>238</v>
      </c>
      <c r="R3498">
        <v>1348975</v>
      </c>
      <c r="S3498">
        <v>2966</v>
      </c>
      <c r="T3498">
        <v>22.786000000000001</v>
      </c>
      <c r="U3498">
        <v>31.382000000000001</v>
      </c>
      <c r="V3498">
        <v>22.916</v>
      </c>
      <c r="W3498" t="s">
        <v>287</v>
      </c>
      <c r="X3498" t="s">
        <v>288</v>
      </c>
    </row>
    <row r="3499" spans="1:24" x14ac:dyDescent="0.25">
      <c r="A3499">
        <v>1352250</v>
      </c>
      <c r="B3499" t="s">
        <v>63</v>
      </c>
      <c r="C3499">
        <v>3260</v>
      </c>
      <c r="D3499" t="s">
        <v>1</v>
      </c>
      <c r="E3499">
        <v>24.428000000000001</v>
      </c>
      <c r="G3499">
        <v>31.331</v>
      </c>
      <c r="I3499">
        <v>23.984999999999999</v>
      </c>
      <c r="K3499" s="1" t="s">
        <v>259</v>
      </c>
      <c r="L3499" t="s">
        <v>260</v>
      </c>
      <c r="M3499" t="s">
        <v>238</v>
      </c>
      <c r="R3499">
        <v>1348979</v>
      </c>
      <c r="S3499">
        <v>3990</v>
      </c>
      <c r="T3499">
        <v>23.106000000000002</v>
      </c>
      <c r="U3499">
        <v>31.372</v>
      </c>
      <c r="V3499">
        <v>23.218</v>
      </c>
      <c r="W3499" t="s">
        <v>287</v>
      </c>
      <c r="X3499" t="s">
        <v>288</v>
      </c>
    </row>
    <row r="3500" spans="1:24" x14ac:dyDescent="0.25">
      <c r="A3500">
        <v>1352249</v>
      </c>
      <c r="B3500" t="s">
        <v>62</v>
      </c>
      <c r="C3500">
        <v>3450</v>
      </c>
      <c r="D3500" t="s">
        <v>1</v>
      </c>
      <c r="E3500">
        <v>23.72</v>
      </c>
      <c r="G3500">
        <v>31.715</v>
      </c>
      <c r="I3500">
        <v>23.393000000000001</v>
      </c>
      <c r="K3500" s="1" t="s">
        <v>259</v>
      </c>
      <c r="L3500" t="s">
        <v>260</v>
      </c>
      <c r="M3500" t="s">
        <v>238</v>
      </c>
      <c r="R3500">
        <v>1348993</v>
      </c>
      <c r="S3500">
        <v>3810</v>
      </c>
      <c r="T3500">
        <v>23.245999999999999</v>
      </c>
      <c r="U3500">
        <v>31.257999999999999</v>
      </c>
      <c r="V3500">
        <v>23.135999999999999</v>
      </c>
      <c r="W3500" t="s">
        <v>287</v>
      </c>
      <c r="X3500" t="s">
        <v>288</v>
      </c>
    </row>
    <row r="3501" spans="1:24" x14ac:dyDescent="0.25">
      <c r="A3501">
        <v>1352246</v>
      </c>
      <c r="B3501" t="s">
        <v>61</v>
      </c>
      <c r="C3501">
        <v>3401</v>
      </c>
      <c r="D3501" t="s">
        <v>1</v>
      </c>
      <c r="E3501">
        <v>25.436</v>
      </c>
      <c r="G3501">
        <v>31.931999999999999</v>
      </c>
      <c r="I3501">
        <v>25.183</v>
      </c>
      <c r="K3501" s="1" t="s">
        <v>259</v>
      </c>
      <c r="L3501" t="s">
        <v>260</v>
      </c>
      <c r="M3501" t="s">
        <v>238</v>
      </c>
      <c r="R3501">
        <v>1348978</v>
      </c>
      <c r="S3501">
        <v>3145</v>
      </c>
      <c r="T3501">
        <v>23.382999999999999</v>
      </c>
      <c r="U3501">
        <v>31.25</v>
      </c>
      <c r="V3501">
        <v>23.687999999999999</v>
      </c>
      <c r="W3501" t="s">
        <v>287</v>
      </c>
      <c r="X3501" t="s">
        <v>288</v>
      </c>
    </row>
    <row r="3502" spans="1:24" x14ac:dyDescent="0.25">
      <c r="A3502">
        <v>1352245</v>
      </c>
      <c r="B3502" t="s">
        <v>60</v>
      </c>
      <c r="C3502">
        <v>3079</v>
      </c>
      <c r="D3502" t="s">
        <v>1</v>
      </c>
      <c r="E3502">
        <v>23.501999999999999</v>
      </c>
      <c r="G3502">
        <v>30.768999999999998</v>
      </c>
      <c r="I3502">
        <v>22.788</v>
      </c>
      <c r="K3502" s="1" t="s">
        <v>259</v>
      </c>
      <c r="L3502" t="s">
        <v>260</v>
      </c>
      <c r="M3502" t="s">
        <v>238</v>
      </c>
      <c r="R3502">
        <v>1348905</v>
      </c>
      <c r="S3502">
        <v>3675</v>
      </c>
      <c r="T3502">
        <v>22.960999999999999</v>
      </c>
      <c r="U3502">
        <v>31.239000000000001</v>
      </c>
      <c r="V3502">
        <v>22.841000000000001</v>
      </c>
      <c r="W3502" t="s">
        <v>287</v>
      </c>
      <c r="X3502" t="s">
        <v>288</v>
      </c>
    </row>
    <row r="3503" spans="1:24" x14ac:dyDescent="0.25">
      <c r="A3503">
        <v>1352244</v>
      </c>
      <c r="B3503" t="s">
        <v>59</v>
      </c>
      <c r="C3503">
        <v>4348</v>
      </c>
      <c r="D3503" t="s">
        <v>1</v>
      </c>
      <c r="E3503">
        <v>22.727</v>
      </c>
      <c r="G3503">
        <v>32.835999999999999</v>
      </c>
      <c r="I3503">
        <v>22.550999999999998</v>
      </c>
      <c r="K3503" s="1" t="s">
        <v>259</v>
      </c>
      <c r="L3503" t="s">
        <v>260</v>
      </c>
      <c r="M3503" t="s">
        <v>238</v>
      </c>
      <c r="R3503">
        <v>1348966</v>
      </c>
      <c r="S3503">
        <v>3310</v>
      </c>
      <c r="T3503">
        <v>22.427</v>
      </c>
      <c r="U3503">
        <v>31.234000000000002</v>
      </c>
      <c r="V3503">
        <v>22.373000000000001</v>
      </c>
      <c r="W3503" t="s">
        <v>287</v>
      </c>
      <c r="X3503" t="s">
        <v>288</v>
      </c>
    </row>
    <row r="3504" spans="1:24" x14ac:dyDescent="0.25">
      <c r="A3504">
        <v>1352243</v>
      </c>
      <c r="B3504" t="s">
        <v>58</v>
      </c>
      <c r="C3504">
        <v>3425</v>
      </c>
      <c r="D3504" t="s">
        <v>19</v>
      </c>
      <c r="E3504">
        <v>23.867000000000001</v>
      </c>
      <c r="G3504">
        <v>35.286000000000001</v>
      </c>
      <c r="H3504" t="s">
        <v>112</v>
      </c>
      <c r="I3504">
        <v>23.8</v>
      </c>
      <c r="K3504" s="1" t="s">
        <v>259</v>
      </c>
      <c r="L3504" t="s">
        <v>260</v>
      </c>
      <c r="M3504" t="s">
        <v>238</v>
      </c>
      <c r="R3504">
        <v>1348898</v>
      </c>
      <c r="S3504">
        <v>2697</v>
      </c>
      <c r="T3504">
        <v>22.978000000000002</v>
      </c>
      <c r="U3504">
        <v>31.228999999999999</v>
      </c>
      <c r="V3504">
        <v>22.864999999999998</v>
      </c>
      <c r="W3504" t="s">
        <v>287</v>
      </c>
      <c r="X3504" t="s">
        <v>288</v>
      </c>
    </row>
    <row r="3505" spans="1:24" x14ac:dyDescent="0.25">
      <c r="A3505">
        <v>1352242</v>
      </c>
      <c r="B3505" t="s">
        <v>57</v>
      </c>
      <c r="C3505">
        <v>2568</v>
      </c>
      <c r="D3505" t="s">
        <v>1</v>
      </c>
      <c r="E3505">
        <v>24.617000000000001</v>
      </c>
      <c r="G3505">
        <v>33.561</v>
      </c>
      <c r="I3505">
        <v>24.305</v>
      </c>
      <c r="K3505" s="1" t="s">
        <v>259</v>
      </c>
      <c r="L3505" t="s">
        <v>260</v>
      </c>
      <c r="M3505" t="s">
        <v>238</v>
      </c>
      <c r="R3505">
        <v>1348960</v>
      </c>
      <c r="S3505">
        <v>2606</v>
      </c>
      <c r="T3505">
        <v>22.853000000000002</v>
      </c>
      <c r="U3505">
        <v>31.177</v>
      </c>
      <c r="V3505">
        <v>23.23</v>
      </c>
      <c r="W3505" t="s">
        <v>287</v>
      </c>
      <c r="X3505" t="s">
        <v>288</v>
      </c>
    </row>
    <row r="3506" spans="1:24" x14ac:dyDescent="0.25">
      <c r="A3506">
        <v>1352241</v>
      </c>
      <c r="B3506" t="s">
        <v>56</v>
      </c>
      <c r="C3506">
        <v>3535</v>
      </c>
      <c r="D3506" t="s">
        <v>1</v>
      </c>
      <c r="E3506">
        <v>23.675000000000001</v>
      </c>
      <c r="G3506">
        <v>31.754999999999999</v>
      </c>
      <c r="I3506">
        <v>24.396000000000001</v>
      </c>
      <c r="K3506" s="1" t="s">
        <v>259</v>
      </c>
      <c r="L3506" t="s">
        <v>260</v>
      </c>
      <c r="M3506" t="s">
        <v>238</v>
      </c>
      <c r="R3506">
        <v>1348915</v>
      </c>
      <c r="S3506">
        <v>3084</v>
      </c>
      <c r="T3506">
        <v>22.876000000000001</v>
      </c>
      <c r="U3506">
        <v>31.135000000000002</v>
      </c>
      <c r="V3506">
        <v>22.384</v>
      </c>
      <c r="W3506" t="s">
        <v>287</v>
      </c>
      <c r="X3506" t="s">
        <v>288</v>
      </c>
    </row>
    <row r="3507" spans="1:24" x14ac:dyDescent="0.25">
      <c r="A3507">
        <v>1352240</v>
      </c>
      <c r="B3507" t="s">
        <v>55</v>
      </c>
      <c r="C3507">
        <v>3226</v>
      </c>
      <c r="D3507" t="s">
        <v>1</v>
      </c>
      <c r="E3507">
        <v>23.978000000000002</v>
      </c>
      <c r="G3507">
        <v>32.774999999999999</v>
      </c>
      <c r="I3507">
        <v>23.553999999999998</v>
      </c>
      <c r="K3507" s="1" t="s">
        <v>259</v>
      </c>
      <c r="L3507" t="s">
        <v>260</v>
      </c>
      <c r="M3507" t="s">
        <v>238</v>
      </c>
      <c r="R3507">
        <v>1348887</v>
      </c>
      <c r="S3507">
        <v>2535</v>
      </c>
      <c r="T3507">
        <v>22.207999999999998</v>
      </c>
      <c r="U3507">
        <v>31.122</v>
      </c>
      <c r="V3507">
        <v>22.064</v>
      </c>
      <c r="W3507" t="s">
        <v>287</v>
      </c>
      <c r="X3507" t="s">
        <v>288</v>
      </c>
    </row>
    <row r="3508" spans="1:24" x14ac:dyDescent="0.25">
      <c r="A3508">
        <v>1352239</v>
      </c>
      <c r="B3508" t="s">
        <v>54</v>
      </c>
      <c r="C3508">
        <v>2281</v>
      </c>
      <c r="D3508" t="s">
        <v>1</v>
      </c>
      <c r="E3508">
        <v>23.907</v>
      </c>
      <c r="G3508">
        <v>32.090000000000003</v>
      </c>
      <c r="I3508">
        <v>23.52</v>
      </c>
      <c r="K3508" s="1" t="s">
        <v>259</v>
      </c>
      <c r="L3508" t="s">
        <v>260</v>
      </c>
      <c r="M3508" t="s">
        <v>238</v>
      </c>
      <c r="R3508">
        <v>1348880</v>
      </c>
      <c r="S3508">
        <v>3199</v>
      </c>
      <c r="T3508">
        <v>23.489000000000001</v>
      </c>
      <c r="U3508">
        <v>31.114999999999998</v>
      </c>
      <c r="V3508">
        <v>23.48</v>
      </c>
      <c r="W3508" t="s">
        <v>287</v>
      </c>
      <c r="X3508" t="s">
        <v>288</v>
      </c>
    </row>
    <row r="3509" spans="1:24" x14ac:dyDescent="0.25">
      <c r="A3509">
        <v>1352238</v>
      </c>
      <c r="B3509" t="s">
        <v>53</v>
      </c>
      <c r="C3509">
        <v>3451</v>
      </c>
      <c r="D3509" t="s">
        <v>1</v>
      </c>
      <c r="E3509">
        <v>22.971</v>
      </c>
      <c r="G3509">
        <v>30.620999999999999</v>
      </c>
      <c r="I3509">
        <v>22.593</v>
      </c>
      <c r="K3509" s="1" t="s">
        <v>259</v>
      </c>
      <c r="L3509" t="s">
        <v>260</v>
      </c>
      <c r="M3509" t="s">
        <v>238</v>
      </c>
      <c r="R3509">
        <v>1348955</v>
      </c>
      <c r="S3509">
        <v>3198</v>
      </c>
      <c r="T3509">
        <v>22.257999999999999</v>
      </c>
      <c r="U3509">
        <v>31.093</v>
      </c>
      <c r="V3509">
        <v>22.247</v>
      </c>
      <c r="W3509" t="s">
        <v>287</v>
      </c>
      <c r="X3509" t="s">
        <v>288</v>
      </c>
    </row>
    <row r="3510" spans="1:24" x14ac:dyDescent="0.25">
      <c r="A3510">
        <v>1352237</v>
      </c>
      <c r="B3510" t="s">
        <v>52</v>
      </c>
      <c r="C3510">
        <v>2969</v>
      </c>
      <c r="D3510" t="s">
        <v>1</v>
      </c>
      <c r="E3510">
        <v>23.221</v>
      </c>
      <c r="G3510">
        <v>30.794</v>
      </c>
      <c r="I3510">
        <v>23.035</v>
      </c>
      <c r="K3510" s="1" t="s">
        <v>259</v>
      </c>
      <c r="L3510" t="s">
        <v>260</v>
      </c>
      <c r="M3510" t="s">
        <v>238</v>
      </c>
      <c r="R3510">
        <v>1348943</v>
      </c>
      <c r="S3510">
        <v>3629</v>
      </c>
      <c r="T3510">
        <v>23.573</v>
      </c>
      <c r="U3510">
        <v>31.064</v>
      </c>
      <c r="V3510">
        <v>23.648</v>
      </c>
      <c r="W3510" t="s">
        <v>287</v>
      </c>
      <c r="X3510" t="s">
        <v>288</v>
      </c>
    </row>
    <row r="3511" spans="1:24" x14ac:dyDescent="0.25">
      <c r="A3511">
        <v>1352236</v>
      </c>
      <c r="B3511" t="s">
        <v>51</v>
      </c>
      <c r="C3511">
        <v>3422</v>
      </c>
      <c r="D3511" t="s">
        <v>1</v>
      </c>
      <c r="E3511">
        <v>23.558</v>
      </c>
      <c r="G3511">
        <v>31.465</v>
      </c>
      <c r="I3511">
        <v>23.007999999999999</v>
      </c>
      <c r="K3511" s="1" t="s">
        <v>259</v>
      </c>
      <c r="L3511" t="s">
        <v>260</v>
      </c>
      <c r="M3511" t="s">
        <v>238</v>
      </c>
      <c r="R3511">
        <v>1348987</v>
      </c>
      <c r="S3511">
        <v>3994</v>
      </c>
      <c r="T3511">
        <v>22.108000000000001</v>
      </c>
      <c r="U3511">
        <v>31.039000000000001</v>
      </c>
      <c r="V3511">
        <v>22.515999999999998</v>
      </c>
      <c r="W3511" t="s">
        <v>287</v>
      </c>
      <c r="X3511" t="s">
        <v>288</v>
      </c>
    </row>
    <row r="3512" spans="1:24" x14ac:dyDescent="0.25">
      <c r="A3512">
        <v>1352234</v>
      </c>
      <c r="B3512" t="s">
        <v>50</v>
      </c>
      <c r="C3512">
        <v>1870</v>
      </c>
      <c r="D3512" t="s">
        <v>1</v>
      </c>
      <c r="E3512">
        <v>24.187999999999999</v>
      </c>
      <c r="G3512">
        <v>34.456000000000003</v>
      </c>
      <c r="I3512">
        <v>23.998999999999999</v>
      </c>
      <c r="K3512" s="1" t="s">
        <v>259</v>
      </c>
      <c r="L3512" t="s">
        <v>260</v>
      </c>
      <c r="M3512" t="s">
        <v>238</v>
      </c>
      <c r="R3512">
        <v>1348936</v>
      </c>
      <c r="S3512">
        <v>3160</v>
      </c>
      <c r="T3512">
        <v>23.629000000000001</v>
      </c>
      <c r="U3512">
        <v>31.009</v>
      </c>
      <c r="V3512">
        <v>23.527000000000001</v>
      </c>
      <c r="W3512" t="s">
        <v>287</v>
      </c>
      <c r="X3512" t="s">
        <v>288</v>
      </c>
    </row>
    <row r="3513" spans="1:24" x14ac:dyDescent="0.25">
      <c r="A3513">
        <v>1352233</v>
      </c>
      <c r="B3513" t="s">
        <v>49</v>
      </c>
      <c r="C3513">
        <v>3114</v>
      </c>
      <c r="D3513" t="s">
        <v>1</v>
      </c>
      <c r="E3513">
        <v>23.11</v>
      </c>
      <c r="G3513">
        <v>29.870999999999999</v>
      </c>
      <c r="I3513">
        <v>22.984000000000002</v>
      </c>
      <c r="K3513" s="1" t="s">
        <v>259</v>
      </c>
      <c r="L3513" t="s">
        <v>260</v>
      </c>
      <c r="M3513" t="s">
        <v>238</v>
      </c>
      <c r="R3513">
        <v>1348953</v>
      </c>
      <c r="S3513">
        <v>3025</v>
      </c>
      <c r="T3513">
        <v>22.62</v>
      </c>
      <c r="U3513">
        <v>31.004000000000001</v>
      </c>
      <c r="V3513">
        <v>22.550999999999998</v>
      </c>
      <c r="W3513" t="s">
        <v>287</v>
      </c>
      <c r="X3513" t="s">
        <v>288</v>
      </c>
    </row>
    <row r="3514" spans="1:24" x14ac:dyDescent="0.25">
      <c r="A3514">
        <v>1352232</v>
      </c>
      <c r="B3514" t="s">
        <v>48</v>
      </c>
      <c r="C3514">
        <v>3212</v>
      </c>
      <c r="D3514" t="s">
        <v>1</v>
      </c>
      <c r="E3514">
        <v>24.532</v>
      </c>
      <c r="G3514">
        <v>31.637</v>
      </c>
      <c r="I3514">
        <v>23.837</v>
      </c>
      <c r="K3514" s="1" t="s">
        <v>259</v>
      </c>
      <c r="L3514" t="s">
        <v>260</v>
      </c>
      <c r="M3514" t="s">
        <v>238</v>
      </c>
      <c r="R3514">
        <v>1348988</v>
      </c>
      <c r="S3514">
        <v>3175</v>
      </c>
      <c r="T3514">
        <v>23.265999999999998</v>
      </c>
      <c r="U3514">
        <v>30.992000000000001</v>
      </c>
      <c r="V3514">
        <v>23.859000000000002</v>
      </c>
      <c r="W3514" t="s">
        <v>287</v>
      </c>
      <c r="X3514" t="s">
        <v>288</v>
      </c>
    </row>
    <row r="3515" spans="1:24" x14ac:dyDescent="0.25">
      <c r="A3515">
        <v>1352231</v>
      </c>
      <c r="B3515" t="s">
        <v>47</v>
      </c>
      <c r="C3515">
        <v>3942</v>
      </c>
      <c r="D3515" t="s">
        <v>1</v>
      </c>
      <c r="E3515">
        <v>24.588999999999999</v>
      </c>
      <c r="G3515">
        <v>30.954999999999998</v>
      </c>
      <c r="I3515">
        <v>24.042999999999999</v>
      </c>
      <c r="K3515" s="1" t="s">
        <v>259</v>
      </c>
      <c r="L3515" t="s">
        <v>260</v>
      </c>
      <c r="M3515" t="s">
        <v>238</v>
      </c>
      <c r="R3515">
        <v>1348957</v>
      </c>
      <c r="S3515">
        <v>2398</v>
      </c>
      <c r="T3515">
        <v>23.007999999999999</v>
      </c>
      <c r="U3515">
        <v>30.986999999999998</v>
      </c>
      <c r="V3515">
        <v>23.882000000000001</v>
      </c>
      <c r="W3515" t="s">
        <v>287</v>
      </c>
      <c r="X3515" t="s">
        <v>288</v>
      </c>
    </row>
    <row r="3516" spans="1:24" x14ac:dyDescent="0.25">
      <c r="A3516">
        <v>1352230</v>
      </c>
      <c r="B3516" t="s">
        <v>46</v>
      </c>
      <c r="C3516">
        <v>3150</v>
      </c>
      <c r="D3516" t="s">
        <v>1</v>
      </c>
      <c r="E3516">
        <v>23.504999999999999</v>
      </c>
      <c r="G3516">
        <v>31.640999999999998</v>
      </c>
      <c r="I3516">
        <v>23.244</v>
      </c>
      <c r="K3516" s="1" t="s">
        <v>259</v>
      </c>
      <c r="L3516" t="s">
        <v>260</v>
      </c>
      <c r="M3516" t="s">
        <v>238</v>
      </c>
      <c r="R3516">
        <v>1348900</v>
      </c>
      <c r="S3516">
        <v>2980</v>
      </c>
      <c r="T3516">
        <v>22.936</v>
      </c>
      <c r="U3516">
        <v>30.984000000000002</v>
      </c>
      <c r="V3516">
        <v>22.966000000000001</v>
      </c>
      <c r="W3516" t="s">
        <v>287</v>
      </c>
      <c r="X3516" t="s">
        <v>288</v>
      </c>
    </row>
    <row r="3517" spans="1:24" x14ac:dyDescent="0.25">
      <c r="A3517">
        <v>1352229</v>
      </c>
      <c r="B3517" t="s">
        <v>42</v>
      </c>
      <c r="C3517">
        <v>3290</v>
      </c>
      <c r="D3517" t="s">
        <v>1</v>
      </c>
      <c r="E3517">
        <v>23.242000000000001</v>
      </c>
      <c r="G3517">
        <v>31.087</v>
      </c>
      <c r="I3517">
        <v>22.863</v>
      </c>
      <c r="K3517" s="1" t="s">
        <v>259</v>
      </c>
      <c r="L3517" t="s">
        <v>260</v>
      </c>
      <c r="M3517" t="s">
        <v>238</v>
      </c>
      <c r="R3517">
        <v>1348937</v>
      </c>
      <c r="S3517">
        <v>3395</v>
      </c>
      <c r="T3517">
        <v>22.161000000000001</v>
      </c>
      <c r="U3517">
        <v>30.96</v>
      </c>
      <c r="V3517">
        <v>22.28</v>
      </c>
      <c r="W3517" t="s">
        <v>287</v>
      </c>
      <c r="X3517" t="s">
        <v>288</v>
      </c>
    </row>
    <row r="3518" spans="1:24" x14ac:dyDescent="0.25">
      <c r="A3518">
        <v>1352227</v>
      </c>
      <c r="B3518" t="s">
        <v>41</v>
      </c>
      <c r="C3518">
        <v>2962</v>
      </c>
      <c r="D3518" t="s">
        <v>1</v>
      </c>
      <c r="E3518">
        <v>24.218</v>
      </c>
      <c r="G3518">
        <v>32.295000000000002</v>
      </c>
      <c r="I3518">
        <v>24.315999999999999</v>
      </c>
      <c r="K3518" s="1" t="s">
        <v>259</v>
      </c>
      <c r="L3518" t="s">
        <v>260</v>
      </c>
      <c r="M3518" t="s">
        <v>238</v>
      </c>
      <c r="R3518">
        <v>1348884</v>
      </c>
      <c r="S3518">
        <v>3244</v>
      </c>
      <c r="T3518">
        <v>23.800999999999998</v>
      </c>
      <c r="U3518">
        <v>30.957000000000001</v>
      </c>
      <c r="V3518">
        <v>23.956</v>
      </c>
      <c r="W3518" t="s">
        <v>287</v>
      </c>
      <c r="X3518" t="s">
        <v>288</v>
      </c>
    </row>
    <row r="3519" spans="1:24" x14ac:dyDescent="0.25">
      <c r="A3519">
        <v>1352226</v>
      </c>
      <c r="B3519" t="s">
        <v>40</v>
      </c>
      <c r="C3519">
        <v>3200</v>
      </c>
      <c r="D3519" t="s">
        <v>1</v>
      </c>
      <c r="E3519">
        <v>24.306000000000001</v>
      </c>
      <c r="G3519">
        <v>31.960999999999999</v>
      </c>
      <c r="I3519">
        <v>23.977</v>
      </c>
      <c r="K3519" s="1" t="s">
        <v>259</v>
      </c>
      <c r="L3519" t="s">
        <v>260</v>
      </c>
      <c r="M3519" t="s">
        <v>238</v>
      </c>
      <c r="R3519">
        <v>1348931</v>
      </c>
      <c r="S3519">
        <v>4111</v>
      </c>
      <c r="T3519">
        <v>23.931999999999999</v>
      </c>
      <c r="U3519">
        <v>30.937999999999999</v>
      </c>
      <c r="V3519">
        <v>23.33</v>
      </c>
      <c r="W3519" t="s">
        <v>287</v>
      </c>
      <c r="X3519" t="s">
        <v>288</v>
      </c>
    </row>
    <row r="3520" spans="1:24" x14ac:dyDescent="0.25">
      <c r="A3520">
        <v>1352225</v>
      </c>
      <c r="B3520" t="s">
        <v>39</v>
      </c>
      <c r="C3520">
        <v>3046</v>
      </c>
      <c r="D3520" t="s">
        <v>1</v>
      </c>
      <c r="E3520">
        <v>23.353000000000002</v>
      </c>
      <c r="G3520">
        <v>31.669</v>
      </c>
      <c r="I3520">
        <v>22.888999999999999</v>
      </c>
      <c r="K3520" s="1" t="s">
        <v>259</v>
      </c>
      <c r="L3520" t="s">
        <v>260</v>
      </c>
      <c r="M3520" t="s">
        <v>238</v>
      </c>
      <c r="R3520">
        <v>1348976</v>
      </c>
      <c r="S3520">
        <v>3288</v>
      </c>
      <c r="T3520">
        <v>23.18</v>
      </c>
      <c r="U3520">
        <v>30.927</v>
      </c>
      <c r="V3520">
        <v>23.32</v>
      </c>
      <c r="W3520" t="s">
        <v>287</v>
      </c>
      <c r="X3520" t="s">
        <v>288</v>
      </c>
    </row>
    <row r="3521" spans="1:24" x14ac:dyDescent="0.25">
      <c r="A3521">
        <v>1352224</v>
      </c>
      <c r="B3521" t="s">
        <v>38</v>
      </c>
      <c r="C3521">
        <v>2819</v>
      </c>
      <c r="D3521" t="s">
        <v>1</v>
      </c>
      <c r="E3521">
        <v>23.082999999999998</v>
      </c>
      <c r="G3521">
        <v>30.803000000000001</v>
      </c>
      <c r="I3521">
        <v>22.939</v>
      </c>
      <c r="K3521" s="1" t="s">
        <v>259</v>
      </c>
      <c r="L3521" t="s">
        <v>260</v>
      </c>
      <c r="M3521" t="s">
        <v>238</v>
      </c>
      <c r="R3521">
        <v>1348997</v>
      </c>
      <c r="S3521">
        <v>3525</v>
      </c>
      <c r="T3521">
        <v>22.673999999999999</v>
      </c>
      <c r="U3521">
        <v>30.837</v>
      </c>
      <c r="V3521">
        <v>22.896000000000001</v>
      </c>
      <c r="W3521" t="s">
        <v>287</v>
      </c>
      <c r="X3521" t="s">
        <v>288</v>
      </c>
    </row>
    <row r="3522" spans="1:24" x14ac:dyDescent="0.25">
      <c r="A3522">
        <v>1352223</v>
      </c>
      <c r="B3522" t="s">
        <v>37</v>
      </c>
      <c r="C3522">
        <v>2833</v>
      </c>
      <c r="D3522" t="s">
        <v>1</v>
      </c>
      <c r="E3522">
        <v>23.744</v>
      </c>
      <c r="G3522">
        <v>33.634</v>
      </c>
      <c r="I3522">
        <v>23.167000000000002</v>
      </c>
      <c r="K3522" s="1" t="s">
        <v>259</v>
      </c>
      <c r="L3522" t="s">
        <v>260</v>
      </c>
      <c r="M3522" t="s">
        <v>238</v>
      </c>
      <c r="R3522">
        <v>1348983</v>
      </c>
      <c r="S3522">
        <v>3110</v>
      </c>
      <c r="T3522">
        <v>22.457000000000001</v>
      </c>
      <c r="U3522">
        <v>30.826000000000001</v>
      </c>
      <c r="V3522">
        <v>22.888999999999999</v>
      </c>
      <c r="W3522" t="s">
        <v>287</v>
      </c>
      <c r="X3522" t="s">
        <v>288</v>
      </c>
    </row>
    <row r="3523" spans="1:24" x14ac:dyDescent="0.25">
      <c r="A3523">
        <v>1352222</v>
      </c>
      <c r="B3523" t="s">
        <v>36</v>
      </c>
      <c r="C3523">
        <v>2944</v>
      </c>
      <c r="D3523" t="s">
        <v>1</v>
      </c>
      <c r="E3523">
        <v>23.398</v>
      </c>
      <c r="G3523">
        <v>31.265999999999998</v>
      </c>
      <c r="I3523">
        <v>23.298999999999999</v>
      </c>
      <c r="K3523" s="1" t="s">
        <v>259</v>
      </c>
      <c r="L3523" t="s">
        <v>260</v>
      </c>
      <c r="M3523" t="s">
        <v>238</v>
      </c>
      <c r="R3523">
        <v>1348961</v>
      </c>
      <c r="S3523">
        <v>3525</v>
      </c>
      <c r="T3523">
        <v>22.695</v>
      </c>
      <c r="U3523">
        <v>30.812999999999999</v>
      </c>
      <c r="V3523">
        <v>22.93</v>
      </c>
      <c r="W3523" t="s">
        <v>287</v>
      </c>
      <c r="X3523" t="s">
        <v>288</v>
      </c>
    </row>
    <row r="3524" spans="1:24" x14ac:dyDescent="0.25">
      <c r="A3524">
        <v>1352221</v>
      </c>
      <c r="B3524" t="s">
        <v>35</v>
      </c>
      <c r="C3524">
        <v>635</v>
      </c>
      <c r="D3524" t="s">
        <v>1</v>
      </c>
      <c r="E3524">
        <v>22.259</v>
      </c>
      <c r="G3524">
        <v>31.786000000000001</v>
      </c>
      <c r="I3524">
        <v>21.952000000000002</v>
      </c>
      <c r="K3524" s="1" t="s">
        <v>259</v>
      </c>
      <c r="L3524" t="s">
        <v>260</v>
      </c>
      <c r="M3524" t="s">
        <v>238</v>
      </c>
      <c r="R3524">
        <v>1348896</v>
      </c>
      <c r="S3524">
        <v>2700</v>
      </c>
      <c r="T3524">
        <v>23.823</v>
      </c>
      <c r="U3524">
        <v>30.805</v>
      </c>
      <c r="V3524">
        <v>23.885000000000002</v>
      </c>
      <c r="W3524" t="s">
        <v>287</v>
      </c>
      <c r="X3524" t="s">
        <v>288</v>
      </c>
    </row>
    <row r="3525" spans="1:24" x14ac:dyDescent="0.25">
      <c r="A3525">
        <v>1352220</v>
      </c>
      <c r="B3525" t="s">
        <v>34</v>
      </c>
      <c r="C3525">
        <v>3329</v>
      </c>
      <c r="D3525" t="s">
        <v>1</v>
      </c>
      <c r="E3525">
        <v>23.17</v>
      </c>
      <c r="G3525">
        <v>31.905000000000001</v>
      </c>
      <c r="I3525">
        <v>22.99</v>
      </c>
      <c r="K3525" s="1" t="s">
        <v>259</v>
      </c>
      <c r="L3525" t="s">
        <v>260</v>
      </c>
      <c r="M3525" t="s">
        <v>238</v>
      </c>
      <c r="R3525">
        <v>1348970</v>
      </c>
      <c r="S3525">
        <v>2616</v>
      </c>
      <c r="T3525">
        <v>22.155999999999999</v>
      </c>
      <c r="U3525">
        <v>30.759</v>
      </c>
      <c r="V3525">
        <v>21.890999999999998</v>
      </c>
      <c r="W3525" t="s">
        <v>287</v>
      </c>
      <c r="X3525" t="s">
        <v>288</v>
      </c>
    </row>
    <row r="3526" spans="1:24" x14ac:dyDescent="0.25">
      <c r="A3526">
        <v>1352219</v>
      </c>
      <c r="B3526" t="s">
        <v>33</v>
      </c>
      <c r="C3526">
        <v>3325</v>
      </c>
      <c r="D3526" t="s">
        <v>1</v>
      </c>
      <c r="E3526">
        <v>23.193999999999999</v>
      </c>
      <c r="G3526">
        <v>32.015999999999998</v>
      </c>
      <c r="I3526">
        <v>22.771999999999998</v>
      </c>
      <c r="K3526" s="1" t="s">
        <v>259</v>
      </c>
      <c r="L3526" t="s">
        <v>260</v>
      </c>
      <c r="M3526" t="s">
        <v>238</v>
      </c>
      <c r="R3526">
        <v>1348929</v>
      </c>
      <c r="S3526">
        <v>3118</v>
      </c>
      <c r="T3526">
        <v>22.754000000000001</v>
      </c>
      <c r="U3526">
        <v>30.759</v>
      </c>
      <c r="V3526">
        <v>22.684000000000001</v>
      </c>
      <c r="W3526" t="s">
        <v>287</v>
      </c>
      <c r="X3526" t="s">
        <v>288</v>
      </c>
    </row>
    <row r="3527" spans="1:24" x14ac:dyDescent="0.25">
      <c r="A3527">
        <v>1352218</v>
      </c>
      <c r="B3527" t="s">
        <v>32</v>
      </c>
      <c r="C3527">
        <v>3030</v>
      </c>
      <c r="D3527" t="s">
        <v>1</v>
      </c>
      <c r="E3527">
        <v>23.234999999999999</v>
      </c>
      <c r="G3527">
        <v>32.174999999999997</v>
      </c>
      <c r="I3527">
        <v>23.234999999999999</v>
      </c>
      <c r="K3527" s="1" t="s">
        <v>259</v>
      </c>
      <c r="L3527" t="s">
        <v>260</v>
      </c>
      <c r="M3527" t="s">
        <v>238</v>
      </c>
      <c r="R3527">
        <v>1348989</v>
      </c>
      <c r="S3527">
        <v>3848</v>
      </c>
      <c r="T3527">
        <v>22.678999999999998</v>
      </c>
      <c r="U3527">
        <v>30.684000000000001</v>
      </c>
      <c r="V3527">
        <v>22.76</v>
      </c>
      <c r="W3527" t="s">
        <v>287</v>
      </c>
      <c r="X3527" t="s">
        <v>288</v>
      </c>
    </row>
    <row r="3528" spans="1:24" x14ac:dyDescent="0.25">
      <c r="A3528">
        <v>1352217</v>
      </c>
      <c r="B3528" t="s">
        <v>31</v>
      </c>
      <c r="C3528">
        <v>3028</v>
      </c>
      <c r="D3528" t="s">
        <v>1</v>
      </c>
      <c r="E3528">
        <v>24.469000000000001</v>
      </c>
      <c r="G3528">
        <v>30.344000000000001</v>
      </c>
      <c r="I3528">
        <v>24.132000000000001</v>
      </c>
      <c r="K3528" s="1" t="s">
        <v>259</v>
      </c>
      <c r="L3528" t="s">
        <v>260</v>
      </c>
      <c r="M3528" t="s">
        <v>238</v>
      </c>
      <c r="R3528">
        <v>1348879</v>
      </c>
      <c r="S3528">
        <v>3550</v>
      </c>
      <c r="T3528">
        <v>23.103000000000002</v>
      </c>
      <c r="U3528">
        <v>30.59</v>
      </c>
      <c r="V3528">
        <v>23.262</v>
      </c>
      <c r="W3528" t="s">
        <v>287</v>
      </c>
      <c r="X3528" t="s">
        <v>288</v>
      </c>
    </row>
    <row r="3529" spans="1:24" x14ac:dyDescent="0.25">
      <c r="A3529">
        <v>1352216</v>
      </c>
      <c r="B3529" t="s">
        <v>30</v>
      </c>
      <c r="C3529">
        <v>3240</v>
      </c>
      <c r="D3529" t="s">
        <v>1</v>
      </c>
      <c r="E3529">
        <v>21.981000000000002</v>
      </c>
      <c r="G3529">
        <v>32.359000000000002</v>
      </c>
      <c r="I3529">
        <v>21.501999999999999</v>
      </c>
      <c r="K3529" s="1" t="s">
        <v>259</v>
      </c>
      <c r="L3529" t="s">
        <v>260</v>
      </c>
      <c r="M3529" t="s">
        <v>238</v>
      </c>
      <c r="R3529">
        <v>1348881</v>
      </c>
      <c r="S3529">
        <v>3370</v>
      </c>
      <c r="T3529">
        <v>23.541</v>
      </c>
      <c r="U3529">
        <v>30.488</v>
      </c>
      <c r="V3529">
        <v>23.594999999999999</v>
      </c>
      <c r="W3529" t="s">
        <v>287</v>
      </c>
      <c r="X3529" t="s">
        <v>288</v>
      </c>
    </row>
    <row r="3530" spans="1:24" x14ac:dyDescent="0.25">
      <c r="A3530">
        <v>1352215</v>
      </c>
      <c r="B3530" t="s">
        <v>29</v>
      </c>
      <c r="C3530">
        <v>2843</v>
      </c>
      <c r="D3530" t="s">
        <v>1</v>
      </c>
      <c r="E3530">
        <v>24.308</v>
      </c>
      <c r="G3530">
        <v>31.635000000000002</v>
      </c>
      <c r="I3530">
        <v>24.192</v>
      </c>
      <c r="K3530" s="1" t="s">
        <v>259</v>
      </c>
      <c r="L3530" t="s">
        <v>260</v>
      </c>
      <c r="M3530" t="s">
        <v>238</v>
      </c>
      <c r="R3530">
        <v>1348942</v>
      </c>
      <c r="S3530">
        <v>2845</v>
      </c>
      <c r="T3530">
        <v>22.690999999999999</v>
      </c>
      <c r="U3530">
        <v>30.428999999999998</v>
      </c>
      <c r="V3530">
        <v>22.751000000000001</v>
      </c>
      <c r="W3530" t="s">
        <v>287</v>
      </c>
      <c r="X3530" t="s">
        <v>288</v>
      </c>
    </row>
    <row r="3531" spans="1:24" x14ac:dyDescent="0.25">
      <c r="A3531">
        <v>1352214</v>
      </c>
      <c r="B3531" t="s">
        <v>28</v>
      </c>
      <c r="C3531">
        <v>3050</v>
      </c>
      <c r="D3531" t="s">
        <v>1</v>
      </c>
      <c r="E3531">
        <v>23.081</v>
      </c>
      <c r="G3531">
        <v>32.164999999999999</v>
      </c>
      <c r="I3531">
        <v>22.498999999999999</v>
      </c>
      <c r="K3531" s="1" t="s">
        <v>259</v>
      </c>
      <c r="L3531" t="s">
        <v>260</v>
      </c>
      <c r="M3531" t="s">
        <v>238</v>
      </c>
      <c r="R3531">
        <v>1348956</v>
      </c>
      <c r="S3531">
        <v>3121</v>
      </c>
      <c r="T3531">
        <v>23.007999999999999</v>
      </c>
      <c r="U3531">
        <v>30.41</v>
      </c>
      <c r="V3531">
        <v>22.728000000000002</v>
      </c>
      <c r="W3531" t="s">
        <v>287</v>
      </c>
      <c r="X3531" t="s">
        <v>288</v>
      </c>
    </row>
    <row r="3532" spans="1:24" x14ac:dyDescent="0.25">
      <c r="A3532">
        <v>1352213</v>
      </c>
      <c r="B3532" t="s">
        <v>27</v>
      </c>
      <c r="C3532">
        <v>3358</v>
      </c>
      <c r="D3532" t="s">
        <v>1</v>
      </c>
      <c r="E3532">
        <v>24.634</v>
      </c>
      <c r="G3532">
        <v>31.864999999999998</v>
      </c>
      <c r="I3532">
        <v>24.36</v>
      </c>
      <c r="K3532" s="1" t="s">
        <v>259</v>
      </c>
      <c r="L3532" t="s">
        <v>260</v>
      </c>
      <c r="M3532" t="s">
        <v>238</v>
      </c>
      <c r="R3532">
        <v>1348958</v>
      </c>
      <c r="S3532">
        <v>3019</v>
      </c>
      <c r="T3532">
        <v>21.908999999999999</v>
      </c>
      <c r="U3532">
        <v>30.292999999999999</v>
      </c>
      <c r="V3532">
        <v>21.959</v>
      </c>
      <c r="W3532" t="s">
        <v>287</v>
      </c>
      <c r="X3532" t="s">
        <v>288</v>
      </c>
    </row>
    <row r="3533" spans="1:24" x14ac:dyDescent="0.25">
      <c r="A3533">
        <v>1352212</v>
      </c>
      <c r="B3533" t="s">
        <v>26</v>
      </c>
      <c r="C3533">
        <v>3276</v>
      </c>
      <c r="D3533" t="s">
        <v>1</v>
      </c>
      <c r="E3533">
        <v>25.15</v>
      </c>
      <c r="G3533">
        <v>31.956</v>
      </c>
      <c r="I3533">
        <v>24.846</v>
      </c>
      <c r="K3533" s="1" t="s">
        <v>259</v>
      </c>
      <c r="L3533" t="s">
        <v>260</v>
      </c>
      <c r="M3533" t="s">
        <v>238</v>
      </c>
      <c r="R3533">
        <v>1348897</v>
      </c>
      <c r="S3533">
        <v>3131</v>
      </c>
      <c r="T3533">
        <v>23.341000000000001</v>
      </c>
      <c r="U3533">
        <v>30.251999999999999</v>
      </c>
      <c r="V3533">
        <v>23.343</v>
      </c>
      <c r="W3533" t="s">
        <v>287</v>
      </c>
      <c r="X3533" t="s">
        <v>288</v>
      </c>
    </row>
    <row r="3534" spans="1:24" x14ac:dyDescent="0.25">
      <c r="A3534">
        <v>1352211</v>
      </c>
      <c r="B3534" t="s">
        <v>25</v>
      </c>
      <c r="C3534">
        <v>2965</v>
      </c>
      <c r="D3534" t="s">
        <v>1</v>
      </c>
      <c r="E3534">
        <v>24.141999999999999</v>
      </c>
      <c r="G3534">
        <v>33.103000000000002</v>
      </c>
      <c r="I3534">
        <v>23.853999999999999</v>
      </c>
      <c r="K3534" s="1" t="s">
        <v>259</v>
      </c>
      <c r="L3534" t="s">
        <v>260</v>
      </c>
      <c r="M3534" t="s">
        <v>238</v>
      </c>
      <c r="R3534">
        <v>1348895</v>
      </c>
      <c r="S3534">
        <v>1120</v>
      </c>
      <c r="T3534">
        <v>23.831</v>
      </c>
      <c r="U3534">
        <v>30.151</v>
      </c>
      <c r="V3534">
        <v>23.908999999999999</v>
      </c>
      <c r="W3534" t="s">
        <v>287</v>
      </c>
      <c r="X3534" t="s">
        <v>288</v>
      </c>
    </row>
    <row r="3535" spans="1:24" x14ac:dyDescent="0.25">
      <c r="A3535">
        <v>1352210</v>
      </c>
      <c r="B3535" t="s">
        <v>24</v>
      </c>
      <c r="C3535">
        <v>1265</v>
      </c>
      <c r="D3535" t="s">
        <v>1</v>
      </c>
      <c r="E3535">
        <v>24.463999999999999</v>
      </c>
      <c r="G3535">
        <v>33.125999999999998</v>
      </c>
      <c r="I3535">
        <v>24.443999999999999</v>
      </c>
      <c r="K3535" s="1" t="s">
        <v>259</v>
      </c>
      <c r="L3535" t="s">
        <v>260</v>
      </c>
      <c r="M3535" t="s">
        <v>238</v>
      </c>
      <c r="R3535">
        <v>1348954</v>
      </c>
      <c r="S3535">
        <v>3350</v>
      </c>
      <c r="T3535">
        <v>22.654</v>
      </c>
      <c r="U3535">
        <v>30.128</v>
      </c>
      <c r="V3535">
        <v>22.335999999999999</v>
      </c>
      <c r="W3535" t="s">
        <v>287</v>
      </c>
      <c r="X3535" t="s">
        <v>288</v>
      </c>
    </row>
    <row r="3536" spans="1:24" x14ac:dyDescent="0.25">
      <c r="A3536">
        <v>1352209</v>
      </c>
      <c r="B3536" t="s">
        <v>23</v>
      </c>
      <c r="C3536">
        <v>2968</v>
      </c>
      <c r="D3536" t="s">
        <v>1</v>
      </c>
      <c r="E3536">
        <v>22.905999999999999</v>
      </c>
      <c r="G3536">
        <v>30.972999999999999</v>
      </c>
      <c r="I3536">
        <v>22.367000000000001</v>
      </c>
      <c r="K3536" s="1" t="s">
        <v>259</v>
      </c>
      <c r="L3536" t="s">
        <v>260</v>
      </c>
      <c r="M3536" t="s">
        <v>238</v>
      </c>
      <c r="R3536">
        <v>1348903</v>
      </c>
      <c r="S3536">
        <v>2842</v>
      </c>
      <c r="T3536">
        <v>23.481000000000002</v>
      </c>
      <c r="U3536">
        <v>29.963999999999999</v>
      </c>
      <c r="V3536">
        <v>23.164999999999999</v>
      </c>
      <c r="W3536" t="s">
        <v>287</v>
      </c>
      <c r="X3536" t="s">
        <v>288</v>
      </c>
    </row>
    <row r="3537" spans="1:24" x14ac:dyDescent="0.25">
      <c r="A3537">
        <v>1352208</v>
      </c>
      <c r="B3537" t="s">
        <v>22</v>
      </c>
      <c r="C3537">
        <v>3405</v>
      </c>
      <c r="D3537" t="s">
        <v>1</v>
      </c>
      <c r="E3537">
        <v>23.675999999999998</v>
      </c>
      <c r="G3537">
        <v>32.753999999999998</v>
      </c>
      <c r="I3537">
        <v>23.181999999999999</v>
      </c>
      <c r="K3537" s="1" t="s">
        <v>259</v>
      </c>
      <c r="L3537" t="s">
        <v>260</v>
      </c>
      <c r="M3537" t="s">
        <v>238</v>
      </c>
      <c r="R3537">
        <v>1348995</v>
      </c>
      <c r="S3537">
        <v>2308</v>
      </c>
      <c r="T3537">
        <v>23.684000000000001</v>
      </c>
      <c r="U3537">
        <v>29.837</v>
      </c>
      <c r="V3537">
        <v>24.741</v>
      </c>
      <c r="W3537" t="s">
        <v>287</v>
      </c>
      <c r="X3537" t="s">
        <v>288</v>
      </c>
    </row>
    <row r="3538" spans="1:24" x14ac:dyDescent="0.25">
      <c r="A3538">
        <v>1352207</v>
      </c>
      <c r="B3538" t="s">
        <v>21</v>
      </c>
      <c r="C3538">
        <v>3121</v>
      </c>
      <c r="D3538" t="s">
        <v>1</v>
      </c>
      <c r="E3538">
        <v>23.946999999999999</v>
      </c>
      <c r="G3538">
        <v>32.662999999999997</v>
      </c>
      <c r="I3538">
        <v>22.988</v>
      </c>
      <c r="K3538" s="1" t="s">
        <v>259</v>
      </c>
      <c r="L3538" t="s">
        <v>260</v>
      </c>
      <c r="M3538" t="s">
        <v>238</v>
      </c>
      <c r="R3538">
        <v>1348998</v>
      </c>
      <c r="S3538">
        <v>3139</v>
      </c>
      <c r="T3538">
        <v>23.222000000000001</v>
      </c>
      <c r="U3538">
        <v>26.856000000000002</v>
      </c>
      <c r="V3538">
        <v>23.494</v>
      </c>
      <c r="W3538" t="s">
        <v>287</v>
      </c>
      <c r="X3538" t="s">
        <v>288</v>
      </c>
    </row>
    <row r="3539" spans="1:24" x14ac:dyDescent="0.25">
      <c r="A3539">
        <v>1352206</v>
      </c>
      <c r="B3539" t="s">
        <v>18</v>
      </c>
      <c r="C3539">
        <v>2426</v>
      </c>
      <c r="D3539" t="s">
        <v>1</v>
      </c>
      <c r="E3539">
        <v>24.905999999999999</v>
      </c>
      <c r="G3539">
        <v>32.588000000000001</v>
      </c>
      <c r="I3539">
        <v>24.562999999999999</v>
      </c>
      <c r="K3539" s="1" t="s">
        <v>259</v>
      </c>
      <c r="L3539" t="s">
        <v>260</v>
      </c>
      <c r="M3539" t="s">
        <v>238</v>
      </c>
      <c r="R3539">
        <v>1348720</v>
      </c>
      <c r="S3539">
        <v>1760</v>
      </c>
      <c r="T3539">
        <v>23.373999999999999</v>
      </c>
      <c r="U3539">
        <v>33.231999999999999</v>
      </c>
      <c r="V3539">
        <v>24.306000000000001</v>
      </c>
      <c r="W3539" t="s">
        <v>285</v>
      </c>
      <c r="X3539" t="s">
        <v>286</v>
      </c>
    </row>
    <row r="3540" spans="1:24" x14ac:dyDescent="0.25">
      <c r="A3540">
        <v>1352204</v>
      </c>
      <c r="B3540" t="s">
        <v>17</v>
      </c>
      <c r="C3540">
        <v>2977</v>
      </c>
      <c r="D3540" t="s">
        <v>1</v>
      </c>
      <c r="E3540">
        <v>22.335000000000001</v>
      </c>
      <c r="G3540">
        <v>26.975999999999999</v>
      </c>
      <c r="I3540">
        <v>22.552</v>
      </c>
      <c r="K3540" s="1" t="s">
        <v>259</v>
      </c>
      <c r="L3540" t="s">
        <v>260</v>
      </c>
      <c r="M3540" t="s">
        <v>238</v>
      </c>
      <c r="R3540">
        <v>1348776</v>
      </c>
      <c r="S3540">
        <v>2506</v>
      </c>
      <c r="T3540">
        <v>24.245000000000001</v>
      </c>
      <c r="U3540">
        <v>32.951999999999998</v>
      </c>
      <c r="V3540">
        <v>24.568999999999999</v>
      </c>
      <c r="W3540" t="s">
        <v>285</v>
      </c>
      <c r="X3540" t="s">
        <v>286</v>
      </c>
    </row>
    <row r="3541" spans="1:24" x14ac:dyDescent="0.25">
      <c r="A3541">
        <v>1352203</v>
      </c>
      <c r="B3541" t="s">
        <v>16</v>
      </c>
      <c r="C3541">
        <v>2992</v>
      </c>
      <c r="D3541" t="s">
        <v>1</v>
      </c>
      <c r="E3541">
        <v>24.047000000000001</v>
      </c>
      <c r="G3541">
        <v>32.545999999999999</v>
      </c>
      <c r="I3541">
        <v>23.788</v>
      </c>
      <c r="K3541" s="1" t="s">
        <v>259</v>
      </c>
      <c r="L3541" t="s">
        <v>260</v>
      </c>
      <c r="M3541" t="s">
        <v>238</v>
      </c>
      <c r="R3541">
        <v>1348877</v>
      </c>
      <c r="S3541">
        <v>3610</v>
      </c>
      <c r="T3541">
        <v>22.242000000000001</v>
      </c>
      <c r="U3541">
        <v>32.469000000000001</v>
      </c>
      <c r="V3541">
        <v>23.053999999999998</v>
      </c>
      <c r="W3541" t="s">
        <v>285</v>
      </c>
      <c r="X3541" t="s">
        <v>286</v>
      </c>
    </row>
    <row r="3542" spans="1:24" x14ac:dyDescent="0.25">
      <c r="A3542">
        <v>1352202</v>
      </c>
      <c r="B3542" t="s">
        <v>15</v>
      </c>
      <c r="C3542">
        <v>3172</v>
      </c>
      <c r="D3542" t="s">
        <v>1</v>
      </c>
      <c r="E3542">
        <v>24.08</v>
      </c>
      <c r="G3542">
        <v>31.94</v>
      </c>
      <c r="I3542">
        <v>23.911000000000001</v>
      </c>
      <c r="K3542" s="1" t="s">
        <v>259</v>
      </c>
      <c r="L3542" t="s">
        <v>260</v>
      </c>
      <c r="M3542" t="s">
        <v>238</v>
      </c>
      <c r="R3542">
        <v>1348778</v>
      </c>
      <c r="S3542">
        <v>490</v>
      </c>
      <c r="T3542">
        <v>19.492999999999999</v>
      </c>
      <c r="U3542">
        <v>32.454000000000001</v>
      </c>
      <c r="V3542">
        <v>20.300999999999998</v>
      </c>
      <c r="W3542" t="s">
        <v>285</v>
      </c>
      <c r="X3542" t="s">
        <v>286</v>
      </c>
    </row>
    <row r="3543" spans="1:24" x14ac:dyDescent="0.25">
      <c r="A3543">
        <v>1352201</v>
      </c>
      <c r="B3543" t="s">
        <v>14</v>
      </c>
      <c r="C3543">
        <v>4390</v>
      </c>
      <c r="D3543" t="s">
        <v>1</v>
      </c>
      <c r="E3543">
        <v>23.681999999999999</v>
      </c>
      <c r="G3543">
        <v>33.219000000000001</v>
      </c>
      <c r="I3543">
        <v>23.24</v>
      </c>
      <c r="K3543" s="1" t="s">
        <v>259</v>
      </c>
      <c r="L3543" t="s">
        <v>260</v>
      </c>
      <c r="M3543" t="s">
        <v>238</v>
      </c>
      <c r="R3543">
        <v>1348704</v>
      </c>
      <c r="S3543">
        <v>2920</v>
      </c>
      <c r="T3543">
        <v>23.555</v>
      </c>
      <c r="U3543">
        <v>32.18</v>
      </c>
      <c r="V3543">
        <v>24.128</v>
      </c>
      <c r="W3543" t="s">
        <v>285</v>
      </c>
      <c r="X3543" t="s">
        <v>286</v>
      </c>
    </row>
    <row r="3544" spans="1:24" x14ac:dyDescent="0.25">
      <c r="A3544">
        <v>1352199</v>
      </c>
      <c r="B3544" t="s">
        <v>13</v>
      </c>
      <c r="C3544">
        <v>3500</v>
      </c>
      <c r="D3544" t="s">
        <v>1</v>
      </c>
      <c r="E3544">
        <v>23.533999999999999</v>
      </c>
      <c r="G3544">
        <v>33.191000000000003</v>
      </c>
      <c r="I3544">
        <v>22.393000000000001</v>
      </c>
      <c r="K3544" s="1" t="s">
        <v>259</v>
      </c>
      <c r="L3544" t="s">
        <v>260</v>
      </c>
      <c r="M3544" t="s">
        <v>238</v>
      </c>
      <c r="R3544">
        <v>1348782</v>
      </c>
      <c r="S3544">
        <v>3507</v>
      </c>
      <c r="T3544">
        <v>22.731000000000002</v>
      </c>
      <c r="U3544">
        <v>32.017000000000003</v>
      </c>
      <c r="V3544">
        <v>23.283000000000001</v>
      </c>
      <c r="W3544" t="s">
        <v>285</v>
      </c>
      <c r="X3544" t="s">
        <v>286</v>
      </c>
    </row>
    <row r="3545" spans="1:24" x14ac:dyDescent="0.25">
      <c r="A3545">
        <v>1352196</v>
      </c>
      <c r="B3545" t="s">
        <v>12</v>
      </c>
      <c r="C3545">
        <v>3958</v>
      </c>
      <c r="D3545" t="s">
        <v>1</v>
      </c>
      <c r="E3545">
        <v>23.968</v>
      </c>
      <c r="G3545">
        <v>32.673999999999999</v>
      </c>
      <c r="I3545">
        <v>23.433</v>
      </c>
      <c r="K3545" s="1" t="s">
        <v>259</v>
      </c>
      <c r="L3545" t="s">
        <v>260</v>
      </c>
      <c r="M3545" t="s">
        <v>238</v>
      </c>
      <c r="R3545">
        <v>1348866</v>
      </c>
      <c r="S3545">
        <v>4194</v>
      </c>
      <c r="T3545">
        <v>22.914999999999999</v>
      </c>
      <c r="U3545">
        <v>31.983000000000001</v>
      </c>
      <c r="V3545">
        <v>23.471</v>
      </c>
      <c r="W3545" t="s">
        <v>285</v>
      </c>
      <c r="X3545" t="s">
        <v>286</v>
      </c>
    </row>
    <row r="3546" spans="1:24" x14ac:dyDescent="0.25">
      <c r="A3546">
        <v>1352193</v>
      </c>
      <c r="B3546" t="s">
        <v>11</v>
      </c>
      <c r="C3546">
        <v>3245</v>
      </c>
      <c r="D3546" t="s">
        <v>1</v>
      </c>
      <c r="E3546">
        <v>22.861000000000001</v>
      </c>
      <c r="G3546">
        <v>32.465000000000003</v>
      </c>
      <c r="I3546">
        <v>22.231999999999999</v>
      </c>
      <c r="K3546" s="1" t="s">
        <v>259</v>
      </c>
      <c r="L3546" t="s">
        <v>260</v>
      </c>
      <c r="M3546" t="s">
        <v>238</v>
      </c>
      <c r="R3546">
        <v>1348773</v>
      </c>
      <c r="S3546">
        <v>3270</v>
      </c>
      <c r="T3546">
        <v>22.986000000000001</v>
      </c>
      <c r="U3546">
        <v>31.968</v>
      </c>
      <c r="V3546">
        <v>23.646999999999998</v>
      </c>
      <c r="W3546" t="s">
        <v>285</v>
      </c>
      <c r="X3546" t="s">
        <v>286</v>
      </c>
    </row>
    <row r="3547" spans="1:24" x14ac:dyDescent="0.25">
      <c r="A3547">
        <v>1352158</v>
      </c>
      <c r="B3547" t="s">
        <v>10</v>
      </c>
      <c r="C3547">
        <v>2404</v>
      </c>
      <c r="D3547" t="s">
        <v>1</v>
      </c>
      <c r="E3547">
        <v>24.164000000000001</v>
      </c>
      <c r="G3547">
        <v>32.042999999999999</v>
      </c>
      <c r="I3547">
        <v>23.861999999999998</v>
      </c>
      <c r="K3547" s="1" t="s">
        <v>259</v>
      </c>
      <c r="L3547" t="s">
        <v>260</v>
      </c>
      <c r="M3547" t="s">
        <v>238</v>
      </c>
      <c r="R3547">
        <v>1348676</v>
      </c>
      <c r="S3547">
        <v>3685</v>
      </c>
      <c r="T3547">
        <v>22.908999999999999</v>
      </c>
      <c r="U3547">
        <v>31.96</v>
      </c>
      <c r="V3547">
        <v>23.622</v>
      </c>
      <c r="W3547" t="s">
        <v>285</v>
      </c>
      <c r="X3547" t="s">
        <v>286</v>
      </c>
    </row>
    <row r="3548" spans="1:24" x14ac:dyDescent="0.25">
      <c r="A3548">
        <v>1352156</v>
      </c>
      <c r="B3548" t="s">
        <v>9</v>
      </c>
      <c r="C3548">
        <v>2872</v>
      </c>
      <c r="D3548" t="s">
        <v>1</v>
      </c>
      <c r="E3548">
        <v>23.678000000000001</v>
      </c>
      <c r="G3548">
        <v>32.447000000000003</v>
      </c>
      <c r="I3548">
        <v>23.202000000000002</v>
      </c>
      <c r="K3548" s="1" t="s">
        <v>259</v>
      </c>
      <c r="L3548" t="s">
        <v>260</v>
      </c>
      <c r="M3548" t="s">
        <v>238</v>
      </c>
      <c r="R3548">
        <v>1348761</v>
      </c>
      <c r="S3548">
        <v>3255</v>
      </c>
      <c r="T3548">
        <v>22.631</v>
      </c>
      <c r="U3548">
        <v>31.949000000000002</v>
      </c>
      <c r="V3548">
        <v>23.190999999999999</v>
      </c>
      <c r="W3548" t="s">
        <v>285</v>
      </c>
      <c r="X3548" t="s">
        <v>286</v>
      </c>
    </row>
    <row r="3549" spans="1:24" x14ac:dyDescent="0.25">
      <c r="A3549">
        <v>1352155</v>
      </c>
      <c r="B3549" t="s">
        <v>8</v>
      </c>
      <c r="C3549">
        <v>2323</v>
      </c>
      <c r="D3549" t="s">
        <v>1</v>
      </c>
      <c r="E3549">
        <v>23.375</v>
      </c>
      <c r="G3549">
        <v>32.177</v>
      </c>
      <c r="I3549">
        <v>23.146000000000001</v>
      </c>
      <c r="K3549" s="1" t="s">
        <v>259</v>
      </c>
      <c r="L3549" t="s">
        <v>260</v>
      </c>
      <c r="M3549" t="s">
        <v>238</v>
      </c>
      <c r="R3549">
        <v>1348855</v>
      </c>
      <c r="S3549">
        <v>2470</v>
      </c>
      <c r="T3549">
        <v>23.032</v>
      </c>
      <c r="U3549">
        <v>31.812999999999999</v>
      </c>
      <c r="V3549">
        <v>23.901</v>
      </c>
      <c r="W3549" t="s">
        <v>285</v>
      </c>
      <c r="X3549" t="s">
        <v>286</v>
      </c>
    </row>
    <row r="3550" spans="1:24" x14ac:dyDescent="0.25">
      <c r="A3550">
        <v>1352154</v>
      </c>
      <c r="B3550" t="s">
        <v>7</v>
      </c>
      <c r="C3550">
        <v>3260</v>
      </c>
      <c r="D3550" t="s">
        <v>19</v>
      </c>
      <c r="E3550">
        <v>24.457000000000001</v>
      </c>
      <c r="G3550">
        <v>34.177</v>
      </c>
      <c r="H3550" t="s">
        <v>20</v>
      </c>
      <c r="I3550">
        <v>23.849</v>
      </c>
      <c r="K3550" s="1" t="s">
        <v>259</v>
      </c>
      <c r="L3550" t="s">
        <v>260</v>
      </c>
      <c r="M3550" t="s">
        <v>238</v>
      </c>
      <c r="R3550">
        <v>1348858</v>
      </c>
      <c r="S3550">
        <v>3169</v>
      </c>
      <c r="T3550">
        <v>23.044</v>
      </c>
      <c r="U3550">
        <v>31.753</v>
      </c>
      <c r="V3550">
        <v>23.908000000000001</v>
      </c>
      <c r="W3550" t="s">
        <v>285</v>
      </c>
      <c r="X3550" t="s">
        <v>286</v>
      </c>
    </row>
    <row r="3551" spans="1:24" x14ac:dyDescent="0.25">
      <c r="A3551">
        <v>1352153</v>
      </c>
      <c r="B3551" t="s">
        <v>6</v>
      </c>
      <c r="C3551">
        <v>3509</v>
      </c>
      <c r="D3551" t="s">
        <v>1</v>
      </c>
      <c r="E3551">
        <v>23.687000000000001</v>
      </c>
      <c r="G3551">
        <v>32.520000000000003</v>
      </c>
      <c r="I3551">
        <v>23.268000000000001</v>
      </c>
      <c r="K3551" s="1" t="s">
        <v>259</v>
      </c>
      <c r="L3551" t="s">
        <v>260</v>
      </c>
      <c r="M3551" t="s">
        <v>238</v>
      </c>
      <c r="R3551">
        <v>1348685</v>
      </c>
      <c r="S3551">
        <v>3510</v>
      </c>
      <c r="T3551">
        <v>22.79</v>
      </c>
      <c r="U3551">
        <v>31.71</v>
      </c>
      <c r="V3551">
        <v>23.420999999999999</v>
      </c>
      <c r="W3551" t="s">
        <v>285</v>
      </c>
      <c r="X3551" t="s">
        <v>286</v>
      </c>
    </row>
    <row r="3552" spans="1:24" x14ac:dyDescent="0.25">
      <c r="A3552">
        <v>1352152</v>
      </c>
      <c r="B3552" t="s">
        <v>0</v>
      </c>
      <c r="C3552">
        <v>3465</v>
      </c>
      <c r="D3552" t="s">
        <v>1</v>
      </c>
      <c r="E3552">
        <v>22.972000000000001</v>
      </c>
      <c r="G3552">
        <v>32.067</v>
      </c>
      <c r="I3552">
        <v>22.558</v>
      </c>
      <c r="K3552" s="1" t="s">
        <v>259</v>
      </c>
      <c r="L3552" t="s">
        <v>260</v>
      </c>
      <c r="M3552" t="s">
        <v>238</v>
      </c>
      <c r="R3552">
        <v>1348691</v>
      </c>
      <c r="S3552">
        <v>3750</v>
      </c>
      <c r="T3552">
        <v>22.606000000000002</v>
      </c>
      <c r="U3552">
        <v>31.696999999999999</v>
      </c>
      <c r="V3552">
        <v>23.29</v>
      </c>
      <c r="W3552" t="s">
        <v>285</v>
      </c>
      <c r="X3552" t="s">
        <v>286</v>
      </c>
    </row>
    <row r="3553" spans="1:24" x14ac:dyDescent="0.25">
      <c r="A3553">
        <v>1352151</v>
      </c>
      <c r="B3553" t="s">
        <v>91</v>
      </c>
      <c r="C3553">
        <v>3714</v>
      </c>
      <c r="D3553" t="s">
        <v>1</v>
      </c>
      <c r="E3553">
        <v>21.001999999999999</v>
      </c>
      <c r="G3553">
        <v>23.431999999999999</v>
      </c>
      <c r="I3553">
        <v>22.338999999999999</v>
      </c>
      <c r="K3553" s="1" t="s">
        <v>261</v>
      </c>
      <c r="L3553" t="s">
        <v>262</v>
      </c>
      <c r="M3553" t="s">
        <v>233</v>
      </c>
      <c r="R3553">
        <v>1348766</v>
      </c>
      <c r="S3553">
        <v>4215</v>
      </c>
      <c r="T3553">
        <v>22.501999999999999</v>
      </c>
      <c r="U3553">
        <v>31.673999999999999</v>
      </c>
      <c r="V3553">
        <v>22.481999999999999</v>
      </c>
      <c r="W3553" t="s">
        <v>285</v>
      </c>
      <c r="X3553" t="s">
        <v>286</v>
      </c>
    </row>
    <row r="3554" spans="1:24" x14ac:dyDescent="0.25">
      <c r="A3554">
        <v>1352150</v>
      </c>
      <c r="B3554" t="s">
        <v>90</v>
      </c>
      <c r="C3554">
        <v>3200</v>
      </c>
      <c r="D3554" t="s">
        <v>1</v>
      </c>
      <c r="E3554">
        <v>22.579000000000001</v>
      </c>
      <c r="G3554">
        <v>32.819000000000003</v>
      </c>
      <c r="I3554">
        <v>23.23</v>
      </c>
      <c r="K3554" s="1" t="s">
        <v>261</v>
      </c>
      <c r="L3554" t="s">
        <v>262</v>
      </c>
      <c r="M3554" t="s">
        <v>233</v>
      </c>
      <c r="R3554">
        <v>1348681</v>
      </c>
      <c r="S3554">
        <v>3175</v>
      </c>
      <c r="T3554">
        <v>23.349</v>
      </c>
      <c r="U3554">
        <v>31.669</v>
      </c>
      <c r="V3554">
        <v>23.931999999999999</v>
      </c>
      <c r="W3554" t="s">
        <v>285</v>
      </c>
      <c r="X3554" t="s">
        <v>286</v>
      </c>
    </row>
    <row r="3555" spans="1:24" x14ac:dyDescent="0.25">
      <c r="A3555">
        <v>1352148</v>
      </c>
      <c r="B3555" t="s">
        <v>89</v>
      </c>
      <c r="C3555">
        <v>3565</v>
      </c>
      <c r="D3555" t="s">
        <v>1</v>
      </c>
      <c r="E3555">
        <v>23.158999999999999</v>
      </c>
      <c r="G3555">
        <v>30.472000000000001</v>
      </c>
      <c r="I3555">
        <v>23.231000000000002</v>
      </c>
      <c r="K3555" s="1" t="s">
        <v>261</v>
      </c>
      <c r="L3555" t="s">
        <v>262</v>
      </c>
      <c r="M3555" t="s">
        <v>233</v>
      </c>
      <c r="R3555">
        <v>1348722</v>
      </c>
      <c r="S3555">
        <v>1975</v>
      </c>
      <c r="T3555">
        <v>23.39</v>
      </c>
      <c r="U3555">
        <v>31.652000000000001</v>
      </c>
      <c r="V3555">
        <v>24.167000000000002</v>
      </c>
      <c r="W3555" t="s">
        <v>285</v>
      </c>
      <c r="X3555" t="s">
        <v>286</v>
      </c>
    </row>
    <row r="3556" spans="1:24" x14ac:dyDescent="0.25">
      <c r="A3556">
        <v>1352147</v>
      </c>
      <c r="B3556" t="s">
        <v>88</v>
      </c>
      <c r="C3556">
        <v>2785</v>
      </c>
      <c r="D3556" t="s">
        <v>1</v>
      </c>
      <c r="E3556">
        <v>23.338000000000001</v>
      </c>
      <c r="G3556">
        <v>28.015999999999998</v>
      </c>
      <c r="I3556">
        <v>24.015999999999998</v>
      </c>
      <c r="K3556" s="1" t="s">
        <v>261</v>
      </c>
      <c r="L3556" t="s">
        <v>262</v>
      </c>
      <c r="M3556" t="s">
        <v>233</v>
      </c>
      <c r="R3556">
        <v>1348716</v>
      </c>
      <c r="S3556">
        <v>3830</v>
      </c>
      <c r="T3556">
        <v>23.125</v>
      </c>
      <c r="U3556">
        <v>31.606999999999999</v>
      </c>
      <c r="V3556">
        <v>23.332999999999998</v>
      </c>
      <c r="W3556" t="s">
        <v>285</v>
      </c>
      <c r="X3556" t="s">
        <v>286</v>
      </c>
    </row>
    <row r="3557" spans="1:24" x14ac:dyDescent="0.25">
      <c r="A3557">
        <v>1352146</v>
      </c>
      <c r="B3557" t="s">
        <v>87</v>
      </c>
      <c r="C3557">
        <v>3275</v>
      </c>
      <c r="D3557" t="s">
        <v>1</v>
      </c>
      <c r="E3557">
        <v>17.751999999999999</v>
      </c>
      <c r="G3557">
        <v>30.841000000000001</v>
      </c>
      <c r="I3557">
        <v>23.693000000000001</v>
      </c>
      <c r="K3557" s="1" t="s">
        <v>261</v>
      </c>
      <c r="L3557" t="s">
        <v>262</v>
      </c>
      <c r="M3557" t="s">
        <v>233</v>
      </c>
      <c r="R3557">
        <v>1348857</v>
      </c>
      <c r="S3557">
        <v>4383</v>
      </c>
      <c r="T3557">
        <v>23.7</v>
      </c>
      <c r="U3557">
        <v>31.59</v>
      </c>
      <c r="V3557">
        <v>23.821000000000002</v>
      </c>
      <c r="W3557" t="s">
        <v>285</v>
      </c>
      <c r="X3557" t="s">
        <v>286</v>
      </c>
    </row>
    <row r="3558" spans="1:24" x14ac:dyDescent="0.25">
      <c r="A3558">
        <v>1352145</v>
      </c>
      <c r="B3558" t="s">
        <v>86</v>
      </c>
      <c r="C3558">
        <v>3290</v>
      </c>
      <c r="D3558" t="s">
        <v>1</v>
      </c>
      <c r="E3558">
        <v>22.379000000000001</v>
      </c>
      <c r="G3558">
        <v>31.803999999999998</v>
      </c>
      <c r="I3558">
        <v>23.747</v>
      </c>
      <c r="K3558" s="1" t="s">
        <v>261</v>
      </c>
      <c r="L3558" t="s">
        <v>262</v>
      </c>
      <c r="M3558" t="s">
        <v>233</v>
      </c>
      <c r="R3558">
        <v>1348759</v>
      </c>
      <c r="S3558">
        <v>4399</v>
      </c>
      <c r="T3558">
        <v>22.765999999999998</v>
      </c>
      <c r="U3558">
        <v>31.536000000000001</v>
      </c>
      <c r="V3558">
        <v>23.472000000000001</v>
      </c>
      <c r="W3558" t="s">
        <v>285</v>
      </c>
      <c r="X3558" t="s">
        <v>286</v>
      </c>
    </row>
    <row r="3559" spans="1:24" x14ac:dyDescent="0.25">
      <c r="A3559">
        <v>1352144</v>
      </c>
      <c r="B3559" t="s">
        <v>85</v>
      </c>
      <c r="C3559">
        <v>2803</v>
      </c>
      <c r="D3559" t="s">
        <v>1</v>
      </c>
      <c r="E3559">
        <v>23.875</v>
      </c>
      <c r="G3559">
        <v>32.673999999999999</v>
      </c>
      <c r="I3559">
        <v>24.417000000000002</v>
      </c>
      <c r="K3559" s="1" t="s">
        <v>261</v>
      </c>
      <c r="L3559" t="s">
        <v>262</v>
      </c>
      <c r="M3559" t="s">
        <v>233</v>
      </c>
      <c r="R3559">
        <v>1348790</v>
      </c>
      <c r="S3559">
        <v>2925</v>
      </c>
      <c r="T3559">
        <v>23.023</v>
      </c>
      <c r="U3559">
        <v>31.483000000000001</v>
      </c>
      <c r="V3559">
        <v>23.463000000000001</v>
      </c>
      <c r="W3559" t="s">
        <v>285</v>
      </c>
      <c r="X3559" t="s">
        <v>286</v>
      </c>
    </row>
    <row r="3560" spans="1:24" x14ac:dyDescent="0.25">
      <c r="A3560">
        <v>1352143</v>
      </c>
      <c r="B3560" t="s">
        <v>84</v>
      </c>
      <c r="C3560">
        <v>2800</v>
      </c>
      <c r="D3560" t="s">
        <v>1</v>
      </c>
      <c r="E3560">
        <v>23.015999999999998</v>
      </c>
      <c r="G3560">
        <v>33.122999999999998</v>
      </c>
      <c r="I3560">
        <v>23.77</v>
      </c>
      <c r="K3560" s="1" t="s">
        <v>261</v>
      </c>
      <c r="L3560" t="s">
        <v>262</v>
      </c>
      <c r="M3560" t="s">
        <v>233</v>
      </c>
      <c r="R3560">
        <v>1348731</v>
      </c>
      <c r="S3560">
        <v>3805</v>
      </c>
      <c r="T3560">
        <v>22.738</v>
      </c>
      <c r="U3560">
        <v>31.466999999999999</v>
      </c>
      <c r="V3560">
        <v>23.428999999999998</v>
      </c>
      <c r="W3560" t="s">
        <v>285</v>
      </c>
      <c r="X3560" t="s">
        <v>286</v>
      </c>
    </row>
    <row r="3561" spans="1:24" x14ac:dyDescent="0.25">
      <c r="A3561">
        <v>1352142</v>
      </c>
      <c r="B3561" t="s">
        <v>83</v>
      </c>
      <c r="C3561">
        <v>3245</v>
      </c>
      <c r="D3561" t="s">
        <v>1</v>
      </c>
      <c r="E3561">
        <v>23.704999999999998</v>
      </c>
      <c r="G3561">
        <v>31.847999999999999</v>
      </c>
      <c r="I3561">
        <v>23.733000000000001</v>
      </c>
      <c r="K3561" s="1" t="s">
        <v>261</v>
      </c>
      <c r="L3561" t="s">
        <v>262</v>
      </c>
      <c r="M3561" t="s">
        <v>233</v>
      </c>
      <c r="R3561">
        <v>1348860</v>
      </c>
      <c r="S3561">
        <v>3908</v>
      </c>
      <c r="T3561">
        <v>23.138000000000002</v>
      </c>
      <c r="U3561">
        <v>31.423999999999999</v>
      </c>
      <c r="V3561">
        <v>23.863</v>
      </c>
      <c r="W3561" t="s">
        <v>285</v>
      </c>
      <c r="X3561" t="s">
        <v>286</v>
      </c>
    </row>
    <row r="3562" spans="1:24" x14ac:dyDescent="0.25">
      <c r="A3562">
        <v>1352141</v>
      </c>
      <c r="B3562" t="s">
        <v>82</v>
      </c>
      <c r="C3562">
        <v>3324</v>
      </c>
      <c r="D3562" t="s">
        <v>1</v>
      </c>
      <c r="E3562">
        <v>22.648</v>
      </c>
      <c r="G3562">
        <v>30.684999999999999</v>
      </c>
      <c r="I3562">
        <v>23.423999999999999</v>
      </c>
      <c r="K3562" s="1" t="s">
        <v>261</v>
      </c>
      <c r="L3562" t="s">
        <v>262</v>
      </c>
      <c r="M3562" t="s">
        <v>233</v>
      </c>
      <c r="R3562">
        <v>1348865</v>
      </c>
      <c r="S3562">
        <v>2738</v>
      </c>
      <c r="T3562">
        <v>23.870999999999999</v>
      </c>
      <c r="U3562">
        <v>31.419</v>
      </c>
      <c r="V3562">
        <v>24.585999999999999</v>
      </c>
      <c r="W3562" t="s">
        <v>285</v>
      </c>
      <c r="X3562" t="s">
        <v>286</v>
      </c>
    </row>
    <row r="3563" spans="1:24" x14ac:dyDescent="0.25">
      <c r="A3563">
        <v>1352140</v>
      </c>
      <c r="B3563" t="s">
        <v>81</v>
      </c>
      <c r="C3563">
        <v>3060</v>
      </c>
      <c r="D3563" t="s">
        <v>1</v>
      </c>
      <c r="E3563">
        <v>21.960999999999999</v>
      </c>
      <c r="G3563">
        <v>30.405000000000001</v>
      </c>
      <c r="I3563">
        <v>22.571999999999999</v>
      </c>
      <c r="K3563" s="1" t="s">
        <v>261</v>
      </c>
      <c r="L3563" t="s">
        <v>262</v>
      </c>
      <c r="M3563" t="s">
        <v>233</v>
      </c>
      <c r="R3563">
        <v>1348732</v>
      </c>
      <c r="S3563">
        <v>3075</v>
      </c>
      <c r="T3563">
        <v>23.175999999999998</v>
      </c>
      <c r="U3563">
        <v>31.417999999999999</v>
      </c>
      <c r="V3563">
        <v>24.012</v>
      </c>
      <c r="W3563" t="s">
        <v>285</v>
      </c>
      <c r="X3563" t="s">
        <v>286</v>
      </c>
    </row>
    <row r="3564" spans="1:24" x14ac:dyDescent="0.25">
      <c r="A3564">
        <v>1352139</v>
      </c>
      <c r="B3564" t="s">
        <v>80</v>
      </c>
      <c r="C3564">
        <v>3403</v>
      </c>
      <c r="D3564" t="s">
        <v>1</v>
      </c>
      <c r="E3564">
        <v>16.166</v>
      </c>
      <c r="G3564">
        <v>32.296999999999997</v>
      </c>
      <c r="I3564">
        <v>23.094000000000001</v>
      </c>
      <c r="K3564" s="1" t="s">
        <v>261</v>
      </c>
      <c r="L3564" t="s">
        <v>262</v>
      </c>
      <c r="M3564" t="s">
        <v>233</v>
      </c>
      <c r="R3564">
        <v>1348738</v>
      </c>
      <c r="S3564">
        <v>3345</v>
      </c>
      <c r="T3564">
        <v>22.805</v>
      </c>
      <c r="U3564">
        <v>31.408999999999999</v>
      </c>
      <c r="V3564">
        <v>23.411999999999999</v>
      </c>
      <c r="W3564" t="s">
        <v>285</v>
      </c>
      <c r="X3564" t="s">
        <v>286</v>
      </c>
    </row>
    <row r="3565" spans="1:24" x14ac:dyDescent="0.25">
      <c r="A3565">
        <v>1352138</v>
      </c>
      <c r="B3565" t="s">
        <v>79</v>
      </c>
      <c r="C3565">
        <v>1343</v>
      </c>
      <c r="D3565" t="s">
        <v>1</v>
      </c>
      <c r="E3565">
        <v>21.341000000000001</v>
      </c>
      <c r="G3565">
        <v>30.298999999999999</v>
      </c>
      <c r="I3565">
        <v>22.356000000000002</v>
      </c>
      <c r="K3565" s="1" t="s">
        <v>261</v>
      </c>
      <c r="L3565" t="s">
        <v>262</v>
      </c>
      <c r="M3565" t="s">
        <v>233</v>
      </c>
      <c r="R3565">
        <v>1348684</v>
      </c>
      <c r="S3565">
        <v>3538</v>
      </c>
      <c r="T3565">
        <v>21.977</v>
      </c>
      <c r="U3565">
        <v>31.402999999999999</v>
      </c>
      <c r="V3565">
        <v>22.803000000000001</v>
      </c>
      <c r="W3565" t="s">
        <v>285</v>
      </c>
      <c r="X3565" t="s">
        <v>286</v>
      </c>
    </row>
    <row r="3566" spans="1:24" x14ac:dyDescent="0.25">
      <c r="A3566">
        <v>1352137</v>
      </c>
      <c r="B3566" t="s">
        <v>78</v>
      </c>
      <c r="C3566">
        <v>2495</v>
      </c>
      <c r="D3566" t="s">
        <v>1</v>
      </c>
      <c r="E3566">
        <v>22.503</v>
      </c>
      <c r="G3566">
        <v>30.733000000000001</v>
      </c>
      <c r="I3566">
        <v>23.475999999999999</v>
      </c>
      <c r="K3566" s="1" t="s">
        <v>261</v>
      </c>
      <c r="L3566" t="s">
        <v>262</v>
      </c>
      <c r="M3566" t="s">
        <v>233</v>
      </c>
      <c r="R3566">
        <v>1348701</v>
      </c>
      <c r="S3566">
        <v>3820</v>
      </c>
      <c r="T3566">
        <v>22.917000000000002</v>
      </c>
      <c r="U3566">
        <v>31.388000000000002</v>
      </c>
      <c r="V3566">
        <v>23.555</v>
      </c>
      <c r="W3566" t="s">
        <v>285</v>
      </c>
      <c r="X3566" t="s">
        <v>286</v>
      </c>
    </row>
    <row r="3567" spans="1:24" x14ac:dyDescent="0.25">
      <c r="A3567">
        <v>1352136</v>
      </c>
      <c r="B3567" t="s">
        <v>77</v>
      </c>
      <c r="C3567">
        <v>3000</v>
      </c>
      <c r="D3567" t="s">
        <v>1</v>
      </c>
      <c r="E3567">
        <v>23.041</v>
      </c>
      <c r="G3567">
        <v>32.356000000000002</v>
      </c>
      <c r="I3567">
        <v>24.280999999999999</v>
      </c>
      <c r="K3567" s="1" t="s">
        <v>261</v>
      </c>
      <c r="L3567" t="s">
        <v>262</v>
      </c>
      <c r="M3567" t="s">
        <v>233</v>
      </c>
      <c r="R3567">
        <v>1348739</v>
      </c>
      <c r="S3567">
        <v>3615</v>
      </c>
      <c r="T3567">
        <v>22.617999999999999</v>
      </c>
      <c r="U3567">
        <v>31.387</v>
      </c>
      <c r="V3567">
        <v>23.446999999999999</v>
      </c>
      <c r="W3567" t="s">
        <v>285</v>
      </c>
      <c r="X3567" t="s">
        <v>286</v>
      </c>
    </row>
    <row r="3568" spans="1:24" x14ac:dyDescent="0.25">
      <c r="A3568">
        <v>1352135</v>
      </c>
      <c r="B3568" t="s">
        <v>76</v>
      </c>
      <c r="C3568">
        <v>2211</v>
      </c>
      <c r="D3568" t="s">
        <v>1</v>
      </c>
      <c r="E3568">
        <v>22.349</v>
      </c>
      <c r="G3568">
        <v>30.524000000000001</v>
      </c>
      <c r="I3568">
        <v>22.946000000000002</v>
      </c>
      <c r="K3568" s="1" t="s">
        <v>261</v>
      </c>
      <c r="L3568" t="s">
        <v>262</v>
      </c>
      <c r="M3568" t="s">
        <v>233</v>
      </c>
      <c r="R3568">
        <v>1348719</v>
      </c>
      <c r="S3568">
        <v>2280</v>
      </c>
      <c r="T3568">
        <v>23.071000000000002</v>
      </c>
      <c r="U3568">
        <v>31.385000000000002</v>
      </c>
      <c r="V3568">
        <v>23.401</v>
      </c>
      <c r="W3568" t="s">
        <v>285</v>
      </c>
      <c r="X3568" t="s">
        <v>286</v>
      </c>
    </row>
    <row r="3569" spans="1:24" x14ac:dyDescent="0.25">
      <c r="A3569">
        <v>1352134</v>
      </c>
      <c r="B3569" t="s">
        <v>75</v>
      </c>
      <c r="C3569">
        <v>3495</v>
      </c>
      <c r="D3569" t="s">
        <v>1</v>
      </c>
      <c r="E3569">
        <v>22.82</v>
      </c>
      <c r="G3569">
        <v>31.63</v>
      </c>
      <c r="I3569">
        <v>23.393000000000001</v>
      </c>
      <c r="K3569" s="1" t="s">
        <v>261</v>
      </c>
      <c r="L3569" t="s">
        <v>262</v>
      </c>
      <c r="M3569" t="s">
        <v>233</v>
      </c>
      <c r="R3569">
        <v>1348787</v>
      </c>
      <c r="S3569">
        <v>3374</v>
      </c>
      <c r="T3569">
        <v>22.353999999999999</v>
      </c>
      <c r="U3569">
        <v>31.369</v>
      </c>
      <c r="V3569">
        <v>23.010999999999999</v>
      </c>
      <c r="W3569" t="s">
        <v>285</v>
      </c>
      <c r="X3569" t="s">
        <v>286</v>
      </c>
    </row>
    <row r="3570" spans="1:24" x14ac:dyDescent="0.25">
      <c r="A3570">
        <v>1352133</v>
      </c>
      <c r="B3570" t="s">
        <v>74</v>
      </c>
      <c r="C3570">
        <v>4737</v>
      </c>
      <c r="D3570" t="s">
        <v>1</v>
      </c>
      <c r="E3570">
        <v>22.664999999999999</v>
      </c>
      <c r="G3570">
        <v>31.722000000000001</v>
      </c>
      <c r="I3570">
        <v>22.773</v>
      </c>
      <c r="K3570" s="1" t="s">
        <v>261</v>
      </c>
      <c r="L3570" t="s">
        <v>262</v>
      </c>
      <c r="M3570" t="s">
        <v>233</v>
      </c>
      <c r="R3570">
        <v>1348715</v>
      </c>
      <c r="S3570">
        <v>2595</v>
      </c>
      <c r="T3570">
        <v>23.408999999999999</v>
      </c>
      <c r="U3570">
        <v>31.341000000000001</v>
      </c>
      <c r="V3570">
        <v>25.073</v>
      </c>
      <c r="W3570" t="s">
        <v>285</v>
      </c>
      <c r="X3570" t="s">
        <v>286</v>
      </c>
    </row>
    <row r="3571" spans="1:24" x14ac:dyDescent="0.25">
      <c r="A3571">
        <v>1352132</v>
      </c>
      <c r="B3571" t="s">
        <v>73</v>
      </c>
      <c r="C3571">
        <v>3501</v>
      </c>
      <c r="D3571" t="s">
        <v>1</v>
      </c>
      <c r="E3571">
        <v>17.936</v>
      </c>
      <c r="G3571">
        <v>31.77</v>
      </c>
      <c r="I3571">
        <v>23.224</v>
      </c>
      <c r="K3571" s="1" t="s">
        <v>261</v>
      </c>
      <c r="L3571" t="s">
        <v>262</v>
      </c>
      <c r="M3571" t="s">
        <v>233</v>
      </c>
      <c r="R3571">
        <v>1348682</v>
      </c>
      <c r="S3571">
        <v>3232</v>
      </c>
      <c r="T3571">
        <v>23.152000000000001</v>
      </c>
      <c r="U3571">
        <v>31.338999999999999</v>
      </c>
      <c r="V3571">
        <v>23.786999999999999</v>
      </c>
      <c r="W3571" t="s">
        <v>285</v>
      </c>
      <c r="X3571" t="s">
        <v>286</v>
      </c>
    </row>
    <row r="3572" spans="1:24" x14ac:dyDescent="0.25">
      <c r="A3572">
        <v>1352131</v>
      </c>
      <c r="B3572" t="s">
        <v>72</v>
      </c>
      <c r="C3572">
        <v>2878</v>
      </c>
      <c r="D3572" t="s">
        <v>1</v>
      </c>
      <c r="E3572">
        <v>22.007000000000001</v>
      </c>
      <c r="G3572">
        <v>30.923999999999999</v>
      </c>
      <c r="I3572">
        <v>23.222999999999999</v>
      </c>
      <c r="K3572" s="1" t="s">
        <v>261</v>
      </c>
      <c r="L3572" t="s">
        <v>262</v>
      </c>
      <c r="M3572" t="s">
        <v>233</v>
      </c>
      <c r="R3572">
        <v>1348780</v>
      </c>
      <c r="S3572">
        <v>3277</v>
      </c>
      <c r="T3572">
        <v>22.882000000000001</v>
      </c>
      <c r="U3572">
        <v>31.286000000000001</v>
      </c>
      <c r="V3572">
        <v>23.696999999999999</v>
      </c>
      <c r="W3572" t="s">
        <v>285</v>
      </c>
      <c r="X3572" t="s">
        <v>286</v>
      </c>
    </row>
    <row r="3573" spans="1:24" x14ac:dyDescent="0.25">
      <c r="A3573">
        <v>1352130</v>
      </c>
      <c r="B3573" t="s">
        <v>71</v>
      </c>
      <c r="C3573">
        <v>3350</v>
      </c>
      <c r="D3573" t="s">
        <v>1</v>
      </c>
      <c r="E3573">
        <v>22.029</v>
      </c>
      <c r="G3573">
        <v>31.152000000000001</v>
      </c>
      <c r="I3573">
        <v>22.655999999999999</v>
      </c>
      <c r="K3573" s="1" t="s">
        <v>261</v>
      </c>
      <c r="L3573" t="s">
        <v>262</v>
      </c>
      <c r="M3573" t="s">
        <v>233</v>
      </c>
      <c r="R3573">
        <v>1348736</v>
      </c>
      <c r="S3573">
        <v>3210</v>
      </c>
      <c r="T3573">
        <v>22.975999999999999</v>
      </c>
      <c r="U3573">
        <v>31.273</v>
      </c>
      <c r="V3573">
        <v>23.797000000000001</v>
      </c>
      <c r="W3573" t="s">
        <v>285</v>
      </c>
      <c r="X3573" t="s">
        <v>286</v>
      </c>
    </row>
    <row r="3574" spans="1:24" x14ac:dyDescent="0.25">
      <c r="A3574">
        <v>1352129</v>
      </c>
      <c r="B3574" t="s">
        <v>70</v>
      </c>
      <c r="C3574">
        <v>3150</v>
      </c>
      <c r="D3574" t="s">
        <v>1</v>
      </c>
      <c r="E3574">
        <v>22.788</v>
      </c>
      <c r="G3574">
        <v>31.288</v>
      </c>
      <c r="I3574">
        <v>23.187000000000001</v>
      </c>
      <c r="K3574" s="1" t="s">
        <v>261</v>
      </c>
      <c r="L3574" t="s">
        <v>262</v>
      </c>
      <c r="M3574" t="s">
        <v>233</v>
      </c>
      <c r="R3574">
        <v>1348876</v>
      </c>
      <c r="S3574">
        <v>3544</v>
      </c>
      <c r="T3574">
        <v>22.181999999999999</v>
      </c>
      <c r="U3574">
        <v>31.27</v>
      </c>
      <c r="V3574">
        <v>23.117999999999999</v>
      </c>
      <c r="W3574" t="s">
        <v>285</v>
      </c>
      <c r="X3574" t="s">
        <v>286</v>
      </c>
    </row>
    <row r="3575" spans="1:24" x14ac:dyDescent="0.25">
      <c r="A3575">
        <v>1352128</v>
      </c>
      <c r="B3575" t="s">
        <v>69</v>
      </c>
      <c r="C3575">
        <v>3975</v>
      </c>
      <c r="D3575" t="s">
        <v>1</v>
      </c>
      <c r="E3575">
        <v>21.832999999999998</v>
      </c>
      <c r="G3575">
        <v>31.021000000000001</v>
      </c>
      <c r="I3575">
        <v>22.72</v>
      </c>
      <c r="K3575" s="1" t="s">
        <v>261</v>
      </c>
      <c r="L3575" t="s">
        <v>262</v>
      </c>
      <c r="M3575" t="s">
        <v>233</v>
      </c>
      <c r="R3575">
        <v>1348781</v>
      </c>
      <c r="S3575">
        <v>2939</v>
      </c>
      <c r="T3575">
        <v>22.367999999999999</v>
      </c>
      <c r="U3575">
        <v>31.242000000000001</v>
      </c>
      <c r="V3575">
        <v>23.222999999999999</v>
      </c>
      <c r="W3575" t="s">
        <v>285</v>
      </c>
      <c r="X3575" t="s">
        <v>286</v>
      </c>
    </row>
    <row r="3576" spans="1:24" x14ac:dyDescent="0.25">
      <c r="A3576">
        <v>1352127</v>
      </c>
      <c r="B3576" t="s">
        <v>68</v>
      </c>
      <c r="C3576">
        <v>2910</v>
      </c>
      <c r="D3576" t="s">
        <v>1</v>
      </c>
      <c r="E3576">
        <v>21.984000000000002</v>
      </c>
      <c r="G3576">
        <v>32.692999999999998</v>
      </c>
      <c r="I3576">
        <v>22.827999999999999</v>
      </c>
      <c r="K3576" s="1" t="s">
        <v>261</v>
      </c>
      <c r="L3576" t="s">
        <v>262</v>
      </c>
      <c r="M3576" t="s">
        <v>233</v>
      </c>
      <c r="R3576">
        <v>1348726</v>
      </c>
      <c r="S3576">
        <v>3080</v>
      </c>
      <c r="T3576">
        <v>22.254000000000001</v>
      </c>
      <c r="U3576">
        <v>31.23</v>
      </c>
      <c r="V3576">
        <v>23.094000000000001</v>
      </c>
      <c r="W3576" t="s">
        <v>285</v>
      </c>
      <c r="X3576" t="s">
        <v>286</v>
      </c>
    </row>
    <row r="3577" spans="1:24" x14ac:dyDescent="0.25">
      <c r="A3577">
        <v>1352126</v>
      </c>
      <c r="B3577" t="s">
        <v>67</v>
      </c>
      <c r="C3577">
        <v>3717</v>
      </c>
      <c r="D3577" t="s">
        <v>1</v>
      </c>
      <c r="E3577">
        <v>22.581</v>
      </c>
      <c r="G3577">
        <v>31.673999999999999</v>
      </c>
      <c r="I3577">
        <v>23.43</v>
      </c>
      <c r="K3577" s="1" t="s">
        <v>261</v>
      </c>
      <c r="L3577" t="s">
        <v>262</v>
      </c>
      <c r="M3577" t="s">
        <v>233</v>
      </c>
      <c r="R3577">
        <v>1348729</v>
      </c>
      <c r="S3577">
        <v>3300</v>
      </c>
      <c r="T3577">
        <v>21.995999999999999</v>
      </c>
      <c r="U3577">
        <v>31.207000000000001</v>
      </c>
      <c r="V3577">
        <v>22.192</v>
      </c>
      <c r="W3577" t="s">
        <v>285</v>
      </c>
      <c r="X3577" t="s">
        <v>286</v>
      </c>
    </row>
    <row r="3578" spans="1:24" x14ac:dyDescent="0.25">
      <c r="A3578">
        <v>1352125</v>
      </c>
      <c r="B3578" t="s">
        <v>66</v>
      </c>
      <c r="C3578">
        <v>3050</v>
      </c>
      <c r="D3578" t="s">
        <v>1</v>
      </c>
      <c r="E3578">
        <v>21.49</v>
      </c>
      <c r="G3578">
        <v>32.438000000000002</v>
      </c>
      <c r="I3578">
        <v>22.209</v>
      </c>
      <c r="K3578" s="1" t="s">
        <v>261</v>
      </c>
      <c r="L3578" t="s">
        <v>262</v>
      </c>
      <c r="M3578" t="s">
        <v>233</v>
      </c>
      <c r="R3578">
        <v>1348867</v>
      </c>
      <c r="S3578">
        <v>3090</v>
      </c>
      <c r="T3578">
        <v>22.71</v>
      </c>
      <c r="U3578">
        <v>31.187999999999999</v>
      </c>
      <c r="V3578">
        <v>23.545000000000002</v>
      </c>
      <c r="W3578" t="s">
        <v>285</v>
      </c>
      <c r="X3578" t="s">
        <v>286</v>
      </c>
    </row>
    <row r="3579" spans="1:24" x14ac:dyDescent="0.25">
      <c r="A3579">
        <v>1352124</v>
      </c>
      <c r="B3579" t="s">
        <v>65</v>
      </c>
      <c r="C3579">
        <v>2936</v>
      </c>
      <c r="D3579" t="s">
        <v>1</v>
      </c>
      <c r="E3579">
        <v>22.882000000000001</v>
      </c>
      <c r="G3579">
        <v>31.960999999999999</v>
      </c>
      <c r="I3579">
        <v>23.74</v>
      </c>
      <c r="K3579" s="1" t="s">
        <v>261</v>
      </c>
      <c r="L3579" t="s">
        <v>262</v>
      </c>
      <c r="M3579" t="s">
        <v>233</v>
      </c>
      <c r="R3579">
        <v>1348698</v>
      </c>
      <c r="S3579">
        <v>3440</v>
      </c>
      <c r="T3579">
        <v>22.302</v>
      </c>
      <c r="U3579">
        <v>31.178000000000001</v>
      </c>
      <c r="V3579">
        <v>22.963999999999999</v>
      </c>
      <c r="W3579" t="s">
        <v>285</v>
      </c>
      <c r="X3579" t="s">
        <v>286</v>
      </c>
    </row>
    <row r="3580" spans="1:24" x14ac:dyDescent="0.25">
      <c r="A3580">
        <v>1352123</v>
      </c>
      <c r="B3580" t="s">
        <v>64</v>
      </c>
      <c r="C3580">
        <v>2805</v>
      </c>
      <c r="D3580" t="s">
        <v>1</v>
      </c>
      <c r="E3580">
        <v>22.998999999999999</v>
      </c>
      <c r="G3580">
        <v>32.176000000000002</v>
      </c>
      <c r="I3580">
        <v>23.414999999999999</v>
      </c>
      <c r="K3580" s="1" t="s">
        <v>261</v>
      </c>
      <c r="L3580" t="s">
        <v>262</v>
      </c>
      <c r="M3580" t="s">
        <v>233</v>
      </c>
      <c r="R3580">
        <v>1348680</v>
      </c>
      <c r="S3580">
        <v>3260</v>
      </c>
      <c r="T3580">
        <v>22.459</v>
      </c>
      <c r="U3580">
        <v>31.164999999999999</v>
      </c>
      <c r="V3580">
        <v>23.995000000000001</v>
      </c>
      <c r="W3580" t="s">
        <v>285</v>
      </c>
      <c r="X3580" t="s">
        <v>286</v>
      </c>
    </row>
    <row r="3581" spans="1:24" x14ac:dyDescent="0.25">
      <c r="A3581">
        <v>1352122</v>
      </c>
      <c r="B3581" t="s">
        <v>63</v>
      </c>
      <c r="C3581">
        <v>4100</v>
      </c>
      <c r="D3581" t="s">
        <v>1</v>
      </c>
      <c r="E3581">
        <v>22.506</v>
      </c>
      <c r="G3581">
        <v>30.984999999999999</v>
      </c>
      <c r="I3581">
        <v>22.95</v>
      </c>
      <c r="K3581" s="1" t="s">
        <v>261</v>
      </c>
      <c r="L3581" t="s">
        <v>262</v>
      </c>
      <c r="M3581" t="s">
        <v>233</v>
      </c>
      <c r="R3581">
        <v>1348721</v>
      </c>
      <c r="S3581">
        <v>3665</v>
      </c>
      <c r="T3581">
        <v>23.02</v>
      </c>
      <c r="U3581">
        <v>31.138000000000002</v>
      </c>
      <c r="V3581">
        <v>23.725999999999999</v>
      </c>
      <c r="W3581" t="s">
        <v>285</v>
      </c>
      <c r="X3581" t="s">
        <v>286</v>
      </c>
    </row>
    <row r="3582" spans="1:24" x14ac:dyDescent="0.25">
      <c r="A3582">
        <v>1352121</v>
      </c>
      <c r="B3582" t="s">
        <v>62</v>
      </c>
      <c r="C3582">
        <v>3090</v>
      </c>
      <c r="D3582" t="s">
        <v>1</v>
      </c>
      <c r="E3582">
        <v>22.341000000000001</v>
      </c>
      <c r="G3582">
        <v>31.187000000000001</v>
      </c>
      <c r="I3582">
        <v>23.044</v>
      </c>
      <c r="K3582" s="1" t="s">
        <v>261</v>
      </c>
      <c r="L3582" s="2" t="s">
        <v>262</v>
      </c>
      <c r="M3582" t="s">
        <v>233</v>
      </c>
      <c r="R3582">
        <v>1348779</v>
      </c>
      <c r="S3582">
        <v>3800</v>
      </c>
      <c r="T3582">
        <v>22.84</v>
      </c>
      <c r="U3582">
        <v>31.11</v>
      </c>
      <c r="V3582">
        <v>23.577999999999999</v>
      </c>
      <c r="W3582" t="s">
        <v>285</v>
      </c>
      <c r="X3582" t="s">
        <v>286</v>
      </c>
    </row>
    <row r="3583" spans="1:24" x14ac:dyDescent="0.25">
      <c r="A3583">
        <v>1352120</v>
      </c>
      <c r="B3583" t="s">
        <v>61</v>
      </c>
      <c r="C3583">
        <v>4760</v>
      </c>
      <c r="D3583" t="s">
        <v>1</v>
      </c>
      <c r="E3583">
        <v>22.271000000000001</v>
      </c>
      <c r="G3583">
        <v>31.86</v>
      </c>
      <c r="I3583">
        <v>22.885999999999999</v>
      </c>
      <c r="K3583" s="1" t="s">
        <v>261</v>
      </c>
      <c r="L3583" t="s">
        <v>262</v>
      </c>
      <c r="M3583" t="s">
        <v>233</v>
      </c>
      <c r="R3583">
        <v>1348777</v>
      </c>
      <c r="S3583">
        <v>3507</v>
      </c>
      <c r="T3583">
        <v>22.042000000000002</v>
      </c>
      <c r="U3583">
        <v>31.082999999999998</v>
      </c>
      <c r="V3583">
        <v>22.765000000000001</v>
      </c>
      <c r="W3583" t="s">
        <v>285</v>
      </c>
      <c r="X3583" t="s">
        <v>286</v>
      </c>
    </row>
    <row r="3584" spans="1:24" x14ac:dyDescent="0.25">
      <c r="A3584">
        <v>1352119</v>
      </c>
      <c r="B3584" t="s">
        <v>60</v>
      </c>
      <c r="C3584">
        <v>3735</v>
      </c>
      <c r="D3584" t="s">
        <v>1</v>
      </c>
      <c r="E3584">
        <v>21.722000000000001</v>
      </c>
      <c r="G3584">
        <v>31.774000000000001</v>
      </c>
      <c r="I3584">
        <v>21.975000000000001</v>
      </c>
      <c r="K3584" s="1" t="s">
        <v>261</v>
      </c>
      <c r="L3584" t="s">
        <v>262</v>
      </c>
      <c r="M3584" t="s">
        <v>233</v>
      </c>
      <c r="R3584">
        <v>1348784</v>
      </c>
      <c r="S3584">
        <v>4090</v>
      </c>
      <c r="T3584">
        <v>22.28</v>
      </c>
      <c r="U3584">
        <v>31.068999999999999</v>
      </c>
      <c r="V3584">
        <v>22.978000000000002</v>
      </c>
      <c r="W3584" t="s">
        <v>285</v>
      </c>
      <c r="X3584" t="s">
        <v>286</v>
      </c>
    </row>
    <row r="3585" spans="1:24" x14ac:dyDescent="0.25">
      <c r="A3585">
        <v>1352118</v>
      </c>
      <c r="B3585" t="s">
        <v>59</v>
      </c>
      <c r="C3585">
        <v>3250</v>
      </c>
      <c r="D3585" t="s">
        <v>1</v>
      </c>
      <c r="E3585">
        <v>22.695</v>
      </c>
      <c r="G3585">
        <v>32.011000000000003</v>
      </c>
      <c r="I3585">
        <v>23.484000000000002</v>
      </c>
      <c r="K3585" s="1" t="s">
        <v>261</v>
      </c>
      <c r="L3585" t="s">
        <v>262</v>
      </c>
      <c r="M3585" t="s">
        <v>233</v>
      </c>
      <c r="R3585">
        <v>1348783</v>
      </c>
      <c r="S3585">
        <v>3246</v>
      </c>
      <c r="T3585">
        <v>22.901</v>
      </c>
      <c r="U3585">
        <v>31.067</v>
      </c>
      <c r="V3585">
        <v>23.369</v>
      </c>
      <c r="W3585" t="s">
        <v>285</v>
      </c>
      <c r="X3585" t="s">
        <v>286</v>
      </c>
    </row>
    <row r="3586" spans="1:24" x14ac:dyDescent="0.25">
      <c r="A3586">
        <v>1352117</v>
      </c>
      <c r="B3586" t="s">
        <v>58</v>
      </c>
      <c r="C3586">
        <v>2990</v>
      </c>
      <c r="D3586" t="s">
        <v>1</v>
      </c>
      <c r="E3586">
        <v>22.434999999999999</v>
      </c>
      <c r="G3586">
        <v>32.395000000000003</v>
      </c>
      <c r="I3586">
        <v>23.207999999999998</v>
      </c>
      <c r="K3586" s="1" t="s">
        <v>261</v>
      </c>
      <c r="L3586" t="s">
        <v>262</v>
      </c>
      <c r="M3586" t="s">
        <v>233</v>
      </c>
      <c r="R3586">
        <v>1348757</v>
      </c>
      <c r="S3586">
        <v>3810</v>
      </c>
      <c r="T3586">
        <v>22.527000000000001</v>
      </c>
      <c r="U3586">
        <v>31.062000000000001</v>
      </c>
      <c r="V3586">
        <v>23.263999999999999</v>
      </c>
      <c r="W3586" t="s">
        <v>285</v>
      </c>
      <c r="X3586" t="s">
        <v>286</v>
      </c>
    </row>
    <row r="3587" spans="1:24" x14ac:dyDescent="0.25">
      <c r="A3587">
        <v>1352116</v>
      </c>
      <c r="B3587" t="s">
        <v>57</v>
      </c>
      <c r="C3587">
        <v>3260</v>
      </c>
      <c r="D3587" t="s">
        <v>1</v>
      </c>
      <c r="E3587">
        <v>22.263999999999999</v>
      </c>
      <c r="G3587">
        <v>30.548999999999999</v>
      </c>
      <c r="I3587">
        <v>22.882999999999999</v>
      </c>
      <c r="K3587" s="1" t="s">
        <v>261</v>
      </c>
      <c r="L3587" t="s">
        <v>262</v>
      </c>
      <c r="M3587" t="s">
        <v>233</v>
      </c>
      <c r="R3587">
        <v>1348700</v>
      </c>
      <c r="S3587">
        <v>3383</v>
      </c>
      <c r="T3587">
        <v>22.681000000000001</v>
      </c>
      <c r="U3587">
        <v>31.056999999999999</v>
      </c>
      <c r="V3587">
        <v>23.305</v>
      </c>
      <c r="W3587" t="s">
        <v>285</v>
      </c>
      <c r="X3587" t="s">
        <v>286</v>
      </c>
    </row>
    <row r="3588" spans="1:24" x14ac:dyDescent="0.25">
      <c r="A3588">
        <v>1352115</v>
      </c>
      <c r="B3588" t="s">
        <v>56</v>
      </c>
      <c r="C3588">
        <v>3555</v>
      </c>
      <c r="D3588" t="s">
        <v>1</v>
      </c>
      <c r="E3588">
        <v>21.824999999999999</v>
      </c>
      <c r="G3588">
        <v>31.323</v>
      </c>
      <c r="I3588">
        <v>22.681999999999999</v>
      </c>
      <c r="K3588" s="1" t="s">
        <v>261</v>
      </c>
      <c r="L3588" t="s">
        <v>262</v>
      </c>
      <c r="M3588" t="s">
        <v>233</v>
      </c>
      <c r="R3588">
        <v>1348774</v>
      </c>
      <c r="S3588">
        <v>3610</v>
      </c>
      <c r="T3588">
        <v>22.353000000000002</v>
      </c>
      <c r="U3588">
        <v>31.016999999999999</v>
      </c>
      <c r="V3588">
        <v>22.966999999999999</v>
      </c>
      <c r="W3588" t="s">
        <v>285</v>
      </c>
      <c r="X3588" t="s">
        <v>286</v>
      </c>
    </row>
    <row r="3589" spans="1:24" x14ac:dyDescent="0.25">
      <c r="A3589">
        <v>1352114</v>
      </c>
      <c r="B3589" t="s">
        <v>55</v>
      </c>
      <c r="C3589">
        <v>3150</v>
      </c>
      <c r="D3589" t="s">
        <v>1</v>
      </c>
      <c r="E3589">
        <v>21.494</v>
      </c>
      <c r="G3589">
        <v>30.431000000000001</v>
      </c>
      <c r="I3589">
        <v>21.988</v>
      </c>
      <c r="K3589" s="1" t="s">
        <v>261</v>
      </c>
      <c r="L3589" t="s">
        <v>262</v>
      </c>
      <c r="M3589" t="s">
        <v>233</v>
      </c>
      <c r="R3589">
        <v>1348718</v>
      </c>
      <c r="S3589">
        <v>3515</v>
      </c>
      <c r="T3589">
        <v>22.902999999999999</v>
      </c>
      <c r="U3589">
        <v>31.015000000000001</v>
      </c>
      <c r="V3589">
        <v>23.081</v>
      </c>
      <c r="W3589" t="s">
        <v>285</v>
      </c>
      <c r="X3589" t="s">
        <v>286</v>
      </c>
    </row>
    <row r="3590" spans="1:24" x14ac:dyDescent="0.25">
      <c r="A3590">
        <v>1352113</v>
      </c>
      <c r="B3590" t="s">
        <v>54</v>
      </c>
      <c r="C3590">
        <v>3345</v>
      </c>
      <c r="D3590" t="s">
        <v>1</v>
      </c>
      <c r="E3590">
        <v>22.283000000000001</v>
      </c>
      <c r="G3590">
        <v>32.770000000000003</v>
      </c>
      <c r="I3590">
        <v>22.902999999999999</v>
      </c>
      <c r="K3590" s="1" t="s">
        <v>261</v>
      </c>
      <c r="L3590" t="s">
        <v>262</v>
      </c>
      <c r="M3590" t="s">
        <v>233</v>
      </c>
      <c r="R3590">
        <v>1348678</v>
      </c>
      <c r="S3590">
        <v>2806</v>
      </c>
      <c r="T3590">
        <v>22.318999999999999</v>
      </c>
      <c r="U3590">
        <v>30.998000000000001</v>
      </c>
      <c r="V3590">
        <v>22.974</v>
      </c>
      <c r="W3590" t="s">
        <v>285</v>
      </c>
      <c r="X3590" t="s">
        <v>286</v>
      </c>
    </row>
    <row r="3591" spans="1:24" x14ac:dyDescent="0.25">
      <c r="A3591">
        <v>1352112</v>
      </c>
      <c r="B3591" t="s">
        <v>53</v>
      </c>
      <c r="C3591">
        <v>1870</v>
      </c>
      <c r="D3591" t="s">
        <v>1</v>
      </c>
      <c r="E3591">
        <v>23.292999999999999</v>
      </c>
      <c r="G3591">
        <v>31.555</v>
      </c>
      <c r="I3591">
        <v>23.635999999999999</v>
      </c>
      <c r="K3591" s="1" t="s">
        <v>261</v>
      </c>
      <c r="L3591" t="s">
        <v>262</v>
      </c>
      <c r="M3591" t="s">
        <v>233</v>
      </c>
      <c r="R3591">
        <v>1348703</v>
      </c>
      <c r="S3591">
        <v>4473</v>
      </c>
      <c r="T3591">
        <v>22.274999999999999</v>
      </c>
      <c r="U3591">
        <v>30.994</v>
      </c>
      <c r="V3591">
        <v>22.850999999999999</v>
      </c>
      <c r="W3591" t="s">
        <v>285</v>
      </c>
      <c r="X3591" t="s">
        <v>286</v>
      </c>
    </row>
    <row r="3592" spans="1:24" x14ac:dyDescent="0.25">
      <c r="A3592">
        <v>1352111</v>
      </c>
      <c r="B3592" t="s">
        <v>52</v>
      </c>
      <c r="C3592">
        <v>3490</v>
      </c>
      <c r="D3592" t="s">
        <v>1</v>
      </c>
      <c r="E3592">
        <v>23.181000000000001</v>
      </c>
      <c r="G3592">
        <v>33.438000000000002</v>
      </c>
      <c r="I3592">
        <v>23.428000000000001</v>
      </c>
      <c r="K3592" s="1" t="s">
        <v>261</v>
      </c>
      <c r="L3592" t="s">
        <v>262</v>
      </c>
      <c r="M3592" t="s">
        <v>233</v>
      </c>
      <c r="R3592">
        <v>1348864</v>
      </c>
      <c r="S3592">
        <v>3908</v>
      </c>
      <c r="T3592">
        <v>21.905999999999999</v>
      </c>
      <c r="U3592">
        <v>30.984999999999999</v>
      </c>
      <c r="V3592">
        <v>22.73</v>
      </c>
      <c r="W3592" t="s">
        <v>285</v>
      </c>
      <c r="X3592" t="s">
        <v>286</v>
      </c>
    </row>
    <row r="3593" spans="1:24" x14ac:dyDescent="0.25">
      <c r="A3593">
        <v>1352110</v>
      </c>
      <c r="B3593" t="s">
        <v>51</v>
      </c>
      <c r="C3593">
        <v>2680</v>
      </c>
      <c r="D3593" t="s">
        <v>1</v>
      </c>
      <c r="E3593">
        <v>22.385999999999999</v>
      </c>
      <c r="G3593">
        <v>30.385999999999999</v>
      </c>
      <c r="I3593">
        <v>22.931000000000001</v>
      </c>
      <c r="K3593" s="1" t="s">
        <v>261</v>
      </c>
      <c r="L3593" t="s">
        <v>262</v>
      </c>
      <c r="M3593" t="s">
        <v>233</v>
      </c>
      <c r="R3593">
        <v>1348687</v>
      </c>
      <c r="S3593">
        <v>4160</v>
      </c>
      <c r="T3593">
        <v>22.306000000000001</v>
      </c>
      <c r="U3593">
        <v>30.981999999999999</v>
      </c>
      <c r="V3593">
        <v>23.163</v>
      </c>
      <c r="W3593" t="s">
        <v>285</v>
      </c>
      <c r="X3593" t="s">
        <v>286</v>
      </c>
    </row>
    <row r="3594" spans="1:24" x14ac:dyDescent="0.25">
      <c r="A3594">
        <v>1352097</v>
      </c>
      <c r="B3594" t="s">
        <v>50</v>
      </c>
      <c r="C3594">
        <v>3895</v>
      </c>
      <c r="D3594" t="s">
        <v>1</v>
      </c>
      <c r="E3594">
        <v>23.477</v>
      </c>
      <c r="G3594">
        <v>31.201000000000001</v>
      </c>
      <c r="I3594">
        <v>24.068999999999999</v>
      </c>
      <c r="K3594" s="1" t="s">
        <v>261</v>
      </c>
      <c r="L3594" t="s">
        <v>262</v>
      </c>
      <c r="M3594" t="s">
        <v>233</v>
      </c>
      <c r="R3594">
        <v>1348788</v>
      </c>
      <c r="S3594">
        <v>3615</v>
      </c>
      <c r="T3594">
        <v>21.965</v>
      </c>
      <c r="U3594">
        <v>30.974</v>
      </c>
      <c r="V3594">
        <v>22.635999999999999</v>
      </c>
      <c r="W3594" t="s">
        <v>285</v>
      </c>
      <c r="X3594" t="s">
        <v>286</v>
      </c>
    </row>
    <row r="3595" spans="1:24" x14ac:dyDescent="0.25">
      <c r="A3595">
        <v>1352096</v>
      </c>
      <c r="B3595" t="s">
        <v>49</v>
      </c>
      <c r="C3595">
        <v>2940</v>
      </c>
      <c r="D3595" t="s">
        <v>1</v>
      </c>
      <c r="E3595">
        <v>22.001999999999999</v>
      </c>
      <c r="G3595">
        <v>31.042999999999999</v>
      </c>
      <c r="I3595">
        <v>22.704000000000001</v>
      </c>
      <c r="K3595" s="1" t="s">
        <v>261</v>
      </c>
      <c r="L3595" t="s">
        <v>262</v>
      </c>
      <c r="M3595" t="s">
        <v>233</v>
      </c>
      <c r="R3595">
        <v>1348861</v>
      </c>
      <c r="S3595">
        <v>3269</v>
      </c>
      <c r="T3595">
        <v>22.646999999999998</v>
      </c>
      <c r="U3595">
        <v>30.972999999999999</v>
      </c>
      <c r="V3595">
        <v>23.254000000000001</v>
      </c>
      <c r="W3595" t="s">
        <v>285</v>
      </c>
      <c r="X3595" t="s">
        <v>286</v>
      </c>
    </row>
    <row r="3596" spans="1:24" x14ac:dyDescent="0.25">
      <c r="A3596">
        <v>1352095</v>
      </c>
      <c r="B3596" t="s">
        <v>48</v>
      </c>
      <c r="C3596">
        <v>3695</v>
      </c>
      <c r="D3596" t="s">
        <v>1</v>
      </c>
      <c r="E3596">
        <v>21.99</v>
      </c>
      <c r="G3596">
        <v>31.812999999999999</v>
      </c>
      <c r="I3596">
        <v>22.838000000000001</v>
      </c>
      <c r="K3596" s="1" t="s">
        <v>261</v>
      </c>
      <c r="L3596" t="s">
        <v>262</v>
      </c>
      <c r="M3596" t="s">
        <v>233</v>
      </c>
      <c r="R3596">
        <v>1348754</v>
      </c>
      <c r="S3596">
        <v>3572</v>
      </c>
      <c r="T3596">
        <v>23.027999999999999</v>
      </c>
      <c r="U3596">
        <v>30.954000000000001</v>
      </c>
      <c r="V3596">
        <v>23.760999999999999</v>
      </c>
      <c r="W3596" t="s">
        <v>285</v>
      </c>
      <c r="X3596" t="s">
        <v>286</v>
      </c>
    </row>
    <row r="3597" spans="1:24" x14ac:dyDescent="0.25">
      <c r="A3597">
        <v>1352094</v>
      </c>
      <c r="B3597" t="s">
        <v>47</v>
      </c>
      <c r="C3597">
        <v>3656</v>
      </c>
      <c r="D3597" t="s">
        <v>1</v>
      </c>
      <c r="E3597">
        <v>22.524000000000001</v>
      </c>
      <c r="G3597">
        <v>31.535</v>
      </c>
      <c r="I3597">
        <v>22.96</v>
      </c>
      <c r="K3597" s="1" t="s">
        <v>261</v>
      </c>
      <c r="L3597" t="s">
        <v>262</v>
      </c>
      <c r="M3597" t="s">
        <v>233</v>
      </c>
      <c r="R3597">
        <v>1348740</v>
      </c>
      <c r="S3597">
        <v>3270</v>
      </c>
      <c r="T3597">
        <v>22.34</v>
      </c>
      <c r="U3597">
        <v>30.919</v>
      </c>
      <c r="V3597">
        <v>23.007000000000001</v>
      </c>
      <c r="W3597" t="s">
        <v>285</v>
      </c>
      <c r="X3597" t="s">
        <v>286</v>
      </c>
    </row>
    <row r="3598" spans="1:24" x14ac:dyDescent="0.25">
      <c r="A3598">
        <v>1352093</v>
      </c>
      <c r="B3598" t="s">
        <v>46</v>
      </c>
      <c r="C3598">
        <v>2805</v>
      </c>
      <c r="D3598" t="s">
        <v>1</v>
      </c>
      <c r="E3598">
        <v>23.082999999999998</v>
      </c>
      <c r="G3598">
        <v>31.234999999999999</v>
      </c>
      <c r="I3598">
        <v>23.887</v>
      </c>
      <c r="K3598" s="1" t="s">
        <v>261</v>
      </c>
      <c r="L3598" t="s">
        <v>262</v>
      </c>
      <c r="M3598" t="s">
        <v>233</v>
      </c>
      <c r="R3598">
        <v>1348785</v>
      </c>
      <c r="S3598">
        <v>3610</v>
      </c>
      <c r="T3598">
        <v>22.445</v>
      </c>
      <c r="U3598">
        <v>30.83</v>
      </c>
      <c r="V3598">
        <v>22.433</v>
      </c>
      <c r="W3598" t="s">
        <v>285</v>
      </c>
      <c r="X3598" t="s">
        <v>286</v>
      </c>
    </row>
    <row r="3599" spans="1:24" x14ac:dyDescent="0.25">
      <c r="A3599">
        <v>1352092</v>
      </c>
      <c r="B3599" t="s">
        <v>42</v>
      </c>
      <c r="C3599">
        <v>3565</v>
      </c>
      <c r="D3599" t="s">
        <v>1</v>
      </c>
      <c r="E3599">
        <v>23.353999999999999</v>
      </c>
      <c r="G3599">
        <v>31.24</v>
      </c>
      <c r="I3599">
        <v>24.19</v>
      </c>
      <c r="K3599" s="1" t="s">
        <v>261</v>
      </c>
      <c r="L3599" t="s">
        <v>262</v>
      </c>
      <c r="M3599" t="s">
        <v>233</v>
      </c>
      <c r="R3599">
        <v>1348764</v>
      </c>
      <c r="S3599">
        <v>3295</v>
      </c>
      <c r="T3599">
        <v>22.3</v>
      </c>
      <c r="U3599">
        <v>30.826000000000001</v>
      </c>
      <c r="V3599">
        <v>22.989000000000001</v>
      </c>
      <c r="W3599" t="s">
        <v>285</v>
      </c>
      <c r="X3599" t="s">
        <v>286</v>
      </c>
    </row>
    <row r="3600" spans="1:24" x14ac:dyDescent="0.25">
      <c r="A3600">
        <v>1352091</v>
      </c>
      <c r="B3600" t="s">
        <v>41</v>
      </c>
      <c r="C3600">
        <v>2760</v>
      </c>
      <c r="D3600" t="s">
        <v>1</v>
      </c>
      <c r="E3600">
        <v>23.238</v>
      </c>
      <c r="G3600">
        <v>31.873000000000001</v>
      </c>
      <c r="I3600">
        <v>23.841999999999999</v>
      </c>
      <c r="K3600" s="1" t="s">
        <v>261</v>
      </c>
      <c r="L3600" t="s">
        <v>262</v>
      </c>
      <c r="M3600" t="s">
        <v>233</v>
      </c>
      <c r="R3600">
        <v>1348762</v>
      </c>
      <c r="S3600">
        <v>4166</v>
      </c>
      <c r="T3600">
        <v>21.867000000000001</v>
      </c>
      <c r="U3600">
        <v>30.821999999999999</v>
      </c>
      <c r="V3600">
        <v>22.654</v>
      </c>
      <c r="W3600" t="s">
        <v>285</v>
      </c>
      <c r="X3600" t="s">
        <v>286</v>
      </c>
    </row>
    <row r="3601" spans="1:24" x14ac:dyDescent="0.25">
      <c r="A3601">
        <v>1352000</v>
      </c>
      <c r="B3601" t="s">
        <v>40</v>
      </c>
      <c r="C3601">
        <v>3410</v>
      </c>
      <c r="D3601" t="s">
        <v>1</v>
      </c>
      <c r="E3601">
        <v>21.593</v>
      </c>
      <c r="G3601">
        <v>32.103999999999999</v>
      </c>
      <c r="I3601">
        <v>22.234000000000002</v>
      </c>
      <c r="K3601" s="1" t="s">
        <v>261</v>
      </c>
      <c r="L3601" t="s">
        <v>262</v>
      </c>
      <c r="M3601" t="s">
        <v>233</v>
      </c>
      <c r="R3601">
        <v>1348727</v>
      </c>
      <c r="S3601">
        <v>3100</v>
      </c>
      <c r="T3601">
        <v>22.658000000000001</v>
      </c>
      <c r="U3601">
        <v>30.815999999999999</v>
      </c>
      <c r="V3601">
        <v>23.445</v>
      </c>
      <c r="W3601" t="s">
        <v>285</v>
      </c>
      <c r="X3601" t="s">
        <v>286</v>
      </c>
    </row>
    <row r="3602" spans="1:24" x14ac:dyDescent="0.25">
      <c r="A3602">
        <v>1351999</v>
      </c>
      <c r="B3602" t="s">
        <v>39</v>
      </c>
      <c r="C3602">
        <v>3080</v>
      </c>
      <c r="D3602" t="s">
        <v>1</v>
      </c>
      <c r="E3602">
        <v>23.606000000000002</v>
      </c>
      <c r="G3602">
        <v>32.125999999999998</v>
      </c>
      <c r="I3602">
        <v>24.521000000000001</v>
      </c>
      <c r="K3602" s="1" t="s">
        <v>261</v>
      </c>
      <c r="L3602" t="s">
        <v>262</v>
      </c>
      <c r="M3602" t="s">
        <v>233</v>
      </c>
      <c r="R3602">
        <v>1348859</v>
      </c>
      <c r="S3602">
        <v>2816</v>
      </c>
      <c r="T3602">
        <v>22.777999999999999</v>
      </c>
      <c r="U3602">
        <v>30.795999999999999</v>
      </c>
      <c r="V3602">
        <v>23.509</v>
      </c>
      <c r="W3602" t="s">
        <v>285</v>
      </c>
      <c r="X3602" t="s">
        <v>286</v>
      </c>
    </row>
    <row r="3603" spans="1:24" x14ac:dyDescent="0.25">
      <c r="A3603">
        <v>1351997</v>
      </c>
      <c r="B3603" t="s">
        <v>38</v>
      </c>
      <c r="C3603">
        <v>2260</v>
      </c>
      <c r="D3603" t="s">
        <v>1</v>
      </c>
      <c r="E3603">
        <v>22.111000000000001</v>
      </c>
      <c r="G3603">
        <v>32.061999999999998</v>
      </c>
      <c r="I3603">
        <v>22.97</v>
      </c>
      <c r="K3603" s="1" t="s">
        <v>261</v>
      </c>
      <c r="L3603" t="s">
        <v>262</v>
      </c>
      <c r="M3603" t="s">
        <v>233</v>
      </c>
      <c r="R3603">
        <v>1348775</v>
      </c>
      <c r="S3603">
        <v>2885</v>
      </c>
      <c r="T3603">
        <v>22.783999999999999</v>
      </c>
      <c r="U3603">
        <v>30.795999999999999</v>
      </c>
      <c r="V3603">
        <v>23.367999999999999</v>
      </c>
      <c r="W3603" t="s">
        <v>285</v>
      </c>
      <c r="X3603" t="s">
        <v>286</v>
      </c>
    </row>
    <row r="3604" spans="1:24" x14ac:dyDescent="0.25">
      <c r="A3604">
        <v>1351995</v>
      </c>
      <c r="B3604" t="s">
        <v>37</v>
      </c>
      <c r="C3604">
        <v>2469</v>
      </c>
      <c r="D3604" t="s">
        <v>1</v>
      </c>
      <c r="E3604">
        <v>23.244</v>
      </c>
      <c r="G3604">
        <v>31.347000000000001</v>
      </c>
      <c r="I3604">
        <v>23.905000000000001</v>
      </c>
      <c r="K3604" s="1" t="s">
        <v>261</v>
      </c>
      <c r="L3604" t="s">
        <v>262</v>
      </c>
      <c r="M3604" t="s">
        <v>233</v>
      </c>
      <c r="R3604">
        <v>1348862</v>
      </c>
      <c r="S3604">
        <v>4059</v>
      </c>
      <c r="T3604">
        <v>22.716000000000001</v>
      </c>
      <c r="U3604">
        <v>30.774999999999999</v>
      </c>
      <c r="V3604">
        <v>23.210999999999999</v>
      </c>
      <c r="W3604" t="s">
        <v>285</v>
      </c>
      <c r="X3604" t="s">
        <v>286</v>
      </c>
    </row>
    <row r="3605" spans="1:24" x14ac:dyDescent="0.25">
      <c r="A3605">
        <v>1351993</v>
      </c>
      <c r="B3605" t="s">
        <v>36</v>
      </c>
      <c r="C3605">
        <v>3500</v>
      </c>
      <c r="D3605" t="s">
        <v>1</v>
      </c>
      <c r="E3605">
        <v>21.097000000000001</v>
      </c>
      <c r="G3605">
        <v>31.291</v>
      </c>
      <c r="I3605">
        <v>21.939</v>
      </c>
      <c r="K3605" s="1" t="s">
        <v>261</v>
      </c>
      <c r="L3605" t="s">
        <v>262</v>
      </c>
      <c r="M3605" t="s">
        <v>233</v>
      </c>
      <c r="R3605">
        <v>1348763</v>
      </c>
      <c r="S3605">
        <v>3109</v>
      </c>
      <c r="T3605">
        <v>23.126999999999999</v>
      </c>
      <c r="U3605">
        <v>30.693000000000001</v>
      </c>
      <c r="V3605">
        <v>23.806999999999999</v>
      </c>
      <c r="W3605" t="s">
        <v>285</v>
      </c>
      <c r="X3605" t="s">
        <v>286</v>
      </c>
    </row>
    <row r="3606" spans="1:24" x14ac:dyDescent="0.25">
      <c r="A3606">
        <v>1351992</v>
      </c>
      <c r="B3606" t="s">
        <v>35</v>
      </c>
      <c r="C3606">
        <v>3045</v>
      </c>
      <c r="D3606" t="s">
        <v>1</v>
      </c>
      <c r="E3606">
        <v>22.207999999999998</v>
      </c>
      <c r="G3606">
        <v>31.709</v>
      </c>
      <c r="I3606">
        <v>22.76</v>
      </c>
      <c r="K3606" s="1" t="s">
        <v>261</v>
      </c>
      <c r="L3606" t="s">
        <v>262</v>
      </c>
      <c r="M3606" t="s">
        <v>233</v>
      </c>
      <c r="R3606">
        <v>1348789</v>
      </c>
      <c r="S3606">
        <v>3192</v>
      </c>
      <c r="T3606">
        <v>22.285</v>
      </c>
      <c r="U3606">
        <v>30.655999999999999</v>
      </c>
      <c r="V3606">
        <v>23.073</v>
      </c>
      <c r="W3606" t="s">
        <v>285</v>
      </c>
      <c r="X3606" t="s">
        <v>286</v>
      </c>
    </row>
    <row r="3607" spans="1:24" x14ac:dyDescent="0.25">
      <c r="A3607">
        <v>1351990</v>
      </c>
      <c r="B3607" t="s">
        <v>34</v>
      </c>
      <c r="C3607">
        <v>2955</v>
      </c>
      <c r="D3607" t="s">
        <v>1</v>
      </c>
      <c r="E3607">
        <v>22.757000000000001</v>
      </c>
      <c r="G3607">
        <v>31.989000000000001</v>
      </c>
      <c r="I3607">
        <v>23.533000000000001</v>
      </c>
      <c r="K3607" s="1" t="s">
        <v>261</v>
      </c>
      <c r="L3607" t="s">
        <v>262</v>
      </c>
      <c r="M3607" t="s">
        <v>233</v>
      </c>
      <c r="R3607">
        <v>1348878</v>
      </c>
      <c r="S3607">
        <v>3484</v>
      </c>
      <c r="T3607">
        <v>22.382000000000001</v>
      </c>
      <c r="U3607">
        <v>30.65</v>
      </c>
      <c r="V3607">
        <v>23.466000000000001</v>
      </c>
      <c r="W3607" t="s">
        <v>285</v>
      </c>
      <c r="X3607" t="s">
        <v>286</v>
      </c>
    </row>
    <row r="3608" spans="1:24" x14ac:dyDescent="0.25">
      <c r="A3608">
        <v>1351989</v>
      </c>
      <c r="B3608" t="s">
        <v>33</v>
      </c>
      <c r="C3608">
        <v>2360</v>
      </c>
      <c r="D3608" t="s">
        <v>1</v>
      </c>
      <c r="E3608">
        <v>22.640999999999998</v>
      </c>
      <c r="G3608">
        <v>33.326999999999998</v>
      </c>
      <c r="I3608">
        <v>22.945</v>
      </c>
      <c r="K3608" s="1" t="s">
        <v>261</v>
      </c>
      <c r="L3608" t="s">
        <v>262</v>
      </c>
      <c r="M3608" t="s">
        <v>233</v>
      </c>
      <c r="R3608">
        <v>1348723</v>
      </c>
      <c r="S3608">
        <v>2305</v>
      </c>
      <c r="T3608">
        <v>22.716000000000001</v>
      </c>
      <c r="U3608">
        <v>30.643999999999998</v>
      </c>
      <c r="V3608">
        <v>22.690999999999999</v>
      </c>
      <c r="W3608" t="s">
        <v>285</v>
      </c>
      <c r="X3608" t="s">
        <v>286</v>
      </c>
    </row>
    <row r="3609" spans="1:24" x14ac:dyDescent="0.25">
      <c r="A3609">
        <v>1351987</v>
      </c>
      <c r="B3609" t="s">
        <v>32</v>
      </c>
      <c r="C3609">
        <v>3175</v>
      </c>
      <c r="D3609" t="s">
        <v>1</v>
      </c>
      <c r="E3609">
        <v>22.79</v>
      </c>
      <c r="G3609">
        <v>31.279</v>
      </c>
      <c r="I3609">
        <v>23.440999999999999</v>
      </c>
      <c r="K3609" s="1" t="s">
        <v>261</v>
      </c>
      <c r="L3609" t="s">
        <v>262</v>
      </c>
      <c r="M3609" t="s">
        <v>233</v>
      </c>
      <c r="R3609">
        <v>1348689</v>
      </c>
      <c r="S3609">
        <v>3190</v>
      </c>
      <c r="T3609">
        <v>21.702000000000002</v>
      </c>
      <c r="U3609">
        <v>30.625</v>
      </c>
      <c r="V3609">
        <v>22.61</v>
      </c>
      <c r="W3609" t="s">
        <v>285</v>
      </c>
      <c r="X3609" t="s">
        <v>286</v>
      </c>
    </row>
    <row r="3610" spans="1:24" x14ac:dyDescent="0.25">
      <c r="A3610">
        <v>1351986</v>
      </c>
      <c r="B3610" t="s">
        <v>31</v>
      </c>
      <c r="C3610">
        <v>2710</v>
      </c>
      <c r="D3610" t="s">
        <v>1</v>
      </c>
      <c r="E3610">
        <v>22.451000000000001</v>
      </c>
      <c r="G3610">
        <v>30.085000000000001</v>
      </c>
      <c r="I3610">
        <v>23.085000000000001</v>
      </c>
      <c r="K3610" s="1" t="s">
        <v>261</v>
      </c>
      <c r="L3610" t="s">
        <v>262</v>
      </c>
      <c r="M3610" t="s">
        <v>233</v>
      </c>
      <c r="R3610">
        <v>1348744</v>
      </c>
      <c r="S3610">
        <v>3515</v>
      </c>
      <c r="T3610">
        <v>22.318000000000001</v>
      </c>
      <c r="U3610">
        <v>30.622</v>
      </c>
      <c r="V3610">
        <v>23.036999999999999</v>
      </c>
      <c r="W3610" t="s">
        <v>285</v>
      </c>
      <c r="X3610" t="s">
        <v>286</v>
      </c>
    </row>
    <row r="3611" spans="1:24" x14ac:dyDescent="0.25">
      <c r="A3611">
        <v>1351983</v>
      </c>
      <c r="B3611" t="s">
        <v>30</v>
      </c>
      <c r="C3611">
        <v>2411</v>
      </c>
      <c r="D3611" t="s">
        <v>1</v>
      </c>
      <c r="E3611">
        <v>22.663</v>
      </c>
      <c r="G3611">
        <v>31.968</v>
      </c>
      <c r="I3611">
        <v>23.236999999999998</v>
      </c>
      <c r="K3611" s="1" t="s">
        <v>261</v>
      </c>
      <c r="L3611" t="s">
        <v>262</v>
      </c>
      <c r="M3611" t="s">
        <v>233</v>
      </c>
      <c r="R3611">
        <v>1348863</v>
      </c>
      <c r="S3611">
        <v>2535</v>
      </c>
      <c r="T3611">
        <v>22.251000000000001</v>
      </c>
      <c r="U3611">
        <v>30.619</v>
      </c>
      <c r="V3611">
        <v>22.975999999999999</v>
      </c>
      <c r="W3611" t="s">
        <v>285</v>
      </c>
      <c r="X3611" t="s">
        <v>286</v>
      </c>
    </row>
    <row r="3612" spans="1:24" x14ac:dyDescent="0.25">
      <c r="A3612">
        <v>1351982</v>
      </c>
      <c r="B3612" t="s">
        <v>29</v>
      </c>
      <c r="C3612">
        <v>3420</v>
      </c>
      <c r="D3612" t="s">
        <v>1</v>
      </c>
      <c r="E3612">
        <v>22.184999999999999</v>
      </c>
      <c r="G3612">
        <v>32.997999999999998</v>
      </c>
      <c r="I3612">
        <v>22.940999999999999</v>
      </c>
      <c r="K3612" s="1" t="s">
        <v>261</v>
      </c>
      <c r="L3612" t="s">
        <v>262</v>
      </c>
      <c r="M3612" t="s">
        <v>233</v>
      </c>
      <c r="R3612">
        <v>1348734</v>
      </c>
      <c r="S3612">
        <v>2445</v>
      </c>
      <c r="T3612">
        <v>23.094999999999999</v>
      </c>
      <c r="U3612">
        <v>30.584</v>
      </c>
      <c r="V3612">
        <v>23.948</v>
      </c>
      <c r="W3612" t="s">
        <v>285</v>
      </c>
      <c r="X3612" t="s">
        <v>286</v>
      </c>
    </row>
    <row r="3613" spans="1:24" x14ac:dyDescent="0.25">
      <c r="A3613">
        <v>1351981</v>
      </c>
      <c r="B3613" t="s">
        <v>28</v>
      </c>
      <c r="C3613">
        <v>3721</v>
      </c>
      <c r="D3613" t="s">
        <v>1</v>
      </c>
      <c r="E3613">
        <v>22.251999999999999</v>
      </c>
      <c r="G3613">
        <v>30.859000000000002</v>
      </c>
      <c r="I3613">
        <v>23.012</v>
      </c>
      <c r="K3613" s="1" t="s">
        <v>261</v>
      </c>
      <c r="L3613" t="s">
        <v>262</v>
      </c>
      <c r="M3613" t="s">
        <v>233</v>
      </c>
      <c r="R3613">
        <v>1348756</v>
      </c>
      <c r="S3613">
        <v>3360</v>
      </c>
      <c r="T3613">
        <v>21.614000000000001</v>
      </c>
      <c r="U3613">
        <v>30.565999999999999</v>
      </c>
      <c r="V3613">
        <v>22.341000000000001</v>
      </c>
      <c r="W3613" t="s">
        <v>285</v>
      </c>
      <c r="X3613" t="s">
        <v>286</v>
      </c>
    </row>
    <row r="3614" spans="1:24" x14ac:dyDescent="0.25">
      <c r="A3614">
        <v>1351980</v>
      </c>
      <c r="B3614" t="s">
        <v>27</v>
      </c>
      <c r="C3614">
        <v>3785</v>
      </c>
      <c r="D3614" t="s">
        <v>1</v>
      </c>
      <c r="E3614">
        <v>22.475000000000001</v>
      </c>
      <c r="G3614">
        <v>33.573</v>
      </c>
      <c r="I3614">
        <v>22.856000000000002</v>
      </c>
      <c r="K3614" s="1" t="s">
        <v>261</v>
      </c>
      <c r="L3614" t="s">
        <v>262</v>
      </c>
      <c r="M3614" t="s">
        <v>233</v>
      </c>
      <c r="R3614">
        <v>1348690</v>
      </c>
      <c r="S3614">
        <v>3355</v>
      </c>
      <c r="T3614">
        <v>21.988</v>
      </c>
      <c r="U3614">
        <v>30.559000000000001</v>
      </c>
      <c r="V3614">
        <v>22.346</v>
      </c>
      <c r="W3614" t="s">
        <v>285</v>
      </c>
      <c r="X3614" t="s">
        <v>286</v>
      </c>
    </row>
    <row r="3615" spans="1:24" x14ac:dyDescent="0.25">
      <c r="A3615">
        <v>1351978</v>
      </c>
      <c r="B3615" t="s">
        <v>26</v>
      </c>
      <c r="C3615">
        <v>4197</v>
      </c>
      <c r="D3615" t="s">
        <v>1</v>
      </c>
      <c r="E3615">
        <v>22.036999999999999</v>
      </c>
      <c r="G3615">
        <v>31.838999999999999</v>
      </c>
      <c r="I3615">
        <v>22.673999999999999</v>
      </c>
      <c r="K3615" s="1" t="s">
        <v>261</v>
      </c>
      <c r="L3615" t="s">
        <v>262</v>
      </c>
      <c r="M3615" t="s">
        <v>233</v>
      </c>
      <c r="R3615">
        <v>1348724</v>
      </c>
      <c r="S3615">
        <v>3175</v>
      </c>
      <c r="T3615">
        <v>22.681000000000001</v>
      </c>
      <c r="U3615">
        <v>30.478999999999999</v>
      </c>
      <c r="V3615">
        <v>24.082999999999998</v>
      </c>
      <c r="W3615" t="s">
        <v>285</v>
      </c>
      <c r="X3615" t="s">
        <v>286</v>
      </c>
    </row>
    <row r="3616" spans="1:24" x14ac:dyDescent="0.25">
      <c r="A3616">
        <v>1351977</v>
      </c>
      <c r="B3616" t="s">
        <v>25</v>
      </c>
      <c r="C3616">
        <v>3071</v>
      </c>
      <c r="D3616" t="s">
        <v>1</v>
      </c>
      <c r="E3616">
        <v>22.295000000000002</v>
      </c>
      <c r="G3616">
        <v>31.946999999999999</v>
      </c>
      <c r="I3616">
        <v>23.004000000000001</v>
      </c>
      <c r="K3616" s="1" t="s">
        <v>261</v>
      </c>
      <c r="L3616" t="s">
        <v>262</v>
      </c>
      <c r="M3616" t="s">
        <v>233</v>
      </c>
      <c r="R3616">
        <v>1348856</v>
      </c>
      <c r="S3616">
        <v>0</v>
      </c>
      <c r="T3616">
        <v>21.888000000000002</v>
      </c>
      <c r="U3616">
        <v>30.4</v>
      </c>
      <c r="V3616">
        <v>22.082000000000001</v>
      </c>
      <c r="W3616" t="s">
        <v>285</v>
      </c>
      <c r="X3616" t="s">
        <v>286</v>
      </c>
    </row>
    <row r="3617" spans="1:24" x14ac:dyDescent="0.25">
      <c r="A3617">
        <v>1351976</v>
      </c>
      <c r="B3617" t="s">
        <v>24</v>
      </c>
      <c r="C3617">
        <v>896</v>
      </c>
      <c r="D3617" t="s">
        <v>1</v>
      </c>
      <c r="E3617">
        <v>25.867999999999999</v>
      </c>
      <c r="G3617">
        <v>32.012</v>
      </c>
      <c r="I3617">
        <v>25.065999999999999</v>
      </c>
      <c r="K3617" s="1" t="s">
        <v>261</v>
      </c>
      <c r="L3617" t="s">
        <v>262</v>
      </c>
      <c r="M3617" t="s">
        <v>233</v>
      </c>
      <c r="R3617">
        <v>1348730</v>
      </c>
      <c r="S3617">
        <v>3330</v>
      </c>
      <c r="T3617">
        <v>22.181000000000001</v>
      </c>
      <c r="U3617">
        <v>30.27</v>
      </c>
      <c r="V3617">
        <v>22.826000000000001</v>
      </c>
      <c r="W3617" t="s">
        <v>285</v>
      </c>
      <c r="X3617" t="s">
        <v>286</v>
      </c>
    </row>
    <row r="3618" spans="1:24" x14ac:dyDescent="0.25">
      <c r="A3618">
        <v>1351975</v>
      </c>
      <c r="B3618" t="s">
        <v>23</v>
      </c>
      <c r="C3618">
        <v>3112</v>
      </c>
      <c r="D3618" t="s">
        <v>1</v>
      </c>
      <c r="E3618">
        <v>22.437999999999999</v>
      </c>
      <c r="G3618">
        <v>31.702000000000002</v>
      </c>
      <c r="I3618">
        <v>22.690999999999999</v>
      </c>
      <c r="K3618" s="1" t="s">
        <v>261</v>
      </c>
      <c r="L3618" t="s">
        <v>262</v>
      </c>
      <c r="M3618" t="s">
        <v>233</v>
      </c>
      <c r="R3618">
        <v>1348677</v>
      </c>
      <c r="S3618">
        <v>3340</v>
      </c>
      <c r="T3618">
        <v>21.695</v>
      </c>
      <c r="U3618">
        <v>30.135000000000002</v>
      </c>
      <c r="V3618">
        <v>22.722999999999999</v>
      </c>
      <c r="W3618" t="s">
        <v>285</v>
      </c>
      <c r="X3618" t="s">
        <v>286</v>
      </c>
    </row>
    <row r="3619" spans="1:24" x14ac:dyDescent="0.25">
      <c r="A3619">
        <v>1351974</v>
      </c>
      <c r="B3619" t="s">
        <v>22</v>
      </c>
      <c r="C3619">
        <v>2969</v>
      </c>
      <c r="D3619" t="s">
        <v>1</v>
      </c>
      <c r="E3619">
        <v>23.52</v>
      </c>
      <c r="G3619">
        <v>32.862000000000002</v>
      </c>
      <c r="I3619">
        <v>24.209</v>
      </c>
      <c r="K3619" s="1" t="s">
        <v>261</v>
      </c>
      <c r="L3619" t="s">
        <v>262</v>
      </c>
      <c r="M3619" t="s">
        <v>233</v>
      </c>
      <c r="R3619">
        <v>1348797</v>
      </c>
      <c r="S3619">
        <v>3515</v>
      </c>
      <c r="T3619">
        <v>21.914999999999999</v>
      </c>
      <c r="U3619">
        <v>30.007000000000001</v>
      </c>
      <c r="V3619">
        <v>22.645</v>
      </c>
      <c r="W3619" t="s">
        <v>285</v>
      </c>
      <c r="X3619" t="s">
        <v>286</v>
      </c>
    </row>
    <row r="3620" spans="1:24" x14ac:dyDescent="0.25">
      <c r="A3620">
        <v>1351973</v>
      </c>
      <c r="B3620" t="s">
        <v>21</v>
      </c>
      <c r="C3620">
        <v>3195</v>
      </c>
      <c r="D3620" t="s">
        <v>1</v>
      </c>
      <c r="E3620">
        <v>22.414999999999999</v>
      </c>
      <c r="G3620">
        <v>30.734000000000002</v>
      </c>
      <c r="I3620">
        <v>22.951000000000001</v>
      </c>
      <c r="K3620" s="1" t="s">
        <v>261</v>
      </c>
      <c r="L3620" t="s">
        <v>262</v>
      </c>
      <c r="M3620" t="s">
        <v>233</v>
      </c>
      <c r="R3620">
        <v>1348697</v>
      </c>
      <c r="S3620">
        <v>3415</v>
      </c>
      <c r="T3620">
        <v>21.797000000000001</v>
      </c>
      <c r="U3620">
        <v>29.295999999999999</v>
      </c>
      <c r="V3620">
        <v>22.614000000000001</v>
      </c>
      <c r="W3620" t="s">
        <v>285</v>
      </c>
      <c r="X3620" t="s">
        <v>286</v>
      </c>
    </row>
    <row r="3621" spans="1:24" x14ac:dyDescent="0.25">
      <c r="A3621">
        <v>1351972</v>
      </c>
      <c r="B3621" t="s">
        <v>18</v>
      </c>
      <c r="C3621">
        <v>3264</v>
      </c>
      <c r="D3621" t="s">
        <v>1</v>
      </c>
      <c r="E3621">
        <v>21.940999999999999</v>
      </c>
      <c r="G3621">
        <v>30.867999999999999</v>
      </c>
      <c r="I3621">
        <v>22.687999999999999</v>
      </c>
      <c r="K3621" s="1" t="s">
        <v>261</v>
      </c>
      <c r="L3621" t="s">
        <v>262</v>
      </c>
      <c r="M3621" t="s">
        <v>233</v>
      </c>
      <c r="R3621">
        <v>1347792</v>
      </c>
      <c r="S3621">
        <v>1191</v>
      </c>
      <c r="T3621">
        <v>22.972999999999999</v>
      </c>
      <c r="U3621">
        <v>34.131999999999998</v>
      </c>
      <c r="V3621">
        <v>23.298999999999999</v>
      </c>
      <c r="W3621" t="s">
        <v>289</v>
      </c>
      <c r="X3621" t="s">
        <v>290</v>
      </c>
    </row>
    <row r="3622" spans="1:24" x14ac:dyDescent="0.25">
      <c r="A3622">
        <v>1351971</v>
      </c>
      <c r="B3622" t="s">
        <v>17</v>
      </c>
      <c r="C3622">
        <v>2836</v>
      </c>
      <c r="D3622" t="s">
        <v>1</v>
      </c>
      <c r="E3622">
        <v>22.475999999999999</v>
      </c>
      <c r="G3622">
        <v>31.408999999999999</v>
      </c>
      <c r="I3622">
        <v>23.114000000000001</v>
      </c>
      <c r="K3622" s="1" t="s">
        <v>261</v>
      </c>
      <c r="L3622" t="s">
        <v>262</v>
      </c>
      <c r="M3622" t="s">
        <v>233</v>
      </c>
      <c r="R3622">
        <v>1347796</v>
      </c>
      <c r="S3622">
        <v>3170</v>
      </c>
      <c r="T3622">
        <v>22.802</v>
      </c>
      <c r="U3622">
        <v>33.040999999999997</v>
      </c>
      <c r="V3622">
        <v>23.396999999999998</v>
      </c>
      <c r="W3622" t="s">
        <v>289</v>
      </c>
      <c r="X3622" t="s">
        <v>290</v>
      </c>
    </row>
    <row r="3623" spans="1:24" x14ac:dyDescent="0.25">
      <c r="A3623">
        <v>1351970</v>
      </c>
      <c r="B3623" t="s">
        <v>16</v>
      </c>
      <c r="C3623">
        <v>2775</v>
      </c>
      <c r="D3623" t="s">
        <v>1</v>
      </c>
      <c r="E3623">
        <v>21.792000000000002</v>
      </c>
      <c r="G3623">
        <v>30.949000000000002</v>
      </c>
      <c r="I3623">
        <v>22.687999999999999</v>
      </c>
      <c r="K3623" s="1" t="s">
        <v>261</v>
      </c>
      <c r="L3623" t="s">
        <v>262</v>
      </c>
      <c r="M3623" t="s">
        <v>233</v>
      </c>
      <c r="R3623">
        <v>1347844</v>
      </c>
      <c r="S3623">
        <v>3335</v>
      </c>
      <c r="T3623">
        <v>22.552</v>
      </c>
      <c r="U3623">
        <v>33.015000000000001</v>
      </c>
      <c r="V3623">
        <v>22.925000000000001</v>
      </c>
      <c r="W3623" t="s">
        <v>289</v>
      </c>
      <c r="X3623" t="s">
        <v>290</v>
      </c>
    </row>
    <row r="3624" spans="1:24" x14ac:dyDescent="0.25">
      <c r="A3624">
        <v>1351969</v>
      </c>
      <c r="B3624" t="s">
        <v>15</v>
      </c>
      <c r="C3624">
        <v>3780</v>
      </c>
      <c r="D3624" t="s">
        <v>1</v>
      </c>
      <c r="E3624">
        <v>21.398</v>
      </c>
      <c r="G3624">
        <v>30.684999999999999</v>
      </c>
      <c r="I3624">
        <v>22.29</v>
      </c>
      <c r="K3624" s="1" t="s">
        <v>261</v>
      </c>
      <c r="L3624" t="s">
        <v>262</v>
      </c>
      <c r="M3624" t="s">
        <v>233</v>
      </c>
      <c r="R3624">
        <v>1347893</v>
      </c>
      <c r="S3624">
        <v>2875</v>
      </c>
      <c r="T3624">
        <v>23.704000000000001</v>
      </c>
      <c r="U3624">
        <v>32.909999999999997</v>
      </c>
      <c r="V3624">
        <v>24.055</v>
      </c>
      <c r="W3624" t="s">
        <v>289</v>
      </c>
      <c r="X3624" t="s">
        <v>290</v>
      </c>
    </row>
    <row r="3625" spans="1:24" x14ac:dyDescent="0.25">
      <c r="A3625">
        <v>1351968</v>
      </c>
      <c r="B3625" t="s">
        <v>14</v>
      </c>
      <c r="C3625">
        <v>2376</v>
      </c>
      <c r="D3625" t="s">
        <v>1</v>
      </c>
      <c r="E3625">
        <v>22.791</v>
      </c>
      <c r="G3625">
        <v>28.693999999999999</v>
      </c>
      <c r="I3625">
        <v>22.800999999999998</v>
      </c>
      <c r="K3625" s="1" t="s">
        <v>261</v>
      </c>
      <c r="L3625" t="s">
        <v>262</v>
      </c>
      <c r="M3625" t="s">
        <v>233</v>
      </c>
      <c r="R3625">
        <v>1347835</v>
      </c>
      <c r="S3625">
        <v>3043</v>
      </c>
      <c r="T3625">
        <v>24.337</v>
      </c>
      <c r="U3625">
        <v>32.673999999999999</v>
      </c>
      <c r="V3625">
        <v>24.635999999999999</v>
      </c>
      <c r="W3625" t="s">
        <v>289</v>
      </c>
      <c r="X3625" t="s">
        <v>290</v>
      </c>
    </row>
    <row r="3626" spans="1:24" x14ac:dyDescent="0.25">
      <c r="A3626">
        <v>1351967</v>
      </c>
      <c r="B3626" t="s">
        <v>13</v>
      </c>
      <c r="C3626">
        <v>3955</v>
      </c>
      <c r="D3626" t="s">
        <v>1</v>
      </c>
      <c r="E3626">
        <v>22.14</v>
      </c>
      <c r="G3626">
        <v>31.943000000000001</v>
      </c>
      <c r="I3626">
        <v>22.928000000000001</v>
      </c>
      <c r="K3626" s="1" t="s">
        <v>261</v>
      </c>
      <c r="L3626" t="s">
        <v>262</v>
      </c>
      <c r="M3626" t="s">
        <v>233</v>
      </c>
      <c r="R3626">
        <v>1347872</v>
      </c>
      <c r="S3626">
        <v>1772</v>
      </c>
      <c r="T3626">
        <v>23.777000000000001</v>
      </c>
      <c r="U3626">
        <v>32.566000000000003</v>
      </c>
      <c r="V3626">
        <v>23.988</v>
      </c>
      <c r="W3626" t="s">
        <v>289</v>
      </c>
      <c r="X3626" t="s">
        <v>290</v>
      </c>
    </row>
    <row r="3627" spans="1:24" x14ac:dyDescent="0.25">
      <c r="A3627">
        <v>1351966</v>
      </c>
      <c r="B3627" t="s">
        <v>12</v>
      </c>
      <c r="C3627">
        <v>3572</v>
      </c>
      <c r="D3627" t="s">
        <v>1</v>
      </c>
      <c r="E3627">
        <v>19.954000000000001</v>
      </c>
      <c r="G3627">
        <v>30.445</v>
      </c>
      <c r="I3627">
        <v>22.085999999999999</v>
      </c>
      <c r="K3627" s="1" t="s">
        <v>261</v>
      </c>
      <c r="L3627" t="s">
        <v>262</v>
      </c>
      <c r="M3627" t="s">
        <v>233</v>
      </c>
      <c r="R3627">
        <v>1347852</v>
      </c>
      <c r="S3627">
        <v>2868</v>
      </c>
      <c r="T3627">
        <v>22.931999999999999</v>
      </c>
      <c r="U3627">
        <v>32.558999999999997</v>
      </c>
      <c r="V3627">
        <v>23.282</v>
      </c>
      <c r="W3627" t="s">
        <v>289</v>
      </c>
      <c r="X3627" t="s">
        <v>290</v>
      </c>
    </row>
    <row r="3628" spans="1:24" x14ac:dyDescent="0.25">
      <c r="A3628">
        <v>1351965</v>
      </c>
      <c r="B3628" t="s">
        <v>11</v>
      </c>
      <c r="C3628">
        <v>3895</v>
      </c>
      <c r="D3628" t="s">
        <v>1</v>
      </c>
      <c r="E3628">
        <v>21.937999999999999</v>
      </c>
      <c r="G3628">
        <v>30.97</v>
      </c>
      <c r="I3628">
        <v>22.952000000000002</v>
      </c>
      <c r="K3628" s="1" t="s">
        <v>261</v>
      </c>
      <c r="L3628" t="s">
        <v>262</v>
      </c>
      <c r="M3628" t="s">
        <v>233</v>
      </c>
      <c r="R3628">
        <v>1347850</v>
      </c>
      <c r="S3628">
        <v>2784</v>
      </c>
      <c r="T3628">
        <v>23.442</v>
      </c>
      <c r="U3628">
        <v>32.536999999999999</v>
      </c>
      <c r="V3628">
        <v>23.795000000000002</v>
      </c>
      <c r="W3628" t="s">
        <v>289</v>
      </c>
      <c r="X3628" t="s">
        <v>290</v>
      </c>
    </row>
    <row r="3629" spans="1:24" x14ac:dyDescent="0.25">
      <c r="A3629">
        <v>1351964</v>
      </c>
      <c r="B3629" t="s">
        <v>10</v>
      </c>
      <c r="C3629">
        <v>3335</v>
      </c>
      <c r="D3629" t="s">
        <v>1</v>
      </c>
      <c r="E3629">
        <v>21.763000000000002</v>
      </c>
      <c r="G3629">
        <v>30.751999999999999</v>
      </c>
      <c r="I3629">
        <v>22.155999999999999</v>
      </c>
      <c r="K3629" s="1" t="s">
        <v>261</v>
      </c>
      <c r="L3629" t="s">
        <v>262</v>
      </c>
      <c r="M3629" t="s">
        <v>233</v>
      </c>
      <c r="R3629">
        <v>1347828</v>
      </c>
      <c r="S3629">
        <v>3236</v>
      </c>
      <c r="T3629">
        <v>22.609000000000002</v>
      </c>
      <c r="U3629">
        <v>32.448</v>
      </c>
      <c r="V3629">
        <v>23.082999999999998</v>
      </c>
      <c r="W3629" t="s">
        <v>289</v>
      </c>
      <c r="X3629" t="s">
        <v>290</v>
      </c>
    </row>
    <row r="3630" spans="1:24" x14ac:dyDescent="0.25">
      <c r="A3630">
        <v>1351963</v>
      </c>
      <c r="B3630" t="s">
        <v>9</v>
      </c>
      <c r="C3630">
        <v>3630</v>
      </c>
      <c r="D3630" t="s">
        <v>19</v>
      </c>
      <c r="E3630">
        <v>21.898</v>
      </c>
      <c r="G3630">
        <v>35.262</v>
      </c>
      <c r="H3630" t="s">
        <v>112</v>
      </c>
      <c r="I3630">
        <v>22.451000000000001</v>
      </c>
      <c r="K3630" s="1" t="s">
        <v>261</v>
      </c>
      <c r="L3630" t="s">
        <v>262</v>
      </c>
      <c r="M3630" t="s">
        <v>233</v>
      </c>
      <c r="R3630">
        <v>1347856</v>
      </c>
      <c r="S3630">
        <v>3165</v>
      </c>
      <c r="T3630">
        <v>23.367999999999999</v>
      </c>
      <c r="U3630">
        <v>32.442</v>
      </c>
      <c r="V3630">
        <v>24.137</v>
      </c>
      <c r="W3630" t="s">
        <v>289</v>
      </c>
      <c r="X3630" t="s">
        <v>290</v>
      </c>
    </row>
    <row r="3631" spans="1:24" x14ac:dyDescent="0.25">
      <c r="A3631">
        <v>1351962</v>
      </c>
      <c r="B3631" t="s">
        <v>8</v>
      </c>
      <c r="C3631">
        <v>3338</v>
      </c>
      <c r="D3631" t="s">
        <v>1</v>
      </c>
      <c r="E3631">
        <v>22.145</v>
      </c>
      <c r="G3631">
        <v>33.131999999999998</v>
      </c>
      <c r="I3631">
        <v>22.863</v>
      </c>
      <c r="K3631" s="1" t="s">
        <v>261</v>
      </c>
      <c r="L3631" t="s">
        <v>262</v>
      </c>
      <c r="M3631" t="s">
        <v>233</v>
      </c>
      <c r="R3631">
        <v>1347870</v>
      </c>
      <c r="S3631">
        <v>3579</v>
      </c>
      <c r="T3631">
        <v>22.74</v>
      </c>
      <c r="U3631">
        <v>32.432000000000002</v>
      </c>
      <c r="V3631">
        <v>23.294</v>
      </c>
      <c r="W3631" t="s">
        <v>289</v>
      </c>
      <c r="X3631" t="s">
        <v>290</v>
      </c>
    </row>
    <row r="3632" spans="1:24" x14ac:dyDescent="0.25">
      <c r="A3632">
        <v>1351960</v>
      </c>
      <c r="B3632" t="s">
        <v>7</v>
      </c>
      <c r="C3632">
        <v>2440</v>
      </c>
      <c r="D3632" t="s">
        <v>1</v>
      </c>
      <c r="E3632">
        <v>22.553000000000001</v>
      </c>
      <c r="G3632">
        <v>31.984000000000002</v>
      </c>
      <c r="I3632">
        <v>23.317</v>
      </c>
      <c r="K3632" s="1" t="s">
        <v>261</v>
      </c>
      <c r="L3632" t="s">
        <v>262</v>
      </c>
      <c r="M3632" t="s">
        <v>233</v>
      </c>
      <c r="R3632">
        <v>1347862</v>
      </c>
      <c r="S3632">
        <v>3354</v>
      </c>
      <c r="T3632">
        <v>22.696999999999999</v>
      </c>
      <c r="U3632">
        <v>32.383000000000003</v>
      </c>
      <c r="V3632">
        <v>23.082999999999998</v>
      </c>
      <c r="W3632" t="s">
        <v>289</v>
      </c>
      <c r="X3632" t="s">
        <v>290</v>
      </c>
    </row>
    <row r="3633" spans="1:24" x14ac:dyDescent="0.25">
      <c r="A3633">
        <v>1351956</v>
      </c>
      <c r="B3633" t="s">
        <v>6</v>
      </c>
      <c r="C3633">
        <v>2912</v>
      </c>
      <c r="D3633" t="s">
        <v>1</v>
      </c>
      <c r="E3633">
        <v>21.922000000000001</v>
      </c>
      <c r="G3633">
        <v>31.494</v>
      </c>
      <c r="I3633">
        <v>22.655000000000001</v>
      </c>
      <c r="K3633" s="1" t="s">
        <v>261</v>
      </c>
      <c r="L3633" t="s">
        <v>262</v>
      </c>
      <c r="M3633" t="s">
        <v>233</v>
      </c>
      <c r="R3633">
        <v>1347875</v>
      </c>
      <c r="S3633">
        <v>3099</v>
      </c>
      <c r="T3633">
        <v>22.856999999999999</v>
      </c>
      <c r="U3633">
        <v>32.274999999999999</v>
      </c>
      <c r="V3633">
        <v>23.187999999999999</v>
      </c>
      <c r="W3633" t="s">
        <v>289</v>
      </c>
      <c r="X3633" t="s">
        <v>290</v>
      </c>
    </row>
    <row r="3634" spans="1:24" x14ac:dyDescent="0.25">
      <c r="A3634">
        <v>1351953</v>
      </c>
      <c r="B3634" t="s">
        <v>0</v>
      </c>
      <c r="C3634">
        <v>3152</v>
      </c>
      <c r="D3634" t="s">
        <v>1</v>
      </c>
      <c r="E3634">
        <v>22.567</v>
      </c>
      <c r="G3634">
        <v>32.741</v>
      </c>
      <c r="I3634">
        <v>23.376000000000001</v>
      </c>
      <c r="K3634" s="1" t="s">
        <v>261</v>
      </c>
      <c r="L3634" t="s">
        <v>262</v>
      </c>
      <c r="M3634" t="s">
        <v>233</v>
      </c>
      <c r="R3634">
        <v>1347863</v>
      </c>
      <c r="S3634">
        <v>1837</v>
      </c>
      <c r="T3634">
        <v>23.724</v>
      </c>
      <c r="U3634">
        <v>32.273000000000003</v>
      </c>
      <c r="V3634">
        <v>24.042000000000002</v>
      </c>
      <c r="W3634" t="s">
        <v>289</v>
      </c>
      <c r="X3634" t="s">
        <v>290</v>
      </c>
    </row>
    <row r="3635" spans="1:24" x14ac:dyDescent="0.25">
      <c r="A3635">
        <v>1351543</v>
      </c>
      <c r="B3635" t="s">
        <v>12</v>
      </c>
      <c r="C3635">
        <v>3700</v>
      </c>
      <c r="D3635" t="s">
        <v>1</v>
      </c>
      <c r="E3635">
        <v>44.243000000000002</v>
      </c>
      <c r="F3635" t="s">
        <v>230</v>
      </c>
      <c r="G3635">
        <v>45</v>
      </c>
      <c r="H3635" t="s">
        <v>127</v>
      </c>
      <c r="I3635">
        <v>45</v>
      </c>
      <c r="J3635" t="s">
        <v>127</v>
      </c>
      <c r="K3635" s="1" t="s">
        <v>263</v>
      </c>
      <c r="L3635" t="s">
        <v>264</v>
      </c>
      <c r="M3635" t="s">
        <v>238</v>
      </c>
      <c r="R3635">
        <v>1347840</v>
      </c>
      <c r="S3635">
        <v>2985</v>
      </c>
      <c r="T3635">
        <v>22.823</v>
      </c>
      <c r="U3635">
        <v>32.249000000000002</v>
      </c>
      <c r="V3635">
        <v>23.341999999999999</v>
      </c>
      <c r="W3635" t="s">
        <v>289</v>
      </c>
      <c r="X3635" t="s">
        <v>290</v>
      </c>
    </row>
    <row r="3636" spans="1:24" x14ac:dyDescent="0.25">
      <c r="A3636">
        <v>1351543</v>
      </c>
      <c r="B3636" t="s">
        <v>11</v>
      </c>
      <c r="C3636">
        <v>3700</v>
      </c>
      <c r="D3636" t="s">
        <v>1</v>
      </c>
      <c r="E3636">
        <v>45</v>
      </c>
      <c r="F3636" t="s">
        <v>230</v>
      </c>
      <c r="G3636">
        <v>45</v>
      </c>
      <c r="H3636" t="s">
        <v>127</v>
      </c>
      <c r="I3636">
        <v>45</v>
      </c>
      <c r="J3636" t="s">
        <v>127</v>
      </c>
      <c r="K3636" s="1" t="s">
        <v>263</v>
      </c>
      <c r="L3636" t="s">
        <v>264</v>
      </c>
      <c r="M3636" t="s">
        <v>238</v>
      </c>
      <c r="R3636">
        <v>1347853</v>
      </c>
      <c r="S3636">
        <v>2974</v>
      </c>
      <c r="T3636">
        <v>23.312999999999999</v>
      </c>
      <c r="U3636">
        <v>32.218000000000004</v>
      </c>
      <c r="V3636">
        <v>23.693999999999999</v>
      </c>
      <c r="W3636" t="s">
        <v>289</v>
      </c>
      <c r="X3636" t="s">
        <v>290</v>
      </c>
    </row>
    <row r="3637" spans="1:24" x14ac:dyDescent="0.25">
      <c r="A3637">
        <v>1351513</v>
      </c>
      <c r="B3637" t="s">
        <v>10</v>
      </c>
      <c r="C3637">
        <v>2895</v>
      </c>
      <c r="D3637" t="s">
        <v>1</v>
      </c>
      <c r="E3637">
        <v>24.446999999999999</v>
      </c>
      <c r="G3637">
        <v>34.24</v>
      </c>
      <c r="I3637">
        <v>23.867999999999999</v>
      </c>
      <c r="K3637" s="1" t="s">
        <v>263</v>
      </c>
      <c r="L3637" t="s">
        <v>264</v>
      </c>
      <c r="M3637" t="s">
        <v>238</v>
      </c>
      <c r="R3637">
        <v>1347809</v>
      </c>
      <c r="S3637">
        <v>3857</v>
      </c>
      <c r="T3637">
        <v>22.457999999999998</v>
      </c>
      <c r="U3637">
        <v>32.155999999999999</v>
      </c>
      <c r="V3637">
        <v>22.762</v>
      </c>
      <c r="W3637" t="s">
        <v>289</v>
      </c>
      <c r="X3637" t="s">
        <v>290</v>
      </c>
    </row>
    <row r="3638" spans="1:24" x14ac:dyDescent="0.25">
      <c r="A3638">
        <v>1351513</v>
      </c>
      <c r="B3638" t="s">
        <v>9</v>
      </c>
      <c r="C3638">
        <v>2895</v>
      </c>
      <c r="D3638" t="s">
        <v>1</v>
      </c>
      <c r="E3638">
        <v>23.657</v>
      </c>
      <c r="G3638">
        <v>32.911999999999999</v>
      </c>
      <c r="I3638">
        <v>22.986000000000001</v>
      </c>
      <c r="K3638" s="1" t="s">
        <v>263</v>
      </c>
      <c r="L3638" t="s">
        <v>264</v>
      </c>
      <c r="M3638" t="s">
        <v>238</v>
      </c>
      <c r="R3638">
        <v>1347831</v>
      </c>
      <c r="S3638">
        <v>3367</v>
      </c>
      <c r="T3638">
        <v>22.631</v>
      </c>
      <c r="U3638">
        <v>32.155000000000001</v>
      </c>
      <c r="V3638">
        <v>22.445</v>
      </c>
      <c r="W3638" t="s">
        <v>289</v>
      </c>
      <c r="X3638" t="s">
        <v>290</v>
      </c>
    </row>
    <row r="3639" spans="1:24" x14ac:dyDescent="0.25">
      <c r="A3639">
        <v>1351501</v>
      </c>
      <c r="B3639" t="s">
        <v>8</v>
      </c>
      <c r="C3639">
        <v>2948</v>
      </c>
      <c r="D3639" t="s">
        <v>1</v>
      </c>
      <c r="E3639">
        <v>23.695</v>
      </c>
      <c r="G3639">
        <v>33.545000000000002</v>
      </c>
      <c r="I3639">
        <v>23.192</v>
      </c>
      <c r="K3639" s="1" t="s">
        <v>263</v>
      </c>
      <c r="L3639" t="s">
        <v>264</v>
      </c>
      <c r="M3639" t="s">
        <v>238</v>
      </c>
      <c r="R3639">
        <v>1347873</v>
      </c>
      <c r="S3639">
        <v>3063</v>
      </c>
      <c r="T3639">
        <v>22.292999999999999</v>
      </c>
      <c r="U3639">
        <v>32.131999999999998</v>
      </c>
      <c r="V3639">
        <v>22.888000000000002</v>
      </c>
      <c r="W3639" t="s">
        <v>289</v>
      </c>
      <c r="X3639" t="s">
        <v>290</v>
      </c>
    </row>
    <row r="3640" spans="1:24" x14ac:dyDescent="0.25">
      <c r="A3640">
        <v>1351501</v>
      </c>
      <c r="B3640" t="s">
        <v>7</v>
      </c>
      <c r="C3640">
        <v>2948</v>
      </c>
      <c r="D3640" t="s">
        <v>1</v>
      </c>
      <c r="E3640">
        <v>23.742000000000001</v>
      </c>
      <c r="G3640">
        <v>33.298000000000002</v>
      </c>
      <c r="I3640">
        <v>23.184000000000001</v>
      </c>
      <c r="K3640" s="1" t="s">
        <v>263</v>
      </c>
      <c r="L3640" t="s">
        <v>264</v>
      </c>
      <c r="M3640" t="s">
        <v>238</v>
      </c>
      <c r="R3640">
        <v>1347829</v>
      </c>
      <c r="S3640">
        <v>2587</v>
      </c>
      <c r="T3640">
        <v>23.841999999999999</v>
      </c>
      <c r="U3640">
        <v>32.119</v>
      </c>
      <c r="V3640">
        <v>24.411999999999999</v>
      </c>
      <c r="W3640" t="s">
        <v>289</v>
      </c>
      <c r="X3640" t="s">
        <v>290</v>
      </c>
    </row>
    <row r="3641" spans="1:24" x14ac:dyDescent="0.25">
      <c r="A3641">
        <v>1351444</v>
      </c>
      <c r="B3641" t="s">
        <v>6</v>
      </c>
      <c r="C3641">
        <v>3740</v>
      </c>
      <c r="D3641" t="s">
        <v>1</v>
      </c>
      <c r="E3641">
        <v>23.52</v>
      </c>
      <c r="G3641">
        <v>35.383000000000003</v>
      </c>
      <c r="H3641" t="s">
        <v>112</v>
      </c>
      <c r="I3641">
        <v>23.315999999999999</v>
      </c>
      <c r="K3641" s="1" t="s">
        <v>263</v>
      </c>
      <c r="L3641" t="s">
        <v>264</v>
      </c>
      <c r="M3641" t="s">
        <v>238</v>
      </c>
      <c r="R3641">
        <v>1347802</v>
      </c>
      <c r="S3641">
        <v>3340</v>
      </c>
      <c r="T3641">
        <v>23.597000000000001</v>
      </c>
      <c r="U3641">
        <v>32.088999999999999</v>
      </c>
      <c r="V3641">
        <v>23.896000000000001</v>
      </c>
      <c r="W3641" t="s">
        <v>289</v>
      </c>
      <c r="X3641" t="s">
        <v>290</v>
      </c>
    </row>
    <row r="3642" spans="1:24" x14ac:dyDescent="0.25">
      <c r="A3642">
        <v>1351444</v>
      </c>
      <c r="B3642" t="s">
        <v>0</v>
      </c>
      <c r="C3642">
        <v>3740</v>
      </c>
      <c r="D3642" t="s">
        <v>1</v>
      </c>
      <c r="E3642">
        <v>23.532</v>
      </c>
      <c r="G3642">
        <v>34.713000000000001</v>
      </c>
      <c r="H3642" t="s">
        <v>112</v>
      </c>
      <c r="I3642">
        <v>23.352</v>
      </c>
      <c r="K3642" s="1" t="s">
        <v>263</v>
      </c>
      <c r="L3642" t="s">
        <v>264</v>
      </c>
      <c r="M3642" t="s">
        <v>238</v>
      </c>
      <c r="R3642">
        <v>1347798</v>
      </c>
      <c r="S3642">
        <v>3215</v>
      </c>
      <c r="T3642">
        <v>22.725000000000001</v>
      </c>
      <c r="U3642">
        <v>32.070999999999998</v>
      </c>
      <c r="V3642">
        <v>23.131</v>
      </c>
      <c r="W3642" t="s">
        <v>289</v>
      </c>
      <c r="X3642" t="s">
        <v>290</v>
      </c>
    </row>
    <row r="3643" spans="1:24" x14ac:dyDescent="0.25">
      <c r="A3643">
        <v>1351594</v>
      </c>
      <c r="B3643" t="s">
        <v>56</v>
      </c>
      <c r="C3643">
        <v>4224</v>
      </c>
      <c r="D3643" t="s">
        <v>1</v>
      </c>
      <c r="E3643">
        <v>23.568000000000001</v>
      </c>
      <c r="G3643">
        <v>30.765999999999998</v>
      </c>
      <c r="I3643">
        <v>24.405999999999999</v>
      </c>
      <c r="K3643" s="1" t="s">
        <v>265</v>
      </c>
      <c r="L3643" t="s">
        <v>266</v>
      </c>
      <c r="M3643" t="s">
        <v>233</v>
      </c>
      <c r="R3643">
        <v>1347789</v>
      </c>
      <c r="S3643">
        <v>3345</v>
      </c>
      <c r="T3643">
        <v>23.337</v>
      </c>
      <c r="U3643">
        <v>32.045000000000002</v>
      </c>
      <c r="V3643">
        <v>23.962</v>
      </c>
      <c r="W3643" t="s">
        <v>289</v>
      </c>
      <c r="X3643" t="s">
        <v>290</v>
      </c>
    </row>
    <row r="3644" spans="1:24" x14ac:dyDescent="0.25">
      <c r="A3644">
        <v>1351593</v>
      </c>
      <c r="B3644" t="s">
        <v>55</v>
      </c>
      <c r="C3644">
        <v>3147</v>
      </c>
      <c r="D3644" t="s">
        <v>1</v>
      </c>
      <c r="E3644">
        <v>23.193999999999999</v>
      </c>
      <c r="G3644">
        <v>31.777999999999999</v>
      </c>
      <c r="I3644">
        <v>23.762</v>
      </c>
      <c r="K3644" s="1" t="s">
        <v>265</v>
      </c>
      <c r="L3644" t="s">
        <v>266</v>
      </c>
      <c r="M3644" t="s">
        <v>233</v>
      </c>
      <c r="R3644">
        <v>1347830</v>
      </c>
      <c r="S3644">
        <v>3326</v>
      </c>
      <c r="T3644">
        <v>23.097999999999999</v>
      </c>
      <c r="U3644">
        <v>31.992999999999999</v>
      </c>
      <c r="V3644">
        <v>23.742000000000001</v>
      </c>
      <c r="W3644" t="s">
        <v>289</v>
      </c>
      <c r="X3644" t="s">
        <v>290</v>
      </c>
    </row>
    <row r="3645" spans="1:24" x14ac:dyDescent="0.25">
      <c r="A3645">
        <v>1351592</v>
      </c>
      <c r="B3645" t="s">
        <v>54</v>
      </c>
      <c r="C3645">
        <v>3425</v>
      </c>
      <c r="D3645" t="s">
        <v>1</v>
      </c>
      <c r="E3645">
        <v>22.26</v>
      </c>
      <c r="G3645">
        <v>30.088000000000001</v>
      </c>
      <c r="I3645">
        <v>22.744</v>
      </c>
      <c r="K3645" s="1" t="s">
        <v>265</v>
      </c>
      <c r="L3645" t="s">
        <v>266</v>
      </c>
      <c r="M3645" t="s">
        <v>233</v>
      </c>
      <c r="R3645">
        <v>1347812</v>
      </c>
      <c r="S3645">
        <v>3331</v>
      </c>
      <c r="T3645">
        <v>23.91</v>
      </c>
      <c r="U3645">
        <v>31.966000000000001</v>
      </c>
      <c r="V3645">
        <v>23.949000000000002</v>
      </c>
      <c r="W3645" t="s">
        <v>289</v>
      </c>
      <c r="X3645" t="s">
        <v>290</v>
      </c>
    </row>
    <row r="3646" spans="1:24" x14ac:dyDescent="0.25">
      <c r="A3646">
        <v>1351544</v>
      </c>
      <c r="B3646" t="s">
        <v>53</v>
      </c>
      <c r="C3646">
        <v>3285</v>
      </c>
      <c r="D3646" t="s">
        <v>1</v>
      </c>
      <c r="E3646">
        <v>23.18</v>
      </c>
      <c r="G3646">
        <v>32.314</v>
      </c>
      <c r="I3646">
        <v>23.707999999999998</v>
      </c>
      <c r="K3646" s="1" t="s">
        <v>265</v>
      </c>
      <c r="L3646" t="s">
        <v>266</v>
      </c>
      <c r="M3646" t="s">
        <v>233</v>
      </c>
      <c r="R3646">
        <v>1347824</v>
      </c>
      <c r="S3646">
        <v>3706</v>
      </c>
      <c r="T3646">
        <v>22.992999999999999</v>
      </c>
      <c r="U3646">
        <v>31.95</v>
      </c>
      <c r="V3646">
        <v>23.149000000000001</v>
      </c>
      <c r="W3646" t="s">
        <v>289</v>
      </c>
      <c r="X3646" t="s">
        <v>290</v>
      </c>
    </row>
    <row r="3647" spans="1:24" x14ac:dyDescent="0.25">
      <c r="A3647">
        <v>1351591</v>
      </c>
      <c r="B3647" t="s">
        <v>52</v>
      </c>
      <c r="C3647">
        <v>3629</v>
      </c>
      <c r="D3647" t="s">
        <v>1</v>
      </c>
      <c r="E3647">
        <v>22.538</v>
      </c>
      <c r="G3647">
        <v>33.067</v>
      </c>
      <c r="I3647">
        <v>22.692</v>
      </c>
      <c r="K3647" s="1" t="s">
        <v>265</v>
      </c>
      <c r="L3647" t="s">
        <v>266</v>
      </c>
      <c r="M3647" t="s">
        <v>233</v>
      </c>
      <c r="R3647">
        <v>1347816</v>
      </c>
      <c r="S3647">
        <v>3723</v>
      </c>
      <c r="T3647">
        <v>22.933</v>
      </c>
      <c r="U3647">
        <v>31.931000000000001</v>
      </c>
      <c r="V3647">
        <v>23.155000000000001</v>
      </c>
      <c r="W3647" t="s">
        <v>289</v>
      </c>
      <c r="X3647" t="s">
        <v>290</v>
      </c>
    </row>
    <row r="3648" spans="1:24" x14ac:dyDescent="0.25">
      <c r="A3648">
        <v>1351590</v>
      </c>
      <c r="B3648" t="s">
        <v>51</v>
      </c>
      <c r="C3648">
        <v>3459</v>
      </c>
      <c r="D3648" t="s">
        <v>1</v>
      </c>
      <c r="E3648">
        <v>22.527000000000001</v>
      </c>
      <c r="G3648">
        <v>32.168999999999997</v>
      </c>
      <c r="I3648">
        <v>22.847999999999999</v>
      </c>
      <c r="K3648" s="1" t="s">
        <v>265</v>
      </c>
      <c r="L3648" t="s">
        <v>266</v>
      </c>
      <c r="M3648" t="s">
        <v>233</v>
      </c>
      <c r="R3648">
        <v>1347825</v>
      </c>
      <c r="S3648">
        <v>2642</v>
      </c>
      <c r="T3648">
        <v>24.013999999999999</v>
      </c>
      <c r="U3648">
        <v>31.885000000000002</v>
      </c>
      <c r="V3648">
        <v>24.629000000000001</v>
      </c>
      <c r="W3648" t="s">
        <v>289</v>
      </c>
      <c r="X3648" t="s">
        <v>290</v>
      </c>
    </row>
    <row r="3649" spans="1:24" x14ac:dyDescent="0.25">
      <c r="A3649">
        <v>1351589</v>
      </c>
      <c r="B3649" t="s">
        <v>50</v>
      </c>
      <c r="C3649">
        <v>2955</v>
      </c>
      <c r="D3649" t="s">
        <v>1</v>
      </c>
      <c r="E3649">
        <v>22.193999999999999</v>
      </c>
      <c r="G3649">
        <v>32.530999999999999</v>
      </c>
      <c r="I3649">
        <v>22.683</v>
      </c>
      <c r="K3649" s="1" t="s">
        <v>265</v>
      </c>
      <c r="L3649" t="s">
        <v>266</v>
      </c>
      <c r="M3649" t="s">
        <v>233</v>
      </c>
      <c r="R3649">
        <v>1347892</v>
      </c>
      <c r="S3649">
        <v>3033</v>
      </c>
      <c r="T3649">
        <v>22.759</v>
      </c>
      <c r="U3649">
        <v>31.835999999999999</v>
      </c>
      <c r="V3649">
        <v>23.417000000000002</v>
      </c>
      <c r="W3649" t="s">
        <v>289</v>
      </c>
      <c r="X3649" t="s">
        <v>290</v>
      </c>
    </row>
    <row r="3650" spans="1:24" x14ac:dyDescent="0.25">
      <c r="A3650">
        <v>1351587</v>
      </c>
      <c r="B3650" t="s">
        <v>49</v>
      </c>
      <c r="C3650">
        <v>2523</v>
      </c>
      <c r="D3650" t="s">
        <v>1</v>
      </c>
      <c r="E3650">
        <v>23.36</v>
      </c>
      <c r="G3650">
        <v>32.823</v>
      </c>
      <c r="I3650">
        <v>23.529</v>
      </c>
      <c r="K3650" s="1" t="s">
        <v>265</v>
      </c>
      <c r="L3650" t="s">
        <v>266</v>
      </c>
      <c r="M3650" t="s">
        <v>233</v>
      </c>
      <c r="R3650">
        <v>1347815</v>
      </c>
      <c r="S3650">
        <v>3230</v>
      </c>
      <c r="T3650">
        <v>22.082000000000001</v>
      </c>
      <c r="U3650">
        <v>31.81</v>
      </c>
      <c r="V3650">
        <v>22.492999999999999</v>
      </c>
      <c r="W3650" t="s">
        <v>289</v>
      </c>
      <c r="X3650" t="s">
        <v>290</v>
      </c>
    </row>
    <row r="3651" spans="1:24" x14ac:dyDescent="0.25">
      <c r="A3651">
        <v>1351586</v>
      </c>
      <c r="B3651" t="s">
        <v>48</v>
      </c>
      <c r="C3651">
        <v>3300</v>
      </c>
      <c r="D3651" t="s">
        <v>1</v>
      </c>
      <c r="E3651">
        <v>21.853000000000002</v>
      </c>
      <c r="G3651">
        <v>31.212</v>
      </c>
      <c r="I3651">
        <v>22.126999999999999</v>
      </c>
      <c r="K3651" s="1" t="s">
        <v>265</v>
      </c>
      <c r="L3651" t="s">
        <v>266</v>
      </c>
      <c r="M3651" t="s">
        <v>233</v>
      </c>
      <c r="R3651">
        <v>1347855</v>
      </c>
      <c r="S3651">
        <v>3218</v>
      </c>
      <c r="T3651">
        <v>23.157</v>
      </c>
      <c r="U3651">
        <v>31.766999999999999</v>
      </c>
      <c r="V3651">
        <v>24.166</v>
      </c>
      <c r="W3651" t="s">
        <v>289</v>
      </c>
      <c r="X3651" t="s">
        <v>290</v>
      </c>
    </row>
    <row r="3652" spans="1:24" x14ac:dyDescent="0.25">
      <c r="A3652">
        <v>1351585</v>
      </c>
      <c r="B3652" t="s">
        <v>47</v>
      </c>
      <c r="C3652">
        <v>3220</v>
      </c>
      <c r="D3652" t="s">
        <v>1</v>
      </c>
      <c r="E3652">
        <v>21.762</v>
      </c>
      <c r="G3652">
        <v>33.061</v>
      </c>
      <c r="I3652">
        <v>22.085999999999999</v>
      </c>
      <c r="K3652" s="1" t="s">
        <v>265</v>
      </c>
      <c r="L3652" t="s">
        <v>266</v>
      </c>
      <c r="M3652" t="s">
        <v>233</v>
      </c>
      <c r="R3652">
        <v>1347817</v>
      </c>
      <c r="S3652">
        <v>3820</v>
      </c>
      <c r="T3652">
        <v>22.224</v>
      </c>
      <c r="U3652">
        <v>31.763000000000002</v>
      </c>
      <c r="V3652">
        <v>22.373999999999999</v>
      </c>
      <c r="W3652" t="s">
        <v>289</v>
      </c>
      <c r="X3652" t="s">
        <v>290</v>
      </c>
    </row>
    <row r="3653" spans="1:24" x14ac:dyDescent="0.25">
      <c r="A3653">
        <v>1351548</v>
      </c>
      <c r="B3653" t="s">
        <v>46</v>
      </c>
      <c r="C3653">
        <v>3650</v>
      </c>
      <c r="D3653" t="s">
        <v>1</v>
      </c>
      <c r="E3653">
        <v>23.1</v>
      </c>
      <c r="G3653">
        <v>30.82</v>
      </c>
      <c r="I3653">
        <v>23.727</v>
      </c>
      <c r="K3653" s="1" t="s">
        <v>265</v>
      </c>
      <c r="L3653" t="s">
        <v>266</v>
      </c>
      <c r="M3653" t="s">
        <v>233</v>
      </c>
      <c r="R3653">
        <v>1347819</v>
      </c>
      <c r="S3653">
        <v>2700</v>
      </c>
      <c r="T3653">
        <v>22.835000000000001</v>
      </c>
      <c r="U3653">
        <v>31.734000000000002</v>
      </c>
      <c r="V3653">
        <v>23.064</v>
      </c>
      <c r="W3653" t="s">
        <v>289</v>
      </c>
      <c r="X3653" t="s">
        <v>290</v>
      </c>
    </row>
    <row r="3654" spans="1:24" x14ac:dyDescent="0.25">
      <c r="A3654">
        <v>1351547</v>
      </c>
      <c r="B3654" t="s">
        <v>42</v>
      </c>
      <c r="C3654">
        <v>3232</v>
      </c>
      <c r="D3654" t="s">
        <v>1</v>
      </c>
      <c r="E3654">
        <v>21.898</v>
      </c>
      <c r="G3654">
        <v>30.161999999999999</v>
      </c>
      <c r="I3654">
        <v>22.312999999999999</v>
      </c>
      <c r="K3654" s="1" t="s">
        <v>265</v>
      </c>
      <c r="L3654" t="s">
        <v>266</v>
      </c>
      <c r="M3654" t="s">
        <v>233</v>
      </c>
      <c r="R3654">
        <v>1347894</v>
      </c>
      <c r="S3654">
        <v>4010</v>
      </c>
      <c r="T3654">
        <v>23.091999999999999</v>
      </c>
      <c r="U3654">
        <v>31.707000000000001</v>
      </c>
      <c r="V3654">
        <v>23.129000000000001</v>
      </c>
      <c r="W3654" t="s">
        <v>289</v>
      </c>
      <c r="X3654" t="s">
        <v>290</v>
      </c>
    </row>
    <row r="3655" spans="1:24" x14ac:dyDescent="0.25">
      <c r="A3655">
        <v>1351545</v>
      </c>
      <c r="B3655" t="s">
        <v>41</v>
      </c>
      <c r="C3655">
        <v>1997</v>
      </c>
      <c r="D3655" t="s">
        <v>1</v>
      </c>
      <c r="E3655">
        <v>24.288</v>
      </c>
      <c r="G3655">
        <v>33.881</v>
      </c>
      <c r="I3655">
        <v>24.963000000000001</v>
      </c>
      <c r="K3655" s="1" t="s">
        <v>265</v>
      </c>
      <c r="L3655" t="s">
        <v>266</v>
      </c>
      <c r="M3655" t="s">
        <v>233</v>
      </c>
      <c r="R3655">
        <v>1347858</v>
      </c>
      <c r="S3655">
        <v>3530</v>
      </c>
      <c r="T3655">
        <v>23.026</v>
      </c>
      <c r="U3655">
        <v>31.658999999999999</v>
      </c>
      <c r="V3655">
        <v>23.495000000000001</v>
      </c>
      <c r="W3655" t="s">
        <v>289</v>
      </c>
      <c r="X3655" t="s">
        <v>290</v>
      </c>
    </row>
    <row r="3656" spans="1:24" x14ac:dyDescent="0.25">
      <c r="A3656">
        <v>1351543</v>
      </c>
      <c r="B3656" t="s">
        <v>40</v>
      </c>
      <c r="C3656">
        <v>3700</v>
      </c>
      <c r="D3656" t="s">
        <v>19</v>
      </c>
      <c r="E3656">
        <v>41.823</v>
      </c>
      <c r="F3656" t="s">
        <v>230</v>
      </c>
      <c r="G3656">
        <v>45</v>
      </c>
      <c r="H3656" t="s">
        <v>127</v>
      </c>
      <c r="I3656">
        <v>45</v>
      </c>
      <c r="J3656" t="s">
        <v>127</v>
      </c>
      <c r="K3656" s="1" t="s">
        <v>265</v>
      </c>
      <c r="L3656" t="s">
        <v>266</v>
      </c>
      <c r="M3656" t="s">
        <v>233</v>
      </c>
      <c r="R3656">
        <v>1347797</v>
      </c>
      <c r="S3656">
        <v>4245</v>
      </c>
      <c r="T3656">
        <v>22.425000000000001</v>
      </c>
      <c r="U3656">
        <v>31.58</v>
      </c>
      <c r="V3656">
        <v>22.722000000000001</v>
      </c>
      <c r="W3656" t="s">
        <v>289</v>
      </c>
      <c r="X3656" t="s">
        <v>290</v>
      </c>
    </row>
    <row r="3657" spans="1:24" x14ac:dyDescent="0.25">
      <c r="A3657">
        <v>1351513</v>
      </c>
      <c r="B3657" t="s">
        <v>39</v>
      </c>
      <c r="C3657">
        <v>2895</v>
      </c>
      <c r="D3657" t="s">
        <v>19</v>
      </c>
      <c r="E3657">
        <v>22.888000000000002</v>
      </c>
      <c r="G3657">
        <v>34.356000000000002</v>
      </c>
      <c r="H3657" t="s">
        <v>20</v>
      </c>
      <c r="I3657">
        <v>23.151</v>
      </c>
      <c r="K3657" s="1" t="s">
        <v>265</v>
      </c>
      <c r="L3657" t="s">
        <v>266</v>
      </c>
      <c r="M3657" t="s">
        <v>233</v>
      </c>
      <c r="R3657">
        <v>1347790</v>
      </c>
      <c r="S3657">
        <v>2737</v>
      </c>
      <c r="T3657">
        <v>22.492999999999999</v>
      </c>
      <c r="U3657">
        <v>31.571000000000002</v>
      </c>
      <c r="V3657">
        <v>22.882000000000001</v>
      </c>
      <c r="W3657" t="s">
        <v>289</v>
      </c>
      <c r="X3657" t="s">
        <v>290</v>
      </c>
    </row>
    <row r="3658" spans="1:24" x14ac:dyDescent="0.25">
      <c r="A3658">
        <v>1351512</v>
      </c>
      <c r="B3658" t="s">
        <v>38</v>
      </c>
      <c r="C3658">
        <v>2899</v>
      </c>
      <c r="D3658" t="s">
        <v>1</v>
      </c>
      <c r="E3658">
        <v>21.81</v>
      </c>
      <c r="G3658">
        <v>30.061</v>
      </c>
      <c r="I3658">
        <v>22.103000000000002</v>
      </c>
      <c r="K3658" s="1" t="s">
        <v>265</v>
      </c>
      <c r="L3658" t="s">
        <v>266</v>
      </c>
      <c r="M3658" t="s">
        <v>233</v>
      </c>
      <c r="R3658">
        <v>1347857</v>
      </c>
      <c r="S3658">
        <v>4894</v>
      </c>
      <c r="T3658">
        <v>23.097000000000001</v>
      </c>
      <c r="U3658">
        <v>31.533000000000001</v>
      </c>
      <c r="V3658">
        <v>23.664999999999999</v>
      </c>
      <c r="W3658" t="s">
        <v>289</v>
      </c>
      <c r="X3658" t="s">
        <v>290</v>
      </c>
    </row>
    <row r="3659" spans="1:24" x14ac:dyDescent="0.25">
      <c r="A3659">
        <v>1351511</v>
      </c>
      <c r="B3659" t="s">
        <v>37</v>
      </c>
      <c r="C3659">
        <v>3892</v>
      </c>
      <c r="D3659" t="s">
        <v>1</v>
      </c>
      <c r="E3659">
        <v>22.311</v>
      </c>
      <c r="G3659">
        <v>31.023</v>
      </c>
      <c r="I3659">
        <v>22.943000000000001</v>
      </c>
      <c r="K3659" s="1" t="s">
        <v>265</v>
      </c>
      <c r="L3659" t="s">
        <v>266</v>
      </c>
      <c r="M3659" t="s">
        <v>233</v>
      </c>
      <c r="R3659">
        <v>1347810</v>
      </c>
      <c r="S3659">
        <v>3770</v>
      </c>
      <c r="T3659">
        <v>22.419</v>
      </c>
      <c r="U3659">
        <v>31.533000000000001</v>
      </c>
      <c r="V3659">
        <v>22.817</v>
      </c>
      <c r="W3659" t="s">
        <v>289</v>
      </c>
      <c r="X3659" t="s">
        <v>290</v>
      </c>
    </row>
    <row r="3660" spans="1:24" x14ac:dyDescent="0.25">
      <c r="A3660">
        <v>1351509</v>
      </c>
      <c r="B3660" t="s">
        <v>36</v>
      </c>
      <c r="C3660">
        <v>2792</v>
      </c>
      <c r="D3660" t="s">
        <v>1</v>
      </c>
      <c r="E3660">
        <v>23.23</v>
      </c>
      <c r="G3660">
        <v>31.452000000000002</v>
      </c>
      <c r="I3660">
        <v>23.8</v>
      </c>
      <c r="K3660" s="1" t="s">
        <v>265</v>
      </c>
      <c r="L3660" t="s">
        <v>266</v>
      </c>
      <c r="M3660" t="s">
        <v>233</v>
      </c>
      <c r="R3660">
        <v>1347841</v>
      </c>
      <c r="S3660">
        <v>3179</v>
      </c>
      <c r="T3660">
        <v>22.878</v>
      </c>
      <c r="U3660">
        <v>31.515999999999998</v>
      </c>
      <c r="V3660">
        <v>23.413</v>
      </c>
      <c r="W3660" t="s">
        <v>289</v>
      </c>
      <c r="X3660" t="s">
        <v>290</v>
      </c>
    </row>
    <row r="3661" spans="1:24" x14ac:dyDescent="0.25">
      <c r="A3661">
        <v>1351507</v>
      </c>
      <c r="B3661" t="s">
        <v>35</v>
      </c>
      <c r="C3661">
        <v>2106</v>
      </c>
      <c r="D3661" t="s">
        <v>1</v>
      </c>
      <c r="E3661">
        <v>23.998999999999999</v>
      </c>
      <c r="G3661">
        <v>31.83</v>
      </c>
      <c r="I3661">
        <v>24.565999999999999</v>
      </c>
      <c r="K3661" s="1" t="s">
        <v>265</v>
      </c>
      <c r="L3661" t="s">
        <v>266</v>
      </c>
      <c r="M3661" t="s">
        <v>233</v>
      </c>
      <c r="R3661">
        <v>1347805</v>
      </c>
      <c r="S3661">
        <v>3375</v>
      </c>
      <c r="T3661">
        <v>22.327000000000002</v>
      </c>
      <c r="U3661">
        <v>31.515000000000001</v>
      </c>
      <c r="V3661">
        <v>22.611999999999998</v>
      </c>
      <c r="W3661" t="s">
        <v>289</v>
      </c>
      <c r="X3661" t="s">
        <v>290</v>
      </c>
    </row>
    <row r="3662" spans="1:24" x14ac:dyDescent="0.25">
      <c r="A3662">
        <v>1351506</v>
      </c>
      <c r="B3662" t="s">
        <v>34</v>
      </c>
      <c r="C3662">
        <v>4006</v>
      </c>
      <c r="D3662" t="s">
        <v>1</v>
      </c>
      <c r="E3662">
        <v>22.51</v>
      </c>
      <c r="G3662">
        <v>31.934999999999999</v>
      </c>
      <c r="I3662">
        <v>22.82</v>
      </c>
      <c r="K3662" s="1" t="s">
        <v>265</v>
      </c>
      <c r="L3662" t="s">
        <v>266</v>
      </c>
      <c r="M3662" t="s">
        <v>233</v>
      </c>
      <c r="R3662">
        <v>1347854</v>
      </c>
      <c r="S3662">
        <v>3590</v>
      </c>
      <c r="T3662">
        <v>22.167000000000002</v>
      </c>
      <c r="U3662">
        <v>31.466999999999999</v>
      </c>
      <c r="V3662">
        <v>22.582000000000001</v>
      </c>
      <c r="W3662" t="s">
        <v>289</v>
      </c>
      <c r="X3662" t="s">
        <v>290</v>
      </c>
    </row>
    <row r="3663" spans="1:24" x14ac:dyDescent="0.25">
      <c r="A3663">
        <v>1351504</v>
      </c>
      <c r="B3663" t="s">
        <v>33</v>
      </c>
      <c r="C3663">
        <v>3170</v>
      </c>
      <c r="D3663" t="s">
        <v>1</v>
      </c>
      <c r="E3663">
        <v>23.001000000000001</v>
      </c>
      <c r="G3663">
        <v>31.367999999999999</v>
      </c>
      <c r="I3663">
        <v>23.501999999999999</v>
      </c>
      <c r="K3663" s="1" t="s">
        <v>265</v>
      </c>
      <c r="L3663" t="s">
        <v>266</v>
      </c>
      <c r="M3663" t="s">
        <v>233</v>
      </c>
      <c r="R3663">
        <v>1347864</v>
      </c>
      <c r="S3663">
        <v>1964</v>
      </c>
      <c r="T3663">
        <v>23.134</v>
      </c>
      <c r="U3663">
        <v>31.460999999999999</v>
      </c>
      <c r="V3663">
        <v>23.02</v>
      </c>
      <c r="W3663" t="s">
        <v>289</v>
      </c>
      <c r="X3663" t="s">
        <v>290</v>
      </c>
    </row>
    <row r="3664" spans="1:24" x14ac:dyDescent="0.25">
      <c r="A3664">
        <v>1351502</v>
      </c>
      <c r="B3664" t="s">
        <v>32</v>
      </c>
      <c r="C3664">
        <v>3045</v>
      </c>
      <c r="D3664" t="s">
        <v>1</v>
      </c>
      <c r="E3664">
        <v>23.44</v>
      </c>
      <c r="G3664">
        <v>32.838000000000001</v>
      </c>
      <c r="I3664">
        <v>23.975000000000001</v>
      </c>
      <c r="K3664" s="1" t="s">
        <v>265</v>
      </c>
      <c r="L3664" t="s">
        <v>266</v>
      </c>
      <c r="M3664" t="s">
        <v>233</v>
      </c>
      <c r="R3664">
        <v>1347800</v>
      </c>
      <c r="S3664">
        <v>2695</v>
      </c>
      <c r="T3664">
        <v>22.823</v>
      </c>
      <c r="U3664">
        <v>31.454000000000001</v>
      </c>
      <c r="V3664">
        <v>23.649000000000001</v>
      </c>
      <c r="W3664" t="s">
        <v>289</v>
      </c>
      <c r="X3664" t="s">
        <v>290</v>
      </c>
    </row>
    <row r="3665" spans="1:24" x14ac:dyDescent="0.25">
      <c r="A3665">
        <v>1351501</v>
      </c>
      <c r="B3665" t="s">
        <v>31</v>
      </c>
      <c r="C3665">
        <v>2948</v>
      </c>
      <c r="D3665" t="s">
        <v>19</v>
      </c>
      <c r="E3665">
        <v>22.786000000000001</v>
      </c>
      <c r="G3665">
        <v>34.32</v>
      </c>
      <c r="H3665" t="s">
        <v>20</v>
      </c>
      <c r="I3665">
        <v>23.18</v>
      </c>
      <c r="K3665" s="1" t="s">
        <v>265</v>
      </c>
      <c r="L3665" t="s">
        <v>266</v>
      </c>
      <c r="M3665" t="s">
        <v>233</v>
      </c>
      <c r="R3665">
        <v>1347808</v>
      </c>
      <c r="S3665">
        <v>3230</v>
      </c>
      <c r="T3665">
        <v>22.189</v>
      </c>
      <c r="U3665">
        <v>31.439</v>
      </c>
      <c r="V3665">
        <v>22.446000000000002</v>
      </c>
      <c r="W3665" t="s">
        <v>289</v>
      </c>
      <c r="X3665" t="s">
        <v>290</v>
      </c>
    </row>
    <row r="3666" spans="1:24" x14ac:dyDescent="0.25">
      <c r="A3666">
        <v>1351500</v>
      </c>
      <c r="B3666" t="s">
        <v>30</v>
      </c>
      <c r="C3666">
        <v>3110</v>
      </c>
      <c r="D3666" t="s">
        <v>1</v>
      </c>
      <c r="E3666">
        <v>22.265000000000001</v>
      </c>
      <c r="G3666">
        <v>31.582000000000001</v>
      </c>
      <c r="I3666">
        <v>22.77</v>
      </c>
      <c r="K3666" s="1" t="s">
        <v>265</v>
      </c>
      <c r="L3666" t="s">
        <v>266</v>
      </c>
      <c r="M3666" t="s">
        <v>233</v>
      </c>
      <c r="R3666">
        <v>1347876</v>
      </c>
      <c r="S3666">
        <v>3321</v>
      </c>
      <c r="T3666">
        <v>23.393999999999998</v>
      </c>
      <c r="U3666">
        <v>31.41</v>
      </c>
      <c r="V3666">
        <v>23.946000000000002</v>
      </c>
      <c r="W3666" t="s">
        <v>289</v>
      </c>
      <c r="X3666" t="s">
        <v>290</v>
      </c>
    </row>
    <row r="3667" spans="1:24" x14ac:dyDescent="0.25">
      <c r="A3667">
        <v>1351499</v>
      </c>
      <c r="B3667" t="s">
        <v>29</v>
      </c>
      <c r="C3667">
        <v>3459</v>
      </c>
      <c r="D3667" t="s">
        <v>1</v>
      </c>
      <c r="E3667">
        <v>22.529</v>
      </c>
      <c r="G3667">
        <v>31.898</v>
      </c>
      <c r="I3667">
        <v>22.852</v>
      </c>
      <c r="K3667" s="1" t="s">
        <v>265</v>
      </c>
      <c r="L3667" t="s">
        <v>266</v>
      </c>
      <c r="M3667" t="s">
        <v>233</v>
      </c>
      <c r="R3667">
        <v>1347838</v>
      </c>
      <c r="S3667">
        <v>2622</v>
      </c>
      <c r="T3667">
        <v>23.05</v>
      </c>
      <c r="U3667">
        <v>31.405999999999999</v>
      </c>
      <c r="V3667">
        <v>23.391999999999999</v>
      </c>
      <c r="W3667" t="s">
        <v>289</v>
      </c>
      <c r="X3667" t="s">
        <v>290</v>
      </c>
    </row>
    <row r="3668" spans="1:24" x14ac:dyDescent="0.25">
      <c r="A3668">
        <v>1351498</v>
      </c>
      <c r="B3668" t="s">
        <v>28</v>
      </c>
      <c r="C3668">
        <v>3145</v>
      </c>
      <c r="D3668" t="s">
        <v>1</v>
      </c>
      <c r="E3668">
        <v>21.289000000000001</v>
      </c>
      <c r="G3668">
        <v>31.643999999999998</v>
      </c>
      <c r="I3668">
        <v>21.957999999999998</v>
      </c>
      <c r="K3668" s="1" t="s">
        <v>265</v>
      </c>
      <c r="L3668" t="s">
        <v>266</v>
      </c>
      <c r="M3668" t="s">
        <v>233</v>
      </c>
      <c r="R3668">
        <v>1347804</v>
      </c>
      <c r="S3668">
        <v>2975</v>
      </c>
      <c r="T3668">
        <v>22.614999999999998</v>
      </c>
      <c r="U3668">
        <v>31.402000000000001</v>
      </c>
      <c r="V3668">
        <v>22.962</v>
      </c>
      <c r="W3668" t="s">
        <v>289</v>
      </c>
      <c r="X3668" t="s">
        <v>290</v>
      </c>
    </row>
    <row r="3669" spans="1:24" x14ac:dyDescent="0.25">
      <c r="A3669">
        <v>1351497</v>
      </c>
      <c r="B3669" t="s">
        <v>27</v>
      </c>
      <c r="C3669">
        <v>2370</v>
      </c>
      <c r="D3669" t="s">
        <v>1</v>
      </c>
      <c r="E3669">
        <v>25.006</v>
      </c>
      <c r="G3669">
        <v>33.161999999999999</v>
      </c>
      <c r="I3669">
        <v>25.797999999999998</v>
      </c>
      <c r="K3669" s="1" t="s">
        <v>265</v>
      </c>
      <c r="L3669" t="s">
        <v>266</v>
      </c>
      <c r="M3669" t="s">
        <v>233</v>
      </c>
      <c r="R3669">
        <v>1347845</v>
      </c>
      <c r="S3669">
        <v>2936</v>
      </c>
      <c r="T3669">
        <v>23.776</v>
      </c>
      <c r="U3669">
        <v>31.390999999999998</v>
      </c>
      <c r="V3669">
        <v>23.992000000000001</v>
      </c>
      <c r="W3669" t="s">
        <v>289</v>
      </c>
      <c r="X3669" t="s">
        <v>290</v>
      </c>
    </row>
    <row r="3670" spans="1:24" x14ac:dyDescent="0.25">
      <c r="A3670">
        <v>1351496</v>
      </c>
      <c r="B3670" t="s">
        <v>26</v>
      </c>
      <c r="C3670">
        <v>3870</v>
      </c>
      <c r="D3670" t="s">
        <v>1</v>
      </c>
      <c r="E3670">
        <v>22.312999999999999</v>
      </c>
      <c r="G3670">
        <v>31.248999999999999</v>
      </c>
      <c r="I3670">
        <v>22.922999999999998</v>
      </c>
      <c r="K3670" s="1" t="s">
        <v>265</v>
      </c>
      <c r="L3670" t="s">
        <v>266</v>
      </c>
      <c r="M3670" t="s">
        <v>233</v>
      </c>
      <c r="R3670">
        <v>1347807</v>
      </c>
      <c r="S3670">
        <v>3798</v>
      </c>
      <c r="T3670">
        <v>22.068999999999999</v>
      </c>
      <c r="U3670">
        <v>31.385999999999999</v>
      </c>
      <c r="V3670">
        <v>22.318000000000001</v>
      </c>
      <c r="W3670" t="s">
        <v>289</v>
      </c>
      <c r="X3670" t="s">
        <v>290</v>
      </c>
    </row>
    <row r="3671" spans="1:24" x14ac:dyDescent="0.25">
      <c r="A3671">
        <v>1351494</v>
      </c>
      <c r="B3671" t="s">
        <v>25</v>
      </c>
      <c r="C3671">
        <v>3613</v>
      </c>
      <c r="D3671" t="s">
        <v>1</v>
      </c>
      <c r="E3671">
        <v>21.995000000000001</v>
      </c>
      <c r="G3671">
        <v>31.498000000000001</v>
      </c>
      <c r="I3671">
        <v>22.472000000000001</v>
      </c>
      <c r="K3671" s="1" t="s">
        <v>265</v>
      </c>
      <c r="L3671" t="s">
        <v>266</v>
      </c>
      <c r="M3671" t="s">
        <v>233</v>
      </c>
      <c r="R3671">
        <v>1347861</v>
      </c>
      <c r="S3671">
        <v>3250</v>
      </c>
      <c r="T3671">
        <v>22.138000000000002</v>
      </c>
      <c r="U3671">
        <v>31.323</v>
      </c>
      <c r="V3671">
        <v>22.731000000000002</v>
      </c>
      <c r="W3671" t="s">
        <v>289</v>
      </c>
      <c r="X3671" t="s">
        <v>290</v>
      </c>
    </row>
    <row r="3672" spans="1:24" x14ac:dyDescent="0.25">
      <c r="A3672">
        <v>1351492</v>
      </c>
      <c r="B3672" t="s">
        <v>24</v>
      </c>
      <c r="C3672">
        <v>2971</v>
      </c>
      <c r="D3672" t="s">
        <v>19</v>
      </c>
      <c r="E3672">
        <v>23.268000000000001</v>
      </c>
      <c r="G3672">
        <v>31.431000000000001</v>
      </c>
      <c r="I3672">
        <v>22.838000000000001</v>
      </c>
      <c r="K3672" s="1" t="s">
        <v>265</v>
      </c>
      <c r="L3672" t="s">
        <v>266</v>
      </c>
      <c r="M3672" t="s">
        <v>233</v>
      </c>
      <c r="R3672">
        <v>1347860</v>
      </c>
      <c r="S3672">
        <v>2613</v>
      </c>
      <c r="T3672">
        <v>22.957000000000001</v>
      </c>
      <c r="U3672">
        <v>31.265999999999998</v>
      </c>
      <c r="V3672">
        <v>23.658999999999999</v>
      </c>
      <c r="W3672" t="s">
        <v>289</v>
      </c>
      <c r="X3672" t="s">
        <v>290</v>
      </c>
    </row>
    <row r="3673" spans="1:24" x14ac:dyDescent="0.25">
      <c r="A3673">
        <v>1351491</v>
      </c>
      <c r="B3673" t="s">
        <v>23</v>
      </c>
      <c r="C3673">
        <v>3487</v>
      </c>
      <c r="D3673" t="s">
        <v>1</v>
      </c>
      <c r="E3673">
        <v>23.099</v>
      </c>
      <c r="G3673">
        <v>31.844000000000001</v>
      </c>
      <c r="I3673">
        <v>23.978000000000002</v>
      </c>
      <c r="K3673" s="1" t="s">
        <v>265</v>
      </c>
      <c r="L3673" t="s">
        <v>266</v>
      </c>
      <c r="M3673" t="s">
        <v>233</v>
      </c>
      <c r="R3673">
        <v>1347839</v>
      </c>
      <c r="S3673">
        <v>2775</v>
      </c>
      <c r="T3673">
        <v>22.946999999999999</v>
      </c>
      <c r="U3673">
        <v>31.248999999999999</v>
      </c>
      <c r="V3673">
        <v>23.187000000000001</v>
      </c>
      <c r="W3673" t="s">
        <v>289</v>
      </c>
      <c r="X3673" t="s">
        <v>290</v>
      </c>
    </row>
    <row r="3674" spans="1:24" x14ac:dyDescent="0.25">
      <c r="A3674">
        <v>1351482</v>
      </c>
      <c r="B3674" t="s">
        <v>22</v>
      </c>
      <c r="C3674">
        <v>2926</v>
      </c>
      <c r="D3674" t="s">
        <v>1</v>
      </c>
      <c r="E3674">
        <v>23.437999999999999</v>
      </c>
      <c r="G3674">
        <v>31.282</v>
      </c>
      <c r="I3674">
        <v>23.832000000000001</v>
      </c>
      <c r="K3674" s="1" t="s">
        <v>265</v>
      </c>
      <c r="L3674" t="s">
        <v>266</v>
      </c>
      <c r="M3674" t="s">
        <v>233</v>
      </c>
      <c r="R3674">
        <v>1347833</v>
      </c>
      <c r="S3674">
        <v>2591</v>
      </c>
      <c r="T3674">
        <v>22.23</v>
      </c>
      <c r="U3674">
        <v>31.244</v>
      </c>
      <c r="V3674">
        <v>22.372</v>
      </c>
      <c r="W3674" t="s">
        <v>289</v>
      </c>
      <c r="X3674" t="s">
        <v>290</v>
      </c>
    </row>
    <row r="3675" spans="1:24" x14ac:dyDescent="0.25">
      <c r="A3675">
        <v>1351481</v>
      </c>
      <c r="B3675" t="s">
        <v>21</v>
      </c>
      <c r="C3675">
        <v>2915</v>
      </c>
      <c r="D3675" t="s">
        <v>1</v>
      </c>
      <c r="E3675">
        <v>22.850999999999999</v>
      </c>
      <c r="G3675">
        <v>32.421999999999997</v>
      </c>
      <c r="I3675">
        <v>23.582999999999998</v>
      </c>
      <c r="K3675" s="1" t="s">
        <v>265</v>
      </c>
      <c r="L3675" t="s">
        <v>266</v>
      </c>
      <c r="M3675" t="s">
        <v>233</v>
      </c>
      <c r="R3675">
        <v>1347818</v>
      </c>
      <c r="S3675">
        <v>3425</v>
      </c>
      <c r="T3675">
        <v>23.045000000000002</v>
      </c>
      <c r="U3675">
        <v>31.22</v>
      </c>
      <c r="V3675">
        <v>23.105</v>
      </c>
      <c r="W3675" t="s">
        <v>289</v>
      </c>
      <c r="X3675" t="s">
        <v>290</v>
      </c>
    </row>
    <row r="3676" spans="1:24" x14ac:dyDescent="0.25">
      <c r="A3676">
        <v>1351480</v>
      </c>
      <c r="B3676" t="s">
        <v>18</v>
      </c>
      <c r="C3676">
        <v>3190</v>
      </c>
      <c r="D3676" t="s">
        <v>1</v>
      </c>
      <c r="E3676">
        <v>22.483000000000001</v>
      </c>
      <c r="G3676">
        <v>32.314999999999998</v>
      </c>
      <c r="I3676">
        <v>22.975999999999999</v>
      </c>
      <c r="K3676" s="1" t="s">
        <v>265</v>
      </c>
      <c r="L3676" t="s">
        <v>266</v>
      </c>
      <c r="M3676" t="s">
        <v>233</v>
      </c>
      <c r="R3676">
        <v>1347865</v>
      </c>
      <c r="S3676">
        <v>3037</v>
      </c>
      <c r="T3676">
        <v>22.869</v>
      </c>
      <c r="U3676">
        <v>31.143000000000001</v>
      </c>
      <c r="V3676">
        <v>23.783000000000001</v>
      </c>
      <c r="W3676" t="s">
        <v>289</v>
      </c>
      <c r="X3676" t="s">
        <v>290</v>
      </c>
    </row>
    <row r="3677" spans="1:24" x14ac:dyDescent="0.25">
      <c r="A3677">
        <v>1351479</v>
      </c>
      <c r="B3677" t="s">
        <v>17</v>
      </c>
      <c r="C3677">
        <v>1910</v>
      </c>
      <c r="D3677" t="s">
        <v>1</v>
      </c>
      <c r="E3677">
        <v>22.216000000000001</v>
      </c>
      <c r="G3677">
        <v>31.36</v>
      </c>
      <c r="I3677">
        <v>22.789000000000001</v>
      </c>
      <c r="K3677" s="1" t="s">
        <v>265</v>
      </c>
      <c r="L3677" t="s">
        <v>266</v>
      </c>
      <c r="M3677" t="s">
        <v>233</v>
      </c>
      <c r="R3677">
        <v>1347846</v>
      </c>
      <c r="S3677">
        <v>2693</v>
      </c>
      <c r="T3677">
        <v>23.178000000000001</v>
      </c>
      <c r="U3677">
        <v>31.097000000000001</v>
      </c>
      <c r="V3677">
        <v>23.78</v>
      </c>
      <c r="W3677" t="s">
        <v>289</v>
      </c>
      <c r="X3677" t="s">
        <v>290</v>
      </c>
    </row>
    <row r="3678" spans="1:24" x14ac:dyDescent="0.25">
      <c r="A3678">
        <v>1351478</v>
      </c>
      <c r="B3678" t="s">
        <v>16</v>
      </c>
      <c r="C3678">
        <v>1530</v>
      </c>
      <c r="D3678" t="s">
        <v>1</v>
      </c>
      <c r="E3678">
        <v>24.068999999999999</v>
      </c>
      <c r="G3678">
        <v>34.832999999999998</v>
      </c>
      <c r="I3678">
        <v>24.239000000000001</v>
      </c>
      <c r="K3678" s="1" t="s">
        <v>265</v>
      </c>
      <c r="L3678" t="s">
        <v>266</v>
      </c>
      <c r="M3678" t="s">
        <v>233</v>
      </c>
      <c r="R3678">
        <v>1347794</v>
      </c>
      <c r="S3678">
        <v>4049</v>
      </c>
      <c r="T3678">
        <v>23.856999999999999</v>
      </c>
      <c r="U3678">
        <v>31.065000000000001</v>
      </c>
      <c r="V3678">
        <v>23.547999999999998</v>
      </c>
      <c r="W3678" t="s">
        <v>289</v>
      </c>
      <c r="X3678" t="s">
        <v>290</v>
      </c>
    </row>
    <row r="3679" spans="1:24" x14ac:dyDescent="0.25">
      <c r="A3679">
        <v>1351477</v>
      </c>
      <c r="B3679" t="s">
        <v>15</v>
      </c>
      <c r="C3679">
        <v>4095</v>
      </c>
      <c r="D3679" t="s">
        <v>1</v>
      </c>
      <c r="E3679">
        <v>22.757000000000001</v>
      </c>
      <c r="G3679">
        <v>33.859000000000002</v>
      </c>
      <c r="I3679">
        <v>23.420999999999999</v>
      </c>
      <c r="K3679" s="1" t="s">
        <v>265</v>
      </c>
      <c r="L3679" t="s">
        <v>266</v>
      </c>
      <c r="M3679" t="s">
        <v>233</v>
      </c>
      <c r="R3679">
        <v>1347832</v>
      </c>
      <c r="S3679">
        <v>2880</v>
      </c>
      <c r="T3679">
        <v>22.279</v>
      </c>
      <c r="U3679">
        <v>31.023</v>
      </c>
      <c r="V3679">
        <v>22.155000000000001</v>
      </c>
      <c r="W3679" t="s">
        <v>289</v>
      </c>
      <c r="X3679" t="s">
        <v>290</v>
      </c>
    </row>
    <row r="3680" spans="1:24" x14ac:dyDescent="0.25">
      <c r="A3680">
        <v>1351476</v>
      </c>
      <c r="B3680" t="s">
        <v>14</v>
      </c>
      <c r="C3680">
        <v>3166</v>
      </c>
      <c r="D3680" t="s">
        <v>1</v>
      </c>
      <c r="E3680">
        <v>22.393000000000001</v>
      </c>
      <c r="G3680">
        <v>30.318999999999999</v>
      </c>
      <c r="I3680">
        <v>23.184999999999999</v>
      </c>
      <c r="K3680" s="1" t="s">
        <v>265</v>
      </c>
      <c r="L3680" t="s">
        <v>266</v>
      </c>
      <c r="M3680" t="s">
        <v>233</v>
      </c>
      <c r="R3680">
        <v>1347859</v>
      </c>
      <c r="S3680">
        <v>3176</v>
      </c>
      <c r="T3680">
        <v>22.91</v>
      </c>
      <c r="U3680">
        <v>30.984999999999999</v>
      </c>
      <c r="V3680">
        <v>23.388999999999999</v>
      </c>
      <c r="W3680" t="s">
        <v>289</v>
      </c>
      <c r="X3680" t="s">
        <v>290</v>
      </c>
    </row>
    <row r="3681" spans="1:24" x14ac:dyDescent="0.25">
      <c r="A3681">
        <v>1351475</v>
      </c>
      <c r="B3681" t="s">
        <v>13</v>
      </c>
      <c r="C3681">
        <v>4454</v>
      </c>
      <c r="D3681" t="s">
        <v>1</v>
      </c>
      <c r="E3681">
        <v>22.460999999999999</v>
      </c>
      <c r="G3681">
        <v>32.944000000000003</v>
      </c>
      <c r="I3681">
        <v>22.879000000000001</v>
      </c>
      <c r="K3681" s="1" t="s">
        <v>265</v>
      </c>
      <c r="L3681" t="s">
        <v>266</v>
      </c>
      <c r="M3681" t="s">
        <v>233</v>
      </c>
      <c r="R3681">
        <v>1347849</v>
      </c>
      <c r="S3681">
        <v>3532</v>
      </c>
      <c r="T3681">
        <v>22.532</v>
      </c>
      <c r="U3681">
        <v>30.97</v>
      </c>
      <c r="V3681">
        <v>22.978999999999999</v>
      </c>
      <c r="W3681" t="s">
        <v>289</v>
      </c>
      <c r="X3681" t="s">
        <v>290</v>
      </c>
    </row>
    <row r="3682" spans="1:24" x14ac:dyDescent="0.25">
      <c r="A3682">
        <v>1351474</v>
      </c>
      <c r="B3682" t="s">
        <v>12</v>
      </c>
      <c r="C3682">
        <v>3315</v>
      </c>
      <c r="D3682" t="s">
        <v>1</v>
      </c>
      <c r="E3682">
        <v>22.92</v>
      </c>
      <c r="G3682">
        <v>31.68</v>
      </c>
      <c r="I3682">
        <v>23.201000000000001</v>
      </c>
      <c r="K3682" s="1" t="s">
        <v>265</v>
      </c>
      <c r="L3682" t="s">
        <v>266</v>
      </c>
      <c r="M3682" t="s">
        <v>233</v>
      </c>
      <c r="R3682">
        <v>1347871</v>
      </c>
      <c r="S3682">
        <v>3113</v>
      </c>
      <c r="T3682">
        <v>22.638999999999999</v>
      </c>
      <c r="U3682">
        <v>30.963000000000001</v>
      </c>
      <c r="V3682">
        <v>23.076000000000001</v>
      </c>
      <c r="W3682" t="s">
        <v>289</v>
      </c>
      <c r="X3682" t="s">
        <v>290</v>
      </c>
    </row>
    <row r="3683" spans="1:24" x14ac:dyDescent="0.25">
      <c r="A3683">
        <v>1351473</v>
      </c>
      <c r="B3683" t="s">
        <v>11</v>
      </c>
      <c r="C3683">
        <v>3757</v>
      </c>
      <c r="D3683" t="s">
        <v>1</v>
      </c>
      <c r="E3683">
        <v>22.548999999999999</v>
      </c>
      <c r="G3683">
        <v>31.312000000000001</v>
      </c>
      <c r="I3683">
        <v>22.332999999999998</v>
      </c>
      <c r="K3683" s="1" t="s">
        <v>265</v>
      </c>
      <c r="L3683" t="s">
        <v>266</v>
      </c>
      <c r="M3683" t="s">
        <v>233</v>
      </c>
      <c r="R3683">
        <v>1347866</v>
      </c>
      <c r="S3683">
        <v>4000</v>
      </c>
      <c r="T3683">
        <v>22.109000000000002</v>
      </c>
      <c r="U3683">
        <v>30.957000000000001</v>
      </c>
      <c r="V3683">
        <v>22.939</v>
      </c>
      <c r="W3683" t="s">
        <v>289</v>
      </c>
      <c r="X3683" t="s">
        <v>290</v>
      </c>
    </row>
    <row r="3684" spans="1:24" x14ac:dyDescent="0.25">
      <c r="A3684">
        <v>1351447</v>
      </c>
      <c r="B3684" t="s">
        <v>10</v>
      </c>
      <c r="C3684">
        <v>3109</v>
      </c>
      <c r="D3684" t="s">
        <v>1</v>
      </c>
      <c r="E3684">
        <v>22.565999999999999</v>
      </c>
      <c r="G3684">
        <v>31.495999999999999</v>
      </c>
      <c r="I3684">
        <v>22.762</v>
      </c>
      <c r="K3684" s="1" t="s">
        <v>265</v>
      </c>
      <c r="L3684" t="s">
        <v>266</v>
      </c>
      <c r="M3684" t="s">
        <v>233</v>
      </c>
      <c r="R3684">
        <v>1347869</v>
      </c>
      <c r="S3684">
        <v>3100</v>
      </c>
      <c r="T3684">
        <v>22.695</v>
      </c>
      <c r="U3684">
        <v>30.931999999999999</v>
      </c>
      <c r="V3684">
        <v>23.344999999999999</v>
      </c>
      <c r="W3684" t="s">
        <v>289</v>
      </c>
      <c r="X3684" t="s">
        <v>290</v>
      </c>
    </row>
    <row r="3685" spans="1:24" x14ac:dyDescent="0.25">
      <c r="A3685">
        <v>1351446</v>
      </c>
      <c r="B3685" t="s">
        <v>9</v>
      </c>
      <c r="C3685">
        <v>2718</v>
      </c>
      <c r="D3685" t="s">
        <v>1</v>
      </c>
      <c r="E3685">
        <v>22.614999999999998</v>
      </c>
      <c r="G3685">
        <v>33.854999999999997</v>
      </c>
      <c r="I3685">
        <v>22.98</v>
      </c>
      <c r="K3685" s="1" t="s">
        <v>265</v>
      </c>
      <c r="L3685" t="s">
        <v>266</v>
      </c>
      <c r="M3685" t="s">
        <v>233</v>
      </c>
      <c r="R3685">
        <v>1347823</v>
      </c>
      <c r="S3685">
        <v>3843</v>
      </c>
      <c r="T3685">
        <v>22.091000000000001</v>
      </c>
      <c r="U3685">
        <v>30.904</v>
      </c>
      <c r="V3685">
        <v>22.405999999999999</v>
      </c>
      <c r="W3685" t="s">
        <v>289</v>
      </c>
      <c r="X3685" t="s">
        <v>290</v>
      </c>
    </row>
    <row r="3686" spans="1:24" x14ac:dyDescent="0.25">
      <c r="A3686">
        <v>1351445</v>
      </c>
      <c r="B3686" t="s">
        <v>8</v>
      </c>
      <c r="C3686">
        <v>3084</v>
      </c>
      <c r="D3686" t="s">
        <v>1</v>
      </c>
      <c r="E3686">
        <v>24.163</v>
      </c>
      <c r="G3686">
        <v>33.037999999999997</v>
      </c>
      <c r="I3686">
        <v>24.494</v>
      </c>
      <c r="K3686" s="1" t="s">
        <v>265</v>
      </c>
      <c r="L3686" t="s">
        <v>266</v>
      </c>
      <c r="M3686" t="s">
        <v>233</v>
      </c>
      <c r="R3686">
        <v>1347847</v>
      </c>
      <c r="S3686">
        <v>3545</v>
      </c>
      <c r="T3686">
        <v>22.457000000000001</v>
      </c>
      <c r="U3686">
        <v>30.852</v>
      </c>
      <c r="V3686">
        <v>22.908999999999999</v>
      </c>
      <c r="W3686" t="s">
        <v>289</v>
      </c>
      <c r="X3686" t="s">
        <v>290</v>
      </c>
    </row>
    <row r="3687" spans="1:24" x14ac:dyDescent="0.25">
      <c r="A3687">
        <v>1351444</v>
      </c>
      <c r="B3687" t="s">
        <v>7</v>
      </c>
      <c r="C3687">
        <v>3740</v>
      </c>
      <c r="D3687" t="s">
        <v>19</v>
      </c>
      <c r="E3687">
        <v>22.527999999999999</v>
      </c>
      <c r="G3687">
        <v>35.142000000000003</v>
      </c>
      <c r="H3687" t="s">
        <v>112</v>
      </c>
      <c r="I3687">
        <v>23.140999999999998</v>
      </c>
      <c r="K3687" s="1" t="s">
        <v>265</v>
      </c>
      <c r="L3687" t="s">
        <v>266</v>
      </c>
      <c r="M3687" t="s">
        <v>233</v>
      </c>
      <c r="R3687">
        <v>1347895</v>
      </c>
      <c r="S3687">
        <v>3940</v>
      </c>
      <c r="T3687">
        <v>23.247</v>
      </c>
      <c r="U3687">
        <v>30.82</v>
      </c>
      <c r="V3687">
        <v>24.047000000000001</v>
      </c>
      <c r="W3687" t="s">
        <v>289</v>
      </c>
      <c r="X3687" t="s">
        <v>290</v>
      </c>
    </row>
    <row r="3688" spans="1:24" x14ac:dyDescent="0.25">
      <c r="A3688">
        <v>1351443</v>
      </c>
      <c r="B3688" t="s">
        <v>6</v>
      </c>
      <c r="C3688">
        <v>3305</v>
      </c>
      <c r="D3688" t="s">
        <v>1</v>
      </c>
      <c r="E3688">
        <v>22.64</v>
      </c>
      <c r="G3688">
        <v>32.801000000000002</v>
      </c>
      <c r="I3688">
        <v>22.93</v>
      </c>
      <c r="K3688" s="1" t="s">
        <v>265</v>
      </c>
      <c r="L3688" t="s">
        <v>266</v>
      </c>
      <c r="M3688" t="s">
        <v>233</v>
      </c>
      <c r="R3688">
        <v>1347822</v>
      </c>
      <c r="S3688">
        <v>3270</v>
      </c>
      <c r="T3688">
        <v>22.530999999999999</v>
      </c>
      <c r="U3688">
        <v>30.754999999999999</v>
      </c>
      <c r="V3688">
        <v>22.709</v>
      </c>
      <c r="W3688" t="s">
        <v>289</v>
      </c>
      <c r="X3688" t="s">
        <v>290</v>
      </c>
    </row>
    <row r="3689" spans="1:24" x14ac:dyDescent="0.25">
      <c r="A3689">
        <v>1351442</v>
      </c>
      <c r="B3689" t="s">
        <v>0</v>
      </c>
      <c r="C3689">
        <v>3420</v>
      </c>
      <c r="D3689" t="s">
        <v>1</v>
      </c>
      <c r="E3689">
        <v>22.265999999999998</v>
      </c>
      <c r="G3689">
        <v>30.196000000000002</v>
      </c>
      <c r="I3689">
        <v>23.038</v>
      </c>
      <c r="K3689" s="1" t="s">
        <v>265</v>
      </c>
      <c r="L3689" t="s">
        <v>266</v>
      </c>
      <c r="M3689" t="s">
        <v>233</v>
      </c>
      <c r="R3689">
        <v>1347806</v>
      </c>
      <c r="S3689">
        <v>3130</v>
      </c>
      <c r="T3689">
        <v>22.332999999999998</v>
      </c>
      <c r="U3689">
        <v>30.74</v>
      </c>
      <c r="V3689">
        <v>22.597999999999999</v>
      </c>
      <c r="W3689" t="s">
        <v>289</v>
      </c>
      <c r="X3689" t="s">
        <v>290</v>
      </c>
    </row>
    <row r="3690" spans="1:24" x14ac:dyDescent="0.25">
      <c r="A3690">
        <v>1351594</v>
      </c>
      <c r="B3690" t="s">
        <v>63</v>
      </c>
      <c r="C3690">
        <v>3147</v>
      </c>
      <c r="D3690" t="s">
        <v>1</v>
      </c>
      <c r="E3690">
        <v>24.292000000000002</v>
      </c>
      <c r="G3690">
        <v>30.34</v>
      </c>
      <c r="I3690">
        <v>23.887</v>
      </c>
      <c r="K3690" s="1" t="s">
        <v>267</v>
      </c>
      <c r="L3690" t="s">
        <v>268</v>
      </c>
      <c r="M3690" t="s">
        <v>233</v>
      </c>
      <c r="R3690">
        <v>1347848</v>
      </c>
      <c r="S3690">
        <v>3934</v>
      </c>
      <c r="T3690">
        <v>22.733000000000001</v>
      </c>
      <c r="U3690">
        <v>30.669</v>
      </c>
      <c r="V3690">
        <v>23.27</v>
      </c>
      <c r="W3690" t="s">
        <v>289</v>
      </c>
      <c r="X3690" t="s">
        <v>290</v>
      </c>
    </row>
    <row r="3691" spans="1:24" x14ac:dyDescent="0.25">
      <c r="A3691">
        <v>1351593</v>
      </c>
      <c r="B3691" t="s">
        <v>62</v>
      </c>
      <c r="C3691">
        <v>3425</v>
      </c>
      <c r="D3691" t="s">
        <v>1</v>
      </c>
      <c r="E3691">
        <v>24.292000000000002</v>
      </c>
      <c r="G3691">
        <v>31.817</v>
      </c>
      <c r="I3691">
        <v>23.536999999999999</v>
      </c>
      <c r="K3691" s="1" t="s">
        <v>267</v>
      </c>
      <c r="L3691" t="s">
        <v>268</v>
      </c>
      <c r="M3691" t="s">
        <v>233</v>
      </c>
      <c r="R3691">
        <v>1347868</v>
      </c>
      <c r="S3691">
        <v>3590</v>
      </c>
      <c r="T3691">
        <v>23.221</v>
      </c>
      <c r="U3691">
        <v>30.638999999999999</v>
      </c>
      <c r="V3691">
        <v>23.158000000000001</v>
      </c>
      <c r="W3691" t="s">
        <v>289</v>
      </c>
      <c r="X3691" t="s">
        <v>290</v>
      </c>
    </row>
    <row r="3692" spans="1:24" x14ac:dyDescent="0.25">
      <c r="A3692">
        <v>1351592</v>
      </c>
      <c r="B3692" t="s">
        <v>61</v>
      </c>
      <c r="C3692">
        <v>3285</v>
      </c>
      <c r="D3692" t="s">
        <v>1</v>
      </c>
      <c r="E3692">
        <v>23.439</v>
      </c>
      <c r="G3692">
        <v>30.367999999999999</v>
      </c>
      <c r="I3692">
        <v>22.733000000000001</v>
      </c>
      <c r="K3692" s="1" t="s">
        <v>267</v>
      </c>
      <c r="L3692" t="s">
        <v>268</v>
      </c>
      <c r="M3692" t="s">
        <v>233</v>
      </c>
      <c r="R3692">
        <v>1347826</v>
      </c>
      <c r="S3692">
        <v>3713</v>
      </c>
      <c r="T3692">
        <v>22.788</v>
      </c>
      <c r="U3692">
        <v>30.632000000000001</v>
      </c>
      <c r="V3692">
        <v>23.672000000000001</v>
      </c>
      <c r="W3692" t="s">
        <v>289</v>
      </c>
      <c r="X3692" t="s">
        <v>290</v>
      </c>
    </row>
    <row r="3693" spans="1:24" x14ac:dyDescent="0.25">
      <c r="A3693">
        <v>1351544</v>
      </c>
      <c r="B3693" t="s">
        <v>60</v>
      </c>
      <c r="C3693">
        <v>3629</v>
      </c>
      <c r="D3693" t="s">
        <v>1</v>
      </c>
      <c r="E3693">
        <v>23.885000000000002</v>
      </c>
      <c r="G3693">
        <v>31.841000000000001</v>
      </c>
      <c r="I3693">
        <v>23.192</v>
      </c>
      <c r="K3693" s="1" t="s">
        <v>267</v>
      </c>
      <c r="L3693" t="s">
        <v>268</v>
      </c>
      <c r="M3693" t="s">
        <v>233</v>
      </c>
      <c r="R3693">
        <v>1347801</v>
      </c>
      <c r="S3693">
        <v>3520</v>
      </c>
      <c r="T3693">
        <v>22.417000000000002</v>
      </c>
      <c r="U3693">
        <v>30.632000000000001</v>
      </c>
      <c r="V3693">
        <v>22.925999999999998</v>
      </c>
      <c r="W3693" t="s">
        <v>289</v>
      </c>
      <c r="X3693" t="s">
        <v>290</v>
      </c>
    </row>
    <row r="3694" spans="1:24" x14ac:dyDescent="0.25">
      <c r="A3694">
        <v>1351591</v>
      </c>
      <c r="B3694" t="s">
        <v>59</v>
      </c>
      <c r="C3694">
        <v>3459</v>
      </c>
      <c r="D3694" t="s">
        <v>1</v>
      </c>
      <c r="E3694">
        <v>23.646999999999998</v>
      </c>
      <c r="G3694">
        <v>33.49</v>
      </c>
      <c r="I3694">
        <v>22.754999999999999</v>
      </c>
      <c r="K3694" s="1" t="s">
        <v>267</v>
      </c>
      <c r="L3694" t="s">
        <v>268</v>
      </c>
      <c r="M3694" t="s">
        <v>233</v>
      </c>
      <c r="R3694">
        <v>1347799</v>
      </c>
      <c r="S3694">
        <v>3020</v>
      </c>
      <c r="T3694">
        <v>22.286999999999999</v>
      </c>
      <c r="U3694">
        <v>30.623000000000001</v>
      </c>
      <c r="V3694">
        <v>22.792000000000002</v>
      </c>
      <c r="W3694" t="s">
        <v>289</v>
      </c>
      <c r="X3694" t="s">
        <v>290</v>
      </c>
    </row>
    <row r="3695" spans="1:24" x14ac:dyDescent="0.25">
      <c r="A3695">
        <v>1351590</v>
      </c>
      <c r="B3695" t="s">
        <v>58</v>
      </c>
      <c r="C3695">
        <v>2955</v>
      </c>
      <c r="D3695" t="s">
        <v>1</v>
      </c>
      <c r="E3695">
        <v>23.552</v>
      </c>
      <c r="G3695">
        <v>32.029000000000003</v>
      </c>
      <c r="I3695">
        <v>22.738</v>
      </c>
      <c r="K3695" s="1" t="s">
        <v>267</v>
      </c>
      <c r="L3695" t="s">
        <v>268</v>
      </c>
      <c r="M3695" t="s">
        <v>233</v>
      </c>
      <c r="R3695">
        <v>1347814</v>
      </c>
      <c r="S3695">
        <v>3479</v>
      </c>
      <c r="T3695">
        <v>22.414000000000001</v>
      </c>
      <c r="U3695">
        <v>30.616</v>
      </c>
      <c r="V3695">
        <v>23.140999999999998</v>
      </c>
      <c r="W3695" t="s">
        <v>289</v>
      </c>
      <c r="X3695" t="s">
        <v>290</v>
      </c>
    </row>
    <row r="3696" spans="1:24" x14ac:dyDescent="0.25">
      <c r="A3696">
        <v>1351589</v>
      </c>
      <c r="B3696" t="s">
        <v>57</v>
      </c>
      <c r="C3696">
        <v>4210</v>
      </c>
      <c r="D3696" t="s">
        <v>1</v>
      </c>
      <c r="E3696">
        <v>23.302</v>
      </c>
      <c r="G3696">
        <v>32.415999999999997</v>
      </c>
      <c r="I3696">
        <v>22.507000000000001</v>
      </c>
      <c r="K3696" s="1" t="s">
        <v>267</v>
      </c>
      <c r="L3696" t="s">
        <v>268</v>
      </c>
      <c r="M3696" t="s">
        <v>233</v>
      </c>
      <c r="R3696">
        <v>1347821</v>
      </c>
      <c r="S3696">
        <v>3834</v>
      </c>
      <c r="T3696">
        <v>22.38</v>
      </c>
      <c r="U3696">
        <v>30.42</v>
      </c>
      <c r="V3696">
        <v>22.818999999999999</v>
      </c>
      <c r="W3696" t="s">
        <v>289</v>
      </c>
      <c r="X3696" t="s">
        <v>290</v>
      </c>
    </row>
    <row r="3697" spans="1:24" x14ac:dyDescent="0.25">
      <c r="A3697">
        <v>1351588</v>
      </c>
      <c r="B3697" t="s">
        <v>56</v>
      </c>
      <c r="C3697">
        <v>2523</v>
      </c>
      <c r="D3697" t="s">
        <v>1</v>
      </c>
      <c r="E3697">
        <v>24.457000000000001</v>
      </c>
      <c r="G3697">
        <v>30.405000000000001</v>
      </c>
      <c r="I3697">
        <v>23.434000000000001</v>
      </c>
      <c r="K3697" s="1" t="s">
        <v>267</v>
      </c>
      <c r="L3697" t="s">
        <v>268</v>
      </c>
      <c r="M3697" t="s">
        <v>233</v>
      </c>
      <c r="R3697">
        <v>1347851</v>
      </c>
      <c r="S3697">
        <v>2776</v>
      </c>
      <c r="T3697">
        <v>22.655000000000001</v>
      </c>
      <c r="U3697">
        <v>30.367999999999999</v>
      </c>
      <c r="V3697">
        <v>22.928000000000001</v>
      </c>
      <c r="W3697" t="s">
        <v>289</v>
      </c>
      <c r="X3697" t="s">
        <v>290</v>
      </c>
    </row>
    <row r="3698" spans="1:24" x14ac:dyDescent="0.25">
      <c r="A3698">
        <v>1351587</v>
      </c>
      <c r="B3698" t="s">
        <v>55</v>
      </c>
      <c r="C3698">
        <v>3300</v>
      </c>
      <c r="D3698" t="s">
        <v>19</v>
      </c>
      <c r="E3698">
        <v>45</v>
      </c>
      <c r="F3698" t="s">
        <v>230</v>
      </c>
      <c r="G3698">
        <v>45</v>
      </c>
      <c r="H3698" t="s">
        <v>127</v>
      </c>
      <c r="I3698">
        <v>45</v>
      </c>
      <c r="J3698" t="s">
        <v>127</v>
      </c>
      <c r="K3698" s="1" t="s">
        <v>267</v>
      </c>
      <c r="L3698" t="s">
        <v>268</v>
      </c>
      <c r="M3698" t="s">
        <v>233</v>
      </c>
      <c r="R3698">
        <v>1347791</v>
      </c>
      <c r="S3698">
        <v>3014</v>
      </c>
      <c r="T3698">
        <v>22.241</v>
      </c>
      <c r="U3698">
        <v>30.36</v>
      </c>
      <c r="V3698">
        <v>22.658000000000001</v>
      </c>
      <c r="W3698" t="s">
        <v>289</v>
      </c>
      <c r="X3698" t="s">
        <v>290</v>
      </c>
    </row>
    <row r="3699" spans="1:24" x14ac:dyDescent="0.25">
      <c r="A3699">
        <v>1351586</v>
      </c>
      <c r="B3699" t="s">
        <v>54</v>
      </c>
      <c r="C3699">
        <v>3220</v>
      </c>
      <c r="D3699" t="s">
        <v>1</v>
      </c>
      <c r="E3699">
        <v>22.802</v>
      </c>
      <c r="G3699">
        <v>30.510999999999999</v>
      </c>
      <c r="I3699">
        <v>22.038</v>
      </c>
      <c r="K3699" s="1" t="s">
        <v>267</v>
      </c>
      <c r="L3699" t="s">
        <v>268</v>
      </c>
      <c r="M3699" t="s">
        <v>233</v>
      </c>
      <c r="R3699">
        <v>1347837</v>
      </c>
      <c r="S3699">
        <v>4038</v>
      </c>
      <c r="T3699">
        <v>22.361000000000001</v>
      </c>
      <c r="U3699">
        <v>30.276</v>
      </c>
      <c r="V3699">
        <v>22.986000000000001</v>
      </c>
      <c r="W3699" t="s">
        <v>289</v>
      </c>
      <c r="X3699" t="s">
        <v>290</v>
      </c>
    </row>
    <row r="3700" spans="1:24" x14ac:dyDescent="0.25">
      <c r="A3700">
        <v>1351585</v>
      </c>
      <c r="B3700" t="s">
        <v>53</v>
      </c>
      <c r="C3700">
        <v>3650</v>
      </c>
      <c r="D3700" t="s">
        <v>1</v>
      </c>
      <c r="E3700">
        <v>22.667000000000002</v>
      </c>
      <c r="G3700">
        <v>31.591999999999999</v>
      </c>
      <c r="I3700">
        <v>22.097000000000001</v>
      </c>
      <c r="K3700" s="1" t="s">
        <v>267</v>
      </c>
      <c r="L3700" t="s">
        <v>268</v>
      </c>
      <c r="M3700" t="s">
        <v>233</v>
      </c>
      <c r="R3700">
        <v>1347843</v>
      </c>
      <c r="S3700">
        <v>3237</v>
      </c>
      <c r="T3700">
        <v>22.164000000000001</v>
      </c>
      <c r="U3700">
        <v>30.059000000000001</v>
      </c>
      <c r="V3700">
        <v>22.748999999999999</v>
      </c>
      <c r="W3700" t="s">
        <v>289</v>
      </c>
      <c r="X3700" t="s">
        <v>290</v>
      </c>
    </row>
    <row r="3701" spans="1:24" x14ac:dyDescent="0.25">
      <c r="A3701">
        <v>1351548</v>
      </c>
      <c r="B3701" t="s">
        <v>52</v>
      </c>
      <c r="C3701">
        <v>3232</v>
      </c>
      <c r="D3701" t="s">
        <v>1</v>
      </c>
      <c r="E3701">
        <v>24.225999999999999</v>
      </c>
      <c r="G3701">
        <v>30.312999999999999</v>
      </c>
      <c r="I3701">
        <v>23.73</v>
      </c>
      <c r="K3701" s="1" t="s">
        <v>267</v>
      </c>
      <c r="L3701" t="s">
        <v>268</v>
      </c>
      <c r="M3701" t="s">
        <v>233</v>
      </c>
      <c r="R3701">
        <v>1347803</v>
      </c>
      <c r="S3701">
        <v>3830</v>
      </c>
      <c r="T3701">
        <v>20.379000000000001</v>
      </c>
      <c r="U3701">
        <v>28.363</v>
      </c>
      <c r="V3701">
        <v>21.236000000000001</v>
      </c>
      <c r="W3701" t="s">
        <v>289</v>
      </c>
      <c r="X3701" t="s">
        <v>290</v>
      </c>
    </row>
    <row r="3702" spans="1:24" x14ac:dyDescent="0.25">
      <c r="A3702">
        <v>1351547</v>
      </c>
      <c r="B3702" t="s">
        <v>51</v>
      </c>
      <c r="C3702">
        <v>1860</v>
      </c>
      <c r="D3702" t="s">
        <v>1</v>
      </c>
      <c r="E3702">
        <v>23.66</v>
      </c>
      <c r="G3702">
        <v>31.084</v>
      </c>
      <c r="I3702">
        <v>22.718</v>
      </c>
      <c r="K3702" s="1" t="s">
        <v>267</v>
      </c>
      <c r="L3702" t="s">
        <v>268</v>
      </c>
      <c r="M3702" t="s">
        <v>233</v>
      </c>
      <c r="R3702">
        <v>1347775</v>
      </c>
      <c r="S3702">
        <v>1660</v>
      </c>
      <c r="T3702">
        <v>23.928000000000001</v>
      </c>
      <c r="U3702">
        <v>33.5</v>
      </c>
      <c r="V3702">
        <v>24.271000000000001</v>
      </c>
      <c r="W3702" t="s">
        <v>291</v>
      </c>
      <c r="X3702" t="s">
        <v>292</v>
      </c>
    </row>
    <row r="3703" spans="1:24" x14ac:dyDescent="0.25">
      <c r="A3703">
        <v>1351546</v>
      </c>
      <c r="B3703" t="s">
        <v>50</v>
      </c>
      <c r="C3703">
        <v>1997</v>
      </c>
      <c r="D3703" t="s">
        <v>1</v>
      </c>
      <c r="E3703">
        <v>24.209</v>
      </c>
      <c r="G3703">
        <v>32.029000000000003</v>
      </c>
      <c r="I3703">
        <v>23.047000000000001</v>
      </c>
      <c r="K3703" s="1" t="s">
        <v>267</v>
      </c>
      <c r="L3703" t="s">
        <v>268</v>
      </c>
      <c r="M3703" t="s">
        <v>233</v>
      </c>
      <c r="R3703">
        <v>1347784</v>
      </c>
      <c r="S3703">
        <v>3288</v>
      </c>
      <c r="T3703">
        <v>23.745999999999999</v>
      </c>
      <c r="U3703">
        <v>32.380000000000003</v>
      </c>
      <c r="V3703">
        <v>23.419</v>
      </c>
      <c r="W3703" t="s">
        <v>291</v>
      </c>
      <c r="X3703" t="s">
        <v>292</v>
      </c>
    </row>
    <row r="3704" spans="1:24" x14ac:dyDescent="0.25">
      <c r="A3704">
        <v>1351545</v>
      </c>
      <c r="B3704" t="s">
        <v>49</v>
      </c>
      <c r="C3704">
        <v>3700</v>
      </c>
      <c r="D3704" t="s">
        <v>19</v>
      </c>
      <c r="E3704">
        <v>36.942</v>
      </c>
      <c r="F3704" t="s">
        <v>230</v>
      </c>
      <c r="G3704">
        <v>45</v>
      </c>
      <c r="H3704" t="s">
        <v>127</v>
      </c>
      <c r="I3704">
        <v>45</v>
      </c>
      <c r="J3704" t="s">
        <v>127</v>
      </c>
      <c r="K3704" s="1" t="s">
        <v>267</v>
      </c>
      <c r="L3704" t="s">
        <v>268</v>
      </c>
      <c r="M3704" t="s">
        <v>233</v>
      </c>
      <c r="R3704">
        <v>1347788</v>
      </c>
      <c r="S3704">
        <v>2090</v>
      </c>
      <c r="T3704">
        <v>23.809000000000001</v>
      </c>
      <c r="U3704">
        <v>32.212000000000003</v>
      </c>
      <c r="V3704">
        <v>24.07</v>
      </c>
      <c r="W3704" t="s">
        <v>291</v>
      </c>
      <c r="X3704" t="s">
        <v>292</v>
      </c>
    </row>
    <row r="3705" spans="1:24" x14ac:dyDescent="0.25">
      <c r="A3705">
        <v>1351543</v>
      </c>
      <c r="B3705" t="s">
        <v>48</v>
      </c>
      <c r="C3705">
        <v>2895</v>
      </c>
      <c r="D3705" t="s">
        <v>19</v>
      </c>
      <c r="E3705">
        <v>26.654</v>
      </c>
      <c r="G3705">
        <v>35.262</v>
      </c>
      <c r="H3705" t="s">
        <v>112</v>
      </c>
      <c r="I3705">
        <v>25.908999999999999</v>
      </c>
      <c r="K3705" s="1" t="s">
        <v>267</v>
      </c>
      <c r="L3705" t="s">
        <v>268</v>
      </c>
      <c r="M3705" t="s">
        <v>233</v>
      </c>
      <c r="R3705">
        <v>1347758</v>
      </c>
      <c r="S3705">
        <v>4050</v>
      </c>
      <c r="T3705">
        <v>23.689</v>
      </c>
      <c r="U3705">
        <v>32.164999999999999</v>
      </c>
      <c r="V3705">
        <v>24.084</v>
      </c>
      <c r="W3705" t="s">
        <v>291</v>
      </c>
      <c r="X3705" t="s">
        <v>292</v>
      </c>
    </row>
    <row r="3706" spans="1:24" x14ac:dyDescent="0.25">
      <c r="A3706">
        <v>1351513</v>
      </c>
      <c r="B3706" t="s">
        <v>47</v>
      </c>
      <c r="C3706">
        <v>2899</v>
      </c>
      <c r="D3706" t="s">
        <v>19</v>
      </c>
      <c r="E3706">
        <v>24.18</v>
      </c>
      <c r="G3706">
        <v>34.917999999999999</v>
      </c>
      <c r="H3706" t="s">
        <v>20</v>
      </c>
      <c r="I3706">
        <v>23.087</v>
      </c>
      <c r="K3706" s="1" t="s">
        <v>267</v>
      </c>
      <c r="L3706" t="s">
        <v>268</v>
      </c>
      <c r="M3706" t="s">
        <v>233</v>
      </c>
      <c r="R3706">
        <v>1347781</v>
      </c>
      <c r="S3706">
        <v>3629</v>
      </c>
      <c r="T3706">
        <v>22.913</v>
      </c>
      <c r="U3706">
        <v>32.094000000000001</v>
      </c>
      <c r="V3706">
        <v>22.834</v>
      </c>
      <c r="W3706" t="s">
        <v>291</v>
      </c>
      <c r="X3706" t="s">
        <v>292</v>
      </c>
    </row>
    <row r="3707" spans="1:24" x14ac:dyDescent="0.25">
      <c r="A3707">
        <v>1351512</v>
      </c>
      <c r="B3707" t="s">
        <v>46</v>
      </c>
      <c r="C3707">
        <v>3892</v>
      </c>
      <c r="D3707" t="s">
        <v>1</v>
      </c>
      <c r="E3707">
        <v>23.369</v>
      </c>
      <c r="G3707">
        <v>30.23</v>
      </c>
      <c r="I3707">
        <v>22.710999999999999</v>
      </c>
      <c r="K3707" s="1" t="s">
        <v>267</v>
      </c>
      <c r="L3707" t="s">
        <v>268</v>
      </c>
      <c r="M3707" t="s">
        <v>233</v>
      </c>
      <c r="R3707">
        <v>1347670</v>
      </c>
      <c r="S3707">
        <v>2842</v>
      </c>
      <c r="T3707">
        <v>23.728000000000002</v>
      </c>
      <c r="U3707">
        <v>32.075000000000003</v>
      </c>
      <c r="V3707">
        <v>24.091000000000001</v>
      </c>
      <c r="W3707" t="s">
        <v>291</v>
      </c>
      <c r="X3707" t="s">
        <v>292</v>
      </c>
    </row>
    <row r="3708" spans="1:24" x14ac:dyDescent="0.25">
      <c r="A3708">
        <v>1351511</v>
      </c>
      <c r="B3708" t="s">
        <v>42</v>
      </c>
      <c r="C3708">
        <v>2792</v>
      </c>
      <c r="D3708" t="s">
        <v>1</v>
      </c>
      <c r="E3708">
        <v>24.007999999999999</v>
      </c>
      <c r="G3708">
        <v>31.440999999999999</v>
      </c>
      <c r="I3708">
        <v>23.460999999999999</v>
      </c>
      <c r="K3708" s="1" t="s">
        <v>267</v>
      </c>
      <c r="L3708" t="s">
        <v>268</v>
      </c>
      <c r="M3708" t="s">
        <v>233</v>
      </c>
      <c r="R3708">
        <v>1347754</v>
      </c>
      <c r="S3708">
        <v>2145</v>
      </c>
      <c r="T3708">
        <v>23.673999999999999</v>
      </c>
      <c r="U3708">
        <v>31.905000000000001</v>
      </c>
      <c r="V3708">
        <v>23.908999999999999</v>
      </c>
      <c r="W3708" t="s">
        <v>291</v>
      </c>
      <c r="X3708" t="s">
        <v>292</v>
      </c>
    </row>
    <row r="3709" spans="1:24" x14ac:dyDescent="0.25">
      <c r="A3709">
        <v>1351509</v>
      </c>
      <c r="B3709" t="s">
        <v>41</v>
      </c>
      <c r="C3709">
        <v>1651</v>
      </c>
      <c r="D3709" t="s">
        <v>1</v>
      </c>
      <c r="E3709">
        <v>24.12</v>
      </c>
      <c r="G3709">
        <v>31.7</v>
      </c>
      <c r="I3709">
        <v>23.71</v>
      </c>
      <c r="K3709" s="1" t="s">
        <v>267</v>
      </c>
      <c r="L3709" t="s">
        <v>268</v>
      </c>
      <c r="M3709" t="s">
        <v>233</v>
      </c>
      <c r="R3709">
        <v>1347771</v>
      </c>
      <c r="S3709">
        <v>3002</v>
      </c>
      <c r="T3709">
        <v>23.895</v>
      </c>
      <c r="U3709">
        <v>31.521000000000001</v>
      </c>
      <c r="V3709">
        <v>24.021999999999998</v>
      </c>
      <c r="W3709" t="s">
        <v>291</v>
      </c>
      <c r="X3709" t="s">
        <v>292</v>
      </c>
    </row>
    <row r="3710" spans="1:24" x14ac:dyDescent="0.25">
      <c r="A3710">
        <v>1351508</v>
      </c>
      <c r="B3710" t="s">
        <v>40</v>
      </c>
      <c r="C3710">
        <v>2106</v>
      </c>
      <c r="D3710" t="s">
        <v>1</v>
      </c>
      <c r="E3710">
        <v>25.164999999999999</v>
      </c>
      <c r="G3710">
        <v>32.238</v>
      </c>
      <c r="I3710">
        <v>24.021999999999998</v>
      </c>
      <c r="K3710" s="1" t="s">
        <v>267</v>
      </c>
      <c r="L3710" t="s">
        <v>268</v>
      </c>
      <c r="M3710" t="s">
        <v>233</v>
      </c>
      <c r="R3710">
        <v>1347755</v>
      </c>
      <c r="S3710">
        <v>2435</v>
      </c>
      <c r="T3710">
        <v>23.22</v>
      </c>
      <c r="U3710">
        <v>31.434999999999999</v>
      </c>
      <c r="V3710">
        <v>23.413</v>
      </c>
      <c r="W3710" t="s">
        <v>291</v>
      </c>
      <c r="X3710" t="s">
        <v>292</v>
      </c>
    </row>
    <row r="3711" spans="1:24" x14ac:dyDescent="0.25">
      <c r="A3711">
        <v>1351507</v>
      </c>
      <c r="B3711" t="s">
        <v>39</v>
      </c>
      <c r="C3711">
        <v>4006</v>
      </c>
      <c r="D3711" t="s">
        <v>1</v>
      </c>
      <c r="E3711">
        <v>25.286999999999999</v>
      </c>
      <c r="G3711">
        <v>31.443000000000001</v>
      </c>
      <c r="I3711">
        <v>24.666</v>
      </c>
      <c r="K3711" s="1" t="s">
        <v>267</v>
      </c>
      <c r="L3711" t="s">
        <v>268</v>
      </c>
      <c r="M3711" t="s">
        <v>233</v>
      </c>
      <c r="R3711">
        <v>1347767</v>
      </c>
      <c r="S3711">
        <v>2670</v>
      </c>
      <c r="T3711">
        <v>22.974</v>
      </c>
      <c r="U3711">
        <v>31.292000000000002</v>
      </c>
      <c r="V3711">
        <v>22.425999999999998</v>
      </c>
      <c r="W3711" t="s">
        <v>291</v>
      </c>
      <c r="X3711" t="s">
        <v>292</v>
      </c>
    </row>
    <row r="3712" spans="1:24" x14ac:dyDescent="0.25">
      <c r="A3712">
        <v>1351506</v>
      </c>
      <c r="B3712" t="s">
        <v>38</v>
      </c>
      <c r="C3712">
        <v>3170</v>
      </c>
      <c r="D3712" t="s">
        <v>1</v>
      </c>
      <c r="E3712">
        <v>23.988</v>
      </c>
      <c r="G3712">
        <v>32.170999999999999</v>
      </c>
      <c r="I3712">
        <v>23.13</v>
      </c>
      <c r="K3712" s="1" t="s">
        <v>267</v>
      </c>
      <c r="L3712" t="s">
        <v>268</v>
      </c>
      <c r="M3712" t="s">
        <v>233</v>
      </c>
      <c r="R3712">
        <v>1347787</v>
      </c>
      <c r="S3712">
        <v>2610</v>
      </c>
      <c r="T3712">
        <v>22.440999999999999</v>
      </c>
      <c r="U3712">
        <v>31.181999999999999</v>
      </c>
      <c r="V3712">
        <v>22.471</v>
      </c>
      <c r="W3712" t="s">
        <v>291</v>
      </c>
      <c r="X3712" t="s">
        <v>292</v>
      </c>
    </row>
    <row r="3713" spans="1:24" x14ac:dyDescent="0.25">
      <c r="A3713">
        <v>1351504</v>
      </c>
      <c r="B3713" t="s">
        <v>37</v>
      </c>
      <c r="C3713">
        <v>3555</v>
      </c>
      <c r="D3713" t="s">
        <v>19</v>
      </c>
      <c r="E3713">
        <v>32.344999999999999</v>
      </c>
      <c r="F3713" t="s">
        <v>230</v>
      </c>
      <c r="G3713">
        <v>45</v>
      </c>
      <c r="H3713" t="s">
        <v>127</v>
      </c>
      <c r="I3713">
        <v>31.774999999999999</v>
      </c>
      <c r="J3713" t="s">
        <v>127</v>
      </c>
      <c r="K3713" s="1" t="s">
        <v>267</v>
      </c>
      <c r="L3713" t="s">
        <v>268</v>
      </c>
      <c r="M3713" t="s">
        <v>233</v>
      </c>
      <c r="R3713">
        <v>1347780</v>
      </c>
      <c r="S3713">
        <v>3386</v>
      </c>
      <c r="T3713">
        <v>22.472000000000001</v>
      </c>
      <c r="U3713">
        <v>31.109000000000002</v>
      </c>
      <c r="V3713">
        <v>22.414999999999999</v>
      </c>
      <c r="W3713" t="s">
        <v>291</v>
      </c>
      <c r="X3713" t="s">
        <v>292</v>
      </c>
    </row>
    <row r="3714" spans="1:24" x14ac:dyDescent="0.25">
      <c r="A3714">
        <v>1351503</v>
      </c>
      <c r="B3714" t="s">
        <v>36</v>
      </c>
      <c r="C3714">
        <v>3045</v>
      </c>
      <c r="D3714" t="s">
        <v>1</v>
      </c>
      <c r="E3714">
        <v>22.49</v>
      </c>
      <c r="G3714">
        <v>30.981999999999999</v>
      </c>
      <c r="I3714">
        <v>21.071000000000002</v>
      </c>
      <c r="K3714" s="1" t="s">
        <v>267</v>
      </c>
      <c r="L3714" t="s">
        <v>268</v>
      </c>
      <c r="M3714" t="s">
        <v>233</v>
      </c>
      <c r="R3714">
        <v>1347672</v>
      </c>
      <c r="S3714">
        <v>2815</v>
      </c>
      <c r="T3714">
        <v>24.266999999999999</v>
      </c>
      <c r="U3714">
        <v>31.07</v>
      </c>
      <c r="V3714">
        <v>24.696999999999999</v>
      </c>
      <c r="W3714" t="s">
        <v>291</v>
      </c>
      <c r="X3714" t="s">
        <v>292</v>
      </c>
    </row>
    <row r="3715" spans="1:24" x14ac:dyDescent="0.25">
      <c r="A3715">
        <v>1351502</v>
      </c>
      <c r="B3715" t="s">
        <v>35</v>
      </c>
      <c r="C3715">
        <v>2948</v>
      </c>
      <c r="D3715" t="s">
        <v>1</v>
      </c>
      <c r="E3715">
        <v>24.521000000000001</v>
      </c>
      <c r="G3715">
        <v>32.008000000000003</v>
      </c>
      <c r="I3715">
        <v>23.87</v>
      </c>
      <c r="K3715" s="1" t="s">
        <v>267</v>
      </c>
      <c r="L3715" t="s">
        <v>268</v>
      </c>
      <c r="M3715" t="s">
        <v>233</v>
      </c>
      <c r="R3715">
        <v>1347779</v>
      </c>
      <c r="S3715">
        <v>2784</v>
      </c>
      <c r="T3715">
        <v>22.936</v>
      </c>
      <c r="U3715">
        <v>31.038</v>
      </c>
      <c r="V3715">
        <v>23.187000000000001</v>
      </c>
      <c r="W3715" t="s">
        <v>291</v>
      </c>
      <c r="X3715" t="s">
        <v>292</v>
      </c>
    </row>
    <row r="3716" spans="1:24" x14ac:dyDescent="0.25">
      <c r="A3716">
        <v>1351501</v>
      </c>
      <c r="B3716" t="s">
        <v>34</v>
      </c>
      <c r="C3716">
        <v>3110</v>
      </c>
      <c r="D3716" t="s">
        <v>1</v>
      </c>
      <c r="E3716">
        <v>24.001000000000001</v>
      </c>
      <c r="G3716">
        <v>33.023000000000003</v>
      </c>
      <c r="I3716">
        <v>23.19</v>
      </c>
      <c r="K3716" s="1" t="s">
        <v>267</v>
      </c>
      <c r="L3716" t="s">
        <v>268</v>
      </c>
      <c r="M3716" t="s">
        <v>233</v>
      </c>
      <c r="R3716">
        <v>1347776</v>
      </c>
      <c r="S3716">
        <v>3960</v>
      </c>
      <c r="T3716">
        <v>22.541</v>
      </c>
      <c r="U3716">
        <v>30.952000000000002</v>
      </c>
      <c r="V3716">
        <v>22.768999999999998</v>
      </c>
      <c r="W3716" t="s">
        <v>291</v>
      </c>
      <c r="X3716" t="s">
        <v>292</v>
      </c>
    </row>
    <row r="3717" spans="1:24" x14ac:dyDescent="0.25">
      <c r="A3717">
        <v>1351500</v>
      </c>
      <c r="B3717" t="s">
        <v>33</v>
      </c>
      <c r="C3717">
        <v>3459</v>
      </c>
      <c r="D3717" t="s">
        <v>1</v>
      </c>
      <c r="E3717">
        <v>23.617999999999999</v>
      </c>
      <c r="G3717">
        <v>31.751999999999999</v>
      </c>
      <c r="I3717">
        <v>22.888000000000002</v>
      </c>
      <c r="K3717" s="1" t="s">
        <v>267</v>
      </c>
      <c r="L3717" t="s">
        <v>268</v>
      </c>
      <c r="M3717" t="s">
        <v>233</v>
      </c>
      <c r="R3717">
        <v>1347756</v>
      </c>
      <c r="S3717">
        <v>3285</v>
      </c>
      <c r="T3717">
        <v>22.649000000000001</v>
      </c>
      <c r="U3717">
        <v>30.771000000000001</v>
      </c>
      <c r="V3717">
        <v>22.78</v>
      </c>
      <c r="W3717" t="s">
        <v>291</v>
      </c>
      <c r="X3717" t="s">
        <v>292</v>
      </c>
    </row>
    <row r="3718" spans="1:24" x14ac:dyDescent="0.25">
      <c r="A3718">
        <v>1351499</v>
      </c>
      <c r="B3718" t="s">
        <v>32</v>
      </c>
      <c r="C3718">
        <v>3145</v>
      </c>
      <c r="D3718" t="s">
        <v>1</v>
      </c>
      <c r="E3718">
        <v>23.274999999999999</v>
      </c>
      <c r="G3718">
        <v>32.607999999999997</v>
      </c>
      <c r="I3718">
        <v>22.475000000000001</v>
      </c>
      <c r="K3718" s="1" t="s">
        <v>267</v>
      </c>
      <c r="L3718" t="s">
        <v>268</v>
      </c>
      <c r="M3718" t="s">
        <v>233</v>
      </c>
      <c r="R3718">
        <v>1347772</v>
      </c>
      <c r="S3718">
        <v>3189</v>
      </c>
      <c r="T3718">
        <v>23.728999999999999</v>
      </c>
      <c r="U3718">
        <v>30.728000000000002</v>
      </c>
      <c r="V3718">
        <v>24.361000000000001</v>
      </c>
      <c r="W3718" t="s">
        <v>291</v>
      </c>
      <c r="X3718" t="s">
        <v>292</v>
      </c>
    </row>
    <row r="3719" spans="1:24" x14ac:dyDescent="0.25">
      <c r="A3719">
        <v>1351498</v>
      </c>
      <c r="B3719" t="s">
        <v>31</v>
      </c>
      <c r="C3719">
        <v>2370</v>
      </c>
      <c r="D3719" t="s">
        <v>1</v>
      </c>
      <c r="E3719">
        <v>22.151</v>
      </c>
      <c r="G3719">
        <v>32.139000000000003</v>
      </c>
      <c r="I3719">
        <v>21.274999999999999</v>
      </c>
      <c r="K3719" s="1" t="s">
        <v>267</v>
      </c>
      <c r="L3719" t="s">
        <v>268</v>
      </c>
      <c r="M3719" t="s">
        <v>233</v>
      </c>
      <c r="R3719">
        <v>1347769</v>
      </c>
      <c r="S3719">
        <v>4480</v>
      </c>
      <c r="T3719">
        <v>22.841000000000001</v>
      </c>
      <c r="U3719">
        <v>30.684000000000001</v>
      </c>
      <c r="V3719">
        <v>23.065000000000001</v>
      </c>
      <c r="W3719" t="s">
        <v>291</v>
      </c>
      <c r="X3719" t="s">
        <v>292</v>
      </c>
    </row>
    <row r="3720" spans="1:24" x14ac:dyDescent="0.25">
      <c r="A3720">
        <v>1351497</v>
      </c>
      <c r="B3720" t="s">
        <v>30</v>
      </c>
      <c r="C3720">
        <v>3870</v>
      </c>
      <c r="D3720" t="s">
        <v>1</v>
      </c>
      <c r="E3720">
        <v>25.869</v>
      </c>
      <c r="G3720">
        <v>32.209000000000003</v>
      </c>
      <c r="I3720">
        <v>25.335999999999999</v>
      </c>
      <c r="K3720" s="1" t="s">
        <v>267</v>
      </c>
      <c r="L3720" t="s">
        <v>268</v>
      </c>
      <c r="M3720" t="s">
        <v>233</v>
      </c>
      <c r="R3720">
        <v>1347786</v>
      </c>
      <c r="S3720">
        <v>3255</v>
      </c>
      <c r="T3720">
        <v>22.417000000000002</v>
      </c>
      <c r="U3720">
        <v>30.62</v>
      </c>
      <c r="V3720">
        <v>22.17</v>
      </c>
      <c r="W3720" t="s">
        <v>291</v>
      </c>
      <c r="X3720" t="s">
        <v>292</v>
      </c>
    </row>
    <row r="3721" spans="1:24" x14ac:dyDescent="0.25">
      <c r="A3721">
        <v>1351496</v>
      </c>
      <c r="B3721" t="s">
        <v>29</v>
      </c>
      <c r="C3721">
        <v>2998</v>
      </c>
      <c r="D3721" t="s">
        <v>1</v>
      </c>
      <c r="E3721">
        <v>23.512</v>
      </c>
      <c r="G3721">
        <v>31.562999999999999</v>
      </c>
      <c r="I3721">
        <v>22.745000000000001</v>
      </c>
      <c r="K3721" s="1" t="s">
        <v>267</v>
      </c>
      <c r="L3721" t="s">
        <v>268</v>
      </c>
      <c r="M3721" t="s">
        <v>233</v>
      </c>
      <c r="R3721">
        <v>1347785</v>
      </c>
      <c r="S3721">
        <v>4569</v>
      </c>
      <c r="T3721">
        <v>22.648</v>
      </c>
      <c r="U3721">
        <v>30.535</v>
      </c>
      <c r="V3721">
        <v>22.738</v>
      </c>
      <c r="W3721" t="s">
        <v>291</v>
      </c>
      <c r="X3721" t="s">
        <v>292</v>
      </c>
    </row>
    <row r="3722" spans="1:24" x14ac:dyDescent="0.25">
      <c r="A3722">
        <v>1351495</v>
      </c>
      <c r="B3722" t="s">
        <v>28</v>
      </c>
      <c r="C3722">
        <v>3613</v>
      </c>
      <c r="D3722" t="s">
        <v>1</v>
      </c>
      <c r="E3722">
        <v>24.102</v>
      </c>
      <c r="G3722">
        <v>30.847000000000001</v>
      </c>
      <c r="I3722">
        <v>23.06</v>
      </c>
      <c r="K3722" s="1" t="s">
        <v>267</v>
      </c>
      <c r="L3722" t="s">
        <v>268</v>
      </c>
      <c r="M3722" t="s">
        <v>233</v>
      </c>
      <c r="R3722">
        <v>1347137</v>
      </c>
      <c r="S3722">
        <v>2505</v>
      </c>
      <c r="T3722">
        <v>24.105</v>
      </c>
      <c r="U3722">
        <v>33.375</v>
      </c>
      <c r="V3722">
        <v>24.021000000000001</v>
      </c>
      <c r="W3722" t="s">
        <v>295</v>
      </c>
      <c r="X3722" t="s">
        <v>296</v>
      </c>
    </row>
    <row r="3723" spans="1:24" x14ac:dyDescent="0.25">
      <c r="A3723">
        <v>1351494</v>
      </c>
      <c r="B3723" t="s">
        <v>27</v>
      </c>
      <c r="C3723">
        <v>2971</v>
      </c>
      <c r="D3723" t="s">
        <v>1</v>
      </c>
      <c r="E3723">
        <v>23.048999999999999</v>
      </c>
      <c r="G3723">
        <v>31.661000000000001</v>
      </c>
      <c r="I3723">
        <v>22.018000000000001</v>
      </c>
      <c r="K3723" s="1" t="s">
        <v>267</v>
      </c>
      <c r="L3723" t="s">
        <v>268</v>
      </c>
      <c r="M3723" t="s">
        <v>233</v>
      </c>
      <c r="R3723">
        <v>1347142</v>
      </c>
      <c r="S3723">
        <v>2700</v>
      </c>
      <c r="T3723">
        <v>23.443000000000001</v>
      </c>
      <c r="U3723">
        <v>33.127000000000002</v>
      </c>
      <c r="V3723">
        <v>23.870999999999999</v>
      </c>
      <c r="W3723" t="s">
        <v>295</v>
      </c>
      <c r="X3723" t="s">
        <v>296</v>
      </c>
    </row>
    <row r="3724" spans="1:24" x14ac:dyDescent="0.25">
      <c r="A3724">
        <v>1351492</v>
      </c>
      <c r="B3724" t="s">
        <v>26</v>
      </c>
      <c r="C3724">
        <v>3487</v>
      </c>
      <c r="D3724" t="s">
        <v>1</v>
      </c>
      <c r="E3724">
        <v>23.9</v>
      </c>
      <c r="G3724">
        <v>32.576000000000001</v>
      </c>
      <c r="I3724">
        <v>22.859000000000002</v>
      </c>
      <c r="K3724" s="1" t="s">
        <v>267</v>
      </c>
      <c r="L3724" t="s">
        <v>268</v>
      </c>
      <c r="M3724" t="s">
        <v>233</v>
      </c>
      <c r="R3724">
        <v>1347100</v>
      </c>
      <c r="S3724">
        <v>3742</v>
      </c>
      <c r="T3724">
        <v>24.433</v>
      </c>
      <c r="U3724">
        <v>33.045999999999999</v>
      </c>
      <c r="V3724">
        <v>24.626000000000001</v>
      </c>
      <c r="W3724" t="s">
        <v>295</v>
      </c>
      <c r="X3724" t="s">
        <v>296</v>
      </c>
    </row>
    <row r="3725" spans="1:24" x14ac:dyDescent="0.25">
      <c r="A3725">
        <v>1351491</v>
      </c>
      <c r="B3725" t="s">
        <v>25</v>
      </c>
      <c r="C3725">
        <v>2570</v>
      </c>
      <c r="D3725" t="s">
        <v>1</v>
      </c>
      <c r="E3725">
        <v>23.98</v>
      </c>
      <c r="G3725">
        <v>31.108000000000001</v>
      </c>
      <c r="I3725">
        <v>23.373000000000001</v>
      </c>
      <c r="K3725" s="1" t="s">
        <v>267</v>
      </c>
      <c r="L3725" t="s">
        <v>268</v>
      </c>
      <c r="M3725" t="s">
        <v>233</v>
      </c>
      <c r="R3725">
        <v>1347093</v>
      </c>
      <c r="S3725">
        <v>4252</v>
      </c>
      <c r="T3725">
        <v>23.673999999999999</v>
      </c>
      <c r="U3725">
        <v>32.987000000000002</v>
      </c>
      <c r="V3725">
        <v>24.032</v>
      </c>
      <c r="W3725" t="s">
        <v>295</v>
      </c>
      <c r="X3725" t="s">
        <v>296</v>
      </c>
    </row>
    <row r="3726" spans="1:24" x14ac:dyDescent="0.25">
      <c r="A3726">
        <v>1351489</v>
      </c>
      <c r="B3726" t="s">
        <v>24</v>
      </c>
      <c r="D3726" t="s">
        <v>19</v>
      </c>
      <c r="E3726">
        <v>19.292000000000002</v>
      </c>
      <c r="G3726">
        <v>32.253999999999998</v>
      </c>
      <c r="H3726" t="s">
        <v>248</v>
      </c>
      <c r="I3726">
        <v>22.146999999999998</v>
      </c>
      <c r="K3726" s="1" t="s">
        <v>267</v>
      </c>
      <c r="L3726" t="s">
        <v>268</v>
      </c>
      <c r="M3726" t="s">
        <v>233</v>
      </c>
      <c r="R3726">
        <v>1347140</v>
      </c>
      <c r="S3726">
        <v>3867</v>
      </c>
      <c r="T3726">
        <v>24.021999999999998</v>
      </c>
      <c r="U3726">
        <v>32.771999999999998</v>
      </c>
      <c r="V3726">
        <v>25.603000000000002</v>
      </c>
      <c r="W3726" t="s">
        <v>295</v>
      </c>
      <c r="X3726" t="s">
        <v>296</v>
      </c>
    </row>
    <row r="3727" spans="1:24" x14ac:dyDescent="0.25">
      <c r="A3727">
        <v>1351488</v>
      </c>
      <c r="B3727" t="s">
        <v>23</v>
      </c>
      <c r="C3727">
        <v>1880</v>
      </c>
      <c r="D3727" t="s">
        <v>1</v>
      </c>
      <c r="E3727">
        <v>24.361000000000001</v>
      </c>
      <c r="G3727">
        <v>33.356000000000002</v>
      </c>
      <c r="I3727">
        <v>22.933</v>
      </c>
      <c r="K3727" s="1" t="s">
        <v>267</v>
      </c>
      <c r="L3727" t="s">
        <v>268</v>
      </c>
      <c r="M3727" t="s">
        <v>233</v>
      </c>
      <c r="R3727">
        <v>1347117</v>
      </c>
      <c r="S3727">
        <v>2209</v>
      </c>
      <c r="T3727">
        <v>24.056000000000001</v>
      </c>
      <c r="U3727">
        <v>32.631999999999998</v>
      </c>
      <c r="V3727">
        <v>24.177</v>
      </c>
      <c r="W3727" t="s">
        <v>295</v>
      </c>
      <c r="X3727" t="s">
        <v>296</v>
      </c>
    </row>
    <row r="3728" spans="1:24" x14ac:dyDescent="0.25">
      <c r="A3728">
        <v>1351482</v>
      </c>
      <c r="B3728" t="s">
        <v>22</v>
      </c>
      <c r="C3728">
        <v>2926</v>
      </c>
      <c r="D3728" t="s">
        <v>1</v>
      </c>
      <c r="E3728">
        <v>24.071000000000002</v>
      </c>
      <c r="G3728">
        <v>30.824999999999999</v>
      </c>
      <c r="I3728">
        <v>23.206</v>
      </c>
      <c r="K3728" s="1" t="s">
        <v>267</v>
      </c>
      <c r="L3728" t="s">
        <v>268</v>
      </c>
      <c r="M3728" t="s">
        <v>233</v>
      </c>
      <c r="R3728">
        <v>1347107</v>
      </c>
      <c r="S3728">
        <v>3290</v>
      </c>
      <c r="T3728">
        <v>22.861999999999998</v>
      </c>
      <c r="U3728">
        <v>32.601999999999997</v>
      </c>
      <c r="V3728">
        <v>23.43</v>
      </c>
      <c r="W3728" t="s">
        <v>295</v>
      </c>
      <c r="X3728" t="s">
        <v>296</v>
      </c>
    </row>
    <row r="3729" spans="1:24" x14ac:dyDescent="0.25">
      <c r="A3729">
        <v>1351481</v>
      </c>
      <c r="B3729" t="s">
        <v>21</v>
      </c>
      <c r="C3729">
        <v>2915</v>
      </c>
      <c r="D3729" t="s">
        <v>1</v>
      </c>
      <c r="E3729">
        <v>24.364000000000001</v>
      </c>
      <c r="G3729">
        <v>32.57</v>
      </c>
      <c r="I3729">
        <v>23.550999999999998</v>
      </c>
      <c r="K3729" s="1" t="s">
        <v>267</v>
      </c>
      <c r="L3729" t="s">
        <v>268</v>
      </c>
      <c r="M3729" t="s">
        <v>233</v>
      </c>
      <c r="R3729">
        <v>1347131</v>
      </c>
      <c r="S3729">
        <v>2777</v>
      </c>
      <c r="T3729">
        <v>24.186</v>
      </c>
      <c r="U3729">
        <v>32.600999999999999</v>
      </c>
      <c r="V3729">
        <v>24.286999999999999</v>
      </c>
      <c r="W3729" t="s">
        <v>295</v>
      </c>
      <c r="X3729" t="s">
        <v>296</v>
      </c>
    </row>
    <row r="3730" spans="1:24" x14ac:dyDescent="0.25">
      <c r="A3730">
        <v>1351480</v>
      </c>
      <c r="B3730" t="s">
        <v>18</v>
      </c>
      <c r="C3730">
        <v>3190</v>
      </c>
      <c r="D3730" t="s">
        <v>1</v>
      </c>
      <c r="E3730">
        <v>23.83</v>
      </c>
      <c r="G3730">
        <v>32.305999999999997</v>
      </c>
      <c r="I3730">
        <v>22.902000000000001</v>
      </c>
      <c r="K3730" s="1" t="s">
        <v>267</v>
      </c>
      <c r="L3730" t="s">
        <v>268</v>
      </c>
      <c r="M3730" t="s">
        <v>233</v>
      </c>
      <c r="R3730">
        <v>1347180</v>
      </c>
      <c r="S3730">
        <v>3361</v>
      </c>
      <c r="T3730">
        <v>22.530999999999999</v>
      </c>
      <c r="U3730">
        <v>32.594000000000001</v>
      </c>
      <c r="V3730">
        <v>23.292999999999999</v>
      </c>
      <c r="W3730" t="s">
        <v>295</v>
      </c>
      <c r="X3730" t="s">
        <v>296</v>
      </c>
    </row>
    <row r="3731" spans="1:24" x14ac:dyDescent="0.25">
      <c r="A3731">
        <v>1351479</v>
      </c>
      <c r="B3731" t="s">
        <v>17</v>
      </c>
      <c r="C3731">
        <v>1910</v>
      </c>
      <c r="D3731" t="s">
        <v>1</v>
      </c>
      <c r="E3731">
        <v>23.707999999999998</v>
      </c>
      <c r="G3731">
        <v>31.946999999999999</v>
      </c>
      <c r="I3731">
        <v>22.861999999999998</v>
      </c>
      <c r="K3731" s="1" t="s">
        <v>267</v>
      </c>
      <c r="L3731" t="s">
        <v>268</v>
      </c>
      <c r="M3731" t="s">
        <v>233</v>
      </c>
      <c r="R3731">
        <v>1347132</v>
      </c>
      <c r="S3731">
        <v>2893</v>
      </c>
      <c r="T3731">
        <v>22.574999999999999</v>
      </c>
      <c r="U3731">
        <v>32.411000000000001</v>
      </c>
      <c r="V3731">
        <v>22.94</v>
      </c>
      <c r="W3731" t="s">
        <v>295</v>
      </c>
      <c r="X3731" t="s">
        <v>296</v>
      </c>
    </row>
    <row r="3732" spans="1:24" x14ac:dyDescent="0.25">
      <c r="A3732">
        <v>1351478</v>
      </c>
      <c r="B3732" t="s">
        <v>16</v>
      </c>
      <c r="C3732">
        <v>1530</v>
      </c>
      <c r="D3732" t="s">
        <v>1</v>
      </c>
      <c r="E3732">
        <v>25.655999999999999</v>
      </c>
      <c r="G3732">
        <v>34.932000000000002</v>
      </c>
      <c r="I3732">
        <v>24.61</v>
      </c>
      <c r="K3732" s="1" t="s">
        <v>267</v>
      </c>
      <c r="L3732" t="s">
        <v>268</v>
      </c>
      <c r="M3732" t="s">
        <v>233</v>
      </c>
      <c r="R3732">
        <v>1347134</v>
      </c>
      <c r="S3732">
        <v>3000</v>
      </c>
      <c r="T3732">
        <v>23.192</v>
      </c>
      <c r="U3732">
        <v>32.381999999999998</v>
      </c>
      <c r="V3732">
        <v>23.803000000000001</v>
      </c>
      <c r="W3732" t="s">
        <v>295</v>
      </c>
      <c r="X3732" t="s">
        <v>296</v>
      </c>
    </row>
    <row r="3733" spans="1:24" x14ac:dyDescent="0.25">
      <c r="A3733">
        <v>1351477</v>
      </c>
      <c r="B3733" t="s">
        <v>15</v>
      </c>
      <c r="C3733">
        <v>4095</v>
      </c>
      <c r="D3733" t="s">
        <v>1</v>
      </c>
      <c r="E3733">
        <v>23.837</v>
      </c>
      <c r="G3733">
        <v>33.447000000000003</v>
      </c>
      <c r="I3733">
        <v>23.414000000000001</v>
      </c>
      <c r="K3733" s="1" t="s">
        <v>267</v>
      </c>
      <c r="L3733" t="s">
        <v>268</v>
      </c>
      <c r="M3733" t="s">
        <v>233</v>
      </c>
      <c r="R3733">
        <v>1347099</v>
      </c>
      <c r="S3733">
        <v>2410</v>
      </c>
      <c r="T3733">
        <v>23.977</v>
      </c>
      <c r="U3733">
        <v>32.375999999999998</v>
      </c>
      <c r="V3733">
        <v>24.472999999999999</v>
      </c>
      <c r="W3733" t="s">
        <v>295</v>
      </c>
      <c r="X3733" t="s">
        <v>296</v>
      </c>
    </row>
    <row r="3734" spans="1:24" x14ac:dyDescent="0.25">
      <c r="A3734">
        <v>1351476</v>
      </c>
      <c r="B3734" t="s">
        <v>14</v>
      </c>
      <c r="C3734">
        <v>3166</v>
      </c>
      <c r="D3734" t="s">
        <v>1</v>
      </c>
      <c r="E3734">
        <v>23.779</v>
      </c>
      <c r="G3734">
        <v>31.390999999999998</v>
      </c>
      <c r="I3734">
        <v>23.225000000000001</v>
      </c>
      <c r="K3734" s="1" t="s">
        <v>267</v>
      </c>
      <c r="L3734" t="s">
        <v>268</v>
      </c>
      <c r="M3734" t="s">
        <v>233</v>
      </c>
      <c r="R3734">
        <v>1347144</v>
      </c>
      <c r="S3734">
        <v>3165</v>
      </c>
      <c r="T3734">
        <v>23.193000000000001</v>
      </c>
      <c r="U3734">
        <v>32.32</v>
      </c>
      <c r="V3734">
        <v>23.611000000000001</v>
      </c>
      <c r="W3734" t="s">
        <v>295</v>
      </c>
      <c r="X3734" t="s">
        <v>296</v>
      </c>
    </row>
    <row r="3735" spans="1:24" x14ac:dyDescent="0.25">
      <c r="A3735">
        <v>1351475</v>
      </c>
      <c r="B3735" t="s">
        <v>13</v>
      </c>
      <c r="C3735">
        <v>4454</v>
      </c>
      <c r="D3735" t="s">
        <v>1</v>
      </c>
      <c r="E3735">
        <v>23.420999999999999</v>
      </c>
      <c r="G3735">
        <v>32.808</v>
      </c>
      <c r="I3735">
        <v>22.623000000000001</v>
      </c>
      <c r="K3735" s="1" t="s">
        <v>267</v>
      </c>
      <c r="L3735" t="s">
        <v>268</v>
      </c>
      <c r="M3735" t="s">
        <v>233</v>
      </c>
      <c r="R3735">
        <v>1347118</v>
      </c>
      <c r="S3735">
        <v>1964</v>
      </c>
      <c r="T3735">
        <v>23.814</v>
      </c>
      <c r="U3735">
        <v>32.314999999999998</v>
      </c>
      <c r="V3735">
        <v>24.199000000000002</v>
      </c>
      <c r="W3735" t="s">
        <v>295</v>
      </c>
      <c r="X3735" t="s">
        <v>296</v>
      </c>
    </row>
    <row r="3736" spans="1:24" x14ac:dyDescent="0.25">
      <c r="A3736">
        <v>1351474</v>
      </c>
      <c r="B3736" t="s">
        <v>12</v>
      </c>
      <c r="C3736">
        <v>3315</v>
      </c>
      <c r="D3736" t="s">
        <v>1</v>
      </c>
      <c r="E3736">
        <v>23.742000000000001</v>
      </c>
      <c r="G3736">
        <v>31.239000000000001</v>
      </c>
      <c r="I3736">
        <v>23.039000000000001</v>
      </c>
      <c r="K3736" s="1" t="s">
        <v>267</v>
      </c>
      <c r="L3736" t="s">
        <v>268</v>
      </c>
      <c r="M3736" t="s">
        <v>233</v>
      </c>
      <c r="R3736">
        <v>1347119</v>
      </c>
      <c r="S3736">
        <v>4025</v>
      </c>
      <c r="T3736">
        <v>23.526</v>
      </c>
      <c r="U3736">
        <v>32.31</v>
      </c>
      <c r="V3736">
        <v>23.821000000000002</v>
      </c>
      <c r="W3736" t="s">
        <v>295</v>
      </c>
      <c r="X3736" t="s">
        <v>296</v>
      </c>
    </row>
    <row r="3737" spans="1:24" x14ac:dyDescent="0.25">
      <c r="A3737">
        <v>1351473</v>
      </c>
      <c r="B3737" t="s">
        <v>11</v>
      </c>
      <c r="C3737">
        <v>3757</v>
      </c>
      <c r="D3737" t="s">
        <v>1</v>
      </c>
      <c r="E3737">
        <v>23.885999999999999</v>
      </c>
      <c r="G3737">
        <v>32.106000000000002</v>
      </c>
      <c r="I3737">
        <v>22.553999999999998</v>
      </c>
      <c r="K3737" s="1" t="s">
        <v>267</v>
      </c>
      <c r="L3737" t="s">
        <v>268</v>
      </c>
      <c r="M3737" t="s">
        <v>233</v>
      </c>
      <c r="R3737">
        <v>1347096</v>
      </c>
      <c r="S3737">
        <v>3273</v>
      </c>
      <c r="T3737">
        <v>22.445</v>
      </c>
      <c r="U3737">
        <v>32.295999999999999</v>
      </c>
      <c r="V3737">
        <v>22.981000000000002</v>
      </c>
      <c r="W3737" t="s">
        <v>295</v>
      </c>
      <c r="X3737" t="s">
        <v>296</v>
      </c>
    </row>
    <row r="3738" spans="1:24" x14ac:dyDescent="0.25">
      <c r="A3738">
        <v>1351447</v>
      </c>
      <c r="B3738" t="s">
        <v>10</v>
      </c>
      <c r="C3738">
        <v>3109</v>
      </c>
      <c r="D3738" t="s">
        <v>1</v>
      </c>
      <c r="E3738">
        <v>23.693999999999999</v>
      </c>
      <c r="G3738">
        <v>31.623999999999999</v>
      </c>
      <c r="I3738">
        <v>22.872</v>
      </c>
      <c r="K3738" s="1" t="s">
        <v>267</v>
      </c>
      <c r="L3738" t="s">
        <v>268</v>
      </c>
      <c r="M3738" t="s">
        <v>233</v>
      </c>
      <c r="R3738">
        <v>1347116</v>
      </c>
      <c r="S3738">
        <v>2840</v>
      </c>
      <c r="T3738">
        <v>23.341000000000001</v>
      </c>
      <c r="U3738">
        <v>32.183</v>
      </c>
      <c r="V3738">
        <v>23.792000000000002</v>
      </c>
      <c r="W3738" t="s">
        <v>295</v>
      </c>
      <c r="X3738" t="s">
        <v>296</v>
      </c>
    </row>
    <row r="3739" spans="1:24" x14ac:dyDescent="0.25">
      <c r="A3739">
        <v>1351446</v>
      </c>
      <c r="B3739" t="s">
        <v>9</v>
      </c>
      <c r="C3739">
        <v>2718</v>
      </c>
      <c r="D3739" t="s">
        <v>1</v>
      </c>
      <c r="E3739">
        <v>23.768999999999998</v>
      </c>
      <c r="G3739">
        <v>33.109000000000002</v>
      </c>
      <c r="I3739">
        <v>22.99</v>
      </c>
      <c r="K3739" s="1" t="s">
        <v>267</v>
      </c>
      <c r="L3739" t="s">
        <v>268</v>
      </c>
      <c r="M3739" t="s">
        <v>233</v>
      </c>
      <c r="R3739">
        <v>1347138</v>
      </c>
      <c r="S3739">
        <v>3470</v>
      </c>
      <c r="T3739">
        <v>23.268000000000001</v>
      </c>
      <c r="U3739">
        <v>32.152000000000001</v>
      </c>
      <c r="V3739">
        <v>23.402000000000001</v>
      </c>
      <c r="W3739" t="s">
        <v>295</v>
      </c>
      <c r="X3739" t="s">
        <v>296</v>
      </c>
    </row>
    <row r="3740" spans="1:24" x14ac:dyDescent="0.25">
      <c r="A3740">
        <v>1351445</v>
      </c>
      <c r="B3740" t="s">
        <v>8</v>
      </c>
      <c r="C3740">
        <v>3084</v>
      </c>
      <c r="D3740" t="s">
        <v>1</v>
      </c>
      <c r="E3740">
        <v>24.815999999999999</v>
      </c>
      <c r="G3740">
        <v>31.99</v>
      </c>
      <c r="I3740">
        <v>24.093</v>
      </c>
      <c r="K3740" s="1" t="s">
        <v>267</v>
      </c>
      <c r="L3740" t="s">
        <v>268</v>
      </c>
      <c r="M3740" t="s">
        <v>233</v>
      </c>
      <c r="R3740">
        <v>1347133</v>
      </c>
      <c r="S3740">
        <v>3115</v>
      </c>
      <c r="T3740">
        <v>23.173999999999999</v>
      </c>
      <c r="U3740">
        <v>32.094000000000001</v>
      </c>
      <c r="V3740">
        <v>24.001000000000001</v>
      </c>
      <c r="W3740" t="s">
        <v>295</v>
      </c>
      <c r="X3740" t="s">
        <v>296</v>
      </c>
    </row>
    <row r="3741" spans="1:24" x14ac:dyDescent="0.25">
      <c r="A3741">
        <v>1351444</v>
      </c>
      <c r="B3741" t="s">
        <v>7</v>
      </c>
      <c r="C3741">
        <v>3740</v>
      </c>
      <c r="D3741" t="s">
        <v>19</v>
      </c>
      <c r="E3741">
        <v>23.728000000000002</v>
      </c>
      <c r="G3741">
        <v>35.064</v>
      </c>
      <c r="H3741" t="s">
        <v>112</v>
      </c>
      <c r="I3741">
        <v>23.125</v>
      </c>
      <c r="K3741" s="1" t="s">
        <v>267</v>
      </c>
      <c r="L3741" t="s">
        <v>268</v>
      </c>
      <c r="M3741" t="s">
        <v>233</v>
      </c>
      <c r="R3741">
        <v>1347091</v>
      </c>
      <c r="S3741">
        <v>3062</v>
      </c>
      <c r="T3741">
        <v>22.992000000000001</v>
      </c>
      <c r="U3741">
        <v>32.094000000000001</v>
      </c>
      <c r="V3741">
        <v>23.236999999999998</v>
      </c>
      <c r="W3741" t="s">
        <v>295</v>
      </c>
      <c r="X3741" t="s">
        <v>296</v>
      </c>
    </row>
    <row r="3742" spans="1:24" x14ac:dyDescent="0.25">
      <c r="A3742">
        <v>1351443</v>
      </c>
      <c r="B3742" t="s">
        <v>6</v>
      </c>
      <c r="C3742">
        <v>3305</v>
      </c>
      <c r="D3742" t="s">
        <v>1</v>
      </c>
      <c r="E3742">
        <v>24.048999999999999</v>
      </c>
      <c r="G3742">
        <v>32.284999999999997</v>
      </c>
      <c r="I3742">
        <v>23.268999999999998</v>
      </c>
      <c r="K3742" s="1" t="s">
        <v>267</v>
      </c>
      <c r="L3742" t="s">
        <v>268</v>
      </c>
      <c r="M3742" t="s">
        <v>233</v>
      </c>
      <c r="R3742">
        <v>1347092</v>
      </c>
      <c r="S3742">
        <v>3856</v>
      </c>
      <c r="T3742">
        <v>23.776</v>
      </c>
      <c r="U3742">
        <v>32.064</v>
      </c>
      <c r="V3742">
        <v>24.198</v>
      </c>
      <c r="W3742" t="s">
        <v>295</v>
      </c>
      <c r="X3742" t="s">
        <v>296</v>
      </c>
    </row>
    <row r="3743" spans="1:24" x14ac:dyDescent="0.25">
      <c r="A3743">
        <v>1351442</v>
      </c>
      <c r="B3743" t="s">
        <v>0</v>
      </c>
      <c r="C3743">
        <v>3420</v>
      </c>
      <c r="D3743" t="s">
        <v>1</v>
      </c>
      <c r="E3743">
        <v>23.382999999999999</v>
      </c>
      <c r="G3743">
        <v>29.68</v>
      </c>
      <c r="I3743">
        <v>23.06</v>
      </c>
      <c r="K3743" s="1" t="s">
        <v>267</v>
      </c>
      <c r="L3743" t="s">
        <v>268</v>
      </c>
      <c r="M3743" t="s">
        <v>233</v>
      </c>
      <c r="R3743">
        <v>1347183</v>
      </c>
      <c r="S3743">
        <v>4015</v>
      </c>
      <c r="T3743">
        <v>22.248000000000001</v>
      </c>
      <c r="U3743">
        <v>32.048999999999999</v>
      </c>
      <c r="V3743">
        <v>22.635000000000002</v>
      </c>
      <c r="W3743" t="s">
        <v>295</v>
      </c>
      <c r="X3743" t="s">
        <v>296</v>
      </c>
    </row>
    <row r="3744" spans="1:24" x14ac:dyDescent="0.25">
      <c r="A3744">
        <v>1351410</v>
      </c>
      <c r="B3744" t="s">
        <v>27</v>
      </c>
      <c r="C3744">
        <v>3090</v>
      </c>
      <c r="D3744" t="s">
        <v>1</v>
      </c>
      <c r="E3744">
        <v>24.978000000000002</v>
      </c>
      <c r="G3744">
        <v>33.436999999999998</v>
      </c>
      <c r="I3744">
        <v>23.87</v>
      </c>
      <c r="K3744" s="1" t="s">
        <v>269</v>
      </c>
      <c r="L3744" t="s">
        <v>270</v>
      </c>
      <c r="M3744" t="s">
        <v>233</v>
      </c>
      <c r="R3744">
        <v>1347111</v>
      </c>
      <c r="S3744">
        <v>1613</v>
      </c>
      <c r="T3744">
        <v>23.145</v>
      </c>
      <c r="U3744">
        <v>31.992999999999999</v>
      </c>
      <c r="V3744">
        <v>23.959</v>
      </c>
      <c r="W3744" t="s">
        <v>295</v>
      </c>
      <c r="X3744" t="s">
        <v>296</v>
      </c>
    </row>
    <row r="3745" spans="1:24" x14ac:dyDescent="0.25">
      <c r="A3745">
        <v>1351409</v>
      </c>
      <c r="B3745" t="s">
        <v>26</v>
      </c>
      <c r="C3745">
        <v>2705</v>
      </c>
      <c r="D3745" t="s">
        <v>1</v>
      </c>
      <c r="E3745">
        <v>23.516999999999999</v>
      </c>
      <c r="G3745">
        <v>30.873000000000001</v>
      </c>
      <c r="I3745">
        <v>23.117000000000001</v>
      </c>
      <c r="K3745" s="1" t="s">
        <v>269</v>
      </c>
      <c r="L3745" t="s">
        <v>270</v>
      </c>
      <c r="M3745" t="s">
        <v>233</v>
      </c>
      <c r="R3745">
        <v>1347145</v>
      </c>
      <c r="S3745">
        <v>3350</v>
      </c>
      <c r="T3745">
        <v>23.201000000000001</v>
      </c>
      <c r="U3745">
        <v>31.969000000000001</v>
      </c>
      <c r="V3745">
        <v>24.026</v>
      </c>
      <c r="W3745" t="s">
        <v>295</v>
      </c>
      <c r="X3745" t="s">
        <v>296</v>
      </c>
    </row>
    <row r="3746" spans="1:24" x14ac:dyDescent="0.25">
      <c r="A3746">
        <v>1351408</v>
      </c>
      <c r="B3746" t="s">
        <v>25</v>
      </c>
      <c r="C3746">
        <v>3905</v>
      </c>
      <c r="D3746" t="s">
        <v>1</v>
      </c>
      <c r="E3746">
        <v>23.036000000000001</v>
      </c>
      <c r="G3746">
        <v>31.52</v>
      </c>
      <c r="I3746">
        <v>22.576000000000001</v>
      </c>
      <c r="K3746" s="1" t="s">
        <v>269</v>
      </c>
      <c r="L3746" t="s">
        <v>270</v>
      </c>
      <c r="M3746" t="s">
        <v>233</v>
      </c>
      <c r="R3746">
        <v>1347141</v>
      </c>
      <c r="S3746">
        <v>2955</v>
      </c>
      <c r="T3746">
        <v>23.138000000000002</v>
      </c>
      <c r="U3746">
        <v>31.943000000000001</v>
      </c>
      <c r="V3746">
        <v>23.734000000000002</v>
      </c>
      <c r="W3746" t="s">
        <v>295</v>
      </c>
      <c r="X3746" t="s">
        <v>296</v>
      </c>
    </row>
    <row r="3747" spans="1:24" x14ac:dyDescent="0.25">
      <c r="A3747">
        <v>1351407</v>
      </c>
      <c r="B3747" t="s">
        <v>24</v>
      </c>
      <c r="D3747" t="s">
        <v>19</v>
      </c>
      <c r="E3747">
        <v>22.707000000000001</v>
      </c>
      <c r="G3747">
        <v>32.222999999999999</v>
      </c>
      <c r="H3747" t="s">
        <v>248</v>
      </c>
      <c r="I3747">
        <v>22.516999999999999</v>
      </c>
      <c r="K3747" s="1" t="s">
        <v>269</v>
      </c>
      <c r="L3747" t="s">
        <v>270</v>
      </c>
      <c r="M3747" t="s">
        <v>233</v>
      </c>
      <c r="R3747">
        <v>1347121</v>
      </c>
      <c r="S3747">
        <v>3543</v>
      </c>
      <c r="T3747">
        <v>24.718</v>
      </c>
      <c r="U3747">
        <v>31.927</v>
      </c>
      <c r="V3747">
        <v>24.913</v>
      </c>
      <c r="W3747" t="s">
        <v>295</v>
      </c>
      <c r="X3747" t="s">
        <v>296</v>
      </c>
    </row>
    <row r="3748" spans="1:24" x14ac:dyDescent="0.25">
      <c r="A3748">
        <v>1351406</v>
      </c>
      <c r="B3748" t="s">
        <v>23</v>
      </c>
      <c r="C3748">
        <v>3990</v>
      </c>
      <c r="D3748" t="s">
        <v>1</v>
      </c>
      <c r="E3748">
        <v>23.481000000000002</v>
      </c>
      <c r="G3748">
        <v>31.789000000000001</v>
      </c>
      <c r="I3748">
        <v>22.867000000000001</v>
      </c>
      <c r="K3748" s="1" t="s">
        <v>269</v>
      </c>
      <c r="L3748" t="s">
        <v>270</v>
      </c>
      <c r="M3748" t="s">
        <v>233</v>
      </c>
      <c r="R3748">
        <v>1347110</v>
      </c>
      <c r="S3748">
        <v>3343</v>
      </c>
      <c r="T3748">
        <v>23.065999999999999</v>
      </c>
      <c r="U3748">
        <v>31.927</v>
      </c>
      <c r="V3748">
        <v>23.707000000000001</v>
      </c>
      <c r="W3748" t="s">
        <v>295</v>
      </c>
      <c r="X3748" t="s">
        <v>296</v>
      </c>
    </row>
    <row r="3749" spans="1:24" x14ac:dyDescent="0.25">
      <c r="A3749">
        <v>1351405</v>
      </c>
      <c r="B3749" t="s">
        <v>22</v>
      </c>
      <c r="C3749">
        <v>2365</v>
      </c>
      <c r="D3749" t="s">
        <v>1</v>
      </c>
      <c r="E3749">
        <v>23.234000000000002</v>
      </c>
      <c r="G3749">
        <v>33.47</v>
      </c>
      <c r="I3749">
        <v>22.931000000000001</v>
      </c>
      <c r="K3749" s="1" t="s">
        <v>269</v>
      </c>
      <c r="L3749" t="s">
        <v>270</v>
      </c>
      <c r="M3749" t="s">
        <v>233</v>
      </c>
      <c r="R3749">
        <v>1347181</v>
      </c>
      <c r="S3749">
        <v>3474</v>
      </c>
      <c r="T3749">
        <v>22.797000000000001</v>
      </c>
      <c r="U3749">
        <v>31.914999999999999</v>
      </c>
      <c r="V3749">
        <v>23.309000000000001</v>
      </c>
      <c r="W3749" t="s">
        <v>295</v>
      </c>
      <c r="X3749" t="s">
        <v>296</v>
      </c>
    </row>
    <row r="3750" spans="1:24" x14ac:dyDescent="0.25">
      <c r="A3750">
        <v>1351404</v>
      </c>
      <c r="B3750" t="s">
        <v>21</v>
      </c>
      <c r="C3750">
        <v>3610</v>
      </c>
      <c r="D3750" t="s">
        <v>1</v>
      </c>
      <c r="E3750">
        <v>23.518999999999998</v>
      </c>
      <c r="G3750">
        <v>32.119999999999997</v>
      </c>
      <c r="I3750">
        <v>22.683</v>
      </c>
      <c r="K3750" s="1" t="s">
        <v>269</v>
      </c>
      <c r="L3750" t="s">
        <v>270</v>
      </c>
      <c r="M3750" t="s">
        <v>233</v>
      </c>
      <c r="R3750">
        <v>1347108</v>
      </c>
      <c r="S3750">
        <v>2823</v>
      </c>
      <c r="T3750">
        <v>22.405000000000001</v>
      </c>
      <c r="U3750">
        <v>31.887</v>
      </c>
      <c r="V3750">
        <v>22.771000000000001</v>
      </c>
      <c r="W3750" t="s">
        <v>295</v>
      </c>
      <c r="X3750" t="s">
        <v>296</v>
      </c>
    </row>
    <row r="3751" spans="1:24" x14ac:dyDescent="0.25">
      <c r="A3751">
        <v>1351403</v>
      </c>
      <c r="B3751" t="s">
        <v>18</v>
      </c>
      <c r="C3751">
        <v>3610</v>
      </c>
      <c r="D3751" t="s">
        <v>1</v>
      </c>
      <c r="E3751">
        <v>23.61</v>
      </c>
      <c r="G3751">
        <v>32.869</v>
      </c>
      <c r="I3751">
        <v>22.718</v>
      </c>
      <c r="K3751" s="1" t="s">
        <v>269</v>
      </c>
      <c r="L3751" t="s">
        <v>270</v>
      </c>
      <c r="M3751" t="s">
        <v>233</v>
      </c>
      <c r="R3751">
        <v>1347112</v>
      </c>
      <c r="S3751">
        <v>3118</v>
      </c>
      <c r="T3751">
        <v>23.085999999999999</v>
      </c>
      <c r="U3751">
        <v>31.86</v>
      </c>
      <c r="V3751">
        <v>23.41</v>
      </c>
      <c r="W3751" t="s">
        <v>295</v>
      </c>
      <c r="X3751" t="s">
        <v>296</v>
      </c>
    </row>
    <row r="3752" spans="1:24" x14ac:dyDescent="0.25">
      <c r="A3752">
        <v>1351402</v>
      </c>
      <c r="B3752" t="s">
        <v>17</v>
      </c>
      <c r="C3752">
        <v>3695</v>
      </c>
      <c r="D3752" t="s">
        <v>1</v>
      </c>
      <c r="E3752">
        <v>24.158999999999999</v>
      </c>
      <c r="G3752">
        <v>32.610999999999997</v>
      </c>
      <c r="I3752">
        <v>23.457999999999998</v>
      </c>
      <c r="K3752" s="1" t="s">
        <v>269</v>
      </c>
      <c r="L3752" t="s">
        <v>270</v>
      </c>
      <c r="M3752" t="s">
        <v>233</v>
      </c>
      <c r="R3752">
        <v>1347106</v>
      </c>
      <c r="S3752">
        <v>2790</v>
      </c>
      <c r="T3752">
        <v>22.507000000000001</v>
      </c>
      <c r="U3752">
        <v>31.86</v>
      </c>
      <c r="V3752">
        <v>23.172999999999998</v>
      </c>
      <c r="W3752" t="s">
        <v>295</v>
      </c>
      <c r="X3752" t="s">
        <v>296</v>
      </c>
    </row>
    <row r="3753" spans="1:24" x14ac:dyDescent="0.25">
      <c r="A3753">
        <v>1351401</v>
      </c>
      <c r="B3753" t="s">
        <v>16</v>
      </c>
      <c r="C3753">
        <v>4800</v>
      </c>
      <c r="D3753" t="s">
        <v>1</v>
      </c>
      <c r="E3753">
        <v>25.292000000000002</v>
      </c>
      <c r="G3753">
        <v>31.984000000000002</v>
      </c>
      <c r="I3753">
        <v>24.805</v>
      </c>
      <c r="K3753" s="1" t="s">
        <v>269</v>
      </c>
      <c r="L3753" t="s">
        <v>270</v>
      </c>
      <c r="M3753" t="s">
        <v>233</v>
      </c>
      <c r="R3753">
        <v>1347120</v>
      </c>
      <c r="S3753">
        <v>3680</v>
      </c>
      <c r="T3753">
        <v>22.978000000000002</v>
      </c>
      <c r="U3753">
        <v>31.853999999999999</v>
      </c>
      <c r="V3753">
        <v>23.419</v>
      </c>
      <c r="W3753" t="s">
        <v>295</v>
      </c>
      <c r="X3753" t="s">
        <v>296</v>
      </c>
    </row>
    <row r="3754" spans="1:24" x14ac:dyDescent="0.25">
      <c r="A3754">
        <v>1351400</v>
      </c>
      <c r="B3754" t="s">
        <v>15</v>
      </c>
      <c r="C3754">
        <v>3910</v>
      </c>
      <c r="D3754" t="s">
        <v>1</v>
      </c>
      <c r="E3754">
        <v>22.937000000000001</v>
      </c>
      <c r="G3754">
        <v>29.734999999999999</v>
      </c>
      <c r="I3754">
        <v>22.129000000000001</v>
      </c>
      <c r="K3754" s="1" t="s">
        <v>269</v>
      </c>
      <c r="L3754" t="s">
        <v>270</v>
      </c>
      <c r="M3754" t="s">
        <v>233</v>
      </c>
      <c r="R3754">
        <v>1347130</v>
      </c>
      <c r="S3754">
        <v>2596</v>
      </c>
      <c r="T3754">
        <v>22.359000000000002</v>
      </c>
      <c r="U3754">
        <v>31.84</v>
      </c>
      <c r="V3754">
        <v>22.670999999999999</v>
      </c>
      <c r="W3754" t="s">
        <v>295</v>
      </c>
      <c r="X3754" t="s">
        <v>296</v>
      </c>
    </row>
    <row r="3755" spans="1:24" x14ac:dyDescent="0.25">
      <c r="A3755">
        <v>1351399</v>
      </c>
      <c r="B3755" t="s">
        <v>14</v>
      </c>
      <c r="C3755">
        <v>3795</v>
      </c>
      <c r="D3755" t="s">
        <v>1</v>
      </c>
      <c r="E3755">
        <v>22.498000000000001</v>
      </c>
      <c r="G3755">
        <v>31.33</v>
      </c>
      <c r="I3755">
        <v>21.856000000000002</v>
      </c>
      <c r="K3755" s="1" t="s">
        <v>269</v>
      </c>
      <c r="L3755" t="s">
        <v>270</v>
      </c>
      <c r="M3755" t="s">
        <v>233</v>
      </c>
      <c r="R3755">
        <v>1347098</v>
      </c>
      <c r="S3755">
        <v>3385</v>
      </c>
      <c r="T3755">
        <v>22.344999999999999</v>
      </c>
      <c r="U3755">
        <v>31.831</v>
      </c>
      <c r="V3755">
        <v>22.271999999999998</v>
      </c>
      <c r="W3755" t="s">
        <v>295</v>
      </c>
      <c r="X3755" t="s">
        <v>296</v>
      </c>
    </row>
    <row r="3756" spans="1:24" x14ac:dyDescent="0.25">
      <c r="A3756">
        <v>1351398</v>
      </c>
      <c r="B3756" t="s">
        <v>13</v>
      </c>
      <c r="C3756">
        <v>2274</v>
      </c>
      <c r="D3756" t="s">
        <v>1</v>
      </c>
      <c r="E3756">
        <v>24.390999999999998</v>
      </c>
      <c r="G3756">
        <v>32.770000000000003</v>
      </c>
      <c r="I3756">
        <v>23.812000000000001</v>
      </c>
      <c r="K3756" s="1" t="s">
        <v>269</v>
      </c>
      <c r="L3756" t="s">
        <v>270</v>
      </c>
      <c r="M3756" t="s">
        <v>233</v>
      </c>
      <c r="R3756">
        <v>1347179</v>
      </c>
      <c r="S3756">
        <v>3028</v>
      </c>
      <c r="T3756">
        <v>22.556000000000001</v>
      </c>
      <c r="U3756">
        <v>31.829000000000001</v>
      </c>
      <c r="V3756">
        <v>23.1</v>
      </c>
      <c r="W3756" t="s">
        <v>295</v>
      </c>
      <c r="X3756" t="s">
        <v>296</v>
      </c>
    </row>
    <row r="3757" spans="1:24" x14ac:dyDescent="0.25">
      <c r="A3757">
        <v>1351397</v>
      </c>
      <c r="B3757" t="s">
        <v>12</v>
      </c>
      <c r="C3757">
        <v>4095</v>
      </c>
      <c r="D3757" t="s">
        <v>1</v>
      </c>
      <c r="E3757">
        <v>24.268000000000001</v>
      </c>
      <c r="G3757">
        <v>33.747999999999998</v>
      </c>
      <c r="I3757">
        <v>23.992000000000001</v>
      </c>
      <c r="K3757" s="1" t="s">
        <v>269</v>
      </c>
      <c r="L3757" t="s">
        <v>270</v>
      </c>
      <c r="M3757" t="s">
        <v>233</v>
      </c>
      <c r="R3757">
        <v>1347126</v>
      </c>
      <c r="S3757">
        <v>3950</v>
      </c>
      <c r="T3757">
        <v>22.881</v>
      </c>
      <c r="U3757">
        <v>31.797999999999998</v>
      </c>
      <c r="V3757">
        <v>24.678999999999998</v>
      </c>
      <c r="W3757" t="s">
        <v>295</v>
      </c>
      <c r="X3757" t="s">
        <v>296</v>
      </c>
    </row>
    <row r="3758" spans="1:24" x14ac:dyDescent="0.25">
      <c r="A3758">
        <v>1351396</v>
      </c>
      <c r="B3758" t="s">
        <v>11</v>
      </c>
      <c r="C3758">
        <v>3913</v>
      </c>
      <c r="D3758" t="s">
        <v>1</v>
      </c>
      <c r="E3758">
        <v>24.777000000000001</v>
      </c>
      <c r="G3758">
        <v>33.26</v>
      </c>
      <c r="I3758">
        <v>23.98</v>
      </c>
      <c r="K3758" s="1" t="s">
        <v>269</v>
      </c>
      <c r="L3758" t="s">
        <v>270</v>
      </c>
      <c r="M3758" t="s">
        <v>233</v>
      </c>
      <c r="R3758">
        <v>1347127</v>
      </c>
      <c r="S3758">
        <v>3498</v>
      </c>
      <c r="T3758">
        <v>23.308</v>
      </c>
      <c r="U3758">
        <v>31.789000000000001</v>
      </c>
      <c r="V3758">
        <v>23.481999999999999</v>
      </c>
      <c r="W3758" t="s">
        <v>295</v>
      </c>
      <c r="X3758" t="s">
        <v>296</v>
      </c>
    </row>
    <row r="3759" spans="1:24" x14ac:dyDescent="0.25">
      <c r="A3759">
        <v>1351395</v>
      </c>
      <c r="B3759" t="s">
        <v>10</v>
      </c>
      <c r="C3759">
        <v>3752</v>
      </c>
      <c r="D3759" t="s">
        <v>1</v>
      </c>
      <c r="E3759">
        <v>24.271999999999998</v>
      </c>
      <c r="G3759">
        <v>31.908999999999999</v>
      </c>
      <c r="I3759">
        <v>23.01</v>
      </c>
      <c r="K3759" s="1" t="s">
        <v>269</v>
      </c>
      <c r="L3759" t="s">
        <v>270</v>
      </c>
      <c r="M3759" t="s">
        <v>233</v>
      </c>
      <c r="R3759">
        <v>1347186</v>
      </c>
      <c r="S3759">
        <v>3540</v>
      </c>
      <c r="T3759">
        <v>23.14</v>
      </c>
      <c r="U3759">
        <v>31.783999999999999</v>
      </c>
      <c r="V3759">
        <v>23.553000000000001</v>
      </c>
      <c r="W3759" t="s">
        <v>295</v>
      </c>
      <c r="X3759" t="s">
        <v>296</v>
      </c>
    </row>
    <row r="3760" spans="1:24" x14ac:dyDescent="0.25">
      <c r="A3760">
        <v>1351394</v>
      </c>
      <c r="B3760" t="s">
        <v>9</v>
      </c>
      <c r="C3760">
        <v>3348</v>
      </c>
      <c r="D3760" t="s">
        <v>1</v>
      </c>
      <c r="E3760">
        <v>24.079000000000001</v>
      </c>
      <c r="G3760">
        <v>33.390999999999998</v>
      </c>
      <c r="I3760">
        <v>23.327999999999999</v>
      </c>
      <c r="K3760" s="1" t="s">
        <v>269</v>
      </c>
      <c r="L3760" t="s">
        <v>270</v>
      </c>
      <c r="M3760" t="s">
        <v>233</v>
      </c>
      <c r="R3760">
        <v>1347123</v>
      </c>
      <c r="S3760">
        <v>2930</v>
      </c>
      <c r="T3760">
        <v>22.792999999999999</v>
      </c>
      <c r="U3760">
        <v>31.725000000000001</v>
      </c>
      <c r="V3760">
        <v>23.207999999999998</v>
      </c>
      <c r="W3760" t="s">
        <v>295</v>
      </c>
      <c r="X3760" t="s">
        <v>296</v>
      </c>
    </row>
    <row r="3761" spans="1:24" x14ac:dyDescent="0.25">
      <c r="A3761">
        <v>1351393</v>
      </c>
      <c r="B3761" t="s">
        <v>8</v>
      </c>
      <c r="C3761">
        <v>490</v>
      </c>
      <c r="D3761" t="s">
        <v>1</v>
      </c>
      <c r="E3761">
        <v>22.907</v>
      </c>
      <c r="G3761">
        <v>32.896000000000001</v>
      </c>
      <c r="I3761">
        <v>22.399000000000001</v>
      </c>
      <c r="K3761" s="1" t="s">
        <v>269</v>
      </c>
      <c r="L3761" t="s">
        <v>270</v>
      </c>
      <c r="M3761" t="s">
        <v>233</v>
      </c>
      <c r="R3761">
        <v>1347149</v>
      </c>
      <c r="S3761">
        <v>3629</v>
      </c>
      <c r="T3761">
        <v>22.425000000000001</v>
      </c>
      <c r="U3761">
        <v>31.695</v>
      </c>
      <c r="V3761">
        <v>22.920999999999999</v>
      </c>
      <c r="W3761" t="s">
        <v>295</v>
      </c>
      <c r="X3761" t="s">
        <v>296</v>
      </c>
    </row>
    <row r="3762" spans="1:24" x14ac:dyDescent="0.25">
      <c r="A3762">
        <v>1351392</v>
      </c>
      <c r="B3762" t="s">
        <v>7</v>
      </c>
      <c r="C3762">
        <v>1053</v>
      </c>
      <c r="D3762" t="s">
        <v>1</v>
      </c>
      <c r="E3762">
        <v>22.713999999999999</v>
      </c>
      <c r="G3762">
        <v>31.849</v>
      </c>
      <c r="I3762">
        <v>22.143000000000001</v>
      </c>
      <c r="K3762" s="1" t="s">
        <v>269</v>
      </c>
      <c r="L3762" t="s">
        <v>270</v>
      </c>
      <c r="M3762" t="s">
        <v>233</v>
      </c>
      <c r="R3762">
        <v>1347146</v>
      </c>
      <c r="S3762">
        <v>4031</v>
      </c>
      <c r="T3762">
        <v>22.256</v>
      </c>
      <c r="U3762">
        <v>31.689</v>
      </c>
      <c r="V3762">
        <v>22.63</v>
      </c>
      <c r="W3762" t="s">
        <v>295</v>
      </c>
      <c r="X3762" t="s">
        <v>296</v>
      </c>
    </row>
    <row r="3763" spans="1:24" x14ac:dyDescent="0.25">
      <c r="A3763">
        <v>1350721</v>
      </c>
      <c r="B3763" t="s">
        <v>6</v>
      </c>
      <c r="C3763">
        <v>3360</v>
      </c>
      <c r="D3763" t="s">
        <v>1</v>
      </c>
      <c r="E3763">
        <v>23.872</v>
      </c>
      <c r="G3763">
        <v>30.984000000000002</v>
      </c>
      <c r="I3763">
        <v>23.225999999999999</v>
      </c>
      <c r="K3763" s="1" t="s">
        <v>269</v>
      </c>
      <c r="L3763" t="s">
        <v>270</v>
      </c>
      <c r="M3763" t="s">
        <v>233</v>
      </c>
      <c r="R3763">
        <v>1347139</v>
      </c>
      <c r="S3763">
        <v>3595</v>
      </c>
      <c r="T3763">
        <v>22.622</v>
      </c>
      <c r="U3763">
        <v>31.643999999999998</v>
      </c>
      <c r="V3763">
        <v>22.905999999999999</v>
      </c>
      <c r="W3763" t="s">
        <v>295</v>
      </c>
      <c r="X3763" t="s">
        <v>296</v>
      </c>
    </row>
    <row r="3764" spans="1:24" x14ac:dyDescent="0.25">
      <c r="A3764">
        <v>1350721</v>
      </c>
      <c r="B3764" t="s">
        <v>0</v>
      </c>
      <c r="C3764">
        <v>3360</v>
      </c>
      <c r="D3764" t="s">
        <v>1</v>
      </c>
      <c r="E3764">
        <v>24.030999999999999</v>
      </c>
      <c r="G3764">
        <v>31.244</v>
      </c>
      <c r="I3764">
        <v>23.503</v>
      </c>
      <c r="K3764" s="1" t="s">
        <v>269</v>
      </c>
      <c r="L3764" t="s">
        <v>270</v>
      </c>
      <c r="M3764" t="s">
        <v>233</v>
      </c>
      <c r="R3764">
        <v>1347113</v>
      </c>
      <c r="S3764">
        <v>2808</v>
      </c>
      <c r="T3764">
        <v>23.097000000000001</v>
      </c>
      <c r="U3764">
        <v>31.625</v>
      </c>
      <c r="V3764">
        <v>23.831</v>
      </c>
      <c r="W3764" t="s">
        <v>295</v>
      </c>
      <c r="X3764" t="s">
        <v>296</v>
      </c>
    </row>
    <row r="3765" spans="1:24" x14ac:dyDescent="0.25">
      <c r="A3765">
        <v>1350629</v>
      </c>
      <c r="B3765" t="s">
        <v>56</v>
      </c>
      <c r="C3765">
        <v>3320</v>
      </c>
      <c r="D3765" t="s">
        <v>19</v>
      </c>
      <c r="E3765">
        <v>23.844000000000001</v>
      </c>
      <c r="G3765">
        <v>35.795999999999999</v>
      </c>
      <c r="H3765" t="s">
        <v>112</v>
      </c>
      <c r="I3765">
        <v>23.734000000000002</v>
      </c>
      <c r="K3765" s="1" t="s">
        <v>271</v>
      </c>
      <c r="L3765" t="s">
        <v>272</v>
      </c>
      <c r="M3765" t="s">
        <v>238</v>
      </c>
      <c r="R3765">
        <v>1347109</v>
      </c>
      <c r="S3765">
        <v>4015</v>
      </c>
      <c r="T3765">
        <v>22.768999999999998</v>
      </c>
      <c r="U3765">
        <v>31.588999999999999</v>
      </c>
      <c r="V3765">
        <v>22.614999999999998</v>
      </c>
      <c r="W3765" t="s">
        <v>295</v>
      </c>
      <c r="X3765" t="s">
        <v>296</v>
      </c>
    </row>
    <row r="3766" spans="1:24" x14ac:dyDescent="0.25">
      <c r="A3766">
        <v>1350629</v>
      </c>
      <c r="B3766" t="s">
        <v>55</v>
      </c>
      <c r="C3766">
        <v>4155</v>
      </c>
      <c r="D3766" t="s">
        <v>19</v>
      </c>
      <c r="E3766">
        <v>24.222000000000001</v>
      </c>
      <c r="G3766">
        <v>40.28</v>
      </c>
      <c r="H3766" t="s">
        <v>112</v>
      </c>
      <c r="I3766">
        <v>23.83</v>
      </c>
      <c r="K3766" s="1" t="s">
        <v>271</v>
      </c>
      <c r="L3766" t="s">
        <v>272</v>
      </c>
      <c r="M3766" t="s">
        <v>238</v>
      </c>
      <c r="R3766">
        <v>1347182</v>
      </c>
      <c r="S3766">
        <v>2885</v>
      </c>
      <c r="T3766">
        <v>22.446999999999999</v>
      </c>
      <c r="U3766">
        <v>31.568999999999999</v>
      </c>
      <c r="V3766">
        <v>22.957999999999998</v>
      </c>
      <c r="W3766" t="s">
        <v>295</v>
      </c>
      <c r="X3766" t="s">
        <v>296</v>
      </c>
    </row>
    <row r="3767" spans="1:24" x14ac:dyDescent="0.25">
      <c r="A3767">
        <v>1350347</v>
      </c>
      <c r="B3767" t="s">
        <v>54</v>
      </c>
      <c r="C3767">
        <v>4155</v>
      </c>
      <c r="D3767" t="s">
        <v>1</v>
      </c>
      <c r="E3767">
        <v>22.802</v>
      </c>
      <c r="G3767">
        <v>32.543999999999997</v>
      </c>
      <c r="I3767">
        <v>23.068999999999999</v>
      </c>
      <c r="K3767" s="1" t="s">
        <v>271</v>
      </c>
      <c r="L3767" t="s">
        <v>272</v>
      </c>
      <c r="M3767" t="s">
        <v>238</v>
      </c>
      <c r="R3767">
        <v>1347104</v>
      </c>
      <c r="S3767">
        <v>2863</v>
      </c>
      <c r="T3767">
        <v>21.826000000000001</v>
      </c>
      <c r="U3767">
        <v>31.536999999999999</v>
      </c>
      <c r="V3767">
        <v>21.571000000000002</v>
      </c>
      <c r="W3767" t="s">
        <v>295</v>
      </c>
      <c r="X3767" t="s">
        <v>296</v>
      </c>
    </row>
    <row r="3768" spans="1:24" x14ac:dyDescent="0.25">
      <c r="A3768">
        <v>1350347</v>
      </c>
      <c r="B3768" t="s">
        <v>53</v>
      </c>
      <c r="C3768">
        <v>4050</v>
      </c>
      <c r="D3768" t="s">
        <v>1</v>
      </c>
      <c r="E3768">
        <v>22.754000000000001</v>
      </c>
      <c r="G3768">
        <v>32.701999999999998</v>
      </c>
      <c r="I3768">
        <v>22.975999999999999</v>
      </c>
      <c r="K3768" s="1" t="s">
        <v>271</v>
      </c>
      <c r="L3768" t="s">
        <v>272</v>
      </c>
      <c r="M3768" t="s">
        <v>238</v>
      </c>
      <c r="R3768">
        <v>1347101</v>
      </c>
      <c r="S3768">
        <v>2863</v>
      </c>
      <c r="T3768">
        <v>24.178999999999998</v>
      </c>
      <c r="U3768">
        <v>31.52</v>
      </c>
      <c r="V3768">
        <v>24.675999999999998</v>
      </c>
      <c r="W3768" t="s">
        <v>295</v>
      </c>
      <c r="X3768" t="s">
        <v>296</v>
      </c>
    </row>
    <row r="3769" spans="1:24" x14ac:dyDescent="0.25">
      <c r="A3769">
        <v>1350326</v>
      </c>
      <c r="B3769" t="s">
        <v>52</v>
      </c>
      <c r="C3769">
        <v>4050</v>
      </c>
      <c r="D3769" t="s">
        <v>1</v>
      </c>
      <c r="E3769">
        <v>23.039000000000001</v>
      </c>
      <c r="G3769">
        <v>32.152000000000001</v>
      </c>
      <c r="I3769">
        <v>23.277999999999999</v>
      </c>
      <c r="K3769" s="1" t="s">
        <v>271</v>
      </c>
      <c r="L3769" t="s">
        <v>272</v>
      </c>
      <c r="M3769" t="s">
        <v>238</v>
      </c>
      <c r="R3769">
        <v>1347125</v>
      </c>
      <c r="S3769">
        <v>2805</v>
      </c>
      <c r="T3769">
        <v>22.632000000000001</v>
      </c>
      <c r="U3769">
        <v>31.512</v>
      </c>
      <c r="V3769">
        <v>23.143000000000001</v>
      </c>
      <c r="W3769" t="s">
        <v>295</v>
      </c>
      <c r="X3769" t="s">
        <v>296</v>
      </c>
    </row>
    <row r="3770" spans="1:24" x14ac:dyDescent="0.25">
      <c r="A3770">
        <v>1350326</v>
      </c>
      <c r="B3770" t="s">
        <v>51</v>
      </c>
      <c r="C3770">
        <v>3912</v>
      </c>
      <c r="D3770" t="s">
        <v>1</v>
      </c>
      <c r="E3770">
        <v>23.073</v>
      </c>
      <c r="G3770">
        <v>33.299999999999997</v>
      </c>
      <c r="I3770">
        <v>23.41</v>
      </c>
      <c r="K3770" s="1" t="s">
        <v>271</v>
      </c>
      <c r="L3770" t="s">
        <v>272</v>
      </c>
      <c r="M3770" t="s">
        <v>238</v>
      </c>
      <c r="R3770">
        <v>1347095</v>
      </c>
      <c r="S3770">
        <v>3785</v>
      </c>
      <c r="T3770">
        <v>23.116</v>
      </c>
      <c r="U3770">
        <v>31.483000000000001</v>
      </c>
      <c r="V3770">
        <v>23.16</v>
      </c>
      <c r="W3770" t="s">
        <v>295</v>
      </c>
      <c r="X3770" t="s">
        <v>296</v>
      </c>
    </row>
    <row r="3771" spans="1:24" x14ac:dyDescent="0.25">
      <c r="A3771">
        <v>1350905</v>
      </c>
      <c r="B3771" t="s">
        <v>50</v>
      </c>
      <c r="C3771">
        <v>3390</v>
      </c>
      <c r="D3771" t="s">
        <v>1</v>
      </c>
      <c r="E3771">
        <v>23.504000000000001</v>
      </c>
      <c r="G3771">
        <v>31.245999999999999</v>
      </c>
      <c r="I3771">
        <v>23.655999999999999</v>
      </c>
      <c r="K3771" s="1" t="s">
        <v>271</v>
      </c>
      <c r="L3771" t="s">
        <v>272</v>
      </c>
      <c r="M3771" t="s">
        <v>238</v>
      </c>
      <c r="R3771">
        <v>1347105</v>
      </c>
      <c r="S3771">
        <v>3837</v>
      </c>
      <c r="T3771">
        <v>22.486999999999998</v>
      </c>
      <c r="U3771">
        <v>31.425000000000001</v>
      </c>
      <c r="V3771">
        <v>22.838999999999999</v>
      </c>
      <c r="W3771" t="s">
        <v>295</v>
      </c>
      <c r="X3771" t="s">
        <v>296</v>
      </c>
    </row>
    <row r="3772" spans="1:24" x14ac:dyDescent="0.25">
      <c r="A3772">
        <v>1350882</v>
      </c>
      <c r="B3772" t="s">
        <v>49</v>
      </c>
      <c r="C3772">
        <v>3090</v>
      </c>
      <c r="D3772" t="s">
        <v>1</v>
      </c>
      <c r="E3772">
        <v>24.131</v>
      </c>
      <c r="G3772">
        <v>32.372</v>
      </c>
      <c r="I3772">
        <v>23.477</v>
      </c>
      <c r="K3772" s="1" t="s">
        <v>271</v>
      </c>
      <c r="L3772" t="s">
        <v>272</v>
      </c>
      <c r="M3772" t="s">
        <v>238</v>
      </c>
      <c r="R3772">
        <v>1347188</v>
      </c>
      <c r="S3772">
        <v>3604</v>
      </c>
      <c r="T3772">
        <v>22.541</v>
      </c>
      <c r="U3772">
        <v>31.411999999999999</v>
      </c>
      <c r="V3772">
        <v>22.015000000000001</v>
      </c>
      <c r="W3772" t="s">
        <v>295</v>
      </c>
      <c r="X3772" t="s">
        <v>296</v>
      </c>
    </row>
    <row r="3773" spans="1:24" x14ac:dyDescent="0.25">
      <c r="A3773">
        <v>1350864</v>
      </c>
      <c r="B3773" t="s">
        <v>48</v>
      </c>
      <c r="C3773">
        <v>2950</v>
      </c>
      <c r="D3773" t="s">
        <v>1</v>
      </c>
      <c r="E3773">
        <v>22.431000000000001</v>
      </c>
      <c r="G3773">
        <v>31.783999999999999</v>
      </c>
      <c r="I3773">
        <v>22.681000000000001</v>
      </c>
      <c r="K3773" s="1" t="s">
        <v>271</v>
      </c>
      <c r="L3773" t="s">
        <v>272</v>
      </c>
      <c r="M3773" t="s">
        <v>238</v>
      </c>
      <c r="R3773">
        <v>1347097</v>
      </c>
      <c r="S3773">
        <v>3211</v>
      </c>
      <c r="T3773">
        <v>22.981999999999999</v>
      </c>
      <c r="U3773">
        <v>31.385000000000002</v>
      </c>
      <c r="V3773">
        <v>23.114000000000001</v>
      </c>
      <c r="W3773" t="s">
        <v>295</v>
      </c>
      <c r="X3773" t="s">
        <v>296</v>
      </c>
    </row>
    <row r="3774" spans="1:24" x14ac:dyDescent="0.25">
      <c r="A3774">
        <v>1350863</v>
      </c>
      <c r="B3774" t="s">
        <v>47</v>
      </c>
      <c r="C3774">
        <v>3345</v>
      </c>
      <c r="D3774" t="s">
        <v>1</v>
      </c>
      <c r="E3774">
        <v>22.524000000000001</v>
      </c>
      <c r="G3774">
        <v>31.609000000000002</v>
      </c>
      <c r="I3774">
        <v>22.617000000000001</v>
      </c>
      <c r="K3774" s="1" t="s">
        <v>271</v>
      </c>
      <c r="L3774" t="s">
        <v>272</v>
      </c>
      <c r="M3774" t="s">
        <v>238</v>
      </c>
      <c r="R3774">
        <v>1347124</v>
      </c>
      <c r="S3774">
        <v>3705</v>
      </c>
      <c r="T3774">
        <v>23.068999999999999</v>
      </c>
      <c r="U3774">
        <v>31.306000000000001</v>
      </c>
      <c r="V3774">
        <v>23.773</v>
      </c>
      <c r="W3774" t="s">
        <v>295</v>
      </c>
      <c r="X3774" t="s">
        <v>296</v>
      </c>
    </row>
    <row r="3775" spans="1:24" x14ac:dyDescent="0.25">
      <c r="A3775">
        <v>1350889</v>
      </c>
      <c r="B3775" t="s">
        <v>46</v>
      </c>
      <c r="C3775">
        <v>3605</v>
      </c>
      <c r="D3775" t="s">
        <v>1</v>
      </c>
      <c r="E3775">
        <v>24.096</v>
      </c>
      <c r="G3775">
        <v>32.055</v>
      </c>
      <c r="I3775">
        <v>24.123000000000001</v>
      </c>
      <c r="K3775" s="1" t="s">
        <v>271</v>
      </c>
      <c r="L3775" t="s">
        <v>272</v>
      </c>
      <c r="M3775" t="s">
        <v>238</v>
      </c>
      <c r="R3775">
        <v>1347129</v>
      </c>
      <c r="S3775">
        <v>3352</v>
      </c>
      <c r="T3775">
        <v>22.378</v>
      </c>
      <c r="U3775">
        <v>31.228000000000002</v>
      </c>
      <c r="V3775">
        <v>22.863</v>
      </c>
      <c r="W3775" t="s">
        <v>295</v>
      </c>
      <c r="X3775" t="s">
        <v>296</v>
      </c>
    </row>
    <row r="3776" spans="1:24" x14ac:dyDescent="0.25">
      <c r="A3776">
        <v>1350490</v>
      </c>
      <c r="B3776" t="s">
        <v>42</v>
      </c>
      <c r="C3776">
        <v>3209</v>
      </c>
      <c r="D3776" t="s">
        <v>1</v>
      </c>
      <c r="E3776">
        <v>22.343</v>
      </c>
      <c r="G3776">
        <v>29.673999999999999</v>
      </c>
      <c r="I3776">
        <v>22.724</v>
      </c>
      <c r="K3776" s="1" t="s">
        <v>271</v>
      </c>
      <c r="L3776" t="s">
        <v>272</v>
      </c>
      <c r="M3776" t="s">
        <v>238</v>
      </c>
      <c r="R3776">
        <v>1347135</v>
      </c>
      <c r="S3776">
        <v>3155</v>
      </c>
      <c r="T3776">
        <v>23.417999999999999</v>
      </c>
      <c r="U3776">
        <v>31.175999999999998</v>
      </c>
      <c r="V3776">
        <v>24.187999999999999</v>
      </c>
      <c r="W3776" t="s">
        <v>295</v>
      </c>
      <c r="X3776" t="s">
        <v>296</v>
      </c>
    </row>
    <row r="3777" spans="1:24" x14ac:dyDescent="0.25">
      <c r="A3777">
        <v>1350491</v>
      </c>
      <c r="B3777" t="s">
        <v>41</v>
      </c>
      <c r="C3777">
        <v>3145</v>
      </c>
      <c r="D3777" t="s">
        <v>1</v>
      </c>
      <c r="E3777">
        <v>22.126999999999999</v>
      </c>
      <c r="G3777">
        <v>29.722000000000001</v>
      </c>
      <c r="I3777">
        <v>22.231000000000002</v>
      </c>
      <c r="K3777" s="1" t="s">
        <v>271</v>
      </c>
      <c r="L3777" t="s">
        <v>272</v>
      </c>
      <c r="M3777" t="s">
        <v>238</v>
      </c>
      <c r="R3777">
        <v>1347147</v>
      </c>
      <c r="S3777">
        <v>4100</v>
      </c>
      <c r="T3777">
        <v>23.349</v>
      </c>
      <c r="U3777">
        <v>31.155000000000001</v>
      </c>
      <c r="V3777">
        <v>23.689</v>
      </c>
      <c r="W3777" t="s">
        <v>295</v>
      </c>
      <c r="X3777" t="s">
        <v>296</v>
      </c>
    </row>
    <row r="3778" spans="1:24" x14ac:dyDescent="0.25">
      <c r="A3778">
        <v>1350489</v>
      </c>
      <c r="B3778" t="s">
        <v>40</v>
      </c>
      <c r="C3778">
        <v>2977</v>
      </c>
      <c r="D3778" t="s">
        <v>1</v>
      </c>
      <c r="E3778">
        <v>22.745000000000001</v>
      </c>
      <c r="G3778">
        <v>31.257999999999999</v>
      </c>
      <c r="I3778">
        <v>22.736999999999998</v>
      </c>
      <c r="K3778" s="1" t="s">
        <v>271</v>
      </c>
      <c r="L3778" t="s">
        <v>272</v>
      </c>
      <c r="M3778" t="s">
        <v>238</v>
      </c>
      <c r="R3778">
        <v>1347103</v>
      </c>
      <c r="S3778">
        <v>4045</v>
      </c>
      <c r="T3778">
        <v>22.373999999999999</v>
      </c>
      <c r="U3778">
        <v>31.15</v>
      </c>
      <c r="V3778">
        <v>22.657</v>
      </c>
      <c r="W3778" t="s">
        <v>295</v>
      </c>
      <c r="X3778" t="s">
        <v>296</v>
      </c>
    </row>
    <row r="3779" spans="1:24" x14ac:dyDescent="0.25">
      <c r="A3779">
        <v>1350478</v>
      </c>
      <c r="B3779" t="s">
        <v>39</v>
      </c>
      <c r="C3779">
        <v>3941</v>
      </c>
      <c r="D3779" t="s">
        <v>1</v>
      </c>
      <c r="E3779">
        <v>22.56</v>
      </c>
      <c r="G3779">
        <v>30.134</v>
      </c>
      <c r="I3779">
        <v>22.548999999999999</v>
      </c>
      <c r="K3779" s="1" t="s">
        <v>271</v>
      </c>
      <c r="L3779" t="s">
        <v>272</v>
      </c>
      <c r="M3779" t="s">
        <v>238</v>
      </c>
      <c r="R3779">
        <v>1347148</v>
      </c>
      <c r="S3779">
        <v>2775</v>
      </c>
      <c r="T3779">
        <v>22.001000000000001</v>
      </c>
      <c r="U3779">
        <v>31.132000000000001</v>
      </c>
      <c r="V3779">
        <v>22.565999999999999</v>
      </c>
      <c r="W3779" t="s">
        <v>295</v>
      </c>
      <c r="X3779" t="s">
        <v>296</v>
      </c>
    </row>
    <row r="3780" spans="1:24" x14ac:dyDescent="0.25">
      <c r="A3780">
        <v>1350419</v>
      </c>
      <c r="B3780" t="s">
        <v>38</v>
      </c>
      <c r="C3780">
        <v>3050</v>
      </c>
      <c r="D3780" t="s">
        <v>1</v>
      </c>
      <c r="E3780">
        <v>23.675999999999998</v>
      </c>
      <c r="G3780">
        <v>31.669</v>
      </c>
      <c r="I3780">
        <v>23.608000000000001</v>
      </c>
      <c r="K3780" s="1" t="s">
        <v>271</v>
      </c>
      <c r="L3780" t="s">
        <v>272</v>
      </c>
      <c r="M3780" t="s">
        <v>238</v>
      </c>
      <c r="R3780">
        <v>1347128</v>
      </c>
      <c r="S3780">
        <v>3538</v>
      </c>
      <c r="T3780">
        <v>22.161999999999999</v>
      </c>
      <c r="U3780">
        <v>31.116</v>
      </c>
      <c r="V3780">
        <v>22.343</v>
      </c>
      <c r="W3780" t="s">
        <v>295</v>
      </c>
      <c r="X3780" t="s">
        <v>296</v>
      </c>
    </row>
    <row r="3781" spans="1:24" x14ac:dyDescent="0.25">
      <c r="A3781">
        <v>1350473</v>
      </c>
      <c r="B3781" t="s">
        <v>37</v>
      </c>
      <c r="C3781">
        <v>3205</v>
      </c>
      <c r="D3781" t="s">
        <v>1</v>
      </c>
      <c r="E3781">
        <v>23.36</v>
      </c>
      <c r="G3781">
        <v>31.907</v>
      </c>
      <c r="I3781">
        <v>23.324999999999999</v>
      </c>
      <c r="K3781" s="1" t="s">
        <v>271</v>
      </c>
      <c r="L3781" t="s">
        <v>272</v>
      </c>
      <c r="M3781" t="s">
        <v>238</v>
      </c>
      <c r="R3781">
        <v>1347114</v>
      </c>
      <c r="S3781">
        <v>3910</v>
      </c>
      <c r="T3781">
        <v>22.611000000000001</v>
      </c>
      <c r="U3781">
        <v>31.01</v>
      </c>
      <c r="V3781">
        <v>22.878</v>
      </c>
      <c r="W3781" t="s">
        <v>295</v>
      </c>
      <c r="X3781" t="s">
        <v>296</v>
      </c>
    </row>
    <row r="3782" spans="1:24" x14ac:dyDescent="0.25">
      <c r="A3782">
        <v>1350472</v>
      </c>
      <c r="B3782" t="s">
        <v>36</v>
      </c>
      <c r="C3782">
        <v>3375</v>
      </c>
      <c r="D3782" t="s">
        <v>1</v>
      </c>
      <c r="E3782">
        <v>23.241</v>
      </c>
      <c r="G3782">
        <v>30.835000000000001</v>
      </c>
      <c r="I3782">
        <v>23.193000000000001</v>
      </c>
      <c r="K3782" s="1" t="s">
        <v>271</v>
      </c>
      <c r="L3782" t="s">
        <v>272</v>
      </c>
      <c r="M3782" t="s">
        <v>238</v>
      </c>
      <c r="R3782">
        <v>1347143</v>
      </c>
      <c r="S3782">
        <v>2550</v>
      </c>
      <c r="T3782">
        <v>23.463999999999999</v>
      </c>
      <c r="U3782">
        <v>30.978999999999999</v>
      </c>
      <c r="V3782">
        <v>23.928999999999998</v>
      </c>
      <c r="W3782" t="s">
        <v>295</v>
      </c>
      <c r="X3782" t="s">
        <v>296</v>
      </c>
    </row>
    <row r="3783" spans="1:24" x14ac:dyDescent="0.25">
      <c r="A3783">
        <v>1350469</v>
      </c>
      <c r="B3783" t="s">
        <v>35</v>
      </c>
      <c r="C3783">
        <v>3373</v>
      </c>
      <c r="D3783" t="s">
        <v>1</v>
      </c>
      <c r="E3783">
        <v>21.977</v>
      </c>
      <c r="G3783">
        <v>30.488</v>
      </c>
      <c r="I3783">
        <v>21.786999999999999</v>
      </c>
      <c r="K3783" s="1" t="s">
        <v>271</v>
      </c>
      <c r="L3783" t="s">
        <v>272</v>
      </c>
      <c r="M3783" t="s">
        <v>238</v>
      </c>
      <c r="R3783">
        <v>1347090</v>
      </c>
      <c r="S3783">
        <v>4620</v>
      </c>
      <c r="T3783">
        <v>22.971</v>
      </c>
      <c r="U3783">
        <v>30.803999999999998</v>
      </c>
      <c r="V3783">
        <v>23.274999999999999</v>
      </c>
      <c r="W3783" t="s">
        <v>295</v>
      </c>
      <c r="X3783" t="s">
        <v>296</v>
      </c>
    </row>
    <row r="3784" spans="1:24" x14ac:dyDescent="0.25">
      <c r="A3784">
        <v>1350456</v>
      </c>
      <c r="B3784" t="s">
        <v>34</v>
      </c>
      <c r="C3784">
        <v>3188</v>
      </c>
      <c r="D3784" t="s">
        <v>1</v>
      </c>
      <c r="E3784">
        <v>22.811</v>
      </c>
      <c r="G3784">
        <v>31.975999999999999</v>
      </c>
      <c r="I3784">
        <v>22.823</v>
      </c>
      <c r="K3784" s="1" t="s">
        <v>271</v>
      </c>
      <c r="L3784" t="s">
        <v>272</v>
      </c>
      <c r="M3784" t="s">
        <v>238</v>
      </c>
      <c r="R3784">
        <v>1347115</v>
      </c>
      <c r="S3784">
        <v>3691</v>
      </c>
      <c r="T3784">
        <v>22.12</v>
      </c>
      <c r="U3784">
        <v>30.777000000000001</v>
      </c>
      <c r="V3784">
        <v>22.451000000000001</v>
      </c>
      <c r="W3784" t="s">
        <v>295</v>
      </c>
      <c r="X3784" t="s">
        <v>296</v>
      </c>
    </row>
    <row r="3785" spans="1:24" x14ac:dyDescent="0.25">
      <c r="A3785">
        <v>1350455</v>
      </c>
      <c r="B3785" t="s">
        <v>33</v>
      </c>
      <c r="C3785">
        <v>3310</v>
      </c>
      <c r="D3785" t="s">
        <v>1</v>
      </c>
      <c r="E3785">
        <v>22.635999999999999</v>
      </c>
      <c r="G3785">
        <v>32.435000000000002</v>
      </c>
      <c r="I3785">
        <v>22.298999999999999</v>
      </c>
      <c r="K3785" s="1" t="s">
        <v>271</v>
      </c>
      <c r="L3785" t="s">
        <v>272</v>
      </c>
      <c r="M3785" t="s">
        <v>238</v>
      </c>
      <c r="R3785">
        <v>1347136</v>
      </c>
      <c r="S3785">
        <v>3185</v>
      </c>
      <c r="T3785">
        <v>23.484000000000002</v>
      </c>
      <c r="U3785">
        <v>30.727</v>
      </c>
      <c r="V3785">
        <v>23.8</v>
      </c>
      <c r="W3785" t="s">
        <v>295</v>
      </c>
      <c r="X3785" t="s">
        <v>296</v>
      </c>
    </row>
    <row r="3786" spans="1:24" x14ac:dyDescent="0.25">
      <c r="A3786">
        <v>1350439</v>
      </c>
      <c r="B3786" t="s">
        <v>32</v>
      </c>
      <c r="C3786">
        <v>4564</v>
      </c>
      <c r="D3786" t="s">
        <v>1</v>
      </c>
      <c r="E3786">
        <v>23.641999999999999</v>
      </c>
      <c r="G3786">
        <v>31.777000000000001</v>
      </c>
      <c r="I3786">
        <v>23.465</v>
      </c>
      <c r="K3786" s="1" t="s">
        <v>271</v>
      </c>
      <c r="L3786" t="s">
        <v>272</v>
      </c>
      <c r="M3786" t="s">
        <v>238</v>
      </c>
      <c r="R3786">
        <v>1347122</v>
      </c>
      <c r="S3786">
        <v>3160</v>
      </c>
      <c r="T3786">
        <v>22.35</v>
      </c>
      <c r="U3786">
        <v>30.710999999999999</v>
      </c>
      <c r="V3786">
        <v>22.843</v>
      </c>
      <c r="W3786" t="s">
        <v>295</v>
      </c>
      <c r="X3786" t="s">
        <v>296</v>
      </c>
    </row>
    <row r="3787" spans="1:24" x14ac:dyDescent="0.25">
      <c r="A3787">
        <v>1350433</v>
      </c>
      <c r="B3787" t="s">
        <v>31</v>
      </c>
      <c r="C3787">
        <v>3005</v>
      </c>
      <c r="D3787" t="s">
        <v>1</v>
      </c>
      <c r="E3787">
        <v>23.626000000000001</v>
      </c>
      <c r="G3787">
        <v>31.3</v>
      </c>
      <c r="I3787">
        <v>23.940999999999999</v>
      </c>
      <c r="K3787" s="1" t="s">
        <v>271</v>
      </c>
      <c r="L3787" t="s">
        <v>272</v>
      </c>
      <c r="M3787" t="s">
        <v>238</v>
      </c>
      <c r="R3787">
        <v>1347102</v>
      </c>
      <c r="S3787">
        <v>3640</v>
      </c>
      <c r="T3787">
        <v>21.594999999999999</v>
      </c>
      <c r="U3787">
        <v>30.029</v>
      </c>
      <c r="V3787">
        <v>22.510999999999999</v>
      </c>
      <c r="W3787" t="s">
        <v>295</v>
      </c>
      <c r="X3787" t="s">
        <v>296</v>
      </c>
    </row>
    <row r="3788" spans="1:24" x14ac:dyDescent="0.25">
      <c r="A3788">
        <v>1350422</v>
      </c>
      <c r="B3788" t="s">
        <v>30</v>
      </c>
      <c r="C3788">
        <v>4678</v>
      </c>
      <c r="D3788" t="s">
        <v>1</v>
      </c>
      <c r="E3788">
        <v>22.323</v>
      </c>
      <c r="G3788">
        <v>30.911000000000001</v>
      </c>
      <c r="I3788">
        <v>21.978999999999999</v>
      </c>
      <c r="K3788" s="1" t="s">
        <v>271</v>
      </c>
      <c r="L3788" t="s">
        <v>272</v>
      </c>
      <c r="M3788" t="s">
        <v>238</v>
      </c>
      <c r="R3788">
        <v>1346694</v>
      </c>
      <c r="S3788">
        <v>0</v>
      </c>
      <c r="T3788">
        <v>23.375</v>
      </c>
      <c r="U3788">
        <v>33.609000000000002</v>
      </c>
      <c r="V3788">
        <v>23.556999999999999</v>
      </c>
      <c r="W3788" t="s">
        <v>305</v>
      </c>
      <c r="X3788" t="s">
        <v>306</v>
      </c>
    </row>
    <row r="3789" spans="1:24" x14ac:dyDescent="0.25">
      <c r="A3789">
        <v>1350421</v>
      </c>
      <c r="B3789" t="s">
        <v>29</v>
      </c>
      <c r="C3789">
        <v>3770</v>
      </c>
      <c r="D3789" t="s">
        <v>1</v>
      </c>
      <c r="E3789">
        <v>23.85</v>
      </c>
      <c r="G3789">
        <v>30.341999999999999</v>
      </c>
      <c r="I3789">
        <v>23.899000000000001</v>
      </c>
      <c r="K3789" s="1" t="s">
        <v>271</v>
      </c>
      <c r="L3789" t="s">
        <v>272</v>
      </c>
      <c r="M3789" t="s">
        <v>238</v>
      </c>
      <c r="R3789">
        <v>1346692</v>
      </c>
      <c r="S3789">
        <v>4012</v>
      </c>
      <c r="T3789">
        <v>23.547000000000001</v>
      </c>
      <c r="U3789">
        <v>33.274000000000001</v>
      </c>
      <c r="V3789">
        <v>23.818999999999999</v>
      </c>
      <c r="W3789" t="s">
        <v>305</v>
      </c>
      <c r="X3789" t="s">
        <v>306</v>
      </c>
    </row>
    <row r="3790" spans="1:24" x14ac:dyDescent="0.25">
      <c r="A3790">
        <v>1350420</v>
      </c>
      <c r="B3790" t="s">
        <v>28</v>
      </c>
      <c r="C3790">
        <v>3177</v>
      </c>
      <c r="D3790" t="s">
        <v>1</v>
      </c>
      <c r="E3790">
        <v>22.673999999999999</v>
      </c>
      <c r="G3790">
        <v>30.646999999999998</v>
      </c>
      <c r="I3790">
        <v>22.898</v>
      </c>
      <c r="K3790" s="1" t="s">
        <v>271</v>
      </c>
      <c r="L3790" t="s">
        <v>272</v>
      </c>
      <c r="M3790" t="s">
        <v>238</v>
      </c>
      <c r="R3790">
        <v>1346802</v>
      </c>
      <c r="S3790">
        <v>0</v>
      </c>
      <c r="T3790">
        <v>25.195</v>
      </c>
      <c r="U3790">
        <v>32.904000000000003</v>
      </c>
      <c r="V3790">
        <v>25.045999999999999</v>
      </c>
      <c r="W3790" t="s">
        <v>305</v>
      </c>
      <c r="X3790" t="s">
        <v>306</v>
      </c>
    </row>
    <row r="3791" spans="1:24" x14ac:dyDescent="0.25">
      <c r="A3791">
        <v>1350852</v>
      </c>
      <c r="B3791" t="s">
        <v>27</v>
      </c>
      <c r="C3791">
        <v>3032</v>
      </c>
      <c r="D3791" t="s">
        <v>1</v>
      </c>
      <c r="E3791">
        <v>22.135999999999999</v>
      </c>
      <c r="G3791">
        <v>30.882000000000001</v>
      </c>
      <c r="I3791">
        <v>22.114999999999998</v>
      </c>
      <c r="K3791" s="1" t="s">
        <v>271</v>
      </c>
      <c r="L3791" t="s">
        <v>272</v>
      </c>
      <c r="M3791" t="s">
        <v>238</v>
      </c>
      <c r="R3791">
        <v>1346670</v>
      </c>
      <c r="S3791">
        <v>3332</v>
      </c>
      <c r="T3791">
        <v>23.074999999999999</v>
      </c>
      <c r="U3791">
        <v>32.893999999999998</v>
      </c>
      <c r="V3791">
        <v>23.606000000000002</v>
      </c>
      <c r="W3791" t="s">
        <v>305</v>
      </c>
      <c r="X3791" t="s">
        <v>306</v>
      </c>
    </row>
    <row r="3792" spans="1:24" x14ac:dyDescent="0.25">
      <c r="A3792">
        <v>1350851</v>
      </c>
      <c r="B3792" t="s">
        <v>26</v>
      </c>
      <c r="C3792">
        <v>3292</v>
      </c>
      <c r="D3792" t="s">
        <v>1</v>
      </c>
      <c r="E3792">
        <v>24.460999999999999</v>
      </c>
      <c r="G3792">
        <v>31.588999999999999</v>
      </c>
      <c r="I3792">
        <v>23.991</v>
      </c>
      <c r="K3792" s="1" t="s">
        <v>271</v>
      </c>
      <c r="L3792" t="s">
        <v>272</v>
      </c>
      <c r="M3792" t="s">
        <v>238</v>
      </c>
      <c r="R3792">
        <v>1346791</v>
      </c>
      <c r="S3792">
        <v>905</v>
      </c>
      <c r="T3792">
        <v>23.824999999999999</v>
      </c>
      <c r="U3792">
        <v>32.853999999999999</v>
      </c>
      <c r="V3792">
        <v>24.268999999999998</v>
      </c>
      <c r="W3792" t="s">
        <v>305</v>
      </c>
      <c r="X3792" t="s">
        <v>306</v>
      </c>
    </row>
    <row r="3793" spans="1:24" x14ac:dyDescent="0.25">
      <c r="A3793">
        <v>1350850</v>
      </c>
      <c r="B3793" t="s">
        <v>25</v>
      </c>
      <c r="C3793">
        <v>3095</v>
      </c>
      <c r="D3793" t="s">
        <v>1</v>
      </c>
      <c r="E3793">
        <v>22.584</v>
      </c>
      <c r="G3793">
        <v>31.443000000000001</v>
      </c>
      <c r="I3793">
        <v>22.06</v>
      </c>
      <c r="K3793" s="1" t="s">
        <v>271</v>
      </c>
      <c r="L3793" t="s">
        <v>272</v>
      </c>
      <c r="M3793" t="s">
        <v>238</v>
      </c>
      <c r="R3793">
        <v>1346697</v>
      </c>
      <c r="S3793">
        <v>2794</v>
      </c>
      <c r="T3793">
        <v>23.242000000000001</v>
      </c>
      <c r="U3793">
        <v>32.726999999999997</v>
      </c>
      <c r="V3793">
        <v>23.792000000000002</v>
      </c>
      <c r="W3793" t="s">
        <v>305</v>
      </c>
      <c r="X3793" t="s">
        <v>306</v>
      </c>
    </row>
    <row r="3794" spans="1:24" x14ac:dyDescent="0.25">
      <c r="A3794">
        <v>1350849</v>
      </c>
      <c r="B3794" t="s">
        <v>24</v>
      </c>
      <c r="D3794" t="s">
        <v>19</v>
      </c>
      <c r="E3794">
        <v>24.414000000000001</v>
      </c>
      <c r="G3794">
        <v>30.771000000000001</v>
      </c>
      <c r="H3794" t="s">
        <v>248</v>
      </c>
      <c r="I3794">
        <v>23.943999999999999</v>
      </c>
      <c r="K3794" s="1" t="s">
        <v>271</v>
      </c>
      <c r="L3794" t="s">
        <v>272</v>
      </c>
      <c r="M3794" t="s">
        <v>238</v>
      </c>
      <c r="R3794">
        <v>1346691</v>
      </c>
      <c r="S3794">
        <v>2985</v>
      </c>
      <c r="T3794">
        <v>22.338000000000001</v>
      </c>
      <c r="U3794">
        <v>32.661999999999999</v>
      </c>
      <c r="V3794">
        <v>22.669</v>
      </c>
      <c r="W3794" t="s">
        <v>305</v>
      </c>
      <c r="X3794" t="s">
        <v>306</v>
      </c>
    </row>
    <row r="3795" spans="1:24" x14ac:dyDescent="0.25">
      <c r="A3795">
        <v>1350848</v>
      </c>
      <c r="B3795" t="s">
        <v>23</v>
      </c>
      <c r="C3795">
        <v>3585</v>
      </c>
      <c r="D3795" t="s">
        <v>1</v>
      </c>
      <c r="E3795">
        <v>22.678000000000001</v>
      </c>
      <c r="G3795">
        <v>31.34</v>
      </c>
      <c r="I3795">
        <v>22.789000000000001</v>
      </c>
      <c r="K3795" s="1" t="s">
        <v>271</v>
      </c>
      <c r="L3795" t="s">
        <v>272</v>
      </c>
      <c r="M3795" t="s">
        <v>238</v>
      </c>
      <c r="R3795">
        <v>1346789</v>
      </c>
      <c r="S3795">
        <v>1413</v>
      </c>
      <c r="T3795">
        <v>23.545999999999999</v>
      </c>
      <c r="U3795">
        <v>32.648000000000003</v>
      </c>
      <c r="V3795">
        <v>24.222000000000001</v>
      </c>
      <c r="W3795" t="s">
        <v>305</v>
      </c>
      <c r="X3795" t="s">
        <v>306</v>
      </c>
    </row>
    <row r="3796" spans="1:24" x14ac:dyDescent="0.25">
      <c r="A3796">
        <v>1350847</v>
      </c>
      <c r="B3796" t="s">
        <v>22</v>
      </c>
      <c r="C3796">
        <v>3271</v>
      </c>
      <c r="D3796" t="s">
        <v>1</v>
      </c>
      <c r="E3796">
        <v>22.54</v>
      </c>
      <c r="G3796">
        <v>30.387</v>
      </c>
      <c r="I3796">
        <v>22.427</v>
      </c>
      <c r="K3796" s="1" t="s">
        <v>271</v>
      </c>
      <c r="L3796" t="s">
        <v>272</v>
      </c>
      <c r="M3796" t="s">
        <v>238</v>
      </c>
      <c r="R3796">
        <v>1346684</v>
      </c>
      <c r="S3796">
        <v>2700</v>
      </c>
      <c r="T3796">
        <v>22.943999999999999</v>
      </c>
      <c r="U3796">
        <v>32.542999999999999</v>
      </c>
      <c r="V3796">
        <v>23.315000000000001</v>
      </c>
      <c r="W3796" t="s">
        <v>305</v>
      </c>
      <c r="X3796" t="s">
        <v>306</v>
      </c>
    </row>
    <row r="3797" spans="1:24" x14ac:dyDescent="0.25">
      <c r="A3797">
        <v>1350846</v>
      </c>
      <c r="B3797" t="s">
        <v>21</v>
      </c>
      <c r="C3797">
        <v>2813</v>
      </c>
      <c r="D3797" t="s">
        <v>1</v>
      </c>
      <c r="E3797">
        <v>23.169</v>
      </c>
      <c r="G3797">
        <v>31.53</v>
      </c>
      <c r="I3797">
        <v>23.190999999999999</v>
      </c>
      <c r="K3797" s="1" t="s">
        <v>271</v>
      </c>
      <c r="L3797" t="s">
        <v>272</v>
      </c>
      <c r="M3797" t="s">
        <v>238</v>
      </c>
      <c r="R3797">
        <v>1346821</v>
      </c>
      <c r="S3797">
        <v>2938</v>
      </c>
      <c r="T3797">
        <v>23.364000000000001</v>
      </c>
      <c r="U3797">
        <v>32.488999999999997</v>
      </c>
      <c r="V3797">
        <v>23.867999999999999</v>
      </c>
      <c r="W3797" t="s">
        <v>305</v>
      </c>
      <c r="X3797" t="s">
        <v>306</v>
      </c>
    </row>
    <row r="3798" spans="1:24" x14ac:dyDescent="0.25">
      <c r="A3798">
        <v>1350823</v>
      </c>
      <c r="B3798" t="s">
        <v>18</v>
      </c>
      <c r="C3798">
        <v>1624</v>
      </c>
      <c r="D3798" t="s">
        <v>1</v>
      </c>
      <c r="E3798">
        <v>22.986999999999998</v>
      </c>
      <c r="G3798">
        <v>32.610999999999997</v>
      </c>
      <c r="I3798">
        <v>22.966000000000001</v>
      </c>
      <c r="K3798" s="1" t="s">
        <v>271</v>
      </c>
      <c r="L3798" t="s">
        <v>272</v>
      </c>
      <c r="M3798" t="s">
        <v>238</v>
      </c>
      <c r="R3798">
        <v>1346790</v>
      </c>
      <c r="S3798">
        <v>2040</v>
      </c>
      <c r="T3798">
        <v>24.369</v>
      </c>
      <c r="U3798">
        <v>32.423000000000002</v>
      </c>
      <c r="V3798">
        <v>24.832000000000001</v>
      </c>
      <c r="W3798" t="s">
        <v>305</v>
      </c>
      <c r="X3798" t="s">
        <v>306</v>
      </c>
    </row>
    <row r="3799" spans="1:24" x14ac:dyDescent="0.25">
      <c r="A3799">
        <v>1350821</v>
      </c>
      <c r="B3799" t="s">
        <v>17</v>
      </c>
      <c r="C3799">
        <v>2630</v>
      </c>
      <c r="D3799" t="s">
        <v>1</v>
      </c>
      <c r="E3799">
        <v>20.802</v>
      </c>
      <c r="G3799">
        <v>27.053999999999998</v>
      </c>
      <c r="I3799">
        <v>22.811</v>
      </c>
      <c r="K3799" s="1" t="s">
        <v>271</v>
      </c>
      <c r="L3799" t="s">
        <v>272</v>
      </c>
      <c r="M3799" t="s">
        <v>238</v>
      </c>
      <c r="R3799">
        <v>1346808</v>
      </c>
      <c r="S3799">
        <v>3055</v>
      </c>
      <c r="T3799">
        <v>22.914999999999999</v>
      </c>
      <c r="U3799">
        <v>32.378</v>
      </c>
      <c r="V3799">
        <v>23.427</v>
      </c>
      <c r="W3799" t="s">
        <v>305</v>
      </c>
      <c r="X3799" t="s">
        <v>306</v>
      </c>
    </row>
    <row r="3800" spans="1:24" x14ac:dyDescent="0.25">
      <c r="A3800">
        <v>1350819</v>
      </c>
      <c r="B3800" t="s">
        <v>16</v>
      </c>
      <c r="C3800">
        <v>3590</v>
      </c>
      <c r="D3800" t="s">
        <v>1</v>
      </c>
      <c r="E3800">
        <v>22.611999999999998</v>
      </c>
      <c r="G3800">
        <v>30.033000000000001</v>
      </c>
      <c r="I3800">
        <v>22.971</v>
      </c>
      <c r="K3800" s="1" t="s">
        <v>271</v>
      </c>
      <c r="L3800" t="s">
        <v>272</v>
      </c>
      <c r="M3800" t="s">
        <v>238</v>
      </c>
      <c r="R3800">
        <v>1346797</v>
      </c>
      <c r="S3800">
        <v>2370</v>
      </c>
      <c r="T3800">
        <v>22.768000000000001</v>
      </c>
      <c r="U3800">
        <v>32.356999999999999</v>
      </c>
      <c r="V3800">
        <v>23.71</v>
      </c>
      <c r="W3800" t="s">
        <v>305</v>
      </c>
      <c r="X3800" t="s">
        <v>306</v>
      </c>
    </row>
    <row r="3801" spans="1:24" x14ac:dyDescent="0.25">
      <c r="A3801">
        <v>1350818</v>
      </c>
      <c r="B3801" t="s">
        <v>15</v>
      </c>
      <c r="C3801">
        <v>3132</v>
      </c>
      <c r="D3801" t="s">
        <v>1</v>
      </c>
      <c r="E3801">
        <v>23.451000000000001</v>
      </c>
      <c r="G3801">
        <v>31.809000000000001</v>
      </c>
      <c r="I3801">
        <v>23.282</v>
      </c>
      <c r="K3801" s="1" t="s">
        <v>271</v>
      </c>
      <c r="L3801" t="s">
        <v>272</v>
      </c>
      <c r="M3801" t="s">
        <v>238</v>
      </c>
      <c r="R3801">
        <v>1346805</v>
      </c>
      <c r="S3801">
        <v>2500</v>
      </c>
      <c r="T3801">
        <v>23.425000000000001</v>
      </c>
      <c r="U3801">
        <v>32.311</v>
      </c>
      <c r="V3801">
        <v>23.888999999999999</v>
      </c>
      <c r="W3801" t="s">
        <v>305</v>
      </c>
      <c r="X3801" t="s">
        <v>306</v>
      </c>
    </row>
    <row r="3802" spans="1:24" x14ac:dyDescent="0.25">
      <c r="A3802">
        <v>1350816</v>
      </c>
      <c r="B3802" t="s">
        <v>14</v>
      </c>
      <c r="C3802">
        <v>3185</v>
      </c>
      <c r="D3802" t="s">
        <v>1</v>
      </c>
      <c r="E3802">
        <v>23.175000000000001</v>
      </c>
      <c r="G3802">
        <v>32.488</v>
      </c>
      <c r="I3802">
        <v>22.963000000000001</v>
      </c>
      <c r="K3802" s="1" t="s">
        <v>271</v>
      </c>
      <c r="L3802" t="s">
        <v>272</v>
      </c>
      <c r="M3802" t="s">
        <v>238</v>
      </c>
      <c r="R3802">
        <v>1346671</v>
      </c>
      <c r="S3802">
        <v>3623</v>
      </c>
      <c r="T3802">
        <v>22.768000000000001</v>
      </c>
      <c r="U3802">
        <v>32.26</v>
      </c>
      <c r="V3802">
        <v>23.25</v>
      </c>
      <c r="W3802" t="s">
        <v>305</v>
      </c>
      <c r="X3802" t="s">
        <v>306</v>
      </c>
    </row>
    <row r="3803" spans="1:24" x14ac:dyDescent="0.25">
      <c r="A3803">
        <v>1350815</v>
      </c>
      <c r="B3803" t="s">
        <v>13</v>
      </c>
      <c r="C3803">
        <v>3375</v>
      </c>
      <c r="D3803" t="s">
        <v>1</v>
      </c>
      <c r="E3803">
        <v>22.850999999999999</v>
      </c>
      <c r="G3803">
        <v>32.81</v>
      </c>
      <c r="I3803">
        <v>22.904</v>
      </c>
      <c r="K3803" s="1" t="s">
        <v>271</v>
      </c>
      <c r="L3803" t="s">
        <v>272</v>
      </c>
      <c r="M3803" t="s">
        <v>238</v>
      </c>
      <c r="R3803">
        <v>1346533</v>
      </c>
      <c r="S3803">
        <v>4224</v>
      </c>
      <c r="T3803">
        <v>23.106000000000002</v>
      </c>
      <c r="U3803">
        <v>32.194000000000003</v>
      </c>
      <c r="V3803">
        <v>23.439</v>
      </c>
      <c r="W3803" t="s">
        <v>305</v>
      </c>
      <c r="X3803" t="s">
        <v>306</v>
      </c>
    </row>
    <row r="3804" spans="1:24" x14ac:dyDescent="0.25">
      <c r="A3804">
        <v>1350810</v>
      </c>
      <c r="B3804" t="s">
        <v>12</v>
      </c>
      <c r="C3804">
        <v>3380</v>
      </c>
      <c r="D3804" t="s">
        <v>1</v>
      </c>
      <c r="E3804">
        <v>23.85</v>
      </c>
      <c r="G3804">
        <v>33.067999999999998</v>
      </c>
      <c r="I3804">
        <v>23.931000000000001</v>
      </c>
      <c r="K3804" s="1" t="s">
        <v>271</v>
      </c>
      <c r="L3804" t="s">
        <v>272</v>
      </c>
      <c r="M3804" t="s">
        <v>238</v>
      </c>
      <c r="R3804">
        <v>1346654</v>
      </c>
      <c r="S3804">
        <v>2530</v>
      </c>
      <c r="T3804">
        <v>22.853999999999999</v>
      </c>
      <c r="U3804">
        <v>32.173999999999999</v>
      </c>
      <c r="V3804">
        <v>23.268999999999998</v>
      </c>
      <c r="W3804" t="s">
        <v>305</v>
      </c>
      <c r="X3804" t="s">
        <v>306</v>
      </c>
    </row>
    <row r="3805" spans="1:24" x14ac:dyDescent="0.25">
      <c r="A3805">
        <v>1350809</v>
      </c>
      <c r="B3805" t="s">
        <v>11</v>
      </c>
      <c r="C3805">
        <v>2040</v>
      </c>
      <c r="D3805" t="s">
        <v>1</v>
      </c>
      <c r="E3805">
        <v>24.109000000000002</v>
      </c>
      <c r="G3805">
        <v>31.789000000000001</v>
      </c>
      <c r="I3805">
        <v>24.071000000000002</v>
      </c>
      <c r="K3805" s="1" t="s">
        <v>271</v>
      </c>
      <c r="L3805" t="s">
        <v>272</v>
      </c>
      <c r="M3805" t="s">
        <v>238</v>
      </c>
      <c r="R3805">
        <v>1346788</v>
      </c>
      <c r="S3805">
        <v>3580</v>
      </c>
      <c r="T3805">
        <v>23.016999999999999</v>
      </c>
      <c r="U3805">
        <v>32.159999999999997</v>
      </c>
      <c r="V3805">
        <v>23.596</v>
      </c>
      <c r="W3805" t="s">
        <v>305</v>
      </c>
      <c r="X3805" t="s">
        <v>306</v>
      </c>
    </row>
    <row r="3806" spans="1:24" x14ac:dyDescent="0.25">
      <c r="A3806">
        <v>1350807</v>
      </c>
      <c r="B3806" t="s">
        <v>10</v>
      </c>
      <c r="C3806">
        <v>3396</v>
      </c>
      <c r="D3806" t="s">
        <v>1</v>
      </c>
      <c r="E3806">
        <v>22.864999999999998</v>
      </c>
      <c r="G3806">
        <v>29.978999999999999</v>
      </c>
      <c r="I3806">
        <v>22.882999999999999</v>
      </c>
      <c r="K3806" s="1" t="s">
        <v>271</v>
      </c>
      <c r="L3806" t="s">
        <v>272</v>
      </c>
      <c r="M3806" t="s">
        <v>238</v>
      </c>
      <c r="R3806">
        <v>1346814</v>
      </c>
      <c r="S3806">
        <v>3688</v>
      </c>
      <c r="T3806">
        <v>23.359000000000002</v>
      </c>
      <c r="U3806">
        <v>32.146000000000001</v>
      </c>
      <c r="V3806">
        <v>23.690999999999999</v>
      </c>
      <c r="W3806" t="s">
        <v>305</v>
      </c>
      <c r="X3806" t="s">
        <v>306</v>
      </c>
    </row>
    <row r="3807" spans="1:24" x14ac:dyDescent="0.25">
      <c r="A3807">
        <v>1350805</v>
      </c>
      <c r="B3807" t="s">
        <v>9</v>
      </c>
      <c r="C3807">
        <v>3654</v>
      </c>
      <c r="D3807" t="s">
        <v>1</v>
      </c>
      <c r="E3807">
        <v>22.617999999999999</v>
      </c>
      <c r="G3807">
        <v>31.995999999999999</v>
      </c>
      <c r="I3807">
        <v>22.547000000000001</v>
      </c>
      <c r="K3807" s="1" t="s">
        <v>271</v>
      </c>
      <c r="L3807" t="s">
        <v>272</v>
      </c>
      <c r="M3807" t="s">
        <v>238</v>
      </c>
      <c r="R3807">
        <v>1346532</v>
      </c>
      <c r="S3807">
        <v>2637</v>
      </c>
      <c r="T3807">
        <v>23.643000000000001</v>
      </c>
      <c r="U3807">
        <v>32.11</v>
      </c>
      <c r="V3807">
        <v>23.952999999999999</v>
      </c>
      <c r="W3807" t="s">
        <v>305</v>
      </c>
      <c r="X3807" t="s">
        <v>306</v>
      </c>
    </row>
    <row r="3808" spans="1:24" x14ac:dyDescent="0.25">
      <c r="A3808">
        <v>1350804</v>
      </c>
      <c r="B3808" t="s">
        <v>8</v>
      </c>
      <c r="C3808">
        <v>3066</v>
      </c>
      <c r="D3808" t="s">
        <v>1</v>
      </c>
      <c r="E3808">
        <v>23.565000000000001</v>
      </c>
      <c r="G3808">
        <v>30.975000000000001</v>
      </c>
      <c r="I3808">
        <v>23.643000000000001</v>
      </c>
      <c r="K3808" s="1" t="s">
        <v>271</v>
      </c>
      <c r="L3808" t="s">
        <v>272</v>
      </c>
      <c r="M3808" t="s">
        <v>238</v>
      </c>
      <c r="R3808">
        <v>1346672</v>
      </c>
      <c r="S3808">
        <v>3860</v>
      </c>
      <c r="T3808">
        <v>22.663</v>
      </c>
      <c r="U3808">
        <v>32.078000000000003</v>
      </c>
      <c r="V3808">
        <v>23.484999999999999</v>
      </c>
      <c r="W3808" t="s">
        <v>305</v>
      </c>
      <c r="X3808" t="s">
        <v>306</v>
      </c>
    </row>
    <row r="3809" spans="1:24" x14ac:dyDescent="0.25">
      <c r="A3809">
        <v>1350803</v>
      </c>
      <c r="B3809" t="s">
        <v>7</v>
      </c>
      <c r="C3809">
        <v>3840</v>
      </c>
      <c r="D3809" t="s">
        <v>1</v>
      </c>
      <c r="E3809">
        <v>23.123999999999999</v>
      </c>
      <c r="G3809">
        <v>30.98</v>
      </c>
      <c r="I3809">
        <v>23.247</v>
      </c>
      <c r="K3809" s="1" t="s">
        <v>271</v>
      </c>
      <c r="L3809" t="s">
        <v>272</v>
      </c>
      <c r="M3809" t="s">
        <v>238</v>
      </c>
      <c r="R3809">
        <v>1346675</v>
      </c>
      <c r="S3809">
        <v>3515</v>
      </c>
      <c r="T3809">
        <v>24.077999999999999</v>
      </c>
      <c r="U3809">
        <v>32.015999999999998</v>
      </c>
      <c r="V3809">
        <v>24.335999999999999</v>
      </c>
      <c r="W3809" t="s">
        <v>305</v>
      </c>
      <c r="X3809" t="s">
        <v>306</v>
      </c>
    </row>
    <row r="3810" spans="1:24" x14ac:dyDescent="0.25">
      <c r="A3810">
        <v>1350801</v>
      </c>
      <c r="B3810" t="s">
        <v>6</v>
      </c>
      <c r="C3810">
        <v>2806</v>
      </c>
      <c r="D3810" t="s">
        <v>1</v>
      </c>
      <c r="E3810">
        <v>23.491</v>
      </c>
      <c r="G3810">
        <v>32.610999999999997</v>
      </c>
      <c r="I3810">
        <v>23.622</v>
      </c>
      <c r="K3810" s="1" t="s">
        <v>271</v>
      </c>
      <c r="L3810" t="s">
        <v>272</v>
      </c>
      <c r="M3810" t="s">
        <v>238</v>
      </c>
      <c r="R3810">
        <v>1346665</v>
      </c>
      <c r="S3810">
        <v>4110</v>
      </c>
      <c r="T3810">
        <v>23.061</v>
      </c>
      <c r="U3810">
        <v>32.01</v>
      </c>
      <c r="V3810">
        <v>22.734999999999999</v>
      </c>
      <c r="W3810" t="s">
        <v>305</v>
      </c>
      <c r="X3810" t="s">
        <v>306</v>
      </c>
    </row>
    <row r="3811" spans="1:24" x14ac:dyDescent="0.25">
      <c r="A3811">
        <v>1350800</v>
      </c>
      <c r="B3811" t="s">
        <v>0</v>
      </c>
      <c r="C3811">
        <v>3970</v>
      </c>
      <c r="D3811" t="s">
        <v>1</v>
      </c>
      <c r="E3811">
        <v>22.928999999999998</v>
      </c>
      <c r="G3811">
        <v>31.777999999999999</v>
      </c>
      <c r="I3811">
        <v>22.834</v>
      </c>
      <c r="K3811" s="1" t="s">
        <v>271</v>
      </c>
      <c r="L3811" t="s">
        <v>272</v>
      </c>
      <c r="M3811" t="s">
        <v>238</v>
      </c>
      <c r="R3811">
        <v>1346810</v>
      </c>
      <c r="S3811">
        <v>3622</v>
      </c>
      <c r="T3811">
        <v>23.753</v>
      </c>
      <c r="U3811">
        <v>32</v>
      </c>
      <c r="V3811">
        <v>24.927</v>
      </c>
      <c r="W3811" t="s">
        <v>305</v>
      </c>
      <c r="X3811" t="s">
        <v>306</v>
      </c>
    </row>
    <row r="3812" spans="1:24" x14ac:dyDescent="0.25">
      <c r="A3812">
        <v>1350798</v>
      </c>
      <c r="B3812" t="s">
        <v>91</v>
      </c>
      <c r="C3812">
        <v>3372</v>
      </c>
      <c r="D3812" t="s">
        <v>1</v>
      </c>
      <c r="E3812">
        <v>22.335000000000001</v>
      </c>
      <c r="G3812">
        <v>25.795000000000002</v>
      </c>
      <c r="I3812">
        <v>23.361000000000001</v>
      </c>
      <c r="K3812" s="1" t="s">
        <v>273</v>
      </c>
      <c r="L3812" t="s">
        <v>274</v>
      </c>
      <c r="M3812" t="s">
        <v>233</v>
      </c>
      <c r="R3812">
        <v>1346658</v>
      </c>
      <c r="S3812">
        <v>3614</v>
      </c>
      <c r="T3812">
        <v>22.663</v>
      </c>
      <c r="U3812">
        <v>31.975000000000001</v>
      </c>
      <c r="V3812">
        <v>23.111000000000001</v>
      </c>
      <c r="W3812" t="s">
        <v>305</v>
      </c>
      <c r="X3812" t="s">
        <v>306</v>
      </c>
    </row>
    <row r="3813" spans="1:24" x14ac:dyDescent="0.25">
      <c r="A3813">
        <v>1350797</v>
      </c>
      <c r="B3813" t="s">
        <v>90</v>
      </c>
      <c r="C3813">
        <v>3230</v>
      </c>
      <c r="D3813" t="s">
        <v>1</v>
      </c>
      <c r="E3813">
        <v>22.14</v>
      </c>
      <c r="G3813">
        <v>30.689</v>
      </c>
      <c r="I3813">
        <v>22.896999999999998</v>
      </c>
      <c r="K3813" s="1" t="s">
        <v>273</v>
      </c>
      <c r="L3813" t="s">
        <v>274</v>
      </c>
      <c r="M3813" t="s">
        <v>233</v>
      </c>
      <c r="R3813">
        <v>1346795</v>
      </c>
      <c r="S3813">
        <v>3650</v>
      </c>
      <c r="T3813">
        <v>22.931999999999999</v>
      </c>
      <c r="U3813">
        <v>31.966999999999999</v>
      </c>
      <c r="V3813">
        <v>23.641999999999999</v>
      </c>
      <c r="W3813" t="s">
        <v>305</v>
      </c>
      <c r="X3813" t="s">
        <v>306</v>
      </c>
    </row>
    <row r="3814" spans="1:24" x14ac:dyDescent="0.25">
      <c r="A3814">
        <v>1350796</v>
      </c>
      <c r="B3814" t="s">
        <v>89</v>
      </c>
      <c r="C3814">
        <v>2660</v>
      </c>
      <c r="D3814" t="s">
        <v>1</v>
      </c>
      <c r="E3814">
        <v>22.716000000000001</v>
      </c>
      <c r="G3814">
        <v>31.710999999999999</v>
      </c>
      <c r="I3814">
        <v>23.222000000000001</v>
      </c>
      <c r="K3814" s="1" t="s">
        <v>273</v>
      </c>
      <c r="L3814" t="s">
        <v>274</v>
      </c>
      <c r="M3814" t="s">
        <v>233</v>
      </c>
      <c r="R3814">
        <v>1346688</v>
      </c>
      <c r="S3814">
        <v>3271</v>
      </c>
      <c r="T3814">
        <v>22.404</v>
      </c>
      <c r="U3814">
        <v>31.951000000000001</v>
      </c>
      <c r="V3814">
        <v>22.664000000000001</v>
      </c>
      <c r="W3814" t="s">
        <v>305</v>
      </c>
      <c r="X3814" t="s">
        <v>306</v>
      </c>
    </row>
    <row r="3815" spans="1:24" x14ac:dyDescent="0.25">
      <c r="A3815">
        <v>1350794</v>
      </c>
      <c r="B3815" t="s">
        <v>88</v>
      </c>
      <c r="C3815">
        <v>3034</v>
      </c>
      <c r="D3815" t="s">
        <v>1</v>
      </c>
      <c r="E3815">
        <v>22.602</v>
      </c>
      <c r="G3815">
        <v>27.861000000000001</v>
      </c>
      <c r="I3815">
        <v>23.236000000000001</v>
      </c>
      <c r="K3815" s="1" t="s">
        <v>273</v>
      </c>
      <c r="L3815" t="s">
        <v>274</v>
      </c>
      <c r="M3815" t="s">
        <v>233</v>
      </c>
      <c r="R3815">
        <v>1346803</v>
      </c>
      <c r="S3815">
        <v>3410</v>
      </c>
      <c r="T3815">
        <v>21.395</v>
      </c>
      <c r="U3815">
        <v>31.898</v>
      </c>
      <c r="V3815">
        <v>22.146999999999998</v>
      </c>
      <c r="W3815" t="s">
        <v>305</v>
      </c>
      <c r="X3815" t="s">
        <v>306</v>
      </c>
    </row>
    <row r="3816" spans="1:24" x14ac:dyDescent="0.25">
      <c r="A3816">
        <v>1350793</v>
      </c>
      <c r="B3816" t="s">
        <v>87</v>
      </c>
      <c r="C3816">
        <v>3386</v>
      </c>
      <c r="D3816" t="s">
        <v>1</v>
      </c>
      <c r="E3816">
        <v>21.934000000000001</v>
      </c>
      <c r="G3816">
        <v>30.053999999999998</v>
      </c>
      <c r="I3816">
        <v>23.138999999999999</v>
      </c>
      <c r="K3816" s="1" t="s">
        <v>273</v>
      </c>
      <c r="L3816" t="s">
        <v>274</v>
      </c>
      <c r="M3816" t="s">
        <v>233</v>
      </c>
      <c r="R3816">
        <v>1346693</v>
      </c>
      <c r="S3816">
        <v>3025</v>
      </c>
      <c r="T3816">
        <v>22.173999999999999</v>
      </c>
      <c r="U3816">
        <v>31.89</v>
      </c>
      <c r="V3816">
        <v>22.614999999999998</v>
      </c>
      <c r="W3816" t="s">
        <v>305</v>
      </c>
      <c r="X3816" t="s">
        <v>306</v>
      </c>
    </row>
    <row r="3817" spans="1:24" x14ac:dyDescent="0.25">
      <c r="A3817">
        <v>1350791</v>
      </c>
      <c r="B3817" t="s">
        <v>86</v>
      </c>
      <c r="C3817">
        <v>3675</v>
      </c>
      <c r="D3817" t="s">
        <v>1</v>
      </c>
      <c r="E3817">
        <v>21.091000000000001</v>
      </c>
      <c r="G3817">
        <v>31.039000000000001</v>
      </c>
      <c r="I3817">
        <v>23.359000000000002</v>
      </c>
      <c r="K3817" s="1" t="s">
        <v>273</v>
      </c>
      <c r="L3817" t="s">
        <v>274</v>
      </c>
      <c r="M3817" t="s">
        <v>233</v>
      </c>
      <c r="R3817">
        <v>1346662</v>
      </c>
      <c r="S3817">
        <v>4065</v>
      </c>
      <c r="T3817">
        <v>23.835999999999999</v>
      </c>
      <c r="U3817">
        <v>31.872</v>
      </c>
      <c r="V3817">
        <v>24.059000000000001</v>
      </c>
      <c r="W3817" t="s">
        <v>305</v>
      </c>
      <c r="X3817" t="s">
        <v>306</v>
      </c>
    </row>
    <row r="3818" spans="1:24" x14ac:dyDescent="0.25">
      <c r="A3818">
        <v>1350790</v>
      </c>
      <c r="B3818" t="s">
        <v>85</v>
      </c>
      <c r="C3818">
        <v>3565</v>
      </c>
      <c r="D3818" t="s">
        <v>1</v>
      </c>
      <c r="E3818">
        <v>21.864000000000001</v>
      </c>
      <c r="G3818">
        <v>30.536999999999999</v>
      </c>
      <c r="I3818">
        <v>22.443999999999999</v>
      </c>
      <c r="K3818" s="1" t="s">
        <v>273</v>
      </c>
      <c r="L3818" t="s">
        <v>274</v>
      </c>
      <c r="M3818" t="s">
        <v>233</v>
      </c>
      <c r="R3818">
        <v>1346677</v>
      </c>
      <c r="S3818">
        <v>2980</v>
      </c>
      <c r="T3818">
        <v>22.721</v>
      </c>
      <c r="U3818">
        <v>31.838999999999999</v>
      </c>
      <c r="V3818">
        <v>23.484000000000002</v>
      </c>
      <c r="W3818" t="s">
        <v>305</v>
      </c>
      <c r="X3818" t="s">
        <v>306</v>
      </c>
    </row>
    <row r="3819" spans="1:24" x14ac:dyDescent="0.25">
      <c r="A3819">
        <v>1350788</v>
      </c>
      <c r="B3819" t="s">
        <v>84</v>
      </c>
      <c r="C3819">
        <v>2895</v>
      </c>
      <c r="D3819" t="s">
        <v>1</v>
      </c>
      <c r="E3819">
        <v>23.218</v>
      </c>
      <c r="G3819">
        <v>32.020000000000003</v>
      </c>
      <c r="I3819">
        <v>23.425999999999998</v>
      </c>
      <c r="K3819" s="1" t="s">
        <v>273</v>
      </c>
      <c r="L3819" t="s">
        <v>274</v>
      </c>
      <c r="M3819" t="s">
        <v>233</v>
      </c>
      <c r="R3819">
        <v>1346653</v>
      </c>
      <c r="S3819">
        <v>3015</v>
      </c>
      <c r="T3819">
        <v>23.248000000000001</v>
      </c>
      <c r="U3819">
        <v>31.797999999999998</v>
      </c>
      <c r="V3819">
        <v>23.681000000000001</v>
      </c>
      <c r="W3819" t="s">
        <v>305</v>
      </c>
      <c r="X3819" t="s">
        <v>306</v>
      </c>
    </row>
    <row r="3820" spans="1:24" x14ac:dyDescent="0.25">
      <c r="A3820">
        <v>1350787</v>
      </c>
      <c r="B3820" t="s">
        <v>83</v>
      </c>
      <c r="C3820">
        <v>3760</v>
      </c>
      <c r="D3820" t="s">
        <v>1</v>
      </c>
      <c r="E3820">
        <v>23.096</v>
      </c>
      <c r="G3820">
        <v>30.02</v>
      </c>
      <c r="I3820">
        <v>23.265000000000001</v>
      </c>
      <c r="K3820" s="1" t="s">
        <v>273</v>
      </c>
      <c r="L3820" t="s">
        <v>274</v>
      </c>
      <c r="M3820" t="s">
        <v>233</v>
      </c>
      <c r="R3820">
        <v>1346699</v>
      </c>
      <c r="S3820">
        <v>3930</v>
      </c>
      <c r="T3820">
        <v>23.577999999999999</v>
      </c>
      <c r="U3820">
        <v>31.751000000000001</v>
      </c>
      <c r="V3820">
        <v>24.297999999999998</v>
      </c>
      <c r="W3820" t="s">
        <v>305</v>
      </c>
      <c r="X3820" t="s">
        <v>306</v>
      </c>
    </row>
    <row r="3821" spans="1:24" x14ac:dyDescent="0.25">
      <c r="A3821">
        <v>1350785</v>
      </c>
      <c r="B3821" t="s">
        <v>82</v>
      </c>
      <c r="C3821">
        <v>3745</v>
      </c>
      <c r="D3821" t="s">
        <v>1</v>
      </c>
      <c r="E3821">
        <v>23.379000000000001</v>
      </c>
      <c r="G3821">
        <v>31.358000000000001</v>
      </c>
      <c r="I3821">
        <v>24.036999999999999</v>
      </c>
      <c r="K3821" s="1" t="s">
        <v>273</v>
      </c>
      <c r="L3821" t="s">
        <v>274</v>
      </c>
      <c r="M3821" t="s">
        <v>233</v>
      </c>
      <c r="R3821">
        <v>1346673</v>
      </c>
      <c r="S3821">
        <v>3282</v>
      </c>
      <c r="T3821">
        <v>23.585999999999999</v>
      </c>
      <c r="U3821">
        <v>31.745999999999999</v>
      </c>
      <c r="V3821">
        <v>24.420999999999999</v>
      </c>
      <c r="W3821" t="s">
        <v>305</v>
      </c>
      <c r="X3821" t="s">
        <v>306</v>
      </c>
    </row>
    <row r="3822" spans="1:24" x14ac:dyDescent="0.25">
      <c r="A3822">
        <v>1350784</v>
      </c>
      <c r="B3822" t="s">
        <v>81</v>
      </c>
      <c r="C3822">
        <v>3788</v>
      </c>
      <c r="D3822" t="s">
        <v>1</v>
      </c>
      <c r="E3822">
        <v>22.861999999999998</v>
      </c>
      <c r="G3822">
        <v>33.048000000000002</v>
      </c>
      <c r="I3822">
        <v>24.023</v>
      </c>
      <c r="K3822" s="1" t="s">
        <v>273</v>
      </c>
      <c r="L3822" t="s">
        <v>274</v>
      </c>
      <c r="M3822" t="s">
        <v>233</v>
      </c>
      <c r="R3822">
        <v>1346807</v>
      </c>
      <c r="S3822">
        <v>3005</v>
      </c>
      <c r="T3822">
        <v>22.952000000000002</v>
      </c>
      <c r="U3822">
        <v>31.677</v>
      </c>
      <c r="V3822">
        <v>23.302</v>
      </c>
      <c r="W3822" t="s">
        <v>305</v>
      </c>
      <c r="X3822" t="s">
        <v>306</v>
      </c>
    </row>
    <row r="3823" spans="1:24" x14ac:dyDescent="0.25">
      <c r="A3823">
        <v>1350782</v>
      </c>
      <c r="B3823" t="s">
        <v>80</v>
      </c>
      <c r="C3823">
        <v>2558</v>
      </c>
      <c r="D3823" t="s">
        <v>1</v>
      </c>
      <c r="E3823">
        <v>22.178999999999998</v>
      </c>
      <c r="G3823">
        <v>31.623999999999999</v>
      </c>
      <c r="I3823">
        <v>23.213999999999999</v>
      </c>
      <c r="K3823" s="1" t="s">
        <v>273</v>
      </c>
      <c r="L3823" t="s">
        <v>274</v>
      </c>
      <c r="M3823" t="s">
        <v>233</v>
      </c>
      <c r="R3823">
        <v>1346817</v>
      </c>
      <c r="S3823">
        <v>3694</v>
      </c>
      <c r="T3823">
        <v>22.742999999999999</v>
      </c>
      <c r="U3823">
        <v>31.675999999999998</v>
      </c>
      <c r="V3823">
        <v>23.123999999999999</v>
      </c>
      <c r="W3823" t="s">
        <v>305</v>
      </c>
      <c r="X3823" t="s">
        <v>306</v>
      </c>
    </row>
    <row r="3824" spans="1:24" x14ac:dyDescent="0.25">
      <c r="A3824">
        <v>1350780</v>
      </c>
      <c r="B3824" t="s">
        <v>79</v>
      </c>
      <c r="C3824">
        <v>3265</v>
      </c>
      <c r="D3824" t="s">
        <v>1</v>
      </c>
      <c r="E3824">
        <v>23.039000000000001</v>
      </c>
      <c r="G3824">
        <v>31.091000000000001</v>
      </c>
      <c r="I3824">
        <v>23.888999999999999</v>
      </c>
      <c r="K3824" s="1" t="s">
        <v>273</v>
      </c>
      <c r="L3824" t="s">
        <v>274</v>
      </c>
      <c r="M3824" t="s">
        <v>233</v>
      </c>
      <c r="R3824">
        <v>1346796</v>
      </c>
      <c r="S3824">
        <v>3485</v>
      </c>
      <c r="T3824">
        <v>22.327999999999999</v>
      </c>
      <c r="U3824">
        <v>31.672000000000001</v>
      </c>
      <c r="V3824">
        <v>23.06</v>
      </c>
      <c r="W3824" t="s">
        <v>305</v>
      </c>
      <c r="X3824" t="s">
        <v>306</v>
      </c>
    </row>
    <row r="3825" spans="1:24" x14ac:dyDescent="0.25">
      <c r="A3825">
        <v>1350779</v>
      </c>
      <c r="B3825" t="s">
        <v>78</v>
      </c>
      <c r="C3825">
        <v>3712</v>
      </c>
      <c r="D3825" t="s">
        <v>1</v>
      </c>
      <c r="E3825">
        <v>22.507000000000001</v>
      </c>
      <c r="G3825">
        <v>30.437000000000001</v>
      </c>
      <c r="I3825">
        <v>23.449000000000002</v>
      </c>
      <c r="K3825" s="1" t="s">
        <v>273</v>
      </c>
      <c r="L3825" t="s">
        <v>274</v>
      </c>
      <c r="M3825" t="s">
        <v>233</v>
      </c>
      <c r="R3825">
        <v>1346801</v>
      </c>
      <c r="S3825">
        <v>2895</v>
      </c>
      <c r="T3825">
        <v>22.602</v>
      </c>
      <c r="U3825">
        <v>31.638000000000002</v>
      </c>
      <c r="V3825">
        <v>23.193999999999999</v>
      </c>
      <c r="W3825" t="s">
        <v>305</v>
      </c>
      <c r="X3825" t="s">
        <v>306</v>
      </c>
    </row>
    <row r="3826" spans="1:24" x14ac:dyDescent="0.25">
      <c r="A3826">
        <v>1350777</v>
      </c>
      <c r="B3826" t="s">
        <v>77</v>
      </c>
      <c r="C3826">
        <v>2325</v>
      </c>
      <c r="D3826" t="s">
        <v>1</v>
      </c>
      <c r="E3826">
        <v>22.917000000000002</v>
      </c>
      <c r="G3826">
        <v>30.904</v>
      </c>
      <c r="I3826">
        <v>23.643999999999998</v>
      </c>
      <c r="K3826" s="1" t="s">
        <v>273</v>
      </c>
      <c r="L3826" t="s">
        <v>274</v>
      </c>
      <c r="M3826" t="s">
        <v>233</v>
      </c>
      <c r="R3826">
        <v>1346820</v>
      </c>
      <c r="S3826">
        <v>3005</v>
      </c>
      <c r="T3826">
        <v>23.712</v>
      </c>
      <c r="U3826">
        <v>31.620999999999999</v>
      </c>
      <c r="V3826">
        <v>24.149000000000001</v>
      </c>
      <c r="W3826" t="s">
        <v>305</v>
      </c>
      <c r="X3826" t="s">
        <v>306</v>
      </c>
    </row>
    <row r="3827" spans="1:24" x14ac:dyDescent="0.25">
      <c r="A3827">
        <v>1350772</v>
      </c>
      <c r="B3827" t="s">
        <v>76</v>
      </c>
      <c r="C3827">
        <v>2645</v>
      </c>
      <c r="D3827" t="s">
        <v>1</v>
      </c>
      <c r="E3827">
        <v>24.734000000000002</v>
      </c>
      <c r="G3827">
        <v>31.835999999999999</v>
      </c>
      <c r="I3827">
        <v>25.201000000000001</v>
      </c>
      <c r="K3827" s="1" t="s">
        <v>273</v>
      </c>
      <c r="L3827" t="s">
        <v>274</v>
      </c>
      <c r="M3827" t="s">
        <v>233</v>
      </c>
      <c r="R3827">
        <v>1346679</v>
      </c>
      <c r="S3827">
        <v>2977</v>
      </c>
      <c r="T3827">
        <v>22.963999999999999</v>
      </c>
      <c r="U3827">
        <v>31.614999999999998</v>
      </c>
      <c r="V3827">
        <v>23.457999999999998</v>
      </c>
      <c r="W3827" t="s">
        <v>305</v>
      </c>
      <c r="X3827" t="s">
        <v>306</v>
      </c>
    </row>
    <row r="3828" spans="1:24" x14ac:dyDescent="0.25">
      <c r="A3828">
        <v>1350771</v>
      </c>
      <c r="B3828" t="s">
        <v>75</v>
      </c>
      <c r="C3828">
        <v>3310</v>
      </c>
      <c r="D3828" t="s">
        <v>1</v>
      </c>
      <c r="E3828">
        <v>22.349</v>
      </c>
      <c r="G3828">
        <v>30.161000000000001</v>
      </c>
      <c r="I3828">
        <v>22.704999999999998</v>
      </c>
      <c r="K3828" s="1" t="s">
        <v>273</v>
      </c>
      <c r="L3828" t="s">
        <v>274</v>
      </c>
      <c r="M3828" t="s">
        <v>233</v>
      </c>
      <c r="R3828">
        <v>1346822</v>
      </c>
      <c r="S3828">
        <v>3070</v>
      </c>
      <c r="T3828">
        <v>23.279</v>
      </c>
      <c r="U3828">
        <v>31.609000000000002</v>
      </c>
      <c r="V3828">
        <v>23.806999999999999</v>
      </c>
      <c r="W3828" t="s">
        <v>305</v>
      </c>
      <c r="X3828" t="s">
        <v>306</v>
      </c>
    </row>
    <row r="3829" spans="1:24" x14ac:dyDescent="0.25">
      <c r="A3829">
        <v>1350769</v>
      </c>
      <c r="B3829" t="s">
        <v>74</v>
      </c>
      <c r="C3829">
        <v>3300</v>
      </c>
      <c r="D3829" t="s">
        <v>1</v>
      </c>
      <c r="E3829">
        <v>23.41</v>
      </c>
      <c r="G3829">
        <v>31.457000000000001</v>
      </c>
      <c r="I3829">
        <v>23.895</v>
      </c>
      <c r="K3829" s="1" t="s">
        <v>273</v>
      </c>
      <c r="L3829" t="s">
        <v>274</v>
      </c>
      <c r="M3829" t="s">
        <v>233</v>
      </c>
      <c r="R3829">
        <v>1346818</v>
      </c>
      <c r="S3829">
        <v>2243</v>
      </c>
      <c r="T3829">
        <v>22.917000000000002</v>
      </c>
      <c r="U3829">
        <v>31.603999999999999</v>
      </c>
      <c r="V3829">
        <v>23.477</v>
      </c>
      <c r="W3829" t="s">
        <v>305</v>
      </c>
      <c r="X3829" t="s">
        <v>306</v>
      </c>
    </row>
    <row r="3830" spans="1:24" x14ac:dyDescent="0.25">
      <c r="A3830">
        <v>1350767</v>
      </c>
      <c r="B3830" t="s">
        <v>73</v>
      </c>
      <c r="C3830">
        <v>2565</v>
      </c>
      <c r="D3830" t="s">
        <v>1</v>
      </c>
      <c r="E3830">
        <v>22.634</v>
      </c>
      <c r="G3830">
        <v>30.363</v>
      </c>
      <c r="I3830">
        <v>23.082000000000001</v>
      </c>
      <c r="K3830" s="1" t="s">
        <v>273</v>
      </c>
      <c r="L3830" t="s">
        <v>274</v>
      </c>
      <c r="M3830" t="s">
        <v>233</v>
      </c>
      <c r="R3830">
        <v>1346794</v>
      </c>
      <c r="S3830">
        <v>2705</v>
      </c>
      <c r="T3830">
        <v>22.029</v>
      </c>
      <c r="U3830">
        <v>31.602</v>
      </c>
      <c r="V3830">
        <v>22.515999999999998</v>
      </c>
      <c r="W3830" t="s">
        <v>305</v>
      </c>
      <c r="X3830" t="s">
        <v>306</v>
      </c>
    </row>
    <row r="3831" spans="1:24" x14ac:dyDescent="0.25">
      <c r="A3831">
        <v>1350765</v>
      </c>
      <c r="B3831" t="s">
        <v>72</v>
      </c>
      <c r="C3831">
        <v>3427</v>
      </c>
      <c r="D3831" t="s">
        <v>1</v>
      </c>
      <c r="E3831">
        <v>22.228000000000002</v>
      </c>
      <c r="G3831">
        <v>30.856999999999999</v>
      </c>
      <c r="I3831">
        <v>22.712</v>
      </c>
      <c r="K3831" s="1" t="s">
        <v>273</v>
      </c>
      <c r="L3831" t="s">
        <v>274</v>
      </c>
      <c r="M3831" t="s">
        <v>233</v>
      </c>
      <c r="R3831">
        <v>1346793</v>
      </c>
      <c r="S3831">
        <v>3215</v>
      </c>
      <c r="T3831">
        <v>22.507999999999999</v>
      </c>
      <c r="U3831">
        <v>31.574999999999999</v>
      </c>
      <c r="V3831">
        <v>23.338000000000001</v>
      </c>
      <c r="W3831" t="s">
        <v>305</v>
      </c>
      <c r="X3831" t="s">
        <v>306</v>
      </c>
    </row>
    <row r="3832" spans="1:24" x14ac:dyDescent="0.25">
      <c r="A3832">
        <v>1350761</v>
      </c>
      <c r="B3832" t="s">
        <v>71</v>
      </c>
      <c r="C3832">
        <v>3090</v>
      </c>
      <c r="D3832" t="s">
        <v>1</v>
      </c>
      <c r="E3832">
        <v>23.161000000000001</v>
      </c>
      <c r="G3832">
        <v>31.109000000000002</v>
      </c>
      <c r="I3832">
        <v>23.792999999999999</v>
      </c>
      <c r="K3832" s="1" t="s">
        <v>273</v>
      </c>
      <c r="L3832" t="s">
        <v>274</v>
      </c>
      <c r="M3832" t="s">
        <v>233</v>
      </c>
      <c r="R3832">
        <v>1346809</v>
      </c>
      <c r="S3832">
        <v>3890</v>
      </c>
      <c r="T3832">
        <v>22.667000000000002</v>
      </c>
      <c r="U3832">
        <v>31.565999999999999</v>
      </c>
      <c r="V3832">
        <v>23.347000000000001</v>
      </c>
      <c r="W3832" t="s">
        <v>305</v>
      </c>
      <c r="X3832" t="s">
        <v>306</v>
      </c>
    </row>
    <row r="3833" spans="1:24" x14ac:dyDescent="0.25">
      <c r="A3833">
        <v>1350760</v>
      </c>
      <c r="B3833" t="s">
        <v>70</v>
      </c>
      <c r="C3833">
        <v>3232</v>
      </c>
      <c r="D3833" t="s">
        <v>1</v>
      </c>
      <c r="E3833">
        <v>22.337</v>
      </c>
      <c r="G3833">
        <v>30.367999999999999</v>
      </c>
      <c r="I3833">
        <v>22.28</v>
      </c>
      <c r="K3833" s="1" t="s">
        <v>273</v>
      </c>
      <c r="L3833" t="s">
        <v>274</v>
      </c>
      <c r="M3833" t="s">
        <v>233</v>
      </c>
      <c r="R3833">
        <v>1346695</v>
      </c>
      <c r="S3833">
        <v>3990</v>
      </c>
      <c r="T3833">
        <v>23.105</v>
      </c>
      <c r="U3833">
        <v>31.561</v>
      </c>
      <c r="V3833">
        <v>23.530999999999999</v>
      </c>
      <c r="W3833" t="s">
        <v>305</v>
      </c>
      <c r="X3833" t="s">
        <v>306</v>
      </c>
    </row>
    <row r="3834" spans="1:24" x14ac:dyDescent="0.25">
      <c r="A3834">
        <v>1350757</v>
      </c>
      <c r="B3834" t="s">
        <v>69</v>
      </c>
      <c r="C3834">
        <v>2750</v>
      </c>
      <c r="D3834" t="s">
        <v>1</v>
      </c>
      <c r="E3834">
        <v>22.616</v>
      </c>
      <c r="G3834">
        <v>30.856000000000002</v>
      </c>
      <c r="I3834">
        <v>23.317</v>
      </c>
      <c r="K3834" s="1" t="s">
        <v>273</v>
      </c>
      <c r="L3834" t="s">
        <v>274</v>
      </c>
      <c r="M3834" t="s">
        <v>233</v>
      </c>
      <c r="R3834">
        <v>1346661</v>
      </c>
      <c r="S3834">
        <v>3620</v>
      </c>
      <c r="T3834">
        <v>23.597000000000001</v>
      </c>
      <c r="U3834">
        <v>31.548999999999999</v>
      </c>
      <c r="V3834">
        <v>23.866</v>
      </c>
      <c r="W3834" t="s">
        <v>305</v>
      </c>
      <c r="X3834" t="s">
        <v>306</v>
      </c>
    </row>
    <row r="3835" spans="1:24" x14ac:dyDescent="0.25">
      <c r="A3835">
        <v>1350756</v>
      </c>
      <c r="B3835" t="s">
        <v>68</v>
      </c>
      <c r="C3835">
        <v>2665</v>
      </c>
      <c r="D3835" t="s">
        <v>1</v>
      </c>
      <c r="E3835">
        <v>22.965</v>
      </c>
      <c r="G3835">
        <v>29.981999999999999</v>
      </c>
      <c r="I3835">
        <v>23.413</v>
      </c>
      <c r="K3835" s="1" t="s">
        <v>273</v>
      </c>
      <c r="L3835" t="s">
        <v>274</v>
      </c>
      <c r="M3835" t="s">
        <v>233</v>
      </c>
      <c r="R3835">
        <v>1346663</v>
      </c>
      <c r="S3835">
        <v>3670</v>
      </c>
      <c r="T3835">
        <v>22.271000000000001</v>
      </c>
      <c r="U3835">
        <v>31.545000000000002</v>
      </c>
      <c r="V3835">
        <v>22.667000000000002</v>
      </c>
      <c r="W3835" t="s">
        <v>305</v>
      </c>
      <c r="X3835" t="s">
        <v>306</v>
      </c>
    </row>
    <row r="3836" spans="1:24" x14ac:dyDescent="0.25">
      <c r="A3836">
        <v>1350755</v>
      </c>
      <c r="B3836" t="s">
        <v>67</v>
      </c>
      <c r="C3836">
        <v>3691</v>
      </c>
      <c r="D3836" t="s">
        <v>1</v>
      </c>
      <c r="E3836">
        <v>22.989000000000001</v>
      </c>
      <c r="G3836">
        <v>31.353000000000002</v>
      </c>
      <c r="I3836">
        <v>23.959</v>
      </c>
      <c r="K3836" s="1" t="s">
        <v>273</v>
      </c>
      <c r="L3836" t="s">
        <v>274</v>
      </c>
      <c r="M3836" t="s">
        <v>233</v>
      </c>
      <c r="R3836">
        <v>1346804</v>
      </c>
      <c r="S3836">
        <v>3572</v>
      </c>
      <c r="T3836">
        <v>23.327999999999999</v>
      </c>
      <c r="U3836">
        <v>31.509</v>
      </c>
      <c r="V3836">
        <v>23.863</v>
      </c>
      <c r="W3836" t="s">
        <v>305</v>
      </c>
      <c r="X3836" t="s">
        <v>306</v>
      </c>
    </row>
    <row r="3837" spans="1:24" x14ac:dyDescent="0.25">
      <c r="A3837">
        <v>1350754</v>
      </c>
      <c r="B3837" t="s">
        <v>66</v>
      </c>
      <c r="C3837">
        <v>3030</v>
      </c>
      <c r="D3837" t="s">
        <v>1</v>
      </c>
      <c r="E3837">
        <v>22.193999999999999</v>
      </c>
      <c r="G3837">
        <v>31.684000000000001</v>
      </c>
      <c r="I3837">
        <v>22.998000000000001</v>
      </c>
      <c r="K3837" s="1" t="s">
        <v>273</v>
      </c>
      <c r="L3837" t="s">
        <v>274</v>
      </c>
      <c r="M3837" t="s">
        <v>233</v>
      </c>
      <c r="R3837">
        <v>1346536</v>
      </c>
      <c r="S3837">
        <v>4337</v>
      </c>
      <c r="T3837">
        <v>22.978999999999999</v>
      </c>
      <c r="U3837">
        <v>31.495999999999999</v>
      </c>
      <c r="V3837">
        <v>23.231000000000002</v>
      </c>
      <c r="W3837" t="s">
        <v>305</v>
      </c>
      <c r="X3837" t="s">
        <v>306</v>
      </c>
    </row>
    <row r="3838" spans="1:24" x14ac:dyDescent="0.25">
      <c r="A3838">
        <v>1350753</v>
      </c>
      <c r="B3838" t="s">
        <v>65</v>
      </c>
      <c r="C3838">
        <v>2870</v>
      </c>
      <c r="D3838" t="s">
        <v>1</v>
      </c>
      <c r="E3838">
        <v>21.684000000000001</v>
      </c>
      <c r="G3838">
        <v>29.678000000000001</v>
      </c>
      <c r="I3838">
        <v>22.475999999999999</v>
      </c>
      <c r="K3838" s="1" t="s">
        <v>273</v>
      </c>
      <c r="L3838" t="s">
        <v>274</v>
      </c>
      <c r="M3838" t="s">
        <v>233</v>
      </c>
      <c r="R3838">
        <v>1346667</v>
      </c>
      <c r="S3838">
        <v>2709</v>
      </c>
      <c r="T3838">
        <v>21.248999999999999</v>
      </c>
      <c r="U3838">
        <v>31.46</v>
      </c>
      <c r="V3838">
        <v>21.861999999999998</v>
      </c>
      <c r="W3838" t="s">
        <v>305</v>
      </c>
      <c r="X3838" t="s">
        <v>306</v>
      </c>
    </row>
    <row r="3839" spans="1:24" x14ac:dyDescent="0.25">
      <c r="A3839">
        <v>1350752</v>
      </c>
      <c r="B3839" t="s">
        <v>64</v>
      </c>
      <c r="C3839">
        <v>2980</v>
      </c>
      <c r="D3839" t="s">
        <v>1</v>
      </c>
      <c r="E3839">
        <v>22.388000000000002</v>
      </c>
      <c r="G3839">
        <v>30.521000000000001</v>
      </c>
      <c r="I3839">
        <v>23.195</v>
      </c>
      <c r="K3839" s="1" t="s">
        <v>273</v>
      </c>
      <c r="L3839" t="s">
        <v>274</v>
      </c>
      <c r="M3839" t="s">
        <v>233</v>
      </c>
      <c r="R3839">
        <v>1346812</v>
      </c>
      <c r="S3839">
        <v>3455</v>
      </c>
      <c r="T3839">
        <v>22.922000000000001</v>
      </c>
      <c r="U3839">
        <v>31.457000000000001</v>
      </c>
      <c r="V3839">
        <v>23.738</v>
      </c>
      <c r="W3839" t="s">
        <v>305</v>
      </c>
      <c r="X3839" t="s">
        <v>306</v>
      </c>
    </row>
    <row r="3840" spans="1:24" x14ac:dyDescent="0.25">
      <c r="A3840">
        <v>1350751</v>
      </c>
      <c r="B3840" t="s">
        <v>63</v>
      </c>
      <c r="C3840">
        <v>3130</v>
      </c>
      <c r="D3840" t="s">
        <v>1</v>
      </c>
      <c r="E3840">
        <v>22.053000000000001</v>
      </c>
      <c r="G3840">
        <v>30.821000000000002</v>
      </c>
      <c r="I3840">
        <v>22.545000000000002</v>
      </c>
      <c r="K3840" s="1" t="s">
        <v>273</v>
      </c>
      <c r="L3840" t="s">
        <v>274</v>
      </c>
      <c r="M3840" t="s">
        <v>233</v>
      </c>
      <c r="R3840">
        <v>1346792</v>
      </c>
      <c r="S3840">
        <v>3629</v>
      </c>
      <c r="T3840">
        <v>23.355</v>
      </c>
      <c r="U3840">
        <v>31.454000000000001</v>
      </c>
      <c r="V3840">
        <v>23.616</v>
      </c>
      <c r="W3840" t="s">
        <v>305</v>
      </c>
      <c r="X3840" t="s">
        <v>306</v>
      </c>
    </row>
    <row r="3841" spans="1:24" x14ac:dyDescent="0.25">
      <c r="A3841">
        <v>1350750</v>
      </c>
      <c r="B3841" t="s">
        <v>62</v>
      </c>
      <c r="C3841">
        <v>3295</v>
      </c>
      <c r="D3841" t="s">
        <v>1</v>
      </c>
      <c r="E3841">
        <v>21.963999999999999</v>
      </c>
      <c r="G3841">
        <v>29.991</v>
      </c>
      <c r="I3841">
        <v>22.443000000000001</v>
      </c>
      <c r="K3841" s="1" t="s">
        <v>273</v>
      </c>
      <c r="L3841" t="s">
        <v>274</v>
      </c>
      <c r="M3841" t="s">
        <v>233</v>
      </c>
      <c r="R3841">
        <v>1346690</v>
      </c>
      <c r="S3841">
        <v>3944</v>
      </c>
      <c r="T3841">
        <v>22.797999999999998</v>
      </c>
      <c r="U3841">
        <v>31.425999999999998</v>
      </c>
      <c r="V3841">
        <v>23.263999999999999</v>
      </c>
      <c r="W3841" t="s">
        <v>305</v>
      </c>
      <c r="X3841" t="s">
        <v>306</v>
      </c>
    </row>
    <row r="3842" spans="1:24" x14ac:dyDescent="0.25">
      <c r="A3842">
        <v>1350749</v>
      </c>
      <c r="B3842" t="s">
        <v>61</v>
      </c>
      <c r="C3842">
        <v>3445</v>
      </c>
      <c r="D3842" t="s">
        <v>1</v>
      </c>
      <c r="E3842">
        <v>22.616</v>
      </c>
      <c r="G3842">
        <v>31.786000000000001</v>
      </c>
      <c r="I3842">
        <v>22.247</v>
      </c>
      <c r="K3842" s="1" t="s">
        <v>273</v>
      </c>
      <c r="L3842" t="s">
        <v>274</v>
      </c>
      <c r="M3842" t="s">
        <v>233</v>
      </c>
      <c r="R3842">
        <v>1346816</v>
      </c>
      <c r="S3842">
        <v>0</v>
      </c>
      <c r="T3842">
        <v>22.564</v>
      </c>
      <c r="U3842">
        <v>31.387</v>
      </c>
      <c r="V3842">
        <v>22.99</v>
      </c>
      <c r="W3842" t="s">
        <v>305</v>
      </c>
      <c r="X3842" t="s">
        <v>306</v>
      </c>
    </row>
    <row r="3843" spans="1:24" x14ac:dyDescent="0.25">
      <c r="A3843">
        <v>1350748</v>
      </c>
      <c r="B3843" t="s">
        <v>60</v>
      </c>
      <c r="C3843">
        <v>3920</v>
      </c>
      <c r="D3843" t="s">
        <v>1</v>
      </c>
      <c r="E3843">
        <v>21.939</v>
      </c>
      <c r="G3843">
        <v>30.832999999999998</v>
      </c>
      <c r="I3843">
        <v>22.524999999999999</v>
      </c>
      <c r="K3843" s="1" t="s">
        <v>273</v>
      </c>
      <c r="L3843" t="s">
        <v>274</v>
      </c>
      <c r="M3843" t="s">
        <v>233</v>
      </c>
      <c r="R3843">
        <v>1346815</v>
      </c>
      <c r="S3843">
        <v>2458</v>
      </c>
      <c r="T3843">
        <v>23.241</v>
      </c>
      <c r="U3843">
        <v>31.376999999999999</v>
      </c>
      <c r="V3843">
        <v>23.914999999999999</v>
      </c>
      <c r="W3843" t="s">
        <v>305</v>
      </c>
      <c r="X3843" t="s">
        <v>306</v>
      </c>
    </row>
    <row r="3844" spans="1:24" x14ac:dyDescent="0.25">
      <c r="A3844">
        <v>1350747</v>
      </c>
      <c r="B3844" t="s">
        <v>59</v>
      </c>
      <c r="C3844">
        <v>2290</v>
      </c>
      <c r="D3844" t="s">
        <v>1</v>
      </c>
      <c r="E3844">
        <v>22.527999999999999</v>
      </c>
      <c r="G3844">
        <v>30.876000000000001</v>
      </c>
      <c r="I3844">
        <v>23.213999999999999</v>
      </c>
      <c r="K3844" s="1" t="s">
        <v>273</v>
      </c>
      <c r="L3844" t="s">
        <v>274</v>
      </c>
      <c r="M3844" t="s">
        <v>233</v>
      </c>
      <c r="R3844">
        <v>1346537</v>
      </c>
      <c r="S3844">
        <v>2800</v>
      </c>
      <c r="T3844">
        <v>23.106000000000002</v>
      </c>
      <c r="U3844">
        <v>31.347999999999999</v>
      </c>
      <c r="V3844">
        <v>23.382000000000001</v>
      </c>
      <c r="W3844" t="s">
        <v>305</v>
      </c>
      <c r="X3844" t="s">
        <v>306</v>
      </c>
    </row>
    <row r="3845" spans="1:24" x14ac:dyDescent="0.25">
      <c r="A3845">
        <v>1350746</v>
      </c>
      <c r="B3845" t="s">
        <v>58</v>
      </c>
      <c r="C3845">
        <v>3511</v>
      </c>
      <c r="D3845" t="s">
        <v>1</v>
      </c>
      <c r="E3845">
        <v>22.524999999999999</v>
      </c>
      <c r="G3845">
        <v>30.669</v>
      </c>
      <c r="I3845">
        <v>22.835000000000001</v>
      </c>
      <c r="K3845" s="1" t="s">
        <v>273</v>
      </c>
      <c r="L3845" t="s">
        <v>274</v>
      </c>
      <c r="M3845" t="s">
        <v>233</v>
      </c>
      <c r="R3845">
        <v>1346535</v>
      </c>
      <c r="S3845">
        <v>2353</v>
      </c>
      <c r="T3845">
        <v>23.693999999999999</v>
      </c>
      <c r="U3845">
        <v>31.331</v>
      </c>
      <c r="V3845">
        <v>24.01</v>
      </c>
      <c r="W3845" t="s">
        <v>305</v>
      </c>
      <c r="X3845" t="s">
        <v>306</v>
      </c>
    </row>
    <row r="3846" spans="1:24" x14ac:dyDescent="0.25">
      <c r="A3846">
        <v>1350745</v>
      </c>
      <c r="B3846" t="s">
        <v>57</v>
      </c>
      <c r="C3846">
        <v>3700</v>
      </c>
      <c r="D3846" t="s">
        <v>1</v>
      </c>
      <c r="E3846">
        <v>22.751000000000001</v>
      </c>
      <c r="G3846">
        <v>30.887</v>
      </c>
      <c r="I3846">
        <v>23.933</v>
      </c>
      <c r="K3846" s="1" t="s">
        <v>273</v>
      </c>
      <c r="L3846" t="s">
        <v>274</v>
      </c>
      <c r="M3846" t="s">
        <v>233</v>
      </c>
      <c r="R3846">
        <v>1346696</v>
      </c>
      <c r="S3846">
        <v>3983</v>
      </c>
      <c r="T3846">
        <v>22.564</v>
      </c>
      <c r="U3846">
        <v>31.295999999999999</v>
      </c>
      <c r="V3846">
        <v>22.855</v>
      </c>
      <c r="W3846" t="s">
        <v>305</v>
      </c>
      <c r="X3846" t="s">
        <v>306</v>
      </c>
    </row>
    <row r="3847" spans="1:24" x14ac:dyDescent="0.25">
      <c r="A3847">
        <v>1350744</v>
      </c>
      <c r="B3847" t="s">
        <v>56</v>
      </c>
      <c r="C3847">
        <v>3873</v>
      </c>
      <c r="D3847" t="s">
        <v>1</v>
      </c>
      <c r="E3847">
        <v>22.199000000000002</v>
      </c>
      <c r="G3847">
        <v>31.745999999999999</v>
      </c>
      <c r="I3847">
        <v>23.32</v>
      </c>
      <c r="K3847" s="1" t="s">
        <v>273</v>
      </c>
      <c r="L3847" t="s">
        <v>274</v>
      </c>
      <c r="M3847" t="s">
        <v>233</v>
      </c>
      <c r="R3847">
        <v>1346819</v>
      </c>
      <c r="S3847">
        <v>3450</v>
      </c>
      <c r="T3847">
        <v>22.777999999999999</v>
      </c>
      <c r="U3847">
        <v>31.285</v>
      </c>
      <c r="V3847">
        <v>23.3</v>
      </c>
      <c r="W3847" t="s">
        <v>305</v>
      </c>
      <c r="X3847" t="s">
        <v>306</v>
      </c>
    </row>
    <row r="3848" spans="1:24" x14ac:dyDescent="0.25">
      <c r="A3848">
        <v>1350743</v>
      </c>
      <c r="B3848" t="s">
        <v>55</v>
      </c>
      <c r="C3848">
        <v>3550</v>
      </c>
      <c r="D3848" t="s">
        <v>1</v>
      </c>
      <c r="E3848">
        <v>23.369</v>
      </c>
      <c r="G3848">
        <v>30.952000000000002</v>
      </c>
      <c r="I3848">
        <v>24.033999999999999</v>
      </c>
      <c r="K3848" s="1" t="s">
        <v>273</v>
      </c>
      <c r="L3848" t="s">
        <v>274</v>
      </c>
      <c r="M3848" t="s">
        <v>233</v>
      </c>
      <c r="R3848">
        <v>1346538</v>
      </c>
      <c r="S3848">
        <v>3280</v>
      </c>
      <c r="T3848">
        <v>22.670999999999999</v>
      </c>
      <c r="U3848">
        <v>31.274000000000001</v>
      </c>
      <c r="V3848">
        <v>23.234999999999999</v>
      </c>
      <c r="W3848" t="s">
        <v>305</v>
      </c>
      <c r="X3848" t="s">
        <v>306</v>
      </c>
    </row>
    <row r="3849" spans="1:24" x14ac:dyDescent="0.25">
      <c r="A3849">
        <v>1350742</v>
      </c>
      <c r="B3849" t="s">
        <v>54</v>
      </c>
      <c r="C3849">
        <v>3465</v>
      </c>
      <c r="D3849" t="s">
        <v>1</v>
      </c>
      <c r="E3849">
        <v>23.567</v>
      </c>
      <c r="G3849">
        <v>32.009</v>
      </c>
      <c r="I3849">
        <v>23.94</v>
      </c>
      <c r="K3849" s="1" t="s">
        <v>273</v>
      </c>
      <c r="L3849" t="s">
        <v>274</v>
      </c>
      <c r="M3849" t="s">
        <v>233</v>
      </c>
      <c r="R3849">
        <v>1346813</v>
      </c>
      <c r="S3849">
        <v>2738</v>
      </c>
      <c r="T3849">
        <v>24.103000000000002</v>
      </c>
      <c r="U3849">
        <v>31.254999999999999</v>
      </c>
      <c r="V3849">
        <v>24.977</v>
      </c>
      <c r="W3849" t="s">
        <v>305</v>
      </c>
      <c r="X3849" t="s">
        <v>306</v>
      </c>
    </row>
    <row r="3850" spans="1:24" x14ac:dyDescent="0.25">
      <c r="A3850">
        <v>1350741</v>
      </c>
      <c r="B3850" t="s">
        <v>53</v>
      </c>
      <c r="C3850">
        <v>3780</v>
      </c>
      <c r="D3850" t="s">
        <v>1</v>
      </c>
      <c r="E3850">
        <v>23.079000000000001</v>
      </c>
      <c r="G3850">
        <v>31.905999999999999</v>
      </c>
      <c r="I3850">
        <v>23.088000000000001</v>
      </c>
      <c r="K3850" s="1" t="s">
        <v>273</v>
      </c>
      <c r="L3850" t="s">
        <v>274</v>
      </c>
      <c r="M3850" t="s">
        <v>233</v>
      </c>
      <c r="R3850">
        <v>1346689</v>
      </c>
      <c r="S3850">
        <v>3156</v>
      </c>
      <c r="T3850">
        <v>23.428000000000001</v>
      </c>
      <c r="U3850">
        <v>31.216000000000001</v>
      </c>
      <c r="V3850">
        <v>24.98</v>
      </c>
      <c r="W3850" t="s">
        <v>305</v>
      </c>
      <c r="X3850" t="s">
        <v>306</v>
      </c>
    </row>
    <row r="3851" spans="1:24" x14ac:dyDescent="0.25">
      <c r="A3851">
        <v>1350740</v>
      </c>
      <c r="B3851" t="s">
        <v>52</v>
      </c>
      <c r="C3851">
        <v>2710</v>
      </c>
      <c r="D3851" t="s">
        <v>1</v>
      </c>
      <c r="E3851">
        <v>22.899000000000001</v>
      </c>
      <c r="G3851">
        <v>30.501999999999999</v>
      </c>
      <c r="I3851">
        <v>23.164999999999999</v>
      </c>
      <c r="K3851" s="1" t="s">
        <v>273</v>
      </c>
      <c r="L3851" t="s">
        <v>274</v>
      </c>
      <c r="M3851" t="s">
        <v>233</v>
      </c>
      <c r="R3851">
        <v>1346685</v>
      </c>
      <c r="S3851">
        <v>3575</v>
      </c>
      <c r="T3851">
        <v>23.058</v>
      </c>
      <c r="U3851">
        <v>31.125</v>
      </c>
      <c r="V3851">
        <v>23.463999999999999</v>
      </c>
      <c r="W3851" t="s">
        <v>305</v>
      </c>
      <c r="X3851" t="s">
        <v>306</v>
      </c>
    </row>
    <row r="3852" spans="1:24" x14ac:dyDescent="0.25">
      <c r="A3852">
        <v>1350739</v>
      </c>
      <c r="B3852" t="s">
        <v>51</v>
      </c>
      <c r="C3852">
        <v>2730</v>
      </c>
      <c r="D3852" t="s">
        <v>1</v>
      </c>
      <c r="E3852">
        <v>23.44</v>
      </c>
      <c r="G3852">
        <v>31.64</v>
      </c>
      <c r="I3852">
        <v>23.617000000000001</v>
      </c>
      <c r="K3852" s="1" t="s">
        <v>273</v>
      </c>
      <c r="L3852" t="s">
        <v>274</v>
      </c>
      <c r="M3852" t="s">
        <v>233</v>
      </c>
      <c r="R3852">
        <v>1346660</v>
      </c>
      <c r="S3852">
        <v>4075</v>
      </c>
      <c r="T3852">
        <v>22.309000000000001</v>
      </c>
      <c r="U3852">
        <v>31.113</v>
      </c>
      <c r="V3852">
        <v>22.756</v>
      </c>
      <c r="W3852" t="s">
        <v>305</v>
      </c>
      <c r="X3852" t="s">
        <v>306</v>
      </c>
    </row>
    <row r="3853" spans="1:24" x14ac:dyDescent="0.25">
      <c r="A3853">
        <v>1350738</v>
      </c>
      <c r="B3853" t="s">
        <v>50</v>
      </c>
      <c r="C3853">
        <v>2940</v>
      </c>
      <c r="D3853" t="s">
        <v>1</v>
      </c>
      <c r="E3853">
        <v>23.763000000000002</v>
      </c>
      <c r="G3853">
        <v>31.055</v>
      </c>
      <c r="I3853">
        <v>23.832000000000001</v>
      </c>
      <c r="K3853" s="1" t="s">
        <v>273</v>
      </c>
      <c r="L3853" t="s">
        <v>274</v>
      </c>
      <c r="M3853" t="s">
        <v>233</v>
      </c>
      <c r="R3853">
        <v>1346652</v>
      </c>
      <c r="S3853">
        <v>3450</v>
      </c>
      <c r="T3853">
        <v>20.738</v>
      </c>
      <c r="U3853">
        <v>30.998000000000001</v>
      </c>
      <c r="V3853">
        <v>21.350999999999999</v>
      </c>
      <c r="W3853" t="s">
        <v>305</v>
      </c>
      <c r="X3853" t="s">
        <v>306</v>
      </c>
    </row>
    <row r="3854" spans="1:24" x14ac:dyDescent="0.25">
      <c r="A3854">
        <v>1350737</v>
      </c>
      <c r="B3854" t="s">
        <v>49</v>
      </c>
      <c r="C3854">
        <v>2448</v>
      </c>
      <c r="D3854" t="s">
        <v>1</v>
      </c>
      <c r="E3854">
        <v>22.931999999999999</v>
      </c>
      <c r="G3854">
        <v>31.523</v>
      </c>
      <c r="I3854">
        <v>23.065999999999999</v>
      </c>
      <c r="K3854" s="1" t="s">
        <v>273</v>
      </c>
      <c r="L3854" t="s">
        <v>274</v>
      </c>
      <c r="M3854" t="s">
        <v>233</v>
      </c>
      <c r="R3854">
        <v>1346687</v>
      </c>
      <c r="S3854">
        <v>3334</v>
      </c>
      <c r="T3854">
        <v>22.437000000000001</v>
      </c>
      <c r="U3854">
        <v>30.984000000000002</v>
      </c>
      <c r="V3854">
        <v>22.925000000000001</v>
      </c>
      <c r="W3854" t="s">
        <v>305</v>
      </c>
      <c r="X3854" t="s">
        <v>306</v>
      </c>
    </row>
    <row r="3855" spans="1:24" x14ac:dyDescent="0.25">
      <c r="A3855">
        <v>1350736</v>
      </c>
      <c r="B3855" t="s">
        <v>48</v>
      </c>
      <c r="C3855">
        <v>3350</v>
      </c>
      <c r="D3855" t="s">
        <v>1</v>
      </c>
      <c r="E3855">
        <v>23.233000000000001</v>
      </c>
      <c r="G3855">
        <v>31.289000000000001</v>
      </c>
      <c r="I3855">
        <v>23.574000000000002</v>
      </c>
      <c r="K3855" s="1" t="s">
        <v>273</v>
      </c>
      <c r="L3855" t="s">
        <v>274</v>
      </c>
      <c r="M3855" t="s">
        <v>233</v>
      </c>
      <c r="R3855">
        <v>1346674</v>
      </c>
      <c r="S3855">
        <v>3160</v>
      </c>
      <c r="T3855">
        <v>22.44</v>
      </c>
      <c r="U3855">
        <v>30.978999999999999</v>
      </c>
      <c r="V3855">
        <v>23.131</v>
      </c>
      <c r="W3855" t="s">
        <v>305</v>
      </c>
      <c r="X3855" t="s">
        <v>306</v>
      </c>
    </row>
    <row r="3856" spans="1:24" x14ac:dyDescent="0.25">
      <c r="A3856">
        <v>1350735</v>
      </c>
      <c r="B3856" t="s">
        <v>47</v>
      </c>
      <c r="C3856">
        <v>3200</v>
      </c>
      <c r="D3856" t="s">
        <v>1</v>
      </c>
      <c r="E3856">
        <v>22.952000000000002</v>
      </c>
      <c r="G3856">
        <v>30.988</v>
      </c>
      <c r="I3856">
        <v>22.481000000000002</v>
      </c>
      <c r="K3856" s="1" t="s">
        <v>273</v>
      </c>
      <c r="L3856" t="s">
        <v>274</v>
      </c>
      <c r="M3856" t="s">
        <v>233</v>
      </c>
      <c r="R3856">
        <v>1346686</v>
      </c>
      <c r="S3856">
        <v>2847</v>
      </c>
      <c r="T3856">
        <v>22.773</v>
      </c>
      <c r="U3856">
        <v>30.957000000000001</v>
      </c>
      <c r="V3856">
        <v>23.259</v>
      </c>
      <c r="W3856" t="s">
        <v>305</v>
      </c>
      <c r="X3856" t="s">
        <v>306</v>
      </c>
    </row>
    <row r="3857" spans="1:24" x14ac:dyDescent="0.25">
      <c r="A3857">
        <v>1350734</v>
      </c>
      <c r="B3857" t="s">
        <v>46</v>
      </c>
      <c r="C3857">
        <v>3580</v>
      </c>
      <c r="D3857" t="s">
        <v>1</v>
      </c>
      <c r="E3857">
        <v>22.628</v>
      </c>
      <c r="G3857">
        <v>31.155999999999999</v>
      </c>
      <c r="I3857">
        <v>22.92</v>
      </c>
      <c r="K3857" s="1" t="s">
        <v>273</v>
      </c>
      <c r="L3857" t="s">
        <v>274</v>
      </c>
      <c r="M3857" t="s">
        <v>233</v>
      </c>
      <c r="R3857">
        <v>1346806</v>
      </c>
      <c r="S3857">
        <v>3615</v>
      </c>
      <c r="T3857">
        <v>22.007000000000001</v>
      </c>
      <c r="U3857">
        <v>30.952000000000002</v>
      </c>
      <c r="V3857">
        <v>22.497</v>
      </c>
      <c r="W3857" t="s">
        <v>305</v>
      </c>
      <c r="X3857" t="s">
        <v>306</v>
      </c>
    </row>
    <row r="3858" spans="1:24" x14ac:dyDescent="0.25">
      <c r="A3858">
        <v>1350733</v>
      </c>
      <c r="B3858" t="s">
        <v>42</v>
      </c>
      <c r="C3858">
        <v>3430</v>
      </c>
      <c r="D3858" t="s">
        <v>1</v>
      </c>
      <c r="E3858">
        <v>23.451000000000001</v>
      </c>
      <c r="G3858">
        <v>31.082999999999998</v>
      </c>
      <c r="I3858">
        <v>23.626000000000001</v>
      </c>
      <c r="K3858" s="1" t="s">
        <v>273</v>
      </c>
      <c r="L3858" t="s">
        <v>274</v>
      </c>
      <c r="M3858" t="s">
        <v>233</v>
      </c>
      <c r="R3858">
        <v>1346798</v>
      </c>
      <c r="S3858">
        <v>3417</v>
      </c>
      <c r="T3858">
        <v>22.486000000000001</v>
      </c>
      <c r="U3858">
        <v>30.942</v>
      </c>
      <c r="V3858">
        <v>23.48</v>
      </c>
      <c r="W3858" t="s">
        <v>305</v>
      </c>
      <c r="X3858" t="s">
        <v>306</v>
      </c>
    </row>
    <row r="3859" spans="1:24" x14ac:dyDescent="0.25">
      <c r="A3859">
        <v>1350732</v>
      </c>
      <c r="B3859" t="s">
        <v>41</v>
      </c>
      <c r="C3859">
        <v>1999</v>
      </c>
      <c r="D3859" t="s">
        <v>1</v>
      </c>
      <c r="E3859">
        <v>24.510999999999999</v>
      </c>
      <c r="G3859">
        <v>32.070999999999998</v>
      </c>
      <c r="I3859">
        <v>24.454000000000001</v>
      </c>
      <c r="K3859" s="1" t="s">
        <v>273</v>
      </c>
      <c r="L3859" t="s">
        <v>274</v>
      </c>
      <c r="M3859" t="s">
        <v>233</v>
      </c>
      <c r="R3859">
        <v>1346676</v>
      </c>
      <c r="S3859">
        <v>3190</v>
      </c>
      <c r="T3859">
        <v>22.626000000000001</v>
      </c>
      <c r="U3859">
        <v>30.936</v>
      </c>
      <c r="V3859">
        <v>22.975999999999999</v>
      </c>
      <c r="W3859" t="s">
        <v>305</v>
      </c>
      <c r="X3859" t="s">
        <v>306</v>
      </c>
    </row>
    <row r="3860" spans="1:24" x14ac:dyDescent="0.25">
      <c r="A3860">
        <v>1350731</v>
      </c>
      <c r="B3860" t="s">
        <v>40</v>
      </c>
      <c r="C3860">
        <v>2575</v>
      </c>
      <c r="D3860" t="s">
        <v>1</v>
      </c>
      <c r="E3860">
        <v>23.43</v>
      </c>
      <c r="G3860">
        <v>31.373999999999999</v>
      </c>
      <c r="I3860">
        <v>23.919</v>
      </c>
      <c r="K3860" s="1" t="s">
        <v>273</v>
      </c>
      <c r="L3860" t="s">
        <v>274</v>
      </c>
      <c r="M3860" t="s">
        <v>233</v>
      </c>
      <c r="R3860">
        <v>1346823</v>
      </c>
      <c r="S3860">
        <v>2875</v>
      </c>
      <c r="T3860">
        <v>22.686</v>
      </c>
      <c r="U3860">
        <v>30.914000000000001</v>
      </c>
      <c r="V3860">
        <v>23.638000000000002</v>
      </c>
      <c r="W3860" t="s">
        <v>305</v>
      </c>
      <c r="X3860" t="s">
        <v>306</v>
      </c>
    </row>
    <row r="3861" spans="1:24" x14ac:dyDescent="0.25">
      <c r="A3861">
        <v>1350730</v>
      </c>
      <c r="B3861" t="s">
        <v>39</v>
      </c>
      <c r="C3861">
        <v>3170</v>
      </c>
      <c r="D3861" t="s">
        <v>1</v>
      </c>
      <c r="E3861">
        <v>23.617999999999999</v>
      </c>
      <c r="G3861">
        <v>32.497999999999998</v>
      </c>
      <c r="I3861">
        <v>23.968</v>
      </c>
      <c r="K3861" s="1" t="s">
        <v>273</v>
      </c>
      <c r="L3861" t="s">
        <v>274</v>
      </c>
      <c r="M3861" t="s">
        <v>233</v>
      </c>
      <c r="R3861">
        <v>1346531</v>
      </c>
      <c r="S3861">
        <v>3288</v>
      </c>
      <c r="T3861">
        <v>22.225000000000001</v>
      </c>
      <c r="U3861">
        <v>30.841000000000001</v>
      </c>
      <c r="V3861">
        <v>22.47</v>
      </c>
      <c r="W3861" t="s">
        <v>305</v>
      </c>
      <c r="X3861" t="s">
        <v>306</v>
      </c>
    </row>
    <row r="3862" spans="1:24" x14ac:dyDescent="0.25">
      <c r="A3862">
        <v>1350729</v>
      </c>
      <c r="B3862" t="s">
        <v>38</v>
      </c>
      <c r="C3862">
        <v>2880</v>
      </c>
      <c r="D3862" t="s">
        <v>1</v>
      </c>
      <c r="E3862">
        <v>22.867999999999999</v>
      </c>
      <c r="G3862">
        <v>30.998000000000001</v>
      </c>
      <c r="I3862">
        <v>22.405999999999999</v>
      </c>
      <c r="K3862" s="1" t="s">
        <v>273</v>
      </c>
      <c r="L3862" t="s">
        <v>274</v>
      </c>
      <c r="M3862" t="s">
        <v>233</v>
      </c>
      <c r="R3862">
        <v>1346683</v>
      </c>
      <c r="S3862">
        <v>3110</v>
      </c>
      <c r="T3862">
        <v>22.378</v>
      </c>
      <c r="U3862">
        <v>30.818999999999999</v>
      </c>
      <c r="V3862">
        <v>23.515999999999998</v>
      </c>
      <c r="W3862" t="s">
        <v>305</v>
      </c>
      <c r="X3862" t="s">
        <v>306</v>
      </c>
    </row>
    <row r="3863" spans="1:24" x14ac:dyDescent="0.25">
      <c r="A3863">
        <v>1350728</v>
      </c>
      <c r="B3863" t="s">
        <v>37</v>
      </c>
      <c r="C3863">
        <v>2955</v>
      </c>
      <c r="D3863" t="s">
        <v>1</v>
      </c>
      <c r="E3863">
        <v>22.338999999999999</v>
      </c>
      <c r="G3863">
        <v>31.228000000000002</v>
      </c>
      <c r="I3863">
        <v>22.571000000000002</v>
      </c>
      <c r="K3863" s="1" t="s">
        <v>273</v>
      </c>
      <c r="L3863" t="s">
        <v>274</v>
      </c>
      <c r="M3863" t="s">
        <v>233</v>
      </c>
      <c r="R3863">
        <v>1346787</v>
      </c>
      <c r="S3863">
        <v>3515</v>
      </c>
      <c r="T3863">
        <v>21.736000000000001</v>
      </c>
      <c r="U3863">
        <v>30.757000000000001</v>
      </c>
      <c r="V3863">
        <v>21.981000000000002</v>
      </c>
      <c r="W3863" t="s">
        <v>305</v>
      </c>
      <c r="X3863" t="s">
        <v>306</v>
      </c>
    </row>
    <row r="3864" spans="1:24" x14ac:dyDescent="0.25">
      <c r="A3864">
        <v>1350727</v>
      </c>
      <c r="B3864" t="s">
        <v>36</v>
      </c>
      <c r="C3864">
        <v>3220</v>
      </c>
      <c r="D3864" t="s">
        <v>1</v>
      </c>
      <c r="E3864">
        <v>24.129000000000001</v>
      </c>
      <c r="G3864">
        <v>33.167999999999999</v>
      </c>
      <c r="I3864">
        <v>24.329000000000001</v>
      </c>
      <c r="K3864" s="1" t="s">
        <v>273</v>
      </c>
      <c r="L3864" t="s">
        <v>274</v>
      </c>
      <c r="M3864" t="s">
        <v>233</v>
      </c>
      <c r="R3864">
        <v>1346678</v>
      </c>
      <c r="S3864">
        <v>3202</v>
      </c>
      <c r="T3864">
        <v>22.79</v>
      </c>
      <c r="U3864">
        <v>30.702999999999999</v>
      </c>
      <c r="V3864">
        <v>23.277000000000001</v>
      </c>
      <c r="W3864" t="s">
        <v>305</v>
      </c>
      <c r="X3864" t="s">
        <v>306</v>
      </c>
    </row>
    <row r="3865" spans="1:24" x14ac:dyDescent="0.25">
      <c r="A3865">
        <v>1350726</v>
      </c>
      <c r="B3865" t="s">
        <v>35</v>
      </c>
      <c r="C3865">
        <v>3640</v>
      </c>
      <c r="D3865" t="s">
        <v>1</v>
      </c>
      <c r="E3865">
        <v>23.544</v>
      </c>
      <c r="G3865">
        <v>31.978999999999999</v>
      </c>
      <c r="I3865">
        <v>23.420999999999999</v>
      </c>
      <c r="K3865" s="1" t="s">
        <v>273</v>
      </c>
      <c r="L3865" t="s">
        <v>274</v>
      </c>
      <c r="M3865" t="s">
        <v>233</v>
      </c>
      <c r="R3865">
        <v>1346799</v>
      </c>
      <c r="S3865">
        <v>2983</v>
      </c>
      <c r="T3865">
        <v>22.04</v>
      </c>
      <c r="U3865">
        <v>30.690999999999999</v>
      </c>
      <c r="V3865">
        <v>22.809000000000001</v>
      </c>
      <c r="W3865" t="s">
        <v>305</v>
      </c>
      <c r="X3865" t="s">
        <v>306</v>
      </c>
    </row>
    <row r="3866" spans="1:24" x14ac:dyDescent="0.25">
      <c r="A3866">
        <v>1350725</v>
      </c>
      <c r="B3866" t="s">
        <v>34</v>
      </c>
      <c r="C3866">
        <v>3025</v>
      </c>
      <c r="D3866" t="s">
        <v>1</v>
      </c>
      <c r="E3866">
        <v>24.050999999999998</v>
      </c>
      <c r="G3866">
        <v>31.849</v>
      </c>
      <c r="I3866">
        <v>24.231999999999999</v>
      </c>
      <c r="K3866" s="1" t="s">
        <v>273</v>
      </c>
      <c r="L3866" t="s">
        <v>274</v>
      </c>
      <c r="M3866" t="s">
        <v>233</v>
      </c>
      <c r="R3866">
        <v>1346534</v>
      </c>
      <c r="S3866">
        <v>2920</v>
      </c>
      <c r="T3866">
        <v>21.939</v>
      </c>
      <c r="U3866">
        <v>30.63</v>
      </c>
      <c r="V3866">
        <v>22.350999999999999</v>
      </c>
      <c r="W3866" t="s">
        <v>305</v>
      </c>
      <c r="X3866" t="s">
        <v>306</v>
      </c>
    </row>
    <row r="3867" spans="1:24" x14ac:dyDescent="0.25">
      <c r="A3867">
        <v>1350724</v>
      </c>
      <c r="B3867" t="s">
        <v>33</v>
      </c>
      <c r="C3867">
        <v>3020</v>
      </c>
      <c r="D3867" t="s">
        <v>1</v>
      </c>
      <c r="E3867">
        <v>24.021000000000001</v>
      </c>
      <c r="G3867">
        <v>32.158999999999999</v>
      </c>
      <c r="I3867">
        <v>23.393999999999998</v>
      </c>
      <c r="K3867" s="1" t="s">
        <v>273</v>
      </c>
      <c r="L3867" t="s">
        <v>274</v>
      </c>
      <c r="M3867" t="s">
        <v>233</v>
      </c>
      <c r="R3867">
        <v>1346800</v>
      </c>
      <c r="S3867">
        <v>2522</v>
      </c>
      <c r="T3867">
        <v>22.402000000000001</v>
      </c>
      <c r="U3867">
        <v>30.582999999999998</v>
      </c>
      <c r="V3867">
        <v>22.541</v>
      </c>
      <c r="W3867" t="s">
        <v>305</v>
      </c>
      <c r="X3867" t="s">
        <v>306</v>
      </c>
    </row>
    <row r="3868" spans="1:24" x14ac:dyDescent="0.25">
      <c r="A3868">
        <v>1350723</v>
      </c>
      <c r="B3868" t="s">
        <v>32</v>
      </c>
      <c r="C3868">
        <v>3625</v>
      </c>
      <c r="D3868" t="s">
        <v>1</v>
      </c>
      <c r="E3868">
        <v>24.294</v>
      </c>
      <c r="G3868">
        <v>32.987000000000002</v>
      </c>
      <c r="I3868">
        <v>24.462</v>
      </c>
      <c r="K3868" s="1" t="s">
        <v>273</v>
      </c>
      <c r="L3868" t="s">
        <v>274</v>
      </c>
      <c r="M3868" t="s">
        <v>233</v>
      </c>
      <c r="R3868">
        <v>1346530</v>
      </c>
      <c r="S3868">
        <v>3628</v>
      </c>
      <c r="T3868">
        <v>22.003</v>
      </c>
      <c r="U3868">
        <v>30.555</v>
      </c>
      <c r="V3868">
        <v>22.382000000000001</v>
      </c>
      <c r="W3868" t="s">
        <v>305</v>
      </c>
      <c r="X3868" t="s">
        <v>306</v>
      </c>
    </row>
    <row r="3869" spans="1:24" x14ac:dyDescent="0.25">
      <c r="A3869">
        <v>1350722</v>
      </c>
      <c r="B3869" t="s">
        <v>31</v>
      </c>
      <c r="C3869">
        <v>3360</v>
      </c>
      <c r="D3869" t="s">
        <v>1</v>
      </c>
      <c r="E3869">
        <v>23.178000000000001</v>
      </c>
      <c r="G3869">
        <v>30.797000000000001</v>
      </c>
      <c r="I3869">
        <v>23.504000000000001</v>
      </c>
      <c r="K3869" s="1" t="s">
        <v>273</v>
      </c>
      <c r="L3869" t="s">
        <v>274</v>
      </c>
      <c r="M3869" t="s">
        <v>233</v>
      </c>
      <c r="R3869">
        <v>1346657</v>
      </c>
      <c r="S3869">
        <v>3547</v>
      </c>
      <c r="T3869">
        <v>20.934999999999999</v>
      </c>
      <c r="U3869">
        <v>30.038</v>
      </c>
      <c r="V3869">
        <v>22.039000000000001</v>
      </c>
      <c r="W3869" t="s">
        <v>305</v>
      </c>
      <c r="X3869" t="s">
        <v>306</v>
      </c>
    </row>
    <row r="3870" spans="1:24" x14ac:dyDescent="0.25">
      <c r="A3870">
        <v>1350721</v>
      </c>
      <c r="B3870" t="s">
        <v>30</v>
      </c>
      <c r="C3870">
        <v>2985</v>
      </c>
      <c r="D3870" t="s">
        <v>19</v>
      </c>
      <c r="E3870">
        <v>29.155000000000001</v>
      </c>
      <c r="F3870" t="s">
        <v>230</v>
      </c>
      <c r="G3870">
        <v>42.363</v>
      </c>
      <c r="H3870" t="s">
        <v>127</v>
      </c>
      <c r="I3870">
        <v>30.423999999999999</v>
      </c>
      <c r="J3870" t="s">
        <v>127</v>
      </c>
      <c r="K3870" s="1" t="s">
        <v>273</v>
      </c>
      <c r="L3870" t="s">
        <v>274</v>
      </c>
      <c r="M3870" t="s">
        <v>233</v>
      </c>
      <c r="R3870">
        <v>1346430</v>
      </c>
      <c r="S3870">
        <v>3000</v>
      </c>
      <c r="T3870">
        <v>25.068000000000001</v>
      </c>
      <c r="U3870">
        <v>32.482999999999997</v>
      </c>
      <c r="V3870">
        <v>25.774999999999999</v>
      </c>
      <c r="W3870" t="s">
        <v>311</v>
      </c>
      <c r="X3870" t="s">
        <v>312</v>
      </c>
    </row>
    <row r="3871" spans="1:24" x14ac:dyDescent="0.25">
      <c r="A3871">
        <v>1350720</v>
      </c>
      <c r="B3871" t="s">
        <v>29</v>
      </c>
      <c r="C3871">
        <v>2330</v>
      </c>
      <c r="D3871" t="s">
        <v>1</v>
      </c>
      <c r="E3871">
        <v>22.837</v>
      </c>
      <c r="G3871">
        <v>31.027000000000001</v>
      </c>
      <c r="I3871">
        <v>24.439</v>
      </c>
      <c r="K3871" s="1" t="s">
        <v>273</v>
      </c>
      <c r="L3871" t="s">
        <v>274</v>
      </c>
      <c r="M3871" t="s">
        <v>233</v>
      </c>
      <c r="R3871">
        <v>1346426</v>
      </c>
      <c r="S3871">
        <v>2465</v>
      </c>
      <c r="T3871">
        <v>23.648</v>
      </c>
      <c r="U3871">
        <v>32.412999999999997</v>
      </c>
      <c r="V3871">
        <v>23.148</v>
      </c>
      <c r="W3871" t="s">
        <v>311</v>
      </c>
      <c r="X3871" t="s">
        <v>312</v>
      </c>
    </row>
    <row r="3872" spans="1:24" x14ac:dyDescent="0.25">
      <c r="A3872">
        <v>1350719</v>
      </c>
      <c r="B3872" t="s">
        <v>28</v>
      </c>
      <c r="C3872">
        <v>2690</v>
      </c>
      <c r="D3872" t="s">
        <v>1</v>
      </c>
      <c r="E3872">
        <v>22.687000000000001</v>
      </c>
      <c r="G3872">
        <v>30.856000000000002</v>
      </c>
      <c r="I3872">
        <v>23.372</v>
      </c>
      <c r="K3872" s="1" t="s">
        <v>273</v>
      </c>
      <c r="L3872" t="s">
        <v>274</v>
      </c>
      <c r="M3872" t="s">
        <v>233</v>
      </c>
      <c r="R3872">
        <v>1346383</v>
      </c>
      <c r="S3872">
        <v>3545</v>
      </c>
      <c r="T3872">
        <v>23.106999999999999</v>
      </c>
      <c r="U3872">
        <v>32.371000000000002</v>
      </c>
      <c r="V3872">
        <v>22.677</v>
      </c>
      <c r="W3872" t="s">
        <v>311</v>
      </c>
      <c r="X3872" t="s">
        <v>312</v>
      </c>
    </row>
    <row r="3873" spans="1:24" x14ac:dyDescent="0.25">
      <c r="A3873">
        <v>1350718</v>
      </c>
      <c r="B3873" t="s">
        <v>27</v>
      </c>
      <c r="C3873">
        <v>2955</v>
      </c>
      <c r="D3873" t="s">
        <v>1</v>
      </c>
      <c r="E3873">
        <v>22.792999999999999</v>
      </c>
      <c r="G3873">
        <v>31.527999999999999</v>
      </c>
      <c r="I3873">
        <v>23.212</v>
      </c>
      <c r="K3873" s="1" t="s">
        <v>273</v>
      </c>
      <c r="L3873" t="s">
        <v>274</v>
      </c>
      <c r="M3873" t="s">
        <v>233</v>
      </c>
      <c r="R3873">
        <v>1346376</v>
      </c>
      <c r="S3873">
        <v>2690</v>
      </c>
      <c r="T3873">
        <v>23.734000000000002</v>
      </c>
      <c r="U3873">
        <v>32.286999999999999</v>
      </c>
      <c r="V3873">
        <v>23.808</v>
      </c>
      <c r="W3873" t="s">
        <v>311</v>
      </c>
      <c r="X3873" t="s">
        <v>312</v>
      </c>
    </row>
    <row r="3874" spans="1:24" x14ac:dyDescent="0.25">
      <c r="A3874">
        <v>1350717</v>
      </c>
      <c r="B3874" t="s">
        <v>26</v>
      </c>
      <c r="C3874">
        <v>3080</v>
      </c>
      <c r="D3874" t="s">
        <v>1</v>
      </c>
      <c r="E3874">
        <v>22.689</v>
      </c>
      <c r="G3874">
        <v>29.988</v>
      </c>
      <c r="I3874">
        <v>23.23</v>
      </c>
      <c r="K3874" s="1" t="s">
        <v>273</v>
      </c>
      <c r="L3874" t="s">
        <v>274</v>
      </c>
      <c r="M3874" t="s">
        <v>233</v>
      </c>
      <c r="R3874">
        <v>1346431</v>
      </c>
      <c r="S3874">
        <v>2455</v>
      </c>
      <c r="T3874">
        <v>23.945</v>
      </c>
      <c r="U3874">
        <v>32.125999999999998</v>
      </c>
      <c r="V3874">
        <v>24.808</v>
      </c>
      <c r="W3874" t="s">
        <v>311</v>
      </c>
      <c r="X3874" t="s">
        <v>312</v>
      </c>
    </row>
    <row r="3875" spans="1:24" x14ac:dyDescent="0.25">
      <c r="A3875">
        <v>1350711</v>
      </c>
      <c r="B3875" t="s">
        <v>25</v>
      </c>
      <c r="C3875">
        <v>3110</v>
      </c>
      <c r="D3875" t="s">
        <v>1</v>
      </c>
      <c r="E3875">
        <v>21.959</v>
      </c>
      <c r="G3875">
        <v>30.507999999999999</v>
      </c>
      <c r="I3875">
        <v>22.605</v>
      </c>
      <c r="K3875" s="1" t="s">
        <v>273</v>
      </c>
      <c r="L3875" t="s">
        <v>274</v>
      </c>
      <c r="M3875" t="s">
        <v>233</v>
      </c>
      <c r="R3875">
        <v>1346381</v>
      </c>
      <c r="S3875">
        <v>3280</v>
      </c>
      <c r="T3875">
        <v>23.878</v>
      </c>
      <c r="U3875">
        <v>32.061999999999998</v>
      </c>
      <c r="V3875">
        <v>23.341999999999999</v>
      </c>
      <c r="W3875" t="s">
        <v>311</v>
      </c>
      <c r="X3875" t="s">
        <v>312</v>
      </c>
    </row>
    <row r="3876" spans="1:24" x14ac:dyDescent="0.25">
      <c r="A3876">
        <v>1350710</v>
      </c>
      <c r="B3876" t="s">
        <v>24</v>
      </c>
      <c r="D3876" t="s">
        <v>19</v>
      </c>
      <c r="E3876">
        <v>21.794</v>
      </c>
      <c r="G3876">
        <v>29.795000000000002</v>
      </c>
      <c r="H3876" t="s">
        <v>248</v>
      </c>
      <c r="I3876">
        <v>21.789000000000001</v>
      </c>
      <c r="K3876" s="1" t="s">
        <v>273</v>
      </c>
      <c r="L3876" t="s">
        <v>274</v>
      </c>
      <c r="M3876" t="s">
        <v>233</v>
      </c>
      <c r="R3876">
        <v>1346386</v>
      </c>
      <c r="S3876">
        <v>3005</v>
      </c>
      <c r="T3876">
        <v>23.8</v>
      </c>
      <c r="U3876">
        <v>32.005000000000003</v>
      </c>
      <c r="V3876">
        <v>23.245000000000001</v>
      </c>
      <c r="W3876" t="s">
        <v>311</v>
      </c>
      <c r="X3876" t="s">
        <v>312</v>
      </c>
    </row>
    <row r="3877" spans="1:24" x14ac:dyDescent="0.25">
      <c r="A3877">
        <v>1350702</v>
      </c>
      <c r="B3877" t="s">
        <v>23</v>
      </c>
      <c r="C3877">
        <v>3330</v>
      </c>
      <c r="D3877" t="s">
        <v>1</v>
      </c>
      <c r="E3877">
        <v>22.777000000000001</v>
      </c>
      <c r="G3877">
        <v>31.14</v>
      </c>
      <c r="I3877">
        <v>23.091000000000001</v>
      </c>
      <c r="K3877" s="1" t="s">
        <v>273</v>
      </c>
      <c r="L3877" t="s">
        <v>274</v>
      </c>
      <c r="M3877" t="s">
        <v>233</v>
      </c>
      <c r="R3877">
        <v>1346367</v>
      </c>
      <c r="S3877">
        <v>3615</v>
      </c>
      <c r="T3877">
        <v>23.547999999999998</v>
      </c>
      <c r="U3877">
        <v>31.963000000000001</v>
      </c>
      <c r="V3877">
        <v>23.43</v>
      </c>
      <c r="W3877" t="s">
        <v>311</v>
      </c>
      <c r="X3877" t="s">
        <v>312</v>
      </c>
    </row>
    <row r="3878" spans="1:24" x14ac:dyDescent="0.25">
      <c r="A3878">
        <v>1350701</v>
      </c>
      <c r="B3878" t="s">
        <v>22</v>
      </c>
      <c r="C3878">
        <v>3450</v>
      </c>
      <c r="D3878" t="s">
        <v>1</v>
      </c>
      <c r="E3878">
        <v>23.234999999999999</v>
      </c>
      <c r="G3878">
        <v>30.402000000000001</v>
      </c>
      <c r="I3878">
        <v>23.631</v>
      </c>
      <c r="K3878" s="1" t="s">
        <v>273</v>
      </c>
      <c r="L3878" t="s">
        <v>274</v>
      </c>
      <c r="M3878" t="s">
        <v>233</v>
      </c>
      <c r="R3878">
        <v>1346379</v>
      </c>
      <c r="S3878">
        <v>3395</v>
      </c>
      <c r="T3878">
        <v>23.358000000000001</v>
      </c>
      <c r="U3878">
        <v>31.896000000000001</v>
      </c>
      <c r="V3878">
        <v>23.324999999999999</v>
      </c>
      <c r="W3878" t="s">
        <v>311</v>
      </c>
      <c r="X3878" t="s">
        <v>312</v>
      </c>
    </row>
    <row r="3879" spans="1:24" x14ac:dyDescent="0.25">
      <c r="A3879">
        <v>1350699</v>
      </c>
      <c r="B3879" t="s">
        <v>21</v>
      </c>
      <c r="C3879">
        <v>3464</v>
      </c>
      <c r="D3879" t="s">
        <v>1</v>
      </c>
      <c r="E3879">
        <v>22.678999999999998</v>
      </c>
      <c r="G3879">
        <v>31.895</v>
      </c>
      <c r="I3879">
        <v>22.969000000000001</v>
      </c>
      <c r="K3879" s="1" t="s">
        <v>273</v>
      </c>
      <c r="L3879" t="s">
        <v>274</v>
      </c>
      <c r="M3879" t="s">
        <v>233</v>
      </c>
      <c r="R3879">
        <v>1346422</v>
      </c>
      <c r="S3879">
        <v>3235</v>
      </c>
      <c r="T3879">
        <v>23.021000000000001</v>
      </c>
      <c r="U3879">
        <v>31.855</v>
      </c>
      <c r="V3879">
        <v>23.286999999999999</v>
      </c>
      <c r="W3879" t="s">
        <v>311</v>
      </c>
      <c r="X3879" t="s">
        <v>312</v>
      </c>
    </row>
    <row r="3880" spans="1:24" x14ac:dyDescent="0.25">
      <c r="A3880">
        <v>1350698</v>
      </c>
      <c r="B3880" t="s">
        <v>18</v>
      </c>
      <c r="C3880">
        <v>2565</v>
      </c>
      <c r="D3880" t="s">
        <v>1</v>
      </c>
      <c r="E3880">
        <v>22.597999999999999</v>
      </c>
      <c r="G3880">
        <v>31.491</v>
      </c>
      <c r="I3880">
        <v>22.895</v>
      </c>
      <c r="K3880" s="1" t="s">
        <v>273</v>
      </c>
      <c r="L3880" t="s">
        <v>274</v>
      </c>
      <c r="M3880" t="s">
        <v>233</v>
      </c>
      <c r="R3880">
        <v>1346374</v>
      </c>
      <c r="S3880">
        <v>2177</v>
      </c>
      <c r="T3880">
        <v>23.356000000000002</v>
      </c>
      <c r="U3880">
        <v>31.827000000000002</v>
      </c>
      <c r="V3880">
        <v>23.355</v>
      </c>
      <c r="W3880" t="s">
        <v>311</v>
      </c>
      <c r="X3880" t="s">
        <v>312</v>
      </c>
    </row>
    <row r="3881" spans="1:24" x14ac:dyDescent="0.25">
      <c r="A3881">
        <v>1350697</v>
      </c>
      <c r="B3881" t="s">
        <v>17</v>
      </c>
      <c r="C3881">
        <v>3465</v>
      </c>
      <c r="D3881" t="s">
        <v>1</v>
      </c>
      <c r="E3881">
        <v>22.41</v>
      </c>
      <c r="G3881">
        <v>30.302</v>
      </c>
      <c r="I3881">
        <v>22.321999999999999</v>
      </c>
      <c r="K3881" s="1" t="s">
        <v>273</v>
      </c>
      <c r="L3881" t="s">
        <v>274</v>
      </c>
      <c r="M3881" t="s">
        <v>233</v>
      </c>
      <c r="R3881">
        <v>1346352</v>
      </c>
      <c r="S3881">
        <v>3015</v>
      </c>
      <c r="T3881">
        <v>23.797999999999998</v>
      </c>
      <c r="U3881">
        <v>31.811</v>
      </c>
      <c r="V3881">
        <v>23.190999999999999</v>
      </c>
      <c r="W3881" t="s">
        <v>311</v>
      </c>
      <c r="X3881" t="s">
        <v>312</v>
      </c>
    </row>
    <row r="3882" spans="1:24" x14ac:dyDescent="0.25">
      <c r="A3882">
        <v>1350696</v>
      </c>
      <c r="B3882" t="s">
        <v>16</v>
      </c>
      <c r="C3882">
        <v>3485</v>
      </c>
      <c r="D3882" t="s">
        <v>1</v>
      </c>
      <c r="E3882">
        <v>22.603000000000002</v>
      </c>
      <c r="G3882">
        <v>29.872</v>
      </c>
      <c r="I3882">
        <v>23.14</v>
      </c>
      <c r="K3882" s="1" t="s">
        <v>273</v>
      </c>
      <c r="L3882" t="s">
        <v>274</v>
      </c>
      <c r="M3882" t="s">
        <v>233</v>
      </c>
      <c r="R3882">
        <v>1346365</v>
      </c>
      <c r="S3882">
        <v>3225</v>
      </c>
      <c r="T3882">
        <v>23.561</v>
      </c>
      <c r="U3882">
        <v>31.756</v>
      </c>
      <c r="V3882">
        <v>23.158000000000001</v>
      </c>
      <c r="W3882" t="s">
        <v>311</v>
      </c>
      <c r="X3882" t="s">
        <v>312</v>
      </c>
    </row>
    <row r="3883" spans="1:24" x14ac:dyDescent="0.25">
      <c r="A3883">
        <v>1350695</v>
      </c>
      <c r="B3883" t="s">
        <v>15</v>
      </c>
      <c r="C3883">
        <v>2826</v>
      </c>
      <c r="D3883" t="s">
        <v>1</v>
      </c>
      <c r="E3883">
        <v>22.731999999999999</v>
      </c>
      <c r="G3883">
        <v>30.417000000000002</v>
      </c>
      <c r="I3883">
        <v>23.295999999999999</v>
      </c>
      <c r="K3883" s="1" t="s">
        <v>273</v>
      </c>
      <c r="L3883" t="s">
        <v>274</v>
      </c>
      <c r="M3883" t="s">
        <v>233</v>
      </c>
      <c r="R3883">
        <v>1346382</v>
      </c>
      <c r="S3883">
        <v>3370</v>
      </c>
      <c r="T3883">
        <v>23.731000000000002</v>
      </c>
      <c r="U3883">
        <v>31.747</v>
      </c>
      <c r="V3883">
        <v>23.103999999999999</v>
      </c>
      <c r="W3883" t="s">
        <v>311</v>
      </c>
      <c r="X3883" t="s">
        <v>312</v>
      </c>
    </row>
    <row r="3884" spans="1:24" x14ac:dyDescent="0.25">
      <c r="A3884">
        <v>1350694</v>
      </c>
      <c r="B3884" t="s">
        <v>14</v>
      </c>
      <c r="C3884">
        <v>2730</v>
      </c>
      <c r="D3884" t="s">
        <v>1</v>
      </c>
      <c r="E3884">
        <v>23.966999999999999</v>
      </c>
      <c r="G3884">
        <v>30.899000000000001</v>
      </c>
      <c r="I3884">
        <v>24.431999999999999</v>
      </c>
      <c r="K3884" s="1" t="s">
        <v>273</v>
      </c>
      <c r="L3884" t="s">
        <v>274</v>
      </c>
      <c r="M3884" t="s">
        <v>233</v>
      </c>
      <c r="R3884">
        <v>1346355</v>
      </c>
      <c r="S3884">
        <v>3265</v>
      </c>
      <c r="T3884">
        <v>24.192</v>
      </c>
      <c r="U3884">
        <v>31.734000000000002</v>
      </c>
      <c r="V3884">
        <v>24.103999999999999</v>
      </c>
      <c r="W3884" t="s">
        <v>311</v>
      </c>
      <c r="X3884" t="s">
        <v>312</v>
      </c>
    </row>
    <row r="3885" spans="1:24" x14ac:dyDescent="0.25">
      <c r="A3885">
        <v>1350691</v>
      </c>
      <c r="B3885" t="s">
        <v>13</v>
      </c>
      <c r="C3885">
        <v>3133</v>
      </c>
      <c r="D3885" t="s">
        <v>1</v>
      </c>
      <c r="E3885">
        <v>24.206</v>
      </c>
      <c r="G3885">
        <v>31.213999999999999</v>
      </c>
      <c r="I3885">
        <v>24.646999999999998</v>
      </c>
      <c r="K3885" s="1" t="s">
        <v>273</v>
      </c>
      <c r="L3885" t="s">
        <v>274</v>
      </c>
      <c r="M3885" t="s">
        <v>233</v>
      </c>
      <c r="R3885">
        <v>1346366</v>
      </c>
      <c r="S3885">
        <v>3390</v>
      </c>
      <c r="T3885">
        <v>23.484999999999999</v>
      </c>
      <c r="U3885">
        <v>31.699000000000002</v>
      </c>
      <c r="V3885">
        <v>23.588000000000001</v>
      </c>
      <c r="W3885" t="s">
        <v>311</v>
      </c>
      <c r="X3885" t="s">
        <v>312</v>
      </c>
    </row>
    <row r="3886" spans="1:24" x14ac:dyDescent="0.25">
      <c r="A3886">
        <v>1350690</v>
      </c>
      <c r="B3886" t="s">
        <v>12</v>
      </c>
      <c r="C3886">
        <v>2400</v>
      </c>
      <c r="D3886" t="s">
        <v>1</v>
      </c>
      <c r="E3886">
        <v>25.934000000000001</v>
      </c>
      <c r="G3886">
        <v>34.134</v>
      </c>
      <c r="I3886">
        <v>26.178000000000001</v>
      </c>
      <c r="K3886" s="1" t="s">
        <v>273</v>
      </c>
      <c r="L3886" t="s">
        <v>274</v>
      </c>
      <c r="M3886" t="s">
        <v>233</v>
      </c>
      <c r="R3886">
        <v>1346415</v>
      </c>
      <c r="S3886">
        <v>3233</v>
      </c>
      <c r="T3886">
        <v>22.983000000000001</v>
      </c>
      <c r="U3886">
        <v>31.693999999999999</v>
      </c>
      <c r="V3886">
        <v>22.739000000000001</v>
      </c>
      <c r="W3886" t="s">
        <v>311</v>
      </c>
      <c r="X3886" t="s">
        <v>312</v>
      </c>
    </row>
    <row r="3887" spans="1:24" x14ac:dyDescent="0.25">
      <c r="A3887">
        <v>1350689</v>
      </c>
      <c r="B3887" t="s">
        <v>11</v>
      </c>
      <c r="C3887">
        <v>2555</v>
      </c>
      <c r="D3887" t="s">
        <v>1</v>
      </c>
      <c r="E3887">
        <v>23.905999999999999</v>
      </c>
      <c r="G3887">
        <v>32.679000000000002</v>
      </c>
      <c r="I3887">
        <v>24.157</v>
      </c>
      <c r="K3887" s="1" t="s">
        <v>273</v>
      </c>
      <c r="L3887" t="s">
        <v>274</v>
      </c>
      <c r="M3887" t="s">
        <v>233</v>
      </c>
      <c r="R3887">
        <v>1346368</v>
      </c>
      <c r="S3887">
        <v>3340</v>
      </c>
      <c r="T3887">
        <v>24.016999999999999</v>
      </c>
      <c r="U3887">
        <v>31.667999999999999</v>
      </c>
      <c r="V3887">
        <v>23.753</v>
      </c>
      <c r="W3887" t="s">
        <v>311</v>
      </c>
      <c r="X3887" t="s">
        <v>312</v>
      </c>
    </row>
    <row r="3888" spans="1:24" x14ac:dyDescent="0.25">
      <c r="A3888">
        <v>1350688</v>
      </c>
      <c r="B3888" t="s">
        <v>10</v>
      </c>
      <c r="C3888">
        <v>920</v>
      </c>
      <c r="D3888" t="s">
        <v>1</v>
      </c>
      <c r="E3888">
        <v>22.222000000000001</v>
      </c>
      <c r="G3888">
        <v>33.277999999999999</v>
      </c>
      <c r="I3888">
        <v>21.991</v>
      </c>
      <c r="K3888" s="1" t="s">
        <v>273</v>
      </c>
      <c r="L3888" t="s">
        <v>274</v>
      </c>
      <c r="M3888" t="s">
        <v>233</v>
      </c>
      <c r="R3888">
        <v>1346363</v>
      </c>
      <c r="S3888">
        <v>4135</v>
      </c>
      <c r="T3888">
        <v>23.881</v>
      </c>
      <c r="U3888">
        <v>31.574000000000002</v>
      </c>
      <c r="V3888">
        <v>23.844000000000001</v>
      </c>
      <c r="W3888" t="s">
        <v>311</v>
      </c>
      <c r="X3888" t="s">
        <v>312</v>
      </c>
    </row>
    <row r="3889" spans="1:24" x14ac:dyDescent="0.25">
      <c r="A3889">
        <v>1350687</v>
      </c>
      <c r="B3889" t="s">
        <v>9</v>
      </c>
      <c r="C3889">
        <v>2214</v>
      </c>
      <c r="D3889" t="s">
        <v>1</v>
      </c>
      <c r="E3889">
        <v>22.844999999999999</v>
      </c>
      <c r="G3889">
        <v>30.428999999999998</v>
      </c>
      <c r="I3889">
        <v>23.161999999999999</v>
      </c>
      <c r="K3889" s="1" t="s">
        <v>273</v>
      </c>
      <c r="L3889" t="s">
        <v>274</v>
      </c>
      <c r="M3889" t="s">
        <v>233</v>
      </c>
      <c r="R3889">
        <v>1346432</v>
      </c>
      <c r="S3889">
        <v>3250</v>
      </c>
      <c r="T3889">
        <v>23.009</v>
      </c>
      <c r="U3889">
        <v>31.483000000000001</v>
      </c>
      <c r="V3889">
        <v>22.881</v>
      </c>
      <c r="W3889" t="s">
        <v>311</v>
      </c>
      <c r="X3889" t="s">
        <v>312</v>
      </c>
    </row>
    <row r="3890" spans="1:24" x14ac:dyDescent="0.25">
      <c r="A3890">
        <v>1350686</v>
      </c>
      <c r="B3890" t="s">
        <v>8</v>
      </c>
      <c r="C3890">
        <v>2974</v>
      </c>
      <c r="D3890" t="s">
        <v>1</v>
      </c>
      <c r="E3890">
        <v>23.788</v>
      </c>
      <c r="G3890">
        <v>32.250999999999998</v>
      </c>
      <c r="I3890">
        <v>23.896000000000001</v>
      </c>
      <c r="K3890" s="1" t="s">
        <v>273</v>
      </c>
      <c r="L3890" t="s">
        <v>274</v>
      </c>
      <c r="M3890" t="s">
        <v>233</v>
      </c>
      <c r="R3890">
        <v>1346369</v>
      </c>
      <c r="S3890">
        <v>2724</v>
      </c>
      <c r="T3890">
        <v>22.74</v>
      </c>
      <c r="U3890">
        <v>31.478999999999999</v>
      </c>
      <c r="V3890">
        <v>21.475000000000001</v>
      </c>
      <c r="W3890" t="s">
        <v>311</v>
      </c>
      <c r="X3890" t="s">
        <v>312</v>
      </c>
    </row>
    <row r="3891" spans="1:24" x14ac:dyDescent="0.25">
      <c r="A3891">
        <v>1350685</v>
      </c>
      <c r="B3891" t="s">
        <v>7</v>
      </c>
      <c r="C3891">
        <v>3501</v>
      </c>
      <c r="D3891" t="s">
        <v>1</v>
      </c>
      <c r="E3891">
        <v>22.808</v>
      </c>
      <c r="G3891">
        <v>31.298999999999999</v>
      </c>
      <c r="I3891">
        <v>23.096</v>
      </c>
      <c r="K3891" s="1" t="s">
        <v>273</v>
      </c>
      <c r="L3891" t="s">
        <v>274</v>
      </c>
      <c r="M3891" t="s">
        <v>233</v>
      </c>
      <c r="R3891">
        <v>1346380</v>
      </c>
      <c r="S3891">
        <v>3050</v>
      </c>
      <c r="T3891">
        <v>23.338000000000001</v>
      </c>
      <c r="U3891">
        <v>31.385000000000002</v>
      </c>
      <c r="V3891">
        <v>22.914999999999999</v>
      </c>
      <c r="W3891" t="s">
        <v>311</v>
      </c>
      <c r="X3891" t="s">
        <v>312</v>
      </c>
    </row>
    <row r="3892" spans="1:24" x14ac:dyDescent="0.25">
      <c r="A3892">
        <v>1350684</v>
      </c>
      <c r="B3892" t="s">
        <v>6</v>
      </c>
      <c r="C3892">
        <v>3175</v>
      </c>
      <c r="D3892" t="s">
        <v>1</v>
      </c>
      <c r="E3892">
        <v>24.38</v>
      </c>
      <c r="G3892">
        <v>32.002000000000002</v>
      </c>
      <c r="I3892">
        <v>24.533999999999999</v>
      </c>
      <c r="K3892" s="1" t="s">
        <v>273</v>
      </c>
      <c r="L3892" t="s">
        <v>274</v>
      </c>
      <c r="M3892" t="s">
        <v>233</v>
      </c>
      <c r="R3892">
        <v>1346375</v>
      </c>
      <c r="S3892">
        <v>3472</v>
      </c>
      <c r="T3892">
        <v>23.300999999999998</v>
      </c>
      <c r="U3892">
        <v>31.347000000000001</v>
      </c>
      <c r="V3892">
        <v>23.707000000000001</v>
      </c>
      <c r="W3892" t="s">
        <v>311</v>
      </c>
      <c r="X3892" t="s">
        <v>312</v>
      </c>
    </row>
    <row r="3893" spans="1:24" x14ac:dyDescent="0.25">
      <c r="A3893">
        <v>1350681</v>
      </c>
      <c r="B3893" t="s">
        <v>0</v>
      </c>
      <c r="C3893">
        <v>2074</v>
      </c>
      <c r="D3893" t="s">
        <v>1</v>
      </c>
      <c r="E3893">
        <v>24.236999999999998</v>
      </c>
      <c r="G3893">
        <v>31.777999999999999</v>
      </c>
      <c r="I3893">
        <v>24.474</v>
      </c>
      <c r="K3893" s="1" t="s">
        <v>273</v>
      </c>
      <c r="L3893" t="s">
        <v>274</v>
      </c>
      <c r="M3893" t="s">
        <v>233</v>
      </c>
      <c r="R3893">
        <v>1346362</v>
      </c>
      <c r="S3893">
        <v>3719</v>
      </c>
      <c r="T3893">
        <v>22.349</v>
      </c>
      <c r="U3893">
        <v>31.306999999999999</v>
      </c>
      <c r="V3893">
        <v>22.55</v>
      </c>
      <c r="W3893" t="s">
        <v>311</v>
      </c>
      <c r="X3893" t="s">
        <v>312</v>
      </c>
    </row>
    <row r="3894" spans="1:24" x14ac:dyDescent="0.25">
      <c r="A3894">
        <v>1350680</v>
      </c>
      <c r="B3894" t="s">
        <v>91</v>
      </c>
      <c r="C3894">
        <v>2465</v>
      </c>
      <c r="D3894" t="s">
        <v>1</v>
      </c>
      <c r="E3894">
        <v>23.141999999999999</v>
      </c>
      <c r="G3894">
        <v>29.896999999999998</v>
      </c>
      <c r="I3894">
        <v>23.966000000000001</v>
      </c>
      <c r="K3894" s="1" t="s">
        <v>275</v>
      </c>
      <c r="L3894" t="s">
        <v>276</v>
      </c>
      <c r="M3894" t="s">
        <v>238</v>
      </c>
      <c r="R3894">
        <v>1346418</v>
      </c>
      <c r="S3894">
        <v>3210</v>
      </c>
      <c r="T3894">
        <v>23.074000000000002</v>
      </c>
      <c r="U3894">
        <v>31.306000000000001</v>
      </c>
      <c r="V3894">
        <v>23.271999999999998</v>
      </c>
      <c r="W3894" t="s">
        <v>311</v>
      </c>
      <c r="X3894" t="s">
        <v>312</v>
      </c>
    </row>
    <row r="3895" spans="1:24" x14ac:dyDescent="0.25">
      <c r="A3895">
        <v>1350679</v>
      </c>
      <c r="B3895" t="s">
        <v>90</v>
      </c>
      <c r="C3895">
        <v>3629</v>
      </c>
      <c r="D3895" t="s">
        <v>1</v>
      </c>
      <c r="E3895">
        <v>24.105</v>
      </c>
      <c r="G3895">
        <v>32.988999999999997</v>
      </c>
      <c r="I3895">
        <v>25.869</v>
      </c>
      <c r="K3895" s="1" t="s">
        <v>275</v>
      </c>
      <c r="L3895" t="s">
        <v>276</v>
      </c>
      <c r="M3895" t="s">
        <v>238</v>
      </c>
      <c r="R3895">
        <v>1346378</v>
      </c>
      <c r="S3895">
        <v>3720</v>
      </c>
      <c r="T3895">
        <v>22.728999999999999</v>
      </c>
      <c r="U3895">
        <v>31.213999999999999</v>
      </c>
      <c r="V3895">
        <v>22.803000000000001</v>
      </c>
      <c r="W3895" t="s">
        <v>311</v>
      </c>
      <c r="X3895" t="s">
        <v>312</v>
      </c>
    </row>
    <row r="3896" spans="1:24" x14ac:dyDescent="0.25">
      <c r="A3896">
        <v>1350678</v>
      </c>
      <c r="B3896" t="s">
        <v>89</v>
      </c>
      <c r="C3896">
        <v>3523</v>
      </c>
      <c r="D3896" t="s">
        <v>1</v>
      </c>
      <c r="E3896">
        <v>22.757999999999999</v>
      </c>
      <c r="G3896">
        <v>31.451000000000001</v>
      </c>
      <c r="I3896">
        <v>23.4</v>
      </c>
      <c r="K3896" s="1" t="s">
        <v>275</v>
      </c>
      <c r="L3896" t="s">
        <v>276</v>
      </c>
      <c r="M3896" t="s">
        <v>238</v>
      </c>
      <c r="R3896">
        <v>1346385</v>
      </c>
      <c r="S3896">
        <v>3325</v>
      </c>
      <c r="T3896">
        <v>22.457000000000001</v>
      </c>
      <c r="U3896">
        <v>31.212</v>
      </c>
      <c r="V3896">
        <v>22.66</v>
      </c>
      <c r="W3896" t="s">
        <v>311</v>
      </c>
      <c r="X3896" t="s">
        <v>312</v>
      </c>
    </row>
    <row r="3897" spans="1:24" x14ac:dyDescent="0.25">
      <c r="A3897">
        <v>1350677</v>
      </c>
      <c r="B3897" t="s">
        <v>88</v>
      </c>
      <c r="C3897">
        <v>3301</v>
      </c>
      <c r="D3897" t="s">
        <v>1</v>
      </c>
      <c r="E3897">
        <v>22.814</v>
      </c>
      <c r="G3897">
        <v>29.975000000000001</v>
      </c>
      <c r="I3897">
        <v>23.478999999999999</v>
      </c>
      <c r="K3897" s="1" t="s">
        <v>275</v>
      </c>
      <c r="L3897" t="s">
        <v>276</v>
      </c>
      <c r="M3897" t="s">
        <v>238</v>
      </c>
      <c r="R3897">
        <v>1346428</v>
      </c>
      <c r="S3897">
        <v>3247</v>
      </c>
      <c r="T3897">
        <v>23.007999999999999</v>
      </c>
      <c r="U3897">
        <v>31.21</v>
      </c>
      <c r="V3897">
        <v>23.077000000000002</v>
      </c>
      <c r="W3897" t="s">
        <v>311</v>
      </c>
      <c r="X3897" t="s">
        <v>312</v>
      </c>
    </row>
    <row r="3898" spans="1:24" x14ac:dyDescent="0.25">
      <c r="A3898">
        <v>1350676</v>
      </c>
      <c r="B3898" t="s">
        <v>87</v>
      </c>
      <c r="C3898">
        <v>3181</v>
      </c>
      <c r="D3898" t="s">
        <v>1</v>
      </c>
      <c r="E3898">
        <v>22.67</v>
      </c>
      <c r="G3898">
        <v>31.614000000000001</v>
      </c>
      <c r="I3898">
        <v>23.137</v>
      </c>
      <c r="K3898" s="1" t="s">
        <v>275</v>
      </c>
      <c r="L3898" t="s">
        <v>276</v>
      </c>
      <c r="M3898" t="s">
        <v>238</v>
      </c>
      <c r="R3898">
        <v>1346360</v>
      </c>
      <c r="S3898">
        <v>3610</v>
      </c>
      <c r="T3898">
        <v>24.283999999999999</v>
      </c>
      <c r="U3898">
        <v>31.196000000000002</v>
      </c>
      <c r="V3898">
        <v>24.295999999999999</v>
      </c>
      <c r="W3898" t="s">
        <v>311</v>
      </c>
      <c r="X3898" t="s">
        <v>312</v>
      </c>
    </row>
    <row r="3899" spans="1:24" x14ac:dyDescent="0.25">
      <c r="A3899">
        <v>1350675</v>
      </c>
      <c r="B3899" t="s">
        <v>86</v>
      </c>
      <c r="C3899">
        <v>3167</v>
      </c>
      <c r="D3899" t="s">
        <v>1</v>
      </c>
      <c r="E3899">
        <v>23.210999999999999</v>
      </c>
      <c r="G3899">
        <v>30.545000000000002</v>
      </c>
      <c r="I3899">
        <v>23.738</v>
      </c>
      <c r="K3899" s="1" t="s">
        <v>275</v>
      </c>
      <c r="L3899" t="s">
        <v>276</v>
      </c>
      <c r="M3899" t="s">
        <v>238</v>
      </c>
      <c r="R3899">
        <v>1346411</v>
      </c>
      <c r="S3899">
        <v>2407</v>
      </c>
      <c r="T3899">
        <v>23.529</v>
      </c>
      <c r="U3899">
        <v>31.183</v>
      </c>
      <c r="V3899">
        <v>23.113</v>
      </c>
      <c r="W3899" t="s">
        <v>311</v>
      </c>
      <c r="X3899" t="s">
        <v>312</v>
      </c>
    </row>
    <row r="3900" spans="1:24" x14ac:dyDescent="0.25">
      <c r="A3900">
        <v>1350674</v>
      </c>
      <c r="B3900" t="s">
        <v>85</v>
      </c>
      <c r="C3900">
        <v>3637</v>
      </c>
      <c r="D3900" t="s">
        <v>1</v>
      </c>
      <c r="E3900">
        <v>22.902999999999999</v>
      </c>
      <c r="G3900">
        <v>30.658000000000001</v>
      </c>
      <c r="I3900">
        <v>23.396000000000001</v>
      </c>
      <c r="K3900" s="1" t="s">
        <v>275</v>
      </c>
      <c r="L3900" t="s">
        <v>276</v>
      </c>
      <c r="M3900" t="s">
        <v>238</v>
      </c>
      <c r="R3900">
        <v>1346364</v>
      </c>
      <c r="S3900">
        <v>3508</v>
      </c>
      <c r="T3900">
        <v>23.297999999999998</v>
      </c>
      <c r="U3900">
        <v>31.164000000000001</v>
      </c>
      <c r="V3900">
        <v>23.196999999999999</v>
      </c>
      <c r="W3900" t="s">
        <v>311</v>
      </c>
      <c r="X3900" t="s">
        <v>312</v>
      </c>
    </row>
    <row r="3901" spans="1:24" x14ac:dyDescent="0.25">
      <c r="A3901">
        <v>1350672</v>
      </c>
      <c r="B3901" t="s">
        <v>84</v>
      </c>
      <c r="C3901">
        <v>2573</v>
      </c>
      <c r="D3901" t="s">
        <v>1</v>
      </c>
      <c r="E3901">
        <v>22.457000000000001</v>
      </c>
      <c r="G3901">
        <v>31.411999999999999</v>
      </c>
      <c r="I3901">
        <v>23.073</v>
      </c>
      <c r="K3901" s="1" t="s">
        <v>275</v>
      </c>
      <c r="L3901" t="s">
        <v>276</v>
      </c>
      <c r="M3901" t="s">
        <v>238</v>
      </c>
      <c r="R3901">
        <v>1346357</v>
      </c>
      <c r="S3901">
        <v>4265</v>
      </c>
      <c r="T3901">
        <v>22.963999999999999</v>
      </c>
      <c r="U3901">
        <v>31.143000000000001</v>
      </c>
      <c r="V3901">
        <v>22.884</v>
      </c>
      <c r="W3901" t="s">
        <v>311</v>
      </c>
      <c r="X3901" t="s">
        <v>312</v>
      </c>
    </row>
    <row r="3902" spans="1:24" x14ac:dyDescent="0.25">
      <c r="A3902">
        <v>1350671</v>
      </c>
      <c r="B3902" t="s">
        <v>83</v>
      </c>
      <c r="C3902">
        <v>3453</v>
      </c>
      <c r="D3902" t="s">
        <v>1</v>
      </c>
      <c r="E3902">
        <v>22.536999999999999</v>
      </c>
      <c r="G3902">
        <v>30.925999999999998</v>
      </c>
      <c r="I3902">
        <v>24.189</v>
      </c>
      <c r="K3902" s="1" t="s">
        <v>275</v>
      </c>
      <c r="L3902" t="s">
        <v>276</v>
      </c>
      <c r="M3902" t="s">
        <v>238</v>
      </c>
      <c r="R3902">
        <v>1346410</v>
      </c>
      <c r="S3902">
        <v>3117</v>
      </c>
      <c r="T3902">
        <v>23.15</v>
      </c>
      <c r="U3902">
        <v>31.135999999999999</v>
      </c>
      <c r="V3902">
        <v>22.925999999999998</v>
      </c>
      <c r="W3902" t="s">
        <v>311</v>
      </c>
      <c r="X3902" t="s">
        <v>312</v>
      </c>
    </row>
    <row r="3903" spans="1:24" x14ac:dyDescent="0.25">
      <c r="A3903">
        <v>1350670</v>
      </c>
      <c r="B3903" t="s">
        <v>82</v>
      </c>
      <c r="C3903">
        <v>3407</v>
      </c>
      <c r="D3903" t="s">
        <v>1</v>
      </c>
      <c r="E3903">
        <v>24.09</v>
      </c>
      <c r="G3903">
        <v>31.568999999999999</v>
      </c>
      <c r="I3903">
        <v>24.887</v>
      </c>
      <c r="K3903" s="1" t="s">
        <v>275</v>
      </c>
      <c r="L3903" t="s">
        <v>276</v>
      </c>
      <c r="M3903" t="s">
        <v>238</v>
      </c>
      <c r="R3903">
        <v>1346372</v>
      </c>
      <c r="S3903">
        <v>3520</v>
      </c>
      <c r="T3903">
        <v>23.440999999999999</v>
      </c>
      <c r="U3903">
        <v>31.125</v>
      </c>
      <c r="V3903">
        <v>23.715</v>
      </c>
      <c r="W3903" t="s">
        <v>311</v>
      </c>
      <c r="X3903" t="s">
        <v>312</v>
      </c>
    </row>
    <row r="3904" spans="1:24" x14ac:dyDescent="0.25">
      <c r="A3904">
        <v>1350669</v>
      </c>
      <c r="B3904" t="s">
        <v>81</v>
      </c>
      <c r="C3904">
        <v>3434</v>
      </c>
      <c r="D3904" t="s">
        <v>1</v>
      </c>
      <c r="E3904">
        <v>22.597999999999999</v>
      </c>
      <c r="G3904">
        <v>30.51</v>
      </c>
      <c r="I3904">
        <v>22.597000000000001</v>
      </c>
      <c r="K3904" s="1" t="s">
        <v>275</v>
      </c>
      <c r="L3904" t="s">
        <v>276</v>
      </c>
      <c r="M3904" t="s">
        <v>238</v>
      </c>
      <c r="R3904">
        <v>1346427</v>
      </c>
      <c r="S3904">
        <v>3747</v>
      </c>
      <c r="T3904">
        <v>23.376000000000001</v>
      </c>
      <c r="U3904">
        <v>31.12</v>
      </c>
      <c r="V3904">
        <v>23.498000000000001</v>
      </c>
      <c r="W3904" t="s">
        <v>311</v>
      </c>
      <c r="X3904" t="s">
        <v>312</v>
      </c>
    </row>
    <row r="3905" spans="1:24" x14ac:dyDescent="0.25">
      <c r="A3905">
        <v>1350668</v>
      </c>
      <c r="B3905" t="s">
        <v>80</v>
      </c>
      <c r="C3905">
        <v>3197</v>
      </c>
      <c r="D3905" t="s">
        <v>1</v>
      </c>
      <c r="E3905">
        <v>23.157</v>
      </c>
      <c r="G3905">
        <v>31.300999999999998</v>
      </c>
      <c r="I3905">
        <v>24.042000000000002</v>
      </c>
      <c r="K3905" s="1" t="s">
        <v>275</v>
      </c>
      <c r="L3905" t="s">
        <v>276</v>
      </c>
      <c r="M3905" t="s">
        <v>238</v>
      </c>
      <c r="R3905">
        <v>1346420</v>
      </c>
      <c r="S3905">
        <v>4185</v>
      </c>
      <c r="T3905">
        <v>23.108000000000001</v>
      </c>
      <c r="U3905">
        <v>31.082999999999998</v>
      </c>
      <c r="V3905">
        <v>23.178999999999998</v>
      </c>
      <c r="W3905" t="s">
        <v>311</v>
      </c>
      <c r="X3905" t="s">
        <v>312</v>
      </c>
    </row>
    <row r="3906" spans="1:24" x14ac:dyDescent="0.25">
      <c r="A3906">
        <v>1350667</v>
      </c>
      <c r="B3906" t="s">
        <v>79</v>
      </c>
      <c r="C3906">
        <v>3281</v>
      </c>
      <c r="D3906" t="s">
        <v>1</v>
      </c>
      <c r="E3906">
        <v>22.867000000000001</v>
      </c>
      <c r="G3906">
        <v>30.484000000000002</v>
      </c>
      <c r="I3906">
        <v>23.692</v>
      </c>
      <c r="K3906" s="1" t="s">
        <v>275</v>
      </c>
      <c r="L3906" t="s">
        <v>276</v>
      </c>
      <c r="M3906" t="s">
        <v>238</v>
      </c>
      <c r="R3906">
        <v>1346361</v>
      </c>
      <c r="S3906">
        <v>2805</v>
      </c>
      <c r="T3906">
        <v>23.471</v>
      </c>
      <c r="U3906">
        <v>31.056000000000001</v>
      </c>
      <c r="V3906">
        <v>23.77</v>
      </c>
      <c r="W3906" t="s">
        <v>311</v>
      </c>
      <c r="X3906" t="s">
        <v>312</v>
      </c>
    </row>
    <row r="3907" spans="1:24" x14ac:dyDescent="0.25">
      <c r="A3907">
        <v>1350666</v>
      </c>
      <c r="B3907" t="s">
        <v>78</v>
      </c>
      <c r="C3907">
        <v>2958</v>
      </c>
      <c r="D3907" t="s">
        <v>1</v>
      </c>
      <c r="E3907">
        <v>22.622</v>
      </c>
      <c r="G3907">
        <v>30.952000000000002</v>
      </c>
      <c r="I3907">
        <v>23.466999999999999</v>
      </c>
      <c r="K3907" s="1" t="s">
        <v>275</v>
      </c>
      <c r="L3907" t="s">
        <v>276</v>
      </c>
      <c r="M3907" t="s">
        <v>238</v>
      </c>
      <c r="R3907">
        <v>1346377</v>
      </c>
      <c r="S3907">
        <v>3575</v>
      </c>
      <c r="T3907">
        <v>23.361000000000001</v>
      </c>
      <c r="U3907">
        <v>30.99</v>
      </c>
      <c r="V3907">
        <v>23.155000000000001</v>
      </c>
      <c r="W3907" t="s">
        <v>311</v>
      </c>
      <c r="X3907" t="s">
        <v>312</v>
      </c>
    </row>
    <row r="3908" spans="1:24" x14ac:dyDescent="0.25">
      <c r="A3908">
        <v>1350662</v>
      </c>
      <c r="B3908" t="s">
        <v>77</v>
      </c>
      <c r="C3908">
        <v>3671</v>
      </c>
      <c r="D3908" t="s">
        <v>1</v>
      </c>
      <c r="E3908">
        <v>23.068999999999999</v>
      </c>
      <c r="G3908">
        <v>30.44</v>
      </c>
      <c r="I3908">
        <v>23.613</v>
      </c>
      <c r="K3908" s="1" t="s">
        <v>275</v>
      </c>
      <c r="L3908" t="s">
        <v>276</v>
      </c>
      <c r="M3908" t="s">
        <v>238</v>
      </c>
      <c r="R3908">
        <v>1346370</v>
      </c>
      <c r="S3908">
        <v>2932</v>
      </c>
      <c r="T3908">
        <v>24.484999999999999</v>
      </c>
      <c r="U3908">
        <v>30.963000000000001</v>
      </c>
      <c r="V3908">
        <v>24.38</v>
      </c>
      <c r="W3908" t="s">
        <v>311</v>
      </c>
      <c r="X3908" t="s">
        <v>312</v>
      </c>
    </row>
    <row r="3909" spans="1:24" x14ac:dyDescent="0.25">
      <c r="A3909">
        <v>1350661</v>
      </c>
      <c r="B3909" t="s">
        <v>76</v>
      </c>
      <c r="C3909">
        <v>2546</v>
      </c>
      <c r="D3909" t="s">
        <v>1</v>
      </c>
      <c r="E3909">
        <v>22.884</v>
      </c>
      <c r="G3909">
        <v>31.33</v>
      </c>
      <c r="I3909">
        <v>23.613</v>
      </c>
      <c r="K3909" s="1" t="s">
        <v>275</v>
      </c>
      <c r="L3909" t="s">
        <v>276</v>
      </c>
      <c r="M3909" t="s">
        <v>238</v>
      </c>
      <c r="R3909">
        <v>1346354</v>
      </c>
      <c r="S3909">
        <v>3705</v>
      </c>
      <c r="T3909">
        <v>23.713000000000001</v>
      </c>
      <c r="U3909">
        <v>30.905999999999999</v>
      </c>
      <c r="V3909">
        <v>23.652000000000001</v>
      </c>
      <c r="W3909" t="s">
        <v>311</v>
      </c>
      <c r="X3909" t="s">
        <v>312</v>
      </c>
    </row>
    <row r="3910" spans="1:24" x14ac:dyDescent="0.25">
      <c r="A3910">
        <v>1350660</v>
      </c>
      <c r="B3910" t="s">
        <v>75</v>
      </c>
      <c r="C3910">
        <v>4052</v>
      </c>
      <c r="D3910" t="s">
        <v>1</v>
      </c>
      <c r="E3910">
        <v>23.48</v>
      </c>
      <c r="G3910">
        <v>31.061</v>
      </c>
      <c r="I3910">
        <v>24.105</v>
      </c>
      <c r="K3910" s="1" t="s">
        <v>275</v>
      </c>
      <c r="L3910" t="s">
        <v>276</v>
      </c>
      <c r="M3910" t="s">
        <v>238</v>
      </c>
      <c r="R3910">
        <v>1346419</v>
      </c>
      <c r="S3910">
        <v>3641</v>
      </c>
      <c r="T3910">
        <v>23.079000000000001</v>
      </c>
      <c r="U3910">
        <v>30.885999999999999</v>
      </c>
      <c r="V3910">
        <v>22.824999999999999</v>
      </c>
      <c r="W3910" t="s">
        <v>311</v>
      </c>
      <c r="X3910" t="s">
        <v>312</v>
      </c>
    </row>
    <row r="3911" spans="1:24" x14ac:dyDescent="0.25">
      <c r="A3911">
        <v>1350657</v>
      </c>
      <c r="B3911" t="s">
        <v>74</v>
      </c>
      <c r="C3911">
        <v>3970</v>
      </c>
      <c r="D3911" t="s">
        <v>1</v>
      </c>
      <c r="E3911">
        <v>23.49</v>
      </c>
      <c r="G3911">
        <v>31.692</v>
      </c>
      <c r="I3911">
        <v>24.052</v>
      </c>
      <c r="K3911" s="1" t="s">
        <v>275</v>
      </c>
      <c r="L3911" t="s">
        <v>276</v>
      </c>
      <c r="M3911" t="s">
        <v>238</v>
      </c>
      <c r="R3911">
        <v>1346421</v>
      </c>
      <c r="S3911">
        <v>3036</v>
      </c>
      <c r="T3911">
        <v>23.356999999999999</v>
      </c>
      <c r="U3911">
        <v>30.8</v>
      </c>
      <c r="V3911">
        <v>23.244</v>
      </c>
      <c r="W3911" t="s">
        <v>311</v>
      </c>
      <c r="X3911" t="s">
        <v>312</v>
      </c>
    </row>
    <row r="3912" spans="1:24" x14ac:dyDescent="0.25">
      <c r="A3912">
        <v>1350656</v>
      </c>
      <c r="B3912" t="s">
        <v>73</v>
      </c>
      <c r="C3912">
        <v>3430</v>
      </c>
      <c r="D3912" t="s">
        <v>1</v>
      </c>
      <c r="E3912">
        <v>22.786000000000001</v>
      </c>
      <c r="G3912">
        <v>31.83</v>
      </c>
      <c r="I3912">
        <v>23.335999999999999</v>
      </c>
      <c r="K3912" s="1" t="s">
        <v>275</v>
      </c>
      <c r="L3912" t="s">
        <v>276</v>
      </c>
      <c r="M3912" t="s">
        <v>238</v>
      </c>
      <c r="R3912">
        <v>1346353</v>
      </c>
      <c r="S3912">
        <v>3660</v>
      </c>
      <c r="T3912">
        <v>23.309000000000001</v>
      </c>
      <c r="U3912">
        <v>30.78</v>
      </c>
      <c r="V3912">
        <v>23.504999999999999</v>
      </c>
      <c r="W3912" t="s">
        <v>311</v>
      </c>
      <c r="X3912" t="s">
        <v>312</v>
      </c>
    </row>
    <row r="3913" spans="1:24" x14ac:dyDescent="0.25">
      <c r="A3913">
        <v>1350655</v>
      </c>
      <c r="B3913" t="s">
        <v>72</v>
      </c>
      <c r="C3913">
        <v>3060</v>
      </c>
      <c r="D3913" t="s">
        <v>1</v>
      </c>
      <c r="E3913">
        <v>23.181000000000001</v>
      </c>
      <c r="G3913">
        <v>32.109000000000002</v>
      </c>
      <c r="I3913">
        <v>23.85</v>
      </c>
      <c r="K3913" s="1" t="s">
        <v>275</v>
      </c>
      <c r="L3913" t="s">
        <v>276</v>
      </c>
      <c r="M3913" t="s">
        <v>238</v>
      </c>
      <c r="R3913">
        <v>1346359</v>
      </c>
      <c r="S3913">
        <v>3175</v>
      </c>
      <c r="T3913">
        <v>24.434999999999999</v>
      </c>
      <c r="U3913">
        <v>30.725000000000001</v>
      </c>
      <c r="V3913">
        <v>24.181000000000001</v>
      </c>
      <c r="W3913" t="s">
        <v>311</v>
      </c>
      <c r="X3913" t="s">
        <v>312</v>
      </c>
    </row>
    <row r="3914" spans="1:24" x14ac:dyDescent="0.25">
      <c r="A3914">
        <v>1350654</v>
      </c>
      <c r="B3914" t="s">
        <v>71</v>
      </c>
      <c r="C3914">
        <v>3110</v>
      </c>
      <c r="D3914" t="s">
        <v>1</v>
      </c>
      <c r="E3914">
        <v>23.07</v>
      </c>
      <c r="G3914">
        <v>31.59</v>
      </c>
      <c r="I3914">
        <v>23.529</v>
      </c>
      <c r="K3914" s="1" t="s">
        <v>275</v>
      </c>
      <c r="L3914" t="s">
        <v>276</v>
      </c>
      <c r="M3914" t="s">
        <v>238</v>
      </c>
      <c r="R3914">
        <v>1346425</v>
      </c>
      <c r="S3914">
        <v>2347</v>
      </c>
      <c r="T3914">
        <v>22.917999999999999</v>
      </c>
      <c r="U3914">
        <v>30.677</v>
      </c>
      <c r="V3914">
        <v>21.97</v>
      </c>
      <c r="W3914" t="s">
        <v>311</v>
      </c>
      <c r="X3914" t="s">
        <v>312</v>
      </c>
    </row>
    <row r="3915" spans="1:24" x14ac:dyDescent="0.25">
      <c r="A3915">
        <v>1350645</v>
      </c>
      <c r="B3915" t="s">
        <v>70</v>
      </c>
      <c r="C3915">
        <v>3200</v>
      </c>
      <c r="D3915" t="s">
        <v>1</v>
      </c>
      <c r="E3915">
        <v>22.847000000000001</v>
      </c>
      <c r="G3915">
        <v>31.655999999999999</v>
      </c>
      <c r="I3915">
        <v>23.036999999999999</v>
      </c>
      <c r="K3915" s="1" t="s">
        <v>275</v>
      </c>
      <c r="L3915" t="s">
        <v>276</v>
      </c>
      <c r="M3915" t="s">
        <v>238</v>
      </c>
      <c r="R3915">
        <v>1346371</v>
      </c>
      <c r="S3915">
        <v>3007</v>
      </c>
      <c r="T3915">
        <v>24.062000000000001</v>
      </c>
      <c r="U3915">
        <v>30.669</v>
      </c>
      <c r="V3915">
        <v>24.167999999999999</v>
      </c>
      <c r="W3915" t="s">
        <v>311</v>
      </c>
      <c r="X3915" t="s">
        <v>312</v>
      </c>
    </row>
    <row r="3916" spans="1:24" x14ac:dyDescent="0.25">
      <c r="A3916">
        <v>1350644</v>
      </c>
      <c r="B3916" t="s">
        <v>69</v>
      </c>
      <c r="C3916">
        <v>3268</v>
      </c>
      <c r="D3916" t="s">
        <v>1</v>
      </c>
      <c r="E3916">
        <v>22.43</v>
      </c>
      <c r="G3916">
        <v>31.800999999999998</v>
      </c>
      <c r="I3916">
        <v>23.472999999999999</v>
      </c>
      <c r="K3916" s="1" t="s">
        <v>275</v>
      </c>
      <c r="L3916" t="s">
        <v>276</v>
      </c>
      <c r="M3916" t="s">
        <v>238</v>
      </c>
      <c r="R3916">
        <v>1346417</v>
      </c>
      <c r="S3916">
        <v>3595</v>
      </c>
      <c r="T3916">
        <v>22.042000000000002</v>
      </c>
      <c r="U3916">
        <v>30.631</v>
      </c>
      <c r="V3916">
        <v>22.35</v>
      </c>
      <c r="W3916" t="s">
        <v>311</v>
      </c>
      <c r="X3916" t="s">
        <v>312</v>
      </c>
    </row>
    <row r="3917" spans="1:24" x14ac:dyDescent="0.25">
      <c r="A3917">
        <v>1350643</v>
      </c>
      <c r="B3917" t="s">
        <v>68</v>
      </c>
      <c r="C3917">
        <v>2160</v>
      </c>
      <c r="D3917" t="s">
        <v>1</v>
      </c>
      <c r="E3917">
        <v>21.9</v>
      </c>
      <c r="G3917">
        <v>29.969000000000001</v>
      </c>
      <c r="I3917">
        <v>22.922000000000001</v>
      </c>
      <c r="K3917" s="1" t="s">
        <v>275</v>
      </c>
      <c r="L3917" t="s">
        <v>276</v>
      </c>
      <c r="M3917" t="s">
        <v>238</v>
      </c>
      <c r="R3917">
        <v>1346423</v>
      </c>
      <c r="S3917">
        <v>2715</v>
      </c>
      <c r="T3917">
        <v>23.221</v>
      </c>
      <c r="U3917">
        <v>30.484000000000002</v>
      </c>
      <c r="V3917">
        <v>22.524999999999999</v>
      </c>
      <c r="W3917" t="s">
        <v>311</v>
      </c>
      <c r="X3917" t="s">
        <v>312</v>
      </c>
    </row>
    <row r="3918" spans="1:24" x14ac:dyDescent="0.25">
      <c r="A3918">
        <v>1350642</v>
      </c>
      <c r="B3918" t="s">
        <v>67</v>
      </c>
      <c r="C3918">
        <v>2211</v>
      </c>
      <c r="D3918" t="s">
        <v>1</v>
      </c>
      <c r="E3918">
        <v>24.167000000000002</v>
      </c>
      <c r="G3918">
        <v>32.414000000000001</v>
      </c>
      <c r="I3918">
        <v>24.927</v>
      </c>
      <c r="K3918" s="1" t="s">
        <v>275</v>
      </c>
      <c r="L3918" t="s">
        <v>276</v>
      </c>
      <c r="M3918" t="s">
        <v>238</v>
      </c>
      <c r="R3918">
        <v>1346358</v>
      </c>
      <c r="S3918">
        <v>3700</v>
      </c>
      <c r="T3918">
        <v>23.113</v>
      </c>
      <c r="U3918">
        <v>30.274000000000001</v>
      </c>
      <c r="V3918">
        <v>23.175999999999998</v>
      </c>
      <c r="W3918" t="s">
        <v>311</v>
      </c>
      <c r="X3918" t="s">
        <v>312</v>
      </c>
    </row>
    <row r="3919" spans="1:24" x14ac:dyDescent="0.25">
      <c r="A3919">
        <v>1350640</v>
      </c>
      <c r="B3919" t="s">
        <v>66</v>
      </c>
      <c r="C3919">
        <v>3630</v>
      </c>
      <c r="D3919" t="s">
        <v>1</v>
      </c>
      <c r="E3919">
        <v>23.78</v>
      </c>
      <c r="G3919">
        <v>32.152000000000001</v>
      </c>
      <c r="I3919">
        <v>24.641999999999999</v>
      </c>
      <c r="K3919" s="1" t="s">
        <v>275</v>
      </c>
      <c r="L3919" t="s">
        <v>276</v>
      </c>
      <c r="M3919" t="s">
        <v>238</v>
      </c>
      <c r="R3919">
        <v>1346414</v>
      </c>
      <c r="S3919">
        <v>3034</v>
      </c>
      <c r="T3919">
        <v>22.657</v>
      </c>
      <c r="U3919">
        <v>30.178000000000001</v>
      </c>
      <c r="V3919">
        <v>22.614999999999998</v>
      </c>
      <c r="W3919" t="s">
        <v>311</v>
      </c>
      <c r="X3919" t="s">
        <v>312</v>
      </c>
    </row>
    <row r="3920" spans="1:24" x14ac:dyDescent="0.25">
      <c r="A3920">
        <v>1350639</v>
      </c>
      <c r="B3920" t="s">
        <v>65</v>
      </c>
      <c r="C3920">
        <v>3280</v>
      </c>
      <c r="D3920" t="s">
        <v>1</v>
      </c>
      <c r="E3920">
        <v>23.21</v>
      </c>
      <c r="G3920">
        <v>30.565999999999999</v>
      </c>
      <c r="I3920">
        <v>24.047999999999998</v>
      </c>
      <c r="K3920" s="1" t="s">
        <v>275</v>
      </c>
      <c r="L3920" t="s">
        <v>276</v>
      </c>
      <c r="M3920" t="s">
        <v>238</v>
      </c>
      <c r="R3920">
        <v>1346384</v>
      </c>
      <c r="S3920">
        <v>2755</v>
      </c>
      <c r="T3920">
        <v>23.655999999999999</v>
      </c>
      <c r="U3920">
        <v>30.024999999999999</v>
      </c>
      <c r="V3920">
        <v>23.419</v>
      </c>
      <c r="W3920" t="s">
        <v>311</v>
      </c>
      <c r="X3920" t="s">
        <v>312</v>
      </c>
    </row>
    <row r="3921" spans="1:24" x14ac:dyDescent="0.25">
      <c r="A3921">
        <v>1350638</v>
      </c>
      <c r="B3921" t="s">
        <v>64</v>
      </c>
      <c r="C3921">
        <v>2577</v>
      </c>
      <c r="D3921" t="s">
        <v>1</v>
      </c>
      <c r="E3921">
        <v>23.228999999999999</v>
      </c>
      <c r="G3921">
        <v>31.13</v>
      </c>
      <c r="I3921">
        <v>23.725999999999999</v>
      </c>
      <c r="K3921" s="1" t="s">
        <v>275</v>
      </c>
      <c r="L3921" t="s">
        <v>276</v>
      </c>
      <c r="M3921" t="s">
        <v>238</v>
      </c>
      <c r="R3921">
        <v>1346416</v>
      </c>
      <c r="S3921">
        <v>3525</v>
      </c>
      <c r="T3921">
        <v>22.417999999999999</v>
      </c>
      <c r="U3921">
        <v>29.881</v>
      </c>
      <c r="V3921">
        <v>22.43</v>
      </c>
      <c r="W3921" t="s">
        <v>311</v>
      </c>
      <c r="X3921" t="s">
        <v>312</v>
      </c>
    </row>
    <row r="3922" spans="1:24" x14ac:dyDescent="0.25">
      <c r="A3922">
        <v>1350637</v>
      </c>
      <c r="B3922" t="s">
        <v>63</v>
      </c>
      <c r="C3922">
        <v>2786</v>
      </c>
      <c r="D3922" t="s">
        <v>1</v>
      </c>
      <c r="E3922">
        <v>23.024999999999999</v>
      </c>
      <c r="G3922">
        <v>30.86</v>
      </c>
      <c r="I3922">
        <v>23.509</v>
      </c>
      <c r="K3922" s="1" t="s">
        <v>275</v>
      </c>
      <c r="L3922" t="s">
        <v>276</v>
      </c>
      <c r="M3922" t="s">
        <v>238</v>
      </c>
      <c r="R3922">
        <v>1346149</v>
      </c>
      <c r="S3922">
        <v>0</v>
      </c>
      <c r="T3922">
        <v>23.968</v>
      </c>
      <c r="U3922">
        <v>33.353000000000002</v>
      </c>
      <c r="V3922">
        <v>23.655000000000001</v>
      </c>
      <c r="W3922" t="s">
        <v>309</v>
      </c>
      <c r="X3922" t="s">
        <v>310</v>
      </c>
    </row>
    <row r="3923" spans="1:24" x14ac:dyDescent="0.25">
      <c r="A3923">
        <v>1350636</v>
      </c>
      <c r="B3923" t="s">
        <v>62</v>
      </c>
      <c r="C3923">
        <v>2784</v>
      </c>
      <c r="D3923" t="s">
        <v>1</v>
      </c>
      <c r="E3923">
        <v>23.05</v>
      </c>
      <c r="G3923">
        <v>32.055999999999997</v>
      </c>
      <c r="I3923">
        <v>23.457000000000001</v>
      </c>
      <c r="K3923" s="1" t="s">
        <v>275</v>
      </c>
      <c r="L3923" t="s">
        <v>276</v>
      </c>
      <c r="M3923" t="s">
        <v>238</v>
      </c>
      <c r="R3923">
        <v>1346324</v>
      </c>
      <c r="S3923">
        <v>0</v>
      </c>
      <c r="T3923">
        <v>22.495000000000001</v>
      </c>
      <c r="U3923">
        <v>32.372</v>
      </c>
      <c r="V3923">
        <v>23.228999999999999</v>
      </c>
      <c r="W3923" t="s">
        <v>309</v>
      </c>
      <c r="X3923" t="s">
        <v>310</v>
      </c>
    </row>
    <row r="3924" spans="1:24" x14ac:dyDescent="0.25">
      <c r="A3924">
        <v>1350635</v>
      </c>
      <c r="B3924" t="s">
        <v>61</v>
      </c>
      <c r="C3924">
        <v>2853</v>
      </c>
      <c r="D3924" t="s">
        <v>1</v>
      </c>
      <c r="E3924">
        <v>21.986000000000001</v>
      </c>
      <c r="G3924">
        <v>31.686</v>
      </c>
      <c r="I3924">
        <v>21.876999999999999</v>
      </c>
      <c r="K3924" s="1" t="s">
        <v>275</v>
      </c>
      <c r="L3924" t="s">
        <v>276</v>
      </c>
      <c r="M3924" t="s">
        <v>238</v>
      </c>
      <c r="R3924">
        <v>1346336</v>
      </c>
      <c r="S3924">
        <v>0</v>
      </c>
      <c r="T3924">
        <v>23.4</v>
      </c>
      <c r="U3924">
        <v>32.259</v>
      </c>
      <c r="V3924">
        <v>23.89</v>
      </c>
      <c r="W3924" t="s">
        <v>309</v>
      </c>
      <c r="X3924" t="s">
        <v>310</v>
      </c>
    </row>
    <row r="3925" spans="1:24" x14ac:dyDescent="0.25">
      <c r="A3925">
        <v>1350634</v>
      </c>
      <c r="B3925" t="s">
        <v>60</v>
      </c>
      <c r="C3925">
        <v>2912</v>
      </c>
      <c r="D3925" t="s">
        <v>1</v>
      </c>
      <c r="E3925">
        <v>22.186</v>
      </c>
      <c r="G3925">
        <v>31.492000000000001</v>
      </c>
      <c r="I3925">
        <v>22.664999999999999</v>
      </c>
      <c r="K3925" s="1" t="s">
        <v>275</v>
      </c>
      <c r="L3925" t="s">
        <v>276</v>
      </c>
      <c r="M3925" t="s">
        <v>238</v>
      </c>
      <c r="R3925">
        <v>1346339</v>
      </c>
      <c r="S3925">
        <v>0</v>
      </c>
      <c r="T3925">
        <v>23.146000000000001</v>
      </c>
      <c r="U3925">
        <v>32.234999999999999</v>
      </c>
      <c r="V3925">
        <v>23.872</v>
      </c>
      <c r="W3925" t="s">
        <v>309</v>
      </c>
      <c r="X3925" t="s">
        <v>310</v>
      </c>
    </row>
    <row r="3926" spans="1:24" x14ac:dyDescent="0.25">
      <c r="A3926">
        <v>1350633</v>
      </c>
      <c r="B3926" t="s">
        <v>59</v>
      </c>
      <c r="C3926">
        <v>3296</v>
      </c>
      <c r="D3926" t="s">
        <v>1</v>
      </c>
      <c r="E3926">
        <v>22.821999999999999</v>
      </c>
      <c r="G3926">
        <v>31.745999999999999</v>
      </c>
      <c r="I3926">
        <v>22.808</v>
      </c>
      <c r="K3926" s="1" t="s">
        <v>275</v>
      </c>
      <c r="L3926" t="s">
        <v>276</v>
      </c>
      <c r="M3926" t="s">
        <v>238</v>
      </c>
      <c r="R3926">
        <v>1346186</v>
      </c>
      <c r="S3926">
        <v>0</v>
      </c>
      <c r="T3926">
        <v>24.007999999999999</v>
      </c>
      <c r="U3926">
        <v>32.116</v>
      </c>
      <c r="V3926">
        <v>24.422000000000001</v>
      </c>
      <c r="W3926" t="s">
        <v>309</v>
      </c>
      <c r="X3926" t="s">
        <v>310</v>
      </c>
    </row>
    <row r="3927" spans="1:24" x14ac:dyDescent="0.25">
      <c r="A3927">
        <v>1350632</v>
      </c>
      <c r="B3927" t="s">
        <v>58</v>
      </c>
      <c r="C3927">
        <v>3276</v>
      </c>
      <c r="D3927" t="s">
        <v>1</v>
      </c>
      <c r="E3927">
        <v>22.594999999999999</v>
      </c>
      <c r="G3927">
        <v>31.806000000000001</v>
      </c>
      <c r="I3927">
        <v>23.172999999999998</v>
      </c>
      <c r="K3927" s="1" t="s">
        <v>275</v>
      </c>
      <c r="L3927" t="s">
        <v>276</v>
      </c>
      <c r="M3927" t="s">
        <v>238</v>
      </c>
      <c r="R3927">
        <v>1346185</v>
      </c>
      <c r="S3927">
        <v>0</v>
      </c>
      <c r="T3927">
        <v>24.481999999999999</v>
      </c>
      <c r="U3927">
        <v>32.067</v>
      </c>
      <c r="V3927">
        <v>25.074999999999999</v>
      </c>
      <c r="W3927" t="s">
        <v>309</v>
      </c>
      <c r="X3927" t="s">
        <v>310</v>
      </c>
    </row>
    <row r="3928" spans="1:24" x14ac:dyDescent="0.25">
      <c r="A3928">
        <v>1350631</v>
      </c>
      <c r="B3928" t="s">
        <v>57</v>
      </c>
      <c r="C3928">
        <v>3299</v>
      </c>
      <c r="D3928" t="s">
        <v>1</v>
      </c>
      <c r="E3928">
        <v>22.893999999999998</v>
      </c>
      <c r="G3928">
        <v>31.045000000000002</v>
      </c>
      <c r="I3928">
        <v>23.457000000000001</v>
      </c>
      <c r="K3928" s="1" t="s">
        <v>275</v>
      </c>
      <c r="L3928" t="s">
        <v>276</v>
      </c>
      <c r="M3928" t="s">
        <v>238</v>
      </c>
      <c r="R3928">
        <v>1346162</v>
      </c>
      <c r="S3928">
        <v>0</v>
      </c>
      <c r="T3928">
        <v>23.545000000000002</v>
      </c>
      <c r="U3928">
        <v>32.048999999999999</v>
      </c>
      <c r="V3928">
        <v>24.248000000000001</v>
      </c>
      <c r="W3928" t="s">
        <v>309</v>
      </c>
      <c r="X3928" t="s">
        <v>310</v>
      </c>
    </row>
    <row r="3929" spans="1:24" x14ac:dyDescent="0.25">
      <c r="A3929">
        <v>1350630</v>
      </c>
      <c r="B3929" t="s">
        <v>56</v>
      </c>
      <c r="C3929">
        <v>3320</v>
      </c>
      <c r="D3929" t="s">
        <v>1</v>
      </c>
      <c r="E3929">
        <v>22.527999999999999</v>
      </c>
      <c r="G3929">
        <v>30.143000000000001</v>
      </c>
      <c r="I3929">
        <v>23.216999999999999</v>
      </c>
      <c r="K3929" s="1" t="s">
        <v>275</v>
      </c>
      <c r="L3929" t="s">
        <v>276</v>
      </c>
      <c r="M3929" t="s">
        <v>238</v>
      </c>
      <c r="R3929">
        <v>1346147</v>
      </c>
      <c r="S3929">
        <v>0</v>
      </c>
      <c r="T3929">
        <v>23.558</v>
      </c>
      <c r="U3929">
        <v>31.902000000000001</v>
      </c>
      <c r="V3929">
        <v>24.15</v>
      </c>
      <c r="W3929" t="s">
        <v>309</v>
      </c>
      <c r="X3929" t="s">
        <v>310</v>
      </c>
    </row>
    <row r="3930" spans="1:24" x14ac:dyDescent="0.25">
      <c r="A3930">
        <v>1350629</v>
      </c>
      <c r="B3930" t="s">
        <v>55</v>
      </c>
      <c r="C3930">
        <v>2521</v>
      </c>
      <c r="D3930" t="s">
        <v>19</v>
      </c>
      <c r="E3930">
        <v>22.934999999999999</v>
      </c>
      <c r="G3930">
        <v>36.786999999999999</v>
      </c>
      <c r="H3930" t="s">
        <v>112</v>
      </c>
      <c r="I3930">
        <v>23.803999999999998</v>
      </c>
      <c r="K3930" s="1" t="s">
        <v>275</v>
      </c>
      <c r="L3930" t="s">
        <v>276</v>
      </c>
      <c r="M3930" t="s">
        <v>238</v>
      </c>
      <c r="R3930">
        <v>1346328</v>
      </c>
      <c r="S3930">
        <v>0</v>
      </c>
      <c r="T3930">
        <v>23.192</v>
      </c>
      <c r="U3930">
        <v>31.803000000000001</v>
      </c>
      <c r="V3930">
        <v>23.943000000000001</v>
      </c>
      <c r="W3930" t="s">
        <v>309</v>
      </c>
      <c r="X3930" t="s">
        <v>310</v>
      </c>
    </row>
    <row r="3931" spans="1:24" x14ac:dyDescent="0.25">
      <c r="A3931">
        <v>1350628</v>
      </c>
      <c r="B3931" t="s">
        <v>54</v>
      </c>
      <c r="C3931">
        <v>3256</v>
      </c>
      <c r="D3931" t="s">
        <v>1</v>
      </c>
      <c r="E3931">
        <v>23.684999999999999</v>
      </c>
      <c r="G3931">
        <v>31.89</v>
      </c>
      <c r="I3931">
        <v>24.248000000000001</v>
      </c>
      <c r="K3931" s="1" t="s">
        <v>275</v>
      </c>
      <c r="L3931" t="s">
        <v>276</v>
      </c>
      <c r="M3931" t="s">
        <v>238</v>
      </c>
      <c r="R3931">
        <v>1346094</v>
      </c>
      <c r="S3931">
        <v>0</v>
      </c>
      <c r="T3931">
        <v>23.402999999999999</v>
      </c>
      <c r="U3931">
        <v>31.757000000000001</v>
      </c>
      <c r="V3931">
        <v>23.899000000000001</v>
      </c>
      <c r="W3931" t="s">
        <v>309</v>
      </c>
      <c r="X3931" t="s">
        <v>310</v>
      </c>
    </row>
    <row r="3932" spans="1:24" x14ac:dyDescent="0.25">
      <c r="A3932">
        <v>1350627</v>
      </c>
      <c r="B3932" t="s">
        <v>53</v>
      </c>
      <c r="C3932">
        <v>3729</v>
      </c>
      <c r="D3932" t="s">
        <v>1</v>
      </c>
      <c r="E3932">
        <v>22.678999999999998</v>
      </c>
      <c r="G3932">
        <v>31.445</v>
      </c>
      <c r="I3932">
        <v>23.286000000000001</v>
      </c>
      <c r="K3932" s="1" t="s">
        <v>275</v>
      </c>
      <c r="L3932" t="s">
        <v>276</v>
      </c>
      <c r="M3932" t="s">
        <v>238</v>
      </c>
      <c r="R3932">
        <v>1346150</v>
      </c>
      <c r="S3932">
        <v>0</v>
      </c>
      <c r="T3932">
        <v>22.393000000000001</v>
      </c>
      <c r="U3932">
        <v>31.698</v>
      </c>
      <c r="V3932">
        <v>23.132999999999999</v>
      </c>
      <c r="W3932" t="s">
        <v>309</v>
      </c>
      <c r="X3932" t="s">
        <v>310</v>
      </c>
    </row>
    <row r="3933" spans="1:24" x14ac:dyDescent="0.25">
      <c r="A3933">
        <v>1350626</v>
      </c>
      <c r="B3933" t="s">
        <v>52</v>
      </c>
      <c r="C3933">
        <v>3275</v>
      </c>
      <c r="D3933" t="s">
        <v>1</v>
      </c>
      <c r="E3933">
        <v>22.256</v>
      </c>
      <c r="G3933">
        <v>31.626999999999999</v>
      </c>
      <c r="I3933">
        <v>22.837</v>
      </c>
      <c r="K3933" s="1" t="s">
        <v>275</v>
      </c>
      <c r="L3933" t="s">
        <v>276</v>
      </c>
      <c r="M3933" t="s">
        <v>238</v>
      </c>
      <c r="R3933">
        <v>1346350</v>
      </c>
      <c r="S3933">
        <v>0</v>
      </c>
      <c r="T3933">
        <v>23.263999999999999</v>
      </c>
      <c r="U3933">
        <v>31.655000000000001</v>
      </c>
      <c r="V3933">
        <v>23.988</v>
      </c>
      <c r="W3933" t="s">
        <v>309</v>
      </c>
      <c r="X3933" t="s">
        <v>310</v>
      </c>
    </row>
    <row r="3934" spans="1:24" x14ac:dyDescent="0.25">
      <c r="A3934">
        <v>1350625</v>
      </c>
      <c r="B3934" t="s">
        <v>51</v>
      </c>
      <c r="C3934">
        <v>3266</v>
      </c>
      <c r="D3934" t="s">
        <v>1</v>
      </c>
      <c r="E3934">
        <v>22.486999999999998</v>
      </c>
      <c r="G3934">
        <v>32.22</v>
      </c>
      <c r="I3934">
        <v>22.972999999999999</v>
      </c>
      <c r="K3934" s="1" t="s">
        <v>275</v>
      </c>
      <c r="L3934" t="s">
        <v>276</v>
      </c>
      <c r="M3934" t="s">
        <v>238</v>
      </c>
      <c r="R3934">
        <v>1346171</v>
      </c>
      <c r="S3934">
        <v>0</v>
      </c>
      <c r="T3934">
        <v>21.753</v>
      </c>
      <c r="U3934">
        <v>31.643000000000001</v>
      </c>
      <c r="V3934">
        <v>22.306000000000001</v>
      </c>
      <c r="W3934" t="s">
        <v>309</v>
      </c>
      <c r="X3934" t="s">
        <v>310</v>
      </c>
    </row>
    <row r="3935" spans="1:24" x14ac:dyDescent="0.25">
      <c r="A3935">
        <v>1350624</v>
      </c>
      <c r="B3935" t="s">
        <v>50</v>
      </c>
      <c r="C3935">
        <v>3341</v>
      </c>
      <c r="D3935" t="s">
        <v>1</v>
      </c>
      <c r="E3935">
        <v>23.146999999999998</v>
      </c>
      <c r="G3935">
        <v>31.907</v>
      </c>
      <c r="I3935">
        <v>22.975000000000001</v>
      </c>
      <c r="K3935" s="1" t="s">
        <v>275</v>
      </c>
      <c r="L3935" t="s">
        <v>276</v>
      </c>
      <c r="M3935" t="s">
        <v>238</v>
      </c>
      <c r="R3935">
        <v>1346333</v>
      </c>
      <c r="S3935">
        <v>0</v>
      </c>
      <c r="T3935">
        <v>22.846</v>
      </c>
      <c r="U3935">
        <v>31.617000000000001</v>
      </c>
      <c r="V3935">
        <v>23.297000000000001</v>
      </c>
      <c r="W3935" t="s">
        <v>309</v>
      </c>
      <c r="X3935" t="s">
        <v>310</v>
      </c>
    </row>
    <row r="3936" spans="1:24" x14ac:dyDescent="0.25">
      <c r="A3936">
        <v>1350623</v>
      </c>
      <c r="B3936" t="s">
        <v>49</v>
      </c>
      <c r="C3936">
        <v>2498</v>
      </c>
      <c r="D3936" t="s">
        <v>1</v>
      </c>
      <c r="E3936">
        <v>22.254999999999999</v>
      </c>
      <c r="G3936">
        <v>30.928000000000001</v>
      </c>
      <c r="I3936">
        <v>22.927</v>
      </c>
      <c r="K3936" s="1" t="s">
        <v>275</v>
      </c>
      <c r="L3936" t="s">
        <v>276</v>
      </c>
      <c r="M3936" t="s">
        <v>238</v>
      </c>
      <c r="R3936">
        <v>1346176</v>
      </c>
      <c r="S3936">
        <v>0</v>
      </c>
      <c r="T3936">
        <v>22.791</v>
      </c>
      <c r="U3936">
        <v>31.567</v>
      </c>
      <c r="V3936">
        <v>22.972999999999999</v>
      </c>
      <c r="W3936" t="s">
        <v>309</v>
      </c>
      <c r="X3936" t="s">
        <v>310</v>
      </c>
    </row>
    <row r="3937" spans="1:24" x14ac:dyDescent="0.25">
      <c r="A3937">
        <v>1350622</v>
      </c>
      <c r="B3937" t="s">
        <v>48</v>
      </c>
      <c r="C3937">
        <v>2789</v>
      </c>
      <c r="D3937" t="s">
        <v>1</v>
      </c>
      <c r="E3937">
        <v>23.113</v>
      </c>
      <c r="G3937">
        <v>31.404</v>
      </c>
      <c r="I3937">
        <v>23.922000000000001</v>
      </c>
      <c r="K3937" s="1" t="s">
        <v>275</v>
      </c>
      <c r="L3937" t="s">
        <v>276</v>
      </c>
      <c r="M3937" t="s">
        <v>238</v>
      </c>
      <c r="R3937">
        <v>1346341</v>
      </c>
      <c r="S3937">
        <v>0</v>
      </c>
      <c r="T3937">
        <v>23.018000000000001</v>
      </c>
      <c r="U3937">
        <v>31.564</v>
      </c>
      <c r="V3937">
        <v>23.72</v>
      </c>
      <c r="W3937" t="s">
        <v>309</v>
      </c>
      <c r="X3937" t="s">
        <v>310</v>
      </c>
    </row>
    <row r="3938" spans="1:24" x14ac:dyDescent="0.25">
      <c r="A3938">
        <v>1350621</v>
      </c>
      <c r="B3938" t="s">
        <v>47</v>
      </c>
      <c r="C3938">
        <v>2996</v>
      </c>
      <c r="D3938" t="s">
        <v>1</v>
      </c>
      <c r="E3938">
        <v>22.446999999999999</v>
      </c>
      <c r="G3938">
        <v>30.678000000000001</v>
      </c>
      <c r="I3938">
        <v>22.882999999999999</v>
      </c>
      <c r="K3938" s="1" t="s">
        <v>275</v>
      </c>
      <c r="L3938" t="s">
        <v>276</v>
      </c>
      <c r="M3938" t="s">
        <v>238</v>
      </c>
      <c r="R3938">
        <v>1346337</v>
      </c>
      <c r="S3938">
        <v>0</v>
      </c>
      <c r="T3938">
        <v>23.45</v>
      </c>
      <c r="U3938">
        <v>31.513000000000002</v>
      </c>
      <c r="V3938">
        <v>23.882999999999999</v>
      </c>
      <c r="W3938" t="s">
        <v>309</v>
      </c>
      <c r="X3938" t="s">
        <v>310</v>
      </c>
    </row>
    <row r="3939" spans="1:24" x14ac:dyDescent="0.25">
      <c r="A3939">
        <v>1350620</v>
      </c>
      <c r="B3939" t="s">
        <v>46</v>
      </c>
      <c r="C3939">
        <v>3482</v>
      </c>
      <c r="D3939" t="s">
        <v>1</v>
      </c>
      <c r="E3939">
        <v>22.363</v>
      </c>
      <c r="G3939">
        <v>32.024000000000001</v>
      </c>
      <c r="I3939">
        <v>22.911999999999999</v>
      </c>
      <c r="K3939" s="1" t="s">
        <v>275</v>
      </c>
      <c r="L3939" t="s">
        <v>276</v>
      </c>
      <c r="M3939" t="s">
        <v>238</v>
      </c>
      <c r="R3939">
        <v>1346089</v>
      </c>
      <c r="S3939">
        <v>0</v>
      </c>
      <c r="T3939">
        <v>23.259</v>
      </c>
      <c r="U3939">
        <v>31.504000000000001</v>
      </c>
      <c r="V3939">
        <v>24.117999999999999</v>
      </c>
      <c r="W3939" t="s">
        <v>309</v>
      </c>
      <c r="X3939" t="s">
        <v>310</v>
      </c>
    </row>
    <row r="3940" spans="1:24" x14ac:dyDescent="0.25">
      <c r="A3940">
        <v>1350619</v>
      </c>
      <c r="B3940" t="s">
        <v>42</v>
      </c>
      <c r="C3940">
        <v>3036</v>
      </c>
      <c r="D3940" t="s">
        <v>1</v>
      </c>
      <c r="E3940">
        <v>23.213999999999999</v>
      </c>
      <c r="G3940">
        <v>32.033999999999999</v>
      </c>
      <c r="I3940">
        <v>23.753</v>
      </c>
      <c r="K3940" s="1" t="s">
        <v>275</v>
      </c>
      <c r="L3940" t="s">
        <v>276</v>
      </c>
      <c r="M3940" t="s">
        <v>238</v>
      </c>
      <c r="R3940">
        <v>1346175</v>
      </c>
      <c r="S3940">
        <v>0</v>
      </c>
      <c r="T3940">
        <v>22.756</v>
      </c>
      <c r="U3940">
        <v>31.501000000000001</v>
      </c>
      <c r="V3940">
        <v>23.459</v>
      </c>
      <c r="W3940" t="s">
        <v>309</v>
      </c>
      <c r="X3940" t="s">
        <v>310</v>
      </c>
    </row>
    <row r="3941" spans="1:24" x14ac:dyDescent="0.25">
      <c r="A3941">
        <v>1350618</v>
      </c>
      <c r="B3941" t="s">
        <v>41</v>
      </c>
      <c r="C3941">
        <v>3310</v>
      </c>
      <c r="D3941" t="s">
        <v>1</v>
      </c>
      <c r="E3941">
        <v>22.198</v>
      </c>
      <c r="G3941">
        <v>31.218</v>
      </c>
      <c r="I3941">
        <v>22.890999999999998</v>
      </c>
      <c r="K3941" s="1" t="s">
        <v>275</v>
      </c>
      <c r="L3941" t="s">
        <v>276</v>
      </c>
      <c r="M3941" t="s">
        <v>238</v>
      </c>
      <c r="R3941">
        <v>1346334</v>
      </c>
      <c r="S3941">
        <v>0</v>
      </c>
      <c r="T3941">
        <v>22.721</v>
      </c>
      <c r="U3941">
        <v>31.498000000000001</v>
      </c>
      <c r="V3941">
        <v>22.931999999999999</v>
      </c>
      <c r="W3941" t="s">
        <v>309</v>
      </c>
      <c r="X3941" t="s">
        <v>310</v>
      </c>
    </row>
    <row r="3942" spans="1:24" x14ac:dyDescent="0.25">
      <c r="A3942">
        <v>1350617</v>
      </c>
      <c r="B3942" t="s">
        <v>40</v>
      </c>
      <c r="C3942">
        <v>2763</v>
      </c>
      <c r="D3942" t="s">
        <v>1</v>
      </c>
      <c r="E3942">
        <v>22.744</v>
      </c>
      <c r="G3942">
        <v>30.321999999999999</v>
      </c>
      <c r="I3942">
        <v>23.821000000000002</v>
      </c>
      <c r="K3942" s="1" t="s">
        <v>275</v>
      </c>
      <c r="L3942" t="s">
        <v>276</v>
      </c>
      <c r="M3942" t="s">
        <v>238</v>
      </c>
      <c r="R3942">
        <v>1346164</v>
      </c>
      <c r="S3942">
        <v>0</v>
      </c>
      <c r="T3942">
        <v>22.771999999999998</v>
      </c>
      <c r="U3942">
        <v>31.466999999999999</v>
      </c>
      <c r="V3942">
        <v>23.35</v>
      </c>
      <c r="W3942" t="s">
        <v>309</v>
      </c>
      <c r="X3942" t="s">
        <v>310</v>
      </c>
    </row>
    <row r="3943" spans="1:24" x14ac:dyDescent="0.25">
      <c r="A3943">
        <v>1350616</v>
      </c>
      <c r="B3943" t="s">
        <v>39</v>
      </c>
      <c r="C3943">
        <v>2355</v>
      </c>
      <c r="D3943" t="s">
        <v>1</v>
      </c>
      <c r="E3943">
        <v>23.248999999999999</v>
      </c>
      <c r="G3943">
        <v>31.623000000000001</v>
      </c>
      <c r="I3943">
        <v>24.263999999999999</v>
      </c>
      <c r="K3943" s="1" t="s">
        <v>275</v>
      </c>
      <c r="L3943" t="s">
        <v>276</v>
      </c>
      <c r="M3943" t="s">
        <v>238</v>
      </c>
      <c r="R3943">
        <v>1346173</v>
      </c>
      <c r="S3943">
        <v>0</v>
      </c>
      <c r="T3943">
        <v>22.218</v>
      </c>
      <c r="U3943">
        <v>31.452999999999999</v>
      </c>
      <c r="V3943">
        <v>22.838000000000001</v>
      </c>
      <c r="W3943" t="s">
        <v>309</v>
      </c>
      <c r="X3943" t="s">
        <v>310</v>
      </c>
    </row>
    <row r="3944" spans="1:24" x14ac:dyDescent="0.25">
      <c r="A3944">
        <v>1350615</v>
      </c>
      <c r="B3944" t="s">
        <v>38</v>
      </c>
      <c r="C3944">
        <v>3875</v>
      </c>
      <c r="D3944" t="s">
        <v>1</v>
      </c>
      <c r="E3944">
        <v>22.873000000000001</v>
      </c>
      <c r="G3944">
        <v>30.608000000000001</v>
      </c>
      <c r="I3944">
        <v>23.64</v>
      </c>
      <c r="K3944" s="1" t="s">
        <v>275</v>
      </c>
      <c r="L3944" t="s">
        <v>276</v>
      </c>
      <c r="M3944" t="s">
        <v>238</v>
      </c>
      <c r="R3944">
        <v>1346168</v>
      </c>
      <c r="S3944">
        <v>0</v>
      </c>
      <c r="T3944">
        <v>22.216000000000001</v>
      </c>
      <c r="U3944">
        <v>31.42</v>
      </c>
      <c r="V3944">
        <v>22.872</v>
      </c>
      <c r="W3944" t="s">
        <v>309</v>
      </c>
      <c r="X3944" t="s">
        <v>310</v>
      </c>
    </row>
    <row r="3945" spans="1:24" x14ac:dyDescent="0.25">
      <c r="A3945">
        <v>1350614</v>
      </c>
      <c r="B3945" t="s">
        <v>37</v>
      </c>
      <c r="C3945">
        <v>4198</v>
      </c>
      <c r="D3945" t="s">
        <v>1</v>
      </c>
      <c r="E3945">
        <v>22.911000000000001</v>
      </c>
      <c r="G3945">
        <v>31.792999999999999</v>
      </c>
      <c r="I3945">
        <v>23.707999999999998</v>
      </c>
      <c r="K3945" s="1" t="s">
        <v>275</v>
      </c>
      <c r="L3945" t="s">
        <v>276</v>
      </c>
      <c r="M3945" t="s">
        <v>238</v>
      </c>
      <c r="R3945">
        <v>1346155</v>
      </c>
      <c r="S3945">
        <v>0</v>
      </c>
      <c r="T3945">
        <v>23.672000000000001</v>
      </c>
      <c r="U3945">
        <v>31.4</v>
      </c>
      <c r="V3945">
        <v>24.283000000000001</v>
      </c>
      <c r="W3945" t="s">
        <v>309</v>
      </c>
      <c r="X3945" t="s">
        <v>310</v>
      </c>
    </row>
    <row r="3946" spans="1:24" x14ac:dyDescent="0.25">
      <c r="A3946">
        <v>1350613</v>
      </c>
      <c r="B3946" t="s">
        <v>36</v>
      </c>
      <c r="C3946">
        <v>2765</v>
      </c>
      <c r="D3946" t="s">
        <v>1</v>
      </c>
      <c r="E3946">
        <v>23.016999999999999</v>
      </c>
      <c r="G3946">
        <v>31.140999999999998</v>
      </c>
      <c r="I3946">
        <v>23.38</v>
      </c>
      <c r="K3946" s="1" t="s">
        <v>275</v>
      </c>
      <c r="L3946" t="s">
        <v>276</v>
      </c>
      <c r="M3946" t="s">
        <v>238</v>
      </c>
      <c r="R3946">
        <v>1346346</v>
      </c>
      <c r="S3946">
        <v>0</v>
      </c>
      <c r="T3946">
        <v>24.387</v>
      </c>
      <c r="U3946">
        <v>31.347000000000001</v>
      </c>
      <c r="V3946">
        <v>24.087</v>
      </c>
      <c r="W3946" t="s">
        <v>309</v>
      </c>
      <c r="X3946" t="s">
        <v>310</v>
      </c>
    </row>
    <row r="3947" spans="1:24" x14ac:dyDescent="0.25">
      <c r="A3947">
        <v>1350612</v>
      </c>
      <c r="B3947" t="s">
        <v>35</v>
      </c>
      <c r="C3947">
        <v>2314</v>
      </c>
      <c r="D3947" t="s">
        <v>1</v>
      </c>
      <c r="E3947">
        <v>22.917999999999999</v>
      </c>
      <c r="G3947">
        <v>31.975000000000001</v>
      </c>
      <c r="I3947">
        <v>23.065000000000001</v>
      </c>
      <c r="K3947" s="1" t="s">
        <v>275</v>
      </c>
      <c r="L3947" t="s">
        <v>276</v>
      </c>
      <c r="M3947" t="s">
        <v>238</v>
      </c>
      <c r="R3947">
        <v>1346338</v>
      </c>
      <c r="S3947">
        <v>0</v>
      </c>
      <c r="T3947">
        <v>22.975999999999999</v>
      </c>
      <c r="U3947">
        <v>31.343</v>
      </c>
      <c r="V3947">
        <v>23.556000000000001</v>
      </c>
      <c r="W3947" t="s">
        <v>309</v>
      </c>
      <c r="X3947" t="s">
        <v>310</v>
      </c>
    </row>
    <row r="3948" spans="1:24" x14ac:dyDescent="0.25">
      <c r="A3948">
        <v>1350611</v>
      </c>
      <c r="B3948" t="s">
        <v>34</v>
      </c>
      <c r="C3948">
        <v>3043</v>
      </c>
      <c r="D3948" t="s">
        <v>1</v>
      </c>
      <c r="E3948">
        <v>22.699000000000002</v>
      </c>
      <c r="G3948">
        <v>30.535</v>
      </c>
      <c r="I3948">
        <v>23.329000000000001</v>
      </c>
      <c r="K3948" s="1" t="s">
        <v>275</v>
      </c>
      <c r="L3948" t="s">
        <v>276</v>
      </c>
      <c r="M3948" t="s">
        <v>238</v>
      </c>
      <c r="R3948">
        <v>1346335</v>
      </c>
      <c r="S3948">
        <v>0</v>
      </c>
      <c r="T3948">
        <v>23.100999999999999</v>
      </c>
      <c r="U3948">
        <v>31.341999999999999</v>
      </c>
      <c r="V3948">
        <v>23.483000000000001</v>
      </c>
      <c r="W3948" t="s">
        <v>309</v>
      </c>
      <c r="X3948" t="s">
        <v>310</v>
      </c>
    </row>
    <row r="3949" spans="1:24" x14ac:dyDescent="0.25">
      <c r="A3949">
        <v>1350610</v>
      </c>
      <c r="B3949" t="s">
        <v>33</v>
      </c>
      <c r="C3949">
        <v>3430</v>
      </c>
      <c r="D3949" t="s">
        <v>1</v>
      </c>
      <c r="E3949">
        <v>22.605</v>
      </c>
      <c r="G3949">
        <v>29.992999999999999</v>
      </c>
      <c r="I3949">
        <v>23.192</v>
      </c>
      <c r="K3949" s="1" t="s">
        <v>275</v>
      </c>
      <c r="L3949" t="s">
        <v>276</v>
      </c>
      <c r="M3949" t="s">
        <v>238</v>
      </c>
      <c r="R3949">
        <v>1346160</v>
      </c>
      <c r="S3949">
        <v>0</v>
      </c>
      <c r="T3949">
        <v>23.535</v>
      </c>
      <c r="U3949">
        <v>31.334</v>
      </c>
      <c r="V3949">
        <v>24.120999999999999</v>
      </c>
      <c r="W3949" t="s">
        <v>309</v>
      </c>
      <c r="X3949" t="s">
        <v>310</v>
      </c>
    </row>
    <row r="3950" spans="1:24" x14ac:dyDescent="0.25">
      <c r="A3950">
        <v>1350609</v>
      </c>
      <c r="B3950" t="s">
        <v>32</v>
      </c>
      <c r="C3950">
        <v>3805</v>
      </c>
      <c r="D3950" t="s">
        <v>1</v>
      </c>
      <c r="E3950">
        <v>22.934999999999999</v>
      </c>
      <c r="G3950">
        <v>29.956</v>
      </c>
      <c r="I3950">
        <v>23.373000000000001</v>
      </c>
      <c r="K3950" s="1" t="s">
        <v>275</v>
      </c>
      <c r="L3950" t="s">
        <v>276</v>
      </c>
      <c r="M3950" t="s">
        <v>238</v>
      </c>
      <c r="R3950">
        <v>1346167</v>
      </c>
      <c r="S3950">
        <v>0</v>
      </c>
      <c r="T3950">
        <v>22.597999999999999</v>
      </c>
      <c r="U3950">
        <v>31.327000000000002</v>
      </c>
      <c r="V3950">
        <v>23.08</v>
      </c>
      <c r="W3950" t="s">
        <v>309</v>
      </c>
      <c r="X3950" t="s">
        <v>310</v>
      </c>
    </row>
    <row r="3951" spans="1:24" x14ac:dyDescent="0.25">
      <c r="A3951">
        <v>1350608</v>
      </c>
      <c r="B3951" t="s">
        <v>31</v>
      </c>
      <c r="C3951">
        <v>1828</v>
      </c>
      <c r="D3951" t="s">
        <v>1</v>
      </c>
      <c r="E3951">
        <v>22.361999999999998</v>
      </c>
      <c r="G3951">
        <v>30.670999999999999</v>
      </c>
      <c r="I3951">
        <v>23.079000000000001</v>
      </c>
      <c r="K3951" s="1" t="s">
        <v>275</v>
      </c>
      <c r="L3951" t="s">
        <v>276</v>
      </c>
      <c r="M3951" t="s">
        <v>238</v>
      </c>
      <c r="R3951">
        <v>1346091</v>
      </c>
      <c r="S3951">
        <v>0</v>
      </c>
      <c r="T3951">
        <v>22.853000000000002</v>
      </c>
      <c r="U3951">
        <v>31.327000000000002</v>
      </c>
      <c r="V3951">
        <v>23.387</v>
      </c>
      <c r="W3951" t="s">
        <v>309</v>
      </c>
      <c r="X3951" t="s">
        <v>310</v>
      </c>
    </row>
    <row r="3952" spans="1:24" x14ac:dyDescent="0.25">
      <c r="A3952">
        <v>1350607</v>
      </c>
      <c r="B3952" t="s">
        <v>30</v>
      </c>
      <c r="C3952">
        <v>3235</v>
      </c>
      <c r="D3952" t="s">
        <v>1</v>
      </c>
      <c r="E3952">
        <v>23.294</v>
      </c>
      <c r="G3952">
        <v>32.231000000000002</v>
      </c>
      <c r="I3952">
        <v>23.315999999999999</v>
      </c>
      <c r="K3952" s="1" t="s">
        <v>275</v>
      </c>
      <c r="L3952" t="s">
        <v>276</v>
      </c>
      <c r="M3952" t="s">
        <v>238</v>
      </c>
      <c r="R3952">
        <v>1346325</v>
      </c>
      <c r="S3952">
        <v>0</v>
      </c>
      <c r="T3952">
        <v>22.988</v>
      </c>
      <c r="U3952">
        <v>31.315000000000001</v>
      </c>
      <c r="V3952">
        <v>23.530999999999999</v>
      </c>
      <c r="W3952" t="s">
        <v>309</v>
      </c>
      <c r="X3952" t="s">
        <v>310</v>
      </c>
    </row>
    <row r="3953" spans="1:24" x14ac:dyDescent="0.25">
      <c r="A3953">
        <v>1350606</v>
      </c>
      <c r="B3953" t="s">
        <v>29</v>
      </c>
      <c r="C3953">
        <v>3001</v>
      </c>
      <c r="D3953" t="s">
        <v>1</v>
      </c>
      <c r="E3953">
        <v>23.71</v>
      </c>
      <c r="G3953">
        <v>31.957000000000001</v>
      </c>
      <c r="I3953">
        <v>24.495000000000001</v>
      </c>
      <c r="K3953" s="1" t="s">
        <v>275</v>
      </c>
      <c r="L3953" t="s">
        <v>276</v>
      </c>
      <c r="M3953" t="s">
        <v>238</v>
      </c>
      <c r="R3953">
        <v>1346195</v>
      </c>
      <c r="S3953">
        <v>0</v>
      </c>
      <c r="T3953">
        <v>23.088999999999999</v>
      </c>
      <c r="U3953">
        <v>31.297000000000001</v>
      </c>
      <c r="V3953">
        <v>23.754999999999999</v>
      </c>
      <c r="W3953" t="s">
        <v>309</v>
      </c>
      <c r="X3953" t="s">
        <v>310</v>
      </c>
    </row>
    <row r="3954" spans="1:24" x14ac:dyDescent="0.25">
      <c r="A3954">
        <v>1350605</v>
      </c>
      <c r="B3954" t="s">
        <v>28</v>
      </c>
      <c r="C3954">
        <v>3871</v>
      </c>
      <c r="D3954" t="s">
        <v>1</v>
      </c>
      <c r="E3954">
        <v>22.134</v>
      </c>
      <c r="G3954">
        <v>30.888000000000002</v>
      </c>
      <c r="I3954">
        <v>23.103000000000002</v>
      </c>
      <c r="K3954" s="1" t="s">
        <v>275</v>
      </c>
      <c r="L3954" t="s">
        <v>276</v>
      </c>
      <c r="M3954" t="s">
        <v>238</v>
      </c>
      <c r="R3954">
        <v>1346345</v>
      </c>
      <c r="S3954">
        <v>0</v>
      </c>
      <c r="T3954">
        <v>23.143000000000001</v>
      </c>
      <c r="U3954">
        <v>31.228999999999999</v>
      </c>
      <c r="V3954">
        <v>23.684000000000001</v>
      </c>
      <c r="W3954" t="s">
        <v>309</v>
      </c>
      <c r="X3954" t="s">
        <v>310</v>
      </c>
    </row>
    <row r="3955" spans="1:24" x14ac:dyDescent="0.25">
      <c r="A3955">
        <v>1350604</v>
      </c>
      <c r="B3955" t="s">
        <v>27</v>
      </c>
      <c r="C3955">
        <v>2719</v>
      </c>
      <c r="D3955" t="s">
        <v>1</v>
      </c>
      <c r="E3955">
        <v>22.452999999999999</v>
      </c>
      <c r="G3955">
        <v>31.172999999999998</v>
      </c>
      <c r="I3955">
        <v>23.222000000000001</v>
      </c>
      <c r="K3955" s="1" t="s">
        <v>275</v>
      </c>
      <c r="L3955" t="s">
        <v>276</v>
      </c>
      <c r="M3955" t="s">
        <v>238</v>
      </c>
      <c r="R3955">
        <v>1346330</v>
      </c>
      <c r="S3955">
        <v>0</v>
      </c>
      <c r="T3955">
        <v>22.463999999999999</v>
      </c>
      <c r="U3955">
        <v>31.12</v>
      </c>
      <c r="V3955">
        <v>23.420999999999999</v>
      </c>
      <c r="W3955" t="s">
        <v>309</v>
      </c>
      <c r="X3955" t="s">
        <v>310</v>
      </c>
    </row>
    <row r="3956" spans="1:24" x14ac:dyDescent="0.25">
      <c r="A3956">
        <v>1350603</v>
      </c>
      <c r="B3956" t="s">
        <v>26</v>
      </c>
      <c r="C3956">
        <v>3191</v>
      </c>
      <c r="D3956" t="s">
        <v>1</v>
      </c>
      <c r="E3956">
        <v>22.971</v>
      </c>
      <c r="G3956">
        <v>29.984000000000002</v>
      </c>
      <c r="I3956">
        <v>23.637</v>
      </c>
      <c r="K3956" s="1" t="s">
        <v>275</v>
      </c>
      <c r="L3956" t="s">
        <v>276</v>
      </c>
      <c r="M3956" t="s">
        <v>238</v>
      </c>
      <c r="R3956">
        <v>1346093</v>
      </c>
      <c r="S3956">
        <v>0</v>
      </c>
      <c r="T3956">
        <v>23.847999999999999</v>
      </c>
      <c r="U3956">
        <v>31.045000000000002</v>
      </c>
      <c r="V3956">
        <v>24.454000000000001</v>
      </c>
      <c r="W3956" t="s">
        <v>309</v>
      </c>
      <c r="X3956" t="s">
        <v>310</v>
      </c>
    </row>
    <row r="3957" spans="1:24" x14ac:dyDescent="0.25">
      <c r="A3957">
        <v>1350602</v>
      </c>
      <c r="B3957" t="s">
        <v>25</v>
      </c>
      <c r="C3957">
        <v>3856</v>
      </c>
      <c r="D3957" t="s">
        <v>1</v>
      </c>
      <c r="E3957">
        <v>22.611000000000001</v>
      </c>
      <c r="G3957">
        <v>30.745000000000001</v>
      </c>
      <c r="I3957">
        <v>23.359000000000002</v>
      </c>
      <c r="K3957" s="1" t="s">
        <v>275</v>
      </c>
      <c r="L3957" t="s">
        <v>276</v>
      </c>
      <c r="M3957" t="s">
        <v>238</v>
      </c>
      <c r="R3957">
        <v>1346156</v>
      </c>
      <c r="S3957">
        <v>0</v>
      </c>
      <c r="T3957">
        <v>22.132999999999999</v>
      </c>
      <c r="U3957">
        <v>31.039000000000001</v>
      </c>
      <c r="V3957">
        <v>22.216999999999999</v>
      </c>
      <c r="W3957" t="s">
        <v>309</v>
      </c>
      <c r="X3957" t="s">
        <v>310</v>
      </c>
    </row>
    <row r="3958" spans="1:24" x14ac:dyDescent="0.25">
      <c r="A3958">
        <v>1350601</v>
      </c>
      <c r="B3958" t="s">
        <v>24</v>
      </c>
      <c r="D3958" t="s">
        <v>19</v>
      </c>
      <c r="E3958">
        <v>23.754000000000001</v>
      </c>
      <c r="G3958">
        <v>30.266999999999999</v>
      </c>
      <c r="H3958" t="s">
        <v>248</v>
      </c>
      <c r="I3958">
        <v>24.619</v>
      </c>
      <c r="K3958" s="1" t="s">
        <v>275</v>
      </c>
      <c r="L3958" t="s">
        <v>276</v>
      </c>
      <c r="M3958" t="s">
        <v>238</v>
      </c>
      <c r="R3958">
        <v>1346166</v>
      </c>
      <c r="S3958">
        <v>0</v>
      </c>
      <c r="T3958">
        <v>21.786000000000001</v>
      </c>
      <c r="U3958">
        <v>31.01</v>
      </c>
      <c r="V3958">
        <v>22.315999999999999</v>
      </c>
      <c r="W3958" t="s">
        <v>309</v>
      </c>
      <c r="X3958" t="s">
        <v>310</v>
      </c>
    </row>
    <row r="3959" spans="1:24" x14ac:dyDescent="0.25">
      <c r="A3959">
        <v>1350600</v>
      </c>
      <c r="B3959" t="s">
        <v>23</v>
      </c>
      <c r="C3959">
        <v>2990</v>
      </c>
      <c r="D3959" t="s">
        <v>1</v>
      </c>
      <c r="E3959">
        <v>22.059000000000001</v>
      </c>
      <c r="G3959">
        <v>30.17</v>
      </c>
      <c r="I3959">
        <v>22.59</v>
      </c>
      <c r="K3959" s="1" t="s">
        <v>275</v>
      </c>
      <c r="L3959" t="s">
        <v>276</v>
      </c>
      <c r="M3959" t="s">
        <v>238</v>
      </c>
      <c r="R3959">
        <v>1346152</v>
      </c>
      <c r="S3959">
        <v>0</v>
      </c>
      <c r="T3959">
        <v>22.085999999999999</v>
      </c>
      <c r="U3959">
        <v>30.981000000000002</v>
      </c>
      <c r="V3959">
        <v>22.75</v>
      </c>
      <c r="W3959" t="s">
        <v>309</v>
      </c>
      <c r="X3959" t="s">
        <v>310</v>
      </c>
    </row>
    <row r="3960" spans="1:24" x14ac:dyDescent="0.25">
      <c r="A3960">
        <v>1350599</v>
      </c>
      <c r="B3960" t="s">
        <v>22</v>
      </c>
      <c r="C3960">
        <v>3447</v>
      </c>
      <c r="D3960" t="s">
        <v>1</v>
      </c>
      <c r="E3960">
        <v>23.065000000000001</v>
      </c>
      <c r="G3960">
        <v>31.75</v>
      </c>
      <c r="I3960">
        <v>23.577999999999999</v>
      </c>
      <c r="K3960" s="1" t="s">
        <v>275</v>
      </c>
      <c r="L3960" t="s">
        <v>276</v>
      </c>
      <c r="M3960" t="s">
        <v>238</v>
      </c>
      <c r="R3960">
        <v>1346090</v>
      </c>
      <c r="S3960">
        <v>0</v>
      </c>
      <c r="T3960">
        <v>23.138000000000002</v>
      </c>
      <c r="U3960">
        <v>30.97</v>
      </c>
      <c r="V3960">
        <v>24.001000000000001</v>
      </c>
      <c r="W3960" t="s">
        <v>309</v>
      </c>
      <c r="X3960" t="s">
        <v>310</v>
      </c>
    </row>
    <row r="3961" spans="1:24" x14ac:dyDescent="0.25">
      <c r="A3961">
        <v>1350598</v>
      </c>
      <c r="B3961" t="s">
        <v>21</v>
      </c>
      <c r="C3961">
        <v>3030</v>
      </c>
      <c r="D3961" t="s">
        <v>1</v>
      </c>
      <c r="E3961">
        <v>23.279</v>
      </c>
      <c r="G3961">
        <v>31.701000000000001</v>
      </c>
      <c r="I3961">
        <v>23.742999999999999</v>
      </c>
      <c r="K3961" s="1" t="s">
        <v>275</v>
      </c>
      <c r="L3961" t="s">
        <v>276</v>
      </c>
      <c r="M3961" t="s">
        <v>238</v>
      </c>
      <c r="R3961">
        <v>1346193</v>
      </c>
      <c r="S3961">
        <v>0</v>
      </c>
      <c r="T3961">
        <v>22.47</v>
      </c>
      <c r="U3961">
        <v>30.962</v>
      </c>
      <c r="V3961">
        <v>23.103999999999999</v>
      </c>
      <c r="W3961" t="s">
        <v>309</v>
      </c>
      <c r="X3961" t="s">
        <v>310</v>
      </c>
    </row>
    <row r="3962" spans="1:24" x14ac:dyDescent="0.25">
      <c r="A3962">
        <v>1350597</v>
      </c>
      <c r="B3962" t="s">
        <v>18</v>
      </c>
      <c r="C3962">
        <v>3550</v>
      </c>
      <c r="D3962" t="s">
        <v>1</v>
      </c>
      <c r="E3962">
        <v>23.667000000000002</v>
      </c>
      <c r="G3962">
        <v>31.353000000000002</v>
      </c>
      <c r="I3962">
        <v>23.337</v>
      </c>
      <c r="K3962" s="1" t="s">
        <v>275</v>
      </c>
      <c r="L3962" t="s">
        <v>276</v>
      </c>
      <c r="M3962" t="s">
        <v>238</v>
      </c>
      <c r="R3962">
        <v>1346344</v>
      </c>
      <c r="S3962">
        <v>0</v>
      </c>
      <c r="T3962">
        <v>23.454999999999998</v>
      </c>
      <c r="U3962">
        <v>30.940999999999999</v>
      </c>
      <c r="V3962">
        <v>23.867999999999999</v>
      </c>
      <c r="W3962" t="s">
        <v>309</v>
      </c>
      <c r="X3962" t="s">
        <v>310</v>
      </c>
    </row>
    <row r="3963" spans="1:24" x14ac:dyDescent="0.25">
      <c r="A3963">
        <v>1350596</v>
      </c>
      <c r="B3963" t="s">
        <v>17</v>
      </c>
      <c r="C3963">
        <v>3385</v>
      </c>
      <c r="D3963" t="s">
        <v>1</v>
      </c>
      <c r="E3963">
        <v>21.888000000000002</v>
      </c>
      <c r="G3963">
        <v>28.920999999999999</v>
      </c>
      <c r="I3963">
        <v>22.189</v>
      </c>
      <c r="K3963" s="1" t="s">
        <v>275</v>
      </c>
      <c r="L3963" t="s">
        <v>276</v>
      </c>
      <c r="M3963" t="s">
        <v>238</v>
      </c>
      <c r="R3963">
        <v>1346151</v>
      </c>
      <c r="S3963">
        <v>0</v>
      </c>
      <c r="T3963">
        <v>23.210999999999999</v>
      </c>
      <c r="U3963">
        <v>30.94</v>
      </c>
      <c r="V3963">
        <v>24.152999999999999</v>
      </c>
      <c r="W3963" t="s">
        <v>309</v>
      </c>
      <c r="X3963" t="s">
        <v>310</v>
      </c>
    </row>
    <row r="3964" spans="1:24" x14ac:dyDescent="0.25">
      <c r="A3964">
        <v>1350595</v>
      </c>
      <c r="B3964" t="s">
        <v>16</v>
      </c>
      <c r="C3964">
        <v>2698</v>
      </c>
      <c r="D3964" t="s">
        <v>1</v>
      </c>
      <c r="E3964">
        <v>22.449000000000002</v>
      </c>
      <c r="G3964">
        <v>29.614999999999998</v>
      </c>
      <c r="I3964">
        <v>23.061</v>
      </c>
      <c r="K3964" s="1" t="s">
        <v>275</v>
      </c>
      <c r="L3964" t="s">
        <v>276</v>
      </c>
      <c r="M3964" t="s">
        <v>238</v>
      </c>
      <c r="R3964">
        <v>1346161</v>
      </c>
      <c r="S3964">
        <v>0</v>
      </c>
      <c r="T3964">
        <v>23.512</v>
      </c>
      <c r="U3964">
        <v>30.893999999999998</v>
      </c>
      <c r="V3964">
        <v>24.023</v>
      </c>
      <c r="W3964" t="s">
        <v>309</v>
      </c>
      <c r="X3964" t="s">
        <v>310</v>
      </c>
    </row>
    <row r="3965" spans="1:24" x14ac:dyDescent="0.25">
      <c r="A3965">
        <v>1350583</v>
      </c>
      <c r="B3965" t="s">
        <v>15</v>
      </c>
      <c r="C3965">
        <v>2795</v>
      </c>
      <c r="D3965" t="s">
        <v>1</v>
      </c>
      <c r="E3965">
        <v>22.663</v>
      </c>
      <c r="G3965">
        <v>30.800999999999998</v>
      </c>
      <c r="I3965">
        <v>23.367000000000001</v>
      </c>
      <c r="K3965" s="1" t="s">
        <v>275</v>
      </c>
      <c r="L3965" t="s">
        <v>276</v>
      </c>
      <c r="M3965" t="s">
        <v>238</v>
      </c>
      <c r="R3965">
        <v>1346163</v>
      </c>
      <c r="S3965">
        <v>0</v>
      </c>
      <c r="T3965">
        <v>22.989000000000001</v>
      </c>
      <c r="U3965">
        <v>30.873000000000001</v>
      </c>
      <c r="V3965">
        <v>23.649000000000001</v>
      </c>
      <c r="W3965" t="s">
        <v>309</v>
      </c>
      <c r="X3965" t="s">
        <v>310</v>
      </c>
    </row>
    <row r="3966" spans="1:24" x14ac:dyDescent="0.25">
      <c r="A3966">
        <v>1350581</v>
      </c>
      <c r="B3966" t="s">
        <v>14</v>
      </c>
      <c r="C3966">
        <v>2835</v>
      </c>
      <c r="D3966" t="s">
        <v>1</v>
      </c>
      <c r="E3966">
        <v>23.183</v>
      </c>
      <c r="G3966">
        <v>30.004000000000001</v>
      </c>
      <c r="I3966">
        <v>23.651</v>
      </c>
      <c r="K3966" s="1" t="s">
        <v>275</v>
      </c>
      <c r="L3966" t="s">
        <v>276</v>
      </c>
      <c r="M3966" t="s">
        <v>238</v>
      </c>
      <c r="R3966">
        <v>1346157</v>
      </c>
      <c r="S3966">
        <v>0</v>
      </c>
      <c r="T3966">
        <v>22.388000000000002</v>
      </c>
      <c r="U3966">
        <v>30.856000000000002</v>
      </c>
      <c r="V3966">
        <v>22.375</v>
      </c>
      <c r="W3966" t="s">
        <v>309</v>
      </c>
      <c r="X3966" t="s">
        <v>310</v>
      </c>
    </row>
    <row r="3967" spans="1:24" x14ac:dyDescent="0.25">
      <c r="A3967">
        <v>1350418</v>
      </c>
      <c r="B3967" t="s">
        <v>13</v>
      </c>
      <c r="C3967">
        <v>3005</v>
      </c>
      <c r="D3967" t="s">
        <v>1</v>
      </c>
      <c r="E3967">
        <v>22.224</v>
      </c>
      <c r="G3967">
        <v>30.928000000000001</v>
      </c>
      <c r="I3967">
        <v>23.259</v>
      </c>
      <c r="K3967" s="1" t="s">
        <v>275</v>
      </c>
      <c r="L3967" t="s">
        <v>276</v>
      </c>
      <c r="M3967" t="s">
        <v>238</v>
      </c>
      <c r="R3967">
        <v>1346189</v>
      </c>
      <c r="S3967">
        <v>0</v>
      </c>
      <c r="T3967">
        <v>22.193999999999999</v>
      </c>
      <c r="U3967">
        <v>30.8</v>
      </c>
      <c r="V3967">
        <v>22.757000000000001</v>
      </c>
      <c r="W3967" t="s">
        <v>309</v>
      </c>
      <c r="X3967" t="s">
        <v>310</v>
      </c>
    </row>
    <row r="3968" spans="1:24" x14ac:dyDescent="0.25">
      <c r="A3968">
        <v>1350417</v>
      </c>
      <c r="B3968" t="s">
        <v>12</v>
      </c>
      <c r="C3968">
        <v>1330</v>
      </c>
      <c r="D3968" t="s">
        <v>1</v>
      </c>
      <c r="E3968">
        <v>24.925999999999998</v>
      </c>
      <c r="G3968">
        <v>32.613999999999997</v>
      </c>
      <c r="I3968">
        <v>24.541</v>
      </c>
      <c r="K3968" s="1" t="s">
        <v>275</v>
      </c>
      <c r="L3968" t="s">
        <v>276</v>
      </c>
      <c r="M3968" t="s">
        <v>238</v>
      </c>
      <c r="R3968">
        <v>1346182</v>
      </c>
      <c r="S3968">
        <v>0</v>
      </c>
      <c r="T3968">
        <v>22.077999999999999</v>
      </c>
      <c r="U3968">
        <v>30.710999999999999</v>
      </c>
      <c r="V3968">
        <v>22.454000000000001</v>
      </c>
      <c r="W3968" t="s">
        <v>309</v>
      </c>
      <c r="X3968" t="s">
        <v>310</v>
      </c>
    </row>
    <row r="3969" spans="1:24" x14ac:dyDescent="0.25">
      <c r="A3969">
        <v>1350416</v>
      </c>
      <c r="B3969" t="s">
        <v>11</v>
      </c>
      <c r="C3969">
        <v>3125</v>
      </c>
      <c r="D3969" t="s">
        <v>1</v>
      </c>
      <c r="E3969">
        <v>23.61</v>
      </c>
      <c r="G3969">
        <v>31.774000000000001</v>
      </c>
      <c r="I3969">
        <v>24.195</v>
      </c>
      <c r="K3969" s="1" t="s">
        <v>275</v>
      </c>
      <c r="L3969" t="s">
        <v>276</v>
      </c>
      <c r="M3969" t="s">
        <v>238</v>
      </c>
      <c r="R3969">
        <v>1346331</v>
      </c>
      <c r="S3969">
        <v>0</v>
      </c>
      <c r="T3969">
        <v>23.673999999999999</v>
      </c>
      <c r="U3969">
        <v>30.704000000000001</v>
      </c>
      <c r="V3969">
        <v>24.245000000000001</v>
      </c>
      <c r="W3969" t="s">
        <v>309</v>
      </c>
      <c r="X3969" t="s">
        <v>310</v>
      </c>
    </row>
    <row r="3970" spans="1:24" x14ac:dyDescent="0.25">
      <c r="A3970">
        <v>1350415</v>
      </c>
      <c r="B3970" t="s">
        <v>10</v>
      </c>
      <c r="C3970">
        <v>3270</v>
      </c>
      <c r="D3970" t="s">
        <v>1</v>
      </c>
      <c r="E3970">
        <v>22.577999999999999</v>
      </c>
      <c r="G3970">
        <v>31.78</v>
      </c>
      <c r="I3970">
        <v>24.015999999999998</v>
      </c>
      <c r="K3970" s="1" t="s">
        <v>275</v>
      </c>
      <c r="L3970" t="s">
        <v>276</v>
      </c>
      <c r="M3970" t="s">
        <v>238</v>
      </c>
      <c r="R3970">
        <v>1346181</v>
      </c>
      <c r="S3970">
        <v>0</v>
      </c>
      <c r="T3970">
        <v>22.477</v>
      </c>
      <c r="U3970">
        <v>30.69</v>
      </c>
      <c r="V3970">
        <v>23.105</v>
      </c>
      <c r="W3970" t="s">
        <v>309</v>
      </c>
      <c r="X3970" t="s">
        <v>310</v>
      </c>
    </row>
    <row r="3971" spans="1:24" x14ac:dyDescent="0.25">
      <c r="A3971">
        <v>1350414</v>
      </c>
      <c r="B3971" t="s">
        <v>9</v>
      </c>
      <c r="C3971">
        <v>3990</v>
      </c>
      <c r="D3971" t="s">
        <v>1</v>
      </c>
      <c r="E3971">
        <v>22.928000000000001</v>
      </c>
      <c r="G3971">
        <v>30.899000000000001</v>
      </c>
      <c r="I3971">
        <v>23.42</v>
      </c>
      <c r="K3971" s="1" t="s">
        <v>275</v>
      </c>
      <c r="L3971" t="s">
        <v>276</v>
      </c>
      <c r="M3971" t="s">
        <v>238</v>
      </c>
      <c r="R3971">
        <v>1346187</v>
      </c>
      <c r="S3971">
        <v>0</v>
      </c>
      <c r="T3971">
        <v>22.576000000000001</v>
      </c>
      <c r="U3971">
        <v>30.634</v>
      </c>
      <c r="V3971">
        <v>22.981000000000002</v>
      </c>
      <c r="W3971" t="s">
        <v>309</v>
      </c>
      <c r="X3971" t="s">
        <v>310</v>
      </c>
    </row>
    <row r="3972" spans="1:24" x14ac:dyDescent="0.25">
      <c r="A3972">
        <v>1350413</v>
      </c>
      <c r="B3972" t="s">
        <v>8</v>
      </c>
      <c r="C3972">
        <v>3575</v>
      </c>
      <c r="D3972" t="s">
        <v>1</v>
      </c>
      <c r="E3972">
        <v>22.239000000000001</v>
      </c>
      <c r="G3972">
        <v>31.346</v>
      </c>
      <c r="I3972">
        <v>22.692</v>
      </c>
      <c r="K3972" s="1" t="s">
        <v>275</v>
      </c>
      <c r="L3972" t="s">
        <v>276</v>
      </c>
      <c r="M3972" t="s">
        <v>238</v>
      </c>
      <c r="R3972">
        <v>1346327</v>
      </c>
      <c r="S3972">
        <v>0</v>
      </c>
      <c r="T3972">
        <v>23.012</v>
      </c>
      <c r="U3972">
        <v>30.625</v>
      </c>
      <c r="V3972">
        <v>24.099</v>
      </c>
      <c r="W3972" t="s">
        <v>309</v>
      </c>
      <c r="X3972" t="s">
        <v>310</v>
      </c>
    </row>
    <row r="3973" spans="1:24" x14ac:dyDescent="0.25">
      <c r="A3973">
        <v>1350412</v>
      </c>
      <c r="B3973" t="s">
        <v>7</v>
      </c>
      <c r="C3973">
        <v>3390</v>
      </c>
      <c r="D3973" t="s">
        <v>1</v>
      </c>
      <c r="E3973">
        <v>21.95</v>
      </c>
      <c r="G3973">
        <v>30.617999999999999</v>
      </c>
      <c r="I3973">
        <v>22.574000000000002</v>
      </c>
      <c r="K3973" s="1" t="s">
        <v>275</v>
      </c>
      <c r="L3973" t="s">
        <v>276</v>
      </c>
      <c r="M3973" t="s">
        <v>238</v>
      </c>
      <c r="R3973">
        <v>1346196</v>
      </c>
      <c r="S3973">
        <v>0</v>
      </c>
      <c r="T3973">
        <v>22.27</v>
      </c>
      <c r="U3973">
        <v>30.61</v>
      </c>
      <c r="V3973">
        <v>22.850999999999999</v>
      </c>
      <c r="W3973" t="s">
        <v>309</v>
      </c>
      <c r="X3973" t="s">
        <v>310</v>
      </c>
    </row>
    <row r="3974" spans="1:24" x14ac:dyDescent="0.25">
      <c r="A3974">
        <v>1350411</v>
      </c>
      <c r="B3974" t="s">
        <v>6</v>
      </c>
      <c r="C3974">
        <v>3568</v>
      </c>
      <c r="D3974" t="s">
        <v>1</v>
      </c>
      <c r="E3974">
        <v>23.228000000000002</v>
      </c>
      <c r="G3974">
        <v>31.265999999999998</v>
      </c>
      <c r="I3974">
        <v>23.149000000000001</v>
      </c>
      <c r="K3974" s="1" t="s">
        <v>275</v>
      </c>
      <c r="L3974" t="s">
        <v>276</v>
      </c>
      <c r="M3974" t="s">
        <v>238</v>
      </c>
      <c r="R3974">
        <v>1346347</v>
      </c>
      <c r="S3974">
        <v>0</v>
      </c>
      <c r="T3974">
        <v>24.239000000000001</v>
      </c>
      <c r="U3974">
        <v>30.581</v>
      </c>
      <c r="V3974">
        <v>25.454999999999998</v>
      </c>
      <c r="W3974" t="s">
        <v>309</v>
      </c>
      <c r="X3974" t="s">
        <v>310</v>
      </c>
    </row>
    <row r="3975" spans="1:24" x14ac:dyDescent="0.25">
      <c r="A3975">
        <v>1350356</v>
      </c>
      <c r="B3975" t="s">
        <v>0</v>
      </c>
      <c r="C3975">
        <v>2910</v>
      </c>
      <c r="D3975" t="s">
        <v>1</v>
      </c>
      <c r="E3975">
        <v>22.948</v>
      </c>
      <c r="G3975">
        <v>30.652999999999999</v>
      </c>
      <c r="I3975">
        <v>23.667999999999999</v>
      </c>
      <c r="K3975" s="1" t="s">
        <v>275</v>
      </c>
      <c r="L3975" t="s">
        <v>276</v>
      </c>
      <c r="M3975" t="s">
        <v>238</v>
      </c>
      <c r="R3975">
        <v>1346154</v>
      </c>
      <c r="S3975">
        <v>0</v>
      </c>
      <c r="T3975">
        <v>22.423999999999999</v>
      </c>
      <c r="U3975">
        <v>30.539000000000001</v>
      </c>
      <c r="V3975">
        <v>22.812000000000001</v>
      </c>
      <c r="W3975" t="s">
        <v>309</v>
      </c>
      <c r="X3975" t="s">
        <v>310</v>
      </c>
    </row>
    <row r="3976" spans="1:24" x14ac:dyDescent="0.25">
      <c r="A3976">
        <v>1350355</v>
      </c>
      <c r="B3976" t="s">
        <v>91</v>
      </c>
      <c r="C3976">
        <v>3055</v>
      </c>
      <c r="D3976" t="s">
        <v>1</v>
      </c>
      <c r="E3976">
        <v>24.381</v>
      </c>
      <c r="G3976">
        <v>26.068999999999999</v>
      </c>
      <c r="I3976">
        <v>24.975999999999999</v>
      </c>
      <c r="K3976" s="1" t="s">
        <v>277</v>
      </c>
      <c r="L3976" t="s">
        <v>278</v>
      </c>
      <c r="M3976" t="s">
        <v>233</v>
      </c>
      <c r="R3976">
        <v>1346349</v>
      </c>
      <c r="S3976">
        <v>0</v>
      </c>
      <c r="T3976">
        <v>22.172999999999998</v>
      </c>
      <c r="U3976">
        <v>30.507999999999999</v>
      </c>
      <c r="V3976">
        <v>22.952000000000002</v>
      </c>
      <c r="W3976" t="s">
        <v>309</v>
      </c>
      <c r="X3976" t="s">
        <v>310</v>
      </c>
    </row>
    <row r="3977" spans="1:24" x14ac:dyDescent="0.25">
      <c r="A3977">
        <v>1350354</v>
      </c>
      <c r="B3977" t="s">
        <v>90</v>
      </c>
      <c r="C3977">
        <v>3550</v>
      </c>
      <c r="D3977" t="s">
        <v>1</v>
      </c>
      <c r="E3977">
        <v>23.635999999999999</v>
      </c>
      <c r="G3977">
        <v>32.463000000000001</v>
      </c>
      <c r="I3977">
        <v>24.058</v>
      </c>
      <c r="K3977" s="1" t="s">
        <v>277</v>
      </c>
      <c r="L3977" t="s">
        <v>278</v>
      </c>
      <c r="M3977" t="s">
        <v>233</v>
      </c>
      <c r="R3977">
        <v>1346340</v>
      </c>
      <c r="S3977">
        <v>0</v>
      </c>
      <c r="T3977">
        <v>22.538</v>
      </c>
      <c r="U3977">
        <v>30.486999999999998</v>
      </c>
      <c r="V3977">
        <v>23.443999999999999</v>
      </c>
      <c r="W3977" t="s">
        <v>309</v>
      </c>
      <c r="X3977" t="s">
        <v>310</v>
      </c>
    </row>
    <row r="3978" spans="1:24" x14ac:dyDescent="0.25">
      <c r="A3978">
        <v>1350353</v>
      </c>
      <c r="B3978" t="s">
        <v>89</v>
      </c>
      <c r="C3978">
        <v>3645</v>
      </c>
      <c r="D3978" t="s">
        <v>1</v>
      </c>
      <c r="E3978">
        <v>23.571000000000002</v>
      </c>
      <c r="G3978">
        <v>32.206000000000003</v>
      </c>
      <c r="I3978">
        <v>23.9</v>
      </c>
      <c r="K3978" s="1" t="s">
        <v>277</v>
      </c>
      <c r="L3978" t="s">
        <v>278</v>
      </c>
      <c r="M3978" t="s">
        <v>233</v>
      </c>
      <c r="R3978">
        <v>1346159</v>
      </c>
      <c r="S3978">
        <v>0</v>
      </c>
      <c r="T3978">
        <v>22.827000000000002</v>
      </c>
      <c r="U3978">
        <v>30.425999999999998</v>
      </c>
      <c r="V3978">
        <v>23.387</v>
      </c>
      <c r="W3978" t="s">
        <v>309</v>
      </c>
      <c r="X3978" t="s">
        <v>310</v>
      </c>
    </row>
    <row r="3979" spans="1:24" x14ac:dyDescent="0.25">
      <c r="A3979">
        <v>1350352</v>
      </c>
      <c r="B3979" t="s">
        <v>88</v>
      </c>
      <c r="C3979">
        <v>3365</v>
      </c>
      <c r="D3979" t="s">
        <v>1</v>
      </c>
      <c r="E3979">
        <v>22.082000000000001</v>
      </c>
      <c r="G3979">
        <v>30.89</v>
      </c>
      <c r="I3979">
        <v>23.228000000000002</v>
      </c>
      <c r="K3979" s="1" t="s">
        <v>277</v>
      </c>
      <c r="L3979" t="s">
        <v>278</v>
      </c>
      <c r="M3979" t="s">
        <v>233</v>
      </c>
      <c r="R3979">
        <v>1346179</v>
      </c>
      <c r="S3979">
        <v>0</v>
      </c>
      <c r="T3979">
        <v>22.591000000000001</v>
      </c>
      <c r="U3979">
        <v>30.407</v>
      </c>
      <c r="V3979">
        <v>23.17</v>
      </c>
      <c r="W3979" t="s">
        <v>309</v>
      </c>
      <c r="X3979" t="s">
        <v>310</v>
      </c>
    </row>
    <row r="3980" spans="1:24" x14ac:dyDescent="0.25">
      <c r="A3980">
        <v>1350349</v>
      </c>
      <c r="B3980" t="s">
        <v>87</v>
      </c>
      <c r="C3980">
        <v>4215</v>
      </c>
      <c r="D3980" t="s">
        <v>1</v>
      </c>
      <c r="E3980">
        <v>22.05</v>
      </c>
      <c r="G3980">
        <v>31.120999999999999</v>
      </c>
      <c r="I3980">
        <v>22.128</v>
      </c>
      <c r="K3980" s="1" t="s">
        <v>277</v>
      </c>
      <c r="L3980" t="s">
        <v>278</v>
      </c>
      <c r="M3980" t="s">
        <v>233</v>
      </c>
      <c r="R3980">
        <v>1346172</v>
      </c>
      <c r="S3980">
        <v>0</v>
      </c>
      <c r="T3980">
        <v>23.335999999999999</v>
      </c>
      <c r="U3980">
        <v>30.373999999999999</v>
      </c>
      <c r="V3980">
        <v>23.783000000000001</v>
      </c>
      <c r="W3980" t="s">
        <v>309</v>
      </c>
      <c r="X3980" t="s">
        <v>310</v>
      </c>
    </row>
    <row r="3981" spans="1:24" x14ac:dyDescent="0.25">
      <c r="A3981">
        <v>1350348</v>
      </c>
      <c r="B3981" t="s">
        <v>86</v>
      </c>
      <c r="C3981">
        <v>4155</v>
      </c>
      <c r="D3981" t="s">
        <v>1</v>
      </c>
      <c r="E3981">
        <v>23.632999999999999</v>
      </c>
      <c r="G3981">
        <v>32.706000000000003</v>
      </c>
      <c r="I3981">
        <v>23.878</v>
      </c>
      <c r="K3981" s="1" t="s">
        <v>277</v>
      </c>
      <c r="L3981" t="s">
        <v>278</v>
      </c>
      <c r="M3981" t="s">
        <v>233</v>
      </c>
      <c r="R3981">
        <v>1346096</v>
      </c>
      <c r="S3981">
        <v>0</v>
      </c>
      <c r="T3981">
        <v>23.109000000000002</v>
      </c>
      <c r="U3981">
        <v>30.332999999999998</v>
      </c>
      <c r="V3981">
        <v>23.597999999999999</v>
      </c>
      <c r="W3981" t="s">
        <v>309</v>
      </c>
      <c r="X3981" t="s">
        <v>310</v>
      </c>
    </row>
    <row r="3982" spans="1:24" x14ac:dyDescent="0.25">
      <c r="A3982">
        <v>1350347</v>
      </c>
      <c r="B3982" t="s">
        <v>85</v>
      </c>
      <c r="C3982">
        <v>3011</v>
      </c>
      <c r="D3982" t="s">
        <v>19</v>
      </c>
      <c r="E3982">
        <v>23.457000000000001</v>
      </c>
      <c r="G3982">
        <v>34.011000000000003</v>
      </c>
      <c r="H3982" t="s">
        <v>20</v>
      </c>
      <c r="I3982">
        <v>24.131</v>
      </c>
      <c r="K3982" s="1" t="s">
        <v>277</v>
      </c>
      <c r="L3982" t="s">
        <v>278</v>
      </c>
      <c r="M3982" t="s">
        <v>233</v>
      </c>
      <c r="R3982">
        <v>1346169</v>
      </c>
      <c r="S3982">
        <v>0</v>
      </c>
      <c r="T3982">
        <v>22.803000000000001</v>
      </c>
      <c r="U3982">
        <v>30.277999999999999</v>
      </c>
      <c r="V3982">
        <v>23.187999999999999</v>
      </c>
      <c r="W3982" t="s">
        <v>309</v>
      </c>
      <c r="X3982" t="s">
        <v>310</v>
      </c>
    </row>
    <row r="3983" spans="1:24" x14ac:dyDescent="0.25">
      <c r="A3983">
        <v>1350346</v>
      </c>
      <c r="B3983" t="s">
        <v>84</v>
      </c>
      <c r="C3983">
        <v>2925</v>
      </c>
      <c r="D3983" t="s">
        <v>1</v>
      </c>
      <c r="E3983">
        <v>22.943000000000001</v>
      </c>
      <c r="G3983">
        <v>32.704999999999998</v>
      </c>
      <c r="I3983">
        <v>23.552</v>
      </c>
      <c r="K3983" s="1" t="s">
        <v>277</v>
      </c>
      <c r="L3983" t="s">
        <v>278</v>
      </c>
      <c r="M3983" t="s">
        <v>233</v>
      </c>
      <c r="R3983">
        <v>1346323</v>
      </c>
      <c r="S3983">
        <v>0</v>
      </c>
      <c r="T3983">
        <v>22.135999999999999</v>
      </c>
      <c r="U3983">
        <v>30.263000000000002</v>
      </c>
      <c r="V3983">
        <v>23.263999999999999</v>
      </c>
      <c r="W3983" t="s">
        <v>309</v>
      </c>
      <c r="X3983" t="s">
        <v>310</v>
      </c>
    </row>
    <row r="3984" spans="1:24" x14ac:dyDescent="0.25">
      <c r="A3984">
        <v>1350345</v>
      </c>
      <c r="B3984" t="s">
        <v>83</v>
      </c>
      <c r="C3984">
        <v>3572</v>
      </c>
      <c r="D3984" t="s">
        <v>1</v>
      </c>
      <c r="E3984">
        <v>22.959</v>
      </c>
      <c r="G3984">
        <v>31.501999999999999</v>
      </c>
      <c r="I3984">
        <v>23.94</v>
      </c>
      <c r="K3984" s="1" t="s">
        <v>277</v>
      </c>
      <c r="L3984" t="s">
        <v>278</v>
      </c>
      <c r="M3984" t="s">
        <v>233</v>
      </c>
      <c r="R3984">
        <v>1346351</v>
      </c>
      <c r="S3984">
        <v>0</v>
      </c>
      <c r="T3984">
        <v>22.896999999999998</v>
      </c>
      <c r="U3984">
        <v>30.225000000000001</v>
      </c>
      <c r="V3984">
        <v>23.384</v>
      </c>
      <c r="W3984" t="s">
        <v>309</v>
      </c>
      <c r="X3984" t="s">
        <v>310</v>
      </c>
    </row>
    <row r="3985" spans="1:24" x14ac:dyDescent="0.25">
      <c r="A3985">
        <v>1350344</v>
      </c>
      <c r="B3985" t="s">
        <v>82</v>
      </c>
      <c r="C3985">
        <v>3367</v>
      </c>
      <c r="D3985" t="s">
        <v>1</v>
      </c>
      <c r="E3985">
        <v>24.550999999999998</v>
      </c>
      <c r="G3985">
        <v>32.835000000000001</v>
      </c>
      <c r="I3985">
        <v>25.027000000000001</v>
      </c>
      <c r="K3985" s="1" t="s">
        <v>277</v>
      </c>
      <c r="L3985" t="s">
        <v>278</v>
      </c>
      <c r="M3985" t="s">
        <v>233</v>
      </c>
      <c r="R3985">
        <v>1346329</v>
      </c>
      <c r="S3985">
        <v>0</v>
      </c>
      <c r="T3985">
        <v>22.472999999999999</v>
      </c>
      <c r="U3985">
        <v>30.216999999999999</v>
      </c>
      <c r="V3985">
        <v>23.141999999999999</v>
      </c>
      <c r="W3985" t="s">
        <v>309</v>
      </c>
      <c r="X3985" t="s">
        <v>310</v>
      </c>
    </row>
    <row r="3986" spans="1:24" x14ac:dyDescent="0.25">
      <c r="A3986">
        <v>1350343</v>
      </c>
      <c r="B3986" t="s">
        <v>81</v>
      </c>
      <c r="C3986">
        <v>3037</v>
      </c>
      <c r="D3986" t="s">
        <v>1</v>
      </c>
      <c r="E3986">
        <v>23.126000000000001</v>
      </c>
      <c r="G3986">
        <v>32.168999999999997</v>
      </c>
      <c r="I3986">
        <v>24.257000000000001</v>
      </c>
      <c r="K3986" s="1" t="s">
        <v>277</v>
      </c>
      <c r="L3986" t="s">
        <v>278</v>
      </c>
      <c r="M3986" t="s">
        <v>233</v>
      </c>
      <c r="R3986">
        <v>1346177</v>
      </c>
      <c r="S3986">
        <v>0</v>
      </c>
      <c r="T3986">
        <v>22.003</v>
      </c>
      <c r="U3986">
        <v>30.193000000000001</v>
      </c>
      <c r="V3986">
        <v>22.503</v>
      </c>
      <c r="W3986" t="s">
        <v>309</v>
      </c>
      <c r="X3986" t="s">
        <v>310</v>
      </c>
    </row>
    <row r="3987" spans="1:24" x14ac:dyDescent="0.25">
      <c r="A3987">
        <v>1350342</v>
      </c>
      <c r="B3987" t="s">
        <v>80</v>
      </c>
      <c r="C3987">
        <v>3450</v>
      </c>
      <c r="D3987" t="s">
        <v>1</v>
      </c>
      <c r="E3987">
        <v>21.898</v>
      </c>
      <c r="G3987">
        <v>31.393000000000001</v>
      </c>
      <c r="I3987">
        <v>22.652999999999999</v>
      </c>
      <c r="K3987" s="1" t="s">
        <v>277</v>
      </c>
      <c r="L3987" t="s">
        <v>278</v>
      </c>
      <c r="M3987" t="s">
        <v>233</v>
      </c>
      <c r="R3987">
        <v>1346170</v>
      </c>
      <c r="S3987">
        <v>0</v>
      </c>
      <c r="T3987">
        <v>22.068000000000001</v>
      </c>
      <c r="U3987">
        <v>30.15</v>
      </c>
      <c r="V3987">
        <v>22.669</v>
      </c>
      <c r="W3987" t="s">
        <v>309</v>
      </c>
      <c r="X3987" t="s">
        <v>310</v>
      </c>
    </row>
    <row r="3988" spans="1:24" x14ac:dyDescent="0.25">
      <c r="A3988">
        <v>1350341</v>
      </c>
      <c r="B3988" t="s">
        <v>79</v>
      </c>
      <c r="C3988">
        <v>3277</v>
      </c>
      <c r="D3988" t="s">
        <v>1</v>
      </c>
      <c r="E3988">
        <v>23.13</v>
      </c>
      <c r="G3988">
        <v>32.603000000000002</v>
      </c>
      <c r="I3988">
        <v>23.547999999999998</v>
      </c>
      <c r="K3988" s="1" t="s">
        <v>277</v>
      </c>
      <c r="L3988" t="s">
        <v>278</v>
      </c>
      <c r="M3988" t="s">
        <v>233</v>
      </c>
      <c r="R3988">
        <v>1346342</v>
      </c>
      <c r="S3988">
        <v>0</v>
      </c>
      <c r="T3988">
        <v>22.981999999999999</v>
      </c>
      <c r="U3988">
        <v>30.14</v>
      </c>
      <c r="V3988">
        <v>22.943999999999999</v>
      </c>
      <c r="W3988" t="s">
        <v>309</v>
      </c>
      <c r="X3988" t="s">
        <v>310</v>
      </c>
    </row>
    <row r="3989" spans="1:24" x14ac:dyDescent="0.25">
      <c r="A3989">
        <v>1350340</v>
      </c>
      <c r="B3989" t="s">
        <v>78</v>
      </c>
      <c r="C3989">
        <v>3390</v>
      </c>
      <c r="D3989" t="s">
        <v>1</v>
      </c>
      <c r="E3989">
        <v>21.969000000000001</v>
      </c>
      <c r="G3989">
        <v>30.364999999999998</v>
      </c>
      <c r="I3989">
        <v>22.323</v>
      </c>
      <c r="K3989" s="1" t="s">
        <v>277</v>
      </c>
      <c r="L3989" t="s">
        <v>278</v>
      </c>
      <c r="M3989" t="s">
        <v>233</v>
      </c>
      <c r="R3989">
        <v>1346348</v>
      </c>
      <c r="S3989">
        <v>0</v>
      </c>
      <c r="T3989">
        <v>22.675999999999998</v>
      </c>
      <c r="U3989">
        <v>30.12</v>
      </c>
      <c r="V3989">
        <v>23.276</v>
      </c>
      <c r="W3989" t="s">
        <v>309</v>
      </c>
      <c r="X3989" t="s">
        <v>310</v>
      </c>
    </row>
    <row r="3990" spans="1:24" x14ac:dyDescent="0.25">
      <c r="A3990">
        <v>1350339</v>
      </c>
      <c r="B3990" t="s">
        <v>77</v>
      </c>
      <c r="C3990">
        <v>3403</v>
      </c>
      <c r="D3990" t="s">
        <v>1</v>
      </c>
      <c r="E3990">
        <v>22.396000000000001</v>
      </c>
      <c r="G3990">
        <v>31.448</v>
      </c>
      <c r="I3990">
        <v>22.834</v>
      </c>
      <c r="K3990" s="1" t="s">
        <v>277</v>
      </c>
      <c r="L3990" t="s">
        <v>278</v>
      </c>
      <c r="M3990" t="s">
        <v>233</v>
      </c>
      <c r="R3990">
        <v>1346158</v>
      </c>
      <c r="S3990">
        <v>0</v>
      </c>
      <c r="T3990">
        <v>21.79</v>
      </c>
      <c r="U3990">
        <v>29.943000000000001</v>
      </c>
      <c r="V3990">
        <v>22.530999999999999</v>
      </c>
      <c r="W3990" t="s">
        <v>309</v>
      </c>
      <c r="X3990" t="s">
        <v>310</v>
      </c>
    </row>
    <row r="3991" spans="1:24" x14ac:dyDescent="0.25">
      <c r="A3991">
        <v>1350338</v>
      </c>
      <c r="B3991" t="s">
        <v>76</v>
      </c>
      <c r="C3991">
        <v>3310</v>
      </c>
      <c r="D3991" t="s">
        <v>1</v>
      </c>
      <c r="E3991">
        <v>23.465</v>
      </c>
      <c r="G3991">
        <v>32.424999999999997</v>
      </c>
      <c r="I3991">
        <v>24.736999999999998</v>
      </c>
      <c r="K3991" s="1" t="s">
        <v>277</v>
      </c>
      <c r="L3991" t="s">
        <v>278</v>
      </c>
      <c r="M3991" t="s">
        <v>233</v>
      </c>
      <c r="R3991">
        <v>1346191</v>
      </c>
      <c r="S3991">
        <v>0</v>
      </c>
      <c r="T3991">
        <v>22.536999999999999</v>
      </c>
      <c r="U3991">
        <v>29.93</v>
      </c>
      <c r="V3991">
        <v>23.18</v>
      </c>
      <c r="W3991" t="s">
        <v>309</v>
      </c>
      <c r="X3991" t="s">
        <v>310</v>
      </c>
    </row>
    <row r="3992" spans="1:24" x14ac:dyDescent="0.25">
      <c r="A3992">
        <v>1350337</v>
      </c>
      <c r="B3992" t="s">
        <v>75</v>
      </c>
      <c r="C3992">
        <v>3219</v>
      </c>
      <c r="D3992" t="s">
        <v>1</v>
      </c>
      <c r="E3992">
        <v>22.981000000000002</v>
      </c>
      <c r="G3992">
        <v>33.151000000000003</v>
      </c>
      <c r="I3992">
        <v>23.181000000000001</v>
      </c>
      <c r="K3992" s="1" t="s">
        <v>277</v>
      </c>
      <c r="L3992" t="s">
        <v>278</v>
      </c>
      <c r="M3992" t="s">
        <v>233</v>
      </c>
      <c r="R3992">
        <v>1346095</v>
      </c>
      <c r="S3992">
        <v>0</v>
      </c>
      <c r="T3992">
        <v>22.271999999999998</v>
      </c>
      <c r="U3992">
        <v>29.864999999999998</v>
      </c>
      <c r="V3992">
        <v>22.821000000000002</v>
      </c>
      <c r="W3992" t="s">
        <v>309</v>
      </c>
      <c r="X3992" t="s">
        <v>310</v>
      </c>
    </row>
    <row r="3993" spans="1:24" x14ac:dyDescent="0.25">
      <c r="A3993">
        <v>1350336</v>
      </c>
      <c r="B3993" t="s">
        <v>74</v>
      </c>
      <c r="C3993">
        <v>3935</v>
      </c>
      <c r="D3993" t="s">
        <v>1</v>
      </c>
      <c r="E3993">
        <v>22.888000000000002</v>
      </c>
      <c r="G3993">
        <v>32.597999999999999</v>
      </c>
      <c r="I3993">
        <v>23.207000000000001</v>
      </c>
      <c r="K3993" s="1" t="s">
        <v>277</v>
      </c>
      <c r="L3993" t="s">
        <v>278</v>
      </c>
      <c r="M3993" t="s">
        <v>233</v>
      </c>
      <c r="R3993">
        <v>1346174</v>
      </c>
      <c r="S3993">
        <v>0</v>
      </c>
      <c r="T3993">
        <v>22.04</v>
      </c>
      <c r="U3993">
        <v>29.824000000000002</v>
      </c>
      <c r="V3993">
        <v>22.530999999999999</v>
      </c>
      <c r="W3993" t="s">
        <v>309</v>
      </c>
      <c r="X3993" t="s">
        <v>310</v>
      </c>
    </row>
    <row r="3994" spans="1:24" x14ac:dyDescent="0.25">
      <c r="A3994">
        <v>1350335</v>
      </c>
      <c r="B3994" t="s">
        <v>73</v>
      </c>
      <c r="C3994">
        <v>3270</v>
      </c>
      <c r="D3994" t="s">
        <v>1</v>
      </c>
      <c r="E3994">
        <v>23.164999999999999</v>
      </c>
      <c r="G3994">
        <v>31.966000000000001</v>
      </c>
      <c r="I3994">
        <v>23.442</v>
      </c>
      <c r="K3994" s="1" t="s">
        <v>277</v>
      </c>
      <c r="L3994" t="s">
        <v>278</v>
      </c>
      <c r="M3994" t="s">
        <v>233</v>
      </c>
      <c r="R3994">
        <v>1346343</v>
      </c>
      <c r="S3994">
        <v>0</v>
      </c>
      <c r="T3994">
        <v>22.288</v>
      </c>
      <c r="U3994">
        <v>29.756</v>
      </c>
      <c r="V3994">
        <v>22.962</v>
      </c>
      <c r="W3994" t="s">
        <v>309</v>
      </c>
      <c r="X3994" t="s">
        <v>310</v>
      </c>
    </row>
    <row r="3995" spans="1:24" x14ac:dyDescent="0.25">
      <c r="A3995">
        <v>1350334</v>
      </c>
      <c r="B3995" t="s">
        <v>72</v>
      </c>
      <c r="C3995">
        <v>2690</v>
      </c>
      <c r="D3995" t="s">
        <v>1</v>
      </c>
      <c r="E3995">
        <v>23.573</v>
      </c>
      <c r="G3995">
        <v>32.036000000000001</v>
      </c>
      <c r="I3995">
        <v>23.896000000000001</v>
      </c>
      <c r="K3995" s="1" t="s">
        <v>277</v>
      </c>
      <c r="L3995" t="s">
        <v>278</v>
      </c>
      <c r="M3995" t="s">
        <v>233</v>
      </c>
      <c r="R3995">
        <v>1346183</v>
      </c>
      <c r="S3995">
        <v>0</v>
      </c>
      <c r="T3995">
        <v>21.414000000000001</v>
      </c>
      <c r="U3995">
        <v>29.664999999999999</v>
      </c>
      <c r="V3995">
        <v>21.992000000000001</v>
      </c>
      <c r="W3995" t="s">
        <v>309</v>
      </c>
      <c r="X3995" t="s">
        <v>310</v>
      </c>
    </row>
    <row r="3996" spans="1:24" x14ac:dyDescent="0.25">
      <c r="A3996">
        <v>1350333</v>
      </c>
      <c r="B3996" t="s">
        <v>71</v>
      </c>
      <c r="C3996">
        <v>2436</v>
      </c>
      <c r="D3996" t="s">
        <v>1</v>
      </c>
      <c r="E3996">
        <v>23.01</v>
      </c>
      <c r="G3996">
        <v>33.186999999999998</v>
      </c>
      <c r="I3996">
        <v>23.401</v>
      </c>
      <c r="K3996" s="1" t="s">
        <v>277</v>
      </c>
      <c r="L3996" t="s">
        <v>278</v>
      </c>
      <c r="M3996" t="s">
        <v>233</v>
      </c>
      <c r="R3996">
        <v>1346184</v>
      </c>
      <c r="S3996">
        <v>0</v>
      </c>
      <c r="T3996">
        <v>22.213999999999999</v>
      </c>
      <c r="U3996">
        <v>29.611000000000001</v>
      </c>
      <c r="V3996">
        <v>22.536000000000001</v>
      </c>
      <c r="W3996" t="s">
        <v>309</v>
      </c>
      <c r="X3996" t="s">
        <v>310</v>
      </c>
    </row>
    <row r="3997" spans="1:24" x14ac:dyDescent="0.25">
      <c r="A3997">
        <v>1350332</v>
      </c>
      <c r="B3997" t="s">
        <v>70</v>
      </c>
      <c r="C3997">
        <v>3695</v>
      </c>
      <c r="D3997" t="s">
        <v>1</v>
      </c>
      <c r="E3997">
        <v>22.733000000000001</v>
      </c>
      <c r="G3997">
        <v>30.873000000000001</v>
      </c>
      <c r="I3997">
        <v>23.189</v>
      </c>
      <c r="K3997" s="1" t="s">
        <v>277</v>
      </c>
      <c r="L3997" t="s">
        <v>278</v>
      </c>
      <c r="M3997" t="s">
        <v>233</v>
      </c>
      <c r="R3997">
        <v>1346153</v>
      </c>
      <c r="S3997">
        <v>0</v>
      </c>
      <c r="T3997">
        <v>19.013999999999999</v>
      </c>
      <c r="U3997">
        <v>27.553999999999998</v>
      </c>
      <c r="V3997">
        <v>21.881</v>
      </c>
      <c r="W3997" t="s">
        <v>309</v>
      </c>
      <c r="X3997" t="s">
        <v>310</v>
      </c>
    </row>
    <row r="3998" spans="1:24" x14ac:dyDescent="0.25">
      <c r="A3998">
        <v>1350331</v>
      </c>
      <c r="B3998" t="s">
        <v>69</v>
      </c>
      <c r="C3998">
        <v>2936</v>
      </c>
      <c r="D3998" t="s">
        <v>1</v>
      </c>
      <c r="E3998">
        <v>22.672999999999998</v>
      </c>
      <c r="G3998">
        <v>31.654</v>
      </c>
      <c r="I3998">
        <v>23.212</v>
      </c>
      <c r="K3998" s="1" t="s">
        <v>277</v>
      </c>
      <c r="L3998" t="s">
        <v>278</v>
      </c>
      <c r="M3998" t="s">
        <v>233</v>
      </c>
      <c r="R3998">
        <v>1345408</v>
      </c>
      <c r="S3998">
        <v>910</v>
      </c>
      <c r="T3998">
        <v>23.143999999999998</v>
      </c>
      <c r="U3998">
        <v>34.274999999999999</v>
      </c>
      <c r="V3998">
        <v>23.675999999999998</v>
      </c>
      <c r="W3998" t="s">
        <v>317</v>
      </c>
      <c r="X3998" t="s">
        <v>318</v>
      </c>
    </row>
    <row r="3999" spans="1:24" x14ac:dyDescent="0.25">
      <c r="A3999">
        <v>1350330</v>
      </c>
      <c r="B3999" t="s">
        <v>68</v>
      </c>
      <c r="C3999">
        <v>3255</v>
      </c>
      <c r="D3999" t="s">
        <v>1</v>
      </c>
      <c r="E3999">
        <v>24.212</v>
      </c>
      <c r="G3999">
        <v>32.648000000000003</v>
      </c>
      <c r="I3999">
        <v>25.004999999999999</v>
      </c>
      <c r="K3999" s="1" t="s">
        <v>277</v>
      </c>
      <c r="L3999" t="s">
        <v>278</v>
      </c>
      <c r="M3999" t="s">
        <v>233</v>
      </c>
      <c r="R3999">
        <v>1345448</v>
      </c>
      <c r="S3999">
        <v>3060</v>
      </c>
      <c r="T3999">
        <v>24.036000000000001</v>
      </c>
      <c r="U3999">
        <v>33.991</v>
      </c>
      <c r="V3999">
        <v>24.468</v>
      </c>
      <c r="W3999" t="s">
        <v>317</v>
      </c>
      <c r="X3999" t="s">
        <v>318</v>
      </c>
    </row>
    <row r="4000" spans="1:24" x14ac:dyDescent="0.25">
      <c r="A4000">
        <v>1350329</v>
      </c>
      <c r="B4000" t="s">
        <v>67</v>
      </c>
      <c r="C4000">
        <v>3320</v>
      </c>
      <c r="D4000" t="s">
        <v>1</v>
      </c>
      <c r="E4000">
        <v>23.43</v>
      </c>
      <c r="G4000">
        <v>31.878</v>
      </c>
      <c r="I4000">
        <v>23.968</v>
      </c>
      <c r="K4000" s="1" t="s">
        <v>277</v>
      </c>
      <c r="L4000" t="s">
        <v>278</v>
      </c>
      <c r="M4000" t="s">
        <v>233</v>
      </c>
      <c r="R4000">
        <v>1345443</v>
      </c>
      <c r="S4000">
        <v>0</v>
      </c>
      <c r="T4000">
        <v>22.331</v>
      </c>
      <c r="U4000">
        <v>33.71</v>
      </c>
      <c r="V4000">
        <v>22.311</v>
      </c>
      <c r="W4000" t="s">
        <v>317</v>
      </c>
      <c r="X4000" t="s">
        <v>318</v>
      </c>
    </row>
    <row r="4001" spans="1:24" x14ac:dyDescent="0.25">
      <c r="A4001">
        <v>1350328</v>
      </c>
      <c r="B4001" t="s">
        <v>66</v>
      </c>
      <c r="C4001">
        <v>2650</v>
      </c>
      <c r="D4001" t="s">
        <v>1</v>
      </c>
      <c r="E4001">
        <v>24.457999999999998</v>
      </c>
      <c r="G4001">
        <v>33.383000000000003</v>
      </c>
      <c r="I4001">
        <v>25.242999999999999</v>
      </c>
      <c r="K4001" s="1" t="s">
        <v>277</v>
      </c>
      <c r="L4001" t="s">
        <v>278</v>
      </c>
      <c r="M4001" t="s">
        <v>233</v>
      </c>
      <c r="R4001">
        <v>1345453</v>
      </c>
      <c r="S4001">
        <v>3273</v>
      </c>
      <c r="T4001">
        <v>21.271999999999998</v>
      </c>
      <c r="U4001">
        <v>33.445999999999998</v>
      </c>
      <c r="V4001">
        <v>23.661999999999999</v>
      </c>
      <c r="W4001" t="s">
        <v>317</v>
      </c>
      <c r="X4001" t="s">
        <v>318</v>
      </c>
    </row>
    <row r="4002" spans="1:24" x14ac:dyDescent="0.25">
      <c r="A4002">
        <v>1350327</v>
      </c>
      <c r="B4002" t="s">
        <v>65</v>
      </c>
      <c r="C4002">
        <v>4050</v>
      </c>
      <c r="D4002" t="s">
        <v>1</v>
      </c>
      <c r="E4002">
        <v>24.007999999999999</v>
      </c>
      <c r="G4002">
        <v>31.908999999999999</v>
      </c>
      <c r="I4002">
        <v>24.283000000000001</v>
      </c>
      <c r="K4002" s="1" t="s">
        <v>277</v>
      </c>
      <c r="L4002" t="s">
        <v>278</v>
      </c>
      <c r="M4002" t="s">
        <v>233</v>
      </c>
      <c r="R4002">
        <v>1345435</v>
      </c>
      <c r="S4002">
        <v>3150</v>
      </c>
      <c r="T4002">
        <v>22.911999999999999</v>
      </c>
      <c r="U4002">
        <v>33.405999999999999</v>
      </c>
      <c r="V4002">
        <v>23.597999999999999</v>
      </c>
      <c r="W4002" t="s">
        <v>317</v>
      </c>
      <c r="X4002" t="s">
        <v>318</v>
      </c>
    </row>
    <row r="4003" spans="1:24" x14ac:dyDescent="0.25">
      <c r="A4003">
        <v>1350326</v>
      </c>
      <c r="B4003" t="s">
        <v>64</v>
      </c>
      <c r="C4003">
        <v>3289</v>
      </c>
      <c r="D4003" t="s">
        <v>19</v>
      </c>
      <c r="E4003">
        <v>24.042999999999999</v>
      </c>
      <c r="G4003">
        <v>35.162999999999997</v>
      </c>
      <c r="H4003" t="s">
        <v>112</v>
      </c>
      <c r="I4003">
        <v>24.57</v>
      </c>
      <c r="K4003" s="1" t="s">
        <v>277</v>
      </c>
      <c r="L4003" t="s">
        <v>278</v>
      </c>
      <c r="M4003" t="s">
        <v>233</v>
      </c>
      <c r="R4003">
        <v>1345407</v>
      </c>
      <c r="S4003">
        <v>2670</v>
      </c>
      <c r="T4003">
        <v>22.78</v>
      </c>
      <c r="U4003">
        <v>33.305</v>
      </c>
      <c r="V4003">
        <v>23.350999999999999</v>
      </c>
      <c r="W4003" t="s">
        <v>317</v>
      </c>
      <c r="X4003" t="s">
        <v>318</v>
      </c>
    </row>
    <row r="4004" spans="1:24" x14ac:dyDescent="0.25">
      <c r="A4004">
        <v>1350325</v>
      </c>
      <c r="B4004" t="s">
        <v>63</v>
      </c>
      <c r="C4004">
        <v>3289</v>
      </c>
      <c r="D4004" t="s">
        <v>1</v>
      </c>
      <c r="E4004">
        <v>24.346</v>
      </c>
      <c r="G4004">
        <v>32.158000000000001</v>
      </c>
      <c r="I4004">
        <v>24.86</v>
      </c>
      <c r="K4004" s="1" t="s">
        <v>277</v>
      </c>
      <c r="L4004" t="s">
        <v>278</v>
      </c>
      <c r="M4004" t="s">
        <v>233</v>
      </c>
      <c r="R4004">
        <v>1345416</v>
      </c>
      <c r="S4004">
        <v>3200</v>
      </c>
      <c r="T4004">
        <v>22.744</v>
      </c>
      <c r="U4004">
        <v>33.192</v>
      </c>
      <c r="V4004">
        <v>23.582999999999998</v>
      </c>
      <c r="W4004" t="s">
        <v>317</v>
      </c>
      <c r="X4004" t="s">
        <v>318</v>
      </c>
    </row>
    <row r="4005" spans="1:24" x14ac:dyDescent="0.25">
      <c r="A4005">
        <v>1350324</v>
      </c>
      <c r="B4005" t="s">
        <v>62</v>
      </c>
      <c r="C4005">
        <v>3501</v>
      </c>
      <c r="D4005" t="s">
        <v>1</v>
      </c>
      <c r="E4005">
        <v>23.477</v>
      </c>
      <c r="G4005">
        <v>31.911999999999999</v>
      </c>
      <c r="I4005">
        <v>23.783000000000001</v>
      </c>
      <c r="K4005" s="1" t="s">
        <v>277</v>
      </c>
      <c r="L4005" t="s">
        <v>278</v>
      </c>
      <c r="M4005" t="s">
        <v>233</v>
      </c>
      <c r="R4005">
        <v>1345447</v>
      </c>
      <c r="S4005">
        <v>1793</v>
      </c>
      <c r="T4005">
        <v>21.911000000000001</v>
      </c>
      <c r="U4005">
        <v>33.131999999999998</v>
      </c>
      <c r="V4005">
        <v>24.594000000000001</v>
      </c>
      <c r="W4005" t="s">
        <v>317</v>
      </c>
      <c r="X4005" t="s">
        <v>318</v>
      </c>
    </row>
    <row r="4006" spans="1:24" x14ac:dyDescent="0.25">
      <c r="A4006">
        <v>1350323</v>
      </c>
      <c r="B4006" t="s">
        <v>61</v>
      </c>
      <c r="C4006">
        <v>2920</v>
      </c>
      <c r="D4006" t="s">
        <v>1</v>
      </c>
      <c r="E4006">
        <v>24.295000000000002</v>
      </c>
      <c r="G4006">
        <v>32.384</v>
      </c>
      <c r="I4006">
        <v>24.465</v>
      </c>
      <c r="K4006" s="1" t="s">
        <v>277</v>
      </c>
      <c r="L4006" t="s">
        <v>278</v>
      </c>
      <c r="M4006" t="s">
        <v>233</v>
      </c>
      <c r="R4006">
        <v>1345403</v>
      </c>
      <c r="S4006">
        <v>3185</v>
      </c>
      <c r="T4006">
        <v>22.856000000000002</v>
      </c>
      <c r="U4006">
        <v>33.064</v>
      </c>
      <c r="V4006">
        <v>23.593</v>
      </c>
      <c r="W4006" t="s">
        <v>317</v>
      </c>
      <c r="X4006" t="s">
        <v>318</v>
      </c>
    </row>
    <row r="4007" spans="1:24" x14ac:dyDescent="0.25">
      <c r="A4007">
        <v>1350322</v>
      </c>
      <c r="B4007" t="s">
        <v>60</v>
      </c>
      <c r="C4007">
        <v>4210</v>
      </c>
      <c r="D4007" t="s">
        <v>1</v>
      </c>
      <c r="E4007">
        <v>24.001999999999999</v>
      </c>
      <c r="G4007">
        <v>33.218000000000004</v>
      </c>
      <c r="I4007">
        <v>24.431999999999999</v>
      </c>
      <c r="K4007" s="1" t="s">
        <v>277</v>
      </c>
      <c r="L4007" t="s">
        <v>278</v>
      </c>
      <c r="M4007" t="s">
        <v>233</v>
      </c>
      <c r="R4007">
        <v>1345409</v>
      </c>
      <c r="S4007">
        <v>1600</v>
      </c>
      <c r="T4007">
        <v>22.902999999999999</v>
      </c>
      <c r="U4007">
        <v>32.917999999999999</v>
      </c>
      <c r="V4007">
        <v>23.387</v>
      </c>
      <c r="W4007" t="s">
        <v>317</v>
      </c>
      <c r="X4007" t="s">
        <v>318</v>
      </c>
    </row>
    <row r="4008" spans="1:24" x14ac:dyDescent="0.25">
      <c r="A4008">
        <v>1350321</v>
      </c>
      <c r="B4008" t="s">
        <v>59</v>
      </c>
      <c r="C4008">
        <v>3920</v>
      </c>
      <c r="D4008" t="s">
        <v>1</v>
      </c>
      <c r="E4008">
        <v>23.347999999999999</v>
      </c>
      <c r="G4008">
        <v>32.154000000000003</v>
      </c>
      <c r="I4008">
        <v>23.623000000000001</v>
      </c>
      <c r="K4008" s="1" t="s">
        <v>277</v>
      </c>
      <c r="L4008" t="s">
        <v>278</v>
      </c>
      <c r="M4008" t="s">
        <v>233</v>
      </c>
      <c r="R4008">
        <v>1345475</v>
      </c>
      <c r="S4008">
        <v>4715</v>
      </c>
      <c r="T4008">
        <v>23.686</v>
      </c>
      <c r="U4008">
        <v>32.887999999999998</v>
      </c>
      <c r="V4008">
        <v>24.125</v>
      </c>
      <c r="W4008" t="s">
        <v>317</v>
      </c>
      <c r="X4008" t="s">
        <v>318</v>
      </c>
    </row>
    <row r="4009" spans="1:24" x14ac:dyDescent="0.25">
      <c r="A4009">
        <v>1350320</v>
      </c>
      <c r="B4009" t="s">
        <v>58</v>
      </c>
      <c r="C4009">
        <v>2880</v>
      </c>
      <c r="D4009" t="s">
        <v>1</v>
      </c>
      <c r="E4009">
        <v>22.893999999999998</v>
      </c>
      <c r="G4009">
        <v>32.201999999999998</v>
      </c>
      <c r="I4009">
        <v>23.318000000000001</v>
      </c>
      <c r="K4009" s="1" t="s">
        <v>277</v>
      </c>
      <c r="L4009" t="s">
        <v>278</v>
      </c>
      <c r="M4009" t="s">
        <v>233</v>
      </c>
      <c r="R4009">
        <v>1345478</v>
      </c>
      <c r="S4009">
        <v>3160</v>
      </c>
      <c r="T4009">
        <v>23.495999999999999</v>
      </c>
      <c r="U4009">
        <v>32.784999999999997</v>
      </c>
      <c r="V4009">
        <v>23.934999999999999</v>
      </c>
      <c r="W4009" t="s">
        <v>317</v>
      </c>
      <c r="X4009" t="s">
        <v>318</v>
      </c>
    </row>
    <row r="4010" spans="1:24" x14ac:dyDescent="0.25">
      <c r="A4010">
        <v>1350319</v>
      </c>
      <c r="B4010" t="s">
        <v>57</v>
      </c>
      <c r="C4010">
        <v>3620</v>
      </c>
      <c r="D4010" t="s">
        <v>1</v>
      </c>
      <c r="E4010">
        <v>22.734000000000002</v>
      </c>
      <c r="G4010">
        <v>30.85</v>
      </c>
      <c r="I4010">
        <v>23.082999999999998</v>
      </c>
      <c r="K4010" s="1" t="s">
        <v>277</v>
      </c>
      <c r="L4010" t="s">
        <v>278</v>
      </c>
      <c r="M4010" t="s">
        <v>233</v>
      </c>
      <c r="R4010">
        <v>1345410</v>
      </c>
      <c r="S4010">
        <v>2235</v>
      </c>
      <c r="T4010">
        <v>23.553000000000001</v>
      </c>
      <c r="U4010">
        <v>32.758000000000003</v>
      </c>
      <c r="V4010">
        <v>24.047999999999998</v>
      </c>
      <c r="W4010" t="s">
        <v>317</v>
      </c>
      <c r="X4010" t="s">
        <v>318</v>
      </c>
    </row>
    <row r="4011" spans="1:24" x14ac:dyDescent="0.25">
      <c r="A4011">
        <v>1350318</v>
      </c>
      <c r="B4011" t="s">
        <v>56</v>
      </c>
      <c r="C4011">
        <v>3391</v>
      </c>
      <c r="D4011" t="s">
        <v>1</v>
      </c>
      <c r="E4011">
        <v>22.905000000000001</v>
      </c>
      <c r="G4011">
        <v>31.042000000000002</v>
      </c>
      <c r="I4011">
        <v>23.244</v>
      </c>
      <c r="K4011" s="1" t="s">
        <v>277</v>
      </c>
      <c r="L4011" t="s">
        <v>278</v>
      </c>
      <c r="M4011" t="s">
        <v>233</v>
      </c>
      <c r="R4011">
        <v>1345413</v>
      </c>
      <c r="S4011">
        <v>2670</v>
      </c>
      <c r="T4011">
        <v>23.704999999999998</v>
      </c>
      <c r="U4011">
        <v>32.753999999999998</v>
      </c>
      <c r="V4011">
        <v>23.992999999999999</v>
      </c>
      <c r="W4011" t="s">
        <v>317</v>
      </c>
      <c r="X4011" t="s">
        <v>318</v>
      </c>
    </row>
    <row r="4012" spans="1:24" x14ac:dyDescent="0.25">
      <c r="A4012">
        <v>1350317</v>
      </c>
      <c r="B4012" t="s">
        <v>55</v>
      </c>
      <c r="C4012">
        <v>3549</v>
      </c>
      <c r="D4012" t="s">
        <v>1</v>
      </c>
      <c r="E4012">
        <v>24.503</v>
      </c>
      <c r="G4012">
        <v>32.768000000000001</v>
      </c>
      <c r="I4012">
        <v>25.145</v>
      </c>
      <c r="K4012" s="1" t="s">
        <v>277</v>
      </c>
      <c r="L4012" t="s">
        <v>278</v>
      </c>
      <c r="M4012" t="s">
        <v>233</v>
      </c>
      <c r="R4012">
        <v>1345396</v>
      </c>
      <c r="S4012">
        <v>2950</v>
      </c>
      <c r="T4012">
        <v>23.23</v>
      </c>
      <c r="U4012">
        <v>32.735999999999997</v>
      </c>
      <c r="V4012">
        <v>23.911999999999999</v>
      </c>
      <c r="W4012" t="s">
        <v>317</v>
      </c>
      <c r="X4012" t="s">
        <v>318</v>
      </c>
    </row>
    <row r="4013" spans="1:24" x14ac:dyDescent="0.25">
      <c r="A4013">
        <v>1350316</v>
      </c>
      <c r="B4013" t="s">
        <v>54</v>
      </c>
      <c r="C4013">
        <v>2625</v>
      </c>
      <c r="D4013" t="s">
        <v>1</v>
      </c>
      <c r="E4013">
        <v>23.245999999999999</v>
      </c>
      <c r="G4013">
        <v>32.259</v>
      </c>
      <c r="I4013">
        <v>23.553999999999998</v>
      </c>
      <c r="K4013" s="1" t="s">
        <v>277</v>
      </c>
      <c r="L4013" t="s">
        <v>278</v>
      </c>
      <c r="M4013" t="s">
        <v>233</v>
      </c>
      <c r="R4013">
        <v>1345412</v>
      </c>
      <c r="S4013">
        <v>3836</v>
      </c>
      <c r="T4013">
        <v>23.571999999999999</v>
      </c>
      <c r="U4013">
        <v>32.712000000000003</v>
      </c>
      <c r="V4013">
        <v>23.988</v>
      </c>
      <c r="W4013" t="s">
        <v>317</v>
      </c>
      <c r="X4013" t="s">
        <v>318</v>
      </c>
    </row>
    <row r="4014" spans="1:24" x14ac:dyDescent="0.25">
      <c r="A4014">
        <v>1350315</v>
      </c>
      <c r="B4014" t="s">
        <v>53</v>
      </c>
      <c r="C4014">
        <v>3256</v>
      </c>
      <c r="D4014" t="s">
        <v>1</v>
      </c>
      <c r="E4014">
        <v>23.28</v>
      </c>
      <c r="G4014">
        <v>32.368000000000002</v>
      </c>
      <c r="I4014">
        <v>23.613</v>
      </c>
      <c r="K4014" s="1" t="s">
        <v>277</v>
      </c>
      <c r="L4014" t="s">
        <v>278</v>
      </c>
      <c r="M4014" t="s">
        <v>233</v>
      </c>
      <c r="R4014">
        <v>1345404</v>
      </c>
      <c r="S4014">
        <v>3050</v>
      </c>
      <c r="T4014">
        <v>23.26</v>
      </c>
      <c r="U4014">
        <v>32.701999999999998</v>
      </c>
      <c r="V4014">
        <v>23.510999999999999</v>
      </c>
      <c r="W4014" t="s">
        <v>317</v>
      </c>
      <c r="X4014" t="s">
        <v>318</v>
      </c>
    </row>
    <row r="4015" spans="1:24" x14ac:dyDescent="0.25">
      <c r="A4015">
        <v>1350314</v>
      </c>
      <c r="B4015" t="s">
        <v>52</v>
      </c>
      <c r="C4015">
        <v>2856</v>
      </c>
      <c r="D4015" t="s">
        <v>1</v>
      </c>
      <c r="E4015">
        <v>23.254000000000001</v>
      </c>
      <c r="G4015">
        <v>32.338999999999999</v>
      </c>
      <c r="I4015">
        <v>23.821999999999999</v>
      </c>
      <c r="K4015" s="1" t="s">
        <v>277</v>
      </c>
      <c r="L4015" t="s">
        <v>278</v>
      </c>
      <c r="M4015" t="s">
        <v>233</v>
      </c>
      <c r="R4015">
        <v>1345451</v>
      </c>
      <c r="S4015">
        <v>3352</v>
      </c>
      <c r="T4015">
        <v>22.439</v>
      </c>
      <c r="U4015">
        <v>32.700000000000003</v>
      </c>
      <c r="V4015">
        <v>23.036999999999999</v>
      </c>
      <c r="W4015" t="s">
        <v>317</v>
      </c>
      <c r="X4015" t="s">
        <v>318</v>
      </c>
    </row>
    <row r="4016" spans="1:24" x14ac:dyDescent="0.25">
      <c r="A4016">
        <v>1350313</v>
      </c>
      <c r="B4016" t="s">
        <v>51</v>
      </c>
      <c r="C4016">
        <v>3755</v>
      </c>
      <c r="D4016" t="s">
        <v>1</v>
      </c>
      <c r="E4016">
        <v>23.4</v>
      </c>
      <c r="G4016">
        <v>32.887</v>
      </c>
      <c r="I4016">
        <v>23.762</v>
      </c>
      <c r="K4016" s="1" t="s">
        <v>277</v>
      </c>
      <c r="L4016" t="s">
        <v>278</v>
      </c>
      <c r="M4016" t="s">
        <v>233</v>
      </c>
      <c r="R4016">
        <v>1345424</v>
      </c>
      <c r="S4016">
        <v>3210</v>
      </c>
      <c r="T4016">
        <v>22.603999999999999</v>
      </c>
      <c r="U4016">
        <v>32.613</v>
      </c>
      <c r="V4016">
        <v>23.184999999999999</v>
      </c>
      <c r="W4016" t="s">
        <v>317</v>
      </c>
      <c r="X4016" t="s">
        <v>318</v>
      </c>
    </row>
    <row r="4017" spans="1:24" x14ac:dyDescent="0.25">
      <c r="A4017">
        <v>1350312</v>
      </c>
      <c r="B4017" t="s">
        <v>50</v>
      </c>
      <c r="C4017">
        <v>2568</v>
      </c>
      <c r="D4017" t="s">
        <v>1</v>
      </c>
      <c r="E4017">
        <v>24.858000000000001</v>
      </c>
      <c r="G4017">
        <v>32.49</v>
      </c>
      <c r="I4017">
        <v>25.443000000000001</v>
      </c>
      <c r="K4017" s="1" t="s">
        <v>277</v>
      </c>
      <c r="L4017" t="s">
        <v>278</v>
      </c>
      <c r="M4017" t="s">
        <v>233</v>
      </c>
      <c r="R4017">
        <v>1345427</v>
      </c>
      <c r="S4017">
        <v>3677</v>
      </c>
      <c r="T4017">
        <v>23.495000000000001</v>
      </c>
      <c r="U4017">
        <v>32.536000000000001</v>
      </c>
      <c r="V4017">
        <v>23.992000000000001</v>
      </c>
      <c r="W4017" t="s">
        <v>317</v>
      </c>
      <c r="X4017" t="s">
        <v>318</v>
      </c>
    </row>
    <row r="4018" spans="1:24" x14ac:dyDescent="0.25">
      <c r="A4018">
        <v>1350311</v>
      </c>
      <c r="B4018" t="s">
        <v>49</v>
      </c>
      <c r="C4018">
        <v>2846</v>
      </c>
      <c r="D4018" t="s">
        <v>1</v>
      </c>
      <c r="E4018">
        <v>23.457999999999998</v>
      </c>
      <c r="G4018">
        <v>31.635000000000002</v>
      </c>
      <c r="I4018">
        <v>23.495000000000001</v>
      </c>
      <c r="K4018" s="1" t="s">
        <v>277</v>
      </c>
      <c r="L4018" t="s">
        <v>278</v>
      </c>
      <c r="M4018" t="s">
        <v>233</v>
      </c>
      <c r="R4018">
        <v>1345446</v>
      </c>
      <c r="S4018">
        <v>3310</v>
      </c>
      <c r="T4018">
        <v>22.931000000000001</v>
      </c>
      <c r="U4018">
        <v>32.46</v>
      </c>
      <c r="V4018">
        <v>23.48</v>
      </c>
      <c r="W4018" t="s">
        <v>317</v>
      </c>
      <c r="X4018" t="s">
        <v>318</v>
      </c>
    </row>
    <row r="4019" spans="1:24" x14ac:dyDescent="0.25">
      <c r="A4019">
        <v>1350310</v>
      </c>
      <c r="B4019" t="s">
        <v>48</v>
      </c>
      <c r="C4019">
        <v>1880</v>
      </c>
      <c r="D4019" t="s">
        <v>1</v>
      </c>
      <c r="E4019">
        <v>23.356999999999999</v>
      </c>
      <c r="G4019">
        <v>31.988</v>
      </c>
      <c r="I4019">
        <v>23.385000000000002</v>
      </c>
      <c r="K4019" s="1" t="s">
        <v>277</v>
      </c>
      <c r="L4019" t="s">
        <v>278</v>
      </c>
      <c r="M4019" t="s">
        <v>233</v>
      </c>
      <c r="R4019">
        <v>1345431</v>
      </c>
      <c r="S4019">
        <v>3619</v>
      </c>
      <c r="T4019">
        <v>22.852</v>
      </c>
      <c r="U4019">
        <v>32.392000000000003</v>
      </c>
      <c r="V4019">
        <v>23.571999999999999</v>
      </c>
      <c r="W4019" t="s">
        <v>317</v>
      </c>
      <c r="X4019" t="s">
        <v>318</v>
      </c>
    </row>
    <row r="4020" spans="1:24" x14ac:dyDescent="0.25">
      <c r="A4020">
        <v>1350309</v>
      </c>
      <c r="B4020" t="s">
        <v>47</v>
      </c>
      <c r="C4020">
        <v>2879</v>
      </c>
      <c r="D4020" t="s">
        <v>1</v>
      </c>
      <c r="E4020">
        <v>24.045999999999999</v>
      </c>
      <c r="G4020">
        <v>31.893999999999998</v>
      </c>
      <c r="I4020">
        <v>24.521000000000001</v>
      </c>
      <c r="K4020" s="1" t="s">
        <v>277</v>
      </c>
      <c r="L4020" t="s">
        <v>278</v>
      </c>
      <c r="M4020" t="s">
        <v>233</v>
      </c>
      <c r="R4020">
        <v>1345501</v>
      </c>
      <c r="S4020">
        <v>3099</v>
      </c>
      <c r="T4020">
        <v>23.137</v>
      </c>
      <c r="U4020">
        <v>32.386000000000003</v>
      </c>
      <c r="V4020">
        <v>23.655999999999999</v>
      </c>
      <c r="W4020" t="s">
        <v>317</v>
      </c>
      <c r="X4020" t="s">
        <v>318</v>
      </c>
    </row>
    <row r="4021" spans="1:24" x14ac:dyDescent="0.25">
      <c r="A4021">
        <v>1350308</v>
      </c>
      <c r="B4021" t="s">
        <v>46</v>
      </c>
      <c r="C4021">
        <v>3449</v>
      </c>
      <c r="D4021" t="s">
        <v>1</v>
      </c>
      <c r="E4021">
        <v>23.972000000000001</v>
      </c>
      <c r="G4021">
        <v>33.014000000000003</v>
      </c>
      <c r="I4021">
        <v>24.521999999999998</v>
      </c>
      <c r="K4021" s="1" t="s">
        <v>277</v>
      </c>
      <c r="L4021" t="s">
        <v>278</v>
      </c>
      <c r="M4021" t="s">
        <v>233</v>
      </c>
      <c r="R4021">
        <v>1345395</v>
      </c>
      <c r="S4021">
        <v>3644</v>
      </c>
      <c r="T4021">
        <v>22.94</v>
      </c>
      <c r="U4021">
        <v>32.31</v>
      </c>
      <c r="V4021">
        <v>22.774999999999999</v>
      </c>
      <c r="W4021" t="s">
        <v>317</v>
      </c>
      <c r="X4021" t="s">
        <v>318</v>
      </c>
    </row>
    <row r="4022" spans="1:24" x14ac:dyDescent="0.25">
      <c r="A4022">
        <v>1350307</v>
      </c>
      <c r="B4022" t="s">
        <v>42</v>
      </c>
      <c r="C4022">
        <v>3063</v>
      </c>
      <c r="D4022" t="s">
        <v>1</v>
      </c>
      <c r="E4022">
        <v>23.448</v>
      </c>
      <c r="G4022">
        <v>31.922999999999998</v>
      </c>
      <c r="I4022">
        <v>24.068999999999999</v>
      </c>
      <c r="K4022" s="1" t="s">
        <v>277</v>
      </c>
      <c r="L4022" t="s">
        <v>278</v>
      </c>
      <c r="M4022" t="s">
        <v>233</v>
      </c>
      <c r="R4022">
        <v>1345439</v>
      </c>
      <c r="S4022">
        <v>3250</v>
      </c>
      <c r="T4022">
        <v>23.481999999999999</v>
      </c>
      <c r="U4022">
        <v>32.292999999999999</v>
      </c>
      <c r="V4022">
        <v>24.280999999999999</v>
      </c>
      <c r="W4022" t="s">
        <v>317</v>
      </c>
      <c r="X4022" t="s">
        <v>318</v>
      </c>
    </row>
    <row r="4023" spans="1:24" x14ac:dyDescent="0.25">
      <c r="A4023">
        <v>1350306</v>
      </c>
      <c r="B4023" t="s">
        <v>41</v>
      </c>
      <c r="C4023">
        <v>2765</v>
      </c>
      <c r="D4023" t="s">
        <v>1</v>
      </c>
      <c r="E4023">
        <v>23.189</v>
      </c>
      <c r="G4023">
        <v>31.686</v>
      </c>
      <c r="I4023">
        <v>23.734000000000002</v>
      </c>
      <c r="K4023" s="1" t="s">
        <v>277</v>
      </c>
      <c r="L4023" t="s">
        <v>278</v>
      </c>
      <c r="M4023" t="s">
        <v>233</v>
      </c>
      <c r="R4023">
        <v>1345421</v>
      </c>
      <c r="S4023">
        <v>2550</v>
      </c>
      <c r="T4023">
        <v>23.474</v>
      </c>
      <c r="U4023">
        <v>32.271000000000001</v>
      </c>
      <c r="V4023">
        <v>25.006</v>
      </c>
      <c r="W4023" t="s">
        <v>317</v>
      </c>
      <c r="X4023" t="s">
        <v>318</v>
      </c>
    </row>
    <row r="4024" spans="1:24" x14ac:dyDescent="0.25">
      <c r="A4024">
        <v>1350305</v>
      </c>
      <c r="B4024" t="s">
        <v>40</v>
      </c>
      <c r="C4024">
        <v>4026</v>
      </c>
      <c r="D4024" t="s">
        <v>1</v>
      </c>
      <c r="E4024">
        <v>23.991</v>
      </c>
      <c r="G4024">
        <v>31.91</v>
      </c>
      <c r="I4024">
        <v>23.972000000000001</v>
      </c>
      <c r="K4024" s="1" t="s">
        <v>277</v>
      </c>
      <c r="L4024" t="s">
        <v>278</v>
      </c>
      <c r="M4024" t="s">
        <v>233</v>
      </c>
      <c r="R4024">
        <v>1345461</v>
      </c>
      <c r="S4024">
        <v>1610</v>
      </c>
      <c r="T4024">
        <v>23.986000000000001</v>
      </c>
      <c r="U4024">
        <v>32.261000000000003</v>
      </c>
      <c r="V4024">
        <v>24.242999999999999</v>
      </c>
      <c r="W4024" t="s">
        <v>317</v>
      </c>
      <c r="X4024" t="s">
        <v>318</v>
      </c>
    </row>
    <row r="4025" spans="1:24" x14ac:dyDescent="0.25">
      <c r="A4025">
        <v>1350304</v>
      </c>
      <c r="B4025" t="s">
        <v>39</v>
      </c>
      <c r="C4025">
        <v>920</v>
      </c>
      <c r="D4025" t="s">
        <v>1</v>
      </c>
      <c r="E4025">
        <v>23.506</v>
      </c>
      <c r="G4025">
        <v>32.299999999999997</v>
      </c>
      <c r="I4025">
        <v>24.001000000000001</v>
      </c>
      <c r="K4025" s="1" t="s">
        <v>277</v>
      </c>
      <c r="L4025" t="s">
        <v>278</v>
      </c>
      <c r="M4025" t="s">
        <v>233</v>
      </c>
      <c r="R4025">
        <v>1345464</v>
      </c>
      <c r="S4025">
        <v>3625</v>
      </c>
      <c r="T4025">
        <v>22.957999999999998</v>
      </c>
      <c r="U4025">
        <v>32.235999999999997</v>
      </c>
      <c r="V4025">
        <v>23.437000000000001</v>
      </c>
      <c r="W4025" t="s">
        <v>317</v>
      </c>
      <c r="X4025" t="s">
        <v>318</v>
      </c>
    </row>
    <row r="4026" spans="1:24" x14ac:dyDescent="0.25">
      <c r="A4026">
        <v>1350303</v>
      </c>
      <c r="B4026" t="s">
        <v>38</v>
      </c>
      <c r="C4026">
        <v>3567</v>
      </c>
      <c r="D4026" t="s">
        <v>1</v>
      </c>
      <c r="E4026">
        <v>23.795000000000002</v>
      </c>
      <c r="G4026">
        <v>31.132000000000001</v>
      </c>
      <c r="I4026">
        <v>24.042000000000002</v>
      </c>
      <c r="K4026" s="1" t="s">
        <v>277</v>
      </c>
      <c r="L4026" t="s">
        <v>278</v>
      </c>
      <c r="M4026" t="s">
        <v>233</v>
      </c>
      <c r="R4026">
        <v>1345449</v>
      </c>
      <c r="S4026">
        <v>585</v>
      </c>
      <c r="T4026">
        <v>23.850999999999999</v>
      </c>
      <c r="U4026">
        <v>32.173000000000002</v>
      </c>
      <c r="V4026">
        <v>24.396000000000001</v>
      </c>
      <c r="W4026" t="s">
        <v>317</v>
      </c>
      <c r="X4026" t="s">
        <v>318</v>
      </c>
    </row>
    <row r="4027" spans="1:24" x14ac:dyDescent="0.25">
      <c r="A4027">
        <v>1350302</v>
      </c>
      <c r="B4027" t="s">
        <v>37</v>
      </c>
      <c r="C4027">
        <v>1492</v>
      </c>
      <c r="D4027" t="s">
        <v>1</v>
      </c>
      <c r="E4027">
        <v>24.257999999999999</v>
      </c>
      <c r="G4027">
        <v>32.929000000000002</v>
      </c>
      <c r="I4027">
        <v>24.052</v>
      </c>
      <c r="K4027" s="1" t="s">
        <v>277</v>
      </c>
      <c r="L4027" t="s">
        <v>278</v>
      </c>
      <c r="M4027" t="s">
        <v>233</v>
      </c>
      <c r="R4027">
        <v>1345406</v>
      </c>
      <c r="S4027">
        <v>2430</v>
      </c>
      <c r="T4027">
        <v>22.913</v>
      </c>
      <c r="U4027">
        <v>32.162999999999997</v>
      </c>
      <c r="V4027">
        <v>23.952999999999999</v>
      </c>
      <c r="W4027" t="s">
        <v>317</v>
      </c>
      <c r="X4027" t="s">
        <v>318</v>
      </c>
    </row>
    <row r="4028" spans="1:24" x14ac:dyDescent="0.25">
      <c r="A4028">
        <v>1350301</v>
      </c>
      <c r="B4028" t="s">
        <v>36</v>
      </c>
      <c r="C4028">
        <v>3909</v>
      </c>
      <c r="D4028" t="s">
        <v>1</v>
      </c>
      <c r="E4028">
        <v>23.745000000000001</v>
      </c>
      <c r="G4028">
        <v>33.491999999999997</v>
      </c>
      <c r="I4028">
        <v>25.099</v>
      </c>
      <c r="K4028" s="1" t="s">
        <v>277</v>
      </c>
      <c r="L4028" t="s">
        <v>278</v>
      </c>
      <c r="M4028" t="s">
        <v>233</v>
      </c>
      <c r="R4028">
        <v>1345398</v>
      </c>
      <c r="S4028">
        <v>2828</v>
      </c>
      <c r="T4028">
        <v>23.512</v>
      </c>
      <c r="U4028">
        <v>32.151000000000003</v>
      </c>
      <c r="V4028">
        <v>24.209</v>
      </c>
      <c r="W4028" t="s">
        <v>317</v>
      </c>
      <c r="X4028" t="s">
        <v>318</v>
      </c>
    </row>
    <row r="4029" spans="1:24" x14ac:dyDescent="0.25">
      <c r="A4029">
        <v>1350300</v>
      </c>
      <c r="B4029" t="s">
        <v>35</v>
      </c>
      <c r="C4029">
        <v>3910</v>
      </c>
      <c r="D4029" t="s">
        <v>1</v>
      </c>
      <c r="E4029">
        <v>23.135999999999999</v>
      </c>
      <c r="G4029">
        <v>31.654</v>
      </c>
      <c r="I4029">
        <v>23.45</v>
      </c>
      <c r="K4029" s="1" t="s">
        <v>277</v>
      </c>
      <c r="L4029" t="s">
        <v>278</v>
      </c>
      <c r="M4029" t="s">
        <v>233</v>
      </c>
      <c r="R4029">
        <v>1345458</v>
      </c>
      <c r="S4029">
        <v>3254</v>
      </c>
      <c r="T4029">
        <v>22.456</v>
      </c>
      <c r="U4029">
        <v>32.113</v>
      </c>
      <c r="V4029">
        <v>23.018999999999998</v>
      </c>
      <c r="W4029" t="s">
        <v>317</v>
      </c>
      <c r="X4029" t="s">
        <v>318</v>
      </c>
    </row>
    <row r="4030" spans="1:24" x14ac:dyDescent="0.25">
      <c r="A4030">
        <v>1350299</v>
      </c>
      <c r="B4030" t="s">
        <v>34</v>
      </c>
      <c r="C4030">
        <v>3107</v>
      </c>
      <c r="D4030" t="s">
        <v>1</v>
      </c>
      <c r="E4030">
        <v>23.433</v>
      </c>
      <c r="G4030">
        <v>31.876999999999999</v>
      </c>
      <c r="I4030">
        <v>23.872</v>
      </c>
      <c r="K4030" s="1" t="s">
        <v>277</v>
      </c>
      <c r="L4030" t="s">
        <v>278</v>
      </c>
      <c r="M4030" t="s">
        <v>233</v>
      </c>
      <c r="R4030">
        <v>1345457</v>
      </c>
      <c r="S4030">
        <v>3070</v>
      </c>
      <c r="T4030">
        <v>22.988</v>
      </c>
      <c r="U4030">
        <v>32.040999999999997</v>
      </c>
      <c r="V4030">
        <v>23.571000000000002</v>
      </c>
      <c r="W4030" t="s">
        <v>317</v>
      </c>
      <c r="X4030" t="s">
        <v>318</v>
      </c>
    </row>
    <row r="4031" spans="1:24" x14ac:dyDescent="0.25">
      <c r="A4031">
        <v>1350298</v>
      </c>
      <c r="B4031" t="s">
        <v>33</v>
      </c>
      <c r="C4031">
        <v>3285</v>
      </c>
      <c r="D4031" t="s">
        <v>1</v>
      </c>
      <c r="E4031">
        <v>23.192</v>
      </c>
      <c r="G4031">
        <v>31.34</v>
      </c>
      <c r="I4031">
        <v>23.347000000000001</v>
      </c>
      <c r="K4031" s="1" t="s">
        <v>277</v>
      </c>
      <c r="L4031" t="s">
        <v>278</v>
      </c>
      <c r="M4031" t="s">
        <v>233</v>
      </c>
      <c r="R4031">
        <v>1345462</v>
      </c>
      <c r="S4031">
        <v>2835</v>
      </c>
      <c r="T4031">
        <v>22.422999999999998</v>
      </c>
      <c r="U4031">
        <v>32.006999999999998</v>
      </c>
      <c r="V4031">
        <v>22.753</v>
      </c>
      <c r="W4031" t="s">
        <v>317</v>
      </c>
      <c r="X4031" t="s">
        <v>318</v>
      </c>
    </row>
    <row r="4032" spans="1:24" x14ac:dyDescent="0.25">
      <c r="A4032">
        <v>1350296</v>
      </c>
      <c r="B4032" t="s">
        <v>32</v>
      </c>
      <c r="C4032">
        <v>3045</v>
      </c>
      <c r="D4032" t="s">
        <v>1</v>
      </c>
      <c r="E4032">
        <v>24.146000000000001</v>
      </c>
      <c r="G4032">
        <v>33.130000000000003</v>
      </c>
      <c r="I4032">
        <v>23.93</v>
      </c>
      <c r="K4032" s="1" t="s">
        <v>277</v>
      </c>
      <c r="L4032" t="s">
        <v>278</v>
      </c>
      <c r="M4032" t="s">
        <v>233</v>
      </c>
      <c r="R4032">
        <v>1345472</v>
      </c>
      <c r="S4032">
        <v>4120</v>
      </c>
      <c r="T4032">
        <v>22.888999999999999</v>
      </c>
      <c r="U4032">
        <v>31.983000000000001</v>
      </c>
      <c r="V4032">
        <v>22.905000000000001</v>
      </c>
      <c r="W4032" t="s">
        <v>317</v>
      </c>
      <c r="X4032" t="s">
        <v>318</v>
      </c>
    </row>
    <row r="4033" spans="1:24" x14ac:dyDescent="0.25">
      <c r="A4033">
        <v>1350295</v>
      </c>
      <c r="B4033" t="s">
        <v>31</v>
      </c>
      <c r="C4033">
        <v>2993</v>
      </c>
      <c r="D4033" t="s">
        <v>1</v>
      </c>
      <c r="E4033">
        <v>23.564</v>
      </c>
      <c r="G4033">
        <v>33.110999999999997</v>
      </c>
      <c r="I4033">
        <v>23.905999999999999</v>
      </c>
      <c r="K4033" s="1" t="s">
        <v>277</v>
      </c>
      <c r="L4033" t="s">
        <v>278</v>
      </c>
      <c r="M4033" t="s">
        <v>233</v>
      </c>
      <c r="R4033">
        <v>1345442</v>
      </c>
      <c r="S4033">
        <v>2923</v>
      </c>
      <c r="T4033">
        <v>22.773</v>
      </c>
      <c r="U4033">
        <v>31.978000000000002</v>
      </c>
      <c r="V4033">
        <v>23.318999999999999</v>
      </c>
      <c r="W4033" t="s">
        <v>317</v>
      </c>
      <c r="X4033" t="s">
        <v>318</v>
      </c>
    </row>
    <row r="4034" spans="1:24" x14ac:dyDescent="0.25">
      <c r="A4034">
        <v>1350294</v>
      </c>
      <c r="B4034" t="s">
        <v>30</v>
      </c>
      <c r="C4034">
        <v>3747</v>
      </c>
      <c r="D4034" t="s">
        <v>1</v>
      </c>
      <c r="E4034">
        <v>24.475999999999999</v>
      </c>
      <c r="G4034">
        <v>32.720999999999997</v>
      </c>
      <c r="I4034">
        <v>24.387</v>
      </c>
      <c r="K4034" s="1" t="s">
        <v>277</v>
      </c>
      <c r="L4034" t="s">
        <v>278</v>
      </c>
      <c r="M4034" t="s">
        <v>233</v>
      </c>
      <c r="R4034">
        <v>1345445</v>
      </c>
      <c r="S4034">
        <v>3062</v>
      </c>
      <c r="T4034">
        <v>22.116</v>
      </c>
      <c r="U4034">
        <v>31.937000000000001</v>
      </c>
      <c r="V4034">
        <v>22.701000000000001</v>
      </c>
      <c r="W4034" t="s">
        <v>317</v>
      </c>
      <c r="X4034" t="s">
        <v>318</v>
      </c>
    </row>
    <row r="4035" spans="1:24" x14ac:dyDescent="0.25">
      <c r="A4035">
        <v>1350293</v>
      </c>
      <c r="B4035" t="s">
        <v>29</v>
      </c>
      <c r="C4035">
        <v>3581</v>
      </c>
      <c r="D4035" t="s">
        <v>1</v>
      </c>
      <c r="E4035">
        <v>22.878</v>
      </c>
      <c r="G4035">
        <v>31.273</v>
      </c>
      <c r="I4035">
        <v>22.661999999999999</v>
      </c>
      <c r="K4035" s="1" t="s">
        <v>277</v>
      </c>
      <c r="L4035" t="s">
        <v>278</v>
      </c>
      <c r="M4035" t="s">
        <v>233</v>
      </c>
      <c r="R4035">
        <v>1345423</v>
      </c>
      <c r="S4035">
        <v>3428</v>
      </c>
      <c r="T4035">
        <v>22.507000000000001</v>
      </c>
      <c r="U4035">
        <v>31.931000000000001</v>
      </c>
      <c r="V4035">
        <v>23.094000000000001</v>
      </c>
      <c r="W4035" t="s">
        <v>317</v>
      </c>
      <c r="X4035" t="s">
        <v>318</v>
      </c>
    </row>
    <row r="4036" spans="1:24" x14ac:dyDescent="0.25">
      <c r="A4036">
        <v>1350292</v>
      </c>
      <c r="B4036" t="s">
        <v>28</v>
      </c>
      <c r="C4036">
        <v>2785</v>
      </c>
      <c r="D4036" t="s">
        <v>1</v>
      </c>
      <c r="E4036">
        <v>22.972000000000001</v>
      </c>
      <c r="G4036">
        <v>30.734999999999999</v>
      </c>
      <c r="I4036">
        <v>23.61</v>
      </c>
      <c r="K4036" s="1" t="s">
        <v>277</v>
      </c>
      <c r="L4036" t="s">
        <v>278</v>
      </c>
      <c r="M4036" t="s">
        <v>233</v>
      </c>
      <c r="R4036">
        <v>1345444</v>
      </c>
      <c r="S4036">
        <v>3287</v>
      </c>
      <c r="T4036">
        <v>22.420999999999999</v>
      </c>
      <c r="U4036">
        <v>31.908000000000001</v>
      </c>
      <c r="V4036">
        <v>22.942</v>
      </c>
      <c r="W4036" t="s">
        <v>317</v>
      </c>
      <c r="X4036" t="s">
        <v>318</v>
      </c>
    </row>
    <row r="4037" spans="1:24" x14ac:dyDescent="0.25">
      <c r="A4037">
        <v>1350290</v>
      </c>
      <c r="B4037" t="s">
        <v>27</v>
      </c>
      <c r="C4037">
        <v>2348</v>
      </c>
      <c r="D4037" t="s">
        <v>1</v>
      </c>
      <c r="E4037">
        <v>23.513999999999999</v>
      </c>
      <c r="G4037">
        <v>32.290999999999997</v>
      </c>
      <c r="I4037">
        <v>24.007000000000001</v>
      </c>
      <c r="K4037" s="1" t="s">
        <v>277</v>
      </c>
      <c r="L4037" t="s">
        <v>278</v>
      </c>
      <c r="M4037" t="s">
        <v>233</v>
      </c>
      <c r="R4037">
        <v>1345432</v>
      </c>
      <c r="S4037">
        <v>2760</v>
      </c>
      <c r="T4037">
        <v>23.010999999999999</v>
      </c>
      <c r="U4037">
        <v>31.855</v>
      </c>
      <c r="V4037">
        <v>23.675000000000001</v>
      </c>
      <c r="W4037" t="s">
        <v>317</v>
      </c>
      <c r="X4037" t="s">
        <v>318</v>
      </c>
    </row>
    <row r="4038" spans="1:24" x14ac:dyDescent="0.25">
      <c r="A4038">
        <v>1350289</v>
      </c>
      <c r="B4038" t="s">
        <v>26</v>
      </c>
      <c r="C4038">
        <v>3144</v>
      </c>
      <c r="D4038" t="s">
        <v>1</v>
      </c>
      <c r="E4038">
        <v>23.504999999999999</v>
      </c>
      <c r="G4038">
        <v>32.22</v>
      </c>
      <c r="I4038">
        <v>23.896000000000001</v>
      </c>
      <c r="K4038" s="1" t="s">
        <v>277</v>
      </c>
      <c r="L4038" t="s">
        <v>278</v>
      </c>
      <c r="M4038" t="s">
        <v>233</v>
      </c>
      <c r="R4038">
        <v>1345438</v>
      </c>
      <c r="S4038">
        <v>3364</v>
      </c>
      <c r="T4038">
        <v>23.385000000000002</v>
      </c>
      <c r="U4038">
        <v>31.797999999999998</v>
      </c>
      <c r="V4038">
        <v>24.164999999999999</v>
      </c>
      <c r="W4038" t="s">
        <v>317</v>
      </c>
      <c r="X4038" t="s">
        <v>318</v>
      </c>
    </row>
    <row r="4039" spans="1:24" x14ac:dyDescent="0.25">
      <c r="A4039">
        <v>1350286</v>
      </c>
      <c r="B4039" t="s">
        <v>25</v>
      </c>
      <c r="C4039">
        <v>3591</v>
      </c>
      <c r="D4039" t="s">
        <v>1</v>
      </c>
      <c r="E4039">
        <v>23.539000000000001</v>
      </c>
      <c r="G4039">
        <v>32.347999999999999</v>
      </c>
      <c r="I4039">
        <v>23.748000000000001</v>
      </c>
      <c r="K4039" s="1" t="s">
        <v>277</v>
      </c>
      <c r="L4039" t="s">
        <v>278</v>
      </c>
      <c r="M4039" t="s">
        <v>233</v>
      </c>
      <c r="R4039">
        <v>1345468</v>
      </c>
      <c r="S4039">
        <v>3952</v>
      </c>
      <c r="T4039">
        <v>21.913</v>
      </c>
      <c r="U4039">
        <v>31.783000000000001</v>
      </c>
      <c r="V4039">
        <v>22.440999999999999</v>
      </c>
      <c r="W4039" t="s">
        <v>317</v>
      </c>
      <c r="X4039" t="s">
        <v>318</v>
      </c>
    </row>
    <row r="4040" spans="1:24" x14ac:dyDescent="0.25">
      <c r="A4040">
        <v>1350285</v>
      </c>
      <c r="B4040" t="s">
        <v>24</v>
      </c>
      <c r="D4040" t="s">
        <v>19</v>
      </c>
      <c r="E4040">
        <v>23.719000000000001</v>
      </c>
      <c r="G4040">
        <v>32.935000000000002</v>
      </c>
      <c r="H4040" t="s">
        <v>248</v>
      </c>
      <c r="I4040">
        <v>24.114000000000001</v>
      </c>
      <c r="K4040" s="1" t="s">
        <v>277</v>
      </c>
      <c r="L4040" t="s">
        <v>278</v>
      </c>
      <c r="M4040" t="s">
        <v>233</v>
      </c>
      <c r="R4040">
        <v>1345463</v>
      </c>
      <c r="S4040">
        <v>3407</v>
      </c>
      <c r="T4040">
        <v>22.54</v>
      </c>
      <c r="U4040">
        <v>31.771999999999998</v>
      </c>
      <c r="V4040">
        <v>22.54</v>
      </c>
      <c r="W4040" t="s">
        <v>317</v>
      </c>
      <c r="X4040" t="s">
        <v>318</v>
      </c>
    </row>
    <row r="4041" spans="1:24" x14ac:dyDescent="0.25">
      <c r="A4041">
        <v>1350284</v>
      </c>
      <c r="B4041" t="s">
        <v>23</v>
      </c>
      <c r="C4041">
        <v>3841</v>
      </c>
      <c r="D4041" t="s">
        <v>1</v>
      </c>
      <c r="E4041">
        <v>23.856999999999999</v>
      </c>
      <c r="G4041">
        <v>33.686</v>
      </c>
      <c r="I4041">
        <v>24.286000000000001</v>
      </c>
      <c r="K4041" s="1" t="s">
        <v>277</v>
      </c>
      <c r="L4041" t="s">
        <v>278</v>
      </c>
      <c r="M4041" t="s">
        <v>233</v>
      </c>
      <c r="R4041">
        <v>1345459</v>
      </c>
      <c r="S4041">
        <v>3498</v>
      </c>
      <c r="T4041">
        <v>23.773</v>
      </c>
      <c r="U4041">
        <v>31.765000000000001</v>
      </c>
      <c r="V4041">
        <v>24.376999999999999</v>
      </c>
      <c r="W4041" t="s">
        <v>317</v>
      </c>
      <c r="X4041" t="s">
        <v>318</v>
      </c>
    </row>
    <row r="4042" spans="1:24" x14ac:dyDescent="0.25">
      <c r="A4042">
        <v>1350282</v>
      </c>
      <c r="B4042" t="s">
        <v>22</v>
      </c>
      <c r="C4042">
        <v>3017</v>
      </c>
      <c r="D4042" t="s">
        <v>1</v>
      </c>
      <c r="E4042">
        <v>23.626000000000001</v>
      </c>
      <c r="G4042">
        <v>32.529000000000003</v>
      </c>
      <c r="I4042">
        <v>24.003</v>
      </c>
      <c r="K4042" s="1" t="s">
        <v>277</v>
      </c>
      <c r="L4042" t="s">
        <v>278</v>
      </c>
      <c r="M4042" t="s">
        <v>233</v>
      </c>
      <c r="R4042">
        <v>1345420</v>
      </c>
      <c r="S4042">
        <v>3250</v>
      </c>
      <c r="T4042">
        <v>22.484000000000002</v>
      </c>
      <c r="U4042">
        <v>31.756</v>
      </c>
      <c r="V4042">
        <v>23.07</v>
      </c>
      <c r="W4042" t="s">
        <v>317</v>
      </c>
      <c r="X4042" t="s">
        <v>318</v>
      </c>
    </row>
    <row r="4043" spans="1:24" x14ac:dyDescent="0.25">
      <c r="A4043">
        <v>1350281</v>
      </c>
      <c r="B4043" t="s">
        <v>21</v>
      </c>
      <c r="C4043">
        <v>3882</v>
      </c>
      <c r="D4043" t="s">
        <v>1</v>
      </c>
      <c r="E4043">
        <v>23.169</v>
      </c>
      <c r="G4043">
        <v>32.182000000000002</v>
      </c>
      <c r="I4043">
        <v>23.606999999999999</v>
      </c>
      <c r="K4043" s="1" t="s">
        <v>277</v>
      </c>
      <c r="L4043" t="s">
        <v>278</v>
      </c>
      <c r="M4043" t="s">
        <v>233</v>
      </c>
      <c r="R4043">
        <v>1345402</v>
      </c>
      <c r="S4043">
        <v>2955</v>
      </c>
      <c r="T4043">
        <v>22.888999999999999</v>
      </c>
      <c r="U4043">
        <v>31.71</v>
      </c>
      <c r="V4043">
        <v>23.393999999999998</v>
      </c>
      <c r="W4043" t="s">
        <v>317</v>
      </c>
      <c r="X4043" t="s">
        <v>318</v>
      </c>
    </row>
    <row r="4044" spans="1:24" x14ac:dyDescent="0.25">
      <c r="A4044">
        <v>1350280</v>
      </c>
      <c r="B4044" t="s">
        <v>18</v>
      </c>
      <c r="C4044">
        <v>3048</v>
      </c>
      <c r="D4044" t="s">
        <v>1</v>
      </c>
      <c r="E4044">
        <v>23.27</v>
      </c>
      <c r="G4044">
        <v>32.006999999999998</v>
      </c>
      <c r="I4044">
        <v>23.646999999999998</v>
      </c>
      <c r="K4044" s="1" t="s">
        <v>277</v>
      </c>
      <c r="L4044" t="s">
        <v>278</v>
      </c>
      <c r="M4044" t="s">
        <v>233</v>
      </c>
      <c r="R4044">
        <v>1345476</v>
      </c>
      <c r="S4044">
        <v>3148</v>
      </c>
      <c r="T4044">
        <v>22.959</v>
      </c>
      <c r="U4044">
        <v>31.706</v>
      </c>
      <c r="V4044">
        <v>23.483000000000001</v>
      </c>
      <c r="W4044" t="s">
        <v>317</v>
      </c>
      <c r="X4044" t="s">
        <v>318</v>
      </c>
    </row>
    <row r="4045" spans="1:24" x14ac:dyDescent="0.25">
      <c r="A4045">
        <v>1350279</v>
      </c>
      <c r="B4045" t="s">
        <v>17</v>
      </c>
      <c r="C4045">
        <v>3899</v>
      </c>
      <c r="D4045" t="s">
        <v>1</v>
      </c>
      <c r="E4045">
        <v>23.593</v>
      </c>
      <c r="G4045">
        <v>32.831000000000003</v>
      </c>
      <c r="I4045">
        <v>24.079000000000001</v>
      </c>
      <c r="K4045" s="1" t="s">
        <v>277</v>
      </c>
      <c r="L4045" t="s">
        <v>278</v>
      </c>
      <c r="M4045" t="s">
        <v>233</v>
      </c>
      <c r="R4045">
        <v>1345436</v>
      </c>
      <c r="S4045">
        <v>3350</v>
      </c>
      <c r="T4045">
        <v>23.497</v>
      </c>
      <c r="U4045">
        <v>31.68</v>
      </c>
      <c r="V4045">
        <v>24.289000000000001</v>
      </c>
      <c r="W4045" t="s">
        <v>317</v>
      </c>
      <c r="X4045" t="s">
        <v>318</v>
      </c>
    </row>
    <row r="4046" spans="1:24" x14ac:dyDescent="0.25">
      <c r="A4046">
        <v>1350278</v>
      </c>
      <c r="B4046" t="s">
        <v>16</v>
      </c>
      <c r="C4046">
        <v>4110</v>
      </c>
      <c r="D4046" t="s">
        <v>1</v>
      </c>
      <c r="E4046">
        <v>23.681999999999999</v>
      </c>
      <c r="G4046">
        <v>33.116</v>
      </c>
      <c r="I4046">
        <v>23.850999999999999</v>
      </c>
      <c r="K4046" s="1" t="s">
        <v>277</v>
      </c>
      <c r="L4046" t="s">
        <v>278</v>
      </c>
      <c r="M4046" t="s">
        <v>233</v>
      </c>
      <c r="R4046">
        <v>1345417</v>
      </c>
      <c r="S4046">
        <v>2892</v>
      </c>
      <c r="T4046">
        <v>23.949000000000002</v>
      </c>
      <c r="U4046">
        <v>31.632999999999999</v>
      </c>
      <c r="V4046">
        <v>23.427</v>
      </c>
      <c r="W4046" t="s">
        <v>317</v>
      </c>
      <c r="X4046" t="s">
        <v>318</v>
      </c>
    </row>
    <row r="4047" spans="1:24" x14ac:dyDescent="0.25">
      <c r="A4047">
        <v>1350276</v>
      </c>
      <c r="B4047" t="s">
        <v>15</v>
      </c>
      <c r="C4047">
        <v>3580</v>
      </c>
      <c r="D4047" t="s">
        <v>1</v>
      </c>
      <c r="E4047">
        <v>22.648</v>
      </c>
      <c r="G4047">
        <v>31.013999999999999</v>
      </c>
      <c r="I4047">
        <v>23.096</v>
      </c>
      <c r="K4047" s="1" t="s">
        <v>277</v>
      </c>
      <c r="L4047" t="s">
        <v>278</v>
      </c>
      <c r="M4047" t="s">
        <v>233</v>
      </c>
      <c r="R4047">
        <v>1345499</v>
      </c>
      <c r="S4047">
        <v>3575</v>
      </c>
      <c r="T4047">
        <v>23.103000000000002</v>
      </c>
      <c r="U4047">
        <v>31.620999999999999</v>
      </c>
      <c r="V4047">
        <v>23.164999999999999</v>
      </c>
      <c r="W4047" t="s">
        <v>317</v>
      </c>
      <c r="X4047" t="s">
        <v>318</v>
      </c>
    </row>
    <row r="4048" spans="1:24" x14ac:dyDescent="0.25">
      <c r="A4048">
        <v>1350275</v>
      </c>
      <c r="B4048" t="s">
        <v>14</v>
      </c>
      <c r="C4048">
        <v>2185</v>
      </c>
      <c r="D4048" t="s">
        <v>1</v>
      </c>
      <c r="E4048">
        <v>23.925000000000001</v>
      </c>
      <c r="G4048">
        <v>30.798999999999999</v>
      </c>
      <c r="I4048">
        <v>24.847000000000001</v>
      </c>
      <c r="K4048" s="1" t="s">
        <v>277</v>
      </c>
      <c r="L4048" t="s">
        <v>278</v>
      </c>
      <c r="M4048" t="s">
        <v>233</v>
      </c>
      <c r="R4048">
        <v>1345400</v>
      </c>
      <c r="S4048">
        <v>2854</v>
      </c>
      <c r="T4048">
        <v>22.709</v>
      </c>
      <c r="U4048">
        <v>31.6</v>
      </c>
      <c r="V4048">
        <v>23.395</v>
      </c>
      <c r="W4048" t="s">
        <v>317</v>
      </c>
      <c r="X4048" t="s">
        <v>318</v>
      </c>
    </row>
    <row r="4049" spans="1:24" x14ac:dyDescent="0.25">
      <c r="A4049">
        <v>1350274</v>
      </c>
      <c r="B4049" t="s">
        <v>13</v>
      </c>
      <c r="C4049">
        <v>3055</v>
      </c>
      <c r="D4049" t="s">
        <v>1</v>
      </c>
      <c r="E4049">
        <v>23.327999999999999</v>
      </c>
      <c r="G4049">
        <v>31.945</v>
      </c>
      <c r="I4049">
        <v>23.956</v>
      </c>
      <c r="K4049" s="1" t="s">
        <v>277</v>
      </c>
      <c r="L4049" t="s">
        <v>278</v>
      </c>
      <c r="M4049" t="s">
        <v>233</v>
      </c>
      <c r="R4049">
        <v>1345450</v>
      </c>
      <c r="S4049">
        <v>1970</v>
      </c>
      <c r="T4049">
        <v>23.651</v>
      </c>
      <c r="U4049">
        <v>31.573</v>
      </c>
      <c r="V4049">
        <v>23.997</v>
      </c>
      <c r="W4049" t="s">
        <v>317</v>
      </c>
      <c r="X4049" t="s">
        <v>318</v>
      </c>
    </row>
    <row r="4050" spans="1:24" x14ac:dyDescent="0.25">
      <c r="A4050">
        <v>1350112</v>
      </c>
      <c r="B4050" t="s">
        <v>12</v>
      </c>
      <c r="C4050">
        <v>2835</v>
      </c>
      <c r="D4050" t="s">
        <v>1</v>
      </c>
      <c r="E4050">
        <v>23.754999999999999</v>
      </c>
      <c r="G4050">
        <v>31.532</v>
      </c>
      <c r="I4050">
        <v>24.298999999999999</v>
      </c>
      <c r="K4050" s="1" t="s">
        <v>277</v>
      </c>
      <c r="L4050" t="s">
        <v>278</v>
      </c>
      <c r="M4050" t="s">
        <v>233</v>
      </c>
      <c r="R4050">
        <v>1345430</v>
      </c>
      <c r="S4050">
        <v>3457</v>
      </c>
      <c r="T4050">
        <v>22.846</v>
      </c>
      <c r="U4050">
        <v>31.57</v>
      </c>
      <c r="V4050">
        <v>23.263999999999999</v>
      </c>
      <c r="W4050" t="s">
        <v>317</v>
      </c>
      <c r="X4050" t="s">
        <v>318</v>
      </c>
    </row>
    <row r="4051" spans="1:24" x14ac:dyDescent="0.25">
      <c r="A4051">
        <v>1350111</v>
      </c>
      <c r="B4051" t="s">
        <v>11</v>
      </c>
      <c r="C4051">
        <v>2835</v>
      </c>
      <c r="D4051" t="s">
        <v>1</v>
      </c>
      <c r="E4051">
        <v>23.5</v>
      </c>
      <c r="G4051">
        <v>32.451999999999998</v>
      </c>
      <c r="I4051">
        <v>23.933</v>
      </c>
      <c r="K4051" s="1" t="s">
        <v>277</v>
      </c>
      <c r="L4051" t="s">
        <v>278</v>
      </c>
      <c r="M4051" t="s">
        <v>233</v>
      </c>
      <c r="R4051">
        <v>1345434</v>
      </c>
      <c r="S4051">
        <v>3647</v>
      </c>
      <c r="T4051">
        <v>22.385999999999999</v>
      </c>
      <c r="U4051">
        <v>31.568000000000001</v>
      </c>
      <c r="V4051">
        <v>22.977</v>
      </c>
      <c r="W4051" t="s">
        <v>317</v>
      </c>
      <c r="X4051" t="s">
        <v>318</v>
      </c>
    </row>
    <row r="4052" spans="1:24" x14ac:dyDescent="0.25">
      <c r="A4052">
        <v>1350110</v>
      </c>
      <c r="B4052" t="s">
        <v>10</v>
      </c>
      <c r="C4052">
        <v>3575</v>
      </c>
      <c r="D4052" t="s">
        <v>1</v>
      </c>
      <c r="E4052">
        <v>23.463000000000001</v>
      </c>
      <c r="G4052">
        <v>32.130000000000003</v>
      </c>
      <c r="I4052">
        <v>23.984999999999999</v>
      </c>
      <c r="K4052" s="1" t="s">
        <v>277</v>
      </c>
      <c r="L4052" t="s">
        <v>278</v>
      </c>
      <c r="M4052" t="s">
        <v>233</v>
      </c>
      <c r="R4052">
        <v>1345437</v>
      </c>
      <c r="S4052">
        <v>2574</v>
      </c>
      <c r="T4052">
        <v>22.843</v>
      </c>
      <c r="U4052">
        <v>31.562000000000001</v>
      </c>
      <c r="V4052">
        <v>23.632999999999999</v>
      </c>
      <c r="W4052" t="s">
        <v>317</v>
      </c>
      <c r="X4052" t="s">
        <v>318</v>
      </c>
    </row>
    <row r="4053" spans="1:24" x14ac:dyDescent="0.25">
      <c r="A4053">
        <v>1350109</v>
      </c>
      <c r="B4053" t="s">
        <v>9</v>
      </c>
      <c r="C4053">
        <v>3884</v>
      </c>
      <c r="D4053" t="s">
        <v>1</v>
      </c>
      <c r="E4053">
        <v>24.152000000000001</v>
      </c>
      <c r="G4053">
        <v>31.77</v>
      </c>
      <c r="I4053">
        <v>24.681999999999999</v>
      </c>
      <c r="K4053" s="1" t="s">
        <v>277</v>
      </c>
      <c r="L4053" t="s">
        <v>278</v>
      </c>
      <c r="M4053" t="s">
        <v>233</v>
      </c>
      <c r="R4053">
        <v>1345452</v>
      </c>
      <c r="S4053">
        <v>2994</v>
      </c>
      <c r="T4053">
        <v>22.474</v>
      </c>
      <c r="U4053">
        <v>31.559000000000001</v>
      </c>
      <c r="V4053">
        <v>22.812000000000001</v>
      </c>
      <c r="W4053" t="s">
        <v>317</v>
      </c>
      <c r="X4053" t="s">
        <v>318</v>
      </c>
    </row>
    <row r="4054" spans="1:24" x14ac:dyDescent="0.25">
      <c r="A4054">
        <v>1350108</v>
      </c>
      <c r="B4054" t="s">
        <v>8</v>
      </c>
      <c r="C4054">
        <v>3317</v>
      </c>
      <c r="D4054" t="s">
        <v>1</v>
      </c>
      <c r="E4054">
        <v>22.998999999999999</v>
      </c>
      <c r="G4054">
        <v>32.331000000000003</v>
      </c>
      <c r="I4054">
        <v>23.274999999999999</v>
      </c>
      <c r="K4054" s="1" t="s">
        <v>277</v>
      </c>
      <c r="L4054" t="s">
        <v>278</v>
      </c>
      <c r="M4054" t="s">
        <v>233</v>
      </c>
      <c r="R4054">
        <v>1345498</v>
      </c>
      <c r="S4054">
        <v>3056</v>
      </c>
      <c r="T4054">
        <v>22.312999999999999</v>
      </c>
      <c r="U4054">
        <v>31.523</v>
      </c>
      <c r="V4054">
        <v>22.943999999999999</v>
      </c>
      <c r="W4054" t="s">
        <v>317</v>
      </c>
      <c r="X4054" t="s">
        <v>318</v>
      </c>
    </row>
    <row r="4055" spans="1:24" x14ac:dyDescent="0.25">
      <c r="A4055">
        <v>1350106</v>
      </c>
      <c r="B4055" t="s">
        <v>7</v>
      </c>
      <c r="C4055">
        <v>3657</v>
      </c>
      <c r="D4055" t="s">
        <v>1</v>
      </c>
      <c r="E4055">
        <v>23.684999999999999</v>
      </c>
      <c r="G4055">
        <v>32.122</v>
      </c>
      <c r="I4055">
        <v>24.114000000000001</v>
      </c>
      <c r="K4055" s="1" t="s">
        <v>277</v>
      </c>
      <c r="L4055" t="s">
        <v>278</v>
      </c>
      <c r="M4055" t="s">
        <v>233</v>
      </c>
      <c r="R4055">
        <v>1345414</v>
      </c>
      <c r="S4055">
        <v>3032</v>
      </c>
      <c r="T4055">
        <v>22.503</v>
      </c>
      <c r="U4055">
        <v>31.521000000000001</v>
      </c>
      <c r="V4055">
        <v>22.866</v>
      </c>
      <c r="W4055" t="s">
        <v>317</v>
      </c>
      <c r="X4055" t="s">
        <v>318</v>
      </c>
    </row>
    <row r="4056" spans="1:24" x14ac:dyDescent="0.25">
      <c r="A4056">
        <v>1350105</v>
      </c>
      <c r="B4056" t="s">
        <v>6</v>
      </c>
      <c r="C4056">
        <v>3080</v>
      </c>
      <c r="D4056" t="s">
        <v>1</v>
      </c>
      <c r="E4056">
        <v>23.488</v>
      </c>
      <c r="G4056">
        <v>32.725999999999999</v>
      </c>
      <c r="I4056">
        <v>23.818000000000001</v>
      </c>
      <c r="K4056" s="1" t="s">
        <v>277</v>
      </c>
      <c r="L4056" t="s">
        <v>278</v>
      </c>
      <c r="M4056" t="s">
        <v>233</v>
      </c>
      <c r="R4056">
        <v>1345433</v>
      </c>
      <c r="S4056">
        <v>2849</v>
      </c>
      <c r="T4056">
        <v>23.186</v>
      </c>
      <c r="U4056">
        <v>31.504000000000001</v>
      </c>
      <c r="V4056">
        <v>23.998000000000001</v>
      </c>
      <c r="W4056" t="s">
        <v>317</v>
      </c>
      <c r="X4056" t="s">
        <v>318</v>
      </c>
    </row>
    <row r="4057" spans="1:24" x14ac:dyDescent="0.25">
      <c r="A4057">
        <v>1350104</v>
      </c>
      <c r="B4057" t="s">
        <v>0</v>
      </c>
      <c r="C4057">
        <v>2900</v>
      </c>
      <c r="D4057" t="s">
        <v>1</v>
      </c>
      <c r="E4057">
        <v>23.774999999999999</v>
      </c>
      <c r="G4057">
        <v>31.437000000000001</v>
      </c>
      <c r="I4057">
        <v>24.2</v>
      </c>
      <c r="K4057" s="1" t="s">
        <v>277</v>
      </c>
      <c r="L4057" t="s">
        <v>278</v>
      </c>
      <c r="M4057" t="s">
        <v>233</v>
      </c>
      <c r="R4057">
        <v>1345426</v>
      </c>
      <c r="S4057">
        <v>2232</v>
      </c>
      <c r="T4057">
        <v>22.995000000000001</v>
      </c>
      <c r="U4057">
        <v>31.491</v>
      </c>
      <c r="V4057">
        <v>23.468</v>
      </c>
      <c r="W4057" t="s">
        <v>317</v>
      </c>
      <c r="X4057" t="s">
        <v>318</v>
      </c>
    </row>
    <row r="4058" spans="1:24" x14ac:dyDescent="0.25">
      <c r="A4058">
        <v>1349993</v>
      </c>
      <c r="B4058" t="s">
        <v>27</v>
      </c>
      <c r="C4058">
        <v>2540</v>
      </c>
      <c r="D4058" t="s">
        <v>1</v>
      </c>
      <c r="E4058">
        <v>23.510999999999999</v>
      </c>
      <c r="G4058">
        <v>31.376000000000001</v>
      </c>
      <c r="I4058">
        <v>23.579000000000001</v>
      </c>
      <c r="K4058" s="1" t="s">
        <v>279</v>
      </c>
      <c r="L4058" t="s">
        <v>280</v>
      </c>
      <c r="M4058" t="s">
        <v>233</v>
      </c>
      <c r="R4058">
        <v>1345405</v>
      </c>
      <c r="S4058">
        <v>3345</v>
      </c>
      <c r="T4058">
        <v>22.393999999999998</v>
      </c>
      <c r="U4058">
        <v>31.486999999999998</v>
      </c>
      <c r="V4058">
        <v>23.146999999999998</v>
      </c>
      <c r="W4058" t="s">
        <v>317</v>
      </c>
      <c r="X4058" t="s">
        <v>318</v>
      </c>
    </row>
    <row r="4059" spans="1:24" x14ac:dyDescent="0.25">
      <c r="A4059">
        <v>1349990</v>
      </c>
      <c r="B4059" t="s">
        <v>26</v>
      </c>
      <c r="C4059">
        <v>2820</v>
      </c>
      <c r="D4059" t="s">
        <v>1</v>
      </c>
      <c r="E4059">
        <v>23.178999999999998</v>
      </c>
      <c r="G4059">
        <v>33.402000000000001</v>
      </c>
      <c r="I4059">
        <v>23.224</v>
      </c>
      <c r="K4059" s="1" t="s">
        <v>279</v>
      </c>
      <c r="L4059" t="s">
        <v>280</v>
      </c>
      <c r="M4059" t="s">
        <v>233</v>
      </c>
      <c r="R4059">
        <v>1345456</v>
      </c>
      <c r="S4059">
        <v>2941</v>
      </c>
      <c r="T4059">
        <v>22.678000000000001</v>
      </c>
      <c r="U4059">
        <v>31.48</v>
      </c>
      <c r="V4059">
        <v>22.916</v>
      </c>
      <c r="W4059" t="s">
        <v>317</v>
      </c>
      <c r="X4059" t="s">
        <v>318</v>
      </c>
    </row>
    <row r="4060" spans="1:24" x14ac:dyDescent="0.25">
      <c r="A4060">
        <v>1349987</v>
      </c>
      <c r="B4060" t="s">
        <v>25</v>
      </c>
      <c r="C4060">
        <v>3203</v>
      </c>
      <c r="D4060" t="s">
        <v>1</v>
      </c>
      <c r="E4060">
        <v>23.216000000000001</v>
      </c>
      <c r="G4060">
        <v>32.738</v>
      </c>
      <c r="I4060">
        <v>23.631</v>
      </c>
      <c r="K4060" s="1" t="s">
        <v>279</v>
      </c>
      <c r="L4060" t="s">
        <v>280</v>
      </c>
      <c r="M4060" t="s">
        <v>233</v>
      </c>
      <c r="R4060">
        <v>1345455</v>
      </c>
      <c r="S4060">
        <v>3102</v>
      </c>
      <c r="T4060">
        <v>22.523</v>
      </c>
      <c r="U4060">
        <v>31.352</v>
      </c>
      <c r="V4060">
        <v>23.210999999999999</v>
      </c>
      <c r="W4060" t="s">
        <v>317</v>
      </c>
      <c r="X4060" t="s">
        <v>318</v>
      </c>
    </row>
    <row r="4061" spans="1:24" x14ac:dyDescent="0.25">
      <c r="A4061">
        <v>1349986</v>
      </c>
      <c r="B4061" t="s">
        <v>24</v>
      </c>
      <c r="D4061" t="s">
        <v>19</v>
      </c>
      <c r="E4061">
        <v>23.372</v>
      </c>
      <c r="G4061">
        <v>31.792999999999999</v>
      </c>
      <c r="H4061" t="s">
        <v>248</v>
      </c>
      <c r="I4061">
        <v>23.581</v>
      </c>
      <c r="K4061" s="1" t="s">
        <v>279</v>
      </c>
      <c r="L4061" t="s">
        <v>280</v>
      </c>
      <c r="M4061" t="s">
        <v>233</v>
      </c>
      <c r="R4061">
        <v>1345454</v>
      </c>
      <c r="S4061">
        <v>3243</v>
      </c>
      <c r="T4061">
        <v>22.225000000000001</v>
      </c>
      <c r="U4061">
        <v>31.332000000000001</v>
      </c>
      <c r="V4061">
        <v>22.981000000000002</v>
      </c>
      <c r="W4061" t="s">
        <v>317</v>
      </c>
      <c r="X4061" t="s">
        <v>318</v>
      </c>
    </row>
    <row r="4062" spans="1:24" x14ac:dyDescent="0.25">
      <c r="A4062">
        <v>1349984</v>
      </c>
      <c r="B4062" t="s">
        <v>23</v>
      </c>
      <c r="C4062">
        <v>4059</v>
      </c>
      <c r="D4062" t="s">
        <v>1</v>
      </c>
      <c r="E4062">
        <v>23.21</v>
      </c>
      <c r="G4062">
        <v>32.44</v>
      </c>
      <c r="I4062">
        <v>23.654</v>
      </c>
      <c r="K4062" s="1" t="s">
        <v>279</v>
      </c>
      <c r="L4062" t="s">
        <v>280</v>
      </c>
      <c r="M4062" t="s">
        <v>233</v>
      </c>
      <c r="R4062">
        <v>1345467</v>
      </c>
      <c r="S4062">
        <v>3539</v>
      </c>
      <c r="T4062">
        <v>23.327000000000002</v>
      </c>
      <c r="U4062">
        <v>31.215</v>
      </c>
      <c r="V4062">
        <v>23.783999999999999</v>
      </c>
      <c r="W4062" t="s">
        <v>317</v>
      </c>
      <c r="X4062" t="s">
        <v>318</v>
      </c>
    </row>
    <row r="4063" spans="1:24" x14ac:dyDescent="0.25">
      <c r="A4063">
        <v>1349983</v>
      </c>
      <c r="B4063" t="s">
        <v>22</v>
      </c>
      <c r="C4063">
        <v>3462</v>
      </c>
      <c r="D4063" t="s">
        <v>1</v>
      </c>
      <c r="E4063">
        <v>23.291</v>
      </c>
      <c r="G4063">
        <v>31.366</v>
      </c>
      <c r="I4063">
        <v>23.488</v>
      </c>
      <c r="K4063" s="1" t="s">
        <v>279</v>
      </c>
      <c r="L4063" t="s">
        <v>280</v>
      </c>
      <c r="M4063" t="s">
        <v>233</v>
      </c>
      <c r="R4063">
        <v>1345429</v>
      </c>
      <c r="S4063">
        <v>3284</v>
      </c>
      <c r="T4063">
        <v>23.442</v>
      </c>
      <c r="U4063">
        <v>31.206</v>
      </c>
      <c r="V4063">
        <v>24.37</v>
      </c>
      <c r="W4063" t="s">
        <v>317</v>
      </c>
      <c r="X4063" t="s">
        <v>318</v>
      </c>
    </row>
    <row r="4064" spans="1:24" x14ac:dyDescent="0.25">
      <c r="A4064">
        <v>1349981</v>
      </c>
      <c r="B4064" t="s">
        <v>21</v>
      </c>
      <c r="C4064">
        <v>2567</v>
      </c>
      <c r="D4064" t="s">
        <v>1</v>
      </c>
      <c r="E4064">
        <v>22.997</v>
      </c>
      <c r="G4064">
        <v>30.539000000000001</v>
      </c>
      <c r="I4064">
        <v>22.971</v>
      </c>
      <c r="K4064" s="1" t="s">
        <v>279</v>
      </c>
      <c r="L4064" t="s">
        <v>280</v>
      </c>
      <c r="M4064" t="s">
        <v>233</v>
      </c>
      <c r="R4064">
        <v>1345422</v>
      </c>
      <c r="S4064">
        <v>2680</v>
      </c>
      <c r="T4064">
        <v>22.568000000000001</v>
      </c>
      <c r="U4064">
        <v>31.189</v>
      </c>
      <c r="V4064">
        <v>23.283999999999999</v>
      </c>
      <c r="W4064" t="s">
        <v>317</v>
      </c>
      <c r="X4064" t="s">
        <v>318</v>
      </c>
    </row>
    <row r="4065" spans="1:24" x14ac:dyDescent="0.25">
      <c r="A4065">
        <v>1349980</v>
      </c>
      <c r="B4065" t="s">
        <v>18</v>
      </c>
      <c r="C4065">
        <v>3186</v>
      </c>
      <c r="D4065" t="s">
        <v>1</v>
      </c>
      <c r="E4065">
        <v>22.738</v>
      </c>
      <c r="G4065">
        <v>30.088000000000001</v>
      </c>
      <c r="I4065">
        <v>22.024000000000001</v>
      </c>
      <c r="K4065" s="1" t="s">
        <v>279</v>
      </c>
      <c r="L4065" t="s">
        <v>280</v>
      </c>
      <c r="M4065" t="s">
        <v>233</v>
      </c>
      <c r="R4065">
        <v>1345470</v>
      </c>
      <c r="S4065">
        <v>3343</v>
      </c>
      <c r="T4065">
        <v>23.867999999999999</v>
      </c>
      <c r="U4065">
        <v>31.15</v>
      </c>
      <c r="V4065">
        <v>23.677</v>
      </c>
      <c r="W4065" t="s">
        <v>317</v>
      </c>
      <c r="X4065" t="s">
        <v>318</v>
      </c>
    </row>
    <row r="4066" spans="1:24" x14ac:dyDescent="0.25">
      <c r="A4066">
        <v>1349979</v>
      </c>
      <c r="B4066" t="s">
        <v>17</v>
      </c>
      <c r="C4066">
        <v>2860</v>
      </c>
      <c r="D4066" t="s">
        <v>1</v>
      </c>
      <c r="E4066">
        <v>23.454000000000001</v>
      </c>
      <c r="G4066">
        <v>31.52</v>
      </c>
      <c r="I4066">
        <v>23.866</v>
      </c>
      <c r="K4066" s="1" t="s">
        <v>279</v>
      </c>
      <c r="L4066" t="s">
        <v>280</v>
      </c>
      <c r="M4066" t="s">
        <v>233</v>
      </c>
      <c r="R4066">
        <v>1345465</v>
      </c>
      <c r="S4066">
        <v>3017</v>
      </c>
      <c r="T4066">
        <v>23.018000000000001</v>
      </c>
      <c r="U4066">
        <v>31.141999999999999</v>
      </c>
      <c r="V4066">
        <v>23.407</v>
      </c>
      <c r="W4066" t="s">
        <v>317</v>
      </c>
      <c r="X4066" t="s">
        <v>318</v>
      </c>
    </row>
    <row r="4067" spans="1:24" x14ac:dyDescent="0.25">
      <c r="A4067">
        <v>1349977</v>
      </c>
      <c r="B4067" t="s">
        <v>16</v>
      </c>
      <c r="C4067">
        <v>3831</v>
      </c>
      <c r="D4067" t="s">
        <v>1</v>
      </c>
      <c r="E4067">
        <v>23.276</v>
      </c>
      <c r="G4067">
        <v>30.949000000000002</v>
      </c>
      <c r="I4067">
        <v>23.864000000000001</v>
      </c>
      <c r="K4067" s="1" t="s">
        <v>279</v>
      </c>
      <c r="L4067" t="s">
        <v>280</v>
      </c>
      <c r="M4067" t="s">
        <v>233</v>
      </c>
      <c r="R4067">
        <v>1345411</v>
      </c>
      <c r="S4067">
        <v>3466</v>
      </c>
      <c r="T4067">
        <v>22.318000000000001</v>
      </c>
      <c r="U4067">
        <v>31.114000000000001</v>
      </c>
      <c r="V4067">
        <v>22.794</v>
      </c>
      <c r="W4067" t="s">
        <v>317</v>
      </c>
      <c r="X4067" t="s">
        <v>318</v>
      </c>
    </row>
    <row r="4068" spans="1:24" x14ac:dyDescent="0.25">
      <c r="A4068">
        <v>1349976</v>
      </c>
      <c r="B4068" t="s">
        <v>15</v>
      </c>
      <c r="C4068">
        <v>3260</v>
      </c>
      <c r="D4068" t="s">
        <v>1</v>
      </c>
      <c r="E4068">
        <v>21.382000000000001</v>
      </c>
      <c r="G4068">
        <v>30.692</v>
      </c>
      <c r="I4068">
        <v>21.879000000000001</v>
      </c>
      <c r="K4068" s="1" t="s">
        <v>279</v>
      </c>
      <c r="L4068" t="s">
        <v>280</v>
      </c>
      <c r="M4068" t="s">
        <v>233</v>
      </c>
      <c r="R4068">
        <v>1345441</v>
      </c>
      <c r="S4068">
        <v>2852</v>
      </c>
      <c r="T4068">
        <v>22.927</v>
      </c>
      <c r="U4068">
        <v>31.055</v>
      </c>
      <c r="V4068">
        <v>23.277000000000001</v>
      </c>
      <c r="W4068" t="s">
        <v>317</v>
      </c>
      <c r="X4068" t="s">
        <v>318</v>
      </c>
    </row>
    <row r="4069" spans="1:24" x14ac:dyDescent="0.25">
      <c r="A4069">
        <v>1349975</v>
      </c>
      <c r="B4069" t="s">
        <v>14</v>
      </c>
      <c r="C4069">
        <v>3470</v>
      </c>
      <c r="D4069" t="s">
        <v>1</v>
      </c>
      <c r="E4069">
        <v>23.666</v>
      </c>
      <c r="G4069">
        <v>30.706</v>
      </c>
      <c r="I4069">
        <v>24.108000000000001</v>
      </c>
      <c r="K4069" s="1" t="s">
        <v>279</v>
      </c>
      <c r="L4069" t="s">
        <v>280</v>
      </c>
      <c r="M4069" t="s">
        <v>233</v>
      </c>
      <c r="R4069">
        <v>1345469</v>
      </c>
      <c r="S4069">
        <v>3304</v>
      </c>
      <c r="T4069">
        <v>22.565999999999999</v>
      </c>
      <c r="U4069">
        <v>30.978000000000002</v>
      </c>
      <c r="V4069">
        <v>23.347999999999999</v>
      </c>
      <c r="W4069" t="s">
        <v>317</v>
      </c>
      <c r="X4069" t="s">
        <v>318</v>
      </c>
    </row>
    <row r="4070" spans="1:24" x14ac:dyDescent="0.25">
      <c r="A4070">
        <v>1349974</v>
      </c>
      <c r="B4070" t="s">
        <v>13</v>
      </c>
      <c r="C4070">
        <v>2270</v>
      </c>
      <c r="D4070" t="s">
        <v>1</v>
      </c>
      <c r="E4070">
        <v>23.585000000000001</v>
      </c>
      <c r="G4070">
        <v>31.57</v>
      </c>
      <c r="I4070">
        <v>24.032</v>
      </c>
      <c r="K4070" s="1" t="s">
        <v>279</v>
      </c>
      <c r="L4070" t="s">
        <v>280</v>
      </c>
      <c r="M4070" t="s">
        <v>233</v>
      </c>
      <c r="R4070">
        <v>1345466</v>
      </c>
      <c r="S4070">
        <v>3228</v>
      </c>
      <c r="T4070">
        <v>22.907</v>
      </c>
      <c r="U4070">
        <v>30.911999999999999</v>
      </c>
      <c r="V4070">
        <v>23.27</v>
      </c>
      <c r="W4070" t="s">
        <v>317</v>
      </c>
      <c r="X4070" t="s">
        <v>318</v>
      </c>
    </row>
    <row r="4071" spans="1:24" x14ac:dyDescent="0.25">
      <c r="A4071">
        <v>1349973</v>
      </c>
      <c r="B4071" t="s">
        <v>12</v>
      </c>
      <c r="C4071">
        <v>2395</v>
      </c>
      <c r="D4071" t="s">
        <v>1</v>
      </c>
      <c r="E4071">
        <v>22.506</v>
      </c>
      <c r="G4071">
        <v>32.573</v>
      </c>
      <c r="I4071">
        <v>22.85</v>
      </c>
      <c r="K4071" s="1" t="s">
        <v>279</v>
      </c>
      <c r="L4071" t="s">
        <v>280</v>
      </c>
      <c r="M4071" t="s">
        <v>233</v>
      </c>
      <c r="R4071">
        <v>1345399</v>
      </c>
      <c r="S4071">
        <v>3550</v>
      </c>
      <c r="T4071">
        <v>23.109000000000002</v>
      </c>
      <c r="U4071">
        <v>30.84</v>
      </c>
      <c r="V4071">
        <v>23.523</v>
      </c>
      <c r="W4071" t="s">
        <v>317</v>
      </c>
      <c r="X4071" t="s">
        <v>318</v>
      </c>
    </row>
    <row r="4072" spans="1:24" x14ac:dyDescent="0.25">
      <c r="A4072">
        <v>1349972</v>
      </c>
      <c r="B4072" t="s">
        <v>11</v>
      </c>
      <c r="C4072">
        <v>2614</v>
      </c>
      <c r="D4072" t="s">
        <v>1</v>
      </c>
      <c r="E4072">
        <v>22.44</v>
      </c>
      <c r="G4072">
        <v>31.222999999999999</v>
      </c>
      <c r="I4072">
        <v>22.692</v>
      </c>
      <c r="K4072" s="1" t="s">
        <v>279</v>
      </c>
      <c r="L4072" t="s">
        <v>280</v>
      </c>
      <c r="M4072" t="s">
        <v>233</v>
      </c>
      <c r="R4072">
        <v>1345415</v>
      </c>
      <c r="S4072">
        <v>3301</v>
      </c>
      <c r="T4072">
        <v>21.731999999999999</v>
      </c>
      <c r="U4072">
        <v>30.759</v>
      </c>
      <c r="V4072">
        <v>22.297000000000001</v>
      </c>
      <c r="W4072" t="s">
        <v>317</v>
      </c>
      <c r="X4072" t="s">
        <v>318</v>
      </c>
    </row>
    <row r="4073" spans="1:24" x14ac:dyDescent="0.25">
      <c r="A4073">
        <v>1349971</v>
      </c>
      <c r="B4073" t="s">
        <v>10</v>
      </c>
      <c r="C4073">
        <v>2045</v>
      </c>
      <c r="D4073" t="s">
        <v>1</v>
      </c>
      <c r="E4073">
        <v>24.728999999999999</v>
      </c>
      <c r="G4073">
        <v>32.389000000000003</v>
      </c>
      <c r="I4073">
        <v>24.640999999999998</v>
      </c>
      <c r="K4073" s="1" t="s">
        <v>279</v>
      </c>
      <c r="L4073" t="s">
        <v>280</v>
      </c>
      <c r="M4073" t="s">
        <v>233</v>
      </c>
      <c r="R4073">
        <v>1345428</v>
      </c>
      <c r="S4073">
        <v>2930</v>
      </c>
      <c r="T4073">
        <v>22.795999999999999</v>
      </c>
      <c r="U4073">
        <v>30.74</v>
      </c>
      <c r="V4073">
        <v>23.306999999999999</v>
      </c>
      <c r="W4073" t="s">
        <v>317</v>
      </c>
      <c r="X4073" t="s">
        <v>318</v>
      </c>
    </row>
    <row r="4074" spans="1:24" x14ac:dyDescent="0.25">
      <c r="A4074">
        <v>1349970</v>
      </c>
      <c r="B4074" t="s">
        <v>9</v>
      </c>
      <c r="C4074">
        <v>3470</v>
      </c>
      <c r="D4074" t="s">
        <v>1</v>
      </c>
      <c r="E4074">
        <v>24.440999999999999</v>
      </c>
      <c r="G4074">
        <v>32.695999999999998</v>
      </c>
      <c r="I4074">
        <v>24.620999999999999</v>
      </c>
      <c r="K4074" s="1" t="s">
        <v>279</v>
      </c>
      <c r="L4074" t="s">
        <v>280</v>
      </c>
      <c r="M4074" t="s">
        <v>233</v>
      </c>
      <c r="R4074">
        <v>1345440</v>
      </c>
      <c r="S4074">
        <v>3375</v>
      </c>
      <c r="T4074">
        <v>21.827000000000002</v>
      </c>
      <c r="U4074">
        <v>30.664000000000001</v>
      </c>
      <c r="V4074">
        <v>22.398</v>
      </c>
      <c r="W4074" t="s">
        <v>317</v>
      </c>
      <c r="X4074" t="s">
        <v>318</v>
      </c>
    </row>
    <row r="4075" spans="1:24" x14ac:dyDescent="0.25">
      <c r="A4075">
        <v>1349969</v>
      </c>
      <c r="B4075" t="s">
        <v>8</v>
      </c>
      <c r="C4075">
        <v>990</v>
      </c>
      <c r="D4075" t="s">
        <v>1</v>
      </c>
      <c r="E4075">
        <v>24.390999999999998</v>
      </c>
      <c r="G4075">
        <v>32.773000000000003</v>
      </c>
      <c r="I4075">
        <v>24.247</v>
      </c>
      <c r="K4075" s="1" t="s">
        <v>279</v>
      </c>
      <c r="L4075" t="s">
        <v>280</v>
      </c>
      <c r="M4075" t="s">
        <v>233</v>
      </c>
      <c r="R4075">
        <v>1345425</v>
      </c>
      <c r="S4075">
        <v>4441</v>
      </c>
      <c r="T4075">
        <v>22.373000000000001</v>
      </c>
      <c r="U4075">
        <v>30.548999999999999</v>
      </c>
      <c r="V4075">
        <v>23.079000000000001</v>
      </c>
      <c r="W4075" t="s">
        <v>317</v>
      </c>
      <c r="X4075" t="s">
        <v>318</v>
      </c>
    </row>
    <row r="4076" spans="1:24" x14ac:dyDescent="0.25">
      <c r="A4076">
        <v>1349968</v>
      </c>
      <c r="B4076" t="s">
        <v>7</v>
      </c>
      <c r="C4076">
        <v>920</v>
      </c>
      <c r="D4076" t="s">
        <v>1</v>
      </c>
      <c r="E4076">
        <v>21.882000000000001</v>
      </c>
      <c r="G4076">
        <v>32.136000000000003</v>
      </c>
      <c r="I4076">
        <v>22.196999999999999</v>
      </c>
      <c r="K4076" s="1" t="s">
        <v>279</v>
      </c>
      <c r="L4076" t="s">
        <v>280</v>
      </c>
      <c r="M4076" t="s">
        <v>233</v>
      </c>
      <c r="R4076">
        <v>1345460</v>
      </c>
      <c r="S4076">
        <v>2519</v>
      </c>
      <c r="T4076">
        <v>23.968</v>
      </c>
      <c r="U4076">
        <v>30.314</v>
      </c>
      <c r="V4076">
        <v>23.803000000000001</v>
      </c>
      <c r="W4076" t="s">
        <v>317</v>
      </c>
      <c r="X4076" t="s">
        <v>318</v>
      </c>
    </row>
    <row r="4077" spans="1:24" x14ac:dyDescent="0.25">
      <c r="A4077">
        <v>1349967</v>
      </c>
      <c r="B4077" t="s">
        <v>6</v>
      </c>
      <c r="C4077">
        <v>4091</v>
      </c>
      <c r="D4077" t="s">
        <v>1</v>
      </c>
      <c r="E4077">
        <v>23.283000000000001</v>
      </c>
      <c r="G4077">
        <v>31.716999999999999</v>
      </c>
      <c r="I4077">
        <v>23.292000000000002</v>
      </c>
      <c r="K4077" s="1" t="s">
        <v>279</v>
      </c>
      <c r="L4077" t="s">
        <v>280</v>
      </c>
      <c r="M4077" t="s">
        <v>233</v>
      </c>
      <c r="R4077">
        <v>1345500</v>
      </c>
      <c r="S4077">
        <v>3285</v>
      </c>
      <c r="T4077">
        <v>22.896999999999998</v>
      </c>
      <c r="U4077">
        <v>30.221</v>
      </c>
      <c r="V4077">
        <v>24.321999999999999</v>
      </c>
      <c r="W4077" t="s">
        <v>317</v>
      </c>
      <c r="X4077" t="s">
        <v>318</v>
      </c>
    </row>
    <row r="4078" spans="1:24" x14ac:dyDescent="0.25">
      <c r="A4078">
        <v>1349966</v>
      </c>
      <c r="B4078" t="s">
        <v>0</v>
      </c>
      <c r="C4078">
        <v>1355</v>
      </c>
      <c r="D4078" t="s">
        <v>1</v>
      </c>
      <c r="E4078">
        <v>24.015000000000001</v>
      </c>
      <c r="G4078">
        <v>32.298000000000002</v>
      </c>
      <c r="I4078">
        <v>24.632999999999999</v>
      </c>
      <c r="K4078" s="1" t="s">
        <v>279</v>
      </c>
      <c r="L4078" t="s">
        <v>280</v>
      </c>
      <c r="M4078" t="s">
        <v>233</v>
      </c>
      <c r="R4078">
        <v>1345937</v>
      </c>
      <c r="S4078">
        <v>0</v>
      </c>
      <c r="T4078">
        <v>24.815000000000001</v>
      </c>
      <c r="U4078">
        <v>34.085000000000001</v>
      </c>
      <c r="V4078">
        <v>24.562000000000001</v>
      </c>
      <c r="W4078" t="s">
        <v>313</v>
      </c>
      <c r="X4078" t="s">
        <v>314</v>
      </c>
    </row>
    <row r="4079" spans="1:24" x14ac:dyDescent="0.25">
      <c r="A4079">
        <v>1349965</v>
      </c>
      <c r="B4079" t="s">
        <v>91</v>
      </c>
      <c r="C4079">
        <v>3189</v>
      </c>
      <c r="D4079" t="s">
        <v>1</v>
      </c>
      <c r="E4079">
        <v>22.655999999999999</v>
      </c>
      <c r="G4079">
        <v>29.678000000000001</v>
      </c>
      <c r="I4079">
        <v>23.228000000000002</v>
      </c>
      <c r="K4079" s="1" t="s">
        <v>281</v>
      </c>
      <c r="L4079" t="s">
        <v>282</v>
      </c>
      <c r="M4079" t="s">
        <v>238</v>
      </c>
      <c r="R4079">
        <v>1345942</v>
      </c>
      <c r="S4079">
        <v>0</v>
      </c>
      <c r="T4079">
        <v>24.091999999999999</v>
      </c>
      <c r="U4079">
        <v>33.978999999999999</v>
      </c>
      <c r="V4079">
        <v>23.861000000000001</v>
      </c>
      <c r="W4079" t="s">
        <v>313</v>
      </c>
      <c r="X4079" t="s">
        <v>314</v>
      </c>
    </row>
    <row r="4080" spans="1:24" x14ac:dyDescent="0.25">
      <c r="A4080">
        <v>1349964</v>
      </c>
      <c r="B4080" t="s">
        <v>90</v>
      </c>
      <c r="C4080">
        <v>2015</v>
      </c>
      <c r="D4080" t="s">
        <v>1</v>
      </c>
      <c r="E4080">
        <v>22.565999999999999</v>
      </c>
      <c r="G4080">
        <v>31.303000000000001</v>
      </c>
      <c r="I4080">
        <v>23.25</v>
      </c>
      <c r="K4080" s="1" t="s">
        <v>281</v>
      </c>
      <c r="L4080" t="s">
        <v>282</v>
      </c>
      <c r="M4080" t="s">
        <v>238</v>
      </c>
      <c r="R4080">
        <v>1345945</v>
      </c>
      <c r="S4080">
        <v>0</v>
      </c>
      <c r="T4080">
        <v>25.937999999999999</v>
      </c>
      <c r="U4080">
        <v>33.667999999999999</v>
      </c>
      <c r="V4080">
        <v>25.454999999999998</v>
      </c>
      <c r="W4080" t="s">
        <v>313</v>
      </c>
      <c r="X4080" t="s">
        <v>314</v>
      </c>
    </row>
    <row r="4081" spans="1:24" x14ac:dyDescent="0.25">
      <c r="A4081">
        <v>1349963</v>
      </c>
      <c r="B4081" t="s">
        <v>89</v>
      </c>
      <c r="C4081">
        <v>1675</v>
      </c>
      <c r="D4081" t="s">
        <v>1</v>
      </c>
      <c r="E4081">
        <v>25.132999999999999</v>
      </c>
      <c r="G4081">
        <v>33.707000000000001</v>
      </c>
      <c r="I4081">
        <v>25.324000000000002</v>
      </c>
      <c r="K4081" s="1" t="s">
        <v>281</v>
      </c>
      <c r="L4081" t="s">
        <v>282</v>
      </c>
      <c r="M4081" t="s">
        <v>238</v>
      </c>
      <c r="R4081">
        <v>1345949</v>
      </c>
      <c r="S4081">
        <v>0</v>
      </c>
      <c r="T4081">
        <v>24.803000000000001</v>
      </c>
      <c r="U4081">
        <v>33.442999999999998</v>
      </c>
      <c r="V4081">
        <v>26.085999999999999</v>
      </c>
      <c r="W4081" t="s">
        <v>313</v>
      </c>
      <c r="X4081" t="s">
        <v>314</v>
      </c>
    </row>
    <row r="4082" spans="1:24" x14ac:dyDescent="0.25">
      <c r="A4082">
        <v>1349962</v>
      </c>
      <c r="B4082" t="s">
        <v>88</v>
      </c>
      <c r="C4082">
        <v>2872</v>
      </c>
      <c r="D4082" t="s">
        <v>1</v>
      </c>
      <c r="E4082">
        <v>24.841999999999999</v>
      </c>
      <c r="G4082">
        <v>32.975000000000001</v>
      </c>
      <c r="I4082">
        <v>25.129000000000001</v>
      </c>
      <c r="K4082" s="1" t="s">
        <v>281</v>
      </c>
      <c r="L4082" t="s">
        <v>282</v>
      </c>
      <c r="M4082" t="s">
        <v>238</v>
      </c>
      <c r="R4082">
        <v>1345920</v>
      </c>
      <c r="S4082">
        <v>0</v>
      </c>
      <c r="T4082">
        <v>23.774999999999999</v>
      </c>
      <c r="U4082">
        <v>33.133000000000003</v>
      </c>
      <c r="V4082">
        <v>23.573</v>
      </c>
      <c r="W4082" t="s">
        <v>313</v>
      </c>
      <c r="X4082" t="s">
        <v>314</v>
      </c>
    </row>
    <row r="4083" spans="1:24" x14ac:dyDescent="0.25">
      <c r="A4083">
        <v>1349961</v>
      </c>
      <c r="B4083" t="s">
        <v>87</v>
      </c>
      <c r="C4083">
        <v>3890</v>
      </c>
      <c r="D4083" t="s">
        <v>1</v>
      </c>
      <c r="E4083">
        <v>22.561</v>
      </c>
      <c r="G4083">
        <v>31.123000000000001</v>
      </c>
      <c r="I4083">
        <v>22.978000000000002</v>
      </c>
      <c r="K4083" s="1" t="s">
        <v>281</v>
      </c>
      <c r="L4083" t="s">
        <v>282</v>
      </c>
      <c r="M4083" t="s">
        <v>238</v>
      </c>
      <c r="R4083">
        <v>1345919</v>
      </c>
      <c r="S4083">
        <v>0</v>
      </c>
      <c r="T4083">
        <v>23.442</v>
      </c>
      <c r="U4083">
        <v>32.908000000000001</v>
      </c>
      <c r="V4083">
        <v>23.404</v>
      </c>
      <c r="W4083" t="s">
        <v>313</v>
      </c>
      <c r="X4083" t="s">
        <v>314</v>
      </c>
    </row>
    <row r="4084" spans="1:24" x14ac:dyDescent="0.25">
      <c r="A4084">
        <v>1349958</v>
      </c>
      <c r="B4084" t="s">
        <v>86</v>
      </c>
      <c r="C4084">
        <v>3691</v>
      </c>
      <c r="D4084" t="s">
        <v>1</v>
      </c>
      <c r="E4084">
        <v>22.739000000000001</v>
      </c>
      <c r="G4084">
        <v>31.027999999999999</v>
      </c>
      <c r="I4084">
        <v>23.058</v>
      </c>
      <c r="K4084" s="1" t="s">
        <v>281</v>
      </c>
      <c r="L4084" t="s">
        <v>282</v>
      </c>
      <c r="M4084" t="s">
        <v>238</v>
      </c>
      <c r="R4084">
        <v>1345929</v>
      </c>
      <c r="S4084">
        <v>0</v>
      </c>
      <c r="T4084">
        <v>25.738</v>
      </c>
      <c r="U4084">
        <v>32.899000000000001</v>
      </c>
      <c r="V4084">
        <v>25.628</v>
      </c>
      <c r="W4084" t="s">
        <v>313</v>
      </c>
      <c r="X4084" t="s">
        <v>314</v>
      </c>
    </row>
    <row r="4085" spans="1:24" x14ac:dyDescent="0.25">
      <c r="A4085">
        <v>1349957</v>
      </c>
      <c r="B4085" t="s">
        <v>85</v>
      </c>
      <c r="C4085">
        <v>3566</v>
      </c>
      <c r="D4085" t="s">
        <v>1</v>
      </c>
      <c r="E4085">
        <v>22.408000000000001</v>
      </c>
      <c r="G4085">
        <v>30.908000000000001</v>
      </c>
      <c r="I4085">
        <v>22.937999999999999</v>
      </c>
      <c r="K4085" s="1" t="s">
        <v>281</v>
      </c>
      <c r="L4085" t="s">
        <v>282</v>
      </c>
      <c r="M4085" t="s">
        <v>238</v>
      </c>
      <c r="R4085">
        <v>1345935</v>
      </c>
      <c r="S4085">
        <v>0</v>
      </c>
      <c r="T4085">
        <v>24.155000000000001</v>
      </c>
      <c r="U4085">
        <v>32.887999999999998</v>
      </c>
      <c r="V4085">
        <v>23.492000000000001</v>
      </c>
      <c r="W4085" t="s">
        <v>313</v>
      </c>
      <c r="X4085" t="s">
        <v>314</v>
      </c>
    </row>
    <row r="4086" spans="1:24" x14ac:dyDescent="0.25">
      <c r="A4086">
        <v>1349956</v>
      </c>
      <c r="B4086" t="s">
        <v>84</v>
      </c>
      <c r="C4086">
        <v>2997</v>
      </c>
      <c r="D4086" t="s">
        <v>1</v>
      </c>
      <c r="E4086">
        <v>23.129000000000001</v>
      </c>
      <c r="G4086">
        <v>32.728999999999999</v>
      </c>
      <c r="I4086">
        <v>23.481999999999999</v>
      </c>
      <c r="K4086" s="1" t="s">
        <v>281</v>
      </c>
      <c r="L4086" t="s">
        <v>282</v>
      </c>
      <c r="M4086" t="s">
        <v>238</v>
      </c>
      <c r="R4086">
        <v>1345936</v>
      </c>
      <c r="S4086">
        <v>0</v>
      </c>
      <c r="T4086">
        <v>23.303000000000001</v>
      </c>
      <c r="U4086">
        <v>32.664999999999999</v>
      </c>
      <c r="V4086">
        <v>22.69</v>
      </c>
      <c r="W4086" t="s">
        <v>313</v>
      </c>
      <c r="X4086" t="s">
        <v>314</v>
      </c>
    </row>
    <row r="4087" spans="1:24" x14ac:dyDescent="0.25">
      <c r="A4087">
        <v>1349955</v>
      </c>
      <c r="B4087" t="s">
        <v>83</v>
      </c>
      <c r="C4087">
        <v>2906</v>
      </c>
      <c r="D4087" t="s">
        <v>1</v>
      </c>
      <c r="E4087">
        <v>23.2</v>
      </c>
      <c r="G4087">
        <v>30.971</v>
      </c>
      <c r="I4087">
        <v>23.643000000000001</v>
      </c>
      <c r="K4087" s="1" t="s">
        <v>281</v>
      </c>
      <c r="L4087" t="s">
        <v>282</v>
      </c>
      <c r="M4087" t="s">
        <v>238</v>
      </c>
      <c r="R4087">
        <v>1345939</v>
      </c>
      <c r="S4087">
        <v>0</v>
      </c>
      <c r="T4087">
        <v>24.215</v>
      </c>
      <c r="U4087">
        <v>32.442999999999998</v>
      </c>
      <c r="V4087">
        <v>24.129000000000001</v>
      </c>
      <c r="W4087" t="s">
        <v>313</v>
      </c>
      <c r="X4087" t="s">
        <v>314</v>
      </c>
    </row>
    <row r="4088" spans="1:24" x14ac:dyDescent="0.25">
      <c r="A4088">
        <v>1349953</v>
      </c>
      <c r="B4088" t="s">
        <v>82</v>
      </c>
      <c r="C4088">
        <v>3496</v>
      </c>
      <c r="D4088" t="s">
        <v>1</v>
      </c>
      <c r="E4088">
        <v>23.271000000000001</v>
      </c>
      <c r="G4088">
        <v>31.152000000000001</v>
      </c>
      <c r="I4088">
        <v>23.856000000000002</v>
      </c>
      <c r="K4088" s="1" t="s">
        <v>281</v>
      </c>
      <c r="L4088" t="s">
        <v>282</v>
      </c>
      <c r="M4088" t="s">
        <v>238</v>
      </c>
      <c r="R4088">
        <v>1345931</v>
      </c>
      <c r="S4088">
        <v>0</v>
      </c>
      <c r="T4088">
        <v>24.855</v>
      </c>
      <c r="U4088">
        <v>32.442999999999998</v>
      </c>
      <c r="V4088">
        <v>24.003</v>
      </c>
      <c r="W4088" t="s">
        <v>313</v>
      </c>
      <c r="X4088" t="s">
        <v>314</v>
      </c>
    </row>
    <row r="4089" spans="1:24" x14ac:dyDescent="0.25">
      <c r="A4089">
        <v>1349952</v>
      </c>
      <c r="B4089" t="s">
        <v>81</v>
      </c>
      <c r="C4089">
        <v>4828</v>
      </c>
      <c r="D4089" t="s">
        <v>1</v>
      </c>
      <c r="E4089">
        <v>22.440999999999999</v>
      </c>
      <c r="G4089">
        <v>30.800999999999998</v>
      </c>
      <c r="I4089">
        <v>22.957999999999998</v>
      </c>
      <c r="K4089" s="1" t="s">
        <v>281</v>
      </c>
      <c r="L4089" t="s">
        <v>282</v>
      </c>
      <c r="M4089" t="s">
        <v>238</v>
      </c>
      <c r="R4089">
        <v>1345938</v>
      </c>
      <c r="S4089">
        <v>0</v>
      </c>
      <c r="T4089">
        <v>23.311</v>
      </c>
      <c r="U4089">
        <v>32.345999999999997</v>
      </c>
      <c r="V4089">
        <v>22.707999999999998</v>
      </c>
      <c r="W4089" t="s">
        <v>313</v>
      </c>
      <c r="X4089" t="s">
        <v>314</v>
      </c>
    </row>
    <row r="4090" spans="1:24" x14ac:dyDescent="0.25">
      <c r="A4090">
        <v>1349951</v>
      </c>
      <c r="B4090" t="s">
        <v>80</v>
      </c>
      <c r="C4090">
        <v>3734</v>
      </c>
      <c r="D4090" t="s">
        <v>1</v>
      </c>
      <c r="E4090">
        <v>22.75</v>
      </c>
      <c r="G4090">
        <v>31.861999999999998</v>
      </c>
      <c r="I4090">
        <v>22.634</v>
      </c>
      <c r="K4090" s="1" t="s">
        <v>281</v>
      </c>
      <c r="L4090" t="s">
        <v>282</v>
      </c>
      <c r="M4090" t="s">
        <v>238</v>
      </c>
      <c r="R4090">
        <v>1345941</v>
      </c>
      <c r="S4090">
        <v>0</v>
      </c>
      <c r="T4090">
        <v>25.420999999999999</v>
      </c>
      <c r="U4090">
        <v>32.286000000000001</v>
      </c>
      <c r="V4090">
        <v>25.24</v>
      </c>
      <c r="W4090" t="s">
        <v>313</v>
      </c>
      <c r="X4090" t="s">
        <v>314</v>
      </c>
    </row>
    <row r="4091" spans="1:24" x14ac:dyDescent="0.25">
      <c r="A4091">
        <v>1349940</v>
      </c>
      <c r="B4091" t="s">
        <v>79</v>
      </c>
      <c r="C4091">
        <v>2294</v>
      </c>
      <c r="D4091" t="s">
        <v>1</v>
      </c>
      <c r="E4091">
        <v>22.198</v>
      </c>
      <c r="G4091">
        <v>31.940999999999999</v>
      </c>
      <c r="I4091">
        <v>22.805</v>
      </c>
      <c r="K4091" s="1" t="s">
        <v>281</v>
      </c>
      <c r="L4091" t="s">
        <v>282</v>
      </c>
      <c r="M4091" t="s">
        <v>238</v>
      </c>
      <c r="R4091">
        <v>1345921</v>
      </c>
      <c r="S4091">
        <v>0</v>
      </c>
      <c r="T4091">
        <v>23.146000000000001</v>
      </c>
      <c r="U4091">
        <v>32.234999999999999</v>
      </c>
      <c r="V4091">
        <v>23.073</v>
      </c>
      <c r="W4091" t="s">
        <v>313</v>
      </c>
      <c r="X4091" t="s">
        <v>314</v>
      </c>
    </row>
    <row r="4092" spans="1:24" x14ac:dyDescent="0.25">
      <c r="A4092">
        <v>1349939</v>
      </c>
      <c r="B4092" t="s">
        <v>78</v>
      </c>
      <c r="C4092">
        <v>2720</v>
      </c>
      <c r="D4092" t="s">
        <v>1</v>
      </c>
      <c r="E4092">
        <v>22.408999999999999</v>
      </c>
      <c r="G4092">
        <v>30.984999999999999</v>
      </c>
      <c r="I4092">
        <v>22.870999999999999</v>
      </c>
      <c r="K4092" s="1" t="s">
        <v>281</v>
      </c>
      <c r="L4092" t="s">
        <v>282</v>
      </c>
      <c r="M4092" t="s">
        <v>238</v>
      </c>
      <c r="R4092">
        <v>1345943</v>
      </c>
      <c r="S4092">
        <v>0</v>
      </c>
      <c r="T4092">
        <v>24.486999999999998</v>
      </c>
      <c r="U4092">
        <v>32.043999999999997</v>
      </c>
      <c r="V4092">
        <v>23.273</v>
      </c>
      <c r="W4092" t="s">
        <v>313</v>
      </c>
      <c r="X4092" t="s">
        <v>314</v>
      </c>
    </row>
    <row r="4093" spans="1:24" x14ac:dyDescent="0.25">
      <c r="A4093">
        <v>1349938</v>
      </c>
      <c r="B4093" t="s">
        <v>77</v>
      </c>
      <c r="C4093">
        <v>2570</v>
      </c>
      <c r="D4093" t="s">
        <v>1</v>
      </c>
      <c r="E4093">
        <v>23.122</v>
      </c>
      <c r="G4093">
        <v>31.957000000000001</v>
      </c>
      <c r="I4093">
        <v>23.443000000000001</v>
      </c>
      <c r="K4093" s="1" t="s">
        <v>281</v>
      </c>
      <c r="L4093" t="s">
        <v>282</v>
      </c>
      <c r="M4093" t="s">
        <v>238</v>
      </c>
      <c r="R4093">
        <v>1345933</v>
      </c>
      <c r="S4093">
        <v>0</v>
      </c>
      <c r="T4093">
        <v>22.946000000000002</v>
      </c>
      <c r="U4093">
        <v>31.911999999999999</v>
      </c>
      <c r="V4093">
        <v>21.914000000000001</v>
      </c>
      <c r="W4093" t="s">
        <v>313</v>
      </c>
      <c r="X4093" t="s">
        <v>314</v>
      </c>
    </row>
    <row r="4094" spans="1:24" x14ac:dyDescent="0.25">
      <c r="A4094">
        <v>1349937</v>
      </c>
      <c r="B4094" t="s">
        <v>76</v>
      </c>
      <c r="C4094">
        <v>3130</v>
      </c>
      <c r="D4094" t="s">
        <v>1</v>
      </c>
      <c r="E4094">
        <v>23.413</v>
      </c>
      <c r="G4094">
        <v>31.940999999999999</v>
      </c>
      <c r="I4094">
        <v>23.68</v>
      </c>
      <c r="K4094" s="1" t="s">
        <v>281</v>
      </c>
      <c r="L4094" t="s">
        <v>282</v>
      </c>
      <c r="M4094" t="s">
        <v>238</v>
      </c>
      <c r="R4094">
        <v>1345925</v>
      </c>
      <c r="S4094">
        <v>0</v>
      </c>
      <c r="T4094">
        <v>23.041</v>
      </c>
      <c r="U4094">
        <v>31.879000000000001</v>
      </c>
      <c r="V4094">
        <v>23.027999999999999</v>
      </c>
      <c r="W4094" t="s">
        <v>313</v>
      </c>
      <c r="X4094" t="s">
        <v>314</v>
      </c>
    </row>
    <row r="4095" spans="1:24" x14ac:dyDescent="0.25">
      <c r="A4095">
        <v>1349936</v>
      </c>
      <c r="B4095" t="s">
        <v>75</v>
      </c>
      <c r="C4095">
        <v>3475</v>
      </c>
      <c r="D4095" t="s">
        <v>1</v>
      </c>
      <c r="E4095">
        <v>22.51</v>
      </c>
      <c r="G4095">
        <v>30.728999999999999</v>
      </c>
      <c r="I4095">
        <v>21.677</v>
      </c>
      <c r="K4095" s="1" t="s">
        <v>281</v>
      </c>
      <c r="L4095" t="s">
        <v>282</v>
      </c>
      <c r="M4095" t="s">
        <v>238</v>
      </c>
      <c r="R4095">
        <v>1345975</v>
      </c>
      <c r="S4095">
        <v>0</v>
      </c>
      <c r="T4095">
        <v>22.692</v>
      </c>
      <c r="U4095">
        <v>31.835000000000001</v>
      </c>
      <c r="V4095">
        <v>22.103000000000002</v>
      </c>
      <c r="W4095" t="s">
        <v>313</v>
      </c>
      <c r="X4095" t="s">
        <v>314</v>
      </c>
    </row>
    <row r="4096" spans="1:24" x14ac:dyDescent="0.25">
      <c r="A4096">
        <v>1349935</v>
      </c>
      <c r="B4096" t="s">
        <v>74</v>
      </c>
      <c r="C4096">
        <v>3795</v>
      </c>
      <c r="D4096" t="s">
        <v>1</v>
      </c>
      <c r="E4096">
        <v>23.239000000000001</v>
      </c>
      <c r="G4096">
        <v>32.247999999999998</v>
      </c>
      <c r="I4096">
        <v>23.491</v>
      </c>
      <c r="K4096" s="1" t="s">
        <v>281</v>
      </c>
      <c r="L4096" t="s">
        <v>282</v>
      </c>
      <c r="M4096" t="s">
        <v>238</v>
      </c>
      <c r="R4096">
        <v>1345923</v>
      </c>
      <c r="S4096">
        <v>0</v>
      </c>
      <c r="T4096">
        <v>22.978999999999999</v>
      </c>
      <c r="U4096">
        <v>31.774000000000001</v>
      </c>
      <c r="V4096">
        <v>22.274000000000001</v>
      </c>
      <c r="W4096" t="s">
        <v>313</v>
      </c>
      <c r="X4096" t="s">
        <v>314</v>
      </c>
    </row>
    <row r="4097" spans="1:24" x14ac:dyDescent="0.25">
      <c r="A4097">
        <v>1349934</v>
      </c>
      <c r="B4097" t="s">
        <v>73</v>
      </c>
      <c r="C4097">
        <v>2904</v>
      </c>
      <c r="D4097" t="s">
        <v>1</v>
      </c>
      <c r="E4097">
        <v>22.37</v>
      </c>
      <c r="G4097">
        <v>31.69</v>
      </c>
      <c r="I4097">
        <v>22.494</v>
      </c>
      <c r="K4097" s="1" t="s">
        <v>281</v>
      </c>
      <c r="L4097" t="s">
        <v>282</v>
      </c>
      <c r="M4097" t="s">
        <v>238</v>
      </c>
      <c r="R4097">
        <v>1345934</v>
      </c>
      <c r="S4097">
        <v>0</v>
      </c>
      <c r="T4097">
        <v>22.693999999999999</v>
      </c>
      <c r="U4097">
        <v>31.677</v>
      </c>
      <c r="V4097">
        <v>22.541</v>
      </c>
      <c r="W4097" t="s">
        <v>313</v>
      </c>
      <c r="X4097" t="s">
        <v>314</v>
      </c>
    </row>
    <row r="4098" spans="1:24" x14ac:dyDescent="0.25">
      <c r="A4098">
        <v>1349933</v>
      </c>
      <c r="B4098" t="s">
        <v>72</v>
      </c>
      <c r="C4098">
        <v>2375</v>
      </c>
      <c r="D4098" t="s">
        <v>1</v>
      </c>
      <c r="E4098">
        <v>23.097999999999999</v>
      </c>
      <c r="G4098">
        <v>31.341000000000001</v>
      </c>
      <c r="I4098">
        <v>23.501999999999999</v>
      </c>
      <c r="K4098" s="1" t="s">
        <v>281</v>
      </c>
      <c r="L4098" t="s">
        <v>282</v>
      </c>
      <c r="M4098" t="s">
        <v>238</v>
      </c>
      <c r="R4098">
        <v>1345926</v>
      </c>
      <c r="S4098">
        <v>0</v>
      </c>
      <c r="T4098">
        <v>22.911000000000001</v>
      </c>
      <c r="U4098">
        <v>31.635000000000002</v>
      </c>
      <c r="V4098">
        <v>23.106999999999999</v>
      </c>
      <c r="W4098" t="s">
        <v>313</v>
      </c>
      <c r="X4098" t="s">
        <v>314</v>
      </c>
    </row>
    <row r="4099" spans="1:24" x14ac:dyDescent="0.25">
      <c r="A4099">
        <v>1349932</v>
      </c>
      <c r="B4099" t="s">
        <v>71</v>
      </c>
      <c r="C4099">
        <v>3375</v>
      </c>
      <c r="D4099" t="s">
        <v>1</v>
      </c>
      <c r="E4099">
        <v>23.460999999999999</v>
      </c>
      <c r="G4099">
        <v>32.075000000000003</v>
      </c>
      <c r="I4099">
        <v>23.925999999999998</v>
      </c>
      <c r="K4099" s="1" t="s">
        <v>281</v>
      </c>
      <c r="L4099" t="s">
        <v>282</v>
      </c>
      <c r="M4099" t="s">
        <v>238</v>
      </c>
      <c r="R4099">
        <v>1345928</v>
      </c>
      <c r="S4099">
        <v>0</v>
      </c>
      <c r="T4099">
        <v>22.358000000000001</v>
      </c>
      <c r="U4099">
        <v>31.593</v>
      </c>
      <c r="V4099">
        <v>22.725000000000001</v>
      </c>
      <c r="W4099" t="s">
        <v>313</v>
      </c>
      <c r="X4099" t="s">
        <v>314</v>
      </c>
    </row>
    <row r="4100" spans="1:24" x14ac:dyDescent="0.25">
      <c r="A4100">
        <v>1349931</v>
      </c>
      <c r="B4100" t="s">
        <v>70</v>
      </c>
      <c r="C4100">
        <v>3895</v>
      </c>
      <c r="D4100" t="s">
        <v>1</v>
      </c>
      <c r="E4100">
        <v>23.46</v>
      </c>
      <c r="G4100">
        <v>31.736000000000001</v>
      </c>
      <c r="I4100">
        <v>23.582000000000001</v>
      </c>
      <c r="K4100" s="1" t="s">
        <v>281</v>
      </c>
      <c r="L4100" t="s">
        <v>282</v>
      </c>
      <c r="M4100" t="s">
        <v>238</v>
      </c>
      <c r="R4100">
        <v>1345924</v>
      </c>
      <c r="S4100">
        <v>0</v>
      </c>
      <c r="T4100">
        <v>21.957999999999998</v>
      </c>
      <c r="U4100">
        <v>31.556000000000001</v>
      </c>
      <c r="V4100">
        <v>21.702999999999999</v>
      </c>
      <c r="W4100" t="s">
        <v>313</v>
      </c>
      <c r="X4100" t="s">
        <v>314</v>
      </c>
    </row>
    <row r="4101" spans="1:24" x14ac:dyDescent="0.25">
      <c r="A4101">
        <v>1349930</v>
      </c>
      <c r="B4101" t="s">
        <v>69</v>
      </c>
      <c r="C4101">
        <v>3975</v>
      </c>
      <c r="D4101" t="s">
        <v>1</v>
      </c>
      <c r="E4101">
        <v>23.120999999999999</v>
      </c>
      <c r="G4101">
        <v>31.065999999999999</v>
      </c>
      <c r="I4101">
        <v>23.59</v>
      </c>
      <c r="K4101" s="1" t="s">
        <v>281</v>
      </c>
      <c r="L4101" t="s">
        <v>282</v>
      </c>
      <c r="M4101" t="s">
        <v>238</v>
      </c>
      <c r="R4101">
        <v>1345922</v>
      </c>
      <c r="S4101">
        <v>0</v>
      </c>
      <c r="T4101">
        <v>23.504999999999999</v>
      </c>
      <c r="U4101">
        <v>31.454000000000001</v>
      </c>
      <c r="V4101">
        <v>23.338999999999999</v>
      </c>
      <c r="W4101" t="s">
        <v>313</v>
      </c>
      <c r="X4101" t="s">
        <v>314</v>
      </c>
    </row>
    <row r="4102" spans="1:24" x14ac:dyDescent="0.25">
      <c r="A4102">
        <v>1349929</v>
      </c>
      <c r="B4102" t="s">
        <v>68</v>
      </c>
      <c r="C4102">
        <v>3165</v>
      </c>
      <c r="D4102" t="s">
        <v>1</v>
      </c>
      <c r="E4102">
        <v>23.254000000000001</v>
      </c>
      <c r="G4102">
        <v>31.263999999999999</v>
      </c>
      <c r="I4102">
        <v>23.902000000000001</v>
      </c>
      <c r="K4102" s="1" t="s">
        <v>281</v>
      </c>
      <c r="L4102" t="s">
        <v>282</v>
      </c>
      <c r="M4102" t="s">
        <v>238</v>
      </c>
      <c r="R4102">
        <v>1345973</v>
      </c>
      <c r="S4102">
        <v>0</v>
      </c>
      <c r="T4102">
        <v>22.715</v>
      </c>
      <c r="U4102">
        <v>31.448</v>
      </c>
      <c r="V4102">
        <v>22.716999999999999</v>
      </c>
      <c r="W4102" t="s">
        <v>313</v>
      </c>
      <c r="X4102" t="s">
        <v>314</v>
      </c>
    </row>
    <row r="4103" spans="1:24" x14ac:dyDescent="0.25">
      <c r="A4103">
        <v>1349928</v>
      </c>
      <c r="B4103" t="s">
        <v>67</v>
      </c>
      <c r="C4103">
        <v>3890</v>
      </c>
      <c r="D4103" t="s">
        <v>1</v>
      </c>
      <c r="E4103">
        <v>24.413</v>
      </c>
      <c r="G4103">
        <v>32.906999999999996</v>
      </c>
      <c r="I4103">
        <v>24.981999999999999</v>
      </c>
      <c r="K4103" s="1" t="s">
        <v>281</v>
      </c>
      <c r="L4103" t="s">
        <v>282</v>
      </c>
      <c r="M4103" t="s">
        <v>238</v>
      </c>
      <c r="R4103">
        <v>1345927</v>
      </c>
      <c r="S4103">
        <v>0</v>
      </c>
      <c r="T4103">
        <v>23.155000000000001</v>
      </c>
      <c r="U4103">
        <v>31.398</v>
      </c>
      <c r="V4103">
        <v>23.420999999999999</v>
      </c>
      <c r="W4103" t="s">
        <v>313</v>
      </c>
      <c r="X4103" t="s">
        <v>314</v>
      </c>
    </row>
    <row r="4104" spans="1:24" x14ac:dyDescent="0.25">
      <c r="A4104">
        <v>1349927</v>
      </c>
      <c r="B4104" t="s">
        <v>66</v>
      </c>
      <c r="C4104">
        <v>3405</v>
      </c>
      <c r="D4104" t="s">
        <v>1</v>
      </c>
      <c r="E4104">
        <v>23.460999999999999</v>
      </c>
      <c r="G4104">
        <v>31.501999999999999</v>
      </c>
      <c r="I4104">
        <v>23.957999999999998</v>
      </c>
      <c r="K4104" s="1" t="s">
        <v>281</v>
      </c>
      <c r="L4104" t="s">
        <v>282</v>
      </c>
      <c r="M4104" t="s">
        <v>238</v>
      </c>
      <c r="R4104">
        <v>1345932</v>
      </c>
      <c r="S4104">
        <v>0</v>
      </c>
      <c r="T4104">
        <v>23.225999999999999</v>
      </c>
      <c r="U4104">
        <v>31.195</v>
      </c>
      <c r="V4104">
        <v>23.431000000000001</v>
      </c>
      <c r="W4104" t="s">
        <v>313</v>
      </c>
      <c r="X4104" t="s">
        <v>314</v>
      </c>
    </row>
    <row r="4105" spans="1:24" x14ac:dyDescent="0.25">
      <c r="A4105">
        <v>1349926</v>
      </c>
      <c r="B4105" t="s">
        <v>65</v>
      </c>
      <c r="C4105">
        <v>3645</v>
      </c>
      <c r="D4105" t="s">
        <v>1</v>
      </c>
      <c r="E4105">
        <v>22.914000000000001</v>
      </c>
      <c r="G4105">
        <v>31.065999999999999</v>
      </c>
      <c r="I4105">
        <v>23.198</v>
      </c>
      <c r="K4105" s="1" t="s">
        <v>281</v>
      </c>
      <c r="L4105" t="s">
        <v>282</v>
      </c>
      <c r="M4105" t="s">
        <v>238</v>
      </c>
      <c r="R4105">
        <v>1345940</v>
      </c>
      <c r="S4105">
        <v>0</v>
      </c>
      <c r="T4105">
        <v>22.780999999999999</v>
      </c>
      <c r="U4105">
        <v>30.963999999999999</v>
      </c>
      <c r="V4105">
        <v>22.864000000000001</v>
      </c>
      <c r="W4105" t="s">
        <v>313</v>
      </c>
      <c r="X4105" t="s">
        <v>314</v>
      </c>
    </row>
    <row r="4106" spans="1:24" x14ac:dyDescent="0.25">
      <c r="A4106">
        <v>1349925</v>
      </c>
      <c r="B4106" t="s">
        <v>64</v>
      </c>
      <c r="C4106">
        <v>2596</v>
      </c>
      <c r="D4106" t="s">
        <v>1</v>
      </c>
      <c r="E4106">
        <v>23.957000000000001</v>
      </c>
      <c r="G4106">
        <v>32.659999999999997</v>
      </c>
      <c r="I4106">
        <v>23.901</v>
      </c>
      <c r="K4106" s="1" t="s">
        <v>281</v>
      </c>
      <c r="L4106" t="s">
        <v>282</v>
      </c>
      <c r="M4106" t="s">
        <v>238</v>
      </c>
      <c r="R4106">
        <v>1345944</v>
      </c>
      <c r="S4106">
        <v>0</v>
      </c>
      <c r="T4106">
        <v>23.170999999999999</v>
      </c>
      <c r="U4106">
        <v>30.829000000000001</v>
      </c>
      <c r="V4106">
        <v>23.335000000000001</v>
      </c>
      <c r="W4106" t="s">
        <v>313</v>
      </c>
      <c r="X4106" t="s">
        <v>314</v>
      </c>
    </row>
    <row r="4107" spans="1:24" x14ac:dyDescent="0.25">
      <c r="A4107">
        <v>1349920</v>
      </c>
      <c r="B4107" t="s">
        <v>63</v>
      </c>
      <c r="C4107">
        <v>2907</v>
      </c>
      <c r="D4107" t="s">
        <v>1</v>
      </c>
      <c r="E4107">
        <v>23.277000000000001</v>
      </c>
      <c r="G4107">
        <v>32.85</v>
      </c>
      <c r="I4107">
        <v>23.222000000000001</v>
      </c>
      <c r="K4107" s="1" t="s">
        <v>281</v>
      </c>
      <c r="L4107" t="s">
        <v>282</v>
      </c>
      <c r="M4107" t="s">
        <v>238</v>
      </c>
      <c r="R4107">
        <v>1345976</v>
      </c>
      <c r="S4107">
        <v>0</v>
      </c>
      <c r="T4107">
        <v>22.571999999999999</v>
      </c>
      <c r="U4107">
        <v>30.620999999999999</v>
      </c>
      <c r="V4107">
        <v>22.498000000000001</v>
      </c>
      <c r="W4107" t="s">
        <v>313</v>
      </c>
      <c r="X4107" t="s">
        <v>314</v>
      </c>
    </row>
    <row r="4108" spans="1:24" x14ac:dyDescent="0.25">
      <c r="A4108">
        <v>1349919</v>
      </c>
      <c r="B4108" t="s">
        <v>62</v>
      </c>
      <c r="C4108">
        <v>3717</v>
      </c>
      <c r="D4108" t="s">
        <v>1</v>
      </c>
      <c r="E4108">
        <v>22.745999999999999</v>
      </c>
      <c r="G4108">
        <v>31.981000000000002</v>
      </c>
      <c r="I4108">
        <v>22.899000000000001</v>
      </c>
      <c r="K4108" s="1" t="s">
        <v>281</v>
      </c>
      <c r="L4108" t="s">
        <v>282</v>
      </c>
      <c r="M4108" t="s">
        <v>238</v>
      </c>
      <c r="R4108">
        <v>1345977</v>
      </c>
      <c r="S4108">
        <v>0</v>
      </c>
      <c r="T4108">
        <v>22.963000000000001</v>
      </c>
      <c r="U4108">
        <v>30.5</v>
      </c>
      <c r="V4108">
        <v>22.928999999999998</v>
      </c>
      <c r="W4108" t="s">
        <v>313</v>
      </c>
      <c r="X4108" t="s">
        <v>314</v>
      </c>
    </row>
    <row r="4109" spans="1:24" x14ac:dyDescent="0.25">
      <c r="A4109">
        <v>1349918</v>
      </c>
      <c r="B4109" t="s">
        <v>61</v>
      </c>
      <c r="C4109">
        <v>3230</v>
      </c>
      <c r="D4109" t="s">
        <v>1</v>
      </c>
      <c r="E4109">
        <v>23.084</v>
      </c>
      <c r="G4109">
        <v>32.942</v>
      </c>
      <c r="I4109">
        <v>23.241</v>
      </c>
      <c r="K4109" s="1" t="s">
        <v>281</v>
      </c>
      <c r="L4109" t="s">
        <v>282</v>
      </c>
      <c r="M4109" t="s">
        <v>238</v>
      </c>
      <c r="R4109">
        <v>1345978</v>
      </c>
      <c r="S4109">
        <v>0</v>
      </c>
      <c r="T4109">
        <v>21.484000000000002</v>
      </c>
      <c r="U4109">
        <v>30.222000000000001</v>
      </c>
      <c r="V4109">
        <v>21.992000000000001</v>
      </c>
      <c r="W4109" t="s">
        <v>313</v>
      </c>
      <c r="X4109" t="s">
        <v>314</v>
      </c>
    </row>
    <row r="4110" spans="1:24" x14ac:dyDescent="0.25">
      <c r="A4110">
        <v>1349917</v>
      </c>
      <c r="B4110" t="s">
        <v>60</v>
      </c>
      <c r="C4110">
        <v>3731</v>
      </c>
      <c r="D4110" t="s">
        <v>1</v>
      </c>
      <c r="E4110">
        <v>21.986000000000001</v>
      </c>
      <c r="G4110">
        <v>31.667000000000002</v>
      </c>
      <c r="I4110">
        <v>22.289000000000001</v>
      </c>
      <c r="K4110" s="1" t="s">
        <v>281</v>
      </c>
      <c r="L4110" t="s">
        <v>282</v>
      </c>
      <c r="M4110" t="s">
        <v>238</v>
      </c>
      <c r="R4110">
        <v>1345829</v>
      </c>
      <c r="S4110">
        <v>0</v>
      </c>
      <c r="T4110">
        <v>25.087</v>
      </c>
      <c r="U4110">
        <v>34.853999999999999</v>
      </c>
      <c r="V4110">
        <v>24.77</v>
      </c>
      <c r="W4110" t="s">
        <v>315</v>
      </c>
      <c r="X4110" t="s">
        <v>316</v>
      </c>
    </row>
    <row r="4111" spans="1:24" x14ac:dyDescent="0.25">
      <c r="A4111">
        <v>1349916</v>
      </c>
      <c r="B4111" t="s">
        <v>59</v>
      </c>
      <c r="C4111">
        <v>2920</v>
      </c>
      <c r="D4111" t="s">
        <v>1</v>
      </c>
      <c r="E4111">
        <v>22.751999999999999</v>
      </c>
      <c r="G4111">
        <v>31.696999999999999</v>
      </c>
      <c r="I4111">
        <v>22.983000000000001</v>
      </c>
      <c r="K4111" s="1" t="s">
        <v>281</v>
      </c>
      <c r="L4111" t="s">
        <v>282</v>
      </c>
      <c r="M4111" t="s">
        <v>238</v>
      </c>
      <c r="R4111">
        <v>1345828</v>
      </c>
      <c r="S4111">
        <v>0</v>
      </c>
      <c r="T4111">
        <v>24.082999999999998</v>
      </c>
      <c r="U4111">
        <v>34.040999999999997</v>
      </c>
      <c r="V4111">
        <v>23.986999999999998</v>
      </c>
      <c r="W4111" t="s">
        <v>315</v>
      </c>
      <c r="X4111" t="s">
        <v>316</v>
      </c>
    </row>
    <row r="4112" spans="1:24" x14ac:dyDescent="0.25">
      <c r="A4112">
        <v>1349915</v>
      </c>
      <c r="B4112" t="s">
        <v>58</v>
      </c>
      <c r="C4112">
        <v>2035</v>
      </c>
      <c r="D4112" t="s">
        <v>1</v>
      </c>
      <c r="E4112">
        <v>26.943000000000001</v>
      </c>
      <c r="G4112">
        <v>33.978000000000002</v>
      </c>
      <c r="I4112">
        <v>27.152999999999999</v>
      </c>
      <c r="K4112" s="1" t="s">
        <v>281</v>
      </c>
      <c r="L4112" t="s">
        <v>282</v>
      </c>
      <c r="M4112" t="s">
        <v>238</v>
      </c>
      <c r="R4112">
        <v>1345837</v>
      </c>
      <c r="S4112">
        <v>0</v>
      </c>
      <c r="T4112">
        <v>23.106999999999999</v>
      </c>
      <c r="U4112">
        <v>33.430999999999997</v>
      </c>
      <c r="V4112">
        <v>22.974</v>
      </c>
      <c r="W4112" t="s">
        <v>315</v>
      </c>
      <c r="X4112" t="s">
        <v>316</v>
      </c>
    </row>
    <row r="4113" spans="1:24" x14ac:dyDescent="0.25">
      <c r="A4113">
        <v>1349914</v>
      </c>
      <c r="B4113" t="s">
        <v>57</v>
      </c>
      <c r="C4113">
        <v>2992</v>
      </c>
      <c r="D4113" t="s">
        <v>1</v>
      </c>
      <c r="E4113">
        <v>23.984000000000002</v>
      </c>
      <c r="G4113">
        <v>32.768999999999998</v>
      </c>
      <c r="I4113">
        <v>23.681999999999999</v>
      </c>
      <c r="K4113" s="1" t="s">
        <v>281</v>
      </c>
      <c r="L4113" t="s">
        <v>282</v>
      </c>
      <c r="M4113" t="s">
        <v>238</v>
      </c>
      <c r="R4113">
        <v>1345826</v>
      </c>
      <c r="S4113">
        <v>0</v>
      </c>
      <c r="T4113">
        <v>23.518999999999998</v>
      </c>
      <c r="U4113">
        <v>33.393000000000001</v>
      </c>
      <c r="V4113">
        <v>23.434000000000001</v>
      </c>
      <c r="W4113" t="s">
        <v>315</v>
      </c>
      <c r="X4113" t="s">
        <v>316</v>
      </c>
    </row>
    <row r="4114" spans="1:24" x14ac:dyDescent="0.25">
      <c r="A4114">
        <v>1349913</v>
      </c>
      <c r="B4114" t="s">
        <v>56</v>
      </c>
      <c r="C4114">
        <v>3675</v>
      </c>
      <c r="D4114" t="s">
        <v>1</v>
      </c>
      <c r="E4114">
        <v>22.413</v>
      </c>
      <c r="G4114">
        <v>31.146999999999998</v>
      </c>
      <c r="I4114">
        <v>23.024000000000001</v>
      </c>
      <c r="K4114" s="1" t="s">
        <v>281</v>
      </c>
      <c r="L4114" t="s">
        <v>282</v>
      </c>
      <c r="M4114" t="s">
        <v>238</v>
      </c>
      <c r="R4114">
        <v>1345844</v>
      </c>
      <c r="S4114">
        <v>0</v>
      </c>
      <c r="T4114">
        <v>23.984000000000002</v>
      </c>
      <c r="U4114">
        <v>33.191000000000003</v>
      </c>
      <c r="V4114">
        <v>23.785</v>
      </c>
      <c r="W4114" t="s">
        <v>315</v>
      </c>
      <c r="X4114" t="s">
        <v>316</v>
      </c>
    </row>
    <row r="4115" spans="1:24" x14ac:dyDescent="0.25">
      <c r="A4115">
        <v>1349912</v>
      </c>
      <c r="B4115" t="s">
        <v>55</v>
      </c>
      <c r="C4115">
        <v>3350</v>
      </c>
      <c r="D4115" t="s">
        <v>1</v>
      </c>
      <c r="E4115">
        <v>23.064</v>
      </c>
      <c r="G4115">
        <v>31.137</v>
      </c>
      <c r="I4115">
        <v>23.494</v>
      </c>
      <c r="K4115" s="1" t="s">
        <v>281</v>
      </c>
      <c r="L4115" t="s">
        <v>282</v>
      </c>
      <c r="M4115" t="s">
        <v>238</v>
      </c>
      <c r="R4115">
        <v>1345890</v>
      </c>
      <c r="S4115">
        <v>0</v>
      </c>
      <c r="T4115">
        <v>23.108000000000001</v>
      </c>
      <c r="U4115">
        <v>33.156999999999996</v>
      </c>
      <c r="V4115">
        <v>22.759</v>
      </c>
      <c r="W4115" t="s">
        <v>315</v>
      </c>
      <c r="X4115" t="s">
        <v>316</v>
      </c>
    </row>
    <row r="4116" spans="1:24" x14ac:dyDescent="0.25">
      <c r="A4116">
        <v>1349911</v>
      </c>
      <c r="B4116" t="s">
        <v>54</v>
      </c>
      <c r="C4116">
        <v>3380</v>
      </c>
      <c r="D4116" t="s">
        <v>1</v>
      </c>
      <c r="E4116">
        <v>22.725000000000001</v>
      </c>
      <c r="G4116">
        <v>31.207000000000001</v>
      </c>
      <c r="I4116">
        <v>23.010999999999999</v>
      </c>
      <c r="K4116" s="1" t="s">
        <v>281</v>
      </c>
      <c r="L4116" t="s">
        <v>282</v>
      </c>
      <c r="M4116" t="s">
        <v>238</v>
      </c>
      <c r="R4116">
        <v>1345897</v>
      </c>
      <c r="S4116">
        <v>0</v>
      </c>
      <c r="T4116">
        <v>24.731999999999999</v>
      </c>
      <c r="U4116">
        <v>33.142000000000003</v>
      </c>
      <c r="V4116">
        <v>24.231000000000002</v>
      </c>
      <c r="W4116" t="s">
        <v>315</v>
      </c>
      <c r="X4116" t="s">
        <v>316</v>
      </c>
    </row>
    <row r="4117" spans="1:24" x14ac:dyDescent="0.25">
      <c r="A4117">
        <v>1349910</v>
      </c>
      <c r="B4117" t="s">
        <v>53</v>
      </c>
      <c r="C4117">
        <v>2940</v>
      </c>
      <c r="D4117" t="s">
        <v>1</v>
      </c>
      <c r="E4117">
        <v>22.631</v>
      </c>
      <c r="G4117">
        <v>31.408999999999999</v>
      </c>
      <c r="I4117">
        <v>22.957999999999998</v>
      </c>
      <c r="K4117" s="1" t="s">
        <v>281</v>
      </c>
      <c r="L4117" t="s">
        <v>282</v>
      </c>
      <c r="M4117" t="s">
        <v>238</v>
      </c>
      <c r="R4117">
        <v>1345905</v>
      </c>
      <c r="S4117">
        <v>0</v>
      </c>
      <c r="T4117">
        <v>23.8</v>
      </c>
      <c r="U4117">
        <v>33.113999999999997</v>
      </c>
      <c r="V4117">
        <v>24.042999999999999</v>
      </c>
      <c r="W4117" t="s">
        <v>315</v>
      </c>
      <c r="X4117" t="s">
        <v>316</v>
      </c>
    </row>
    <row r="4118" spans="1:24" x14ac:dyDescent="0.25">
      <c r="A4118">
        <v>1349909</v>
      </c>
      <c r="B4118" t="s">
        <v>52</v>
      </c>
      <c r="C4118">
        <v>2900</v>
      </c>
      <c r="D4118" t="s">
        <v>1</v>
      </c>
      <c r="E4118">
        <v>22.878</v>
      </c>
      <c r="G4118">
        <v>31.905999999999999</v>
      </c>
      <c r="I4118">
        <v>23.215</v>
      </c>
      <c r="K4118" s="1" t="s">
        <v>281</v>
      </c>
      <c r="L4118" t="s">
        <v>282</v>
      </c>
      <c r="M4118" t="s">
        <v>238</v>
      </c>
      <c r="R4118">
        <v>1345810</v>
      </c>
      <c r="S4118">
        <v>0</v>
      </c>
      <c r="T4118">
        <v>23.704000000000001</v>
      </c>
      <c r="U4118">
        <v>33.054000000000002</v>
      </c>
      <c r="V4118">
        <v>23.532</v>
      </c>
      <c r="W4118" t="s">
        <v>315</v>
      </c>
      <c r="X4118" t="s">
        <v>316</v>
      </c>
    </row>
    <row r="4119" spans="1:24" x14ac:dyDescent="0.25">
      <c r="A4119">
        <v>1349908</v>
      </c>
      <c r="B4119" t="s">
        <v>51</v>
      </c>
      <c r="C4119">
        <v>3033</v>
      </c>
      <c r="D4119" t="s">
        <v>1</v>
      </c>
      <c r="E4119">
        <v>21.803000000000001</v>
      </c>
      <c r="G4119">
        <v>31.132000000000001</v>
      </c>
      <c r="I4119">
        <v>22.29</v>
      </c>
      <c r="K4119" s="1" t="s">
        <v>281</v>
      </c>
      <c r="L4119" t="s">
        <v>282</v>
      </c>
      <c r="M4119" t="s">
        <v>238</v>
      </c>
      <c r="R4119">
        <v>1345845</v>
      </c>
      <c r="S4119">
        <v>0</v>
      </c>
      <c r="T4119">
        <v>25.472999999999999</v>
      </c>
      <c r="U4119">
        <v>33.03</v>
      </c>
      <c r="V4119">
        <v>25.292000000000002</v>
      </c>
      <c r="W4119" t="s">
        <v>315</v>
      </c>
      <c r="X4119" t="s">
        <v>316</v>
      </c>
    </row>
    <row r="4120" spans="1:24" x14ac:dyDescent="0.25">
      <c r="A4120">
        <v>1349907</v>
      </c>
      <c r="B4120" t="s">
        <v>50</v>
      </c>
      <c r="C4120">
        <v>3065</v>
      </c>
      <c r="D4120" t="s">
        <v>1</v>
      </c>
      <c r="E4120">
        <v>22.78</v>
      </c>
      <c r="G4120">
        <v>31.050999999999998</v>
      </c>
      <c r="I4120">
        <v>23.175999999999998</v>
      </c>
      <c r="K4120" s="1" t="s">
        <v>281</v>
      </c>
      <c r="L4120" t="s">
        <v>282</v>
      </c>
      <c r="M4120" t="s">
        <v>238</v>
      </c>
      <c r="R4120">
        <v>1345830</v>
      </c>
      <c r="S4120">
        <v>0</v>
      </c>
      <c r="T4120">
        <v>23.337</v>
      </c>
      <c r="U4120">
        <v>33.006</v>
      </c>
      <c r="V4120">
        <v>22.74</v>
      </c>
      <c r="W4120" t="s">
        <v>315</v>
      </c>
      <c r="X4120" t="s">
        <v>316</v>
      </c>
    </row>
    <row r="4121" spans="1:24" x14ac:dyDescent="0.25">
      <c r="A4121">
        <v>1349906</v>
      </c>
      <c r="B4121" t="s">
        <v>49</v>
      </c>
      <c r="C4121">
        <v>3102</v>
      </c>
      <c r="D4121" t="s">
        <v>1</v>
      </c>
      <c r="E4121">
        <v>22.661000000000001</v>
      </c>
      <c r="G4121">
        <v>30.91</v>
      </c>
      <c r="I4121">
        <v>23.030999999999999</v>
      </c>
      <c r="K4121" s="1" t="s">
        <v>281</v>
      </c>
      <c r="L4121" t="s">
        <v>282</v>
      </c>
      <c r="M4121" t="s">
        <v>238</v>
      </c>
      <c r="R4121">
        <v>1345903</v>
      </c>
      <c r="S4121">
        <v>0</v>
      </c>
      <c r="T4121">
        <v>23.887</v>
      </c>
      <c r="U4121">
        <v>32.996000000000002</v>
      </c>
      <c r="V4121">
        <v>23.727</v>
      </c>
      <c r="W4121" t="s">
        <v>315</v>
      </c>
      <c r="X4121" t="s">
        <v>316</v>
      </c>
    </row>
    <row r="4122" spans="1:24" x14ac:dyDescent="0.25">
      <c r="A4122">
        <v>1349905</v>
      </c>
      <c r="B4122" t="s">
        <v>48</v>
      </c>
      <c r="C4122">
        <v>3750</v>
      </c>
      <c r="D4122" t="s">
        <v>1</v>
      </c>
      <c r="E4122">
        <v>23.120999999999999</v>
      </c>
      <c r="G4122">
        <v>31.475999999999999</v>
      </c>
      <c r="I4122">
        <v>23.303000000000001</v>
      </c>
      <c r="K4122" s="1" t="s">
        <v>281</v>
      </c>
      <c r="L4122" t="s">
        <v>282</v>
      </c>
      <c r="M4122" t="s">
        <v>238</v>
      </c>
      <c r="R4122">
        <v>1345824</v>
      </c>
      <c r="S4122">
        <v>0</v>
      </c>
      <c r="T4122">
        <v>23.231000000000002</v>
      </c>
      <c r="U4122">
        <v>32.914000000000001</v>
      </c>
      <c r="V4122">
        <v>22.463000000000001</v>
      </c>
      <c r="W4122" t="s">
        <v>315</v>
      </c>
      <c r="X4122" t="s">
        <v>316</v>
      </c>
    </row>
    <row r="4123" spans="1:24" x14ac:dyDescent="0.25">
      <c r="A4123">
        <v>1349904</v>
      </c>
      <c r="B4123" t="s">
        <v>47</v>
      </c>
      <c r="C4123">
        <v>4640</v>
      </c>
      <c r="D4123" t="s">
        <v>1</v>
      </c>
      <c r="E4123">
        <v>23.251000000000001</v>
      </c>
      <c r="G4123">
        <v>32.262</v>
      </c>
      <c r="I4123">
        <v>23.561</v>
      </c>
      <c r="K4123" s="1" t="s">
        <v>281</v>
      </c>
      <c r="L4123" t="s">
        <v>282</v>
      </c>
      <c r="M4123" t="s">
        <v>238</v>
      </c>
      <c r="R4123">
        <v>1345802</v>
      </c>
      <c r="S4123">
        <v>0</v>
      </c>
      <c r="T4123">
        <v>23.504000000000001</v>
      </c>
      <c r="U4123">
        <v>32.887999999999998</v>
      </c>
      <c r="V4123">
        <v>23.332999999999998</v>
      </c>
      <c r="W4123" t="s">
        <v>315</v>
      </c>
      <c r="X4123" t="s">
        <v>316</v>
      </c>
    </row>
    <row r="4124" spans="1:24" x14ac:dyDescent="0.25">
      <c r="A4124">
        <v>1349903</v>
      </c>
      <c r="B4124" t="s">
        <v>46</v>
      </c>
      <c r="C4124">
        <v>3996</v>
      </c>
      <c r="D4124" t="s">
        <v>1</v>
      </c>
      <c r="E4124">
        <v>22.521999999999998</v>
      </c>
      <c r="G4124">
        <v>31.102</v>
      </c>
      <c r="I4124">
        <v>22.76</v>
      </c>
      <c r="K4124" s="1" t="s">
        <v>281</v>
      </c>
      <c r="L4124" t="s">
        <v>282</v>
      </c>
      <c r="M4124" t="s">
        <v>238</v>
      </c>
      <c r="R4124">
        <v>1345823</v>
      </c>
      <c r="S4124">
        <v>0</v>
      </c>
      <c r="T4124">
        <v>24.405999999999999</v>
      </c>
      <c r="U4124">
        <v>32.758000000000003</v>
      </c>
      <c r="V4124">
        <v>24.036000000000001</v>
      </c>
      <c r="W4124" t="s">
        <v>315</v>
      </c>
      <c r="X4124" t="s">
        <v>316</v>
      </c>
    </row>
    <row r="4125" spans="1:24" x14ac:dyDescent="0.25">
      <c r="A4125">
        <v>1349902</v>
      </c>
      <c r="B4125" t="s">
        <v>42</v>
      </c>
      <c r="C4125">
        <v>3035</v>
      </c>
      <c r="D4125" t="s">
        <v>1</v>
      </c>
      <c r="E4125">
        <v>22.786000000000001</v>
      </c>
      <c r="G4125">
        <v>32.216999999999999</v>
      </c>
      <c r="I4125">
        <v>23.091999999999999</v>
      </c>
      <c r="K4125" s="1" t="s">
        <v>281</v>
      </c>
      <c r="L4125" t="s">
        <v>282</v>
      </c>
      <c r="M4125" t="s">
        <v>238</v>
      </c>
      <c r="R4125">
        <v>1345907</v>
      </c>
      <c r="S4125">
        <v>0</v>
      </c>
      <c r="T4125">
        <v>24.013000000000002</v>
      </c>
      <c r="U4125">
        <v>32.756999999999998</v>
      </c>
      <c r="V4125">
        <v>23.948</v>
      </c>
      <c r="W4125" t="s">
        <v>315</v>
      </c>
      <c r="X4125" t="s">
        <v>316</v>
      </c>
    </row>
    <row r="4126" spans="1:24" x14ac:dyDescent="0.25">
      <c r="A4126">
        <v>1349901</v>
      </c>
      <c r="B4126" t="s">
        <v>41</v>
      </c>
      <c r="C4126">
        <v>3140</v>
      </c>
      <c r="D4126" t="s">
        <v>1</v>
      </c>
      <c r="E4126">
        <v>22.498999999999999</v>
      </c>
      <c r="G4126">
        <v>31.5</v>
      </c>
      <c r="I4126">
        <v>22.826000000000001</v>
      </c>
      <c r="K4126" s="1" t="s">
        <v>281</v>
      </c>
      <c r="L4126" t="s">
        <v>282</v>
      </c>
      <c r="M4126" t="s">
        <v>238</v>
      </c>
      <c r="R4126">
        <v>1345834</v>
      </c>
      <c r="S4126">
        <v>0</v>
      </c>
      <c r="T4126">
        <v>23.774000000000001</v>
      </c>
      <c r="U4126">
        <v>32.744</v>
      </c>
      <c r="V4126">
        <v>22.762</v>
      </c>
      <c r="W4126" t="s">
        <v>315</v>
      </c>
      <c r="X4126" t="s">
        <v>316</v>
      </c>
    </row>
    <row r="4127" spans="1:24" x14ac:dyDescent="0.25">
      <c r="A4127">
        <v>1349900</v>
      </c>
      <c r="B4127" t="s">
        <v>40</v>
      </c>
      <c r="C4127">
        <v>3125</v>
      </c>
      <c r="D4127" t="s">
        <v>1</v>
      </c>
      <c r="E4127">
        <v>22.469000000000001</v>
      </c>
      <c r="G4127">
        <v>31.376999999999999</v>
      </c>
      <c r="I4127">
        <v>22.94</v>
      </c>
      <c r="K4127" s="1" t="s">
        <v>281</v>
      </c>
      <c r="L4127" t="s">
        <v>282</v>
      </c>
      <c r="M4127" t="s">
        <v>238</v>
      </c>
      <c r="R4127">
        <v>1345825</v>
      </c>
      <c r="S4127">
        <v>0</v>
      </c>
      <c r="T4127">
        <v>22.931999999999999</v>
      </c>
      <c r="U4127">
        <v>32.668999999999997</v>
      </c>
      <c r="V4127">
        <v>22.815000000000001</v>
      </c>
      <c r="W4127" t="s">
        <v>315</v>
      </c>
      <c r="X4127" t="s">
        <v>316</v>
      </c>
    </row>
    <row r="4128" spans="1:24" x14ac:dyDescent="0.25">
      <c r="A4128">
        <v>1349899</v>
      </c>
      <c r="B4128" t="s">
        <v>39</v>
      </c>
      <c r="C4128">
        <v>3390</v>
      </c>
      <c r="D4128" t="s">
        <v>1</v>
      </c>
      <c r="E4128">
        <v>22.864000000000001</v>
      </c>
      <c r="G4128">
        <v>32.146000000000001</v>
      </c>
      <c r="I4128">
        <v>23.257999999999999</v>
      </c>
      <c r="K4128" s="1" t="s">
        <v>281</v>
      </c>
      <c r="L4128" t="s">
        <v>282</v>
      </c>
      <c r="M4128" t="s">
        <v>238</v>
      </c>
      <c r="R4128">
        <v>1345813</v>
      </c>
      <c r="S4128">
        <v>0</v>
      </c>
      <c r="T4128">
        <v>23.960999999999999</v>
      </c>
      <c r="U4128">
        <v>32.661000000000001</v>
      </c>
      <c r="V4128">
        <v>23.617999999999999</v>
      </c>
      <c r="W4128" t="s">
        <v>315</v>
      </c>
      <c r="X4128" t="s">
        <v>316</v>
      </c>
    </row>
    <row r="4129" spans="1:24" x14ac:dyDescent="0.25">
      <c r="A4129">
        <v>1349898</v>
      </c>
      <c r="B4129" t="s">
        <v>38</v>
      </c>
      <c r="C4129">
        <v>3262</v>
      </c>
      <c r="D4129" t="s">
        <v>1</v>
      </c>
      <c r="E4129">
        <v>23.236999999999998</v>
      </c>
      <c r="G4129">
        <v>31.356999999999999</v>
      </c>
      <c r="I4129">
        <v>24.474</v>
      </c>
      <c r="K4129" s="1" t="s">
        <v>281</v>
      </c>
      <c r="L4129" t="s">
        <v>282</v>
      </c>
      <c r="M4129" t="s">
        <v>238</v>
      </c>
      <c r="R4129">
        <v>1345816</v>
      </c>
      <c r="S4129">
        <v>0</v>
      </c>
      <c r="T4129">
        <v>24.206</v>
      </c>
      <c r="U4129">
        <v>32.634999999999998</v>
      </c>
      <c r="V4129">
        <v>24.004000000000001</v>
      </c>
      <c r="W4129" t="s">
        <v>315</v>
      </c>
      <c r="X4129" t="s">
        <v>316</v>
      </c>
    </row>
    <row r="4130" spans="1:24" x14ac:dyDescent="0.25">
      <c r="A4130">
        <v>1349897</v>
      </c>
      <c r="B4130" t="s">
        <v>37</v>
      </c>
      <c r="C4130">
        <v>3305</v>
      </c>
      <c r="D4130" t="s">
        <v>1</v>
      </c>
      <c r="E4130">
        <v>22.927</v>
      </c>
      <c r="G4130">
        <v>30.901</v>
      </c>
      <c r="I4130">
        <v>22.361000000000001</v>
      </c>
      <c r="K4130" s="1" t="s">
        <v>281</v>
      </c>
      <c r="L4130" t="s">
        <v>282</v>
      </c>
      <c r="M4130" t="s">
        <v>238</v>
      </c>
      <c r="R4130">
        <v>1345892</v>
      </c>
      <c r="S4130">
        <v>0</v>
      </c>
      <c r="T4130">
        <v>23.77</v>
      </c>
      <c r="U4130">
        <v>32.630000000000003</v>
      </c>
      <c r="V4130">
        <v>23.635000000000002</v>
      </c>
      <c r="W4130" t="s">
        <v>315</v>
      </c>
      <c r="X4130" t="s">
        <v>316</v>
      </c>
    </row>
    <row r="4131" spans="1:24" x14ac:dyDescent="0.25">
      <c r="A4131">
        <v>1349896</v>
      </c>
      <c r="B4131" t="s">
        <v>36</v>
      </c>
      <c r="C4131">
        <v>2568</v>
      </c>
      <c r="D4131" t="s">
        <v>1</v>
      </c>
      <c r="E4131">
        <v>23.196000000000002</v>
      </c>
      <c r="G4131">
        <v>31.571999999999999</v>
      </c>
      <c r="I4131">
        <v>23.309000000000001</v>
      </c>
      <c r="K4131" s="1" t="s">
        <v>281</v>
      </c>
      <c r="L4131" t="s">
        <v>282</v>
      </c>
      <c r="M4131" t="s">
        <v>238</v>
      </c>
      <c r="R4131">
        <v>1345827</v>
      </c>
      <c r="S4131">
        <v>0</v>
      </c>
      <c r="T4131">
        <v>22.83</v>
      </c>
      <c r="U4131">
        <v>32.591999999999999</v>
      </c>
      <c r="V4131">
        <v>22.800999999999998</v>
      </c>
      <c r="W4131" t="s">
        <v>315</v>
      </c>
      <c r="X4131" t="s">
        <v>316</v>
      </c>
    </row>
    <row r="4132" spans="1:24" x14ac:dyDescent="0.25">
      <c r="A4132">
        <v>1349895</v>
      </c>
      <c r="B4132" t="s">
        <v>35</v>
      </c>
      <c r="C4132">
        <v>2901</v>
      </c>
      <c r="D4132" t="s">
        <v>1</v>
      </c>
      <c r="E4132">
        <v>23.565000000000001</v>
      </c>
      <c r="G4132">
        <v>32.366999999999997</v>
      </c>
      <c r="I4132">
        <v>23.588000000000001</v>
      </c>
      <c r="K4132" s="1" t="s">
        <v>281</v>
      </c>
      <c r="L4132" t="s">
        <v>282</v>
      </c>
      <c r="M4132" t="s">
        <v>238</v>
      </c>
      <c r="R4132">
        <v>1345840</v>
      </c>
      <c r="S4132">
        <v>0</v>
      </c>
      <c r="T4132">
        <v>24.102</v>
      </c>
      <c r="U4132">
        <v>32.502000000000002</v>
      </c>
      <c r="V4132">
        <v>24.227</v>
      </c>
      <c r="W4132" t="s">
        <v>315</v>
      </c>
      <c r="X4132" t="s">
        <v>316</v>
      </c>
    </row>
    <row r="4133" spans="1:24" x14ac:dyDescent="0.25">
      <c r="A4133">
        <v>1349923</v>
      </c>
      <c r="B4133" t="s">
        <v>34</v>
      </c>
      <c r="C4133">
        <v>2994</v>
      </c>
      <c r="D4133" t="s">
        <v>1</v>
      </c>
      <c r="E4133">
        <v>22.594999999999999</v>
      </c>
      <c r="G4133">
        <v>31.38</v>
      </c>
      <c r="I4133">
        <v>22.690999999999999</v>
      </c>
      <c r="K4133" s="1" t="s">
        <v>281</v>
      </c>
      <c r="L4133" t="s">
        <v>282</v>
      </c>
      <c r="M4133" t="s">
        <v>238</v>
      </c>
      <c r="R4133">
        <v>1345916</v>
      </c>
      <c r="S4133">
        <v>0</v>
      </c>
      <c r="T4133">
        <v>23.093</v>
      </c>
      <c r="U4133">
        <v>32.398000000000003</v>
      </c>
      <c r="V4133">
        <v>22.911999999999999</v>
      </c>
      <c r="W4133" t="s">
        <v>315</v>
      </c>
      <c r="X4133" t="s">
        <v>316</v>
      </c>
    </row>
    <row r="4134" spans="1:24" x14ac:dyDescent="0.25">
      <c r="A4134">
        <v>1349922</v>
      </c>
      <c r="B4134" t="s">
        <v>33</v>
      </c>
      <c r="C4134">
        <v>3120</v>
      </c>
      <c r="D4134" t="s">
        <v>1</v>
      </c>
      <c r="E4134">
        <v>23.335999999999999</v>
      </c>
      <c r="G4134">
        <v>31.625</v>
      </c>
      <c r="I4134">
        <v>23.382000000000001</v>
      </c>
      <c r="K4134" s="1" t="s">
        <v>281</v>
      </c>
      <c r="L4134" t="s">
        <v>282</v>
      </c>
      <c r="M4134" t="s">
        <v>238</v>
      </c>
      <c r="R4134">
        <v>1345898</v>
      </c>
      <c r="S4134">
        <v>0</v>
      </c>
      <c r="T4134">
        <v>24.46</v>
      </c>
      <c r="U4134">
        <v>32.353999999999999</v>
      </c>
      <c r="V4134">
        <v>24.318999999999999</v>
      </c>
      <c r="W4134" t="s">
        <v>315</v>
      </c>
      <c r="X4134" t="s">
        <v>316</v>
      </c>
    </row>
    <row r="4135" spans="1:24" x14ac:dyDescent="0.25">
      <c r="A4135">
        <v>1349921</v>
      </c>
      <c r="B4135" t="s">
        <v>32</v>
      </c>
      <c r="C4135">
        <v>3466</v>
      </c>
      <c r="D4135" t="s">
        <v>1</v>
      </c>
      <c r="E4135">
        <v>22.777000000000001</v>
      </c>
      <c r="G4135">
        <v>30.734000000000002</v>
      </c>
      <c r="I4135">
        <v>22.99</v>
      </c>
      <c r="K4135" s="1" t="s">
        <v>281</v>
      </c>
      <c r="L4135" t="s">
        <v>282</v>
      </c>
      <c r="M4135" t="s">
        <v>238</v>
      </c>
      <c r="R4135">
        <v>1345913</v>
      </c>
      <c r="S4135">
        <v>0</v>
      </c>
      <c r="T4135">
        <v>23.741</v>
      </c>
      <c r="U4135">
        <v>32.308999999999997</v>
      </c>
      <c r="V4135">
        <v>23.388999999999999</v>
      </c>
      <c r="W4135" t="s">
        <v>315</v>
      </c>
      <c r="X4135" t="s">
        <v>316</v>
      </c>
    </row>
    <row r="4136" spans="1:24" x14ac:dyDescent="0.25">
      <c r="A4136">
        <v>1349894</v>
      </c>
      <c r="B4136" t="s">
        <v>31</v>
      </c>
      <c r="C4136">
        <v>2745</v>
      </c>
      <c r="D4136" t="s">
        <v>1</v>
      </c>
      <c r="E4136">
        <v>23.965</v>
      </c>
      <c r="G4136">
        <v>32.326999999999998</v>
      </c>
      <c r="I4136">
        <v>23.882000000000001</v>
      </c>
      <c r="K4136" s="1" t="s">
        <v>281</v>
      </c>
      <c r="L4136" t="s">
        <v>282</v>
      </c>
      <c r="M4136" t="s">
        <v>238</v>
      </c>
      <c r="R4136">
        <v>1345801</v>
      </c>
      <c r="S4136">
        <v>0</v>
      </c>
      <c r="T4136">
        <v>23.881</v>
      </c>
      <c r="U4136">
        <v>32.28</v>
      </c>
      <c r="V4136">
        <v>23.712</v>
      </c>
      <c r="W4136" t="s">
        <v>315</v>
      </c>
      <c r="X4136" t="s">
        <v>316</v>
      </c>
    </row>
    <row r="4137" spans="1:24" x14ac:dyDescent="0.25">
      <c r="A4137">
        <v>1349893</v>
      </c>
      <c r="B4137" t="s">
        <v>30</v>
      </c>
      <c r="C4137">
        <v>3405</v>
      </c>
      <c r="D4137" t="s">
        <v>1</v>
      </c>
      <c r="E4137">
        <v>23.648</v>
      </c>
      <c r="G4137">
        <v>31.722999999999999</v>
      </c>
      <c r="I4137">
        <v>24.094999999999999</v>
      </c>
      <c r="K4137" s="1" t="s">
        <v>281</v>
      </c>
      <c r="L4137" t="s">
        <v>282</v>
      </c>
      <c r="M4137" t="s">
        <v>238</v>
      </c>
      <c r="R4137">
        <v>1345899</v>
      </c>
      <c r="S4137">
        <v>0</v>
      </c>
      <c r="T4137">
        <v>24.286000000000001</v>
      </c>
      <c r="U4137">
        <v>32.213999999999999</v>
      </c>
      <c r="V4137">
        <v>24.527000000000001</v>
      </c>
      <c r="W4137" t="s">
        <v>315</v>
      </c>
      <c r="X4137" t="s">
        <v>316</v>
      </c>
    </row>
    <row r="4138" spans="1:24" x14ac:dyDescent="0.25">
      <c r="A4138">
        <v>1349892</v>
      </c>
      <c r="B4138" t="s">
        <v>29</v>
      </c>
      <c r="C4138">
        <v>3911</v>
      </c>
      <c r="D4138" t="s">
        <v>1</v>
      </c>
      <c r="E4138">
        <v>23.841000000000001</v>
      </c>
      <c r="G4138">
        <v>32.844000000000001</v>
      </c>
      <c r="I4138">
        <v>24.239000000000001</v>
      </c>
      <c r="K4138" s="1" t="s">
        <v>281</v>
      </c>
      <c r="L4138" t="s">
        <v>282</v>
      </c>
      <c r="M4138" t="s">
        <v>238</v>
      </c>
      <c r="R4138">
        <v>1345848</v>
      </c>
      <c r="S4138">
        <v>0</v>
      </c>
      <c r="T4138">
        <v>23.338000000000001</v>
      </c>
      <c r="U4138">
        <v>32.21</v>
      </c>
      <c r="V4138">
        <v>22.62</v>
      </c>
      <c r="W4138" t="s">
        <v>315</v>
      </c>
      <c r="X4138" t="s">
        <v>316</v>
      </c>
    </row>
    <row r="4139" spans="1:24" x14ac:dyDescent="0.25">
      <c r="A4139">
        <v>1349891</v>
      </c>
      <c r="B4139" t="s">
        <v>28</v>
      </c>
      <c r="C4139">
        <v>3739</v>
      </c>
      <c r="D4139" t="s">
        <v>1</v>
      </c>
      <c r="E4139">
        <v>23.013000000000002</v>
      </c>
      <c r="G4139">
        <v>31.007999999999999</v>
      </c>
      <c r="I4139">
        <v>23.484999999999999</v>
      </c>
      <c r="K4139" s="1" t="s">
        <v>281</v>
      </c>
      <c r="L4139" t="s">
        <v>282</v>
      </c>
      <c r="M4139" t="s">
        <v>238</v>
      </c>
      <c r="R4139">
        <v>1345815</v>
      </c>
      <c r="S4139">
        <v>0</v>
      </c>
      <c r="T4139">
        <v>23.562000000000001</v>
      </c>
      <c r="U4139">
        <v>32.155999999999999</v>
      </c>
      <c r="V4139">
        <v>23.314</v>
      </c>
      <c r="W4139" t="s">
        <v>315</v>
      </c>
      <c r="X4139" t="s">
        <v>316</v>
      </c>
    </row>
    <row r="4140" spans="1:24" x14ac:dyDescent="0.25">
      <c r="A4140">
        <v>1349890</v>
      </c>
      <c r="B4140" t="s">
        <v>27</v>
      </c>
      <c r="C4140">
        <v>3386</v>
      </c>
      <c r="D4140" t="s">
        <v>1</v>
      </c>
      <c r="E4140">
        <v>24.343</v>
      </c>
      <c r="G4140">
        <v>32.338999999999999</v>
      </c>
      <c r="I4140">
        <v>24.594999999999999</v>
      </c>
      <c r="K4140" s="1" t="s">
        <v>281</v>
      </c>
      <c r="L4140" t="s">
        <v>282</v>
      </c>
      <c r="M4140" t="s">
        <v>238</v>
      </c>
      <c r="R4140">
        <v>1345807</v>
      </c>
      <c r="S4140">
        <v>0</v>
      </c>
      <c r="T4140">
        <v>23.995999999999999</v>
      </c>
      <c r="U4140">
        <v>32.091000000000001</v>
      </c>
      <c r="V4140">
        <v>24.039000000000001</v>
      </c>
      <c r="W4140" t="s">
        <v>315</v>
      </c>
      <c r="X4140" t="s">
        <v>316</v>
      </c>
    </row>
    <row r="4141" spans="1:24" x14ac:dyDescent="0.25">
      <c r="A4141">
        <v>1349889</v>
      </c>
      <c r="B4141" t="s">
        <v>26</v>
      </c>
      <c r="C4141">
        <v>3857</v>
      </c>
      <c r="D4141" t="s">
        <v>1</v>
      </c>
      <c r="E4141">
        <v>22.968</v>
      </c>
      <c r="G4141">
        <v>32.277000000000001</v>
      </c>
      <c r="I4141">
        <v>23.233000000000001</v>
      </c>
      <c r="K4141" s="1" t="s">
        <v>281</v>
      </c>
      <c r="L4141" t="s">
        <v>282</v>
      </c>
      <c r="M4141" t="s">
        <v>238</v>
      </c>
      <c r="R4141">
        <v>1345831</v>
      </c>
      <c r="S4141">
        <v>0</v>
      </c>
      <c r="T4141">
        <v>24.06</v>
      </c>
      <c r="U4141">
        <v>32.055999999999997</v>
      </c>
      <c r="V4141">
        <v>23.629000000000001</v>
      </c>
      <c r="W4141" t="s">
        <v>315</v>
      </c>
      <c r="X4141" t="s">
        <v>316</v>
      </c>
    </row>
    <row r="4142" spans="1:24" x14ac:dyDescent="0.25">
      <c r="A4142">
        <v>1349888</v>
      </c>
      <c r="B4142" t="s">
        <v>25</v>
      </c>
      <c r="C4142">
        <v>3195</v>
      </c>
      <c r="D4142" t="s">
        <v>1</v>
      </c>
      <c r="E4142">
        <v>23.494</v>
      </c>
      <c r="G4142">
        <v>31.042999999999999</v>
      </c>
      <c r="I4142">
        <v>23.928999999999998</v>
      </c>
      <c r="K4142" s="1" t="s">
        <v>281</v>
      </c>
      <c r="L4142" t="s">
        <v>282</v>
      </c>
      <c r="M4142" t="s">
        <v>238</v>
      </c>
      <c r="R4142">
        <v>1345839</v>
      </c>
      <c r="S4142">
        <v>0</v>
      </c>
      <c r="T4142">
        <v>23.11</v>
      </c>
      <c r="U4142">
        <v>32.03</v>
      </c>
      <c r="V4142">
        <v>22.847999999999999</v>
      </c>
      <c r="W4142" t="s">
        <v>315</v>
      </c>
      <c r="X4142" t="s">
        <v>316</v>
      </c>
    </row>
    <row r="4143" spans="1:24" x14ac:dyDescent="0.25">
      <c r="A4143">
        <v>1349887</v>
      </c>
      <c r="B4143" t="s">
        <v>24</v>
      </c>
      <c r="D4143" t="s">
        <v>19</v>
      </c>
      <c r="E4143">
        <v>23.321000000000002</v>
      </c>
      <c r="G4143">
        <v>32.234999999999999</v>
      </c>
      <c r="H4143" t="s">
        <v>248</v>
      </c>
      <c r="I4143">
        <v>23.841999999999999</v>
      </c>
      <c r="K4143" s="1" t="s">
        <v>281</v>
      </c>
      <c r="L4143" t="s">
        <v>282</v>
      </c>
      <c r="M4143" t="s">
        <v>238</v>
      </c>
      <c r="R4143">
        <v>1345806</v>
      </c>
      <c r="S4143">
        <v>0</v>
      </c>
      <c r="T4143">
        <v>23.59</v>
      </c>
      <c r="U4143">
        <v>32.03</v>
      </c>
      <c r="V4143">
        <v>23.445</v>
      </c>
      <c r="W4143" t="s">
        <v>315</v>
      </c>
      <c r="X4143" t="s">
        <v>316</v>
      </c>
    </row>
    <row r="4144" spans="1:24" x14ac:dyDescent="0.25">
      <c r="A4144">
        <v>1349886</v>
      </c>
      <c r="B4144" t="s">
        <v>23</v>
      </c>
      <c r="C4144">
        <v>3375</v>
      </c>
      <c r="D4144" t="s">
        <v>1</v>
      </c>
      <c r="E4144">
        <v>22.616</v>
      </c>
      <c r="G4144">
        <v>31.071999999999999</v>
      </c>
      <c r="I4144">
        <v>22.963000000000001</v>
      </c>
      <c r="K4144" s="1" t="s">
        <v>281</v>
      </c>
      <c r="L4144" t="s">
        <v>282</v>
      </c>
      <c r="M4144" t="s">
        <v>238</v>
      </c>
      <c r="R4144">
        <v>1345915</v>
      </c>
      <c r="S4144">
        <v>0</v>
      </c>
      <c r="T4144">
        <v>23.92</v>
      </c>
      <c r="U4144">
        <v>32.018000000000001</v>
      </c>
      <c r="V4144">
        <v>23.774999999999999</v>
      </c>
      <c r="W4144" t="s">
        <v>315</v>
      </c>
      <c r="X4144" t="s">
        <v>316</v>
      </c>
    </row>
    <row r="4145" spans="1:24" x14ac:dyDescent="0.25">
      <c r="A4145">
        <v>1349885</v>
      </c>
      <c r="B4145" t="s">
        <v>22</v>
      </c>
      <c r="C4145">
        <v>2680</v>
      </c>
      <c r="D4145" t="s">
        <v>1</v>
      </c>
      <c r="E4145">
        <v>22.997</v>
      </c>
      <c r="G4145">
        <v>32.192</v>
      </c>
      <c r="I4145">
        <v>23.21</v>
      </c>
      <c r="K4145" s="1" t="s">
        <v>281</v>
      </c>
      <c r="L4145" t="s">
        <v>282</v>
      </c>
      <c r="M4145" t="s">
        <v>238</v>
      </c>
      <c r="R4145">
        <v>1345896</v>
      </c>
      <c r="S4145">
        <v>0</v>
      </c>
      <c r="T4145">
        <v>23.135000000000002</v>
      </c>
      <c r="U4145">
        <v>32.002000000000002</v>
      </c>
      <c r="V4145">
        <v>23.190999999999999</v>
      </c>
      <c r="W4145" t="s">
        <v>315</v>
      </c>
      <c r="X4145" t="s">
        <v>316</v>
      </c>
    </row>
    <row r="4146" spans="1:24" x14ac:dyDescent="0.25">
      <c r="A4146">
        <v>1349884</v>
      </c>
      <c r="B4146" t="s">
        <v>21</v>
      </c>
      <c r="C4146">
        <v>3235</v>
      </c>
      <c r="D4146" t="s">
        <v>1</v>
      </c>
      <c r="E4146">
        <v>23.065999999999999</v>
      </c>
      <c r="G4146">
        <v>31.164999999999999</v>
      </c>
      <c r="I4146">
        <v>23.431000000000001</v>
      </c>
      <c r="K4146" s="1" t="s">
        <v>281</v>
      </c>
      <c r="L4146" t="s">
        <v>282</v>
      </c>
      <c r="M4146" t="s">
        <v>238</v>
      </c>
      <c r="R4146">
        <v>1345911</v>
      </c>
      <c r="S4146">
        <v>0</v>
      </c>
      <c r="T4146">
        <v>23.808</v>
      </c>
      <c r="U4146">
        <v>31.948</v>
      </c>
      <c r="V4146">
        <v>23.689</v>
      </c>
      <c r="W4146" t="s">
        <v>315</v>
      </c>
      <c r="X4146" t="s">
        <v>316</v>
      </c>
    </row>
    <row r="4147" spans="1:24" x14ac:dyDescent="0.25">
      <c r="A4147">
        <v>1349883</v>
      </c>
      <c r="B4147" t="s">
        <v>18</v>
      </c>
      <c r="C4147">
        <v>3470</v>
      </c>
      <c r="D4147" t="s">
        <v>1</v>
      </c>
      <c r="E4147">
        <v>22.83</v>
      </c>
      <c r="G4147">
        <v>30.33</v>
      </c>
      <c r="I4147">
        <v>23.196999999999999</v>
      </c>
      <c r="K4147" s="1" t="s">
        <v>281</v>
      </c>
      <c r="L4147" t="s">
        <v>282</v>
      </c>
      <c r="M4147" t="s">
        <v>238</v>
      </c>
      <c r="R4147">
        <v>1345914</v>
      </c>
      <c r="S4147">
        <v>0</v>
      </c>
      <c r="T4147">
        <v>22.693000000000001</v>
      </c>
      <c r="U4147">
        <v>31.937999999999999</v>
      </c>
      <c r="V4147">
        <v>22.786999999999999</v>
      </c>
      <c r="W4147" t="s">
        <v>315</v>
      </c>
      <c r="X4147" t="s">
        <v>316</v>
      </c>
    </row>
    <row r="4148" spans="1:24" x14ac:dyDescent="0.25">
      <c r="A4148">
        <v>1349882</v>
      </c>
      <c r="B4148" t="s">
        <v>17</v>
      </c>
      <c r="C4148">
        <v>3063</v>
      </c>
      <c r="D4148" t="s">
        <v>1</v>
      </c>
      <c r="E4148">
        <v>22.166</v>
      </c>
      <c r="G4148">
        <v>30.292999999999999</v>
      </c>
      <c r="I4148">
        <v>23.173999999999999</v>
      </c>
      <c r="K4148" s="1" t="s">
        <v>281</v>
      </c>
      <c r="L4148" t="s">
        <v>282</v>
      </c>
      <c r="M4148" t="s">
        <v>238</v>
      </c>
      <c r="R4148">
        <v>1345811</v>
      </c>
      <c r="S4148">
        <v>0</v>
      </c>
      <c r="T4148">
        <v>23.294</v>
      </c>
      <c r="U4148">
        <v>31.934999999999999</v>
      </c>
      <c r="V4148">
        <v>23.186</v>
      </c>
      <c r="W4148" t="s">
        <v>315</v>
      </c>
      <c r="X4148" t="s">
        <v>316</v>
      </c>
    </row>
    <row r="4149" spans="1:24" x14ac:dyDescent="0.25">
      <c r="A4149">
        <v>1349881</v>
      </c>
      <c r="B4149" t="s">
        <v>16</v>
      </c>
      <c r="C4149">
        <v>2635</v>
      </c>
      <c r="D4149" t="s">
        <v>1</v>
      </c>
      <c r="E4149">
        <v>23.439</v>
      </c>
      <c r="G4149">
        <v>31.231000000000002</v>
      </c>
      <c r="I4149">
        <v>23.925999999999998</v>
      </c>
      <c r="K4149" s="1" t="s">
        <v>281</v>
      </c>
      <c r="L4149" t="s">
        <v>282</v>
      </c>
      <c r="M4149" t="s">
        <v>238</v>
      </c>
      <c r="R4149">
        <v>1345849</v>
      </c>
      <c r="S4149">
        <v>0</v>
      </c>
      <c r="T4149">
        <v>23.568999999999999</v>
      </c>
      <c r="U4149">
        <v>31.917000000000002</v>
      </c>
      <c r="V4149">
        <v>22.721</v>
      </c>
      <c r="W4149" t="s">
        <v>315</v>
      </c>
      <c r="X4149" t="s">
        <v>316</v>
      </c>
    </row>
    <row r="4150" spans="1:24" x14ac:dyDescent="0.25">
      <c r="A4150">
        <v>1349880</v>
      </c>
      <c r="B4150" t="s">
        <v>15</v>
      </c>
      <c r="C4150">
        <v>2469</v>
      </c>
      <c r="D4150" t="s">
        <v>1</v>
      </c>
      <c r="E4150">
        <v>23.035</v>
      </c>
      <c r="G4150">
        <v>30.88</v>
      </c>
      <c r="I4150">
        <v>23.484000000000002</v>
      </c>
      <c r="K4150" s="1" t="s">
        <v>281</v>
      </c>
      <c r="L4150" t="s">
        <v>282</v>
      </c>
      <c r="M4150" t="s">
        <v>238</v>
      </c>
      <c r="R4150">
        <v>1345891</v>
      </c>
      <c r="S4150">
        <v>0</v>
      </c>
      <c r="T4150">
        <v>23.463999999999999</v>
      </c>
      <c r="U4150">
        <v>31.847999999999999</v>
      </c>
      <c r="V4150">
        <v>23.382999999999999</v>
      </c>
      <c r="W4150" t="s">
        <v>315</v>
      </c>
      <c r="X4150" t="s">
        <v>316</v>
      </c>
    </row>
    <row r="4151" spans="1:24" x14ac:dyDescent="0.25">
      <c r="A4151">
        <v>1349879</v>
      </c>
      <c r="B4151" t="s">
        <v>14</v>
      </c>
      <c r="C4151">
        <v>3190</v>
      </c>
      <c r="D4151" t="s">
        <v>1</v>
      </c>
      <c r="E4151">
        <v>23.021999999999998</v>
      </c>
      <c r="G4151">
        <v>31.192</v>
      </c>
      <c r="I4151">
        <v>23.556999999999999</v>
      </c>
      <c r="K4151" s="1" t="s">
        <v>281</v>
      </c>
      <c r="L4151" t="s">
        <v>282</v>
      </c>
      <c r="M4151" t="s">
        <v>238</v>
      </c>
      <c r="R4151">
        <v>1345821</v>
      </c>
      <c r="S4151">
        <v>0</v>
      </c>
      <c r="T4151">
        <v>23.477</v>
      </c>
      <c r="U4151">
        <v>31.814</v>
      </c>
      <c r="V4151">
        <v>23.652999999999999</v>
      </c>
      <c r="W4151" t="s">
        <v>315</v>
      </c>
      <c r="X4151" t="s">
        <v>316</v>
      </c>
    </row>
    <row r="4152" spans="1:24" x14ac:dyDescent="0.25">
      <c r="A4152">
        <v>1349878</v>
      </c>
      <c r="B4152" t="s">
        <v>13</v>
      </c>
      <c r="C4152">
        <v>2580</v>
      </c>
      <c r="D4152" t="s">
        <v>1</v>
      </c>
      <c r="E4152">
        <v>22.552</v>
      </c>
      <c r="G4152">
        <v>30.645</v>
      </c>
      <c r="I4152">
        <v>23.210999999999999</v>
      </c>
      <c r="K4152" s="1" t="s">
        <v>281</v>
      </c>
      <c r="L4152" t="s">
        <v>282</v>
      </c>
      <c r="M4152" t="s">
        <v>238</v>
      </c>
      <c r="R4152">
        <v>1345841</v>
      </c>
      <c r="S4152">
        <v>0</v>
      </c>
      <c r="T4152">
        <v>24.225000000000001</v>
      </c>
      <c r="U4152">
        <v>31.779</v>
      </c>
      <c r="V4152">
        <v>24.995000000000001</v>
      </c>
      <c r="W4152" t="s">
        <v>315</v>
      </c>
      <c r="X4152" t="s">
        <v>316</v>
      </c>
    </row>
    <row r="4153" spans="1:24" x14ac:dyDescent="0.25">
      <c r="A4153">
        <v>1349877</v>
      </c>
      <c r="B4153" t="s">
        <v>12</v>
      </c>
      <c r="C4153">
        <v>2950</v>
      </c>
      <c r="D4153" t="s">
        <v>1</v>
      </c>
      <c r="E4153">
        <v>22.317</v>
      </c>
      <c r="G4153">
        <v>31.085999999999999</v>
      </c>
      <c r="I4153">
        <v>22.588999999999999</v>
      </c>
      <c r="K4153" s="1" t="s">
        <v>281</v>
      </c>
      <c r="L4153" t="s">
        <v>282</v>
      </c>
      <c r="M4153" t="s">
        <v>238</v>
      </c>
      <c r="R4153">
        <v>1345894</v>
      </c>
      <c r="S4153">
        <v>0</v>
      </c>
      <c r="T4153">
        <v>22.803999999999998</v>
      </c>
      <c r="U4153">
        <v>31.757999999999999</v>
      </c>
      <c r="V4153">
        <v>22.875</v>
      </c>
      <c r="W4153" t="s">
        <v>315</v>
      </c>
      <c r="X4153" t="s">
        <v>316</v>
      </c>
    </row>
    <row r="4154" spans="1:24" x14ac:dyDescent="0.25">
      <c r="A4154">
        <v>1349876</v>
      </c>
      <c r="B4154" t="s">
        <v>11</v>
      </c>
      <c r="C4154">
        <v>3280</v>
      </c>
      <c r="D4154" t="s">
        <v>1</v>
      </c>
      <c r="E4154">
        <v>22.337</v>
      </c>
      <c r="G4154">
        <v>30.844000000000001</v>
      </c>
      <c r="I4154">
        <v>22.751000000000001</v>
      </c>
      <c r="K4154" s="1" t="s">
        <v>281</v>
      </c>
      <c r="L4154" t="s">
        <v>282</v>
      </c>
      <c r="M4154" t="s">
        <v>238</v>
      </c>
      <c r="R4154">
        <v>1345917</v>
      </c>
      <c r="S4154">
        <v>0</v>
      </c>
      <c r="T4154">
        <v>23.847999999999999</v>
      </c>
      <c r="U4154">
        <v>31.751999999999999</v>
      </c>
      <c r="V4154">
        <v>24.077999999999999</v>
      </c>
      <c r="W4154" t="s">
        <v>315</v>
      </c>
      <c r="X4154" t="s">
        <v>316</v>
      </c>
    </row>
    <row r="4155" spans="1:24" x14ac:dyDescent="0.25">
      <c r="A4155">
        <v>1349875</v>
      </c>
      <c r="B4155" t="s">
        <v>10</v>
      </c>
      <c r="C4155">
        <v>4432</v>
      </c>
      <c r="D4155" t="s">
        <v>1</v>
      </c>
      <c r="E4155">
        <v>22.341999999999999</v>
      </c>
      <c r="G4155">
        <v>30.709</v>
      </c>
      <c r="I4155">
        <v>22.523</v>
      </c>
      <c r="K4155" s="1" t="s">
        <v>281</v>
      </c>
      <c r="L4155" t="s">
        <v>282</v>
      </c>
      <c r="M4155" t="s">
        <v>238</v>
      </c>
      <c r="R4155">
        <v>1345893</v>
      </c>
      <c r="S4155">
        <v>0</v>
      </c>
      <c r="T4155">
        <v>23.846</v>
      </c>
      <c r="U4155">
        <v>31.742999999999999</v>
      </c>
      <c r="V4155">
        <v>23.670999999999999</v>
      </c>
      <c r="W4155" t="s">
        <v>315</v>
      </c>
      <c r="X4155" t="s">
        <v>316</v>
      </c>
    </row>
    <row r="4156" spans="1:24" x14ac:dyDescent="0.25">
      <c r="A4156">
        <v>1349874</v>
      </c>
      <c r="B4156" t="s">
        <v>9</v>
      </c>
      <c r="C4156">
        <v>2946</v>
      </c>
      <c r="D4156" t="s">
        <v>1</v>
      </c>
      <c r="E4156">
        <v>22.83</v>
      </c>
      <c r="G4156">
        <v>30.981999999999999</v>
      </c>
      <c r="I4156">
        <v>22.972000000000001</v>
      </c>
      <c r="K4156" s="1" t="s">
        <v>281</v>
      </c>
      <c r="L4156" t="s">
        <v>282</v>
      </c>
      <c r="M4156" t="s">
        <v>238</v>
      </c>
      <c r="R4156">
        <v>1345803</v>
      </c>
      <c r="S4156">
        <v>0</v>
      </c>
      <c r="T4156">
        <v>23.88</v>
      </c>
      <c r="U4156">
        <v>31.741</v>
      </c>
      <c r="V4156">
        <v>23.327999999999999</v>
      </c>
      <c r="W4156" t="s">
        <v>315</v>
      </c>
      <c r="X4156" t="s">
        <v>316</v>
      </c>
    </row>
    <row r="4157" spans="1:24" x14ac:dyDescent="0.25">
      <c r="A4157">
        <v>1349873</v>
      </c>
      <c r="B4157" t="s">
        <v>8</v>
      </c>
      <c r="C4157">
        <v>2634</v>
      </c>
      <c r="D4157" t="s">
        <v>1</v>
      </c>
      <c r="E4157">
        <v>23.087</v>
      </c>
      <c r="G4157">
        <v>31.052</v>
      </c>
      <c r="I4157">
        <v>23.216000000000001</v>
      </c>
      <c r="K4157" s="1" t="s">
        <v>281</v>
      </c>
      <c r="L4157" t="s">
        <v>282</v>
      </c>
      <c r="M4157" t="s">
        <v>238</v>
      </c>
      <c r="R4157">
        <v>1345843</v>
      </c>
      <c r="S4157">
        <v>0</v>
      </c>
      <c r="T4157">
        <v>22.928000000000001</v>
      </c>
      <c r="U4157">
        <v>31.677</v>
      </c>
      <c r="V4157">
        <v>22.137</v>
      </c>
      <c r="W4157" t="s">
        <v>315</v>
      </c>
      <c r="X4157" t="s">
        <v>316</v>
      </c>
    </row>
    <row r="4158" spans="1:24" x14ac:dyDescent="0.25">
      <c r="A4158">
        <v>1349872</v>
      </c>
      <c r="B4158" t="s">
        <v>7</v>
      </c>
      <c r="C4158">
        <v>2976</v>
      </c>
      <c r="D4158" t="s">
        <v>1</v>
      </c>
      <c r="E4158">
        <v>22.814</v>
      </c>
      <c r="G4158">
        <v>31.105</v>
      </c>
      <c r="I4158">
        <v>23.047000000000001</v>
      </c>
      <c r="K4158" s="1" t="s">
        <v>281</v>
      </c>
      <c r="L4158" t="s">
        <v>282</v>
      </c>
      <c r="M4158" t="s">
        <v>238</v>
      </c>
      <c r="R4158">
        <v>1345832</v>
      </c>
      <c r="S4158">
        <v>0</v>
      </c>
      <c r="T4158">
        <v>23.062000000000001</v>
      </c>
      <c r="U4158">
        <v>31.675000000000001</v>
      </c>
      <c r="V4158">
        <v>22.768999999999998</v>
      </c>
      <c r="W4158" t="s">
        <v>315</v>
      </c>
      <c r="X4158" t="s">
        <v>316</v>
      </c>
    </row>
    <row r="4159" spans="1:24" x14ac:dyDescent="0.25">
      <c r="A4159">
        <v>1349614</v>
      </c>
      <c r="B4159" t="s">
        <v>6</v>
      </c>
      <c r="C4159">
        <v>3178</v>
      </c>
      <c r="D4159" t="s">
        <v>19</v>
      </c>
      <c r="E4159">
        <v>25.681999999999999</v>
      </c>
      <c r="G4159">
        <v>34.308</v>
      </c>
      <c r="H4159" t="s">
        <v>20</v>
      </c>
      <c r="I4159">
        <v>25.968</v>
      </c>
      <c r="K4159" s="1" t="s">
        <v>281</v>
      </c>
      <c r="L4159" t="s">
        <v>282</v>
      </c>
      <c r="M4159" t="s">
        <v>238</v>
      </c>
      <c r="R4159">
        <v>1345912</v>
      </c>
      <c r="S4159">
        <v>0</v>
      </c>
      <c r="T4159">
        <v>23.138000000000002</v>
      </c>
      <c r="U4159">
        <v>31.596</v>
      </c>
      <c r="V4159">
        <v>23.050999999999998</v>
      </c>
      <c r="W4159" t="s">
        <v>315</v>
      </c>
      <c r="X4159" t="s">
        <v>316</v>
      </c>
    </row>
    <row r="4160" spans="1:24" x14ac:dyDescent="0.25">
      <c r="A4160">
        <v>1349614</v>
      </c>
      <c r="B4160" t="s">
        <v>0</v>
      </c>
      <c r="C4160">
        <v>3178</v>
      </c>
      <c r="D4160" t="s">
        <v>19</v>
      </c>
      <c r="E4160">
        <v>25.539000000000001</v>
      </c>
      <c r="G4160">
        <v>33.796999999999997</v>
      </c>
      <c r="H4160" t="s">
        <v>20</v>
      </c>
      <c r="I4160">
        <v>25.856000000000002</v>
      </c>
      <c r="K4160" s="1" t="s">
        <v>281</v>
      </c>
      <c r="L4160" t="s">
        <v>282</v>
      </c>
      <c r="M4160" t="s">
        <v>238</v>
      </c>
      <c r="R4160">
        <v>1345895</v>
      </c>
      <c r="S4160">
        <v>0</v>
      </c>
      <c r="T4160">
        <v>23.786999999999999</v>
      </c>
      <c r="U4160">
        <v>31.584</v>
      </c>
      <c r="V4160">
        <v>23.882000000000001</v>
      </c>
      <c r="W4160" t="s">
        <v>315</v>
      </c>
      <c r="X4160" t="s">
        <v>316</v>
      </c>
    </row>
    <row r="4161" spans="1:24" x14ac:dyDescent="0.25">
      <c r="A4161">
        <v>1349012</v>
      </c>
      <c r="B4161" t="s">
        <v>23</v>
      </c>
      <c r="C4161">
        <v>3440</v>
      </c>
      <c r="D4161" t="s">
        <v>1</v>
      </c>
      <c r="E4161">
        <v>23.349</v>
      </c>
      <c r="G4161">
        <v>30.984000000000002</v>
      </c>
      <c r="I4161">
        <v>23.266999999999999</v>
      </c>
      <c r="K4161" s="1" t="s">
        <v>283</v>
      </c>
      <c r="L4161" t="s">
        <v>284</v>
      </c>
      <c r="M4161" t="s">
        <v>238</v>
      </c>
      <c r="R4161">
        <v>1345846</v>
      </c>
      <c r="S4161">
        <v>0</v>
      </c>
      <c r="T4161">
        <v>24.204999999999998</v>
      </c>
      <c r="U4161">
        <v>31.564</v>
      </c>
      <c r="V4161">
        <v>23.972999999999999</v>
      </c>
      <c r="W4161" t="s">
        <v>315</v>
      </c>
      <c r="X4161" t="s">
        <v>316</v>
      </c>
    </row>
    <row r="4162" spans="1:24" x14ac:dyDescent="0.25">
      <c r="A4162">
        <v>1349013</v>
      </c>
      <c r="B4162" t="s">
        <v>22</v>
      </c>
      <c r="C4162">
        <v>3661</v>
      </c>
      <c r="D4162" t="s">
        <v>1</v>
      </c>
      <c r="E4162">
        <v>22.106999999999999</v>
      </c>
      <c r="G4162">
        <v>29.786000000000001</v>
      </c>
      <c r="I4162">
        <v>22.009</v>
      </c>
      <c r="K4162" s="1" t="s">
        <v>283</v>
      </c>
      <c r="L4162" t="s">
        <v>284</v>
      </c>
      <c r="M4162" t="s">
        <v>238</v>
      </c>
      <c r="R4162">
        <v>1345906</v>
      </c>
      <c r="S4162">
        <v>0</v>
      </c>
      <c r="T4162">
        <v>23.111999999999998</v>
      </c>
      <c r="U4162">
        <v>31.553999999999998</v>
      </c>
      <c r="V4162">
        <v>23.283000000000001</v>
      </c>
      <c r="W4162" t="s">
        <v>315</v>
      </c>
      <c r="X4162" t="s">
        <v>316</v>
      </c>
    </row>
    <row r="4163" spans="1:24" x14ac:dyDescent="0.25">
      <c r="A4163">
        <v>1349014</v>
      </c>
      <c r="B4163" t="s">
        <v>21</v>
      </c>
      <c r="C4163">
        <v>3000</v>
      </c>
      <c r="D4163" t="s">
        <v>1</v>
      </c>
      <c r="E4163">
        <v>23.792999999999999</v>
      </c>
      <c r="G4163">
        <v>30.32</v>
      </c>
      <c r="I4163">
        <v>23.202999999999999</v>
      </c>
      <c r="K4163" s="1" t="s">
        <v>283</v>
      </c>
      <c r="L4163" t="s">
        <v>284</v>
      </c>
      <c r="M4163" t="s">
        <v>238</v>
      </c>
      <c r="R4163">
        <v>1345847</v>
      </c>
      <c r="S4163">
        <v>0</v>
      </c>
      <c r="T4163">
        <v>23.260999999999999</v>
      </c>
      <c r="U4163">
        <v>31.524000000000001</v>
      </c>
      <c r="V4163">
        <v>23.119</v>
      </c>
      <c r="W4163" t="s">
        <v>315</v>
      </c>
      <c r="X4163" t="s">
        <v>316</v>
      </c>
    </row>
    <row r="4164" spans="1:24" x14ac:dyDescent="0.25">
      <c r="A4164">
        <v>1349015</v>
      </c>
      <c r="B4164" t="s">
        <v>18</v>
      </c>
      <c r="C4164">
        <v>3203</v>
      </c>
      <c r="D4164" t="s">
        <v>1</v>
      </c>
      <c r="E4164">
        <v>23.152999999999999</v>
      </c>
      <c r="G4164">
        <v>30.125</v>
      </c>
      <c r="I4164">
        <v>22.206</v>
      </c>
      <c r="K4164" s="1" t="s">
        <v>283</v>
      </c>
      <c r="L4164" t="s">
        <v>284</v>
      </c>
      <c r="M4164" t="s">
        <v>238</v>
      </c>
      <c r="R4164">
        <v>1345835</v>
      </c>
      <c r="S4164">
        <v>0</v>
      </c>
      <c r="T4164">
        <v>23.096</v>
      </c>
      <c r="U4164">
        <v>31.510999999999999</v>
      </c>
      <c r="V4164">
        <v>22.298999999999999</v>
      </c>
      <c r="W4164" t="s">
        <v>315</v>
      </c>
      <c r="X4164" t="s">
        <v>316</v>
      </c>
    </row>
    <row r="4165" spans="1:24" x14ac:dyDescent="0.25">
      <c r="A4165">
        <v>1349011</v>
      </c>
      <c r="B4165" t="s">
        <v>17</v>
      </c>
      <c r="C4165">
        <v>2893</v>
      </c>
      <c r="D4165" t="s">
        <v>1</v>
      </c>
      <c r="E4165">
        <v>21.963999999999999</v>
      </c>
      <c r="G4165">
        <v>29.459</v>
      </c>
      <c r="I4165">
        <v>21.87</v>
      </c>
      <c r="K4165" s="1" t="s">
        <v>283</v>
      </c>
      <c r="L4165" t="s">
        <v>284</v>
      </c>
      <c r="M4165" t="s">
        <v>238</v>
      </c>
      <c r="R4165">
        <v>1345820</v>
      </c>
      <c r="S4165">
        <v>0</v>
      </c>
      <c r="T4165">
        <v>23.454000000000001</v>
      </c>
      <c r="U4165">
        <v>31.452999999999999</v>
      </c>
      <c r="V4165">
        <v>23.286999999999999</v>
      </c>
      <c r="W4165" t="s">
        <v>315</v>
      </c>
      <c r="X4165" t="s">
        <v>316</v>
      </c>
    </row>
    <row r="4166" spans="1:24" x14ac:dyDescent="0.25">
      <c r="A4166">
        <v>1349010</v>
      </c>
      <c r="B4166" t="s">
        <v>16</v>
      </c>
      <c r="C4166">
        <v>2690</v>
      </c>
      <c r="D4166" t="s">
        <v>1</v>
      </c>
      <c r="E4166">
        <v>23.771999999999998</v>
      </c>
      <c r="G4166">
        <v>31.916</v>
      </c>
      <c r="I4166">
        <v>23.562000000000001</v>
      </c>
      <c r="K4166" s="1" t="s">
        <v>283</v>
      </c>
      <c r="L4166" t="s">
        <v>284</v>
      </c>
      <c r="M4166" t="s">
        <v>238</v>
      </c>
      <c r="R4166">
        <v>1345812</v>
      </c>
      <c r="S4166">
        <v>0</v>
      </c>
      <c r="T4166">
        <v>22.843</v>
      </c>
      <c r="U4166">
        <v>31.43</v>
      </c>
      <c r="V4166">
        <v>22.728000000000002</v>
      </c>
      <c r="W4166" t="s">
        <v>315</v>
      </c>
      <c r="X4166" t="s">
        <v>316</v>
      </c>
    </row>
    <row r="4167" spans="1:24" x14ac:dyDescent="0.25">
      <c r="A4167">
        <v>1349009</v>
      </c>
      <c r="B4167" t="s">
        <v>15</v>
      </c>
      <c r="C4167">
        <v>3007</v>
      </c>
      <c r="D4167" t="s">
        <v>1</v>
      </c>
      <c r="E4167">
        <v>22.832999999999998</v>
      </c>
      <c r="G4167">
        <v>30.481000000000002</v>
      </c>
      <c r="I4167">
        <v>22.843</v>
      </c>
      <c r="K4167" s="1" t="s">
        <v>283</v>
      </c>
      <c r="L4167" t="s">
        <v>284</v>
      </c>
      <c r="M4167" t="s">
        <v>238</v>
      </c>
      <c r="R4167">
        <v>1345900</v>
      </c>
      <c r="S4167">
        <v>0</v>
      </c>
      <c r="T4167">
        <v>23.114999999999998</v>
      </c>
      <c r="U4167">
        <v>31.363</v>
      </c>
      <c r="V4167">
        <v>22.896999999999998</v>
      </c>
      <c r="W4167" t="s">
        <v>315</v>
      </c>
      <c r="X4167" t="s">
        <v>316</v>
      </c>
    </row>
    <row r="4168" spans="1:24" x14ac:dyDescent="0.25">
      <c r="A4168">
        <v>1349008</v>
      </c>
      <c r="B4168" t="s">
        <v>14</v>
      </c>
      <c r="C4168">
        <v>3127</v>
      </c>
      <c r="D4168" t="s">
        <v>1</v>
      </c>
      <c r="E4168">
        <v>23.093</v>
      </c>
      <c r="G4168">
        <v>32.76</v>
      </c>
      <c r="I4168">
        <v>23.1</v>
      </c>
      <c r="K4168" s="1" t="s">
        <v>283</v>
      </c>
      <c r="L4168" t="s">
        <v>284</v>
      </c>
      <c r="M4168" t="s">
        <v>238</v>
      </c>
      <c r="R4168">
        <v>1345808</v>
      </c>
      <c r="S4168">
        <v>0</v>
      </c>
      <c r="T4168">
        <v>23.629000000000001</v>
      </c>
      <c r="U4168">
        <v>31.363</v>
      </c>
      <c r="V4168">
        <v>23.283999999999999</v>
      </c>
      <c r="W4168" t="s">
        <v>315</v>
      </c>
      <c r="X4168" t="s">
        <v>316</v>
      </c>
    </row>
    <row r="4169" spans="1:24" x14ac:dyDescent="0.25">
      <c r="A4169">
        <v>1349007</v>
      </c>
      <c r="B4169" t="s">
        <v>13</v>
      </c>
      <c r="C4169">
        <v>2770</v>
      </c>
      <c r="D4169" t="s">
        <v>1</v>
      </c>
      <c r="E4169">
        <v>22.853000000000002</v>
      </c>
      <c r="G4169">
        <v>30.484000000000002</v>
      </c>
      <c r="I4169">
        <v>22.733000000000001</v>
      </c>
      <c r="K4169" s="1" t="s">
        <v>283</v>
      </c>
      <c r="L4169" t="s">
        <v>284</v>
      </c>
      <c r="M4169" t="s">
        <v>238</v>
      </c>
      <c r="R4169">
        <v>1345904</v>
      </c>
      <c r="S4169">
        <v>0</v>
      </c>
      <c r="T4169">
        <v>21.956</v>
      </c>
      <c r="U4169">
        <v>31.359000000000002</v>
      </c>
      <c r="V4169">
        <v>21.951000000000001</v>
      </c>
      <c r="W4169" t="s">
        <v>315</v>
      </c>
      <c r="X4169" t="s">
        <v>316</v>
      </c>
    </row>
    <row r="4170" spans="1:24" x14ac:dyDescent="0.25">
      <c r="A4170">
        <v>1349006</v>
      </c>
      <c r="B4170" t="s">
        <v>12</v>
      </c>
      <c r="C4170">
        <v>3155</v>
      </c>
      <c r="D4170" t="s">
        <v>1</v>
      </c>
      <c r="E4170">
        <v>23.376000000000001</v>
      </c>
      <c r="G4170">
        <v>31.018000000000001</v>
      </c>
      <c r="I4170">
        <v>23.344999999999999</v>
      </c>
      <c r="K4170" s="1" t="s">
        <v>283</v>
      </c>
      <c r="L4170" t="s">
        <v>284</v>
      </c>
      <c r="M4170" t="s">
        <v>238</v>
      </c>
      <c r="R4170">
        <v>1345850</v>
      </c>
      <c r="S4170">
        <v>0</v>
      </c>
      <c r="T4170">
        <v>22.885000000000002</v>
      </c>
      <c r="U4170">
        <v>31.359000000000002</v>
      </c>
      <c r="V4170">
        <v>22.623999999999999</v>
      </c>
      <c r="W4170" t="s">
        <v>315</v>
      </c>
      <c r="X4170" t="s">
        <v>316</v>
      </c>
    </row>
    <row r="4171" spans="1:24" x14ac:dyDescent="0.25">
      <c r="A4171">
        <v>1349005</v>
      </c>
      <c r="B4171" t="s">
        <v>11</v>
      </c>
      <c r="C4171">
        <v>3202</v>
      </c>
      <c r="D4171" t="s">
        <v>1</v>
      </c>
      <c r="E4171">
        <v>23.515999999999998</v>
      </c>
      <c r="G4171">
        <v>30.721</v>
      </c>
      <c r="I4171">
        <v>23.23</v>
      </c>
      <c r="K4171" s="1" t="s">
        <v>283</v>
      </c>
      <c r="L4171" t="s">
        <v>284</v>
      </c>
      <c r="M4171" t="s">
        <v>238</v>
      </c>
      <c r="R4171">
        <v>1345902</v>
      </c>
      <c r="S4171">
        <v>0</v>
      </c>
      <c r="T4171">
        <v>22.693000000000001</v>
      </c>
      <c r="U4171">
        <v>31.31</v>
      </c>
      <c r="V4171">
        <v>22.498999999999999</v>
      </c>
      <c r="W4171" t="s">
        <v>315</v>
      </c>
      <c r="X4171" t="s">
        <v>316</v>
      </c>
    </row>
    <row r="4172" spans="1:24" x14ac:dyDescent="0.25">
      <c r="A4172">
        <v>1349004</v>
      </c>
      <c r="B4172" t="s">
        <v>10</v>
      </c>
      <c r="C4172">
        <v>2653</v>
      </c>
      <c r="D4172" t="s">
        <v>1</v>
      </c>
      <c r="E4172">
        <v>23.79</v>
      </c>
      <c r="G4172">
        <v>31.689</v>
      </c>
      <c r="I4172">
        <v>23.835999999999999</v>
      </c>
      <c r="K4172" s="1" t="s">
        <v>283</v>
      </c>
      <c r="L4172" t="s">
        <v>284</v>
      </c>
      <c r="M4172" t="s">
        <v>238</v>
      </c>
      <c r="R4172">
        <v>1345800</v>
      </c>
      <c r="S4172">
        <v>0</v>
      </c>
      <c r="T4172">
        <v>23.31</v>
      </c>
      <c r="U4172">
        <v>31.247</v>
      </c>
      <c r="V4172">
        <v>22.77</v>
      </c>
      <c r="W4172" t="s">
        <v>315</v>
      </c>
      <c r="X4172" t="s">
        <v>316</v>
      </c>
    </row>
    <row r="4173" spans="1:24" x14ac:dyDescent="0.25">
      <c r="A4173">
        <v>1349003</v>
      </c>
      <c r="B4173" t="s">
        <v>9</v>
      </c>
      <c r="C4173">
        <v>3390</v>
      </c>
      <c r="D4173" t="s">
        <v>1</v>
      </c>
      <c r="E4173">
        <v>23.472999999999999</v>
      </c>
      <c r="G4173">
        <v>30.472999999999999</v>
      </c>
      <c r="I4173">
        <v>23.478999999999999</v>
      </c>
      <c r="K4173" s="1" t="s">
        <v>283</v>
      </c>
      <c r="L4173" t="s">
        <v>284</v>
      </c>
      <c r="M4173" t="s">
        <v>238</v>
      </c>
      <c r="R4173">
        <v>1345822</v>
      </c>
      <c r="S4173">
        <v>0</v>
      </c>
      <c r="T4173">
        <v>23.309000000000001</v>
      </c>
      <c r="U4173">
        <v>31.187999999999999</v>
      </c>
      <c r="V4173">
        <v>23.190999999999999</v>
      </c>
      <c r="W4173" t="s">
        <v>315</v>
      </c>
      <c r="X4173" t="s">
        <v>316</v>
      </c>
    </row>
    <row r="4174" spans="1:24" x14ac:dyDescent="0.25">
      <c r="A4174">
        <v>1349002</v>
      </c>
      <c r="B4174" t="s">
        <v>8</v>
      </c>
      <c r="C4174">
        <v>2725</v>
      </c>
      <c r="D4174" t="s">
        <v>1</v>
      </c>
      <c r="E4174">
        <v>23.516999999999999</v>
      </c>
      <c r="G4174">
        <v>30.815000000000001</v>
      </c>
      <c r="I4174">
        <v>23.202999999999999</v>
      </c>
      <c r="K4174" s="1" t="s">
        <v>283</v>
      </c>
      <c r="L4174" t="s">
        <v>284</v>
      </c>
      <c r="M4174" t="s">
        <v>238</v>
      </c>
      <c r="R4174">
        <v>1345842</v>
      </c>
      <c r="S4174">
        <v>0</v>
      </c>
      <c r="T4174">
        <v>23.661999999999999</v>
      </c>
      <c r="U4174">
        <v>31.164000000000001</v>
      </c>
      <c r="V4174">
        <v>23.206</v>
      </c>
      <c r="W4174" t="s">
        <v>315</v>
      </c>
      <c r="X4174" t="s">
        <v>316</v>
      </c>
    </row>
    <row r="4175" spans="1:24" x14ac:dyDescent="0.25">
      <c r="A4175">
        <v>1349001</v>
      </c>
      <c r="B4175" t="s">
        <v>7</v>
      </c>
      <c r="C4175">
        <v>2955</v>
      </c>
      <c r="D4175" t="s">
        <v>1</v>
      </c>
      <c r="E4175">
        <v>23.021000000000001</v>
      </c>
      <c r="G4175">
        <v>30.956</v>
      </c>
      <c r="I4175">
        <v>22.617000000000001</v>
      </c>
      <c r="K4175" s="1" t="s">
        <v>283</v>
      </c>
      <c r="L4175" t="s">
        <v>284</v>
      </c>
      <c r="M4175" t="s">
        <v>238</v>
      </c>
      <c r="R4175">
        <v>1345851</v>
      </c>
      <c r="S4175">
        <v>0</v>
      </c>
      <c r="T4175">
        <v>23.321999999999999</v>
      </c>
      <c r="U4175">
        <v>31.106000000000002</v>
      </c>
      <c r="V4175">
        <v>22.532</v>
      </c>
      <c r="W4175" t="s">
        <v>315</v>
      </c>
      <c r="X4175" t="s">
        <v>316</v>
      </c>
    </row>
    <row r="4176" spans="1:24" x14ac:dyDescent="0.25">
      <c r="A4176">
        <v>1349000</v>
      </c>
      <c r="B4176" t="s">
        <v>6</v>
      </c>
      <c r="C4176">
        <v>3316</v>
      </c>
      <c r="D4176" t="s">
        <v>1</v>
      </c>
      <c r="E4176">
        <v>23.747</v>
      </c>
      <c r="G4176">
        <v>31.628</v>
      </c>
      <c r="I4176">
        <v>23.353000000000002</v>
      </c>
      <c r="K4176" s="1" t="s">
        <v>283</v>
      </c>
      <c r="L4176" t="s">
        <v>284</v>
      </c>
      <c r="M4176" t="s">
        <v>238</v>
      </c>
      <c r="R4176">
        <v>1345833</v>
      </c>
      <c r="S4176">
        <v>0</v>
      </c>
      <c r="T4176">
        <v>22.527999999999999</v>
      </c>
      <c r="U4176">
        <v>31.082000000000001</v>
      </c>
      <c r="V4176">
        <v>22.710999999999999</v>
      </c>
      <c r="W4176" t="s">
        <v>315</v>
      </c>
      <c r="X4176" t="s">
        <v>316</v>
      </c>
    </row>
    <row r="4177" spans="1:24" x14ac:dyDescent="0.25">
      <c r="A4177">
        <v>1348999</v>
      </c>
      <c r="B4177" t="s">
        <v>0</v>
      </c>
      <c r="C4177">
        <v>3057</v>
      </c>
      <c r="D4177" t="s">
        <v>1</v>
      </c>
      <c r="E4177">
        <v>23.72</v>
      </c>
      <c r="G4177">
        <v>30.792999999999999</v>
      </c>
      <c r="I4177">
        <v>23.41</v>
      </c>
      <c r="K4177" s="1" t="s">
        <v>283</v>
      </c>
      <c r="L4177" t="s">
        <v>284</v>
      </c>
      <c r="M4177" t="s">
        <v>238</v>
      </c>
      <c r="R4177">
        <v>1345901</v>
      </c>
      <c r="S4177">
        <v>0</v>
      </c>
      <c r="T4177">
        <v>22.715</v>
      </c>
      <c r="U4177">
        <v>31.006</v>
      </c>
      <c r="V4177">
        <v>21.946000000000002</v>
      </c>
      <c r="W4177" t="s">
        <v>315</v>
      </c>
      <c r="X4177" t="s">
        <v>316</v>
      </c>
    </row>
    <row r="4178" spans="1:24" x14ac:dyDescent="0.25">
      <c r="A4178">
        <v>1348878</v>
      </c>
      <c r="B4178" t="s">
        <v>91</v>
      </c>
      <c r="C4178">
        <v>3484</v>
      </c>
      <c r="D4178" t="s">
        <v>1</v>
      </c>
      <c r="E4178">
        <v>22.382000000000001</v>
      </c>
      <c r="G4178">
        <v>30.65</v>
      </c>
      <c r="I4178">
        <v>23.466000000000001</v>
      </c>
      <c r="K4178" s="1" t="s">
        <v>285</v>
      </c>
      <c r="L4178" t="s">
        <v>286</v>
      </c>
      <c r="M4178" t="s">
        <v>238</v>
      </c>
      <c r="R4178">
        <v>1345909</v>
      </c>
      <c r="S4178">
        <v>0</v>
      </c>
      <c r="T4178">
        <v>23.332999999999998</v>
      </c>
      <c r="U4178">
        <v>30.99</v>
      </c>
      <c r="V4178">
        <v>23.276</v>
      </c>
      <c r="W4178" t="s">
        <v>315</v>
      </c>
      <c r="X4178" t="s">
        <v>316</v>
      </c>
    </row>
    <row r="4179" spans="1:24" x14ac:dyDescent="0.25">
      <c r="A4179">
        <v>1348877</v>
      </c>
      <c r="B4179" t="s">
        <v>90</v>
      </c>
      <c r="C4179">
        <v>3610</v>
      </c>
      <c r="D4179" t="s">
        <v>1</v>
      </c>
      <c r="E4179">
        <v>22.242000000000001</v>
      </c>
      <c r="G4179">
        <v>32.469000000000001</v>
      </c>
      <c r="I4179">
        <v>23.053999999999998</v>
      </c>
      <c r="K4179" s="1" t="s">
        <v>285</v>
      </c>
      <c r="L4179" t="s">
        <v>286</v>
      </c>
      <c r="M4179" t="s">
        <v>238</v>
      </c>
      <c r="R4179">
        <v>1345836</v>
      </c>
      <c r="S4179">
        <v>0</v>
      </c>
      <c r="T4179">
        <v>23.007000000000001</v>
      </c>
      <c r="U4179">
        <v>30.876000000000001</v>
      </c>
      <c r="V4179">
        <v>22.135999999999999</v>
      </c>
      <c r="W4179" t="s">
        <v>315</v>
      </c>
      <c r="X4179" t="s">
        <v>316</v>
      </c>
    </row>
    <row r="4180" spans="1:24" x14ac:dyDescent="0.25">
      <c r="A4180">
        <v>1348876</v>
      </c>
      <c r="B4180" t="s">
        <v>89</v>
      </c>
      <c r="C4180">
        <v>3544</v>
      </c>
      <c r="D4180" t="s">
        <v>1</v>
      </c>
      <c r="E4180">
        <v>22.181999999999999</v>
      </c>
      <c r="G4180">
        <v>31.27</v>
      </c>
      <c r="I4180">
        <v>23.117999999999999</v>
      </c>
      <c r="K4180" s="1" t="s">
        <v>285</v>
      </c>
      <c r="L4180" t="s">
        <v>286</v>
      </c>
      <c r="M4180" t="s">
        <v>238</v>
      </c>
      <c r="R4180">
        <v>1345838</v>
      </c>
      <c r="S4180">
        <v>0</v>
      </c>
      <c r="T4180">
        <v>23.869</v>
      </c>
      <c r="U4180">
        <v>30.858000000000001</v>
      </c>
      <c r="V4180">
        <v>23.477</v>
      </c>
      <c r="W4180" t="s">
        <v>315</v>
      </c>
      <c r="X4180" t="s">
        <v>316</v>
      </c>
    </row>
    <row r="4181" spans="1:24" x14ac:dyDescent="0.25">
      <c r="A4181">
        <v>1348867</v>
      </c>
      <c r="B4181" t="s">
        <v>88</v>
      </c>
      <c r="C4181">
        <v>3090</v>
      </c>
      <c r="D4181" t="s">
        <v>1</v>
      </c>
      <c r="E4181">
        <v>22.71</v>
      </c>
      <c r="G4181">
        <v>31.187999999999999</v>
      </c>
      <c r="I4181">
        <v>23.545000000000002</v>
      </c>
      <c r="K4181" s="1" t="s">
        <v>285</v>
      </c>
      <c r="L4181" t="s">
        <v>286</v>
      </c>
      <c r="M4181" t="s">
        <v>238</v>
      </c>
      <c r="R4181">
        <v>1345908</v>
      </c>
      <c r="S4181">
        <v>0</v>
      </c>
      <c r="T4181">
        <v>22.952000000000002</v>
      </c>
      <c r="U4181">
        <v>30.84</v>
      </c>
      <c r="V4181">
        <v>22.942</v>
      </c>
      <c r="W4181" t="s">
        <v>315</v>
      </c>
      <c r="X4181" t="s">
        <v>316</v>
      </c>
    </row>
    <row r="4182" spans="1:24" x14ac:dyDescent="0.25">
      <c r="A4182">
        <v>1348866</v>
      </c>
      <c r="B4182" t="s">
        <v>87</v>
      </c>
      <c r="C4182">
        <v>4194</v>
      </c>
      <c r="D4182" t="s">
        <v>1</v>
      </c>
      <c r="E4182">
        <v>22.914999999999999</v>
      </c>
      <c r="G4182">
        <v>31.983000000000001</v>
      </c>
      <c r="I4182">
        <v>23.471</v>
      </c>
      <c r="K4182" s="1" t="s">
        <v>285</v>
      </c>
      <c r="L4182" t="s">
        <v>286</v>
      </c>
      <c r="M4182" t="s">
        <v>238</v>
      </c>
      <c r="R4182">
        <v>1345804</v>
      </c>
      <c r="S4182">
        <v>0</v>
      </c>
      <c r="T4182">
        <v>23.018999999999998</v>
      </c>
      <c r="U4182">
        <v>30.789000000000001</v>
      </c>
      <c r="V4182">
        <v>22.968</v>
      </c>
      <c r="W4182" t="s">
        <v>315</v>
      </c>
      <c r="X4182" t="s">
        <v>316</v>
      </c>
    </row>
    <row r="4183" spans="1:24" x14ac:dyDescent="0.25">
      <c r="A4183">
        <v>1348865</v>
      </c>
      <c r="B4183" t="s">
        <v>86</v>
      </c>
      <c r="C4183">
        <v>2738</v>
      </c>
      <c r="D4183" t="s">
        <v>1</v>
      </c>
      <c r="E4183">
        <v>23.870999999999999</v>
      </c>
      <c r="G4183">
        <v>31.419</v>
      </c>
      <c r="I4183">
        <v>24.585999999999999</v>
      </c>
      <c r="K4183" s="1" t="s">
        <v>285</v>
      </c>
      <c r="L4183" t="s">
        <v>286</v>
      </c>
      <c r="M4183" t="s">
        <v>238</v>
      </c>
      <c r="R4183">
        <v>1345819</v>
      </c>
      <c r="S4183">
        <v>0</v>
      </c>
      <c r="T4183">
        <v>23.152999999999999</v>
      </c>
      <c r="U4183">
        <v>30.635000000000002</v>
      </c>
      <c r="V4183">
        <v>22.632000000000001</v>
      </c>
      <c r="W4183" t="s">
        <v>315</v>
      </c>
      <c r="X4183" t="s">
        <v>316</v>
      </c>
    </row>
    <row r="4184" spans="1:24" x14ac:dyDescent="0.25">
      <c r="A4184">
        <v>1348864</v>
      </c>
      <c r="B4184" t="s">
        <v>85</v>
      </c>
      <c r="C4184">
        <v>3908</v>
      </c>
      <c r="D4184" t="s">
        <v>1</v>
      </c>
      <c r="E4184">
        <v>21.905999999999999</v>
      </c>
      <c r="G4184">
        <v>30.984999999999999</v>
      </c>
      <c r="I4184">
        <v>22.73</v>
      </c>
      <c r="K4184" s="1" t="s">
        <v>285</v>
      </c>
      <c r="L4184" t="s">
        <v>286</v>
      </c>
      <c r="M4184" t="s">
        <v>238</v>
      </c>
      <c r="R4184">
        <v>1345818</v>
      </c>
      <c r="S4184">
        <v>0</v>
      </c>
      <c r="T4184">
        <v>22.498999999999999</v>
      </c>
      <c r="U4184">
        <v>30.419</v>
      </c>
      <c r="V4184">
        <v>22.491</v>
      </c>
      <c r="W4184" t="s">
        <v>315</v>
      </c>
      <c r="X4184" t="s">
        <v>316</v>
      </c>
    </row>
    <row r="4185" spans="1:24" x14ac:dyDescent="0.25">
      <c r="A4185">
        <v>1348863</v>
      </c>
      <c r="B4185" t="s">
        <v>84</v>
      </c>
      <c r="C4185">
        <v>2535</v>
      </c>
      <c r="D4185" t="s">
        <v>1</v>
      </c>
      <c r="E4185">
        <v>22.251000000000001</v>
      </c>
      <c r="G4185">
        <v>30.619</v>
      </c>
      <c r="I4185">
        <v>22.975999999999999</v>
      </c>
      <c r="K4185" s="1" t="s">
        <v>285</v>
      </c>
      <c r="L4185" t="s">
        <v>286</v>
      </c>
      <c r="M4185" t="s">
        <v>238</v>
      </c>
      <c r="R4185">
        <v>1345809</v>
      </c>
      <c r="S4185">
        <v>0</v>
      </c>
      <c r="T4185">
        <v>20.387</v>
      </c>
      <c r="U4185">
        <v>29.109000000000002</v>
      </c>
      <c r="V4185">
        <v>21.753</v>
      </c>
      <c r="W4185" t="s">
        <v>315</v>
      </c>
      <c r="X4185" t="s">
        <v>316</v>
      </c>
    </row>
    <row r="4186" spans="1:24" x14ac:dyDescent="0.25">
      <c r="A4186">
        <v>1348862</v>
      </c>
      <c r="B4186" t="s">
        <v>83</v>
      </c>
      <c r="C4186">
        <v>4059</v>
      </c>
      <c r="D4186" t="s">
        <v>1</v>
      </c>
      <c r="E4186">
        <v>22.716000000000001</v>
      </c>
      <c r="G4186">
        <v>30.774999999999999</v>
      </c>
      <c r="I4186">
        <v>23.210999999999999</v>
      </c>
      <c r="K4186" s="1" t="s">
        <v>285</v>
      </c>
      <c r="L4186" t="s">
        <v>286</v>
      </c>
      <c r="M4186" t="s">
        <v>238</v>
      </c>
      <c r="R4186">
        <v>1345512</v>
      </c>
      <c r="S4186">
        <v>835</v>
      </c>
      <c r="T4186">
        <v>23.498000000000001</v>
      </c>
      <c r="U4186">
        <v>33.822000000000003</v>
      </c>
      <c r="V4186">
        <v>23.896000000000001</v>
      </c>
      <c r="W4186" t="s">
        <v>319</v>
      </c>
      <c r="X4186" t="s">
        <v>320</v>
      </c>
    </row>
    <row r="4187" spans="1:24" x14ac:dyDescent="0.25">
      <c r="A4187">
        <v>1348861</v>
      </c>
      <c r="B4187" t="s">
        <v>82</v>
      </c>
      <c r="C4187">
        <v>3269</v>
      </c>
      <c r="D4187" t="s">
        <v>1</v>
      </c>
      <c r="E4187">
        <v>22.646999999999998</v>
      </c>
      <c r="G4187">
        <v>30.972999999999999</v>
      </c>
      <c r="I4187">
        <v>23.254000000000001</v>
      </c>
      <c r="K4187" s="1" t="s">
        <v>285</v>
      </c>
      <c r="L4187" t="s">
        <v>286</v>
      </c>
      <c r="M4187" t="s">
        <v>238</v>
      </c>
      <c r="R4187">
        <v>1345509</v>
      </c>
      <c r="S4187">
        <v>2846</v>
      </c>
      <c r="T4187">
        <v>23.466999999999999</v>
      </c>
      <c r="U4187">
        <v>33.295000000000002</v>
      </c>
      <c r="V4187">
        <v>23.576000000000001</v>
      </c>
      <c r="W4187" t="s">
        <v>319</v>
      </c>
      <c r="X4187" t="s">
        <v>320</v>
      </c>
    </row>
    <row r="4188" spans="1:24" x14ac:dyDescent="0.25">
      <c r="A4188">
        <v>1348860</v>
      </c>
      <c r="B4188" t="s">
        <v>81</v>
      </c>
      <c r="C4188">
        <v>3908</v>
      </c>
      <c r="D4188" t="s">
        <v>1</v>
      </c>
      <c r="E4188">
        <v>23.138000000000002</v>
      </c>
      <c r="G4188">
        <v>31.423999999999999</v>
      </c>
      <c r="I4188">
        <v>23.863</v>
      </c>
      <c r="K4188" s="1" t="s">
        <v>285</v>
      </c>
      <c r="L4188" t="s">
        <v>286</v>
      </c>
      <c r="M4188" t="s">
        <v>238</v>
      </c>
      <c r="R4188">
        <v>1345526</v>
      </c>
      <c r="S4188">
        <v>2240</v>
      </c>
      <c r="T4188">
        <v>24.911000000000001</v>
      </c>
      <c r="U4188">
        <v>32.985999999999997</v>
      </c>
      <c r="V4188">
        <v>25.041</v>
      </c>
      <c r="W4188" t="s">
        <v>319</v>
      </c>
      <c r="X4188" t="s">
        <v>320</v>
      </c>
    </row>
    <row r="4189" spans="1:24" x14ac:dyDescent="0.25">
      <c r="A4189">
        <v>1348859</v>
      </c>
      <c r="B4189" t="s">
        <v>80</v>
      </c>
      <c r="C4189">
        <v>2816</v>
      </c>
      <c r="D4189" t="s">
        <v>1</v>
      </c>
      <c r="E4189">
        <v>22.777999999999999</v>
      </c>
      <c r="G4189">
        <v>30.795999999999999</v>
      </c>
      <c r="I4189">
        <v>23.509</v>
      </c>
      <c r="K4189" s="1" t="s">
        <v>285</v>
      </c>
      <c r="L4189" t="s">
        <v>286</v>
      </c>
      <c r="M4189" t="s">
        <v>238</v>
      </c>
      <c r="R4189">
        <v>1345522</v>
      </c>
      <c r="S4189">
        <v>1705</v>
      </c>
      <c r="T4189">
        <v>24.585000000000001</v>
      </c>
      <c r="U4189">
        <v>32.962000000000003</v>
      </c>
      <c r="V4189">
        <v>24.523</v>
      </c>
      <c r="W4189" t="s">
        <v>319</v>
      </c>
      <c r="X4189" t="s">
        <v>320</v>
      </c>
    </row>
    <row r="4190" spans="1:24" x14ac:dyDescent="0.25">
      <c r="A4190">
        <v>1348858</v>
      </c>
      <c r="B4190" t="s">
        <v>79</v>
      </c>
      <c r="C4190">
        <v>3169</v>
      </c>
      <c r="D4190" t="s">
        <v>1</v>
      </c>
      <c r="E4190">
        <v>23.044</v>
      </c>
      <c r="G4190">
        <v>31.753</v>
      </c>
      <c r="I4190">
        <v>23.908000000000001</v>
      </c>
      <c r="K4190" s="1" t="s">
        <v>285</v>
      </c>
      <c r="L4190" t="s">
        <v>286</v>
      </c>
      <c r="M4190" t="s">
        <v>238</v>
      </c>
      <c r="R4190">
        <v>1345534</v>
      </c>
      <c r="S4190">
        <v>3900</v>
      </c>
      <c r="T4190">
        <v>23.995000000000001</v>
      </c>
      <c r="U4190">
        <v>32.851999999999997</v>
      </c>
      <c r="V4190">
        <v>24.122</v>
      </c>
      <c r="W4190" t="s">
        <v>319</v>
      </c>
      <c r="X4190" t="s">
        <v>320</v>
      </c>
    </row>
    <row r="4191" spans="1:24" x14ac:dyDescent="0.25">
      <c r="A4191">
        <v>1348857</v>
      </c>
      <c r="B4191" t="s">
        <v>78</v>
      </c>
      <c r="C4191">
        <v>4383</v>
      </c>
      <c r="D4191" t="s">
        <v>1</v>
      </c>
      <c r="E4191">
        <v>23.7</v>
      </c>
      <c r="G4191">
        <v>31.59</v>
      </c>
      <c r="I4191">
        <v>23.821000000000002</v>
      </c>
      <c r="K4191" s="1" t="s">
        <v>285</v>
      </c>
      <c r="L4191" t="s">
        <v>286</v>
      </c>
      <c r="M4191" t="s">
        <v>238</v>
      </c>
      <c r="R4191">
        <v>1345524</v>
      </c>
      <c r="S4191">
        <v>3810</v>
      </c>
      <c r="T4191">
        <v>23.356000000000002</v>
      </c>
      <c r="U4191">
        <v>32.591000000000001</v>
      </c>
      <c r="V4191">
        <v>23.821999999999999</v>
      </c>
      <c r="W4191" t="s">
        <v>319</v>
      </c>
      <c r="X4191" t="s">
        <v>320</v>
      </c>
    </row>
    <row r="4192" spans="1:24" x14ac:dyDescent="0.25">
      <c r="A4192">
        <v>1348856</v>
      </c>
      <c r="B4192" t="s">
        <v>77</v>
      </c>
      <c r="D4192" t="s">
        <v>19</v>
      </c>
      <c r="E4192">
        <v>21.888000000000002</v>
      </c>
      <c r="G4192">
        <v>30.4</v>
      </c>
      <c r="H4192" t="s">
        <v>248</v>
      </c>
      <c r="I4192">
        <v>22.082000000000001</v>
      </c>
      <c r="K4192" s="1" t="s">
        <v>285</v>
      </c>
      <c r="L4192" t="s">
        <v>286</v>
      </c>
      <c r="M4192" t="s">
        <v>238</v>
      </c>
      <c r="R4192">
        <v>1345519</v>
      </c>
      <c r="S4192">
        <v>1990</v>
      </c>
      <c r="T4192">
        <v>23.181999999999999</v>
      </c>
      <c r="U4192">
        <v>32.317</v>
      </c>
      <c r="V4192">
        <v>23.417000000000002</v>
      </c>
      <c r="W4192" t="s">
        <v>319</v>
      </c>
      <c r="X4192" t="s">
        <v>320</v>
      </c>
    </row>
    <row r="4193" spans="1:24" x14ac:dyDescent="0.25">
      <c r="A4193">
        <v>1348855</v>
      </c>
      <c r="B4193" t="s">
        <v>76</v>
      </c>
      <c r="C4193">
        <v>2470</v>
      </c>
      <c r="D4193" t="s">
        <v>1</v>
      </c>
      <c r="E4193">
        <v>23.032</v>
      </c>
      <c r="G4193">
        <v>31.812999999999999</v>
      </c>
      <c r="I4193">
        <v>23.901</v>
      </c>
      <c r="K4193" s="1" t="s">
        <v>285</v>
      </c>
      <c r="L4193" t="s">
        <v>286</v>
      </c>
      <c r="M4193" t="s">
        <v>238</v>
      </c>
      <c r="R4193">
        <v>1345523</v>
      </c>
      <c r="S4193">
        <v>1945</v>
      </c>
      <c r="T4193">
        <v>23.491</v>
      </c>
      <c r="U4193">
        <v>32.283000000000001</v>
      </c>
      <c r="V4193">
        <v>23.138999999999999</v>
      </c>
      <c r="W4193" t="s">
        <v>319</v>
      </c>
      <c r="X4193" t="s">
        <v>320</v>
      </c>
    </row>
    <row r="4194" spans="1:24" x14ac:dyDescent="0.25">
      <c r="A4194">
        <v>1348797</v>
      </c>
      <c r="B4194" t="s">
        <v>75</v>
      </c>
      <c r="C4194">
        <v>3515</v>
      </c>
      <c r="D4194" t="s">
        <v>1</v>
      </c>
      <c r="E4194">
        <v>21.914999999999999</v>
      </c>
      <c r="G4194">
        <v>30.007000000000001</v>
      </c>
      <c r="I4194">
        <v>22.645</v>
      </c>
      <c r="K4194" s="1" t="s">
        <v>285</v>
      </c>
      <c r="L4194" t="s">
        <v>286</v>
      </c>
      <c r="M4194" t="s">
        <v>238</v>
      </c>
      <c r="R4194">
        <v>1345510</v>
      </c>
      <c r="S4194">
        <v>3223</v>
      </c>
      <c r="T4194">
        <v>22.803999999999998</v>
      </c>
      <c r="U4194">
        <v>32.280999999999999</v>
      </c>
      <c r="V4194">
        <v>23.498999999999999</v>
      </c>
      <c r="W4194" t="s">
        <v>319</v>
      </c>
      <c r="X4194" t="s">
        <v>320</v>
      </c>
    </row>
    <row r="4195" spans="1:24" x14ac:dyDescent="0.25">
      <c r="A4195">
        <v>1348790</v>
      </c>
      <c r="B4195" t="s">
        <v>74</v>
      </c>
      <c r="C4195">
        <v>2925</v>
      </c>
      <c r="D4195" t="s">
        <v>1</v>
      </c>
      <c r="E4195">
        <v>23.023</v>
      </c>
      <c r="G4195">
        <v>31.483000000000001</v>
      </c>
      <c r="I4195">
        <v>23.463000000000001</v>
      </c>
      <c r="K4195" s="1" t="s">
        <v>285</v>
      </c>
      <c r="L4195" t="s">
        <v>286</v>
      </c>
      <c r="M4195" t="s">
        <v>238</v>
      </c>
      <c r="R4195">
        <v>1345505</v>
      </c>
      <c r="S4195">
        <v>4150</v>
      </c>
      <c r="T4195">
        <v>22.835999999999999</v>
      </c>
      <c r="U4195">
        <v>32.200000000000003</v>
      </c>
      <c r="V4195">
        <v>23.216000000000001</v>
      </c>
      <c r="W4195" t="s">
        <v>319</v>
      </c>
      <c r="X4195" t="s">
        <v>320</v>
      </c>
    </row>
    <row r="4196" spans="1:24" x14ac:dyDescent="0.25">
      <c r="A4196">
        <v>1348789</v>
      </c>
      <c r="B4196" t="s">
        <v>73</v>
      </c>
      <c r="C4196">
        <v>3192</v>
      </c>
      <c r="D4196" t="s">
        <v>1</v>
      </c>
      <c r="E4196">
        <v>22.285</v>
      </c>
      <c r="G4196">
        <v>30.655999999999999</v>
      </c>
      <c r="I4196">
        <v>23.073</v>
      </c>
      <c r="K4196" s="1" t="s">
        <v>285</v>
      </c>
      <c r="L4196" t="s">
        <v>286</v>
      </c>
      <c r="M4196" t="s">
        <v>238</v>
      </c>
      <c r="R4196">
        <v>1345528</v>
      </c>
      <c r="S4196">
        <v>1420</v>
      </c>
      <c r="T4196">
        <v>23.574999999999999</v>
      </c>
      <c r="U4196">
        <v>32.188000000000002</v>
      </c>
      <c r="V4196">
        <v>22.763000000000002</v>
      </c>
      <c r="W4196" t="s">
        <v>319</v>
      </c>
      <c r="X4196" t="s">
        <v>320</v>
      </c>
    </row>
    <row r="4197" spans="1:24" x14ac:dyDescent="0.25">
      <c r="A4197">
        <v>1348788</v>
      </c>
      <c r="B4197" t="s">
        <v>72</v>
      </c>
      <c r="C4197">
        <v>3615</v>
      </c>
      <c r="D4197" t="s">
        <v>1</v>
      </c>
      <c r="E4197">
        <v>21.965</v>
      </c>
      <c r="G4197">
        <v>30.974</v>
      </c>
      <c r="I4197">
        <v>22.635999999999999</v>
      </c>
      <c r="K4197" s="1" t="s">
        <v>285</v>
      </c>
      <c r="L4197" t="s">
        <v>286</v>
      </c>
      <c r="M4197" t="s">
        <v>238</v>
      </c>
      <c r="R4197">
        <v>1345518</v>
      </c>
      <c r="S4197">
        <v>2075</v>
      </c>
      <c r="T4197">
        <v>24.074000000000002</v>
      </c>
      <c r="U4197">
        <v>32.182000000000002</v>
      </c>
      <c r="V4197">
        <v>24.352</v>
      </c>
      <c r="W4197" t="s">
        <v>319</v>
      </c>
      <c r="X4197" t="s">
        <v>320</v>
      </c>
    </row>
    <row r="4198" spans="1:24" x14ac:dyDescent="0.25">
      <c r="A4198">
        <v>1348787</v>
      </c>
      <c r="B4198" t="s">
        <v>71</v>
      </c>
      <c r="C4198">
        <v>3374</v>
      </c>
      <c r="D4198" t="s">
        <v>1</v>
      </c>
      <c r="E4198">
        <v>22.353999999999999</v>
      </c>
      <c r="G4198">
        <v>31.369</v>
      </c>
      <c r="I4198">
        <v>23.010999999999999</v>
      </c>
      <c r="K4198" s="1" t="s">
        <v>285</v>
      </c>
      <c r="L4198" t="s">
        <v>286</v>
      </c>
      <c r="M4198" t="s">
        <v>238</v>
      </c>
      <c r="R4198">
        <v>1345517</v>
      </c>
      <c r="S4198">
        <v>0</v>
      </c>
      <c r="T4198">
        <v>22.568000000000001</v>
      </c>
      <c r="U4198">
        <v>32.091000000000001</v>
      </c>
      <c r="V4198">
        <v>22.654</v>
      </c>
      <c r="W4198" t="s">
        <v>319</v>
      </c>
      <c r="X4198" t="s">
        <v>320</v>
      </c>
    </row>
    <row r="4199" spans="1:24" x14ac:dyDescent="0.25">
      <c r="A4199">
        <v>1348785</v>
      </c>
      <c r="B4199" t="s">
        <v>70</v>
      </c>
      <c r="C4199">
        <v>3610</v>
      </c>
      <c r="D4199" t="s">
        <v>1</v>
      </c>
      <c r="E4199">
        <v>22.445</v>
      </c>
      <c r="G4199">
        <v>30.83</v>
      </c>
      <c r="I4199">
        <v>22.433</v>
      </c>
      <c r="K4199" s="1" t="s">
        <v>285</v>
      </c>
      <c r="L4199" t="s">
        <v>286</v>
      </c>
      <c r="M4199" t="s">
        <v>238</v>
      </c>
      <c r="R4199">
        <v>1345527</v>
      </c>
      <c r="S4199">
        <v>3498</v>
      </c>
      <c r="T4199">
        <v>23.161000000000001</v>
      </c>
      <c r="U4199">
        <v>32.087000000000003</v>
      </c>
      <c r="V4199">
        <v>23.274000000000001</v>
      </c>
      <c r="W4199" t="s">
        <v>319</v>
      </c>
      <c r="X4199" t="s">
        <v>320</v>
      </c>
    </row>
    <row r="4200" spans="1:24" x14ac:dyDescent="0.25">
      <c r="A4200">
        <v>1348784</v>
      </c>
      <c r="B4200" t="s">
        <v>69</v>
      </c>
      <c r="C4200">
        <v>4090</v>
      </c>
      <c r="D4200" t="s">
        <v>1</v>
      </c>
      <c r="E4200">
        <v>22.28</v>
      </c>
      <c r="G4200">
        <v>31.068999999999999</v>
      </c>
      <c r="I4200">
        <v>22.978000000000002</v>
      </c>
      <c r="K4200" s="1" t="s">
        <v>285</v>
      </c>
      <c r="L4200" t="s">
        <v>286</v>
      </c>
      <c r="M4200" t="s">
        <v>238</v>
      </c>
      <c r="R4200">
        <v>1345537</v>
      </c>
      <c r="S4200">
        <v>2810</v>
      </c>
      <c r="T4200">
        <v>23.341999999999999</v>
      </c>
      <c r="U4200">
        <v>32.048999999999999</v>
      </c>
      <c r="V4200">
        <v>23.530999999999999</v>
      </c>
      <c r="W4200" t="s">
        <v>319</v>
      </c>
      <c r="X4200" t="s">
        <v>320</v>
      </c>
    </row>
    <row r="4201" spans="1:24" x14ac:dyDescent="0.25">
      <c r="A4201">
        <v>1348783</v>
      </c>
      <c r="B4201" t="s">
        <v>68</v>
      </c>
      <c r="C4201">
        <v>3246</v>
      </c>
      <c r="D4201" t="s">
        <v>1</v>
      </c>
      <c r="E4201">
        <v>22.901</v>
      </c>
      <c r="G4201">
        <v>31.067</v>
      </c>
      <c r="I4201">
        <v>23.369</v>
      </c>
      <c r="K4201" s="1" t="s">
        <v>285</v>
      </c>
      <c r="L4201" t="s">
        <v>286</v>
      </c>
      <c r="M4201" t="s">
        <v>238</v>
      </c>
      <c r="R4201">
        <v>1345515</v>
      </c>
      <c r="S4201">
        <v>2637</v>
      </c>
      <c r="T4201">
        <v>23.260999999999999</v>
      </c>
      <c r="U4201">
        <v>31.998000000000001</v>
      </c>
      <c r="V4201">
        <v>23.605</v>
      </c>
      <c r="W4201" t="s">
        <v>319</v>
      </c>
      <c r="X4201" t="s">
        <v>320</v>
      </c>
    </row>
    <row r="4202" spans="1:24" x14ac:dyDescent="0.25">
      <c r="A4202">
        <v>1348782</v>
      </c>
      <c r="B4202" t="s">
        <v>67</v>
      </c>
      <c r="C4202">
        <v>3507</v>
      </c>
      <c r="D4202" t="s">
        <v>1</v>
      </c>
      <c r="E4202">
        <v>22.731000000000002</v>
      </c>
      <c r="G4202">
        <v>32.017000000000003</v>
      </c>
      <c r="I4202">
        <v>23.283000000000001</v>
      </c>
      <c r="K4202" s="1" t="s">
        <v>285</v>
      </c>
      <c r="L4202" t="s">
        <v>286</v>
      </c>
      <c r="M4202" t="s">
        <v>238</v>
      </c>
      <c r="R4202">
        <v>1345508</v>
      </c>
      <c r="S4202">
        <v>2975</v>
      </c>
      <c r="T4202">
        <v>23.908999999999999</v>
      </c>
      <c r="U4202">
        <v>31.849</v>
      </c>
      <c r="V4202">
        <v>24.152000000000001</v>
      </c>
      <c r="W4202" t="s">
        <v>319</v>
      </c>
      <c r="X4202" t="s">
        <v>320</v>
      </c>
    </row>
    <row r="4203" spans="1:24" x14ac:dyDescent="0.25">
      <c r="A4203">
        <v>1348781</v>
      </c>
      <c r="B4203" t="s">
        <v>66</v>
      </c>
      <c r="C4203">
        <v>2939</v>
      </c>
      <c r="D4203" t="s">
        <v>1</v>
      </c>
      <c r="E4203">
        <v>22.367999999999999</v>
      </c>
      <c r="G4203">
        <v>31.242000000000001</v>
      </c>
      <c r="I4203">
        <v>23.222999999999999</v>
      </c>
      <c r="K4203" s="1" t="s">
        <v>285</v>
      </c>
      <c r="L4203" t="s">
        <v>286</v>
      </c>
      <c r="M4203" t="s">
        <v>238</v>
      </c>
      <c r="R4203">
        <v>1345531</v>
      </c>
      <c r="S4203">
        <v>1294</v>
      </c>
      <c r="T4203">
        <v>23.786999999999999</v>
      </c>
      <c r="U4203">
        <v>31.798999999999999</v>
      </c>
      <c r="V4203">
        <v>23.922000000000001</v>
      </c>
      <c r="W4203" t="s">
        <v>319</v>
      </c>
      <c r="X4203" t="s">
        <v>320</v>
      </c>
    </row>
    <row r="4204" spans="1:24" x14ac:dyDescent="0.25">
      <c r="A4204">
        <v>1348780</v>
      </c>
      <c r="B4204" t="s">
        <v>65</v>
      </c>
      <c r="C4204">
        <v>3277</v>
      </c>
      <c r="D4204" t="s">
        <v>1</v>
      </c>
      <c r="E4204">
        <v>22.882000000000001</v>
      </c>
      <c r="G4204">
        <v>31.286000000000001</v>
      </c>
      <c r="I4204">
        <v>23.696999999999999</v>
      </c>
      <c r="K4204" s="1" t="s">
        <v>285</v>
      </c>
      <c r="L4204" t="s">
        <v>286</v>
      </c>
      <c r="M4204" t="s">
        <v>238</v>
      </c>
      <c r="R4204">
        <v>1345533</v>
      </c>
      <c r="S4204">
        <v>3324</v>
      </c>
      <c r="T4204">
        <v>22.225999999999999</v>
      </c>
      <c r="U4204">
        <v>31.779</v>
      </c>
      <c r="V4204">
        <v>22.571000000000002</v>
      </c>
      <c r="W4204" t="s">
        <v>319</v>
      </c>
      <c r="X4204" t="s">
        <v>320</v>
      </c>
    </row>
    <row r="4205" spans="1:24" x14ac:dyDescent="0.25">
      <c r="A4205">
        <v>1348779</v>
      </c>
      <c r="B4205" t="s">
        <v>64</v>
      </c>
      <c r="C4205">
        <v>3800</v>
      </c>
      <c r="D4205" t="s">
        <v>1</v>
      </c>
      <c r="E4205">
        <v>22.84</v>
      </c>
      <c r="G4205">
        <v>31.11</v>
      </c>
      <c r="I4205">
        <v>23.577999999999999</v>
      </c>
      <c r="K4205" s="1" t="s">
        <v>285</v>
      </c>
      <c r="L4205" t="s">
        <v>286</v>
      </c>
      <c r="M4205" t="s">
        <v>238</v>
      </c>
      <c r="R4205">
        <v>1345538</v>
      </c>
      <c r="S4205">
        <v>3226</v>
      </c>
      <c r="T4205">
        <v>22.335999999999999</v>
      </c>
      <c r="U4205">
        <v>31.704000000000001</v>
      </c>
      <c r="V4205">
        <v>22.422000000000001</v>
      </c>
      <c r="W4205" t="s">
        <v>319</v>
      </c>
      <c r="X4205" t="s">
        <v>320</v>
      </c>
    </row>
    <row r="4206" spans="1:24" x14ac:dyDescent="0.25">
      <c r="A4206">
        <v>1348778</v>
      </c>
      <c r="B4206" t="s">
        <v>63</v>
      </c>
      <c r="C4206">
        <v>490</v>
      </c>
      <c r="D4206" t="s">
        <v>1</v>
      </c>
      <c r="E4206">
        <v>19.492999999999999</v>
      </c>
      <c r="G4206">
        <v>32.454000000000001</v>
      </c>
      <c r="I4206">
        <v>20.300999999999998</v>
      </c>
      <c r="K4206" s="1" t="s">
        <v>285</v>
      </c>
      <c r="L4206" t="s">
        <v>286</v>
      </c>
      <c r="M4206" t="s">
        <v>238</v>
      </c>
      <c r="R4206">
        <v>1345525</v>
      </c>
      <c r="S4206">
        <v>3442</v>
      </c>
      <c r="T4206">
        <v>22.887</v>
      </c>
      <c r="U4206">
        <v>31.661000000000001</v>
      </c>
      <c r="V4206">
        <v>23.297000000000001</v>
      </c>
      <c r="W4206" t="s">
        <v>319</v>
      </c>
      <c r="X4206" t="s">
        <v>320</v>
      </c>
    </row>
    <row r="4207" spans="1:24" x14ac:dyDescent="0.25">
      <c r="A4207">
        <v>1348777</v>
      </c>
      <c r="B4207" t="s">
        <v>62</v>
      </c>
      <c r="C4207">
        <v>3507</v>
      </c>
      <c r="D4207" t="s">
        <v>1</v>
      </c>
      <c r="E4207">
        <v>22.042000000000002</v>
      </c>
      <c r="G4207">
        <v>31.082999999999998</v>
      </c>
      <c r="I4207">
        <v>22.765000000000001</v>
      </c>
      <c r="K4207" s="1" t="s">
        <v>285</v>
      </c>
      <c r="L4207" t="s">
        <v>286</v>
      </c>
      <c r="M4207" t="s">
        <v>238</v>
      </c>
      <c r="R4207">
        <v>1345530</v>
      </c>
      <c r="S4207">
        <v>4564</v>
      </c>
      <c r="T4207">
        <v>22.658000000000001</v>
      </c>
      <c r="U4207">
        <v>31.652000000000001</v>
      </c>
      <c r="V4207">
        <v>22.744</v>
      </c>
      <c r="W4207" t="s">
        <v>319</v>
      </c>
      <c r="X4207" t="s">
        <v>320</v>
      </c>
    </row>
    <row r="4208" spans="1:24" x14ac:dyDescent="0.25">
      <c r="A4208">
        <v>1348776</v>
      </c>
      <c r="B4208" t="s">
        <v>61</v>
      </c>
      <c r="C4208">
        <v>2506</v>
      </c>
      <c r="D4208" t="s">
        <v>1</v>
      </c>
      <c r="E4208">
        <v>24.245000000000001</v>
      </c>
      <c r="G4208">
        <v>32.951999999999998</v>
      </c>
      <c r="I4208">
        <v>24.568999999999999</v>
      </c>
      <c r="K4208" s="1" t="s">
        <v>285</v>
      </c>
      <c r="L4208" t="s">
        <v>286</v>
      </c>
      <c r="M4208" t="s">
        <v>238</v>
      </c>
      <c r="R4208">
        <v>1345521</v>
      </c>
      <c r="S4208">
        <v>3147</v>
      </c>
      <c r="T4208">
        <v>22.696000000000002</v>
      </c>
      <c r="U4208">
        <v>31.594999999999999</v>
      </c>
      <c r="V4208">
        <v>23.451000000000001</v>
      </c>
      <c r="W4208" t="s">
        <v>319</v>
      </c>
      <c r="X4208" t="s">
        <v>320</v>
      </c>
    </row>
    <row r="4209" spans="1:24" x14ac:dyDescent="0.25">
      <c r="A4209">
        <v>1348775</v>
      </c>
      <c r="B4209" t="s">
        <v>60</v>
      </c>
      <c r="C4209">
        <v>2885</v>
      </c>
      <c r="D4209" t="s">
        <v>1</v>
      </c>
      <c r="E4209">
        <v>22.783999999999999</v>
      </c>
      <c r="G4209">
        <v>30.795999999999999</v>
      </c>
      <c r="I4209">
        <v>23.367999999999999</v>
      </c>
      <c r="K4209" s="1" t="s">
        <v>285</v>
      </c>
      <c r="L4209" t="s">
        <v>286</v>
      </c>
      <c r="M4209" t="s">
        <v>238</v>
      </c>
      <c r="R4209">
        <v>1345536</v>
      </c>
      <c r="S4209">
        <v>3295</v>
      </c>
      <c r="T4209">
        <v>22.574999999999999</v>
      </c>
      <c r="U4209">
        <v>31.594000000000001</v>
      </c>
      <c r="V4209">
        <v>22.585000000000001</v>
      </c>
      <c r="W4209" t="s">
        <v>319</v>
      </c>
      <c r="X4209" t="s">
        <v>320</v>
      </c>
    </row>
    <row r="4210" spans="1:24" x14ac:dyDescent="0.25">
      <c r="A4210">
        <v>1348774</v>
      </c>
      <c r="B4210" t="s">
        <v>59</v>
      </c>
      <c r="C4210">
        <v>3610</v>
      </c>
      <c r="D4210" t="s">
        <v>1</v>
      </c>
      <c r="E4210">
        <v>22.353000000000002</v>
      </c>
      <c r="G4210">
        <v>31.016999999999999</v>
      </c>
      <c r="I4210">
        <v>22.966999999999999</v>
      </c>
      <c r="K4210" s="1" t="s">
        <v>285</v>
      </c>
      <c r="L4210" t="s">
        <v>286</v>
      </c>
      <c r="M4210" t="s">
        <v>238</v>
      </c>
      <c r="R4210">
        <v>1345507</v>
      </c>
      <c r="S4210">
        <v>3085</v>
      </c>
      <c r="T4210">
        <v>23.181000000000001</v>
      </c>
      <c r="U4210">
        <v>31.577999999999999</v>
      </c>
      <c r="V4210">
        <v>23.52</v>
      </c>
      <c r="W4210" t="s">
        <v>319</v>
      </c>
      <c r="X4210" t="s">
        <v>320</v>
      </c>
    </row>
    <row r="4211" spans="1:24" x14ac:dyDescent="0.25">
      <c r="A4211">
        <v>1348773</v>
      </c>
      <c r="B4211" t="s">
        <v>58</v>
      </c>
      <c r="C4211">
        <v>3270</v>
      </c>
      <c r="D4211" t="s">
        <v>1</v>
      </c>
      <c r="E4211">
        <v>22.986000000000001</v>
      </c>
      <c r="G4211">
        <v>31.968</v>
      </c>
      <c r="I4211">
        <v>23.646999999999998</v>
      </c>
      <c r="K4211" s="1" t="s">
        <v>285</v>
      </c>
      <c r="L4211" t="s">
        <v>286</v>
      </c>
      <c r="M4211" t="s">
        <v>238</v>
      </c>
      <c r="R4211">
        <v>1345516</v>
      </c>
      <c r="S4211">
        <v>3490</v>
      </c>
      <c r="T4211">
        <v>23.634</v>
      </c>
      <c r="U4211">
        <v>31.475000000000001</v>
      </c>
      <c r="V4211">
        <v>23.568000000000001</v>
      </c>
      <c r="W4211" t="s">
        <v>319</v>
      </c>
      <c r="X4211" t="s">
        <v>320</v>
      </c>
    </row>
    <row r="4212" spans="1:24" x14ac:dyDescent="0.25">
      <c r="A4212">
        <v>1348766</v>
      </c>
      <c r="B4212" t="s">
        <v>57</v>
      </c>
      <c r="C4212">
        <v>4215</v>
      </c>
      <c r="D4212" t="s">
        <v>1</v>
      </c>
      <c r="E4212">
        <v>22.501999999999999</v>
      </c>
      <c r="G4212">
        <v>31.673999999999999</v>
      </c>
      <c r="I4212">
        <v>22.481999999999999</v>
      </c>
      <c r="K4212" s="1" t="s">
        <v>285</v>
      </c>
      <c r="L4212" t="s">
        <v>286</v>
      </c>
      <c r="M4212" t="s">
        <v>238</v>
      </c>
      <c r="R4212">
        <v>1345535</v>
      </c>
      <c r="S4212">
        <v>2980</v>
      </c>
      <c r="T4212">
        <v>21.812000000000001</v>
      </c>
      <c r="U4212">
        <v>31.396000000000001</v>
      </c>
      <c r="V4212">
        <v>22.167000000000002</v>
      </c>
      <c r="W4212" t="s">
        <v>319</v>
      </c>
      <c r="X4212" t="s">
        <v>320</v>
      </c>
    </row>
    <row r="4213" spans="1:24" x14ac:dyDescent="0.25">
      <c r="A4213">
        <v>1348764</v>
      </c>
      <c r="B4213" t="s">
        <v>56</v>
      </c>
      <c r="C4213">
        <v>3295</v>
      </c>
      <c r="D4213" t="s">
        <v>1</v>
      </c>
      <c r="E4213">
        <v>22.3</v>
      </c>
      <c r="G4213">
        <v>30.826000000000001</v>
      </c>
      <c r="I4213">
        <v>22.989000000000001</v>
      </c>
      <c r="K4213" s="1" t="s">
        <v>285</v>
      </c>
      <c r="L4213" t="s">
        <v>286</v>
      </c>
      <c r="M4213" t="s">
        <v>238</v>
      </c>
      <c r="R4213">
        <v>1345506</v>
      </c>
      <c r="S4213">
        <v>3178</v>
      </c>
      <c r="T4213">
        <v>22.173999999999999</v>
      </c>
      <c r="U4213">
        <v>31.338000000000001</v>
      </c>
      <c r="V4213">
        <v>21.681000000000001</v>
      </c>
      <c r="W4213" t="s">
        <v>319</v>
      </c>
      <c r="X4213" t="s">
        <v>320</v>
      </c>
    </row>
    <row r="4214" spans="1:24" x14ac:dyDescent="0.25">
      <c r="A4214">
        <v>1348763</v>
      </c>
      <c r="B4214" t="s">
        <v>55</v>
      </c>
      <c r="C4214">
        <v>3109</v>
      </c>
      <c r="D4214" t="s">
        <v>1</v>
      </c>
      <c r="E4214">
        <v>23.126999999999999</v>
      </c>
      <c r="G4214">
        <v>30.693000000000001</v>
      </c>
      <c r="I4214">
        <v>23.806999999999999</v>
      </c>
      <c r="K4214" s="1" t="s">
        <v>285</v>
      </c>
      <c r="L4214" t="s">
        <v>286</v>
      </c>
      <c r="M4214" t="s">
        <v>238</v>
      </c>
      <c r="R4214">
        <v>1345520</v>
      </c>
      <c r="S4214">
        <v>2645</v>
      </c>
      <c r="T4214">
        <v>23.614999999999998</v>
      </c>
      <c r="U4214">
        <v>31.17</v>
      </c>
      <c r="V4214">
        <v>24.033000000000001</v>
      </c>
      <c r="W4214" t="s">
        <v>319</v>
      </c>
      <c r="X4214" t="s">
        <v>320</v>
      </c>
    </row>
    <row r="4215" spans="1:24" x14ac:dyDescent="0.25">
      <c r="A4215">
        <v>1348762</v>
      </c>
      <c r="B4215" t="s">
        <v>54</v>
      </c>
      <c r="C4215">
        <v>4166</v>
      </c>
      <c r="D4215" t="s">
        <v>1</v>
      </c>
      <c r="E4215">
        <v>21.867000000000001</v>
      </c>
      <c r="G4215">
        <v>30.821999999999999</v>
      </c>
      <c r="I4215">
        <v>22.654</v>
      </c>
      <c r="K4215" s="1" t="s">
        <v>285</v>
      </c>
      <c r="L4215" t="s">
        <v>286</v>
      </c>
      <c r="M4215" t="s">
        <v>238</v>
      </c>
      <c r="R4215">
        <v>1345529</v>
      </c>
      <c r="S4215">
        <v>3269</v>
      </c>
      <c r="T4215">
        <v>22.890999999999998</v>
      </c>
      <c r="U4215">
        <v>31.071000000000002</v>
      </c>
      <c r="V4215">
        <v>23.091999999999999</v>
      </c>
      <c r="W4215" t="s">
        <v>319</v>
      </c>
      <c r="X4215" t="s">
        <v>320</v>
      </c>
    </row>
    <row r="4216" spans="1:24" x14ac:dyDescent="0.25">
      <c r="A4216">
        <v>1348761</v>
      </c>
      <c r="B4216" t="s">
        <v>53</v>
      </c>
      <c r="C4216">
        <v>3255</v>
      </c>
      <c r="D4216" t="s">
        <v>1</v>
      </c>
      <c r="E4216">
        <v>22.631</v>
      </c>
      <c r="G4216">
        <v>31.949000000000002</v>
      </c>
      <c r="I4216">
        <v>23.190999999999999</v>
      </c>
      <c r="K4216" s="1" t="s">
        <v>285</v>
      </c>
      <c r="L4216" t="s">
        <v>286</v>
      </c>
      <c r="M4216" t="s">
        <v>238</v>
      </c>
      <c r="R4216">
        <v>1345511</v>
      </c>
      <c r="S4216">
        <v>1585</v>
      </c>
      <c r="T4216">
        <v>23.763999999999999</v>
      </c>
      <c r="U4216">
        <v>31.068999999999999</v>
      </c>
      <c r="V4216">
        <v>24.291</v>
      </c>
      <c r="W4216" t="s">
        <v>319</v>
      </c>
      <c r="X4216" t="s">
        <v>320</v>
      </c>
    </row>
    <row r="4217" spans="1:24" x14ac:dyDescent="0.25">
      <c r="A4217">
        <v>1348759</v>
      </c>
      <c r="B4217" t="s">
        <v>52</v>
      </c>
      <c r="C4217">
        <v>4399</v>
      </c>
      <c r="D4217" t="s">
        <v>1</v>
      </c>
      <c r="E4217">
        <v>22.765999999999998</v>
      </c>
      <c r="G4217">
        <v>31.536000000000001</v>
      </c>
      <c r="I4217">
        <v>23.472000000000001</v>
      </c>
      <c r="K4217" s="1" t="s">
        <v>285</v>
      </c>
      <c r="L4217" t="s">
        <v>286</v>
      </c>
      <c r="M4217" t="s">
        <v>238</v>
      </c>
      <c r="R4217">
        <v>1345532</v>
      </c>
      <c r="S4217">
        <v>3845</v>
      </c>
      <c r="T4217">
        <v>22.76</v>
      </c>
      <c r="U4217">
        <v>30.984999999999999</v>
      </c>
      <c r="V4217">
        <v>22.922000000000001</v>
      </c>
      <c r="W4217" t="s">
        <v>319</v>
      </c>
      <c r="X4217" t="s">
        <v>320</v>
      </c>
    </row>
    <row r="4218" spans="1:24" x14ac:dyDescent="0.25">
      <c r="A4218">
        <v>1348757</v>
      </c>
      <c r="B4218" t="s">
        <v>51</v>
      </c>
      <c r="C4218">
        <v>3810</v>
      </c>
      <c r="D4218" t="s">
        <v>1</v>
      </c>
      <c r="E4218">
        <v>22.527000000000001</v>
      </c>
      <c r="G4218">
        <v>31.062000000000001</v>
      </c>
      <c r="I4218">
        <v>23.263999999999999</v>
      </c>
      <c r="K4218" s="1" t="s">
        <v>285</v>
      </c>
      <c r="L4218" t="s">
        <v>286</v>
      </c>
      <c r="M4218" t="s">
        <v>238</v>
      </c>
      <c r="R4218">
        <v>1345504</v>
      </c>
      <c r="S4218">
        <v>3238</v>
      </c>
      <c r="T4218">
        <v>22.853000000000002</v>
      </c>
      <c r="U4218">
        <v>30.855</v>
      </c>
      <c r="V4218">
        <v>23.311</v>
      </c>
      <c r="W4218" t="s">
        <v>319</v>
      </c>
      <c r="X4218" t="s">
        <v>320</v>
      </c>
    </row>
    <row r="4219" spans="1:24" x14ac:dyDescent="0.25">
      <c r="A4219">
        <v>1348756</v>
      </c>
      <c r="B4219" t="s">
        <v>50</v>
      </c>
      <c r="C4219">
        <v>3360</v>
      </c>
      <c r="D4219" t="s">
        <v>1</v>
      </c>
      <c r="E4219">
        <v>21.614000000000001</v>
      </c>
      <c r="G4219">
        <v>30.565999999999999</v>
      </c>
      <c r="I4219">
        <v>22.341000000000001</v>
      </c>
      <c r="K4219" s="1" t="s">
        <v>285</v>
      </c>
      <c r="L4219" t="s">
        <v>286</v>
      </c>
      <c r="M4219" t="s">
        <v>238</v>
      </c>
      <c r="R4219">
        <v>1345513</v>
      </c>
      <c r="S4219">
        <v>3932</v>
      </c>
      <c r="T4219">
        <v>22.561</v>
      </c>
      <c r="U4219">
        <v>30.524000000000001</v>
      </c>
      <c r="V4219">
        <v>22.977</v>
      </c>
      <c r="W4219" t="s">
        <v>319</v>
      </c>
      <c r="X4219" t="s">
        <v>320</v>
      </c>
    </row>
    <row r="4220" spans="1:24" x14ac:dyDescent="0.25">
      <c r="A4220">
        <v>1348754</v>
      </c>
      <c r="B4220" t="s">
        <v>49</v>
      </c>
      <c r="C4220">
        <v>3572</v>
      </c>
      <c r="D4220" t="s">
        <v>1</v>
      </c>
      <c r="E4220">
        <v>23.027999999999999</v>
      </c>
      <c r="G4220">
        <v>30.954000000000001</v>
      </c>
      <c r="I4220">
        <v>23.760999999999999</v>
      </c>
      <c r="K4220" s="1" t="s">
        <v>285</v>
      </c>
      <c r="L4220" t="s">
        <v>286</v>
      </c>
      <c r="M4220" t="s">
        <v>238</v>
      </c>
      <c r="R4220">
        <v>1345503</v>
      </c>
      <c r="S4220">
        <v>3020</v>
      </c>
      <c r="T4220">
        <v>23.498000000000001</v>
      </c>
      <c r="U4220">
        <v>30.265000000000001</v>
      </c>
      <c r="V4220">
        <v>23.486000000000001</v>
      </c>
      <c r="W4220" t="s">
        <v>319</v>
      </c>
      <c r="X4220" t="s">
        <v>320</v>
      </c>
    </row>
    <row r="4221" spans="1:24" x14ac:dyDescent="0.25">
      <c r="A4221">
        <v>1348744</v>
      </c>
      <c r="B4221" t="s">
        <v>48</v>
      </c>
      <c r="C4221">
        <v>3515</v>
      </c>
      <c r="D4221" t="s">
        <v>1</v>
      </c>
      <c r="E4221">
        <v>22.318000000000001</v>
      </c>
      <c r="G4221">
        <v>30.622</v>
      </c>
      <c r="I4221">
        <v>23.036999999999999</v>
      </c>
      <c r="K4221" s="1" t="s">
        <v>285</v>
      </c>
      <c r="L4221" t="s">
        <v>286</v>
      </c>
      <c r="M4221" t="s">
        <v>238</v>
      </c>
      <c r="R4221">
        <v>1345514</v>
      </c>
      <c r="S4221">
        <v>3209</v>
      </c>
      <c r="T4221">
        <v>21.492999999999999</v>
      </c>
      <c r="U4221">
        <v>29.896000000000001</v>
      </c>
      <c r="V4221">
        <v>22.788</v>
      </c>
      <c r="W4221" t="s">
        <v>319</v>
      </c>
      <c r="X4221" t="s">
        <v>320</v>
      </c>
    </row>
    <row r="4222" spans="1:24" x14ac:dyDescent="0.25">
      <c r="A4222">
        <v>1348740</v>
      </c>
      <c r="B4222" t="s">
        <v>47</v>
      </c>
      <c r="C4222">
        <v>3270</v>
      </c>
      <c r="D4222" t="s">
        <v>1</v>
      </c>
      <c r="E4222">
        <v>22.34</v>
      </c>
      <c r="G4222">
        <v>30.919</v>
      </c>
      <c r="I4222">
        <v>23.007000000000001</v>
      </c>
      <c r="K4222" s="1" t="s">
        <v>285</v>
      </c>
      <c r="L4222" t="s">
        <v>286</v>
      </c>
      <c r="M4222" t="s">
        <v>238</v>
      </c>
      <c r="R4222">
        <v>1345389</v>
      </c>
      <c r="S4222">
        <v>2240</v>
      </c>
      <c r="T4222">
        <v>23.73</v>
      </c>
      <c r="U4222">
        <v>32.75</v>
      </c>
      <c r="V4222">
        <v>24.248000000000001</v>
      </c>
      <c r="W4222" t="s">
        <v>321</v>
      </c>
      <c r="X4222" t="s">
        <v>322</v>
      </c>
    </row>
    <row r="4223" spans="1:24" x14ac:dyDescent="0.25">
      <c r="A4223">
        <v>1348739</v>
      </c>
      <c r="B4223" t="s">
        <v>46</v>
      </c>
      <c r="C4223">
        <v>3615</v>
      </c>
      <c r="D4223" t="s">
        <v>1</v>
      </c>
      <c r="E4223">
        <v>22.617999999999999</v>
      </c>
      <c r="G4223">
        <v>31.387</v>
      </c>
      <c r="I4223">
        <v>23.446999999999999</v>
      </c>
      <c r="K4223" s="1" t="s">
        <v>285</v>
      </c>
      <c r="L4223" t="s">
        <v>286</v>
      </c>
      <c r="M4223" t="s">
        <v>238</v>
      </c>
      <c r="R4223">
        <v>1345326</v>
      </c>
      <c r="S4223">
        <v>2242</v>
      </c>
      <c r="T4223">
        <v>24.088000000000001</v>
      </c>
      <c r="U4223">
        <v>32.686</v>
      </c>
      <c r="V4223">
        <v>24.818000000000001</v>
      </c>
      <c r="W4223" t="s">
        <v>321</v>
      </c>
      <c r="X4223" t="s">
        <v>322</v>
      </c>
    </row>
    <row r="4224" spans="1:24" x14ac:dyDescent="0.25">
      <c r="A4224">
        <v>1348738</v>
      </c>
      <c r="B4224" t="s">
        <v>42</v>
      </c>
      <c r="C4224">
        <v>3345</v>
      </c>
      <c r="D4224" t="s">
        <v>1</v>
      </c>
      <c r="E4224">
        <v>22.805</v>
      </c>
      <c r="G4224">
        <v>31.408999999999999</v>
      </c>
      <c r="I4224">
        <v>23.411999999999999</v>
      </c>
      <c r="K4224" s="1" t="s">
        <v>285</v>
      </c>
      <c r="L4224" t="s">
        <v>286</v>
      </c>
      <c r="M4224" t="s">
        <v>238</v>
      </c>
      <c r="R4224">
        <v>1345367</v>
      </c>
      <c r="S4224">
        <v>3468</v>
      </c>
      <c r="T4224">
        <v>23.411000000000001</v>
      </c>
      <c r="U4224">
        <v>32.308999999999997</v>
      </c>
      <c r="V4224">
        <v>23.991</v>
      </c>
      <c r="W4224" t="s">
        <v>321</v>
      </c>
      <c r="X4224" t="s">
        <v>322</v>
      </c>
    </row>
    <row r="4225" spans="1:24" x14ac:dyDescent="0.25">
      <c r="A4225">
        <v>1348736</v>
      </c>
      <c r="B4225" t="s">
        <v>41</v>
      </c>
      <c r="C4225">
        <v>3210</v>
      </c>
      <c r="D4225" t="s">
        <v>1</v>
      </c>
      <c r="E4225">
        <v>22.975999999999999</v>
      </c>
      <c r="G4225">
        <v>31.273</v>
      </c>
      <c r="I4225">
        <v>23.797000000000001</v>
      </c>
      <c r="K4225" s="1" t="s">
        <v>285</v>
      </c>
      <c r="L4225" t="s">
        <v>286</v>
      </c>
      <c r="M4225" t="s">
        <v>238</v>
      </c>
      <c r="R4225">
        <v>1345342</v>
      </c>
      <c r="S4225">
        <v>2670</v>
      </c>
      <c r="T4225">
        <v>23.3</v>
      </c>
      <c r="U4225">
        <v>32.24</v>
      </c>
      <c r="V4225">
        <v>23.382999999999999</v>
      </c>
      <c r="W4225" t="s">
        <v>321</v>
      </c>
      <c r="X4225" t="s">
        <v>322</v>
      </c>
    </row>
    <row r="4226" spans="1:24" x14ac:dyDescent="0.25">
      <c r="A4226">
        <v>1348734</v>
      </c>
      <c r="B4226" t="s">
        <v>40</v>
      </c>
      <c r="C4226">
        <v>2445</v>
      </c>
      <c r="D4226" t="s">
        <v>1</v>
      </c>
      <c r="E4226">
        <v>23.094999999999999</v>
      </c>
      <c r="G4226">
        <v>30.584</v>
      </c>
      <c r="I4226">
        <v>23.948</v>
      </c>
      <c r="K4226" s="1" t="s">
        <v>285</v>
      </c>
      <c r="L4226" t="s">
        <v>286</v>
      </c>
      <c r="M4226" t="s">
        <v>238</v>
      </c>
      <c r="R4226">
        <v>1345336</v>
      </c>
      <c r="S4226">
        <v>3155</v>
      </c>
      <c r="T4226">
        <v>22.837</v>
      </c>
      <c r="U4226">
        <v>32.155999999999999</v>
      </c>
      <c r="V4226">
        <v>23.253</v>
      </c>
      <c r="W4226" t="s">
        <v>321</v>
      </c>
      <c r="X4226" t="s">
        <v>322</v>
      </c>
    </row>
    <row r="4227" spans="1:24" x14ac:dyDescent="0.25">
      <c r="A4227">
        <v>1348732</v>
      </c>
      <c r="B4227" t="s">
        <v>39</v>
      </c>
      <c r="C4227">
        <v>3075</v>
      </c>
      <c r="D4227" t="s">
        <v>1</v>
      </c>
      <c r="E4227">
        <v>23.175999999999998</v>
      </c>
      <c r="G4227">
        <v>31.417999999999999</v>
      </c>
      <c r="I4227">
        <v>24.012</v>
      </c>
      <c r="K4227" s="1" t="s">
        <v>285</v>
      </c>
      <c r="L4227" t="s">
        <v>286</v>
      </c>
      <c r="M4227" t="s">
        <v>238</v>
      </c>
      <c r="R4227">
        <v>1345385</v>
      </c>
      <c r="S4227">
        <v>3836</v>
      </c>
      <c r="T4227">
        <v>23.687000000000001</v>
      </c>
      <c r="U4227">
        <v>32.154000000000003</v>
      </c>
      <c r="V4227">
        <v>24.335999999999999</v>
      </c>
      <c r="W4227" t="s">
        <v>321</v>
      </c>
      <c r="X4227" t="s">
        <v>322</v>
      </c>
    </row>
    <row r="4228" spans="1:24" x14ac:dyDescent="0.25">
      <c r="A4228">
        <v>1348731</v>
      </c>
      <c r="B4228" t="s">
        <v>38</v>
      </c>
      <c r="C4228">
        <v>3805</v>
      </c>
      <c r="D4228" t="s">
        <v>1</v>
      </c>
      <c r="E4228">
        <v>22.738</v>
      </c>
      <c r="G4228">
        <v>31.466999999999999</v>
      </c>
      <c r="I4228">
        <v>23.428999999999998</v>
      </c>
      <c r="K4228" s="1" t="s">
        <v>285</v>
      </c>
      <c r="L4228" t="s">
        <v>286</v>
      </c>
      <c r="M4228" t="s">
        <v>238</v>
      </c>
      <c r="R4228">
        <v>1345341</v>
      </c>
      <c r="S4228">
        <v>3205</v>
      </c>
      <c r="T4228">
        <v>22.574000000000002</v>
      </c>
      <c r="U4228">
        <v>32.045999999999999</v>
      </c>
      <c r="V4228">
        <v>23.314</v>
      </c>
      <c r="W4228" t="s">
        <v>321</v>
      </c>
      <c r="X4228" t="s">
        <v>322</v>
      </c>
    </row>
    <row r="4229" spans="1:24" x14ac:dyDescent="0.25">
      <c r="A4229">
        <v>1348730</v>
      </c>
      <c r="B4229" t="s">
        <v>37</v>
      </c>
      <c r="C4229">
        <v>3330</v>
      </c>
      <c r="D4229" t="s">
        <v>1</v>
      </c>
      <c r="E4229">
        <v>22.181000000000001</v>
      </c>
      <c r="G4229">
        <v>30.27</v>
      </c>
      <c r="I4229">
        <v>22.826000000000001</v>
      </c>
      <c r="K4229" s="1" t="s">
        <v>285</v>
      </c>
      <c r="L4229" t="s">
        <v>286</v>
      </c>
      <c r="M4229" t="s">
        <v>238</v>
      </c>
      <c r="R4229">
        <v>1345392</v>
      </c>
      <c r="S4229">
        <v>3890</v>
      </c>
      <c r="T4229">
        <v>23.155999999999999</v>
      </c>
      <c r="U4229">
        <v>32.029000000000003</v>
      </c>
      <c r="V4229">
        <v>23.97</v>
      </c>
      <c r="W4229" t="s">
        <v>321</v>
      </c>
      <c r="X4229" t="s">
        <v>322</v>
      </c>
    </row>
    <row r="4230" spans="1:24" x14ac:dyDescent="0.25">
      <c r="A4230">
        <v>1348729</v>
      </c>
      <c r="B4230" t="s">
        <v>36</v>
      </c>
      <c r="C4230">
        <v>3300</v>
      </c>
      <c r="D4230" t="s">
        <v>1</v>
      </c>
      <c r="E4230">
        <v>21.995999999999999</v>
      </c>
      <c r="G4230">
        <v>31.207000000000001</v>
      </c>
      <c r="I4230">
        <v>22.192</v>
      </c>
      <c r="K4230" s="1" t="s">
        <v>285</v>
      </c>
      <c r="L4230" t="s">
        <v>286</v>
      </c>
      <c r="M4230" t="s">
        <v>238</v>
      </c>
      <c r="R4230">
        <v>1345374</v>
      </c>
      <c r="S4230">
        <v>2237</v>
      </c>
      <c r="T4230">
        <v>23.472000000000001</v>
      </c>
      <c r="U4230">
        <v>31.983000000000001</v>
      </c>
      <c r="V4230">
        <v>23.535</v>
      </c>
      <c r="W4230" t="s">
        <v>321</v>
      </c>
      <c r="X4230" t="s">
        <v>322</v>
      </c>
    </row>
    <row r="4231" spans="1:24" x14ac:dyDescent="0.25">
      <c r="A4231">
        <v>1348727</v>
      </c>
      <c r="B4231" t="s">
        <v>35</v>
      </c>
      <c r="C4231">
        <v>3100</v>
      </c>
      <c r="D4231" t="s">
        <v>1</v>
      </c>
      <c r="E4231">
        <v>22.658000000000001</v>
      </c>
      <c r="G4231">
        <v>30.815999999999999</v>
      </c>
      <c r="I4231">
        <v>23.445</v>
      </c>
      <c r="K4231" s="1" t="s">
        <v>285</v>
      </c>
      <c r="L4231" t="s">
        <v>286</v>
      </c>
      <c r="M4231" t="s">
        <v>238</v>
      </c>
      <c r="R4231">
        <v>1345335</v>
      </c>
      <c r="S4231">
        <v>2620</v>
      </c>
      <c r="T4231">
        <v>23.393999999999998</v>
      </c>
      <c r="U4231">
        <v>31.94</v>
      </c>
      <c r="V4231">
        <v>23.943999999999999</v>
      </c>
      <c r="W4231" t="s">
        <v>321</v>
      </c>
      <c r="X4231" t="s">
        <v>322</v>
      </c>
    </row>
    <row r="4232" spans="1:24" x14ac:dyDescent="0.25">
      <c r="A4232">
        <v>1348726</v>
      </c>
      <c r="B4232" t="s">
        <v>34</v>
      </c>
      <c r="C4232">
        <v>3080</v>
      </c>
      <c r="D4232" t="s">
        <v>1</v>
      </c>
      <c r="E4232">
        <v>22.254000000000001</v>
      </c>
      <c r="G4232">
        <v>31.23</v>
      </c>
      <c r="I4232">
        <v>23.094000000000001</v>
      </c>
      <c r="K4232" s="1" t="s">
        <v>285</v>
      </c>
      <c r="L4232" t="s">
        <v>286</v>
      </c>
      <c r="M4232" t="s">
        <v>238</v>
      </c>
      <c r="R4232">
        <v>1345343</v>
      </c>
      <c r="S4232">
        <v>3340</v>
      </c>
      <c r="T4232">
        <v>23.05</v>
      </c>
      <c r="U4232">
        <v>31.89</v>
      </c>
      <c r="V4232">
        <v>23.545000000000002</v>
      </c>
      <c r="W4232" t="s">
        <v>321</v>
      </c>
      <c r="X4232" t="s">
        <v>322</v>
      </c>
    </row>
    <row r="4233" spans="1:24" x14ac:dyDescent="0.25">
      <c r="A4233">
        <v>1348724</v>
      </c>
      <c r="B4233" t="s">
        <v>33</v>
      </c>
      <c r="C4233">
        <v>3175</v>
      </c>
      <c r="D4233" t="s">
        <v>1</v>
      </c>
      <c r="E4233">
        <v>22.681000000000001</v>
      </c>
      <c r="G4233">
        <v>30.478999999999999</v>
      </c>
      <c r="I4233">
        <v>24.082999999999998</v>
      </c>
      <c r="K4233" s="1" t="s">
        <v>285</v>
      </c>
      <c r="L4233" t="s">
        <v>286</v>
      </c>
      <c r="M4233" t="s">
        <v>238</v>
      </c>
      <c r="R4233">
        <v>1345329</v>
      </c>
      <c r="S4233">
        <v>3270</v>
      </c>
      <c r="T4233">
        <v>22.55</v>
      </c>
      <c r="U4233">
        <v>31.876000000000001</v>
      </c>
      <c r="V4233">
        <v>22.79</v>
      </c>
      <c r="W4233" t="s">
        <v>321</v>
      </c>
      <c r="X4233" t="s">
        <v>322</v>
      </c>
    </row>
    <row r="4234" spans="1:24" x14ac:dyDescent="0.25">
      <c r="A4234">
        <v>1348723</v>
      </c>
      <c r="B4234" t="s">
        <v>32</v>
      </c>
      <c r="C4234">
        <v>2305</v>
      </c>
      <c r="D4234" t="s">
        <v>1</v>
      </c>
      <c r="E4234">
        <v>22.716000000000001</v>
      </c>
      <c r="G4234">
        <v>30.643999999999998</v>
      </c>
      <c r="I4234">
        <v>22.690999999999999</v>
      </c>
      <c r="K4234" s="1" t="s">
        <v>285</v>
      </c>
      <c r="L4234" t="s">
        <v>286</v>
      </c>
      <c r="M4234" t="s">
        <v>238</v>
      </c>
      <c r="R4234">
        <v>1345382</v>
      </c>
      <c r="S4234">
        <v>3232</v>
      </c>
      <c r="T4234">
        <v>22.986999999999998</v>
      </c>
      <c r="U4234">
        <v>31.847999999999999</v>
      </c>
      <c r="V4234">
        <v>23.6</v>
      </c>
      <c r="W4234" t="s">
        <v>321</v>
      </c>
      <c r="X4234" t="s">
        <v>322</v>
      </c>
    </row>
    <row r="4235" spans="1:24" x14ac:dyDescent="0.25">
      <c r="A4235">
        <v>1348722</v>
      </c>
      <c r="B4235" t="s">
        <v>31</v>
      </c>
      <c r="C4235">
        <v>1975</v>
      </c>
      <c r="D4235" t="s">
        <v>1</v>
      </c>
      <c r="E4235">
        <v>23.39</v>
      </c>
      <c r="G4235">
        <v>31.652000000000001</v>
      </c>
      <c r="I4235">
        <v>24.167000000000002</v>
      </c>
      <c r="K4235" s="1" t="s">
        <v>285</v>
      </c>
      <c r="L4235" t="s">
        <v>286</v>
      </c>
      <c r="M4235" t="s">
        <v>238</v>
      </c>
      <c r="R4235">
        <v>1345380</v>
      </c>
      <c r="S4235">
        <v>2860</v>
      </c>
      <c r="T4235">
        <v>22.568000000000001</v>
      </c>
      <c r="U4235">
        <v>31.829000000000001</v>
      </c>
      <c r="V4235">
        <v>23.119</v>
      </c>
      <c r="W4235" t="s">
        <v>321</v>
      </c>
      <c r="X4235" t="s">
        <v>322</v>
      </c>
    </row>
    <row r="4236" spans="1:24" x14ac:dyDescent="0.25">
      <c r="A4236">
        <v>1348721</v>
      </c>
      <c r="B4236" t="s">
        <v>30</v>
      </c>
      <c r="C4236">
        <v>3665</v>
      </c>
      <c r="D4236" t="s">
        <v>1</v>
      </c>
      <c r="E4236">
        <v>23.02</v>
      </c>
      <c r="G4236">
        <v>31.138000000000002</v>
      </c>
      <c r="I4236">
        <v>23.725999999999999</v>
      </c>
      <c r="K4236" s="1" t="s">
        <v>285</v>
      </c>
      <c r="L4236" t="s">
        <v>286</v>
      </c>
      <c r="M4236" t="s">
        <v>238</v>
      </c>
      <c r="R4236">
        <v>1345315</v>
      </c>
      <c r="S4236">
        <v>3207</v>
      </c>
      <c r="T4236">
        <v>22.863</v>
      </c>
      <c r="U4236">
        <v>31.797000000000001</v>
      </c>
      <c r="V4236">
        <v>23.741</v>
      </c>
      <c r="W4236" t="s">
        <v>321</v>
      </c>
      <c r="X4236" t="s">
        <v>322</v>
      </c>
    </row>
    <row r="4237" spans="1:24" x14ac:dyDescent="0.25">
      <c r="A4237">
        <v>1348720</v>
      </c>
      <c r="B4237" t="s">
        <v>29</v>
      </c>
      <c r="C4237">
        <v>1760</v>
      </c>
      <c r="D4237" t="s">
        <v>1</v>
      </c>
      <c r="E4237">
        <v>23.373999999999999</v>
      </c>
      <c r="G4237">
        <v>33.231999999999999</v>
      </c>
      <c r="I4237">
        <v>24.306000000000001</v>
      </c>
      <c r="K4237" s="1" t="s">
        <v>285</v>
      </c>
      <c r="L4237" t="s">
        <v>286</v>
      </c>
      <c r="M4237" t="s">
        <v>238</v>
      </c>
      <c r="R4237">
        <v>1345390</v>
      </c>
      <c r="S4237">
        <v>3934</v>
      </c>
      <c r="T4237">
        <v>22.984999999999999</v>
      </c>
      <c r="U4237">
        <v>31.780999999999999</v>
      </c>
      <c r="V4237">
        <v>23.594999999999999</v>
      </c>
      <c r="W4237" t="s">
        <v>321</v>
      </c>
      <c r="X4237" t="s">
        <v>322</v>
      </c>
    </row>
    <row r="4238" spans="1:24" x14ac:dyDescent="0.25">
      <c r="A4238">
        <v>1348719</v>
      </c>
      <c r="B4238" t="s">
        <v>28</v>
      </c>
      <c r="C4238">
        <v>2280</v>
      </c>
      <c r="D4238" t="s">
        <v>1</v>
      </c>
      <c r="E4238">
        <v>23.071000000000002</v>
      </c>
      <c r="G4238">
        <v>31.385000000000002</v>
      </c>
      <c r="I4238">
        <v>23.401</v>
      </c>
      <c r="K4238" s="1" t="s">
        <v>285</v>
      </c>
      <c r="L4238" t="s">
        <v>286</v>
      </c>
      <c r="M4238" t="s">
        <v>238</v>
      </c>
      <c r="R4238">
        <v>1345340</v>
      </c>
      <c r="S4238">
        <v>3700</v>
      </c>
      <c r="T4238">
        <v>24.452000000000002</v>
      </c>
      <c r="U4238">
        <v>31.722999999999999</v>
      </c>
      <c r="V4238">
        <v>24.882000000000001</v>
      </c>
      <c r="W4238" t="s">
        <v>321</v>
      </c>
      <c r="X4238" t="s">
        <v>322</v>
      </c>
    </row>
    <row r="4239" spans="1:24" x14ac:dyDescent="0.25">
      <c r="A4239">
        <v>1348718</v>
      </c>
      <c r="B4239" t="s">
        <v>27</v>
      </c>
      <c r="C4239">
        <v>3515</v>
      </c>
      <c r="D4239" t="s">
        <v>1</v>
      </c>
      <c r="E4239">
        <v>22.902999999999999</v>
      </c>
      <c r="G4239">
        <v>31.015000000000001</v>
      </c>
      <c r="I4239">
        <v>23.081</v>
      </c>
      <c r="K4239" s="1" t="s">
        <v>285</v>
      </c>
      <c r="L4239" t="s">
        <v>286</v>
      </c>
      <c r="M4239" t="s">
        <v>238</v>
      </c>
      <c r="R4239">
        <v>1345376</v>
      </c>
      <c r="S4239">
        <v>3320</v>
      </c>
      <c r="T4239">
        <v>22.367999999999999</v>
      </c>
      <c r="U4239">
        <v>31.632999999999999</v>
      </c>
      <c r="V4239">
        <v>22.388000000000002</v>
      </c>
      <c r="W4239" t="s">
        <v>321</v>
      </c>
      <c r="X4239" t="s">
        <v>322</v>
      </c>
    </row>
    <row r="4240" spans="1:24" x14ac:dyDescent="0.25">
      <c r="A4240">
        <v>1348716</v>
      </c>
      <c r="B4240" t="s">
        <v>26</v>
      </c>
      <c r="C4240">
        <v>3830</v>
      </c>
      <c r="D4240" t="s">
        <v>1</v>
      </c>
      <c r="E4240">
        <v>23.125</v>
      </c>
      <c r="G4240">
        <v>31.606999999999999</v>
      </c>
      <c r="I4240">
        <v>23.332999999999998</v>
      </c>
      <c r="K4240" s="1" t="s">
        <v>285</v>
      </c>
      <c r="L4240" t="s">
        <v>286</v>
      </c>
      <c r="M4240" t="s">
        <v>238</v>
      </c>
      <c r="R4240">
        <v>1345370</v>
      </c>
      <c r="S4240">
        <v>3515</v>
      </c>
      <c r="T4240">
        <v>22.896999999999998</v>
      </c>
      <c r="U4240">
        <v>31.574999999999999</v>
      </c>
      <c r="V4240">
        <v>23.689</v>
      </c>
      <c r="W4240" t="s">
        <v>321</v>
      </c>
      <c r="X4240" t="s">
        <v>322</v>
      </c>
    </row>
    <row r="4241" spans="1:24" x14ac:dyDescent="0.25">
      <c r="A4241">
        <v>1348715</v>
      </c>
      <c r="B4241" t="s">
        <v>25</v>
      </c>
      <c r="C4241">
        <v>2595</v>
      </c>
      <c r="D4241" t="s">
        <v>1</v>
      </c>
      <c r="E4241">
        <v>23.408999999999999</v>
      </c>
      <c r="G4241">
        <v>31.341000000000001</v>
      </c>
      <c r="I4241">
        <v>25.073</v>
      </c>
      <c r="K4241" s="1" t="s">
        <v>285</v>
      </c>
      <c r="L4241" t="s">
        <v>286</v>
      </c>
      <c r="M4241" t="s">
        <v>238</v>
      </c>
      <c r="R4241">
        <v>1345379</v>
      </c>
      <c r="S4241">
        <v>3300</v>
      </c>
      <c r="T4241">
        <v>22.76</v>
      </c>
      <c r="U4241">
        <v>31.567</v>
      </c>
      <c r="V4241">
        <v>22.638000000000002</v>
      </c>
      <c r="W4241" t="s">
        <v>321</v>
      </c>
      <c r="X4241" t="s">
        <v>322</v>
      </c>
    </row>
    <row r="4242" spans="1:24" x14ac:dyDescent="0.25">
      <c r="A4242">
        <v>1348704</v>
      </c>
      <c r="B4242" t="s">
        <v>24</v>
      </c>
      <c r="C4242">
        <v>2920</v>
      </c>
      <c r="D4242" t="s">
        <v>1</v>
      </c>
      <c r="E4242">
        <v>23.555</v>
      </c>
      <c r="G4242">
        <v>32.18</v>
      </c>
      <c r="I4242">
        <v>24.128</v>
      </c>
      <c r="K4242" s="1" t="s">
        <v>285</v>
      </c>
      <c r="L4242" t="s">
        <v>286</v>
      </c>
      <c r="M4242" t="s">
        <v>238</v>
      </c>
      <c r="R4242">
        <v>1345393</v>
      </c>
      <c r="S4242">
        <v>3492</v>
      </c>
      <c r="T4242">
        <v>22.992000000000001</v>
      </c>
      <c r="U4242">
        <v>31.515999999999998</v>
      </c>
      <c r="V4242">
        <v>23.701000000000001</v>
      </c>
      <c r="W4242" t="s">
        <v>321</v>
      </c>
      <c r="X4242" t="s">
        <v>322</v>
      </c>
    </row>
    <row r="4243" spans="1:24" x14ac:dyDescent="0.25">
      <c r="A4243">
        <v>1348703</v>
      </c>
      <c r="B4243" t="s">
        <v>23</v>
      </c>
      <c r="C4243">
        <v>4473</v>
      </c>
      <c r="D4243" t="s">
        <v>1</v>
      </c>
      <c r="E4243">
        <v>22.274999999999999</v>
      </c>
      <c r="G4243">
        <v>30.994</v>
      </c>
      <c r="I4243">
        <v>22.850999999999999</v>
      </c>
      <c r="K4243" s="1" t="s">
        <v>285</v>
      </c>
      <c r="L4243" t="s">
        <v>286</v>
      </c>
      <c r="M4243" t="s">
        <v>238</v>
      </c>
      <c r="R4243">
        <v>1345332</v>
      </c>
      <c r="S4243">
        <v>3370</v>
      </c>
      <c r="T4243">
        <v>22.326000000000001</v>
      </c>
      <c r="U4243">
        <v>31.495999999999999</v>
      </c>
      <c r="V4243">
        <v>23.123000000000001</v>
      </c>
      <c r="W4243" t="s">
        <v>321</v>
      </c>
      <c r="X4243" t="s">
        <v>322</v>
      </c>
    </row>
    <row r="4244" spans="1:24" x14ac:dyDescent="0.25">
      <c r="A4244">
        <v>1348701</v>
      </c>
      <c r="B4244" t="s">
        <v>22</v>
      </c>
      <c r="C4244">
        <v>3820</v>
      </c>
      <c r="D4244" t="s">
        <v>1</v>
      </c>
      <c r="E4244">
        <v>22.917000000000002</v>
      </c>
      <c r="G4244">
        <v>31.388000000000002</v>
      </c>
      <c r="I4244">
        <v>23.555</v>
      </c>
      <c r="K4244" s="1" t="s">
        <v>285</v>
      </c>
      <c r="L4244" t="s">
        <v>286</v>
      </c>
      <c r="M4244" t="s">
        <v>238</v>
      </c>
      <c r="R4244">
        <v>1345331</v>
      </c>
      <c r="S4244">
        <v>3447</v>
      </c>
      <c r="T4244">
        <v>22.696000000000002</v>
      </c>
      <c r="U4244">
        <v>31.495000000000001</v>
      </c>
      <c r="V4244">
        <v>23.675000000000001</v>
      </c>
      <c r="W4244" t="s">
        <v>321</v>
      </c>
      <c r="X4244" t="s">
        <v>322</v>
      </c>
    </row>
    <row r="4245" spans="1:24" x14ac:dyDescent="0.25">
      <c r="A4245">
        <v>1348700</v>
      </c>
      <c r="B4245" t="s">
        <v>21</v>
      </c>
      <c r="C4245">
        <v>3383</v>
      </c>
      <c r="D4245" t="s">
        <v>1</v>
      </c>
      <c r="E4245">
        <v>22.681000000000001</v>
      </c>
      <c r="G4245">
        <v>31.056999999999999</v>
      </c>
      <c r="I4245">
        <v>23.305</v>
      </c>
      <c r="K4245" s="1" t="s">
        <v>285</v>
      </c>
      <c r="L4245" t="s">
        <v>286</v>
      </c>
      <c r="M4245" t="s">
        <v>238</v>
      </c>
      <c r="R4245">
        <v>1345310</v>
      </c>
      <c r="S4245">
        <v>3055</v>
      </c>
      <c r="T4245">
        <v>22.506</v>
      </c>
      <c r="U4245">
        <v>31.494</v>
      </c>
      <c r="V4245">
        <v>23.271000000000001</v>
      </c>
      <c r="W4245" t="s">
        <v>321</v>
      </c>
      <c r="X4245" t="s">
        <v>322</v>
      </c>
    </row>
    <row r="4246" spans="1:24" x14ac:dyDescent="0.25">
      <c r="A4246">
        <v>1348698</v>
      </c>
      <c r="B4246" t="s">
        <v>18</v>
      </c>
      <c r="C4246">
        <v>3440</v>
      </c>
      <c r="D4246" t="s">
        <v>1</v>
      </c>
      <c r="E4246">
        <v>22.302</v>
      </c>
      <c r="G4246">
        <v>31.178000000000001</v>
      </c>
      <c r="I4246">
        <v>22.963999999999999</v>
      </c>
      <c r="K4246" s="1" t="s">
        <v>285</v>
      </c>
      <c r="L4246" t="s">
        <v>286</v>
      </c>
      <c r="M4246" t="s">
        <v>238</v>
      </c>
      <c r="R4246">
        <v>1345311</v>
      </c>
      <c r="S4246">
        <v>2630</v>
      </c>
      <c r="T4246">
        <v>24.11</v>
      </c>
      <c r="U4246">
        <v>31.491</v>
      </c>
      <c r="V4246">
        <v>23.913</v>
      </c>
      <c r="W4246" t="s">
        <v>321</v>
      </c>
      <c r="X4246" t="s">
        <v>322</v>
      </c>
    </row>
    <row r="4247" spans="1:24" x14ac:dyDescent="0.25">
      <c r="A4247">
        <v>1348697</v>
      </c>
      <c r="B4247" t="s">
        <v>17</v>
      </c>
      <c r="C4247">
        <v>3415</v>
      </c>
      <c r="D4247" t="s">
        <v>1</v>
      </c>
      <c r="E4247">
        <v>21.797000000000001</v>
      </c>
      <c r="G4247">
        <v>29.295999999999999</v>
      </c>
      <c r="I4247">
        <v>22.614000000000001</v>
      </c>
      <c r="K4247" s="1" t="s">
        <v>285</v>
      </c>
      <c r="L4247" t="s">
        <v>286</v>
      </c>
      <c r="M4247" t="s">
        <v>238</v>
      </c>
      <c r="R4247">
        <v>1345330</v>
      </c>
      <c r="S4247">
        <v>3005</v>
      </c>
      <c r="T4247">
        <v>23.199000000000002</v>
      </c>
      <c r="U4247">
        <v>31.472999999999999</v>
      </c>
      <c r="V4247">
        <v>23.943999999999999</v>
      </c>
      <c r="W4247" t="s">
        <v>321</v>
      </c>
      <c r="X4247" t="s">
        <v>322</v>
      </c>
    </row>
    <row r="4248" spans="1:24" x14ac:dyDescent="0.25">
      <c r="A4248">
        <v>1348691</v>
      </c>
      <c r="B4248" t="s">
        <v>16</v>
      </c>
      <c r="C4248">
        <v>3750</v>
      </c>
      <c r="D4248" t="s">
        <v>1</v>
      </c>
      <c r="E4248">
        <v>22.606000000000002</v>
      </c>
      <c r="G4248">
        <v>31.696999999999999</v>
      </c>
      <c r="I4248">
        <v>23.29</v>
      </c>
      <c r="K4248" s="1" t="s">
        <v>285</v>
      </c>
      <c r="L4248" t="s">
        <v>286</v>
      </c>
      <c r="M4248" t="s">
        <v>238</v>
      </c>
      <c r="R4248">
        <v>1345360</v>
      </c>
      <c r="S4248">
        <v>2500</v>
      </c>
      <c r="T4248">
        <v>23.001000000000001</v>
      </c>
      <c r="U4248">
        <v>31.439</v>
      </c>
      <c r="V4248">
        <v>23.751000000000001</v>
      </c>
      <c r="W4248" t="s">
        <v>321</v>
      </c>
      <c r="X4248" t="s">
        <v>322</v>
      </c>
    </row>
    <row r="4249" spans="1:24" x14ac:dyDescent="0.25">
      <c r="A4249">
        <v>1348690</v>
      </c>
      <c r="B4249" t="s">
        <v>15</v>
      </c>
      <c r="C4249">
        <v>3355</v>
      </c>
      <c r="D4249" t="s">
        <v>1</v>
      </c>
      <c r="E4249">
        <v>21.988</v>
      </c>
      <c r="G4249">
        <v>30.559000000000001</v>
      </c>
      <c r="I4249">
        <v>22.346</v>
      </c>
      <c r="K4249" s="1" t="s">
        <v>285</v>
      </c>
      <c r="L4249" t="s">
        <v>286</v>
      </c>
      <c r="M4249" t="s">
        <v>238</v>
      </c>
      <c r="R4249">
        <v>1345375</v>
      </c>
      <c r="S4249">
        <v>3475</v>
      </c>
      <c r="T4249">
        <v>22.503</v>
      </c>
      <c r="U4249">
        <v>31.411000000000001</v>
      </c>
      <c r="V4249">
        <v>23.001000000000001</v>
      </c>
      <c r="W4249" t="s">
        <v>321</v>
      </c>
      <c r="X4249" t="s">
        <v>322</v>
      </c>
    </row>
    <row r="4250" spans="1:24" x14ac:dyDescent="0.25">
      <c r="A4250">
        <v>1348689</v>
      </c>
      <c r="B4250" t="s">
        <v>14</v>
      </c>
      <c r="C4250">
        <v>3190</v>
      </c>
      <c r="D4250" t="s">
        <v>1</v>
      </c>
      <c r="E4250">
        <v>21.702000000000002</v>
      </c>
      <c r="G4250">
        <v>30.625</v>
      </c>
      <c r="I4250">
        <v>22.61</v>
      </c>
      <c r="K4250" s="1" t="s">
        <v>285</v>
      </c>
      <c r="L4250" t="s">
        <v>286</v>
      </c>
      <c r="M4250" t="s">
        <v>238</v>
      </c>
      <c r="R4250">
        <v>1345317</v>
      </c>
      <c r="S4250">
        <v>3115</v>
      </c>
      <c r="T4250">
        <v>23.716999999999999</v>
      </c>
      <c r="U4250">
        <v>31.382000000000001</v>
      </c>
      <c r="V4250">
        <v>25.195</v>
      </c>
      <c r="W4250" t="s">
        <v>321</v>
      </c>
      <c r="X4250" t="s">
        <v>322</v>
      </c>
    </row>
    <row r="4251" spans="1:24" x14ac:dyDescent="0.25">
      <c r="A4251">
        <v>1348687</v>
      </c>
      <c r="B4251" t="s">
        <v>13</v>
      </c>
      <c r="C4251">
        <v>4160</v>
      </c>
      <c r="D4251" t="s">
        <v>1</v>
      </c>
      <c r="E4251">
        <v>22.306000000000001</v>
      </c>
      <c r="G4251">
        <v>30.981999999999999</v>
      </c>
      <c r="I4251">
        <v>23.163</v>
      </c>
      <c r="K4251" s="1" t="s">
        <v>285</v>
      </c>
      <c r="L4251" t="s">
        <v>286</v>
      </c>
      <c r="M4251" t="s">
        <v>238</v>
      </c>
      <c r="R4251">
        <v>1345316</v>
      </c>
      <c r="S4251">
        <v>3450</v>
      </c>
      <c r="T4251">
        <v>23.395</v>
      </c>
      <c r="U4251">
        <v>31.376999999999999</v>
      </c>
      <c r="V4251">
        <v>24.024999999999999</v>
      </c>
      <c r="W4251" t="s">
        <v>321</v>
      </c>
      <c r="X4251" t="s">
        <v>322</v>
      </c>
    </row>
    <row r="4252" spans="1:24" x14ac:dyDescent="0.25">
      <c r="A4252">
        <v>1348685</v>
      </c>
      <c r="B4252" t="s">
        <v>12</v>
      </c>
      <c r="C4252">
        <v>3510</v>
      </c>
      <c r="D4252" t="s">
        <v>1</v>
      </c>
      <c r="E4252">
        <v>22.79</v>
      </c>
      <c r="G4252">
        <v>31.71</v>
      </c>
      <c r="I4252">
        <v>23.420999999999999</v>
      </c>
      <c r="K4252" s="1" t="s">
        <v>285</v>
      </c>
      <c r="L4252" t="s">
        <v>286</v>
      </c>
      <c r="M4252" t="s">
        <v>238</v>
      </c>
      <c r="R4252">
        <v>1345348</v>
      </c>
      <c r="S4252">
        <v>3240</v>
      </c>
      <c r="T4252">
        <v>22.552</v>
      </c>
      <c r="U4252">
        <v>31.361000000000001</v>
      </c>
      <c r="V4252">
        <v>23.367000000000001</v>
      </c>
      <c r="W4252" t="s">
        <v>321</v>
      </c>
      <c r="X4252" t="s">
        <v>322</v>
      </c>
    </row>
    <row r="4253" spans="1:24" x14ac:dyDescent="0.25">
      <c r="A4253">
        <v>1348684</v>
      </c>
      <c r="B4253" t="s">
        <v>11</v>
      </c>
      <c r="C4253">
        <v>3538</v>
      </c>
      <c r="D4253" t="s">
        <v>1</v>
      </c>
      <c r="E4253">
        <v>21.977</v>
      </c>
      <c r="G4253">
        <v>31.402999999999999</v>
      </c>
      <c r="I4253">
        <v>22.803000000000001</v>
      </c>
      <c r="K4253" s="1" t="s">
        <v>285</v>
      </c>
      <c r="L4253" t="s">
        <v>286</v>
      </c>
      <c r="M4253" t="s">
        <v>238</v>
      </c>
      <c r="R4253">
        <v>1345345</v>
      </c>
      <c r="S4253">
        <v>2800</v>
      </c>
      <c r="T4253">
        <v>23.238</v>
      </c>
      <c r="U4253">
        <v>31.359000000000002</v>
      </c>
      <c r="V4253">
        <v>23.481000000000002</v>
      </c>
      <c r="W4253" t="s">
        <v>321</v>
      </c>
      <c r="X4253" t="s">
        <v>322</v>
      </c>
    </row>
    <row r="4254" spans="1:24" x14ac:dyDescent="0.25">
      <c r="A4254">
        <v>1348682</v>
      </c>
      <c r="B4254" t="s">
        <v>10</v>
      </c>
      <c r="C4254">
        <v>3232</v>
      </c>
      <c r="D4254" t="s">
        <v>1</v>
      </c>
      <c r="E4254">
        <v>23.152000000000001</v>
      </c>
      <c r="G4254">
        <v>31.338999999999999</v>
      </c>
      <c r="I4254">
        <v>23.786999999999999</v>
      </c>
      <c r="K4254" s="1" t="s">
        <v>285</v>
      </c>
      <c r="L4254" t="s">
        <v>286</v>
      </c>
      <c r="M4254" t="s">
        <v>238</v>
      </c>
      <c r="R4254">
        <v>1345387</v>
      </c>
      <c r="S4254">
        <v>2832</v>
      </c>
      <c r="T4254">
        <v>22.689</v>
      </c>
      <c r="U4254">
        <v>31.265999999999998</v>
      </c>
      <c r="V4254">
        <v>23.378</v>
      </c>
      <c r="W4254" t="s">
        <v>321</v>
      </c>
      <c r="X4254" t="s">
        <v>322</v>
      </c>
    </row>
    <row r="4255" spans="1:24" x14ac:dyDescent="0.25">
      <c r="A4255">
        <v>1348681</v>
      </c>
      <c r="B4255" t="s">
        <v>9</v>
      </c>
      <c r="C4255">
        <v>3175</v>
      </c>
      <c r="D4255" t="s">
        <v>1</v>
      </c>
      <c r="E4255">
        <v>23.349</v>
      </c>
      <c r="G4255">
        <v>31.669</v>
      </c>
      <c r="I4255">
        <v>23.931999999999999</v>
      </c>
      <c r="K4255" s="1" t="s">
        <v>285</v>
      </c>
      <c r="L4255" t="s">
        <v>286</v>
      </c>
      <c r="M4255" t="s">
        <v>238</v>
      </c>
      <c r="R4255">
        <v>1345386</v>
      </c>
      <c r="S4255">
        <v>2406</v>
      </c>
      <c r="T4255">
        <v>22.681000000000001</v>
      </c>
      <c r="U4255">
        <v>31.242999999999999</v>
      </c>
      <c r="V4255">
        <v>23.373999999999999</v>
      </c>
      <c r="W4255" t="s">
        <v>321</v>
      </c>
      <c r="X4255" t="s">
        <v>322</v>
      </c>
    </row>
    <row r="4256" spans="1:24" x14ac:dyDescent="0.25">
      <c r="A4256">
        <v>1348680</v>
      </c>
      <c r="B4256" t="s">
        <v>8</v>
      </c>
      <c r="C4256">
        <v>3260</v>
      </c>
      <c r="D4256" t="s">
        <v>1</v>
      </c>
      <c r="E4256">
        <v>22.459</v>
      </c>
      <c r="G4256">
        <v>31.164999999999999</v>
      </c>
      <c r="I4256">
        <v>23.995000000000001</v>
      </c>
      <c r="K4256" s="1" t="s">
        <v>285</v>
      </c>
      <c r="L4256" t="s">
        <v>286</v>
      </c>
      <c r="M4256" t="s">
        <v>238</v>
      </c>
      <c r="R4256">
        <v>1345339</v>
      </c>
      <c r="S4256">
        <v>3630</v>
      </c>
      <c r="T4256">
        <v>22.106999999999999</v>
      </c>
      <c r="U4256">
        <v>31.225000000000001</v>
      </c>
      <c r="V4256">
        <v>22.901</v>
      </c>
      <c r="W4256" t="s">
        <v>321</v>
      </c>
      <c r="X4256" t="s">
        <v>322</v>
      </c>
    </row>
    <row r="4257" spans="1:24" x14ac:dyDescent="0.25">
      <c r="A4257">
        <v>1348678</v>
      </c>
      <c r="B4257" t="s">
        <v>7</v>
      </c>
      <c r="C4257">
        <v>2806</v>
      </c>
      <c r="D4257" t="s">
        <v>1</v>
      </c>
      <c r="E4257">
        <v>22.318999999999999</v>
      </c>
      <c r="G4257">
        <v>30.998000000000001</v>
      </c>
      <c r="I4257">
        <v>22.974</v>
      </c>
      <c r="K4257" s="1" t="s">
        <v>285</v>
      </c>
      <c r="L4257" t="s">
        <v>286</v>
      </c>
      <c r="M4257" t="s">
        <v>238</v>
      </c>
      <c r="R4257">
        <v>1345384</v>
      </c>
      <c r="S4257">
        <v>3275</v>
      </c>
      <c r="T4257">
        <v>22.754000000000001</v>
      </c>
      <c r="U4257">
        <v>31.202000000000002</v>
      </c>
      <c r="V4257">
        <v>23.916</v>
      </c>
      <c r="W4257" t="s">
        <v>321</v>
      </c>
      <c r="X4257" t="s">
        <v>322</v>
      </c>
    </row>
    <row r="4258" spans="1:24" x14ac:dyDescent="0.25">
      <c r="A4258">
        <v>1348677</v>
      </c>
      <c r="B4258" t="s">
        <v>6</v>
      </c>
      <c r="C4258">
        <v>3340</v>
      </c>
      <c r="D4258" t="s">
        <v>1</v>
      </c>
      <c r="E4258">
        <v>21.695</v>
      </c>
      <c r="G4258">
        <v>30.135000000000002</v>
      </c>
      <c r="I4258">
        <v>22.722999999999999</v>
      </c>
      <c r="K4258" s="1" t="s">
        <v>285</v>
      </c>
      <c r="L4258" t="s">
        <v>286</v>
      </c>
      <c r="M4258" t="s">
        <v>238</v>
      </c>
      <c r="R4258">
        <v>1345328</v>
      </c>
      <c r="S4258">
        <v>1735</v>
      </c>
      <c r="T4258">
        <v>23.298999999999999</v>
      </c>
      <c r="U4258">
        <v>31.2</v>
      </c>
      <c r="V4258">
        <v>23.984000000000002</v>
      </c>
      <c r="W4258" t="s">
        <v>321</v>
      </c>
      <c r="X4258" t="s">
        <v>322</v>
      </c>
    </row>
    <row r="4259" spans="1:24" x14ac:dyDescent="0.25">
      <c r="A4259">
        <v>1348676</v>
      </c>
      <c r="B4259" t="s">
        <v>0</v>
      </c>
      <c r="C4259">
        <v>3685</v>
      </c>
      <c r="D4259" t="s">
        <v>1</v>
      </c>
      <c r="E4259">
        <v>22.908999999999999</v>
      </c>
      <c r="G4259">
        <v>31.96</v>
      </c>
      <c r="I4259">
        <v>23.622</v>
      </c>
      <c r="K4259" s="1" t="s">
        <v>285</v>
      </c>
      <c r="L4259" t="s">
        <v>286</v>
      </c>
      <c r="M4259" t="s">
        <v>238</v>
      </c>
      <c r="R4259">
        <v>1345383</v>
      </c>
      <c r="S4259">
        <v>3696</v>
      </c>
      <c r="T4259">
        <v>22.829000000000001</v>
      </c>
      <c r="U4259">
        <v>31.178999999999998</v>
      </c>
      <c r="V4259">
        <v>23.756</v>
      </c>
      <c r="W4259" t="s">
        <v>321</v>
      </c>
      <c r="X4259" t="s">
        <v>322</v>
      </c>
    </row>
    <row r="4260" spans="1:24" x14ac:dyDescent="0.25">
      <c r="A4260">
        <v>1348998</v>
      </c>
      <c r="B4260" t="s">
        <v>91</v>
      </c>
      <c r="C4260">
        <v>3139</v>
      </c>
      <c r="D4260" t="s">
        <v>1</v>
      </c>
      <c r="E4260">
        <v>23.222000000000001</v>
      </c>
      <c r="G4260">
        <v>26.856000000000002</v>
      </c>
      <c r="I4260">
        <v>23.494</v>
      </c>
      <c r="K4260" s="1" t="s">
        <v>287</v>
      </c>
      <c r="L4260" t="s">
        <v>288</v>
      </c>
      <c r="M4260" t="s">
        <v>233</v>
      </c>
      <c r="R4260">
        <v>1345372</v>
      </c>
      <c r="S4260">
        <v>3770</v>
      </c>
      <c r="T4260">
        <v>22.513000000000002</v>
      </c>
      <c r="U4260">
        <v>31.167999999999999</v>
      </c>
      <c r="V4260">
        <v>23.614999999999998</v>
      </c>
      <c r="W4260" t="s">
        <v>321</v>
      </c>
      <c r="X4260" t="s">
        <v>322</v>
      </c>
    </row>
    <row r="4261" spans="1:24" x14ac:dyDescent="0.25">
      <c r="A4261">
        <v>1348997</v>
      </c>
      <c r="B4261" t="s">
        <v>90</v>
      </c>
      <c r="C4261">
        <v>3525</v>
      </c>
      <c r="D4261" t="s">
        <v>1</v>
      </c>
      <c r="E4261">
        <v>22.673999999999999</v>
      </c>
      <c r="G4261">
        <v>30.837</v>
      </c>
      <c r="I4261">
        <v>22.896000000000001</v>
      </c>
      <c r="K4261" s="1" t="s">
        <v>287</v>
      </c>
      <c r="L4261" t="s">
        <v>288</v>
      </c>
      <c r="M4261" t="s">
        <v>233</v>
      </c>
      <c r="R4261">
        <v>1345338</v>
      </c>
      <c r="S4261">
        <v>2390</v>
      </c>
      <c r="T4261">
        <v>22.673999999999999</v>
      </c>
      <c r="U4261">
        <v>31.161999999999999</v>
      </c>
      <c r="V4261">
        <v>23.213999999999999</v>
      </c>
      <c r="W4261" t="s">
        <v>321</v>
      </c>
      <c r="X4261" t="s">
        <v>322</v>
      </c>
    </row>
    <row r="4262" spans="1:24" x14ac:dyDescent="0.25">
      <c r="A4262">
        <v>1348996</v>
      </c>
      <c r="B4262" t="s">
        <v>89</v>
      </c>
      <c r="C4262">
        <v>2466</v>
      </c>
      <c r="D4262" t="s">
        <v>1</v>
      </c>
      <c r="E4262">
        <v>23.14</v>
      </c>
      <c r="G4262">
        <v>32.497</v>
      </c>
      <c r="I4262">
        <v>23.126999999999999</v>
      </c>
      <c r="K4262" s="1" t="s">
        <v>287</v>
      </c>
      <c r="L4262" t="s">
        <v>288</v>
      </c>
      <c r="M4262" t="s">
        <v>233</v>
      </c>
      <c r="R4262">
        <v>1345362</v>
      </c>
      <c r="S4262">
        <v>3225</v>
      </c>
      <c r="T4262">
        <v>23.959</v>
      </c>
      <c r="U4262">
        <v>31.154</v>
      </c>
      <c r="V4262">
        <v>24.6</v>
      </c>
      <c r="W4262" t="s">
        <v>321</v>
      </c>
      <c r="X4262" t="s">
        <v>322</v>
      </c>
    </row>
    <row r="4263" spans="1:24" x14ac:dyDescent="0.25">
      <c r="A4263">
        <v>1348995</v>
      </c>
      <c r="B4263" t="s">
        <v>88</v>
      </c>
      <c r="C4263">
        <v>2308</v>
      </c>
      <c r="D4263" t="s">
        <v>1</v>
      </c>
      <c r="E4263">
        <v>23.684000000000001</v>
      </c>
      <c r="G4263">
        <v>29.837</v>
      </c>
      <c r="I4263">
        <v>24.741</v>
      </c>
      <c r="K4263" s="1" t="s">
        <v>287</v>
      </c>
      <c r="L4263" t="s">
        <v>288</v>
      </c>
      <c r="M4263" t="s">
        <v>233</v>
      </c>
      <c r="R4263">
        <v>1345355</v>
      </c>
      <c r="S4263">
        <v>3630</v>
      </c>
      <c r="T4263">
        <v>22.504999999999999</v>
      </c>
      <c r="U4263">
        <v>31.132000000000001</v>
      </c>
      <c r="V4263">
        <v>23.158999999999999</v>
      </c>
      <c r="W4263" t="s">
        <v>321</v>
      </c>
      <c r="X4263" t="s">
        <v>322</v>
      </c>
    </row>
    <row r="4264" spans="1:24" x14ac:dyDescent="0.25">
      <c r="A4264">
        <v>1348994</v>
      </c>
      <c r="B4264" t="s">
        <v>87</v>
      </c>
      <c r="C4264">
        <v>3338</v>
      </c>
      <c r="D4264" t="s">
        <v>1</v>
      </c>
      <c r="E4264">
        <v>23.488</v>
      </c>
      <c r="G4264">
        <v>31.402999999999999</v>
      </c>
      <c r="I4264">
        <v>23.367000000000001</v>
      </c>
      <c r="K4264" s="1" t="s">
        <v>287</v>
      </c>
      <c r="L4264" t="s">
        <v>288</v>
      </c>
      <c r="M4264" t="s">
        <v>233</v>
      </c>
      <c r="R4264">
        <v>1345334</v>
      </c>
      <c r="S4264">
        <v>2750</v>
      </c>
      <c r="T4264">
        <v>22.995000000000001</v>
      </c>
      <c r="U4264">
        <v>31.035</v>
      </c>
      <c r="V4264">
        <v>23.513000000000002</v>
      </c>
      <c r="W4264" t="s">
        <v>321</v>
      </c>
      <c r="X4264" t="s">
        <v>322</v>
      </c>
    </row>
    <row r="4265" spans="1:24" x14ac:dyDescent="0.25">
      <c r="A4265">
        <v>1348993</v>
      </c>
      <c r="B4265" t="s">
        <v>86</v>
      </c>
      <c r="C4265">
        <v>3810</v>
      </c>
      <c r="D4265" t="s">
        <v>1</v>
      </c>
      <c r="E4265">
        <v>23.245999999999999</v>
      </c>
      <c r="G4265">
        <v>31.257999999999999</v>
      </c>
      <c r="I4265">
        <v>23.135999999999999</v>
      </c>
      <c r="K4265" s="1" t="s">
        <v>287</v>
      </c>
      <c r="L4265" t="s">
        <v>288</v>
      </c>
      <c r="M4265" t="s">
        <v>233</v>
      </c>
      <c r="R4265">
        <v>1345366</v>
      </c>
      <c r="S4265">
        <v>2487</v>
      </c>
      <c r="T4265">
        <v>22.501999999999999</v>
      </c>
      <c r="U4265">
        <v>31.026</v>
      </c>
      <c r="V4265">
        <v>23.106000000000002</v>
      </c>
      <c r="W4265" t="s">
        <v>321</v>
      </c>
      <c r="X4265" t="s">
        <v>322</v>
      </c>
    </row>
    <row r="4266" spans="1:24" x14ac:dyDescent="0.25">
      <c r="A4266">
        <v>1348992</v>
      </c>
      <c r="B4266" t="s">
        <v>85</v>
      </c>
      <c r="C4266">
        <v>1600</v>
      </c>
      <c r="D4266" t="s">
        <v>1</v>
      </c>
      <c r="E4266">
        <v>24.251000000000001</v>
      </c>
      <c r="G4266">
        <v>32.357999999999997</v>
      </c>
      <c r="I4266">
        <v>24.138999999999999</v>
      </c>
      <c r="K4266" s="1" t="s">
        <v>287</v>
      </c>
      <c r="L4266" t="s">
        <v>288</v>
      </c>
      <c r="M4266" t="s">
        <v>233</v>
      </c>
      <c r="R4266">
        <v>1345377</v>
      </c>
      <c r="S4266">
        <v>3140</v>
      </c>
      <c r="T4266">
        <v>22.773</v>
      </c>
      <c r="U4266">
        <v>31.006</v>
      </c>
      <c r="V4266">
        <v>23.314</v>
      </c>
      <c r="W4266" t="s">
        <v>321</v>
      </c>
      <c r="X4266" t="s">
        <v>322</v>
      </c>
    </row>
    <row r="4267" spans="1:24" x14ac:dyDescent="0.25">
      <c r="A4267">
        <v>1348991</v>
      </c>
      <c r="B4267" t="s">
        <v>84</v>
      </c>
      <c r="C4267">
        <v>3205</v>
      </c>
      <c r="D4267" t="s">
        <v>1</v>
      </c>
      <c r="E4267">
        <v>23.183</v>
      </c>
      <c r="G4267">
        <v>31.891999999999999</v>
      </c>
      <c r="I4267">
        <v>23.184000000000001</v>
      </c>
      <c r="K4267" s="1" t="s">
        <v>287</v>
      </c>
      <c r="L4267" t="s">
        <v>288</v>
      </c>
      <c r="M4267" t="s">
        <v>233</v>
      </c>
      <c r="R4267">
        <v>1345353</v>
      </c>
      <c r="S4267">
        <v>2785</v>
      </c>
      <c r="T4267">
        <v>22.49</v>
      </c>
      <c r="U4267">
        <v>31.004999999999999</v>
      </c>
      <c r="V4267">
        <v>22.704999999999998</v>
      </c>
      <c r="W4267" t="s">
        <v>321</v>
      </c>
      <c r="X4267" t="s">
        <v>322</v>
      </c>
    </row>
    <row r="4268" spans="1:24" x14ac:dyDescent="0.25">
      <c r="A4268">
        <v>1348990</v>
      </c>
      <c r="B4268" t="s">
        <v>83</v>
      </c>
      <c r="C4268">
        <v>2890</v>
      </c>
      <c r="D4268" t="s">
        <v>1</v>
      </c>
      <c r="E4268">
        <v>22.173999999999999</v>
      </c>
      <c r="G4268">
        <v>31.734999999999999</v>
      </c>
      <c r="I4268">
        <v>22.484999999999999</v>
      </c>
      <c r="K4268" s="1" t="s">
        <v>287</v>
      </c>
      <c r="L4268" t="s">
        <v>288</v>
      </c>
      <c r="M4268" t="s">
        <v>233</v>
      </c>
      <c r="R4268">
        <v>1345327</v>
      </c>
      <c r="S4268">
        <v>3880</v>
      </c>
      <c r="T4268">
        <v>22.393000000000001</v>
      </c>
      <c r="U4268">
        <v>30.855</v>
      </c>
      <c r="V4268">
        <v>22.699000000000002</v>
      </c>
      <c r="W4268" t="s">
        <v>321</v>
      </c>
      <c r="X4268" t="s">
        <v>322</v>
      </c>
    </row>
    <row r="4269" spans="1:24" x14ac:dyDescent="0.25">
      <c r="A4269">
        <v>1348989</v>
      </c>
      <c r="B4269" t="s">
        <v>82</v>
      </c>
      <c r="C4269">
        <v>3848</v>
      </c>
      <c r="D4269" t="s">
        <v>1</v>
      </c>
      <c r="E4269">
        <v>22.678999999999998</v>
      </c>
      <c r="G4269">
        <v>30.684000000000001</v>
      </c>
      <c r="I4269">
        <v>22.76</v>
      </c>
      <c r="K4269" s="1" t="s">
        <v>287</v>
      </c>
      <c r="L4269" t="s">
        <v>288</v>
      </c>
      <c r="M4269" t="s">
        <v>233</v>
      </c>
      <c r="R4269">
        <v>1345357</v>
      </c>
      <c r="S4269">
        <v>3095</v>
      </c>
      <c r="T4269">
        <v>23.417000000000002</v>
      </c>
      <c r="U4269">
        <v>30.777000000000001</v>
      </c>
      <c r="V4269">
        <v>24.448</v>
      </c>
      <c r="W4269" t="s">
        <v>321</v>
      </c>
      <c r="X4269" t="s">
        <v>322</v>
      </c>
    </row>
    <row r="4270" spans="1:24" x14ac:dyDescent="0.25">
      <c r="A4270">
        <v>1348988</v>
      </c>
      <c r="B4270" t="s">
        <v>81</v>
      </c>
      <c r="C4270">
        <v>3175</v>
      </c>
      <c r="D4270" t="s">
        <v>1</v>
      </c>
      <c r="E4270">
        <v>23.265999999999998</v>
      </c>
      <c r="G4270">
        <v>30.992000000000001</v>
      </c>
      <c r="I4270">
        <v>23.859000000000002</v>
      </c>
      <c r="K4270" s="1" t="s">
        <v>287</v>
      </c>
      <c r="L4270" t="s">
        <v>288</v>
      </c>
      <c r="M4270" t="s">
        <v>233</v>
      </c>
      <c r="R4270">
        <v>1345314</v>
      </c>
      <c r="S4270">
        <v>3446</v>
      </c>
      <c r="T4270">
        <v>23.373000000000001</v>
      </c>
      <c r="U4270">
        <v>30.739000000000001</v>
      </c>
      <c r="V4270">
        <v>23.99</v>
      </c>
      <c r="W4270" t="s">
        <v>321</v>
      </c>
      <c r="X4270" t="s">
        <v>322</v>
      </c>
    </row>
    <row r="4271" spans="1:24" x14ac:dyDescent="0.25">
      <c r="A4271">
        <v>1348987</v>
      </c>
      <c r="B4271" t="s">
        <v>80</v>
      </c>
      <c r="C4271">
        <v>3994</v>
      </c>
      <c r="D4271" t="s">
        <v>1</v>
      </c>
      <c r="E4271">
        <v>22.108000000000001</v>
      </c>
      <c r="G4271">
        <v>31.039000000000001</v>
      </c>
      <c r="I4271">
        <v>22.515999999999998</v>
      </c>
      <c r="K4271" s="1" t="s">
        <v>287</v>
      </c>
      <c r="L4271" t="s">
        <v>288</v>
      </c>
      <c r="M4271" t="s">
        <v>233</v>
      </c>
      <c r="R4271">
        <v>1345313</v>
      </c>
      <c r="S4271">
        <v>3079</v>
      </c>
      <c r="T4271">
        <v>22.625</v>
      </c>
      <c r="U4271">
        <v>30.738</v>
      </c>
      <c r="V4271">
        <v>23.157</v>
      </c>
      <c r="W4271" t="s">
        <v>321</v>
      </c>
      <c r="X4271" t="s">
        <v>322</v>
      </c>
    </row>
    <row r="4272" spans="1:24" x14ac:dyDescent="0.25">
      <c r="A4272">
        <v>1348986</v>
      </c>
      <c r="B4272" t="s">
        <v>79</v>
      </c>
      <c r="C4272">
        <v>3586</v>
      </c>
      <c r="D4272" t="s">
        <v>1</v>
      </c>
      <c r="E4272">
        <v>23.282</v>
      </c>
      <c r="G4272">
        <v>31.449000000000002</v>
      </c>
      <c r="I4272">
        <v>23.766999999999999</v>
      </c>
      <c r="K4272" s="1" t="s">
        <v>287</v>
      </c>
      <c r="L4272" t="s">
        <v>288</v>
      </c>
      <c r="M4272" t="s">
        <v>233</v>
      </c>
      <c r="R4272">
        <v>1345368</v>
      </c>
      <c r="S4272">
        <v>3217</v>
      </c>
      <c r="T4272">
        <v>22.975000000000001</v>
      </c>
      <c r="U4272">
        <v>30.716000000000001</v>
      </c>
      <c r="V4272">
        <v>23.710999999999999</v>
      </c>
      <c r="W4272" t="s">
        <v>321</v>
      </c>
      <c r="X4272" t="s">
        <v>322</v>
      </c>
    </row>
    <row r="4273" spans="1:24" x14ac:dyDescent="0.25">
      <c r="A4273">
        <v>1348985</v>
      </c>
      <c r="B4273" t="s">
        <v>78</v>
      </c>
      <c r="C4273">
        <v>3799</v>
      </c>
      <c r="D4273" t="s">
        <v>1</v>
      </c>
      <c r="E4273">
        <v>22.783999999999999</v>
      </c>
      <c r="G4273">
        <v>31.768000000000001</v>
      </c>
      <c r="I4273">
        <v>23.222999999999999</v>
      </c>
      <c r="K4273" s="1" t="s">
        <v>287</v>
      </c>
      <c r="L4273" t="s">
        <v>288</v>
      </c>
      <c r="M4273" t="s">
        <v>233</v>
      </c>
      <c r="R4273">
        <v>1345371</v>
      </c>
      <c r="S4273">
        <v>2545</v>
      </c>
      <c r="T4273">
        <v>22.491</v>
      </c>
      <c r="U4273">
        <v>30.690999999999999</v>
      </c>
      <c r="V4273">
        <v>23.542000000000002</v>
      </c>
      <c r="W4273" t="s">
        <v>321</v>
      </c>
      <c r="X4273" t="s">
        <v>322</v>
      </c>
    </row>
    <row r="4274" spans="1:24" x14ac:dyDescent="0.25">
      <c r="A4274">
        <v>1348984</v>
      </c>
      <c r="B4274" t="s">
        <v>77</v>
      </c>
      <c r="C4274">
        <v>3770</v>
      </c>
      <c r="D4274" t="s">
        <v>1</v>
      </c>
      <c r="E4274">
        <v>23.184000000000001</v>
      </c>
      <c r="G4274">
        <v>31.626000000000001</v>
      </c>
      <c r="I4274">
        <v>23.536000000000001</v>
      </c>
      <c r="K4274" s="1" t="s">
        <v>287</v>
      </c>
      <c r="L4274" t="s">
        <v>288</v>
      </c>
      <c r="M4274" t="s">
        <v>233</v>
      </c>
      <c r="R4274">
        <v>1345309</v>
      </c>
      <c r="S4274">
        <v>3321</v>
      </c>
      <c r="T4274">
        <v>23.145</v>
      </c>
      <c r="U4274">
        <v>30.652000000000001</v>
      </c>
      <c r="V4274">
        <v>23.867999999999999</v>
      </c>
      <c r="W4274" t="s">
        <v>321</v>
      </c>
      <c r="X4274" t="s">
        <v>322</v>
      </c>
    </row>
    <row r="4275" spans="1:24" x14ac:dyDescent="0.25">
      <c r="A4275">
        <v>1348983</v>
      </c>
      <c r="B4275" t="s">
        <v>76</v>
      </c>
      <c r="C4275">
        <v>3110</v>
      </c>
      <c r="D4275" t="s">
        <v>1</v>
      </c>
      <c r="E4275">
        <v>22.457000000000001</v>
      </c>
      <c r="G4275">
        <v>30.826000000000001</v>
      </c>
      <c r="I4275">
        <v>22.888999999999999</v>
      </c>
      <c r="K4275" s="1" t="s">
        <v>287</v>
      </c>
      <c r="L4275" t="s">
        <v>288</v>
      </c>
      <c r="M4275" t="s">
        <v>233</v>
      </c>
      <c r="R4275">
        <v>1345373</v>
      </c>
      <c r="S4275">
        <v>2542</v>
      </c>
      <c r="T4275">
        <v>23.16</v>
      </c>
      <c r="U4275">
        <v>30.645</v>
      </c>
      <c r="V4275">
        <v>23.789000000000001</v>
      </c>
      <c r="W4275" t="s">
        <v>321</v>
      </c>
      <c r="X4275" t="s">
        <v>322</v>
      </c>
    </row>
    <row r="4276" spans="1:24" x14ac:dyDescent="0.25">
      <c r="A4276">
        <v>1348982</v>
      </c>
      <c r="B4276" t="s">
        <v>75</v>
      </c>
      <c r="C4276">
        <v>4617</v>
      </c>
      <c r="D4276" t="s">
        <v>1</v>
      </c>
      <c r="E4276">
        <v>22.326000000000001</v>
      </c>
      <c r="G4276">
        <v>31.713000000000001</v>
      </c>
      <c r="I4276">
        <v>22.225999999999999</v>
      </c>
      <c r="K4276" s="1" t="s">
        <v>287</v>
      </c>
      <c r="L4276" t="s">
        <v>288</v>
      </c>
      <c r="M4276" t="s">
        <v>233</v>
      </c>
      <c r="R4276">
        <v>1345312</v>
      </c>
      <c r="S4276">
        <v>3058</v>
      </c>
      <c r="T4276">
        <v>22.056000000000001</v>
      </c>
      <c r="U4276">
        <v>30.623000000000001</v>
      </c>
      <c r="V4276">
        <v>22.535</v>
      </c>
      <c r="W4276" t="s">
        <v>321</v>
      </c>
      <c r="X4276" t="s">
        <v>322</v>
      </c>
    </row>
    <row r="4277" spans="1:24" x14ac:dyDescent="0.25">
      <c r="A4277">
        <v>1348981</v>
      </c>
      <c r="B4277" t="s">
        <v>74</v>
      </c>
      <c r="C4277">
        <v>3997</v>
      </c>
      <c r="D4277" t="s">
        <v>1</v>
      </c>
      <c r="E4277">
        <v>23.513000000000002</v>
      </c>
      <c r="G4277">
        <v>31.893999999999998</v>
      </c>
      <c r="I4277">
        <v>23.343</v>
      </c>
      <c r="K4277" s="1" t="s">
        <v>287</v>
      </c>
      <c r="L4277" t="s">
        <v>288</v>
      </c>
      <c r="M4277" t="s">
        <v>233</v>
      </c>
      <c r="R4277">
        <v>1345364</v>
      </c>
      <c r="S4277">
        <v>3294</v>
      </c>
      <c r="T4277">
        <v>22.073</v>
      </c>
      <c r="U4277">
        <v>30.591000000000001</v>
      </c>
      <c r="V4277">
        <v>22.308</v>
      </c>
      <c r="W4277" t="s">
        <v>321</v>
      </c>
      <c r="X4277" t="s">
        <v>322</v>
      </c>
    </row>
    <row r="4278" spans="1:24" x14ac:dyDescent="0.25">
      <c r="A4278">
        <v>1348980</v>
      </c>
      <c r="B4278" t="s">
        <v>73</v>
      </c>
      <c r="C4278">
        <v>2260</v>
      </c>
      <c r="D4278" t="s">
        <v>1</v>
      </c>
      <c r="E4278">
        <v>23.747</v>
      </c>
      <c r="G4278">
        <v>31.495000000000001</v>
      </c>
      <c r="I4278">
        <v>23.49</v>
      </c>
      <c r="K4278" s="1" t="s">
        <v>287</v>
      </c>
      <c r="L4278" t="s">
        <v>288</v>
      </c>
      <c r="M4278" t="s">
        <v>233</v>
      </c>
      <c r="R4278">
        <v>1345361</v>
      </c>
      <c r="S4278">
        <v>2730</v>
      </c>
      <c r="T4278">
        <v>22.14</v>
      </c>
      <c r="U4278">
        <v>30.591000000000001</v>
      </c>
      <c r="V4278">
        <v>22.966999999999999</v>
      </c>
      <c r="W4278" t="s">
        <v>321</v>
      </c>
      <c r="X4278" t="s">
        <v>322</v>
      </c>
    </row>
    <row r="4279" spans="1:24" x14ac:dyDescent="0.25">
      <c r="A4279">
        <v>1348979</v>
      </c>
      <c r="B4279" t="s">
        <v>72</v>
      </c>
      <c r="C4279">
        <v>3990</v>
      </c>
      <c r="D4279" t="s">
        <v>1</v>
      </c>
      <c r="E4279">
        <v>23.106000000000002</v>
      </c>
      <c r="G4279">
        <v>31.372</v>
      </c>
      <c r="I4279">
        <v>23.218</v>
      </c>
      <c r="K4279" s="1" t="s">
        <v>287</v>
      </c>
      <c r="L4279" t="s">
        <v>288</v>
      </c>
      <c r="M4279" t="s">
        <v>233</v>
      </c>
      <c r="R4279">
        <v>1345349</v>
      </c>
      <c r="S4279">
        <v>3320</v>
      </c>
      <c r="T4279">
        <v>22.896999999999998</v>
      </c>
      <c r="U4279">
        <v>30.582000000000001</v>
      </c>
      <c r="V4279">
        <v>23.526</v>
      </c>
      <c r="W4279" t="s">
        <v>321</v>
      </c>
      <c r="X4279" t="s">
        <v>322</v>
      </c>
    </row>
    <row r="4280" spans="1:24" x14ac:dyDescent="0.25">
      <c r="A4280">
        <v>1348978</v>
      </c>
      <c r="B4280" t="s">
        <v>71</v>
      </c>
      <c r="C4280">
        <v>3145</v>
      </c>
      <c r="D4280" t="s">
        <v>1</v>
      </c>
      <c r="E4280">
        <v>23.382999999999999</v>
      </c>
      <c r="G4280">
        <v>31.25</v>
      </c>
      <c r="I4280">
        <v>23.687999999999999</v>
      </c>
      <c r="K4280" s="1" t="s">
        <v>287</v>
      </c>
      <c r="L4280" t="s">
        <v>288</v>
      </c>
      <c r="M4280" t="s">
        <v>233</v>
      </c>
      <c r="R4280">
        <v>1345369</v>
      </c>
      <c r="S4280">
        <v>3126</v>
      </c>
      <c r="T4280">
        <v>23.021000000000001</v>
      </c>
      <c r="U4280">
        <v>30.574000000000002</v>
      </c>
      <c r="V4280">
        <v>23.731999999999999</v>
      </c>
      <c r="W4280" t="s">
        <v>321</v>
      </c>
      <c r="X4280" t="s">
        <v>322</v>
      </c>
    </row>
    <row r="4281" spans="1:24" x14ac:dyDescent="0.25">
      <c r="A4281">
        <v>1348977</v>
      </c>
      <c r="B4281" t="s">
        <v>70</v>
      </c>
      <c r="C4281">
        <v>3132</v>
      </c>
      <c r="D4281" t="s">
        <v>1</v>
      </c>
      <c r="E4281">
        <v>22.981999999999999</v>
      </c>
      <c r="G4281">
        <v>31.457000000000001</v>
      </c>
      <c r="I4281">
        <v>23.199000000000002</v>
      </c>
      <c r="K4281" s="1" t="s">
        <v>287</v>
      </c>
      <c r="L4281" t="s">
        <v>288</v>
      </c>
      <c r="M4281" t="s">
        <v>233</v>
      </c>
      <c r="R4281">
        <v>1345308</v>
      </c>
      <c r="S4281">
        <v>3501</v>
      </c>
      <c r="T4281">
        <v>23.576000000000001</v>
      </c>
      <c r="U4281">
        <v>30.547000000000001</v>
      </c>
      <c r="V4281">
        <v>24.215</v>
      </c>
      <c r="W4281" t="s">
        <v>321</v>
      </c>
      <c r="X4281" t="s">
        <v>322</v>
      </c>
    </row>
    <row r="4282" spans="1:24" x14ac:dyDescent="0.25">
      <c r="A4282">
        <v>1348976</v>
      </c>
      <c r="B4282" t="s">
        <v>69</v>
      </c>
      <c r="C4282">
        <v>3288</v>
      </c>
      <c r="D4282" t="s">
        <v>1</v>
      </c>
      <c r="E4282">
        <v>23.18</v>
      </c>
      <c r="G4282">
        <v>30.927</v>
      </c>
      <c r="I4282">
        <v>23.32</v>
      </c>
      <c r="K4282" s="1" t="s">
        <v>287</v>
      </c>
      <c r="L4282" t="s">
        <v>288</v>
      </c>
      <c r="M4282" t="s">
        <v>233</v>
      </c>
      <c r="R4282">
        <v>1345319</v>
      </c>
      <c r="S4282">
        <v>3200</v>
      </c>
      <c r="T4282">
        <v>21.847999999999999</v>
      </c>
      <c r="U4282">
        <v>30.521999999999998</v>
      </c>
      <c r="V4282">
        <v>22.542000000000002</v>
      </c>
      <c r="W4282" t="s">
        <v>321</v>
      </c>
      <c r="X4282" t="s">
        <v>322</v>
      </c>
    </row>
    <row r="4283" spans="1:24" x14ac:dyDescent="0.25">
      <c r="A4283">
        <v>1348975</v>
      </c>
      <c r="B4283" t="s">
        <v>68</v>
      </c>
      <c r="C4283">
        <v>2966</v>
      </c>
      <c r="D4283" t="s">
        <v>1</v>
      </c>
      <c r="E4283">
        <v>22.786000000000001</v>
      </c>
      <c r="G4283">
        <v>31.382000000000001</v>
      </c>
      <c r="I4283">
        <v>22.916</v>
      </c>
      <c r="K4283" s="1" t="s">
        <v>287</v>
      </c>
      <c r="L4283" t="s">
        <v>288</v>
      </c>
      <c r="M4283" t="s">
        <v>233</v>
      </c>
      <c r="R4283">
        <v>1345333</v>
      </c>
      <c r="S4283">
        <v>2945</v>
      </c>
      <c r="T4283">
        <v>22.425000000000001</v>
      </c>
      <c r="U4283">
        <v>30.484999999999999</v>
      </c>
      <c r="V4283">
        <v>23.021999999999998</v>
      </c>
      <c r="W4283" t="s">
        <v>321</v>
      </c>
      <c r="X4283" t="s">
        <v>322</v>
      </c>
    </row>
    <row r="4284" spans="1:24" x14ac:dyDescent="0.25">
      <c r="A4284">
        <v>1348974</v>
      </c>
      <c r="B4284" t="s">
        <v>67</v>
      </c>
      <c r="C4284">
        <v>970</v>
      </c>
      <c r="D4284" t="s">
        <v>1</v>
      </c>
      <c r="E4284">
        <v>23.641999999999999</v>
      </c>
      <c r="G4284">
        <v>32.813000000000002</v>
      </c>
      <c r="I4284">
        <v>24.934000000000001</v>
      </c>
      <c r="K4284" s="1" t="s">
        <v>287</v>
      </c>
      <c r="L4284" t="s">
        <v>288</v>
      </c>
      <c r="M4284" t="s">
        <v>233</v>
      </c>
      <c r="R4284">
        <v>1345365</v>
      </c>
      <c r="S4284">
        <v>2530</v>
      </c>
      <c r="T4284">
        <v>22.53</v>
      </c>
      <c r="U4284">
        <v>30.457999999999998</v>
      </c>
      <c r="V4284">
        <v>22.741</v>
      </c>
      <c r="W4284" t="s">
        <v>321</v>
      </c>
      <c r="X4284" t="s">
        <v>322</v>
      </c>
    </row>
    <row r="4285" spans="1:24" x14ac:dyDescent="0.25">
      <c r="A4285">
        <v>1348973</v>
      </c>
      <c r="B4285" t="s">
        <v>66</v>
      </c>
      <c r="C4285">
        <v>3015</v>
      </c>
      <c r="D4285" t="s">
        <v>1</v>
      </c>
      <c r="E4285">
        <v>24.294</v>
      </c>
      <c r="G4285">
        <v>32.360999999999997</v>
      </c>
      <c r="I4285">
        <v>24.177</v>
      </c>
      <c r="K4285" s="1" t="s">
        <v>287</v>
      </c>
      <c r="L4285" t="s">
        <v>288</v>
      </c>
      <c r="M4285" t="s">
        <v>233</v>
      </c>
      <c r="R4285">
        <v>1345351</v>
      </c>
      <c r="S4285">
        <v>3203</v>
      </c>
      <c r="T4285">
        <v>22.123000000000001</v>
      </c>
      <c r="U4285">
        <v>30.425999999999998</v>
      </c>
      <c r="V4285">
        <v>22.193999999999999</v>
      </c>
      <c r="W4285" t="s">
        <v>321</v>
      </c>
      <c r="X4285" t="s">
        <v>322</v>
      </c>
    </row>
    <row r="4286" spans="1:24" x14ac:dyDescent="0.25">
      <c r="A4286">
        <v>1348972</v>
      </c>
      <c r="B4286" t="s">
        <v>65</v>
      </c>
      <c r="C4286">
        <v>3660</v>
      </c>
      <c r="D4286" t="s">
        <v>1</v>
      </c>
      <c r="E4286">
        <v>22.942</v>
      </c>
      <c r="G4286">
        <v>31.51</v>
      </c>
      <c r="I4286">
        <v>23.111999999999998</v>
      </c>
      <c r="K4286" s="1" t="s">
        <v>287</v>
      </c>
      <c r="L4286" t="s">
        <v>288</v>
      </c>
      <c r="M4286" t="s">
        <v>233</v>
      </c>
      <c r="R4286">
        <v>1345388</v>
      </c>
      <c r="S4286">
        <v>3496</v>
      </c>
      <c r="T4286">
        <v>21.600999999999999</v>
      </c>
      <c r="U4286">
        <v>30.35</v>
      </c>
      <c r="V4286">
        <v>22.387</v>
      </c>
      <c r="W4286" t="s">
        <v>321</v>
      </c>
      <c r="X4286" t="s">
        <v>322</v>
      </c>
    </row>
    <row r="4287" spans="1:24" x14ac:dyDescent="0.25">
      <c r="A4287">
        <v>1348971</v>
      </c>
      <c r="B4287" t="s">
        <v>64</v>
      </c>
      <c r="C4287">
        <v>3195</v>
      </c>
      <c r="D4287" t="s">
        <v>1</v>
      </c>
      <c r="E4287">
        <v>23.780999999999999</v>
      </c>
      <c r="G4287">
        <v>31.417999999999999</v>
      </c>
      <c r="I4287">
        <v>22.513999999999999</v>
      </c>
      <c r="K4287" s="1" t="s">
        <v>287</v>
      </c>
      <c r="L4287" t="s">
        <v>288</v>
      </c>
      <c r="M4287" t="s">
        <v>233</v>
      </c>
      <c r="R4287">
        <v>1345363</v>
      </c>
      <c r="S4287">
        <v>2830</v>
      </c>
      <c r="T4287">
        <v>22.469000000000001</v>
      </c>
      <c r="U4287">
        <v>30.315999999999999</v>
      </c>
      <c r="V4287">
        <v>23.113</v>
      </c>
      <c r="W4287" t="s">
        <v>321</v>
      </c>
      <c r="X4287" t="s">
        <v>322</v>
      </c>
    </row>
    <row r="4288" spans="1:24" x14ac:dyDescent="0.25">
      <c r="A4288">
        <v>1348970</v>
      </c>
      <c r="B4288" t="s">
        <v>63</v>
      </c>
      <c r="C4288">
        <v>2616</v>
      </c>
      <c r="D4288" t="s">
        <v>1</v>
      </c>
      <c r="E4288">
        <v>22.155999999999999</v>
      </c>
      <c r="G4288">
        <v>30.759</v>
      </c>
      <c r="I4288">
        <v>21.890999999999998</v>
      </c>
      <c r="K4288" s="1" t="s">
        <v>287</v>
      </c>
      <c r="L4288" t="s">
        <v>288</v>
      </c>
      <c r="M4288" t="s">
        <v>233</v>
      </c>
      <c r="R4288">
        <v>1345358</v>
      </c>
      <c r="S4288">
        <v>3320</v>
      </c>
      <c r="T4288">
        <v>22.338000000000001</v>
      </c>
      <c r="U4288">
        <v>30.295000000000002</v>
      </c>
      <c r="V4288">
        <v>22.709</v>
      </c>
      <c r="W4288" t="s">
        <v>321</v>
      </c>
      <c r="X4288" t="s">
        <v>322</v>
      </c>
    </row>
    <row r="4289" spans="1:24" x14ac:dyDescent="0.25">
      <c r="A4289">
        <v>1348969</v>
      </c>
      <c r="B4289" t="s">
        <v>62</v>
      </c>
      <c r="C4289">
        <v>3008</v>
      </c>
      <c r="D4289" t="s">
        <v>1</v>
      </c>
      <c r="E4289">
        <v>23.207000000000001</v>
      </c>
      <c r="G4289">
        <v>32.313000000000002</v>
      </c>
      <c r="I4289">
        <v>23.058</v>
      </c>
      <c r="K4289" s="1" t="s">
        <v>287</v>
      </c>
      <c r="L4289" t="s">
        <v>288</v>
      </c>
      <c r="M4289" t="s">
        <v>233</v>
      </c>
      <c r="R4289">
        <v>1345321</v>
      </c>
      <c r="S4289">
        <v>3145</v>
      </c>
      <c r="T4289">
        <v>23.475999999999999</v>
      </c>
      <c r="U4289">
        <v>30.273</v>
      </c>
      <c r="V4289">
        <v>24.253</v>
      </c>
      <c r="W4289" t="s">
        <v>321</v>
      </c>
      <c r="X4289" t="s">
        <v>322</v>
      </c>
    </row>
    <row r="4290" spans="1:24" x14ac:dyDescent="0.25">
      <c r="A4290">
        <v>1348968</v>
      </c>
      <c r="B4290" t="s">
        <v>61</v>
      </c>
      <c r="C4290">
        <v>3770</v>
      </c>
      <c r="D4290" t="s">
        <v>1</v>
      </c>
      <c r="E4290">
        <v>23.212</v>
      </c>
      <c r="G4290">
        <v>31.753</v>
      </c>
      <c r="I4290">
        <v>22.952999999999999</v>
      </c>
      <c r="K4290" s="1" t="s">
        <v>287</v>
      </c>
      <c r="L4290" t="s">
        <v>288</v>
      </c>
      <c r="M4290" t="s">
        <v>233</v>
      </c>
      <c r="R4290">
        <v>1345381</v>
      </c>
      <c r="S4290">
        <v>3150</v>
      </c>
      <c r="T4290">
        <v>23.044</v>
      </c>
      <c r="U4290">
        <v>30.271999999999998</v>
      </c>
      <c r="V4290">
        <v>23.684000000000001</v>
      </c>
      <c r="W4290" t="s">
        <v>321</v>
      </c>
      <c r="X4290" t="s">
        <v>322</v>
      </c>
    </row>
    <row r="4291" spans="1:24" x14ac:dyDescent="0.25">
      <c r="A4291">
        <v>1348967</v>
      </c>
      <c r="B4291" t="s">
        <v>60</v>
      </c>
      <c r="C4291">
        <v>2805</v>
      </c>
      <c r="D4291" t="s">
        <v>1</v>
      </c>
      <c r="E4291">
        <v>23.946000000000002</v>
      </c>
      <c r="G4291">
        <v>31.670999999999999</v>
      </c>
      <c r="I4291">
        <v>23.856000000000002</v>
      </c>
      <c r="K4291" s="1" t="s">
        <v>287</v>
      </c>
      <c r="L4291" t="s">
        <v>288</v>
      </c>
      <c r="M4291" t="s">
        <v>233</v>
      </c>
      <c r="R4291">
        <v>1345354</v>
      </c>
      <c r="S4291">
        <v>3368</v>
      </c>
      <c r="T4291">
        <v>22.436</v>
      </c>
      <c r="U4291">
        <v>30.227</v>
      </c>
      <c r="V4291">
        <v>23.027999999999999</v>
      </c>
      <c r="W4291" t="s">
        <v>321</v>
      </c>
      <c r="X4291" t="s">
        <v>322</v>
      </c>
    </row>
    <row r="4292" spans="1:24" x14ac:dyDescent="0.25">
      <c r="A4292">
        <v>1348966</v>
      </c>
      <c r="B4292" t="s">
        <v>59</v>
      </c>
      <c r="C4292">
        <v>3310</v>
      </c>
      <c r="D4292" t="s">
        <v>1</v>
      </c>
      <c r="E4292">
        <v>22.427</v>
      </c>
      <c r="G4292">
        <v>31.234000000000002</v>
      </c>
      <c r="I4292">
        <v>22.373000000000001</v>
      </c>
      <c r="K4292" s="1" t="s">
        <v>287</v>
      </c>
      <c r="L4292" t="s">
        <v>288</v>
      </c>
      <c r="M4292" t="s">
        <v>233</v>
      </c>
      <c r="R4292">
        <v>1345322</v>
      </c>
      <c r="S4292">
        <v>2590</v>
      </c>
      <c r="T4292">
        <v>23.175000000000001</v>
      </c>
      <c r="U4292">
        <v>30.170999999999999</v>
      </c>
      <c r="V4292">
        <v>24.216999999999999</v>
      </c>
      <c r="W4292" t="s">
        <v>321</v>
      </c>
      <c r="X4292" t="s">
        <v>322</v>
      </c>
    </row>
    <row r="4293" spans="1:24" x14ac:dyDescent="0.25">
      <c r="A4293">
        <v>1348965</v>
      </c>
      <c r="B4293" t="s">
        <v>58</v>
      </c>
      <c r="C4293">
        <v>3317</v>
      </c>
      <c r="D4293" t="s">
        <v>1</v>
      </c>
      <c r="E4293">
        <v>23.972000000000001</v>
      </c>
      <c r="G4293">
        <v>31.428999999999998</v>
      </c>
      <c r="I4293">
        <v>24.105</v>
      </c>
      <c r="K4293" s="1" t="s">
        <v>287</v>
      </c>
      <c r="L4293" t="s">
        <v>288</v>
      </c>
      <c r="M4293" t="s">
        <v>233</v>
      </c>
      <c r="R4293">
        <v>1345346</v>
      </c>
      <c r="S4293">
        <v>3380</v>
      </c>
      <c r="T4293">
        <v>22.027999999999999</v>
      </c>
      <c r="U4293">
        <v>30.158999999999999</v>
      </c>
      <c r="V4293">
        <v>22.718</v>
      </c>
      <c r="W4293" t="s">
        <v>321</v>
      </c>
      <c r="X4293" t="s">
        <v>322</v>
      </c>
    </row>
    <row r="4294" spans="1:24" x14ac:dyDescent="0.25">
      <c r="A4294">
        <v>1348964</v>
      </c>
      <c r="B4294" t="s">
        <v>57</v>
      </c>
      <c r="C4294">
        <v>3030</v>
      </c>
      <c r="D4294" t="s">
        <v>1</v>
      </c>
      <c r="E4294">
        <v>22.692</v>
      </c>
      <c r="G4294">
        <v>32.716000000000001</v>
      </c>
      <c r="I4294">
        <v>22.661999999999999</v>
      </c>
      <c r="K4294" s="1" t="s">
        <v>287</v>
      </c>
      <c r="L4294" t="s">
        <v>288</v>
      </c>
      <c r="M4294" t="s">
        <v>233</v>
      </c>
      <c r="R4294">
        <v>1345318</v>
      </c>
      <c r="S4294">
        <v>3500</v>
      </c>
      <c r="T4294">
        <v>22.102</v>
      </c>
      <c r="U4294">
        <v>30.111999999999998</v>
      </c>
      <c r="V4294">
        <v>23.013999999999999</v>
      </c>
      <c r="W4294" t="s">
        <v>321</v>
      </c>
      <c r="X4294" t="s">
        <v>322</v>
      </c>
    </row>
    <row r="4295" spans="1:24" x14ac:dyDescent="0.25">
      <c r="A4295">
        <v>1348963</v>
      </c>
      <c r="B4295" t="s">
        <v>56</v>
      </c>
      <c r="C4295">
        <v>3285</v>
      </c>
      <c r="D4295" t="s">
        <v>1</v>
      </c>
      <c r="E4295">
        <v>23.088999999999999</v>
      </c>
      <c r="G4295">
        <v>31.675999999999998</v>
      </c>
      <c r="I4295">
        <v>22.436</v>
      </c>
      <c r="K4295" s="1" t="s">
        <v>287</v>
      </c>
      <c r="L4295" t="s">
        <v>288</v>
      </c>
      <c r="M4295" t="s">
        <v>233</v>
      </c>
      <c r="R4295">
        <v>1345359</v>
      </c>
      <c r="S4295">
        <v>3100</v>
      </c>
      <c r="T4295">
        <v>22.183</v>
      </c>
      <c r="U4295">
        <v>30.088000000000001</v>
      </c>
      <c r="V4295">
        <v>22.898</v>
      </c>
      <c r="W4295" t="s">
        <v>321</v>
      </c>
      <c r="X4295" t="s">
        <v>322</v>
      </c>
    </row>
    <row r="4296" spans="1:24" x14ac:dyDescent="0.25">
      <c r="A4296">
        <v>1348962</v>
      </c>
      <c r="B4296" t="s">
        <v>55</v>
      </c>
      <c r="C4296">
        <v>2675</v>
      </c>
      <c r="D4296" t="s">
        <v>1</v>
      </c>
      <c r="E4296">
        <v>24.202000000000002</v>
      </c>
      <c r="G4296">
        <v>31.67</v>
      </c>
      <c r="I4296">
        <v>24.213000000000001</v>
      </c>
      <c r="K4296" s="1" t="s">
        <v>287</v>
      </c>
      <c r="L4296" t="s">
        <v>288</v>
      </c>
      <c r="M4296" t="s">
        <v>233</v>
      </c>
      <c r="R4296">
        <v>1345324</v>
      </c>
      <c r="S4296">
        <v>3635</v>
      </c>
      <c r="T4296">
        <v>22.023</v>
      </c>
      <c r="U4296">
        <v>30.001999999999999</v>
      </c>
      <c r="V4296">
        <v>22.734999999999999</v>
      </c>
      <c r="W4296" t="s">
        <v>321</v>
      </c>
      <c r="X4296" t="s">
        <v>322</v>
      </c>
    </row>
    <row r="4297" spans="1:24" x14ac:dyDescent="0.25">
      <c r="A4297">
        <v>1348961</v>
      </c>
      <c r="B4297" t="s">
        <v>54</v>
      </c>
      <c r="C4297">
        <v>3525</v>
      </c>
      <c r="D4297" t="s">
        <v>1</v>
      </c>
      <c r="E4297">
        <v>22.695</v>
      </c>
      <c r="G4297">
        <v>30.812999999999999</v>
      </c>
      <c r="I4297">
        <v>22.93</v>
      </c>
      <c r="K4297" s="1" t="s">
        <v>287</v>
      </c>
      <c r="L4297" t="s">
        <v>288</v>
      </c>
      <c r="M4297" t="s">
        <v>233</v>
      </c>
      <c r="R4297">
        <v>1345391</v>
      </c>
      <c r="S4297">
        <v>3028</v>
      </c>
      <c r="T4297">
        <v>22.978999999999999</v>
      </c>
      <c r="U4297">
        <v>29.927</v>
      </c>
      <c r="V4297">
        <v>23.780999999999999</v>
      </c>
      <c r="W4297" t="s">
        <v>321</v>
      </c>
      <c r="X4297" t="s">
        <v>322</v>
      </c>
    </row>
    <row r="4298" spans="1:24" x14ac:dyDescent="0.25">
      <c r="A4298">
        <v>1348960</v>
      </c>
      <c r="B4298" t="s">
        <v>53</v>
      </c>
      <c r="C4298">
        <v>2606</v>
      </c>
      <c r="D4298" t="s">
        <v>1</v>
      </c>
      <c r="E4298">
        <v>22.853000000000002</v>
      </c>
      <c r="G4298">
        <v>31.177</v>
      </c>
      <c r="I4298">
        <v>23.23</v>
      </c>
      <c r="K4298" s="1" t="s">
        <v>287</v>
      </c>
      <c r="L4298" t="s">
        <v>288</v>
      </c>
      <c r="M4298" t="s">
        <v>233</v>
      </c>
      <c r="R4298">
        <v>1345344</v>
      </c>
      <c r="S4298">
        <v>3392</v>
      </c>
      <c r="T4298">
        <v>22.69</v>
      </c>
      <c r="U4298">
        <v>29.905000000000001</v>
      </c>
      <c r="V4298">
        <v>23.568000000000001</v>
      </c>
      <c r="W4298" t="s">
        <v>321</v>
      </c>
      <c r="X4298" t="s">
        <v>322</v>
      </c>
    </row>
    <row r="4299" spans="1:24" x14ac:dyDescent="0.25">
      <c r="A4299">
        <v>1348959</v>
      </c>
      <c r="B4299" t="s">
        <v>52</v>
      </c>
      <c r="C4299">
        <v>3541</v>
      </c>
      <c r="D4299" t="s">
        <v>1</v>
      </c>
      <c r="E4299">
        <v>23.73</v>
      </c>
      <c r="G4299">
        <v>31.498000000000001</v>
      </c>
      <c r="I4299">
        <v>23.748000000000001</v>
      </c>
      <c r="K4299" s="1" t="s">
        <v>287</v>
      </c>
      <c r="L4299" t="s">
        <v>288</v>
      </c>
      <c r="M4299" t="s">
        <v>233</v>
      </c>
      <c r="R4299">
        <v>1345378</v>
      </c>
      <c r="S4299">
        <v>3680</v>
      </c>
      <c r="T4299">
        <v>22.802</v>
      </c>
      <c r="U4299">
        <v>29.895</v>
      </c>
      <c r="V4299">
        <v>23.283999999999999</v>
      </c>
      <c r="W4299" t="s">
        <v>321</v>
      </c>
      <c r="X4299" t="s">
        <v>322</v>
      </c>
    </row>
    <row r="4300" spans="1:24" x14ac:dyDescent="0.25">
      <c r="A4300">
        <v>1348958</v>
      </c>
      <c r="B4300" t="s">
        <v>51</v>
      </c>
      <c r="C4300">
        <v>3019</v>
      </c>
      <c r="D4300" t="s">
        <v>1</v>
      </c>
      <c r="E4300">
        <v>21.908999999999999</v>
      </c>
      <c r="G4300">
        <v>30.292999999999999</v>
      </c>
      <c r="I4300">
        <v>21.959</v>
      </c>
      <c r="K4300" s="1" t="s">
        <v>287</v>
      </c>
      <c r="L4300" t="s">
        <v>288</v>
      </c>
      <c r="M4300" t="s">
        <v>233</v>
      </c>
      <c r="R4300">
        <v>1345352</v>
      </c>
      <c r="S4300">
        <v>2960</v>
      </c>
      <c r="T4300">
        <v>22.37</v>
      </c>
      <c r="U4300">
        <v>29.824999999999999</v>
      </c>
      <c r="V4300">
        <v>23.027999999999999</v>
      </c>
      <c r="W4300" t="s">
        <v>321</v>
      </c>
      <c r="X4300" t="s">
        <v>322</v>
      </c>
    </row>
    <row r="4301" spans="1:24" x14ac:dyDescent="0.25">
      <c r="A4301">
        <v>1348957</v>
      </c>
      <c r="B4301" t="s">
        <v>50</v>
      </c>
      <c r="C4301">
        <v>2398</v>
      </c>
      <c r="D4301" t="s">
        <v>1</v>
      </c>
      <c r="E4301">
        <v>23.007999999999999</v>
      </c>
      <c r="G4301">
        <v>30.986999999999998</v>
      </c>
      <c r="I4301">
        <v>23.882000000000001</v>
      </c>
      <c r="K4301" s="1" t="s">
        <v>287</v>
      </c>
      <c r="L4301" t="s">
        <v>288</v>
      </c>
      <c r="M4301" t="s">
        <v>233</v>
      </c>
      <c r="R4301">
        <v>1345394</v>
      </c>
      <c r="S4301">
        <v>2875</v>
      </c>
      <c r="T4301">
        <v>22.635000000000002</v>
      </c>
      <c r="U4301">
        <v>28.503</v>
      </c>
      <c r="V4301">
        <v>23.542000000000002</v>
      </c>
      <c r="W4301" t="s">
        <v>321</v>
      </c>
      <c r="X4301" t="s">
        <v>322</v>
      </c>
    </row>
    <row r="4302" spans="1:24" x14ac:dyDescent="0.25">
      <c r="A4302">
        <v>1348956</v>
      </c>
      <c r="B4302" t="s">
        <v>49</v>
      </c>
      <c r="C4302">
        <v>3121</v>
      </c>
      <c r="D4302" t="s">
        <v>1</v>
      </c>
      <c r="E4302">
        <v>23.007999999999999</v>
      </c>
      <c r="G4302">
        <v>30.41</v>
      </c>
      <c r="I4302">
        <v>22.728000000000002</v>
      </c>
      <c r="K4302" s="1" t="s">
        <v>287</v>
      </c>
      <c r="L4302" t="s">
        <v>288</v>
      </c>
      <c r="M4302" t="s">
        <v>233</v>
      </c>
      <c r="R4302">
        <v>1345320</v>
      </c>
      <c r="S4302">
        <v>3140</v>
      </c>
      <c r="T4302">
        <v>20.806999999999999</v>
      </c>
      <c r="U4302">
        <v>27.488</v>
      </c>
      <c r="V4302">
        <v>22.295999999999999</v>
      </c>
      <c r="W4302" t="s">
        <v>321</v>
      </c>
      <c r="X4302" t="s">
        <v>322</v>
      </c>
    </row>
    <row r="4303" spans="1:24" x14ac:dyDescent="0.25">
      <c r="A4303">
        <v>1348955</v>
      </c>
      <c r="B4303" t="s">
        <v>48</v>
      </c>
      <c r="C4303">
        <v>3198</v>
      </c>
      <c r="D4303" t="s">
        <v>1</v>
      </c>
      <c r="E4303">
        <v>22.257999999999999</v>
      </c>
      <c r="G4303">
        <v>31.093</v>
      </c>
      <c r="I4303">
        <v>22.247</v>
      </c>
      <c r="K4303" s="1" t="s">
        <v>287</v>
      </c>
      <c r="L4303" t="s">
        <v>288</v>
      </c>
      <c r="M4303" t="s">
        <v>233</v>
      </c>
      <c r="R4303">
        <v>1344880</v>
      </c>
      <c r="S4303">
        <v>640</v>
      </c>
      <c r="T4303">
        <v>22.651</v>
      </c>
      <c r="U4303">
        <v>34.357999999999997</v>
      </c>
      <c r="V4303">
        <v>23.15</v>
      </c>
      <c r="W4303" t="s">
        <v>325</v>
      </c>
      <c r="X4303" t="s">
        <v>326</v>
      </c>
    </row>
    <row r="4304" spans="1:24" x14ac:dyDescent="0.25">
      <c r="A4304">
        <v>1348954</v>
      </c>
      <c r="B4304" t="s">
        <v>47</v>
      </c>
      <c r="C4304">
        <v>3350</v>
      </c>
      <c r="D4304" t="s">
        <v>1</v>
      </c>
      <c r="E4304">
        <v>22.654</v>
      </c>
      <c r="G4304">
        <v>30.128</v>
      </c>
      <c r="I4304">
        <v>22.335999999999999</v>
      </c>
      <c r="K4304" s="1" t="s">
        <v>287</v>
      </c>
      <c r="L4304" t="s">
        <v>288</v>
      </c>
      <c r="M4304" t="s">
        <v>233</v>
      </c>
      <c r="R4304">
        <v>1344913</v>
      </c>
      <c r="S4304">
        <v>2834</v>
      </c>
      <c r="T4304">
        <v>23.931000000000001</v>
      </c>
      <c r="U4304">
        <v>33.792000000000002</v>
      </c>
      <c r="V4304">
        <v>24.385000000000002</v>
      </c>
      <c r="W4304" t="s">
        <v>325</v>
      </c>
      <c r="X4304" t="s">
        <v>326</v>
      </c>
    </row>
    <row r="4305" spans="1:24" x14ac:dyDescent="0.25">
      <c r="A4305">
        <v>1348953</v>
      </c>
      <c r="B4305" t="s">
        <v>46</v>
      </c>
      <c r="C4305">
        <v>3025</v>
      </c>
      <c r="D4305" t="s">
        <v>1</v>
      </c>
      <c r="E4305">
        <v>22.62</v>
      </c>
      <c r="G4305">
        <v>31.004000000000001</v>
      </c>
      <c r="I4305">
        <v>22.550999999999998</v>
      </c>
      <c r="K4305" s="1" t="s">
        <v>287</v>
      </c>
      <c r="L4305" t="s">
        <v>288</v>
      </c>
      <c r="M4305" t="s">
        <v>233</v>
      </c>
      <c r="R4305">
        <v>1344911</v>
      </c>
      <c r="S4305">
        <v>2466</v>
      </c>
      <c r="T4305">
        <v>24.206</v>
      </c>
      <c r="U4305">
        <v>33.052999999999997</v>
      </c>
      <c r="V4305">
        <v>24.632000000000001</v>
      </c>
      <c r="W4305" t="s">
        <v>325</v>
      </c>
      <c r="X4305" t="s">
        <v>326</v>
      </c>
    </row>
    <row r="4306" spans="1:24" x14ac:dyDescent="0.25">
      <c r="A4306">
        <v>1348952</v>
      </c>
      <c r="B4306" t="s">
        <v>42</v>
      </c>
      <c r="C4306">
        <v>4036</v>
      </c>
      <c r="D4306" t="s">
        <v>1</v>
      </c>
      <c r="E4306">
        <v>23.808</v>
      </c>
      <c r="G4306">
        <v>33.54</v>
      </c>
      <c r="I4306">
        <v>24.222999999999999</v>
      </c>
      <c r="K4306" s="1" t="s">
        <v>287</v>
      </c>
      <c r="L4306" t="s">
        <v>288</v>
      </c>
      <c r="M4306" t="s">
        <v>233</v>
      </c>
      <c r="R4306">
        <v>1344896</v>
      </c>
      <c r="S4306">
        <v>3713</v>
      </c>
      <c r="T4306">
        <v>22.856000000000002</v>
      </c>
      <c r="U4306">
        <v>32.997999999999998</v>
      </c>
      <c r="V4306">
        <v>23.454000000000001</v>
      </c>
      <c r="W4306" t="s">
        <v>325</v>
      </c>
      <c r="X4306" t="s">
        <v>326</v>
      </c>
    </row>
    <row r="4307" spans="1:24" x14ac:dyDescent="0.25">
      <c r="A4307">
        <v>1348951</v>
      </c>
      <c r="B4307" t="s">
        <v>41</v>
      </c>
      <c r="C4307">
        <v>3260</v>
      </c>
      <c r="D4307" t="s">
        <v>1</v>
      </c>
      <c r="E4307">
        <v>22.661999999999999</v>
      </c>
      <c r="G4307">
        <v>31.649000000000001</v>
      </c>
      <c r="I4307">
        <v>22.963999999999999</v>
      </c>
      <c r="K4307" s="1" t="s">
        <v>287</v>
      </c>
      <c r="L4307" t="s">
        <v>288</v>
      </c>
      <c r="M4307" t="s">
        <v>233</v>
      </c>
      <c r="R4307">
        <v>1344890</v>
      </c>
      <c r="S4307">
        <v>3751</v>
      </c>
      <c r="T4307">
        <v>23.175999999999998</v>
      </c>
      <c r="U4307">
        <v>32.896000000000001</v>
      </c>
      <c r="V4307">
        <v>24.029</v>
      </c>
      <c r="W4307" t="s">
        <v>325</v>
      </c>
      <c r="X4307" t="s">
        <v>326</v>
      </c>
    </row>
    <row r="4308" spans="1:24" x14ac:dyDescent="0.25">
      <c r="A4308">
        <v>1348946</v>
      </c>
      <c r="B4308" t="s">
        <v>40</v>
      </c>
      <c r="C4308">
        <v>920</v>
      </c>
      <c r="D4308" t="s">
        <v>1</v>
      </c>
      <c r="E4308">
        <v>24.414999999999999</v>
      </c>
      <c r="G4308">
        <v>33.03</v>
      </c>
      <c r="I4308">
        <v>24.648</v>
      </c>
      <c r="K4308" s="1" t="s">
        <v>287</v>
      </c>
      <c r="L4308" t="s">
        <v>288</v>
      </c>
      <c r="M4308" t="s">
        <v>233</v>
      </c>
      <c r="R4308">
        <v>1344930</v>
      </c>
      <c r="S4308">
        <v>3408</v>
      </c>
      <c r="T4308">
        <v>22.888000000000002</v>
      </c>
      <c r="U4308">
        <v>32.878999999999998</v>
      </c>
      <c r="V4308">
        <v>24.161999999999999</v>
      </c>
      <c r="W4308" t="s">
        <v>325</v>
      </c>
      <c r="X4308" t="s">
        <v>326</v>
      </c>
    </row>
    <row r="4309" spans="1:24" x14ac:dyDescent="0.25">
      <c r="A4309">
        <v>1348944</v>
      </c>
      <c r="B4309" t="s">
        <v>39</v>
      </c>
      <c r="C4309">
        <v>2582</v>
      </c>
      <c r="D4309" t="s">
        <v>1</v>
      </c>
      <c r="E4309">
        <v>24.23</v>
      </c>
      <c r="G4309">
        <v>32.923999999999999</v>
      </c>
      <c r="I4309">
        <v>24.337</v>
      </c>
      <c r="K4309" s="1" t="s">
        <v>287</v>
      </c>
      <c r="L4309" t="s">
        <v>288</v>
      </c>
      <c r="M4309" t="s">
        <v>233</v>
      </c>
      <c r="R4309">
        <v>1344904</v>
      </c>
      <c r="S4309">
        <v>3680</v>
      </c>
      <c r="T4309">
        <v>23.988</v>
      </c>
      <c r="U4309">
        <v>32.853999999999999</v>
      </c>
      <c r="V4309">
        <v>24.361000000000001</v>
      </c>
      <c r="W4309" t="s">
        <v>325</v>
      </c>
      <c r="X4309" t="s">
        <v>326</v>
      </c>
    </row>
    <row r="4310" spans="1:24" x14ac:dyDescent="0.25">
      <c r="A4310">
        <v>1348945</v>
      </c>
      <c r="B4310" t="s">
        <v>38</v>
      </c>
      <c r="C4310">
        <v>3289</v>
      </c>
      <c r="D4310" t="s">
        <v>1</v>
      </c>
      <c r="E4310">
        <v>23.972000000000001</v>
      </c>
      <c r="G4310">
        <v>31.588999999999999</v>
      </c>
      <c r="I4310">
        <v>24.021000000000001</v>
      </c>
      <c r="K4310" s="1" t="s">
        <v>287</v>
      </c>
      <c r="L4310" t="s">
        <v>288</v>
      </c>
      <c r="M4310" t="s">
        <v>233</v>
      </c>
      <c r="R4310">
        <v>1344875</v>
      </c>
      <c r="S4310">
        <v>2706</v>
      </c>
      <c r="T4310">
        <v>23.122</v>
      </c>
      <c r="U4310">
        <v>32.646000000000001</v>
      </c>
      <c r="V4310">
        <v>23.92</v>
      </c>
      <c r="W4310" t="s">
        <v>325</v>
      </c>
      <c r="X4310" t="s">
        <v>326</v>
      </c>
    </row>
    <row r="4311" spans="1:24" x14ac:dyDescent="0.25">
      <c r="A4311">
        <v>1348936</v>
      </c>
      <c r="B4311" t="s">
        <v>37</v>
      </c>
      <c r="C4311">
        <v>3160</v>
      </c>
      <c r="D4311" t="s">
        <v>1</v>
      </c>
      <c r="E4311">
        <v>23.629000000000001</v>
      </c>
      <c r="G4311">
        <v>31.009</v>
      </c>
      <c r="I4311">
        <v>23.527000000000001</v>
      </c>
      <c r="K4311" s="1" t="s">
        <v>287</v>
      </c>
      <c r="L4311" t="s">
        <v>288</v>
      </c>
      <c r="M4311" t="s">
        <v>233</v>
      </c>
      <c r="R4311">
        <v>1344897</v>
      </c>
      <c r="S4311">
        <v>3118</v>
      </c>
      <c r="T4311">
        <v>22.440999999999999</v>
      </c>
      <c r="U4311">
        <v>32.633000000000003</v>
      </c>
      <c r="V4311">
        <v>23.350999999999999</v>
      </c>
      <c r="W4311" t="s">
        <v>325</v>
      </c>
      <c r="X4311" t="s">
        <v>326</v>
      </c>
    </row>
    <row r="4312" spans="1:24" x14ac:dyDescent="0.25">
      <c r="A4312">
        <v>1348942</v>
      </c>
      <c r="B4312" t="s">
        <v>36</v>
      </c>
      <c r="C4312">
        <v>2845</v>
      </c>
      <c r="D4312" t="s">
        <v>1</v>
      </c>
      <c r="E4312">
        <v>22.690999999999999</v>
      </c>
      <c r="G4312">
        <v>30.428999999999998</v>
      </c>
      <c r="I4312">
        <v>22.751000000000001</v>
      </c>
      <c r="K4312" s="1" t="s">
        <v>287</v>
      </c>
      <c r="L4312" t="s">
        <v>288</v>
      </c>
      <c r="M4312" t="s">
        <v>233</v>
      </c>
      <c r="R4312">
        <v>1344893</v>
      </c>
      <c r="S4312">
        <v>3000</v>
      </c>
      <c r="T4312">
        <v>23.207999999999998</v>
      </c>
      <c r="U4312">
        <v>32.603000000000002</v>
      </c>
      <c r="V4312">
        <v>23.907</v>
      </c>
      <c r="W4312" t="s">
        <v>325</v>
      </c>
      <c r="X4312" t="s">
        <v>326</v>
      </c>
    </row>
    <row r="4313" spans="1:24" x14ac:dyDescent="0.25">
      <c r="A4313">
        <v>1348943</v>
      </c>
      <c r="B4313" t="s">
        <v>35</v>
      </c>
      <c r="C4313">
        <v>3629</v>
      </c>
      <c r="D4313" t="s">
        <v>1</v>
      </c>
      <c r="E4313">
        <v>23.573</v>
      </c>
      <c r="G4313">
        <v>31.064</v>
      </c>
      <c r="I4313">
        <v>23.648</v>
      </c>
      <c r="K4313" s="1" t="s">
        <v>287</v>
      </c>
      <c r="L4313" t="s">
        <v>288</v>
      </c>
      <c r="M4313" t="s">
        <v>233</v>
      </c>
      <c r="R4313">
        <v>1344873</v>
      </c>
      <c r="S4313">
        <v>2379</v>
      </c>
      <c r="T4313">
        <v>22.401</v>
      </c>
      <c r="U4313">
        <v>32.503999999999998</v>
      </c>
      <c r="V4313">
        <v>22.966999999999999</v>
      </c>
      <c r="W4313" t="s">
        <v>325</v>
      </c>
      <c r="X4313" t="s">
        <v>326</v>
      </c>
    </row>
    <row r="4314" spans="1:24" x14ac:dyDescent="0.25">
      <c r="A4314">
        <v>1348937</v>
      </c>
      <c r="B4314" t="s">
        <v>34</v>
      </c>
      <c r="C4314">
        <v>3395</v>
      </c>
      <c r="D4314" t="s">
        <v>1</v>
      </c>
      <c r="E4314">
        <v>22.161000000000001</v>
      </c>
      <c r="G4314">
        <v>30.96</v>
      </c>
      <c r="I4314">
        <v>22.28</v>
      </c>
      <c r="K4314" s="1" t="s">
        <v>287</v>
      </c>
      <c r="L4314" t="s">
        <v>288</v>
      </c>
      <c r="M4314" t="s">
        <v>233</v>
      </c>
      <c r="R4314">
        <v>1344916</v>
      </c>
      <c r="S4314">
        <v>3295</v>
      </c>
      <c r="T4314">
        <v>22.547999999999998</v>
      </c>
      <c r="U4314">
        <v>32.417999999999999</v>
      </c>
      <c r="V4314">
        <v>22.478000000000002</v>
      </c>
      <c r="W4314" t="s">
        <v>325</v>
      </c>
      <c r="X4314" t="s">
        <v>326</v>
      </c>
    </row>
    <row r="4315" spans="1:24" x14ac:dyDescent="0.25">
      <c r="A4315">
        <v>1348932</v>
      </c>
      <c r="B4315" t="s">
        <v>33</v>
      </c>
      <c r="C4315">
        <v>3683</v>
      </c>
      <c r="D4315" t="s">
        <v>1</v>
      </c>
      <c r="E4315">
        <v>23.12</v>
      </c>
      <c r="G4315">
        <v>32.436</v>
      </c>
      <c r="I4315">
        <v>23.195</v>
      </c>
      <c r="K4315" s="1" t="s">
        <v>287</v>
      </c>
      <c r="L4315" t="s">
        <v>288</v>
      </c>
      <c r="M4315" t="s">
        <v>233</v>
      </c>
      <c r="R4315">
        <v>1344925</v>
      </c>
      <c r="S4315">
        <v>3079</v>
      </c>
      <c r="T4315">
        <v>23.422999999999998</v>
      </c>
      <c r="U4315">
        <v>32.362000000000002</v>
      </c>
      <c r="V4315">
        <v>23.780999999999999</v>
      </c>
      <c r="W4315" t="s">
        <v>325</v>
      </c>
      <c r="X4315" t="s">
        <v>326</v>
      </c>
    </row>
    <row r="4316" spans="1:24" x14ac:dyDescent="0.25">
      <c r="A4316">
        <v>1348931</v>
      </c>
      <c r="B4316" t="s">
        <v>32</v>
      </c>
      <c r="C4316">
        <v>4111</v>
      </c>
      <c r="D4316" t="s">
        <v>1</v>
      </c>
      <c r="E4316">
        <v>23.931999999999999</v>
      </c>
      <c r="G4316">
        <v>30.937999999999999</v>
      </c>
      <c r="I4316">
        <v>23.33</v>
      </c>
      <c r="K4316" s="1" t="s">
        <v>287</v>
      </c>
      <c r="L4316" t="s">
        <v>288</v>
      </c>
      <c r="M4316" t="s">
        <v>233</v>
      </c>
      <c r="R4316">
        <v>1344802</v>
      </c>
      <c r="S4316">
        <v>3398</v>
      </c>
      <c r="T4316">
        <v>23.047000000000001</v>
      </c>
      <c r="U4316">
        <v>32.356000000000002</v>
      </c>
      <c r="V4316">
        <v>23.879000000000001</v>
      </c>
      <c r="W4316" t="s">
        <v>325</v>
      </c>
      <c r="X4316" t="s">
        <v>326</v>
      </c>
    </row>
    <row r="4317" spans="1:24" x14ac:dyDescent="0.25">
      <c r="A4317">
        <v>1348930</v>
      </c>
      <c r="B4317" t="s">
        <v>31</v>
      </c>
      <c r="C4317">
        <v>3031</v>
      </c>
      <c r="D4317" t="s">
        <v>1</v>
      </c>
      <c r="E4317">
        <v>23.065000000000001</v>
      </c>
      <c r="G4317">
        <v>31.878</v>
      </c>
      <c r="I4317">
        <v>23.085999999999999</v>
      </c>
      <c r="K4317" s="1" t="s">
        <v>287</v>
      </c>
      <c r="L4317" t="s">
        <v>288</v>
      </c>
      <c r="M4317" t="s">
        <v>233</v>
      </c>
      <c r="R4317">
        <v>1344899</v>
      </c>
      <c r="S4317">
        <v>3799</v>
      </c>
      <c r="T4317">
        <v>22.071000000000002</v>
      </c>
      <c r="U4317">
        <v>32.305</v>
      </c>
      <c r="V4317">
        <v>22.661999999999999</v>
      </c>
      <c r="W4317" t="s">
        <v>325</v>
      </c>
      <c r="X4317" t="s">
        <v>326</v>
      </c>
    </row>
    <row r="4318" spans="1:24" x14ac:dyDescent="0.25">
      <c r="A4318">
        <v>1348929</v>
      </c>
      <c r="B4318" t="s">
        <v>30</v>
      </c>
      <c r="C4318">
        <v>3118</v>
      </c>
      <c r="D4318" t="s">
        <v>1</v>
      </c>
      <c r="E4318">
        <v>22.754000000000001</v>
      </c>
      <c r="G4318">
        <v>30.759</v>
      </c>
      <c r="I4318">
        <v>22.684000000000001</v>
      </c>
      <c r="K4318" s="1" t="s">
        <v>287</v>
      </c>
      <c r="L4318" t="s">
        <v>288</v>
      </c>
      <c r="M4318" t="s">
        <v>233</v>
      </c>
      <c r="R4318">
        <v>1344923</v>
      </c>
      <c r="S4318">
        <v>2835</v>
      </c>
      <c r="T4318">
        <v>23.460999999999999</v>
      </c>
      <c r="U4318">
        <v>32.280999999999999</v>
      </c>
      <c r="V4318">
        <v>24.07</v>
      </c>
      <c r="W4318" t="s">
        <v>325</v>
      </c>
      <c r="X4318" t="s">
        <v>326</v>
      </c>
    </row>
    <row r="4319" spans="1:24" x14ac:dyDescent="0.25">
      <c r="A4319">
        <v>1348917</v>
      </c>
      <c r="B4319" t="s">
        <v>29</v>
      </c>
      <c r="C4319">
        <v>1760</v>
      </c>
      <c r="D4319" t="s">
        <v>1</v>
      </c>
      <c r="E4319">
        <v>22.975000000000001</v>
      </c>
      <c r="G4319">
        <v>31.855</v>
      </c>
      <c r="I4319">
        <v>23.97</v>
      </c>
      <c r="K4319" s="1" t="s">
        <v>287</v>
      </c>
      <c r="L4319" t="s">
        <v>288</v>
      </c>
      <c r="M4319" t="s">
        <v>233</v>
      </c>
      <c r="R4319">
        <v>1344902</v>
      </c>
      <c r="S4319">
        <v>3510</v>
      </c>
      <c r="T4319">
        <v>22.658999999999999</v>
      </c>
      <c r="U4319">
        <v>32.176000000000002</v>
      </c>
      <c r="V4319">
        <v>23.222999999999999</v>
      </c>
      <c r="W4319" t="s">
        <v>325</v>
      </c>
      <c r="X4319" t="s">
        <v>326</v>
      </c>
    </row>
    <row r="4320" spans="1:24" x14ac:dyDescent="0.25">
      <c r="A4320">
        <v>1348916</v>
      </c>
      <c r="B4320" t="s">
        <v>28</v>
      </c>
      <c r="C4320">
        <v>3800</v>
      </c>
      <c r="D4320" t="s">
        <v>1</v>
      </c>
      <c r="E4320">
        <v>23.137</v>
      </c>
      <c r="G4320">
        <v>31.876000000000001</v>
      </c>
      <c r="I4320">
        <v>22.873999999999999</v>
      </c>
      <c r="K4320" s="1" t="s">
        <v>287</v>
      </c>
      <c r="L4320" t="s">
        <v>288</v>
      </c>
      <c r="M4320" t="s">
        <v>233</v>
      </c>
      <c r="R4320">
        <v>1344889</v>
      </c>
      <c r="S4320">
        <v>2995</v>
      </c>
      <c r="T4320">
        <v>22.228999999999999</v>
      </c>
      <c r="U4320">
        <v>32.161000000000001</v>
      </c>
      <c r="V4320">
        <v>22.556999999999999</v>
      </c>
      <c r="W4320" t="s">
        <v>325</v>
      </c>
      <c r="X4320" t="s">
        <v>326</v>
      </c>
    </row>
    <row r="4321" spans="1:24" x14ac:dyDescent="0.25">
      <c r="A4321">
        <v>1348915</v>
      </c>
      <c r="B4321" t="s">
        <v>27</v>
      </c>
      <c r="C4321">
        <v>3084</v>
      </c>
      <c r="D4321" t="s">
        <v>1</v>
      </c>
      <c r="E4321">
        <v>22.876000000000001</v>
      </c>
      <c r="G4321">
        <v>31.135000000000002</v>
      </c>
      <c r="I4321">
        <v>22.384</v>
      </c>
      <c r="K4321" s="1" t="s">
        <v>287</v>
      </c>
      <c r="L4321" t="s">
        <v>288</v>
      </c>
      <c r="M4321" t="s">
        <v>233</v>
      </c>
      <c r="R4321">
        <v>1344870</v>
      </c>
      <c r="S4321">
        <v>2988</v>
      </c>
      <c r="T4321">
        <v>22.655000000000001</v>
      </c>
      <c r="U4321">
        <v>32.113</v>
      </c>
      <c r="V4321">
        <v>23.375</v>
      </c>
      <c r="W4321" t="s">
        <v>325</v>
      </c>
      <c r="X4321" t="s">
        <v>326</v>
      </c>
    </row>
    <row r="4322" spans="1:24" x14ac:dyDescent="0.25">
      <c r="A4322">
        <v>1348914</v>
      </c>
      <c r="B4322" t="s">
        <v>26</v>
      </c>
      <c r="C4322">
        <v>2997</v>
      </c>
      <c r="D4322" t="s">
        <v>1</v>
      </c>
      <c r="E4322">
        <v>22.974</v>
      </c>
      <c r="G4322">
        <v>31.943000000000001</v>
      </c>
      <c r="I4322">
        <v>22.942</v>
      </c>
      <c r="K4322" s="1" t="s">
        <v>287</v>
      </c>
      <c r="L4322" t="s">
        <v>288</v>
      </c>
      <c r="M4322" t="s">
        <v>233</v>
      </c>
      <c r="R4322">
        <v>1344935</v>
      </c>
      <c r="S4322">
        <v>3218</v>
      </c>
      <c r="T4322">
        <v>22.56</v>
      </c>
      <c r="U4322">
        <v>32.069000000000003</v>
      </c>
      <c r="V4322">
        <v>23.379000000000001</v>
      </c>
      <c r="W4322" t="s">
        <v>325</v>
      </c>
      <c r="X4322" t="s">
        <v>326</v>
      </c>
    </row>
    <row r="4323" spans="1:24" x14ac:dyDescent="0.25">
      <c r="A4323">
        <v>1348913</v>
      </c>
      <c r="B4323" t="s">
        <v>25</v>
      </c>
      <c r="C4323">
        <v>3870</v>
      </c>
      <c r="D4323" t="s">
        <v>1</v>
      </c>
      <c r="E4323">
        <v>23.51</v>
      </c>
      <c r="G4323">
        <v>32.564999999999998</v>
      </c>
      <c r="I4323">
        <v>23.539000000000001</v>
      </c>
      <c r="K4323" s="1" t="s">
        <v>287</v>
      </c>
      <c r="L4323" t="s">
        <v>288</v>
      </c>
      <c r="M4323" t="s">
        <v>233</v>
      </c>
      <c r="R4323">
        <v>1344929</v>
      </c>
      <c r="S4323">
        <v>3055</v>
      </c>
      <c r="T4323">
        <v>23.035</v>
      </c>
      <c r="U4323">
        <v>32.067</v>
      </c>
      <c r="V4323">
        <v>23.550999999999998</v>
      </c>
      <c r="W4323" t="s">
        <v>325</v>
      </c>
      <c r="X4323" t="s">
        <v>326</v>
      </c>
    </row>
    <row r="4324" spans="1:24" x14ac:dyDescent="0.25">
      <c r="A4324">
        <v>1348905</v>
      </c>
      <c r="B4324" t="s">
        <v>24</v>
      </c>
      <c r="C4324">
        <v>3675</v>
      </c>
      <c r="D4324" t="s">
        <v>1</v>
      </c>
      <c r="E4324">
        <v>22.960999999999999</v>
      </c>
      <c r="G4324">
        <v>31.239000000000001</v>
      </c>
      <c r="I4324">
        <v>22.841000000000001</v>
      </c>
      <c r="K4324" s="1" t="s">
        <v>287</v>
      </c>
      <c r="L4324" t="s">
        <v>288</v>
      </c>
      <c r="M4324" t="s">
        <v>233</v>
      </c>
      <c r="R4324">
        <v>1344934</v>
      </c>
      <c r="S4324">
        <v>3005</v>
      </c>
      <c r="T4324">
        <v>24.007999999999999</v>
      </c>
      <c r="U4324">
        <v>32.015000000000001</v>
      </c>
      <c r="V4324">
        <v>24.844000000000001</v>
      </c>
      <c r="W4324" t="s">
        <v>325</v>
      </c>
      <c r="X4324" t="s">
        <v>326</v>
      </c>
    </row>
    <row r="4325" spans="1:24" x14ac:dyDescent="0.25">
      <c r="A4325">
        <v>1348903</v>
      </c>
      <c r="B4325" t="s">
        <v>23</v>
      </c>
      <c r="C4325">
        <v>2842</v>
      </c>
      <c r="D4325" t="s">
        <v>1</v>
      </c>
      <c r="E4325">
        <v>23.481000000000002</v>
      </c>
      <c r="G4325">
        <v>29.963999999999999</v>
      </c>
      <c r="I4325">
        <v>23.164999999999999</v>
      </c>
      <c r="K4325" s="1" t="s">
        <v>287</v>
      </c>
      <c r="L4325" t="s">
        <v>288</v>
      </c>
      <c r="M4325" t="s">
        <v>233</v>
      </c>
      <c r="R4325">
        <v>1344920</v>
      </c>
      <c r="S4325">
        <v>3570</v>
      </c>
      <c r="T4325">
        <v>22.561</v>
      </c>
      <c r="U4325">
        <v>31.951000000000001</v>
      </c>
      <c r="V4325">
        <v>23.26</v>
      </c>
      <c r="W4325" t="s">
        <v>325</v>
      </c>
      <c r="X4325" t="s">
        <v>326</v>
      </c>
    </row>
    <row r="4326" spans="1:24" x14ac:dyDescent="0.25">
      <c r="A4326">
        <v>1348902</v>
      </c>
      <c r="B4326" t="s">
        <v>22</v>
      </c>
      <c r="C4326">
        <v>1748</v>
      </c>
      <c r="D4326" t="s">
        <v>1</v>
      </c>
      <c r="E4326">
        <v>24.1</v>
      </c>
      <c r="G4326">
        <v>33.1</v>
      </c>
      <c r="I4326">
        <v>25.102</v>
      </c>
      <c r="K4326" s="1" t="s">
        <v>287</v>
      </c>
      <c r="L4326" t="s">
        <v>288</v>
      </c>
      <c r="M4326" t="s">
        <v>233</v>
      </c>
      <c r="R4326">
        <v>1344885</v>
      </c>
      <c r="S4326">
        <v>2070</v>
      </c>
      <c r="T4326">
        <v>23.446000000000002</v>
      </c>
      <c r="U4326">
        <v>31.95</v>
      </c>
      <c r="V4326">
        <v>23.9</v>
      </c>
      <c r="W4326" t="s">
        <v>325</v>
      </c>
      <c r="X4326" t="s">
        <v>326</v>
      </c>
    </row>
    <row r="4327" spans="1:24" x14ac:dyDescent="0.25">
      <c r="A4327">
        <v>1348901</v>
      </c>
      <c r="B4327" t="s">
        <v>21</v>
      </c>
      <c r="C4327">
        <v>3082</v>
      </c>
      <c r="D4327" t="s">
        <v>1</v>
      </c>
      <c r="E4327">
        <v>22.826000000000001</v>
      </c>
      <c r="G4327">
        <v>31.667000000000002</v>
      </c>
      <c r="I4327">
        <v>22.638999999999999</v>
      </c>
      <c r="K4327" s="1" t="s">
        <v>287</v>
      </c>
      <c r="L4327" t="s">
        <v>288</v>
      </c>
      <c r="M4327" t="s">
        <v>233</v>
      </c>
      <c r="R4327">
        <v>1344931</v>
      </c>
      <c r="S4327">
        <v>3131</v>
      </c>
      <c r="T4327">
        <v>23.21</v>
      </c>
      <c r="U4327">
        <v>31.934999999999999</v>
      </c>
      <c r="V4327">
        <v>23.776</v>
      </c>
      <c r="W4327" t="s">
        <v>325</v>
      </c>
      <c r="X4327" t="s">
        <v>326</v>
      </c>
    </row>
    <row r="4328" spans="1:24" x14ac:dyDescent="0.25">
      <c r="A4328">
        <v>1348900</v>
      </c>
      <c r="B4328" t="s">
        <v>18</v>
      </c>
      <c r="C4328">
        <v>2980</v>
      </c>
      <c r="D4328" t="s">
        <v>1</v>
      </c>
      <c r="E4328">
        <v>22.936</v>
      </c>
      <c r="G4328">
        <v>30.984000000000002</v>
      </c>
      <c r="I4328">
        <v>22.966000000000001</v>
      </c>
      <c r="K4328" s="1" t="s">
        <v>287</v>
      </c>
      <c r="L4328" t="s">
        <v>288</v>
      </c>
      <c r="M4328" t="s">
        <v>233</v>
      </c>
      <c r="R4328">
        <v>1344805</v>
      </c>
      <c r="S4328">
        <v>3124</v>
      </c>
      <c r="T4328">
        <v>22.93</v>
      </c>
      <c r="U4328">
        <v>31.923999999999999</v>
      </c>
      <c r="V4328">
        <v>23.715</v>
      </c>
      <c r="W4328" t="s">
        <v>325</v>
      </c>
      <c r="X4328" t="s">
        <v>326</v>
      </c>
    </row>
    <row r="4329" spans="1:24" x14ac:dyDescent="0.25">
      <c r="A4329">
        <v>1348898</v>
      </c>
      <c r="B4329" t="s">
        <v>17</v>
      </c>
      <c r="C4329">
        <v>2697</v>
      </c>
      <c r="D4329" t="s">
        <v>1</v>
      </c>
      <c r="E4329">
        <v>22.978000000000002</v>
      </c>
      <c r="G4329">
        <v>31.228999999999999</v>
      </c>
      <c r="I4329">
        <v>22.864999999999998</v>
      </c>
      <c r="K4329" s="1" t="s">
        <v>287</v>
      </c>
      <c r="L4329" t="s">
        <v>288</v>
      </c>
      <c r="M4329" t="s">
        <v>233</v>
      </c>
      <c r="R4329">
        <v>1344877</v>
      </c>
      <c r="S4329">
        <v>3112</v>
      </c>
      <c r="T4329">
        <v>22.855</v>
      </c>
      <c r="U4329">
        <v>31.920999999999999</v>
      </c>
      <c r="V4329">
        <v>23.363</v>
      </c>
      <c r="W4329" t="s">
        <v>325</v>
      </c>
      <c r="X4329" t="s">
        <v>326</v>
      </c>
    </row>
    <row r="4330" spans="1:24" x14ac:dyDescent="0.25">
      <c r="A4330">
        <v>1348897</v>
      </c>
      <c r="B4330" t="s">
        <v>16</v>
      </c>
      <c r="C4330">
        <v>3131</v>
      </c>
      <c r="D4330" t="s">
        <v>1</v>
      </c>
      <c r="E4330">
        <v>23.341000000000001</v>
      </c>
      <c r="G4330">
        <v>30.251999999999999</v>
      </c>
      <c r="I4330">
        <v>23.343</v>
      </c>
      <c r="K4330" s="1" t="s">
        <v>287</v>
      </c>
      <c r="L4330" t="s">
        <v>288</v>
      </c>
      <c r="M4330" t="s">
        <v>233</v>
      </c>
      <c r="R4330">
        <v>1344799</v>
      </c>
      <c r="S4330">
        <v>3075</v>
      </c>
      <c r="T4330">
        <v>23.35</v>
      </c>
      <c r="U4330">
        <v>31.908999999999999</v>
      </c>
      <c r="V4330">
        <v>24.155999999999999</v>
      </c>
      <c r="W4330" t="s">
        <v>325</v>
      </c>
      <c r="X4330" t="s">
        <v>326</v>
      </c>
    </row>
    <row r="4331" spans="1:24" x14ac:dyDescent="0.25">
      <c r="A4331">
        <v>1348896</v>
      </c>
      <c r="B4331" t="s">
        <v>15</v>
      </c>
      <c r="C4331">
        <v>2700</v>
      </c>
      <c r="D4331" t="s">
        <v>1</v>
      </c>
      <c r="E4331">
        <v>23.823</v>
      </c>
      <c r="G4331">
        <v>30.805</v>
      </c>
      <c r="I4331">
        <v>23.885000000000002</v>
      </c>
      <c r="K4331" s="1" t="s">
        <v>287</v>
      </c>
      <c r="L4331" t="s">
        <v>288</v>
      </c>
      <c r="M4331" t="s">
        <v>233</v>
      </c>
      <c r="R4331">
        <v>1344937</v>
      </c>
      <c r="S4331">
        <v>4621</v>
      </c>
      <c r="T4331">
        <v>22.946000000000002</v>
      </c>
      <c r="U4331">
        <v>31.887</v>
      </c>
      <c r="V4331">
        <v>23.811</v>
      </c>
      <c r="W4331" t="s">
        <v>325</v>
      </c>
      <c r="X4331" t="s">
        <v>326</v>
      </c>
    </row>
    <row r="4332" spans="1:24" x14ac:dyDescent="0.25">
      <c r="A4332">
        <v>1348895</v>
      </c>
      <c r="B4332" t="s">
        <v>14</v>
      </c>
      <c r="C4332">
        <v>1120</v>
      </c>
      <c r="D4332" t="s">
        <v>1</v>
      </c>
      <c r="E4332">
        <v>23.831</v>
      </c>
      <c r="G4332">
        <v>30.151</v>
      </c>
      <c r="I4332">
        <v>23.908999999999999</v>
      </c>
      <c r="K4332" s="1" t="s">
        <v>287</v>
      </c>
      <c r="L4332" t="s">
        <v>288</v>
      </c>
      <c r="M4332" t="s">
        <v>233</v>
      </c>
      <c r="R4332">
        <v>1344887</v>
      </c>
      <c r="S4332">
        <v>2720</v>
      </c>
      <c r="T4332">
        <v>22.541</v>
      </c>
      <c r="U4332">
        <v>31.859000000000002</v>
      </c>
      <c r="V4332">
        <v>23.222000000000001</v>
      </c>
      <c r="W4332" t="s">
        <v>325</v>
      </c>
      <c r="X4332" t="s">
        <v>326</v>
      </c>
    </row>
    <row r="4333" spans="1:24" x14ac:dyDescent="0.25">
      <c r="A4333">
        <v>1348888</v>
      </c>
      <c r="B4333" t="s">
        <v>13</v>
      </c>
      <c r="C4333">
        <v>4110</v>
      </c>
      <c r="D4333" t="s">
        <v>1</v>
      </c>
      <c r="E4333">
        <v>22.977</v>
      </c>
      <c r="G4333">
        <v>32.298000000000002</v>
      </c>
      <c r="I4333">
        <v>23.245000000000001</v>
      </c>
      <c r="K4333" s="1" t="s">
        <v>287</v>
      </c>
      <c r="L4333" t="s">
        <v>288</v>
      </c>
      <c r="M4333" t="s">
        <v>233</v>
      </c>
      <c r="R4333">
        <v>1344903</v>
      </c>
      <c r="S4333">
        <v>2890</v>
      </c>
      <c r="T4333">
        <v>23.094000000000001</v>
      </c>
      <c r="U4333">
        <v>31.783999999999999</v>
      </c>
      <c r="V4333">
        <v>23.986000000000001</v>
      </c>
      <c r="W4333" t="s">
        <v>325</v>
      </c>
      <c r="X4333" t="s">
        <v>326</v>
      </c>
    </row>
    <row r="4334" spans="1:24" x14ac:dyDescent="0.25">
      <c r="A4334">
        <v>1348887</v>
      </c>
      <c r="B4334" t="s">
        <v>12</v>
      </c>
      <c r="C4334">
        <v>2535</v>
      </c>
      <c r="D4334" t="s">
        <v>1</v>
      </c>
      <c r="E4334">
        <v>22.207999999999998</v>
      </c>
      <c r="G4334">
        <v>31.122</v>
      </c>
      <c r="I4334">
        <v>22.064</v>
      </c>
      <c r="K4334" s="1" t="s">
        <v>287</v>
      </c>
      <c r="L4334" t="s">
        <v>288</v>
      </c>
      <c r="M4334" t="s">
        <v>233</v>
      </c>
      <c r="R4334">
        <v>1344874</v>
      </c>
      <c r="S4334">
        <v>2822</v>
      </c>
      <c r="T4334">
        <v>22.652999999999999</v>
      </c>
      <c r="U4334">
        <v>31.779</v>
      </c>
      <c r="V4334">
        <v>23.175000000000001</v>
      </c>
      <c r="W4334" t="s">
        <v>325</v>
      </c>
      <c r="X4334" t="s">
        <v>326</v>
      </c>
    </row>
    <row r="4335" spans="1:24" x14ac:dyDescent="0.25">
      <c r="A4335">
        <v>1348886</v>
      </c>
      <c r="B4335" t="s">
        <v>11</v>
      </c>
      <c r="C4335">
        <v>3239</v>
      </c>
      <c r="D4335" t="s">
        <v>1</v>
      </c>
      <c r="E4335">
        <v>23.617999999999999</v>
      </c>
      <c r="G4335">
        <v>31.576000000000001</v>
      </c>
      <c r="I4335">
        <v>23.533999999999999</v>
      </c>
      <c r="K4335" s="1" t="s">
        <v>287</v>
      </c>
      <c r="L4335" t="s">
        <v>288</v>
      </c>
      <c r="M4335" t="s">
        <v>233</v>
      </c>
      <c r="R4335">
        <v>1344872</v>
      </c>
      <c r="S4335">
        <v>3278</v>
      </c>
      <c r="T4335">
        <v>23.036999999999999</v>
      </c>
      <c r="U4335">
        <v>31.774999999999999</v>
      </c>
      <c r="V4335">
        <v>23.643999999999998</v>
      </c>
      <c r="W4335" t="s">
        <v>325</v>
      </c>
      <c r="X4335" t="s">
        <v>326</v>
      </c>
    </row>
    <row r="4336" spans="1:24" x14ac:dyDescent="0.25">
      <c r="A4336">
        <v>1348885</v>
      </c>
      <c r="B4336" t="s">
        <v>10</v>
      </c>
      <c r="C4336">
        <v>2749</v>
      </c>
      <c r="D4336" t="s">
        <v>1</v>
      </c>
      <c r="E4336">
        <v>23.626999999999999</v>
      </c>
      <c r="G4336">
        <v>31.658000000000001</v>
      </c>
      <c r="I4336">
        <v>23.056000000000001</v>
      </c>
      <c r="K4336" s="1" t="s">
        <v>287</v>
      </c>
      <c r="L4336" t="s">
        <v>288</v>
      </c>
      <c r="M4336" t="s">
        <v>233</v>
      </c>
      <c r="R4336">
        <v>1344882</v>
      </c>
      <c r="S4336">
        <v>3160</v>
      </c>
      <c r="T4336">
        <v>22.667000000000002</v>
      </c>
      <c r="U4336">
        <v>31.757999999999999</v>
      </c>
      <c r="V4336">
        <v>23.195</v>
      </c>
      <c r="W4336" t="s">
        <v>325</v>
      </c>
      <c r="X4336" t="s">
        <v>326</v>
      </c>
    </row>
    <row r="4337" spans="1:24" x14ac:dyDescent="0.25">
      <c r="A4337">
        <v>1348884</v>
      </c>
      <c r="B4337" t="s">
        <v>9</v>
      </c>
      <c r="C4337">
        <v>3244</v>
      </c>
      <c r="D4337" t="s">
        <v>1</v>
      </c>
      <c r="E4337">
        <v>23.800999999999998</v>
      </c>
      <c r="G4337">
        <v>30.957000000000001</v>
      </c>
      <c r="I4337">
        <v>23.956</v>
      </c>
      <c r="K4337" s="1" t="s">
        <v>287</v>
      </c>
      <c r="L4337" t="s">
        <v>288</v>
      </c>
      <c r="M4337" t="s">
        <v>233</v>
      </c>
      <c r="R4337">
        <v>1344918</v>
      </c>
      <c r="S4337">
        <v>3315</v>
      </c>
      <c r="T4337">
        <v>23.385000000000002</v>
      </c>
      <c r="U4337">
        <v>31.756</v>
      </c>
      <c r="V4337">
        <v>24.01</v>
      </c>
      <c r="W4337" t="s">
        <v>325</v>
      </c>
      <c r="X4337" t="s">
        <v>326</v>
      </c>
    </row>
    <row r="4338" spans="1:24" x14ac:dyDescent="0.25">
      <c r="A4338">
        <v>1348883</v>
      </c>
      <c r="B4338" t="s">
        <v>8</v>
      </c>
      <c r="C4338">
        <v>3198</v>
      </c>
      <c r="D4338" t="s">
        <v>1</v>
      </c>
      <c r="E4338">
        <v>22.802</v>
      </c>
      <c r="G4338">
        <v>31.658999999999999</v>
      </c>
      <c r="I4338">
        <v>22.881</v>
      </c>
      <c r="K4338" s="1" t="s">
        <v>287</v>
      </c>
      <c r="L4338" t="s">
        <v>288</v>
      </c>
      <c r="M4338" t="s">
        <v>233</v>
      </c>
      <c r="R4338">
        <v>1344808</v>
      </c>
      <c r="S4338">
        <v>2856</v>
      </c>
      <c r="T4338">
        <v>23.061</v>
      </c>
      <c r="U4338">
        <v>31.736000000000001</v>
      </c>
      <c r="V4338">
        <v>24.411000000000001</v>
      </c>
      <c r="W4338" t="s">
        <v>325</v>
      </c>
      <c r="X4338" t="s">
        <v>326</v>
      </c>
    </row>
    <row r="4339" spans="1:24" x14ac:dyDescent="0.25">
      <c r="A4339">
        <v>1348881</v>
      </c>
      <c r="B4339" t="s">
        <v>7</v>
      </c>
      <c r="C4339">
        <v>3370</v>
      </c>
      <c r="D4339" t="s">
        <v>1</v>
      </c>
      <c r="E4339">
        <v>23.541</v>
      </c>
      <c r="G4339">
        <v>30.488</v>
      </c>
      <c r="I4339">
        <v>23.594999999999999</v>
      </c>
      <c r="K4339" s="1" t="s">
        <v>287</v>
      </c>
      <c r="L4339" t="s">
        <v>288</v>
      </c>
      <c r="M4339" t="s">
        <v>233</v>
      </c>
      <c r="R4339">
        <v>1344800</v>
      </c>
      <c r="S4339">
        <v>2948</v>
      </c>
      <c r="T4339">
        <v>23.213999999999999</v>
      </c>
      <c r="U4339">
        <v>31.692</v>
      </c>
      <c r="V4339">
        <v>23.914999999999999</v>
      </c>
      <c r="W4339" t="s">
        <v>325</v>
      </c>
      <c r="X4339" t="s">
        <v>326</v>
      </c>
    </row>
    <row r="4340" spans="1:24" x14ac:dyDescent="0.25">
      <c r="A4340">
        <v>1348880</v>
      </c>
      <c r="B4340" t="s">
        <v>6</v>
      </c>
      <c r="C4340">
        <v>3199</v>
      </c>
      <c r="D4340" t="s">
        <v>1</v>
      </c>
      <c r="E4340">
        <v>23.489000000000001</v>
      </c>
      <c r="G4340">
        <v>31.114999999999998</v>
      </c>
      <c r="I4340">
        <v>23.48</v>
      </c>
      <c r="K4340" s="1" t="s">
        <v>287</v>
      </c>
      <c r="L4340" t="s">
        <v>288</v>
      </c>
      <c r="M4340" t="s">
        <v>233</v>
      </c>
      <c r="R4340">
        <v>1344927</v>
      </c>
      <c r="S4340">
        <v>3696</v>
      </c>
      <c r="T4340">
        <v>22.867999999999999</v>
      </c>
      <c r="U4340">
        <v>31.667999999999999</v>
      </c>
      <c r="V4340">
        <v>23.434000000000001</v>
      </c>
      <c r="W4340" t="s">
        <v>325</v>
      </c>
      <c r="X4340" t="s">
        <v>326</v>
      </c>
    </row>
    <row r="4341" spans="1:24" x14ac:dyDescent="0.25">
      <c r="A4341">
        <v>1348879</v>
      </c>
      <c r="B4341" t="s">
        <v>0</v>
      </c>
      <c r="C4341">
        <v>3550</v>
      </c>
      <c r="D4341" t="s">
        <v>1</v>
      </c>
      <c r="E4341">
        <v>23.103000000000002</v>
      </c>
      <c r="G4341">
        <v>30.59</v>
      </c>
      <c r="I4341">
        <v>23.262</v>
      </c>
      <c r="K4341" s="1" t="s">
        <v>287</v>
      </c>
      <c r="L4341" t="s">
        <v>288</v>
      </c>
      <c r="M4341" t="s">
        <v>233</v>
      </c>
      <c r="R4341">
        <v>1344876</v>
      </c>
      <c r="S4341">
        <v>3082</v>
      </c>
      <c r="T4341">
        <v>22.905000000000001</v>
      </c>
      <c r="U4341">
        <v>31.664000000000001</v>
      </c>
      <c r="V4341">
        <v>23.466000000000001</v>
      </c>
      <c r="W4341" t="s">
        <v>325</v>
      </c>
      <c r="X4341" t="s">
        <v>326</v>
      </c>
    </row>
    <row r="4342" spans="1:24" x14ac:dyDescent="0.25">
      <c r="A4342">
        <v>1347895</v>
      </c>
      <c r="B4342" t="s">
        <v>91</v>
      </c>
      <c r="C4342">
        <v>3940</v>
      </c>
      <c r="D4342" t="s">
        <v>1</v>
      </c>
      <c r="E4342">
        <v>23.247</v>
      </c>
      <c r="G4342">
        <v>30.82</v>
      </c>
      <c r="I4342">
        <v>24.047000000000001</v>
      </c>
      <c r="K4342" s="1" t="s">
        <v>289</v>
      </c>
      <c r="L4342" t="s">
        <v>290</v>
      </c>
      <c r="M4342" t="s">
        <v>238</v>
      </c>
      <c r="R4342">
        <v>1344926</v>
      </c>
      <c r="S4342">
        <v>2975</v>
      </c>
      <c r="T4342">
        <v>21.885999999999999</v>
      </c>
      <c r="U4342">
        <v>31.638000000000002</v>
      </c>
      <c r="V4342">
        <v>22.449000000000002</v>
      </c>
      <c r="W4342" t="s">
        <v>325</v>
      </c>
      <c r="X4342" t="s">
        <v>326</v>
      </c>
    </row>
    <row r="4343" spans="1:24" x14ac:dyDescent="0.25">
      <c r="A4343">
        <v>1347894</v>
      </c>
      <c r="B4343" t="s">
        <v>90</v>
      </c>
      <c r="C4343">
        <v>4010</v>
      </c>
      <c r="D4343" t="s">
        <v>1</v>
      </c>
      <c r="E4343">
        <v>23.091999999999999</v>
      </c>
      <c r="G4343">
        <v>31.707000000000001</v>
      </c>
      <c r="I4343">
        <v>23.129000000000001</v>
      </c>
      <c r="K4343" s="1" t="s">
        <v>289</v>
      </c>
      <c r="L4343" t="s">
        <v>290</v>
      </c>
      <c r="M4343" t="s">
        <v>238</v>
      </c>
      <c r="R4343">
        <v>1344883</v>
      </c>
      <c r="S4343">
        <v>2495</v>
      </c>
      <c r="T4343">
        <v>22.914999999999999</v>
      </c>
      <c r="U4343">
        <v>31.585000000000001</v>
      </c>
      <c r="V4343">
        <v>23.58</v>
      </c>
      <c r="W4343" t="s">
        <v>325</v>
      </c>
      <c r="X4343" t="s">
        <v>326</v>
      </c>
    </row>
    <row r="4344" spans="1:24" x14ac:dyDescent="0.25">
      <c r="A4344">
        <v>1347893</v>
      </c>
      <c r="B4344" t="s">
        <v>89</v>
      </c>
      <c r="C4344">
        <v>2875</v>
      </c>
      <c r="D4344" t="s">
        <v>1</v>
      </c>
      <c r="E4344">
        <v>23.704000000000001</v>
      </c>
      <c r="G4344">
        <v>32.909999999999997</v>
      </c>
      <c r="I4344">
        <v>24.055</v>
      </c>
      <c r="K4344" s="1" t="s">
        <v>289</v>
      </c>
      <c r="L4344" t="s">
        <v>290</v>
      </c>
      <c r="M4344" t="s">
        <v>238</v>
      </c>
      <c r="R4344">
        <v>1344912</v>
      </c>
      <c r="S4344">
        <v>2915</v>
      </c>
      <c r="T4344">
        <v>23.643999999999998</v>
      </c>
      <c r="U4344">
        <v>31.582999999999998</v>
      </c>
      <c r="V4344">
        <v>24.466000000000001</v>
      </c>
      <c r="W4344" t="s">
        <v>325</v>
      </c>
      <c r="X4344" t="s">
        <v>326</v>
      </c>
    </row>
    <row r="4345" spans="1:24" x14ac:dyDescent="0.25">
      <c r="A4345">
        <v>1347892</v>
      </c>
      <c r="B4345" t="s">
        <v>88</v>
      </c>
      <c r="C4345">
        <v>3033</v>
      </c>
      <c r="D4345" t="s">
        <v>1</v>
      </c>
      <c r="E4345">
        <v>22.759</v>
      </c>
      <c r="G4345">
        <v>31.835999999999999</v>
      </c>
      <c r="I4345">
        <v>23.417000000000002</v>
      </c>
      <c r="K4345" s="1" t="s">
        <v>289</v>
      </c>
      <c r="L4345" t="s">
        <v>290</v>
      </c>
      <c r="M4345" t="s">
        <v>238</v>
      </c>
      <c r="R4345">
        <v>1344924</v>
      </c>
      <c r="S4345">
        <v>2910</v>
      </c>
      <c r="T4345">
        <v>22.556999999999999</v>
      </c>
      <c r="U4345">
        <v>31.582000000000001</v>
      </c>
      <c r="V4345">
        <v>24.016999999999999</v>
      </c>
      <c r="W4345" t="s">
        <v>325</v>
      </c>
      <c r="X4345" t="s">
        <v>326</v>
      </c>
    </row>
    <row r="4346" spans="1:24" x14ac:dyDescent="0.25">
      <c r="A4346">
        <v>1347876</v>
      </c>
      <c r="B4346" t="s">
        <v>87</v>
      </c>
      <c r="C4346">
        <v>3321</v>
      </c>
      <c r="D4346" t="s">
        <v>1</v>
      </c>
      <c r="E4346">
        <v>23.393999999999998</v>
      </c>
      <c r="G4346">
        <v>31.41</v>
      </c>
      <c r="I4346">
        <v>23.946000000000002</v>
      </c>
      <c r="K4346" s="1" t="s">
        <v>289</v>
      </c>
      <c r="L4346" t="s">
        <v>290</v>
      </c>
      <c r="M4346" t="s">
        <v>238</v>
      </c>
      <c r="R4346">
        <v>1344806</v>
      </c>
      <c r="S4346">
        <v>4195</v>
      </c>
      <c r="T4346">
        <v>23.545000000000002</v>
      </c>
      <c r="U4346">
        <v>31.541</v>
      </c>
      <c r="V4346">
        <v>23.613</v>
      </c>
      <c r="W4346" t="s">
        <v>325</v>
      </c>
      <c r="X4346" t="s">
        <v>326</v>
      </c>
    </row>
    <row r="4347" spans="1:24" x14ac:dyDescent="0.25">
      <c r="A4347">
        <v>1347875</v>
      </c>
      <c r="B4347" t="s">
        <v>86</v>
      </c>
      <c r="C4347">
        <v>3099</v>
      </c>
      <c r="D4347" t="s">
        <v>1</v>
      </c>
      <c r="E4347">
        <v>22.856999999999999</v>
      </c>
      <c r="G4347">
        <v>32.274999999999999</v>
      </c>
      <c r="I4347">
        <v>23.187999999999999</v>
      </c>
      <c r="K4347" s="1" t="s">
        <v>289</v>
      </c>
      <c r="L4347" t="s">
        <v>290</v>
      </c>
      <c r="M4347" t="s">
        <v>238</v>
      </c>
      <c r="R4347">
        <v>1344803</v>
      </c>
      <c r="S4347">
        <v>2955</v>
      </c>
      <c r="T4347">
        <v>22.588999999999999</v>
      </c>
      <c r="U4347">
        <v>31.541</v>
      </c>
      <c r="V4347">
        <v>23.492999999999999</v>
      </c>
      <c r="W4347" t="s">
        <v>325</v>
      </c>
      <c r="X4347" t="s">
        <v>326</v>
      </c>
    </row>
    <row r="4348" spans="1:24" x14ac:dyDescent="0.25">
      <c r="A4348">
        <v>1347873</v>
      </c>
      <c r="B4348" t="s">
        <v>85</v>
      </c>
      <c r="C4348">
        <v>3063</v>
      </c>
      <c r="D4348" t="s">
        <v>1</v>
      </c>
      <c r="E4348">
        <v>22.292999999999999</v>
      </c>
      <c r="G4348">
        <v>32.131999999999998</v>
      </c>
      <c r="I4348">
        <v>22.888000000000002</v>
      </c>
      <c r="K4348" s="1" t="s">
        <v>289</v>
      </c>
      <c r="L4348" t="s">
        <v>290</v>
      </c>
      <c r="M4348" t="s">
        <v>238</v>
      </c>
      <c r="R4348">
        <v>1344922</v>
      </c>
      <c r="S4348">
        <v>3205</v>
      </c>
      <c r="T4348">
        <v>22.178999999999998</v>
      </c>
      <c r="U4348">
        <v>31.440999999999999</v>
      </c>
      <c r="V4348">
        <v>22.907</v>
      </c>
      <c r="W4348" t="s">
        <v>325</v>
      </c>
      <c r="X4348" t="s">
        <v>326</v>
      </c>
    </row>
    <row r="4349" spans="1:24" x14ac:dyDescent="0.25">
      <c r="A4349">
        <v>1347872</v>
      </c>
      <c r="B4349" t="s">
        <v>84</v>
      </c>
      <c r="C4349">
        <v>1772</v>
      </c>
      <c r="D4349" t="s">
        <v>1</v>
      </c>
      <c r="E4349">
        <v>23.777000000000001</v>
      </c>
      <c r="G4349">
        <v>32.566000000000003</v>
      </c>
      <c r="I4349">
        <v>23.988</v>
      </c>
      <c r="K4349" s="1" t="s">
        <v>289</v>
      </c>
      <c r="L4349" t="s">
        <v>290</v>
      </c>
      <c r="M4349" t="s">
        <v>238</v>
      </c>
      <c r="R4349">
        <v>1344898</v>
      </c>
      <c r="S4349">
        <v>2664</v>
      </c>
      <c r="T4349">
        <v>22.559000000000001</v>
      </c>
      <c r="U4349">
        <v>31.411999999999999</v>
      </c>
      <c r="V4349">
        <v>23.102</v>
      </c>
      <c r="W4349" t="s">
        <v>325</v>
      </c>
      <c r="X4349" t="s">
        <v>326</v>
      </c>
    </row>
    <row r="4350" spans="1:24" x14ac:dyDescent="0.25">
      <c r="A4350">
        <v>1347871</v>
      </c>
      <c r="B4350" t="s">
        <v>83</v>
      </c>
      <c r="C4350">
        <v>3113</v>
      </c>
      <c r="D4350" t="s">
        <v>1</v>
      </c>
      <c r="E4350">
        <v>22.638999999999999</v>
      </c>
      <c r="G4350">
        <v>30.963000000000001</v>
      </c>
      <c r="I4350">
        <v>23.076000000000001</v>
      </c>
      <c r="K4350" s="1" t="s">
        <v>289</v>
      </c>
      <c r="L4350" t="s">
        <v>290</v>
      </c>
      <c r="M4350" t="s">
        <v>238</v>
      </c>
      <c r="R4350">
        <v>1344914</v>
      </c>
      <c r="S4350">
        <v>1640</v>
      </c>
      <c r="T4350">
        <v>22.346</v>
      </c>
      <c r="U4350">
        <v>31.402000000000001</v>
      </c>
      <c r="V4350">
        <v>22.963000000000001</v>
      </c>
      <c r="W4350" t="s">
        <v>325</v>
      </c>
      <c r="X4350" t="s">
        <v>326</v>
      </c>
    </row>
    <row r="4351" spans="1:24" x14ac:dyDescent="0.25">
      <c r="A4351">
        <v>1347870</v>
      </c>
      <c r="B4351" t="s">
        <v>82</v>
      </c>
      <c r="C4351">
        <v>3579</v>
      </c>
      <c r="D4351" t="s">
        <v>1</v>
      </c>
      <c r="E4351">
        <v>22.74</v>
      </c>
      <c r="G4351">
        <v>32.432000000000002</v>
      </c>
      <c r="I4351">
        <v>23.294</v>
      </c>
      <c r="K4351" s="1" t="s">
        <v>289</v>
      </c>
      <c r="L4351" t="s">
        <v>290</v>
      </c>
      <c r="M4351" t="s">
        <v>238</v>
      </c>
      <c r="R4351">
        <v>1344891</v>
      </c>
      <c r="S4351">
        <v>2930</v>
      </c>
      <c r="T4351">
        <v>22.603999999999999</v>
      </c>
      <c r="U4351">
        <v>31.396000000000001</v>
      </c>
      <c r="V4351">
        <v>23.306999999999999</v>
      </c>
      <c r="W4351" t="s">
        <v>325</v>
      </c>
      <c r="X4351" t="s">
        <v>326</v>
      </c>
    </row>
    <row r="4352" spans="1:24" x14ac:dyDescent="0.25">
      <c r="A4352">
        <v>1347869</v>
      </c>
      <c r="B4352" t="s">
        <v>81</v>
      </c>
      <c r="C4352">
        <v>3100</v>
      </c>
      <c r="D4352" t="s">
        <v>1</v>
      </c>
      <c r="E4352">
        <v>22.695</v>
      </c>
      <c r="G4352">
        <v>30.931999999999999</v>
      </c>
      <c r="I4352">
        <v>23.344999999999999</v>
      </c>
      <c r="K4352" s="1" t="s">
        <v>289</v>
      </c>
      <c r="L4352" t="s">
        <v>290</v>
      </c>
      <c r="M4352" t="s">
        <v>238</v>
      </c>
      <c r="R4352">
        <v>1344879</v>
      </c>
      <c r="S4352">
        <v>2640</v>
      </c>
      <c r="T4352">
        <v>23.210999999999999</v>
      </c>
      <c r="U4352">
        <v>31.395</v>
      </c>
      <c r="V4352">
        <v>23.63</v>
      </c>
      <c r="W4352" t="s">
        <v>325</v>
      </c>
      <c r="X4352" t="s">
        <v>326</v>
      </c>
    </row>
    <row r="4353" spans="1:24" x14ac:dyDescent="0.25">
      <c r="A4353">
        <v>1347868</v>
      </c>
      <c r="B4353" t="s">
        <v>80</v>
      </c>
      <c r="C4353">
        <v>3590</v>
      </c>
      <c r="D4353" t="s">
        <v>1</v>
      </c>
      <c r="E4353">
        <v>23.221</v>
      </c>
      <c r="G4353">
        <v>30.638999999999999</v>
      </c>
      <c r="I4353">
        <v>23.158000000000001</v>
      </c>
      <c r="K4353" s="1" t="s">
        <v>289</v>
      </c>
      <c r="L4353" t="s">
        <v>290</v>
      </c>
      <c r="M4353" t="s">
        <v>238</v>
      </c>
      <c r="R4353">
        <v>1344884</v>
      </c>
      <c r="S4353">
        <v>3570</v>
      </c>
      <c r="T4353">
        <v>23.372</v>
      </c>
      <c r="U4353">
        <v>31.393999999999998</v>
      </c>
      <c r="V4353">
        <v>24.114000000000001</v>
      </c>
      <c r="W4353" t="s">
        <v>325</v>
      </c>
      <c r="X4353" t="s">
        <v>326</v>
      </c>
    </row>
    <row r="4354" spans="1:24" x14ac:dyDescent="0.25">
      <c r="A4354">
        <v>1347866</v>
      </c>
      <c r="B4354" t="s">
        <v>79</v>
      </c>
      <c r="C4354">
        <v>4000</v>
      </c>
      <c r="D4354" t="s">
        <v>1</v>
      </c>
      <c r="E4354">
        <v>22.109000000000002</v>
      </c>
      <c r="G4354">
        <v>30.957000000000001</v>
      </c>
      <c r="I4354">
        <v>22.939</v>
      </c>
      <c r="K4354" s="1" t="s">
        <v>289</v>
      </c>
      <c r="L4354" t="s">
        <v>290</v>
      </c>
      <c r="M4354" t="s">
        <v>238</v>
      </c>
      <c r="R4354">
        <v>1344921</v>
      </c>
      <c r="S4354">
        <v>3470</v>
      </c>
      <c r="T4354">
        <v>23</v>
      </c>
      <c r="U4354">
        <v>31.361999999999998</v>
      </c>
      <c r="V4354">
        <v>23.227</v>
      </c>
      <c r="W4354" t="s">
        <v>325</v>
      </c>
      <c r="X4354" t="s">
        <v>326</v>
      </c>
    </row>
    <row r="4355" spans="1:24" x14ac:dyDescent="0.25">
      <c r="A4355">
        <v>1347865</v>
      </c>
      <c r="B4355" t="s">
        <v>78</v>
      </c>
      <c r="C4355">
        <v>3037</v>
      </c>
      <c r="D4355" t="s">
        <v>1</v>
      </c>
      <c r="E4355">
        <v>22.869</v>
      </c>
      <c r="G4355">
        <v>31.143000000000001</v>
      </c>
      <c r="I4355">
        <v>23.783000000000001</v>
      </c>
      <c r="K4355" s="1" t="s">
        <v>289</v>
      </c>
      <c r="L4355" t="s">
        <v>290</v>
      </c>
      <c r="M4355" t="s">
        <v>238</v>
      </c>
      <c r="R4355">
        <v>1344932</v>
      </c>
      <c r="S4355">
        <v>2765</v>
      </c>
      <c r="T4355">
        <v>22.603000000000002</v>
      </c>
      <c r="U4355">
        <v>31.356999999999999</v>
      </c>
      <c r="V4355">
        <v>22.966000000000001</v>
      </c>
      <c r="W4355" t="s">
        <v>325</v>
      </c>
      <c r="X4355" t="s">
        <v>326</v>
      </c>
    </row>
    <row r="4356" spans="1:24" x14ac:dyDescent="0.25">
      <c r="A4356">
        <v>1347864</v>
      </c>
      <c r="B4356" t="s">
        <v>77</v>
      </c>
      <c r="C4356">
        <v>1964</v>
      </c>
      <c r="D4356" t="s">
        <v>1</v>
      </c>
      <c r="E4356">
        <v>23.134</v>
      </c>
      <c r="G4356">
        <v>31.460999999999999</v>
      </c>
      <c r="I4356">
        <v>23.02</v>
      </c>
      <c r="K4356" s="1" t="s">
        <v>289</v>
      </c>
      <c r="L4356" t="s">
        <v>290</v>
      </c>
      <c r="M4356" t="s">
        <v>238</v>
      </c>
      <c r="R4356">
        <v>1344814</v>
      </c>
      <c r="S4356">
        <v>3119</v>
      </c>
      <c r="T4356">
        <v>23.582999999999998</v>
      </c>
      <c r="U4356">
        <v>31.321999999999999</v>
      </c>
      <c r="V4356">
        <v>24.318999999999999</v>
      </c>
      <c r="W4356" t="s">
        <v>325</v>
      </c>
      <c r="X4356" t="s">
        <v>326</v>
      </c>
    </row>
    <row r="4357" spans="1:24" x14ac:dyDescent="0.25">
      <c r="A4357">
        <v>1347863</v>
      </c>
      <c r="B4357" t="s">
        <v>76</v>
      </c>
      <c r="C4357">
        <v>1837</v>
      </c>
      <c r="D4357" t="s">
        <v>1</v>
      </c>
      <c r="E4357">
        <v>23.724</v>
      </c>
      <c r="G4357">
        <v>32.273000000000003</v>
      </c>
      <c r="I4357">
        <v>24.042000000000002</v>
      </c>
      <c r="K4357" s="1" t="s">
        <v>289</v>
      </c>
      <c r="L4357" t="s">
        <v>290</v>
      </c>
      <c r="M4357" t="s">
        <v>238</v>
      </c>
      <c r="R4357">
        <v>1344878</v>
      </c>
      <c r="S4357">
        <v>3710</v>
      </c>
      <c r="T4357">
        <v>22.512</v>
      </c>
      <c r="U4357">
        <v>31.309000000000001</v>
      </c>
      <c r="V4357">
        <v>23.074000000000002</v>
      </c>
      <c r="W4357" t="s">
        <v>325</v>
      </c>
      <c r="X4357" t="s">
        <v>326</v>
      </c>
    </row>
    <row r="4358" spans="1:24" x14ac:dyDescent="0.25">
      <c r="A4358">
        <v>1347862</v>
      </c>
      <c r="B4358" t="s">
        <v>75</v>
      </c>
      <c r="C4358">
        <v>3354</v>
      </c>
      <c r="D4358" t="s">
        <v>1</v>
      </c>
      <c r="E4358">
        <v>22.696999999999999</v>
      </c>
      <c r="G4358">
        <v>32.383000000000003</v>
      </c>
      <c r="I4358">
        <v>23.082999999999998</v>
      </c>
      <c r="K4358" s="1" t="s">
        <v>289</v>
      </c>
      <c r="L4358" t="s">
        <v>290</v>
      </c>
      <c r="M4358" t="s">
        <v>238</v>
      </c>
      <c r="R4358">
        <v>1344810</v>
      </c>
      <c r="S4358">
        <v>3628</v>
      </c>
      <c r="T4358">
        <v>22.84</v>
      </c>
      <c r="U4358">
        <v>31.289000000000001</v>
      </c>
      <c r="V4358">
        <v>23.401</v>
      </c>
      <c r="W4358" t="s">
        <v>325</v>
      </c>
      <c r="X4358" t="s">
        <v>326</v>
      </c>
    </row>
    <row r="4359" spans="1:24" x14ac:dyDescent="0.25">
      <c r="A4359">
        <v>1347861</v>
      </c>
      <c r="B4359" t="s">
        <v>74</v>
      </c>
      <c r="C4359">
        <v>3250</v>
      </c>
      <c r="D4359" t="s">
        <v>1</v>
      </c>
      <c r="E4359">
        <v>22.138000000000002</v>
      </c>
      <c r="G4359">
        <v>31.323</v>
      </c>
      <c r="I4359">
        <v>22.731000000000002</v>
      </c>
      <c r="K4359" s="1" t="s">
        <v>289</v>
      </c>
      <c r="L4359" t="s">
        <v>290</v>
      </c>
      <c r="M4359" t="s">
        <v>238</v>
      </c>
      <c r="R4359">
        <v>1344886</v>
      </c>
      <c r="S4359">
        <v>3131</v>
      </c>
      <c r="T4359">
        <v>21.984000000000002</v>
      </c>
      <c r="U4359">
        <v>31.253</v>
      </c>
      <c r="V4359">
        <v>22.658000000000001</v>
      </c>
      <c r="W4359" t="s">
        <v>325</v>
      </c>
      <c r="X4359" t="s">
        <v>326</v>
      </c>
    </row>
    <row r="4360" spans="1:24" x14ac:dyDescent="0.25">
      <c r="A4360">
        <v>1347860</v>
      </c>
      <c r="B4360" t="s">
        <v>73</v>
      </c>
      <c r="C4360">
        <v>2613</v>
      </c>
      <c r="D4360" t="s">
        <v>1</v>
      </c>
      <c r="E4360">
        <v>22.957000000000001</v>
      </c>
      <c r="G4360">
        <v>31.265999999999998</v>
      </c>
      <c r="I4360">
        <v>23.658999999999999</v>
      </c>
      <c r="K4360" s="1" t="s">
        <v>289</v>
      </c>
      <c r="L4360" t="s">
        <v>290</v>
      </c>
      <c r="M4360" t="s">
        <v>238</v>
      </c>
      <c r="R4360">
        <v>1344915</v>
      </c>
      <c r="S4360">
        <v>2813</v>
      </c>
      <c r="T4360">
        <v>23.51</v>
      </c>
      <c r="U4360">
        <v>31.22</v>
      </c>
      <c r="V4360">
        <v>24.274999999999999</v>
      </c>
      <c r="W4360" t="s">
        <v>325</v>
      </c>
      <c r="X4360" t="s">
        <v>326</v>
      </c>
    </row>
    <row r="4361" spans="1:24" x14ac:dyDescent="0.25">
      <c r="A4361">
        <v>1347859</v>
      </c>
      <c r="B4361" t="s">
        <v>72</v>
      </c>
      <c r="C4361">
        <v>3176</v>
      </c>
      <c r="D4361" t="s">
        <v>1</v>
      </c>
      <c r="E4361">
        <v>22.91</v>
      </c>
      <c r="G4361">
        <v>30.984999999999999</v>
      </c>
      <c r="I4361">
        <v>23.388999999999999</v>
      </c>
      <c r="K4361" s="1" t="s">
        <v>289</v>
      </c>
      <c r="L4361" t="s">
        <v>290</v>
      </c>
      <c r="M4361" t="s">
        <v>238</v>
      </c>
      <c r="R4361">
        <v>1344917</v>
      </c>
      <c r="S4361">
        <v>3100</v>
      </c>
      <c r="T4361">
        <v>22.981999999999999</v>
      </c>
      <c r="U4361">
        <v>31.190999999999999</v>
      </c>
      <c r="V4361">
        <v>23.738</v>
      </c>
      <c r="W4361" t="s">
        <v>325</v>
      </c>
      <c r="X4361" t="s">
        <v>326</v>
      </c>
    </row>
    <row r="4362" spans="1:24" x14ac:dyDescent="0.25">
      <c r="A4362">
        <v>1347858</v>
      </c>
      <c r="B4362" t="s">
        <v>71</v>
      </c>
      <c r="C4362">
        <v>3530</v>
      </c>
      <c r="D4362" t="s">
        <v>1</v>
      </c>
      <c r="E4362">
        <v>23.026</v>
      </c>
      <c r="G4362">
        <v>31.658999999999999</v>
      </c>
      <c r="I4362">
        <v>23.495000000000001</v>
      </c>
      <c r="K4362" s="1" t="s">
        <v>289</v>
      </c>
      <c r="L4362" t="s">
        <v>290</v>
      </c>
      <c r="M4362" t="s">
        <v>238</v>
      </c>
      <c r="R4362">
        <v>1344919</v>
      </c>
      <c r="S4362">
        <v>3005</v>
      </c>
      <c r="T4362">
        <v>21.864999999999998</v>
      </c>
      <c r="U4362">
        <v>31.177</v>
      </c>
      <c r="V4362">
        <v>22.661999999999999</v>
      </c>
      <c r="W4362" t="s">
        <v>325</v>
      </c>
      <c r="X4362" t="s">
        <v>326</v>
      </c>
    </row>
    <row r="4363" spans="1:24" x14ac:dyDescent="0.25">
      <c r="A4363">
        <v>1347857</v>
      </c>
      <c r="B4363" t="s">
        <v>70</v>
      </c>
      <c r="C4363">
        <v>4894</v>
      </c>
      <c r="D4363" t="s">
        <v>1</v>
      </c>
      <c r="E4363">
        <v>23.097000000000001</v>
      </c>
      <c r="G4363">
        <v>31.533000000000001</v>
      </c>
      <c r="I4363">
        <v>23.664999999999999</v>
      </c>
      <c r="K4363" s="1" t="s">
        <v>289</v>
      </c>
      <c r="L4363" t="s">
        <v>290</v>
      </c>
      <c r="M4363" t="s">
        <v>238</v>
      </c>
      <c r="R4363">
        <v>1344807</v>
      </c>
      <c r="S4363">
        <v>3006</v>
      </c>
      <c r="T4363">
        <v>22.181000000000001</v>
      </c>
      <c r="U4363">
        <v>31.106000000000002</v>
      </c>
      <c r="V4363">
        <v>23.03</v>
      </c>
      <c r="W4363" t="s">
        <v>325</v>
      </c>
      <c r="X4363" t="s">
        <v>326</v>
      </c>
    </row>
    <row r="4364" spans="1:24" x14ac:dyDescent="0.25">
      <c r="A4364">
        <v>1347856</v>
      </c>
      <c r="B4364" t="s">
        <v>69</v>
      </c>
      <c r="C4364">
        <v>3165</v>
      </c>
      <c r="D4364" t="s">
        <v>1</v>
      </c>
      <c r="E4364">
        <v>23.367999999999999</v>
      </c>
      <c r="G4364">
        <v>32.442</v>
      </c>
      <c r="I4364">
        <v>24.137</v>
      </c>
      <c r="K4364" s="1" t="s">
        <v>289</v>
      </c>
      <c r="L4364" t="s">
        <v>290</v>
      </c>
      <c r="M4364" t="s">
        <v>238</v>
      </c>
      <c r="R4364">
        <v>1344869</v>
      </c>
      <c r="S4364">
        <v>3826</v>
      </c>
      <c r="T4364">
        <v>22.798999999999999</v>
      </c>
      <c r="U4364">
        <v>31.085999999999999</v>
      </c>
      <c r="V4364">
        <v>23.402999999999999</v>
      </c>
      <c r="W4364" t="s">
        <v>325</v>
      </c>
      <c r="X4364" t="s">
        <v>326</v>
      </c>
    </row>
    <row r="4365" spans="1:24" x14ac:dyDescent="0.25">
      <c r="A4365">
        <v>1347855</v>
      </c>
      <c r="B4365" t="s">
        <v>68</v>
      </c>
      <c r="C4365">
        <v>3218</v>
      </c>
      <c r="D4365" t="s">
        <v>1</v>
      </c>
      <c r="E4365">
        <v>23.157</v>
      </c>
      <c r="G4365">
        <v>31.766999999999999</v>
      </c>
      <c r="I4365">
        <v>24.166</v>
      </c>
      <c r="K4365" s="1" t="s">
        <v>289</v>
      </c>
      <c r="L4365" t="s">
        <v>290</v>
      </c>
      <c r="M4365" t="s">
        <v>238</v>
      </c>
      <c r="R4365">
        <v>1344895</v>
      </c>
      <c r="S4365">
        <v>3572</v>
      </c>
      <c r="T4365">
        <v>22.350999999999999</v>
      </c>
      <c r="U4365">
        <v>31.027000000000001</v>
      </c>
      <c r="V4365">
        <v>22.902999999999999</v>
      </c>
      <c r="W4365" t="s">
        <v>325</v>
      </c>
      <c r="X4365" t="s">
        <v>326</v>
      </c>
    </row>
    <row r="4366" spans="1:24" x14ac:dyDescent="0.25">
      <c r="A4366">
        <v>1347854</v>
      </c>
      <c r="B4366" t="s">
        <v>67</v>
      </c>
      <c r="C4366">
        <v>3590</v>
      </c>
      <c r="D4366" t="s">
        <v>1</v>
      </c>
      <c r="E4366">
        <v>22.167000000000002</v>
      </c>
      <c r="G4366">
        <v>31.466999999999999</v>
      </c>
      <c r="I4366">
        <v>22.582000000000001</v>
      </c>
      <c r="K4366" s="1" t="s">
        <v>289</v>
      </c>
      <c r="L4366" t="s">
        <v>290</v>
      </c>
      <c r="M4366" t="s">
        <v>238</v>
      </c>
      <c r="R4366">
        <v>1344888</v>
      </c>
      <c r="S4366">
        <v>3455</v>
      </c>
      <c r="T4366">
        <v>23.18</v>
      </c>
      <c r="U4366">
        <v>30.95</v>
      </c>
      <c r="V4366">
        <v>23.841000000000001</v>
      </c>
      <c r="W4366" t="s">
        <v>325</v>
      </c>
      <c r="X4366" t="s">
        <v>326</v>
      </c>
    </row>
    <row r="4367" spans="1:24" x14ac:dyDescent="0.25">
      <c r="A4367">
        <v>1347853</v>
      </c>
      <c r="B4367" t="s">
        <v>66</v>
      </c>
      <c r="C4367">
        <v>2974</v>
      </c>
      <c r="D4367" t="s">
        <v>1</v>
      </c>
      <c r="E4367">
        <v>23.312999999999999</v>
      </c>
      <c r="G4367">
        <v>32.218000000000004</v>
      </c>
      <c r="I4367">
        <v>23.693999999999999</v>
      </c>
      <c r="K4367" s="1" t="s">
        <v>289</v>
      </c>
      <c r="L4367" t="s">
        <v>290</v>
      </c>
      <c r="M4367" t="s">
        <v>238</v>
      </c>
      <c r="R4367">
        <v>1344809</v>
      </c>
      <c r="S4367">
        <v>3742</v>
      </c>
      <c r="T4367">
        <v>22.891999999999999</v>
      </c>
      <c r="U4367">
        <v>30.946999999999999</v>
      </c>
      <c r="V4367">
        <v>23.872</v>
      </c>
      <c r="W4367" t="s">
        <v>325</v>
      </c>
      <c r="X4367" t="s">
        <v>326</v>
      </c>
    </row>
    <row r="4368" spans="1:24" x14ac:dyDescent="0.25">
      <c r="A4368">
        <v>1347852</v>
      </c>
      <c r="B4368" t="s">
        <v>65</v>
      </c>
      <c r="C4368">
        <v>2868</v>
      </c>
      <c r="D4368" t="s">
        <v>1</v>
      </c>
      <c r="E4368">
        <v>22.931999999999999</v>
      </c>
      <c r="G4368">
        <v>32.558999999999997</v>
      </c>
      <c r="I4368">
        <v>23.282</v>
      </c>
      <c r="K4368" s="1" t="s">
        <v>289</v>
      </c>
      <c r="L4368" t="s">
        <v>290</v>
      </c>
      <c r="M4368" t="s">
        <v>238</v>
      </c>
      <c r="R4368">
        <v>1344881</v>
      </c>
      <c r="S4368">
        <v>2660</v>
      </c>
      <c r="T4368">
        <v>23.113</v>
      </c>
      <c r="U4368">
        <v>30.815999999999999</v>
      </c>
      <c r="V4368">
        <v>23.623999999999999</v>
      </c>
      <c r="W4368" t="s">
        <v>325</v>
      </c>
      <c r="X4368" t="s">
        <v>326</v>
      </c>
    </row>
    <row r="4369" spans="1:24" x14ac:dyDescent="0.25">
      <c r="A4369">
        <v>1347851</v>
      </c>
      <c r="B4369" t="s">
        <v>64</v>
      </c>
      <c r="C4369">
        <v>2776</v>
      </c>
      <c r="D4369" t="s">
        <v>1</v>
      </c>
      <c r="E4369">
        <v>22.655000000000001</v>
      </c>
      <c r="G4369">
        <v>30.367999999999999</v>
      </c>
      <c r="I4369">
        <v>22.928000000000001</v>
      </c>
      <c r="K4369" s="1" t="s">
        <v>289</v>
      </c>
      <c r="L4369" t="s">
        <v>290</v>
      </c>
      <c r="M4369" t="s">
        <v>238</v>
      </c>
      <c r="R4369">
        <v>1344892</v>
      </c>
      <c r="S4369">
        <v>2755</v>
      </c>
      <c r="T4369">
        <v>22.465</v>
      </c>
      <c r="U4369">
        <v>30.617999999999999</v>
      </c>
      <c r="V4369">
        <v>23.001000000000001</v>
      </c>
      <c r="W4369" t="s">
        <v>325</v>
      </c>
      <c r="X4369" t="s">
        <v>326</v>
      </c>
    </row>
    <row r="4370" spans="1:24" x14ac:dyDescent="0.25">
      <c r="A4370">
        <v>1347850</v>
      </c>
      <c r="B4370" t="s">
        <v>63</v>
      </c>
      <c r="C4370">
        <v>2784</v>
      </c>
      <c r="D4370" t="s">
        <v>1</v>
      </c>
      <c r="E4370">
        <v>23.442</v>
      </c>
      <c r="G4370">
        <v>32.536999999999999</v>
      </c>
      <c r="I4370">
        <v>23.795000000000002</v>
      </c>
      <c r="K4370" s="1" t="s">
        <v>289</v>
      </c>
      <c r="L4370" t="s">
        <v>290</v>
      </c>
      <c r="M4370" t="s">
        <v>238</v>
      </c>
      <c r="R4370">
        <v>1344871</v>
      </c>
      <c r="S4370">
        <v>3450</v>
      </c>
      <c r="T4370">
        <v>23.082000000000001</v>
      </c>
      <c r="U4370">
        <v>30.573</v>
      </c>
      <c r="V4370">
        <v>23.62</v>
      </c>
      <c r="W4370" t="s">
        <v>325</v>
      </c>
      <c r="X4370" t="s">
        <v>326</v>
      </c>
    </row>
    <row r="4371" spans="1:24" x14ac:dyDescent="0.25">
      <c r="A4371">
        <v>1347849</v>
      </c>
      <c r="B4371" t="s">
        <v>62</v>
      </c>
      <c r="C4371">
        <v>3532</v>
      </c>
      <c r="D4371" t="s">
        <v>1</v>
      </c>
      <c r="E4371">
        <v>22.532</v>
      </c>
      <c r="G4371">
        <v>30.97</v>
      </c>
      <c r="I4371">
        <v>22.978999999999999</v>
      </c>
      <c r="K4371" s="1" t="s">
        <v>289</v>
      </c>
      <c r="L4371" t="s">
        <v>290</v>
      </c>
      <c r="M4371" t="s">
        <v>238</v>
      </c>
      <c r="R4371">
        <v>1344910</v>
      </c>
      <c r="S4371">
        <v>3240</v>
      </c>
      <c r="T4371">
        <v>22.199000000000002</v>
      </c>
      <c r="U4371">
        <v>30.265000000000001</v>
      </c>
      <c r="V4371">
        <v>22.981999999999999</v>
      </c>
      <c r="W4371" t="s">
        <v>325</v>
      </c>
      <c r="X4371" t="s">
        <v>326</v>
      </c>
    </row>
    <row r="4372" spans="1:24" x14ac:dyDescent="0.25">
      <c r="A4372">
        <v>1347848</v>
      </c>
      <c r="B4372" t="s">
        <v>61</v>
      </c>
      <c r="C4372">
        <v>3934</v>
      </c>
      <c r="D4372" t="s">
        <v>1</v>
      </c>
      <c r="E4372">
        <v>22.733000000000001</v>
      </c>
      <c r="G4372">
        <v>30.669</v>
      </c>
      <c r="I4372">
        <v>23.27</v>
      </c>
      <c r="K4372" s="1" t="s">
        <v>289</v>
      </c>
      <c r="L4372" t="s">
        <v>290</v>
      </c>
      <c r="M4372" t="s">
        <v>238</v>
      </c>
      <c r="R4372">
        <v>1344908</v>
      </c>
      <c r="S4372">
        <v>3825</v>
      </c>
      <c r="T4372">
        <v>21.634</v>
      </c>
      <c r="U4372">
        <v>29.146999999999998</v>
      </c>
      <c r="V4372">
        <v>22.539000000000001</v>
      </c>
      <c r="W4372" t="s">
        <v>325</v>
      </c>
      <c r="X4372" t="s">
        <v>326</v>
      </c>
    </row>
    <row r="4373" spans="1:24" x14ac:dyDescent="0.25">
      <c r="A4373">
        <v>1347847</v>
      </c>
      <c r="B4373" t="s">
        <v>60</v>
      </c>
      <c r="C4373">
        <v>3545</v>
      </c>
      <c r="D4373" t="s">
        <v>1</v>
      </c>
      <c r="E4373">
        <v>22.457000000000001</v>
      </c>
      <c r="G4373">
        <v>30.852</v>
      </c>
      <c r="I4373">
        <v>22.908999999999999</v>
      </c>
      <c r="K4373" s="1" t="s">
        <v>289</v>
      </c>
      <c r="L4373" t="s">
        <v>290</v>
      </c>
      <c r="M4373" t="s">
        <v>238</v>
      </c>
      <c r="R4373">
        <v>1344813</v>
      </c>
      <c r="S4373">
        <v>4139</v>
      </c>
      <c r="T4373">
        <v>21.082000000000001</v>
      </c>
      <c r="U4373">
        <v>27.856999999999999</v>
      </c>
      <c r="V4373">
        <v>22.367999999999999</v>
      </c>
      <c r="W4373" t="s">
        <v>325</v>
      </c>
      <c r="X4373" t="s">
        <v>326</v>
      </c>
    </row>
    <row r="4374" spans="1:24" x14ac:dyDescent="0.25">
      <c r="A4374">
        <v>1347846</v>
      </c>
      <c r="B4374" t="s">
        <v>59</v>
      </c>
      <c r="C4374">
        <v>2693</v>
      </c>
      <c r="D4374" t="s">
        <v>1</v>
      </c>
      <c r="E4374">
        <v>23.178000000000001</v>
      </c>
      <c r="G4374">
        <v>31.097000000000001</v>
      </c>
      <c r="I4374">
        <v>23.78</v>
      </c>
      <c r="K4374" s="1" t="s">
        <v>289</v>
      </c>
      <c r="L4374" t="s">
        <v>290</v>
      </c>
      <c r="M4374" t="s">
        <v>238</v>
      </c>
      <c r="R4374">
        <v>1345171</v>
      </c>
      <c r="S4374">
        <v>2148</v>
      </c>
      <c r="T4374">
        <v>23.506</v>
      </c>
      <c r="U4374">
        <v>33.445</v>
      </c>
      <c r="V4374">
        <v>24.128</v>
      </c>
      <c r="W4374" t="s">
        <v>323</v>
      </c>
      <c r="X4374" t="s">
        <v>324</v>
      </c>
    </row>
    <row r="4375" spans="1:24" x14ac:dyDescent="0.25">
      <c r="A4375">
        <v>1347845</v>
      </c>
      <c r="B4375" t="s">
        <v>58</v>
      </c>
      <c r="C4375">
        <v>2936</v>
      </c>
      <c r="D4375" t="s">
        <v>1</v>
      </c>
      <c r="E4375">
        <v>23.776</v>
      </c>
      <c r="G4375">
        <v>31.390999999999998</v>
      </c>
      <c r="I4375">
        <v>23.992000000000001</v>
      </c>
      <c r="K4375" s="1" t="s">
        <v>289</v>
      </c>
      <c r="L4375" t="s">
        <v>290</v>
      </c>
      <c r="M4375" t="s">
        <v>238</v>
      </c>
      <c r="R4375">
        <v>1345302</v>
      </c>
      <c r="S4375">
        <v>2568</v>
      </c>
      <c r="T4375">
        <v>24.079000000000001</v>
      </c>
      <c r="U4375">
        <v>33.43</v>
      </c>
      <c r="V4375">
        <v>24.56</v>
      </c>
      <c r="W4375" t="s">
        <v>323</v>
      </c>
      <c r="X4375" t="s">
        <v>324</v>
      </c>
    </row>
    <row r="4376" spans="1:24" x14ac:dyDescent="0.25">
      <c r="A4376">
        <v>1347844</v>
      </c>
      <c r="B4376" t="s">
        <v>57</v>
      </c>
      <c r="C4376">
        <v>3335</v>
      </c>
      <c r="D4376" t="s">
        <v>1</v>
      </c>
      <c r="E4376">
        <v>22.552</v>
      </c>
      <c r="G4376">
        <v>33.015000000000001</v>
      </c>
      <c r="I4376">
        <v>22.925000000000001</v>
      </c>
      <c r="K4376" s="1" t="s">
        <v>289</v>
      </c>
      <c r="L4376" t="s">
        <v>290</v>
      </c>
      <c r="M4376" t="s">
        <v>238</v>
      </c>
      <c r="R4376">
        <v>1345177</v>
      </c>
      <c r="S4376">
        <v>1400</v>
      </c>
      <c r="T4376">
        <v>20.561</v>
      </c>
      <c r="U4376">
        <v>32.911999999999999</v>
      </c>
      <c r="V4376">
        <v>24.416</v>
      </c>
      <c r="W4376" t="s">
        <v>323</v>
      </c>
      <c r="X4376" t="s">
        <v>324</v>
      </c>
    </row>
    <row r="4377" spans="1:24" x14ac:dyDescent="0.25">
      <c r="A4377">
        <v>1347843</v>
      </c>
      <c r="B4377" t="s">
        <v>56</v>
      </c>
      <c r="C4377">
        <v>3237</v>
      </c>
      <c r="D4377" t="s">
        <v>1</v>
      </c>
      <c r="E4377">
        <v>22.164000000000001</v>
      </c>
      <c r="G4377">
        <v>30.059000000000001</v>
      </c>
      <c r="I4377">
        <v>22.748999999999999</v>
      </c>
      <c r="K4377" s="1" t="s">
        <v>289</v>
      </c>
      <c r="L4377" t="s">
        <v>290</v>
      </c>
      <c r="M4377" t="s">
        <v>238</v>
      </c>
      <c r="R4377">
        <v>1345083</v>
      </c>
      <c r="S4377">
        <v>3710</v>
      </c>
      <c r="T4377">
        <v>22.64</v>
      </c>
      <c r="U4377">
        <v>32.572000000000003</v>
      </c>
      <c r="V4377">
        <v>23.207999999999998</v>
      </c>
      <c r="W4377" t="s">
        <v>323</v>
      </c>
      <c r="X4377" t="s">
        <v>324</v>
      </c>
    </row>
    <row r="4378" spans="1:24" x14ac:dyDescent="0.25">
      <c r="A4378">
        <v>1347841</v>
      </c>
      <c r="B4378" t="s">
        <v>55</v>
      </c>
      <c r="C4378">
        <v>3179</v>
      </c>
      <c r="D4378" t="s">
        <v>1</v>
      </c>
      <c r="E4378">
        <v>22.878</v>
      </c>
      <c r="G4378">
        <v>31.515999999999998</v>
      </c>
      <c r="I4378">
        <v>23.413</v>
      </c>
      <c r="K4378" s="1" t="s">
        <v>289</v>
      </c>
      <c r="L4378" t="s">
        <v>290</v>
      </c>
      <c r="M4378" t="s">
        <v>238</v>
      </c>
      <c r="R4378">
        <v>1345124</v>
      </c>
      <c r="S4378">
        <v>4370</v>
      </c>
      <c r="T4378">
        <v>22.004999999999999</v>
      </c>
      <c r="U4378">
        <v>32.520000000000003</v>
      </c>
      <c r="V4378">
        <v>22.576000000000001</v>
      </c>
      <c r="W4378" t="s">
        <v>323</v>
      </c>
      <c r="X4378" t="s">
        <v>324</v>
      </c>
    </row>
    <row r="4379" spans="1:24" x14ac:dyDescent="0.25">
      <c r="A4379">
        <v>1347840</v>
      </c>
      <c r="B4379" t="s">
        <v>54</v>
      </c>
      <c r="C4379">
        <v>2985</v>
      </c>
      <c r="D4379" t="s">
        <v>1</v>
      </c>
      <c r="E4379">
        <v>22.823</v>
      </c>
      <c r="G4379">
        <v>32.249000000000002</v>
      </c>
      <c r="I4379">
        <v>23.341999999999999</v>
      </c>
      <c r="K4379" s="1" t="s">
        <v>289</v>
      </c>
      <c r="L4379" t="s">
        <v>290</v>
      </c>
      <c r="M4379" t="s">
        <v>238</v>
      </c>
      <c r="R4379">
        <v>1345095</v>
      </c>
      <c r="S4379">
        <v>3215</v>
      </c>
      <c r="T4379">
        <v>23.327999999999999</v>
      </c>
      <c r="U4379">
        <v>32.44</v>
      </c>
      <c r="V4379">
        <v>23.92</v>
      </c>
      <c r="W4379" t="s">
        <v>323</v>
      </c>
      <c r="X4379" t="s">
        <v>324</v>
      </c>
    </row>
    <row r="4380" spans="1:24" x14ac:dyDescent="0.25">
      <c r="A4380">
        <v>1347839</v>
      </c>
      <c r="B4380" t="s">
        <v>53</v>
      </c>
      <c r="C4380">
        <v>2775</v>
      </c>
      <c r="D4380" t="s">
        <v>1</v>
      </c>
      <c r="E4380">
        <v>22.946999999999999</v>
      </c>
      <c r="G4380">
        <v>31.248999999999999</v>
      </c>
      <c r="I4380">
        <v>23.187000000000001</v>
      </c>
      <c r="K4380" s="1" t="s">
        <v>289</v>
      </c>
      <c r="L4380" t="s">
        <v>290</v>
      </c>
      <c r="M4380" t="s">
        <v>238</v>
      </c>
      <c r="R4380">
        <v>1345178</v>
      </c>
      <c r="S4380">
        <v>2443</v>
      </c>
      <c r="T4380">
        <v>22.635000000000002</v>
      </c>
      <c r="U4380">
        <v>32.371000000000002</v>
      </c>
      <c r="V4380">
        <v>23.242000000000001</v>
      </c>
      <c r="W4380" t="s">
        <v>323</v>
      </c>
      <c r="X4380" t="s">
        <v>324</v>
      </c>
    </row>
    <row r="4381" spans="1:24" x14ac:dyDescent="0.25">
      <c r="A4381">
        <v>1347838</v>
      </c>
      <c r="B4381" t="s">
        <v>52</v>
      </c>
      <c r="C4381">
        <v>2622</v>
      </c>
      <c r="D4381" t="s">
        <v>1</v>
      </c>
      <c r="E4381">
        <v>23.05</v>
      </c>
      <c r="G4381">
        <v>31.405999999999999</v>
      </c>
      <c r="I4381">
        <v>23.391999999999999</v>
      </c>
      <c r="K4381" s="1" t="s">
        <v>289</v>
      </c>
      <c r="L4381" t="s">
        <v>290</v>
      </c>
      <c r="M4381" t="s">
        <v>238</v>
      </c>
      <c r="R4381">
        <v>1345170</v>
      </c>
      <c r="S4381">
        <v>3760</v>
      </c>
      <c r="T4381">
        <v>23.039000000000001</v>
      </c>
      <c r="U4381">
        <v>32.171999999999997</v>
      </c>
      <c r="V4381">
        <v>23.526</v>
      </c>
      <c r="W4381" t="s">
        <v>323</v>
      </c>
      <c r="X4381" t="s">
        <v>324</v>
      </c>
    </row>
    <row r="4382" spans="1:24" x14ac:dyDescent="0.25">
      <c r="A4382">
        <v>1347837</v>
      </c>
      <c r="B4382" t="s">
        <v>51</v>
      </c>
      <c r="C4382">
        <v>4038</v>
      </c>
      <c r="D4382" t="s">
        <v>1</v>
      </c>
      <c r="E4382">
        <v>22.361000000000001</v>
      </c>
      <c r="G4382">
        <v>30.276</v>
      </c>
      <c r="I4382">
        <v>22.986000000000001</v>
      </c>
      <c r="K4382" s="1" t="s">
        <v>289</v>
      </c>
      <c r="L4382" t="s">
        <v>290</v>
      </c>
      <c r="M4382" t="s">
        <v>238</v>
      </c>
      <c r="R4382">
        <v>1345301</v>
      </c>
      <c r="S4382">
        <v>2461</v>
      </c>
      <c r="T4382">
        <v>24.858000000000001</v>
      </c>
      <c r="U4382">
        <v>32.17</v>
      </c>
      <c r="V4382">
        <v>24.350999999999999</v>
      </c>
      <c r="W4382" t="s">
        <v>323</v>
      </c>
      <c r="X4382" t="s">
        <v>324</v>
      </c>
    </row>
    <row r="4383" spans="1:24" x14ac:dyDescent="0.25">
      <c r="A4383">
        <v>1347835</v>
      </c>
      <c r="B4383" t="s">
        <v>50</v>
      </c>
      <c r="C4383">
        <v>3043</v>
      </c>
      <c r="D4383" t="s">
        <v>1</v>
      </c>
      <c r="E4383">
        <v>24.337</v>
      </c>
      <c r="G4383">
        <v>32.673999999999999</v>
      </c>
      <c r="I4383">
        <v>24.635999999999999</v>
      </c>
      <c r="K4383" s="1" t="s">
        <v>289</v>
      </c>
      <c r="L4383" t="s">
        <v>290</v>
      </c>
      <c r="M4383" t="s">
        <v>238</v>
      </c>
      <c r="R4383">
        <v>1345189</v>
      </c>
      <c r="S4383">
        <v>2813</v>
      </c>
      <c r="T4383">
        <v>23.843</v>
      </c>
      <c r="U4383">
        <v>32.011000000000003</v>
      </c>
      <c r="V4383">
        <v>23.483000000000001</v>
      </c>
      <c r="W4383" t="s">
        <v>323</v>
      </c>
      <c r="X4383" t="s">
        <v>324</v>
      </c>
    </row>
    <row r="4384" spans="1:24" x14ac:dyDescent="0.25">
      <c r="A4384">
        <v>1347833</v>
      </c>
      <c r="B4384" t="s">
        <v>49</v>
      </c>
      <c r="C4384">
        <v>2591</v>
      </c>
      <c r="D4384" t="s">
        <v>1</v>
      </c>
      <c r="E4384">
        <v>22.23</v>
      </c>
      <c r="G4384">
        <v>31.244</v>
      </c>
      <c r="I4384">
        <v>22.372</v>
      </c>
      <c r="K4384" s="1" t="s">
        <v>289</v>
      </c>
      <c r="L4384" t="s">
        <v>290</v>
      </c>
      <c r="M4384" t="s">
        <v>238</v>
      </c>
      <c r="R4384">
        <v>1345201</v>
      </c>
      <c r="S4384">
        <v>3970</v>
      </c>
      <c r="T4384">
        <v>24.89</v>
      </c>
      <c r="U4384">
        <v>32.01</v>
      </c>
      <c r="V4384">
        <v>25.164000000000001</v>
      </c>
      <c r="W4384" t="s">
        <v>323</v>
      </c>
      <c r="X4384" t="s">
        <v>324</v>
      </c>
    </row>
    <row r="4385" spans="1:24" x14ac:dyDescent="0.25">
      <c r="A4385">
        <v>1347832</v>
      </c>
      <c r="B4385" t="s">
        <v>48</v>
      </c>
      <c r="C4385">
        <v>2880</v>
      </c>
      <c r="D4385" t="s">
        <v>1</v>
      </c>
      <c r="E4385">
        <v>22.279</v>
      </c>
      <c r="G4385">
        <v>31.023</v>
      </c>
      <c r="I4385">
        <v>22.155000000000001</v>
      </c>
      <c r="K4385" s="1" t="s">
        <v>289</v>
      </c>
      <c r="L4385" t="s">
        <v>290</v>
      </c>
      <c r="M4385" t="s">
        <v>238</v>
      </c>
      <c r="R4385">
        <v>1345106</v>
      </c>
      <c r="S4385">
        <v>3775</v>
      </c>
      <c r="T4385">
        <v>22.741</v>
      </c>
      <c r="U4385">
        <v>31.943000000000001</v>
      </c>
      <c r="V4385">
        <v>23.521000000000001</v>
      </c>
      <c r="W4385" t="s">
        <v>323</v>
      </c>
      <c r="X4385" t="s">
        <v>324</v>
      </c>
    </row>
    <row r="4386" spans="1:24" x14ac:dyDescent="0.25">
      <c r="A4386">
        <v>1347831</v>
      </c>
      <c r="B4386" t="s">
        <v>47</v>
      </c>
      <c r="C4386">
        <v>3367</v>
      </c>
      <c r="D4386" t="s">
        <v>1</v>
      </c>
      <c r="E4386">
        <v>22.631</v>
      </c>
      <c r="G4386">
        <v>32.155000000000001</v>
      </c>
      <c r="I4386">
        <v>22.445</v>
      </c>
      <c r="K4386" s="1" t="s">
        <v>289</v>
      </c>
      <c r="L4386" t="s">
        <v>290</v>
      </c>
      <c r="M4386" t="s">
        <v>238</v>
      </c>
      <c r="R4386">
        <v>1345163</v>
      </c>
      <c r="S4386">
        <v>3510</v>
      </c>
      <c r="T4386">
        <v>22.548999999999999</v>
      </c>
      <c r="U4386">
        <v>31.869</v>
      </c>
      <c r="V4386">
        <v>22.963000000000001</v>
      </c>
      <c r="W4386" t="s">
        <v>323</v>
      </c>
      <c r="X4386" t="s">
        <v>324</v>
      </c>
    </row>
    <row r="4387" spans="1:24" x14ac:dyDescent="0.25">
      <c r="A4387">
        <v>1347830</v>
      </c>
      <c r="B4387" t="s">
        <v>46</v>
      </c>
      <c r="C4387">
        <v>3326</v>
      </c>
      <c r="D4387" t="s">
        <v>1</v>
      </c>
      <c r="E4387">
        <v>23.097999999999999</v>
      </c>
      <c r="G4387">
        <v>31.992999999999999</v>
      </c>
      <c r="I4387">
        <v>23.742000000000001</v>
      </c>
      <c r="K4387" s="1" t="s">
        <v>289</v>
      </c>
      <c r="L4387" t="s">
        <v>290</v>
      </c>
      <c r="M4387" t="s">
        <v>238</v>
      </c>
      <c r="R4387">
        <v>1345158</v>
      </c>
      <c r="S4387">
        <v>3345</v>
      </c>
      <c r="T4387">
        <v>22.718</v>
      </c>
      <c r="U4387">
        <v>31.86</v>
      </c>
      <c r="V4387">
        <v>22.687000000000001</v>
      </c>
      <c r="W4387" t="s">
        <v>323</v>
      </c>
      <c r="X4387" t="s">
        <v>324</v>
      </c>
    </row>
    <row r="4388" spans="1:24" x14ac:dyDescent="0.25">
      <c r="A4388">
        <v>1347829</v>
      </c>
      <c r="B4388" t="s">
        <v>42</v>
      </c>
      <c r="C4388">
        <v>2587</v>
      </c>
      <c r="D4388" t="s">
        <v>1</v>
      </c>
      <c r="E4388">
        <v>23.841999999999999</v>
      </c>
      <c r="G4388">
        <v>32.119</v>
      </c>
      <c r="I4388">
        <v>24.411999999999999</v>
      </c>
      <c r="K4388" s="1" t="s">
        <v>289</v>
      </c>
      <c r="L4388" t="s">
        <v>290</v>
      </c>
      <c r="M4388" t="s">
        <v>238</v>
      </c>
      <c r="R4388">
        <v>1345091</v>
      </c>
      <c r="S4388">
        <v>2580</v>
      </c>
      <c r="T4388">
        <v>22.71</v>
      </c>
      <c r="U4388">
        <v>31.649000000000001</v>
      </c>
      <c r="V4388">
        <v>22.928999999999998</v>
      </c>
      <c r="W4388" t="s">
        <v>323</v>
      </c>
      <c r="X4388" t="s">
        <v>324</v>
      </c>
    </row>
    <row r="4389" spans="1:24" x14ac:dyDescent="0.25">
      <c r="A4389">
        <v>1347828</v>
      </c>
      <c r="B4389" t="s">
        <v>41</v>
      </c>
      <c r="C4389">
        <v>3236</v>
      </c>
      <c r="D4389" t="s">
        <v>1</v>
      </c>
      <c r="E4389">
        <v>22.609000000000002</v>
      </c>
      <c r="G4389">
        <v>32.448</v>
      </c>
      <c r="I4389">
        <v>23.082999999999998</v>
      </c>
      <c r="K4389" s="1" t="s">
        <v>289</v>
      </c>
      <c r="L4389" t="s">
        <v>290</v>
      </c>
      <c r="M4389" t="s">
        <v>238</v>
      </c>
      <c r="R4389">
        <v>1345179</v>
      </c>
      <c r="S4389">
        <v>3055</v>
      </c>
      <c r="T4389">
        <v>22.878</v>
      </c>
      <c r="U4389">
        <v>31.64</v>
      </c>
      <c r="V4389">
        <v>23.17</v>
      </c>
      <c r="W4389" t="s">
        <v>323</v>
      </c>
      <c r="X4389" t="s">
        <v>324</v>
      </c>
    </row>
    <row r="4390" spans="1:24" x14ac:dyDescent="0.25">
      <c r="A4390">
        <v>1347826</v>
      </c>
      <c r="B4390" t="s">
        <v>40</v>
      </c>
      <c r="C4390">
        <v>3713</v>
      </c>
      <c r="D4390" t="s">
        <v>1</v>
      </c>
      <c r="E4390">
        <v>22.788</v>
      </c>
      <c r="G4390">
        <v>30.632000000000001</v>
      </c>
      <c r="I4390">
        <v>23.672000000000001</v>
      </c>
      <c r="K4390" s="1" t="s">
        <v>289</v>
      </c>
      <c r="L4390" t="s">
        <v>290</v>
      </c>
      <c r="M4390" t="s">
        <v>238</v>
      </c>
      <c r="R4390">
        <v>1345169</v>
      </c>
      <c r="S4390">
        <v>3228</v>
      </c>
      <c r="T4390">
        <v>21.992999999999999</v>
      </c>
      <c r="U4390">
        <v>31.635999999999999</v>
      </c>
      <c r="V4390">
        <v>22.452000000000002</v>
      </c>
      <c r="W4390" t="s">
        <v>323</v>
      </c>
      <c r="X4390" t="s">
        <v>324</v>
      </c>
    </row>
    <row r="4391" spans="1:24" x14ac:dyDescent="0.25">
      <c r="A4391">
        <v>1347825</v>
      </c>
      <c r="B4391" t="s">
        <v>39</v>
      </c>
      <c r="C4391">
        <v>2642</v>
      </c>
      <c r="D4391" t="s">
        <v>1</v>
      </c>
      <c r="E4391">
        <v>24.013999999999999</v>
      </c>
      <c r="G4391">
        <v>31.885000000000002</v>
      </c>
      <c r="I4391">
        <v>24.629000000000001</v>
      </c>
      <c r="K4391" s="1" t="s">
        <v>289</v>
      </c>
      <c r="L4391" t="s">
        <v>290</v>
      </c>
      <c r="M4391" t="s">
        <v>238</v>
      </c>
      <c r="R4391">
        <v>1345187</v>
      </c>
      <c r="S4391">
        <v>2805</v>
      </c>
      <c r="T4391">
        <v>18.719000000000001</v>
      </c>
      <c r="U4391">
        <v>31.626999999999999</v>
      </c>
      <c r="V4391">
        <v>22.6</v>
      </c>
      <c r="W4391" t="s">
        <v>323</v>
      </c>
      <c r="X4391" t="s">
        <v>324</v>
      </c>
    </row>
    <row r="4392" spans="1:24" x14ac:dyDescent="0.25">
      <c r="A4392">
        <v>1347824</v>
      </c>
      <c r="B4392" t="s">
        <v>38</v>
      </c>
      <c r="C4392">
        <v>3706</v>
      </c>
      <c r="D4392" t="s">
        <v>1</v>
      </c>
      <c r="E4392">
        <v>22.992999999999999</v>
      </c>
      <c r="G4392">
        <v>31.95</v>
      </c>
      <c r="I4392">
        <v>23.149000000000001</v>
      </c>
      <c r="K4392" s="1" t="s">
        <v>289</v>
      </c>
      <c r="L4392" t="s">
        <v>290</v>
      </c>
      <c r="M4392" t="s">
        <v>238</v>
      </c>
      <c r="R4392">
        <v>1345088</v>
      </c>
      <c r="S4392">
        <v>3205</v>
      </c>
      <c r="T4392">
        <v>22.309000000000001</v>
      </c>
      <c r="U4392">
        <v>31.596</v>
      </c>
      <c r="V4392">
        <v>22.972999999999999</v>
      </c>
      <c r="W4392" t="s">
        <v>323</v>
      </c>
      <c r="X4392" t="s">
        <v>324</v>
      </c>
    </row>
    <row r="4393" spans="1:24" x14ac:dyDescent="0.25">
      <c r="A4393">
        <v>1347823</v>
      </c>
      <c r="B4393" t="s">
        <v>37</v>
      </c>
      <c r="C4393">
        <v>3843</v>
      </c>
      <c r="D4393" t="s">
        <v>1</v>
      </c>
      <c r="E4393">
        <v>22.091000000000001</v>
      </c>
      <c r="G4393">
        <v>30.904</v>
      </c>
      <c r="I4393">
        <v>22.405999999999999</v>
      </c>
      <c r="K4393" s="1" t="s">
        <v>289</v>
      </c>
      <c r="L4393" t="s">
        <v>290</v>
      </c>
      <c r="M4393" t="s">
        <v>238</v>
      </c>
      <c r="R4393">
        <v>1345120</v>
      </c>
      <c r="S4393">
        <v>2028</v>
      </c>
      <c r="T4393">
        <v>23.140999999999998</v>
      </c>
      <c r="U4393">
        <v>31.550999999999998</v>
      </c>
      <c r="V4393">
        <v>23.404</v>
      </c>
      <c r="W4393" t="s">
        <v>323</v>
      </c>
      <c r="X4393" t="s">
        <v>324</v>
      </c>
    </row>
    <row r="4394" spans="1:24" x14ac:dyDescent="0.25">
      <c r="A4394">
        <v>1347822</v>
      </c>
      <c r="B4394" t="s">
        <v>36</v>
      </c>
      <c r="C4394">
        <v>3270</v>
      </c>
      <c r="D4394" t="s">
        <v>1</v>
      </c>
      <c r="E4394">
        <v>22.530999999999999</v>
      </c>
      <c r="G4394">
        <v>30.754999999999999</v>
      </c>
      <c r="I4394">
        <v>22.709</v>
      </c>
      <c r="K4394" s="1" t="s">
        <v>289</v>
      </c>
      <c r="L4394" t="s">
        <v>290</v>
      </c>
      <c r="M4394" t="s">
        <v>238</v>
      </c>
      <c r="R4394">
        <v>1345040</v>
      </c>
      <c r="S4394">
        <v>3629</v>
      </c>
      <c r="T4394">
        <v>23.292999999999999</v>
      </c>
      <c r="U4394">
        <v>31.544</v>
      </c>
      <c r="V4394">
        <v>23.818999999999999</v>
      </c>
      <c r="W4394" t="s">
        <v>323</v>
      </c>
      <c r="X4394" t="s">
        <v>324</v>
      </c>
    </row>
    <row r="4395" spans="1:24" x14ac:dyDescent="0.25">
      <c r="A4395">
        <v>1347821</v>
      </c>
      <c r="B4395" t="s">
        <v>35</v>
      </c>
      <c r="C4395">
        <v>3834</v>
      </c>
      <c r="D4395" t="s">
        <v>1</v>
      </c>
      <c r="E4395">
        <v>22.38</v>
      </c>
      <c r="G4395">
        <v>30.42</v>
      </c>
      <c r="I4395">
        <v>22.818999999999999</v>
      </c>
      <c r="K4395" s="1" t="s">
        <v>289</v>
      </c>
      <c r="L4395" t="s">
        <v>290</v>
      </c>
      <c r="M4395" t="s">
        <v>238</v>
      </c>
      <c r="R4395">
        <v>1345132</v>
      </c>
      <c r="S4395">
        <v>2925</v>
      </c>
      <c r="T4395">
        <v>23.265000000000001</v>
      </c>
      <c r="U4395">
        <v>31.471</v>
      </c>
      <c r="V4395">
        <v>23.943000000000001</v>
      </c>
      <c r="W4395" t="s">
        <v>323</v>
      </c>
      <c r="X4395" t="s">
        <v>324</v>
      </c>
    </row>
    <row r="4396" spans="1:24" x14ac:dyDescent="0.25">
      <c r="A4396">
        <v>1347819</v>
      </c>
      <c r="B4396" t="s">
        <v>34</v>
      </c>
      <c r="C4396">
        <v>2700</v>
      </c>
      <c r="D4396" t="s">
        <v>1</v>
      </c>
      <c r="E4396">
        <v>22.835000000000001</v>
      </c>
      <c r="G4396">
        <v>31.734000000000002</v>
      </c>
      <c r="I4396">
        <v>23.064</v>
      </c>
      <c r="K4396" s="1" t="s">
        <v>289</v>
      </c>
      <c r="L4396" t="s">
        <v>290</v>
      </c>
      <c r="M4396" t="s">
        <v>238</v>
      </c>
      <c r="R4396">
        <v>1345101</v>
      </c>
      <c r="S4396">
        <v>3190</v>
      </c>
      <c r="T4396">
        <v>22.138000000000002</v>
      </c>
      <c r="U4396">
        <v>31.471</v>
      </c>
      <c r="V4396">
        <v>22.879000000000001</v>
      </c>
      <c r="W4396" t="s">
        <v>323</v>
      </c>
      <c r="X4396" t="s">
        <v>324</v>
      </c>
    </row>
    <row r="4397" spans="1:24" x14ac:dyDescent="0.25">
      <c r="A4397">
        <v>1347818</v>
      </c>
      <c r="B4397" t="s">
        <v>33</v>
      </c>
      <c r="C4397">
        <v>3425</v>
      </c>
      <c r="D4397" t="s">
        <v>1</v>
      </c>
      <c r="E4397">
        <v>23.045000000000002</v>
      </c>
      <c r="G4397">
        <v>31.22</v>
      </c>
      <c r="I4397">
        <v>23.105</v>
      </c>
      <c r="K4397" s="1" t="s">
        <v>289</v>
      </c>
      <c r="L4397" t="s">
        <v>290</v>
      </c>
      <c r="M4397" t="s">
        <v>238</v>
      </c>
      <c r="R4397">
        <v>1345151</v>
      </c>
      <c r="S4397">
        <v>2908</v>
      </c>
      <c r="T4397">
        <v>22.556000000000001</v>
      </c>
      <c r="U4397">
        <v>31.463000000000001</v>
      </c>
      <c r="V4397">
        <v>23.146000000000001</v>
      </c>
      <c r="W4397" t="s">
        <v>323</v>
      </c>
      <c r="X4397" t="s">
        <v>324</v>
      </c>
    </row>
    <row r="4398" spans="1:24" x14ac:dyDescent="0.25">
      <c r="A4398">
        <v>1347817</v>
      </c>
      <c r="B4398" t="s">
        <v>32</v>
      </c>
      <c r="C4398">
        <v>3820</v>
      </c>
      <c r="D4398" t="s">
        <v>1</v>
      </c>
      <c r="E4398">
        <v>22.224</v>
      </c>
      <c r="G4398">
        <v>31.763000000000002</v>
      </c>
      <c r="I4398">
        <v>22.373999999999999</v>
      </c>
      <c r="K4398" s="1" t="s">
        <v>289</v>
      </c>
      <c r="L4398" t="s">
        <v>290</v>
      </c>
      <c r="M4398" t="s">
        <v>238</v>
      </c>
      <c r="R4398">
        <v>1345080</v>
      </c>
      <c r="S4398">
        <v>2644</v>
      </c>
      <c r="T4398">
        <v>22.56</v>
      </c>
      <c r="U4398">
        <v>31.445</v>
      </c>
      <c r="V4398">
        <v>22.963000000000001</v>
      </c>
      <c r="W4398" t="s">
        <v>323</v>
      </c>
      <c r="X4398" t="s">
        <v>324</v>
      </c>
    </row>
    <row r="4399" spans="1:24" x14ac:dyDescent="0.25">
      <c r="A4399">
        <v>1347816</v>
      </c>
      <c r="B4399" t="s">
        <v>31</v>
      </c>
      <c r="C4399">
        <v>3723</v>
      </c>
      <c r="D4399" t="s">
        <v>1</v>
      </c>
      <c r="E4399">
        <v>22.933</v>
      </c>
      <c r="G4399">
        <v>31.931000000000001</v>
      </c>
      <c r="I4399">
        <v>23.155000000000001</v>
      </c>
      <c r="K4399" s="1" t="s">
        <v>289</v>
      </c>
      <c r="L4399" t="s">
        <v>290</v>
      </c>
      <c r="M4399" t="s">
        <v>238</v>
      </c>
      <c r="R4399">
        <v>1345172</v>
      </c>
      <c r="S4399">
        <v>3115</v>
      </c>
      <c r="T4399">
        <v>22.738</v>
      </c>
      <c r="U4399">
        <v>31.442</v>
      </c>
      <c r="V4399">
        <v>23.276</v>
      </c>
      <c r="W4399" t="s">
        <v>323</v>
      </c>
      <c r="X4399" t="s">
        <v>324</v>
      </c>
    </row>
    <row r="4400" spans="1:24" x14ac:dyDescent="0.25">
      <c r="A4400">
        <v>1347815</v>
      </c>
      <c r="B4400" t="s">
        <v>30</v>
      </c>
      <c r="C4400">
        <v>3230</v>
      </c>
      <c r="D4400" t="s">
        <v>1</v>
      </c>
      <c r="E4400">
        <v>22.082000000000001</v>
      </c>
      <c r="G4400">
        <v>31.81</v>
      </c>
      <c r="I4400">
        <v>22.492999999999999</v>
      </c>
      <c r="K4400" s="1" t="s">
        <v>289</v>
      </c>
      <c r="L4400" t="s">
        <v>290</v>
      </c>
      <c r="M4400" t="s">
        <v>238</v>
      </c>
      <c r="R4400">
        <v>1345127</v>
      </c>
      <c r="S4400">
        <v>3620</v>
      </c>
      <c r="T4400">
        <v>22.544</v>
      </c>
      <c r="U4400">
        <v>31.399000000000001</v>
      </c>
      <c r="V4400">
        <v>23.303999999999998</v>
      </c>
      <c r="W4400" t="s">
        <v>323</v>
      </c>
      <c r="X4400" t="s">
        <v>324</v>
      </c>
    </row>
    <row r="4401" spans="1:24" x14ac:dyDescent="0.25">
      <c r="A4401">
        <v>1347814</v>
      </c>
      <c r="B4401" t="s">
        <v>29</v>
      </c>
      <c r="C4401">
        <v>3479</v>
      </c>
      <c r="D4401" t="s">
        <v>1</v>
      </c>
      <c r="E4401">
        <v>22.414000000000001</v>
      </c>
      <c r="G4401">
        <v>30.616</v>
      </c>
      <c r="I4401">
        <v>23.140999999999998</v>
      </c>
      <c r="K4401" s="1" t="s">
        <v>289</v>
      </c>
      <c r="L4401" t="s">
        <v>290</v>
      </c>
      <c r="M4401" t="s">
        <v>238</v>
      </c>
      <c r="R4401">
        <v>1345304</v>
      </c>
      <c r="S4401">
        <v>3268</v>
      </c>
      <c r="T4401">
        <v>23.181000000000001</v>
      </c>
      <c r="U4401">
        <v>31.39</v>
      </c>
      <c r="V4401">
        <v>23.492000000000001</v>
      </c>
      <c r="W4401" t="s">
        <v>323</v>
      </c>
      <c r="X4401" t="s">
        <v>324</v>
      </c>
    </row>
    <row r="4402" spans="1:24" x14ac:dyDescent="0.25">
      <c r="A4402">
        <v>1347813</v>
      </c>
      <c r="B4402" t="s">
        <v>28</v>
      </c>
      <c r="C4402">
        <v>3244</v>
      </c>
      <c r="D4402" t="s">
        <v>19</v>
      </c>
      <c r="E4402">
        <v>29.827000000000002</v>
      </c>
      <c r="F4402" t="s">
        <v>230</v>
      </c>
      <c r="G4402">
        <v>45</v>
      </c>
      <c r="H4402" t="s">
        <v>127</v>
      </c>
      <c r="I4402">
        <v>31.053999999999998</v>
      </c>
      <c r="J4402" t="s">
        <v>127</v>
      </c>
      <c r="K4402" s="1" t="s">
        <v>289</v>
      </c>
      <c r="L4402" t="s">
        <v>290</v>
      </c>
      <c r="M4402" t="s">
        <v>238</v>
      </c>
      <c r="R4402">
        <v>1345152</v>
      </c>
      <c r="S4402">
        <v>2977</v>
      </c>
      <c r="T4402">
        <v>22.375</v>
      </c>
      <c r="U4402">
        <v>31.366</v>
      </c>
      <c r="V4402">
        <v>22.873999999999999</v>
      </c>
      <c r="W4402" t="s">
        <v>323</v>
      </c>
      <c r="X4402" t="s">
        <v>324</v>
      </c>
    </row>
    <row r="4403" spans="1:24" x14ac:dyDescent="0.25">
      <c r="A4403">
        <v>1347812</v>
      </c>
      <c r="B4403" t="s">
        <v>27</v>
      </c>
      <c r="C4403">
        <v>3331</v>
      </c>
      <c r="D4403" t="s">
        <v>1</v>
      </c>
      <c r="E4403">
        <v>23.91</v>
      </c>
      <c r="G4403">
        <v>31.966000000000001</v>
      </c>
      <c r="I4403">
        <v>23.949000000000002</v>
      </c>
      <c r="K4403" s="1" t="s">
        <v>289</v>
      </c>
      <c r="L4403" t="s">
        <v>290</v>
      </c>
      <c r="M4403" t="s">
        <v>238</v>
      </c>
      <c r="R4403">
        <v>1345105</v>
      </c>
      <c r="S4403">
        <v>3415</v>
      </c>
      <c r="T4403">
        <v>22.420999999999999</v>
      </c>
      <c r="U4403">
        <v>31.364999999999998</v>
      </c>
      <c r="V4403">
        <v>23.137</v>
      </c>
      <c r="W4403" t="s">
        <v>323</v>
      </c>
      <c r="X4403" t="s">
        <v>324</v>
      </c>
    </row>
    <row r="4404" spans="1:24" x14ac:dyDescent="0.25">
      <c r="A4404">
        <v>1347810</v>
      </c>
      <c r="B4404" t="s">
        <v>26</v>
      </c>
      <c r="C4404">
        <v>3770</v>
      </c>
      <c r="D4404" t="s">
        <v>1</v>
      </c>
      <c r="E4404">
        <v>22.419</v>
      </c>
      <c r="G4404">
        <v>31.533000000000001</v>
      </c>
      <c r="I4404">
        <v>22.817</v>
      </c>
      <c r="K4404" s="1" t="s">
        <v>289</v>
      </c>
      <c r="L4404" t="s">
        <v>290</v>
      </c>
      <c r="M4404" t="s">
        <v>238</v>
      </c>
      <c r="R4404">
        <v>1345121</v>
      </c>
      <c r="S4404">
        <v>3424</v>
      </c>
      <c r="T4404">
        <v>22.291</v>
      </c>
      <c r="U4404">
        <v>31.3</v>
      </c>
      <c r="V4404">
        <v>22.797999999999998</v>
      </c>
      <c r="W4404" t="s">
        <v>323</v>
      </c>
      <c r="X4404" t="s">
        <v>324</v>
      </c>
    </row>
    <row r="4405" spans="1:24" x14ac:dyDescent="0.25">
      <c r="A4405">
        <v>1347809</v>
      </c>
      <c r="B4405" t="s">
        <v>25</v>
      </c>
      <c r="C4405">
        <v>3857</v>
      </c>
      <c r="D4405" t="s">
        <v>1</v>
      </c>
      <c r="E4405">
        <v>22.457999999999998</v>
      </c>
      <c r="G4405">
        <v>32.155999999999999</v>
      </c>
      <c r="I4405">
        <v>22.762</v>
      </c>
      <c r="K4405" s="1" t="s">
        <v>289</v>
      </c>
      <c r="L4405" t="s">
        <v>290</v>
      </c>
      <c r="M4405" t="s">
        <v>238</v>
      </c>
      <c r="R4405">
        <v>1345162</v>
      </c>
      <c r="S4405">
        <v>3546</v>
      </c>
      <c r="T4405">
        <v>22.841000000000001</v>
      </c>
      <c r="U4405">
        <v>31.294</v>
      </c>
      <c r="V4405">
        <v>23.515000000000001</v>
      </c>
      <c r="W4405" t="s">
        <v>323</v>
      </c>
      <c r="X4405" t="s">
        <v>324</v>
      </c>
    </row>
    <row r="4406" spans="1:24" x14ac:dyDescent="0.25">
      <c r="A4406">
        <v>1347808</v>
      </c>
      <c r="B4406" t="s">
        <v>24</v>
      </c>
      <c r="C4406">
        <v>3230</v>
      </c>
      <c r="D4406" t="s">
        <v>1</v>
      </c>
      <c r="E4406">
        <v>22.189</v>
      </c>
      <c r="G4406">
        <v>31.439</v>
      </c>
      <c r="I4406">
        <v>22.446000000000002</v>
      </c>
      <c r="K4406" s="1" t="s">
        <v>289</v>
      </c>
      <c r="L4406" t="s">
        <v>290</v>
      </c>
      <c r="M4406" t="s">
        <v>238</v>
      </c>
      <c r="R4406">
        <v>1345173</v>
      </c>
      <c r="S4406">
        <v>3235</v>
      </c>
      <c r="T4406">
        <v>22.327999999999999</v>
      </c>
      <c r="U4406">
        <v>31.280999999999999</v>
      </c>
      <c r="V4406">
        <v>23.03</v>
      </c>
      <c r="W4406" t="s">
        <v>323</v>
      </c>
      <c r="X4406" t="s">
        <v>324</v>
      </c>
    </row>
    <row r="4407" spans="1:24" x14ac:dyDescent="0.25">
      <c r="A4407">
        <v>1347807</v>
      </c>
      <c r="B4407" t="s">
        <v>23</v>
      </c>
      <c r="C4407">
        <v>3798</v>
      </c>
      <c r="D4407" t="s">
        <v>1</v>
      </c>
      <c r="E4407">
        <v>22.068999999999999</v>
      </c>
      <c r="G4407">
        <v>31.385999999999999</v>
      </c>
      <c r="I4407">
        <v>22.318000000000001</v>
      </c>
      <c r="K4407" s="1" t="s">
        <v>289</v>
      </c>
      <c r="L4407" t="s">
        <v>290</v>
      </c>
      <c r="M4407" t="s">
        <v>238</v>
      </c>
      <c r="R4407">
        <v>1345039</v>
      </c>
      <c r="S4407">
        <v>3515</v>
      </c>
      <c r="T4407">
        <v>23.177</v>
      </c>
      <c r="U4407">
        <v>31.277000000000001</v>
      </c>
      <c r="V4407">
        <v>23.693000000000001</v>
      </c>
      <c r="W4407" t="s">
        <v>323</v>
      </c>
      <c r="X4407" t="s">
        <v>324</v>
      </c>
    </row>
    <row r="4408" spans="1:24" x14ac:dyDescent="0.25">
      <c r="A4408">
        <v>1347806</v>
      </c>
      <c r="B4408" t="s">
        <v>22</v>
      </c>
      <c r="C4408">
        <v>3130</v>
      </c>
      <c r="D4408" t="s">
        <v>1</v>
      </c>
      <c r="E4408">
        <v>22.332999999999998</v>
      </c>
      <c r="G4408">
        <v>30.74</v>
      </c>
      <c r="I4408">
        <v>22.597999999999999</v>
      </c>
      <c r="K4408" s="1" t="s">
        <v>289</v>
      </c>
      <c r="L4408" t="s">
        <v>290</v>
      </c>
      <c r="M4408" t="s">
        <v>238</v>
      </c>
      <c r="R4408">
        <v>1345084</v>
      </c>
      <c r="S4408">
        <v>3070</v>
      </c>
      <c r="T4408">
        <v>22.738</v>
      </c>
      <c r="U4408">
        <v>31.241</v>
      </c>
      <c r="V4408">
        <v>23.266999999999999</v>
      </c>
      <c r="W4408" t="s">
        <v>323</v>
      </c>
      <c r="X4408" t="s">
        <v>324</v>
      </c>
    </row>
    <row r="4409" spans="1:24" x14ac:dyDescent="0.25">
      <c r="A4409">
        <v>1347805</v>
      </c>
      <c r="B4409" t="s">
        <v>21</v>
      </c>
      <c r="C4409">
        <v>3375</v>
      </c>
      <c r="D4409" t="s">
        <v>1</v>
      </c>
      <c r="E4409">
        <v>22.327000000000002</v>
      </c>
      <c r="G4409">
        <v>31.515000000000001</v>
      </c>
      <c r="I4409">
        <v>22.611999999999998</v>
      </c>
      <c r="K4409" s="1" t="s">
        <v>289</v>
      </c>
      <c r="L4409" t="s">
        <v>290</v>
      </c>
      <c r="M4409" t="s">
        <v>238</v>
      </c>
      <c r="R4409">
        <v>1345164</v>
      </c>
      <c r="S4409">
        <v>3079</v>
      </c>
      <c r="T4409">
        <v>23.088999999999999</v>
      </c>
      <c r="U4409">
        <v>31.236000000000001</v>
      </c>
      <c r="V4409">
        <v>23.690999999999999</v>
      </c>
      <c r="W4409" t="s">
        <v>323</v>
      </c>
      <c r="X4409" t="s">
        <v>324</v>
      </c>
    </row>
    <row r="4410" spans="1:24" x14ac:dyDescent="0.25">
      <c r="A4410">
        <v>1347804</v>
      </c>
      <c r="B4410" t="s">
        <v>18</v>
      </c>
      <c r="C4410">
        <v>2975</v>
      </c>
      <c r="D4410" t="s">
        <v>1</v>
      </c>
      <c r="E4410">
        <v>22.614999999999998</v>
      </c>
      <c r="G4410">
        <v>31.402000000000001</v>
      </c>
      <c r="I4410">
        <v>22.962</v>
      </c>
      <c r="K4410" s="1" t="s">
        <v>289</v>
      </c>
      <c r="L4410" t="s">
        <v>290</v>
      </c>
      <c r="M4410" t="s">
        <v>238</v>
      </c>
      <c r="R4410">
        <v>1345090</v>
      </c>
      <c r="S4410">
        <v>3020</v>
      </c>
      <c r="T4410">
        <v>23.265999999999998</v>
      </c>
      <c r="U4410">
        <v>31.199000000000002</v>
      </c>
      <c r="V4410">
        <v>23.401</v>
      </c>
      <c r="W4410" t="s">
        <v>323</v>
      </c>
      <c r="X4410" t="s">
        <v>324</v>
      </c>
    </row>
    <row r="4411" spans="1:24" x14ac:dyDescent="0.25">
      <c r="A4411">
        <v>1347803</v>
      </c>
      <c r="B4411" t="s">
        <v>17</v>
      </c>
      <c r="C4411">
        <v>3830</v>
      </c>
      <c r="D4411" t="s">
        <v>1</v>
      </c>
      <c r="E4411">
        <v>20.379000000000001</v>
      </c>
      <c r="G4411">
        <v>28.363</v>
      </c>
      <c r="I4411">
        <v>21.236000000000001</v>
      </c>
      <c r="K4411" s="1" t="s">
        <v>289</v>
      </c>
      <c r="L4411" t="s">
        <v>290</v>
      </c>
      <c r="M4411" t="s">
        <v>238</v>
      </c>
      <c r="R4411">
        <v>1345176</v>
      </c>
      <c r="S4411">
        <v>3310</v>
      </c>
      <c r="T4411">
        <v>22.151</v>
      </c>
      <c r="U4411">
        <v>31.164000000000001</v>
      </c>
      <c r="V4411">
        <v>22.632999999999999</v>
      </c>
      <c r="W4411" t="s">
        <v>323</v>
      </c>
      <c r="X4411" t="s">
        <v>324</v>
      </c>
    </row>
    <row r="4412" spans="1:24" x14ac:dyDescent="0.25">
      <c r="A4412">
        <v>1347802</v>
      </c>
      <c r="B4412" t="s">
        <v>16</v>
      </c>
      <c r="C4412">
        <v>3340</v>
      </c>
      <c r="D4412" t="s">
        <v>1</v>
      </c>
      <c r="E4412">
        <v>23.597000000000001</v>
      </c>
      <c r="G4412">
        <v>32.088999999999999</v>
      </c>
      <c r="I4412">
        <v>23.896000000000001</v>
      </c>
      <c r="K4412" s="1" t="s">
        <v>289</v>
      </c>
      <c r="L4412" t="s">
        <v>290</v>
      </c>
      <c r="M4412" t="s">
        <v>238</v>
      </c>
      <c r="R4412">
        <v>1345191</v>
      </c>
      <c r="S4412">
        <v>3027</v>
      </c>
      <c r="T4412">
        <v>18.064</v>
      </c>
      <c r="U4412">
        <v>31.161999999999999</v>
      </c>
      <c r="V4412">
        <v>22.498000000000001</v>
      </c>
      <c r="W4412" t="s">
        <v>323</v>
      </c>
      <c r="X4412" t="s">
        <v>324</v>
      </c>
    </row>
    <row r="4413" spans="1:24" x14ac:dyDescent="0.25">
      <c r="A4413">
        <v>1347801</v>
      </c>
      <c r="B4413" t="s">
        <v>15</v>
      </c>
      <c r="C4413">
        <v>3520</v>
      </c>
      <c r="D4413" t="s">
        <v>1</v>
      </c>
      <c r="E4413">
        <v>22.417000000000002</v>
      </c>
      <c r="G4413">
        <v>30.632000000000001</v>
      </c>
      <c r="I4413">
        <v>22.925999999999998</v>
      </c>
      <c r="K4413" s="1" t="s">
        <v>289</v>
      </c>
      <c r="L4413" t="s">
        <v>290</v>
      </c>
      <c r="M4413" t="s">
        <v>238</v>
      </c>
      <c r="R4413">
        <v>1345303</v>
      </c>
      <c r="S4413">
        <v>3528</v>
      </c>
      <c r="T4413">
        <v>22.702000000000002</v>
      </c>
      <c r="U4413">
        <v>31.146999999999998</v>
      </c>
      <c r="V4413">
        <v>23.358000000000001</v>
      </c>
      <c r="W4413" t="s">
        <v>323</v>
      </c>
      <c r="X4413" t="s">
        <v>324</v>
      </c>
    </row>
    <row r="4414" spans="1:24" x14ac:dyDescent="0.25">
      <c r="A4414">
        <v>1347800</v>
      </c>
      <c r="B4414" t="s">
        <v>14</v>
      </c>
      <c r="C4414">
        <v>2695</v>
      </c>
      <c r="D4414" t="s">
        <v>1</v>
      </c>
      <c r="E4414">
        <v>22.823</v>
      </c>
      <c r="G4414">
        <v>31.454000000000001</v>
      </c>
      <c r="I4414">
        <v>23.649000000000001</v>
      </c>
      <c r="K4414" s="1" t="s">
        <v>289</v>
      </c>
      <c r="L4414" t="s">
        <v>290</v>
      </c>
      <c r="M4414" t="s">
        <v>238</v>
      </c>
      <c r="R4414">
        <v>1345181</v>
      </c>
      <c r="S4414">
        <v>3628</v>
      </c>
      <c r="T4414">
        <v>22.914999999999999</v>
      </c>
      <c r="U4414">
        <v>31.134</v>
      </c>
      <c r="V4414">
        <v>23.614999999999998</v>
      </c>
      <c r="W4414" t="s">
        <v>323</v>
      </c>
      <c r="X4414" t="s">
        <v>324</v>
      </c>
    </row>
    <row r="4415" spans="1:24" x14ac:dyDescent="0.25">
      <c r="A4415">
        <v>1347799</v>
      </c>
      <c r="B4415" t="s">
        <v>13</v>
      </c>
      <c r="C4415">
        <v>3020</v>
      </c>
      <c r="D4415" t="s">
        <v>1</v>
      </c>
      <c r="E4415">
        <v>22.286999999999999</v>
      </c>
      <c r="G4415">
        <v>30.623000000000001</v>
      </c>
      <c r="I4415">
        <v>22.792000000000002</v>
      </c>
      <c r="K4415" s="1" t="s">
        <v>289</v>
      </c>
      <c r="L4415" t="s">
        <v>290</v>
      </c>
      <c r="M4415" t="s">
        <v>238</v>
      </c>
      <c r="R4415">
        <v>1345103</v>
      </c>
      <c r="S4415">
        <v>2810</v>
      </c>
      <c r="T4415">
        <v>22.821999999999999</v>
      </c>
      <c r="U4415">
        <v>31.113</v>
      </c>
      <c r="V4415">
        <v>23.568000000000001</v>
      </c>
      <c r="W4415" t="s">
        <v>323</v>
      </c>
      <c r="X4415" t="s">
        <v>324</v>
      </c>
    </row>
    <row r="4416" spans="1:24" x14ac:dyDescent="0.25">
      <c r="A4416">
        <v>1347798</v>
      </c>
      <c r="B4416" t="s">
        <v>12</v>
      </c>
      <c r="C4416">
        <v>3215</v>
      </c>
      <c r="D4416" t="s">
        <v>1</v>
      </c>
      <c r="E4416">
        <v>22.725000000000001</v>
      </c>
      <c r="G4416">
        <v>32.070999999999998</v>
      </c>
      <c r="I4416">
        <v>23.131</v>
      </c>
      <c r="K4416" s="1" t="s">
        <v>289</v>
      </c>
      <c r="L4416" t="s">
        <v>290</v>
      </c>
      <c r="M4416" t="s">
        <v>238</v>
      </c>
      <c r="R4416">
        <v>1345102</v>
      </c>
      <c r="S4416">
        <v>3965</v>
      </c>
      <c r="T4416">
        <v>22.728999999999999</v>
      </c>
      <c r="U4416">
        <v>31.073</v>
      </c>
      <c r="V4416">
        <v>23.364999999999998</v>
      </c>
      <c r="W4416" t="s">
        <v>323</v>
      </c>
      <c r="X4416" t="s">
        <v>324</v>
      </c>
    </row>
    <row r="4417" spans="1:24" x14ac:dyDescent="0.25">
      <c r="A4417">
        <v>1347797</v>
      </c>
      <c r="B4417" t="s">
        <v>11</v>
      </c>
      <c r="C4417">
        <v>4245</v>
      </c>
      <c r="D4417" t="s">
        <v>1</v>
      </c>
      <c r="E4417">
        <v>22.425000000000001</v>
      </c>
      <c r="G4417">
        <v>31.58</v>
      </c>
      <c r="I4417">
        <v>22.722000000000001</v>
      </c>
      <c r="K4417" s="1" t="s">
        <v>289</v>
      </c>
      <c r="L4417" t="s">
        <v>290</v>
      </c>
      <c r="M4417" t="s">
        <v>238</v>
      </c>
      <c r="R4417">
        <v>1345182</v>
      </c>
      <c r="S4417">
        <v>2767</v>
      </c>
      <c r="T4417">
        <v>22.492000000000001</v>
      </c>
      <c r="U4417">
        <v>31.07</v>
      </c>
      <c r="V4417">
        <v>23.113</v>
      </c>
      <c r="W4417" t="s">
        <v>323</v>
      </c>
      <c r="X4417" t="s">
        <v>324</v>
      </c>
    </row>
    <row r="4418" spans="1:24" x14ac:dyDescent="0.25">
      <c r="A4418">
        <v>1347796</v>
      </c>
      <c r="B4418" t="s">
        <v>10</v>
      </c>
      <c r="C4418">
        <v>3170</v>
      </c>
      <c r="D4418" t="s">
        <v>1</v>
      </c>
      <c r="E4418">
        <v>22.802</v>
      </c>
      <c r="G4418">
        <v>33.040999999999997</v>
      </c>
      <c r="I4418">
        <v>23.396999999999998</v>
      </c>
      <c r="K4418" s="1" t="s">
        <v>289</v>
      </c>
      <c r="L4418" t="s">
        <v>290</v>
      </c>
      <c r="M4418" t="s">
        <v>238</v>
      </c>
      <c r="R4418">
        <v>1345159</v>
      </c>
      <c r="S4418">
        <v>2575</v>
      </c>
      <c r="T4418">
        <v>22.829000000000001</v>
      </c>
      <c r="U4418">
        <v>31.07</v>
      </c>
      <c r="V4418">
        <v>23.648</v>
      </c>
      <c r="W4418" t="s">
        <v>323</v>
      </c>
      <c r="X4418" t="s">
        <v>324</v>
      </c>
    </row>
    <row r="4419" spans="1:24" x14ac:dyDescent="0.25">
      <c r="A4419">
        <v>1347794</v>
      </c>
      <c r="B4419" t="s">
        <v>9</v>
      </c>
      <c r="C4419">
        <v>4049</v>
      </c>
      <c r="D4419" t="s">
        <v>1</v>
      </c>
      <c r="E4419">
        <v>23.856999999999999</v>
      </c>
      <c r="G4419">
        <v>31.065000000000001</v>
      </c>
      <c r="I4419">
        <v>23.547999999999998</v>
      </c>
      <c r="K4419" s="1" t="s">
        <v>289</v>
      </c>
      <c r="L4419" t="s">
        <v>290</v>
      </c>
      <c r="M4419" t="s">
        <v>238</v>
      </c>
      <c r="R4419">
        <v>1345104</v>
      </c>
      <c r="S4419">
        <v>3225</v>
      </c>
      <c r="T4419">
        <v>22.882000000000001</v>
      </c>
      <c r="U4419">
        <v>31.062000000000001</v>
      </c>
      <c r="V4419">
        <v>23.779</v>
      </c>
      <c r="W4419" t="s">
        <v>323</v>
      </c>
      <c r="X4419" t="s">
        <v>324</v>
      </c>
    </row>
    <row r="4420" spans="1:24" x14ac:dyDescent="0.25">
      <c r="A4420">
        <v>1347792</v>
      </c>
      <c r="B4420" t="s">
        <v>8</v>
      </c>
      <c r="C4420">
        <v>1191</v>
      </c>
      <c r="D4420" t="s">
        <v>1</v>
      </c>
      <c r="E4420">
        <v>22.972999999999999</v>
      </c>
      <c r="G4420">
        <v>34.131999999999998</v>
      </c>
      <c r="I4420">
        <v>23.298999999999999</v>
      </c>
      <c r="K4420" s="1" t="s">
        <v>289</v>
      </c>
      <c r="L4420" t="s">
        <v>290</v>
      </c>
      <c r="M4420" t="s">
        <v>238</v>
      </c>
      <c r="R4420">
        <v>1345188</v>
      </c>
      <c r="S4420">
        <v>2712</v>
      </c>
      <c r="T4420">
        <v>15.641999999999999</v>
      </c>
      <c r="U4420">
        <v>31.04</v>
      </c>
      <c r="V4420">
        <v>23.478999999999999</v>
      </c>
      <c r="W4420" t="s">
        <v>323</v>
      </c>
      <c r="X4420" t="s">
        <v>324</v>
      </c>
    </row>
    <row r="4421" spans="1:24" x14ac:dyDescent="0.25">
      <c r="A4421">
        <v>1347791</v>
      </c>
      <c r="B4421" t="s">
        <v>7</v>
      </c>
      <c r="C4421">
        <v>3014</v>
      </c>
      <c r="D4421" t="s">
        <v>1</v>
      </c>
      <c r="E4421">
        <v>22.241</v>
      </c>
      <c r="G4421">
        <v>30.36</v>
      </c>
      <c r="I4421">
        <v>22.658000000000001</v>
      </c>
      <c r="K4421" s="1" t="s">
        <v>289</v>
      </c>
      <c r="L4421" t="s">
        <v>290</v>
      </c>
      <c r="M4421" t="s">
        <v>238</v>
      </c>
      <c r="R4421">
        <v>1345118</v>
      </c>
      <c r="S4421">
        <v>2370</v>
      </c>
      <c r="T4421">
        <v>23.239000000000001</v>
      </c>
      <c r="U4421">
        <v>31.039000000000001</v>
      </c>
      <c r="V4421">
        <v>23.893000000000001</v>
      </c>
      <c r="W4421" t="s">
        <v>323</v>
      </c>
      <c r="X4421" t="s">
        <v>324</v>
      </c>
    </row>
    <row r="4422" spans="1:24" x14ac:dyDescent="0.25">
      <c r="A4422">
        <v>1347790</v>
      </c>
      <c r="B4422" t="s">
        <v>6</v>
      </c>
      <c r="C4422">
        <v>2737</v>
      </c>
      <c r="D4422" t="s">
        <v>1</v>
      </c>
      <c r="E4422">
        <v>22.492999999999999</v>
      </c>
      <c r="G4422">
        <v>31.571000000000002</v>
      </c>
      <c r="I4422">
        <v>22.882000000000001</v>
      </c>
      <c r="K4422" s="1" t="s">
        <v>289</v>
      </c>
      <c r="L4422" t="s">
        <v>290</v>
      </c>
      <c r="M4422" t="s">
        <v>238</v>
      </c>
      <c r="R4422">
        <v>1345094</v>
      </c>
      <c r="S4422">
        <v>3690</v>
      </c>
      <c r="T4422">
        <v>22.992999999999999</v>
      </c>
      <c r="U4422">
        <v>31.035</v>
      </c>
      <c r="V4422">
        <v>23.541</v>
      </c>
      <c r="W4422" t="s">
        <v>323</v>
      </c>
      <c r="X4422" t="s">
        <v>324</v>
      </c>
    </row>
    <row r="4423" spans="1:24" x14ac:dyDescent="0.25">
      <c r="A4423">
        <v>1347789</v>
      </c>
      <c r="B4423" t="s">
        <v>0</v>
      </c>
      <c r="C4423">
        <v>3345</v>
      </c>
      <c r="D4423" t="s">
        <v>1</v>
      </c>
      <c r="E4423">
        <v>23.337</v>
      </c>
      <c r="G4423">
        <v>32.045000000000002</v>
      </c>
      <c r="I4423">
        <v>23.962</v>
      </c>
      <c r="K4423" s="1" t="s">
        <v>289</v>
      </c>
      <c r="L4423" t="s">
        <v>290</v>
      </c>
      <c r="M4423" t="s">
        <v>238</v>
      </c>
      <c r="R4423">
        <v>1345184</v>
      </c>
      <c r="S4423">
        <v>3345</v>
      </c>
      <c r="T4423">
        <v>21.254000000000001</v>
      </c>
      <c r="U4423">
        <v>31.03</v>
      </c>
      <c r="V4423">
        <v>21.8</v>
      </c>
      <c r="W4423" t="s">
        <v>323</v>
      </c>
      <c r="X4423" t="s">
        <v>324</v>
      </c>
    </row>
    <row r="4424" spans="1:24" x14ac:dyDescent="0.25">
      <c r="A4424">
        <v>1347453</v>
      </c>
      <c r="B4424" t="s">
        <v>30</v>
      </c>
      <c r="C4424">
        <v>3640</v>
      </c>
      <c r="D4424" t="s">
        <v>1</v>
      </c>
      <c r="E4424">
        <v>24.681999999999999</v>
      </c>
      <c r="G4424">
        <v>32.984999999999999</v>
      </c>
      <c r="I4424">
        <v>24.96</v>
      </c>
      <c r="K4424" s="1" t="s">
        <v>291</v>
      </c>
      <c r="L4424" t="s">
        <v>292</v>
      </c>
      <c r="M4424" t="s">
        <v>233</v>
      </c>
      <c r="R4424">
        <v>1345089</v>
      </c>
      <c r="S4424">
        <v>3065</v>
      </c>
      <c r="T4424">
        <v>22.867000000000001</v>
      </c>
      <c r="U4424">
        <v>31.007000000000001</v>
      </c>
      <c r="V4424">
        <v>23.603000000000002</v>
      </c>
      <c r="W4424" t="s">
        <v>323</v>
      </c>
      <c r="X4424" t="s">
        <v>324</v>
      </c>
    </row>
    <row r="4425" spans="1:24" x14ac:dyDescent="0.25">
      <c r="A4425">
        <v>1347453</v>
      </c>
      <c r="B4425" t="s">
        <v>29</v>
      </c>
      <c r="C4425">
        <v>3640</v>
      </c>
      <c r="D4425" t="s">
        <v>1</v>
      </c>
      <c r="E4425">
        <v>24.972000000000001</v>
      </c>
      <c r="G4425">
        <v>33.661000000000001</v>
      </c>
      <c r="I4425">
        <v>25.262</v>
      </c>
      <c r="K4425" s="1" t="s">
        <v>291</v>
      </c>
      <c r="L4425" t="s">
        <v>292</v>
      </c>
      <c r="M4425" t="s">
        <v>233</v>
      </c>
      <c r="R4425">
        <v>1345175</v>
      </c>
      <c r="S4425">
        <v>2905</v>
      </c>
      <c r="T4425">
        <v>22.542000000000002</v>
      </c>
      <c r="U4425">
        <v>30.992999999999999</v>
      </c>
      <c r="V4425">
        <v>22.716000000000001</v>
      </c>
      <c r="W4425" t="s">
        <v>323</v>
      </c>
      <c r="X4425" t="s">
        <v>324</v>
      </c>
    </row>
    <row r="4426" spans="1:24" x14ac:dyDescent="0.25">
      <c r="A4426">
        <v>1347184</v>
      </c>
      <c r="B4426" t="s">
        <v>28</v>
      </c>
      <c r="C4426">
        <v>3679</v>
      </c>
      <c r="D4426" t="s">
        <v>1</v>
      </c>
      <c r="E4426">
        <v>22.841999999999999</v>
      </c>
      <c r="G4426">
        <v>32.241</v>
      </c>
      <c r="I4426">
        <v>22.992000000000001</v>
      </c>
      <c r="K4426" s="1" t="s">
        <v>291</v>
      </c>
      <c r="L4426" t="s">
        <v>292</v>
      </c>
      <c r="M4426" t="s">
        <v>233</v>
      </c>
      <c r="R4426">
        <v>1345131</v>
      </c>
      <c r="S4426">
        <v>3540</v>
      </c>
      <c r="T4426">
        <v>22.431000000000001</v>
      </c>
      <c r="U4426">
        <v>30.972000000000001</v>
      </c>
      <c r="V4426">
        <v>22.989000000000001</v>
      </c>
      <c r="W4426" t="s">
        <v>323</v>
      </c>
      <c r="X4426" t="s">
        <v>324</v>
      </c>
    </row>
    <row r="4427" spans="1:24" x14ac:dyDescent="0.25">
      <c r="A4427">
        <v>1347184</v>
      </c>
      <c r="B4427" t="s">
        <v>27</v>
      </c>
      <c r="C4427">
        <v>3679</v>
      </c>
      <c r="D4427" t="s">
        <v>1</v>
      </c>
      <c r="E4427">
        <v>23.376000000000001</v>
      </c>
      <c r="G4427">
        <v>32.604999999999997</v>
      </c>
      <c r="I4427">
        <v>23.949000000000002</v>
      </c>
      <c r="K4427" s="1" t="s">
        <v>291</v>
      </c>
      <c r="L4427" t="s">
        <v>292</v>
      </c>
      <c r="M4427" t="s">
        <v>233</v>
      </c>
      <c r="R4427">
        <v>1345161</v>
      </c>
      <c r="S4427">
        <v>3385</v>
      </c>
      <c r="T4427">
        <v>22.972999999999999</v>
      </c>
      <c r="U4427">
        <v>30.97</v>
      </c>
      <c r="V4427">
        <v>24.655000000000001</v>
      </c>
      <c r="W4427" t="s">
        <v>323</v>
      </c>
      <c r="X4427" t="s">
        <v>324</v>
      </c>
    </row>
    <row r="4428" spans="1:24" x14ac:dyDescent="0.25">
      <c r="A4428">
        <v>1347788</v>
      </c>
      <c r="B4428" t="s">
        <v>26</v>
      </c>
      <c r="C4428">
        <v>2090</v>
      </c>
      <c r="D4428" t="s">
        <v>1</v>
      </c>
      <c r="E4428">
        <v>23.809000000000001</v>
      </c>
      <c r="G4428">
        <v>32.212000000000003</v>
      </c>
      <c r="I4428">
        <v>24.07</v>
      </c>
      <c r="K4428" s="1" t="s">
        <v>291</v>
      </c>
      <c r="L4428" t="s">
        <v>292</v>
      </c>
      <c r="M4428" t="s">
        <v>233</v>
      </c>
      <c r="R4428">
        <v>1345093</v>
      </c>
      <c r="S4428">
        <v>3490</v>
      </c>
      <c r="T4428">
        <v>21.943999999999999</v>
      </c>
      <c r="U4428">
        <v>30.952999999999999</v>
      </c>
      <c r="V4428">
        <v>22.667999999999999</v>
      </c>
      <c r="W4428" t="s">
        <v>323</v>
      </c>
      <c r="X4428" t="s">
        <v>324</v>
      </c>
    </row>
    <row r="4429" spans="1:24" x14ac:dyDescent="0.25">
      <c r="A4429">
        <v>1347787</v>
      </c>
      <c r="B4429" t="s">
        <v>25</v>
      </c>
      <c r="C4429">
        <v>2610</v>
      </c>
      <c r="D4429" t="s">
        <v>1</v>
      </c>
      <c r="E4429">
        <v>22.440999999999999</v>
      </c>
      <c r="G4429">
        <v>31.181999999999999</v>
      </c>
      <c r="I4429">
        <v>22.471</v>
      </c>
      <c r="K4429" s="1" t="s">
        <v>291</v>
      </c>
      <c r="L4429" t="s">
        <v>292</v>
      </c>
      <c r="M4429" t="s">
        <v>233</v>
      </c>
      <c r="R4429">
        <v>1345109</v>
      </c>
      <c r="S4429">
        <v>3538</v>
      </c>
      <c r="T4429">
        <v>23.454000000000001</v>
      </c>
      <c r="U4429">
        <v>30.945</v>
      </c>
      <c r="V4429">
        <v>24.225000000000001</v>
      </c>
      <c r="W4429" t="s">
        <v>323</v>
      </c>
      <c r="X4429" t="s">
        <v>324</v>
      </c>
    </row>
    <row r="4430" spans="1:24" x14ac:dyDescent="0.25">
      <c r="A4430">
        <v>1347786</v>
      </c>
      <c r="B4430" t="s">
        <v>24</v>
      </c>
      <c r="C4430">
        <v>3255</v>
      </c>
      <c r="D4430" t="s">
        <v>1</v>
      </c>
      <c r="E4430">
        <v>22.417000000000002</v>
      </c>
      <c r="G4430">
        <v>30.62</v>
      </c>
      <c r="I4430">
        <v>22.17</v>
      </c>
      <c r="K4430" s="1" t="s">
        <v>291</v>
      </c>
      <c r="L4430" t="s">
        <v>292</v>
      </c>
      <c r="M4430" t="s">
        <v>233</v>
      </c>
      <c r="R4430">
        <v>1345149</v>
      </c>
      <c r="S4430">
        <v>3325</v>
      </c>
      <c r="T4430">
        <v>22.254999999999999</v>
      </c>
      <c r="U4430">
        <v>30.937000000000001</v>
      </c>
      <c r="V4430">
        <v>22.93</v>
      </c>
      <c r="W4430" t="s">
        <v>323</v>
      </c>
      <c r="X4430" t="s">
        <v>324</v>
      </c>
    </row>
    <row r="4431" spans="1:24" x14ac:dyDescent="0.25">
      <c r="A4431">
        <v>1347785</v>
      </c>
      <c r="B4431" t="s">
        <v>23</v>
      </c>
      <c r="C4431">
        <v>4569</v>
      </c>
      <c r="D4431" t="s">
        <v>1</v>
      </c>
      <c r="E4431">
        <v>22.648</v>
      </c>
      <c r="G4431">
        <v>30.535</v>
      </c>
      <c r="I4431">
        <v>22.738</v>
      </c>
      <c r="K4431" s="1" t="s">
        <v>291</v>
      </c>
      <c r="L4431" t="s">
        <v>292</v>
      </c>
      <c r="M4431" t="s">
        <v>233</v>
      </c>
      <c r="R4431">
        <v>1345130</v>
      </c>
      <c r="S4431">
        <v>3405</v>
      </c>
      <c r="T4431">
        <v>22.571000000000002</v>
      </c>
      <c r="U4431">
        <v>30.914000000000001</v>
      </c>
      <c r="V4431">
        <v>23.338999999999999</v>
      </c>
      <c r="W4431" t="s">
        <v>323</v>
      </c>
      <c r="X4431" t="s">
        <v>324</v>
      </c>
    </row>
    <row r="4432" spans="1:24" x14ac:dyDescent="0.25">
      <c r="A4432">
        <v>1347784</v>
      </c>
      <c r="B4432" t="s">
        <v>22</v>
      </c>
      <c r="C4432">
        <v>3288</v>
      </c>
      <c r="D4432" t="s">
        <v>1</v>
      </c>
      <c r="E4432">
        <v>23.745999999999999</v>
      </c>
      <c r="G4432">
        <v>32.380000000000003</v>
      </c>
      <c r="I4432">
        <v>23.419</v>
      </c>
      <c r="K4432" s="1" t="s">
        <v>291</v>
      </c>
      <c r="L4432" t="s">
        <v>292</v>
      </c>
      <c r="M4432" t="s">
        <v>233</v>
      </c>
      <c r="R4432">
        <v>1345180</v>
      </c>
      <c r="S4432">
        <v>3585</v>
      </c>
      <c r="T4432">
        <v>22.257999999999999</v>
      </c>
      <c r="U4432">
        <v>30.878</v>
      </c>
      <c r="V4432">
        <v>22.797999999999998</v>
      </c>
      <c r="W4432" t="s">
        <v>323</v>
      </c>
      <c r="X4432" t="s">
        <v>324</v>
      </c>
    </row>
    <row r="4433" spans="1:24" x14ac:dyDescent="0.25">
      <c r="A4433">
        <v>1347781</v>
      </c>
      <c r="B4433" t="s">
        <v>21</v>
      </c>
      <c r="C4433">
        <v>3629</v>
      </c>
      <c r="D4433" t="s">
        <v>1</v>
      </c>
      <c r="E4433">
        <v>22.913</v>
      </c>
      <c r="G4433">
        <v>32.094000000000001</v>
      </c>
      <c r="I4433">
        <v>22.834</v>
      </c>
      <c r="K4433" s="1" t="s">
        <v>291</v>
      </c>
      <c r="L4433" t="s">
        <v>292</v>
      </c>
      <c r="M4433" t="s">
        <v>233</v>
      </c>
      <c r="R4433">
        <v>1345085</v>
      </c>
      <c r="S4433">
        <v>3970</v>
      </c>
      <c r="T4433">
        <v>23.26</v>
      </c>
      <c r="U4433">
        <v>30.875</v>
      </c>
      <c r="V4433">
        <v>23.960999999999999</v>
      </c>
      <c r="W4433" t="s">
        <v>323</v>
      </c>
      <c r="X4433" t="s">
        <v>324</v>
      </c>
    </row>
    <row r="4434" spans="1:24" x14ac:dyDescent="0.25">
      <c r="A4434">
        <v>1347780</v>
      </c>
      <c r="B4434" t="s">
        <v>18</v>
      </c>
      <c r="C4434">
        <v>3386</v>
      </c>
      <c r="D4434" t="s">
        <v>1</v>
      </c>
      <c r="E4434">
        <v>22.472000000000001</v>
      </c>
      <c r="G4434">
        <v>31.109000000000002</v>
      </c>
      <c r="I4434">
        <v>22.414999999999999</v>
      </c>
      <c r="K4434" s="1" t="s">
        <v>291</v>
      </c>
      <c r="L4434" t="s">
        <v>292</v>
      </c>
      <c r="M4434" t="s">
        <v>233</v>
      </c>
      <c r="R4434">
        <v>1345153</v>
      </c>
      <c r="S4434">
        <v>3089</v>
      </c>
      <c r="T4434">
        <v>23.241</v>
      </c>
      <c r="U4434">
        <v>30.844000000000001</v>
      </c>
      <c r="V4434">
        <v>23.606000000000002</v>
      </c>
      <c r="W4434" t="s">
        <v>323</v>
      </c>
      <c r="X4434" t="s">
        <v>324</v>
      </c>
    </row>
    <row r="4435" spans="1:24" x14ac:dyDescent="0.25">
      <c r="A4435">
        <v>1347779</v>
      </c>
      <c r="B4435" t="s">
        <v>17</v>
      </c>
      <c r="C4435">
        <v>2784</v>
      </c>
      <c r="D4435" t="s">
        <v>1</v>
      </c>
      <c r="E4435">
        <v>22.936</v>
      </c>
      <c r="G4435">
        <v>31.038</v>
      </c>
      <c r="I4435">
        <v>23.187000000000001</v>
      </c>
      <c r="K4435" s="1" t="s">
        <v>291</v>
      </c>
      <c r="L4435" t="s">
        <v>292</v>
      </c>
      <c r="M4435" t="s">
        <v>233</v>
      </c>
      <c r="R4435">
        <v>1345123</v>
      </c>
      <c r="S4435">
        <v>3044</v>
      </c>
      <c r="T4435">
        <v>22.957000000000001</v>
      </c>
      <c r="U4435">
        <v>30.824000000000002</v>
      </c>
      <c r="V4435">
        <v>23.638999999999999</v>
      </c>
      <c r="W4435" t="s">
        <v>323</v>
      </c>
      <c r="X4435" t="s">
        <v>324</v>
      </c>
    </row>
    <row r="4436" spans="1:24" x14ac:dyDescent="0.25">
      <c r="A4436">
        <v>1347776</v>
      </c>
      <c r="B4436" t="s">
        <v>16</v>
      </c>
      <c r="C4436">
        <v>3960</v>
      </c>
      <c r="D4436" t="s">
        <v>1</v>
      </c>
      <c r="E4436">
        <v>22.541</v>
      </c>
      <c r="G4436">
        <v>30.952000000000002</v>
      </c>
      <c r="I4436">
        <v>22.768999999999998</v>
      </c>
      <c r="K4436" s="1" t="s">
        <v>291</v>
      </c>
      <c r="L4436" t="s">
        <v>292</v>
      </c>
      <c r="M4436" t="s">
        <v>233</v>
      </c>
      <c r="R4436">
        <v>1345117</v>
      </c>
      <c r="S4436">
        <v>3521</v>
      </c>
      <c r="T4436">
        <v>22.123999999999999</v>
      </c>
      <c r="U4436">
        <v>30.815999999999999</v>
      </c>
      <c r="V4436">
        <v>22.027000000000001</v>
      </c>
      <c r="W4436" t="s">
        <v>323</v>
      </c>
      <c r="X4436" t="s">
        <v>324</v>
      </c>
    </row>
    <row r="4437" spans="1:24" x14ac:dyDescent="0.25">
      <c r="A4437">
        <v>1347775</v>
      </c>
      <c r="B4437" t="s">
        <v>15</v>
      </c>
      <c r="C4437">
        <v>1660</v>
      </c>
      <c r="D4437" t="s">
        <v>1</v>
      </c>
      <c r="E4437">
        <v>23.928000000000001</v>
      </c>
      <c r="G4437">
        <v>33.5</v>
      </c>
      <c r="I4437">
        <v>24.271000000000001</v>
      </c>
      <c r="K4437" s="1" t="s">
        <v>291</v>
      </c>
      <c r="L4437" t="s">
        <v>292</v>
      </c>
      <c r="M4437" t="s">
        <v>233</v>
      </c>
      <c r="R4437">
        <v>1345154</v>
      </c>
      <c r="S4437">
        <v>2704</v>
      </c>
      <c r="T4437">
        <v>22.928999999999998</v>
      </c>
      <c r="U4437">
        <v>30.786999999999999</v>
      </c>
      <c r="V4437">
        <v>23.574999999999999</v>
      </c>
      <c r="W4437" t="s">
        <v>323</v>
      </c>
      <c r="X4437" t="s">
        <v>324</v>
      </c>
    </row>
    <row r="4438" spans="1:24" x14ac:dyDescent="0.25">
      <c r="A4438">
        <v>1347772</v>
      </c>
      <c r="B4438" t="s">
        <v>14</v>
      </c>
      <c r="C4438">
        <v>3189</v>
      </c>
      <c r="D4438" t="s">
        <v>1</v>
      </c>
      <c r="E4438">
        <v>23.728999999999999</v>
      </c>
      <c r="G4438">
        <v>30.728000000000002</v>
      </c>
      <c r="I4438">
        <v>24.361000000000001</v>
      </c>
      <c r="K4438" s="1" t="s">
        <v>291</v>
      </c>
      <c r="L4438" t="s">
        <v>292</v>
      </c>
      <c r="M4438" t="s">
        <v>233</v>
      </c>
      <c r="R4438">
        <v>1345097</v>
      </c>
      <c r="S4438">
        <v>2670</v>
      </c>
      <c r="T4438">
        <v>22.183</v>
      </c>
      <c r="U4438">
        <v>30.777999999999999</v>
      </c>
      <c r="V4438">
        <v>22.878</v>
      </c>
      <c r="W4438" t="s">
        <v>323</v>
      </c>
      <c r="X4438" t="s">
        <v>324</v>
      </c>
    </row>
    <row r="4439" spans="1:24" x14ac:dyDescent="0.25">
      <c r="A4439">
        <v>1347771</v>
      </c>
      <c r="B4439" t="s">
        <v>13</v>
      </c>
      <c r="C4439">
        <v>3002</v>
      </c>
      <c r="D4439" t="s">
        <v>1</v>
      </c>
      <c r="E4439">
        <v>23.895</v>
      </c>
      <c r="G4439">
        <v>31.521000000000001</v>
      </c>
      <c r="I4439">
        <v>24.021999999999998</v>
      </c>
      <c r="K4439" s="1" t="s">
        <v>291</v>
      </c>
      <c r="L4439" t="s">
        <v>292</v>
      </c>
      <c r="M4439" t="s">
        <v>233</v>
      </c>
      <c r="R4439">
        <v>1345167</v>
      </c>
      <c r="S4439">
        <v>3204</v>
      </c>
      <c r="T4439">
        <v>23.172999999999998</v>
      </c>
      <c r="U4439">
        <v>30.73</v>
      </c>
      <c r="V4439">
        <v>23.791</v>
      </c>
      <c r="W4439" t="s">
        <v>323</v>
      </c>
      <c r="X4439" t="s">
        <v>324</v>
      </c>
    </row>
    <row r="4440" spans="1:24" x14ac:dyDescent="0.25">
      <c r="A4440">
        <v>1347769</v>
      </c>
      <c r="B4440" t="s">
        <v>12</v>
      </c>
      <c r="C4440">
        <v>4480</v>
      </c>
      <c r="D4440" t="s">
        <v>1</v>
      </c>
      <c r="E4440">
        <v>22.841000000000001</v>
      </c>
      <c r="G4440">
        <v>30.684000000000001</v>
      </c>
      <c r="I4440">
        <v>23.065000000000001</v>
      </c>
      <c r="K4440" s="1" t="s">
        <v>291</v>
      </c>
      <c r="L4440" t="s">
        <v>292</v>
      </c>
      <c r="M4440" t="s">
        <v>233</v>
      </c>
      <c r="R4440">
        <v>1345160</v>
      </c>
      <c r="S4440">
        <v>3452</v>
      </c>
      <c r="T4440">
        <v>22.550999999999998</v>
      </c>
      <c r="U4440">
        <v>30.701000000000001</v>
      </c>
      <c r="V4440">
        <v>23.523</v>
      </c>
      <c r="W4440" t="s">
        <v>323</v>
      </c>
      <c r="X4440" t="s">
        <v>324</v>
      </c>
    </row>
    <row r="4441" spans="1:24" x14ac:dyDescent="0.25">
      <c r="A4441">
        <v>1347767</v>
      </c>
      <c r="B4441" t="s">
        <v>11</v>
      </c>
      <c r="C4441">
        <v>2670</v>
      </c>
      <c r="D4441" t="s">
        <v>1</v>
      </c>
      <c r="E4441">
        <v>22.974</v>
      </c>
      <c r="G4441">
        <v>31.292000000000002</v>
      </c>
      <c r="I4441">
        <v>22.425999999999998</v>
      </c>
      <c r="K4441" s="1" t="s">
        <v>291</v>
      </c>
      <c r="L4441" t="s">
        <v>292</v>
      </c>
      <c r="M4441" t="s">
        <v>233</v>
      </c>
      <c r="R4441">
        <v>1345190</v>
      </c>
      <c r="S4441">
        <v>3100</v>
      </c>
      <c r="T4441">
        <v>22.251999999999999</v>
      </c>
      <c r="U4441">
        <v>30.699000000000002</v>
      </c>
      <c r="V4441">
        <v>22.951000000000001</v>
      </c>
      <c r="W4441" t="s">
        <v>323</v>
      </c>
      <c r="X4441" t="s">
        <v>324</v>
      </c>
    </row>
    <row r="4442" spans="1:24" x14ac:dyDescent="0.25">
      <c r="A4442">
        <v>1347758</v>
      </c>
      <c r="B4442" t="s">
        <v>10</v>
      </c>
      <c r="C4442">
        <v>4050</v>
      </c>
      <c r="D4442" t="s">
        <v>1</v>
      </c>
      <c r="E4442">
        <v>23.689</v>
      </c>
      <c r="G4442">
        <v>32.164999999999999</v>
      </c>
      <c r="I4442">
        <v>24.084</v>
      </c>
      <c r="K4442" s="1" t="s">
        <v>291</v>
      </c>
      <c r="L4442" t="s">
        <v>292</v>
      </c>
      <c r="M4442" t="s">
        <v>233</v>
      </c>
      <c r="R4442">
        <v>1345081</v>
      </c>
      <c r="S4442">
        <v>3350</v>
      </c>
      <c r="T4442">
        <v>23.093</v>
      </c>
      <c r="U4442">
        <v>30.69</v>
      </c>
      <c r="V4442">
        <v>23.765999999999998</v>
      </c>
      <c r="W4442" t="s">
        <v>323</v>
      </c>
      <c r="X4442" t="s">
        <v>324</v>
      </c>
    </row>
    <row r="4443" spans="1:24" x14ac:dyDescent="0.25">
      <c r="A4443">
        <v>1347756</v>
      </c>
      <c r="B4443" t="s">
        <v>9</v>
      </c>
      <c r="C4443">
        <v>3285</v>
      </c>
      <c r="D4443" t="s">
        <v>1</v>
      </c>
      <c r="E4443">
        <v>22.649000000000001</v>
      </c>
      <c r="G4443">
        <v>30.771000000000001</v>
      </c>
      <c r="I4443">
        <v>22.78</v>
      </c>
      <c r="K4443" s="1" t="s">
        <v>291</v>
      </c>
      <c r="L4443" t="s">
        <v>292</v>
      </c>
      <c r="M4443" t="s">
        <v>233</v>
      </c>
      <c r="R4443">
        <v>1345096</v>
      </c>
      <c r="S4443">
        <v>3455</v>
      </c>
      <c r="T4443">
        <v>22.48</v>
      </c>
      <c r="U4443">
        <v>30.666</v>
      </c>
      <c r="V4443">
        <v>23.001000000000001</v>
      </c>
      <c r="W4443" t="s">
        <v>323</v>
      </c>
      <c r="X4443" t="s">
        <v>324</v>
      </c>
    </row>
    <row r="4444" spans="1:24" x14ac:dyDescent="0.25">
      <c r="A4444">
        <v>1347755</v>
      </c>
      <c r="B4444" t="s">
        <v>8</v>
      </c>
      <c r="C4444">
        <v>2435</v>
      </c>
      <c r="D4444" t="s">
        <v>1</v>
      </c>
      <c r="E4444">
        <v>23.22</v>
      </c>
      <c r="G4444">
        <v>31.434999999999999</v>
      </c>
      <c r="I4444">
        <v>23.413</v>
      </c>
      <c r="K4444" s="1" t="s">
        <v>291</v>
      </c>
      <c r="L4444" t="s">
        <v>292</v>
      </c>
      <c r="M4444" t="s">
        <v>233</v>
      </c>
      <c r="R4444">
        <v>1345305</v>
      </c>
      <c r="S4444">
        <v>3854</v>
      </c>
      <c r="T4444">
        <v>22.488</v>
      </c>
      <c r="U4444">
        <v>30.626999999999999</v>
      </c>
      <c r="V4444">
        <v>23.318000000000001</v>
      </c>
      <c r="W4444" t="s">
        <v>323</v>
      </c>
      <c r="X4444" t="s">
        <v>324</v>
      </c>
    </row>
    <row r="4445" spans="1:24" x14ac:dyDescent="0.25">
      <c r="A4445">
        <v>1347754</v>
      </c>
      <c r="B4445" t="s">
        <v>7</v>
      </c>
      <c r="C4445">
        <v>2145</v>
      </c>
      <c r="D4445" t="s">
        <v>1</v>
      </c>
      <c r="E4445">
        <v>23.673999999999999</v>
      </c>
      <c r="G4445">
        <v>31.905000000000001</v>
      </c>
      <c r="I4445">
        <v>23.908999999999999</v>
      </c>
      <c r="K4445" s="1" t="s">
        <v>291</v>
      </c>
      <c r="L4445" t="s">
        <v>292</v>
      </c>
      <c r="M4445" t="s">
        <v>233</v>
      </c>
      <c r="R4445">
        <v>1345157</v>
      </c>
      <c r="S4445">
        <v>3999</v>
      </c>
      <c r="T4445">
        <v>22.152000000000001</v>
      </c>
      <c r="U4445">
        <v>30.548999999999999</v>
      </c>
      <c r="V4445">
        <v>22.969000000000001</v>
      </c>
      <c r="W4445" t="s">
        <v>323</v>
      </c>
      <c r="X4445" t="s">
        <v>324</v>
      </c>
    </row>
    <row r="4446" spans="1:24" x14ac:dyDescent="0.25">
      <c r="A4446">
        <v>1347672</v>
      </c>
      <c r="B4446" t="s">
        <v>6</v>
      </c>
      <c r="C4446">
        <v>2815</v>
      </c>
      <c r="D4446" t="s">
        <v>1</v>
      </c>
      <c r="E4446">
        <v>24.266999999999999</v>
      </c>
      <c r="G4446">
        <v>31.07</v>
      </c>
      <c r="I4446">
        <v>24.696999999999999</v>
      </c>
      <c r="K4446" s="1" t="s">
        <v>291</v>
      </c>
      <c r="L4446" t="s">
        <v>292</v>
      </c>
      <c r="M4446" t="s">
        <v>233</v>
      </c>
      <c r="R4446">
        <v>1345174</v>
      </c>
      <c r="S4446">
        <v>3846</v>
      </c>
      <c r="T4446">
        <v>22.178999999999998</v>
      </c>
      <c r="U4446">
        <v>30.526</v>
      </c>
      <c r="V4446">
        <v>22.914999999999999</v>
      </c>
      <c r="W4446" t="s">
        <v>323</v>
      </c>
      <c r="X4446" t="s">
        <v>324</v>
      </c>
    </row>
    <row r="4447" spans="1:24" x14ac:dyDescent="0.25">
      <c r="A4447">
        <v>1347670</v>
      </c>
      <c r="B4447" t="s">
        <v>0</v>
      </c>
      <c r="C4447">
        <v>2842</v>
      </c>
      <c r="D4447" t="s">
        <v>1</v>
      </c>
      <c r="E4447">
        <v>23.728000000000002</v>
      </c>
      <c r="G4447">
        <v>32.075000000000003</v>
      </c>
      <c r="I4447">
        <v>24.091000000000001</v>
      </c>
      <c r="K4447" s="1" t="s">
        <v>291</v>
      </c>
      <c r="L4447" t="s">
        <v>292</v>
      </c>
      <c r="M4447" t="s">
        <v>233</v>
      </c>
      <c r="R4447">
        <v>1345079</v>
      </c>
      <c r="S4447">
        <v>3980</v>
      </c>
      <c r="T4447">
        <v>22.018000000000001</v>
      </c>
      <c r="U4447">
        <v>30.471</v>
      </c>
      <c r="V4447">
        <v>22.628</v>
      </c>
      <c r="W4447" t="s">
        <v>323</v>
      </c>
      <c r="X4447" t="s">
        <v>324</v>
      </c>
    </row>
    <row r="4448" spans="1:24" x14ac:dyDescent="0.25">
      <c r="A4448">
        <v>1347185</v>
      </c>
      <c r="B4448" t="s">
        <v>7</v>
      </c>
      <c r="C4448">
        <v>4110</v>
      </c>
      <c r="D4448" t="s">
        <v>1</v>
      </c>
      <c r="E4448">
        <v>22.175999999999998</v>
      </c>
      <c r="G4448">
        <v>30.701000000000001</v>
      </c>
      <c r="I4448">
        <v>22.739000000000001</v>
      </c>
      <c r="K4448" s="1" t="s">
        <v>293</v>
      </c>
      <c r="L4448" t="s">
        <v>294</v>
      </c>
      <c r="M4448" t="s">
        <v>238</v>
      </c>
      <c r="R4448">
        <v>1345243</v>
      </c>
      <c r="S4448">
        <v>2948</v>
      </c>
      <c r="T4448">
        <v>22.707000000000001</v>
      </c>
      <c r="U4448">
        <v>30.347000000000001</v>
      </c>
      <c r="V4448">
        <v>23.323</v>
      </c>
      <c r="W4448" t="s">
        <v>323</v>
      </c>
      <c r="X4448" t="s">
        <v>324</v>
      </c>
    </row>
    <row r="4449" spans="1:24" x14ac:dyDescent="0.25">
      <c r="A4449">
        <v>1347185</v>
      </c>
      <c r="B4449" t="s">
        <v>6</v>
      </c>
      <c r="C4449">
        <v>4110</v>
      </c>
      <c r="D4449" t="s">
        <v>1</v>
      </c>
      <c r="E4449">
        <v>21.972000000000001</v>
      </c>
      <c r="G4449">
        <v>30.241</v>
      </c>
      <c r="I4449">
        <v>22.405999999999999</v>
      </c>
      <c r="K4449" s="1" t="s">
        <v>293</v>
      </c>
      <c r="L4449" t="s">
        <v>294</v>
      </c>
      <c r="M4449" t="s">
        <v>238</v>
      </c>
      <c r="R4449">
        <v>1345156</v>
      </c>
      <c r="S4449">
        <v>2785</v>
      </c>
      <c r="T4449">
        <v>22.109000000000002</v>
      </c>
      <c r="U4449">
        <v>30.312999999999999</v>
      </c>
      <c r="V4449">
        <v>22.79</v>
      </c>
      <c r="W4449" t="s">
        <v>323</v>
      </c>
      <c r="X4449" t="s">
        <v>324</v>
      </c>
    </row>
    <row r="4450" spans="1:24" x14ac:dyDescent="0.25">
      <c r="A4450">
        <v>1347089</v>
      </c>
      <c r="B4450" t="s">
        <v>0</v>
      </c>
      <c r="C4450">
        <v>3165</v>
      </c>
      <c r="D4450" t="s">
        <v>1</v>
      </c>
      <c r="E4450">
        <v>22.984000000000002</v>
      </c>
      <c r="G4450">
        <v>32.11</v>
      </c>
      <c r="I4450">
        <v>22.998000000000001</v>
      </c>
      <c r="K4450" s="1" t="s">
        <v>293</v>
      </c>
      <c r="L4450" t="s">
        <v>294</v>
      </c>
      <c r="M4450" t="s">
        <v>238</v>
      </c>
      <c r="R4450">
        <v>1345038</v>
      </c>
      <c r="S4450">
        <v>2800</v>
      </c>
      <c r="T4450">
        <v>21.984000000000002</v>
      </c>
      <c r="U4450">
        <v>30.311</v>
      </c>
      <c r="V4450">
        <v>22.733000000000001</v>
      </c>
      <c r="W4450" t="s">
        <v>323</v>
      </c>
      <c r="X4450" t="s">
        <v>324</v>
      </c>
    </row>
    <row r="4451" spans="1:24" x14ac:dyDescent="0.25">
      <c r="A4451">
        <v>1347188</v>
      </c>
      <c r="B4451" t="s">
        <v>78</v>
      </c>
      <c r="C4451">
        <v>3604</v>
      </c>
      <c r="D4451" t="s">
        <v>1</v>
      </c>
      <c r="E4451">
        <v>22.541</v>
      </c>
      <c r="G4451">
        <v>31.411999999999999</v>
      </c>
      <c r="I4451">
        <v>22.015000000000001</v>
      </c>
      <c r="K4451" s="1" t="s">
        <v>295</v>
      </c>
      <c r="L4451" t="s">
        <v>296</v>
      </c>
      <c r="M4451" t="s">
        <v>238</v>
      </c>
      <c r="R4451">
        <v>1345183</v>
      </c>
      <c r="S4451">
        <v>2948</v>
      </c>
      <c r="T4451">
        <v>23.05</v>
      </c>
      <c r="U4451">
        <v>30.268000000000001</v>
      </c>
      <c r="V4451">
        <v>23.155999999999999</v>
      </c>
      <c r="W4451" t="s">
        <v>323</v>
      </c>
      <c r="X4451" t="s">
        <v>324</v>
      </c>
    </row>
    <row r="4452" spans="1:24" x14ac:dyDescent="0.25">
      <c r="A4452">
        <v>1347186</v>
      </c>
      <c r="B4452" t="s">
        <v>77</v>
      </c>
      <c r="C4452">
        <v>3540</v>
      </c>
      <c r="D4452" t="s">
        <v>1</v>
      </c>
      <c r="E4452">
        <v>23.14</v>
      </c>
      <c r="G4452">
        <v>31.783999999999999</v>
      </c>
      <c r="I4452">
        <v>23.553000000000001</v>
      </c>
      <c r="K4452" s="1" t="s">
        <v>295</v>
      </c>
      <c r="L4452" t="s">
        <v>296</v>
      </c>
      <c r="M4452" t="s">
        <v>238</v>
      </c>
      <c r="R4452">
        <v>1345155</v>
      </c>
      <c r="S4452">
        <v>3632</v>
      </c>
      <c r="T4452">
        <v>21.861000000000001</v>
      </c>
      <c r="U4452">
        <v>30.234999999999999</v>
      </c>
      <c r="V4452">
        <v>22.463999999999999</v>
      </c>
      <c r="W4452" t="s">
        <v>323</v>
      </c>
      <c r="X4452" t="s">
        <v>324</v>
      </c>
    </row>
    <row r="4453" spans="1:24" x14ac:dyDescent="0.25">
      <c r="A4453">
        <v>1347185</v>
      </c>
      <c r="B4453" t="s">
        <v>76</v>
      </c>
      <c r="C4453">
        <v>4110</v>
      </c>
      <c r="D4453" t="s">
        <v>1</v>
      </c>
      <c r="E4453">
        <v>21.998000000000001</v>
      </c>
      <c r="G4453">
        <v>30.469000000000001</v>
      </c>
      <c r="I4453">
        <v>22.521000000000001</v>
      </c>
      <c r="K4453" s="1" t="s">
        <v>295</v>
      </c>
      <c r="L4453" t="s">
        <v>296</v>
      </c>
      <c r="M4453" t="s">
        <v>238</v>
      </c>
      <c r="R4453">
        <v>1345168</v>
      </c>
      <c r="S4453">
        <v>3362</v>
      </c>
      <c r="T4453">
        <v>22.603999999999999</v>
      </c>
      <c r="U4453">
        <v>30.202999999999999</v>
      </c>
      <c r="V4453">
        <v>23.273</v>
      </c>
      <c r="W4453" t="s">
        <v>323</v>
      </c>
      <c r="X4453" t="s">
        <v>324</v>
      </c>
    </row>
    <row r="4454" spans="1:24" x14ac:dyDescent="0.25">
      <c r="A4454">
        <v>1347184</v>
      </c>
      <c r="B4454" t="s">
        <v>75</v>
      </c>
      <c r="C4454">
        <v>3679</v>
      </c>
      <c r="D4454" t="s">
        <v>19</v>
      </c>
      <c r="E4454">
        <v>23.077000000000002</v>
      </c>
      <c r="G4454">
        <v>34.039000000000001</v>
      </c>
      <c r="H4454" t="s">
        <v>20</v>
      </c>
      <c r="I4454">
        <v>23.411999999999999</v>
      </c>
      <c r="K4454" s="1" t="s">
        <v>295</v>
      </c>
      <c r="L4454" t="s">
        <v>296</v>
      </c>
      <c r="M4454" t="s">
        <v>238</v>
      </c>
      <c r="R4454">
        <v>1345150</v>
      </c>
      <c r="S4454">
        <v>3621</v>
      </c>
      <c r="T4454">
        <v>21.707999999999998</v>
      </c>
      <c r="U4454">
        <v>30.073</v>
      </c>
      <c r="V4454">
        <v>21.62</v>
      </c>
      <c r="W4454" t="s">
        <v>323</v>
      </c>
      <c r="X4454" t="s">
        <v>324</v>
      </c>
    </row>
    <row r="4455" spans="1:24" x14ac:dyDescent="0.25">
      <c r="A4455">
        <v>1347183</v>
      </c>
      <c r="B4455" t="s">
        <v>74</v>
      </c>
      <c r="C4455">
        <v>4015</v>
      </c>
      <c r="D4455" t="s">
        <v>1</v>
      </c>
      <c r="E4455">
        <v>22.248000000000001</v>
      </c>
      <c r="G4455">
        <v>32.048999999999999</v>
      </c>
      <c r="I4455">
        <v>22.635000000000002</v>
      </c>
      <c r="K4455" s="1" t="s">
        <v>295</v>
      </c>
      <c r="L4455" t="s">
        <v>296</v>
      </c>
      <c r="M4455" t="s">
        <v>238</v>
      </c>
      <c r="R4455">
        <v>1345307</v>
      </c>
      <c r="S4455">
        <v>3833</v>
      </c>
      <c r="T4455">
        <v>23.666</v>
      </c>
      <c r="U4455">
        <v>29.824000000000002</v>
      </c>
      <c r="V4455">
        <v>23.942</v>
      </c>
      <c r="W4455" t="s">
        <v>323</v>
      </c>
      <c r="X4455" t="s">
        <v>324</v>
      </c>
    </row>
    <row r="4456" spans="1:24" x14ac:dyDescent="0.25">
      <c r="A4456">
        <v>1347182</v>
      </c>
      <c r="B4456" t="s">
        <v>73</v>
      </c>
      <c r="C4456">
        <v>2885</v>
      </c>
      <c r="D4456" t="s">
        <v>1</v>
      </c>
      <c r="E4456">
        <v>22.446999999999999</v>
      </c>
      <c r="G4456">
        <v>31.568999999999999</v>
      </c>
      <c r="I4456">
        <v>22.957999999999998</v>
      </c>
      <c r="K4456" s="1" t="s">
        <v>295</v>
      </c>
      <c r="L4456" t="s">
        <v>296</v>
      </c>
      <c r="M4456" t="s">
        <v>238</v>
      </c>
      <c r="R4456">
        <v>1344288</v>
      </c>
      <c r="S4456">
        <v>0</v>
      </c>
      <c r="T4456">
        <v>24.882000000000001</v>
      </c>
      <c r="U4456">
        <v>33.784999999999997</v>
      </c>
      <c r="V4456">
        <v>24.571999999999999</v>
      </c>
      <c r="W4456" t="s">
        <v>327</v>
      </c>
      <c r="X4456" t="s">
        <v>328</v>
      </c>
    </row>
    <row r="4457" spans="1:24" x14ac:dyDescent="0.25">
      <c r="A4457">
        <v>1347181</v>
      </c>
      <c r="B4457" t="s">
        <v>72</v>
      </c>
      <c r="C4457">
        <v>3474</v>
      </c>
      <c r="D4457" t="s">
        <v>1</v>
      </c>
      <c r="E4457">
        <v>22.797000000000001</v>
      </c>
      <c r="G4457">
        <v>31.914999999999999</v>
      </c>
      <c r="I4457">
        <v>23.309000000000001</v>
      </c>
      <c r="K4457" s="1" t="s">
        <v>295</v>
      </c>
      <c r="L4457" t="s">
        <v>296</v>
      </c>
      <c r="M4457" t="s">
        <v>238</v>
      </c>
      <c r="R4457">
        <v>1344351</v>
      </c>
      <c r="S4457">
        <v>0</v>
      </c>
      <c r="T4457">
        <v>23.786000000000001</v>
      </c>
      <c r="U4457">
        <v>33.683</v>
      </c>
      <c r="V4457">
        <v>23.97</v>
      </c>
      <c r="W4457" t="s">
        <v>327</v>
      </c>
      <c r="X4457" t="s">
        <v>328</v>
      </c>
    </row>
    <row r="4458" spans="1:24" x14ac:dyDescent="0.25">
      <c r="A4458">
        <v>1347180</v>
      </c>
      <c r="B4458" t="s">
        <v>71</v>
      </c>
      <c r="C4458">
        <v>3361</v>
      </c>
      <c r="D4458" t="s">
        <v>1</v>
      </c>
      <c r="E4458">
        <v>22.530999999999999</v>
      </c>
      <c r="G4458">
        <v>32.594000000000001</v>
      </c>
      <c r="I4458">
        <v>23.292999999999999</v>
      </c>
      <c r="K4458" s="1" t="s">
        <v>295</v>
      </c>
      <c r="L4458" t="s">
        <v>296</v>
      </c>
      <c r="M4458" t="s">
        <v>238</v>
      </c>
      <c r="R4458">
        <v>1344287</v>
      </c>
      <c r="S4458">
        <v>0</v>
      </c>
      <c r="T4458">
        <v>24.812999999999999</v>
      </c>
      <c r="U4458">
        <v>33.47</v>
      </c>
      <c r="V4458">
        <v>24.835999999999999</v>
      </c>
      <c r="W4458" t="s">
        <v>327</v>
      </c>
      <c r="X4458" t="s">
        <v>328</v>
      </c>
    </row>
    <row r="4459" spans="1:24" x14ac:dyDescent="0.25">
      <c r="A4459">
        <v>1347179</v>
      </c>
      <c r="B4459" t="s">
        <v>70</v>
      </c>
      <c r="C4459">
        <v>3028</v>
      </c>
      <c r="D4459" t="s">
        <v>1</v>
      </c>
      <c r="E4459">
        <v>22.556000000000001</v>
      </c>
      <c r="G4459">
        <v>31.829000000000001</v>
      </c>
      <c r="I4459">
        <v>23.1</v>
      </c>
      <c r="K4459" s="1" t="s">
        <v>295</v>
      </c>
      <c r="L4459" t="s">
        <v>296</v>
      </c>
      <c r="M4459" t="s">
        <v>238</v>
      </c>
      <c r="R4459">
        <v>1344304</v>
      </c>
      <c r="S4459">
        <v>0</v>
      </c>
      <c r="T4459">
        <v>22.922999999999998</v>
      </c>
      <c r="U4459">
        <v>32.912999999999997</v>
      </c>
      <c r="V4459">
        <v>23.920999999999999</v>
      </c>
      <c r="W4459" t="s">
        <v>327</v>
      </c>
      <c r="X4459" t="s">
        <v>328</v>
      </c>
    </row>
    <row r="4460" spans="1:24" x14ac:dyDescent="0.25">
      <c r="A4460">
        <v>1347149</v>
      </c>
      <c r="B4460" t="s">
        <v>69</v>
      </c>
      <c r="C4460">
        <v>3629</v>
      </c>
      <c r="D4460" t="s">
        <v>1</v>
      </c>
      <c r="E4460">
        <v>22.425000000000001</v>
      </c>
      <c r="G4460">
        <v>31.695</v>
      </c>
      <c r="I4460">
        <v>22.920999999999999</v>
      </c>
      <c r="K4460" s="1" t="s">
        <v>295</v>
      </c>
      <c r="L4460" t="s">
        <v>296</v>
      </c>
      <c r="M4460" t="s">
        <v>238</v>
      </c>
      <c r="R4460">
        <v>1344313</v>
      </c>
      <c r="S4460">
        <v>0</v>
      </c>
      <c r="T4460">
        <v>23.108000000000001</v>
      </c>
      <c r="U4460">
        <v>32.802</v>
      </c>
      <c r="V4460">
        <v>23.015999999999998</v>
      </c>
      <c r="W4460" t="s">
        <v>327</v>
      </c>
      <c r="X4460" t="s">
        <v>328</v>
      </c>
    </row>
    <row r="4461" spans="1:24" x14ac:dyDescent="0.25">
      <c r="A4461">
        <v>1347148</v>
      </c>
      <c r="B4461" t="s">
        <v>68</v>
      </c>
      <c r="C4461">
        <v>2775</v>
      </c>
      <c r="D4461" t="s">
        <v>1</v>
      </c>
      <c r="E4461">
        <v>22.001000000000001</v>
      </c>
      <c r="G4461">
        <v>31.132000000000001</v>
      </c>
      <c r="I4461">
        <v>22.565999999999999</v>
      </c>
      <c r="K4461" s="1" t="s">
        <v>295</v>
      </c>
      <c r="L4461" t="s">
        <v>296</v>
      </c>
      <c r="M4461" t="s">
        <v>238</v>
      </c>
      <c r="R4461">
        <v>1344359</v>
      </c>
      <c r="S4461">
        <v>0</v>
      </c>
      <c r="T4461">
        <v>24.05</v>
      </c>
      <c r="U4461">
        <v>32.783999999999999</v>
      </c>
      <c r="V4461">
        <v>23.934000000000001</v>
      </c>
      <c r="W4461" t="s">
        <v>327</v>
      </c>
      <c r="X4461" t="s">
        <v>328</v>
      </c>
    </row>
    <row r="4462" spans="1:24" x14ac:dyDescent="0.25">
      <c r="A4462">
        <v>1347147</v>
      </c>
      <c r="B4462" t="s">
        <v>67</v>
      </c>
      <c r="C4462">
        <v>4100</v>
      </c>
      <c r="D4462" t="s">
        <v>1</v>
      </c>
      <c r="E4462">
        <v>23.349</v>
      </c>
      <c r="G4462">
        <v>31.155000000000001</v>
      </c>
      <c r="I4462">
        <v>23.689</v>
      </c>
      <c r="K4462" s="1" t="s">
        <v>295</v>
      </c>
      <c r="L4462" t="s">
        <v>296</v>
      </c>
      <c r="M4462" t="s">
        <v>238</v>
      </c>
      <c r="R4462">
        <v>1344318</v>
      </c>
      <c r="S4462">
        <v>0</v>
      </c>
      <c r="T4462">
        <v>23.710999999999999</v>
      </c>
      <c r="U4462">
        <v>32.685000000000002</v>
      </c>
      <c r="V4462">
        <v>23.920999999999999</v>
      </c>
      <c r="W4462" t="s">
        <v>327</v>
      </c>
      <c r="X4462" t="s">
        <v>328</v>
      </c>
    </row>
    <row r="4463" spans="1:24" x14ac:dyDescent="0.25">
      <c r="A4463">
        <v>1347146</v>
      </c>
      <c r="B4463" t="s">
        <v>66</v>
      </c>
      <c r="C4463">
        <v>4031</v>
      </c>
      <c r="D4463" t="s">
        <v>1</v>
      </c>
      <c r="E4463">
        <v>22.256</v>
      </c>
      <c r="G4463">
        <v>31.689</v>
      </c>
      <c r="I4463">
        <v>22.63</v>
      </c>
      <c r="K4463" s="1" t="s">
        <v>295</v>
      </c>
      <c r="L4463" t="s">
        <v>296</v>
      </c>
      <c r="M4463" t="s">
        <v>238</v>
      </c>
      <c r="R4463">
        <v>1344325</v>
      </c>
      <c r="S4463">
        <v>0</v>
      </c>
      <c r="T4463">
        <v>23.672999999999998</v>
      </c>
      <c r="U4463">
        <v>32.631</v>
      </c>
      <c r="V4463">
        <v>23.853999999999999</v>
      </c>
      <c r="W4463" t="s">
        <v>327</v>
      </c>
      <c r="X4463" t="s">
        <v>328</v>
      </c>
    </row>
    <row r="4464" spans="1:24" x14ac:dyDescent="0.25">
      <c r="A4464">
        <v>1347145</v>
      </c>
      <c r="B4464" t="s">
        <v>65</v>
      </c>
      <c r="C4464">
        <v>3350</v>
      </c>
      <c r="D4464" t="s">
        <v>1</v>
      </c>
      <c r="E4464">
        <v>23.201000000000001</v>
      </c>
      <c r="G4464">
        <v>31.969000000000001</v>
      </c>
      <c r="I4464">
        <v>24.026</v>
      </c>
      <c r="K4464" s="1" t="s">
        <v>295</v>
      </c>
      <c r="L4464" t="s">
        <v>296</v>
      </c>
      <c r="M4464" t="s">
        <v>238</v>
      </c>
      <c r="R4464">
        <v>1344297</v>
      </c>
      <c r="S4464">
        <v>0</v>
      </c>
      <c r="T4464">
        <v>23.831</v>
      </c>
      <c r="U4464">
        <v>32.630000000000003</v>
      </c>
      <c r="V4464">
        <v>23.675000000000001</v>
      </c>
      <c r="W4464" t="s">
        <v>327</v>
      </c>
      <c r="X4464" t="s">
        <v>328</v>
      </c>
    </row>
    <row r="4465" spans="1:24" x14ac:dyDescent="0.25">
      <c r="A4465">
        <v>1347144</v>
      </c>
      <c r="B4465" t="s">
        <v>64</v>
      </c>
      <c r="C4465">
        <v>3165</v>
      </c>
      <c r="D4465" t="s">
        <v>1</v>
      </c>
      <c r="E4465">
        <v>23.193000000000001</v>
      </c>
      <c r="G4465">
        <v>32.32</v>
      </c>
      <c r="I4465">
        <v>23.611000000000001</v>
      </c>
      <c r="K4465" s="1" t="s">
        <v>295</v>
      </c>
      <c r="L4465" t="s">
        <v>296</v>
      </c>
      <c r="M4465" t="s">
        <v>238</v>
      </c>
      <c r="R4465">
        <v>1344285</v>
      </c>
      <c r="S4465">
        <v>0</v>
      </c>
      <c r="T4465">
        <v>23.846</v>
      </c>
      <c r="U4465">
        <v>32.622</v>
      </c>
      <c r="V4465">
        <v>23.835999999999999</v>
      </c>
      <c r="W4465" t="s">
        <v>327</v>
      </c>
      <c r="X4465" t="s">
        <v>328</v>
      </c>
    </row>
    <row r="4466" spans="1:24" x14ac:dyDescent="0.25">
      <c r="A4466">
        <v>1347143</v>
      </c>
      <c r="B4466" t="s">
        <v>63</v>
      </c>
      <c r="C4466">
        <v>2550</v>
      </c>
      <c r="D4466" t="s">
        <v>1</v>
      </c>
      <c r="E4466">
        <v>23.463999999999999</v>
      </c>
      <c r="G4466">
        <v>30.978999999999999</v>
      </c>
      <c r="I4466">
        <v>23.928999999999998</v>
      </c>
      <c r="K4466" s="1" t="s">
        <v>295</v>
      </c>
      <c r="L4466" t="s">
        <v>296</v>
      </c>
      <c r="M4466" t="s">
        <v>238</v>
      </c>
      <c r="R4466">
        <v>1344298</v>
      </c>
      <c r="S4466">
        <v>0</v>
      </c>
      <c r="T4466">
        <v>22.658999999999999</v>
      </c>
      <c r="U4466">
        <v>32.600999999999999</v>
      </c>
      <c r="V4466">
        <v>22.658999999999999</v>
      </c>
      <c r="W4466" t="s">
        <v>327</v>
      </c>
      <c r="X4466" t="s">
        <v>328</v>
      </c>
    </row>
    <row r="4467" spans="1:24" x14ac:dyDescent="0.25">
      <c r="A4467">
        <v>1347142</v>
      </c>
      <c r="B4467" t="s">
        <v>62</v>
      </c>
      <c r="C4467">
        <v>2700</v>
      </c>
      <c r="D4467" t="s">
        <v>1</v>
      </c>
      <c r="E4467">
        <v>23.443000000000001</v>
      </c>
      <c r="G4467">
        <v>33.127000000000002</v>
      </c>
      <c r="I4467">
        <v>23.870999999999999</v>
      </c>
      <c r="K4467" s="1" t="s">
        <v>295</v>
      </c>
      <c r="L4467" t="s">
        <v>296</v>
      </c>
      <c r="M4467" t="s">
        <v>238</v>
      </c>
      <c r="R4467">
        <v>1344358</v>
      </c>
      <c r="S4467">
        <v>0</v>
      </c>
      <c r="T4467">
        <v>22.469000000000001</v>
      </c>
      <c r="U4467">
        <v>32.584000000000003</v>
      </c>
      <c r="V4467">
        <v>22.15</v>
      </c>
      <c r="W4467" t="s">
        <v>327</v>
      </c>
      <c r="X4467" t="s">
        <v>328</v>
      </c>
    </row>
    <row r="4468" spans="1:24" x14ac:dyDescent="0.25">
      <c r="A4468">
        <v>1347141</v>
      </c>
      <c r="B4468" t="s">
        <v>61</v>
      </c>
      <c r="C4468">
        <v>2955</v>
      </c>
      <c r="D4468" t="s">
        <v>1</v>
      </c>
      <c r="E4468">
        <v>23.138000000000002</v>
      </c>
      <c r="G4468">
        <v>31.943000000000001</v>
      </c>
      <c r="I4468">
        <v>23.734000000000002</v>
      </c>
      <c r="K4468" s="1" t="s">
        <v>295</v>
      </c>
      <c r="L4468" t="s">
        <v>296</v>
      </c>
      <c r="M4468" t="s">
        <v>238</v>
      </c>
      <c r="R4468">
        <v>1344356</v>
      </c>
      <c r="S4468">
        <v>0</v>
      </c>
      <c r="T4468">
        <v>22.989000000000001</v>
      </c>
      <c r="U4468">
        <v>32.51</v>
      </c>
      <c r="V4468">
        <v>23.004999999999999</v>
      </c>
      <c r="W4468" t="s">
        <v>327</v>
      </c>
      <c r="X4468" t="s">
        <v>328</v>
      </c>
    </row>
    <row r="4469" spans="1:24" x14ac:dyDescent="0.25">
      <c r="A4469">
        <v>1347140</v>
      </c>
      <c r="B4469" t="s">
        <v>60</v>
      </c>
      <c r="C4469">
        <v>3867</v>
      </c>
      <c r="D4469" t="s">
        <v>1</v>
      </c>
      <c r="E4469">
        <v>24.021999999999998</v>
      </c>
      <c r="G4469">
        <v>32.771999999999998</v>
      </c>
      <c r="I4469">
        <v>25.603000000000002</v>
      </c>
      <c r="K4469" s="1" t="s">
        <v>295</v>
      </c>
      <c r="L4469" t="s">
        <v>296</v>
      </c>
      <c r="M4469" t="s">
        <v>238</v>
      </c>
      <c r="R4469">
        <v>1344303</v>
      </c>
      <c r="S4469">
        <v>0</v>
      </c>
      <c r="T4469">
        <v>24.216999999999999</v>
      </c>
      <c r="U4469">
        <v>32.439</v>
      </c>
      <c r="V4469">
        <v>24.288</v>
      </c>
      <c r="W4469" t="s">
        <v>327</v>
      </c>
      <c r="X4469" t="s">
        <v>328</v>
      </c>
    </row>
    <row r="4470" spans="1:24" x14ac:dyDescent="0.25">
      <c r="A4470">
        <v>1347139</v>
      </c>
      <c r="B4470" t="s">
        <v>59</v>
      </c>
      <c r="C4470">
        <v>3595</v>
      </c>
      <c r="D4470" t="s">
        <v>1</v>
      </c>
      <c r="E4470">
        <v>22.622</v>
      </c>
      <c r="G4470">
        <v>31.643999999999998</v>
      </c>
      <c r="I4470">
        <v>22.905999999999999</v>
      </c>
      <c r="K4470" s="1" t="s">
        <v>295</v>
      </c>
      <c r="L4470" t="s">
        <v>296</v>
      </c>
      <c r="M4470" t="s">
        <v>238</v>
      </c>
      <c r="R4470">
        <v>1344369</v>
      </c>
      <c r="S4470">
        <v>0</v>
      </c>
      <c r="T4470">
        <v>22.904</v>
      </c>
      <c r="U4470">
        <v>32.427999999999997</v>
      </c>
      <c r="V4470">
        <v>22.835000000000001</v>
      </c>
      <c r="W4470" t="s">
        <v>327</v>
      </c>
      <c r="X4470" t="s">
        <v>328</v>
      </c>
    </row>
    <row r="4471" spans="1:24" x14ac:dyDescent="0.25">
      <c r="A4471">
        <v>1347138</v>
      </c>
      <c r="B4471" t="s">
        <v>58</v>
      </c>
      <c r="C4471">
        <v>3470</v>
      </c>
      <c r="D4471" t="s">
        <v>1</v>
      </c>
      <c r="E4471">
        <v>23.268000000000001</v>
      </c>
      <c r="G4471">
        <v>32.152000000000001</v>
      </c>
      <c r="I4471">
        <v>23.402000000000001</v>
      </c>
      <c r="K4471" s="1" t="s">
        <v>295</v>
      </c>
      <c r="L4471" t="s">
        <v>296</v>
      </c>
      <c r="M4471" t="s">
        <v>238</v>
      </c>
      <c r="R4471">
        <v>1344309</v>
      </c>
      <c r="S4471">
        <v>0</v>
      </c>
      <c r="T4471">
        <v>23.576000000000001</v>
      </c>
      <c r="U4471">
        <v>32.414000000000001</v>
      </c>
      <c r="V4471">
        <v>23.135000000000002</v>
      </c>
      <c r="W4471" t="s">
        <v>327</v>
      </c>
      <c r="X4471" t="s">
        <v>328</v>
      </c>
    </row>
    <row r="4472" spans="1:24" x14ac:dyDescent="0.25">
      <c r="A4472">
        <v>1347137</v>
      </c>
      <c r="B4472" t="s">
        <v>57</v>
      </c>
      <c r="C4472">
        <v>2505</v>
      </c>
      <c r="D4472" t="s">
        <v>1</v>
      </c>
      <c r="E4472">
        <v>24.105</v>
      </c>
      <c r="G4472">
        <v>33.375</v>
      </c>
      <c r="I4472">
        <v>24.021000000000001</v>
      </c>
      <c r="K4472" s="1" t="s">
        <v>295</v>
      </c>
      <c r="L4472" t="s">
        <v>296</v>
      </c>
      <c r="M4472" t="s">
        <v>238</v>
      </c>
      <c r="R4472">
        <v>1344310</v>
      </c>
      <c r="S4472">
        <v>0</v>
      </c>
      <c r="T4472">
        <v>23.15</v>
      </c>
      <c r="U4472">
        <v>32.399000000000001</v>
      </c>
      <c r="V4472">
        <v>23.969000000000001</v>
      </c>
      <c r="W4472" t="s">
        <v>327</v>
      </c>
      <c r="X4472" t="s">
        <v>328</v>
      </c>
    </row>
    <row r="4473" spans="1:24" x14ac:dyDescent="0.25">
      <c r="A4473">
        <v>1347136</v>
      </c>
      <c r="B4473" t="s">
        <v>56</v>
      </c>
      <c r="C4473">
        <v>3185</v>
      </c>
      <c r="D4473" t="s">
        <v>1</v>
      </c>
      <c r="E4473">
        <v>23.484000000000002</v>
      </c>
      <c r="G4473">
        <v>30.727</v>
      </c>
      <c r="I4473">
        <v>23.8</v>
      </c>
      <c r="K4473" s="1" t="s">
        <v>295</v>
      </c>
      <c r="L4473" t="s">
        <v>296</v>
      </c>
      <c r="M4473" t="s">
        <v>238</v>
      </c>
      <c r="R4473">
        <v>1344353</v>
      </c>
      <c r="S4473">
        <v>0</v>
      </c>
      <c r="T4473">
        <v>23.074000000000002</v>
      </c>
      <c r="U4473">
        <v>32.311999999999998</v>
      </c>
      <c r="V4473">
        <v>23.155999999999999</v>
      </c>
      <c r="W4473" t="s">
        <v>327</v>
      </c>
      <c r="X4473" t="s">
        <v>328</v>
      </c>
    </row>
    <row r="4474" spans="1:24" x14ac:dyDescent="0.25">
      <c r="A4474">
        <v>1347135</v>
      </c>
      <c r="B4474" t="s">
        <v>55</v>
      </c>
      <c r="C4474">
        <v>3155</v>
      </c>
      <c r="D4474" t="s">
        <v>1</v>
      </c>
      <c r="E4474">
        <v>23.417999999999999</v>
      </c>
      <c r="G4474">
        <v>31.175999999999998</v>
      </c>
      <c r="I4474">
        <v>24.187999999999999</v>
      </c>
      <c r="K4474" s="1" t="s">
        <v>295</v>
      </c>
      <c r="L4474" t="s">
        <v>296</v>
      </c>
      <c r="M4474" t="s">
        <v>238</v>
      </c>
      <c r="R4474">
        <v>1344283</v>
      </c>
      <c r="S4474">
        <v>0</v>
      </c>
      <c r="T4474">
        <v>22.655999999999999</v>
      </c>
      <c r="U4474">
        <v>32.244</v>
      </c>
      <c r="V4474">
        <v>22.456</v>
      </c>
      <c r="W4474" t="s">
        <v>327</v>
      </c>
      <c r="X4474" t="s">
        <v>328</v>
      </c>
    </row>
    <row r="4475" spans="1:24" x14ac:dyDescent="0.25">
      <c r="A4475">
        <v>1347134</v>
      </c>
      <c r="B4475" t="s">
        <v>54</v>
      </c>
      <c r="C4475">
        <v>3000</v>
      </c>
      <c r="D4475" t="s">
        <v>1</v>
      </c>
      <c r="E4475">
        <v>23.192</v>
      </c>
      <c r="G4475">
        <v>32.381999999999998</v>
      </c>
      <c r="I4475">
        <v>23.803000000000001</v>
      </c>
      <c r="K4475" s="1" t="s">
        <v>295</v>
      </c>
      <c r="L4475" t="s">
        <v>296</v>
      </c>
      <c r="M4475" t="s">
        <v>238</v>
      </c>
      <c r="R4475">
        <v>1344311</v>
      </c>
      <c r="S4475">
        <v>0</v>
      </c>
      <c r="T4475">
        <v>24.087</v>
      </c>
      <c r="U4475">
        <v>32.207000000000001</v>
      </c>
      <c r="V4475">
        <v>24.015000000000001</v>
      </c>
      <c r="W4475" t="s">
        <v>327</v>
      </c>
      <c r="X4475" t="s">
        <v>328</v>
      </c>
    </row>
    <row r="4476" spans="1:24" x14ac:dyDescent="0.25">
      <c r="A4476">
        <v>1347133</v>
      </c>
      <c r="B4476" t="s">
        <v>53</v>
      </c>
      <c r="C4476">
        <v>3115</v>
      </c>
      <c r="D4476" t="s">
        <v>1</v>
      </c>
      <c r="E4476">
        <v>23.173999999999999</v>
      </c>
      <c r="G4476">
        <v>32.094000000000001</v>
      </c>
      <c r="I4476">
        <v>24.001000000000001</v>
      </c>
      <c r="K4476" s="1" t="s">
        <v>295</v>
      </c>
      <c r="L4476" t="s">
        <v>296</v>
      </c>
      <c r="M4476" t="s">
        <v>238</v>
      </c>
      <c r="R4476">
        <v>1344367</v>
      </c>
      <c r="S4476">
        <v>0</v>
      </c>
      <c r="T4476">
        <v>24.35</v>
      </c>
      <c r="U4476">
        <v>32.167000000000002</v>
      </c>
      <c r="V4476">
        <v>24.494</v>
      </c>
      <c r="W4476" t="s">
        <v>327</v>
      </c>
      <c r="X4476" t="s">
        <v>328</v>
      </c>
    </row>
    <row r="4477" spans="1:24" x14ac:dyDescent="0.25">
      <c r="A4477">
        <v>1347132</v>
      </c>
      <c r="B4477" t="s">
        <v>52</v>
      </c>
      <c r="C4477">
        <v>2893</v>
      </c>
      <c r="D4477" t="s">
        <v>1</v>
      </c>
      <c r="E4477">
        <v>22.574999999999999</v>
      </c>
      <c r="G4477">
        <v>32.411000000000001</v>
      </c>
      <c r="I4477">
        <v>22.94</v>
      </c>
      <c r="K4477" s="1" t="s">
        <v>295</v>
      </c>
      <c r="L4477" t="s">
        <v>296</v>
      </c>
      <c r="M4477" t="s">
        <v>238</v>
      </c>
      <c r="R4477">
        <v>1344301</v>
      </c>
      <c r="S4477">
        <v>0</v>
      </c>
      <c r="T4477">
        <v>23.350999999999999</v>
      </c>
      <c r="U4477">
        <v>32.097999999999999</v>
      </c>
      <c r="V4477">
        <v>22.838000000000001</v>
      </c>
      <c r="W4477" t="s">
        <v>327</v>
      </c>
      <c r="X4477" t="s">
        <v>328</v>
      </c>
    </row>
    <row r="4478" spans="1:24" x14ac:dyDescent="0.25">
      <c r="A4478">
        <v>1347131</v>
      </c>
      <c r="B4478" t="s">
        <v>51</v>
      </c>
      <c r="C4478">
        <v>2777</v>
      </c>
      <c r="D4478" t="s">
        <v>1</v>
      </c>
      <c r="E4478">
        <v>24.186</v>
      </c>
      <c r="G4478">
        <v>32.600999999999999</v>
      </c>
      <c r="I4478">
        <v>24.286999999999999</v>
      </c>
      <c r="K4478" s="1" t="s">
        <v>295</v>
      </c>
      <c r="L4478" t="s">
        <v>296</v>
      </c>
      <c r="M4478" t="s">
        <v>238</v>
      </c>
      <c r="R4478">
        <v>1344291</v>
      </c>
      <c r="S4478">
        <v>0</v>
      </c>
      <c r="T4478">
        <v>23.082000000000001</v>
      </c>
      <c r="U4478">
        <v>32.093000000000004</v>
      </c>
      <c r="V4478">
        <v>22.602</v>
      </c>
      <c r="W4478" t="s">
        <v>327</v>
      </c>
      <c r="X4478" t="s">
        <v>328</v>
      </c>
    </row>
    <row r="4479" spans="1:24" x14ac:dyDescent="0.25">
      <c r="A4479">
        <v>1347130</v>
      </c>
      <c r="B4479" t="s">
        <v>50</v>
      </c>
      <c r="C4479">
        <v>2596</v>
      </c>
      <c r="D4479" t="s">
        <v>1</v>
      </c>
      <c r="E4479">
        <v>22.359000000000002</v>
      </c>
      <c r="G4479">
        <v>31.84</v>
      </c>
      <c r="I4479">
        <v>22.670999999999999</v>
      </c>
      <c r="K4479" s="1" t="s">
        <v>295</v>
      </c>
      <c r="L4479" t="s">
        <v>296</v>
      </c>
      <c r="M4479" t="s">
        <v>238</v>
      </c>
      <c r="R4479">
        <v>1344365</v>
      </c>
      <c r="S4479">
        <v>0</v>
      </c>
      <c r="T4479">
        <v>23.303999999999998</v>
      </c>
      <c r="U4479">
        <v>32.067</v>
      </c>
      <c r="V4479">
        <v>23.768000000000001</v>
      </c>
      <c r="W4479" t="s">
        <v>327</v>
      </c>
      <c r="X4479" t="s">
        <v>328</v>
      </c>
    </row>
    <row r="4480" spans="1:24" x14ac:dyDescent="0.25">
      <c r="A4480">
        <v>1347129</v>
      </c>
      <c r="B4480" t="s">
        <v>49</v>
      </c>
      <c r="C4480">
        <v>3352</v>
      </c>
      <c r="D4480" t="s">
        <v>1</v>
      </c>
      <c r="E4480">
        <v>22.378</v>
      </c>
      <c r="G4480">
        <v>31.228000000000002</v>
      </c>
      <c r="I4480">
        <v>22.863</v>
      </c>
      <c r="K4480" s="1" t="s">
        <v>295</v>
      </c>
      <c r="L4480" t="s">
        <v>296</v>
      </c>
      <c r="M4480" t="s">
        <v>238</v>
      </c>
      <c r="R4480">
        <v>1344317</v>
      </c>
      <c r="S4480">
        <v>0</v>
      </c>
      <c r="T4480">
        <v>23.992999999999999</v>
      </c>
      <c r="U4480">
        <v>32.063000000000002</v>
      </c>
      <c r="V4480">
        <v>23.94</v>
      </c>
      <c r="W4480" t="s">
        <v>327</v>
      </c>
      <c r="X4480" t="s">
        <v>328</v>
      </c>
    </row>
    <row r="4481" spans="1:24" x14ac:dyDescent="0.25">
      <c r="A4481">
        <v>1347128</v>
      </c>
      <c r="B4481" t="s">
        <v>48</v>
      </c>
      <c r="C4481">
        <v>3538</v>
      </c>
      <c r="D4481" t="s">
        <v>1</v>
      </c>
      <c r="E4481">
        <v>22.161999999999999</v>
      </c>
      <c r="G4481">
        <v>31.116</v>
      </c>
      <c r="I4481">
        <v>22.343</v>
      </c>
      <c r="K4481" s="1" t="s">
        <v>295</v>
      </c>
      <c r="L4481" t="s">
        <v>296</v>
      </c>
      <c r="M4481" t="s">
        <v>238</v>
      </c>
      <c r="R4481">
        <v>1344312</v>
      </c>
      <c r="S4481">
        <v>0</v>
      </c>
      <c r="T4481">
        <v>23.149000000000001</v>
      </c>
      <c r="U4481">
        <v>31.988</v>
      </c>
      <c r="V4481">
        <v>23.024000000000001</v>
      </c>
      <c r="W4481" t="s">
        <v>327</v>
      </c>
      <c r="X4481" t="s">
        <v>328</v>
      </c>
    </row>
    <row r="4482" spans="1:24" x14ac:dyDescent="0.25">
      <c r="A4482">
        <v>1347127</v>
      </c>
      <c r="B4482" t="s">
        <v>47</v>
      </c>
      <c r="C4482">
        <v>3498</v>
      </c>
      <c r="D4482" t="s">
        <v>1</v>
      </c>
      <c r="E4482">
        <v>23.308</v>
      </c>
      <c r="G4482">
        <v>31.789000000000001</v>
      </c>
      <c r="I4482">
        <v>23.481999999999999</v>
      </c>
      <c r="K4482" s="1" t="s">
        <v>295</v>
      </c>
      <c r="L4482" t="s">
        <v>296</v>
      </c>
      <c r="M4482" t="s">
        <v>238</v>
      </c>
      <c r="R4482">
        <v>1344293</v>
      </c>
      <c r="S4482">
        <v>0</v>
      </c>
      <c r="T4482">
        <v>22.866</v>
      </c>
      <c r="U4482">
        <v>31.983000000000001</v>
      </c>
      <c r="V4482">
        <v>22.795999999999999</v>
      </c>
      <c r="W4482" t="s">
        <v>327</v>
      </c>
      <c r="X4482" t="s">
        <v>328</v>
      </c>
    </row>
    <row r="4483" spans="1:24" x14ac:dyDescent="0.25">
      <c r="A4483">
        <v>1347126</v>
      </c>
      <c r="B4483" t="s">
        <v>46</v>
      </c>
      <c r="C4483">
        <v>3950</v>
      </c>
      <c r="D4483" t="s">
        <v>1</v>
      </c>
      <c r="E4483">
        <v>22.881</v>
      </c>
      <c r="G4483">
        <v>31.797999999999998</v>
      </c>
      <c r="I4483">
        <v>24.678999999999998</v>
      </c>
      <c r="K4483" s="1" t="s">
        <v>295</v>
      </c>
      <c r="L4483" t="s">
        <v>296</v>
      </c>
      <c r="M4483" t="s">
        <v>238</v>
      </c>
      <c r="R4483">
        <v>1344294</v>
      </c>
      <c r="S4483">
        <v>0</v>
      </c>
      <c r="T4483">
        <v>23.221</v>
      </c>
      <c r="U4483">
        <v>31.972999999999999</v>
      </c>
      <c r="V4483">
        <v>23.227</v>
      </c>
      <c r="W4483" t="s">
        <v>327</v>
      </c>
      <c r="X4483" t="s">
        <v>328</v>
      </c>
    </row>
    <row r="4484" spans="1:24" x14ac:dyDescent="0.25">
      <c r="A4484">
        <v>1347125</v>
      </c>
      <c r="B4484" t="s">
        <v>42</v>
      </c>
      <c r="C4484">
        <v>2805</v>
      </c>
      <c r="D4484" t="s">
        <v>1</v>
      </c>
      <c r="E4484">
        <v>22.632000000000001</v>
      </c>
      <c r="G4484">
        <v>31.512</v>
      </c>
      <c r="I4484">
        <v>23.143000000000001</v>
      </c>
      <c r="K4484" s="1" t="s">
        <v>295</v>
      </c>
      <c r="L4484" t="s">
        <v>296</v>
      </c>
      <c r="M4484" t="s">
        <v>238</v>
      </c>
      <c r="R4484">
        <v>1344354</v>
      </c>
      <c r="S4484">
        <v>0</v>
      </c>
      <c r="T4484">
        <v>23.006</v>
      </c>
      <c r="U4484">
        <v>31.835999999999999</v>
      </c>
      <c r="V4484">
        <v>23.021000000000001</v>
      </c>
      <c r="W4484" t="s">
        <v>327</v>
      </c>
      <c r="X4484" t="s">
        <v>328</v>
      </c>
    </row>
    <row r="4485" spans="1:24" x14ac:dyDescent="0.25">
      <c r="A4485">
        <v>1347124</v>
      </c>
      <c r="B4485" t="s">
        <v>41</v>
      </c>
      <c r="C4485">
        <v>3705</v>
      </c>
      <c r="D4485" t="s">
        <v>1</v>
      </c>
      <c r="E4485">
        <v>23.068999999999999</v>
      </c>
      <c r="G4485">
        <v>31.306000000000001</v>
      </c>
      <c r="I4485">
        <v>23.773</v>
      </c>
      <c r="K4485" s="1" t="s">
        <v>295</v>
      </c>
      <c r="L4485" t="s">
        <v>296</v>
      </c>
      <c r="M4485" t="s">
        <v>238</v>
      </c>
      <c r="R4485">
        <v>1344314</v>
      </c>
      <c r="S4485">
        <v>0</v>
      </c>
      <c r="T4485">
        <v>22.983000000000001</v>
      </c>
      <c r="U4485">
        <v>31.792999999999999</v>
      </c>
      <c r="V4485">
        <v>22.803999999999998</v>
      </c>
      <c r="W4485" t="s">
        <v>327</v>
      </c>
      <c r="X4485" t="s">
        <v>328</v>
      </c>
    </row>
    <row r="4486" spans="1:24" x14ac:dyDescent="0.25">
      <c r="A4486">
        <v>1347123</v>
      </c>
      <c r="B4486" t="s">
        <v>40</v>
      </c>
      <c r="C4486">
        <v>2930</v>
      </c>
      <c r="D4486" t="s">
        <v>1</v>
      </c>
      <c r="E4486">
        <v>22.792999999999999</v>
      </c>
      <c r="G4486">
        <v>31.725000000000001</v>
      </c>
      <c r="I4486">
        <v>23.207999999999998</v>
      </c>
      <c r="K4486" s="1" t="s">
        <v>295</v>
      </c>
      <c r="L4486" t="s">
        <v>296</v>
      </c>
      <c r="M4486" t="s">
        <v>238</v>
      </c>
      <c r="R4486">
        <v>1344323</v>
      </c>
      <c r="S4486">
        <v>0</v>
      </c>
      <c r="T4486">
        <v>24.4</v>
      </c>
      <c r="U4486">
        <v>31.751999999999999</v>
      </c>
      <c r="V4486">
        <v>24.308</v>
      </c>
      <c r="W4486" t="s">
        <v>327</v>
      </c>
      <c r="X4486" t="s">
        <v>328</v>
      </c>
    </row>
    <row r="4487" spans="1:24" x14ac:dyDescent="0.25">
      <c r="A4487">
        <v>1347122</v>
      </c>
      <c r="B4487" t="s">
        <v>39</v>
      </c>
      <c r="C4487">
        <v>3160</v>
      </c>
      <c r="D4487" t="s">
        <v>1</v>
      </c>
      <c r="E4487">
        <v>22.35</v>
      </c>
      <c r="G4487">
        <v>30.710999999999999</v>
      </c>
      <c r="I4487">
        <v>22.843</v>
      </c>
      <c r="K4487" s="1" t="s">
        <v>295</v>
      </c>
      <c r="L4487" t="s">
        <v>296</v>
      </c>
      <c r="M4487" t="s">
        <v>238</v>
      </c>
      <c r="R4487">
        <v>1344357</v>
      </c>
      <c r="S4487">
        <v>0</v>
      </c>
      <c r="T4487">
        <v>23.727</v>
      </c>
      <c r="U4487">
        <v>31.733000000000001</v>
      </c>
      <c r="V4487">
        <v>23.565999999999999</v>
      </c>
      <c r="W4487" t="s">
        <v>327</v>
      </c>
      <c r="X4487" t="s">
        <v>328</v>
      </c>
    </row>
    <row r="4488" spans="1:24" x14ac:dyDescent="0.25">
      <c r="A4488">
        <v>1347121</v>
      </c>
      <c r="B4488" t="s">
        <v>38</v>
      </c>
      <c r="C4488">
        <v>3543</v>
      </c>
      <c r="D4488" t="s">
        <v>1</v>
      </c>
      <c r="E4488">
        <v>24.718</v>
      </c>
      <c r="G4488">
        <v>31.927</v>
      </c>
      <c r="I4488">
        <v>24.913</v>
      </c>
      <c r="K4488" s="1" t="s">
        <v>295</v>
      </c>
      <c r="L4488" t="s">
        <v>296</v>
      </c>
      <c r="M4488" t="s">
        <v>238</v>
      </c>
      <c r="R4488">
        <v>1344320</v>
      </c>
      <c r="S4488">
        <v>0</v>
      </c>
      <c r="T4488">
        <v>23.869</v>
      </c>
      <c r="U4488">
        <v>31.683</v>
      </c>
      <c r="V4488">
        <v>23.856000000000002</v>
      </c>
      <c r="W4488" t="s">
        <v>327</v>
      </c>
      <c r="X4488" t="s">
        <v>328</v>
      </c>
    </row>
    <row r="4489" spans="1:24" x14ac:dyDescent="0.25">
      <c r="A4489">
        <v>1347120</v>
      </c>
      <c r="B4489" t="s">
        <v>37</v>
      </c>
      <c r="C4489">
        <v>3680</v>
      </c>
      <c r="D4489" t="s">
        <v>1</v>
      </c>
      <c r="E4489">
        <v>22.978000000000002</v>
      </c>
      <c r="G4489">
        <v>31.853999999999999</v>
      </c>
      <c r="I4489">
        <v>23.419</v>
      </c>
      <c r="K4489" s="1" t="s">
        <v>295</v>
      </c>
      <c r="L4489" t="s">
        <v>296</v>
      </c>
      <c r="M4489" t="s">
        <v>238</v>
      </c>
      <c r="R4489">
        <v>1344319</v>
      </c>
      <c r="S4489">
        <v>0</v>
      </c>
      <c r="T4489">
        <v>23.59</v>
      </c>
      <c r="U4489">
        <v>31.655999999999999</v>
      </c>
      <c r="V4489">
        <v>23.683</v>
      </c>
      <c r="W4489" t="s">
        <v>327</v>
      </c>
      <c r="X4489" t="s">
        <v>328</v>
      </c>
    </row>
    <row r="4490" spans="1:24" x14ac:dyDescent="0.25">
      <c r="A4490">
        <v>1347119</v>
      </c>
      <c r="B4490" t="s">
        <v>36</v>
      </c>
      <c r="C4490">
        <v>4025</v>
      </c>
      <c r="D4490" t="s">
        <v>1</v>
      </c>
      <c r="E4490">
        <v>23.526</v>
      </c>
      <c r="G4490">
        <v>32.31</v>
      </c>
      <c r="I4490">
        <v>23.821000000000002</v>
      </c>
      <c r="K4490" s="1" t="s">
        <v>295</v>
      </c>
      <c r="L4490" t="s">
        <v>296</v>
      </c>
      <c r="M4490" t="s">
        <v>238</v>
      </c>
      <c r="R4490">
        <v>1344350</v>
      </c>
      <c r="S4490">
        <v>0</v>
      </c>
      <c r="T4490">
        <v>23.172999999999998</v>
      </c>
      <c r="U4490">
        <v>31.655000000000001</v>
      </c>
      <c r="V4490">
        <v>23.408999999999999</v>
      </c>
      <c r="W4490" t="s">
        <v>327</v>
      </c>
      <c r="X4490" t="s">
        <v>328</v>
      </c>
    </row>
    <row r="4491" spans="1:24" x14ac:dyDescent="0.25">
      <c r="A4491">
        <v>1347118</v>
      </c>
      <c r="B4491" t="s">
        <v>35</v>
      </c>
      <c r="C4491">
        <v>1964</v>
      </c>
      <c r="D4491" t="s">
        <v>1</v>
      </c>
      <c r="E4491">
        <v>23.814</v>
      </c>
      <c r="G4491">
        <v>32.314999999999998</v>
      </c>
      <c r="I4491">
        <v>24.199000000000002</v>
      </c>
      <c r="K4491" s="1" t="s">
        <v>295</v>
      </c>
      <c r="L4491" t="s">
        <v>296</v>
      </c>
      <c r="M4491" t="s">
        <v>238</v>
      </c>
      <c r="R4491">
        <v>1344326</v>
      </c>
      <c r="S4491">
        <v>0</v>
      </c>
      <c r="T4491">
        <v>23.481000000000002</v>
      </c>
      <c r="U4491">
        <v>31.640999999999998</v>
      </c>
      <c r="V4491">
        <v>23.574000000000002</v>
      </c>
      <c r="W4491" t="s">
        <v>327</v>
      </c>
      <c r="X4491" t="s">
        <v>328</v>
      </c>
    </row>
    <row r="4492" spans="1:24" x14ac:dyDescent="0.25">
      <c r="A4492">
        <v>1347117</v>
      </c>
      <c r="B4492" t="s">
        <v>34</v>
      </c>
      <c r="C4492">
        <v>2209</v>
      </c>
      <c r="D4492" t="s">
        <v>1</v>
      </c>
      <c r="E4492">
        <v>24.056000000000001</v>
      </c>
      <c r="G4492">
        <v>32.631999999999998</v>
      </c>
      <c r="I4492">
        <v>24.177</v>
      </c>
      <c r="K4492" s="1" t="s">
        <v>295</v>
      </c>
      <c r="L4492" t="s">
        <v>296</v>
      </c>
      <c r="M4492" t="s">
        <v>238</v>
      </c>
      <c r="R4492">
        <v>1344352</v>
      </c>
      <c r="S4492">
        <v>0</v>
      </c>
      <c r="T4492">
        <v>23.606999999999999</v>
      </c>
      <c r="U4492">
        <v>31.638999999999999</v>
      </c>
      <c r="V4492">
        <v>24.501000000000001</v>
      </c>
      <c r="W4492" t="s">
        <v>327</v>
      </c>
      <c r="X4492" t="s">
        <v>328</v>
      </c>
    </row>
    <row r="4493" spans="1:24" x14ac:dyDescent="0.25">
      <c r="A4493">
        <v>1347116</v>
      </c>
      <c r="B4493" t="s">
        <v>33</v>
      </c>
      <c r="C4493">
        <v>2840</v>
      </c>
      <c r="D4493" t="s">
        <v>1</v>
      </c>
      <c r="E4493">
        <v>23.341000000000001</v>
      </c>
      <c r="G4493">
        <v>32.183</v>
      </c>
      <c r="I4493">
        <v>23.792000000000002</v>
      </c>
      <c r="K4493" s="1" t="s">
        <v>295</v>
      </c>
      <c r="L4493" t="s">
        <v>296</v>
      </c>
      <c r="M4493" t="s">
        <v>238</v>
      </c>
      <c r="R4493">
        <v>1344428</v>
      </c>
      <c r="S4493">
        <v>0</v>
      </c>
      <c r="T4493">
        <v>23.094000000000001</v>
      </c>
      <c r="U4493">
        <v>31.631</v>
      </c>
      <c r="V4493">
        <v>23.010999999999999</v>
      </c>
      <c r="W4493" t="s">
        <v>327</v>
      </c>
      <c r="X4493" t="s">
        <v>328</v>
      </c>
    </row>
    <row r="4494" spans="1:24" x14ac:dyDescent="0.25">
      <c r="A4494">
        <v>1347115</v>
      </c>
      <c r="B4494" t="s">
        <v>32</v>
      </c>
      <c r="C4494">
        <v>3691</v>
      </c>
      <c r="D4494" t="s">
        <v>1</v>
      </c>
      <c r="E4494">
        <v>22.12</v>
      </c>
      <c r="G4494">
        <v>30.777000000000001</v>
      </c>
      <c r="I4494">
        <v>22.451000000000001</v>
      </c>
      <c r="K4494" s="1" t="s">
        <v>295</v>
      </c>
      <c r="L4494" t="s">
        <v>296</v>
      </c>
      <c r="M4494" t="s">
        <v>238</v>
      </c>
      <c r="R4494">
        <v>1344321</v>
      </c>
      <c r="S4494">
        <v>0</v>
      </c>
      <c r="T4494">
        <v>24.454000000000001</v>
      </c>
      <c r="U4494">
        <v>31.603999999999999</v>
      </c>
      <c r="V4494">
        <v>24.048999999999999</v>
      </c>
      <c r="W4494" t="s">
        <v>327</v>
      </c>
      <c r="X4494" t="s">
        <v>328</v>
      </c>
    </row>
    <row r="4495" spans="1:24" x14ac:dyDescent="0.25">
      <c r="A4495">
        <v>1347114</v>
      </c>
      <c r="B4495" t="s">
        <v>31</v>
      </c>
      <c r="C4495">
        <v>3910</v>
      </c>
      <c r="D4495" t="s">
        <v>1</v>
      </c>
      <c r="E4495">
        <v>22.611000000000001</v>
      </c>
      <c r="G4495">
        <v>31.01</v>
      </c>
      <c r="I4495">
        <v>22.878</v>
      </c>
      <c r="K4495" s="1" t="s">
        <v>295</v>
      </c>
      <c r="L4495" t="s">
        <v>296</v>
      </c>
      <c r="M4495" t="s">
        <v>238</v>
      </c>
      <c r="R4495">
        <v>1344286</v>
      </c>
      <c r="S4495">
        <v>0</v>
      </c>
      <c r="T4495">
        <v>23.245999999999999</v>
      </c>
      <c r="U4495">
        <v>31.567</v>
      </c>
      <c r="V4495">
        <v>23.202000000000002</v>
      </c>
      <c r="W4495" t="s">
        <v>327</v>
      </c>
      <c r="X4495" t="s">
        <v>328</v>
      </c>
    </row>
    <row r="4496" spans="1:24" x14ac:dyDescent="0.25">
      <c r="A4496">
        <v>1347113</v>
      </c>
      <c r="B4496" t="s">
        <v>30</v>
      </c>
      <c r="C4496">
        <v>2808</v>
      </c>
      <c r="D4496" t="s">
        <v>1</v>
      </c>
      <c r="E4496">
        <v>23.097000000000001</v>
      </c>
      <c r="G4496">
        <v>31.625</v>
      </c>
      <c r="I4496">
        <v>23.831</v>
      </c>
      <c r="K4496" s="1" t="s">
        <v>295</v>
      </c>
      <c r="L4496" t="s">
        <v>296</v>
      </c>
      <c r="M4496" t="s">
        <v>238</v>
      </c>
      <c r="R4496">
        <v>1344307</v>
      </c>
      <c r="S4496">
        <v>0</v>
      </c>
      <c r="T4496">
        <v>23.369</v>
      </c>
      <c r="U4496">
        <v>31.506</v>
      </c>
      <c r="V4496">
        <v>22.695</v>
      </c>
      <c r="W4496" t="s">
        <v>327</v>
      </c>
      <c r="X4496" t="s">
        <v>328</v>
      </c>
    </row>
    <row r="4497" spans="1:24" x14ac:dyDescent="0.25">
      <c r="A4497">
        <v>1347112</v>
      </c>
      <c r="B4497" t="s">
        <v>29</v>
      </c>
      <c r="C4497">
        <v>3118</v>
      </c>
      <c r="D4497" t="s">
        <v>1</v>
      </c>
      <c r="E4497">
        <v>23.085999999999999</v>
      </c>
      <c r="G4497">
        <v>31.86</v>
      </c>
      <c r="I4497">
        <v>23.41</v>
      </c>
      <c r="K4497" s="1" t="s">
        <v>295</v>
      </c>
      <c r="L4497" t="s">
        <v>296</v>
      </c>
      <c r="M4497" t="s">
        <v>238</v>
      </c>
      <c r="R4497">
        <v>1344427</v>
      </c>
      <c r="S4497">
        <v>0</v>
      </c>
      <c r="T4497">
        <v>23.471</v>
      </c>
      <c r="U4497">
        <v>31.486999999999998</v>
      </c>
      <c r="V4497">
        <v>23.513999999999999</v>
      </c>
      <c r="W4497" t="s">
        <v>327</v>
      </c>
      <c r="X4497" t="s">
        <v>328</v>
      </c>
    </row>
    <row r="4498" spans="1:24" x14ac:dyDescent="0.25">
      <c r="A4498">
        <v>1347111</v>
      </c>
      <c r="B4498" t="s">
        <v>28</v>
      </c>
      <c r="C4498">
        <v>1613</v>
      </c>
      <c r="D4498" t="s">
        <v>1</v>
      </c>
      <c r="E4498">
        <v>23.145</v>
      </c>
      <c r="G4498">
        <v>31.992999999999999</v>
      </c>
      <c r="I4498">
        <v>23.959</v>
      </c>
      <c r="K4498" s="1" t="s">
        <v>295</v>
      </c>
      <c r="L4498" t="s">
        <v>296</v>
      </c>
      <c r="M4498" t="s">
        <v>238</v>
      </c>
      <c r="R4498">
        <v>1344306</v>
      </c>
      <c r="S4498">
        <v>0</v>
      </c>
      <c r="T4498">
        <v>22.297999999999998</v>
      </c>
      <c r="U4498">
        <v>31.463000000000001</v>
      </c>
      <c r="V4498">
        <v>22.956</v>
      </c>
      <c r="W4498" t="s">
        <v>327</v>
      </c>
      <c r="X4498" t="s">
        <v>328</v>
      </c>
    </row>
    <row r="4499" spans="1:24" x14ac:dyDescent="0.25">
      <c r="A4499">
        <v>1347110</v>
      </c>
      <c r="B4499" t="s">
        <v>27</v>
      </c>
      <c r="C4499">
        <v>3343</v>
      </c>
      <c r="D4499" t="s">
        <v>1</v>
      </c>
      <c r="E4499">
        <v>23.065999999999999</v>
      </c>
      <c r="G4499">
        <v>31.927</v>
      </c>
      <c r="I4499">
        <v>23.707000000000001</v>
      </c>
      <c r="K4499" s="1" t="s">
        <v>295</v>
      </c>
      <c r="L4499" t="s">
        <v>296</v>
      </c>
      <c r="M4499" t="s">
        <v>238</v>
      </c>
      <c r="R4499">
        <v>1344296</v>
      </c>
      <c r="S4499">
        <v>0</v>
      </c>
      <c r="T4499">
        <v>23.059000000000001</v>
      </c>
      <c r="U4499">
        <v>31.457000000000001</v>
      </c>
      <c r="V4499">
        <v>22.905999999999999</v>
      </c>
      <c r="W4499" t="s">
        <v>327</v>
      </c>
      <c r="X4499" t="s">
        <v>328</v>
      </c>
    </row>
    <row r="4500" spans="1:24" x14ac:dyDescent="0.25">
      <c r="A4500">
        <v>1347109</v>
      </c>
      <c r="B4500" t="s">
        <v>26</v>
      </c>
      <c r="C4500">
        <v>4015</v>
      </c>
      <c r="D4500" t="s">
        <v>1</v>
      </c>
      <c r="E4500">
        <v>22.768999999999998</v>
      </c>
      <c r="G4500">
        <v>31.588999999999999</v>
      </c>
      <c r="I4500">
        <v>22.614999999999998</v>
      </c>
      <c r="K4500" s="1" t="s">
        <v>295</v>
      </c>
      <c r="L4500" t="s">
        <v>296</v>
      </c>
      <c r="M4500" t="s">
        <v>238</v>
      </c>
      <c r="R4500">
        <v>1344295</v>
      </c>
      <c r="S4500">
        <v>0</v>
      </c>
      <c r="T4500">
        <v>23.233000000000001</v>
      </c>
      <c r="U4500">
        <v>31.434999999999999</v>
      </c>
      <c r="V4500">
        <v>23.094999999999999</v>
      </c>
      <c r="W4500" t="s">
        <v>327</v>
      </c>
      <c r="X4500" t="s">
        <v>328</v>
      </c>
    </row>
    <row r="4501" spans="1:24" x14ac:dyDescent="0.25">
      <c r="A4501">
        <v>1347108</v>
      </c>
      <c r="B4501" t="s">
        <v>25</v>
      </c>
      <c r="C4501">
        <v>2823</v>
      </c>
      <c r="D4501" t="s">
        <v>1</v>
      </c>
      <c r="E4501">
        <v>22.405000000000001</v>
      </c>
      <c r="G4501">
        <v>31.887</v>
      </c>
      <c r="I4501">
        <v>22.771000000000001</v>
      </c>
      <c r="K4501" s="1" t="s">
        <v>295</v>
      </c>
      <c r="L4501" t="s">
        <v>296</v>
      </c>
      <c r="M4501" t="s">
        <v>238</v>
      </c>
      <c r="R4501">
        <v>1344324</v>
      </c>
      <c r="S4501">
        <v>0</v>
      </c>
      <c r="T4501">
        <v>23.073</v>
      </c>
      <c r="U4501">
        <v>31.398</v>
      </c>
      <c r="V4501">
        <v>23.161000000000001</v>
      </c>
      <c r="W4501" t="s">
        <v>327</v>
      </c>
      <c r="X4501" t="s">
        <v>328</v>
      </c>
    </row>
    <row r="4502" spans="1:24" x14ac:dyDescent="0.25">
      <c r="A4502">
        <v>1347107</v>
      </c>
      <c r="B4502" t="s">
        <v>24</v>
      </c>
      <c r="C4502">
        <v>3290</v>
      </c>
      <c r="D4502" t="s">
        <v>1</v>
      </c>
      <c r="E4502">
        <v>22.861999999999998</v>
      </c>
      <c r="G4502">
        <v>32.601999999999997</v>
      </c>
      <c r="I4502">
        <v>23.43</v>
      </c>
      <c r="K4502" s="1" t="s">
        <v>295</v>
      </c>
      <c r="L4502" t="s">
        <v>296</v>
      </c>
      <c r="M4502" t="s">
        <v>238</v>
      </c>
      <c r="R4502">
        <v>1344316</v>
      </c>
      <c r="S4502">
        <v>0</v>
      </c>
      <c r="T4502">
        <v>23.414000000000001</v>
      </c>
      <c r="U4502">
        <v>31.391999999999999</v>
      </c>
      <c r="V4502">
        <v>23.664999999999999</v>
      </c>
      <c r="W4502" t="s">
        <v>327</v>
      </c>
      <c r="X4502" t="s">
        <v>328</v>
      </c>
    </row>
    <row r="4503" spans="1:24" x14ac:dyDescent="0.25">
      <c r="A4503">
        <v>1347106</v>
      </c>
      <c r="B4503" t="s">
        <v>23</v>
      </c>
      <c r="C4503">
        <v>2790</v>
      </c>
      <c r="D4503" t="s">
        <v>1</v>
      </c>
      <c r="E4503">
        <v>22.507000000000001</v>
      </c>
      <c r="G4503">
        <v>31.86</v>
      </c>
      <c r="I4503">
        <v>23.172999999999998</v>
      </c>
      <c r="K4503" s="1" t="s">
        <v>295</v>
      </c>
      <c r="L4503" t="s">
        <v>296</v>
      </c>
      <c r="M4503" t="s">
        <v>238</v>
      </c>
      <c r="R4503">
        <v>1344322</v>
      </c>
      <c r="S4503">
        <v>0</v>
      </c>
      <c r="T4503">
        <v>23.594000000000001</v>
      </c>
      <c r="U4503">
        <v>31.387</v>
      </c>
      <c r="V4503">
        <v>23.783999999999999</v>
      </c>
      <c r="W4503" t="s">
        <v>327</v>
      </c>
      <c r="X4503" t="s">
        <v>328</v>
      </c>
    </row>
    <row r="4504" spans="1:24" x14ac:dyDescent="0.25">
      <c r="A4504">
        <v>1347105</v>
      </c>
      <c r="B4504" t="s">
        <v>22</v>
      </c>
      <c r="C4504">
        <v>3837</v>
      </c>
      <c r="D4504" t="s">
        <v>1</v>
      </c>
      <c r="E4504">
        <v>22.486999999999998</v>
      </c>
      <c r="G4504">
        <v>31.425000000000001</v>
      </c>
      <c r="I4504">
        <v>22.838999999999999</v>
      </c>
      <c r="K4504" s="1" t="s">
        <v>295</v>
      </c>
      <c r="L4504" t="s">
        <v>296</v>
      </c>
      <c r="M4504" t="s">
        <v>238</v>
      </c>
      <c r="R4504">
        <v>1344292</v>
      </c>
      <c r="S4504">
        <v>0</v>
      </c>
      <c r="T4504">
        <v>22.652999999999999</v>
      </c>
      <c r="U4504">
        <v>31.254999999999999</v>
      </c>
      <c r="V4504">
        <v>23.122</v>
      </c>
      <c r="W4504" t="s">
        <v>327</v>
      </c>
      <c r="X4504" t="s">
        <v>328</v>
      </c>
    </row>
    <row r="4505" spans="1:24" x14ac:dyDescent="0.25">
      <c r="A4505">
        <v>1347104</v>
      </c>
      <c r="B4505" t="s">
        <v>21</v>
      </c>
      <c r="C4505">
        <v>2863</v>
      </c>
      <c r="D4505" t="s">
        <v>1</v>
      </c>
      <c r="E4505">
        <v>21.826000000000001</v>
      </c>
      <c r="G4505">
        <v>31.536999999999999</v>
      </c>
      <c r="I4505">
        <v>21.571000000000002</v>
      </c>
      <c r="K4505" s="1" t="s">
        <v>295</v>
      </c>
      <c r="L4505" t="s">
        <v>296</v>
      </c>
      <c r="M4505" t="s">
        <v>238</v>
      </c>
      <c r="R4505">
        <v>1344308</v>
      </c>
      <c r="S4505">
        <v>0</v>
      </c>
      <c r="T4505">
        <v>22.584</v>
      </c>
      <c r="U4505">
        <v>31.242999999999999</v>
      </c>
      <c r="V4505">
        <v>22.445</v>
      </c>
      <c r="W4505" t="s">
        <v>327</v>
      </c>
      <c r="X4505" t="s">
        <v>328</v>
      </c>
    </row>
    <row r="4506" spans="1:24" x14ac:dyDescent="0.25">
      <c r="A4506">
        <v>1347103</v>
      </c>
      <c r="B4506" t="s">
        <v>18</v>
      </c>
      <c r="C4506">
        <v>4045</v>
      </c>
      <c r="D4506" t="s">
        <v>1</v>
      </c>
      <c r="E4506">
        <v>22.373999999999999</v>
      </c>
      <c r="G4506">
        <v>31.15</v>
      </c>
      <c r="I4506">
        <v>22.657</v>
      </c>
      <c r="K4506" s="1" t="s">
        <v>295</v>
      </c>
      <c r="L4506" t="s">
        <v>296</v>
      </c>
      <c r="M4506" t="s">
        <v>238</v>
      </c>
      <c r="R4506">
        <v>1344299</v>
      </c>
      <c r="S4506">
        <v>0</v>
      </c>
      <c r="T4506">
        <v>22.637</v>
      </c>
      <c r="U4506">
        <v>31.212</v>
      </c>
      <c r="V4506">
        <v>22.122</v>
      </c>
      <c r="W4506" t="s">
        <v>327</v>
      </c>
      <c r="X4506" t="s">
        <v>328</v>
      </c>
    </row>
    <row r="4507" spans="1:24" x14ac:dyDescent="0.25">
      <c r="A4507">
        <v>1347102</v>
      </c>
      <c r="B4507" t="s">
        <v>17</v>
      </c>
      <c r="C4507">
        <v>3640</v>
      </c>
      <c r="D4507" t="s">
        <v>1</v>
      </c>
      <c r="E4507">
        <v>21.594999999999999</v>
      </c>
      <c r="G4507">
        <v>30.029</v>
      </c>
      <c r="I4507">
        <v>22.510999999999999</v>
      </c>
      <c r="K4507" s="1" t="s">
        <v>295</v>
      </c>
      <c r="L4507" t="s">
        <v>296</v>
      </c>
      <c r="M4507" t="s">
        <v>238</v>
      </c>
      <c r="R4507">
        <v>1344362</v>
      </c>
      <c r="S4507">
        <v>0</v>
      </c>
      <c r="T4507">
        <v>23.199000000000002</v>
      </c>
      <c r="U4507">
        <v>31.190999999999999</v>
      </c>
      <c r="V4507">
        <v>22.54</v>
      </c>
      <c r="W4507" t="s">
        <v>327</v>
      </c>
      <c r="X4507" t="s">
        <v>328</v>
      </c>
    </row>
    <row r="4508" spans="1:24" x14ac:dyDescent="0.25">
      <c r="A4508">
        <v>1347101</v>
      </c>
      <c r="B4508" t="s">
        <v>16</v>
      </c>
      <c r="C4508">
        <v>2863</v>
      </c>
      <c r="D4508" t="s">
        <v>1</v>
      </c>
      <c r="E4508">
        <v>24.178999999999998</v>
      </c>
      <c r="G4508">
        <v>31.52</v>
      </c>
      <c r="I4508">
        <v>24.675999999999998</v>
      </c>
      <c r="K4508" s="1" t="s">
        <v>295</v>
      </c>
      <c r="L4508" t="s">
        <v>296</v>
      </c>
      <c r="M4508" t="s">
        <v>238</v>
      </c>
      <c r="R4508">
        <v>1344284</v>
      </c>
      <c r="S4508">
        <v>0</v>
      </c>
      <c r="T4508">
        <v>23.419</v>
      </c>
      <c r="U4508">
        <v>31.161999999999999</v>
      </c>
      <c r="V4508">
        <v>23.35</v>
      </c>
      <c r="W4508" t="s">
        <v>327</v>
      </c>
      <c r="X4508" t="s">
        <v>328</v>
      </c>
    </row>
    <row r="4509" spans="1:24" x14ac:dyDescent="0.25">
      <c r="A4509">
        <v>1347100</v>
      </c>
      <c r="B4509" t="s">
        <v>15</v>
      </c>
      <c r="C4509">
        <v>3742</v>
      </c>
      <c r="D4509" t="s">
        <v>1</v>
      </c>
      <c r="E4509">
        <v>24.433</v>
      </c>
      <c r="G4509">
        <v>33.045999999999999</v>
      </c>
      <c r="I4509">
        <v>24.626000000000001</v>
      </c>
      <c r="K4509" s="1" t="s">
        <v>295</v>
      </c>
      <c r="L4509" t="s">
        <v>296</v>
      </c>
      <c r="M4509" t="s">
        <v>238</v>
      </c>
      <c r="R4509">
        <v>1344305</v>
      </c>
      <c r="S4509">
        <v>0</v>
      </c>
      <c r="T4509">
        <v>22.497</v>
      </c>
      <c r="U4509">
        <v>31.009</v>
      </c>
      <c r="V4509">
        <v>22.452999999999999</v>
      </c>
      <c r="W4509" t="s">
        <v>327</v>
      </c>
      <c r="X4509" t="s">
        <v>328</v>
      </c>
    </row>
    <row r="4510" spans="1:24" x14ac:dyDescent="0.25">
      <c r="A4510">
        <v>1347099</v>
      </c>
      <c r="B4510" t="s">
        <v>14</v>
      </c>
      <c r="C4510">
        <v>2410</v>
      </c>
      <c r="D4510" t="s">
        <v>1</v>
      </c>
      <c r="E4510">
        <v>23.977</v>
      </c>
      <c r="G4510">
        <v>32.375999999999998</v>
      </c>
      <c r="I4510">
        <v>24.472999999999999</v>
      </c>
      <c r="K4510" s="1" t="s">
        <v>295</v>
      </c>
      <c r="L4510" t="s">
        <v>296</v>
      </c>
      <c r="M4510" t="s">
        <v>238</v>
      </c>
      <c r="R4510">
        <v>1344300</v>
      </c>
      <c r="S4510">
        <v>0</v>
      </c>
      <c r="T4510">
        <v>22.643000000000001</v>
      </c>
      <c r="U4510">
        <v>30.998000000000001</v>
      </c>
      <c r="V4510">
        <v>22.481999999999999</v>
      </c>
      <c r="W4510" t="s">
        <v>327</v>
      </c>
      <c r="X4510" t="s">
        <v>328</v>
      </c>
    </row>
    <row r="4511" spans="1:24" x14ac:dyDescent="0.25">
      <c r="A4511">
        <v>1347098</v>
      </c>
      <c r="B4511" t="s">
        <v>13</v>
      </c>
      <c r="C4511">
        <v>3385</v>
      </c>
      <c r="D4511" t="s">
        <v>1</v>
      </c>
      <c r="E4511">
        <v>22.344999999999999</v>
      </c>
      <c r="G4511">
        <v>31.831</v>
      </c>
      <c r="I4511">
        <v>22.271999999999998</v>
      </c>
      <c r="K4511" s="1" t="s">
        <v>295</v>
      </c>
      <c r="L4511" t="s">
        <v>296</v>
      </c>
      <c r="M4511" t="s">
        <v>238</v>
      </c>
      <c r="R4511">
        <v>1344315</v>
      </c>
      <c r="S4511">
        <v>0</v>
      </c>
      <c r="T4511">
        <v>22.890999999999998</v>
      </c>
      <c r="U4511">
        <v>30.981999999999999</v>
      </c>
      <c r="V4511">
        <v>22.228999999999999</v>
      </c>
      <c r="W4511" t="s">
        <v>327</v>
      </c>
      <c r="X4511" t="s">
        <v>328</v>
      </c>
    </row>
    <row r="4512" spans="1:24" x14ac:dyDescent="0.25">
      <c r="A4512">
        <v>1347097</v>
      </c>
      <c r="B4512" t="s">
        <v>12</v>
      </c>
      <c r="C4512">
        <v>3211</v>
      </c>
      <c r="D4512" t="s">
        <v>1</v>
      </c>
      <c r="E4512">
        <v>22.981999999999999</v>
      </c>
      <c r="G4512">
        <v>31.385000000000002</v>
      </c>
      <c r="I4512">
        <v>23.114000000000001</v>
      </c>
      <c r="K4512" s="1" t="s">
        <v>295</v>
      </c>
      <c r="L4512" t="s">
        <v>296</v>
      </c>
      <c r="M4512" t="s">
        <v>238</v>
      </c>
      <c r="R4512">
        <v>1344360</v>
      </c>
      <c r="S4512">
        <v>0</v>
      </c>
      <c r="T4512">
        <v>22.966000000000001</v>
      </c>
      <c r="U4512">
        <v>30.888999999999999</v>
      </c>
      <c r="V4512">
        <v>22.803000000000001</v>
      </c>
      <c r="W4512" t="s">
        <v>327</v>
      </c>
      <c r="X4512" t="s">
        <v>328</v>
      </c>
    </row>
    <row r="4513" spans="1:24" x14ac:dyDescent="0.25">
      <c r="A4513">
        <v>1347096</v>
      </c>
      <c r="B4513" t="s">
        <v>11</v>
      </c>
      <c r="C4513">
        <v>3273</v>
      </c>
      <c r="D4513" t="s">
        <v>1</v>
      </c>
      <c r="E4513">
        <v>22.445</v>
      </c>
      <c r="G4513">
        <v>32.295999999999999</v>
      </c>
      <c r="I4513">
        <v>22.981000000000002</v>
      </c>
      <c r="K4513" s="1" t="s">
        <v>295</v>
      </c>
      <c r="L4513" t="s">
        <v>296</v>
      </c>
      <c r="M4513" t="s">
        <v>238</v>
      </c>
      <c r="R4513">
        <v>1344302</v>
      </c>
      <c r="S4513">
        <v>0</v>
      </c>
      <c r="T4513">
        <v>23.026</v>
      </c>
      <c r="U4513">
        <v>30.742999999999999</v>
      </c>
      <c r="V4513">
        <v>23.099</v>
      </c>
      <c r="W4513" t="s">
        <v>327</v>
      </c>
      <c r="X4513" t="s">
        <v>328</v>
      </c>
    </row>
    <row r="4514" spans="1:24" x14ac:dyDescent="0.25">
      <c r="A4514">
        <v>1347095</v>
      </c>
      <c r="B4514" t="s">
        <v>10</v>
      </c>
      <c r="C4514">
        <v>3785</v>
      </c>
      <c r="D4514" t="s">
        <v>1</v>
      </c>
      <c r="E4514">
        <v>23.116</v>
      </c>
      <c r="G4514">
        <v>31.483000000000001</v>
      </c>
      <c r="I4514">
        <v>23.16</v>
      </c>
      <c r="K4514" s="1" t="s">
        <v>295</v>
      </c>
      <c r="L4514" t="s">
        <v>296</v>
      </c>
      <c r="M4514" t="s">
        <v>238</v>
      </c>
      <c r="R4514">
        <v>1344081</v>
      </c>
      <c r="S4514">
        <v>2714</v>
      </c>
      <c r="T4514">
        <v>24.434000000000001</v>
      </c>
      <c r="U4514">
        <v>33.976999999999997</v>
      </c>
      <c r="V4514">
        <v>24.408999999999999</v>
      </c>
      <c r="W4514" t="s">
        <v>333</v>
      </c>
      <c r="X4514" t="s">
        <v>334</v>
      </c>
    </row>
    <row r="4515" spans="1:24" x14ac:dyDescent="0.25">
      <c r="A4515">
        <v>1347093</v>
      </c>
      <c r="B4515" t="s">
        <v>9</v>
      </c>
      <c r="C4515">
        <v>4252</v>
      </c>
      <c r="D4515" t="s">
        <v>1</v>
      </c>
      <c r="E4515">
        <v>23.673999999999999</v>
      </c>
      <c r="G4515">
        <v>32.987000000000002</v>
      </c>
      <c r="I4515">
        <v>24.032</v>
      </c>
      <c r="K4515" s="1" t="s">
        <v>295</v>
      </c>
      <c r="L4515" t="s">
        <v>296</v>
      </c>
      <c r="M4515" t="s">
        <v>238</v>
      </c>
      <c r="R4515">
        <v>1344103</v>
      </c>
      <c r="S4515">
        <v>3521</v>
      </c>
      <c r="T4515">
        <v>23.332000000000001</v>
      </c>
      <c r="U4515">
        <v>32.063000000000002</v>
      </c>
      <c r="V4515">
        <v>23.077999999999999</v>
      </c>
      <c r="W4515" t="s">
        <v>333</v>
      </c>
      <c r="X4515" t="s">
        <v>334</v>
      </c>
    </row>
    <row r="4516" spans="1:24" x14ac:dyDescent="0.25">
      <c r="A4516">
        <v>1347092</v>
      </c>
      <c r="B4516" t="s">
        <v>8</v>
      </c>
      <c r="C4516">
        <v>3856</v>
      </c>
      <c r="D4516" t="s">
        <v>1</v>
      </c>
      <c r="E4516">
        <v>23.776</v>
      </c>
      <c r="G4516">
        <v>32.064</v>
      </c>
      <c r="I4516">
        <v>24.198</v>
      </c>
      <c r="K4516" s="1" t="s">
        <v>295</v>
      </c>
      <c r="L4516" t="s">
        <v>296</v>
      </c>
      <c r="M4516" t="s">
        <v>238</v>
      </c>
      <c r="R4516">
        <v>1344084</v>
      </c>
      <c r="S4516">
        <v>3271</v>
      </c>
      <c r="T4516">
        <v>23.428000000000001</v>
      </c>
      <c r="U4516">
        <v>31.619</v>
      </c>
      <c r="V4516">
        <v>22.866</v>
      </c>
      <c r="W4516" t="s">
        <v>333</v>
      </c>
      <c r="X4516" t="s">
        <v>334</v>
      </c>
    </row>
    <row r="4517" spans="1:24" x14ac:dyDescent="0.25">
      <c r="A4517">
        <v>1347091</v>
      </c>
      <c r="B4517" t="s">
        <v>7</v>
      </c>
      <c r="C4517">
        <v>3062</v>
      </c>
      <c r="D4517" t="s">
        <v>1</v>
      </c>
      <c r="E4517">
        <v>22.992000000000001</v>
      </c>
      <c r="G4517">
        <v>32.094000000000001</v>
      </c>
      <c r="I4517">
        <v>23.236999999999998</v>
      </c>
      <c r="K4517" s="1" t="s">
        <v>295</v>
      </c>
      <c r="L4517" t="s">
        <v>296</v>
      </c>
      <c r="M4517" t="s">
        <v>238</v>
      </c>
      <c r="R4517">
        <v>1344102</v>
      </c>
      <c r="S4517">
        <v>3617</v>
      </c>
      <c r="T4517">
        <v>23.279</v>
      </c>
      <c r="U4517">
        <v>31.367000000000001</v>
      </c>
      <c r="V4517">
        <v>22.934999999999999</v>
      </c>
      <c r="W4517" t="s">
        <v>333</v>
      </c>
      <c r="X4517" t="s">
        <v>334</v>
      </c>
    </row>
    <row r="4518" spans="1:24" x14ac:dyDescent="0.25">
      <c r="A4518">
        <v>1347090</v>
      </c>
      <c r="B4518" t="s">
        <v>6</v>
      </c>
      <c r="C4518">
        <v>4620</v>
      </c>
      <c r="D4518" t="s">
        <v>1</v>
      </c>
      <c r="E4518">
        <v>22.971</v>
      </c>
      <c r="G4518">
        <v>30.803999999999998</v>
      </c>
      <c r="I4518">
        <v>23.274999999999999</v>
      </c>
      <c r="K4518" s="1" t="s">
        <v>295</v>
      </c>
      <c r="L4518" t="s">
        <v>296</v>
      </c>
      <c r="M4518" t="s">
        <v>238</v>
      </c>
      <c r="R4518">
        <v>1344083</v>
      </c>
      <c r="S4518">
        <v>2180</v>
      </c>
      <c r="T4518">
        <v>23.913</v>
      </c>
      <c r="U4518">
        <v>30.87</v>
      </c>
      <c r="V4518">
        <v>23.734000000000002</v>
      </c>
      <c r="W4518" t="s">
        <v>333</v>
      </c>
      <c r="X4518" t="s">
        <v>334</v>
      </c>
    </row>
    <row r="4519" spans="1:24" x14ac:dyDescent="0.25">
      <c r="A4519">
        <v>1347089</v>
      </c>
      <c r="B4519" t="s">
        <v>0</v>
      </c>
      <c r="C4519">
        <v>3165</v>
      </c>
      <c r="D4519" t="s">
        <v>19</v>
      </c>
      <c r="E4519">
        <v>31.86</v>
      </c>
      <c r="F4519" t="s">
        <v>230</v>
      </c>
      <c r="G4519">
        <v>45</v>
      </c>
      <c r="H4519" t="s">
        <v>127</v>
      </c>
      <c r="I4519">
        <v>32.265000000000001</v>
      </c>
      <c r="J4519" t="s">
        <v>127</v>
      </c>
      <c r="K4519" s="1" t="s">
        <v>295</v>
      </c>
      <c r="L4519" t="s">
        <v>296</v>
      </c>
      <c r="M4519" t="s">
        <v>238</v>
      </c>
      <c r="R4519">
        <v>1344100</v>
      </c>
      <c r="S4519">
        <v>3399</v>
      </c>
      <c r="T4519">
        <v>23.247</v>
      </c>
      <c r="U4519">
        <v>30.562999999999999</v>
      </c>
      <c r="V4519">
        <v>22.236000000000001</v>
      </c>
      <c r="W4519" t="s">
        <v>333</v>
      </c>
      <c r="X4519" t="s">
        <v>334</v>
      </c>
    </row>
    <row r="4520" spans="1:24" x14ac:dyDescent="0.25">
      <c r="A4520" t="s">
        <v>297</v>
      </c>
      <c r="B4520" t="s">
        <v>10</v>
      </c>
      <c r="D4520" t="s">
        <v>19</v>
      </c>
      <c r="E4520">
        <v>26.623999999999999</v>
      </c>
      <c r="G4520">
        <v>45</v>
      </c>
      <c r="H4520" t="s">
        <v>248</v>
      </c>
      <c r="I4520">
        <v>26.981999999999999</v>
      </c>
      <c r="K4520" s="1" t="s">
        <v>298</v>
      </c>
      <c r="L4520" t="s">
        <v>299</v>
      </c>
      <c r="M4520" t="s">
        <v>233</v>
      </c>
      <c r="R4520">
        <v>1344085</v>
      </c>
      <c r="S4520">
        <v>3635</v>
      </c>
      <c r="T4520">
        <v>22.986000000000001</v>
      </c>
      <c r="U4520">
        <v>30.513999999999999</v>
      </c>
      <c r="V4520">
        <v>22.309000000000001</v>
      </c>
      <c r="W4520" t="s">
        <v>333</v>
      </c>
      <c r="X4520" t="s">
        <v>334</v>
      </c>
    </row>
    <row r="4521" spans="1:24" x14ac:dyDescent="0.25">
      <c r="A4521" t="s">
        <v>300</v>
      </c>
      <c r="B4521" t="s">
        <v>9</v>
      </c>
      <c r="D4521" t="s">
        <v>19</v>
      </c>
      <c r="E4521">
        <v>26.573</v>
      </c>
      <c r="G4521">
        <v>45</v>
      </c>
      <c r="H4521" t="s">
        <v>248</v>
      </c>
      <c r="I4521">
        <v>27.077000000000002</v>
      </c>
      <c r="K4521" s="1" t="s">
        <v>298</v>
      </c>
      <c r="L4521" t="s">
        <v>299</v>
      </c>
      <c r="M4521" t="s">
        <v>233</v>
      </c>
      <c r="R4521">
        <v>1344101</v>
      </c>
      <c r="S4521">
        <v>3175</v>
      </c>
      <c r="T4521">
        <v>22.992000000000001</v>
      </c>
      <c r="U4521">
        <v>30.038</v>
      </c>
      <c r="V4521">
        <v>22.405999999999999</v>
      </c>
      <c r="W4521" t="s">
        <v>333</v>
      </c>
      <c r="X4521" t="s">
        <v>334</v>
      </c>
    </row>
    <row r="4522" spans="1:24" x14ac:dyDescent="0.25">
      <c r="A4522" t="s">
        <v>301</v>
      </c>
      <c r="B4522" t="s">
        <v>8</v>
      </c>
      <c r="D4522" t="s">
        <v>19</v>
      </c>
      <c r="E4522">
        <v>23.388999999999999</v>
      </c>
      <c r="G4522">
        <v>43.923999999999999</v>
      </c>
      <c r="H4522" t="s">
        <v>248</v>
      </c>
      <c r="I4522">
        <v>45</v>
      </c>
      <c r="J4522" t="s">
        <v>112</v>
      </c>
      <c r="K4522" s="1" t="s">
        <v>298</v>
      </c>
      <c r="L4522" t="s">
        <v>299</v>
      </c>
      <c r="M4522" t="s">
        <v>233</v>
      </c>
      <c r="R4522">
        <v>1344009</v>
      </c>
      <c r="S4522">
        <v>458</v>
      </c>
      <c r="T4522">
        <v>24.911999999999999</v>
      </c>
      <c r="U4522">
        <v>34.409999999999997</v>
      </c>
      <c r="V4522">
        <v>25.530999999999999</v>
      </c>
      <c r="W4522" t="s">
        <v>331</v>
      </c>
      <c r="X4522" t="s">
        <v>332</v>
      </c>
    </row>
    <row r="4523" spans="1:24" x14ac:dyDescent="0.25">
      <c r="A4523" t="s">
        <v>302</v>
      </c>
      <c r="B4523" t="s">
        <v>7</v>
      </c>
      <c r="D4523" t="s">
        <v>19</v>
      </c>
      <c r="E4523">
        <v>23.577999999999999</v>
      </c>
      <c r="G4523">
        <v>43.54</v>
      </c>
      <c r="H4523" t="s">
        <v>248</v>
      </c>
      <c r="I4523">
        <v>45</v>
      </c>
      <c r="J4523" t="s">
        <v>112</v>
      </c>
      <c r="K4523" s="1" t="s">
        <v>298</v>
      </c>
      <c r="L4523" t="s">
        <v>299</v>
      </c>
      <c r="M4523" t="s">
        <v>233</v>
      </c>
      <c r="R4523">
        <v>1343998</v>
      </c>
      <c r="S4523">
        <v>3250</v>
      </c>
      <c r="T4523">
        <v>23.218</v>
      </c>
      <c r="U4523">
        <v>34.216999999999999</v>
      </c>
      <c r="V4523">
        <v>23.486000000000001</v>
      </c>
      <c r="W4523" t="s">
        <v>331</v>
      </c>
      <c r="X4523" t="s">
        <v>332</v>
      </c>
    </row>
    <row r="4524" spans="1:24" x14ac:dyDescent="0.25">
      <c r="A4524">
        <v>1346831</v>
      </c>
      <c r="B4524" t="s">
        <v>6</v>
      </c>
      <c r="C4524">
        <v>1070</v>
      </c>
      <c r="D4524" t="s">
        <v>1</v>
      </c>
      <c r="E4524">
        <v>24.751000000000001</v>
      </c>
      <c r="G4524">
        <v>35.298999999999999</v>
      </c>
      <c r="H4524" t="s">
        <v>112</v>
      </c>
      <c r="I4524">
        <v>24.981000000000002</v>
      </c>
      <c r="K4524" s="1" t="s">
        <v>298</v>
      </c>
      <c r="L4524" t="s">
        <v>299</v>
      </c>
      <c r="M4524" t="s">
        <v>233</v>
      </c>
      <c r="R4524">
        <v>1344063</v>
      </c>
      <c r="S4524">
        <v>2268</v>
      </c>
      <c r="T4524">
        <v>23.948</v>
      </c>
      <c r="U4524">
        <v>34.183</v>
      </c>
      <c r="V4524">
        <v>24.669</v>
      </c>
      <c r="W4524" t="s">
        <v>331</v>
      </c>
      <c r="X4524" t="s">
        <v>332</v>
      </c>
    </row>
    <row r="4525" spans="1:24" x14ac:dyDescent="0.25">
      <c r="A4525">
        <v>1346831</v>
      </c>
      <c r="B4525" t="s">
        <v>0</v>
      </c>
      <c r="C4525">
        <v>1070</v>
      </c>
      <c r="D4525" t="s">
        <v>1</v>
      </c>
      <c r="E4525">
        <v>24.492000000000001</v>
      </c>
      <c r="G4525">
        <v>36.743000000000002</v>
      </c>
      <c r="H4525" t="s">
        <v>112</v>
      </c>
      <c r="I4525">
        <v>24.957000000000001</v>
      </c>
      <c r="K4525" s="1" t="s">
        <v>298</v>
      </c>
      <c r="L4525" t="s">
        <v>299</v>
      </c>
      <c r="M4525" t="s">
        <v>233</v>
      </c>
      <c r="R4525">
        <v>1344055</v>
      </c>
      <c r="S4525">
        <v>3946</v>
      </c>
      <c r="T4525">
        <v>22.99</v>
      </c>
      <c r="U4525">
        <v>33.914000000000001</v>
      </c>
      <c r="V4525">
        <v>23.786000000000001</v>
      </c>
      <c r="W4525" t="s">
        <v>331</v>
      </c>
      <c r="X4525" t="s">
        <v>332</v>
      </c>
    </row>
    <row r="4526" spans="1:24" x14ac:dyDescent="0.25">
      <c r="A4526">
        <v>1346928</v>
      </c>
      <c r="B4526" t="s">
        <v>91</v>
      </c>
      <c r="D4526" t="s">
        <v>19</v>
      </c>
      <c r="E4526">
        <v>22.818000000000001</v>
      </c>
      <c r="G4526">
        <v>30.466999999999999</v>
      </c>
      <c r="H4526" t="s">
        <v>248</v>
      </c>
      <c r="I4526">
        <v>23.123999999999999</v>
      </c>
      <c r="K4526" s="1" t="s">
        <v>303</v>
      </c>
      <c r="L4526" t="s">
        <v>304</v>
      </c>
      <c r="M4526" t="s">
        <v>233</v>
      </c>
      <c r="R4526">
        <v>1344096</v>
      </c>
      <c r="S4526">
        <v>830</v>
      </c>
      <c r="T4526">
        <v>23.276</v>
      </c>
      <c r="U4526">
        <v>33.441000000000003</v>
      </c>
      <c r="V4526">
        <v>24.140999999999998</v>
      </c>
      <c r="W4526" t="s">
        <v>331</v>
      </c>
      <c r="X4526" t="s">
        <v>332</v>
      </c>
    </row>
    <row r="4527" spans="1:24" x14ac:dyDescent="0.25">
      <c r="A4527">
        <v>1346931</v>
      </c>
      <c r="B4527" t="s">
        <v>90</v>
      </c>
      <c r="D4527" t="s">
        <v>19</v>
      </c>
      <c r="E4527">
        <v>25.08</v>
      </c>
      <c r="G4527">
        <v>32.091999999999999</v>
      </c>
      <c r="H4527" t="s">
        <v>248</v>
      </c>
      <c r="I4527">
        <v>25.378</v>
      </c>
      <c r="K4527" s="1" t="s">
        <v>303</v>
      </c>
      <c r="L4527" t="s">
        <v>304</v>
      </c>
      <c r="M4527" t="s">
        <v>233</v>
      </c>
      <c r="R4527">
        <v>1344008</v>
      </c>
      <c r="S4527">
        <v>3922</v>
      </c>
      <c r="T4527">
        <v>22.635000000000002</v>
      </c>
      <c r="U4527">
        <v>32.904000000000003</v>
      </c>
      <c r="V4527">
        <v>22.989000000000001</v>
      </c>
      <c r="W4527" t="s">
        <v>331</v>
      </c>
      <c r="X4527" t="s">
        <v>332</v>
      </c>
    </row>
    <row r="4528" spans="1:24" x14ac:dyDescent="0.25">
      <c r="A4528">
        <v>1346933</v>
      </c>
      <c r="B4528" t="s">
        <v>89</v>
      </c>
      <c r="D4528" t="s">
        <v>19</v>
      </c>
      <c r="E4528">
        <v>23.22</v>
      </c>
      <c r="G4528">
        <v>31.106999999999999</v>
      </c>
      <c r="H4528" t="s">
        <v>248</v>
      </c>
      <c r="I4528">
        <v>23.591999999999999</v>
      </c>
      <c r="K4528" s="1" t="s">
        <v>303</v>
      </c>
      <c r="L4528" t="s">
        <v>304</v>
      </c>
      <c r="M4528" t="s">
        <v>233</v>
      </c>
      <c r="R4528">
        <v>1344092</v>
      </c>
      <c r="S4528">
        <v>3490</v>
      </c>
      <c r="T4528">
        <v>24.414000000000001</v>
      </c>
      <c r="U4528">
        <v>32.840000000000003</v>
      </c>
      <c r="V4528">
        <v>25.24</v>
      </c>
      <c r="W4528" t="s">
        <v>331</v>
      </c>
      <c r="X4528" t="s">
        <v>332</v>
      </c>
    </row>
    <row r="4529" spans="1:24" x14ac:dyDescent="0.25">
      <c r="A4529">
        <v>1346934</v>
      </c>
      <c r="B4529" t="s">
        <v>88</v>
      </c>
      <c r="D4529" t="s">
        <v>19</v>
      </c>
      <c r="E4529">
        <v>22.478000000000002</v>
      </c>
      <c r="G4529">
        <v>31.042999999999999</v>
      </c>
      <c r="H4529" t="s">
        <v>248</v>
      </c>
      <c r="I4529">
        <v>22.812999999999999</v>
      </c>
      <c r="K4529" s="1" t="s">
        <v>303</v>
      </c>
      <c r="L4529" t="s">
        <v>304</v>
      </c>
      <c r="M4529" t="s">
        <v>233</v>
      </c>
      <c r="R4529">
        <v>1344023</v>
      </c>
      <c r="S4529">
        <v>2708</v>
      </c>
      <c r="T4529">
        <v>23.143000000000001</v>
      </c>
      <c r="U4529">
        <v>32.805</v>
      </c>
      <c r="V4529">
        <v>23.632000000000001</v>
      </c>
      <c r="W4529" t="s">
        <v>331</v>
      </c>
      <c r="X4529" t="s">
        <v>332</v>
      </c>
    </row>
    <row r="4530" spans="1:24" x14ac:dyDescent="0.25">
      <c r="A4530">
        <v>1346932</v>
      </c>
      <c r="B4530" t="s">
        <v>87</v>
      </c>
      <c r="D4530" t="s">
        <v>19</v>
      </c>
      <c r="E4530">
        <v>24.088999999999999</v>
      </c>
      <c r="G4530">
        <v>33.011000000000003</v>
      </c>
      <c r="H4530" t="s">
        <v>248</v>
      </c>
      <c r="I4530">
        <v>24.457000000000001</v>
      </c>
      <c r="K4530" s="1" t="s">
        <v>303</v>
      </c>
      <c r="L4530" t="s">
        <v>304</v>
      </c>
      <c r="M4530" t="s">
        <v>233</v>
      </c>
      <c r="R4530">
        <v>1344038</v>
      </c>
      <c r="S4530">
        <v>3153</v>
      </c>
      <c r="T4530">
        <v>23.588999999999999</v>
      </c>
      <c r="U4530">
        <v>32.716999999999999</v>
      </c>
      <c r="V4530">
        <v>23.286999999999999</v>
      </c>
      <c r="W4530" t="s">
        <v>331</v>
      </c>
      <c r="X4530" t="s">
        <v>332</v>
      </c>
    </row>
    <row r="4531" spans="1:24" x14ac:dyDescent="0.25">
      <c r="A4531">
        <v>1346926</v>
      </c>
      <c r="B4531" t="s">
        <v>86</v>
      </c>
      <c r="D4531" t="s">
        <v>19</v>
      </c>
      <c r="E4531">
        <v>23.773</v>
      </c>
      <c r="G4531">
        <v>32.500999999999998</v>
      </c>
      <c r="H4531" t="s">
        <v>248</v>
      </c>
      <c r="I4531">
        <v>22.847000000000001</v>
      </c>
      <c r="K4531" s="1" t="s">
        <v>303</v>
      </c>
      <c r="L4531" t="s">
        <v>304</v>
      </c>
      <c r="M4531" t="s">
        <v>233</v>
      </c>
      <c r="R4531">
        <v>1344056</v>
      </c>
      <c r="S4531">
        <v>2339</v>
      </c>
      <c r="T4531">
        <v>23.209</v>
      </c>
      <c r="U4531">
        <v>32.646999999999998</v>
      </c>
      <c r="V4531">
        <v>23.725000000000001</v>
      </c>
      <c r="W4531" t="s">
        <v>331</v>
      </c>
      <c r="X4531" t="s">
        <v>332</v>
      </c>
    </row>
    <row r="4532" spans="1:24" x14ac:dyDescent="0.25">
      <c r="A4532">
        <v>1346924</v>
      </c>
      <c r="B4532" t="s">
        <v>85</v>
      </c>
      <c r="D4532" t="s">
        <v>19</v>
      </c>
      <c r="E4532">
        <v>23.477</v>
      </c>
      <c r="G4532">
        <v>31.54</v>
      </c>
      <c r="H4532" t="s">
        <v>248</v>
      </c>
      <c r="I4532">
        <v>23.54</v>
      </c>
      <c r="K4532" s="1" t="s">
        <v>303</v>
      </c>
      <c r="L4532" t="s">
        <v>304</v>
      </c>
      <c r="M4532" t="s">
        <v>233</v>
      </c>
      <c r="R4532">
        <v>1343997</v>
      </c>
      <c r="S4532">
        <v>1870</v>
      </c>
      <c r="T4532">
        <v>23.34</v>
      </c>
      <c r="U4532">
        <v>32.591000000000001</v>
      </c>
      <c r="V4532">
        <v>23.925000000000001</v>
      </c>
      <c r="W4532" t="s">
        <v>331</v>
      </c>
      <c r="X4532" t="s">
        <v>332</v>
      </c>
    </row>
    <row r="4533" spans="1:24" x14ac:dyDescent="0.25">
      <c r="A4533">
        <v>1346923</v>
      </c>
      <c r="B4533" t="s">
        <v>84</v>
      </c>
      <c r="D4533" t="s">
        <v>19</v>
      </c>
      <c r="E4533">
        <v>22.925999999999998</v>
      </c>
      <c r="G4533">
        <v>30.402999999999999</v>
      </c>
      <c r="H4533" t="s">
        <v>248</v>
      </c>
      <c r="I4533">
        <v>23.116</v>
      </c>
      <c r="K4533" s="1" t="s">
        <v>303</v>
      </c>
      <c r="L4533" t="s">
        <v>304</v>
      </c>
      <c r="M4533" t="s">
        <v>233</v>
      </c>
      <c r="R4533">
        <v>1344072</v>
      </c>
      <c r="S4533">
        <v>4036</v>
      </c>
      <c r="T4533">
        <v>22.855</v>
      </c>
      <c r="U4533">
        <v>32.56</v>
      </c>
      <c r="V4533">
        <v>23.378</v>
      </c>
      <c r="W4533" t="s">
        <v>331</v>
      </c>
      <c r="X4533" t="s">
        <v>332</v>
      </c>
    </row>
    <row r="4534" spans="1:24" x14ac:dyDescent="0.25">
      <c r="A4534">
        <v>1346920</v>
      </c>
      <c r="B4534" t="s">
        <v>83</v>
      </c>
      <c r="D4534" t="s">
        <v>19</v>
      </c>
      <c r="E4534">
        <v>25.023</v>
      </c>
      <c r="G4534">
        <v>31.742000000000001</v>
      </c>
      <c r="H4534" t="s">
        <v>248</v>
      </c>
      <c r="I4534">
        <v>25.236000000000001</v>
      </c>
      <c r="K4534" s="1" t="s">
        <v>303</v>
      </c>
      <c r="L4534" t="s">
        <v>304</v>
      </c>
      <c r="M4534" t="s">
        <v>233</v>
      </c>
      <c r="R4534">
        <v>1343996</v>
      </c>
      <c r="S4534">
        <v>2307</v>
      </c>
      <c r="T4534">
        <v>23.356000000000002</v>
      </c>
      <c r="U4534">
        <v>32.545999999999999</v>
      </c>
      <c r="V4534">
        <v>23.984000000000002</v>
      </c>
      <c r="W4534" t="s">
        <v>331</v>
      </c>
      <c r="X4534" t="s">
        <v>332</v>
      </c>
    </row>
    <row r="4535" spans="1:24" x14ac:dyDescent="0.25">
      <c r="A4535">
        <v>1346919</v>
      </c>
      <c r="B4535" t="s">
        <v>82</v>
      </c>
      <c r="D4535" t="s">
        <v>19</v>
      </c>
      <c r="E4535">
        <v>22.707999999999998</v>
      </c>
      <c r="G4535">
        <v>30.681999999999999</v>
      </c>
      <c r="H4535" t="s">
        <v>248</v>
      </c>
      <c r="I4535">
        <v>22.972000000000001</v>
      </c>
      <c r="K4535" s="1" t="s">
        <v>303</v>
      </c>
      <c r="L4535" t="s">
        <v>304</v>
      </c>
      <c r="M4535" t="s">
        <v>233</v>
      </c>
      <c r="R4535">
        <v>1344020</v>
      </c>
      <c r="S4535">
        <v>4420</v>
      </c>
      <c r="T4535">
        <v>23.055</v>
      </c>
      <c r="U4535">
        <v>32.518000000000001</v>
      </c>
      <c r="V4535">
        <v>23.257000000000001</v>
      </c>
      <c r="W4535" t="s">
        <v>331</v>
      </c>
      <c r="X4535" t="s">
        <v>332</v>
      </c>
    </row>
    <row r="4536" spans="1:24" x14ac:dyDescent="0.25">
      <c r="A4536">
        <v>1346917</v>
      </c>
      <c r="B4536" t="s">
        <v>81</v>
      </c>
      <c r="D4536" t="s">
        <v>19</v>
      </c>
      <c r="E4536">
        <v>24.231000000000002</v>
      </c>
      <c r="G4536">
        <v>31.381</v>
      </c>
      <c r="H4536" t="s">
        <v>248</v>
      </c>
      <c r="I4536">
        <v>23.738</v>
      </c>
      <c r="K4536" s="1" t="s">
        <v>303</v>
      </c>
      <c r="L4536" t="s">
        <v>304</v>
      </c>
      <c r="M4536" t="s">
        <v>233</v>
      </c>
      <c r="R4536">
        <v>1344039</v>
      </c>
      <c r="S4536">
        <v>2900</v>
      </c>
      <c r="T4536">
        <v>23.405999999999999</v>
      </c>
      <c r="U4536">
        <v>32.435000000000002</v>
      </c>
      <c r="V4536">
        <v>23.587</v>
      </c>
      <c r="W4536" t="s">
        <v>331</v>
      </c>
      <c r="X4536" t="s">
        <v>332</v>
      </c>
    </row>
    <row r="4537" spans="1:24" x14ac:dyDescent="0.25">
      <c r="A4537">
        <v>1346916</v>
      </c>
      <c r="B4537" t="s">
        <v>80</v>
      </c>
      <c r="D4537" t="s">
        <v>19</v>
      </c>
      <c r="E4537">
        <v>21.751000000000001</v>
      </c>
      <c r="G4537">
        <v>30.117999999999999</v>
      </c>
      <c r="H4537" t="s">
        <v>248</v>
      </c>
      <c r="I4537">
        <v>22.47</v>
      </c>
      <c r="K4537" s="1" t="s">
        <v>303</v>
      </c>
      <c r="L4537" t="s">
        <v>304</v>
      </c>
      <c r="M4537" t="s">
        <v>233</v>
      </c>
      <c r="R4537">
        <v>1344048</v>
      </c>
      <c r="S4537">
        <v>4048</v>
      </c>
      <c r="T4537">
        <v>22.623000000000001</v>
      </c>
      <c r="U4537">
        <v>32.421999999999997</v>
      </c>
      <c r="V4537">
        <v>23.24</v>
      </c>
      <c r="W4537" t="s">
        <v>331</v>
      </c>
      <c r="X4537" t="s">
        <v>332</v>
      </c>
    </row>
    <row r="4538" spans="1:24" x14ac:dyDescent="0.25">
      <c r="A4538">
        <v>1346915</v>
      </c>
      <c r="B4538" t="s">
        <v>79</v>
      </c>
      <c r="D4538" t="s">
        <v>19</v>
      </c>
      <c r="E4538">
        <v>22.626999999999999</v>
      </c>
      <c r="G4538">
        <v>31.074000000000002</v>
      </c>
      <c r="H4538" t="s">
        <v>248</v>
      </c>
      <c r="I4538">
        <v>22.986999999999998</v>
      </c>
      <c r="K4538" s="1" t="s">
        <v>303</v>
      </c>
      <c r="L4538" t="s">
        <v>304</v>
      </c>
      <c r="M4538" t="s">
        <v>233</v>
      </c>
      <c r="R4538">
        <v>1344087</v>
      </c>
      <c r="S4538">
        <v>1650</v>
      </c>
      <c r="T4538">
        <v>23.381</v>
      </c>
      <c r="U4538">
        <v>32.32</v>
      </c>
      <c r="V4538">
        <v>24.225000000000001</v>
      </c>
      <c r="W4538" t="s">
        <v>331</v>
      </c>
      <c r="X4538" t="s">
        <v>332</v>
      </c>
    </row>
    <row r="4539" spans="1:24" x14ac:dyDescent="0.25">
      <c r="A4539">
        <v>1346913</v>
      </c>
      <c r="B4539" t="s">
        <v>78</v>
      </c>
      <c r="D4539" t="s">
        <v>19</v>
      </c>
      <c r="E4539">
        <v>23.379000000000001</v>
      </c>
      <c r="G4539">
        <v>31.170999999999999</v>
      </c>
      <c r="H4539" t="s">
        <v>248</v>
      </c>
      <c r="I4539">
        <v>23.957000000000001</v>
      </c>
      <c r="K4539" s="1" t="s">
        <v>303</v>
      </c>
      <c r="L4539" t="s">
        <v>304</v>
      </c>
      <c r="M4539" t="s">
        <v>233</v>
      </c>
      <c r="R4539">
        <v>1344019</v>
      </c>
      <c r="S4539">
        <v>1618</v>
      </c>
      <c r="T4539">
        <v>23.814</v>
      </c>
      <c r="U4539">
        <v>32.284999999999997</v>
      </c>
      <c r="V4539">
        <v>24.469000000000001</v>
      </c>
      <c r="W4539" t="s">
        <v>331</v>
      </c>
      <c r="X4539" t="s">
        <v>332</v>
      </c>
    </row>
    <row r="4540" spans="1:24" x14ac:dyDescent="0.25">
      <c r="A4540">
        <v>1346912</v>
      </c>
      <c r="B4540" t="s">
        <v>77</v>
      </c>
      <c r="D4540" t="s">
        <v>19</v>
      </c>
      <c r="E4540">
        <v>22.838000000000001</v>
      </c>
      <c r="G4540">
        <v>30.805</v>
      </c>
      <c r="H4540" t="s">
        <v>248</v>
      </c>
      <c r="I4540">
        <v>23.155000000000001</v>
      </c>
      <c r="K4540" s="1" t="s">
        <v>303</v>
      </c>
      <c r="L4540" t="s">
        <v>304</v>
      </c>
      <c r="M4540" t="s">
        <v>233</v>
      </c>
      <c r="R4540">
        <v>1344052</v>
      </c>
      <c r="S4540">
        <v>3410</v>
      </c>
      <c r="T4540">
        <v>23.318999999999999</v>
      </c>
      <c r="U4540">
        <v>32.28</v>
      </c>
      <c r="V4540">
        <v>23.893000000000001</v>
      </c>
      <c r="W4540" t="s">
        <v>331</v>
      </c>
      <c r="X4540" t="s">
        <v>332</v>
      </c>
    </row>
    <row r="4541" spans="1:24" x14ac:dyDescent="0.25">
      <c r="A4541">
        <v>1346910</v>
      </c>
      <c r="B4541" t="s">
        <v>76</v>
      </c>
      <c r="D4541" t="s">
        <v>19</v>
      </c>
      <c r="E4541">
        <v>24.25</v>
      </c>
      <c r="G4541">
        <v>32.585000000000001</v>
      </c>
      <c r="H4541" t="s">
        <v>248</v>
      </c>
      <c r="I4541">
        <v>24.765000000000001</v>
      </c>
      <c r="K4541" s="1" t="s">
        <v>303</v>
      </c>
      <c r="L4541" t="s">
        <v>304</v>
      </c>
      <c r="M4541" t="s">
        <v>233</v>
      </c>
      <c r="R4541">
        <v>1344053</v>
      </c>
      <c r="S4541">
        <v>3275</v>
      </c>
      <c r="T4541">
        <v>22.824000000000002</v>
      </c>
      <c r="U4541">
        <v>32.273000000000003</v>
      </c>
      <c r="V4541">
        <v>23.483000000000001</v>
      </c>
      <c r="W4541" t="s">
        <v>331</v>
      </c>
      <c r="X4541" t="s">
        <v>332</v>
      </c>
    </row>
    <row r="4542" spans="1:24" x14ac:dyDescent="0.25">
      <c r="A4542">
        <v>1346908</v>
      </c>
      <c r="B4542" t="s">
        <v>75</v>
      </c>
      <c r="D4542" t="s">
        <v>19</v>
      </c>
      <c r="E4542">
        <v>22.986000000000001</v>
      </c>
      <c r="G4542">
        <v>30.923999999999999</v>
      </c>
      <c r="H4542" t="s">
        <v>248</v>
      </c>
      <c r="I4542">
        <v>22.872</v>
      </c>
      <c r="K4542" s="1" t="s">
        <v>303</v>
      </c>
      <c r="L4542" t="s">
        <v>304</v>
      </c>
      <c r="M4542" t="s">
        <v>233</v>
      </c>
      <c r="R4542">
        <v>1344097</v>
      </c>
      <c r="S4542">
        <v>3634</v>
      </c>
      <c r="T4542">
        <v>22.268000000000001</v>
      </c>
      <c r="U4542">
        <v>32.192999999999998</v>
      </c>
      <c r="V4542">
        <v>22.814</v>
      </c>
      <c r="W4542" t="s">
        <v>331</v>
      </c>
      <c r="X4542" t="s">
        <v>332</v>
      </c>
    </row>
    <row r="4543" spans="1:24" x14ac:dyDescent="0.25">
      <c r="A4543">
        <v>1346907</v>
      </c>
      <c r="B4543" t="s">
        <v>74</v>
      </c>
      <c r="D4543" t="s">
        <v>19</v>
      </c>
      <c r="E4543">
        <v>24.318999999999999</v>
      </c>
      <c r="G4543">
        <v>30.885999999999999</v>
      </c>
      <c r="H4543" t="s">
        <v>248</v>
      </c>
      <c r="I4543">
        <v>23.65</v>
      </c>
      <c r="K4543" s="1" t="s">
        <v>303</v>
      </c>
      <c r="L4543" t="s">
        <v>304</v>
      </c>
      <c r="M4543" t="s">
        <v>233</v>
      </c>
      <c r="R4543">
        <v>1344058</v>
      </c>
      <c r="S4543">
        <v>3511</v>
      </c>
      <c r="T4543">
        <v>22.030999999999999</v>
      </c>
      <c r="U4543">
        <v>32.143000000000001</v>
      </c>
      <c r="V4543">
        <v>22.481999999999999</v>
      </c>
      <c r="W4543" t="s">
        <v>331</v>
      </c>
      <c r="X4543" t="s">
        <v>332</v>
      </c>
    </row>
    <row r="4544" spans="1:24" x14ac:dyDescent="0.25">
      <c r="A4544">
        <v>1346906</v>
      </c>
      <c r="B4544" t="s">
        <v>73</v>
      </c>
      <c r="D4544" t="s">
        <v>19</v>
      </c>
      <c r="E4544">
        <v>23.565000000000001</v>
      </c>
      <c r="G4544">
        <v>30.548999999999999</v>
      </c>
      <c r="H4544" t="s">
        <v>248</v>
      </c>
      <c r="I4544">
        <v>23.484000000000002</v>
      </c>
      <c r="K4544" s="1" t="s">
        <v>303</v>
      </c>
      <c r="L4544" t="s">
        <v>304</v>
      </c>
      <c r="M4544" t="s">
        <v>233</v>
      </c>
      <c r="R4544">
        <v>1343995</v>
      </c>
      <c r="S4544">
        <v>2550</v>
      </c>
      <c r="T4544">
        <v>23.172999999999998</v>
      </c>
      <c r="U4544">
        <v>32.14</v>
      </c>
      <c r="V4544">
        <v>23.940999999999999</v>
      </c>
      <c r="W4544" t="s">
        <v>331</v>
      </c>
      <c r="X4544" t="s">
        <v>332</v>
      </c>
    </row>
    <row r="4545" spans="1:24" x14ac:dyDescent="0.25">
      <c r="A4545">
        <v>1346905</v>
      </c>
      <c r="B4545" t="s">
        <v>72</v>
      </c>
      <c r="D4545" t="s">
        <v>19</v>
      </c>
      <c r="E4545">
        <v>23.763000000000002</v>
      </c>
      <c r="G4545">
        <v>30.896000000000001</v>
      </c>
      <c r="H4545" t="s">
        <v>248</v>
      </c>
      <c r="I4545">
        <v>23.925000000000001</v>
      </c>
      <c r="K4545" s="1" t="s">
        <v>303</v>
      </c>
      <c r="L4545" t="s">
        <v>304</v>
      </c>
      <c r="M4545" t="s">
        <v>233</v>
      </c>
      <c r="R4545">
        <v>1344061</v>
      </c>
      <c r="S4545">
        <v>2688</v>
      </c>
      <c r="T4545">
        <v>22.501000000000001</v>
      </c>
      <c r="U4545">
        <v>32.139000000000003</v>
      </c>
      <c r="V4545">
        <v>23.215</v>
      </c>
      <c r="W4545" t="s">
        <v>331</v>
      </c>
      <c r="X4545" t="s">
        <v>332</v>
      </c>
    </row>
    <row r="4546" spans="1:24" x14ac:dyDescent="0.25">
      <c r="A4546">
        <v>1346904</v>
      </c>
      <c r="B4546" t="s">
        <v>71</v>
      </c>
      <c r="D4546" t="s">
        <v>19</v>
      </c>
      <c r="E4546">
        <v>22.86</v>
      </c>
      <c r="G4546">
        <v>29.972000000000001</v>
      </c>
      <c r="H4546" t="s">
        <v>248</v>
      </c>
      <c r="I4546">
        <v>22.565999999999999</v>
      </c>
      <c r="K4546" s="1" t="s">
        <v>303</v>
      </c>
      <c r="L4546" t="s">
        <v>304</v>
      </c>
      <c r="M4546" t="s">
        <v>233</v>
      </c>
      <c r="R4546">
        <v>1344041</v>
      </c>
      <c r="S4546">
        <v>3465</v>
      </c>
      <c r="T4546">
        <v>22.289000000000001</v>
      </c>
      <c r="U4546">
        <v>32.119999999999997</v>
      </c>
      <c r="V4546">
        <v>22.736999999999998</v>
      </c>
      <c r="W4546" t="s">
        <v>331</v>
      </c>
      <c r="X4546" t="s">
        <v>332</v>
      </c>
    </row>
    <row r="4547" spans="1:24" x14ac:dyDescent="0.25">
      <c r="A4547">
        <v>1346903</v>
      </c>
      <c r="B4547" t="s">
        <v>70</v>
      </c>
      <c r="D4547" t="s">
        <v>19</v>
      </c>
      <c r="E4547">
        <v>23.285</v>
      </c>
      <c r="G4547">
        <v>30.725999999999999</v>
      </c>
      <c r="H4547" t="s">
        <v>248</v>
      </c>
      <c r="I4547">
        <v>23.84</v>
      </c>
      <c r="K4547" s="1" t="s">
        <v>303</v>
      </c>
      <c r="L4547" t="s">
        <v>304</v>
      </c>
      <c r="M4547" t="s">
        <v>233</v>
      </c>
      <c r="R4547">
        <v>1343999</v>
      </c>
      <c r="S4547">
        <v>1349</v>
      </c>
      <c r="T4547">
        <v>22.638000000000002</v>
      </c>
      <c r="U4547">
        <v>32.094000000000001</v>
      </c>
      <c r="V4547">
        <v>23.108000000000001</v>
      </c>
      <c r="W4547" t="s">
        <v>331</v>
      </c>
      <c r="X4547" t="s">
        <v>332</v>
      </c>
    </row>
    <row r="4548" spans="1:24" x14ac:dyDescent="0.25">
      <c r="A4548">
        <v>1346902</v>
      </c>
      <c r="B4548" t="s">
        <v>69</v>
      </c>
      <c r="D4548" t="s">
        <v>19</v>
      </c>
      <c r="E4548">
        <v>22.395</v>
      </c>
      <c r="G4548">
        <v>29.484999999999999</v>
      </c>
      <c r="H4548" t="s">
        <v>248</v>
      </c>
      <c r="I4548">
        <v>22.26</v>
      </c>
      <c r="K4548" s="1" t="s">
        <v>303</v>
      </c>
      <c r="L4548" t="s">
        <v>304</v>
      </c>
      <c r="M4548" t="s">
        <v>233</v>
      </c>
      <c r="R4548">
        <v>1344005</v>
      </c>
      <c r="S4548">
        <v>2780</v>
      </c>
      <c r="T4548">
        <v>23.423999999999999</v>
      </c>
      <c r="U4548">
        <v>32.045000000000002</v>
      </c>
      <c r="V4548">
        <v>24.012</v>
      </c>
      <c r="W4548" t="s">
        <v>331</v>
      </c>
      <c r="X4548" t="s">
        <v>332</v>
      </c>
    </row>
    <row r="4549" spans="1:24" x14ac:dyDescent="0.25">
      <c r="A4549">
        <v>1346901</v>
      </c>
      <c r="B4549" t="s">
        <v>68</v>
      </c>
      <c r="D4549" t="s">
        <v>19</v>
      </c>
      <c r="E4549">
        <v>23.137</v>
      </c>
      <c r="G4549">
        <v>31.768000000000001</v>
      </c>
      <c r="H4549" t="s">
        <v>248</v>
      </c>
      <c r="I4549">
        <v>23.614999999999998</v>
      </c>
      <c r="K4549" s="1" t="s">
        <v>303</v>
      </c>
      <c r="L4549" t="s">
        <v>304</v>
      </c>
      <c r="M4549" t="s">
        <v>233</v>
      </c>
      <c r="R4549">
        <v>1344021</v>
      </c>
      <c r="S4549">
        <v>2728</v>
      </c>
      <c r="T4549">
        <v>24.4</v>
      </c>
      <c r="U4549">
        <v>32.003999999999998</v>
      </c>
      <c r="V4549">
        <v>25.234999999999999</v>
      </c>
      <c r="W4549" t="s">
        <v>331</v>
      </c>
      <c r="X4549" t="s">
        <v>332</v>
      </c>
    </row>
    <row r="4550" spans="1:24" x14ac:dyDescent="0.25">
      <c r="A4550">
        <v>1346900</v>
      </c>
      <c r="B4550" t="s">
        <v>67</v>
      </c>
      <c r="D4550" t="s">
        <v>19</v>
      </c>
      <c r="E4550">
        <v>23.16</v>
      </c>
      <c r="G4550">
        <v>31.809000000000001</v>
      </c>
      <c r="H4550" t="s">
        <v>248</v>
      </c>
      <c r="I4550">
        <v>23.219000000000001</v>
      </c>
      <c r="K4550" s="1" t="s">
        <v>303</v>
      </c>
      <c r="L4550" t="s">
        <v>304</v>
      </c>
      <c r="M4550" t="s">
        <v>233</v>
      </c>
      <c r="R4550">
        <v>1344040</v>
      </c>
      <c r="S4550">
        <v>2900</v>
      </c>
      <c r="T4550">
        <v>23.096</v>
      </c>
      <c r="U4550">
        <v>32.003</v>
      </c>
      <c r="V4550">
        <v>23.681000000000001</v>
      </c>
      <c r="W4550" t="s">
        <v>331</v>
      </c>
      <c r="X4550" t="s">
        <v>332</v>
      </c>
    </row>
    <row r="4551" spans="1:24" x14ac:dyDescent="0.25">
      <c r="A4551">
        <v>1346899</v>
      </c>
      <c r="B4551" t="s">
        <v>66</v>
      </c>
      <c r="D4551" t="s">
        <v>19</v>
      </c>
      <c r="E4551">
        <v>26</v>
      </c>
      <c r="G4551">
        <v>34.886000000000003</v>
      </c>
      <c r="H4551" t="s">
        <v>248</v>
      </c>
      <c r="I4551">
        <v>25.742000000000001</v>
      </c>
      <c r="K4551" s="1" t="s">
        <v>303</v>
      </c>
      <c r="L4551" t="s">
        <v>304</v>
      </c>
      <c r="M4551" t="s">
        <v>233</v>
      </c>
      <c r="R4551">
        <v>1344066</v>
      </c>
      <c r="S4551">
        <v>3995</v>
      </c>
      <c r="T4551">
        <v>23.202999999999999</v>
      </c>
      <c r="U4551">
        <v>31.971</v>
      </c>
      <c r="V4551">
        <v>23.565000000000001</v>
      </c>
      <c r="W4551" t="s">
        <v>331</v>
      </c>
      <c r="X4551" t="s">
        <v>332</v>
      </c>
    </row>
    <row r="4552" spans="1:24" x14ac:dyDescent="0.25">
      <c r="A4552">
        <v>1346897</v>
      </c>
      <c r="B4552" t="s">
        <v>65</v>
      </c>
      <c r="D4552" t="s">
        <v>19</v>
      </c>
      <c r="E4552">
        <v>22.966000000000001</v>
      </c>
      <c r="G4552">
        <v>30.407</v>
      </c>
      <c r="H4552" t="s">
        <v>248</v>
      </c>
      <c r="I4552">
        <v>23.050999999999998</v>
      </c>
      <c r="K4552" s="1" t="s">
        <v>303</v>
      </c>
      <c r="L4552" t="s">
        <v>304</v>
      </c>
      <c r="M4552" t="s">
        <v>233</v>
      </c>
      <c r="R4552">
        <v>1344062</v>
      </c>
      <c r="S4552">
        <v>3995</v>
      </c>
      <c r="T4552">
        <v>22.6</v>
      </c>
      <c r="U4552">
        <v>31.969000000000001</v>
      </c>
      <c r="V4552">
        <v>23.129000000000001</v>
      </c>
      <c r="W4552" t="s">
        <v>331</v>
      </c>
      <c r="X4552" t="s">
        <v>332</v>
      </c>
    </row>
    <row r="4553" spans="1:24" x14ac:dyDescent="0.25">
      <c r="A4553">
        <v>1346896</v>
      </c>
      <c r="B4553" t="s">
        <v>64</v>
      </c>
      <c r="D4553" t="s">
        <v>19</v>
      </c>
      <c r="E4553">
        <v>22.811</v>
      </c>
      <c r="G4553">
        <v>30.216999999999999</v>
      </c>
      <c r="H4553" t="s">
        <v>248</v>
      </c>
      <c r="I4553">
        <v>22.234000000000002</v>
      </c>
      <c r="K4553" s="1" t="s">
        <v>303</v>
      </c>
      <c r="L4553" t="s">
        <v>304</v>
      </c>
      <c r="M4553" t="s">
        <v>233</v>
      </c>
      <c r="R4553">
        <v>1344000</v>
      </c>
      <c r="S4553">
        <v>2114</v>
      </c>
      <c r="T4553">
        <v>23.061</v>
      </c>
      <c r="U4553">
        <v>31.95</v>
      </c>
      <c r="V4553">
        <v>23.757999999999999</v>
      </c>
      <c r="W4553" t="s">
        <v>331</v>
      </c>
      <c r="X4553" t="s">
        <v>332</v>
      </c>
    </row>
    <row r="4554" spans="1:24" x14ac:dyDescent="0.25">
      <c r="A4554">
        <v>1346895</v>
      </c>
      <c r="B4554" t="s">
        <v>63</v>
      </c>
      <c r="D4554" t="s">
        <v>19</v>
      </c>
      <c r="E4554">
        <v>23.417000000000002</v>
      </c>
      <c r="G4554">
        <v>31.459</v>
      </c>
      <c r="H4554" t="s">
        <v>248</v>
      </c>
      <c r="I4554">
        <v>23.606999999999999</v>
      </c>
      <c r="K4554" s="1" t="s">
        <v>303</v>
      </c>
      <c r="L4554" t="s">
        <v>304</v>
      </c>
      <c r="M4554" t="s">
        <v>233</v>
      </c>
      <c r="R4554">
        <v>1344001</v>
      </c>
      <c r="S4554">
        <v>3352</v>
      </c>
      <c r="T4554">
        <v>22.388000000000002</v>
      </c>
      <c r="U4554">
        <v>31.940999999999999</v>
      </c>
      <c r="V4554">
        <v>22.873000000000001</v>
      </c>
      <c r="W4554" t="s">
        <v>331</v>
      </c>
      <c r="X4554" t="s">
        <v>332</v>
      </c>
    </row>
    <row r="4555" spans="1:24" x14ac:dyDescent="0.25">
      <c r="A4555">
        <v>1346894</v>
      </c>
      <c r="B4555" t="s">
        <v>62</v>
      </c>
      <c r="D4555" t="s">
        <v>19</v>
      </c>
      <c r="E4555">
        <v>23.3</v>
      </c>
      <c r="G4555">
        <v>31.408000000000001</v>
      </c>
      <c r="H4555" t="s">
        <v>248</v>
      </c>
      <c r="I4555">
        <v>22.484000000000002</v>
      </c>
      <c r="K4555" s="1" t="s">
        <v>303</v>
      </c>
      <c r="L4555" t="s">
        <v>304</v>
      </c>
      <c r="M4555" t="s">
        <v>233</v>
      </c>
      <c r="R4555">
        <v>1344045</v>
      </c>
      <c r="S4555">
        <v>2888</v>
      </c>
      <c r="T4555">
        <v>23.140999999999998</v>
      </c>
      <c r="U4555">
        <v>31.911999999999999</v>
      </c>
      <c r="V4555">
        <v>24.466000000000001</v>
      </c>
      <c r="W4555" t="s">
        <v>331</v>
      </c>
      <c r="X4555" t="s">
        <v>332</v>
      </c>
    </row>
    <row r="4556" spans="1:24" x14ac:dyDescent="0.25">
      <c r="A4556">
        <v>1346893</v>
      </c>
      <c r="B4556" t="s">
        <v>61</v>
      </c>
      <c r="D4556" t="s">
        <v>19</v>
      </c>
      <c r="E4556">
        <v>23.12</v>
      </c>
      <c r="G4556">
        <v>31.763000000000002</v>
      </c>
      <c r="H4556" t="s">
        <v>248</v>
      </c>
      <c r="I4556">
        <v>23.199000000000002</v>
      </c>
      <c r="K4556" s="1" t="s">
        <v>303</v>
      </c>
      <c r="L4556" t="s">
        <v>304</v>
      </c>
      <c r="M4556" t="s">
        <v>233</v>
      </c>
      <c r="R4556">
        <v>1344050</v>
      </c>
      <c r="S4556">
        <v>2112</v>
      </c>
      <c r="T4556">
        <v>22.181999999999999</v>
      </c>
      <c r="U4556">
        <v>31.841000000000001</v>
      </c>
      <c r="V4556">
        <v>22.419</v>
      </c>
      <c r="W4556" t="s">
        <v>331</v>
      </c>
      <c r="X4556" t="s">
        <v>332</v>
      </c>
    </row>
    <row r="4557" spans="1:24" x14ac:dyDescent="0.25">
      <c r="A4557">
        <v>1346892</v>
      </c>
      <c r="B4557" t="s">
        <v>60</v>
      </c>
      <c r="D4557" t="s">
        <v>19</v>
      </c>
      <c r="E4557">
        <v>23.888999999999999</v>
      </c>
      <c r="G4557">
        <v>32.006999999999998</v>
      </c>
      <c r="H4557" t="s">
        <v>248</v>
      </c>
      <c r="I4557">
        <v>23.536000000000001</v>
      </c>
      <c r="K4557" s="1" t="s">
        <v>303</v>
      </c>
      <c r="L4557" t="s">
        <v>304</v>
      </c>
      <c r="M4557" t="s">
        <v>233</v>
      </c>
      <c r="R4557">
        <v>1344047</v>
      </c>
      <c r="S4557">
        <v>3774</v>
      </c>
      <c r="T4557">
        <v>22.774999999999999</v>
      </c>
      <c r="U4557">
        <v>31.795999999999999</v>
      </c>
      <c r="V4557">
        <v>23.353000000000002</v>
      </c>
      <c r="W4557" t="s">
        <v>331</v>
      </c>
      <c r="X4557" t="s">
        <v>332</v>
      </c>
    </row>
    <row r="4558" spans="1:24" x14ac:dyDescent="0.25">
      <c r="A4558">
        <v>1346891</v>
      </c>
      <c r="B4558" t="s">
        <v>59</v>
      </c>
      <c r="D4558" t="s">
        <v>19</v>
      </c>
      <c r="E4558">
        <v>23.774999999999999</v>
      </c>
      <c r="G4558">
        <v>30.986999999999998</v>
      </c>
      <c r="H4558" t="s">
        <v>248</v>
      </c>
      <c r="I4558">
        <v>23.786999999999999</v>
      </c>
      <c r="K4558" s="1" t="s">
        <v>303</v>
      </c>
      <c r="L4558" t="s">
        <v>304</v>
      </c>
      <c r="M4558" t="s">
        <v>233</v>
      </c>
      <c r="R4558">
        <v>1344037</v>
      </c>
      <c r="S4558">
        <v>3138</v>
      </c>
      <c r="T4558">
        <v>23.442</v>
      </c>
      <c r="U4558">
        <v>31.79</v>
      </c>
      <c r="V4558">
        <v>24.045000000000002</v>
      </c>
      <c r="W4558" t="s">
        <v>331</v>
      </c>
      <c r="X4558" t="s">
        <v>332</v>
      </c>
    </row>
    <row r="4559" spans="1:24" x14ac:dyDescent="0.25">
      <c r="A4559">
        <v>1346886</v>
      </c>
      <c r="B4559" t="s">
        <v>58</v>
      </c>
      <c r="D4559" t="s">
        <v>19</v>
      </c>
      <c r="E4559">
        <v>23.077999999999999</v>
      </c>
      <c r="G4559">
        <v>31.157</v>
      </c>
      <c r="H4559" t="s">
        <v>248</v>
      </c>
      <c r="I4559">
        <v>23.312999999999999</v>
      </c>
      <c r="K4559" s="1" t="s">
        <v>303</v>
      </c>
      <c r="L4559" t="s">
        <v>304</v>
      </c>
      <c r="M4559" t="s">
        <v>233</v>
      </c>
      <c r="R4559">
        <v>1344088</v>
      </c>
      <c r="S4559">
        <v>3498</v>
      </c>
      <c r="T4559">
        <v>22.512</v>
      </c>
      <c r="U4559">
        <v>31.77</v>
      </c>
      <c r="V4559">
        <v>23.137</v>
      </c>
      <c r="W4559" t="s">
        <v>331</v>
      </c>
      <c r="X4559" t="s">
        <v>332</v>
      </c>
    </row>
    <row r="4560" spans="1:24" x14ac:dyDescent="0.25">
      <c r="A4560">
        <v>1346885</v>
      </c>
      <c r="B4560" t="s">
        <v>57</v>
      </c>
      <c r="D4560" t="s">
        <v>19</v>
      </c>
      <c r="E4560">
        <v>22.625</v>
      </c>
      <c r="G4560">
        <v>32.052</v>
      </c>
      <c r="H4560" t="s">
        <v>248</v>
      </c>
      <c r="I4560">
        <v>22.831</v>
      </c>
      <c r="K4560" s="1" t="s">
        <v>303</v>
      </c>
      <c r="L4560" t="s">
        <v>304</v>
      </c>
      <c r="M4560" t="s">
        <v>233</v>
      </c>
      <c r="R4560">
        <v>1344014</v>
      </c>
      <c r="S4560">
        <v>3023</v>
      </c>
      <c r="T4560">
        <v>22.314</v>
      </c>
      <c r="U4560">
        <v>31.745000000000001</v>
      </c>
      <c r="V4560">
        <v>22.843</v>
      </c>
      <c r="W4560" t="s">
        <v>331</v>
      </c>
      <c r="X4560" t="s">
        <v>332</v>
      </c>
    </row>
    <row r="4561" spans="1:24" x14ac:dyDescent="0.25">
      <c r="A4561">
        <v>1346884</v>
      </c>
      <c r="B4561" t="s">
        <v>56</v>
      </c>
      <c r="D4561" t="s">
        <v>19</v>
      </c>
      <c r="E4561">
        <v>23.355</v>
      </c>
      <c r="G4561">
        <v>30.631</v>
      </c>
      <c r="H4561" t="s">
        <v>248</v>
      </c>
      <c r="I4561">
        <v>23.986999999999998</v>
      </c>
      <c r="K4561" s="1" t="s">
        <v>303</v>
      </c>
      <c r="L4561" t="s">
        <v>304</v>
      </c>
      <c r="M4561" t="s">
        <v>233</v>
      </c>
      <c r="R4561">
        <v>1344059</v>
      </c>
      <c r="S4561">
        <v>3145</v>
      </c>
      <c r="T4561">
        <v>22.718</v>
      </c>
      <c r="U4561">
        <v>31.713999999999999</v>
      </c>
      <c r="V4561">
        <v>23.422999999999998</v>
      </c>
      <c r="W4561" t="s">
        <v>331</v>
      </c>
      <c r="X4561" t="s">
        <v>332</v>
      </c>
    </row>
    <row r="4562" spans="1:24" x14ac:dyDescent="0.25">
      <c r="A4562">
        <v>1346881</v>
      </c>
      <c r="B4562" t="s">
        <v>55</v>
      </c>
      <c r="D4562" t="s">
        <v>19</v>
      </c>
      <c r="E4562">
        <v>24.824999999999999</v>
      </c>
      <c r="G4562">
        <v>33.335000000000001</v>
      </c>
      <c r="H4562" t="s">
        <v>248</v>
      </c>
      <c r="I4562">
        <v>25.295999999999999</v>
      </c>
      <c r="K4562" s="1" t="s">
        <v>303</v>
      </c>
      <c r="L4562" t="s">
        <v>304</v>
      </c>
      <c r="M4562" t="s">
        <v>233</v>
      </c>
      <c r="R4562">
        <v>1344024</v>
      </c>
      <c r="S4562">
        <v>2827</v>
      </c>
      <c r="T4562">
        <v>22.425999999999998</v>
      </c>
      <c r="U4562">
        <v>31.66</v>
      </c>
      <c r="V4562">
        <v>23.117000000000001</v>
      </c>
      <c r="W4562" t="s">
        <v>331</v>
      </c>
      <c r="X4562" t="s">
        <v>332</v>
      </c>
    </row>
    <row r="4563" spans="1:24" x14ac:dyDescent="0.25">
      <c r="A4563">
        <v>1346879</v>
      </c>
      <c r="B4563" t="s">
        <v>54</v>
      </c>
      <c r="D4563" t="s">
        <v>19</v>
      </c>
      <c r="E4563">
        <v>24.411999999999999</v>
      </c>
      <c r="G4563">
        <v>32.713000000000001</v>
      </c>
      <c r="H4563" t="s">
        <v>248</v>
      </c>
      <c r="I4563">
        <v>24.475000000000001</v>
      </c>
      <c r="K4563" s="1" t="s">
        <v>303</v>
      </c>
      <c r="L4563" t="s">
        <v>304</v>
      </c>
      <c r="M4563" t="s">
        <v>233</v>
      </c>
      <c r="R4563">
        <v>1344067</v>
      </c>
      <c r="S4563">
        <v>3118</v>
      </c>
      <c r="T4563">
        <v>22.832999999999998</v>
      </c>
      <c r="U4563">
        <v>31.654</v>
      </c>
      <c r="V4563">
        <v>23.265999999999998</v>
      </c>
      <c r="W4563" t="s">
        <v>331</v>
      </c>
      <c r="X4563" t="s">
        <v>332</v>
      </c>
    </row>
    <row r="4564" spans="1:24" x14ac:dyDescent="0.25">
      <c r="A4564">
        <v>1346878</v>
      </c>
      <c r="B4564" t="s">
        <v>53</v>
      </c>
      <c r="D4564" t="s">
        <v>19</v>
      </c>
      <c r="E4564">
        <v>23.591000000000001</v>
      </c>
      <c r="G4564">
        <v>30.907</v>
      </c>
      <c r="H4564" t="s">
        <v>248</v>
      </c>
      <c r="I4564">
        <v>23.891999999999999</v>
      </c>
      <c r="K4564" s="1" t="s">
        <v>303</v>
      </c>
      <c r="L4564" t="s">
        <v>304</v>
      </c>
      <c r="M4564" t="s">
        <v>233</v>
      </c>
      <c r="R4564">
        <v>1344065</v>
      </c>
      <c r="S4564">
        <v>3234</v>
      </c>
      <c r="T4564">
        <v>22.448</v>
      </c>
      <c r="U4564">
        <v>31.648</v>
      </c>
      <c r="V4564">
        <v>23.047000000000001</v>
      </c>
      <c r="W4564" t="s">
        <v>331</v>
      </c>
      <c r="X4564" t="s">
        <v>332</v>
      </c>
    </row>
    <row r="4565" spans="1:24" x14ac:dyDescent="0.25">
      <c r="A4565">
        <v>1346877</v>
      </c>
      <c r="B4565" t="s">
        <v>52</v>
      </c>
      <c r="D4565" t="s">
        <v>19</v>
      </c>
      <c r="E4565">
        <v>23.062000000000001</v>
      </c>
      <c r="G4565">
        <v>31.081</v>
      </c>
      <c r="H4565" t="s">
        <v>248</v>
      </c>
      <c r="I4565">
        <v>23.109000000000002</v>
      </c>
      <c r="K4565" s="1" t="s">
        <v>303</v>
      </c>
      <c r="L4565" t="s">
        <v>304</v>
      </c>
      <c r="M4565" t="s">
        <v>233</v>
      </c>
      <c r="R4565">
        <v>1344095</v>
      </c>
      <c r="S4565">
        <v>3580</v>
      </c>
      <c r="T4565">
        <v>22.989000000000001</v>
      </c>
      <c r="U4565">
        <v>31.641999999999999</v>
      </c>
      <c r="V4565">
        <v>23.536000000000001</v>
      </c>
      <c r="W4565" t="s">
        <v>331</v>
      </c>
      <c r="X4565" t="s">
        <v>332</v>
      </c>
    </row>
    <row r="4566" spans="1:24" x14ac:dyDescent="0.25">
      <c r="A4566">
        <v>1346876</v>
      </c>
      <c r="B4566" t="s">
        <v>51</v>
      </c>
      <c r="C4566">
        <v>3824</v>
      </c>
      <c r="D4566" t="s">
        <v>1</v>
      </c>
      <c r="E4566">
        <v>23.327999999999999</v>
      </c>
      <c r="G4566">
        <v>31.542999999999999</v>
      </c>
      <c r="I4566">
        <v>23.62</v>
      </c>
      <c r="K4566" s="1" t="s">
        <v>303</v>
      </c>
      <c r="L4566" t="s">
        <v>304</v>
      </c>
      <c r="M4566" t="s">
        <v>233</v>
      </c>
      <c r="R4566">
        <v>1344025</v>
      </c>
      <c r="S4566">
        <v>2967</v>
      </c>
      <c r="T4566">
        <v>22.202999999999999</v>
      </c>
      <c r="U4566">
        <v>31.632999999999999</v>
      </c>
      <c r="V4566">
        <v>22.777000000000001</v>
      </c>
      <c r="W4566" t="s">
        <v>331</v>
      </c>
      <c r="X4566" t="s">
        <v>332</v>
      </c>
    </row>
    <row r="4567" spans="1:24" x14ac:dyDescent="0.25">
      <c r="A4567">
        <v>1346875</v>
      </c>
      <c r="B4567" t="s">
        <v>50</v>
      </c>
      <c r="C4567">
        <v>3359</v>
      </c>
      <c r="D4567" t="s">
        <v>1</v>
      </c>
      <c r="E4567">
        <v>22.71</v>
      </c>
      <c r="G4567">
        <v>30.960999999999999</v>
      </c>
      <c r="I4567">
        <v>22.462</v>
      </c>
      <c r="K4567" s="1" t="s">
        <v>303</v>
      </c>
      <c r="L4567" t="s">
        <v>304</v>
      </c>
      <c r="M4567" t="s">
        <v>233</v>
      </c>
      <c r="R4567">
        <v>1344064</v>
      </c>
      <c r="S4567">
        <v>3288</v>
      </c>
      <c r="T4567">
        <v>22.797999999999998</v>
      </c>
      <c r="U4567">
        <v>31.6</v>
      </c>
      <c r="V4567">
        <v>23.451000000000001</v>
      </c>
      <c r="W4567" t="s">
        <v>331</v>
      </c>
      <c r="X4567" t="s">
        <v>332</v>
      </c>
    </row>
    <row r="4568" spans="1:24" x14ac:dyDescent="0.25">
      <c r="A4568">
        <v>1346874</v>
      </c>
      <c r="B4568" t="s">
        <v>49</v>
      </c>
      <c r="C4568">
        <v>2838</v>
      </c>
      <c r="D4568" t="s">
        <v>1</v>
      </c>
      <c r="E4568">
        <v>23.651</v>
      </c>
      <c r="G4568">
        <v>32.043999999999997</v>
      </c>
      <c r="I4568">
        <v>23.542000000000002</v>
      </c>
      <c r="K4568" s="1" t="s">
        <v>303</v>
      </c>
      <c r="L4568" t="s">
        <v>304</v>
      </c>
      <c r="M4568" t="s">
        <v>233</v>
      </c>
      <c r="R4568">
        <v>1344068</v>
      </c>
      <c r="S4568">
        <v>2816</v>
      </c>
      <c r="T4568">
        <v>22.73</v>
      </c>
      <c r="U4568">
        <v>31.594999999999999</v>
      </c>
      <c r="V4568">
        <v>23.024000000000001</v>
      </c>
      <c r="W4568" t="s">
        <v>331</v>
      </c>
      <c r="X4568" t="s">
        <v>332</v>
      </c>
    </row>
    <row r="4569" spans="1:24" x14ac:dyDescent="0.25">
      <c r="A4569">
        <v>1346873</v>
      </c>
      <c r="B4569" t="s">
        <v>48</v>
      </c>
      <c r="C4569">
        <v>2841</v>
      </c>
      <c r="D4569" t="s">
        <v>1</v>
      </c>
      <c r="E4569">
        <v>24.350999999999999</v>
      </c>
      <c r="G4569">
        <v>33.17</v>
      </c>
      <c r="I4569">
        <v>24.052</v>
      </c>
      <c r="K4569" s="1" t="s">
        <v>303</v>
      </c>
      <c r="L4569" t="s">
        <v>304</v>
      </c>
      <c r="M4569" t="s">
        <v>233</v>
      </c>
      <c r="R4569">
        <v>1344002</v>
      </c>
      <c r="S4569">
        <v>2094</v>
      </c>
      <c r="T4569">
        <v>22.363</v>
      </c>
      <c r="U4569">
        <v>31.588000000000001</v>
      </c>
      <c r="V4569">
        <v>22.954999999999998</v>
      </c>
      <c r="W4569" t="s">
        <v>331</v>
      </c>
      <c r="X4569" t="s">
        <v>332</v>
      </c>
    </row>
    <row r="4570" spans="1:24" x14ac:dyDescent="0.25">
      <c r="A4570">
        <v>1346872</v>
      </c>
      <c r="B4570" t="s">
        <v>47</v>
      </c>
      <c r="C4570">
        <v>3460</v>
      </c>
      <c r="D4570" t="s">
        <v>1</v>
      </c>
      <c r="E4570">
        <v>23.454999999999998</v>
      </c>
      <c r="G4570">
        <v>30.856999999999999</v>
      </c>
      <c r="I4570">
        <v>23.745000000000001</v>
      </c>
      <c r="K4570" s="1" t="s">
        <v>303</v>
      </c>
      <c r="L4570" t="s">
        <v>304</v>
      </c>
      <c r="M4570" t="s">
        <v>233</v>
      </c>
      <c r="R4570">
        <v>1344094</v>
      </c>
      <c r="S4570">
        <v>2200</v>
      </c>
      <c r="T4570">
        <v>23.074999999999999</v>
      </c>
      <c r="U4570">
        <v>31.556000000000001</v>
      </c>
      <c r="V4570">
        <v>23.655000000000001</v>
      </c>
      <c r="W4570" t="s">
        <v>331</v>
      </c>
      <c r="X4570" t="s">
        <v>332</v>
      </c>
    </row>
    <row r="4571" spans="1:24" x14ac:dyDescent="0.25">
      <c r="A4571">
        <v>1346871</v>
      </c>
      <c r="B4571" t="s">
        <v>46</v>
      </c>
      <c r="C4571">
        <v>1990</v>
      </c>
      <c r="D4571" t="s">
        <v>1</v>
      </c>
      <c r="E4571">
        <v>24.524000000000001</v>
      </c>
      <c r="G4571">
        <v>31.771999999999998</v>
      </c>
      <c r="I4571">
        <v>24.597000000000001</v>
      </c>
      <c r="K4571" s="1" t="s">
        <v>303</v>
      </c>
      <c r="L4571" t="s">
        <v>304</v>
      </c>
      <c r="M4571" t="s">
        <v>233</v>
      </c>
      <c r="R4571">
        <v>1344070</v>
      </c>
      <c r="S4571">
        <v>3095</v>
      </c>
      <c r="T4571">
        <v>22.652000000000001</v>
      </c>
      <c r="U4571">
        <v>31.53</v>
      </c>
      <c r="V4571">
        <v>23.77</v>
      </c>
      <c r="W4571" t="s">
        <v>331</v>
      </c>
      <c r="X4571" t="s">
        <v>332</v>
      </c>
    </row>
    <row r="4572" spans="1:24" x14ac:dyDescent="0.25">
      <c r="A4572">
        <v>1346870</v>
      </c>
      <c r="B4572" t="s">
        <v>42</v>
      </c>
      <c r="C4572">
        <v>2660</v>
      </c>
      <c r="D4572" t="s">
        <v>1</v>
      </c>
      <c r="E4572">
        <v>24.428000000000001</v>
      </c>
      <c r="G4572">
        <v>30.957000000000001</v>
      </c>
      <c r="I4572">
        <v>24.765999999999998</v>
      </c>
      <c r="K4572" s="1" t="s">
        <v>303</v>
      </c>
      <c r="L4572" t="s">
        <v>304</v>
      </c>
      <c r="M4572" t="s">
        <v>233</v>
      </c>
      <c r="R4572">
        <v>1344022</v>
      </c>
      <c r="S4572">
        <v>3473</v>
      </c>
      <c r="T4572">
        <v>22.824999999999999</v>
      </c>
      <c r="U4572">
        <v>31.507000000000001</v>
      </c>
      <c r="V4572">
        <v>23.402000000000001</v>
      </c>
      <c r="W4572" t="s">
        <v>331</v>
      </c>
      <c r="X4572" t="s">
        <v>332</v>
      </c>
    </row>
    <row r="4573" spans="1:24" x14ac:dyDescent="0.25">
      <c r="A4573">
        <v>1346869</v>
      </c>
      <c r="B4573" t="s">
        <v>41</v>
      </c>
      <c r="C4573">
        <v>3402</v>
      </c>
      <c r="D4573" t="s">
        <v>1</v>
      </c>
      <c r="E4573">
        <v>23.274999999999999</v>
      </c>
      <c r="G4573">
        <v>31.010999999999999</v>
      </c>
      <c r="I4573">
        <v>23.564</v>
      </c>
      <c r="K4573" s="1" t="s">
        <v>303</v>
      </c>
      <c r="L4573" t="s">
        <v>304</v>
      </c>
      <c r="M4573" t="s">
        <v>233</v>
      </c>
      <c r="R4573">
        <v>1344098</v>
      </c>
      <c r="S4573">
        <v>2855</v>
      </c>
      <c r="T4573">
        <v>23.222000000000001</v>
      </c>
      <c r="U4573">
        <v>31.501000000000001</v>
      </c>
      <c r="V4573">
        <v>24.146000000000001</v>
      </c>
      <c r="W4573" t="s">
        <v>331</v>
      </c>
      <c r="X4573" t="s">
        <v>332</v>
      </c>
    </row>
    <row r="4574" spans="1:24" x14ac:dyDescent="0.25">
      <c r="A4574">
        <v>1346868</v>
      </c>
      <c r="B4574" t="s">
        <v>40</v>
      </c>
      <c r="C4574">
        <v>3462</v>
      </c>
      <c r="D4574" t="s">
        <v>1</v>
      </c>
      <c r="E4574">
        <v>22.994</v>
      </c>
      <c r="G4574">
        <v>30.536000000000001</v>
      </c>
      <c r="I4574">
        <v>23.363</v>
      </c>
      <c r="K4574" s="1" t="s">
        <v>303</v>
      </c>
      <c r="L4574" t="s">
        <v>304</v>
      </c>
      <c r="M4574" t="s">
        <v>233</v>
      </c>
      <c r="R4574">
        <v>1344086</v>
      </c>
      <c r="S4574">
        <v>2650</v>
      </c>
      <c r="T4574">
        <v>22.693000000000001</v>
      </c>
      <c r="U4574">
        <v>31.488</v>
      </c>
      <c r="V4574">
        <v>22.969000000000001</v>
      </c>
      <c r="W4574" t="s">
        <v>331</v>
      </c>
      <c r="X4574" t="s">
        <v>332</v>
      </c>
    </row>
    <row r="4575" spans="1:24" x14ac:dyDescent="0.25">
      <c r="A4575">
        <v>1346863</v>
      </c>
      <c r="B4575" t="s">
        <v>39</v>
      </c>
      <c r="C4575">
        <v>3270</v>
      </c>
      <c r="D4575" t="s">
        <v>1</v>
      </c>
      <c r="E4575">
        <v>23.117999999999999</v>
      </c>
      <c r="G4575">
        <v>30.35</v>
      </c>
      <c r="I4575">
        <v>23.077000000000002</v>
      </c>
      <c r="K4575" s="1" t="s">
        <v>303</v>
      </c>
      <c r="L4575" t="s">
        <v>304</v>
      </c>
      <c r="M4575" t="s">
        <v>233</v>
      </c>
      <c r="R4575">
        <v>1343993</v>
      </c>
      <c r="S4575">
        <v>3895</v>
      </c>
      <c r="T4575">
        <v>22.902000000000001</v>
      </c>
      <c r="U4575">
        <v>31.475999999999999</v>
      </c>
      <c r="V4575">
        <v>23.466000000000001</v>
      </c>
      <c r="W4575" t="s">
        <v>331</v>
      </c>
      <c r="X4575" t="s">
        <v>332</v>
      </c>
    </row>
    <row r="4576" spans="1:24" x14ac:dyDescent="0.25">
      <c r="A4576">
        <v>1346862</v>
      </c>
      <c r="B4576" t="s">
        <v>38</v>
      </c>
      <c r="C4576">
        <v>3365</v>
      </c>
      <c r="D4576" t="s">
        <v>1</v>
      </c>
      <c r="E4576">
        <v>23.13</v>
      </c>
      <c r="G4576">
        <v>31.459</v>
      </c>
      <c r="I4576">
        <v>23.279</v>
      </c>
      <c r="K4576" s="1" t="s">
        <v>303</v>
      </c>
      <c r="L4576" t="s">
        <v>304</v>
      </c>
      <c r="M4576" t="s">
        <v>233</v>
      </c>
      <c r="R4576">
        <v>1343994</v>
      </c>
      <c r="S4576">
        <v>3817</v>
      </c>
      <c r="T4576">
        <v>23.033000000000001</v>
      </c>
      <c r="U4576">
        <v>31.472999999999999</v>
      </c>
      <c r="V4576">
        <v>23.033999999999999</v>
      </c>
      <c r="W4576" t="s">
        <v>331</v>
      </c>
      <c r="X4576" t="s">
        <v>332</v>
      </c>
    </row>
    <row r="4577" spans="1:24" x14ac:dyDescent="0.25">
      <c r="A4577">
        <v>1346861</v>
      </c>
      <c r="B4577" t="s">
        <v>37</v>
      </c>
      <c r="C4577">
        <v>3183</v>
      </c>
      <c r="D4577" t="s">
        <v>1</v>
      </c>
      <c r="E4577">
        <v>22.32</v>
      </c>
      <c r="G4577">
        <v>30.411000000000001</v>
      </c>
      <c r="I4577">
        <v>21.672999999999998</v>
      </c>
      <c r="K4577" s="1" t="s">
        <v>303</v>
      </c>
      <c r="L4577" t="s">
        <v>304</v>
      </c>
      <c r="M4577" t="s">
        <v>233</v>
      </c>
      <c r="R4577">
        <v>1344011</v>
      </c>
      <c r="S4577">
        <v>1308</v>
      </c>
      <c r="T4577">
        <v>23.983000000000001</v>
      </c>
      <c r="U4577">
        <v>31.454999999999998</v>
      </c>
      <c r="V4577">
        <v>24.559000000000001</v>
      </c>
      <c r="W4577" t="s">
        <v>331</v>
      </c>
      <c r="X4577" t="s">
        <v>332</v>
      </c>
    </row>
    <row r="4578" spans="1:24" x14ac:dyDescent="0.25">
      <c r="A4578">
        <v>1346860</v>
      </c>
      <c r="B4578" t="s">
        <v>36</v>
      </c>
      <c r="C4578">
        <v>4405</v>
      </c>
      <c r="D4578" t="s">
        <v>1</v>
      </c>
      <c r="E4578">
        <v>22.308</v>
      </c>
      <c r="G4578">
        <v>30.337</v>
      </c>
      <c r="I4578">
        <v>22.332999999999998</v>
      </c>
      <c r="K4578" s="1" t="s">
        <v>303</v>
      </c>
      <c r="L4578" t="s">
        <v>304</v>
      </c>
      <c r="M4578" t="s">
        <v>233</v>
      </c>
      <c r="R4578">
        <v>1344043</v>
      </c>
      <c r="S4578">
        <v>4279</v>
      </c>
      <c r="T4578">
        <v>23.03</v>
      </c>
      <c r="U4578">
        <v>31.442</v>
      </c>
      <c r="V4578">
        <v>23.712</v>
      </c>
      <c r="W4578" t="s">
        <v>331</v>
      </c>
      <c r="X4578" t="s">
        <v>332</v>
      </c>
    </row>
    <row r="4579" spans="1:24" x14ac:dyDescent="0.25">
      <c r="A4579">
        <v>1346859</v>
      </c>
      <c r="B4579" t="s">
        <v>35</v>
      </c>
      <c r="C4579">
        <v>2607</v>
      </c>
      <c r="D4579" t="s">
        <v>1</v>
      </c>
      <c r="E4579">
        <v>22.989000000000001</v>
      </c>
      <c r="G4579">
        <v>31.266999999999999</v>
      </c>
      <c r="I4579">
        <v>22.831</v>
      </c>
      <c r="K4579" s="1" t="s">
        <v>303</v>
      </c>
      <c r="L4579" t="s">
        <v>304</v>
      </c>
      <c r="M4579" t="s">
        <v>233</v>
      </c>
      <c r="R4579">
        <v>1344090</v>
      </c>
      <c r="S4579">
        <v>2290</v>
      </c>
      <c r="T4579">
        <v>22.219000000000001</v>
      </c>
      <c r="U4579">
        <v>31.396999999999998</v>
      </c>
      <c r="V4579">
        <v>22.844999999999999</v>
      </c>
      <c r="W4579" t="s">
        <v>331</v>
      </c>
      <c r="X4579" t="s">
        <v>332</v>
      </c>
    </row>
    <row r="4580" spans="1:24" x14ac:dyDescent="0.25">
      <c r="A4580">
        <v>1346858</v>
      </c>
      <c r="B4580" t="s">
        <v>34</v>
      </c>
      <c r="C4580">
        <v>3475</v>
      </c>
      <c r="D4580" t="s">
        <v>1</v>
      </c>
      <c r="E4580">
        <v>22.077000000000002</v>
      </c>
      <c r="G4580">
        <v>31.212</v>
      </c>
      <c r="I4580">
        <v>21.855</v>
      </c>
      <c r="K4580" s="1" t="s">
        <v>303</v>
      </c>
      <c r="L4580" t="s">
        <v>304</v>
      </c>
      <c r="M4580" t="s">
        <v>233</v>
      </c>
      <c r="R4580">
        <v>1344012</v>
      </c>
      <c r="S4580">
        <v>2639</v>
      </c>
      <c r="T4580">
        <v>22.552</v>
      </c>
      <c r="U4580">
        <v>31.324000000000002</v>
      </c>
      <c r="V4580">
        <v>23.04</v>
      </c>
      <c r="W4580" t="s">
        <v>331</v>
      </c>
      <c r="X4580" t="s">
        <v>332</v>
      </c>
    </row>
    <row r="4581" spans="1:24" x14ac:dyDescent="0.25">
      <c r="A4581">
        <v>1346857</v>
      </c>
      <c r="B4581" t="s">
        <v>33</v>
      </c>
      <c r="C4581">
        <v>3385</v>
      </c>
      <c r="D4581" t="s">
        <v>1</v>
      </c>
      <c r="E4581">
        <v>22.658999999999999</v>
      </c>
      <c r="G4581">
        <v>30.08</v>
      </c>
      <c r="I4581">
        <v>22.161999999999999</v>
      </c>
      <c r="K4581" s="1" t="s">
        <v>303</v>
      </c>
      <c r="L4581" t="s">
        <v>304</v>
      </c>
      <c r="M4581" t="s">
        <v>233</v>
      </c>
      <c r="R4581">
        <v>1344015</v>
      </c>
      <c r="S4581">
        <v>2989</v>
      </c>
      <c r="T4581">
        <v>22.672999999999998</v>
      </c>
      <c r="U4581">
        <v>31.323</v>
      </c>
      <c r="V4581">
        <v>24.154</v>
      </c>
      <c r="W4581" t="s">
        <v>331</v>
      </c>
      <c r="X4581" t="s">
        <v>332</v>
      </c>
    </row>
    <row r="4582" spans="1:24" x14ac:dyDescent="0.25">
      <c r="A4582">
        <v>1346856</v>
      </c>
      <c r="B4582" t="s">
        <v>32</v>
      </c>
      <c r="C4582">
        <v>3718</v>
      </c>
      <c r="D4582" t="s">
        <v>1</v>
      </c>
      <c r="E4582">
        <v>22.837</v>
      </c>
      <c r="G4582">
        <v>30.428999999999998</v>
      </c>
      <c r="I4582">
        <v>22.762</v>
      </c>
      <c r="K4582" s="1" t="s">
        <v>303</v>
      </c>
      <c r="L4582" t="s">
        <v>304</v>
      </c>
      <c r="M4582" t="s">
        <v>233</v>
      </c>
      <c r="R4582">
        <v>1344034</v>
      </c>
      <c r="S4582">
        <v>3378</v>
      </c>
      <c r="T4582">
        <v>23.379000000000001</v>
      </c>
      <c r="U4582">
        <v>31.315999999999999</v>
      </c>
      <c r="V4582">
        <v>23.219000000000001</v>
      </c>
      <c r="W4582" t="s">
        <v>331</v>
      </c>
      <c r="X4582" t="s">
        <v>332</v>
      </c>
    </row>
    <row r="4583" spans="1:24" x14ac:dyDescent="0.25">
      <c r="A4583">
        <v>1346848</v>
      </c>
      <c r="B4583" t="s">
        <v>31</v>
      </c>
      <c r="C4583">
        <v>3085</v>
      </c>
      <c r="D4583" t="s">
        <v>1</v>
      </c>
      <c r="E4583">
        <v>23.067</v>
      </c>
      <c r="G4583">
        <v>30.997</v>
      </c>
      <c r="I4583">
        <v>23.227</v>
      </c>
      <c r="K4583" s="1" t="s">
        <v>303</v>
      </c>
      <c r="L4583" t="s">
        <v>304</v>
      </c>
      <c r="M4583" t="s">
        <v>233</v>
      </c>
      <c r="R4583">
        <v>1344091</v>
      </c>
      <c r="S4583">
        <v>3651</v>
      </c>
      <c r="T4583">
        <v>21.837</v>
      </c>
      <c r="U4583">
        <v>31.315000000000001</v>
      </c>
      <c r="V4583">
        <v>22.387</v>
      </c>
      <c r="W4583" t="s">
        <v>331</v>
      </c>
      <c r="X4583" t="s">
        <v>332</v>
      </c>
    </row>
    <row r="4584" spans="1:24" x14ac:dyDescent="0.25">
      <c r="A4584">
        <v>1346847</v>
      </c>
      <c r="B4584" t="s">
        <v>30</v>
      </c>
      <c r="C4584">
        <v>3160</v>
      </c>
      <c r="D4584" t="s">
        <v>1</v>
      </c>
      <c r="E4584">
        <v>23.349</v>
      </c>
      <c r="G4584">
        <v>30.896999999999998</v>
      </c>
      <c r="I4584">
        <v>23.399000000000001</v>
      </c>
      <c r="K4584" s="1" t="s">
        <v>303</v>
      </c>
      <c r="L4584" t="s">
        <v>304</v>
      </c>
      <c r="M4584" t="s">
        <v>233</v>
      </c>
      <c r="R4584">
        <v>1344044</v>
      </c>
      <c r="S4584">
        <v>3180</v>
      </c>
      <c r="T4584">
        <v>22.908999999999999</v>
      </c>
      <c r="U4584">
        <v>31.315000000000001</v>
      </c>
      <c r="V4584">
        <v>23.466000000000001</v>
      </c>
      <c r="W4584" t="s">
        <v>331</v>
      </c>
      <c r="X4584" t="s">
        <v>332</v>
      </c>
    </row>
    <row r="4585" spans="1:24" x14ac:dyDescent="0.25">
      <c r="A4585">
        <v>1346846</v>
      </c>
      <c r="B4585" t="s">
        <v>29</v>
      </c>
      <c r="C4585">
        <v>4167</v>
      </c>
      <c r="D4585" t="s">
        <v>1</v>
      </c>
      <c r="E4585">
        <v>22.981000000000002</v>
      </c>
      <c r="G4585">
        <v>31.055</v>
      </c>
      <c r="I4585">
        <v>23.291</v>
      </c>
      <c r="K4585" s="1" t="s">
        <v>303</v>
      </c>
      <c r="L4585" t="s">
        <v>304</v>
      </c>
      <c r="M4585" t="s">
        <v>233</v>
      </c>
      <c r="R4585">
        <v>1344071</v>
      </c>
      <c r="S4585">
        <v>3475</v>
      </c>
      <c r="T4585">
        <v>22.911999999999999</v>
      </c>
      <c r="U4585">
        <v>31.245999999999999</v>
      </c>
      <c r="V4585">
        <v>23.629000000000001</v>
      </c>
      <c r="W4585" t="s">
        <v>331</v>
      </c>
      <c r="X4585" t="s">
        <v>332</v>
      </c>
    </row>
    <row r="4586" spans="1:24" x14ac:dyDescent="0.25">
      <c r="A4586">
        <v>1346845</v>
      </c>
      <c r="B4586" t="s">
        <v>28</v>
      </c>
      <c r="C4586">
        <v>3090</v>
      </c>
      <c r="D4586" t="s">
        <v>1</v>
      </c>
      <c r="E4586">
        <v>22.846</v>
      </c>
      <c r="G4586">
        <v>30.844000000000001</v>
      </c>
      <c r="I4586">
        <v>23.189</v>
      </c>
      <c r="K4586" s="1" t="s">
        <v>303</v>
      </c>
      <c r="L4586" t="s">
        <v>304</v>
      </c>
      <c r="M4586" t="s">
        <v>233</v>
      </c>
      <c r="R4586">
        <v>1344051</v>
      </c>
      <c r="S4586">
        <v>3135</v>
      </c>
      <c r="T4586">
        <v>22.896999999999998</v>
      </c>
      <c r="U4586">
        <v>31.178000000000001</v>
      </c>
      <c r="V4586">
        <v>24.314</v>
      </c>
      <c r="W4586" t="s">
        <v>331</v>
      </c>
      <c r="X4586" t="s">
        <v>332</v>
      </c>
    </row>
    <row r="4587" spans="1:24" x14ac:dyDescent="0.25">
      <c r="A4587">
        <v>1346844</v>
      </c>
      <c r="B4587" t="s">
        <v>27</v>
      </c>
      <c r="C4587">
        <v>3910</v>
      </c>
      <c r="D4587" t="s">
        <v>1</v>
      </c>
      <c r="E4587">
        <v>23.058</v>
      </c>
      <c r="G4587">
        <v>31.478000000000002</v>
      </c>
      <c r="I4587">
        <v>23.177</v>
      </c>
      <c r="K4587" s="1" t="s">
        <v>303</v>
      </c>
      <c r="L4587" t="s">
        <v>304</v>
      </c>
      <c r="M4587" t="s">
        <v>233</v>
      </c>
      <c r="R4587">
        <v>1344003</v>
      </c>
      <c r="S4587">
        <v>3448</v>
      </c>
      <c r="T4587">
        <v>21.681999999999999</v>
      </c>
      <c r="U4587">
        <v>31.146999999999998</v>
      </c>
      <c r="V4587">
        <v>23.059000000000001</v>
      </c>
      <c r="W4587" t="s">
        <v>331</v>
      </c>
      <c r="X4587" t="s">
        <v>332</v>
      </c>
    </row>
    <row r="4588" spans="1:24" x14ac:dyDescent="0.25">
      <c r="A4588">
        <v>1346843</v>
      </c>
      <c r="B4588" t="s">
        <v>26</v>
      </c>
      <c r="C4588">
        <v>3800</v>
      </c>
      <c r="D4588" t="s">
        <v>1</v>
      </c>
      <c r="E4588">
        <v>23.056000000000001</v>
      </c>
      <c r="G4588">
        <v>30.640999999999998</v>
      </c>
      <c r="I4588">
        <v>23.521999999999998</v>
      </c>
      <c r="K4588" s="1" t="s">
        <v>303</v>
      </c>
      <c r="L4588" t="s">
        <v>304</v>
      </c>
      <c r="M4588" t="s">
        <v>233</v>
      </c>
      <c r="R4588">
        <v>1344054</v>
      </c>
      <c r="S4588">
        <v>3360</v>
      </c>
      <c r="T4588">
        <v>22.574000000000002</v>
      </c>
      <c r="U4588">
        <v>31.135999999999999</v>
      </c>
      <c r="V4588">
        <v>23.173999999999999</v>
      </c>
      <c r="W4588" t="s">
        <v>331</v>
      </c>
      <c r="X4588" t="s">
        <v>332</v>
      </c>
    </row>
    <row r="4589" spans="1:24" x14ac:dyDescent="0.25">
      <c r="A4589">
        <v>1346842</v>
      </c>
      <c r="B4589" t="s">
        <v>25</v>
      </c>
      <c r="C4589">
        <v>2610</v>
      </c>
      <c r="D4589" t="s">
        <v>1</v>
      </c>
      <c r="E4589">
        <v>23.623999999999999</v>
      </c>
      <c r="G4589">
        <v>31.103000000000002</v>
      </c>
      <c r="I4589">
        <v>23.927</v>
      </c>
      <c r="K4589" s="1" t="s">
        <v>303</v>
      </c>
      <c r="L4589" t="s">
        <v>304</v>
      </c>
      <c r="M4589" t="s">
        <v>233</v>
      </c>
      <c r="R4589">
        <v>1344029</v>
      </c>
      <c r="S4589">
        <v>2030</v>
      </c>
      <c r="T4589">
        <v>23.207000000000001</v>
      </c>
      <c r="U4589">
        <v>31.123999999999999</v>
      </c>
      <c r="V4589">
        <v>24.007999999999999</v>
      </c>
      <c r="W4589" t="s">
        <v>331</v>
      </c>
      <c r="X4589" t="s">
        <v>332</v>
      </c>
    </row>
    <row r="4590" spans="1:24" x14ac:dyDescent="0.25">
      <c r="A4590">
        <v>1346841</v>
      </c>
      <c r="B4590" t="s">
        <v>24</v>
      </c>
      <c r="C4590">
        <v>2620</v>
      </c>
      <c r="D4590" t="s">
        <v>1</v>
      </c>
      <c r="E4590">
        <v>23.439</v>
      </c>
      <c r="G4590">
        <v>32.091000000000001</v>
      </c>
      <c r="I4590">
        <v>23.379000000000001</v>
      </c>
      <c r="K4590" s="1" t="s">
        <v>303</v>
      </c>
      <c r="L4590" t="s">
        <v>304</v>
      </c>
      <c r="M4590" t="s">
        <v>233</v>
      </c>
      <c r="R4590">
        <v>1344093</v>
      </c>
      <c r="S4590">
        <v>2635</v>
      </c>
      <c r="T4590">
        <v>22.5</v>
      </c>
      <c r="U4590">
        <v>31.106000000000002</v>
      </c>
      <c r="V4590">
        <v>23.158000000000001</v>
      </c>
      <c r="W4590" t="s">
        <v>331</v>
      </c>
      <c r="X4590" t="s">
        <v>332</v>
      </c>
    </row>
    <row r="4591" spans="1:24" x14ac:dyDescent="0.25">
      <c r="A4591">
        <v>1346840</v>
      </c>
      <c r="B4591" t="s">
        <v>23</v>
      </c>
      <c r="C4591">
        <v>2995</v>
      </c>
      <c r="D4591" t="s">
        <v>1</v>
      </c>
      <c r="E4591">
        <v>23.321999999999999</v>
      </c>
      <c r="G4591">
        <v>31.452000000000002</v>
      </c>
      <c r="I4591">
        <v>23.492000000000001</v>
      </c>
      <c r="K4591" s="1" t="s">
        <v>303</v>
      </c>
      <c r="L4591" t="s">
        <v>304</v>
      </c>
      <c r="M4591" t="s">
        <v>233</v>
      </c>
      <c r="R4591">
        <v>1344099</v>
      </c>
      <c r="S4591">
        <v>1995</v>
      </c>
      <c r="T4591">
        <v>22.71</v>
      </c>
      <c r="U4591">
        <v>31.033999999999999</v>
      </c>
      <c r="V4591">
        <v>23.675999999999998</v>
      </c>
      <c r="W4591" t="s">
        <v>331</v>
      </c>
      <c r="X4591" t="s">
        <v>332</v>
      </c>
    </row>
    <row r="4592" spans="1:24" x14ac:dyDescent="0.25">
      <c r="A4592">
        <v>1346839</v>
      </c>
      <c r="B4592" t="s">
        <v>22</v>
      </c>
      <c r="C4592">
        <v>4070</v>
      </c>
      <c r="D4592" t="s">
        <v>1</v>
      </c>
      <c r="E4592">
        <v>22.937999999999999</v>
      </c>
      <c r="G4592">
        <v>31.05</v>
      </c>
      <c r="I4592">
        <v>23.113</v>
      </c>
      <c r="K4592" s="1" t="s">
        <v>303</v>
      </c>
      <c r="L4592" t="s">
        <v>304</v>
      </c>
      <c r="M4592" t="s">
        <v>233</v>
      </c>
      <c r="R4592">
        <v>1344017</v>
      </c>
      <c r="S4592">
        <v>2370</v>
      </c>
      <c r="T4592">
        <v>21.972999999999999</v>
      </c>
      <c r="U4592">
        <v>30.969000000000001</v>
      </c>
      <c r="V4592">
        <v>22.548999999999999</v>
      </c>
      <c r="W4592" t="s">
        <v>331</v>
      </c>
      <c r="X4592" t="s">
        <v>332</v>
      </c>
    </row>
    <row r="4593" spans="1:24" x14ac:dyDescent="0.25">
      <c r="A4593">
        <v>1346838</v>
      </c>
      <c r="B4593" t="s">
        <v>21</v>
      </c>
      <c r="C4593">
        <v>3415</v>
      </c>
      <c r="D4593" t="s">
        <v>1</v>
      </c>
      <c r="E4593">
        <v>22.728999999999999</v>
      </c>
      <c r="G4593">
        <v>31.439</v>
      </c>
      <c r="I4593">
        <v>22.786999999999999</v>
      </c>
      <c r="K4593" s="1" t="s">
        <v>303</v>
      </c>
      <c r="L4593" t="s">
        <v>304</v>
      </c>
      <c r="M4593" t="s">
        <v>233</v>
      </c>
      <c r="R4593">
        <v>1344042</v>
      </c>
      <c r="S4593">
        <v>3050</v>
      </c>
      <c r="T4593">
        <v>22.632000000000001</v>
      </c>
      <c r="U4593">
        <v>30.891999999999999</v>
      </c>
      <c r="V4593">
        <v>23.09</v>
      </c>
      <c r="W4593" t="s">
        <v>331</v>
      </c>
      <c r="X4593" t="s">
        <v>332</v>
      </c>
    </row>
    <row r="4594" spans="1:24" x14ac:dyDescent="0.25">
      <c r="A4594">
        <v>1346837</v>
      </c>
      <c r="B4594" t="s">
        <v>18</v>
      </c>
      <c r="C4594">
        <v>3525</v>
      </c>
      <c r="D4594" t="s">
        <v>1</v>
      </c>
      <c r="E4594">
        <v>22.734999999999999</v>
      </c>
      <c r="G4594">
        <v>31.434000000000001</v>
      </c>
      <c r="I4594">
        <v>22.916</v>
      </c>
      <c r="K4594" s="1" t="s">
        <v>303</v>
      </c>
      <c r="L4594" t="s">
        <v>304</v>
      </c>
      <c r="M4594" t="s">
        <v>233</v>
      </c>
      <c r="R4594">
        <v>1344026</v>
      </c>
      <c r="S4594">
        <v>3215</v>
      </c>
      <c r="T4594">
        <v>22.803000000000001</v>
      </c>
      <c r="U4594">
        <v>30.867000000000001</v>
      </c>
      <c r="V4594">
        <v>23.326000000000001</v>
      </c>
      <c r="W4594" t="s">
        <v>331</v>
      </c>
      <c r="X4594" t="s">
        <v>332</v>
      </c>
    </row>
    <row r="4595" spans="1:24" x14ac:dyDescent="0.25">
      <c r="A4595">
        <v>1346836</v>
      </c>
      <c r="B4595" t="s">
        <v>17</v>
      </c>
      <c r="C4595">
        <v>3640</v>
      </c>
      <c r="D4595" t="s">
        <v>1</v>
      </c>
      <c r="E4595">
        <v>22.736000000000001</v>
      </c>
      <c r="G4595">
        <v>30.701000000000001</v>
      </c>
      <c r="I4595">
        <v>23.36</v>
      </c>
      <c r="K4595" s="1" t="s">
        <v>303</v>
      </c>
      <c r="L4595" t="s">
        <v>304</v>
      </c>
      <c r="M4595" t="s">
        <v>233</v>
      </c>
      <c r="R4595">
        <v>1344027</v>
      </c>
      <c r="S4595">
        <v>3451</v>
      </c>
      <c r="T4595">
        <v>21.742999999999999</v>
      </c>
      <c r="U4595">
        <v>30.821000000000002</v>
      </c>
      <c r="V4595">
        <v>22.143000000000001</v>
      </c>
      <c r="W4595" t="s">
        <v>331</v>
      </c>
      <c r="X4595" t="s">
        <v>332</v>
      </c>
    </row>
    <row r="4596" spans="1:24" x14ac:dyDescent="0.25">
      <c r="A4596">
        <v>1346835</v>
      </c>
      <c r="B4596" t="s">
        <v>16</v>
      </c>
      <c r="C4596">
        <v>3040</v>
      </c>
      <c r="D4596" t="s">
        <v>1</v>
      </c>
      <c r="E4596">
        <v>24.273</v>
      </c>
      <c r="G4596">
        <v>31.707999999999998</v>
      </c>
      <c r="I4596">
        <v>24.803999999999998</v>
      </c>
      <c r="K4596" s="1" t="s">
        <v>303</v>
      </c>
      <c r="L4596" t="s">
        <v>304</v>
      </c>
      <c r="M4596" t="s">
        <v>233</v>
      </c>
      <c r="R4596">
        <v>1344069</v>
      </c>
      <c r="S4596">
        <v>3266</v>
      </c>
      <c r="T4596">
        <v>22.09</v>
      </c>
      <c r="U4596">
        <v>30.818999999999999</v>
      </c>
      <c r="V4596">
        <v>22.920999999999999</v>
      </c>
      <c r="W4596" t="s">
        <v>331</v>
      </c>
      <c r="X4596" t="s">
        <v>332</v>
      </c>
    </row>
    <row r="4597" spans="1:24" x14ac:dyDescent="0.25">
      <c r="A4597">
        <v>1346834</v>
      </c>
      <c r="B4597" t="s">
        <v>15</v>
      </c>
      <c r="C4597">
        <v>3165</v>
      </c>
      <c r="D4597" t="s">
        <v>1</v>
      </c>
      <c r="E4597">
        <v>22.667999999999999</v>
      </c>
      <c r="G4597">
        <v>29.959</v>
      </c>
      <c r="I4597">
        <v>23.198</v>
      </c>
      <c r="K4597" s="1" t="s">
        <v>303</v>
      </c>
      <c r="L4597" t="s">
        <v>304</v>
      </c>
      <c r="M4597" t="s">
        <v>233</v>
      </c>
      <c r="R4597">
        <v>1344049</v>
      </c>
      <c r="S4597">
        <v>3475</v>
      </c>
      <c r="T4597">
        <v>21.611999999999998</v>
      </c>
      <c r="U4597">
        <v>30.776</v>
      </c>
      <c r="V4597">
        <v>21.733000000000001</v>
      </c>
      <c r="W4597" t="s">
        <v>331</v>
      </c>
      <c r="X4597" t="s">
        <v>332</v>
      </c>
    </row>
    <row r="4598" spans="1:24" x14ac:dyDescent="0.25">
      <c r="A4598">
        <v>1346833</v>
      </c>
      <c r="B4598" t="s">
        <v>14</v>
      </c>
      <c r="C4598">
        <v>3826</v>
      </c>
      <c r="D4598" t="s">
        <v>1</v>
      </c>
      <c r="E4598">
        <v>23.167000000000002</v>
      </c>
      <c r="G4598">
        <v>29.914999999999999</v>
      </c>
      <c r="I4598">
        <v>23.576000000000001</v>
      </c>
      <c r="K4598" s="1" t="s">
        <v>303</v>
      </c>
      <c r="L4598" t="s">
        <v>304</v>
      </c>
      <c r="M4598" t="s">
        <v>233</v>
      </c>
      <c r="R4598">
        <v>1344089</v>
      </c>
      <c r="S4598">
        <v>3158</v>
      </c>
      <c r="T4598">
        <v>22.457999999999998</v>
      </c>
      <c r="U4598">
        <v>30.661000000000001</v>
      </c>
      <c r="V4598">
        <v>23.213000000000001</v>
      </c>
      <c r="W4598" t="s">
        <v>331</v>
      </c>
      <c r="X4598" t="s">
        <v>332</v>
      </c>
    </row>
    <row r="4599" spans="1:24" x14ac:dyDescent="0.25">
      <c r="A4599">
        <v>1346832</v>
      </c>
      <c r="B4599" t="s">
        <v>13</v>
      </c>
      <c r="C4599">
        <v>900</v>
      </c>
      <c r="D4599" t="s">
        <v>1</v>
      </c>
      <c r="E4599">
        <v>21.634</v>
      </c>
      <c r="G4599">
        <v>33.536000000000001</v>
      </c>
      <c r="I4599">
        <v>22.084</v>
      </c>
      <c r="K4599" s="1" t="s">
        <v>303</v>
      </c>
      <c r="L4599" t="s">
        <v>304</v>
      </c>
      <c r="M4599" t="s">
        <v>233</v>
      </c>
      <c r="R4599">
        <v>1344036</v>
      </c>
      <c r="S4599">
        <v>2303</v>
      </c>
      <c r="T4599">
        <v>23.042000000000002</v>
      </c>
      <c r="U4599">
        <v>30.597999999999999</v>
      </c>
      <c r="V4599">
        <v>23.754999999999999</v>
      </c>
      <c r="W4599" t="s">
        <v>331</v>
      </c>
      <c r="X4599" t="s">
        <v>332</v>
      </c>
    </row>
    <row r="4600" spans="1:24" x14ac:dyDescent="0.25">
      <c r="A4600">
        <v>1346831</v>
      </c>
      <c r="B4600" t="s">
        <v>12</v>
      </c>
      <c r="C4600">
        <v>1070</v>
      </c>
      <c r="D4600" t="s">
        <v>19</v>
      </c>
      <c r="E4600">
        <v>24.93</v>
      </c>
      <c r="G4600">
        <v>37.734999999999999</v>
      </c>
      <c r="H4600" t="s">
        <v>112</v>
      </c>
      <c r="I4600">
        <v>25.472999999999999</v>
      </c>
      <c r="K4600" s="1" t="s">
        <v>303</v>
      </c>
      <c r="L4600" t="s">
        <v>304</v>
      </c>
      <c r="M4600" t="s">
        <v>233</v>
      </c>
      <c r="R4600">
        <v>1344057</v>
      </c>
      <c r="S4600">
        <v>3636</v>
      </c>
      <c r="T4600">
        <v>22.222999999999999</v>
      </c>
      <c r="U4600">
        <v>30.428999999999998</v>
      </c>
      <c r="V4600">
        <v>22.942</v>
      </c>
      <c r="W4600" t="s">
        <v>331</v>
      </c>
      <c r="X4600" t="s">
        <v>332</v>
      </c>
    </row>
    <row r="4601" spans="1:24" x14ac:dyDescent="0.25">
      <c r="A4601">
        <v>1346830</v>
      </c>
      <c r="B4601" t="s">
        <v>11</v>
      </c>
      <c r="C4601">
        <v>720</v>
      </c>
      <c r="D4601" t="s">
        <v>1</v>
      </c>
      <c r="E4601">
        <v>22.513000000000002</v>
      </c>
      <c r="G4601">
        <v>32.19</v>
      </c>
      <c r="I4601">
        <v>22.992999999999999</v>
      </c>
      <c r="K4601" s="1" t="s">
        <v>303</v>
      </c>
      <c r="L4601" t="s">
        <v>304</v>
      </c>
      <c r="M4601" t="s">
        <v>233</v>
      </c>
      <c r="R4601">
        <v>1344046</v>
      </c>
      <c r="S4601">
        <v>3368</v>
      </c>
      <c r="T4601">
        <v>22.620999999999999</v>
      </c>
      <c r="U4601">
        <v>30.39</v>
      </c>
      <c r="V4601">
        <v>23.22</v>
      </c>
      <c r="W4601" t="s">
        <v>331</v>
      </c>
      <c r="X4601" t="s">
        <v>332</v>
      </c>
    </row>
    <row r="4602" spans="1:24" x14ac:dyDescent="0.25">
      <c r="A4602">
        <v>1346829</v>
      </c>
      <c r="B4602" t="s">
        <v>10</v>
      </c>
      <c r="C4602">
        <v>1260</v>
      </c>
      <c r="D4602" t="s">
        <v>1</v>
      </c>
      <c r="E4602">
        <v>26.867000000000001</v>
      </c>
      <c r="G4602">
        <v>33.384</v>
      </c>
      <c r="I4602">
        <v>26.858000000000001</v>
      </c>
      <c r="K4602" s="1" t="s">
        <v>303</v>
      </c>
      <c r="L4602" t="s">
        <v>304</v>
      </c>
      <c r="M4602" t="s">
        <v>233</v>
      </c>
      <c r="R4602">
        <v>1344060</v>
      </c>
      <c r="S4602">
        <v>3399</v>
      </c>
      <c r="T4602">
        <v>22.376000000000001</v>
      </c>
      <c r="U4602">
        <v>30.279</v>
      </c>
      <c r="V4602">
        <v>23.013999999999999</v>
      </c>
      <c r="W4602" t="s">
        <v>331</v>
      </c>
      <c r="X4602" t="s">
        <v>332</v>
      </c>
    </row>
    <row r="4603" spans="1:24" x14ac:dyDescent="0.25">
      <c r="A4603">
        <v>1346828</v>
      </c>
      <c r="B4603" t="s">
        <v>9</v>
      </c>
      <c r="C4603">
        <v>3032</v>
      </c>
      <c r="D4603" t="s">
        <v>1</v>
      </c>
      <c r="E4603">
        <v>24.202999999999999</v>
      </c>
      <c r="G4603">
        <v>33.314</v>
      </c>
      <c r="I4603">
        <v>26.183</v>
      </c>
      <c r="K4603" s="1" t="s">
        <v>303</v>
      </c>
      <c r="L4603" t="s">
        <v>304</v>
      </c>
      <c r="M4603" t="s">
        <v>233</v>
      </c>
      <c r="R4603">
        <v>1344006</v>
      </c>
      <c r="S4603">
        <v>3000</v>
      </c>
      <c r="T4603">
        <v>19.358000000000001</v>
      </c>
      <c r="U4603">
        <v>29.501000000000001</v>
      </c>
      <c r="V4603">
        <v>21.97</v>
      </c>
      <c r="W4603" t="s">
        <v>331</v>
      </c>
      <c r="X4603" t="s">
        <v>332</v>
      </c>
    </row>
    <row r="4604" spans="1:24" x14ac:dyDescent="0.25">
      <c r="A4604">
        <v>1346827</v>
      </c>
      <c r="B4604" t="s">
        <v>8</v>
      </c>
      <c r="C4604">
        <v>2140</v>
      </c>
      <c r="D4604" t="s">
        <v>1</v>
      </c>
      <c r="E4604">
        <v>22.920999999999999</v>
      </c>
      <c r="G4604">
        <v>31.956</v>
      </c>
      <c r="I4604">
        <v>22.439</v>
      </c>
      <c r="K4604" s="1" t="s">
        <v>303</v>
      </c>
      <c r="L4604" t="s">
        <v>304</v>
      </c>
      <c r="M4604" t="s">
        <v>233</v>
      </c>
      <c r="R4604">
        <v>1343816</v>
      </c>
      <c r="S4604">
        <v>1088</v>
      </c>
      <c r="T4604">
        <v>24.472999999999999</v>
      </c>
      <c r="U4604">
        <v>33.47</v>
      </c>
      <c r="V4604">
        <v>24.949000000000002</v>
      </c>
      <c r="W4604" t="s">
        <v>335</v>
      </c>
      <c r="X4604" t="s">
        <v>336</v>
      </c>
    </row>
    <row r="4605" spans="1:24" x14ac:dyDescent="0.25">
      <c r="A4605">
        <v>1346826</v>
      </c>
      <c r="B4605" t="s">
        <v>7</v>
      </c>
      <c r="C4605">
        <v>3154</v>
      </c>
      <c r="D4605" t="s">
        <v>1</v>
      </c>
      <c r="E4605">
        <v>22.849</v>
      </c>
      <c r="G4605">
        <v>31.919</v>
      </c>
      <c r="I4605">
        <v>22.887</v>
      </c>
      <c r="K4605" s="1" t="s">
        <v>303</v>
      </c>
      <c r="L4605" t="s">
        <v>304</v>
      </c>
      <c r="M4605" t="s">
        <v>233</v>
      </c>
      <c r="R4605">
        <v>1343707</v>
      </c>
      <c r="S4605">
        <v>2034</v>
      </c>
      <c r="T4605">
        <v>24.036999999999999</v>
      </c>
      <c r="U4605">
        <v>33.273000000000003</v>
      </c>
      <c r="V4605">
        <v>24.361999999999998</v>
      </c>
      <c r="W4605" t="s">
        <v>335</v>
      </c>
      <c r="X4605" t="s">
        <v>336</v>
      </c>
    </row>
    <row r="4606" spans="1:24" x14ac:dyDescent="0.25">
      <c r="A4606">
        <v>1346825</v>
      </c>
      <c r="B4606" t="s">
        <v>6</v>
      </c>
      <c r="C4606">
        <v>610</v>
      </c>
      <c r="D4606" t="s">
        <v>1</v>
      </c>
      <c r="E4606">
        <v>24.091999999999999</v>
      </c>
      <c r="G4606">
        <v>34.156999999999996</v>
      </c>
      <c r="I4606">
        <v>24.658000000000001</v>
      </c>
      <c r="K4606" s="1" t="s">
        <v>303</v>
      </c>
      <c r="L4606" t="s">
        <v>304</v>
      </c>
      <c r="M4606" t="s">
        <v>233</v>
      </c>
      <c r="R4606">
        <v>1343810</v>
      </c>
      <c r="S4606">
        <v>2957</v>
      </c>
      <c r="T4606">
        <v>23.381</v>
      </c>
      <c r="U4606">
        <v>33.003999999999998</v>
      </c>
      <c r="V4606">
        <v>23.65</v>
      </c>
      <c r="W4606" t="s">
        <v>335</v>
      </c>
      <c r="X4606" t="s">
        <v>336</v>
      </c>
    </row>
    <row r="4607" spans="1:24" x14ac:dyDescent="0.25">
      <c r="A4607">
        <v>1346824</v>
      </c>
      <c r="B4607" t="s">
        <v>0</v>
      </c>
      <c r="C4607">
        <v>3060</v>
      </c>
      <c r="D4607" t="s">
        <v>1</v>
      </c>
      <c r="E4607">
        <v>22.571999999999999</v>
      </c>
      <c r="G4607">
        <v>30.853000000000002</v>
      </c>
      <c r="I4607">
        <v>22.77</v>
      </c>
      <c r="K4607" s="1" t="s">
        <v>303</v>
      </c>
      <c r="L4607" t="s">
        <v>304</v>
      </c>
      <c r="M4607" t="s">
        <v>233</v>
      </c>
      <c r="R4607">
        <v>1343713</v>
      </c>
      <c r="S4607">
        <v>1640</v>
      </c>
      <c r="T4607">
        <v>25.1</v>
      </c>
      <c r="U4607">
        <v>32.86</v>
      </c>
      <c r="V4607">
        <v>25.483000000000001</v>
      </c>
      <c r="W4607" t="s">
        <v>335</v>
      </c>
      <c r="X4607" t="s">
        <v>336</v>
      </c>
    </row>
    <row r="4608" spans="1:24" x14ac:dyDescent="0.25">
      <c r="A4608">
        <v>1346823</v>
      </c>
      <c r="B4608" t="s">
        <v>91</v>
      </c>
      <c r="C4608">
        <v>2875</v>
      </c>
      <c r="D4608" t="s">
        <v>1</v>
      </c>
      <c r="E4608">
        <v>22.686</v>
      </c>
      <c r="G4608">
        <v>30.914000000000001</v>
      </c>
      <c r="I4608">
        <v>23.638000000000002</v>
      </c>
      <c r="K4608" s="1" t="s">
        <v>305</v>
      </c>
      <c r="L4608" t="s">
        <v>306</v>
      </c>
      <c r="M4608" t="s">
        <v>238</v>
      </c>
      <c r="R4608">
        <v>1343817</v>
      </c>
      <c r="S4608">
        <v>1280</v>
      </c>
      <c r="T4608">
        <v>23.306999999999999</v>
      </c>
      <c r="U4608">
        <v>32.780999999999999</v>
      </c>
      <c r="V4608">
        <v>23.577999999999999</v>
      </c>
      <c r="W4608" t="s">
        <v>335</v>
      </c>
      <c r="X4608" t="s">
        <v>336</v>
      </c>
    </row>
    <row r="4609" spans="1:24" x14ac:dyDescent="0.25">
      <c r="A4609">
        <v>1346822</v>
      </c>
      <c r="B4609" t="s">
        <v>90</v>
      </c>
      <c r="C4609">
        <v>3070</v>
      </c>
      <c r="D4609" t="s">
        <v>1</v>
      </c>
      <c r="E4609">
        <v>23.279</v>
      </c>
      <c r="G4609">
        <v>31.609000000000002</v>
      </c>
      <c r="I4609">
        <v>23.806999999999999</v>
      </c>
      <c r="K4609" s="1" t="s">
        <v>305</v>
      </c>
      <c r="L4609" t="s">
        <v>306</v>
      </c>
      <c r="M4609" t="s">
        <v>238</v>
      </c>
      <c r="R4609">
        <v>1343798</v>
      </c>
      <c r="S4609">
        <v>3390</v>
      </c>
      <c r="T4609">
        <v>23.734000000000002</v>
      </c>
      <c r="U4609">
        <v>32.667999999999999</v>
      </c>
      <c r="V4609">
        <v>24.041</v>
      </c>
      <c r="W4609" t="s">
        <v>335</v>
      </c>
      <c r="X4609" t="s">
        <v>336</v>
      </c>
    </row>
    <row r="4610" spans="1:24" x14ac:dyDescent="0.25">
      <c r="A4610">
        <v>1346821</v>
      </c>
      <c r="B4610" t="s">
        <v>89</v>
      </c>
      <c r="C4610">
        <v>2938</v>
      </c>
      <c r="D4610" t="s">
        <v>1</v>
      </c>
      <c r="E4610">
        <v>23.364000000000001</v>
      </c>
      <c r="G4610">
        <v>32.488999999999997</v>
      </c>
      <c r="I4610">
        <v>23.867999999999999</v>
      </c>
      <c r="K4610" s="1" t="s">
        <v>305</v>
      </c>
      <c r="L4610" t="s">
        <v>306</v>
      </c>
      <c r="M4610" t="s">
        <v>238</v>
      </c>
      <c r="R4610">
        <v>1343976</v>
      </c>
      <c r="S4610">
        <v>3440</v>
      </c>
      <c r="T4610">
        <v>22.888999999999999</v>
      </c>
      <c r="U4610">
        <v>32.47</v>
      </c>
      <c r="V4610">
        <v>22.981999999999999</v>
      </c>
      <c r="W4610" t="s">
        <v>335</v>
      </c>
      <c r="X4610" t="s">
        <v>336</v>
      </c>
    </row>
    <row r="4611" spans="1:24" x14ac:dyDescent="0.25">
      <c r="A4611">
        <v>1346820</v>
      </c>
      <c r="B4611" t="s">
        <v>88</v>
      </c>
      <c r="C4611">
        <v>3005</v>
      </c>
      <c r="D4611" t="s">
        <v>1</v>
      </c>
      <c r="E4611">
        <v>23.712</v>
      </c>
      <c r="G4611">
        <v>31.620999999999999</v>
      </c>
      <c r="I4611">
        <v>24.149000000000001</v>
      </c>
      <c r="K4611" s="1" t="s">
        <v>305</v>
      </c>
      <c r="L4611" t="s">
        <v>306</v>
      </c>
      <c r="M4611" t="s">
        <v>238</v>
      </c>
      <c r="R4611">
        <v>1343712</v>
      </c>
      <c r="S4611">
        <v>3493</v>
      </c>
      <c r="T4611">
        <v>22.908000000000001</v>
      </c>
      <c r="U4611">
        <v>32.264000000000003</v>
      </c>
      <c r="V4611">
        <v>23.009</v>
      </c>
      <c r="W4611" t="s">
        <v>335</v>
      </c>
      <c r="X4611" t="s">
        <v>336</v>
      </c>
    </row>
    <row r="4612" spans="1:24" x14ac:dyDescent="0.25">
      <c r="A4612">
        <v>1346819</v>
      </c>
      <c r="B4612" t="s">
        <v>87</v>
      </c>
      <c r="C4612">
        <v>3450</v>
      </c>
      <c r="D4612" t="s">
        <v>1</v>
      </c>
      <c r="E4612">
        <v>22.777999999999999</v>
      </c>
      <c r="G4612">
        <v>31.285</v>
      </c>
      <c r="I4612">
        <v>23.3</v>
      </c>
      <c r="K4612" s="1" t="s">
        <v>305</v>
      </c>
      <c r="L4612" t="s">
        <v>306</v>
      </c>
      <c r="M4612" t="s">
        <v>238</v>
      </c>
      <c r="R4612">
        <v>1343809</v>
      </c>
      <c r="S4612">
        <v>3977</v>
      </c>
      <c r="T4612">
        <v>22.672000000000001</v>
      </c>
      <c r="U4612">
        <v>32.134</v>
      </c>
      <c r="V4612">
        <v>22.565999999999999</v>
      </c>
      <c r="W4612" t="s">
        <v>335</v>
      </c>
      <c r="X4612" t="s">
        <v>336</v>
      </c>
    </row>
    <row r="4613" spans="1:24" x14ac:dyDescent="0.25">
      <c r="A4613">
        <v>1346818</v>
      </c>
      <c r="B4613" t="s">
        <v>86</v>
      </c>
      <c r="C4613">
        <v>2243</v>
      </c>
      <c r="D4613" t="s">
        <v>1</v>
      </c>
      <c r="E4613">
        <v>22.917000000000002</v>
      </c>
      <c r="G4613">
        <v>31.603999999999999</v>
      </c>
      <c r="I4613">
        <v>23.477</v>
      </c>
      <c r="K4613" s="1" t="s">
        <v>305</v>
      </c>
      <c r="L4613" t="s">
        <v>306</v>
      </c>
      <c r="M4613" t="s">
        <v>238</v>
      </c>
      <c r="R4613">
        <v>1343701</v>
      </c>
      <c r="S4613">
        <v>3675</v>
      </c>
      <c r="T4613">
        <v>22.478000000000002</v>
      </c>
      <c r="U4613">
        <v>32.133000000000003</v>
      </c>
      <c r="V4613">
        <v>22.472000000000001</v>
      </c>
      <c r="W4613" t="s">
        <v>335</v>
      </c>
      <c r="X4613" t="s">
        <v>336</v>
      </c>
    </row>
    <row r="4614" spans="1:24" x14ac:dyDescent="0.25">
      <c r="A4614">
        <v>1346817</v>
      </c>
      <c r="B4614" t="s">
        <v>85</v>
      </c>
      <c r="C4614">
        <v>3694</v>
      </c>
      <c r="D4614" t="s">
        <v>1</v>
      </c>
      <c r="E4614">
        <v>22.742999999999999</v>
      </c>
      <c r="G4614">
        <v>31.675999999999998</v>
      </c>
      <c r="I4614">
        <v>23.123999999999999</v>
      </c>
      <c r="K4614" s="1" t="s">
        <v>305</v>
      </c>
      <c r="L4614" t="s">
        <v>306</v>
      </c>
      <c r="M4614" t="s">
        <v>238</v>
      </c>
      <c r="R4614">
        <v>1343978</v>
      </c>
      <c r="S4614">
        <v>2494</v>
      </c>
      <c r="T4614">
        <v>22.667000000000002</v>
      </c>
      <c r="U4614">
        <v>32.087000000000003</v>
      </c>
      <c r="V4614">
        <v>22.956</v>
      </c>
      <c r="W4614" t="s">
        <v>335</v>
      </c>
      <c r="X4614" t="s">
        <v>336</v>
      </c>
    </row>
    <row r="4615" spans="1:24" x14ac:dyDescent="0.25">
      <c r="A4615">
        <v>1346816</v>
      </c>
      <c r="B4615" t="s">
        <v>84</v>
      </c>
      <c r="D4615" t="s">
        <v>19</v>
      </c>
      <c r="E4615">
        <v>22.564</v>
      </c>
      <c r="G4615">
        <v>31.387</v>
      </c>
      <c r="H4615" t="s">
        <v>248</v>
      </c>
      <c r="I4615">
        <v>22.99</v>
      </c>
      <c r="K4615" s="1" t="s">
        <v>305</v>
      </c>
      <c r="L4615" t="s">
        <v>306</v>
      </c>
      <c r="M4615" t="s">
        <v>238</v>
      </c>
      <c r="R4615">
        <v>1343703</v>
      </c>
      <c r="S4615">
        <v>3151</v>
      </c>
      <c r="T4615">
        <v>23.372</v>
      </c>
      <c r="U4615">
        <v>32.082999999999998</v>
      </c>
      <c r="V4615">
        <v>23.596</v>
      </c>
      <c r="W4615" t="s">
        <v>335</v>
      </c>
      <c r="X4615" t="s">
        <v>336</v>
      </c>
    </row>
    <row r="4616" spans="1:24" x14ac:dyDescent="0.25">
      <c r="A4616">
        <v>1346815</v>
      </c>
      <c r="B4616" t="s">
        <v>83</v>
      </c>
      <c r="C4616">
        <v>2458</v>
      </c>
      <c r="D4616" t="s">
        <v>1</v>
      </c>
      <c r="E4616">
        <v>23.241</v>
      </c>
      <c r="G4616">
        <v>31.376999999999999</v>
      </c>
      <c r="I4616">
        <v>23.914999999999999</v>
      </c>
      <c r="K4616" s="1" t="s">
        <v>305</v>
      </c>
      <c r="L4616" t="s">
        <v>306</v>
      </c>
      <c r="M4616" t="s">
        <v>238</v>
      </c>
      <c r="R4616">
        <v>1343827</v>
      </c>
      <c r="S4616">
        <v>2560</v>
      </c>
      <c r="T4616">
        <v>22.991</v>
      </c>
      <c r="U4616">
        <v>32.024999999999999</v>
      </c>
      <c r="V4616">
        <v>23.260999999999999</v>
      </c>
      <c r="W4616" t="s">
        <v>335</v>
      </c>
      <c r="X4616" t="s">
        <v>336</v>
      </c>
    </row>
    <row r="4617" spans="1:24" x14ac:dyDescent="0.25">
      <c r="A4617">
        <v>1346814</v>
      </c>
      <c r="B4617" t="s">
        <v>82</v>
      </c>
      <c r="C4617">
        <v>3688</v>
      </c>
      <c r="D4617" t="s">
        <v>1</v>
      </c>
      <c r="E4617">
        <v>23.359000000000002</v>
      </c>
      <c r="G4617">
        <v>32.146000000000001</v>
      </c>
      <c r="I4617">
        <v>23.690999999999999</v>
      </c>
      <c r="K4617" s="1" t="s">
        <v>305</v>
      </c>
      <c r="L4617" t="s">
        <v>306</v>
      </c>
      <c r="M4617" t="s">
        <v>238</v>
      </c>
      <c r="R4617">
        <v>1343973</v>
      </c>
      <c r="S4617">
        <v>2950</v>
      </c>
      <c r="T4617">
        <v>24.07</v>
      </c>
      <c r="U4617">
        <v>31.986999999999998</v>
      </c>
      <c r="V4617">
        <v>24.25</v>
      </c>
      <c r="W4617" t="s">
        <v>335</v>
      </c>
      <c r="X4617" t="s">
        <v>336</v>
      </c>
    </row>
    <row r="4618" spans="1:24" x14ac:dyDescent="0.25">
      <c r="A4618">
        <v>1346813</v>
      </c>
      <c r="B4618" t="s">
        <v>81</v>
      </c>
      <c r="C4618">
        <v>2738</v>
      </c>
      <c r="D4618" t="s">
        <v>1</v>
      </c>
      <c r="E4618">
        <v>24.103000000000002</v>
      </c>
      <c r="G4618">
        <v>31.254999999999999</v>
      </c>
      <c r="I4618">
        <v>24.977</v>
      </c>
      <c r="K4618" s="1" t="s">
        <v>305</v>
      </c>
      <c r="L4618" t="s">
        <v>306</v>
      </c>
      <c r="M4618" t="s">
        <v>238</v>
      </c>
      <c r="R4618">
        <v>1343982</v>
      </c>
      <c r="S4618">
        <v>3715</v>
      </c>
      <c r="T4618">
        <v>24.323</v>
      </c>
      <c r="U4618">
        <v>31.978000000000002</v>
      </c>
      <c r="V4618">
        <v>24.43</v>
      </c>
      <c r="W4618" t="s">
        <v>335</v>
      </c>
      <c r="X4618" t="s">
        <v>336</v>
      </c>
    </row>
    <row r="4619" spans="1:24" x14ac:dyDescent="0.25">
      <c r="A4619">
        <v>1346812</v>
      </c>
      <c r="B4619" t="s">
        <v>80</v>
      </c>
      <c r="C4619">
        <v>3455</v>
      </c>
      <c r="D4619" t="s">
        <v>1</v>
      </c>
      <c r="E4619">
        <v>22.922000000000001</v>
      </c>
      <c r="G4619">
        <v>31.457000000000001</v>
      </c>
      <c r="I4619">
        <v>23.738</v>
      </c>
      <c r="K4619" s="1" t="s">
        <v>305</v>
      </c>
      <c r="L4619" t="s">
        <v>306</v>
      </c>
      <c r="M4619" t="s">
        <v>238</v>
      </c>
      <c r="R4619">
        <v>1343716</v>
      </c>
      <c r="S4619">
        <v>455</v>
      </c>
      <c r="T4619">
        <v>24.408000000000001</v>
      </c>
      <c r="U4619">
        <v>31.952999999999999</v>
      </c>
      <c r="V4619">
        <v>24.670999999999999</v>
      </c>
      <c r="W4619" t="s">
        <v>335</v>
      </c>
      <c r="X4619" t="s">
        <v>336</v>
      </c>
    </row>
    <row r="4620" spans="1:24" x14ac:dyDescent="0.25">
      <c r="A4620">
        <v>1346810</v>
      </c>
      <c r="B4620" t="s">
        <v>79</v>
      </c>
      <c r="C4620">
        <v>3622</v>
      </c>
      <c r="D4620" t="s">
        <v>1</v>
      </c>
      <c r="E4620">
        <v>23.753</v>
      </c>
      <c r="G4620">
        <v>32</v>
      </c>
      <c r="I4620">
        <v>24.927</v>
      </c>
      <c r="K4620" s="1" t="s">
        <v>305</v>
      </c>
      <c r="L4620" t="s">
        <v>306</v>
      </c>
      <c r="M4620" t="s">
        <v>238</v>
      </c>
      <c r="R4620">
        <v>1343699</v>
      </c>
      <c r="S4620">
        <v>3475</v>
      </c>
      <c r="T4620">
        <v>21.936</v>
      </c>
      <c r="U4620">
        <v>31.920999999999999</v>
      </c>
      <c r="V4620">
        <v>22.004999999999999</v>
      </c>
      <c r="W4620" t="s">
        <v>335</v>
      </c>
      <c r="X4620" t="s">
        <v>336</v>
      </c>
    </row>
    <row r="4621" spans="1:24" x14ac:dyDescent="0.25">
      <c r="A4621">
        <v>1346809</v>
      </c>
      <c r="B4621" t="s">
        <v>78</v>
      </c>
      <c r="C4621">
        <v>3890</v>
      </c>
      <c r="D4621" t="s">
        <v>1</v>
      </c>
      <c r="E4621">
        <v>22.667000000000002</v>
      </c>
      <c r="G4621">
        <v>31.565999999999999</v>
      </c>
      <c r="I4621">
        <v>23.347000000000001</v>
      </c>
      <c r="K4621" s="1" t="s">
        <v>305</v>
      </c>
      <c r="L4621" t="s">
        <v>306</v>
      </c>
      <c r="M4621" t="s">
        <v>238</v>
      </c>
      <c r="R4621">
        <v>1343717</v>
      </c>
      <c r="S4621">
        <v>3935</v>
      </c>
      <c r="T4621">
        <v>22.919</v>
      </c>
      <c r="U4621">
        <v>31.83</v>
      </c>
      <c r="V4621">
        <v>23.245999999999999</v>
      </c>
      <c r="W4621" t="s">
        <v>335</v>
      </c>
      <c r="X4621" t="s">
        <v>336</v>
      </c>
    </row>
    <row r="4622" spans="1:24" x14ac:dyDescent="0.25">
      <c r="A4622">
        <v>1346808</v>
      </c>
      <c r="B4622" t="s">
        <v>77</v>
      </c>
      <c r="C4622">
        <v>3055</v>
      </c>
      <c r="D4622" t="s">
        <v>1</v>
      </c>
      <c r="E4622">
        <v>22.914999999999999</v>
      </c>
      <c r="G4622">
        <v>32.378</v>
      </c>
      <c r="I4622">
        <v>23.427</v>
      </c>
      <c r="K4622" s="1" t="s">
        <v>305</v>
      </c>
      <c r="L4622" t="s">
        <v>306</v>
      </c>
      <c r="M4622" t="s">
        <v>238</v>
      </c>
      <c r="R4622">
        <v>1343825</v>
      </c>
      <c r="S4622">
        <v>3170</v>
      </c>
      <c r="T4622">
        <v>22.72</v>
      </c>
      <c r="U4622">
        <v>31.783000000000001</v>
      </c>
      <c r="V4622">
        <v>23.161999999999999</v>
      </c>
      <c r="W4622" t="s">
        <v>335</v>
      </c>
      <c r="X4622" t="s">
        <v>336</v>
      </c>
    </row>
    <row r="4623" spans="1:24" x14ac:dyDescent="0.25">
      <c r="A4623">
        <v>1346807</v>
      </c>
      <c r="B4623" t="s">
        <v>76</v>
      </c>
      <c r="C4623">
        <v>3005</v>
      </c>
      <c r="D4623" t="s">
        <v>1</v>
      </c>
      <c r="E4623">
        <v>22.952000000000002</v>
      </c>
      <c r="G4623">
        <v>31.677</v>
      </c>
      <c r="I4623">
        <v>23.302</v>
      </c>
      <c r="K4623" s="1" t="s">
        <v>305</v>
      </c>
      <c r="L4623" t="s">
        <v>306</v>
      </c>
      <c r="M4623" t="s">
        <v>238</v>
      </c>
      <c r="R4623">
        <v>1343988</v>
      </c>
      <c r="S4623">
        <v>3690</v>
      </c>
      <c r="T4623">
        <v>22.94</v>
      </c>
      <c r="U4623">
        <v>31.745000000000001</v>
      </c>
      <c r="V4623">
        <v>23.363</v>
      </c>
      <c r="W4623" t="s">
        <v>335</v>
      </c>
      <c r="X4623" t="s">
        <v>336</v>
      </c>
    </row>
    <row r="4624" spans="1:24" x14ac:dyDescent="0.25">
      <c r="A4624">
        <v>1346806</v>
      </c>
      <c r="B4624" t="s">
        <v>75</v>
      </c>
      <c r="C4624">
        <v>3615</v>
      </c>
      <c r="D4624" t="s">
        <v>1</v>
      </c>
      <c r="E4624">
        <v>22.007000000000001</v>
      </c>
      <c r="G4624">
        <v>30.952000000000002</v>
      </c>
      <c r="I4624">
        <v>22.497</v>
      </c>
      <c r="K4624" s="1" t="s">
        <v>305</v>
      </c>
      <c r="L4624" t="s">
        <v>306</v>
      </c>
      <c r="M4624" t="s">
        <v>238</v>
      </c>
      <c r="R4624">
        <v>1343807</v>
      </c>
      <c r="S4624">
        <v>3525</v>
      </c>
      <c r="T4624">
        <v>22.641999999999999</v>
      </c>
      <c r="U4624">
        <v>31.725000000000001</v>
      </c>
      <c r="V4624">
        <v>22.631</v>
      </c>
      <c r="W4624" t="s">
        <v>335</v>
      </c>
      <c r="X4624" t="s">
        <v>336</v>
      </c>
    </row>
    <row r="4625" spans="1:24" x14ac:dyDescent="0.25">
      <c r="A4625">
        <v>1346805</v>
      </c>
      <c r="B4625" t="s">
        <v>74</v>
      </c>
      <c r="C4625">
        <v>2500</v>
      </c>
      <c r="D4625" t="s">
        <v>1</v>
      </c>
      <c r="E4625">
        <v>23.425000000000001</v>
      </c>
      <c r="G4625">
        <v>32.311</v>
      </c>
      <c r="I4625">
        <v>23.888999999999999</v>
      </c>
      <c r="K4625" s="1" t="s">
        <v>305</v>
      </c>
      <c r="L4625" t="s">
        <v>306</v>
      </c>
      <c r="M4625" t="s">
        <v>238</v>
      </c>
      <c r="R4625">
        <v>1343981</v>
      </c>
      <c r="S4625">
        <v>3570</v>
      </c>
      <c r="T4625">
        <v>22.847999999999999</v>
      </c>
      <c r="U4625">
        <v>31.722999999999999</v>
      </c>
      <c r="V4625">
        <v>23.152999999999999</v>
      </c>
      <c r="W4625" t="s">
        <v>335</v>
      </c>
      <c r="X4625" t="s">
        <v>336</v>
      </c>
    </row>
    <row r="4626" spans="1:24" x14ac:dyDescent="0.25">
      <c r="A4626">
        <v>1346804</v>
      </c>
      <c r="B4626" t="s">
        <v>73</v>
      </c>
      <c r="C4626">
        <v>3572</v>
      </c>
      <c r="D4626" t="s">
        <v>1</v>
      </c>
      <c r="E4626">
        <v>23.327999999999999</v>
      </c>
      <c r="G4626">
        <v>31.509</v>
      </c>
      <c r="I4626">
        <v>23.863</v>
      </c>
      <c r="K4626" s="1" t="s">
        <v>305</v>
      </c>
      <c r="L4626" t="s">
        <v>306</v>
      </c>
      <c r="M4626" t="s">
        <v>238</v>
      </c>
      <c r="R4626">
        <v>1343831</v>
      </c>
      <c r="S4626">
        <v>3850</v>
      </c>
      <c r="T4626">
        <v>23.289000000000001</v>
      </c>
      <c r="U4626">
        <v>31.617999999999999</v>
      </c>
      <c r="V4626">
        <v>23.675999999999998</v>
      </c>
      <c r="W4626" t="s">
        <v>335</v>
      </c>
      <c r="X4626" t="s">
        <v>336</v>
      </c>
    </row>
    <row r="4627" spans="1:24" x14ac:dyDescent="0.25">
      <c r="A4627">
        <v>1346803</v>
      </c>
      <c r="B4627" t="s">
        <v>72</v>
      </c>
      <c r="C4627">
        <v>3410</v>
      </c>
      <c r="D4627" t="s">
        <v>1</v>
      </c>
      <c r="E4627">
        <v>21.395</v>
      </c>
      <c r="G4627">
        <v>31.898</v>
      </c>
      <c r="I4627">
        <v>22.146999999999998</v>
      </c>
      <c r="K4627" s="1" t="s">
        <v>305</v>
      </c>
      <c r="L4627" t="s">
        <v>306</v>
      </c>
      <c r="M4627" t="s">
        <v>238</v>
      </c>
      <c r="R4627">
        <v>1343987</v>
      </c>
      <c r="S4627">
        <v>3026</v>
      </c>
      <c r="T4627">
        <v>23.68</v>
      </c>
      <c r="U4627">
        <v>31.571000000000002</v>
      </c>
      <c r="V4627">
        <v>23.856999999999999</v>
      </c>
      <c r="W4627" t="s">
        <v>335</v>
      </c>
      <c r="X4627" t="s">
        <v>336</v>
      </c>
    </row>
    <row r="4628" spans="1:24" x14ac:dyDescent="0.25">
      <c r="A4628">
        <v>1346802</v>
      </c>
      <c r="B4628" t="s">
        <v>71</v>
      </c>
      <c r="D4628" t="s">
        <v>19</v>
      </c>
      <c r="E4628">
        <v>25.195</v>
      </c>
      <c r="G4628">
        <v>32.904000000000003</v>
      </c>
      <c r="H4628" t="s">
        <v>248</v>
      </c>
      <c r="I4628">
        <v>25.045999999999999</v>
      </c>
      <c r="K4628" s="1" t="s">
        <v>305</v>
      </c>
      <c r="L4628" t="s">
        <v>306</v>
      </c>
      <c r="M4628" t="s">
        <v>238</v>
      </c>
      <c r="R4628">
        <v>1343983</v>
      </c>
      <c r="S4628">
        <v>3030</v>
      </c>
      <c r="T4628">
        <v>22.827000000000002</v>
      </c>
      <c r="U4628">
        <v>31.536999999999999</v>
      </c>
      <c r="V4628">
        <v>22.771000000000001</v>
      </c>
      <c r="W4628" t="s">
        <v>335</v>
      </c>
      <c r="X4628" t="s">
        <v>336</v>
      </c>
    </row>
    <row r="4629" spans="1:24" x14ac:dyDescent="0.25">
      <c r="A4629">
        <v>1346801</v>
      </c>
      <c r="B4629" t="s">
        <v>70</v>
      </c>
      <c r="C4629">
        <v>2895</v>
      </c>
      <c r="D4629" t="s">
        <v>1</v>
      </c>
      <c r="E4629">
        <v>22.602</v>
      </c>
      <c r="G4629">
        <v>31.638000000000002</v>
      </c>
      <c r="I4629">
        <v>23.193999999999999</v>
      </c>
      <c r="K4629" s="1" t="s">
        <v>305</v>
      </c>
      <c r="L4629" t="s">
        <v>306</v>
      </c>
      <c r="M4629" t="s">
        <v>238</v>
      </c>
      <c r="R4629">
        <v>1343818</v>
      </c>
      <c r="S4629">
        <v>3206</v>
      </c>
      <c r="T4629">
        <v>22.568000000000001</v>
      </c>
      <c r="U4629">
        <v>31.506</v>
      </c>
      <c r="V4629">
        <v>22.856999999999999</v>
      </c>
      <c r="W4629" t="s">
        <v>335</v>
      </c>
      <c r="X4629" t="s">
        <v>336</v>
      </c>
    </row>
    <row r="4630" spans="1:24" x14ac:dyDescent="0.25">
      <c r="A4630">
        <v>1346800</v>
      </c>
      <c r="B4630" t="s">
        <v>69</v>
      </c>
      <c r="C4630">
        <v>2522</v>
      </c>
      <c r="D4630" t="s">
        <v>1</v>
      </c>
      <c r="E4630">
        <v>22.402000000000001</v>
      </c>
      <c r="G4630">
        <v>30.582999999999998</v>
      </c>
      <c r="I4630">
        <v>22.541</v>
      </c>
      <c r="K4630" s="1" t="s">
        <v>305</v>
      </c>
      <c r="L4630" t="s">
        <v>306</v>
      </c>
      <c r="M4630" t="s">
        <v>238</v>
      </c>
      <c r="R4630">
        <v>1343980</v>
      </c>
      <c r="S4630">
        <v>3608</v>
      </c>
      <c r="T4630">
        <v>23.876000000000001</v>
      </c>
      <c r="U4630">
        <v>31.492000000000001</v>
      </c>
      <c r="V4630">
        <v>23.914000000000001</v>
      </c>
      <c r="W4630" t="s">
        <v>335</v>
      </c>
      <c r="X4630" t="s">
        <v>336</v>
      </c>
    </row>
    <row r="4631" spans="1:24" x14ac:dyDescent="0.25">
      <c r="A4631">
        <v>1346799</v>
      </c>
      <c r="B4631" t="s">
        <v>68</v>
      </c>
      <c r="C4631">
        <v>2983</v>
      </c>
      <c r="D4631" t="s">
        <v>1</v>
      </c>
      <c r="E4631">
        <v>22.04</v>
      </c>
      <c r="G4631">
        <v>30.690999999999999</v>
      </c>
      <c r="I4631">
        <v>22.809000000000001</v>
      </c>
      <c r="K4631" s="1" t="s">
        <v>305</v>
      </c>
      <c r="L4631" t="s">
        <v>306</v>
      </c>
      <c r="M4631" t="s">
        <v>238</v>
      </c>
      <c r="R4631">
        <v>1343697</v>
      </c>
      <c r="S4631">
        <v>4095</v>
      </c>
      <c r="T4631">
        <v>23.143000000000001</v>
      </c>
      <c r="U4631">
        <v>31.423999999999999</v>
      </c>
      <c r="V4631">
        <v>22.821000000000002</v>
      </c>
      <c r="W4631" t="s">
        <v>335</v>
      </c>
      <c r="X4631" t="s">
        <v>336</v>
      </c>
    </row>
    <row r="4632" spans="1:24" x14ac:dyDescent="0.25">
      <c r="A4632">
        <v>1346798</v>
      </c>
      <c r="B4632" t="s">
        <v>67</v>
      </c>
      <c r="C4632">
        <v>3417</v>
      </c>
      <c r="D4632" t="s">
        <v>1</v>
      </c>
      <c r="E4632">
        <v>22.486000000000001</v>
      </c>
      <c r="G4632">
        <v>30.942</v>
      </c>
      <c r="I4632">
        <v>23.48</v>
      </c>
      <c r="K4632" s="1" t="s">
        <v>305</v>
      </c>
      <c r="L4632" t="s">
        <v>306</v>
      </c>
      <c r="M4632" t="s">
        <v>238</v>
      </c>
      <c r="R4632">
        <v>1343823</v>
      </c>
      <c r="S4632">
        <v>3965</v>
      </c>
      <c r="T4632">
        <v>22.762</v>
      </c>
      <c r="U4632">
        <v>31.372</v>
      </c>
      <c r="V4632">
        <v>23.172000000000001</v>
      </c>
      <c r="W4632" t="s">
        <v>335</v>
      </c>
      <c r="X4632" t="s">
        <v>336</v>
      </c>
    </row>
    <row r="4633" spans="1:24" x14ac:dyDescent="0.25">
      <c r="A4633">
        <v>1346797</v>
      </c>
      <c r="B4633" t="s">
        <v>66</v>
      </c>
      <c r="C4633">
        <v>2370</v>
      </c>
      <c r="D4633" t="s">
        <v>1</v>
      </c>
      <c r="E4633">
        <v>22.768000000000001</v>
      </c>
      <c r="G4633">
        <v>32.356999999999999</v>
      </c>
      <c r="I4633">
        <v>23.71</v>
      </c>
      <c r="K4633" s="1" t="s">
        <v>305</v>
      </c>
      <c r="L4633" t="s">
        <v>306</v>
      </c>
      <c r="M4633" t="s">
        <v>238</v>
      </c>
      <c r="R4633">
        <v>1343700</v>
      </c>
      <c r="S4633">
        <v>3130</v>
      </c>
      <c r="T4633">
        <v>22.937000000000001</v>
      </c>
      <c r="U4633">
        <v>31.37</v>
      </c>
      <c r="V4633">
        <v>23.210999999999999</v>
      </c>
      <c r="W4633" t="s">
        <v>335</v>
      </c>
      <c r="X4633" t="s">
        <v>336</v>
      </c>
    </row>
    <row r="4634" spans="1:24" x14ac:dyDescent="0.25">
      <c r="A4634">
        <v>1346796</v>
      </c>
      <c r="B4634" t="s">
        <v>65</v>
      </c>
      <c r="C4634">
        <v>3485</v>
      </c>
      <c r="D4634" t="s">
        <v>1</v>
      </c>
      <c r="E4634">
        <v>22.327999999999999</v>
      </c>
      <c r="G4634">
        <v>31.672000000000001</v>
      </c>
      <c r="I4634">
        <v>23.06</v>
      </c>
      <c r="K4634" s="1" t="s">
        <v>305</v>
      </c>
      <c r="L4634" t="s">
        <v>306</v>
      </c>
      <c r="M4634" t="s">
        <v>238</v>
      </c>
      <c r="R4634">
        <v>1343811</v>
      </c>
      <c r="S4634">
        <v>2666</v>
      </c>
      <c r="T4634">
        <v>23.381</v>
      </c>
      <c r="U4634">
        <v>31.358000000000001</v>
      </c>
      <c r="V4634">
        <v>23.631</v>
      </c>
      <c r="W4634" t="s">
        <v>335</v>
      </c>
      <c r="X4634" t="s">
        <v>336</v>
      </c>
    </row>
    <row r="4635" spans="1:24" x14ac:dyDescent="0.25">
      <c r="A4635">
        <v>1346795</v>
      </c>
      <c r="B4635" t="s">
        <v>64</v>
      </c>
      <c r="C4635">
        <v>3650</v>
      </c>
      <c r="D4635" t="s">
        <v>1</v>
      </c>
      <c r="E4635">
        <v>22.931999999999999</v>
      </c>
      <c r="G4635">
        <v>31.966999999999999</v>
      </c>
      <c r="I4635">
        <v>23.641999999999999</v>
      </c>
      <c r="K4635" s="1" t="s">
        <v>305</v>
      </c>
      <c r="L4635" t="s">
        <v>306</v>
      </c>
      <c r="M4635" t="s">
        <v>238</v>
      </c>
      <c r="R4635">
        <v>1343829</v>
      </c>
      <c r="S4635">
        <v>2342</v>
      </c>
      <c r="T4635">
        <v>23.161000000000001</v>
      </c>
      <c r="U4635">
        <v>31.306000000000001</v>
      </c>
      <c r="V4635">
        <v>23.506</v>
      </c>
      <c r="W4635" t="s">
        <v>335</v>
      </c>
      <c r="X4635" t="s">
        <v>336</v>
      </c>
    </row>
    <row r="4636" spans="1:24" x14ac:dyDescent="0.25">
      <c r="A4636">
        <v>1346794</v>
      </c>
      <c r="B4636" t="s">
        <v>63</v>
      </c>
      <c r="C4636">
        <v>2705</v>
      </c>
      <c r="D4636" t="s">
        <v>1</v>
      </c>
      <c r="E4636">
        <v>22.029</v>
      </c>
      <c r="G4636">
        <v>31.602</v>
      </c>
      <c r="I4636">
        <v>22.515999999999998</v>
      </c>
      <c r="K4636" s="1" t="s">
        <v>305</v>
      </c>
      <c r="L4636" t="s">
        <v>306</v>
      </c>
      <c r="M4636" t="s">
        <v>238</v>
      </c>
      <c r="R4636">
        <v>1343990</v>
      </c>
      <c r="S4636">
        <v>2640</v>
      </c>
      <c r="T4636">
        <v>22.847999999999999</v>
      </c>
      <c r="U4636">
        <v>31.295999999999999</v>
      </c>
      <c r="V4636">
        <v>23.402000000000001</v>
      </c>
      <c r="W4636" t="s">
        <v>335</v>
      </c>
      <c r="X4636" t="s">
        <v>336</v>
      </c>
    </row>
    <row r="4637" spans="1:24" x14ac:dyDescent="0.25">
      <c r="A4637">
        <v>1346793</v>
      </c>
      <c r="B4637" t="s">
        <v>62</v>
      </c>
      <c r="C4637">
        <v>3215</v>
      </c>
      <c r="D4637" t="s">
        <v>1</v>
      </c>
      <c r="E4637">
        <v>22.507999999999999</v>
      </c>
      <c r="G4637">
        <v>31.574999999999999</v>
      </c>
      <c r="I4637">
        <v>23.338000000000001</v>
      </c>
      <c r="K4637" s="1" t="s">
        <v>305</v>
      </c>
      <c r="L4637" t="s">
        <v>306</v>
      </c>
      <c r="M4637" t="s">
        <v>238</v>
      </c>
      <c r="R4637">
        <v>1343718</v>
      </c>
      <c r="S4637">
        <v>2727</v>
      </c>
      <c r="T4637">
        <v>22.472999999999999</v>
      </c>
      <c r="U4637">
        <v>31.26</v>
      </c>
      <c r="V4637">
        <v>22.646000000000001</v>
      </c>
      <c r="W4637" t="s">
        <v>335</v>
      </c>
      <c r="X4637" t="s">
        <v>336</v>
      </c>
    </row>
    <row r="4638" spans="1:24" x14ac:dyDescent="0.25">
      <c r="A4638">
        <v>1346792</v>
      </c>
      <c r="B4638" t="s">
        <v>61</v>
      </c>
      <c r="C4638">
        <v>3629</v>
      </c>
      <c r="D4638" t="s">
        <v>1</v>
      </c>
      <c r="E4638">
        <v>23.355</v>
      </c>
      <c r="G4638">
        <v>31.454000000000001</v>
      </c>
      <c r="I4638">
        <v>23.616</v>
      </c>
      <c r="K4638" s="1" t="s">
        <v>305</v>
      </c>
      <c r="L4638" t="s">
        <v>306</v>
      </c>
      <c r="M4638" t="s">
        <v>238</v>
      </c>
      <c r="R4638">
        <v>1343814</v>
      </c>
      <c r="S4638">
        <v>3099</v>
      </c>
      <c r="T4638">
        <v>22.495000000000001</v>
      </c>
      <c r="U4638">
        <v>31.231000000000002</v>
      </c>
      <c r="V4638">
        <v>22.751000000000001</v>
      </c>
      <c r="W4638" t="s">
        <v>335</v>
      </c>
      <c r="X4638" t="s">
        <v>336</v>
      </c>
    </row>
    <row r="4639" spans="1:24" x14ac:dyDescent="0.25">
      <c r="A4639">
        <v>1346791</v>
      </c>
      <c r="B4639" t="s">
        <v>60</v>
      </c>
      <c r="C4639">
        <v>905</v>
      </c>
      <c r="D4639" t="s">
        <v>1</v>
      </c>
      <c r="E4639">
        <v>23.824999999999999</v>
      </c>
      <c r="G4639">
        <v>32.853999999999999</v>
      </c>
      <c r="I4639">
        <v>24.268999999999998</v>
      </c>
      <c r="K4639" s="1" t="s">
        <v>305</v>
      </c>
      <c r="L4639" t="s">
        <v>306</v>
      </c>
      <c r="M4639" t="s">
        <v>238</v>
      </c>
      <c r="R4639">
        <v>1343918</v>
      </c>
      <c r="S4639">
        <v>3115</v>
      </c>
      <c r="T4639">
        <v>23.494</v>
      </c>
      <c r="U4639">
        <v>31.216999999999999</v>
      </c>
      <c r="V4639">
        <v>23.975000000000001</v>
      </c>
      <c r="W4639" t="s">
        <v>335</v>
      </c>
      <c r="X4639" t="s">
        <v>336</v>
      </c>
    </row>
    <row r="4640" spans="1:24" x14ac:dyDescent="0.25">
      <c r="A4640">
        <v>1346790</v>
      </c>
      <c r="B4640" t="s">
        <v>59</v>
      </c>
      <c r="C4640">
        <v>2040</v>
      </c>
      <c r="D4640" t="s">
        <v>1</v>
      </c>
      <c r="E4640">
        <v>24.369</v>
      </c>
      <c r="G4640">
        <v>32.423000000000002</v>
      </c>
      <c r="I4640">
        <v>24.832000000000001</v>
      </c>
      <c r="K4640" s="1" t="s">
        <v>305</v>
      </c>
      <c r="L4640" t="s">
        <v>306</v>
      </c>
      <c r="M4640" t="s">
        <v>238</v>
      </c>
      <c r="R4640">
        <v>1343830</v>
      </c>
      <c r="S4640">
        <v>2996</v>
      </c>
      <c r="T4640">
        <v>22.824999999999999</v>
      </c>
      <c r="U4640">
        <v>31.209</v>
      </c>
      <c r="V4640">
        <v>22.972000000000001</v>
      </c>
      <c r="W4640" t="s">
        <v>335</v>
      </c>
      <c r="X4640" t="s">
        <v>336</v>
      </c>
    </row>
    <row r="4641" spans="1:24" x14ac:dyDescent="0.25">
      <c r="A4641">
        <v>1346789</v>
      </c>
      <c r="B4641" t="s">
        <v>58</v>
      </c>
      <c r="C4641">
        <v>1413</v>
      </c>
      <c r="D4641" t="s">
        <v>1</v>
      </c>
      <c r="E4641">
        <v>23.545999999999999</v>
      </c>
      <c r="G4641">
        <v>32.648000000000003</v>
      </c>
      <c r="I4641">
        <v>24.222000000000001</v>
      </c>
      <c r="K4641" s="1" t="s">
        <v>305</v>
      </c>
      <c r="L4641" t="s">
        <v>306</v>
      </c>
      <c r="M4641" t="s">
        <v>238</v>
      </c>
      <c r="R4641">
        <v>1343819</v>
      </c>
      <c r="S4641">
        <v>3579</v>
      </c>
      <c r="T4641">
        <v>23.029</v>
      </c>
      <c r="U4641">
        <v>31.207000000000001</v>
      </c>
      <c r="V4641">
        <v>23.288</v>
      </c>
      <c r="W4641" t="s">
        <v>335</v>
      </c>
      <c r="X4641" t="s">
        <v>336</v>
      </c>
    </row>
    <row r="4642" spans="1:24" x14ac:dyDescent="0.25">
      <c r="A4642">
        <v>1346788</v>
      </c>
      <c r="B4642" t="s">
        <v>57</v>
      </c>
      <c r="C4642">
        <v>3580</v>
      </c>
      <c r="D4642" t="s">
        <v>1</v>
      </c>
      <c r="E4642">
        <v>23.016999999999999</v>
      </c>
      <c r="G4642">
        <v>32.159999999999997</v>
      </c>
      <c r="I4642">
        <v>23.596</v>
      </c>
      <c r="K4642" s="1" t="s">
        <v>305</v>
      </c>
      <c r="L4642" t="s">
        <v>306</v>
      </c>
      <c r="M4642" t="s">
        <v>238</v>
      </c>
      <c r="R4642">
        <v>1343985</v>
      </c>
      <c r="S4642">
        <v>3415</v>
      </c>
      <c r="T4642">
        <v>22.850999999999999</v>
      </c>
      <c r="U4642">
        <v>31.204999999999998</v>
      </c>
      <c r="V4642">
        <v>22.885000000000002</v>
      </c>
      <c r="W4642" t="s">
        <v>335</v>
      </c>
      <c r="X4642" t="s">
        <v>336</v>
      </c>
    </row>
    <row r="4643" spans="1:24" x14ac:dyDescent="0.25">
      <c r="A4643">
        <v>1346787</v>
      </c>
      <c r="B4643" t="s">
        <v>56</v>
      </c>
      <c r="C4643">
        <v>3515</v>
      </c>
      <c r="D4643" t="s">
        <v>1</v>
      </c>
      <c r="E4643">
        <v>21.736000000000001</v>
      </c>
      <c r="G4643">
        <v>30.757000000000001</v>
      </c>
      <c r="I4643">
        <v>21.981000000000002</v>
      </c>
      <c r="K4643" s="1" t="s">
        <v>305</v>
      </c>
      <c r="L4643" t="s">
        <v>306</v>
      </c>
      <c r="M4643" t="s">
        <v>238</v>
      </c>
      <c r="R4643">
        <v>1343975</v>
      </c>
      <c r="S4643">
        <v>3410</v>
      </c>
      <c r="T4643">
        <v>22.692</v>
      </c>
      <c r="U4643">
        <v>31.193999999999999</v>
      </c>
      <c r="V4643">
        <v>22.896000000000001</v>
      </c>
      <c r="W4643" t="s">
        <v>335</v>
      </c>
      <c r="X4643" t="s">
        <v>336</v>
      </c>
    </row>
    <row r="4644" spans="1:24" x14ac:dyDescent="0.25">
      <c r="A4644">
        <v>1346699</v>
      </c>
      <c r="B4644" t="s">
        <v>55</v>
      </c>
      <c r="C4644">
        <v>3930</v>
      </c>
      <c r="D4644" t="s">
        <v>1</v>
      </c>
      <c r="E4644">
        <v>23.577999999999999</v>
      </c>
      <c r="G4644">
        <v>31.751000000000001</v>
      </c>
      <c r="I4644">
        <v>24.297999999999998</v>
      </c>
      <c r="K4644" s="1" t="s">
        <v>305</v>
      </c>
      <c r="L4644" t="s">
        <v>306</v>
      </c>
      <c r="M4644" t="s">
        <v>238</v>
      </c>
      <c r="R4644">
        <v>1343977</v>
      </c>
      <c r="S4644">
        <v>3329</v>
      </c>
      <c r="T4644">
        <v>23.178999999999998</v>
      </c>
      <c r="U4644">
        <v>31.163</v>
      </c>
      <c r="V4644">
        <v>23.385999999999999</v>
      </c>
      <c r="W4644" t="s">
        <v>335</v>
      </c>
      <c r="X4644" t="s">
        <v>336</v>
      </c>
    </row>
    <row r="4645" spans="1:24" x14ac:dyDescent="0.25">
      <c r="A4645">
        <v>1346697</v>
      </c>
      <c r="B4645" t="s">
        <v>54</v>
      </c>
      <c r="C4645">
        <v>2794</v>
      </c>
      <c r="D4645" t="s">
        <v>1</v>
      </c>
      <c r="E4645">
        <v>23.242000000000001</v>
      </c>
      <c r="G4645">
        <v>32.726999999999997</v>
      </c>
      <c r="I4645">
        <v>23.792000000000002</v>
      </c>
      <c r="K4645" s="1" t="s">
        <v>305</v>
      </c>
      <c r="L4645" t="s">
        <v>306</v>
      </c>
      <c r="M4645" t="s">
        <v>238</v>
      </c>
      <c r="R4645">
        <v>1343806</v>
      </c>
      <c r="S4645">
        <v>3980</v>
      </c>
      <c r="T4645">
        <v>22.097000000000001</v>
      </c>
      <c r="U4645">
        <v>31.151</v>
      </c>
      <c r="V4645">
        <v>21.577000000000002</v>
      </c>
      <c r="W4645" t="s">
        <v>335</v>
      </c>
      <c r="X4645" t="s">
        <v>336</v>
      </c>
    </row>
    <row r="4646" spans="1:24" x14ac:dyDescent="0.25">
      <c r="A4646">
        <v>1346696</v>
      </c>
      <c r="B4646" t="s">
        <v>53</v>
      </c>
      <c r="C4646">
        <v>3983</v>
      </c>
      <c r="D4646" t="s">
        <v>1</v>
      </c>
      <c r="E4646">
        <v>22.564</v>
      </c>
      <c r="G4646">
        <v>31.295999999999999</v>
      </c>
      <c r="I4646">
        <v>22.855</v>
      </c>
      <c r="K4646" s="1" t="s">
        <v>305</v>
      </c>
      <c r="L4646" t="s">
        <v>306</v>
      </c>
      <c r="M4646" t="s">
        <v>238</v>
      </c>
      <c r="R4646">
        <v>1343824</v>
      </c>
      <c r="S4646">
        <v>3557</v>
      </c>
      <c r="T4646">
        <v>22.841000000000001</v>
      </c>
      <c r="U4646">
        <v>31.141999999999999</v>
      </c>
      <c r="V4646">
        <v>23.123999999999999</v>
      </c>
      <c r="W4646" t="s">
        <v>335</v>
      </c>
      <c r="X4646" t="s">
        <v>336</v>
      </c>
    </row>
    <row r="4647" spans="1:24" x14ac:dyDescent="0.25">
      <c r="A4647">
        <v>1346695</v>
      </c>
      <c r="B4647" t="s">
        <v>52</v>
      </c>
      <c r="C4647">
        <v>3990</v>
      </c>
      <c r="D4647" t="s">
        <v>1</v>
      </c>
      <c r="E4647">
        <v>23.105</v>
      </c>
      <c r="G4647">
        <v>31.561</v>
      </c>
      <c r="I4647">
        <v>23.530999999999999</v>
      </c>
      <c r="K4647" s="1" t="s">
        <v>305</v>
      </c>
      <c r="L4647" t="s">
        <v>306</v>
      </c>
      <c r="M4647" t="s">
        <v>238</v>
      </c>
      <c r="R4647">
        <v>1343803</v>
      </c>
      <c r="S4647">
        <v>2995</v>
      </c>
      <c r="T4647">
        <v>22.96</v>
      </c>
      <c r="U4647">
        <v>31.096</v>
      </c>
      <c r="V4647">
        <v>22.367000000000001</v>
      </c>
      <c r="W4647" t="s">
        <v>335</v>
      </c>
      <c r="X4647" t="s">
        <v>336</v>
      </c>
    </row>
    <row r="4648" spans="1:24" x14ac:dyDescent="0.25">
      <c r="A4648">
        <v>1346694</v>
      </c>
      <c r="B4648" t="s">
        <v>51</v>
      </c>
      <c r="D4648" t="s">
        <v>19</v>
      </c>
      <c r="E4648">
        <v>23.375</v>
      </c>
      <c r="G4648">
        <v>33.609000000000002</v>
      </c>
      <c r="H4648" t="s">
        <v>248</v>
      </c>
      <c r="I4648">
        <v>23.556999999999999</v>
      </c>
      <c r="K4648" s="1" t="s">
        <v>305</v>
      </c>
      <c r="L4648" t="s">
        <v>306</v>
      </c>
      <c r="M4648" t="s">
        <v>238</v>
      </c>
      <c r="R4648">
        <v>1343815</v>
      </c>
      <c r="S4648">
        <v>3117</v>
      </c>
      <c r="T4648">
        <v>23.19</v>
      </c>
      <c r="U4648">
        <v>31.065000000000001</v>
      </c>
      <c r="V4648">
        <v>23.466000000000001</v>
      </c>
      <c r="W4648" t="s">
        <v>335</v>
      </c>
      <c r="X4648" t="s">
        <v>336</v>
      </c>
    </row>
    <row r="4649" spans="1:24" x14ac:dyDescent="0.25">
      <c r="A4649">
        <v>1346693</v>
      </c>
      <c r="B4649" t="s">
        <v>50</v>
      </c>
      <c r="C4649">
        <v>3025</v>
      </c>
      <c r="D4649" t="s">
        <v>1</v>
      </c>
      <c r="E4649">
        <v>22.173999999999999</v>
      </c>
      <c r="G4649">
        <v>31.89</v>
      </c>
      <c r="I4649">
        <v>22.614999999999998</v>
      </c>
      <c r="K4649" s="1" t="s">
        <v>305</v>
      </c>
      <c r="L4649" t="s">
        <v>306</v>
      </c>
      <c r="M4649" t="s">
        <v>238</v>
      </c>
      <c r="R4649">
        <v>1343719</v>
      </c>
      <c r="S4649">
        <v>3351</v>
      </c>
      <c r="T4649">
        <v>22.736999999999998</v>
      </c>
      <c r="U4649">
        <v>31.042000000000002</v>
      </c>
      <c r="V4649">
        <v>23.021999999999998</v>
      </c>
      <c r="W4649" t="s">
        <v>335</v>
      </c>
      <c r="X4649" t="s">
        <v>336</v>
      </c>
    </row>
    <row r="4650" spans="1:24" x14ac:dyDescent="0.25">
      <c r="A4650">
        <v>1346692</v>
      </c>
      <c r="B4650" t="s">
        <v>49</v>
      </c>
      <c r="C4650">
        <v>4012</v>
      </c>
      <c r="D4650" t="s">
        <v>1</v>
      </c>
      <c r="E4650">
        <v>23.547000000000001</v>
      </c>
      <c r="G4650">
        <v>33.274000000000001</v>
      </c>
      <c r="I4650">
        <v>23.818999999999999</v>
      </c>
      <c r="K4650" s="1" t="s">
        <v>305</v>
      </c>
      <c r="L4650" t="s">
        <v>306</v>
      </c>
      <c r="M4650" t="s">
        <v>238</v>
      </c>
      <c r="R4650">
        <v>1343704</v>
      </c>
      <c r="S4650">
        <v>3310</v>
      </c>
      <c r="T4650">
        <v>22.408999999999999</v>
      </c>
      <c r="U4650">
        <v>31.036999999999999</v>
      </c>
      <c r="V4650">
        <v>22.74</v>
      </c>
      <c r="W4650" t="s">
        <v>335</v>
      </c>
      <c r="X4650" t="s">
        <v>336</v>
      </c>
    </row>
    <row r="4651" spans="1:24" x14ac:dyDescent="0.25">
      <c r="A4651">
        <v>1346691</v>
      </c>
      <c r="B4651" t="s">
        <v>48</v>
      </c>
      <c r="C4651">
        <v>2985</v>
      </c>
      <c r="D4651" t="s">
        <v>1</v>
      </c>
      <c r="E4651">
        <v>22.338000000000001</v>
      </c>
      <c r="G4651">
        <v>32.661999999999999</v>
      </c>
      <c r="I4651">
        <v>22.669</v>
      </c>
      <c r="K4651" s="1" t="s">
        <v>305</v>
      </c>
      <c r="L4651" t="s">
        <v>306</v>
      </c>
      <c r="M4651" t="s">
        <v>238</v>
      </c>
      <c r="R4651">
        <v>1343796</v>
      </c>
      <c r="S4651">
        <v>2443</v>
      </c>
      <c r="T4651">
        <v>24.527000000000001</v>
      </c>
      <c r="U4651">
        <v>31.035</v>
      </c>
      <c r="V4651">
        <v>24.888999999999999</v>
      </c>
      <c r="W4651" t="s">
        <v>335</v>
      </c>
      <c r="X4651" t="s">
        <v>336</v>
      </c>
    </row>
    <row r="4652" spans="1:24" x14ac:dyDescent="0.25">
      <c r="A4652">
        <v>1346690</v>
      </c>
      <c r="B4652" t="s">
        <v>47</v>
      </c>
      <c r="C4652">
        <v>3944</v>
      </c>
      <c r="D4652" t="s">
        <v>1</v>
      </c>
      <c r="E4652">
        <v>22.797999999999998</v>
      </c>
      <c r="G4652">
        <v>31.425999999999998</v>
      </c>
      <c r="I4652">
        <v>23.263999999999999</v>
      </c>
      <c r="K4652" s="1" t="s">
        <v>305</v>
      </c>
      <c r="L4652" t="s">
        <v>306</v>
      </c>
      <c r="M4652" t="s">
        <v>238</v>
      </c>
      <c r="R4652">
        <v>1343802</v>
      </c>
      <c r="S4652">
        <v>3565</v>
      </c>
      <c r="T4652">
        <v>21.978999999999999</v>
      </c>
      <c r="U4652">
        <v>30.995999999999999</v>
      </c>
      <c r="V4652">
        <v>22.152999999999999</v>
      </c>
      <c r="W4652" t="s">
        <v>335</v>
      </c>
      <c r="X4652" t="s">
        <v>336</v>
      </c>
    </row>
    <row r="4653" spans="1:24" x14ac:dyDescent="0.25">
      <c r="A4653">
        <v>1346689</v>
      </c>
      <c r="B4653" t="s">
        <v>46</v>
      </c>
      <c r="C4653">
        <v>3156</v>
      </c>
      <c r="D4653" t="s">
        <v>1</v>
      </c>
      <c r="E4653">
        <v>23.428000000000001</v>
      </c>
      <c r="G4653">
        <v>31.216000000000001</v>
      </c>
      <c r="I4653">
        <v>24.98</v>
      </c>
      <c r="K4653" s="1" t="s">
        <v>305</v>
      </c>
      <c r="L4653" t="s">
        <v>306</v>
      </c>
      <c r="M4653" t="s">
        <v>238</v>
      </c>
      <c r="R4653">
        <v>1343974</v>
      </c>
      <c r="S4653">
        <v>3400</v>
      </c>
      <c r="T4653">
        <v>23.152000000000001</v>
      </c>
      <c r="U4653">
        <v>30.963999999999999</v>
      </c>
      <c r="V4653">
        <v>22.843</v>
      </c>
      <c r="W4653" t="s">
        <v>335</v>
      </c>
      <c r="X4653" t="s">
        <v>336</v>
      </c>
    </row>
    <row r="4654" spans="1:24" x14ac:dyDescent="0.25">
      <c r="A4654">
        <v>1346688</v>
      </c>
      <c r="B4654" t="s">
        <v>42</v>
      </c>
      <c r="C4654">
        <v>3271</v>
      </c>
      <c r="D4654" t="s">
        <v>1</v>
      </c>
      <c r="E4654">
        <v>22.404</v>
      </c>
      <c r="G4654">
        <v>31.951000000000001</v>
      </c>
      <c r="I4654">
        <v>22.664000000000001</v>
      </c>
      <c r="K4654" s="1" t="s">
        <v>305</v>
      </c>
      <c r="L4654" t="s">
        <v>306</v>
      </c>
      <c r="M4654" t="s">
        <v>238</v>
      </c>
      <c r="R4654">
        <v>1343804</v>
      </c>
      <c r="S4654">
        <v>3244</v>
      </c>
      <c r="T4654">
        <v>22.245999999999999</v>
      </c>
      <c r="U4654">
        <v>30.89</v>
      </c>
      <c r="V4654">
        <v>22.387</v>
      </c>
      <c r="W4654" t="s">
        <v>335</v>
      </c>
      <c r="X4654" t="s">
        <v>336</v>
      </c>
    </row>
    <row r="4655" spans="1:24" x14ac:dyDescent="0.25">
      <c r="A4655">
        <v>1346687</v>
      </c>
      <c r="B4655" t="s">
        <v>41</v>
      </c>
      <c r="C4655">
        <v>3334</v>
      </c>
      <c r="D4655" t="s">
        <v>1</v>
      </c>
      <c r="E4655">
        <v>22.437000000000001</v>
      </c>
      <c r="G4655">
        <v>30.984000000000002</v>
      </c>
      <c r="I4655">
        <v>22.925000000000001</v>
      </c>
      <c r="K4655" s="1" t="s">
        <v>305</v>
      </c>
      <c r="L4655" t="s">
        <v>306</v>
      </c>
      <c r="M4655" t="s">
        <v>238</v>
      </c>
      <c r="R4655">
        <v>1343984</v>
      </c>
      <c r="S4655">
        <v>3975</v>
      </c>
      <c r="T4655">
        <v>22.39</v>
      </c>
      <c r="U4655">
        <v>30.885000000000002</v>
      </c>
      <c r="V4655">
        <v>22.902000000000001</v>
      </c>
      <c r="W4655" t="s">
        <v>335</v>
      </c>
      <c r="X4655" t="s">
        <v>336</v>
      </c>
    </row>
    <row r="4656" spans="1:24" x14ac:dyDescent="0.25">
      <c r="A4656">
        <v>1346686</v>
      </c>
      <c r="B4656" t="s">
        <v>40</v>
      </c>
      <c r="C4656">
        <v>2847</v>
      </c>
      <c r="D4656" t="s">
        <v>1</v>
      </c>
      <c r="E4656">
        <v>22.773</v>
      </c>
      <c r="G4656">
        <v>30.957000000000001</v>
      </c>
      <c r="I4656">
        <v>23.259</v>
      </c>
      <c r="K4656" s="1" t="s">
        <v>305</v>
      </c>
      <c r="L4656" t="s">
        <v>306</v>
      </c>
      <c r="M4656" t="s">
        <v>238</v>
      </c>
      <c r="R4656">
        <v>1343916</v>
      </c>
      <c r="S4656">
        <v>2600</v>
      </c>
      <c r="T4656">
        <v>23.712</v>
      </c>
      <c r="U4656">
        <v>30.806000000000001</v>
      </c>
      <c r="V4656">
        <v>24.047000000000001</v>
      </c>
      <c r="W4656" t="s">
        <v>335</v>
      </c>
      <c r="X4656" t="s">
        <v>336</v>
      </c>
    </row>
    <row r="4657" spans="1:24" x14ac:dyDescent="0.25">
      <c r="A4657">
        <v>1346685</v>
      </c>
      <c r="B4657" t="s">
        <v>39</v>
      </c>
      <c r="C4657">
        <v>3575</v>
      </c>
      <c r="D4657" t="s">
        <v>1</v>
      </c>
      <c r="E4657">
        <v>23.058</v>
      </c>
      <c r="G4657">
        <v>31.125</v>
      </c>
      <c r="I4657">
        <v>23.463999999999999</v>
      </c>
      <c r="K4657" s="1" t="s">
        <v>305</v>
      </c>
      <c r="L4657" t="s">
        <v>306</v>
      </c>
      <c r="M4657" t="s">
        <v>238</v>
      </c>
      <c r="R4657">
        <v>1343797</v>
      </c>
      <c r="S4657">
        <v>2150</v>
      </c>
      <c r="T4657">
        <v>23.297000000000001</v>
      </c>
      <c r="U4657">
        <v>30.806000000000001</v>
      </c>
      <c r="V4657">
        <v>23.513000000000002</v>
      </c>
      <c r="W4657" t="s">
        <v>335</v>
      </c>
      <c r="X4657" t="s">
        <v>336</v>
      </c>
    </row>
    <row r="4658" spans="1:24" x14ac:dyDescent="0.25">
      <c r="A4658">
        <v>1346684</v>
      </c>
      <c r="B4658" t="s">
        <v>38</v>
      </c>
      <c r="C4658">
        <v>2700</v>
      </c>
      <c r="D4658" t="s">
        <v>1</v>
      </c>
      <c r="E4658">
        <v>22.943999999999999</v>
      </c>
      <c r="G4658">
        <v>32.542999999999999</v>
      </c>
      <c r="I4658">
        <v>23.315000000000001</v>
      </c>
      <c r="K4658" s="1" t="s">
        <v>305</v>
      </c>
      <c r="L4658" t="s">
        <v>306</v>
      </c>
      <c r="M4658" t="s">
        <v>238</v>
      </c>
      <c r="R4658">
        <v>1343706</v>
      </c>
      <c r="S4658">
        <v>3315</v>
      </c>
      <c r="T4658">
        <v>22.710999999999999</v>
      </c>
      <c r="U4658">
        <v>30.798999999999999</v>
      </c>
      <c r="V4658">
        <v>22.963000000000001</v>
      </c>
      <c r="W4658" t="s">
        <v>335</v>
      </c>
      <c r="X4658" t="s">
        <v>336</v>
      </c>
    </row>
    <row r="4659" spans="1:24" x14ac:dyDescent="0.25">
      <c r="A4659">
        <v>1346683</v>
      </c>
      <c r="B4659" t="s">
        <v>37</v>
      </c>
      <c r="C4659">
        <v>3110</v>
      </c>
      <c r="D4659" t="s">
        <v>1</v>
      </c>
      <c r="E4659">
        <v>22.378</v>
      </c>
      <c r="G4659">
        <v>30.818999999999999</v>
      </c>
      <c r="I4659">
        <v>23.515999999999998</v>
      </c>
      <c r="K4659" s="1" t="s">
        <v>305</v>
      </c>
      <c r="L4659" t="s">
        <v>306</v>
      </c>
      <c r="M4659" t="s">
        <v>238</v>
      </c>
      <c r="R4659">
        <v>1343720</v>
      </c>
      <c r="S4659">
        <v>3079</v>
      </c>
      <c r="T4659">
        <v>23.146000000000001</v>
      </c>
      <c r="U4659">
        <v>30.748000000000001</v>
      </c>
      <c r="V4659">
        <v>22.791</v>
      </c>
      <c r="W4659" t="s">
        <v>335</v>
      </c>
      <c r="X4659" t="s">
        <v>336</v>
      </c>
    </row>
    <row r="4660" spans="1:24" x14ac:dyDescent="0.25">
      <c r="A4660">
        <v>1346679</v>
      </c>
      <c r="B4660" t="s">
        <v>36</v>
      </c>
      <c r="C4660">
        <v>2977</v>
      </c>
      <c r="D4660" t="s">
        <v>1</v>
      </c>
      <c r="E4660">
        <v>22.963999999999999</v>
      </c>
      <c r="G4660">
        <v>31.614999999999998</v>
      </c>
      <c r="I4660">
        <v>23.457999999999998</v>
      </c>
      <c r="K4660" s="1" t="s">
        <v>305</v>
      </c>
      <c r="L4660" t="s">
        <v>306</v>
      </c>
      <c r="M4660" t="s">
        <v>238</v>
      </c>
      <c r="R4660">
        <v>1343979</v>
      </c>
      <c r="S4660">
        <v>3405</v>
      </c>
      <c r="T4660">
        <v>23.009</v>
      </c>
      <c r="U4660">
        <v>30.745999999999999</v>
      </c>
      <c r="V4660">
        <v>23.210999999999999</v>
      </c>
      <c r="W4660" t="s">
        <v>335</v>
      </c>
      <c r="X4660" t="s">
        <v>336</v>
      </c>
    </row>
    <row r="4661" spans="1:24" x14ac:dyDescent="0.25">
      <c r="A4661">
        <v>1346678</v>
      </c>
      <c r="B4661" t="s">
        <v>35</v>
      </c>
      <c r="C4661">
        <v>3202</v>
      </c>
      <c r="D4661" t="s">
        <v>1</v>
      </c>
      <c r="E4661">
        <v>22.79</v>
      </c>
      <c r="G4661">
        <v>30.702999999999999</v>
      </c>
      <c r="I4661">
        <v>23.277000000000001</v>
      </c>
      <c r="K4661" s="1" t="s">
        <v>305</v>
      </c>
      <c r="L4661" t="s">
        <v>306</v>
      </c>
      <c r="M4661" t="s">
        <v>238</v>
      </c>
      <c r="R4661">
        <v>1343799</v>
      </c>
      <c r="S4661">
        <v>3386</v>
      </c>
      <c r="T4661">
        <v>22.54</v>
      </c>
      <c r="U4661">
        <v>30.704999999999998</v>
      </c>
      <c r="V4661">
        <v>22.79</v>
      </c>
      <c r="W4661" t="s">
        <v>335</v>
      </c>
      <c r="X4661" t="s">
        <v>336</v>
      </c>
    </row>
    <row r="4662" spans="1:24" x14ac:dyDescent="0.25">
      <c r="A4662">
        <v>1346677</v>
      </c>
      <c r="B4662" t="s">
        <v>34</v>
      </c>
      <c r="C4662">
        <v>2980</v>
      </c>
      <c r="D4662" t="s">
        <v>1</v>
      </c>
      <c r="E4662">
        <v>22.721</v>
      </c>
      <c r="G4662">
        <v>31.838999999999999</v>
      </c>
      <c r="I4662">
        <v>23.484000000000002</v>
      </c>
      <c r="K4662" s="1" t="s">
        <v>305</v>
      </c>
      <c r="L4662" t="s">
        <v>306</v>
      </c>
      <c r="M4662" t="s">
        <v>238</v>
      </c>
      <c r="R4662">
        <v>1343805</v>
      </c>
      <c r="S4662">
        <v>3121</v>
      </c>
      <c r="T4662">
        <v>22.994</v>
      </c>
      <c r="U4662">
        <v>30.692</v>
      </c>
      <c r="V4662">
        <v>23.187999999999999</v>
      </c>
      <c r="W4662" t="s">
        <v>335</v>
      </c>
      <c r="X4662" t="s">
        <v>336</v>
      </c>
    </row>
    <row r="4663" spans="1:24" x14ac:dyDescent="0.25">
      <c r="A4663">
        <v>1346676</v>
      </c>
      <c r="B4663" t="s">
        <v>33</v>
      </c>
      <c r="C4663">
        <v>3190</v>
      </c>
      <c r="D4663" t="s">
        <v>1</v>
      </c>
      <c r="E4663">
        <v>22.626000000000001</v>
      </c>
      <c r="G4663">
        <v>30.936</v>
      </c>
      <c r="I4663">
        <v>22.975999999999999</v>
      </c>
      <c r="K4663" s="1" t="s">
        <v>305</v>
      </c>
      <c r="L4663" t="s">
        <v>306</v>
      </c>
      <c r="M4663" t="s">
        <v>238</v>
      </c>
      <c r="R4663">
        <v>1343821</v>
      </c>
      <c r="S4663">
        <v>3955</v>
      </c>
      <c r="T4663">
        <v>22.503</v>
      </c>
      <c r="U4663">
        <v>30.681000000000001</v>
      </c>
      <c r="V4663">
        <v>22.803000000000001</v>
      </c>
      <c r="W4663" t="s">
        <v>335</v>
      </c>
      <c r="X4663" t="s">
        <v>336</v>
      </c>
    </row>
    <row r="4664" spans="1:24" x14ac:dyDescent="0.25">
      <c r="A4664">
        <v>1346675</v>
      </c>
      <c r="B4664" t="s">
        <v>32</v>
      </c>
      <c r="C4664">
        <v>3515</v>
      </c>
      <c r="D4664" t="s">
        <v>1</v>
      </c>
      <c r="E4664">
        <v>24.077999999999999</v>
      </c>
      <c r="G4664">
        <v>32.015999999999998</v>
      </c>
      <c r="I4664">
        <v>24.335999999999999</v>
      </c>
      <c r="K4664" s="1" t="s">
        <v>305</v>
      </c>
      <c r="L4664" t="s">
        <v>306</v>
      </c>
      <c r="M4664" t="s">
        <v>238</v>
      </c>
      <c r="R4664">
        <v>1343991</v>
      </c>
      <c r="S4664">
        <v>2440</v>
      </c>
      <c r="T4664">
        <v>21.995999999999999</v>
      </c>
      <c r="U4664">
        <v>30.611000000000001</v>
      </c>
      <c r="V4664">
        <v>22.454000000000001</v>
      </c>
      <c r="W4664" t="s">
        <v>335</v>
      </c>
      <c r="X4664" t="s">
        <v>336</v>
      </c>
    </row>
    <row r="4665" spans="1:24" x14ac:dyDescent="0.25">
      <c r="A4665">
        <v>1346674</v>
      </c>
      <c r="B4665" t="s">
        <v>31</v>
      </c>
      <c r="C4665">
        <v>3160</v>
      </c>
      <c r="D4665" t="s">
        <v>1</v>
      </c>
      <c r="E4665">
        <v>22.44</v>
      </c>
      <c r="G4665">
        <v>30.978999999999999</v>
      </c>
      <c r="I4665">
        <v>23.131</v>
      </c>
      <c r="K4665" s="1" t="s">
        <v>305</v>
      </c>
      <c r="L4665" t="s">
        <v>306</v>
      </c>
      <c r="M4665" t="s">
        <v>238</v>
      </c>
      <c r="R4665">
        <v>1343986</v>
      </c>
      <c r="S4665">
        <v>3570</v>
      </c>
      <c r="T4665">
        <v>23.643999999999998</v>
      </c>
      <c r="U4665">
        <v>30.59</v>
      </c>
      <c r="V4665">
        <v>23.248000000000001</v>
      </c>
      <c r="W4665" t="s">
        <v>335</v>
      </c>
      <c r="X4665" t="s">
        <v>336</v>
      </c>
    </row>
    <row r="4666" spans="1:24" x14ac:dyDescent="0.25">
      <c r="A4666">
        <v>1346673</v>
      </c>
      <c r="B4666" t="s">
        <v>30</v>
      </c>
      <c r="C4666">
        <v>3282</v>
      </c>
      <c r="D4666" t="s">
        <v>1</v>
      </c>
      <c r="E4666">
        <v>23.585999999999999</v>
      </c>
      <c r="G4666">
        <v>31.745999999999999</v>
      </c>
      <c r="I4666">
        <v>24.420999999999999</v>
      </c>
      <c r="K4666" s="1" t="s">
        <v>305</v>
      </c>
      <c r="L4666" t="s">
        <v>306</v>
      </c>
      <c r="M4666" t="s">
        <v>238</v>
      </c>
      <c r="R4666">
        <v>1343813</v>
      </c>
      <c r="S4666">
        <v>3658</v>
      </c>
      <c r="T4666">
        <v>22.797000000000001</v>
      </c>
      <c r="U4666">
        <v>30.581</v>
      </c>
      <c r="V4666">
        <v>22.698</v>
      </c>
      <c r="W4666" t="s">
        <v>335</v>
      </c>
      <c r="X4666" t="s">
        <v>336</v>
      </c>
    </row>
    <row r="4667" spans="1:24" x14ac:dyDescent="0.25">
      <c r="A4667">
        <v>1346672</v>
      </c>
      <c r="B4667" t="s">
        <v>29</v>
      </c>
      <c r="C4667">
        <v>3860</v>
      </c>
      <c r="D4667" t="s">
        <v>1</v>
      </c>
      <c r="E4667">
        <v>22.663</v>
      </c>
      <c r="G4667">
        <v>32.078000000000003</v>
      </c>
      <c r="I4667">
        <v>23.484999999999999</v>
      </c>
      <c r="K4667" s="1" t="s">
        <v>305</v>
      </c>
      <c r="L4667" t="s">
        <v>306</v>
      </c>
      <c r="M4667" t="s">
        <v>238</v>
      </c>
      <c r="R4667">
        <v>1343812</v>
      </c>
      <c r="S4667">
        <v>3402</v>
      </c>
      <c r="T4667">
        <v>22.335999999999999</v>
      </c>
      <c r="U4667">
        <v>30.571999999999999</v>
      </c>
      <c r="V4667">
        <v>22.760999999999999</v>
      </c>
      <c r="W4667" t="s">
        <v>335</v>
      </c>
      <c r="X4667" t="s">
        <v>336</v>
      </c>
    </row>
    <row r="4668" spans="1:24" x14ac:dyDescent="0.25">
      <c r="A4668">
        <v>1346671</v>
      </c>
      <c r="B4668" t="s">
        <v>28</v>
      </c>
      <c r="C4668">
        <v>3623</v>
      </c>
      <c r="D4668" t="s">
        <v>1</v>
      </c>
      <c r="E4668">
        <v>22.768000000000001</v>
      </c>
      <c r="G4668">
        <v>32.26</v>
      </c>
      <c r="I4668">
        <v>23.25</v>
      </c>
      <c r="K4668" s="1" t="s">
        <v>305</v>
      </c>
      <c r="L4668" t="s">
        <v>306</v>
      </c>
      <c r="M4668" t="s">
        <v>238</v>
      </c>
      <c r="R4668">
        <v>1343822</v>
      </c>
      <c r="S4668">
        <v>3630</v>
      </c>
      <c r="T4668">
        <v>22.702999999999999</v>
      </c>
      <c r="U4668">
        <v>30.533999999999999</v>
      </c>
      <c r="V4668">
        <v>22.917000000000002</v>
      </c>
      <c r="W4668" t="s">
        <v>335</v>
      </c>
      <c r="X4668" t="s">
        <v>336</v>
      </c>
    </row>
    <row r="4669" spans="1:24" x14ac:dyDescent="0.25">
      <c r="A4669">
        <v>1346670</v>
      </c>
      <c r="B4669" t="s">
        <v>27</v>
      </c>
      <c r="C4669">
        <v>3332</v>
      </c>
      <c r="D4669" t="s">
        <v>1</v>
      </c>
      <c r="E4669">
        <v>23.074999999999999</v>
      </c>
      <c r="G4669">
        <v>32.893999999999998</v>
      </c>
      <c r="I4669">
        <v>23.606000000000002</v>
      </c>
      <c r="K4669" s="1" t="s">
        <v>305</v>
      </c>
      <c r="L4669" t="s">
        <v>306</v>
      </c>
      <c r="M4669" t="s">
        <v>238</v>
      </c>
      <c r="R4669">
        <v>1343794</v>
      </c>
      <c r="S4669">
        <v>3750</v>
      </c>
      <c r="T4669">
        <v>21.827000000000002</v>
      </c>
      <c r="U4669">
        <v>30.529</v>
      </c>
      <c r="V4669">
        <v>22.071000000000002</v>
      </c>
      <c r="W4669" t="s">
        <v>335</v>
      </c>
      <c r="X4669" t="s">
        <v>336</v>
      </c>
    </row>
    <row r="4670" spans="1:24" x14ac:dyDescent="0.25">
      <c r="A4670">
        <v>1346667</v>
      </c>
      <c r="B4670" t="s">
        <v>26</v>
      </c>
      <c r="C4670">
        <v>2709</v>
      </c>
      <c r="D4670" t="s">
        <v>1</v>
      </c>
      <c r="E4670">
        <v>21.248999999999999</v>
      </c>
      <c r="G4670">
        <v>31.46</v>
      </c>
      <c r="I4670">
        <v>21.861999999999998</v>
      </c>
      <c r="K4670" s="1" t="s">
        <v>305</v>
      </c>
      <c r="L4670" t="s">
        <v>306</v>
      </c>
      <c r="M4670" t="s">
        <v>238</v>
      </c>
      <c r="R4670">
        <v>1343705</v>
      </c>
      <c r="S4670">
        <v>3100</v>
      </c>
      <c r="T4670">
        <v>22.919</v>
      </c>
      <c r="U4670">
        <v>30.416</v>
      </c>
      <c r="V4670">
        <v>23.21</v>
      </c>
      <c r="W4670" t="s">
        <v>335</v>
      </c>
      <c r="X4670" t="s">
        <v>336</v>
      </c>
    </row>
    <row r="4671" spans="1:24" x14ac:dyDescent="0.25">
      <c r="A4671">
        <v>1346665</v>
      </c>
      <c r="B4671" t="s">
        <v>25</v>
      </c>
      <c r="C4671">
        <v>4110</v>
      </c>
      <c r="D4671" t="s">
        <v>1</v>
      </c>
      <c r="E4671">
        <v>23.061</v>
      </c>
      <c r="G4671">
        <v>32.01</v>
      </c>
      <c r="I4671">
        <v>22.734999999999999</v>
      </c>
      <c r="K4671" s="1" t="s">
        <v>305</v>
      </c>
      <c r="L4671" t="s">
        <v>306</v>
      </c>
      <c r="M4671" t="s">
        <v>238</v>
      </c>
      <c r="R4671">
        <v>1343989</v>
      </c>
      <c r="S4671">
        <v>2765</v>
      </c>
      <c r="T4671">
        <v>24.123000000000001</v>
      </c>
      <c r="U4671">
        <v>30.341999999999999</v>
      </c>
      <c r="V4671">
        <v>23.748999999999999</v>
      </c>
      <c r="W4671" t="s">
        <v>335</v>
      </c>
      <c r="X4671" t="s">
        <v>336</v>
      </c>
    </row>
    <row r="4672" spans="1:24" x14ac:dyDescent="0.25">
      <c r="A4672">
        <v>1346663</v>
      </c>
      <c r="B4672" t="s">
        <v>24</v>
      </c>
      <c r="C4672">
        <v>3670</v>
      </c>
      <c r="D4672" t="s">
        <v>1</v>
      </c>
      <c r="E4672">
        <v>22.271000000000001</v>
      </c>
      <c r="G4672">
        <v>31.545000000000002</v>
      </c>
      <c r="I4672">
        <v>22.667000000000002</v>
      </c>
      <c r="K4672" s="1" t="s">
        <v>305</v>
      </c>
      <c r="L4672" t="s">
        <v>306</v>
      </c>
      <c r="M4672" t="s">
        <v>238</v>
      </c>
      <c r="R4672">
        <v>1343828</v>
      </c>
      <c r="S4672">
        <v>2950</v>
      </c>
      <c r="T4672">
        <v>22.472000000000001</v>
      </c>
      <c r="U4672">
        <v>30.286000000000001</v>
      </c>
      <c r="V4672">
        <v>22.701000000000001</v>
      </c>
      <c r="W4672" t="s">
        <v>335</v>
      </c>
      <c r="X4672" t="s">
        <v>336</v>
      </c>
    </row>
    <row r="4673" spans="1:24" x14ac:dyDescent="0.25">
      <c r="A4673">
        <v>1346662</v>
      </c>
      <c r="B4673" t="s">
        <v>23</v>
      </c>
      <c r="C4673">
        <v>4065</v>
      </c>
      <c r="D4673" t="s">
        <v>1</v>
      </c>
      <c r="E4673">
        <v>23.835999999999999</v>
      </c>
      <c r="G4673">
        <v>31.872</v>
      </c>
      <c r="I4673">
        <v>24.059000000000001</v>
      </c>
      <c r="K4673" s="1" t="s">
        <v>305</v>
      </c>
      <c r="L4673" t="s">
        <v>306</v>
      </c>
      <c r="M4673" t="s">
        <v>238</v>
      </c>
      <c r="R4673">
        <v>1343992</v>
      </c>
      <c r="S4673">
        <v>3470</v>
      </c>
      <c r="T4673">
        <v>23.079000000000001</v>
      </c>
      <c r="U4673">
        <v>30.213999999999999</v>
      </c>
      <c r="V4673">
        <v>23.478999999999999</v>
      </c>
      <c r="W4673" t="s">
        <v>335</v>
      </c>
      <c r="X4673" t="s">
        <v>336</v>
      </c>
    </row>
    <row r="4674" spans="1:24" x14ac:dyDescent="0.25">
      <c r="A4674">
        <v>1346661</v>
      </c>
      <c r="B4674" t="s">
        <v>22</v>
      </c>
      <c r="C4674">
        <v>3620</v>
      </c>
      <c r="D4674" t="s">
        <v>1</v>
      </c>
      <c r="E4674">
        <v>23.597000000000001</v>
      </c>
      <c r="G4674">
        <v>31.548999999999999</v>
      </c>
      <c r="I4674">
        <v>23.866</v>
      </c>
      <c r="K4674" s="1" t="s">
        <v>305</v>
      </c>
      <c r="L4674" t="s">
        <v>306</v>
      </c>
      <c r="M4674" t="s">
        <v>238</v>
      </c>
      <c r="R4674">
        <v>1343919</v>
      </c>
      <c r="S4674">
        <v>3650</v>
      </c>
      <c r="T4674">
        <v>22.64</v>
      </c>
      <c r="U4674">
        <v>30.2</v>
      </c>
      <c r="V4674">
        <v>22.968</v>
      </c>
      <c r="W4674" t="s">
        <v>335</v>
      </c>
      <c r="X4674" t="s">
        <v>336</v>
      </c>
    </row>
    <row r="4675" spans="1:24" x14ac:dyDescent="0.25">
      <c r="A4675">
        <v>1346660</v>
      </c>
      <c r="B4675" t="s">
        <v>21</v>
      </c>
      <c r="C4675">
        <v>4075</v>
      </c>
      <c r="D4675" t="s">
        <v>1</v>
      </c>
      <c r="E4675">
        <v>22.309000000000001</v>
      </c>
      <c r="G4675">
        <v>31.113</v>
      </c>
      <c r="I4675">
        <v>22.756</v>
      </c>
      <c r="K4675" s="1" t="s">
        <v>305</v>
      </c>
      <c r="L4675" t="s">
        <v>306</v>
      </c>
      <c r="M4675" t="s">
        <v>238</v>
      </c>
      <c r="R4675">
        <v>1343820</v>
      </c>
      <c r="S4675">
        <v>3270</v>
      </c>
      <c r="T4675">
        <v>21.838000000000001</v>
      </c>
      <c r="U4675">
        <v>30.16</v>
      </c>
      <c r="V4675">
        <v>22.018000000000001</v>
      </c>
      <c r="W4675" t="s">
        <v>335</v>
      </c>
      <c r="X4675" t="s">
        <v>336</v>
      </c>
    </row>
    <row r="4676" spans="1:24" x14ac:dyDescent="0.25">
      <c r="A4676">
        <v>1346658</v>
      </c>
      <c r="B4676" t="s">
        <v>18</v>
      </c>
      <c r="C4676">
        <v>3614</v>
      </c>
      <c r="D4676" t="s">
        <v>1</v>
      </c>
      <c r="E4676">
        <v>22.663</v>
      </c>
      <c r="G4676">
        <v>31.975000000000001</v>
      </c>
      <c r="I4676">
        <v>23.111000000000001</v>
      </c>
      <c r="K4676" s="1" t="s">
        <v>305</v>
      </c>
      <c r="L4676" t="s">
        <v>306</v>
      </c>
      <c r="M4676" t="s">
        <v>238</v>
      </c>
      <c r="R4676">
        <v>1343808</v>
      </c>
      <c r="S4676">
        <v>3090</v>
      </c>
      <c r="T4676">
        <v>22.422000000000001</v>
      </c>
      <c r="U4676">
        <v>30.16</v>
      </c>
      <c r="V4676">
        <v>22.419</v>
      </c>
      <c r="W4676" t="s">
        <v>335</v>
      </c>
      <c r="X4676" t="s">
        <v>336</v>
      </c>
    </row>
    <row r="4677" spans="1:24" x14ac:dyDescent="0.25">
      <c r="A4677">
        <v>1346657</v>
      </c>
      <c r="B4677" t="s">
        <v>17</v>
      </c>
      <c r="C4677">
        <v>3547</v>
      </c>
      <c r="D4677" t="s">
        <v>1</v>
      </c>
      <c r="E4677">
        <v>20.934999999999999</v>
      </c>
      <c r="G4677">
        <v>30.038</v>
      </c>
      <c r="I4677">
        <v>22.039000000000001</v>
      </c>
      <c r="K4677" s="1" t="s">
        <v>305</v>
      </c>
      <c r="L4677" t="s">
        <v>306</v>
      </c>
      <c r="M4677" t="s">
        <v>238</v>
      </c>
      <c r="R4677">
        <v>1343826</v>
      </c>
      <c r="S4677">
        <v>3545</v>
      </c>
      <c r="T4677">
        <v>21.814</v>
      </c>
      <c r="U4677">
        <v>30.134</v>
      </c>
      <c r="V4677">
        <v>22.472000000000001</v>
      </c>
      <c r="W4677" t="s">
        <v>335</v>
      </c>
      <c r="X4677" t="s">
        <v>336</v>
      </c>
    </row>
    <row r="4678" spans="1:24" x14ac:dyDescent="0.25">
      <c r="A4678">
        <v>1346654</v>
      </c>
      <c r="B4678" t="s">
        <v>16</v>
      </c>
      <c r="C4678">
        <v>2530</v>
      </c>
      <c r="D4678" t="s">
        <v>1</v>
      </c>
      <c r="E4678">
        <v>22.853999999999999</v>
      </c>
      <c r="G4678">
        <v>32.173999999999999</v>
      </c>
      <c r="I4678">
        <v>23.268999999999998</v>
      </c>
      <c r="K4678" s="1" t="s">
        <v>305</v>
      </c>
      <c r="L4678" t="s">
        <v>306</v>
      </c>
      <c r="M4678" t="s">
        <v>238</v>
      </c>
      <c r="R4678">
        <v>1343920</v>
      </c>
      <c r="S4678">
        <v>3946</v>
      </c>
      <c r="T4678">
        <v>23.905999999999999</v>
      </c>
      <c r="U4678">
        <v>29.902000000000001</v>
      </c>
      <c r="V4678">
        <v>23.905000000000001</v>
      </c>
      <c r="W4678" t="s">
        <v>335</v>
      </c>
      <c r="X4678" t="s">
        <v>336</v>
      </c>
    </row>
    <row r="4679" spans="1:24" x14ac:dyDescent="0.25">
      <c r="A4679">
        <v>1346653</v>
      </c>
      <c r="B4679" t="s">
        <v>15</v>
      </c>
      <c r="C4679">
        <v>3015</v>
      </c>
      <c r="D4679" t="s">
        <v>1</v>
      </c>
      <c r="E4679">
        <v>23.248000000000001</v>
      </c>
      <c r="G4679">
        <v>31.797999999999998</v>
      </c>
      <c r="I4679">
        <v>23.681000000000001</v>
      </c>
      <c r="K4679" s="1" t="s">
        <v>305</v>
      </c>
      <c r="L4679" t="s">
        <v>306</v>
      </c>
      <c r="M4679" t="s">
        <v>238</v>
      </c>
      <c r="R4679">
        <v>1343698</v>
      </c>
      <c r="S4679">
        <v>3407</v>
      </c>
      <c r="T4679">
        <v>22.498999999999999</v>
      </c>
      <c r="U4679">
        <v>29.847999999999999</v>
      </c>
      <c r="V4679">
        <v>22.835999999999999</v>
      </c>
      <c r="W4679" t="s">
        <v>335</v>
      </c>
      <c r="X4679" t="s">
        <v>336</v>
      </c>
    </row>
    <row r="4680" spans="1:24" x14ac:dyDescent="0.25">
      <c r="A4680">
        <v>1346652</v>
      </c>
      <c r="B4680" t="s">
        <v>14</v>
      </c>
      <c r="C4680">
        <v>3450</v>
      </c>
      <c r="D4680" t="s">
        <v>1</v>
      </c>
      <c r="E4680">
        <v>20.738</v>
      </c>
      <c r="G4680">
        <v>30.998000000000001</v>
      </c>
      <c r="I4680">
        <v>21.350999999999999</v>
      </c>
      <c r="K4680" s="1" t="s">
        <v>305</v>
      </c>
      <c r="L4680" t="s">
        <v>306</v>
      </c>
      <c r="M4680" t="s">
        <v>238</v>
      </c>
      <c r="R4680">
        <v>1343795</v>
      </c>
      <c r="S4680">
        <v>3630</v>
      </c>
      <c r="T4680">
        <v>21.68</v>
      </c>
      <c r="U4680">
        <v>29.574000000000002</v>
      </c>
      <c r="V4680">
        <v>21.957999999999998</v>
      </c>
      <c r="W4680" t="s">
        <v>335</v>
      </c>
      <c r="X4680" t="s">
        <v>336</v>
      </c>
    </row>
    <row r="4681" spans="1:24" x14ac:dyDescent="0.25">
      <c r="A4681">
        <v>1346538</v>
      </c>
      <c r="B4681" t="s">
        <v>13</v>
      </c>
      <c r="C4681">
        <v>3280</v>
      </c>
      <c r="D4681" t="s">
        <v>1</v>
      </c>
      <c r="E4681">
        <v>22.670999999999999</v>
      </c>
      <c r="G4681">
        <v>31.274000000000001</v>
      </c>
      <c r="I4681">
        <v>23.234999999999999</v>
      </c>
      <c r="K4681" s="1" t="s">
        <v>305</v>
      </c>
      <c r="L4681" t="s">
        <v>306</v>
      </c>
      <c r="M4681" t="s">
        <v>238</v>
      </c>
      <c r="R4681">
        <v>1343711</v>
      </c>
      <c r="S4681">
        <v>4423</v>
      </c>
      <c r="T4681">
        <v>22.491</v>
      </c>
      <c r="U4681">
        <v>29.571999999999999</v>
      </c>
      <c r="V4681">
        <v>22.867999999999999</v>
      </c>
      <c r="W4681" t="s">
        <v>335</v>
      </c>
      <c r="X4681" t="s">
        <v>336</v>
      </c>
    </row>
    <row r="4682" spans="1:24" x14ac:dyDescent="0.25">
      <c r="A4682">
        <v>1346537</v>
      </c>
      <c r="B4682" t="s">
        <v>12</v>
      </c>
      <c r="C4682">
        <v>2800</v>
      </c>
      <c r="D4682" t="s">
        <v>1</v>
      </c>
      <c r="E4682">
        <v>23.106000000000002</v>
      </c>
      <c r="G4682">
        <v>31.347999999999999</v>
      </c>
      <c r="I4682">
        <v>23.382000000000001</v>
      </c>
      <c r="K4682" s="1" t="s">
        <v>305</v>
      </c>
      <c r="L4682" t="s">
        <v>306</v>
      </c>
      <c r="M4682" t="s">
        <v>238</v>
      </c>
      <c r="R4682">
        <v>1343917</v>
      </c>
      <c r="S4682">
        <v>2905</v>
      </c>
      <c r="T4682">
        <v>22.622</v>
      </c>
      <c r="U4682">
        <v>29.565999999999999</v>
      </c>
      <c r="V4682">
        <v>23.01</v>
      </c>
      <c r="W4682" t="s">
        <v>335</v>
      </c>
      <c r="X4682" t="s">
        <v>336</v>
      </c>
    </row>
    <row r="4683" spans="1:24" x14ac:dyDescent="0.25">
      <c r="A4683">
        <v>1346536</v>
      </c>
      <c r="B4683" t="s">
        <v>11</v>
      </c>
      <c r="C4683">
        <v>4337</v>
      </c>
      <c r="D4683" t="s">
        <v>1</v>
      </c>
      <c r="E4683">
        <v>22.978999999999999</v>
      </c>
      <c r="G4683">
        <v>31.495999999999999</v>
      </c>
      <c r="I4683">
        <v>23.231000000000002</v>
      </c>
      <c r="K4683" s="1" t="s">
        <v>305</v>
      </c>
      <c r="L4683" t="s">
        <v>306</v>
      </c>
      <c r="M4683" t="s">
        <v>238</v>
      </c>
      <c r="R4683">
        <v>1343708</v>
      </c>
      <c r="S4683">
        <v>3215</v>
      </c>
      <c r="T4683">
        <v>22.228000000000002</v>
      </c>
      <c r="U4683">
        <v>29.411999999999999</v>
      </c>
      <c r="V4683">
        <v>22.844000000000001</v>
      </c>
      <c r="W4683" t="s">
        <v>335</v>
      </c>
      <c r="X4683" t="s">
        <v>336</v>
      </c>
    </row>
    <row r="4684" spans="1:24" x14ac:dyDescent="0.25">
      <c r="A4684">
        <v>1346535</v>
      </c>
      <c r="B4684" t="s">
        <v>10</v>
      </c>
      <c r="C4684">
        <v>2353</v>
      </c>
      <c r="D4684" t="s">
        <v>1</v>
      </c>
      <c r="E4684">
        <v>23.693999999999999</v>
      </c>
      <c r="G4684">
        <v>31.331</v>
      </c>
      <c r="I4684">
        <v>24.01</v>
      </c>
      <c r="K4684" s="1" t="s">
        <v>305</v>
      </c>
      <c r="L4684" t="s">
        <v>306</v>
      </c>
      <c r="M4684" t="s">
        <v>238</v>
      </c>
      <c r="R4684">
        <v>1343383</v>
      </c>
      <c r="S4684">
        <v>2891</v>
      </c>
      <c r="T4684">
        <v>25.079000000000001</v>
      </c>
      <c r="U4684">
        <v>32.880000000000003</v>
      </c>
      <c r="V4684">
        <v>25.652000000000001</v>
      </c>
      <c r="W4684" t="s">
        <v>337</v>
      </c>
      <c r="X4684" t="s">
        <v>338</v>
      </c>
    </row>
    <row r="4685" spans="1:24" x14ac:dyDescent="0.25">
      <c r="A4685">
        <v>1346534</v>
      </c>
      <c r="B4685" t="s">
        <v>9</v>
      </c>
      <c r="C4685">
        <v>2920</v>
      </c>
      <c r="D4685" t="s">
        <v>1</v>
      </c>
      <c r="E4685">
        <v>21.939</v>
      </c>
      <c r="G4685">
        <v>30.63</v>
      </c>
      <c r="I4685">
        <v>22.350999999999999</v>
      </c>
      <c r="K4685" s="1" t="s">
        <v>305</v>
      </c>
      <c r="L4685" t="s">
        <v>306</v>
      </c>
      <c r="M4685" t="s">
        <v>238</v>
      </c>
      <c r="R4685">
        <v>1343378</v>
      </c>
      <c r="S4685">
        <v>3212</v>
      </c>
      <c r="T4685">
        <v>23.007000000000001</v>
      </c>
      <c r="U4685">
        <v>32.68</v>
      </c>
      <c r="V4685">
        <v>23.433</v>
      </c>
      <c r="W4685" t="s">
        <v>337</v>
      </c>
      <c r="X4685" t="s">
        <v>338</v>
      </c>
    </row>
    <row r="4686" spans="1:24" x14ac:dyDescent="0.25">
      <c r="A4686">
        <v>1346533</v>
      </c>
      <c r="B4686" t="s">
        <v>8</v>
      </c>
      <c r="C4686">
        <v>4224</v>
      </c>
      <c r="D4686" t="s">
        <v>1</v>
      </c>
      <c r="E4686">
        <v>23.106000000000002</v>
      </c>
      <c r="G4686">
        <v>32.194000000000003</v>
      </c>
      <c r="I4686">
        <v>23.439</v>
      </c>
      <c r="K4686" s="1" t="s">
        <v>305</v>
      </c>
      <c r="L4686" t="s">
        <v>306</v>
      </c>
      <c r="M4686" t="s">
        <v>238</v>
      </c>
      <c r="R4686">
        <v>1343376</v>
      </c>
      <c r="S4686">
        <v>2782</v>
      </c>
      <c r="T4686">
        <v>23.024999999999999</v>
      </c>
      <c r="U4686">
        <v>31.72</v>
      </c>
      <c r="V4686">
        <v>23.596</v>
      </c>
      <c r="W4686" t="s">
        <v>337</v>
      </c>
      <c r="X4686" t="s">
        <v>338</v>
      </c>
    </row>
    <row r="4687" spans="1:24" x14ac:dyDescent="0.25">
      <c r="A4687">
        <v>1346532</v>
      </c>
      <c r="B4687" t="s">
        <v>7</v>
      </c>
      <c r="C4687">
        <v>2637</v>
      </c>
      <c r="D4687" t="s">
        <v>1</v>
      </c>
      <c r="E4687">
        <v>23.643000000000001</v>
      </c>
      <c r="G4687">
        <v>32.11</v>
      </c>
      <c r="I4687">
        <v>23.952999999999999</v>
      </c>
      <c r="K4687" s="1" t="s">
        <v>305</v>
      </c>
      <c r="L4687" t="s">
        <v>306</v>
      </c>
      <c r="M4687" t="s">
        <v>238</v>
      </c>
      <c r="R4687">
        <v>1343374</v>
      </c>
      <c r="S4687">
        <v>4050</v>
      </c>
      <c r="T4687">
        <v>23.513000000000002</v>
      </c>
      <c r="U4687">
        <v>31.701000000000001</v>
      </c>
      <c r="V4687">
        <v>23.577999999999999</v>
      </c>
      <c r="W4687" t="s">
        <v>337</v>
      </c>
      <c r="X4687" t="s">
        <v>338</v>
      </c>
    </row>
    <row r="4688" spans="1:24" x14ac:dyDescent="0.25">
      <c r="A4688">
        <v>1346531</v>
      </c>
      <c r="B4688" t="s">
        <v>6</v>
      </c>
      <c r="C4688">
        <v>3288</v>
      </c>
      <c r="D4688" t="s">
        <v>1</v>
      </c>
      <c r="E4688">
        <v>22.225000000000001</v>
      </c>
      <c r="G4688">
        <v>30.841000000000001</v>
      </c>
      <c r="I4688">
        <v>22.47</v>
      </c>
      <c r="K4688" s="1" t="s">
        <v>305</v>
      </c>
      <c r="L4688" t="s">
        <v>306</v>
      </c>
      <c r="M4688" t="s">
        <v>238</v>
      </c>
      <c r="R4688">
        <v>1343381</v>
      </c>
      <c r="S4688">
        <v>3241</v>
      </c>
      <c r="T4688">
        <v>23.059000000000001</v>
      </c>
      <c r="U4688">
        <v>31.678999999999998</v>
      </c>
      <c r="V4688">
        <v>23.376000000000001</v>
      </c>
      <c r="W4688" t="s">
        <v>337</v>
      </c>
      <c r="X4688" t="s">
        <v>338</v>
      </c>
    </row>
    <row r="4689" spans="1:24" x14ac:dyDescent="0.25">
      <c r="A4689">
        <v>1346530</v>
      </c>
      <c r="B4689" t="s">
        <v>0</v>
      </c>
      <c r="C4689">
        <v>3628</v>
      </c>
      <c r="D4689" t="s">
        <v>1</v>
      </c>
      <c r="E4689">
        <v>22.003</v>
      </c>
      <c r="G4689">
        <v>30.555</v>
      </c>
      <c r="I4689">
        <v>22.382000000000001</v>
      </c>
      <c r="K4689" s="1" t="s">
        <v>305</v>
      </c>
      <c r="L4689" t="s">
        <v>306</v>
      </c>
      <c r="M4689" t="s">
        <v>238</v>
      </c>
      <c r="R4689">
        <v>1343380</v>
      </c>
      <c r="S4689">
        <v>2978</v>
      </c>
      <c r="T4689">
        <v>22.643000000000001</v>
      </c>
      <c r="U4689">
        <v>31.631</v>
      </c>
      <c r="V4689">
        <v>22.623000000000001</v>
      </c>
      <c r="W4689" t="s">
        <v>337</v>
      </c>
      <c r="X4689" t="s">
        <v>338</v>
      </c>
    </row>
    <row r="4690" spans="1:24" x14ac:dyDescent="0.25">
      <c r="A4690">
        <v>1344894</v>
      </c>
      <c r="B4690" t="s">
        <v>6</v>
      </c>
      <c r="C4690">
        <v>2980</v>
      </c>
      <c r="D4690" t="s">
        <v>19</v>
      </c>
      <c r="E4690">
        <v>23.532</v>
      </c>
      <c r="G4690">
        <v>33.966999999999999</v>
      </c>
      <c r="H4690" t="s">
        <v>20</v>
      </c>
      <c r="I4690">
        <v>23.623999999999999</v>
      </c>
      <c r="K4690" s="1" t="s">
        <v>307</v>
      </c>
      <c r="L4690" t="s">
        <v>308</v>
      </c>
      <c r="M4690" t="s">
        <v>233</v>
      </c>
      <c r="R4690">
        <v>1343379</v>
      </c>
      <c r="S4690">
        <v>3586</v>
      </c>
      <c r="T4690">
        <v>23.158999999999999</v>
      </c>
      <c r="U4690">
        <v>31.614000000000001</v>
      </c>
      <c r="V4690">
        <v>23.315000000000001</v>
      </c>
      <c r="W4690" t="s">
        <v>337</v>
      </c>
      <c r="X4690" t="s">
        <v>338</v>
      </c>
    </row>
    <row r="4691" spans="1:24" x14ac:dyDescent="0.25">
      <c r="A4691">
        <v>1344894</v>
      </c>
      <c r="B4691" t="s">
        <v>0</v>
      </c>
      <c r="C4691">
        <v>2980</v>
      </c>
      <c r="D4691" t="s">
        <v>19</v>
      </c>
      <c r="E4691">
        <v>23.324000000000002</v>
      </c>
      <c r="G4691">
        <v>34.914000000000001</v>
      </c>
      <c r="H4691" t="s">
        <v>20</v>
      </c>
      <c r="I4691">
        <v>23.318999999999999</v>
      </c>
      <c r="K4691" s="1" t="s">
        <v>307</v>
      </c>
      <c r="L4691" t="s">
        <v>308</v>
      </c>
      <c r="M4691" t="s">
        <v>233</v>
      </c>
      <c r="R4691">
        <v>1343377</v>
      </c>
      <c r="S4691">
        <v>2920</v>
      </c>
      <c r="T4691">
        <v>23.010999999999999</v>
      </c>
      <c r="U4691">
        <v>31.466000000000001</v>
      </c>
      <c r="V4691">
        <v>23.35</v>
      </c>
      <c r="W4691" t="s">
        <v>337</v>
      </c>
      <c r="X4691" t="s">
        <v>338</v>
      </c>
    </row>
    <row r="4692" spans="1:24" x14ac:dyDescent="0.25">
      <c r="A4692">
        <v>1346351</v>
      </c>
      <c r="B4692" t="s">
        <v>91</v>
      </c>
      <c r="D4692" t="s">
        <v>19</v>
      </c>
      <c r="E4692">
        <v>22.896999999999998</v>
      </c>
      <c r="G4692">
        <v>30.225000000000001</v>
      </c>
      <c r="H4692" t="s">
        <v>248</v>
      </c>
      <c r="I4692">
        <v>23.384</v>
      </c>
      <c r="K4692" s="1" t="s">
        <v>309</v>
      </c>
      <c r="L4692" t="s">
        <v>310</v>
      </c>
      <c r="M4692" t="s">
        <v>238</v>
      </c>
      <c r="R4692">
        <v>1343382</v>
      </c>
      <c r="S4692">
        <v>2540</v>
      </c>
      <c r="T4692">
        <v>22.771999999999998</v>
      </c>
      <c r="U4692">
        <v>30.699000000000002</v>
      </c>
      <c r="V4692">
        <v>23.161999999999999</v>
      </c>
      <c r="W4692" t="s">
        <v>337</v>
      </c>
      <c r="X4692" t="s">
        <v>338</v>
      </c>
    </row>
    <row r="4693" spans="1:24" x14ac:dyDescent="0.25">
      <c r="A4693">
        <v>1346350</v>
      </c>
      <c r="B4693" t="s">
        <v>90</v>
      </c>
      <c r="D4693" t="s">
        <v>19</v>
      </c>
      <c r="E4693">
        <v>23.263999999999999</v>
      </c>
      <c r="G4693">
        <v>31.655000000000001</v>
      </c>
      <c r="H4693" t="s">
        <v>248</v>
      </c>
      <c r="I4693">
        <v>23.988</v>
      </c>
      <c r="K4693" s="1" t="s">
        <v>309</v>
      </c>
      <c r="L4693" t="s">
        <v>310</v>
      </c>
      <c r="M4693" t="s">
        <v>238</v>
      </c>
      <c r="R4693">
        <v>1343375</v>
      </c>
      <c r="S4693">
        <v>3170</v>
      </c>
      <c r="T4693">
        <v>22.596</v>
      </c>
      <c r="U4693">
        <v>30.526</v>
      </c>
      <c r="V4693">
        <v>22.954999999999998</v>
      </c>
      <c r="W4693" t="s">
        <v>337</v>
      </c>
      <c r="X4693" t="s">
        <v>338</v>
      </c>
    </row>
    <row r="4694" spans="1:24" x14ac:dyDescent="0.25">
      <c r="A4694">
        <v>1346349</v>
      </c>
      <c r="B4694" t="s">
        <v>89</v>
      </c>
      <c r="D4694" t="s">
        <v>19</v>
      </c>
      <c r="E4694">
        <v>22.172999999999998</v>
      </c>
      <c r="G4694">
        <v>30.507999999999999</v>
      </c>
      <c r="H4694" t="s">
        <v>248</v>
      </c>
      <c r="I4694">
        <v>22.952000000000002</v>
      </c>
      <c r="K4694" s="1" t="s">
        <v>309</v>
      </c>
      <c r="L4694" t="s">
        <v>310</v>
      </c>
      <c r="M4694" t="s">
        <v>238</v>
      </c>
      <c r="R4694">
        <v>1343339</v>
      </c>
      <c r="S4694">
        <v>1580</v>
      </c>
      <c r="T4694">
        <v>22.189</v>
      </c>
      <c r="U4694">
        <v>34.113999999999997</v>
      </c>
      <c r="V4694">
        <v>23.626000000000001</v>
      </c>
      <c r="W4694" t="s">
        <v>339</v>
      </c>
      <c r="X4694" t="s">
        <v>340</v>
      </c>
    </row>
    <row r="4695" spans="1:24" x14ac:dyDescent="0.25">
      <c r="A4695">
        <v>1346348</v>
      </c>
      <c r="B4695" t="s">
        <v>88</v>
      </c>
      <c r="D4695" t="s">
        <v>19</v>
      </c>
      <c r="E4695">
        <v>22.675999999999998</v>
      </c>
      <c r="G4695">
        <v>30.12</v>
      </c>
      <c r="H4695" t="s">
        <v>248</v>
      </c>
      <c r="I4695">
        <v>23.276</v>
      </c>
      <c r="K4695" s="1" t="s">
        <v>309</v>
      </c>
      <c r="L4695" t="s">
        <v>310</v>
      </c>
      <c r="M4695" t="s">
        <v>238</v>
      </c>
      <c r="R4695">
        <v>1343338</v>
      </c>
      <c r="S4695">
        <v>590</v>
      </c>
      <c r="T4695">
        <v>23.062999999999999</v>
      </c>
      <c r="U4695">
        <v>33.731000000000002</v>
      </c>
      <c r="V4695">
        <v>23.298999999999999</v>
      </c>
      <c r="W4695" t="s">
        <v>339</v>
      </c>
      <c r="X4695" t="s">
        <v>340</v>
      </c>
    </row>
    <row r="4696" spans="1:24" x14ac:dyDescent="0.25">
      <c r="A4696">
        <v>1346347</v>
      </c>
      <c r="B4696" t="s">
        <v>87</v>
      </c>
      <c r="D4696" t="s">
        <v>19</v>
      </c>
      <c r="E4696">
        <v>24.239000000000001</v>
      </c>
      <c r="G4696">
        <v>30.581</v>
      </c>
      <c r="H4696" t="s">
        <v>248</v>
      </c>
      <c r="I4696">
        <v>25.454999999999998</v>
      </c>
      <c r="K4696" s="1" t="s">
        <v>309</v>
      </c>
      <c r="L4696" t="s">
        <v>310</v>
      </c>
      <c r="M4696" t="s">
        <v>238</v>
      </c>
      <c r="R4696">
        <v>1343148</v>
      </c>
      <c r="S4696">
        <v>3055</v>
      </c>
      <c r="T4696">
        <v>22.405999999999999</v>
      </c>
      <c r="U4696">
        <v>33.509</v>
      </c>
      <c r="V4696">
        <v>22.867999999999999</v>
      </c>
      <c r="W4696" t="s">
        <v>339</v>
      </c>
      <c r="X4696" t="s">
        <v>340</v>
      </c>
    </row>
    <row r="4697" spans="1:24" x14ac:dyDescent="0.25">
      <c r="A4697">
        <v>1346346</v>
      </c>
      <c r="B4697" t="s">
        <v>86</v>
      </c>
      <c r="D4697" t="s">
        <v>19</v>
      </c>
      <c r="E4697">
        <v>24.387</v>
      </c>
      <c r="G4697">
        <v>31.347000000000001</v>
      </c>
      <c r="H4697" t="s">
        <v>248</v>
      </c>
      <c r="I4697">
        <v>24.087</v>
      </c>
      <c r="K4697" s="1" t="s">
        <v>309</v>
      </c>
      <c r="L4697" t="s">
        <v>310</v>
      </c>
      <c r="M4697" t="s">
        <v>238</v>
      </c>
      <c r="R4697">
        <v>1343341</v>
      </c>
      <c r="S4697">
        <v>4310</v>
      </c>
      <c r="T4697">
        <v>22.923999999999999</v>
      </c>
      <c r="U4697">
        <v>33.295999999999999</v>
      </c>
      <c r="V4697">
        <v>22.763999999999999</v>
      </c>
      <c r="W4697" t="s">
        <v>339</v>
      </c>
      <c r="X4697" t="s">
        <v>340</v>
      </c>
    </row>
    <row r="4698" spans="1:24" x14ac:dyDescent="0.25">
      <c r="A4698">
        <v>1346345</v>
      </c>
      <c r="B4698" t="s">
        <v>85</v>
      </c>
      <c r="D4698" t="s">
        <v>19</v>
      </c>
      <c r="E4698">
        <v>23.143000000000001</v>
      </c>
      <c r="G4698">
        <v>31.228999999999999</v>
      </c>
      <c r="H4698" t="s">
        <v>248</v>
      </c>
      <c r="I4698">
        <v>23.684000000000001</v>
      </c>
      <c r="K4698" s="1" t="s">
        <v>309</v>
      </c>
      <c r="L4698" t="s">
        <v>310</v>
      </c>
      <c r="M4698" t="s">
        <v>238</v>
      </c>
      <c r="R4698">
        <v>1343367</v>
      </c>
      <c r="S4698">
        <v>3115</v>
      </c>
      <c r="T4698">
        <v>23.978000000000002</v>
      </c>
      <c r="U4698">
        <v>32.755000000000003</v>
      </c>
      <c r="V4698">
        <v>24.405999999999999</v>
      </c>
      <c r="W4698" t="s">
        <v>339</v>
      </c>
      <c r="X4698" t="s">
        <v>340</v>
      </c>
    </row>
    <row r="4699" spans="1:24" x14ac:dyDescent="0.25">
      <c r="A4699">
        <v>1346344</v>
      </c>
      <c r="B4699" t="s">
        <v>84</v>
      </c>
      <c r="D4699" t="s">
        <v>19</v>
      </c>
      <c r="E4699">
        <v>23.454999999999998</v>
      </c>
      <c r="G4699">
        <v>30.940999999999999</v>
      </c>
      <c r="H4699" t="s">
        <v>248</v>
      </c>
      <c r="I4699">
        <v>23.867999999999999</v>
      </c>
      <c r="K4699" s="1" t="s">
        <v>309</v>
      </c>
      <c r="L4699" t="s">
        <v>310</v>
      </c>
      <c r="M4699" t="s">
        <v>238</v>
      </c>
      <c r="R4699">
        <v>1343334</v>
      </c>
      <c r="S4699">
        <v>3688</v>
      </c>
      <c r="T4699">
        <v>22.76</v>
      </c>
      <c r="U4699">
        <v>32.715000000000003</v>
      </c>
      <c r="V4699">
        <v>23.228999999999999</v>
      </c>
      <c r="W4699" t="s">
        <v>339</v>
      </c>
      <c r="X4699" t="s">
        <v>340</v>
      </c>
    </row>
    <row r="4700" spans="1:24" x14ac:dyDescent="0.25">
      <c r="A4700">
        <v>1346343</v>
      </c>
      <c r="B4700" t="s">
        <v>83</v>
      </c>
      <c r="D4700" t="s">
        <v>19</v>
      </c>
      <c r="E4700">
        <v>22.288</v>
      </c>
      <c r="G4700">
        <v>29.756</v>
      </c>
      <c r="H4700" t="s">
        <v>248</v>
      </c>
      <c r="I4700">
        <v>22.962</v>
      </c>
      <c r="K4700" s="1" t="s">
        <v>309</v>
      </c>
      <c r="L4700" t="s">
        <v>310</v>
      </c>
      <c r="M4700" t="s">
        <v>238</v>
      </c>
      <c r="R4700">
        <v>1343163</v>
      </c>
      <c r="S4700">
        <v>4309</v>
      </c>
      <c r="T4700">
        <v>22.001999999999999</v>
      </c>
      <c r="U4700">
        <v>32.649000000000001</v>
      </c>
      <c r="V4700">
        <v>22.957999999999998</v>
      </c>
      <c r="W4700" t="s">
        <v>339</v>
      </c>
      <c r="X4700" t="s">
        <v>340</v>
      </c>
    </row>
    <row r="4701" spans="1:24" x14ac:dyDescent="0.25">
      <c r="A4701">
        <v>1346342</v>
      </c>
      <c r="B4701" t="s">
        <v>82</v>
      </c>
      <c r="D4701" t="s">
        <v>19</v>
      </c>
      <c r="E4701">
        <v>22.981999999999999</v>
      </c>
      <c r="G4701">
        <v>30.14</v>
      </c>
      <c r="H4701" t="s">
        <v>248</v>
      </c>
      <c r="I4701">
        <v>22.943999999999999</v>
      </c>
      <c r="K4701" s="1" t="s">
        <v>309</v>
      </c>
      <c r="L4701" t="s">
        <v>310</v>
      </c>
      <c r="M4701" t="s">
        <v>238</v>
      </c>
      <c r="R4701">
        <v>1343348</v>
      </c>
      <c r="S4701">
        <v>2550</v>
      </c>
      <c r="T4701">
        <v>22.282</v>
      </c>
      <c r="U4701">
        <v>32.594999999999999</v>
      </c>
      <c r="V4701">
        <v>23.007000000000001</v>
      </c>
      <c r="W4701" t="s">
        <v>339</v>
      </c>
      <c r="X4701" t="s">
        <v>340</v>
      </c>
    </row>
    <row r="4702" spans="1:24" x14ac:dyDescent="0.25">
      <c r="A4702">
        <v>1346341</v>
      </c>
      <c r="B4702" t="s">
        <v>81</v>
      </c>
      <c r="D4702" t="s">
        <v>19</v>
      </c>
      <c r="E4702">
        <v>23.018000000000001</v>
      </c>
      <c r="G4702">
        <v>31.564</v>
      </c>
      <c r="H4702" t="s">
        <v>248</v>
      </c>
      <c r="I4702">
        <v>23.72</v>
      </c>
      <c r="K4702" s="1" t="s">
        <v>309</v>
      </c>
      <c r="L4702" t="s">
        <v>310</v>
      </c>
      <c r="M4702" t="s">
        <v>238</v>
      </c>
      <c r="R4702">
        <v>1343368</v>
      </c>
      <c r="S4702">
        <v>3388</v>
      </c>
      <c r="T4702">
        <v>23.364999999999998</v>
      </c>
      <c r="U4702">
        <v>32.579000000000001</v>
      </c>
      <c r="V4702">
        <v>23.844000000000001</v>
      </c>
      <c r="W4702" t="s">
        <v>339</v>
      </c>
      <c r="X4702" t="s">
        <v>340</v>
      </c>
    </row>
    <row r="4703" spans="1:24" x14ac:dyDescent="0.25">
      <c r="A4703">
        <v>1346340</v>
      </c>
      <c r="B4703" t="s">
        <v>80</v>
      </c>
      <c r="D4703" t="s">
        <v>19</v>
      </c>
      <c r="E4703">
        <v>22.538</v>
      </c>
      <c r="G4703">
        <v>30.486999999999998</v>
      </c>
      <c r="H4703" t="s">
        <v>248</v>
      </c>
      <c r="I4703">
        <v>23.443999999999999</v>
      </c>
      <c r="K4703" s="1" t="s">
        <v>309</v>
      </c>
      <c r="L4703" t="s">
        <v>310</v>
      </c>
      <c r="M4703" t="s">
        <v>238</v>
      </c>
      <c r="R4703">
        <v>1343373</v>
      </c>
      <c r="S4703">
        <v>3629</v>
      </c>
      <c r="T4703">
        <v>23.196999999999999</v>
      </c>
      <c r="U4703">
        <v>32.427999999999997</v>
      </c>
      <c r="V4703">
        <v>23.718</v>
      </c>
      <c r="W4703" t="s">
        <v>339</v>
      </c>
      <c r="X4703" t="s">
        <v>340</v>
      </c>
    </row>
    <row r="4704" spans="1:24" x14ac:dyDescent="0.25">
      <c r="A4704">
        <v>1346339</v>
      </c>
      <c r="B4704" t="s">
        <v>79</v>
      </c>
      <c r="D4704" t="s">
        <v>19</v>
      </c>
      <c r="E4704">
        <v>23.146000000000001</v>
      </c>
      <c r="G4704">
        <v>32.234999999999999</v>
      </c>
      <c r="H4704" t="s">
        <v>248</v>
      </c>
      <c r="I4704">
        <v>23.872</v>
      </c>
      <c r="K4704" s="1" t="s">
        <v>309</v>
      </c>
      <c r="L4704" t="s">
        <v>310</v>
      </c>
      <c r="M4704" t="s">
        <v>238</v>
      </c>
      <c r="R4704">
        <v>1343150</v>
      </c>
      <c r="S4704">
        <v>2800</v>
      </c>
      <c r="T4704">
        <v>22.823</v>
      </c>
      <c r="U4704">
        <v>32.351999999999997</v>
      </c>
      <c r="V4704">
        <v>23.268000000000001</v>
      </c>
      <c r="W4704" t="s">
        <v>339</v>
      </c>
      <c r="X4704" t="s">
        <v>340</v>
      </c>
    </row>
    <row r="4705" spans="1:24" x14ac:dyDescent="0.25">
      <c r="A4705">
        <v>1346338</v>
      </c>
      <c r="B4705" t="s">
        <v>78</v>
      </c>
      <c r="D4705" t="s">
        <v>19</v>
      </c>
      <c r="E4705">
        <v>22.975999999999999</v>
      </c>
      <c r="G4705">
        <v>31.343</v>
      </c>
      <c r="H4705" t="s">
        <v>248</v>
      </c>
      <c r="I4705">
        <v>23.556000000000001</v>
      </c>
      <c r="K4705" s="1" t="s">
        <v>309</v>
      </c>
      <c r="L4705" t="s">
        <v>310</v>
      </c>
      <c r="M4705" t="s">
        <v>238</v>
      </c>
      <c r="R4705">
        <v>1343357</v>
      </c>
      <c r="S4705">
        <v>2891</v>
      </c>
      <c r="T4705">
        <v>23.853000000000002</v>
      </c>
      <c r="U4705">
        <v>32.302</v>
      </c>
      <c r="V4705">
        <v>25.210999999999999</v>
      </c>
      <c r="W4705" t="s">
        <v>339</v>
      </c>
      <c r="X4705" t="s">
        <v>340</v>
      </c>
    </row>
    <row r="4706" spans="1:24" x14ac:dyDescent="0.25">
      <c r="A4706">
        <v>1346337</v>
      </c>
      <c r="B4706" t="s">
        <v>77</v>
      </c>
      <c r="D4706" t="s">
        <v>19</v>
      </c>
      <c r="E4706">
        <v>23.45</v>
      </c>
      <c r="G4706">
        <v>31.513000000000002</v>
      </c>
      <c r="H4706" t="s">
        <v>248</v>
      </c>
      <c r="I4706">
        <v>23.882999999999999</v>
      </c>
      <c r="K4706" s="1" t="s">
        <v>309</v>
      </c>
      <c r="L4706" t="s">
        <v>310</v>
      </c>
      <c r="M4706" t="s">
        <v>238</v>
      </c>
      <c r="R4706">
        <v>1343343</v>
      </c>
      <c r="S4706">
        <v>3175</v>
      </c>
      <c r="T4706">
        <v>22.31</v>
      </c>
      <c r="U4706">
        <v>32.287999999999997</v>
      </c>
      <c r="V4706">
        <v>22.751999999999999</v>
      </c>
      <c r="W4706" t="s">
        <v>339</v>
      </c>
      <c r="X4706" t="s">
        <v>340</v>
      </c>
    </row>
    <row r="4707" spans="1:24" x14ac:dyDescent="0.25">
      <c r="A4707">
        <v>1346336</v>
      </c>
      <c r="B4707" t="s">
        <v>76</v>
      </c>
      <c r="D4707" t="s">
        <v>19</v>
      </c>
      <c r="E4707">
        <v>23.4</v>
      </c>
      <c r="G4707">
        <v>32.259</v>
      </c>
      <c r="H4707" t="s">
        <v>248</v>
      </c>
      <c r="I4707">
        <v>23.89</v>
      </c>
      <c r="K4707" s="1" t="s">
        <v>309</v>
      </c>
      <c r="L4707" t="s">
        <v>310</v>
      </c>
      <c r="M4707" t="s">
        <v>238</v>
      </c>
      <c r="R4707">
        <v>1343366</v>
      </c>
      <c r="S4707">
        <v>3350</v>
      </c>
      <c r="T4707">
        <v>22.190999999999999</v>
      </c>
      <c r="U4707">
        <v>32.194000000000003</v>
      </c>
      <c r="V4707">
        <v>22.812000000000001</v>
      </c>
      <c r="W4707" t="s">
        <v>339</v>
      </c>
      <c r="X4707" t="s">
        <v>340</v>
      </c>
    </row>
    <row r="4708" spans="1:24" x14ac:dyDescent="0.25">
      <c r="A4708">
        <v>1346335</v>
      </c>
      <c r="B4708" t="s">
        <v>75</v>
      </c>
      <c r="D4708" t="s">
        <v>19</v>
      </c>
      <c r="E4708">
        <v>23.100999999999999</v>
      </c>
      <c r="G4708">
        <v>31.341999999999999</v>
      </c>
      <c r="H4708" t="s">
        <v>248</v>
      </c>
      <c r="I4708">
        <v>23.483000000000001</v>
      </c>
      <c r="K4708" s="1" t="s">
        <v>309</v>
      </c>
      <c r="L4708" t="s">
        <v>310</v>
      </c>
      <c r="M4708" t="s">
        <v>238</v>
      </c>
      <c r="R4708">
        <v>1343331</v>
      </c>
      <c r="S4708">
        <v>3122</v>
      </c>
      <c r="T4708">
        <v>23.170999999999999</v>
      </c>
      <c r="U4708">
        <v>32.186</v>
      </c>
      <c r="V4708">
        <v>23.545000000000002</v>
      </c>
      <c r="W4708" t="s">
        <v>339</v>
      </c>
      <c r="X4708" t="s">
        <v>340</v>
      </c>
    </row>
    <row r="4709" spans="1:24" x14ac:dyDescent="0.25">
      <c r="A4709">
        <v>1346334</v>
      </c>
      <c r="B4709" t="s">
        <v>74</v>
      </c>
      <c r="D4709" t="s">
        <v>19</v>
      </c>
      <c r="E4709">
        <v>22.721</v>
      </c>
      <c r="G4709">
        <v>31.498000000000001</v>
      </c>
      <c r="H4709" t="s">
        <v>248</v>
      </c>
      <c r="I4709">
        <v>22.931999999999999</v>
      </c>
      <c r="K4709" s="1" t="s">
        <v>309</v>
      </c>
      <c r="L4709" t="s">
        <v>310</v>
      </c>
      <c r="M4709" t="s">
        <v>238</v>
      </c>
      <c r="R4709">
        <v>1343147</v>
      </c>
      <c r="S4709">
        <v>3500</v>
      </c>
      <c r="T4709">
        <v>22.984999999999999</v>
      </c>
      <c r="U4709">
        <v>32.177</v>
      </c>
      <c r="V4709">
        <v>23.433</v>
      </c>
      <c r="W4709" t="s">
        <v>339</v>
      </c>
      <c r="X4709" t="s">
        <v>340</v>
      </c>
    </row>
    <row r="4710" spans="1:24" x14ac:dyDescent="0.25">
      <c r="A4710">
        <v>1346333</v>
      </c>
      <c r="B4710" t="s">
        <v>73</v>
      </c>
      <c r="D4710" t="s">
        <v>19</v>
      </c>
      <c r="E4710">
        <v>22.846</v>
      </c>
      <c r="G4710">
        <v>31.617000000000001</v>
      </c>
      <c r="H4710" t="s">
        <v>248</v>
      </c>
      <c r="I4710">
        <v>23.297000000000001</v>
      </c>
      <c r="K4710" s="1" t="s">
        <v>309</v>
      </c>
      <c r="L4710" t="s">
        <v>310</v>
      </c>
      <c r="M4710" t="s">
        <v>238</v>
      </c>
      <c r="R4710">
        <v>1343143</v>
      </c>
      <c r="S4710">
        <v>2415</v>
      </c>
      <c r="T4710">
        <v>22.704999999999998</v>
      </c>
      <c r="U4710">
        <v>32.177</v>
      </c>
      <c r="V4710">
        <v>23.317</v>
      </c>
      <c r="W4710" t="s">
        <v>339</v>
      </c>
      <c r="X4710" t="s">
        <v>340</v>
      </c>
    </row>
    <row r="4711" spans="1:24" x14ac:dyDescent="0.25">
      <c r="A4711">
        <v>1346331</v>
      </c>
      <c r="B4711" t="s">
        <v>72</v>
      </c>
      <c r="D4711" t="s">
        <v>19</v>
      </c>
      <c r="E4711">
        <v>23.673999999999999</v>
      </c>
      <c r="G4711">
        <v>30.704000000000001</v>
      </c>
      <c r="H4711" t="s">
        <v>248</v>
      </c>
      <c r="I4711">
        <v>24.245000000000001</v>
      </c>
      <c r="K4711" s="1" t="s">
        <v>309</v>
      </c>
      <c r="L4711" t="s">
        <v>310</v>
      </c>
      <c r="M4711" t="s">
        <v>238</v>
      </c>
      <c r="R4711">
        <v>1343139</v>
      </c>
      <c r="S4711">
        <v>3069</v>
      </c>
      <c r="T4711">
        <v>22.925000000000001</v>
      </c>
      <c r="U4711">
        <v>32.042999999999999</v>
      </c>
      <c r="V4711">
        <v>23.58</v>
      </c>
      <c r="W4711" t="s">
        <v>339</v>
      </c>
      <c r="X4711" t="s">
        <v>340</v>
      </c>
    </row>
    <row r="4712" spans="1:24" x14ac:dyDescent="0.25">
      <c r="A4712">
        <v>1346330</v>
      </c>
      <c r="B4712" t="s">
        <v>71</v>
      </c>
      <c r="D4712" t="s">
        <v>19</v>
      </c>
      <c r="E4712">
        <v>22.463999999999999</v>
      </c>
      <c r="G4712">
        <v>31.12</v>
      </c>
      <c r="H4712" t="s">
        <v>248</v>
      </c>
      <c r="I4712">
        <v>23.420999999999999</v>
      </c>
      <c r="K4712" s="1" t="s">
        <v>309</v>
      </c>
      <c r="L4712" t="s">
        <v>310</v>
      </c>
      <c r="M4712" t="s">
        <v>238</v>
      </c>
      <c r="R4712">
        <v>1343322</v>
      </c>
      <c r="S4712">
        <v>2199</v>
      </c>
      <c r="T4712">
        <v>23.436</v>
      </c>
      <c r="U4712">
        <v>32.033000000000001</v>
      </c>
      <c r="V4712">
        <v>23.779</v>
      </c>
      <c r="W4712" t="s">
        <v>339</v>
      </c>
      <c r="X4712" t="s">
        <v>340</v>
      </c>
    </row>
    <row r="4713" spans="1:24" x14ac:dyDescent="0.25">
      <c r="A4713">
        <v>1346329</v>
      </c>
      <c r="B4713" t="s">
        <v>70</v>
      </c>
      <c r="D4713" t="s">
        <v>19</v>
      </c>
      <c r="E4713">
        <v>22.472999999999999</v>
      </c>
      <c r="G4713">
        <v>30.216999999999999</v>
      </c>
      <c r="H4713" t="s">
        <v>248</v>
      </c>
      <c r="I4713">
        <v>23.141999999999999</v>
      </c>
      <c r="K4713" s="1" t="s">
        <v>309</v>
      </c>
      <c r="L4713" t="s">
        <v>310</v>
      </c>
      <c r="M4713" t="s">
        <v>238</v>
      </c>
      <c r="R4713">
        <v>1343327</v>
      </c>
      <c r="S4713">
        <v>3145</v>
      </c>
      <c r="T4713">
        <v>22.913</v>
      </c>
      <c r="U4713">
        <v>32.015000000000001</v>
      </c>
      <c r="V4713">
        <v>23.600999999999999</v>
      </c>
      <c r="W4713" t="s">
        <v>339</v>
      </c>
      <c r="X4713" t="s">
        <v>340</v>
      </c>
    </row>
    <row r="4714" spans="1:24" x14ac:dyDescent="0.25">
      <c r="A4714">
        <v>1346328</v>
      </c>
      <c r="B4714" t="s">
        <v>69</v>
      </c>
      <c r="D4714" t="s">
        <v>19</v>
      </c>
      <c r="E4714">
        <v>23.192</v>
      </c>
      <c r="G4714">
        <v>31.803000000000001</v>
      </c>
      <c r="H4714" t="s">
        <v>248</v>
      </c>
      <c r="I4714">
        <v>23.943000000000001</v>
      </c>
      <c r="K4714" s="1" t="s">
        <v>309</v>
      </c>
      <c r="L4714" t="s">
        <v>310</v>
      </c>
      <c r="M4714" t="s">
        <v>238</v>
      </c>
      <c r="R4714">
        <v>1343132</v>
      </c>
      <c r="S4714">
        <v>3320</v>
      </c>
      <c r="T4714">
        <v>22.472000000000001</v>
      </c>
      <c r="U4714">
        <v>31.995999999999999</v>
      </c>
      <c r="V4714">
        <v>23.835000000000001</v>
      </c>
      <c r="W4714" t="s">
        <v>339</v>
      </c>
      <c r="X4714" t="s">
        <v>340</v>
      </c>
    </row>
    <row r="4715" spans="1:24" x14ac:dyDescent="0.25">
      <c r="A4715">
        <v>1346327</v>
      </c>
      <c r="B4715" t="s">
        <v>68</v>
      </c>
      <c r="D4715" t="s">
        <v>19</v>
      </c>
      <c r="E4715">
        <v>23.012</v>
      </c>
      <c r="G4715">
        <v>30.625</v>
      </c>
      <c r="H4715" t="s">
        <v>248</v>
      </c>
      <c r="I4715">
        <v>24.099</v>
      </c>
      <c r="K4715" s="1" t="s">
        <v>309</v>
      </c>
      <c r="L4715" t="s">
        <v>310</v>
      </c>
      <c r="M4715" t="s">
        <v>238</v>
      </c>
      <c r="R4715">
        <v>1343146</v>
      </c>
      <c r="S4715">
        <v>4420</v>
      </c>
      <c r="T4715">
        <v>23.855</v>
      </c>
      <c r="U4715">
        <v>31.975999999999999</v>
      </c>
      <c r="V4715">
        <v>24.096</v>
      </c>
      <c r="W4715" t="s">
        <v>339</v>
      </c>
      <c r="X4715" t="s">
        <v>340</v>
      </c>
    </row>
    <row r="4716" spans="1:24" x14ac:dyDescent="0.25">
      <c r="A4716">
        <v>1346325</v>
      </c>
      <c r="B4716" t="s">
        <v>67</v>
      </c>
      <c r="D4716" t="s">
        <v>19</v>
      </c>
      <c r="E4716">
        <v>22.988</v>
      </c>
      <c r="G4716">
        <v>31.315000000000001</v>
      </c>
      <c r="H4716" t="s">
        <v>248</v>
      </c>
      <c r="I4716">
        <v>23.530999999999999</v>
      </c>
      <c r="K4716" s="1" t="s">
        <v>309</v>
      </c>
      <c r="L4716" t="s">
        <v>310</v>
      </c>
      <c r="M4716" t="s">
        <v>238</v>
      </c>
      <c r="R4716">
        <v>1343344</v>
      </c>
      <c r="S4716">
        <v>3380</v>
      </c>
      <c r="T4716">
        <v>22.292999999999999</v>
      </c>
      <c r="U4716">
        <v>31.969000000000001</v>
      </c>
      <c r="V4716">
        <v>23.739000000000001</v>
      </c>
      <c r="W4716" t="s">
        <v>339</v>
      </c>
      <c r="X4716" t="s">
        <v>340</v>
      </c>
    </row>
    <row r="4717" spans="1:24" x14ac:dyDescent="0.25">
      <c r="A4717">
        <v>1346324</v>
      </c>
      <c r="B4717" t="s">
        <v>66</v>
      </c>
      <c r="D4717" t="s">
        <v>19</v>
      </c>
      <c r="E4717">
        <v>22.495000000000001</v>
      </c>
      <c r="G4717">
        <v>32.372</v>
      </c>
      <c r="H4717" t="s">
        <v>248</v>
      </c>
      <c r="I4717">
        <v>23.228999999999999</v>
      </c>
      <c r="K4717" s="1" t="s">
        <v>309</v>
      </c>
      <c r="L4717" t="s">
        <v>310</v>
      </c>
      <c r="M4717" t="s">
        <v>238</v>
      </c>
      <c r="R4717">
        <v>1343372</v>
      </c>
      <c r="S4717">
        <v>3268</v>
      </c>
      <c r="T4717">
        <v>22.22</v>
      </c>
      <c r="U4717">
        <v>31.922999999999998</v>
      </c>
      <c r="V4717">
        <v>22.405999999999999</v>
      </c>
      <c r="W4717" t="s">
        <v>339</v>
      </c>
      <c r="X4717" t="s">
        <v>340</v>
      </c>
    </row>
    <row r="4718" spans="1:24" x14ac:dyDescent="0.25">
      <c r="A4718">
        <v>1346323</v>
      </c>
      <c r="B4718" t="s">
        <v>65</v>
      </c>
      <c r="D4718" t="s">
        <v>19</v>
      </c>
      <c r="E4718">
        <v>22.135999999999999</v>
      </c>
      <c r="G4718">
        <v>30.263000000000002</v>
      </c>
      <c r="H4718" t="s">
        <v>248</v>
      </c>
      <c r="I4718">
        <v>23.263999999999999</v>
      </c>
      <c r="K4718" s="1" t="s">
        <v>309</v>
      </c>
      <c r="L4718" t="s">
        <v>310</v>
      </c>
      <c r="M4718" t="s">
        <v>238</v>
      </c>
      <c r="R4718">
        <v>1343125</v>
      </c>
      <c r="S4718">
        <v>3036</v>
      </c>
      <c r="T4718">
        <v>22.504999999999999</v>
      </c>
      <c r="U4718">
        <v>31.911000000000001</v>
      </c>
      <c r="V4718">
        <v>23.103999999999999</v>
      </c>
      <c r="W4718" t="s">
        <v>339</v>
      </c>
      <c r="X4718" t="s">
        <v>340</v>
      </c>
    </row>
    <row r="4719" spans="1:24" x14ac:dyDescent="0.25">
      <c r="A4719">
        <v>1345930</v>
      </c>
      <c r="B4719" t="s">
        <v>64</v>
      </c>
      <c r="C4719">
        <v>1520</v>
      </c>
      <c r="D4719" t="s">
        <v>1</v>
      </c>
      <c r="E4719">
        <v>24.616</v>
      </c>
      <c r="G4719">
        <v>32.47</v>
      </c>
      <c r="I4719">
        <v>24.998999999999999</v>
      </c>
      <c r="K4719" s="1" t="s">
        <v>309</v>
      </c>
      <c r="L4719" t="s">
        <v>310</v>
      </c>
      <c r="M4719" t="s">
        <v>238</v>
      </c>
      <c r="R4719">
        <v>1343346</v>
      </c>
      <c r="S4719">
        <v>4090</v>
      </c>
      <c r="T4719">
        <v>21.715</v>
      </c>
      <c r="U4719">
        <v>31.866</v>
      </c>
      <c r="V4719">
        <v>22.206</v>
      </c>
      <c r="W4719" t="s">
        <v>339</v>
      </c>
      <c r="X4719" t="s">
        <v>340</v>
      </c>
    </row>
    <row r="4720" spans="1:24" x14ac:dyDescent="0.25">
      <c r="A4720">
        <v>1345930</v>
      </c>
      <c r="B4720" t="s">
        <v>63</v>
      </c>
      <c r="C4720">
        <v>1520</v>
      </c>
      <c r="D4720" t="s">
        <v>1</v>
      </c>
      <c r="E4720">
        <v>24.844999999999999</v>
      </c>
      <c r="G4720">
        <v>32.584000000000003</v>
      </c>
      <c r="I4720">
        <v>25.204000000000001</v>
      </c>
      <c r="K4720" s="1" t="s">
        <v>309</v>
      </c>
      <c r="L4720" t="s">
        <v>310</v>
      </c>
      <c r="M4720" t="s">
        <v>238</v>
      </c>
      <c r="R4720">
        <v>1343321</v>
      </c>
      <c r="S4720">
        <v>3885</v>
      </c>
      <c r="T4720">
        <v>22.613</v>
      </c>
      <c r="U4720">
        <v>31.835000000000001</v>
      </c>
      <c r="V4720">
        <v>23.154</v>
      </c>
      <c r="W4720" t="s">
        <v>339</v>
      </c>
      <c r="X4720" t="s">
        <v>340</v>
      </c>
    </row>
    <row r="4721" spans="1:24" x14ac:dyDescent="0.25">
      <c r="A4721">
        <v>1345918</v>
      </c>
      <c r="B4721" t="s">
        <v>62</v>
      </c>
      <c r="C4721">
        <v>2892</v>
      </c>
      <c r="D4721" t="s">
        <v>1</v>
      </c>
      <c r="E4721">
        <v>22.123999999999999</v>
      </c>
      <c r="G4721">
        <v>31.486000000000001</v>
      </c>
      <c r="I4721">
        <v>22.856999999999999</v>
      </c>
      <c r="K4721" s="1" t="s">
        <v>309</v>
      </c>
      <c r="L4721" t="s">
        <v>310</v>
      </c>
      <c r="M4721" t="s">
        <v>238</v>
      </c>
      <c r="R4721">
        <v>1343356</v>
      </c>
      <c r="S4721">
        <v>2455</v>
      </c>
      <c r="T4721">
        <v>23.329000000000001</v>
      </c>
      <c r="U4721">
        <v>31.823</v>
      </c>
      <c r="V4721">
        <v>24.038</v>
      </c>
      <c r="W4721" t="s">
        <v>339</v>
      </c>
      <c r="X4721" t="s">
        <v>340</v>
      </c>
    </row>
    <row r="4722" spans="1:24" x14ac:dyDescent="0.25">
      <c r="A4722">
        <v>1345918</v>
      </c>
      <c r="B4722" t="s">
        <v>61</v>
      </c>
      <c r="C4722">
        <v>2892</v>
      </c>
      <c r="D4722" t="s">
        <v>1</v>
      </c>
      <c r="E4722">
        <v>22.748000000000001</v>
      </c>
      <c r="G4722">
        <v>32.579000000000001</v>
      </c>
      <c r="I4722">
        <v>23.52</v>
      </c>
      <c r="K4722" s="1" t="s">
        <v>309</v>
      </c>
      <c r="L4722" t="s">
        <v>310</v>
      </c>
      <c r="M4722" t="s">
        <v>238</v>
      </c>
      <c r="R4722">
        <v>1343347</v>
      </c>
      <c r="S4722">
        <v>2900</v>
      </c>
      <c r="T4722">
        <v>22.556999999999999</v>
      </c>
      <c r="U4722">
        <v>31.797999999999998</v>
      </c>
      <c r="V4722">
        <v>23.667000000000002</v>
      </c>
      <c r="W4722" t="s">
        <v>339</v>
      </c>
      <c r="X4722" t="s">
        <v>340</v>
      </c>
    </row>
    <row r="4723" spans="1:24" x14ac:dyDescent="0.25">
      <c r="A4723">
        <v>1345910</v>
      </c>
      <c r="B4723" t="s">
        <v>60</v>
      </c>
      <c r="C4723">
        <v>2871</v>
      </c>
      <c r="D4723" t="s">
        <v>1</v>
      </c>
      <c r="E4723">
        <v>25.13</v>
      </c>
      <c r="G4723">
        <v>34.128999999999998</v>
      </c>
      <c r="I4723">
        <v>25.265000000000001</v>
      </c>
      <c r="K4723" s="1" t="s">
        <v>309</v>
      </c>
      <c r="L4723" t="s">
        <v>310</v>
      </c>
      <c r="M4723" t="s">
        <v>238</v>
      </c>
      <c r="R4723">
        <v>1343121</v>
      </c>
      <c r="S4723">
        <v>3071</v>
      </c>
      <c r="T4723">
        <v>22.143000000000001</v>
      </c>
      <c r="U4723">
        <v>31.766999999999999</v>
      </c>
      <c r="V4723">
        <v>22.922999999999998</v>
      </c>
      <c r="W4723" t="s">
        <v>339</v>
      </c>
      <c r="X4723" t="s">
        <v>340</v>
      </c>
    </row>
    <row r="4724" spans="1:24" x14ac:dyDescent="0.25">
      <c r="A4724">
        <v>1345910</v>
      </c>
      <c r="B4724" t="s">
        <v>59</v>
      </c>
      <c r="C4724">
        <v>2871</v>
      </c>
      <c r="D4724" t="s">
        <v>1</v>
      </c>
      <c r="E4724">
        <v>25.244</v>
      </c>
      <c r="G4724">
        <v>33.057000000000002</v>
      </c>
      <c r="I4724">
        <v>25.111000000000001</v>
      </c>
      <c r="K4724" s="1" t="s">
        <v>309</v>
      </c>
      <c r="L4724" t="s">
        <v>310</v>
      </c>
      <c r="M4724" t="s">
        <v>238</v>
      </c>
      <c r="R4724">
        <v>1343136</v>
      </c>
      <c r="S4724">
        <v>2310</v>
      </c>
      <c r="T4724">
        <v>23.155999999999999</v>
      </c>
      <c r="U4724">
        <v>31.721</v>
      </c>
      <c r="V4724">
        <v>23.809000000000001</v>
      </c>
      <c r="W4724" t="s">
        <v>339</v>
      </c>
      <c r="X4724" t="s">
        <v>340</v>
      </c>
    </row>
    <row r="4725" spans="1:24" x14ac:dyDescent="0.25">
      <c r="A4725">
        <v>1346196</v>
      </c>
      <c r="B4725" t="s">
        <v>58</v>
      </c>
      <c r="D4725" t="s">
        <v>19</v>
      </c>
      <c r="E4725">
        <v>22.27</v>
      </c>
      <c r="G4725">
        <v>30.61</v>
      </c>
      <c r="H4725" t="s">
        <v>248</v>
      </c>
      <c r="I4725">
        <v>22.850999999999999</v>
      </c>
      <c r="K4725" s="1" t="s">
        <v>309</v>
      </c>
      <c r="L4725" t="s">
        <v>310</v>
      </c>
      <c r="M4725" t="s">
        <v>238</v>
      </c>
      <c r="R4725">
        <v>1343351</v>
      </c>
      <c r="S4725">
        <v>3500</v>
      </c>
      <c r="T4725">
        <v>23.132000000000001</v>
      </c>
      <c r="U4725">
        <v>31.72</v>
      </c>
      <c r="V4725">
        <v>23.170999999999999</v>
      </c>
      <c r="W4725" t="s">
        <v>339</v>
      </c>
      <c r="X4725" t="s">
        <v>340</v>
      </c>
    </row>
    <row r="4726" spans="1:24" x14ac:dyDescent="0.25">
      <c r="A4726">
        <v>1346195</v>
      </c>
      <c r="B4726" t="s">
        <v>57</v>
      </c>
      <c r="D4726" t="s">
        <v>19</v>
      </c>
      <c r="E4726">
        <v>23.088999999999999</v>
      </c>
      <c r="G4726">
        <v>31.297000000000001</v>
      </c>
      <c r="H4726" t="s">
        <v>248</v>
      </c>
      <c r="I4726">
        <v>23.754999999999999</v>
      </c>
      <c r="K4726" s="1" t="s">
        <v>309</v>
      </c>
      <c r="L4726" t="s">
        <v>310</v>
      </c>
      <c r="M4726" t="s">
        <v>238</v>
      </c>
      <c r="R4726">
        <v>1343330</v>
      </c>
      <c r="S4726">
        <v>1400</v>
      </c>
      <c r="T4726">
        <v>23.619</v>
      </c>
      <c r="U4726">
        <v>31.712</v>
      </c>
      <c r="V4726">
        <v>24.018000000000001</v>
      </c>
      <c r="W4726" t="s">
        <v>339</v>
      </c>
      <c r="X4726" t="s">
        <v>340</v>
      </c>
    </row>
    <row r="4727" spans="1:24" x14ac:dyDescent="0.25">
      <c r="A4727">
        <v>1346193</v>
      </c>
      <c r="B4727" t="s">
        <v>56</v>
      </c>
      <c r="D4727" t="s">
        <v>19</v>
      </c>
      <c r="E4727">
        <v>22.47</v>
      </c>
      <c r="G4727">
        <v>30.962</v>
      </c>
      <c r="H4727" t="s">
        <v>248</v>
      </c>
      <c r="I4727">
        <v>23.103999999999999</v>
      </c>
      <c r="K4727" s="1" t="s">
        <v>309</v>
      </c>
      <c r="L4727" t="s">
        <v>310</v>
      </c>
      <c r="M4727" t="s">
        <v>238</v>
      </c>
      <c r="R4727">
        <v>1343323</v>
      </c>
      <c r="S4727">
        <v>3289</v>
      </c>
      <c r="T4727">
        <v>22.47</v>
      </c>
      <c r="U4727">
        <v>31.693999999999999</v>
      </c>
      <c r="V4727">
        <v>23.331</v>
      </c>
      <c r="W4727" t="s">
        <v>339</v>
      </c>
      <c r="X4727" t="s">
        <v>340</v>
      </c>
    </row>
    <row r="4728" spans="1:24" x14ac:dyDescent="0.25">
      <c r="A4728">
        <v>1346191</v>
      </c>
      <c r="B4728" t="s">
        <v>55</v>
      </c>
      <c r="D4728" t="s">
        <v>19</v>
      </c>
      <c r="E4728">
        <v>22.536999999999999</v>
      </c>
      <c r="G4728">
        <v>29.93</v>
      </c>
      <c r="H4728" t="s">
        <v>248</v>
      </c>
      <c r="I4728">
        <v>23.18</v>
      </c>
      <c r="K4728" s="1" t="s">
        <v>309</v>
      </c>
      <c r="L4728" t="s">
        <v>310</v>
      </c>
      <c r="M4728" t="s">
        <v>238</v>
      </c>
      <c r="R4728">
        <v>1343159</v>
      </c>
      <c r="S4728">
        <v>3374</v>
      </c>
      <c r="T4728">
        <v>22.204000000000001</v>
      </c>
      <c r="U4728">
        <v>31.643000000000001</v>
      </c>
      <c r="V4728">
        <v>22.782</v>
      </c>
      <c r="W4728" t="s">
        <v>339</v>
      </c>
      <c r="X4728" t="s">
        <v>340</v>
      </c>
    </row>
    <row r="4729" spans="1:24" x14ac:dyDescent="0.25">
      <c r="A4729">
        <v>1346189</v>
      </c>
      <c r="B4729" t="s">
        <v>54</v>
      </c>
      <c r="D4729" t="s">
        <v>19</v>
      </c>
      <c r="E4729">
        <v>22.193999999999999</v>
      </c>
      <c r="G4729">
        <v>30.8</v>
      </c>
      <c r="H4729" t="s">
        <v>248</v>
      </c>
      <c r="I4729">
        <v>22.757000000000001</v>
      </c>
      <c r="K4729" s="1" t="s">
        <v>309</v>
      </c>
      <c r="L4729" t="s">
        <v>310</v>
      </c>
      <c r="M4729" t="s">
        <v>238</v>
      </c>
      <c r="R4729">
        <v>1343340</v>
      </c>
      <c r="S4729">
        <v>3590</v>
      </c>
      <c r="T4729">
        <v>24.19</v>
      </c>
      <c r="U4729">
        <v>31.629000000000001</v>
      </c>
      <c r="V4729">
        <v>24.38</v>
      </c>
      <c r="W4729" t="s">
        <v>339</v>
      </c>
      <c r="X4729" t="s">
        <v>340</v>
      </c>
    </row>
    <row r="4730" spans="1:24" x14ac:dyDescent="0.25">
      <c r="A4730">
        <v>1346187</v>
      </c>
      <c r="B4730" t="s">
        <v>53</v>
      </c>
      <c r="D4730" t="s">
        <v>19</v>
      </c>
      <c r="E4730">
        <v>22.576000000000001</v>
      </c>
      <c r="G4730">
        <v>30.634</v>
      </c>
      <c r="H4730" t="s">
        <v>248</v>
      </c>
      <c r="I4730">
        <v>22.981000000000002</v>
      </c>
      <c r="K4730" s="1" t="s">
        <v>309</v>
      </c>
      <c r="L4730" t="s">
        <v>310</v>
      </c>
      <c r="M4730" t="s">
        <v>238</v>
      </c>
      <c r="R4730">
        <v>1343318</v>
      </c>
      <c r="S4730">
        <v>3110</v>
      </c>
      <c r="T4730">
        <v>22.594000000000001</v>
      </c>
      <c r="U4730">
        <v>31.585999999999999</v>
      </c>
      <c r="V4730">
        <v>23.120999999999999</v>
      </c>
      <c r="W4730" t="s">
        <v>339</v>
      </c>
      <c r="X4730" t="s">
        <v>340</v>
      </c>
    </row>
    <row r="4731" spans="1:24" x14ac:dyDescent="0.25">
      <c r="A4731">
        <v>1346186</v>
      </c>
      <c r="B4731" t="s">
        <v>52</v>
      </c>
      <c r="D4731" t="s">
        <v>19</v>
      </c>
      <c r="E4731">
        <v>24.007999999999999</v>
      </c>
      <c r="G4731">
        <v>32.116</v>
      </c>
      <c r="H4731" t="s">
        <v>248</v>
      </c>
      <c r="I4731">
        <v>24.422000000000001</v>
      </c>
      <c r="K4731" s="1" t="s">
        <v>309</v>
      </c>
      <c r="L4731" t="s">
        <v>310</v>
      </c>
      <c r="M4731" t="s">
        <v>238</v>
      </c>
      <c r="R4731">
        <v>1343145</v>
      </c>
      <c r="S4731">
        <v>3100</v>
      </c>
      <c r="T4731">
        <v>22.164000000000001</v>
      </c>
      <c r="U4731">
        <v>31.576000000000001</v>
      </c>
      <c r="V4731">
        <v>22.518999999999998</v>
      </c>
      <c r="W4731" t="s">
        <v>339</v>
      </c>
      <c r="X4731" t="s">
        <v>340</v>
      </c>
    </row>
    <row r="4732" spans="1:24" x14ac:dyDescent="0.25">
      <c r="A4732">
        <v>1346185</v>
      </c>
      <c r="B4732" t="s">
        <v>51</v>
      </c>
      <c r="D4732" t="s">
        <v>19</v>
      </c>
      <c r="E4732">
        <v>24.481999999999999</v>
      </c>
      <c r="G4732">
        <v>32.067</v>
      </c>
      <c r="H4732" t="s">
        <v>248</v>
      </c>
      <c r="I4732">
        <v>25.074999999999999</v>
      </c>
      <c r="K4732" s="1" t="s">
        <v>309</v>
      </c>
      <c r="L4732" t="s">
        <v>310</v>
      </c>
      <c r="M4732" t="s">
        <v>238</v>
      </c>
      <c r="R4732">
        <v>1343140</v>
      </c>
      <c r="S4732">
        <v>3045</v>
      </c>
      <c r="T4732">
        <v>22.79</v>
      </c>
      <c r="U4732">
        <v>31.562999999999999</v>
      </c>
      <c r="V4732">
        <v>23.364000000000001</v>
      </c>
      <c r="W4732" t="s">
        <v>339</v>
      </c>
      <c r="X4732" t="s">
        <v>340</v>
      </c>
    </row>
    <row r="4733" spans="1:24" x14ac:dyDescent="0.25">
      <c r="A4733">
        <v>1346184</v>
      </c>
      <c r="B4733" t="s">
        <v>50</v>
      </c>
      <c r="D4733" t="s">
        <v>19</v>
      </c>
      <c r="E4733">
        <v>22.213999999999999</v>
      </c>
      <c r="G4733">
        <v>29.611000000000001</v>
      </c>
      <c r="H4733" t="s">
        <v>248</v>
      </c>
      <c r="I4733">
        <v>22.536000000000001</v>
      </c>
      <c r="K4733" s="1" t="s">
        <v>309</v>
      </c>
      <c r="L4733" t="s">
        <v>310</v>
      </c>
      <c r="M4733" t="s">
        <v>238</v>
      </c>
      <c r="R4733">
        <v>1343371</v>
      </c>
      <c r="S4733">
        <v>2985</v>
      </c>
      <c r="T4733">
        <v>22.751999999999999</v>
      </c>
      <c r="U4733">
        <v>31.556999999999999</v>
      </c>
      <c r="V4733">
        <v>22.805</v>
      </c>
      <c r="W4733" t="s">
        <v>339</v>
      </c>
      <c r="X4733" t="s">
        <v>340</v>
      </c>
    </row>
    <row r="4734" spans="1:24" x14ac:dyDescent="0.25">
      <c r="A4734">
        <v>1346183</v>
      </c>
      <c r="B4734" t="s">
        <v>49</v>
      </c>
      <c r="D4734" t="s">
        <v>19</v>
      </c>
      <c r="E4734">
        <v>21.414000000000001</v>
      </c>
      <c r="G4734">
        <v>29.664999999999999</v>
      </c>
      <c r="H4734" t="s">
        <v>248</v>
      </c>
      <c r="I4734">
        <v>21.992000000000001</v>
      </c>
      <c r="K4734" s="1" t="s">
        <v>309</v>
      </c>
      <c r="L4734" t="s">
        <v>310</v>
      </c>
      <c r="M4734" t="s">
        <v>238</v>
      </c>
      <c r="R4734">
        <v>1343332</v>
      </c>
      <c r="S4734">
        <v>2898</v>
      </c>
      <c r="T4734">
        <v>22.908999999999999</v>
      </c>
      <c r="U4734">
        <v>31.548999999999999</v>
      </c>
      <c r="V4734">
        <v>23.454999999999998</v>
      </c>
      <c r="W4734" t="s">
        <v>339</v>
      </c>
      <c r="X4734" t="s">
        <v>340</v>
      </c>
    </row>
    <row r="4735" spans="1:24" x14ac:dyDescent="0.25">
      <c r="A4735">
        <v>1346182</v>
      </c>
      <c r="B4735" t="s">
        <v>48</v>
      </c>
      <c r="D4735" t="s">
        <v>19</v>
      </c>
      <c r="E4735">
        <v>22.077999999999999</v>
      </c>
      <c r="G4735">
        <v>30.710999999999999</v>
      </c>
      <c r="H4735" t="s">
        <v>248</v>
      </c>
      <c r="I4735">
        <v>22.454000000000001</v>
      </c>
      <c r="K4735" s="1" t="s">
        <v>309</v>
      </c>
      <c r="L4735" t="s">
        <v>310</v>
      </c>
      <c r="M4735" t="s">
        <v>238</v>
      </c>
      <c r="R4735">
        <v>1343162</v>
      </c>
      <c r="S4735">
        <v>3352</v>
      </c>
      <c r="T4735">
        <v>21.361999999999998</v>
      </c>
      <c r="U4735">
        <v>31.536000000000001</v>
      </c>
      <c r="V4735">
        <v>22.274000000000001</v>
      </c>
      <c r="W4735" t="s">
        <v>339</v>
      </c>
      <c r="X4735" t="s">
        <v>340</v>
      </c>
    </row>
    <row r="4736" spans="1:24" x14ac:dyDescent="0.25">
      <c r="A4736">
        <v>1346181</v>
      </c>
      <c r="B4736" t="s">
        <v>47</v>
      </c>
      <c r="D4736" t="s">
        <v>19</v>
      </c>
      <c r="E4736">
        <v>22.477</v>
      </c>
      <c r="G4736">
        <v>30.69</v>
      </c>
      <c r="H4736" t="s">
        <v>248</v>
      </c>
      <c r="I4736">
        <v>23.105</v>
      </c>
      <c r="K4736" s="1" t="s">
        <v>309</v>
      </c>
      <c r="L4736" t="s">
        <v>310</v>
      </c>
      <c r="M4736" t="s">
        <v>238</v>
      </c>
      <c r="R4736">
        <v>1343324</v>
      </c>
      <c r="S4736">
        <v>3040</v>
      </c>
      <c r="T4736">
        <v>22.547999999999998</v>
      </c>
      <c r="U4736">
        <v>31.488</v>
      </c>
      <c r="V4736">
        <v>23.029</v>
      </c>
      <c r="W4736" t="s">
        <v>339</v>
      </c>
      <c r="X4736" t="s">
        <v>340</v>
      </c>
    </row>
    <row r="4737" spans="1:24" x14ac:dyDescent="0.25">
      <c r="A4737">
        <v>1346179</v>
      </c>
      <c r="B4737" t="s">
        <v>46</v>
      </c>
      <c r="D4737" t="s">
        <v>19</v>
      </c>
      <c r="E4737">
        <v>22.591000000000001</v>
      </c>
      <c r="G4737">
        <v>30.407</v>
      </c>
      <c r="H4737" t="s">
        <v>248</v>
      </c>
      <c r="I4737">
        <v>23.17</v>
      </c>
      <c r="K4737" s="1" t="s">
        <v>309</v>
      </c>
      <c r="L4737" t="s">
        <v>310</v>
      </c>
      <c r="M4737" t="s">
        <v>238</v>
      </c>
      <c r="R4737">
        <v>1343126</v>
      </c>
      <c r="S4737">
        <v>3021</v>
      </c>
      <c r="T4737">
        <v>22.111999999999998</v>
      </c>
      <c r="U4737">
        <v>31.48</v>
      </c>
      <c r="V4737">
        <v>21.981999999999999</v>
      </c>
      <c r="W4737" t="s">
        <v>339</v>
      </c>
      <c r="X4737" t="s">
        <v>340</v>
      </c>
    </row>
    <row r="4738" spans="1:24" x14ac:dyDescent="0.25">
      <c r="A4738">
        <v>1346177</v>
      </c>
      <c r="B4738" t="s">
        <v>42</v>
      </c>
      <c r="D4738" t="s">
        <v>19</v>
      </c>
      <c r="E4738">
        <v>22.003</v>
      </c>
      <c r="G4738">
        <v>30.193000000000001</v>
      </c>
      <c r="H4738" t="s">
        <v>248</v>
      </c>
      <c r="I4738">
        <v>22.503</v>
      </c>
      <c r="K4738" s="1" t="s">
        <v>309</v>
      </c>
      <c r="L4738" t="s">
        <v>310</v>
      </c>
      <c r="M4738" t="s">
        <v>238</v>
      </c>
      <c r="R4738">
        <v>1343319</v>
      </c>
      <c r="S4738">
        <v>3355</v>
      </c>
      <c r="T4738">
        <v>23.553999999999998</v>
      </c>
      <c r="U4738">
        <v>31.408999999999999</v>
      </c>
      <c r="V4738">
        <v>23.957000000000001</v>
      </c>
      <c r="W4738" t="s">
        <v>339</v>
      </c>
      <c r="X4738" t="s">
        <v>340</v>
      </c>
    </row>
    <row r="4739" spans="1:24" x14ac:dyDescent="0.25">
      <c r="A4739">
        <v>1346176</v>
      </c>
      <c r="B4739" t="s">
        <v>41</v>
      </c>
      <c r="D4739" t="s">
        <v>19</v>
      </c>
      <c r="E4739">
        <v>22.791</v>
      </c>
      <c r="G4739">
        <v>31.567</v>
      </c>
      <c r="H4739" t="s">
        <v>248</v>
      </c>
      <c r="I4739">
        <v>22.972999999999999</v>
      </c>
      <c r="K4739" s="1" t="s">
        <v>309</v>
      </c>
      <c r="L4739" t="s">
        <v>310</v>
      </c>
      <c r="M4739" t="s">
        <v>238</v>
      </c>
      <c r="R4739">
        <v>1343133</v>
      </c>
      <c r="S4739">
        <v>3880</v>
      </c>
      <c r="T4739">
        <v>22.027000000000001</v>
      </c>
      <c r="U4739">
        <v>31.375</v>
      </c>
      <c r="V4739">
        <v>22.422999999999998</v>
      </c>
      <c r="W4739" t="s">
        <v>339</v>
      </c>
      <c r="X4739" t="s">
        <v>340</v>
      </c>
    </row>
    <row r="4740" spans="1:24" x14ac:dyDescent="0.25">
      <c r="A4740">
        <v>1346175</v>
      </c>
      <c r="B4740" t="s">
        <v>40</v>
      </c>
      <c r="D4740" t="s">
        <v>19</v>
      </c>
      <c r="E4740">
        <v>22.756</v>
      </c>
      <c r="G4740">
        <v>31.501000000000001</v>
      </c>
      <c r="H4740" t="s">
        <v>248</v>
      </c>
      <c r="I4740">
        <v>23.459</v>
      </c>
      <c r="K4740" s="1" t="s">
        <v>309</v>
      </c>
      <c r="L4740" t="s">
        <v>310</v>
      </c>
      <c r="M4740" t="s">
        <v>238</v>
      </c>
      <c r="R4740">
        <v>1343115</v>
      </c>
      <c r="S4740">
        <v>3329</v>
      </c>
      <c r="T4740">
        <v>21.89</v>
      </c>
      <c r="U4740">
        <v>31.375</v>
      </c>
      <c r="V4740">
        <v>22.341000000000001</v>
      </c>
      <c r="W4740" t="s">
        <v>339</v>
      </c>
      <c r="X4740" t="s">
        <v>340</v>
      </c>
    </row>
    <row r="4741" spans="1:24" x14ac:dyDescent="0.25">
      <c r="A4741">
        <v>1346174</v>
      </c>
      <c r="B4741" t="s">
        <v>39</v>
      </c>
      <c r="D4741" t="s">
        <v>19</v>
      </c>
      <c r="E4741">
        <v>22.04</v>
      </c>
      <c r="G4741">
        <v>29.824000000000002</v>
      </c>
      <c r="H4741" t="s">
        <v>248</v>
      </c>
      <c r="I4741">
        <v>22.530999999999999</v>
      </c>
      <c r="K4741" s="1" t="s">
        <v>309</v>
      </c>
      <c r="L4741" t="s">
        <v>310</v>
      </c>
      <c r="M4741" t="s">
        <v>238</v>
      </c>
      <c r="R4741">
        <v>1343354</v>
      </c>
      <c r="S4741">
        <v>2990</v>
      </c>
      <c r="T4741">
        <v>22.597000000000001</v>
      </c>
      <c r="U4741">
        <v>31.366</v>
      </c>
      <c r="V4741">
        <v>23.510999999999999</v>
      </c>
      <c r="W4741" t="s">
        <v>339</v>
      </c>
      <c r="X4741" t="s">
        <v>340</v>
      </c>
    </row>
    <row r="4742" spans="1:24" x14ac:dyDescent="0.25">
      <c r="A4742">
        <v>1346173</v>
      </c>
      <c r="B4742" t="s">
        <v>38</v>
      </c>
      <c r="D4742" t="s">
        <v>19</v>
      </c>
      <c r="E4742">
        <v>22.218</v>
      </c>
      <c r="G4742">
        <v>31.452999999999999</v>
      </c>
      <c r="H4742" t="s">
        <v>248</v>
      </c>
      <c r="I4742">
        <v>22.838000000000001</v>
      </c>
      <c r="K4742" s="1" t="s">
        <v>309</v>
      </c>
      <c r="L4742" t="s">
        <v>310</v>
      </c>
      <c r="M4742" t="s">
        <v>238</v>
      </c>
      <c r="R4742">
        <v>1343124</v>
      </c>
      <c r="S4742">
        <v>2965</v>
      </c>
      <c r="T4742">
        <v>21.545999999999999</v>
      </c>
      <c r="U4742">
        <v>31.134</v>
      </c>
      <c r="V4742">
        <v>22.241</v>
      </c>
      <c r="W4742" t="s">
        <v>339</v>
      </c>
      <c r="X4742" t="s">
        <v>340</v>
      </c>
    </row>
    <row r="4743" spans="1:24" x14ac:dyDescent="0.25">
      <c r="A4743">
        <v>1346172</v>
      </c>
      <c r="B4743" t="s">
        <v>37</v>
      </c>
      <c r="D4743" t="s">
        <v>19</v>
      </c>
      <c r="E4743">
        <v>23.335999999999999</v>
      </c>
      <c r="G4743">
        <v>30.373999999999999</v>
      </c>
      <c r="H4743" t="s">
        <v>248</v>
      </c>
      <c r="I4743">
        <v>23.783000000000001</v>
      </c>
      <c r="K4743" s="1" t="s">
        <v>309</v>
      </c>
      <c r="L4743" t="s">
        <v>310</v>
      </c>
      <c r="M4743" t="s">
        <v>238</v>
      </c>
      <c r="R4743">
        <v>1343116</v>
      </c>
      <c r="S4743">
        <v>3175</v>
      </c>
      <c r="T4743">
        <v>22.606999999999999</v>
      </c>
      <c r="U4743">
        <v>31.132000000000001</v>
      </c>
      <c r="V4743">
        <v>23.294</v>
      </c>
      <c r="W4743" t="s">
        <v>339</v>
      </c>
      <c r="X4743" t="s">
        <v>340</v>
      </c>
    </row>
    <row r="4744" spans="1:24" x14ac:dyDescent="0.25">
      <c r="A4744">
        <v>1346171</v>
      </c>
      <c r="B4744" t="s">
        <v>36</v>
      </c>
      <c r="D4744" t="s">
        <v>19</v>
      </c>
      <c r="E4744">
        <v>21.753</v>
      </c>
      <c r="G4744">
        <v>31.643000000000001</v>
      </c>
      <c r="H4744" t="s">
        <v>248</v>
      </c>
      <c r="I4744">
        <v>22.306000000000001</v>
      </c>
      <c r="K4744" s="1" t="s">
        <v>309</v>
      </c>
      <c r="L4744" t="s">
        <v>310</v>
      </c>
      <c r="M4744" t="s">
        <v>238</v>
      </c>
      <c r="R4744">
        <v>1343352</v>
      </c>
      <c r="S4744">
        <v>3400</v>
      </c>
      <c r="T4744">
        <v>22.632000000000001</v>
      </c>
      <c r="U4744">
        <v>31.13</v>
      </c>
      <c r="V4744">
        <v>23.442</v>
      </c>
      <c r="W4744" t="s">
        <v>339</v>
      </c>
      <c r="X4744" t="s">
        <v>340</v>
      </c>
    </row>
    <row r="4745" spans="1:24" x14ac:dyDescent="0.25">
      <c r="A4745">
        <v>1346170</v>
      </c>
      <c r="B4745" t="s">
        <v>35</v>
      </c>
      <c r="D4745" t="s">
        <v>19</v>
      </c>
      <c r="E4745">
        <v>22.068000000000001</v>
      </c>
      <c r="G4745">
        <v>30.15</v>
      </c>
      <c r="H4745" t="s">
        <v>248</v>
      </c>
      <c r="I4745">
        <v>22.669</v>
      </c>
      <c r="K4745" s="1" t="s">
        <v>309</v>
      </c>
      <c r="L4745" t="s">
        <v>310</v>
      </c>
      <c r="M4745" t="s">
        <v>238</v>
      </c>
      <c r="R4745">
        <v>1343320</v>
      </c>
      <c r="S4745">
        <v>3110</v>
      </c>
      <c r="T4745">
        <v>22.933</v>
      </c>
      <c r="U4745">
        <v>31.120999999999999</v>
      </c>
      <c r="V4745">
        <v>23.52</v>
      </c>
      <c r="W4745" t="s">
        <v>339</v>
      </c>
      <c r="X4745" t="s">
        <v>340</v>
      </c>
    </row>
    <row r="4746" spans="1:24" x14ac:dyDescent="0.25">
      <c r="A4746">
        <v>1346169</v>
      </c>
      <c r="B4746" t="s">
        <v>34</v>
      </c>
      <c r="D4746" t="s">
        <v>19</v>
      </c>
      <c r="E4746">
        <v>22.803000000000001</v>
      </c>
      <c r="G4746">
        <v>30.277999999999999</v>
      </c>
      <c r="H4746" t="s">
        <v>248</v>
      </c>
      <c r="I4746">
        <v>23.187999999999999</v>
      </c>
      <c r="K4746" s="1" t="s">
        <v>309</v>
      </c>
      <c r="L4746" t="s">
        <v>310</v>
      </c>
      <c r="M4746" t="s">
        <v>238</v>
      </c>
      <c r="R4746">
        <v>1343123</v>
      </c>
      <c r="S4746">
        <v>3196</v>
      </c>
      <c r="T4746">
        <v>22.2</v>
      </c>
      <c r="U4746">
        <v>31.117999999999999</v>
      </c>
      <c r="V4746">
        <v>22.895</v>
      </c>
      <c r="W4746" t="s">
        <v>339</v>
      </c>
      <c r="X4746" t="s">
        <v>340</v>
      </c>
    </row>
    <row r="4747" spans="1:24" x14ac:dyDescent="0.25">
      <c r="A4747">
        <v>1346168</v>
      </c>
      <c r="B4747" t="s">
        <v>33</v>
      </c>
      <c r="D4747" t="s">
        <v>19</v>
      </c>
      <c r="E4747">
        <v>22.216000000000001</v>
      </c>
      <c r="G4747">
        <v>31.42</v>
      </c>
      <c r="H4747" t="s">
        <v>248</v>
      </c>
      <c r="I4747">
        <v>22.872</v>
      </c>
      <c r="K4747" s="1" t="s">
        <v>309</v>
      </c>
      <c r="L4747" t="s">
        <v>310</v>
      </c>
      <c r="M4747" t="s">
        <v>238</v>
      </c>
      <c r="R4747">
        <v>1343153</v>
      </c>
      <c r="S4747">
        <v>2425</v>
      </c>
      <c r="T4747">
        <v>23.93</v>
      </c>
      <c r="U4747">
        <v>31.116</v>
      </c>
      <c r="V4747">
        <v>24.481000000000002</v>
      </c>
      <c r="W4747" t="s">
        <v>339</v>
      </c>
      <c r="X4747" t="s">
        <v>340</v>
      </c>
    </row>
    <row r="4748" spans="1:24" x14ac:dyDescent="0.25">
      <c r="A4748">
        <v>1346167</v>
      </c>
      <c r="B4748" t="s">
        <v>32</v>
      </c>
      <c r="D4748" t="s">
        <v>19</v>
      </c>
      <c r="E4748">
        <v>22.597999999999999</v>
      </c>
      <c r="G4748">
        <v>31.327000000000002</v>
      </c>
      <c r="H4748" t="s">
        <v>248</v>
      </c>
      <c r="I4748">
        <v>23.08</v>
      </c>
      <c r="K4748" s="1" t="s">
        <v>309</v>
      </c>
      <c r="L4748" t="s">
        <v>310</v>
      </c>
      <c r="M4748" t="s">
        <v>238</v>
      </c>
      <c r="R4748">
        <v>1343114</v>
      </c>
      <c r="S4748">
        <v>2972</v>
      </c>
      <c r="T4748">
        <v>22.248000000000001</v>
      </c>
      <c r="U4748">
        <v>31.027000000000001</v>
      </c>
      <c r="V4748">
        <v>22.390999999999998</v>
      </c>
      <c r="W4748" t="s">
        <v>339</v>
      </c>
      <c r="X4748" t="s">
        <v>340</v>
      </c>
    </row>
    <row r="4749" spans="1:24" x14ac:dyDescent="0.25">
      <c r="A4749">
        <v>1346166</v>
      </c>
      <c r="B4749" t="s">
        <v>31</v>
      </c>
      <c r="D4749" t="s">
        <v>19</v>
      </c>
      <c r="E4749">
        <v>21.786000000000001</v>
      </c>
      <c r="G4749">
        <v>31.01</v>
      </c>
      <c r="H4749" t="s">
        <v>248</v>
      </c>
      <c r="I4749">
        <v>22.315999999999999</v>
      </c>
      <c r="K4749" s="1" t="s">
        <v>309</v>
      </c>
      <c r="L4749" t="s">
        <v>310</v>
      </c>
      <c r="M4749" t="s">
        <v>238</v>
      </c>
      <c r="R4749">
        <v>1343329</v>
      </c>
      <c r="S4749">
        <v>4210</v>
      </c>
      <c r="T4749">
        <v>21.71</v>
      </c>
      <c r="U4749">
        <v>31.026</v>
      </c>
      <c r="V4749">
        <v>22.183</v>
      </c>
      <c r="W4749" t="s">
        <v>339</v>
      </c>
      <c r="X4749" t="s">
        <v>340</v>
      </c>
    </row>
    <row r="4750" spans="1:24" x14ac:dyDescent="0.25">
      <c r="A4750">
        <v>1346164</v>
      </c>
      <c r="B4750" t="s">
        <v>30</v>
      </c>
      <c r="D4750" t="s">
        <v>19</v>
      </c>
      <c r="E4750">
        <v>22.771999999999998</v>
      </c>
      <c r="G4750">
        <v>31.466999999999999</v>
      </c>
      <c r="H4750" t="s">
        <v>248</v>
      </c>
      <c r="I4750">
        <v>23.35</v>
      </c>
      <c r="K4750" s="1" t="s">
        <v>309</v>
      </c>
      <c r="L4750" t="s">
        <v>310</v>
      </c>
      <c r="M4750" t="s">
        <v>238</v>
      </c>
      <c r="R4750">
        <v>1343128</v>
      </c>
      <c r="S4750">
        <v>3484</v>
      </c>
      <c r="T4750">
        <v>22.881</v>
      </c>
      <c r="U4750">
        <v>30.995999999999999</v>
      </c>
      <c r="V4750">
        <v>23.016999999999999</v>
      </c>
      <c r="W4750" t="s">
        <v>339</v>
      </c>
      <c r="X4750" t="s">
        <v>340</v>
      </c>
    </row>
    <row r="4751" spans="1:24" x14ac:dyDescent="0.25">
      <c r="A4751">
        <v>1346163</v>
      </c>
      <c r="B4751" t="s">
        <v>29</v>
      </c>
      <c r="D4751" t="s">
        <v>19</v>
      </c>
      <c r="E4751">
        <v>22.989000000000001</v>
      </c>
      <c r="G4751">
        <v>30.873000000000001</v>
      </c>
      <c r="H4751" t="s">
        <v>248</v>
      </c>
      <c r="I4751">
        <v>23.649000000000001</v>
      </c>
      <c r="K4751" s="1" t="s">
        <v>309</v>
      </c>
      <c r="L4751" t="s">
        <v>310</v>
      </c>
      <c r="M4751" t="s">
        <v>238</v>
      </c>
      <c r="R4751">
        <v>1343141</v>
      </c>
      <c r="S4751">
        <v>3255</v>
      </c>
      <c r="T4751">
        <v>21.991</v>
      </c>
      <c r="U4751">
        <v>30.97</v>
      </c>
      <c r="V4751">
        <v>22.420999999999999</v>
      </c>
      <c r="W4751" t="s">
        <v>339</v>
      </c>
      <c r="X4751" t="s">
        <v>340</v>
      </c>
    </row>
    <row r="4752" spans="1:24" x14ac:dyDescent="0.25">
      <c r="A4752">
        <v>1346162</v>
      </c>
      <c r="B4752" t="s">
        <v>28</v>
      </c>
      <c r="D4752" t="s">
        <v>19</v>
      </c>
      <c r="E4752">
        <v>23.545000000000002</v>
      </c>
      <c r="G4752">
        <v>32.048999999999999</v>
      </c>
      <c r="H4752" t="s">
        <v>248</v>
      </c>
      <c r="I4752">
        <v>24.248000000000001</v>
      </c>
      <c r="K4752" s="1" t="s">
        <v>309</v>
      </c>
      <c r="L4752" t="s">
        <v>310</v>
      </c>
      <c r="M4752" t="s">
        <v>238</v>
      </c>
      <c r="R4752">
        <v>1343353</v>
      </c>
      <c r="S4752">
        <v>3050</v>
      </c>
      <c r="T4752">
        <v>22.161000000000001</v>
      </c>
      <c r="U4752">
        <v>30.945</v>
      </c>
      <c r="V4752">
        <v>22.702000000000002</v>
      </c>
      <c r="W4752" t="s">
        <v>339</v>
      </c>
      <c r="X4752" t="s">
        <v>340</v>
      </c>
    </row>
    <row r="4753" spans="1:24" x14ac:dyDescent="0.25">
      <c r="A4753">
        <v>1346161</v>
      </c>
      <c r="B4753" t="s">
        <v>27</v>
      </c>
      <c r="D4753" t="s">
        <v>19</v>
      </c>
      <c r="E4753">
        <v>23.512</v>
      </c>
      <c r="G4753">
        <v>30.893999999999998</v>
      </c>
      <c r="H4753" t="s">
        <v>248</v>
      </c>
      <c r="I4753">
        <v>24.023</v>
      </c>
      <c r="K4753" s="1" t="s">
        <v>309</v>
      </c>
      <c r="L4753" t="s">
        <v>310</v>
      </c>
      <c r="M4753" t="s">
        <v>238</v>
      </c>
      <c r="R4753">
        <v>1343151</v>
      </c>
      <c r="S4753">
        <v>3290</v>
      </c>
      <c r="T4753">
        <v>22.04</v>
      </c>
      <c r="U4753">
        <v>30.931000000000001</v>
      </c>
      <c r="V4753">
        <v>22.584</v>
      </c>
      <c r="W4753" t="s">
        <v>339</v>
      </c>
      <c r="X4753" t="s">
        <v>340</v>
      </c>
    </row>
    <row r="4754" spans="1:24" x14ac:dyDescent="0.25">
      <c r="A4754">
        <v>1346160</v>
      </c>
      <c r="B4754" t="s">
        <v>26</v>
      </c>
      <c r="D4754" t="s">
        <v>19</v>
      </c>
      <c r="E4754">
        <v>23.535</v>
      </c>
      <c r="G4754">
        <v>31.334</v>
      </c>
      <c r="H4754" t="s">
        <v>248</v>
      </c>
      <c r="I4754">
        <v>24.120999999999999</v>
      </c>
      <c r="K4754" s="1" t="s">
        <v>309</v>
      </c>
      <c r="L4754" t="s">
        <v>310</v>
      </c>
      <c r="M4754" t="s">
        <v>238</v>
      </c>
      <c r="R4754">
        <v>1343333</v>
      </c>
      <c r="S4754">
        <v>3368</v>
      </c>
      <c r="T4754">
        <v>22.318000000000001</v>
      </c>
      <c r="U4754">
        <v>30.908000000000001</v>
      </c>
      <c r="V4754">
        <v>22.829000000000001</v>
      </c>
      <c r="W4754" t="s">
        <v>339</v>
      </c>
      <c r="X4754" t="s">
        <v>340</v>
      </c>
    </row>
    <row r="4755" spans="1:24" x14ac:dyDescent="0.25">
      <c r="A4755">
        <v>1346159</v>
      </c>
      <c r="B4755" t="s">
        <v>25</v>
      </c>
      <c r="D4755" t="s">
        <v>19</v>
      </c>
      <c r="E4755">
        <v>22.827000000000002</v>
      </c>
      <c r="G4755">
        <v>30.425999999999998</v>
      </c>
      <c r="H4755" t="s">
        <v>248</v>
      </c>
      <c r="I4755">
        <v>23.387</v>
      </c>
      <c r="K4755" s="1" t="s">
        <v>309</v>
      </c>
      <c r="L4755" t="s">
        <v>310</v>
      </c>
      <c r="M4755" t="s">
        <v>238</v>
      </c>
      <c r="R4755">
        <v>1343325</v>
      </c>
      <c r="S4755">
        <v>3415</v>
      </c>
      <c r="T4755">
        <v>22.873999999999999</v>
      </c>
      <c r="U4755">
        <v>30.901</v>
      </c>
      <c r="V4755">
        <v>23.364000000000001</v>
      </c>
      <c r="W4755" t="s">
        <v>339</v>
      </c>
      <c r="X4755" t="s">
        <v>340</v>
      </c>
    </row>
    <row r="4756" spans="1:24" x14ac:dyDescent="0.25">
      <c r="A4756">
        <v>1346158</v>
      </c>
      <c r="B4756" t="s">
        <v>24</v>
      </c>
      <c r="D4756" t="s">
        <v>19</v>
      </c>
      <c r="E4756">
        <v>21.79</v>
      </c>
      <c r="G4756">
        <v>29.943000000000001</v>
      </c>
      <c r="H4756" t="s">
        <v>248</v>
      </c>
      <c r="I4756">
        <v>22.530999999999999</v>
      </c>
      <c r="K4756" s="1" t="s">
        <v>309</v>
      </c>
      <c r="L4756" t="s">
        <v>310</v>
      </c>
      <c r="M4756" t="s">
        <v>238</v>
      </c>
      <c r="R4756">
        <v>1343336</v>
      </c>
      <c r="S4756">
        <v>3045</v>
      </c>
      <c r="T4756">
        <v>22.689</v>
      </c>
      <c r="U4756">
        <v>30.869</v>
      </c>
      <c r="V4756">
        <v>23.33</v>
      </c>
      <c r="W4756" t="s">
        <v>339</v>
      </c>
      <c r="X4756" t="s">
        <v>340</v>
      </c>
    </row>
    <row r="4757" spans="1:24" x14ac:dyDescent="0.25">
      <c r="A4757">
        <v>1346157</v>
      </c>
      <c r="B4757" t="s">
        <v>23</v>
      </c>
      <c r="D4757" t="s">
        <v>19</v>
      </c>
      <c r="E4757">
        <v>22.388000000000002</v>
      </c>
      <c r="G4757">
        <v>30.856000000000002</v>
      </c>
      <c r="H4757" t="s">
        <v>248</v>
      </c>
      <c r="I4757">
        <v>22.375</v>
      </c>
      <c r="K4757" s="1" t="s">
        <v>309</v>
      </c>
      <c r="L4757" t="s">
        <v>310</v>
      </c>
      <c r="M4757" t="s">
        <v>238</v>
      </c>
      <c r="R4757">
        <v>1343120</v>
      </c>
      <c r="S4757">
        <v>3430</v>
      </c>
      <c r="T4757">
        <v>22.686</v>
      </c>
      <c r="U4757">
        <v>30.821000000000002</v>
      </c>
      <c r="V4757">
        <v>23.513000000000002</v>
      </c>
      <c r="W4757" t="s">
        <v>339</v>
      </c>
      <c r="X4757" t="s">
        <v>340</v>
      </c>
    </row>
    <row r="4758" spans="1:24" x14ac:dyDescent="0.25">
      <c r="A4758">
        <v>1346156</v>
      </c>
      <c r="B4758" t="s">
        <v>22</v>
      </c>
      <c r="D4758" t="s">
        <v>19</v>
      </c>
      <c r="E4758">
        <v>22.132999999999999</v>
      </c>
      <c r="G4758">
        <v>31.039000000000001</v>
      </c>
      <c r="H4758" t="s">
        <v>248</v>
      </c>
      <c r="I4758">
        <v>22.216999999999999</v>
      </c>
      <c r="K4758" s="1" t="s">
        <v>309</v>
      </c>
      <c r="L4758" t="s">
        <v>310</v>
      </c>
      <c r="M4758" t="s">
        <v>238</v>
      </c>
      <c r="R4758">
        <v>1343129</v>
      </c>
      <c r="S4758">
        <v>2944</v>
      </c>
      <c r="T4758">
        <v>22.481999999999999</v>
      </c>
      <c r="U4758">
        <v>30.765999999999998</v>
      </c>
      <c r="V4758">
        <v>22.919</v>
      </c>
      <c r="W4758" t="s">
        <v>339</v>
      </c>
      <c r="X4758" t="s">
        <v>340</v>
      </c>
    </row>
    <row r="4759" spans="1:24" x14ac:dyDescent="0.25">
      <c r="A4759">
        <v>1346155</v>
      </c>
      <c r="B4759" t="s">
        <v>21</v>
      </c>
      <c r="D4759" t="s">
        <v>19</v>
      </c>
      <c r="E4759">
        <v>23.672000000000001</v>
      </c>
      <c r="G4759">
        <v>31.4</v>
      </c>
      <c r="H4759" t="s">
        <v>248</v>
      </c>
      <c r="I4759">
        <v>24.283000000000001</v>
      </c>
      <c r="K4759" s="1" t="s">
        <v>309</v>
      </c>
      <c r="L4759" t="s">
        <v>310</v>
      </c>
      <c r="M4759" t="s">
        <v>238</v>
      </c>
      <c r="R4759">
        <v>1343355</v>
      </c>
      <c r="S4759">
        <v>3625</v>
      </c>
      <c r="T4759">
        <v>21.099</v>
      </c>
      <c r="U4759">
        <v>30.756</v>
      </c>
      <c r="V4759">
        <v>22.696000000000002</v>
      </c>
      <c r="W4759" t="s">
        <v>339</v>
      </c>
      <c r="X4759" t="s">
        <v>340</v>
      </c>
    </row>
    <row r="4760" spans="1:24" x14ac:dyDescent="0.25">
      <c r="A4760">
        <v>1346154</v>
      </c>
      <c r="B4760" t="s">
        <v>18</v>
      </c>
      <c r="D4760" t="s">
        <v>19</v>
      </c>
      <c r="E4760">
        <v>22.423999999999999</v>
      </c>
      <c r="G4760">
        <v>30.539000000000001</v>
      </c>
      <c r="H4760" t="s">
        <v>248</v>
      </c>
      <c r="I4760">
        <v>22.812000000000001</v>
      </c>
      <c r="K4760" s="1" t="s">
        <v>309</v>
      </c>
      <c r="L4760" t="s">
        <v>310</v>
      </c>
      <c r="M4760" t="s">
        <v>238</v>
      </c>
      <c r="R4760">
        <v>1343111</v>
      </c>
      <c r="S4760">
        <v>3335</v>
      </c>
      <c r="T4760">
        <v>22.295999999999999</v>
      </c>
      <c r="U4760">
        <v>30.751000000000001</v>
      </c>
      <c r="V4760">
        <v>23.103999999999999</v>
      </c>
      <c r="W4760" t="s">
        <v>339</v>
      </c>
      <c r="X4760" t="s">
        <v>340</v>
      </c>
    </row>
    <row r="4761" spans="1:24" x14ac:dyDescent="0.25">
      <c r="A4761">
        <v>1346153</v>
      </c>
      <c r="B4761" t="s">
        <v>17</v>
      </c>
      <c r="D4761" t="s">
        <v>19</v>
      </c>
      <c r="E4761">
        <v>19.013999999999999</v>
      </c>
      <c r="G4761">
        <v>27.553999999999998</v>
      </c>
      <c r="H4761" t="s">
        <v>248</v>
      </c>
      <c r="I4761">
        <v>21.881</v>
      </c>
      <c r="K4761" s="1" t="s">
        <v>309</v>
      </c>
      <c r="L4761" t="s">
        <v>310</v>
      </c>
      <c r="M4761" t="s">
        <v>238</v>
      </c>
      <c r="R4761">
        <v>1343131</v>
      </c>
      <c r="S4761">
        <v>2409</v>
      </c>
      <c r="T4761">
        <v>21.853999999999999</v>
      </c>
      <c r="U4761">
        <v>30.742999999999999</v>
      </c>
      <c r="V4761">
        <v>22.474</v>
      </c>
      <c r="W4761" t="s">
        <v>339</v>
      </c>
      <c r="X4761" t="s">
        <v>340</v>
      </c>
    </row>
    <row r="4762" spans="1:24" x14ac:dyDescent="0.25">
      <c r="A4762">
        <v>1346152</v>
      </c>
      <c r="B4762" t="s">
        <v>16</v>
      </c>
      <c r="D4762" t="s">
        <v>19</v>
      </c>
      <c r="E4762">
        <v>22.085999999999999</v>
      </c>
      <c r="G4762">
        <v>30.981000000000002</v>
      </c>
      <c r="H4762" t="s">
        <v>248</v>
      </c>
      <c r="I4762">
        <v>22.75</v>
      </c>
      <c r="K4762" s="1" t="s">
        <v>309</v>
      </c>
      <c r="L4762" t="s">
        <v>310</v>
      </c>
      <c r="M4762" t="s">
        <v>238</v>
      </c>
      <c r="R4762">
        <v>1343317</v>
      </c>
      <c r="S4762">
        <v>3272</v>
      </c>
      <c r="T4762">
        <v>22.481000000000002</v>
      </c>
      <c r="U4762">
        <v>30.715</v>
      </c>
      <c r="V4762">
        <v>22.975000000000001</v>
      </c>
      <c r="W4762" t="s">
        <v>339</v>
      </c>
      <c r="X4762" t="s">
        <v>340</v>
      </c>
    </row>
    <row r="4763" spans="1:24" x14ac:dyDescent="0.25">
      <c r="A4763">
        <v>1346151</v>
      </c>
      <c r="B4763" t="s">
        <v>15</v>
      </c>
      <c r="D4763" t="s">
        <v>19</v>
      </c>
      <c r="E4763">
        <v>23.210999999999999</v>
      </c>
      <c r="G4763">
        <v>30.94</v>
      </c>
      <c r="H4763" t="s">
        <v>248</v>
      </c>
      <c r="I4763">
        <v>24.152999999999999</v>
      </c>
      <c r="K4763" s="1" t="s">
        <v>309</v>
      </c>
      <c r="L4763" t="s">
        <v>310</v>
      </c>
      <c r="M4763" t="s">
        <v>238</v>
      </c>
      <c r="R4763">
        <v>1343118</v>
      </c>
      <c r="S4763">
        <v>3402</v>
      </c>
      <c r="T4763">
        <v>23.300999999999998</v>
      </c>
      <c r="U4763">
        <v>30.713999999999999</v>
      </c>
      <c r="V4763">
        <v>23.939</v>
      </c>
      <c r="W4763" t="s">
        <v>339</v>
      </c>
      <c r="X4763" t="s">
        <v>340</v>
      </c>
    </row>
    <row r="4764" spans="1:24" x14ac:dyDescent="0.25">
      <c r="A4764">
        <v>1346150</v>
      </c>
      <c r="B4764" t="s">
        <v>14</v>
      </c>
      <c r="D4764" t="s">
        <v>19</v>
      </c>
      <c r="E4764">
        <v>22.393000000000001</v>
      </c>
      <c r="G4764">
        <v>31.698</v>
      </c>
      <c r="H4764" t="s">
        <v>248</v>
      </c>
      <c r="I4764">
        <v>23.132999999999999</v>
      </c>
      <c r="K4764" s="1" t="s">
        <v>309</v>
      </c>
      <c r="L4764" t="s">
        <v>310</v>
      </c>
      <c r="M4764" t="s">
        <v>238</v>
      </c>
      <c r="R4764">
        <v>1343342</v>
      </c>
      <c r="S4764">
        <v>3770</v>
      </c>
      <c r="T4764">
        <v>22.58</v>
      </c>
      <c r="U4764">
        <v>30.695</v>
      </c>
      <c r="V4764">
        <v>22.933</v>
      </c>
      <c r="W4764" t="s">
        <v>339</v>
      </c>
      <c r="X4764" t="s">
        <v>340</v>
      </c>
    </row>
    <row r="4765" spans="1:24" x14ac:dyDescent="0.25">
      <c r="A4765">
        <v>1346149</v>
      </c>
      <c r="B4765" t="s">
        <v>13</v>
      </c>
      <c r="D4765" t="s">
        <v>19</v>
      </c>
      <c r="E4765">
        <v>23.968</v>
      </c>
      <c r="G4765">
        <v>33.353000000000002</v>
      </c>
      <c r="H4765" t="s">
        <v>248</v>
      </c>
      <c r="I4765">
        <v>23.655000000000001</v>
      </c>
      <c r="K4765" s="1" t="s">
        <v>309</v>
      </c>
      <c r="L4765" t="s">
        <v>310</v>
      </c>
      <c r="M4765" t="s">
        <v>238</v>
      </c>
      <c r="R4765">
        <v>1343138</v>
      </c>
      <c r="S4765">
        <v>3043</v>
      </c>
      <c r="T4765">
        <v>22.713000000000001</v>
      </c>
      <c r="U4765">
        <v>30.616</v>
      </c>
      <c r="V4765">
        <v>23.117000000000001</v>
      </c>
      <c r="W4765" t="s">
        <v>339</v>
      </c>
      <c r="X4765" t="s">
        <v>340</v>
      </c>
    </row>
    <row r="4766" spans="1:24" x14ac:dyDescent="0.25">
      <c r="A4766">
        <v>1346147</v>
      </c>
      <c r="B4766" t="s">
        <v>12</v>
      </c>
      <c r="D4766" t="s">
        <v>19</v>
      </c>
      <c r="E4766">
        <v>23.558</v>
      </c>
      <c r="G4766">
        <v>31.902000000000001</v>
      </c>
      <c r="H4766" t="s">
        <v>248</v>
      </c>
      <c r="I4766">
        <v>24.15</v>
      </c>
      <c r="K4766" s="1" t="s">
        <v>309</v>
      </c>
      <c r="L4766" t="s">
        <v>310</v>
      </c>
      <c r="M4766" t="s">
        <v>238</v>
      </c>
      <c r="R4766">
        <v>1343328</v>
      </c>
      <c r="S4766">
        <v>2585</v>
      </c>
      <c r="T4766">
        <v>22.728999999999999</v>
      </c>
      <c r="U4766">
        <v>30.553999999999998</v>
      </c>
      <c r="V4766">
        <v>23.215</v>
      </c>
      <c r="W4766" t="s">
        <v>339</v>
      </c>
      <c r="X4766" t="s">
        <v>340</v>
      </c>
    </row>
    <row r="4767" spans="1:24" x14ac:dyDescent="0.25">
      <c r="A4767">
        <v>1346096</v>
      </c>
      <c r="B4767" t="s">
        <v>11</v>
      </c>
      <c r="D4767" t="s">
        <v>19</v>
      </c>
      <c r="E4767">
        <v>23.109000000000002</v>
      </c>
      <c r="G4767">
        <v>30.332999999999998</v>
      </c>
      <c r="H4767" t="s">
        <v>248</v>
      </c>
      <c r="I4767">
        <v>23.597999999999999</v>
      </c>
      <c r="K4767" s="1" t="s">
        <v>309</v>
      </c>
      <c r="L4767" t="s">
        <v>310</v>
      </c>
      <c r="M4767" t="s">
        <v>238</v>
      </c>
      <c r="R4767">
        <v>1343130</v>
      </c>
      <c r="S4767">
        <v>3604</v>
      </c>
      <c r="T4767">
        <v>22.052</v>
      </c>
      <c r="U4767">
        <v>30.553000000000001</v>
      </c>
      <c r="V4767">
        <v>22.652000000000001</v>
      </c>
      <c r="W4767" t="s">
        <v>339</v>
      </c>
      <c r="X4767" t="s">
        <v>340</v>
      </c>
    </row>
    <row r="4768" spans="1:24" x14ac:dyDescent="0.25">
      <c r="A4768">
        <v>1346095</v>
      </c>
      <c r="B4768" t="s">
        <v>10</v>
      </c>
      <c r="D4768" t="s">
        <v>19</v>
      </c>
      <c r="E4768">
        <v>22.271999999999998</v>
      </c>
      <c r="G4768">
        <v>29.864999999999998</v>
      </c>
      <c r="H4768" t="s">
        <v>248</v>
      </c>
      <c r="I4768">
        <v>22.821000000000002</v>
      </c>
      <c r="K4768" s="1" t="s">
        <v>309</v>
      </c>
      <c r="L4768" t="s">
        <v>310</v>
      </c>
      <c r="M4768" t="s">
        <v>238</v>
      </c>
      <c r="R4768">
        <v>1343135</v>
      </c>
      <c r="S4768">
        <v>2420</v>
      </c>
      <c r="T4768">
        <v>22.823</v>
      </c>
      <c r="U4768">
        <v>30.457999999999998</v>
      </c>
      <c r="V4768">
        <v>23.52</v>
      </c>
      <c r="W4768" t="s">
        <v>339</v>
      </c>
      <c r="X4768" t="s">
        <v>340</v>
      </c>
    </row>
    <row r="4769" spans="1:24" x14ac:dyDescent="0.25">
      <c r="A4769">
        <v>1346094</v>
      </c>
      <c r="B4769" t="s">
        <v>9</v>
      </c>
      <c r="D4769" t="s">
        <v>19</v>
      </c>
      <c r="E4769">
        <v>23.402999999999999</v>
      </c>
      <c r="G4769">
        <v>31.757000000000001</v>
      </c>
      <c r="H4769" t="s">
        <v>248</v>
      </c>
      <c r="I4769">
        <v>23.899000000000001</v>
      </c>
      <c r="K4769" s="1" t="s">
        <v>309</v>
      </c>
      <c r="L4769" t="s">
        <v>310</v>
      </c>
      <c r="M4769" t="s">
        <v>238</v>
      </c>
      <c r="R4769">
        <v>1343155</v>
      </c>
      <c r="S4769">
        <v>3150</v>
      </c>
      <c r="T4769">
        <v>22.463000000000001</v>
      </c>
      <c r="U4769">
        <v>30.42</v>
      </c>
      <c r="V4769">
        <v>23.443999999999999</v>
      </c>
      <c r="W4769" t="s">
        <v>339</v>
      </c>
      <c r="X4769" t="s">
        <v>340</v>
      </c>
    </row>
    <row r="4770" spans="1:24" x14ac:dyDescent="0.25">
      <c r="A4770">
        <v>1346093</v>
      </c>
      <c r="B4770" t="s">
        <v>8</v>
      </c>
      <c r="D4770" t="s">
        <v>19</v>
      </c>
      <c r="E4770">
        <v>23.847999999999999</v>
      </c>
      <c r="G4770">
        <v>31.045000000000002</v>
      </c>
      <c r="H4770" t="s">
        <v>248</v>
      </c>
      <c r="I4770">
        <v>24.454000000000001</v>
      </c>
      <c r="K4770" s="1" t="s">
        <v>309</v>
      </c>
      <c r="L4770" t="s">
        <v>310</v>
      </c>
      <c r="M4770" t="s">
        <v>238</v>
      </c>
      <c r="R4770">
        <v>1343154</v>
      </c>
      <c r="S4770">
        <v>3085</v>
      </c>
      <c r="T4770">
        <v>22.565000000000001</v>
      </c>
      <c r="U4770">
        <v>30.390999999999998</v>
      </c>
      <c r="V4770">
        <v>23.510999999999999</v>
      </c>
      <c r="W4770" t="s">
        <v>339</v>
      </c>
      <c r="X4770" t="s">
        <v>340</v>
      </c>
    </row>
    <row r="4771" spans="1:24" x14ac:dyDescent="0.25">
      <c r="A4771">
        <v>1346091</v>
      </c>
      <c r="B4771" t="s">
        <v>7</v>
      </c>
      <c r="D4771" t="s">
        <v>19</v>
      </c>
      <c r="E4771">
        <v>22.853000000000002</v>
      </c>
      <c r="G4771">
        <v>31.327000000000002</v>
      </c>
      <c r="H4771" t="s">
        <v>248</v>
      </c>
      <c r="I4771">
        <v>23.387</v>
      </c>
      <c r="K4771" s="1" t="s">
        <v>309</v>
      </c>
      <c r="L4771" t="s">
        <v>310</v>
      </c>
      <c r="M4771" t="s">
        <v>238</v>
      </c>
      <c r="R4771">
        <v>1343127</v>
      </c>
      <c r="S4771">
        <v>3407</v>
      </c>
      <c r="T4771">
        <v>22.286999999999999</v>
      </c>
      <c r="U4771">
        <v>30.387</v>
      </c>
      <c r="V4771">
        <v>22.902000000000001</v>
      </c>
      <c r="W4771" t="s">
        <v>339</v>
      </c>
      <c r="X4771" t="s">
        <v>340</v>
      </c>
    </row>
    <row r="4772" spans="1:24" x14ac:dyDescent="0.25">
      <c r="A4772">
        <v>1346090</v>
      </c>
      <c r="B4772" t="s">
        <v>6</v>
      </c>
      <c r="D4772" t="s">
        <v>19</v>
      </c>
      <c r="E4772">
        <v>23.138000000000002</v>
      </c>
      <c r="G4772">
        <v>30.97</v>
      </c>
      <c r="H4772" t="s">
        <v>248</v>
      </c>
      <c r="I4772">
        <v>24.001000000000001</v>
      </c>
      <c r="K4772" s="1" t="s">
        <v>309</v>
      </c>
      <c r="L4772" t="s">
        <v>310</v>
      </c>
      <c r="M4772" t="s">
        <v>238</v>
      </c>
      <c r="R4772">
        <v>1343134</v>
      </c>
      <c r="S4772">
        <v>3965</v>
      </c>
      <c r="T4772">
        <v>22.268000000000001</v>
      </c>
      <c r="U4772">
        <v>30.073</v>
      </c>
      <c r="V4772">
        <v>23.587</v>
      </c>
      <c r="W4772" t="s">
        <v>339</v>
      </c>
      <c r="X4772" t="s">
        <v>340</v>
      </c>
    </row>
    <row r="4773" spans="1:24" x14ac:dyDescent="0.25">
      <c r="A4773">
        <v>1346089</v>
      </c>
      <c r="B4773" t="s">
        <v>0</v>
      </c>
      <c r="D4773" t="s">
        <v>19</v>
      </c>
      <c r="E4773">
        <v>23.259</v>
      </c>
      <c r="G4773">
        <v>31.504000000000001</v>
      </c>
      <c r="H4773" t="s">
        <v>248</v>
      </c>
      <c r="I4773">
        <v>24.117999999999999</v>
      </c>
      <c r="K4773" s="1" t="s">
        <v>309</v>
      </c>
      <c r="L4773" t="s">
        <v>310</v>
      </c>
      <c r="M4773" t="s">
        <v>238</v>
      </c>
      <c r="R4773">
        <v>1343316</v>
      </c>
      <c r="S4773">
        <v>3847</v>
      </c>
      <c r="T4773">
        <v>22.302</v>
      </c>
      <c r="U4773">
        <v>30.065000000000001</v>
      </c>
      <c r="V4773">
        <v>22.83</v>
      </c>
      <c r="W4773" t="s">
        <v>339</v>
      </c>
      <c r="X4773" t="s">
        <v>340</v>
      </c>
    </row>
    <row r="4774" spans="1:24" x14ac:dyDescent="0.25">
      <c r="A4774">
        <v>1346431</v>
      </c>
      <c r="B4774" t="s">
        <v>61</v>
      </c>
      <c r="C4774">
        <v>2455</v>
      </c>
      <c r="D4774" t="s">
        <v>1</v>
      </c>
      <c r="E4774">
        <v>23.945</v>
      </c>
      <c r="G4774">
        <v>32.125999999999998</v>
      </c>
      <c r="I4774">
        <v>24.808</v>
      </c>
      <c r="K4774" s="1" t="s">
        <v>311</v>
      </c>
      <c r="L4774" t="s">
        <v>312</v>
      </c>
      <c r="M4774" t="s">
        <v>233</v>
      </c>
      <c r="R4774">
        <v>1342747</v>
      </c>
      <c r="S4774">
        <v>3225</v>
      </c>
      <c r="T4774">
        <v>22.89</v>
      </c>
      <c r="U4774">
        <v>33.01</v>
      </c>
      <c r="V4774">
        <v>22.481999999999999</v>
      </c>
      <c r="W4774" t="s">
        <v>343</v>
      </c>
      <c r="X4774" t="s">
        <v>344</v>
      </c>
    </row>
    <row r="4775" spans="1:24" x14ac:dyDescent="0.25">
      <c r="A4775">
        <v>1346432</v>
      </c>
      <c r="B4775" t="s">
        <v>60</v>
      </c>
      <c r="C4775">
        <v>3250</v>
      </c>
      <c r="D4775" t="s">
        <v>1</v>
      </c>
      <c r="E4775">
        <v>23.009</v>
      </c>
      <c r="G4775">
        <v>31.483000000000001</v>
      </c>
      <c r="I4775">
        <v>22.881</v>
      </c>
      <c r="K4775" s="1" t="s">
        <v>311</v>
      </c>
      <c r="L4775" t="s">
        <v>312</v>
      </c>
      <c r="M4775" t="s">
        <v>233</v>
      </c>
      <c r="R4775">
        <v>1342746</v>
      </c>
      <c r="S4775">
        <v>2100</v>
      </c>
      <c r="T4775">
        <v>25.126000000000001</v>
      </c>
      <c r="U4775">
        <v>32.908000000000001</v>
      </c>
      <c r="V4775">
        <v>24.507000000000001</v>
      </c>
      <c r="W4775" t="s">
        <v>343</v>
      </c>
      <c r="X4775" t="s">
        <v>344</v>
      </c>
    </row>
    <row r="4776" spans="1:24" x14ac:dyDescent="0.25">
      <c r="A4776">
        <v>1346430</v>
      </c>
      <c r="B4776" t="s">
        <v>59</v>
      </c>
      <c r="C4776">
        <v>3000</v>
      </c>
      <c r="D4776" t="s">
        <v>1</v>
      </c>
      <c r="E4776">
        <v>25.068000000000001</v>
      </c>
      <c r="G4776">
        <v>32.482999999999997</v>
      </c>
      <c r="I4776">
        <v>25.774999999999999</v>
      </c>
      <c r="K4776" s="1" t="s">
        <v>311</v>
      </c>
      <c r="L4776" t="s">
        <v>312</v>
      </c>
      <c r="M4776" t="s">
        <v>233</v>
      </c>
      <c r="R4776">
        <v>1342750</v>
      </c>
      <c r="S4776">
        <v>3998</v>
      </c>
      <c r="T4776">
        <v>23.856000000000002</v>
      </c>
      <c r="U4776">
        <v>32.287999999999997</v>
      </c>
      <c r="V4776">
        <v>23.843</v>
      </c>
      <c r="W4776" t="s">
        <v>343</v>
      </c>
      <c r="X4776" t="s">
        <v>344</v>
      </c>
    </row>
    <row r="4777" spans="1:24" x14ac:dyDescent="0.25">
      <c r="A4777">
        <v>1346427</v>
      </c>
      <c r="B4777" t="s">
        <v>58</v>
      </c>
      <c r="C4777">
        <v>3747</v>
      </c>
      <c r="D4777" t="s">
        <v>1</v>
      </c>
      <c r="E4777">
        <v>23.376000000000001</v>
      </c>
      <c r="G4777">
        <v>31.12</v>
      </c>
      <c r="I4777">
        <v>23.498000000000001</v>
      </c>
      <c r="K4777" s="1" t="s">
        <v>311</v>
      </c>
      <c r="L4777" t="s">
        <v>312</v>
      </c>
      <c r="M4777" t="s">
        <v>233</v>
      </c>
      <c r="R4777">
        <v>1342749</v>
      </c>
      <c r="S4777">
        <v>2710</v>
      </c>
      <c r="T4777">
        <v>23.699000000000002</v>
      </c>
      <c r="U4777">
        <v>31.646000000000001</v>
      </c>
      <c r="V4777">
        <v>23.533999999999999</v>
      </c>
      <c r="W4777" t="s">
        <v>343</v>
      </c>
      <c r="X4777" t="s">
        <v>344</v>
      </c>
    </row>
    <row r="4778" spans="1:24" x14ac:dyDescent="0.25">
      <c r="A4778">
        <v>1346426</v>
      </c>
      <c r="B4778" t="s">
        <v>57</v>
      </c>
      <c r="C4778">
        <v>2465</v>
      </c>
      <c r="D4778" t="s">
        <v>1</v>
      </c>
      <c r="E4778">
        <v>23.648</v>
      </c>
      <c r="G4778">
        <v>32.412999999999997</v>
      </c>
      <c r="I4778">
        <v>23.148</v>
      </c>
      <c r="K4778" s="1" t="s">
        <v>311</v>
      </c>
      <c r="L4778" t="s">
        <v>312</v>
      </c>
      <c r="M4778" t="s">
        <v>233</v>
      </c>
      <c r="R4778">
        <v>1342741</v>
      </c>
      <c r="S4778">
        <v>3621</v>
      </c>
      <c r="T4778">
        <v>23.297000000000001</v>
      </c>
      <c r="U4778">
        <v>31.545000000000002</v>
      </c>
      <c r="V4778">
        <v>23.26</v>
      </c>
      <c r="W4778" t="s">
        <v>343</v>
      </c>
      <c r="X4778" t="s">
        <v>344</v>
      </c>
    </row>
    <row r="4779" spans="1:24" x14ac:dyDescent="0.25">
      <c r="A4779">
        <v>1346428</v>
      </c>
      <c r="B4779" t="s">
        <v>56</v>
      </c>
      <c r="C4779">
        <v>3247</v>
      </c>
      <c r="D4779" t="s">
        <v>1</v>
      </c>
      <c r="E4779">
        <v>23.007999999999999</v>
      </c>
      <c r="G4779">
        <v>31.21</v>
      </c>
      <c r="I4779">
        <v>23.077000000000002</v>
      </c>
      <c r="K4779" s="1" t="s">
        <v>311</v>
      </c>
      <c r="L4779" t="s">
        <v>312</v>
      </c>
      <c r="M4779" t="s">
        <v>233</v>
      </c>
      <c r="R4779">
        <v>1342745</v>
      </c>
      <c r="S4779">
        <v>3109</v>
      </c>
      <c r="T4779">
        <v>23.042000000000002</v>
      </c>
      <c r="U4779">
        <v>31.463000000000001</v>
      </c>
      <c r="V4779">
        <v>22.925999999999998</v>
      </c>
      <c r="W4779" t="s">
        <v>343</v>
      </c>
      <c r="X4779" t="s">
        <v>344</v>
      </c>
    </row>
    <row r="4780" spans="1:24" x14ac:dyDescent="0.25">
      <c r="A4780">
        <v>1346425</v>
      </c>
      <c r="B4780" t="s">
        <v>55</v>
      </c>
      <c r="C4780">
        <v>2347</v>
      </c>
      <c r="D4780" t="s">
        <v>1</v>
      </c>
      <c r="E4780">
        <v>22.917999999999999</v>
      </c>
      <c r="G4780">
        <v>30.677</v>
      </c>
      <c r="I4780">
        <v>21.97</v>
      </c>
      <c r="K4780" s="1" t="s">
        <v>311</v>
      </c>
      <c r="L4780" t="s">
        <v>312</v>
      </c>
      <c r="M4780" t="s">
        <v>233</v>
      </c>
      <c r="R4780">
        <v>1342748</v>
      </c>
      <c r="S4780">
        <v>4150</v>
      </c>
      <c r="T4780">
        <v>23.417999999999999</v>
      </c>
      <c r="U4780">
        <v>31.17</v>
      </c>
      <c r="V4780">
        <v>23.134</v>
      </c>
      <c r="W4780" t="s">
        <v>343</v>
      </c>
      <c r="X4780" t="s">
        <v>344</v>
      </c>
    </row>
    <row r="4781" spans="1:24" x14ac:dyDescent="0.25">
      <c r="A4781">
        <v>1346423</v>
      </c>
      <c r="B4781" t="s">
        <v>54</v>
      </c>
      <c r="C4781">
        <v>2715</v>
      </c>
      <c r="D4781" t="s">
        <v>1</v>
      </c>
      <c r="E4781">
        <v>23.221</v>
      </c>
      <c r="G4781">
        <v>30.484000000000002</v>
      </c>
      <c r="I4781">
        <v>22.524999999999999</v>
      </c>
      <c r="K4781" s="1" t="s">
        <v>311</v>
      </c>
      <c r="L4781" t="s">
        <v>312</v>
      </c>
      <c r="M4781" t="s">
        <v>233</v>
      </c>
      <c r="R4781">
        <v>1342743</v>
      </c>
      <c r="S4781">
        <v>3297</v>
      </c>
      <c r="T4781">
        <v>23.11</v>
      </c>
      <c r="U4781">
        <v>31.135000000000002</v>
      </c>
      <c r="V4781">
        <v>22.773</v>
      </c>
      <c r="W4781" t="s">
        <v>343</v>
      </c>
      <c r="X4781" t="s">
        <v>344</v>
      </c>
    </row>
    <row r="4782" spans="1:24" x14ac:dyDescent="0.25">
      <c r="A4782">
        <v>1346422</v>
      </c>
      <c r="B4782" t="s">
        <v>53</v>
      </c>
      <c r="C4782">
        <v>3235</v>
      </c>
      <c r="D4782" t="s">
        <v>1</v>
      </c>
      <c r="E4782">
        <v>23.021000000000001</v>
      </c>
      <c r="G4782">
        <v>31.855</v>
      </c>
      <c r="I4782">
        <v>23.286999999999999</v>
      </c>
      <c r="K4782" s="1" t="s">
        <v>311</v>
      </c>
      <c r="L4782" t="s">
        <v>312</v>
      </c>
      <c r="M4782" t="s">
        <v>233</v>
      </c>
      <c r="R4782">
        <v>1342742</v>
      </c>
      <c r="S4782">
        <v>3615</v>
      </c>
      <c r="T4782">
        <v>22.798999999999999</v>
      </c>
      <c r="U4782">
        <v>31.085999999999999</v>
      </c>
      <c r="V4782">
        <v>22.600999999999999</v>
      </c>
      <c r="W4782" t="s">
        <v>343</v>
      </c>
      <c r="X4782" t="s">
        <v>344</v>
      </c>
    </row>
    <row r="4783" spans="1:24" x14ac:dyDescent="0.25">
      <c r="A4783">
        <v>1346421</v>
      </c>
      <c r="B4783" t="s">
        <v>52</v>
      </c>
      <c r="C4783">
        <v>3036</v>
      </c>
      <c r="D4783" t="s">
        <v>1</v>
      </c>
      <c r="E4783">
        <v>23.356999999999999</v>
      </c>
      <c r="G4783">
        <v>30.8</v>
      </c>
      <c r="I4783">
        <v>23.244</v>
      </c>
      <c r="K4783" s="1" t="s">
        <v>311</v>
      </c>
      <c r="L4783" t="s">
        <v>312</v>
      </c>
      <c r="M4783" t="s">
        <v>233</v>
      </c>
      <c r="R4783">
        <v>1342744</v>
      </c>
      <c r="S4783">
        <v>2368</v>
      </c>
      <c r="T4783">
        <v>23.108000000000001</v>
      </c>
      <c r="U4783">
        <v>30.782</v>
      </c>
      <c r="V4783">
        <v>22.856000000000002</v>
      </c>
      <c r="W4783" t="s">
        <v>343</v>
      </c>
      <c r="X4783" t="s">
        <v>344</v>
      </c>
    </row>
    <row r="4784" spans="1:24" x14ac:dyDescent="0.25">
      <c r="A4784">
        <v>1346420</v>
      </c>
      <c r="B4784" t="s">
        <v>51</v>
      </c>
      <c r="C4784">
        <v>4185</v>
      </c>
      <c r="D4784" t="s">
        <v>1</v>
      </c>
      <c r="E4784">
        <v>23.108000000000001</v>
      </c>
      <c r="G4784">
        <v>31.082999999999998</v>
      </c>
      <c r="I4784">
        <v>23.178999999999998</v>
      </c>
      <c r="K4784" s="1" t="s">
        <v>311</v>
      </c>
      <c r="L4784" t="s">
        <v>312</v>
      </c>
      <c r="M4784" t="s">
        <v>233</v>
      </c>
      <c r="R4784">
        <v>1342751</v>
      </c>
      <c r="S4784">
        <v>3165</v>
      </c>
      <c r="T4784">
        <v>22.861999999999998</v>
      </c>
      <c r="U4784">
        <v>30.696000000000002</v>
      </c>
      <c r="V4784">
        <v>22.91</v>
      </c>
      <c r="W4784" t="s">
        <v>343</v>
      </c>
      <c r="X4784" t="s">
        <v>344</v>
      </c>
    </row>
    <row r="4785" spans="1:24" x14ac:dyDescent="0.25">
      <c r="A4785">
        <v>1346419</v>
      </c>
      <c r="B4785" t="s">
        <v>50</v>
      </c>
      <c r="C4785">
        <v>3641</v>
      </c>
      <c r="D4785" t="s">
        <v>1</v>
      </c>
      <c r="E4785">
        <v>23.079000000000001</v>
      </c>
      <c r="G4785">
        <v>30.885999999999999</v>
      </c>
      <c r="I4785">
        <v>22.824999999999999</v>
      </c>
      <c r="K4785" s="1" t="s">
        <v>311</v>
      </c>
      <c r="L4785" t="s">
        <v>312</v>
      </c>
      <c r="M4785" t="s">
        <v>233</v>
      </c>
      <c r="R4785">
        <v>1342759</v>
      </c>
      <c r="S4785">
        <v>3380</v>
      </c>
      <c r="T4785">
        <v>21.978999999999999</v>
      </c>
      <c r="U4785">
        <v>30.62</v>
      </c>
      <c r="V4785">
        <v>21.852</v>
      </c>
      <c r="W4785" t="s">
        <v>343</v>
      </c>
      <c r="X4785" t="s">
        <v>344</v>
      </c>
    </row>
    <row r="4786" spans="1:24" x14ac:dyDescent="0.25">
      <c r="A4786">
        <v>1346418</v>
      </c>
      <c r="B4786" t="s">
        <v>49</v>
      </c>
      <c r="C4786">
        <v>3210</v>
      </c>
      <c r="D4786" t="s">
        <v>1</v>
      </c>
      <c r="E4786">
        <v>23.074000000000002</v>
      </c>
      <c r="G4786">
        <v>31.306000000000001</v>
      </c>
      <c r="I4786">
        <v>23.271999999999998</v>
      </c>
      <c r="K4786" s="1" t="s">
        <v>311</v>
      </c>
      <c r="L4786" t="s">
        <v>312</v>
      </c>
      <c r="M4786" t="s">
        <v>233</v>
      </c>
      <c r="R4786">
        <v>1342722</v>
      </c>
      <c r="S4786">
        <v>2050</v>
      </c>
      <c r="T4786">
        <v>23.152999999999999</v>
      </c>
      <c r="U4786">
        <v>34.139000000000003</v>
      </c>
      <c r="V4786">
        <v>23.693000000000001</v>
      </c>
      <c r="W4786" t="s">
        <v>341</v>
      </c>
      <c r="X4786" t="s">
        <v>342</v>
      </c>
    </row>
    <row r="4787" spans="1:24" x14ac:dyDescent="0.25">
      <c r="A4787">
        <v>1346417</v>
      </c>
      <c r="B4787" t="s">
        <v>48</v>
      </c>
      <c r="C4787">
        <v>3595</v>
      </c>
      <c r="D4787" t="s">
        <v>1</v>
      </c>
      <c r="E4787">
        <v>22.042000000000002</v>
      </c>
      <c r="G4787">
        <v>30.631</v>
      </c>
      <c r="I4787">
        <v>22.35</v>
      </c>
      <c r="K4787" s="1" t="s">
        <v>311</v>
      </c>
      <c r="L4787" t="s">
        <v>312</v>
      </c>
      <c r="M4787" t="s">
        <v>233</v>
      </c>
      <c r="R4787">
        <v>1342428</v>
      </c>
      <c r="S4787">
        <v>1280</v>
      </c>
      <c r="T4787">
        <v>23.792999999999999</v>
      </c>
      <c r="U4787">
        <v>34.045000000000002</v>
      </c>
      <c r="V4787">
        <v>24.506</v>
      </c>
      <c r="W4787" t="s">
        <v>341</v>
      </c>
      <c r="X4787" t="s">
        <v>342</v>
      </c>
    </row>
    <row r="4788" spans="1:24" x14ac:dyDescent="0.25">
      <c r="A4788">
        <v>1346416</v>
      </c>
      <c r="B4788" t="s">
        <v>47</v>
      </c>
      <c r="C4788">
        <v>3525</v>
      </c>
      <c r="D4788" t="s">
        <v>1</v>
      </c>
      <c r="E4788">
        <v>22.417999999999999</v>
      </c>
      <c r="G4788">
        <v>29.881</v>
      </c>
      <c r="I4788">
        <v>22.43</v>
      </c>
      <c r="K4788" s="1" t="s">
        <v>311</v>
      </c>
      <c r="L4788" t="s">
        <v>312</v>
      </c>
      <c r="M4788" t="s">
        <v>233</v>
      </c>
      <c r="R4788">
        <v>1342710</v>
      </c>
      <c r="S4788">
        <v>2060</v>
      </c>
      <c r="T4788">
        <v>23.869</v>
      </c>
      <c r="U4788">
        <v>33.926000000000002</v>
      </c>
      <c r="V4788">
        <v>24.361000000000001</v>
      </c>
      <c r="W4788" t="s">
        <v>341</v>
      </c>
      <c r="X4788" t="s">
        <v>342</v>
      </c>
    </row>
    <row r="4789" spans="1:24" x14ac:dyDescent="0.25">
      <c r="A4789">
        <v>1346415</v>
      </c>
      <c r="B4789" t="s">
        <v>46</v>
      </c>
      <c r="C4789">
        <v>3233</v>
      </c>
      <c r="D4789" t="s">
        <v>1</v>
      </c>
      <c r="E4789">
        <v>22.983000000000001</v>
      </c>
      <c r="G4789">
        <v>31.693999999999999</v>
      </c>
      <c r="I4789">
        <v>22.739000000000001</v>
      </c>
      <c r="K4789" s="1" t="s">
        <v>311</v>
      </c>
      <c r="L4789" t="s">
        <v>312</v>
      </c>
      <c r="M4789" t="s">
        <v>233</v>
      </c>
      <c r="R4789">
        <v>1342594</v>
      </c>
      <c r="S4789">
        <v>3710</v>
      </c>
      <c r="T4789">
        <v>23.885999999999999</v>
      </c>
      <c r="U4789">
        <v>33.610999999999997</v>
      </c>
      <c r="V4789">
        <v>24.363</v>
      </c>
      <c r="W4789" t="s">
        <v>341</v>
      </c>
      <c r="X4789" t="s">
        <v>342</v>
      </c>
    </row>
    <row r="4790" spans="1:24" x14ac:dyDescent="0.25">
      <c r="A4790">
        <v>1346414</v>
      </c>
      <c r="B4790" t="s">
        <v>42</v>
      </c>
      <c r="C4790">
        <v>3034</v>
      </c>
      <c r="D4790" t="s">
        <v>1</v>
      </c>
      <c r="E4790">
        <v>22.657</v>
      </c>
      <c r="G4790">
        <v>30.178000000000001</v>
      </c>
      <c r="I4790">
        <v>22.614999999999998</v>
      </c>
      <c r="K4790" s="1" t="s">
        <v>311</v>
      </c>
      <c r="L4790" t="s">
        <v>312</v>
      </c>
      <c r="M4790" t="s">
        <v>233</v>
      </c>
      <c r="R4790">
        <v>1342191</v>
      </c>
      <c r="S4790">
        <v>3860</v>
      </c>
      <c r="T4790">
        <v>23.417000000000002</v>
      </c>
      <c r="U4790">
        <v>33.136000000000003</v>
      </c>
      <c r="V4790">
        <v>23.98</v>
      </c>
      <c r="W4790" t="s">
        <v>341</v>
      </c>
      <c r="X4790" t="s">
        <v>342</v>
      </c>
    </row>
    <row r="4791" spans="1:24" x14ac:dyDescent="0.25">
      <c r="A4791">
        <v>1346411</v>
      </c>
      <c r="B4791" t="s">
        <v>41</v>
      </c>
      <c r="C4791">
        <v>2407</v>
      </c>
      <c r="D4791" t="s">
        <v>1</v>
      </c>
      <c r="E4791">
        <v>23.529</v>
      </c>
      <c r="G4791">
        <v>31.183</v>
      </c>
      <c r="I4791">
        <v>23.113</v>
      </c>
      <c r="K4791" s="1" t="s">
        <v>311</v>
      </c>
      <c r="L4791" t="s">
        <v>312</v>
      </c>
      <c r="M4791" t="s">
        <v>233</v>
      </c>
      <c r="R4791">
        <v>1342634</v>
      </c>
      <c r="S4791">
        <v>2977</v>
      </c>
      <c r="T4791">
        <v>23.609000000000002</v>
      </c>
      <c r="U4791">
        <v>32.985999999999997</v>
      </c>
      <c r="V4791">
        <v>23.914000000000001</v>
      </c>
      <c r="W4791" t="s">
        <v>341</v>
      </c>
      <c r="X4791" t="s">
        <v>342</v>
      </c>
    </row>
    <row r="4792" spans="1:24" x14ac:dyDescent="0.25">
      <c r="A4792">
        <v>1346410</v>
      </c>
      <c r="B4792" t="s">
        <v>40</v>
      </c>
      <c r="C4792">
        <v>3117</v>
      </c>
      <c r="D4792" t="s">
        <v>1</v>
      </c>
      <c r="E4792">
        <v>23.15</v>
      </c>
      <c r="G4792">
        <v>31.135999999999999</v>
      </c>
      <c r="I4792">
        <v>22.925999999999998</v>
      </c>
      <c r="K4792" s="1" t="s">
        <v>311</v>
      </c>
      <c r="L4792" t="s">
        <v>312</v>
      </c>
      <c r="M4792" t="s">
        <v>233</v>
      </c>
      <c r="R4792">
        <v>1342719</v>
      </c>
      <c r="S4792">
        <v>3810</v>
      </c>
      <c r="T4792">
        <v>22.7</v>
      </c>
      <c r="U4792">
        <v>32.850999999999999</v>
      </c>
      <c r="V4792">
        <v>23.279</v>
      </c>
      <c r="W4792" t="s">
        <v>341</v>
      </c>
      <c r="X4792" t="s">
        <v>342</v>
      </c>
    </row>
    <row r="4793" spans="1:24" x14ac:dyDescent="0.25">
      <c r="A4793">
        <v>1346386</v>
      </c>
      <c r="B4793" t="s">
        <v>39</v>
      </c>
      <c r="C4793">
        <v>3005</v>
      </c>
      <c r="D4793" t="s">
        <v>1</v>
      </c>
      <c r="E4793">
        <v>23.8</v>
      </c>
      <c r="G4793">
        <v>32.005000000000003</v>
      </c>
      <c r="I4793">
        <v>23.245000000000001</v>
      </c>
      <c r="K4793" s="1" t="s">
        <v>311</v>
      </c>
      <c r="L4793" t="s">
        <v>312</v>
      </c>
      <c r="M4793" t="s">
        <v>233</v>
      </c>
      <c r="R4793">
        <v>1342419</v>
      </c>
      <c r="S4793">
        <v>3728</v>
      </c>
      <c r="T4793">
        <v>22.846</v>
      </c>
      <c r="U4793">
        <v>32.844000000000001</v>
      </c>
      <c r="V4793">
        <v>23.491</v>
      </c>
      <c r="W4793" t="s">
        <v>341</v>
      </c>
      <c r="X4793" t="s">
        <v>342</v>
      </c>
    </row>
    <row r="4794" spans="1:24" x14ac:dyDescent="0.25">
      <c r="A4794">
        <v>1346385</v>
      </c>
      <c r="B4794" t="s">
        <v>38</v>
      </c>
      <c r="C4794">
        <v>3325</v>
      </c>
      <c r="D4794" t="s">
        <v>1</v>
      </c>
      <c r="E4794">
        <v>22.457000000000001</v>
      </c>
      <c r="G4794">
        <v>31.212</v>
      </c>
      <c r="I4794">
        <v>22.66</v>
      </c>
      <c r="K4794" s="1" t="s">
        <v>311</v>
      </c>
      <c r="L4794" t="s">
        <v>312</v>
      </c>
      <c r="M4794" t="s">
        <v>233</v>
      </c>
      <c r="R4794">
        <v>1342707</v>
      </c>
      <c r="S4794">
        <v>1823</v>
      </c>
      <c r="T4794">
        <v>23.494</v>
      </c>
      <c r="U4794">
        <v>32.817</v>
      </c>
      <c r="V4794">
        <v>24.134</v>
      </c>
      <c r="W4794" t="s">
        <v>341</v>
      </c>
      <c r="X4794" t="s">
        <v>342</v>
      </c>
    </row>
    <row r="4795" spans="1:24" x14ac:dyDescent="0.25">
      <c r="A4795">
        <v>1346384</v>
      </c>
      <c r="B4795" t="s">
        <v>37</v>
      </c>
      <c r="C4795">
        <v>2755</v>
      </c>
      <c r="D4795" t="s">
        <v>1</v>
      </c>
      <c r="E4795">
        <v>23.655999999999999</v>
      </c>
      <c r="G4795">
        <v>30.024999999999999</v>
      </c>
      <c r="I4795">
        <v>23.419</v>
      </c>
      <c r="K4795" s="1" t="s">
        <v>311</v>
      </c>
      <c r="L4795" t="s">
        <v>312</v>
      </c>
      <c r="M4795" t="s">
        <v>233</v>
      </c>
      <c r="R4795">
        <v>1342433</v>
      </c>
      <c r="S4795">
        <v>3230</v>
      </c>
      <c r="T4795">
        <v>23.972999999999999</v>
      </c>
      <c r="U4795">
        <v>32.715000000000003</v>
      </c>
      <c r="V4795">
        <v>24.48</v>
      </c>
      <c r="W4795" t="s">
        <v>341</v>
      </c>
      <c r="X4795" t="s">
        <v>342</v>
      </c>
    </row>
    <row r="4796" spans="1:24" x14ac:dyDescent="0.25">
      <c r="A4796">
        <v>1346383</v>
      </c>
      <c r="B4796" t="s">
        <v>36</v>
      </c>
      <c r="C4796">
        <v>3545</v>
      </c>
      <c r="D4796" t="s">
        <v>1</v>
      </c>
      <c r="E4796">
        <v>23.106999999999999</v>
      </c>
      <c r="G4796">
        <v>32.371000000000002</v>
      </c>
      <c r="I4796">
        <v>22.677</v>
      </c>
      <c r="K4796" s="1" t="s">
        <v>311</v>
      </c>
      <c r="L4796" t="s">
        <v>312</v>
      </c>
      <c r="M4796" t="s">
        <v>233</v>
      </c>
      <c r="R4796">
        <v>1342190</v>
      </c>
      <c r="S4796">
        <v>2865</v>
      </c>
      <c r="T4796">
        <v>23.363</v>
      </c>
      <c r="U4796">
        <v>32.631</v>
      </c>
      <c r="V4796">
        <v>23.864000000000001</v>
      </c>
      <c r="W4796" t="s">
        <v>341</v>
      </c>
      <c r="X4796" t="s">
        <v>342</v>
      </c>
    </row>
    <row r="4797" spans="1:24" x14ac:dyDescent="0.25">
      <c r="A4797">
        <v>1346382</v>
      </c>
      <c r="B4797" t="s">
        <v>35</v>
      </c>
      <c r="C4797">
        <v>3370</v>
      </c>
      <c r="D4797" t="s">
        <v>1</v>
      </c>
      <c r="E4797">
        <v>23.731000000000002</v>
      </c>
      <c r="G4797">
        <v>31.747</v>
      </c>
      <c r="I4797">
        <v>23.103999999999999</v>
      </c>
      <c r="K4797" s="1" t="s">
        <v>311</v>
      </c>
      <c r="L4797" t="s">
        <v>312</v>
      </c>
      <c r="M4797" t="s">
        <v>233</v>
      </c>
      <c r="R4797">
        <v>1342739</v>
      </c>
      <c r="S4797">
        <v>1420</v>
      </c>
      <c r="T4797">
        <v>23.533999999999999</v>
      </c>
      <c r="U4797">
        <v>32.590000000000003</v>
      </c>
      <c r="V4797">
        <v>23.991</v>
      </c>
      <c r="W4797" t="s">
        <v>341</v>
      </c>
      <c r="X4797" t="s">
        <v>342</v>
      </c>
    </row>
    <row r="4798" spans="1:24" x14ac:dyDescent="0.25">
      <c r="A4798">
        <v>1346381</v>
      </c>
      <c r="B4798" t="s">
        <v>34</v>
      </c>
      <c r="C4798">
        <v>3280</v>
      </c>
      <c r="D4798" t="s">
        <v>1</v>
      </c>
      <c r="E4798">
        <v>23.878</v>
      </c>
      <c r="G4798">
        <v>32.061999999999998</v>
      </c>
      <c r="I4798">
        <v>23.341999999999999</v>
      </c>
      <c r="K4798" s="1" t="s">
        <v>311</v>
      </c>
      <c r="L4798" t="s">
        <v>312</v>
      </c>
      <c r="M4798" t="s">
        <v>233</v>
      </c>
      <c r="R4798">
        <v>1342703</v>
      </c>
      <c r="S4798">
        <v>2849</v>
      </c>
      <c r="T4798">
        <v>23.375</v>
      </c>
      <c r="U4798">
        <v>32.512</v>
      </c>
      <c r="V4798">
        <v>23.303000000000001</v>
      </c>
      <c r="W4798" t="s">
        <v>341</v>
      </c>
      <c r="X4798" t="s">
        <v>342</v>
      </c>
    </row>
    <row r="4799" spans="1:24" x14ac:dyDescent="0.25">
      <c r="A4799">
        <v>1346380</v>
      </c>
      <c r="B4799" t="s">
        <v>33</v>
      </c>
      <c r="C4799">
        <v>3050</v>
      </c>
      <c r="D4799" t="s">
        <v>1</v>
      </c>
      <c r="E4799">
        <v>23.338000000000001</v>
      </c>
      <c r="G4799">
        <v>31.385000000000002</v>
      </c>
      <c r="I4799">
        <v>22.914999999999999</v>
      </c>
      <c r="K4799" s="1" t="s">
        <v>311</v>
      </c>
      <c r="L4799" t="s">
        <v>312</v>
      </c>
      <c r="M4799" t="s">
        <v>233</v>
      </c>
      <c r="R4799">
        <v>1342592</v>
      </c>
      <c r="S4799">
        <v>2840</v>
      </c>
      <c r="T4799">
        <v>23.227</v>
      </c>
      <c r="U4799">
        <v>32.356999999999999</v>
      </c>
      <c r="V4799">
        <v>23.623000000000001</v>
      </c>
      <c r="W4799" t="s">
        <v>341</v>
      </c>
      <c r="X4799" t="s">
        <v>342</v>
      </c>
    </row>
    <row r="4800" spans="1:24" x14ac:dyDescent="0.25">
      <c r="A4800">
        <v>1346379</v>
      </c>
      <c r="B4800" t="s">
        <v>32</v>
      </c>
      <c r="C4800">
        <v>3395</v>
      </c>
      <c r="D4800" t="s">
        <v>1</v>
      </c>
      <c r="E4800">
        <v>23.358000000000001</v>
      </c>
      <c r="G4800">
        <v>31.896000000000001</v>
      </c>
      <c r="I4800">
        <v>23.324999999999999</v>
      </c>
      <c r="K4800" s="1" t="s">
        <v>311</v>
      </c>
      <c r="L4800" t="s">
        <v>312</v>
      </c>
      <c r="M4800" t="s">
        <v>233</v>
      </c>
      <c r="R4800">
        <v>1342637</v>
      </c>
      <c r="S4800">
        <v>3884</v>
      </c>
      <c r="T4800">
        <v>22.117999999999999</v>
      </c>
      <c r="U4800">
        <v>32.344999999999999</v>
      </c>
      <c r="V4800">
        <v>21.707999999999998</v>
      </c>
      <c r="W4800" t="s">
        <v>341</v>
      </c>
      <c r="X4800" t="s">
        <v>342</v>
      </c>
    </row>
    <row r="4801" spans="1:24" x14ac:dyDescent="0.25">
      <c r="A4801">
        <v>1346378</v>
      </c>
      <c r="B4801" t="s">
        <v>31</v>
      </c>
      <c r="C4801">
        <v>3720</v>
      </c>
      <c r="D4801" t="s">
        <v>1</v>
      </c>
      <c r="E4801">
        <v>22.728999999999999</v>
      </c>
      <c r="G4801">
        <v>31.213999999999999</v>
      </c>
      <c r="I4801">
        <v>22.803000000000001</v>
      </c>
      <c r="K4801" s="1" t="s">
        <v>311</v>
      </c>
      <c r="L4801" t="s">
        <v>312</v>
      </c>
      <c r="M4801" t="s">
        <v>233</v>
      </c>
      <c r="R4801">
        <v>1342421</v>
      </c>
      <c r="S4801">
        <v>4012</v>
      </c>
      <c r="T4801">
        <v>22.143999999999998</v>
      </c>
      <c r="U4801">
        <v>32.276000000000003</v>
      </c>
      <c r="V4801">
        <v>23.623000000000001</v>
      </c>
      <c r="W4801" t="s">
        <v>341</v>
      </c>
      <c r="X4801" t="s">
        <v>342</v>
      </c>
    </row>
    <row r="4802" spans="1:24" x14ac:dyDescent="0.25">
      <c r="A4802">
        <v>1346377</v>
      </c>
      <c r="B4802" t="s">
        <v>30</v>
      </c>
      <c r="C4802">
        <v>3575</v>
      </c>
      <c r="D4802" t="s">
        <v>1</v>
      </c>
      <c r="E4802">
        <v>23.361000000000001</v>
      </c>
      <c r="G4802">
        <v>30.99</v>
      </c>
      <c r="I4802">
        <v>23.155000000000001</v>
      </c>
      <c r="K4802" s="1" t="s">
        <v>311</v>
      </c>
      <c r="L4802" t="s">
        <v>312</v>
      </c>
      <c r="M4802" t="s">
        <v>233</v>
      </c>
      <c r="R4802">
        <v>1342726</v>
      </c>
      <c r="S4802">
        <v>2648</v>
      </c>
      <c r="T4802">
        <v>22.95</v>
      </c>
      <c r="U4802">
        <v>32.270000000000003</v>
      </c>
      <c r="V4802">
        <v>23.587</v>
      </c>
      <c r="W4802" t="s">
        <v>341</v>
      </c>
      <c r="X4802" t="s">
        <v>342</v>
      </c>
    </row>
    <row r="4803" spans="1:24" x14ac:dyDescent="0.25">
      <c r="A4803">
        <v>1346376</v>
      </c>
      <c r="B4803" t="s">
        <v>29</v>
      </c>
      <c r="C4803">
        <v>2690</v>
      </c>
      <c r="D4803" t="s">
        <v>1</v>
      </c>
      <c r="E4803">
        <v>23.734000000000002</v>
      </c>
      <c r="G4803">
        <v>32.286999999999999</v>
      </c>
      <c r="I4803">
        <v>23.808</v>
      </c>
      <c r="K4803" s="1" t="s">
        <v>311</v>
      </c>
      <c r="L4803" t="s">
        <v>312</v>
      </c>
      <c r="M4803" t="s">
        <v>233</v>
      </c>
      <c r="R4803">
        <v>1342714</v>
      </c>
      <c r="S4803">
        <v>2710</v>
      </c>
      <c r="T4803">
        <v>22.97</v>
      </c>
      <c r="U4803">
        <v>32.234999999999999</v>
      </c>
      <c r="V4803">
        <v>22.981000000000002</v>
      </c>
      <c r="W4803" t="s">
        <v>341</v>
      </c>
      <c r="X4803" t="s">
        <v>342</v>
      </c>
    </row>
    <row r="4804" spans="1:24" x14ac:dyDescent="0.25">
      <c r="A4804">
        <v>1346375</v>
      </c>
      <c r="B4804" t="s">
        <v>28</v>
      </c>
      <c r="C4804">
        <v>3472</v>
      </c>
      <c r="D4804" t="s">
        <v>1</v>
      </c>
      <c r="E4804">
        <v>23.300999999999998</v>
      </c>
      <c r="G4804">
        <v>31.347000000000001</v>
      </c>
      <c r="I4804">
        <v>23.707000000000001</v>
      </c>
      <c r="K4804" s="1" t="s">
        <v>311</v>
      </c>
      <c r="L4804" t="s">
        <v>312</v>
      </c>
      <c r="M4804" t="s">
        <v>233</v>
      </c>
      <c r="R4804">
        <v>1342642</v>
      </c>
      <c r="S4804">
        <v>3031</v>
      </c>
      <c r="T4804">
        <v>22.431000000000001</v>
      </c>
      <c r="U4804">
        <v>32.223999999999997</v>
      </c>
      <c r="V4804">
        <v>23.193000000000001</v>
      </c>
      <c r="W4804" t="s">
        <v>341</v>
      </c>
      <c r="X4804" t="s">
        <v>342</v>
      </c>
    </row>
    <row r="4805" spans="1:24" x14ac:dyDescent="0.25">
      <c r="A4805">
        <v>1346374</v>
      </c>
      <c r="B4805" t="s">
        <v>27</v>
      </c>
      <c r="C4805">
        <v>2177</v>
      </c>
      <c r="D4805" t="s">
        <v>1</v>
      </c>
      <c r="E4805">
        <v>23.356000000000002</v>
      </c>
      <c r="G4805">
        <v>31.827000000000002</v>
      </c>
      <c r="I4805">
        <v>23.355</v>
      </c>
      <c r="K4805" s="1" t="s">
        <v>311</v>
      </c>
      <c r="L4805" t="s">
        <v>312</v>
      </c>
      <c r="M4805" t="s">
        <v>233</v>
      </c>
      <c r="R4805">
        <v>1342736</v>
      </c>
      <c r="S4805">
        <v>2780</v>
      </c>
      <c r="T4805">
        <v>24.05</v>
      </c>
      <c r="U4805">
        <v>32.112000000000002</v>
      </c>
      <c r="V4805">
        <v>24.548999999999999</v>
      </c>
      <c r="W4805" t="s">
        <v>341</v>
      </c>
      <c r="X4805" t="s">
        <v>342</v>
      </c>
    </row>
    <row r="4806" spans="1:24" x14ac:dyDescent="0.25">
      <c r="A4806">
        <v>1346372</v>
      </c>
      <c r="B4806" t="s">
        <v>26</v>
      </c>
      <c r="C4806">
        <v>3520</v>
      </c>
      <c r="D4806" t="s">
        <v>1</v>
      </c>
      <c r="E4806">
        <v>23.440999999999999</v>
      </c>
      <c r="G4806">
        <v>31.125</v>
      </c>
      <c r="I4806">
        <v>23.715</v>
      </c>
      <c r="K4806" s="1" t="s">
        <v>311</v>
      </c>
      <c r="L4806" t="s">
        <v>312</v>
      </c>
      <c r="M4806" t="s">
        <v>233</v>
      </c>
      <c r="R4806">
        <v>1342426</v>
      </c>
      <c r="S4806">
        <v>2715</v>
      </c>
      <c r="T4806">
        <v>24.013000000000002</v>
      </c>
      <c r="U4806">
        <v>32.109000000000002</v>
      </c>
      <c r="V4806">
        <v>24.901</v>
      </c>
      <c r="W4806" t="s">
        <v>341</v>
      </c>
      <c r="X4806" t="s">
        <v>342</v>
      </c>
    </row>
    <row r="4807" spans="1:24" x14ac:dyDescent="0.25">
      <c r="A4807">
        <v>1346371</v>
      </c>
      <c r="B4807" t="s">
        <v>25</v>
      </c>
      <c r="C4807">
        <v>3007</v>
      </c>
      <c r="D4807" t="s">
        <v>1</v>
      </c>
      <c r="E4807">
        <v>24.062000000000001</v>
      </c>
      <c r="G4807">
        <v>30.669</v>
      </c>
      <c r="I4807">
        <v>24.167999999999999</v>
      </c>
      <c r="K4807" s="1" t="s">
        <v>311</v>
      </c>
      <c r="L4807" t="s">
        <v>312</v>
      </c>
      <c r="M4807" t="s">
        <v>233</v>
      </c>
      <c r="R4807">
        <v>1342635</v>
      </c>
      <c r="S4807">
        <v>3050</v>
      </c>
      <c r="T4807">
        <v>23.082000000000001</v>
      </c>
      <c r="U4807">
        <v>32.073</v>
      </c>
      <c r="V4807">
        <v>23.465</v>
      </c>
      <c r="W4807" t="s">
        <v>341</v>
      </c>
      <c r="X4807" t="s">
        <v>342</v>
      </c>
    </row>
    <row r="4808" spans="1:24" x14ac:dyDescent="0.25">
      <c r="A4808">
        <v>1346370</v>
      </c>
      <c r="B4808" t="s">
        <v>24</v>
      </c>
      <c r="C4808">
        <v>2932</v>
      </c>
      <c r="D4808" t="s">
        <v>1</v>
      </c>
      <c r="E4808">
        <v>24.484999999999999</v>
      </c>
      <c r="G4808">
        <v>30.963000000000001</v>
      </c>
      <c r="I4808">
        <v>24.38</v>
      </c>
      <c r="K4808" s="1" t="s">
        <v>311</v>
      </c>
      <c r="L4808" t="s">
        <v>312</v>
      </c>
      <c r="M4808" t="s">
        <v>233</v>
      </c>
      <c r="R4808">
        <v>1342699</v>
      </c>
      <c r="S4808">
        <v>2603</v>
      </c>
      <c r="T4808">
        <v>23.835999999999999</v>
      </c>
      <c r="U4808">
        <v>32.033999999999999</v>
      </c>
      <c r="V4808">
        <v>24.731000000000002</v>
      </c>
      <c r="W4808" t="s">
        <v>341</v>
      </c>
      <c r="X4808" t="s">
        <v>342</v>
      </c>
    </row>
    <row r="4809" spans="1:24" x14ac:dyDescent="0.25">
      <c r="A4809">
        <v>1346369</v>
      </c>
      <c r="B4809" t="s">
        <v>23</v>
      </c>
      <c r="C4809">
        <v>2724</v>
      </c>
      <c r="D4809" t="s">
        <v>1</v>
      </c>
      <c r="E4809">
        <v>22.74</v>
      </c>
      <c r="G4809">
        <v>31.478999999999999</v>
      </c>
      <c r="I4809">
        <v>21.475000000000001</v>
      </c>
      <c r="K4809" s="1" t="s">
        <v>311</v>
      </c>
      <c r="L4809" t="s">
        <v>312</v>
      </c>
      <c r="M4809" t="s">
        <v>233</v>
      </c>
      <c r="R4809">
        <v>1342731</v>
      </c>
      <c r="S4809">
        <v>3473</v>
      </c>
      <c r="T4809">
        <v>23.152000000000001</v>
      </c>
      <c r="U4809">
        <v>32.021999999999998</v>
      </c>
      <c r="V4809">
        <v>23.518000000000001</v>
      </c>
      <c r="W4809" t="s">
        <v>341</v>
      </c>
      <c r="X4809" t="s">
        <v>342</v>
      </c>
    </row>
    <row r="4810" spans="1:24" x14ac:dyDescent="0.25">
      <c r="A4810">
        <v>1346368</v>
      </c>
      <c r="B4810" t="s">
        <v>22</v>
      </c>
      <c r="C4810">
        <v>3340</v>
      </c>
      <c r="D4810" t="s">
        <v>1</v>
      </c>
      <c r="E4810">
        <v>24.016999999999999</v>
      </c>
      <c r="G4810">
        <v>31.667999999999999</v>
      </c>
      <c r="I4810">
        <v>23.753</v>
      </c>
      <c r="K4810" s="1" t="s">
        <v>311</v>
      </c>
      <c r="L4810" t="s">
        <v>312</v>
      </c>
      <c r="M4810" t="s">
        <v>233</v>
      </c>
      <c r="R4810">
        <v>1342423</v>
      </c>
      <c r="S4810">
        <v>1534</v>
      </c>
      <c r="T4810">
        <v>23.087</v>
      </c>
      <c r="U4810">
        <v>32.006999999999998</v>
      </c>
      <c r="V4810">
        <v>23.672999999999998</v>
      </c>
      <c r="W4810" t="s">
        <v>341</v>
      </c>
      <c r="X4810" t="s">
        <v>342</v>
      </c>
    </row>
    <row r="4811" spans="1:24" x14ac:dyDescent="0.25">
      <c r="A4811">
        <v>1346367</v>
      </c>
      <c r="B4811" t="s">
        <v>21</v>
      </c>
      <c r="C4811">
        <v>3615</v>
      </c>
      <c r="D4811" t="s">
        <v>1</v>
      </c>
      <c r="E4811">
        <v>23.547999999999998</v>
      </c>
      <c r="G4811">
        <v>31.963000000000001</v>
      </c>
      <c r="I4811">
        <v>23.43</v>
      </c>
      <c r="K4811" s="1" t="s">
        <v>311</v>
      </c>
      <c r="L4811" t="s">
        <v>312</v>
      </c>
      <c r="M4811" t="s">
        <v>233</v>
      </c>
      <c r="R4811">
        <v>1342417</v>
      </c>
      <c r="S4811">
        <v>3130</v>
      </c>
      <c r="T4811">
        <v>22.334</v>
      </c>
      <c r="U4811">
        <v>32.006</v>
      </c>
      <c r="V4811">
        <v>22.768000000000001</v>
      </c>
      <c r="W4811" t="s">
        <v>341</v>
      </c>
      <c r="X4811" t="s">
        <v>342</v>
      </c>
    </row>
    <row r="4812" spans="1:24" x14ac:dyDescent="0.25">
      <c r="A4812">
        <v>1346366</v>
      </c>
      <c r="B4812" t="s">
        <v>18</v>
      </c>
      <c r="C4812">
        <v>3390</v>
      </c>
      <c r="D4812" t="s">
        <v>1</v>
      </c>
      <c r="E4812">
        <v>23.484999999999999</v>
      </c>
      <c r="G4812">
        <v>31.699000000000002</v>
      </c>
      <c r="I4812">
        <v>23.588000000000001</v>
      </c>
      <c r="K4812" s="1" t="s">
        <v>311</v>
      </c>
      <c r="L4812" t="s">
        <v>312</v>
      </c>
      <c r="M4812" t="s">
        <v>233</v>
      </c>
      <c r="R4812">
        <v>1342698</v>
      </c>
      <c r="S4812">
        <v>4742</v>
      </c>
      <c r="T4812">
        <v>23.084</v>
      </c>
      <c r="U4812">
        <v>31.995999999999999</v>
      </c>
      <c r="V4812">
        <v>23.643999999999998</v>
      </c>
      <c r="W4812" t="s">
        <v>341</v>
      </c>
      <c r="X4812" t="s">
        <v>342</v>
      </c>
    </row>
    <row r="4813" spans="1:24" x14ac:dyDescent="0.25">
      <c r="A4813">
        <v>1346365</v>
      </c>
      <c r="B4813" t="s">
        <v>17</v>
      </c>
      <c r="C4813">
        <v>3225</v>
      </c>
      <c r="D4813" t="s">
        <v>1</v>
      </c>
      <c r="E4813">
        <v>23.561</v>
      </c>
      <c r="G4813">
        <v>31.756</v>
      </c>
      <c r="I4813">
        <v>23.158000000000001</v>
      </c>
      <c r="K4813" s="1" t="s">
        <v>311</v>
      </c>
      <c r="L4813" t="s">
        <v>312</v>
      </c>
      <c r="M4813" t="s">
        <v>233</v>
      </c>
      <c r="R4813">
        <v>1342431</v>
      </c>
      <c r="S4813">
        <v>3262</v>
      </c>
      <c r="T4813">
        <v>22.248000000000001</v>
      </c>
      <c r="U4813">
        <v>31.986999999999998</v>
      </c>
      <c r="V4813">
        <v>22.574999999999999</v>
      </c>
      <c r="W4813" t="s">
        <v>341</v>
      </c>
      <c r="X4813" t="s">
        <v>342</v>
      </c>
    </row>
    <row r="4814" spans="1:24" x14ac:dyDescent="0.25">
      <c r="A4814">
        <v>1346364</v>
      </c>
      <c r="B4814" t="s">
        <v>16</v>
      </c>
      <c r="C4814">
        <v>3508</v>
      </c>
      <c r="D4814" t="s">
        <v>1</v>
      </c>
      <c r="E4814">
        <v>23.297999999999998</v>
      </c>
      <c r="G4814">
        <v>31.164000000000001</v>
      </c>
      <c r="I4814">
        <v>23.196999999999999</v>
      </c>
      <c r="K4814" s="1" t="s">
        <v>311</v>
      </c>
      <c r="L4814" t="s">
        <v>312</v>
      </c>
      <c r="M4814" t="s">
        <v>233</v>
      </c>
      <c r="R4814">
        <v>1342702</v>
      </c>
      <c r="S4814">
        <v>3571</v>
      </c>
      <c r="T4814">
        <v>23.155999999999999</v>
      </c>
      <c r="U4814">
        <v>31.98</v>
      </c>
      <c r="V4814">
        <v>23.718</v>
      </c>
      <c r="W4814" t="s">
        <v>341</v>
      </c>
      <c r="X4814" t="s">
        <v>342</v>
      </c>
    </row>
    <row r="4815" spans="1:24" x14ac:dyDescent="0.25">
      <c r="A4815">
        <v>1346363</v>
      </c>
      <c r="B4815" t="s">
        <v>15</v>
      </c>
      <c r="C4815">
        <v>4135</v>
      </c>
      <c r="D4815" t="s">
        <v>1</v>
      </c>
      <c r="E4815">
        <v>23.881</v>
      </c>
      <c r="G4815">
        <v>31.574000000000002</v>
      </c>
      <c r="I4815">
        <v>23.844000000000001</v>
      </c>
      <c r="K4815" s="1" t="s">
        <v>311</v>
      </c>
      <c r="L4815" t="s">
        <v>312</v>
      </c>
      <c r="M4815" t="s">
        <v>233</v>
      </c>
      <c r="R4815">
        <v>1342427</v>
      </c>
      <c r="S4815">
        <v>2874</v>
      </c>
      <c r="T4815">
        <v>23.491</v>
      </c>
      <c r="U4815">
        <v>31.963000000000001</v>
      </c>
      <c r="V4815">
        <v>24.227</v>
      </c>
      <c r="W4815" t="s">
        <v>341</v>
      </c>
      <c r="X4815" t="s">
        <v>342</v>
      </c>
    </row>
    <row r="4816" spans="1:24" x14ac:dyDescent="0.25">
      <c r="A4816">
        <v>1346362</v>
      </c>
      <c r="B4816" t="s">
        <v>14</v>
      </c>
      <c r="C4816">
        <v>3719</v>
      </c>
      <c r="D4816" t="s">
        <v>1</v>
      </c>
      <c r="E4816">
        <v>22.349</v>
      </c>
      <c r="G4816">
        <v>31.306999999999999</v>
      </c>
      <c r="I4816">
        <v>22.55</v>
      </c>
      <c r="K4816" s="1" t="s">
        <v>311</v>
      </c>
      <c r="L4816" t="s">
        <v>312</v>
      </c>
      <c r="M4816" t="s">
        <v>233</v>
      </c>
      <c r="R4816">
        <v>1342708</v>
      </c>
      <c r="S4816">
        <v>3125</v>
      </c>
      <c r="T4816">
        <v>22.242000000000001</v>
      </c>
      <c r="U4816">
        <v>31.943000000000001</v>
      </c>
      <c r="V4816">
        <v>22.933</v>
      </c>
      <c r="W4816" t="s">
        <v>341</v>
      </c>
      <c r="X4816" t="s">
        <v>342</v>
      </c>
    </row>
    <row r="4817" spans="1:24" x14ac:dyDescent="0.25">
      <c r="A4817">
        <v>1346361</v>
      </c>
      <c r="B4817" t="s">
        <v>13</v>
      </c>
      <c r="C4817">
        <v>2805</v>
      </c>
      <c r="D4817" t="s">
        <v>1</v>
      </c>
      <c r="E4817">
        <v>23.471</v>
      </c>
      <c r="G4817">
        <v>31.056000000000001</v>
      </c>
      <c r="I4817">
        <v>23.77</v>
      </c>
      <c r="K4817" s="1" t="s">
        <v>311</v>
      </c>
      <c r="L4817" t="s">
        <v>312</v>
      </c>
      <c r="M4817" t="s">
        <v>233</v>
      </c>
      <c r="R4817">
        <v>1342641</v>
      </c>
      <c r="S4817">
        <v>3286</v>
      </c>
      <c r="T4817">
        <v>22.388000000000002</v>
      </c>
      <c r="U4817">
        <v>31.843</v>
      </c>
      <c r="V4817">
        <v>22.911000000000001</v>
      </c>
      <c r="W4817" t="s">
        <v>341</v>
      </c>
      <c r="X4817" t="s">
        <v>342</v>
      </c>
    </row>
    <row r="4818" spans="1:24" x14ac:dyDescent="0.25">
      <c r="A4818">
        <v>1346360</v>
      </c>
      <c r="B4818" t="s">
        <v>12</v>
      </c>
      <c r="C4818">
        <v>3610</v>
      </c>
      <c r="D4818" t="s">
        <v>1</v>
      </c>
      <c r="E4818">
        <v>24.283999999999999</v>
      </c>
      <c r="G4818">
        <v>31.196000000000002</v>
      </c>
      <c r="I4818">
        <v>24.295999999999999</v>
      </c>
      <c r="K4818" s="1" t="s">
        <v>311</v>
      </c>
      <c r="L4818" t="s">
        <v>312</v>
      </c>
      <c r="M4818" t="s">
        <v>233</v>
      </c>
      <c r="R4818">
        <v>1342638</v>
      </c>
      <c r="S4818">
        <v>2702</v>
      </c>
      <c r="T4818">
        <v>22.113</v>
      </c>
      <c r="U4818">
        <v>31.824999999999999</v>
      </c>
      <c r="V4818">
        <v>22.504000000000001</v>
      </c>
      <c r="W4818" t="s">
        <v>341</v>
      </c>
      <c r="X4818" t="s">
        <v>342</v>
      </c>
    </row>
    <row r="4819" spans="1:24" x14ac:dyDescent="0.25">
      <c r="A4819">
        <v>1346359</v>
      </c>
      <c r="B4819" t="s">
        <v>11</v>
      </c>
      <c r="C4819">
        <v>3175</v>
      </c>
      <c r="D4819" t="s">
        <v>1</v>
      </c>
      <c r="E4819">
        <v>24.434999999999999</v>
      </c>
      <c r="G4819">
        <v>30.725000000000001</v>
      </c>
      <c r="I4819">
        <v>24.181000000000001</v>
      </c>
      <c r="K4819" s="1" t="s">
        <v>311</v>
      </c>
      <c r="L4819" t="s">
        <v>312</v>
      </c>
      <c r="M4819" t="s">
        <v>233</v>
      </c>
      <c r="R4819">
        <v>1342424</v>
      </c>
      <c r="S4819">
        <v>3255</v>
      </c>
      <c r="T4819">
        <v>22.809000000000001</v>
      </c>
      <c r="U4819">
        <v>31.765000000000001</v>
      </c>
      <c r="V4819">
        <v>23.335000000000001</v>
      </c>
      <c r="W4819" t="s">
        <v>341</v>
      </c>
      <c r="X4819" t="s">
        <v>342</v>
      </c>
    </row>
    <row r="4820" spans="1:24" x14ac:dyDescent="0.25">
      <c r="A4820">
        <v>1346358</v>
      </c>
      <c r="B4820" t="s">
        <v>10</v>
      </c>
      <c r="C4820">
        <v>3700</v>
      </c>
      <c r="D4820" t="s">
        <v>1</v>
      </c>
      <c r="E4820">
        <v>23.113</v>
      </c>
      <c r="G4820">
        <v>30.274000000000001</v>
      </c>
      <c r="I4820">
        <v>23.175999999999998</v>
      </c>
      <c r="K4820" s="1" t="s">
        <v>311</v>
      </c>
      <c r="L4820" t="s">
        <v>312</v>
      </c>
      <c r="M4820" t="s">
        <v>233</v>
      </c>
      <c r="R4820">
        <v>1342721</v>
      </c>
      <c r="S4820">
        <v>3363</v>
      </c>
      <c r="T4820">
        <v>24.204999999999998</v>
      </c>
      <c r="U4820">
        <v>31.763000000000002</v>
      </c>
      <c r="V4820">
        <v>24.748000000000001</v>
      </c>
      <c r="W4820" t="s">
        <v>341</v>
      </c>
      <c r="X4820" t="s">
        <v>342</v>
      </c>
    </row>
    <row r="4821" spans="1:24" x14ac:dyDescent="0.25">
      <c r="A4821">
        <v>1346357</v>
      </c>
      <c r="B4821" t="s">
        <v>9</v>
      </c>
      <c r="C4821">
        <v>4265</v>
      </c>
      <c r="D4821" t="s">
        <v>1</v>
      </c>
      <c r="E4821">
        <v>22.963999999999999</v>
      </c>
      <c r="G4821">
        <v>31.143000000000001</v>
      </c>
      <c r="I4821">
        <v>22.884</v>
      </c>
      <c r="K4821" s="1" t="s">
        <v>311</v>
      </c>
      <c r="L4821" t="s">
        <v>312</v>
      </c>
      <c r="M4821" t="s">
        <v>233</v>
      </c>
      <c r="R4821">
        <v>1342720</v>
      </c>
      <c r="S4821">
        <v>1905</v>
      </c>
      <c r="T4821">
        <v>23.696999999999999</v>
      </c>
      <c r="U4821">
        <v>31.69</v>
      </c>
      <c r="V4821">
        <v>23.988</v>
      </c>
      <c r="W4821" t="s">
        <v>341</v>
      </c>
      <c r="X4821" t="s">
        <v>342</v>
      </c>
    </row>
    <row r="4822" spans="1:24" x14ac:dyDescent="0.25">
      <c r="A4822">
        <v>1346355</v>
      </c>
      <c r="B4822" t="s">
        <v>8</v>
      </c>
      <c r="C4822">
        <v>3265</v>
      </c>
      <c r="D4822" t="s">
        <v>1</v>
      </c>
      <c r="E4822">
        <v>24.192</v>
      </c>
      <c r="G4822">
        <v>31.734000000000002</v>
      </c>
      <c r="I4822">
        <v>24.103999999999999</v>
      </c>
      <c r="K4822" s="1" t="s">
        <v>311</v>
      </c>
      <c r="L4822" t="s">
        <v>312</v>
      </c>
      <c r="M4822" t="s">
        <v>233</v>
      </c>
      <c r="R4822">
        <v>1342640</v>
      </c>
      <c r="S4822">
        <v>3578</v>
      </c>
      <c r="T4822">
        <v>22.826000000000001</v>
      </c>
      <c r="U4822">
        <v>31.658000000000001</v>
      </c>
      <c r="V4822">
        <v>22.898</v>
      </c>
      <c r="W4822" t="s">
        <v>341</v>
      </c>
      <c r="X4822" t="s">
        <v>342</v>
      </c>
    </row>
    <row r="4823" spans="1:24" x14ac:dyDescent="0.25">
      <c r="A4823">
        <v>1346354</v>
      </c>
      <c r="B4823" t="s">
        <v>7</v>
      </c>
      <c r="C4823">
        <v>3705</v>
      </c>
      <c r="D4823" t="s">
        <v>1</v>
      </c>
      <c r="E4823">
        <v>23.713000000000001</v>
      </c>
      <c r="G4823">
        <v>30.905999999999999</v>
      </c>
      <c r="I4823">
        <v>23.652000000000001</v>
      </c>
      <c r="K4823" s="1" t="s">
        <v>311</v>
      </c>
      <c r="L4823" t="s">
        <v>312</v>
      </c>
      <c r="M4823" t="s">
        <v>233</v>
      </c>
      <c r="R4823">
        <v>1342718</v>
      </c>
      <c r="S4823">
        <v>2860</v>
      </c>
      <c r="T4823">
        <v>22.026</v>
      </c>
      <c r="U4823">
        <v>31.562999999999999</v>
      </c>
      <c r="V4823">
        <v>21.995000000000001</v>
      </c>
      <c r="W4823" t="s">
        <v>341</v>
      </c>
      <c r="X4823" t="s">
        <v>342</v>
      </c>
    </row>
    <row r="4824" spans="1:24" x14ac:dyDescent="0.25">
      <c r="A4824">
        <v>1346353</v>
      </c>
      <c r="B4824" t="s">
        <v>6</v>
      </c>
      <c r="C4824">
        <v>3660</v>
      </c>
      <c r="D4824" t="s">
        <v>1</v>
      </c>
      <c r="E4824">
        <v>23.309000000000001</v>
      </c>
      <c r="G4824">
        <v>30.78</v>
      </c>
      <c r="I4824">
        <v>23.504999999999999</v>
      </c>
      <c r="K4824" s="1" t="s">
        <v>311</v>
      </c>
      <c r="L4824" t="s">
        <v>312</v>
      </c>
      <c r="M4824" t="s">
        <v>233</v>
      </c>
      <c r="R4824">
        <v>1342639</v>
      </c>
      <c r="S4824">
        <v>2637</v>
      </c>
      <c r="T4824">
        <v>23.068000000000001</v>
      </c>
      <c r="U4824">
        <v>31.559000000000001</v>
      </c>
      <c r="V4824">
        <v>23.896000000000001</v>
      </c>
      <c r="W4824" t="s">
        <v>341</v>
      </c>
      <c r="X4824" t="s">
        <v>342</v>
      </c>
    </row>
    <row r="4825" spans="1:24" x14ac:dyDescent="0.25">
      <c r="A4825">
        <v>1346352</v>
      </c>
      <c r="B4825" t="s">
        <v>0</v>
      </c>
      <c r="C4825">
        <v>3015</v>
      </c>
      <c r="D4825" t="s">
        <v>1</v>
      </c>
      <c r="E4825">
        <v>23.797999999999998</v>
      </c>
      <c r="G4825">
        <v>31.811</v>
      </c>
      <c r="I4825">
        <v>23.190999999999999</v>
      </c>
      <c r="K4825" s="1" t="s">
        <v>311</v>
      </c>
      <c r="L4825" t="s">
        <v>312</v>
      </c>
      <c r="M4825" t="s">
        <v>233</v>
      </c>
      <c r="R4825">
        <v>1342591</v>
      </c>
      <c r="S4825">
        <v>3560</v>
      </c>
      <c r="T4825">
        <v>23.556999999999999</v>
      </c>
      <c r="U4825">
        <v>31.542999999999999</v>
      </c>
      <c r="V4825">
        <v>24.388999999999999</v>
      </c>
      <c r="W4825" t="s">
        <v>341</v>
      </c>
      <c r="X4825" t="s">
        <v>342</v>
      </c>
    </row>
    <row r="4826" spans="1:24" x14ac:dyDescent="0.25">
      <c r="A4826">
        <v>1345473</v>
      </c>
      <c r="B4826" t="s">
        <v>46</v>
      </c>
      <c r="C4826">
        <v>550</v>
      </c>
      <c r="D4826" t="s">
        <v>159</v>
      </c>
      <c r="E4826">
        <v>25.806999999999999</v>
      </c>
      <c r="G4826">
        <v>36.048999999999999</v>
      </c>
      <c r="H4826" t="s">
        <v>20</v>
      </c>
      <c r="I4826">
        <v>25.346</v>
      </c>
      <c r="K4826" s="1" t="s">
        <v>313</v>
      </c>
      <c r="L4826" t="s">
        <v>314</v>
      </c>
      <c r="M4826" t="s">
        <v>233</v>
      </c>
      <c r="R4826">
        <v>1342711</v>
      </c>
      <c r="S4826">
        <v>3965</v>
      </c>
      <c r="T4826">
        <v>23.062999999999999</v>
      </c>
      <c r="U4826">
        <v>31.542000000000002</v>
      </c>
      <c r="V4826">
        <v>23.271999999999998</v>
      </c>
      <c r="W4826" t="s">
        <v>341</v>
      </c>
      <c r="X4826" t="s">
        <v>342</v>
      </c>
    </row>
    <row r="4827" spans="1:24" x14ac:dyDescent="0.25">
      <c r="A4827">
        <v>1345473</v>
      </c>
      <c r="B4827" t="s">
        <v>42</v>
      </c>
      <c r="C4827">
        <v>550</v>
      </c>
      <c r="D4827" t="s">
        <v>1</v>
      </c>
      <c r="E4827">
        <v>26.300999999999998</v>
      </c>
      <c r="G4827">
        <v>35.058</v>
      </c>
      <c r="H4827" t="s">
        <v>20</v>
      </c>
      <c r="I4827">
        <v>25.983000000000001</v>
      </c>
      <c r="K4827" s="1" t="s">
        <v>313</v>
      </c>
      <c r="L4827" t="s">
        <v>314</v>
      </c>
      <c r="M4827" t="s">
        <v>233</v>
      </c>
      <c r="R4827">
        <v>1342728</v>
      </c>
      <c r="S4827">
        <v>2979</v>
      </c>
      <c r="T4827">
        <v>23.298999999999999</v>
      </c>
      <c r="U4827">
        <v>31.536000000000001</v>
      </c>
      <c r="V4827">
        <v>23.872</v>
      </c>
      <c r="W4827" t="s">
        <v>341</v>
      </c>
      <c r="X4827" t="s">
        <v>342</v>
      </c>
    </row>
    <row r="4828" spans="1:24" x14ac:dyDescent="0.25">
      <c r="A4828">
        <v>1345401</v>
      </c>
      <c r="B4828" t="s">
        <v>41</v>
      </c>
      <c r="C4828">
        <v>2700</v>
      </c>
      <c r="D4828" t="s">
        <v>1</v>
      </c>
      <c r="E4828">
        <v>24.388999999999999</v>
      </c>
      <c r="G4828">
        <v>32.75</v>
      </c>
      <c r="I4828">
        <v>23.902999999999999</v>
      </c>
      <c r="K4828" s="1" t="s">
        <v>313</v>
      </c>
      <c r="L4828" t="s">
        <v>314</v>
      </c>
      <c r="M4828" t="s">
        <v>233</v>
      </c>
      <c r="R4828">
        <v>1342434</v>
      </c>
      <c r="S4828">
        <v>3010</v>
      </c>
      <c r="T4828">
        <v>22.161000000000001</v>
      </c>
      <c r="U4828">
        <v>31.535</v>
      </c>
      <c r="V4828">
        <v>22.69</v>
      </c>
      <c r="W4828" t="s">
        <v>341</v>
      </c>
      <c r="X4828" t="s">
        <v>342</v>
      </c>
    </row>
    <row r="4829" spans="1:24" x14ac:dyDescent="0.25">
      <c r="A4829">
        <v>1345401</v>
      </c>
      <c r="B4829" t="s">
        <v>40</v>
      </c>
      <c r="C4829">
        <v>2700</v>
      </c>
      <c r="D4829" t="s">
        <v>1</v>
      </c>
      <c r="E4829">
        <v>24.111000000000001</v>
      </c>
      <c r="G4829">
        <v>32.270000000000003</v>
      </c>
      <c r="I4829">
        <v>23.981000000000002</v>
      </c>
      <c r="K4829" s="1" t="s">
        <v>313</v>
      </c>
      <c r="L4829" t="s">
        <v>314</v>
      </c>
      <c r="M4829" t="s">
        <v>233</v>
      </c>
      <c r="R4829">
        <v>1342595</v>
      </c>
      <c r="S4829">
        <v>3080</v>
      </c>
      <c r="T4829">
        <v>22.178000000000001</v>
      </c>
      <c r="U4829">
        <v>31.532</v>
      </c>
      <c r="V4829">
        <v>22.088000000000001</v>
      </c>
      <c r="W4829" t="s">
        <v>341</v>
      </c>
      <c r="X4829" t="s">
        <v>342</v>
      </c>
    </row>
    <row r="4830" spans="1:24" x14ac:dyDescent="0.25">
      <c r="A4830">
        <v>1345978</v>
      </c>
      <c r="B4830" t="s">
        <v>39</v>
      </c>
      <c r="D4830" t="s">
        <v>19</v>
      </c>
      <c r="E4830">
        <v>21.484000000000002</v>
      </c>
      <c r="G4830">
        <v>30.222000000000001</v>
      </c>
      <c r="H4830" t="s">
        <v>248</v>
      </c>
      <c r="I4830">
        <v>21.992000000000001</v>
      </c>
      <c r="K4830" s="1" t="s">
        <v>313</v>
      </c>
      <c r="L4830" t="s">
        <v>314</v>
      </c>
      <c r="M4830" t="s">
        <v>233</v>
      </c>
      <c r="R4830">
        <v>1342738</v>
      </c>
      <c r="S4830">
        <v>3297</v>
      </c>
      <c r="T4830">
        <v>23.390999999999998</v>
      </c>
      <c r="U4830">
        <v>31.494</v>
      </c>
      <c r="V4830">
        <v>24.033000000000001</v>
      </c>
      <c r="W4830" t="s">
        <v>341</v>
      </c>
      <c r="X4830" t="s">
        <v>342</v>
      </c>
    </row>
    <row r="4831" spans="1:24" x14ac:dyDescent="0.25">
      <c r="A4831">
        <v>1345977</v>
      </c>
      <c r="B4831" t="s">
        <v>38</v>
      </c>
      <c r="D4831" t="s">
        <v>19</v>
      </c>
      <c r="E4831">
        <v>22.963000000000001</v>
      </c>
      <c r="G4831">
        <v>30.5</v>
      </c>
      <c r="H4831" t="s">
        <v>248</v>
      </c>
      <c r="I4831">
        <v>22.928999999999998</v>
      </c>
      <c r="K4831" s="1" t="s">
        <v>313</v>
      </c>
      <c r="L4831" t="s">
        <v>314</v>
      </c>
      <c r="M4831" t="s">
        <v>233</v>
      </c>
      <c r="R4831">
        <v>1342732</v>
      </c>
      <c r="S4831">
        <v>3150</v>
      </c>
      <c r="T4831">
        <v>22.082999999999998</v>
      </c>
      <c r="U4831">
        <v>31.489000000000001</v>
      </c>
      <c r="V4831">
        <v>22.538</v>
      </c>
      <c r="W4831" t="s">
        <v>341</v>
      </c>
      <c r="X4831" t="s">
        <v>342</v>
      </c>
    </row>
    <row r="4832" spans="1:24" x14ac:dyDescent="0.25">
      <c r="A4832">
        <v>1345976</v>
      </c>
      <c r="B4832" t="s">
        <v>37</v>
      </c>
      <c r="D4832" t="s">
        <v>19</v>
      </c>
      <c r="E4832">
        <v>22.571999999999999</v>
      </c>
      <c r="G4832">
        <v>30.620999999999999</v>
      </c>
      <c r="H4832" t="s">
        <v>248</v>
      </c>
      <c r="I4832">
        <v>22.498000000000001</v>
      </c>
      <c r="K4832" s="1" t="s">
        <v>313</v>
      </c>
      <c r="L4832" t="s">
        <v>314</v>
      </c>
      <c r="M4832" t="s">
        <v>233</v>
      </c>
      <c r="R4832">
        <v>1342734</v>
      </c>
      <c r="S4832">
        <v>3080</v>
      </c>
      <c r="T4832">
        <v>22.193000000000001</v>
      </c>
      <c r="U4832">
        <v>31.474</v>
      </c>
      <c r="V4832">
        <v>22.55</v>
      </c>
      <c r="W4832" t="s">
        <v>341</v>
      </c>
      <c r="X4832" t="s">
        <v>342</v>
      </c>
    </row>
    <row r="4833" spans="1:24" x14ac:dyDescent="0.25">
      <c r="A4833">
        <v>1345975</v>
      </c>
      <c r="B4833" t="s">
        <v>36</v>
      </c>
      <c r="D4833" t="s">
        <v>19</v>
      </c>
      <c r="E4833">
        <v>22.692</v>
      </c>
      <c r="G4833">
        <v>31.835000000000001</v>
      </c>
      <c r="H4833" t="s">
        <v>248</v>
      </c>
      <c r="I4833">
        <v>22.103000000000002</v>
      </c>
      <c r="K4833" s="1" t="s">
        <v>313</v>
      </c>
      <c r="L4833" t="s">
        <v>314</v>
      </c>
      <c r="M4833" t="s">
        <v>233</v>
      </c>
      <c r="R4833">
        <v>1342717</v>
      </c>
      <c r="S4833">
        <v>3550</v>
      </c>
      <c r="T4833">
        <v>21.533000000000001</v>
      </c>
      <c r="U4833">
        <v>31.452000000000002</v>
      </c>
      <c r="V4833">
        <v>22.251999999999999</v>
      </c>
      <c r="W4833" t="s">
        <v>341</v>
      </c>
      <c r="X4833" t="s">
        <v>342</v>
      </c>
    </row>
    <row r="4834" spans="1:24" x14ac:dyDescent="0.25">
      <c r="A4834">
        <v>1345973</v>
      </c>
      <c r="B4834" t="s">
        <v>35</v>
      </c>
      <c r="D4834" t="s">
        <v>19</v>
      </c>
      <c r="E4834">
        <v>22.715</v>
      </c>
      <c r="G4834">
        <v>31.448</v>
      </c>
      <c r="H4834" t="s">
        <v>248</v>
      </c>
      <c r="I4834">
        <v>22.716999999999999</v>
      </c>
      <c r="K4834" s="1" t="s">
        <v>313</v>
      </c>
      <c r="L4834" t="s">
        <v>314</v>
      </c>
      <c r="M4834" t="s">
        <v>233</v>
      </c>
      <c r="R4834">
        <v>1342735</v>
      </c>
      <c r="S4834">
        <v>3700</v>
      </c>
      <c r="T4834">
        <v>23.350999999999999</v>
      </c>
      <c r="U4834">
        <v>31.434999999999999</v>
      </c>
      <c r="V4834">
        <v>23.699000000000002</v>
      </c>
      <c r="W4834" t="s">
        <v>341</v>
      </c>
      <c r="X4834" t="s">
        <v>342</v>
      </c>
    </row>
    <row r="4835" spans="1:24" x14ac:dyDescent="0.25">
      <c r="A4835">
        <v>1345949</v>
      </c>
      <c r="B4835" t="s">
        <v>34</v>
      </c>
      <c r="D4835" t="s">
        <v>19</v>
      </c>
      <c r="E4835">
        <v>24.803000000000001</v>
      </c>
      <c r="G4835">
        <v>33.442999999999998</v>
      </c>
      <c r="H4835" t="s">
        <v>248</v>
      </c>
      <c r="I4835">
        <v>26.085999999999999</v>
      </c>
      <c r="K4835" s="1" t="s">
        <v>313</v>
      </c>
      <c r="L4835" t="s">
        <v>314</v>
      </c>
      <c r="M4835" t="s">
        <v>233</v>
      </c>
      <c r="R4835">
        <v>1342675</v>
      </c>
      <c r="S4835">
        <v>3674</v>
      </c>
      <c r="T4835">
        <v>21.963999999999999</v>
      </c>
      <c r="U4835">
        <v>31.402000000000001</v>
      </c>
      <c r="V4835">
        <v>22.423999999999999</v>
      </c>
      <c r="W4835" t="s">
        <v>341</v>
      </c>
      <c r="X4835" t="s">
        <v>342</v>
      </c>
    </row>
    <row r="4836" spans="1:24" x14ac:dyDescent="0.25">
      <c r="A4836">
        <v>1345944</v>
      </c>
      <c r="B4836" t="s">
        <v>33</v>
      </c>
      <c r="D4836" t="s">
        <v>19</v>
      </c>
      <c r="E4836">
        <v>23.170999999999999</v>
      </c>
      <c r="G4836">
        <v>30.829000000000001</v>
      </c>
      <c r="H4836" t="s">
        <v>248</v>
      </c>
      <c r="I4836">
        <v>23.335000000000001</v>
      </c>
      <c r="K4836" s="1" t="s">
        <v>313</v>
      </c>
      <c r="L4836" t="s">
        <v>314</v>
      </c>
      <c r="M4836" t="s">
        <v>233</v>
      </c>
      <c r="R4836">
        <v>1342709</v>
      </c>
      <c r="S4836">
        <v>2850</v>
      </c>
      <c r="T4836">
        <v>22.9</v>
      </c>
      <c r="U4836">
        <v>31.393999999999998</v>
      </c>
      <c r="V4836">
        <v>23.44</v>
      </c>
      <c r="W4836" t="s">
        <v>341</v>
      </c>
      <c r="X4836" t="s">
        <v>342</v>
      </c>
    </row>
    <row r="4837" spans="1:24" x14ac:dyDescent="0.25">
      <c r="A4837">
        <v>1345943</v>
      </c>
      <c r="B4837" t="s">
        <v>32</v>
      </c>
      <c r="D4837" t="s">
        <v>19</v>
      </c>
      <c r="E4837">
        <v>24.486999999999998</v>
      </c>
      <c r="G4837">
        <v>32.043999999999997</v>
      </c>
      <c r="H4837" t="s">
        <v>248</v>
      </c>
      <c r="I4837">
        <v>23.273</v>
      </c>
      <c r="K4837" s="1" t="s">
        <v>313</v>
      </c>
      <c r="L4837" t="s">
        <v>314</v>
      </c>
      <c r="M4837" t="s">
        <v>233</v>
      </c>
      <c r="R4837">
        <v>1342723</v>
      </c>
      <c r="S4837">
        <v>1742</v>
      </c>
      <c r="T4837">
        <v>23.495999999999999</v>
      </c>
      <c r="U4837">
        <v>31.327999999999999</v>
      </c>
      <c r="V4837">
        <v>23.966999999999999</v>
      </c>
      <c r="W4837" t="s">
        <v>341</v>
      </c>
      <c r="X4837" t="s">
        <v>342</v>
      </c>
    </row>
    <row r="4838" spans="1:24" x14ac:dyDescent="0.25">
      <c r="A4838">
        <v>1345942</v>
      </c>
      <c r="B4838" t="s">
        <v>31</v>
      </c>
      <c r="D4838" t="s">
        <v>19</v>
      </c>
      <c r="E4838">
        <v>24.091999999999999</v>
      </c>
      <c r="G4838">
        <v>33.978999999999999</v>
      </c>
      <c r="H4838" t="s">
        <v>248</v>
      </c>
      <c r="I4838">
        <v>23.861000000000001</v>
      </c>
      <c r="K4838" s="1" t="s">
        <v>313</v>
      </c>
      <c r="L4838" t="s">
        <v>314</v>
      </c>
      <c r="M4838" t="s">
        <v>233</v>
      </c>
      <c r="R4838">
        <v>1342725</v>
      </c>
      <c r="S4838">
        <v>2673</v>
      </c>
      <c r="T4838">
        <v>22.507999999999999</v>
      </c>
      <c r="U4838">
        <v>31.263000000000002</v>
      </c>
      <c r="V4838">
        <v>23.023</v>
      </c>
      <c r="W4838" t="s">
        <v>341</v>
      </c>
      <c r="X4838" t="s">
        <v>342</v>
      </c>
    </row>
    <row r="4839" spans="1:24" x14ac:dyDescent="0.25">
      <c r="A4839">
        <v>1345945</v>
      </c>
      <c r="B4839" t="s">
        <v>30</v>
      </c>
      <c r="D4839" t="s">
        <v>19</v>
      </c>
      <c r="E4839">
        <v>25.937999999999999</v>
      </c>
      <c r="G4839">
        <v>33.667999999999999</v>
      </c>
      <c r="H4839" t="s">
        <v>248</v>
      </c>
      <c r="I4839">
        <v>25.454999999999998</v>
      </c>
      <c r="K4839" s="1" t="s">
        <v>313</v>
      </c>
      <c r="L4839" t="s">
        <v>314</v>
      </c>
      <c r="M4839" t="s">
        <v>233</v>
      </c>
      <c r="R4839">
        <v>1342192</v>
      </c>
      <c r="S4839">
        <v>3470</v>
      </c>
      <c r="T4839">
        <v>23.382000000000001</v>
      </c>
      <c r="U4839">
        <v>31.215</v>
      </c>
      <c r="V4839">
        <v>23.861000000000001</v>
      </c>
      <c r="W4839" t="s">
        <v>341</v>
      </c>
      <c r="X4839" t="s">
        <v>342</v>
      </c>
    </row>
    <row r="4840" spans="1:24" x14ac:dyDescent="0.25">
      <c r="A4840">
        <v>1345941</v>
      </c>
      <c r="B4840" t="s">
        <v>29</v>
      </c>
      <c r="D4840" t="s">
        <v>19</v>
      </c>
      <c r="E4840">
        <v>25.420999999999999</v>
      </c>
      <c r="G4840">
        <v>32.286000000000001</v>
      </c>
      <c r="H4840" t="s">
        <v>248</v>
      </c>
      <c r="I4840">
        <v>25.24</v>
      </c>
      <c r="K4840" s="1" t="s">
        <v>313</v>
      </c>
      <c r="L4840" t="s">
        <v>314</v>
      </c>
      <c r="M4840" t="s">
        <v>233</v>
      </c>
      <c r="R4840">
        <v>1342704</v>
      </c>
      <c r="S4840">
        <v>3305</v>
      </c>
      <c r="T4840">
        <v>23.445</v>
      </c>
      <c r="U4840">
        <v>31.193000000000001</v>
      </c>
      <c r="V4840">
        <v>23.943000000000001</v>
      </c>
      <c r="W4840" t="s">
        <v>341</v>
      </c>
      <c r="X4840" t="s">
        <v>342</v>
      </c>
    </row>
    <row r="4841" spans="1:24" x14ac:dyDescent="0.25">
      <c r="A4841">
        <v>1345940</v>
      </c>
      <c r="B4841" t="s">
        <v>28</v>
      </c>
      <c r="D4841" t="s">
        <v>19</v>
      </c>
      <c r="E4841">
        <v>22.780999999999999</v>
      </c>
      <c r="G4841">
        <v>30.963999999999999</v>
      </c>
      <c r="H4841" t="s">
        <v>248</v>
      </c>
      <c r="I4841">
        <v>22.864000000000001</v>
      </c>
      <c r="K4841" s="1" t="s">
        <v>313</v>
      </c>
      <c r="L4841" t="s">
        <v>314</v>
      </c>
      <c r="M4841" t="s">
        <v>233</v>
      </c>
      <c r="R4841">
        <v>1342416</v>
      </c>
      <c r="S4841">
        <v>3280</v>
      </c>
      <c r="T4841">
        <v>22.393000000000001</v>
      </c>
      <c r="U4841">
        <v>31.15</v>
      </c>
      <c r="V4841">
        <v>23</v>
      </c>
      <c r="W4841" t="s">
        <v>341</v>
      </c>
      <c r="X4841" t="s">
        <v>342</v>
      </c>
    </row>
    <row r="4842" spans="1:24" x14ac:dyDescent="0.25">
      <c r="A4842">
        <v>1345939</v>
      </c>
      <c r="B4842" t="s">
        <v>27</v>
      </c>
      <c r="D4842" t="s">
        <v>19</v>
      </c>
      <c r="E4842">
        <v>24.215</v>
      </c>
      <c r="G4842">
        <v>32.442999999999998</v>
      </c>
      <c r="H4842" t="s">
        <v>248</v>
      </c>
      <c r="I4842">
        <v>24.129000000000001</v>
      </c>
      <c r="K4842" s="1" t="s">
        <v>313</v>
      </c>
      <c r="L4842" t="s">
        <v>314</v>
      </c>
      <c r="M4842" t="s">
        <v>233</v>
      </c>
      <c r="R4842">
        <v>1342429</v>
      </c>
      <c r="S4842">
        <v>2584</v>
      </c>
      <c r="T4842">
        <v>21.978000000000002</v>
      </c>
      <c r="U4842">
        <v>31.13</v>
      </c>
      <c r="V4842">
        <v>22.510999999999999</v>
      </c>
      <c r="W4842" t="s">
        <v>341</v>
      </c>
      <c r="X4842" t="s">
        <v>342</v>
      </c>
    </row>
    <row r="4843" spans="1:24" x14ac:dyDescent="0.25">
      <c r="A4843">
        <v>1345938</v>
      </c>
      <c r="B4843" t="s">
        <v>26</v>
      </c>
      <c r="D4843" t="s">
        <v>19</v>
      </c>
      <c r="E4843">
        <v>23.311</v>
      </c>
      <c r="G4843">
        <v>32.345999999999997</v>
      </c>
      <c r="H4843" t="s">
        <v>248</v>
      </c>
      <c r="I4843">
        <v>22.707999999999998</v>
      </c>
      <c r="K4843" s="1" t="s">
        <v>313</v>
      </c>
      <c r="L4843" t="s">
        <v>314</v>
      </c>
      <c r="M4843" t="s">
        <v>233</v>
      </c>
      <c r="R4843">
        <v>1342450</v>
      </c>
      <c r="S4843">
        <v>3260</v>
      </c>
      <c r="T4843">
        <v>22.884</v>
      </c>
      <c r="U4843">
        <v>31.111000000000001</v>
      </c>
      <c r="V4843">
        <v>22.873000000000001</v>
      </c>
      <c r="W4843" t="s">
        <v>341</v>
      </c>
      <c r="X4843" t="s">
        <v>342</v>
      </c>
    </row>
    <row r="4844" spans="1:24" x14ac:dyDescent="0.25">
      <c r="A4844">
        <v>1345937</v>
      </c>
      <c r="B4844" t="s">
        <v>25</v>
      </c>
      <c r="D4844" t="s">
        <v>19</v>
      </c>
      <c r="E4844">
        <v>24.815000000000001</v>
      </c>
      <c r="G4844">
        <v>34.085000000000001</v>
      </c>
      <c r="H4844" t="s">
        <v>248</v>
      </c>
      <c r="I4844">
        <v>24.562000000000001</v>
      </c>
      <c r="K4844" s="1" t="s">
        <v>313</v>
      </c>
      <c r="L4844" t="s">
        <v>314</v>
      </c>
      <c r="M4844" t="s">
        <v>233</v>
      </c>
      <c r="R4844">
        <v>1342724</v>
      </c>
      <c r="S4844">
        <v>3661</v>
      </c>
      <c r="T4844">
        <v>22.795999999999999</v>
      </c>
      <c r="U4844">
        <v>31.079000000000001</v>
      </c>
      <c r="V4844">
        <v>23.535</v>
      </c>
      <c r="W4844" t="s">
        <v>341</v>
      </c>
      <c r="X4844" t="s">
        <v>342</v>
      </c>
    </row>
    <row r="4845" spans="1:24" x14ac:dyDescent="0.25">
      <c r="A4845">
        <v>1345936</v>
      </c>
      <c r="B4845" t="s">
        <v>24</v>
      </c>
      <c r="D4845" t="s">
        <v>19</v>
      </c>
      <c r="E4845">
        <v>23.303000000000001</v>
      </c>
      <c r="G4845">
        <v>32.664999999999999</v>
      </c>
      <c r="H4845" t="s">
        <v>248</v>
      </c>
      <c r="I4845">
        <v>22.69</v>
      </c>
      <c r="K4845" s="1" t="s">
        <v>313</v>
      </c>
      <c r="L4845" t="s">
        <v>314</v>
      </c>
      <c r="M4845" t="s">
        <v>233</v>
      </c>
      <c r="R4845">
        <v>1342733</v>
      </c>
      <c r="S4845">
        <v>3450</v>
      </c>
      <c r="T4845">
        <v>22.364000000000001</v>
      </c>
      <c r="U4845">
        <v>31.067</v>
      </c>
      <c r="V4845">
        <v>22.908000000000001</v>
      </c>
      <c r="W4845" t="s">
        <v>341</v>
      </c>
      <c r="X4845" t="s">
        <v>342</v>
      </c>
    </row>
    <row r="4846" spans="1:24" x14ac:dyDescent="0.25">
      <c r="A4846">
        <v>1345935</v>
      </c>
      <c r="B4846" t="s">
        <v>23</v>
      </c>
      <c r="D4846" t="s">
        <v>19</v>
      </c>
      <c r="E4846">
        <v>24.155000000000001</v>
      </c>
      <c r="G4846">
        <v>32.887999999999998</v>
      </c>
      <c r="H4846" t="s">
        <v>248</v>
      </c>
      <c r="I4846">
        <v>23.492000000000001</v>
      </c>
      <c r="K4846" s="1" t="s">
        <v>313</v>
      </c>
      <c r="L4846" t="s">
        <v>314</v>
      </c>
      <c r="M4846" t="s">
        <v>233</v>
      </c>
      <c r="R4846">
        <v>1342646</v>
      </c>
      <c r="S4846">
        <v>4040</v>
      </c>
      <c r="T4846">
        <v>23.315000000000001</v>
      </c>
      <c r="U4846">
        <v>31.038</v>
      </c>
      <c r="V4846">
        <v>23.48</v>
      </c>
      <c r="W4846" t="s">
        <v>341</v>
      </c>
      <c r="X4846" t="s">
        <v>342</v>
      </c>
    </row>
    <row r="4847" spans="1:24" x14ac:dyDescent="0.25">
      <c r="A4847">
        <v>1345934</v>
      </c>
      <c r="B4847" t="s">
        <v>22</v>
      </c>
      <c r="D4847" t="s">
        <v>19</v>
      </c>
      <c r="E4847">
        <v>22.693999999999999</v>
      </c>
      <c r="G4847">
        <v>31.677</v>
      </c>
      <c r="H4847" t="s">
        <v>248</v>
      </c>
      <c r="I4847">
        <v>22.541</v>
      </c>
      <c r="K4847" s="1" t="s">
        <v>313</v>
      </c>
      <c r="L4847" t="s">
        <v>314</v>
      </c>
      <c r="M4847" t="s">
        <v>233</v>
      </c>
      <c r="R4847">
        <v>1342643</v>
      </c>
      <c r="S4847">
        <v>3770</v>
      </c>
      <c r="T4847">
        <v>23.843</v>
      </c>
      <c r="U4847">
        <v>31.033999999999999</v>
      </c>
      <c r="V4847">
        <v>24.581</v>
      </c>
      <c r="W4847" t="s">
        <v>341</v>
      </c>
      <c r="X4847" t="s">
        <v>342</v>
      </c>
    </row>
    <row r="4848" spans="1:24" x14ac:dyDescent="0.25">
      <c r="A4848">
        <v>1345933</v>
      </c>
      <c r="B4848" t="s">
        <v>21</v>
      </c>
      <c r="D4848" t="s">
        <v>19</v>
      </c>
      <c r="E4848">
        <v>22.946000000000002</v>
      </c>
      <c r="G4848">
        <v>31.911999999999999</v>
      </c>
      <c r="H4848" t="s">
        <v>248</v>
      </c>
      <c r="I4848">
        <v>21.914000000000001</v>
      </c>
      <c r="K4848" s="1" t="s">
        <v>313</v>
      </c>
      <c r="L4848" t="s">
        <v>314</v>
      </c>
      <c r="M4848" t="s">
        <v>233</v>
      </c>
      <c r="R4848">
        <v>1342715</v>
      </c>
      <c r="S4848">
        <v>2930</v>
      </c>
      <c r="T4848">
        <v>22.762</v>
      </c>
      <c r="U4848">
        <v>31.033000000000001</v>
      </c>
      <c r="V4848">
        <v>23.369</v>
      </c>
      <c r="W4848" t="s">
        <v>341</v>
      </c>
      <c r="X4848" t="s">
        <v>342</v>
      </c>
    </row>
    <row r="4849" spans="1:24" x14ac:dyDescent="0.25">
      <c r="A4849">
        <v>1345932</v>
      </c>
      <c r="B4849" t="s">
        <v>18</v>
      </c>
      <c r="D4849" t="s">
        <v>19</v>
      </c>
      <c r="E4849">
        <v>23.225999999999999</v>
      </c>
      <c r="G4849">
        <v>31.195</v>
      </c>
      <c r="H4849" t="s">
        <v>248</v>
      </c>
      <c r="I4849">
        <v>23.431000000000001</v>
      </c>
      <c r="K4849" s="1" t="s">
        <v>313</v>
      </c>
      <c r="L4849" t="s">
        <v>314</v>
      </c>
      <c r="M4849" t="s">
        <v>233</v>
      </c>
      <c r="R4849">
        <v>1342414</v>
      </c>
      <c r="S4849">
        <v>2815</v>
      </c>
      <c r="T4849">
        <v>22.169</v>
      </c>
      <c r="U4849">
        <v>31.01</v>
      </c>
      <c r="V4849">
        <v>21.998999999999999</v>
      </c>
      <c r="W4849" t="s">
        <v>341</v>
      </c>
      <c r="X4849" t="s">
        <v>342</v>
      </c>
    </row>
    <row r="4850" spans="1:24" x14ac:dyDescent="0.25">
      <c r="A4850">
        <v>1345931</v>
      </c>
      <c r="B4850" t="s">
        <v>17</v>
      </c>
      <c r="D4850" t="s">
        <v>19</v>
      </c>
      <c r="E4850">
        <v>24.855</v>
      </c>
      <c r="G4850">
        <v>32.442999999999998</v>
      </c>
      <c r="H4850" t="s">
        <v>248</v>
      </c>
      <c r="I4850">
        <v>24.003</v>
      </c>
      <c r="K4850" s="1" t="s">
        <v>313</v>
      </c>
      <c r="L4850" t="s">
        <v>314</v>
      </c>
      <c r="M4850" t="s">
        <v>233</v>
      </c>
      <c r="R4850">
        <v>1342729</v>
      </c>
      <c r="S4850">
        <v>2973</v>
      </c>
      <c r="T4850">
        <v>22.963000000000001</v>
      </c>
      <c r="U4850">
        <v>31.001000000000001</v>
      </c>
      <c r="V4850">
        <v>22.837</v>
      </c>
      <c r="W4850" t="s">
        <v>341</v>
      </c>
      <c r="X4850" t="s">
        <v>342</v>
      </c>
    </row>
    <row r="4851" spans="1:24" x14ac:dyDescent="0.25">
      <c r="A4851">
        <v>1345930</v>
      </c>
      <c r="B4851" t="s">
        <v>16</v>
      </c>
      <c r="D4851" t="s">
        <v>19</v>
      </c>
      <c r="E4851">
        <v>26.391999999999999</v>
      </c>
      <c r="G4851">
        <v>35.277000000000001</v>
      </c>
      <c r="H4851" t="s">
        <v>248</v>
      </c>
      <c r="I4851">
        <v>25.818000000000001</v>
      </c>
      <c r="K4851" s="1" t="s">
        <v>313</v>
      </c>
      <c r="L4851" t="s">
        <v>314</v>
      </c>
      <c r="M4851" t="s">
        <v>233</v>
      </c>
      <c r="R4851">
        <v>1342413</v>
      </c>
      <c r="S4851">
        <v>2590</v>
      </c>
      <c r="T4851">
        <v>22.245999999999999</v>
      </c>
      <c r="U4851">
        <v>30.975000000000001</v>
      </c>
      <c r="V4851">
        <v>22.765000000000001</v>
      </c>
      <c r="W4851" t="s">
        <v>341</v>
      </c>
      <c r="X4851" t="s">
        <v>342</v>
      </c>
    </row>
    <row r="4852" spans="1:24" x14ac:dyDescent="0.25">
      <c r="A4852">
        <v>1345929</v>
      </c>
      <c r="B4852" t="s">
        <v>15</v>
      </c>
      <c r="D4852" t="s">
        <v>19</v>
      </c>
      <c r="E4852">
        <v>25.738</v>
      </c>
      <c r="G4852">
        <v>32.899000000000001</v>
      </c>
      <c r="H4852" t="s">
        <v>248</v>
      </c>
      <c r="I4852">
        <v>25.628</v>
      </c>
      <c r="K4852" s="1" t="s">
        <v>313</v>
      </c>
      <c r="L4852" t="s">
        <v>314</v>
      </c>
      <c r="M4852" t="s">
        <v>233</v>
      </c>
      <c r="R4852">
        <v>1342730</v>
      </c>
      <c r="S4852">
        <v>3438</v>
      </c>
      <c r="T4852">
        <v>22.532</v>
      </c>
      <c r="U4852">
        <v>30.972999999999999</v>
      </c>
      <c r="V4852">
        <v>23.117000000000001</v>
      </c>
      <c r="W4852" t="s">
        <v>341</v>
      </c>
      <c r="X4852" t="s">
        <v>342</v>
      </c>
    </row>
    <row r="4853" spans="1:24" x14ac:dyDescent="0.25">
      <c r="A4853">
        <v>1345928</v>
      </c>
      <c r="B4853" t="s">
        <v>14</v>
      </c>
      <c r="D4853" t="s">
        <v>19</v>
      </c>
      <c r="E4853">
        <v>22.358000000000001</v>
      </c>
      <c r="G4853">
        <v>31.593</v>
      </c>
      <c r="H4853" t="s">
        <v>248</v>
      </c>
      <c r="I4853">
        <v>22.725000000000001</v>
      </c>
      <c r="K4853" s="1" t="s">
        <v>313</v>
      </c>
      <c r="L4853" t="s">
        <v>314</v>
      </c>
      <c r="M4853" t="s">
        <v>233</v>
      </c>
      <c r="R4853">
        <v>1342701</v>
      </c>
      <c r="S4853">
        <v>2932</v>
      </c>
      <c r="T4853">
        <v>22.51</v>
      </c>
      <c r="U4853">
        <v>30.937999999999999</v>
      </c>
      <c r="V4853">
        <v>23.093</v>
      </c>
      <c r="W4853" t="s">
        <v>341</v>
      </c>
      <c r="X4853" t="s">
        <v>342</v>
      </c>
    </row>
    <row r="4854" spans="1:24" x14ac:dyDescent="0.25">
      <c r="A4854">
        <v>1345927</v>
      </c>
      <c r="B4854" t="s">
        <v>13</v>
      </c>
      <c r="D4854" t="s">
        <v>19</v>
      </c>
      <c r="E4854">
        <v>23.155000000000001</v>
      </c>
      <c r="G4854">
        <v>31.398</v>
      </c>
      <c r="H4854" t="s">
        <v>248</v>
      </c>
      <c r="I4854">
        <v>23.420999999999999</v>
      </c>
      <c r="K4854" s="1" t="s">
        <v>313</v>
      </c>
      <c r="L4854" t="s">
        <v>314</v>
      </c>
      <c r="M4854" t="s">
        <v>233</v>
      </c>
      <c r="R4854">
        <v>1342700</v>
      </c>
      <c r="S4854">
        <v>2619</v>
      </c>
      <c r="T4854">
        <v>23.106000000000002</v>
      </c>
      <c r="U4854">
        <v>30.907</v>
      </c>
      <c r="V4854">
        <v>23.596</v>
      </c>
      <c r="W4854" t="s">
        <v>341</v>
      </c>
      <c r="X4854" t="s">
        <v>342</v>
      </c>
    </row>
    <row r="4855" spans="1:24" x14ac:dyDescent="0.25">
      <c r="A4855">
        <v>1345926</v>
      </c>
      <c r="B4855" t="s">
        <v>12</v>
      </c>
      <c r="D4855" t="s">
        <v>19</v>
      </c>
      <c r="E4855">
        <v>22.911000000000001</v>
      </c>
      <c r="G4855">
        <v>31.635000000000002</v>
      </c>
      <c r="H4855" t="s">
        <v>248</v>
      </c>
      <c r="I4855">
        <v>23.106999999999999</v>
      </c>
      <c r="K4855" s="1" t="s">
        <v>313</v>
      </c>
      <c r="L4855" t="s">
        <v>314</v>
      </c>
      <c r="M4855" t="s">
        <v>233</v>
      </c>
      <c r="R4855">
        <v>1342713</v>
      </c>
      <c r="S4855">
        <v>3570</v>
      </c>
      <c r="T4855">
        <v>22.260999999999999</v>
      </c>
      <c r="U4855">
        <v>30.834</v>
      </c>
      <c r="V4855">
        <v>22.856999999999999</v>
      </c>
      <c r="W4855" t="s">
        <v>341</v>
      </c>
      <c r="X4855" t="s">
        <v>342</v>
      </c>
    </row>
    <row r="4856" spans="1:24" x14ac:dyDescent="0.25">
      <c r="A4856">
        <v>1345925</v>
      </c>
      <c r="B4856" t="s">
        <v>11</v>
      </c>
      <c r="D4856" t="s">
        <v>19</v>
      </c>
      <c r="E4856">
        <v>23.041</v>
      </c>
      <c r="G4856">
        <v>31.879000000000001</v>
      </c>
      <c r="H4856" t="s">
        <v>248</v>
      </c>
      <c r="I4856">
        <v>23.027999999999999</v>
      </c>
      <c r="K4856" s="1" t="s">
        <v>313</v>
      </c>
      <c r="L4856" t="s">
        <v>314</v>
      </c>
      <c r="M4856" t="s">
        <v>233</v>
      </c>
      <c r="R4856">
        <v>1342636</v>
      </c>
      <c r="S4856">
        <v>2735</v>
      </c>
      <c r="T4856">
        <v>22.620999999999999</v>
      </c>
      <c r="U4856">
        <v>30.792999999999999</v>
      </c>
      <c r="V4856">
        <v>23.234000000000002</v>
      </c>
      <c r="W4856" t="s">
        <v>341</v>
      </c>
      <c r="X4856" t="s">
        <v>342</v>
      </c>
    </row>
    <row r="4857" spans="1:24" x14ac:dyDescent="0.25">
      <c r="A4857">
        <v>1345924</v>
      </c>
      <c r="B4857" t="s">
        <v>10</v>
      </c>
      <c r="D4857" t="s">
        <v>19</v>
      </c>
      <c r="E4857">
        <v>21.957999999999998</v>
      </c>
      <c r="G4857">
        <v>31.556000000000001</v>
      </c>
      <c r="H4857" t="s">
        <v>248</v>
      </c>
      <c r="I4857">
        <v>21.702999999999999</v>
      </c>
      <c r="K4857" s="1" t="s">
        <v>313</v>
      </c>
      <c r="L4857" t="s">
        <v>314</v>
      </c>
      <c r="M4857" t="s">
        <v>233</v>
      </c>
      <c r="R4857">
        <v>1342705</v>
      </c>
      <c r="S4857">
        <v>3988</v>
      </c>
      <c r="T4857">
        <v>22.331</v>
      </c>
      <c r="U4857">
        <v>30.776</v>
      </c>
      <c r="V4857">
        <v>23.936</v>
      </c>
      <c r="W4857" t="s">
        <v>341</v>
      </c>
      <c r="X4857" t="s">
        <v>342</v>
      </c>
    </row>
    <row r="4858" spans="1:24" x14ac:dyDescent="0.25">
      <c r="A4858">
        <v>1345923</v>
      </c>
      <c r="B4858" t="s">
        <v>9</v>
      </c>
      <c r="D4858" t="s">
        <v>19</v>
      </c>
      <c r="E4858">
        <v>22.978999999999999</v>
      </c>
      <c r="G4858">
        <v>31.774000000000001</v>
      </c>
      <c r="H4858" t="s">
        <v>248</v>
      </c>
      <c r="I4858">
        <v>22.274000000000001</v>
      </c>
      <c r="K4858" s="1" t="s">
        <v>313</v>
      </c>
      <c r="L4858" t="s">
        <v>314</v>
      </c>
      <c r="M4858" t="s">
        <v>233</v>
      </c>
      <c r="R4858">
        <v>1342644</v>
      </c>
      <c r="S4858">
        <v>3950</v>
      </c>
      <c r="T4858">
        <v>21.449000000000002</v>
      </c>
      <c r="U4858">
        <v>30.763000000000002</v>
      </c>
      <c r="V4858">
        <v>21.393999999999998</v>
      </c>
      <c r="W4858" t="s">
        <v>341</v>
      </c>
      <c r="X4858" t="s">
        <v>342</v>
      </c>
    </row>
    <row r="4859" spans="1:24" x14ac:dyDescent="0.25">
      <c r="A4859">
        <v>1345922</v>
      </c>
      <c r="B4859" t="s">
        <v>8</v>
      </c>
      <c r="D4859" t="s">
        <v>19</v>
      </c>
      <c r="E4859">
        <v>23.504999999999999</v>
      </c>
      <c r="G4859">
        <v>31.454000000000001</v>
      </c>
      <c r="H4859" t="s">
        <v>248</v>
      </c>
      <c r="I4859">
        <v>23.338999999999999</v>
      </c>
      <c r="K4859" s="1" t="s">
        <v>313</v>
      </c>
      <c r="L4859" t="s">
        <v>314</v>
      </c>
      <c r="M4859" t="s">
        <v>233</v>
      </c>
      <c r="R4859">
        <v>1342452</v>
      </c>
      <c r="S4859">
        <v>3345</v>
      </c>
      <c r="T4859">
        <v>22.234999999999999</v>
      </c>
      <c r="U4859">
        <v>30.686</v>
      </c>
      <c r="V4859">
        <v>22.91</v>
      </c>
      <c r="W4859" t="s">
        <v>341</v>
      </c>
      <c r="X4859" t="s">
        <v>342</v>
      </c>
    </row>
    <row r="4860" spans="1:24" x14ac:dyDescent="0.25">
      <c r="A4860">
        <v>1345921</v>
      </c>
      <c r="B4860" t="s">
        <v>7</v>
      </c>
      <c r="D4860" t="s">
        <v>19</v>
      </c>
      <c r="E4860">
        <v>23.146000000000001</v>
      </c>
      <c r="G4860">
        <v>32.234999999999999</v>
      </c>
      <c r="H4860" t="s">
        <v>248</v>
      </c>
      <c r="I4860">
        <v>23.073</v>
      </c>
      <c r="K4860" s="1" t="s">
        <v>313</v>
      </c>
      <c r="L4860" t="s">
        <v>314</v>
      </c>
      <c r="M4860" t="s">
        <v>233</v>
      </c>
      <c r="R4860">
        <v>1342740</v>
      </c>
      <c r="S4860">
        <v>3475</v>
      </c>
      <c r="T4860">
        <v>22.547999999999998</v>
      </c>
      <c r="U4860">
        <v>30.681999999999999</v>
      </c>
      <c r="V4860">
        <v>23.085000000000001</v>
      </c>
      <c r="W4860" t="s">
        <v>341</v>
      </c>
      <c r="X4860" t="s">
        <v>342</v>
      </c>
    </row>
    <row r="4861" spans="1:24" x14ac:dyDescent="0.25">
      <c r="A4861">
        <v>1345920</v>
      </c>
      <c r="B4861" t="s">
        <v>6</v>
      </c>
      <c r="D4861" t="s">
        <v>19</v>
      </c>
      <c r="E4861">
        <v>23.774999999999999</v>
      </c>
      <c r="G4861">
        <v>33.133000000000003</v>
      </c>
      <c r="H4861" t="s">
        <v>248</v>
      </c>
      <c r="I4861">
        <v>23.573</v>
      </c>
      <c r="K4861" s="1" t="s">
        <v>313</v>
      </c>
      <c r="L4861" t="s">
        <v>314</v>
      </c>
      <c r="M4861" t="s">
        <v>233</v>
      </c>
      <c r="R4861">
        <v>1342422</v>
      </c>
      <c r="S4861">
        <v>4055</v>
      </c>
      <c r="T4861">
        <v>22.193000000000001</v>
      </c>
      <c r="U4861">
        <v>30.667000000000002</v>
      </c>
      <c r="V4861">
        <v>23.007999999999999</v>
      </c>
      <c r="W4861" t="s">
        <v>341</v>
      </c>
      <c r="X4861" t="s">
        <v>342</v>
      </c>
    </row>
    <row r="4862" spans="1:24" x14ac:dyDescent="0.25">
      <c r="A4862">
        <v>1345919</v>
      </c>
      <c r="B4862" t="s">
        <v>0</v>
      </c>
      <c r="D4862" t="s">
        <v>19</v>
      </c>
      <c r="E4862">
        <v>23.442</v>
      </c>
      <c r="G4862">
        <v>32.908000000000001</v>
      </c>
      <c r="H4862" t="s">
        <v>248</v>
      </c>
      <c r="I4862">
        <v>23.404</v>
      </c>
      <c r="K4862" s="1" t="s">
        <v>313</v>
      </c>
      <c r="L4862" t="s">
        <v>314</v>
      </c>
      <c r="M4862" t="s">
        <v>233</v>
      </c>
      <c r="R4862">
        <v>1342712</v>
      </c>
      <c r="S4862">
        <v>2960</v>
      </c>
      <c r="T4862">
        <v>22.207000000000001</v>
      </c>
      <c r="U4862">
        <v>30.643000000000001</v>
      </c>
      <c r="V4862">
        <v>22.841999999999999</v>
      </c>
      <c r="W4862" t="s">
        <v>341</v>
      </c>
      <c r="X4862" t="s">
        <v>342</v>
      </c>
    </row>
    <row r="4863" spans="1:24" x14ac:dyDescent="0.25">
      <c r="A4863">
        <v>1345918</v>
      </c>
      <c r="B4863" t="s">
        <v>91</v>
      </c>
      <c r="D4863" t="s">
        <v>19</v>
      </c>
      <c r="E4863">
        <v>24.311</v>
      </c>
      <c r="G4863">
        <v>35.481999999999999</v>
      </c>
      <c r="H4863" t="s">
        <v>248</v>
      </c>
      <c r="I4863">
        <v>25.202999999999999</v>
      </c>
      <c r="K4863" s="1" t="s">
        <v>315</v>
      </c>
      <c r="L4863" t="s">
        <v>316</v>
      </c>
      <c r="M4863" t="s">
        <v>238</v>
      </c>
      <c r="R4863">
        <v>1342716</v>
      </c>
      <c r="S4863">
        <v>3230</v>
      </c>
      <c r="T4863">
        <v>23.193000000000001</v>
      </c>
      <c r="U4863">
        <v>30.544</v>
      </c>
      <c r="V4863">
        <v>23.861000000000001</v>
      </c>
      <c r="W4863" t="s">
        <v>341</v>
      </c>
      <c r="X4863" t="s">
        <v>342</v>
      </c>
    </row>
    <row r="4864" spans="1:24" x14ac:dyDescent="0.25">
      <c r="A4864">
        <v>1345917</v>
      </c>
      <c r="B4864" t="s">
        <v>90</v>
      </c>
      <c r="D4864" t="s">
        <v>19</v>
      </c>
      <c r="E4864">
        <v>23.847999999999999</v>
      </c>
      <c r="G4864">
        <v>31.751999999999999</v>
      </c>
      <c r="H4864" t="s">
        <v>248</v>
      </c>
      <c r="I4864">
        <v>24.077999999999999</v>
      </c>
      <c r="K4864" s="1" t="s">
        <v>315</v>
      </c>
      <c r="L4864" t="s">
        <v>316</v>
      </c>
      <c r="M4864" t="s">
        <v>238</v>
      </c>
      <c r="R4864">
        <v>1342451</v>
      </c>
      <c r="S4864">
        <v>3544</v>
      </c>
      <c r="T4864">
        <v>22.77</v>
      </c>
      <c r="U4864">
        <v>30.442</v>
      </c>
      <c r="V4864">
        <v>23.358000000000001</v>
      </c>
      <c r="W4864" t="s">
        <v>341</v>
      </c>
      <c r="X4864" t="s">
        <v>342</v>
      </c>
    </row>
    <row r="4865" spans="1:24" x14ac:dyDescent="0.25">
      <c r="A4865">
        <v>1345916</v>
      </c>
      <c r="B4865" t="s">
        <v>89</v>
      </c>
      <c r="D4865" t="s">
        <v>19</v>
      </c>
      <c r="E4865">
        <v>23.093</v>
      </c>
      <c r="G4865">
        <v>32.398000000000003</v>
      </c>
      <c r="H4865" t="s">
        <v>248</v>
      </c>
      <c r="I4865">
        <v>22.911999999999999</v>
      </c>
      <c r="K4865" s="1" t="s">
        <v>315</v>
      </c>
      <c r="L4865" t="s">
        <v>316</v>
      </c>
      <c r="M4865" t="s">
        <v>238</v>
      </c>
      <c r="R4865">
        <v>1342645</v>
      </c>
      <c r="S4865">
        <v>3583</v>
      </c>
      <c r="T4865">
        <v>22.565000000000001</v>
      </c>
      <c r="U4865">
        <v>30.114999999999998</v>
      </c>
      <c r="V4865">
        <v>23.181000000000001</v>
      </c>
      <c r="W4865" t="s">
        <v>341</v>
      </c>
      <c r="X4865" t="s">
        <v>342</v>
      </c>
    </row>
    <row r="4866" spans="1:24" x14ac:dyDescent="0.25">
      <c r="A4866">
        <v>1345915</v>
      </c>
      <c r="B4866" t="s">
        <v>88</v>
      </c>
      <c r="D4866" t="s">
        <v>19</v>
      </c>
      <c r="E4866">
        <v>23.92</v>
      </c>
      <c r="G4866">
        <v>32.018000000000001</v>
      </c>
      <c r="H4866" t="s">
        <v>248</v>
      </c>
      <c r="I4866">
        <v>23.774999999999999</v>
      </c>
      <c r="K4866" s="1" t="s">
        <v>315</v>
      </c>
      <c r="L4866" t="s">
        <v>316</v>
      </c>
      <c r="M4866" t="s">
        <v>238</v>
      </c>
      <c r="R4866">
        <v>1342425</v>
      </c>
      <c r="S4866">
        <v>3195</v>
      </c>
      <c r="T4866">
        <v>21.896000000000001</v>
      </c>
      <c r="U4866">
        <v>29.899000000000001</v>
      </c>
      <c r="V4866">
        <v>22.602</v>
      </c>
      <c r="W4866" t="s">
        <v>341</v>
      </c>
      <c r="X4866" t="s">
        <v>342</v>
      </c>
    </row>
    <row r="4867" spans="1:24" x14ac:dyDescent="0.25">
      <c r="A4867">
        <v>1345914</v>
      </c>
      <c r="B4867" t="s">
        <v>87</v>
      </c>
      <c r="D4867" t="s">
        <v>19</v>
      </c>
      <c r="E4867">
        <v>22.693000000000001</v>
      </c>
      <c r="G4867">
        <v>31.937999999999999</v>
      </c>
      <c r="H4867" t="s">
        <v>248</v>
      </c>
      <c r="I4867">
        <v>22.786999999999999</v>
      </c>
      <c r="K4867" s="1" t="s">
        <v>315</v>
      </c>
      <c r="L4867" t="s">
        <v>316</v>
      </c>
      <c r="M4867" t="s">
        <v>238</v>
      </c>
      <c r="R4867">
        <v>1341673</v>
      </c>
      <c r="S4867">
        <v>2135</v>
      </c>
      <c r="T4867">
        <v>23.436</v>
      </c>
      <c r="U4867">
        <v>33.347999999999999</v>
      </c>
      <c r="V4867">
        <v>24.297000000000001</v>
      </c>
      <c r="W4867" t="s">
        <v>353</v>
      </c>
      <c r="X4867" t="s">
        <v>354</v>
      </c>
    </row>
    <row r="4868" spans="1:24" x14ac:dyDescent="0.25">
      <c r="A4868">
        <v>1345913</v>
      </c>
      <c r="B4868" t="s">
        <v>86</v>
      </c>
      <c r="D4868" t="s">
        <v>19</v>
      </c>
      <c r="E4868">
        <v>23.741</v>
      </c>
      <c r="G4868">
        <v>32.308999999999997</v>
      </c>
      <c r="H4868" t="s">
        <v>248</v>
      </c>
      <c r="I4868">
        <v>23.388999999999999</v>
      </c>
      <c r="K4868" s="1" t="s">
        <v>315</v>
      </c>
      <c r="L4868" t="s">
        <v>316</v>
      </c>
      <c r="M4868" t="s">
        <v>238</v>
      </c>
      <c r="R4868">
        <v>1341641</v>
      </c>
      <c r="S4868">
        <v>4214</v>
      </c>
      <c r="T4868">
        <v>22.908999999999999</v>
      </c>
      <c r="U4868">
        <v>33.265999999999998</v>
      </c>
      <c r="V4868">
        <v>23.399000000000001</v>
      </c>
      <c r="W4868" t="s">
        <v>353</v>
      </c>
      <c r="X4868" t="s">
        <v>354</v>
      </c>
    </row>
    <row r="4869" spans="1:24" x14ac:dyDescent="0.25">
      <c r="A4869">
        <v>1345912</v>
      </c>
      <c r="B4869" t="s">
        <v>85</v>
      </c>
      <c r="D4869" t="s">
        <v>19</v>
      </c>
      <c r="E4869">
        <v>23.138000000000002</v>
      </c>
      <c r="G4869">
        <v>31.596</v>
      </c>
      <c r="H4869" t="s">
        <v>248</v>
      </c>
      <c r="I4869">
        <v>23.050999999999998</v>
      </c>
      <c r="K4869" s="1" t="s">
        <v>315</v>
      </c>
      <c r="L4869" t="s">
        <v>316</v>
      </c>
      <c r="M4869" t="s">
        <v>238</v>
      </c>
      <c r="R4869">
        <v>1341537</v>
      </c>
      <c r="S4869">
        <v>3140</v>
      </c>
      <c r="T4869">
        <v>23.420999999999999</v>
      </c>
      <c r="U4869">
        <v>32.798000000000002</v>
      </c>
      <c r="V4869">
        <v>23.972999999999999</v>
      </c>
      <c r="W4869" t="s">
        <v>353</v>
      </c>
      <c r="X4869" t="s">
        <v>354</v>
      </c>
    </row>
    <row r="4870" spans="1:24" x14ac:dyDescent="0.25">
      <c r="A4870">
        <v>1345911</v>
      </c>
      <c r="B4870" t="s">
        <v>84</v>
      </c>
      <c r="D4870" t="s">
        <v>19</v>
      </c>
      <c r="E4870">
        <v>23.808</v>
      </c>
      <c r="G4870">
        <v>31.948</v>
      </c>
      <c r="H4870" t="s">
        <v>248</v>
      </c>
      <c r="I4870">
        <v>23.689</v>
      </c>
      <c r="K4870" s="1" t="s">
        <v>315</v>
      </c>
      <c r="L4870" t="s">
        <v>316</v>
      </c>
      <c r="M4870" t="s">
        <v>238</v>
      </c>
      <c r="R4870">
        <v>1341646</v>
      </c>
      <c r="S4870">
        <v>2460</v>
      </c>
      <c r="T4870">
        <v>23.436</v>
      </c>
      <c r="U4870">
        <v>32.756999999999998</v>
      </c>
      <c r="V4870">
        <v>24.013999999999999</v>
      </c>
      <c r="W4870" t="s">
        <v>353</v>
      </c>
      <c r="X4870" t="s">
        <v>354</v>
      </c>
    </row>
    <row r="4871" spans="1:24" x14ac:dyDescent="0.25">
      <c r="A4871">
        <v>1345910</v>
      </c>
      <c r="B4871" t="s">
        <v>83</v>
      </c>
      <c r="D4871" t="s">
        <v>19</v>
      </c>
      <c r="E4871">
        <v>25.978999999999999</v>
      </c>
      <c r="G4871">
        <v>34.100999999999999</v>
      </c>
      <c r="H4871" t="s">
        <v>248</v>
      </c>
      <c r="I4871">
        <v>25.067</v>
      </c>
      <c r="K4871" s="1" t="s">
        <v>315</v>
      </c>
      <c r="L4871" t="s">
        <v>316</v>
      </c>
      <c r="M4871" t="s">
        <v>238</v>
      </c>
      <c r="R4871">
        <v>1341544</v>
      </c>
      <c r="S4871">
        <v>3290</v>
      </c>
      <c r="T4871">
        <v>23.643999999999998</v>
      </c>
      <c r="U4871">
        <v>32.557000000000002</v>
      </c>
      <c r="V4871">
        <v>23.798999999999999</v>
      </c>
      <c r="W4871" t="s">
        <v>353</v>
      </c>
      <c r="X4871" t="s">
        <v>354</v>
      </c>
    </row>
    <row r="4872" spans="1:24" x14ac:dyDescent="0.25">
      <c r="A4872">
        <v>1345909</v>
      </c>
      <c r="B4872" t="s">
        <v>82</v>
      </c>
      <c r="D4872" t="s">
        <v>19</v>
      </c>
      <c r="E4872">
        <v>23.332999999999998</v>
      </c>
      <c r="G4872">
        <v>30.99</v>
      </c>
      <c r="H4872" t="s">
        <v>248</v>
      </c>
      <c r="I4872">
        <v>23.276</v>
      </c>
      <c r="K4872" s="1" t="s">
        <v>315</v>
      </c>
      <c r="L4872" t="s">
        <v>316</v>
      </c>
      <c r="M4872" t="s">
        <v>238</v>
      </c>
      <c r="R4872">
        <v>1341680</v>
      </c>
      <c r="S4872">
        <v>2827</v>
      </c>
      <c r="T4872">
        <v>22.952999999999999</v>
      </c>
      <c r="U4872">
        <v>32.344999999999999</v>
      </c>
      <c r="V4872">
        <v>23.393000000000001</v>
      </c>
      <c r="W4872" t="s">
        <v>353</v>
      </c>
      <c r="X4872" t="s">
        <v>354</v>
      </c>
    </row>
    <row r="4873" spans="1:24" x14ac:dyDescent="0.25">
      <c r="A4873">
        <v>1345908</v>
      </c>
      <c r="B4873" t="s">
        <v>81</v>
      </c>
      <c r="D4873" t="s">
        <v>19</v>
      </c>
      <c r="E4873">
        <v>22.952000000000002</v>
      </c>
      <c r="G4873">
        <v>30.84</v>
      </c>
      <c r="H4873" t="s">
        <v>248</v>
      </c>
      <c r="I4873">
        <v>22.942</v>
      </c>
      <c r="K4873" s="1" t="s">
        <v>315</v>
      </c>
      <c r="L4873" t="s">
        <v>316</v>
      </c>
      <c r="M4873" t="s">
        <v>238</v>
      </c>
      <c r="R4873">
        <v>1341533</v>
      </c>
      <c r="S4873">
        <v>3002</v>
      </c>
      <c r="T4873">
        <v>22.146000000000001</v>
      </c>
      <c r="U4873">
        <v>32.265000000000001</v>
      </c>
      <c r="V4873">
        <v>22.231999999999999</v>
      </c>
      <c r="W4873" t="s">
        <v>353</v>
      </c>
      <c r="X4873" t="s">
        <v>354</v>
      </c>
    </row>
    <row r="4874" spans="1:24" x14ac:dyDescent="0.25">
      <c r="A4874">
        <v>1345907</v>
      </c>
      <c r="B4874" t="s">
        <v>80</v>
      </c>
      <c r="D4874" t="s">
        <v>19</v>
      </c>
      <c r="E4874">
        <v>24.013000000000002</v>
      </c>
      <c r="G4874">
        <v>32.756999999999998</v>
      </c>
      <c r="H4874" t="s">
        <v>248</v>
      </c>
      <c r="I4874">
        <v>23.948</v>
      </c>
      <c r="K4874" s="1" t="s">
        <v>315</v>
      </c>
      <c r="L4874" t="s">
        <v>316</v>
      </c>
      <c r="M4874" t="s">
        <v>238</v>
      </c>
      <c r="R4874">
        <v>1341541</v>
      </c>
      <c r="S4874">
        <v>2085</v>
      </c>
      <c r="T4874">
        <v>23.963999999999999</v>
      </c>
      <c r="U4874">
        <v>32.201000000000001</v>
      </c>
      <c r="V4874">
        <v>24.655999999999999</v>
      </c>
      <c r="W4874" t="s">
        <v>353</v>
      </c>
      <c r="X4874" t="s">
        <v>354</v>
      </c>
    </row>
    <row r="4875" spans="1:24" x14ac:dyDescent="0.25">
      <c r="A4875">
        <v>1345906</v>
      </c>
      <c r="B4875" t="s">
        <v>79</v>
      </c>
      <c r="D4875" t="s">
        <v>19</v>
      </c>
      <c r="E4875">
        <v>23.111999999999998</v>
      </c>
      <c r="G4875">
        <v>31.553999999999998</v>
      </c>
      <c r="H4875" t="s">
        <v>248</v>
      </c>
      <c r="I4875">
        <v>23.283000000000001</v>
      </c>
      <c r="K4875" s="1" t="s">
        <v>315</v>
      </c>
      <c r="L4875" t="s">
        <v>316</v>
      </c>
      <c r="M4875" t="s">
        <v>238</v>
      </c>
      <c r="R4875">
        <v>1341682</v>
      </c>
      <c r="S4875">
        <v>3248</v>
      </c>
      <c r="T4875">
        <v>23.437999999999999</v>
      </c>
      <c r="U4875">
        <v>32.130000000000003</v>
      </c>
      <c r="V4875">
        <v>23.802</v>
      </c>
      <c r="W4875" t="s">
        <v>353</v>
      </c>
      <c r="X4875" t="s">
        <v>354</v>
      </c>
    </row>
    <row r="4876" spans="1:24" x14ac:dyDescent="0.25">
      <c r="A4876">
        <v>1345905</v>
      </c>
      <c r="B4876" t="s">
        <v>78</v>
      </c>
      <c r="D4876" t="s">
        <v>19</v>
      </c>
      <c r="E4876">
        <v>23.8</v>
      </c>
      <c r="G4876">
        <v>33.113999999999997</v>
      </c>
      <c r="H4876" t="s">
        <v>248</v>
      </c>
      <c r="I4876">
        <v>24.042999999999999</v>
      </c>
      <c r="K4876" s="1" t="s">
        <v>315</v>
      </c>
      <c r="L4876" t="s">
        <v>316</v>
      </c>
      <c r="M4876" t="s">
        <v>238</v>
      </c>
      <c r="R4876">
        <v>1341681</v>
      </c>
      <c r="S4876">
        <v>817</v>
      </c>
      <c r="T4876">
        <v>25.5</v>
      </c>
      <c r="U4876">
        <v>32.094999999999999</v>
      </c>
      <c r="V4876">
        <v>24.93</v>
      </c>
      <c r="W4876" t="s">
        <v>353</v>
      </c>
      <c r="X4876" t="s">
        <v>354</v>
      </c>
    </row>
    <row r="4877" spans="1:24" x14ac:dyDescent="0.25">
      <c r="A4877">
        <v>1345904</v>
      </c>
      <c r="B4877" t="s">
        <v>77</v>
      </c>
      <c r="D4877" t="s">
        <v>19</v>
      </c>
      <c r="E4877">
        <v>21.956</v>
      </c>
      <c r="G4877">
        <v>31.359000000000002</v>
      </c>
      <c r="H4877" t="s">
        <v>248</v>
      </c>
      <c r="I4877">
        <v>21.951000000000001</v>
      </c>
      <c r="K4877" s="1" t="s">
        <v>315</v>
      </c>
      <c r="L4877" t="s">
        <v>316</v>
      </c>
      <c r="M4877" t="s">
        <v>238</v>
      </c>
      <c r="R4877">
        <v>1341631</v>
      </c>
      <c r="S4877">
        <v>3956</v>
      </c>
      <c r="T4877">
        <v>23.140999999999998</v>
      </c>
      <c r="U4877">
        <v>32.085999999999999</v>
      </c>
      <c r="V4877">
        <v>22.957999999999998</v>
      </c>
      <c r="W4877" t="s">
        <v>353</v>
      </c>
      <c r="X4877" t="s">
        <v>354</v>
      </c>
    </row>
    <row r="4878" spans="1:24" x14ac:dyDescent="0.25">
      <c r="A4878">
        <v>1345903</v>
      </c>
      <c r="B4878" t="s">
        <v>76</v>
      </c>
      <c r="D4878" t="s">
        <v>19</v>
      </c>
      <c r="E4878">
        <v>23.887</v>
      </c>
      <c r="G4878">
        <v>32.996000000000002</v>
      </c>
      <c r="H4878" t="s">
        <v>248</v>
      </c>
      <c r="I4878">
        <v>23.727</v>
      </c>
      <c r="K4878" s="1" t="s">
        <v>315</v>
      </c>
      <c r="L4878" t="s">
        <v>316</v>
      </c>
      <c r="M4878" t="s">
        <v>238</v>
      </c>
      <c r="R4878">
        <v>1341637</v>
      </c>
      <c r="S4878">
        <v>3760</v>
      </c>
      <c r="T4878">
        <v>23.716999999999999</v>
      </c>
      <c r="U4878">
        <v>32.073999999999998</v>
      </c>
      <c r="V4878">
        <v>24.573</v>
      </c>
      <c r="W4878" t="s">
        <v>353</v>
      </c>
      <c r="X4878" t="s">
        <v>354</v>
      </c>
    </row>
    <row r="4879" spans="1:24" x14ac:dyDescent="0.25">
      <c r="A4879">
        <v>1345902</v>
      </c>
      <c r="B4879" t="s">
        <v>75</v>
      </c>
      <c r="D4879" t="s">
        <v>19</v>
      </c>
      <c r="E4879">
        <v>22.693000000000001</v>
      </c>
      <c r="G4879">
        <v>31.31</v>
      </c>
      <c r="H4879" t="s">
        <v>248</v>
      </c>
      <c r="I4879">
        <v>22.498999999999999</v>
      </c>
      <c r="K4879" s="1" t="s">
        <v>315</v>
      </c>
      <c r="L4879" t="s">
        <v>316</v>
      </c>
      <c r="M4879" t="s">
        <v>238</v>
      </c>
      <c r="R4879">
        <v>1341633</v>
      </c>
      <c r="S4879">
        <v>3495</v>
      </c>
      <c r="T4879">
        <v>22.678000000000001</v>
      </c>
      <c r="U4879">
        <v>32.03</v>
      </c>
      <c r="V4879">
        <v>23.562999999999999</v>
      </c>
      <c r="W4879" t="s">
        <v>353</v>
      </c>
      <c r="X4879" t="s">
        <v>354</v>
      </c>
    </row>
    <row r="4880" spans="1:24" x14ac:dyDescent="0.25">
      <c r="A4880">
        <v>1345901</v>
      </c>
      <c r="B4880" t="s">
        <v>74</v>
      </c>
      <c r="D4880" t="s">
        <v>19</v>
      </c>
      <c r="E4880">
        <v>22.715</v>
      </c>
      <c r="G4880">
        <v>31.006</v>
      </c>
      <c r="H4880" t="s">
        <v>248</v>
      </c>
      <c r="I4880">
        <v>21.946000000000002</v>
      </c>
      <c r="K4880" s="1" t="s">
        <v>315</v>
      </c>
      <c r="L4880" t="s">
        <v>316</v>
      </c>
      <c r="M4880" t="s">
        <v>238</v>
      </c>
      <c r="R4880">
        <v>1341529</v>
      </c>
      <c r="S4880">
        <v>3153</v>
      </c>
      <c r="T4880">
        <v>23.088000000000001</v>
      </c>
      <c r="U4880">
        <v>32.023000000000003</v>
      </c>
      <c r="V4880">
        <v>23.911999999999999</v>
      </c>
      <c r="W4880" t="s">
        <v>353</v>
      </c>
      <c r="X4880" t="s">
        <v>354</v>
      </c>
    </row>
    <row r="4881" spans="1:24" x14ac:dyDescent="0.25">
      <c r="A4881">
        <v>1345900</v>
      </c>
      <c r="B4881" t="s">
        <v>73</v>
      </c>
      <c r="D4881" t="s">
        <v>19</v>
      </c>
      <c r="E4881">
        <v>23.114999999999998</v>
      </c>
      <c r="G4881">
        <v>31.363</v>
      </c>
      <c r="H4881" t="s">
        <v>248</v>
      </c>
      <c r="I4881">
        <v>22.896999999999998</v>
      </c>
      <c r="K4881" s="1" t="s">
        <v>315</v>
      </c>
      <c r="L4881" t="s">
        <v>316</v>
      </c>
      <c r="M4881" t="s">
        <v>238</v>
      </c>
      <c r="R4881">
        <v>1341634</v>
      </c>
      <c r="S4881">
        <v>3324</v>
      </c>
      <c r="T4881">
        <v>22.218</v>
      </c>
      <c r="U4881">
        <v>32.01</v>
      </c>
      <c r="V4881">
        <v>22.960999999999999</v>
      </c>
      <c r="W4881" t="s">
        <v>353</v>
      </c>
      <c r="X4881" t="s">
        <v>354</v>
      </c>
    </row>
    <row r="4882" spans="1:24" x14ac:dyDescent="0.25">
      <c r="A4882">
        <v>1345899</v>
      </c>
      <c r="B4882" t="s">
        <v>72</v>
      </c>
      <c r="D4882" t="s">
        <v>19</v>
      </c>
      <c r="E4882">
        <v>24.286000000000001</v>
      </c>
      <c r="G4882">
        <v>32.213999999999999</v>
      </c>
      <c r="H4882" t="s">
        <v>248</v>
      </c>
      <c r="I4882">
        <v>24.527000000000001</v>
      </c>
      <c r="K4882" s="1" t="s">
        <v>315</v>
      </c>
      <c r="L4882" t="s">
        <v>316</v>
      </c>
      <c r="M4882" t="s">
        <v>238</v>
      </c>
      <c r="R4882">
        <v>1341642</v>
      </c>
      <c r="S4882">
        <v>4066</v>
      </c>
      <c r="T4882">
        <v>23.268999999999998</v>
      </c>
      <c r="U4882">
        <v>31.981000000000002</v>
      </c>
      <c r="V4882">
        <v>23.974</v>
      </c>
      <c r="W4882" t="s">
        <v>353</v>
      </c>
      <c r="X4882" t="s">
        <v>354</v>
      </c>
    </row>
    <row r="4883" spans="1:24" x14ac:dyDescent="0.25">
      <c r="A4883">
        <v>1345898</v>
      </c>
      <c r="B4883" t="s">
        <v>71</v>
      </c>
      <c r="D4883" t="s">
        <v>19</v>
      </c>
      <c r="E4883">
        <v>24.46</v>
      </c>
      <c r="G4883">
        <v>32.353999999999999</v>
      </c>
      <c r="H4883" t="s">
        <v>248</v>
      </c>
      <c r="I4883">
        <v>24.318999999999999</v>
      </c>
      <c r="K4883" s="1" t="s">
        <v>315</v>
      </c>
      <c r="L4883" t="s">
        <v>316</v>
      </c>
      <c r="M4883" t="s">
        <v>238</v>
      </c>
      <c r="R4883">
        <v>1341666</v>
      </c>
      <c r="S4883">
        <v>3857</v>
      </c>
      <c r="T4883">
        <v>22.4</v>
      </c>
      <c r="U4883">
        <v>31.97</v>
      </c>
      <c r="V4883">
        <v>23.141999999999999</v>
      </c>
      <c r="W4883" t="s">
        <v>353</v>
      </c>
      <c r="X4883" t="s">
        <v>354</v>
      </c>
    </row>
    <row r="4884" spans="1:24" x14ac:dyDescent="0.25">
      <c r="A4884">
        <v>1345897</v>
      </c>
      <c r="B4884" t="s">
        <v>70</v>
      </c>
      <c r="D4884" t="s">
        <v>19</v>
      </c>
      <c r="E4884">
        <v>24.731999999999999</v>
      </c>
      <c r="G4884">
        <v>33.142000000000003</v>
      </c>
      <c r="H4884" t="s">
        <v>248</v>
      </c>
      <c r="I4884">
        <v>24.231000000000002</v>
      </c>
      <c r="K4884" s="1" t="s">
        <v>315</v>
      </c>
      <c r="L4884" t="s">
        <v>316</v>
      </c>
      <c r="M4884" t="s">
        <v>238</v>
      </c>
      <c r="R4884">
        <v>1341678</v>
      </c>
      <c r="S4884">
        <v>3431</v>
      </c>
      <c r="T4884">
        <v>21.954000000000001</v>
      </c>
      <c r="U4884">
        <v>31.928999999999998</v>
      </c>
      <c r="V4884">
        <v>22.965</v>
      </c>
      <c r="W4884" t="s">
        <v>353</v>
      </c>
      <c r="X4884" t="s">
        <v>354</v>
      </c>
    </row>
    <row r="4885" spans="1:24" x14ac:dyDescent="0.25">
      <c r="A4885">
        <v>1345896</v>
      </c>
      <c r="B4885" t="s">
        <v>69</v>
      </c>
      <c r="D4885" t="s">
        <v>19</v>
      </c>
      <c r="E4885">
        <v>23.135000000000002</v>
      </c>
      <c r="G4885">
        <v>32.002000000000002</v>
      </c>
      <c r="H4885" t="s">
        <v>248</v>
      </c>
      <c r="I4885">
        <v>23.190999999999999</v>
      </c>
      <c r="K4885" s="1" t="s">
        <v>315</v>
      </c>
      <c r="L4885" t="s">
        <v>316</v>
      </c>
      <c r="M4885" t="s">
        <v>238</v>
      </c>
      <c r="R4885">
        <v>1341662</v>
      </c>
      <c r="S4885">
        <v>3335</v>
      </c>
      <c r="T4885">
        <v>23.210999999999999</v>
      </c>
      <c r="U4885">
        <v>31.928000000000001</v>
      </c>
      <c r="V4885">
        <v>23.913</v>
      </c>
      <c r="W4885" t="s">
        <v>353</v>
      </c>
      <c r="X4885" t="s">
        <v>354</v>
      </c>
    </row>
    <row r="4886" spans="1:24" x14ac:dyDescent="0.25">
      <c r="A4886">
        <v>1345895</v>
      </c>
      <c r="B4886" t="s">
        <v>68</v>
      </c>
      <c r="D4886" t="s">
        <v>19</v>
      </c>
      <c r="E4886">
        <v>23.786999999999999</v>
      </c>
      <c r="G4886">
        <v>31.584</v>
      </c>
      <c r="H4886" t="s">
        <v>248</v>
      </c>
      <c r="I4886">
        <v>23.882000000000001</v>
      </c>
      <c r="K4886" s="1" t="s">
        <v>315</v>
      </c>
      <c r="L4886" t="s">
        <v>316</v>
      </c>
      <c r="M4886" t="s">
        <v>238</v>
      </c>
      <c r="R4886">
        <v>1341685</v>
      </c>
      <c r="S4886">
        <v>3746</v>
      </c>
      <c r="T4886">
        <v>22.587</v>
      </c>
      <c r="U4886">
        <v>31.888000000000002</v>
      </c>
      <c r="V4886">
        <v>23.27</v>
      </c>
      <c r="W4886" t="s">
        <v>353</v>
      </c>
      <c r="X4886" t="s">
        <v>354</v>
      </c>
    </row>
    <row r="4887" spans="1:24" x14ac:dyDescent="0.25">
      <c r="A4887">
        <v>1345894</v>
      </c>
      <c r="B4887" t="s">
        <v>67</v>
      </c>
      <c r="D4887" t="s">
        <v>19</v>
      </c>
      <c r="E4887">
        <v>22.803999999999998</v>
      </c>
      <c r="G4887">
        <v>31.757999999999999</v>
      </c>
      <c r="H4887" t="s">
        <v>248</v>
      </c>
      <c r="I4887">
        <v>22.875</v>
      </c>
      <c r="K4887" s="1" t="s">
        <v>315</v>
      </c>
      <c r="L4887" t="s">
        <v>316</v>
      </c>
      <c r="M4887" t="s">
        <v>238</v>
      </c>
      <c r="R4887">
        <v>1341639</v>
      </c>
      <c r="S4887">
        <v>3325</v>
      </c>
      <c r="T4887">
        <v>23.283000000000001</v>
      </c>
      <c r="U4887">
        <v>31.885000000000002</v>
      </c>
      <c r="V4887">
        <v>23.858000000000001</v>
      </c>
      <c r="W4887" t="s">
        <v>353</v>
      </c>
      <c r="X4887" t="s">
        <v>354</v>
      </c>
    </row>
    <row r="4888" spans="1:24" x14ac:dyDescent="0.25">
      <c r="A4888">
        <v>1345893</v>
      </c>
      <c r="B4888" t="s">
        <v>66</v>
      </c>
      <c r="D4888" t="s">
        <v>19</v>
      </c>
      <c r="E4888">
        <v>23.846</v>
      </c>
      <c r="G4888">
        <v>31.742999999999999</v>
      </c>
      <c r="H4888" t="s">
        <v>248</v>
      </c>
      <c r="I4888">
        <v>23.670999999999999</v>
      </c>
      <c r="K4888" s="1" t="s">
        <v>315</v>
      </c>
      <c r="L4888" t="s">
        <v>316</v>
      </c>
      <c r="M4888" t="s">
        <v>238</v>
      </c>
      <c r="R4888">
        <v>1341548</v>
      </c>
      <c r="S4888">
        <v>3392</v>
      </c>
      <c r="T4888">
        <v>23.010999999999999</v>
      </c>
      <c r="U4888">
        <v>31.866</v>
      </c>
      <c r="V4888">
        <v>23.704000000000001</v>
      </c>
      <c r="W4888" t="s">
        <v>353</v>
      </c>
      <c r="X4888" t="s">
        <v>354</v>
      </c>
    </row>
    <row r="4889" spans="1:24" x14ac:dyDescent="0.25">
      <c r="A4889">
        <v>1345892</v>
      </c>
      <c r="B4889" t="s">
        <v>65</v>
      </c>
      <c r="D4889" t="s">
        <v>19</v>
      </c>
      <c r="E4889">
        <v>23.77</v>
      </c>
      <c r="G4889">
        <v>32.630000000000003</v>
      </c>
      <c r="H4889" t="s">
        <v>248</v>
      </c>
      <c r="I4889">
        <v>23.635000000000002</v>
      </c>
      <c r="K4889" s="1" t="s">
        <v>315</v>
      </c>
      <c r="L4889" t="s">
        <v>316</v>
      </c>
      <c r="M4889" t="s">
        <v>238</v>
      </c>
      <c r="R4889">
        <v>1341652</v>
      </c>
      <c r="S4889">
        <v>3160</v>
      </c>
      <c r="T4889">
        <v>24.161000000000001</v>
      </c>
      <c r="U4889">
        <v>31.843</v>
      </c>
      <c r="V4889">
        <v>24.97</v>
      </c>
      <c r="W4889" t="s">
        <v>353</v>
      </c>
      <c r="X4889" t="s">
        <v>354</v>
      </c>
    </row>
    <row r="4890" spans="1:24" x14ac:dyDescent="0.25">
      <c r="A4890">
        <v>1345891</v>
      </c>
      <c r="B4890" t="s">
        <v>64</v>
      </c>
      <c r="D4890" t="s">
        <v>19</v>
      </c>
      <c r="E4890">
        <v>23.463999999999999</v>
      </c>
      <c r="G4890">
        <v>31.847999999999999</v>
      </c>
      <c r="H4890" t="s">
        <v>248</v>
      </c>
      <c r="I4890">
        <v>23.382999999999999</v>
      </c>
      <c r="K4890" s="1" t="s">
        <v>315</v>
      </c>
      <c r="L4890" t="s">
        <v>316</v>
      </c>
      <c r="M4890" t="s">
        <v>238</v>
      </c>
      <c r="R4890">
        <v>1341656</v>
      </c>
      <c r="S4890">
        <v>0</v>
      </c>
      <c r="T4890">
        <v>22.605</v>
      </c>
      <c r="U4890">
        <v>31.834</v>
      </c>
      <c r="V4890">
        <v>23.12</v>
      </c>
      <c r="W4890" t="s">
        <v>353</v>
      </c>
      <c r="X4890" t="s">
        <v>354</v>
      </c>
    </row>
    <row r="4891" spans="1:24" x14ac:dyDescent="0.25">
      <c r="A4891">
        <v>1345890</v>
      </c>
      <c r="B4891" t="s">
        <v>63</v>
      </c>
      <c r="D4891" t="s">
        <v>19</v>
      </c>
      <c r="E4891">
        <v>23.108000000000001</v>
      </c>
      <c r="G4891">
        <v>33.156999999999996</v>
      </c>
      <c r="H4891" t="s">
        <v>248</v>
      </c>
      <c r="I4891">
        <v>22.759</v>
      </c>
      <c r="K4891" s="1" t="s">
        <v>315</v>
      </c>
      <c r="L4891" t="s">
        <v>316</v>
      </c>
      <c r="M4891" t="s">
        <v>238</v>
      </c>
      <c r="R4891">
        <v>1341675</v>
      </c>
      <c r="S4891">
        <v>3954</v>
      </c>
      <c r="T4891">
        <v>21.117000000000001</v>
      </c>
      <c r="U4891">
        <v>31.832999999999998</v>
      </c>
      <c r="V4891">
        <v>21.869</v>
      </c>
      <c r="W4891" t="s">
        <v>353</v>
      </c>
      <c r="X4891" t="s">
        <v>354</v>
      </c>
    </row>
    <row r="4892" spans="1:24" x14ac:dyDescent="0.25">
      <c r="A4892">
        <v>1345851</v>
      </c>
      <c r="B4892" t="s">
        <v>62</v>
      </c>
      <c r="D4892" t="s">
        <v>19</v>
      </c>
      <c r="E4892">
        <v>23.321999999999999</v>
      </c>
      <c r="G4892">
        <v>31.106000000000002</v>
      </c>
      <c r="H4892" t="s">
        <v>248</v>
      </c>
      <c r="I4892">
        <v>22.532</v>
      </c>
      <c r="K4892" s="1" t="s">
        <v>315</v>
      </c>
      <c r="L4892" t="s">
        <v>316</v>
      </c>
      <c r="M4892" t="s">
        <v>238</v>
      </c>
      <c r="R4892">
        <v>1341644</v>
      </c>
      <c r="S4892">
        <v>3625</v>
      </c>
      <c r="T4892">
        <v>22.364999999999998</v>
      </c>
      <c r="U4892">
        <v>31.792000000000002</v>
      </c>
      <c r="V4892">
        <v>23.036999999999999</v>
      </c>
      <c r="W4892" t="s">
        <v>353</v>
      </c>
      <c r="X4892" t="s">
        <v>354</v>
      </c>
    </row>
    <row r="4893" spans="1:24" x14ac:dyDescent="0.25">
      <c r="A4893">
        <v>1345850</v>
      </c>
      <c r="B4893" t="s">
        <v>61</v>
      </c>
      <c r="D4893" t="s">
        <v>19</v>
      </c>
      <c r="E4893">
        <v>22.885000000000002</v>
      </c>
      <c r="G4893">
        <v>31.359000000000002</v>
      </c>
      <c r="H4893" t="s">
        <v>248</v>
      </c>
      <c r="I4893">
        <v>22.623999999999999</v>
      </c>
      <c r="K4893" s="1" t="s">
        <v>315</v>
      </c>
      <c r="L4893" t="s">
        <v>316</v>
      </c>
      <c r="M4893" t="s">
        <v>238</v>
      </c>
      <c r="R4893">
        <v>1341647</v>
      </c>
      <c r="S4893">
        <v>4309</v>
      </c>
      <c r="T4893">
        <v>23.759</v>
      </c>
      <c r="U4893">
        <v>31.777999999999999</v>
      </c>
      <c r="V4893">
        <v>25.471</v>
      </c>
      <c r="W4893" t="s">
        <v>353</v>
      </c>
      <c r="X4893" t="s">
        <v>354</v>
      </c>
    </row>
    <row r="4894" spans="1:24" x14ac:dyDescent="0.25">
      <c r="A4894">
        <v>1345849</v>
      </c>
      <c r="B4894" t="s">
        <v>60</v>
      </c>
      <c r="D4894" t="s">
        <v>19</v>
      </c>
      <c r="E4894">
        <v>23.568999999999999</v>
      </c>
      <c r="G4894">
        <v>31.917000000000002</v>
      </c>
      <c r="H4894" t="s">
        <v>248</v>
      </c>
      <c r="I4894">
        <v>22.721</v>
      </c>
      <c r="K4894" s="1" t="s">
        <v>315</v>
      </c>
      <c r="L4894" t="s">
        <v>316</v>
      </c>
      <c r="M4894" t="s">
        <v>238</v>
      </c>
      <c r="R4894">
        <v>1341668</v>
      </c>
      <c r="S4894">
        <v>4240</v>
      </c>
      <c r="T4894">
        <v>22.058</v>
      </c>
      <c r="U4894">
        <v>31.765000000000001</v>
      </c>
      <c r="V4894">
        <v>22.698</v>
      </c>
      <c r="W4894" t="s">
        <v>353</v>
      </c>
      <c r="X4894" t="s">
        <v>354</v>
      </c>
    </row>
    <row r="4895" spans="1:24" x14ac:dyDescent="0.25">
      <c r="A4895">
        <v>1345848</v>
      </c>
      <c r="B4895" t="s">
        <v>59</v>
      </c>
      <c r="D4895" t="s">
        <v>19</v>
      </c>
      <c r="E4895">
        <v>23.338000000000001</v>
      </c>
      <c r="G4895">
        <v>32.21</v>
      </c>
      <c r="H4895" t="s">
        <v>248</v>
      </c>
      <c r="I4895">
        <v>22.62</v>
      </c>
      <c r="K4895" s="1" t="s">
        <v>315</v>
      </c>
      <c r="L4895" t="s">
        <v>316</v>
      </c>
      <c r="M4895" t="s">
        <v>238</v>
      </c>
      <c r="R4895">
        <v>1341653</v>
      </c>
      <c r="S4895">
        <v>2605</v>
      </c>
      <c r="T4895">
        <v>22.881</v>
      </c>
      <c r="U4895">
        <v>31.747</v>
      </c>
      <c r="V4895">
        <v>23.641999999999999</v>
      </c>
      <c r="W4895" t="s">
        <v>353</v>
      </c>
      <c r="X4895" t="s">
        <v>354</v>
      </c>
    </row>
    <row r="4896" spans="1:24" x14ac:dyDescent="0.25">
      <c r="A4896">
        <v>1345847</v>
      </c>
      <c r="B4896" t="s">
        <v>58</v>
      </c>
      <c r="D4896" t="s">
        <v>19</v>
      </c>
      <c r="E4896">
        <v>23.260999999999999</v>
      </c>
      <c r="G4896">
        <v>31.524000000000001</v>
      </c>
      <c r="H4896" t="s">
        <v>248</v>
      </c>
      <c r="I4896">
        <v>23.119</v>
      </c>
      <c r="K4896" s="1" t="s">
        <v>315</v>
      </c>
      <c r="L4896" t="s">
        <v>316</v>
      </c>
      <c r="M4896" t="s">
        <v>238</v>
      </c>
      <c r="R4896">
        <v>1341657</v>
      </c>
      <c r="S4896">
        <v>3010</v>
      </c>
      <c r="T4896">
        <v>22.367000000000001</v>
      </c>
      <c r="U4896">
        <v>31.710999999999999</v>
      </c>
      <c r="V4896">
        <v>23.053000000000001</v>
      </c>
      <c r="W4896" t="s">
        <v>353</v>
      </c>
      <c r="X4896" t="s">
        <v>354</v>
      </c>
    </row>
    <row r="4897" spans="1:24" x14ac:dyDescent="0.25">
      <c r="A4897">
        <v>1345846</v>
      </c>
      <c r="B4897" t="s">
        <v>57</v>
      </c>
      <c r="D4897" t="s">
        <v>19</v>
      </c>
      <c r="E4897">
        <v>24.204999999999998</v>
      </c>
      <c r="G4897">
        <v>31.564</v>
      </c>
      <c r="H4897" t="s">
        <v>248</v>
      </c>
      <c r="I4897">
        <v>23.972999999999999</v>
      </c>
      <c r="K4897" s="1" t="s">
        <v>315</v>
      </c>
      <c r="L4897" t="s">
        <v>316</v>
      </c>
      <c r="M4897" t="s">
        <v>238</v>
      </c>
      <c r="R4897">
        <v>1341684</v>
      </c>
      <c r="S4897">
        <v>3730</v>
      </c>
      <c r="T4897">
        <v>23.178000000000001</v>
      </c>
      <c r="U4897">
        <v>31.687000000000001</v>
      </c>
      <c r="V4897">
        <v>23.61</v>
      </c>
      <c r="W4897" t="s">
        <v>353</v>
      </c>
      <c r="X4897" t="s">
        <v>354</v>
      </c>
    </row>
    <row r="4898" spans="1:24" x14ac:dyDescent="0.25">
      <c r="A4898">
        <v>1345845</v>
      </c>
      <c r="B4898" t="s">
        <v>56</v>
      </c>
      <c r="D4898" t="s">
        <v>19</v>
      </c>
      <c r="E4898">
        <v>25.472999999999999</v>
      </c>
      <c r="G4898">
        <v>33.03</v>
      </c>
      <c r="H4898" t="s">
        <v>248</v>
      </c>
      <c r="I4898">
        <v>25.292000000000002</v>
      </c>
      <c r="K4898" s="1" t="s">
        <v>315</v>
      </c>
      <c r="L4898" t="s">
        <v>316</v>
      </c>
      <c r="M4898" t="s">
        <v>238</v>
      </c>
      <c r="R4898">
        <v>1341669</v>
      </c>
      <c r="S4898">
        <v>3871</v>
      </c>
      <c r="T4898">
        <v>23.273</v>
      </c>
      <c r="U4898">
        <v>31.635000000000002</v>
      </c>
      <c r="V4898">
        <v>23.504999999999999</v>
      </c>
      <c r="W4898" t="s">
        <v>353</v>
      </c>
      <c r="X4898" t="s">
        <v>354</v>
      </c>
    </row>
    <row r="4899" spans="1:24" x14ac:dyDescent="0.25">
      <c r="A4899">
        <v>1345844</v>
      </c>
      <c r="B4899" t="s">
        <v>55</v>
      </c>
      <c r="D4899" t="s">
        <v>19</v>
      </c>
      <c r="E4899">
        <v>23.984000000000002</v>
      </c>
      <c r="G4899">
        <v>33.191000000000003</v>
      </c>
      <c r="H4899" t="s">
        <v>248</v>
      </c>
      <c r="I4899">
        <v>23.785</v>
      </c>
      <c r="K4899" s="1" t="s">
        <v>315</v>
      </c>
      <c r="L4899" t="s">
        <v>316</v>
      </c>
      <c r="M4899" t="s">
        <v>238</v>
      </c>
      <c r="R4899">
        <v>1341665</v>
      </c>
      <c r="S4899">
        <v>2850</v>
      </c>
      <c r="T4899">
        <v>23.391999999999999</v>
      </c>
      <c r="U4899">
        <v>31.606999999999999</v>
      </c>
      <c r="V4899">
        <v>24.074000000000002</v>
      </c>
      <c r="W4899" t="s">
        <v>353</v>
      </c>
      <c r="X4899" t="s">
        <v>354</v>
      </c>
    </row>
    <row r="4900" spans="1:24" x14ac:dyDescent="0.25">
      <c r="A4900">
        <v>1345843</v>
      </c>
      <c r="B4900" t="s">
        <v>54</v>
      </c>
      <c r="D4900" t="s">
        <v>19</v>
      </c>
      <c r="E4900">
        <v>22.928000000000001</v>
      </c>
      <c r="G4900">
        <v>31.677</v>
      </c>
      <c r="H4900" t="s">
        <v>248</v>
      </c>
      <c r="I4900">
        <v>22.137</v>
      </c>
      <c r="K4900" s="1" t="s">
        <v>315</v>
      </c>
      <c r="L4900" t="s">
        <v>316</v>
      </c>
      <c r="M4900" t="s">
        <v>238</v>
      </c>
      <c r="R4900">
        <v>1341664</v>
      </c>
      <c r="S4900">
        <v>3305</v>
      </c>
      <c r="T4900">
        <v>23.344000000000001</v>
      </c>
      <c r="U4900">
        <v>31.56</v>
      </c>
      <c r="V4900">
        <v>23.359000000000002</v>
      </c>
      <c r="W4900" t="s">
        <v>353</v>
      </c>
      <c r="X4900" t="s">
        <v>354</v>
      </c>
    </row>
    <row r="4901" spans="1:24" x14ac:dyDescent="0.25">
      <c r="A4901">
        <v>1345842</v>
      </c>
      <c r="B4901" t="s">
        <v>53</v>
      </c>
      <c r="D4901" t="s">
        <v>19</v>
      </c>
      <c r="E4901">
        <v>23.661999999999999</v>
      </c>
      <c r="G4901">
        <v>31.164000000000001</v>
      </c>
      <c r="H4901" t="s">
        <v>248</v>
      </c>
      <c r="I4901">
        <v>23.206</v>
      </c>
      <c r="K4901" s="1" t="s">
        <v>315</v>
      </c>
      <c r="L4901" t="s">
        <v>316</v>
      </c>
      <c r="M4901" t="s">
        <v>238</v>
      </c>
      <c r="R4901">
        <v>1341649</v>
      </c>
      <c r="S4901">
        <v>2265</v>
      </c>
      <c r="T4901">
        <v>22.058</v>
      </c>
      <c r="U4901">
        <v>31.53</v>
      </c>
      <c r="V4901">
        <v>22.861000000000001</v>
      </c>
      <c r="W4901" t="s">
        <v>353</v>
      </c>
      <c r="X4901" t="s">
        <v>354</v>
      </c>
    </row>
    <row r="4902" spans="1:24" x14ac:dyDescent="0.25">
      <c r="A4902">
        <v>1345841</v>
      </c>
      <c r="B4902" t="s">
        <v>52</v>
      </c>
      <c r="D4902" t="s">
        <v>19</v>
      </c>
      <c r="E4902">
        <v>24.225000000000001</v>
      </c>
      <c r="G4902">
        <v>31.779</v>
      </c>
      <c r="H4902" t="s">
        <v>248</v>
      </c>
      <c r="I4902">
        <v>24.995000000000001</v>
      </c>
      <c r="K4902" s="1" t="s">
        <v>315</v>
      </c>
      <c r="L4902" t="s">
        <v>316</v>
      </c>
      <c r="M4902" t="s">
        <v>238</v>
      </c>
      <c r="R4902">
        <v>1341674</v>
      </c>
      <c r="S4902">
        <v>2587</v>
      </c>
      <c r="T4902">
        <v>22.757000000000001</v>
      </c>
      <c r="U4902">
        <v>31.501000000000001</v>
      </c>
      <c r="V4902">
        <v>23.442</v>
      </c>
      <c r="W4902" t="s">
        <v>353</v>
      </c>
      <c r="X4902" t="s">
        <v>354</v>
      </c>
    </row>
    <row r="4903" spans="1:24" x14ac:dyDescent="0.25">
      <c r="A4903">
        <v>1345840</v>
      </c>
      <c r="B4903" t="s">
        <v>51</v>
      </c>
      <c r="D4903" t="s">
        <v>19</v>
      </c>
      <c r="E4903">
        <v>24.102</v>
      </c>
      <c r="G4903">
        <v>32.502000000000002</v>
      </c>
      <c r="H4903" t="s">
        <v>248</v>
      </c>
      <c r="I4903">
        <v>24.227</v>
      </c>
      <c r="K4903" s="1" t="s">
        <v>315</v>
      </c>
      <c r="L4903" t="s">
        <v>316</v>
      </c>
      <c r="M4903" t="s">
        <v>238</v>
      </c>
      <c r="R4903">
        <v>1341534</v>
      </c>
      <c r="S4903">
        <v>3135</v>
      </c>
      <c r="T4903">
        <v>23.045000000000002</v>
      </c>
      <c r="U4903">
        <v>31.498000000000001</v>
      </c>
      <c r="V4903">
        <v>23.641999999999999</v>
      </c>
      <c r="W4903" t="s">
        <v>353</v>
      </c>
      <c r="X4903" t="s">
        <v>354</v>
      </c>
    </row>
    <row r="4904" spans="1:24" x14ac:dyDescent="0.25">
      <c r="A4904">
        <v>1345839</v>
      </c>
      <c r="B4904" t="s">
        <v>50</v>
      </c>
      <c r="D4904" t="s">
        <v>19</v>
      </c>
      <c r="E4904">
        <v>23.11</v>
      </c>
      <c r="G4904">
        <v>32.03</v>
      </c>
      <c r="H4904" t="s">
        <v>248</v>
      </c>
      <c r="I4904">
        <v>22.847999999999999</v>
      </c>
      <c r="K4904" s="1" t="s">
        <v>315</v>
      </c>
      <c r="L4904" t="s">
        <v>316</v>
      </c>
      <c r="M4904" t="s">
        <v>238</v>
      </c>
      <c r="R4904">
        <v>1341545</v>
      </c>
      <c r="S4904">
        <v>3130</v>
      </c>
      <c r="T4904">
        <v>22.664000000000001</v>
      </c>
      <c r="U4904">
        <v>31.460999999999999</v>
      </c>
      <c r="V4904">
        <v>23.33</v>
      </c>
      <c r="W4904" t="s">
        <v>353</v>
      </c>
      <c r="X4904" t="s">
        <v>354</v>
      </c>
    </row>
    <row r="4905" spans="1:24" x14ac:dyDescent="0.25">
      <c r="A4905">
        <v>1345838</v>
      </c>
      <c r="B4905" t="s">
        <v>49</v>
      </c>
      <c r="D4905" t="s">
        <v>19</v>
      </c>
      <c r="E4905">
        <v>23.869</v>
      </c>
      <c r="G4905">
        <v>30.858000000000001</v>
      </c>
      <c r="H4905" t="s">
        <v>248</v>
      </c>
      <c r="I4905">
        <v>23.477</v>
      </c>
      <c r="K4905" s="1" t="s">
        <v>315</v>
      </c>
      <c r="L4905" t="s">
        <v>316</v>
      </c>
      <c r="M4905" t="s">
        <v>238</v>
      </c>
      <c r="R4905">
        <v>1341535</v>
      </c>
      <c r="S4905">
        <v>3155</v>
      </c>
      <c r="T4905">
        <v>22.68</v>
      </c>
      <c r="U4905">
        <v>31.41</v>
      </c>
      <c r="V4905">
        <v>23.655999999999999</v>
      </c>
      <c r="W4905" t="s">
        <v>353</v>
      </c>
      <c r="X4905" t="s">
        <v>354</v>
      </c>
    </row>
    <row r="4906" spans="1:24" x14ac:dyDescent="0.25">
      <c r="A4906">
        <v>1345837</v>
      </c>
      <c r="B4906" t="s">
        <v>48</v>
      </c>
      <c r="D4906" t="s">
        <v>19</v>
      </c>
      <c r="E4906">
        <v>23.106999999999999</v>
      </c>
      <c r="G4906">
        <v>33.430999999999997</v>
      </c>
      <c r="H4906" t="s">
        <v>248</v>
      </c>
      <c r="I4906">
        <v>22.974</v>
      </c>
      <c r="K4906" s="1" t="s">
        <v>315</v>
      </c>
      <c r="L4906" t="s">
        <v>316</v>
      </c>
      <c r="M4906" t="s">
        <v>238</v>
      </c>
      <c r="R4906">
        <v>1341531</v>
      </c>
      <c r="S4906">
        <v>3162</v>
      </c>
      <c r="T4906">
        <v>22.23</v>
      </c>
      <c r="U4906">
        <v>31.408000000000001</v>
      </c>
      <c r="V4906">
        <v>22.564</v>
      </c>
      <c r="W4906" t="s">
        <v>353</v>
      </c>
      <c r="X4906" t="s">
        <v>354</v>
      </c>
    </row>
    <row r="4907" spans="1:24" x14ac:dyDescent="0.25">
      <c r="A4907">
        <v>1345836</v>
      </c>
      <c r="B4907" t="s">
        <v>47</v>
      </c>
      <c r="D4907" t="s">
        <v>19</v>
      </c>
      <c r="E4907">
        <v>23.007000000000001</v>
      </c>
      <c r="G4907">
        <v>30.876000000000001</v>
      </c>
      <c r="H4907" t="s">
        <v>248</v>
      </c>
      <c r="I4907">
        <v>22.135999999999999</v>
      </c>
      <c r="K4907" s="1" t="s">
        <v>315</v>
      </c>
      <c r="L4907" t="s">
        <v>316</v>
      </c>
      <c r="M4907" t="s">
        <v>238</v>
      </c>
      <c r="R4907">
        <v>1341655</v>
      </c>
      <c r="S4907">
        <v>3935</v>
      </c>
      <c r="T4907">
        <v>22.861999999999998</v>
      </c>
      <c r="U4907">
        <v>31.396999999999998</v>
      </c>
      <c r="V4907">
        <v>23.452999999999999</v>
      </c>
      <c r="W4907" t="s">
        <v>353</v>
      </c>
      <c r="X4907" t="s">
        <v>354</v>
      </c>
    </row>
    <row r="4908" spans="1:24" x14ac:dyDescent="0.25">
      <c r="A4908">
        <v>1345835</v>
      </c>
      <c r="B4908" t="s">
        <v>46</v>
      </c>
      <c r="D4908" t="s">
        <v>19</v>
      </c>
      <c r="E4908">
        <v>23.096</v>
      </c>
      <c r="G4908">
        <v>31.510999999999999</v>
      </c>
      <c r="H4908" t="s">
        <v>248</v>
      </c>
      <c r="I4908">
        <v>22.298999999999999</v>
      </c>
      <c r="K4908" s="1" t="s">
        <v>315</v>
      </c>
      <c r="L4908" t="s">
        <v>316</v>
      </c>
      <c r="M4908" t="s">
        <v>238</v>
      </c>
      <c r="R4908">
        <v>1341658</v>
      </c>
      <c r="S4908">
        <v>4010</v>
      </c>
      <c r="T4908">
        <v>22.937000000000001</v>
      </c>
      <c r="U4908">
        <v>31.343</v>
      </c>
      <c r="V4908">
        <v>23.603999999999999</v>
      </c>
      <c r="W4908" t="s">
        <v>353</v>
      </c>
      <c r="X4908" t="s">
        <v>354</v>
      </c>
    </row>
    <row r="4909" spans="1:24" x14ac:dyDescent="0.25">
      <c r="A4909">
        <v>1345834</v>
      </c>
      <c r="B4909" t="s">
        <v>42</v>
      </c>
      <c r="D4909" t="s">
        <v>19</v>
      </c>
      <c r="E4909">
        <v>23.774000000000001</v>
      </c>
      <c r="G4909">
        <v>32.744</v>
      </c>
      <c r="H4909" t="s">
        <v>248</v>
      </c>
      <c r="I4909">
        <v>22.762</v>
      </c>
      <c r="K4909" s="1" t="s">
        <v>315</v>
      </c>
      <c r="L4909" t="s">
        <v>316</v>
      </c>
      <c r="M4909" t="s">
        <v>238</v>
      </c>
      <c r="R4909">
        <v>1341542</v>
      </c>
      <c r="S4909">
        <v>3120</v>
      </c>
      <c r="T4909">
        <v>22.992999999999999</v>
      </c>
      <c r="U4909">
        <v>31.338000000000001</v>
      </c>
      <c r="V4909">
        <v>23.911000000000001</v>
      </c>
      <c r="W4909" t="s">
        <v>353</v>
      </c>
      <c r="X4909" t="s">
        <v>354</v>
      </c>
    </row>
    <row r="4910" spans="1:24" x14ac:dyDescent="0.25">
      <c r="A4910">
        <v>1345833</v>
      </c>
      <c r="B4910" t="s">
        <v>41</v>
      </c>
      <c r="D4910" t="s">
        <v>19</v>
      </c>
      <c r="E4910">
        <v>22.527999999999999</v>
      </c>
      <c r="G4910">
        <v>31.082000000000001</v>
      </c>
      <c r="H4910" t="s">
        <v>248</v>
      </c>
      <c r="I4910">
        <v>22.710999999999999</v>
      </c>
      <c r="K4910" s="1" t="s">
        <v>315</v>
      </c>
      <c r="L4910" t="s">
        <v>316</v>
      </c>
      <c r="M4910" t="s">
        <v>238</v>
      </c>
      <c r="R4910">
        <v>1341683</v>
      </c>
      <c r="S4910">
        <v>3534</v>
      </c>
      <c r="T4910">
        <v>22.22</v>
      </c>
      <c r="U4910">
        <v>31.335000000000001</v>
      </c>
      <c r="V4910">
        <v>22.853999999999999</v>
      </c>
      <c r="W4910" t="s">
        <v>353</v>
      </c>
      <c r="X4910" t="s">
        <v>354</v>
      </c>
    </row>
    <row r="4911" spans="1:24" x14ac:dyDescent="0.25">
      <c r="A4911">
        <v>1345832</v>
      </c>
      <c r="B4911" t="s">
        <v>40</v>
      </c>
      <c r="D4911" t="s">
        <v>19</v>
      </c>
      <c r="E4911">
        <v>23.062000000000001</v>
      </c>
      <c r="G4911">
        <v>31.675000000000001</v>
      </c>
      <c r="H4911" t="s">
        <v>248</v>
      </c>
      <c r="I4911">
        <v>22.768999999999998</v>
      </c>
      <c r="K4911" s="1" t="s">
        <v>315</v>
      </c>
      <c r="L4911" t="s">
        <v>316</v>
      </c>
      <c r="M4911" t="s">
        <v>238</v>
      </c>
      <c r="R4911">
        <v>1341676</v>
      </c>
      <c r="S4911">
        <v>3247</v>
      </c>
      <c r="T4911">
        <v>23.446999999999999</v>
      </c>
      <c r="U4911">
        <v>31.331</v>
      </c>
      <c r="V4911">
        <v>24.265000000000001</v>
      </c>
      <c r="W4911" t="s">
        <v>353</v>
      </c>
      <c r="X4911" t="s">
        <v>354</v>
      </c>
    </row>
    <row r="4912" spans="1:24" x14ac:dyDescent="0.25">
      <c r="A4912">
        <v>1345831</v>
      </c>
      <c r="B4912" t="s">
        <v>39</v>
      </c>
      <c r="D4912" t="s">
        <v>19</v>
      </c>
      <c r="E4912">
        <v>24.06</v>
      </c>
      <c r="G4912">
        <v>32.055999999999997</v>
      </c>
      <c r="H4912" t="s">
        <v>248</v>
      </c>
      <c r="I4912">
        <v>23.629000000000001</v>
      </c>
      <c r="K4912" s="1" t="s">
        <v>315</v>
      </c>
      <c r="L4912" t="s">
        <v>316</v>
      </c>
      <c r="M4912" t="s">
        <v>238</v>
      </c>
      <c r="R4912">
        <v>1341625</v>
      </c>
      <c r="S4912">
        <v>3061</v>
      </c>
      <c r="T4912">
        <v>22.347999999999999</v>
      </c>
      <c r="U4912">
        <v>31.324999999999999</v>
      </c>
      <c r="V4912">
        <v>23.122</v>
      </c>
      <c r="W4912" t="s">
        <v>353</v>
      </c>
      <c r="X4912" t="s">
        <v>354</v>
      </c>
    </row>
    <row r="4913" spans="1:24" x14ac:dyDescent="0.25">
      <c r="A4913">
        <v>1345830</v>
      </c>
      <c r="B4913" t="s">
        <v>38</v>
      </c>
      <c r="D4913" t="s">
        <v>19</v>
      </c>
      <c r="E4913">
        <v>23.337</v>
      </c>
      <c r="G4913">
        <v>33.006</v>
      </c>
      <c r="H4913" t="s">
        <v>248</v>
      </c>
      <c r="I4913">
        <v>22.74</v>
      </c>
      <c r="K4913" s="1" t="s">
        <v>315</v>
      </c>
      <c r="L4913" t="s">
        <v>316</v>
      </c>
      <c r="M4913" t="s">
        <v>238</v>
      </c>
      <c r="R4913">
        <v>1341663</v>
      </c>
      <c r="S4913">
        <v>3205</v>
      </c>
      <c r="T4913">
        <v>23.172000000000001</v>
      </c>
      <c r="U4913">
        <v>31.323</v>
      </c>
      <c r="V4913">
        <v>23.911000000000001</v>
      </c>
      <c r="W4913" t="s">
        <v>353</v>
      </c>
      <c r="X4913" t="s">
        <v>354</v>
      </c>
    </row>
    <row r="4914" spans="1:24" x14ac:dyDescent="0.25">
      <c r="A4914">
        <v>1345829</v>
      </c>
      <c r="B4914" t="s">
        <v>37</v>
      </c>
      <c r="D4914" t="s">
        <v>19</v>
      </c>
      <c r="E4914">
        <v>25.087</v>
      </c>
      <c r="G4914">
        <v>34.853999999999999</v>
      </c>
      <c r="H4914" t="s">
        <v>248</v>
      </c>
      <c r="I4914">
        <v>24.77</v>
      </c>
      <c r="K4914" s="1" t="s">
        <v>315</v>
      </c>
      <c r="L4914" t="s">
        <v>316</v>
      </c>
      <c r="M4914" t="s">
        <v>238</v>
      </c>
      <c r="R4914">
        <v>1341645</v>
      </c>
      <c r="S4914">
        <v>2540</v>
      </c>
      <c r="T4914">
        <v>22.881</v>
      </c>
      <c r="U4914">
        <v>31.312999999999999</v>
      </c>
      <c r="V4914">
        <v>23.643000000000001</v>
      </c>
      <c r="W4914" t="s">
        <v>353</v>
      </c>
      <c r="X4914" t="s">
        <v>354</v>
      </c>
    </row>
    <row r="4915" spans="1:24" x14ac:dyDescent="0.25">
      <c r="A4915">
        <v>1345828</v>
      </c>
      <c r="B4915" t="s">
        <v>36</v>
      </c>
      <c r="D4915" t="s">
        <v>19</v>
      </c>
      <c r="E4915">
        <v>24.082999999999998</v>
      </c>
      <c r="G4915">
        <v>34.040999999999997</v>
      </c>
      <c r="H4915" t="s">
        <v>248</v>
      </c>
      <c r="I4915">
        <v>23.986999999999998</v>
      </c>
      <c r="K4915" s="1" t="s">
        <v>315</v>
      </c>
      <c r="L4915" t="s">
        <v>316</v>
      </c>
      <c r="M4915" t="s">
        <v>238</v>
      </c>
      <c r="R4915">
        <v>1341635</v>
      </c>
      <c r="S4915">
        <v>3718</v>
      </c>
      <c r="T4915">
        <v>23.138000000000002</v>
      </c>
      <c r="U4915">
        <v>31.271999999999998</v>
      </c>
      <c r="V4915">
        <v>24.004999999999999</v>
      </c>
      <c r="W4915" t="s">
        <v>353</v>
      </c>
      <c r="X4915" t="s">
        <v>354</v>
      </c>
    </row>
    <row r="4916" spans="1:24" x14ac:dyDescent="0.25">
      <c r="A4916">
        <v>1345827</v>
      </c>
      <c r="B4916" t="s">
        <v>35</v>
      </c>
      <c r="D4916" t="s">
        <v>19</v>
      </c>
      <c r="E4916">
        <v>22.83</v>
      </c>
      <c r="G4916">
        <v>32.591999999999999</v>
      </c>
      <c r="H4916" t="s">
        <v>248</v>
      </c>
      <c r="I4916">
        <v>22.800999999999998</v>
      </c>
      <c r="K4916" s="1" t="s">
        <v>315</v>
      </c>
      <c r="L4916" t="s">
        <v>316</v>
      </c>
      <c r="M4916" t="s">
        <v>238</v>
      </c>
      <c r="R4916">
        <v>1341538</v>
      </c>
      <c r="S4916">
        <v>3180</v>
      </c>
      <c r="T4916">
        <v>23.702000000000002</v>
      </c>
      <c r="U4916">
        <v>31.257000000000001</v>
      </c>
      <c r="V4916">
        <v>24.645</v>
      </c>
      <c r="W4916" t="s">
        <v>353</v>
      </c>
      <c r="X4916" t="s">
        <v>354</v>
      </c>
    </row>
    <row r="4917" spans="1:24" x14ac:dyDescent="0.25">
      <c r="A4917">
        <v>1345826</v>
      </c>
      <c r="B4917" t="s">
        <v>34</v>
      </c>
      <c r="D4917" t="s">
        <v>19</v>
      </c>
      <c r="E4917">
        <v>23.518999999999998</v>
      </c>
      <c r="G4917">
        <v>33.393000000000001</v>
      </c>
      <c r="H4917" t="s">
        <v>248</v>
      </c>
      <c r="I4917">
        <v>23.434000000000001</v>
      </c>
      <c r="K4917" s="1" t="s">
        <v>315</v>
      </c>
      <c r="L4917" t="s">
        <v>316</v>
      </c>
      <c r="M4917" t="s">
        <v>238</v>
      </c>
      <c r="R4917">
        <v>1341629</v>
      </c>
      <c r="S4917">
        <v>3262</v>
      </c>
      <c r="T4917">
        <v>22.678000000000001</v>
      </c>
      <c r="U4917">
        <v>31.254999999999999</v>
      </c>
      <c r="V4917">
        <v>23.175999999999998</v>
      </c>
      <c r="W4917" t="s">
        <v>353</v>
      </c>
      <c r="X4917" t="s">
        <v>354</v>
      </c>
    </row>
    <row r="4918" spans="1:24" x14ac:dyDescent="0.25">
      <c r="A4918">
        <v>1345825</v>
      </c>
      <c r="B4918" t="s">
        <v>33</v>
      </c>
      <c r="D4918" t="s">
        <v>19</v>
      </c>
      <c r="E4918">
        <v>22.931999999999999</v>
      </c>
      <c r="G4918">
        <v>32.668999999999997</v>
      </c>
      <c r="H4918" t="s">
        <v>248</v>
      </c>
      <c r="I4918">
        <v>22.815000000000001</v>
      </c>
      <c r="K4918" s="1" t="s">
        <v>315</v>
      </c>
      <c r="L4918" t="s">
        <v>316</v>
      </c>
      <c r="M4918" t="s">
        <v>238</v>
      </c>
      <c r="R4918">
        <v>1341660</v>
      </c>
      <c r="S4918">
        <v>2760</v>
      </c>
      <c r="T4918">
        <v>22.568000000000001</v>
      </c>
      <c r="U4918">
        <v>31.245999999999999</v>
      </c>
      <c r="V4918">
        <v>23.527000000000001</v>
      </c>
      <c r="W4918" t="s">
        <v>353</v>
      </c>
      <c r="X4918" t="s">
        <v>354</v>
      </c>
    </row>
    <row r="4919" spans="1:24" x14ac:dyDescent="0.25">
      <c r="A4919">
        <v>1345824</v>
      </c>
      <c r="B4919" t="s">
        <v>32</v>
      </c>
      <c r="D4919" t="s">
        <v>19</v>
      </c>
      <c r="E4919">
        <v>23.231000000000002</v>
      </c>
      <c r="G4919">
        <v>32.914000000000001</v>
      </c>
      <c r="H4919" t="s">
        <v>248</v>
      </c>
      <c r="I4919">
        <v>22.463000000000001</v>
      </c>
      <c r="K4919" s="1" t="s">
        <v>315</v>
      </c>
      <c r="L4919" t="s">
        <v>316</v>
      </c>
      <c r="M4919" t="s">
        <v>238</v>
      </c>
      <c r="R4919">
        <v>1341636</v>
      </c>
      <c r="S4919">
        <v>3641</v>
      </c>
      <c r="T4919">
        <v>22.437999999999999</v>
      </c>
      <c r="U4919">
        <v>31.236000000000001</v>
      </c>
      <c r="V4919">
        <v>23.384</v>
      </c>
      <c r="W4919" t="s">
        <v>353</v>
      </c>
      <c r="X4919" t="s">
        <v>354</v>
      </c>
    </row>
    <row r="4920" spans="1:24" x14ac:dyDescent="0.25">
      <c r="A4920">
        <v>1345823</v>
      </c>
      <c r="B4920" t="s">
        <v>31</v>
      </c>
      <c r="D4920" t="s">
        <v>19</v>
      </c>
      <c r="E4920">
        <v>24.405999999999999</v>
      </c>
      <c r="G4920">
        <v>32.758000000000003</v>
      </c>
      <c r="H4920" t="s">
        <v>248</v>
      </c>
      <c r="I4920">
        <v>24.036000000000001</v>
      </c>
      <c r="K4920" s="1" t="s">
        <v>315</v>
      </c>
      <c r="L4920" t="s">
        <v>316</v>
      </c>
      <c r="M4920" t="s">
        <v>238</v>
      </c>
      <c r="R4920">
        <v>1341539</v>
      </c>
      <c r="S4920">
        <v>2865</v>
      </c>
      <c r="T4920">
        <v>23.259</v>
      </c>
      <c r="U4920">
        <v>31.225000000000001</v>
      </c>
      <c r="V4920">
        <v>23.968</v>
      </c>
      <c r="W4920" t="s">
        <v>353</v>
      </c>
      <c r="X4920" t="s">
        <v>354</v>
      </c>
    </row>
    <row r="4921" spans="1:24" x14ac:dyDescent="0.25">
      <c r="A4921">
        <v>1345822</v>
      </c>
      <c r="B4921" t="s">
        <v>30</v>
      </c>
      <c r="D4921" t="s">
        <v>19</v>
      </c>
      <c r="E4921">
        <v>23.309000000000001</v>
      </c>
      <c r="G4921">
        <v>31.187999999999999</v>
      </c>
      <c r="H4921" t="s">
        <v>248</v>
      </c>
      <c r="I4921">
        <v>23.190999999999999</v>
      </c>
      <c r="K4921" s="1" t="s">
        <v>315</v>
      </c>
      <c r="L4921" t="s">
        <v>316</v>
      </c>
      <c r="M4921" t="s">
        <v>238</v>
      </c>
      <c r="R4921">
        <v>1341532</v>
      </c>
      <c r="S4921">
        <v>4174</v>
      </c>
      <c r="T4921">
        <v>23.169</v>
      </c>
      <c r="U4921">
        <v>31.222999999999999</v>
      </c>
      <c r="V4921">
        <v>23.707999999999998</v>
      </c>
      <c r="W4921" t="s">
        <v>353</v>
      </c>
      <c r="X4921" t="s">
        <v>354</v>
      </c>
    </row>
    <row r="4922" spans="1:24" x14ac:dyDescent="0.25">
      <c r="A4922">
        <v>1345821</v>
      </c>
      <c r="B4922" t="s">
        <v>29</v>
      </c>
      <c r="D4922" t="s">
        <v>19</v>
      </c>
      <c r="E4922">
        <v>23.477</v>
      </c>
      <c r="G4922">
        <v>31.814</v>
      </c>
      <c r="H4922" t="s">
        <v>248</v>
      </c>
      <c r="I4922">
        <v>23.652999999999999</v>
      </c>
      <c r="K4922" s="1" t="s">
        <v>315</v>
      </c>
      <c r="L4922" t="s">
        <v>316</v>
      </c>
      <c r="M4922" t="s">
        <v>238</v>
      </c>
      <c r="R4922">
        <v>1341686</v>
      </c>
      <c r="S4922">
        <v>3438</v>
      </c>
      <c r="T4922">
        <v>22.553999999999998</v>
      </c>
      <c r="U4922">
        <v>31.219000000000001</v>
      </c>
      <c r="V4922">
        <v>23.158000000000001</v>
      </c>
      <c r="W4922" t="s">
        <v>353</v>
      </c>
      <c r="X4922" t="s">
        <v>354</v>
      </c>
    </row>
    <row r="4923" spans="1:24" x14ac:dyDescent="0.25">
      <c r="A4923">
        <v>1345820</v>
      </c>
      <c r="B4923" t="s">
        <v>28</v>
      </c>
      <c r="D4923" t="s">
        <v>19</v>
      </c>
      <c r="E4923">
        <v>23.454000000000001</v>
      </c>
      <c r="G4923">
        <v>31.452999999999999</v>
      </c>
      <c r="H4923" t="s">
        <v>248</v>
      </c>
      <c r="I4923">
        <v>23.286999999999999</v>
      </c>
      <c r="K4923" s="1" t="s">
        <v>315</v>
      </c>
      <c r="L4923" t="s">
        <v>316</v>
      </c>
      <c r="M4923" t="s">
        <v>238</v>
      </c>
      <c r="R4923">
        <v>1341670</v>
      </c>
      <c r="S4923">
        <v>3685</v>
      </c>
      <c r="T4923">
        <v>23.914000000000001</v>
      </c>
      <c r="U4923">
        <v>31.218</v>
      </c>
      <c r="V4923">
        <v>24.501999999999999</v>
      </c>
      <c r="W4923" t="s">
        <v>353</v>
      </c>
      <c r="X4923" t="s">
        <v>354</v>
      </c>
    </row>
    <row r="4924" spans="1:24" x14ac:dyDescent="0.25">
      <c r="A4924">
        <v>1345819</v>
      </c>
      <c r="B4924" t="s">
        <v>27</v>
      </c>
      <c r="D4924" t="s">
        <v>19</v>
      </c>
      <c r="E4924">
        <v>23.152999999999999</v>
      </c>
      <c r="G4924">
        <v>30.635000000000002</v>
      </c>
      <c r="H4924" t="s">
        <v>248</v>
      </c>
      <c r="I4924">
        <v>22.632000000000001</v>
      </c>
      <c r="K4924" s="1" t="s">
        <v>315</v>
      </c>
      <c r="L4924" t="s">
        <v>316</v>
      </c>
      <c r="M4924" t="s">
        <v>238</v>
      </c>
      <c r="R4924">
        <v>1341654</v>
      </c>
      <c r="S4924">
        <v>3110</v>
      </c>
      <c r="T4924">
        <v>23.186</v>
      </c>
      <c r="U4924">
        <v>31.173999999999999</v>
      </c>
      <c r="V4924">
        <v>23.907</v>
      </c>
      <c r="W4924" t="s">
        <v>353</v>
      </c>
      <c r="X4924" t="s">
        <v>354</v>
      </c>
    </row>
    <row r="4925" spans="1:24" x14ac:dyDescent="0.25">
      <c r="A4925">
        <v>1345818</v>
      </c>
      <c r="B4925" t="s">
        <v>26</v>
      </c>
      <c r="D4925" t="s">
        <v>19</v>
      </c>
      <c r="E4925">
        <v>22.498999999999999</v>
      </c>
      <c r="G4925">
        <v>30.419</v>
      </c>
      <c r="H4925" t="s">
        <v>248</v>
      </c>
      <c r="I4925">
        <v>22.491</v>
      </c>
      <c r="K4925" s="1" t="s">
        <v>315</v>
      </c>
      <c r="L4925" t="s">
        <v>316</v>
      </c>
      <c r="M4925" t="s">
        <v>238</v>
      </c>
      <c r="R4925">
        <v>1341648</v>
      </c>
      <c r="S4925">
        <v>3465</v>
      </c>
      <c r="T4925">
        <v>23.753</v>
      </c>
      <c r="U4925">
        <v>31.125</v>
      </c>
      <c r="V4925">
        <v>24.716999999999999</v>
      </c>
      <c r="W4925" t="s">
        <v>353</v>
      </c>
      <c r="X4925" t="s">
        <v>354</v>
      </c>
    </row>
    <row r="4926" spans="1:24" x14ac:dyDescent="0.25">
      <c r="A4926">
        <v>1345816</v>
      </c>
      <c r="B4926" t="s">
        <v>25</v>
      </c>
      <c r="D4926" t="s">
        <v>19</v>
      </c>
      <c r="E4926">
        <v>24.206</v>
      </c>
      <c r="G4926">
        <v>32.634999999999998</v>
      </c>
      <c r="H4926" t="s">
        <v>248</v>
      </c>
      <c r="I4926">
        <v>24.004000000000001</v>
      </c>
      <c r="K4926" s="1" t="s">
        <v>315</v>
      </c>
      <c r="L4926" t="s">
        <v>316</v>
      </c>
      <c r="M4926" t="s">
        <v>238</v>
      </c>
      <c r="R4926">
        <v>1341627</v>
      </c>
      <c r="S4926">
        <v>3803</v>
      </c>
      <c r="T4926">
        <v>22.38</v>
      </c>
      <c r="U4926">
        <v>31.102</v>
      </c>
      <c r="V4926">
        <v>22.951000000000001</v>
      </c>
      <c r="W4926" t="s">
        <v>353</v>
      </c>
      <c r="X4926" t="s">
        <v>354</v>
      </c>
    </row>
    <row r="4927" spans="1:24" x14ac:dyDescent="0.25">
      <c r="A4927">
        <v>1345815</v>
      </c>
      <c r="B4927" t="s">
        <v>24</v>
      </c>
      <c r="D4927" t="s">
        <v>19</v>
      </c>
      <c r="E4927">
        <v>23.562000000000001</v>
      </c>
      <c r="G4927">
        <v>32.155999999999999</v>
      </c>
      <c r="H4927" t="s">
        <v>248</v>
      </c>
      <c r="I4927">
        <v>23.314</v>
      </c>
      <c r="K4927" s="1" t="s">
        <v>315</v>
      </c>
      <c r="L4927" t="s">
        <v>316</v>
      </c>
      <c r="M4927" t="s">
        <v>238</v>
      </c>
      <c r="R4927">
        <v>1341651</v>
      </c>
      <c r="S4927">
        <v>3625</v>
      </c>
      <c r="T4927">
        <v>22.84</v>
      </c>
      <c r="U4927">
        <v>31.064</v>
      </c>
      <c r="V4927">
        <v>23.834</v>
      </c>
      <c r="W4927" t="s">
        <v>353</v>
      </c>
      <c r="X4927" t="s">
        <v>354</v>
      </c>
    </row>
    <row r="4928" spans="1:24" x14ac:dyDescent="0.25">
      <c r="A4928">
        <v>1345813</v>
      </c>
      <c r="B4928" t="s">
        <v>23</v>
      </c>
      <c r="D4928" t="s">
        <v>19</v>
      </c>
      <c r="E4928">
        <v>23.960999999999999</v>
      </c>
      <c r="G4928">
        <v>32.661000000000001</v>
      </c>
      <c r="H4928" t="s">
        <v>248</v>
      </c>
      <c r="I4928">
        <v>23.617999999999999</v>
      </c>
      <c r="K4928" s="1" t="s">
        <v>315</v>
      </c>
      <c r="L4928" t="s">
        <v>316</v>
      </c>
      <c r="M4928" t="s">
        <v>238</v>
      </c>
      <c r="R4928">
        <v>1341626</v>
      </c>
      <c r="S4928">
        <v>3257</v>
      </c>
      <c r="T4928">
        <v>22.463999999999999</v>
      </c>
      <c r="U4928">
        <v>31.01</v>
      </c>
      <c r="V4928">
        <v>23.364000000000001</v>
      </c>
      <c r="W4928" t="s">
        <v>353</v>
      </c>
      <c r="X4928" t="s">
        <v>354</v>
      </c>
    </row>
    <row r="4929" spans="1:24" x14ac:dyDescent="0.25">
      <c r="A4929">
        <v>1345812</v>
      </c>
      <c r="B4929" t="s">
        <v>22</v>
      </c>
      <c r="D4929" t="s">
        <v>19</v>
      </c>
      <c r="E4929">
        <v>22.843</v>
      </c>
      <c r="G4929">
        <v>31.43</v>
      </c>
      <c r="H4929" t="s">
        <v>248</v>
      </c>
      <c r="I4929">
        <v>22.728000000000002</v>
      </c>
      <c r="K4929" s="1" t="s">
        <v>315</v>
      </c>
      <c r="L4929" t="s">
        <v>316</v>
      </c>
      <c r="M4929" t="s">
        <v>238</v>
      </c>
      <c r="R4929">
        <v>1341624</v>
      </c>
      <c r="S4929">
        <v>3288</v>
      </c>
      <c r="T4929">
        <v>22.350999999999999</v>
      </c>
      <c r="U4929">
        <v>31.007999999999999</v>
      </c>
      <c r="V4929">
        <v>23.164999999999999</v>
      </c>
      <c r="W4929" t="s">
        <v>353</v>
      </c>
      <c r="X4929" t="s">
        <v>354</v>
      </c>
    </row>
    <row r="4930" spans="1:24" x14ac:dyDescent="0.25">
      <c r="A4930">
        <v>1345811</v>
      </c>
      <c r="B4930" t="s">
        <v>21</v>
      </c>
      <c r="D4930" t="s">
        <v>19</v>
      </c>
      <c r="E4930">
        <v>23.294</v>
      </c>
      <c r="G4930">
        <v>31.934999999999999</v>
      </c>
      <c r="H4930" t="s">
        <v>248</v>
      </c>
      <c r="I4930">
        <v>23.186</v>
      </c>
      <c r="K4930" s="1" t="s">
        <v>315</v>
      </c>
      <c r="L4930" t="s">
        <v>316</v>
      </c>
      <c r="M4930" t="s">
        <v>238</v>
      </c>
      <c r="R4930">
        <v>1341528</v>
      </c>
      <c r="S4930">
        <v>3391</v>
      </c>
      <c r="T4930">
        <v>22.335000000000001</v>
      </c>
      <c r="U4930">
        <v>30.99</v>
      </c>
      <c r="V4930">
        <v>23.175999999999998</v>
      </c>
      <c r="W4930" t="s">
        <v>353</v>
      </c>
      <c r="X4930" t="s">
        <v>354</v>
      </c>
    </row>
    <row r="4931" spans="1:24" x14ac:dyDescent="0.25">
      <c r="A4931">
        <v>1345810</v>
      </c>
      <c r="B4931" t="s">
        <v>18</v>
      </c>
      <c r="D4931" t="s">
        <v>19</v>
      </c>
      <c r="E4931">
        <v>23.704000000000001</v>
      </c>
      <c r="G4931">
        <v>33.054000000000002</v>
      </c>
      <c r="H4931" t="s">
        <v>248</v>
      </c>
      <c r="I4931">
        <v>23.532</v>
      </c>
      <c r="K4931" s="1" t="s">
        <v>315</v>
      </c>
      <c r="L4931" t="s">
        <v>316</v>
      </c>
      <c r="M4931" t="s">
        <v>238</v>
      </c>
      <c r="R4931">
        <v>1341540</v>
      </c>
      <c r="S4931">
        <v>2860</v>
      </c>
      <c r="T4931">
        <v>23.513000000000002</v>
      </c>
      <c r="U4931">
        <v>30.986999999999998</v>
      </c>
      <c r="V4931">
        <v>24.408999999999999</v>
      </c>
      <c r="W4931" t="s">
        <v>353</v>
      </c>
      <c r="X4931" t="s">
        <v>354</v>
      </c>
    </row>
    <row r="4932" spans="1:24" x14ac:dyDescent="0.25">
      <c r="A4932">
        <v>1345809</v>
      </c>
      <c r="B4932" t="s">
        <v>17</v>
      </c>
      <c r="D4932" t="s">
        <v>19</v>
      </c>
      <c r="E4932">
        <v>20.387</v>
      </c>
      <c r="G4932">
        <v>29.109000000000002</v>
      </c>
      <c r="H4932" t="s">
        <v>248</v>
      </c>
      <c r="I4932">
        <v>21.753</v>
      </c>
      <c r="K4932" s="1" t="s">
        <v>315</v>
      </c>
      <c r="L4932" t="s">
        <v>316</v>
      </c>
      <c r="M4932" t="s">
        <v>238</v>
      </c>
      <c r="R4932">
        <v>1341650</v>
      </c>
      <c r="S4932">
        <v>3720</v>
      </c>
      <c r="T4932">
        <v>23.613</v>
      </c>
      <c r="U4932">
        <v>30.984000000000002</v>
      </c>
      <c r="V4932">
        <v>24.364999999999998</v>
      </c>
      <c r="W4932" t="s">
        <v>353</v>
      </c>
      <c r="X4932" t="s">
        <v>354</v>
      </c>
    </row>
    <row r="4933" spans="1:24" x14ac:dyDescent="0.25">
      <c r="A4933">
        <v>1345808</v>
      </c>
      <c r="B4933" t="s">
        <v>16</v>
      </c>
      <c r="D4933" t="s">
        <v>19</v>
      </c>
      <c r="E4933">
        <v>23.629000000000001</v>
      </c>
      <c r="G4933">
        <v>31.363</v>
      </c>
      <c r="H4933" t="s">
        <v>248</v>
      </c>
      <c r="I4933">
        <v>23.283999999999999</v>
      </c>
      <c r="K4933" s="1" t="s">
        <v>315</v>
      </c>
      <c r="L4933" t="s">
        <v>316</v>
      </c>
      <c r="M4933" t="s">
        <v>238</v>
      </c>
      <c r="R4933">
        <v>1341643</v>
      </c>
      <c r="S4933">
        <v>3542</v>
      </c>
      <c r="T4933">
        <v>22.437999999999999</v>
      </c>
      <c r="U4933">
        <v>30.971</v>
      </c>
      <c r="V4933">
        <v>23.138999999999999</v>
      </c>
      <c r="W4933" t="s">
        <v>353</v>
      </c>
      <c r="X4933" t="s">
        <v>354</v>
      </c>
    </row>
    <row r="4934" spans="1:24" x14ac:dyDescent="0.25">
      <c r="A4934">
        <v>1345807</v>
      </c>
      <c r="B4934" t="s">
        <v>15</v>
      </c>
      <c r="D4934" t="s">
        <v>19</v>
      </c>
      <c r="E4934">
        <v>23.995999999999999</v>
      </c>
      <c r="G4934">
        <v>32.091000000000001</v>
      </c>
      <c r="H4934" t="s">
        <v>248</v>
      </c>
      <c r="I4934">
        <v>24.039000000000001</v>
      </c>
      <c r="K4934" s="1" t="s">
        <v>315</v>
      </c>
      <c r="L4934" t="s">
        <v>316</v>
      </c>
      <c r="M4934" t="s">
        <v>238</v>
      </c>
      <c r="R4934">
        <v>1341546</v>
      </c>
      <c r="S4934">
        <v>3369</v>
      </c>
      <c r="T4934">
        <v>22.584</v>
      </c>
      <c r="U4934">
        <v>30.971</v>
      </c>
      <c r="V4934">
        <v>23.184999999999999</v>
      </c>
      <c r="W4934" t="s">
        <v>353</v>
      </c>
      <c r="X4934" t="s">
        <v>354</v>
      </c>
    </row>
    <row r="4935" spans="1:24" x14ac:dyDescent="0.25">
      <c r="A4935">
        <v>1345806</v>
      </c>
      <c r="B4935" t="s">
        <v>14</v>
      </c>
      <c r="D4935" t="s">
        <v>19</v>
      </c>
      <c r="E4935">
        <v>23.59</v>
      </c>
      <c r="G4935">
        <v>32.03</v>
      </c>
      <c r="H4935" t="s">
        <v>248</v>
      </c>
      <c r="I4935">
        <v>23.445</v>
      </c>
      <c r="K4935" s="1" t="s">
        <v>315</v>
      </c>
      <c r="L4935" t="s">
        <v>316</v>
      </c>
      <c r="M4935" t="s">
        <v>238</v>
      </c>
      <c r="R4935">
        <v>1341550</v>
      </c>
      <c r="S4935">
        <v>3585</v>
      </c>
      <c r="T4935">
        <v>21.68</v>
      </c>
      <c r="U4935">
        <v>30.946999999999999</v>
      </c>
      <c r="V4935">
        <v>22.457999999999998</v>
      </c>
      <c r="W4935" t="s">
        <v>353</v>
      </c>
      <c r="X4935" t="s">
        <v>354</v>
      </c>
    </row>
    <row r="4936" spans="1:24" x14ac:dyDescent="0.25">
      <c r="A4936">
        <v>1345804</v>
      </c>
      <c r="B4936" t="s">
        <v>13</v>
      </c>
      <c r="D4936" t="s">
        <v>19</v>
      </c>
      <c r="E4936">
        <v>23.018999999999998</v>
      </c>
      <c r="G4936">
        <v>30.789000000000001</v>
      </c>
      <c r="H4936" t="s">
        <v>248</v>
      </c>
      <c r="I4936">
        <v>22.968</v>
      </c>
      <c r="K4936" s="1" t="s">
        <v>315</v>
      </c>
      <c r="L4936" t="s">
        <v>316</v>
      </c>
      <c r="M4936" t="s">
        <v>238</v>
      </c>
      <c r="R4936">
        <v>1341530</v>
      </c>
      <c r="S4936">
        <v>3320</v>
      </c>
      <c r="T4936">
        <v>22.995000000000001</v>
      </c>
      <c r="U4936">
        <v>30.911999999999999</v>
      </c>
      <c r="V4936">
        <v>23.762</v>
      </c>
      <c r="W4936" t="s">
        <v>353</v>
      </c>
      <c r="X4936" t="s">
        <v>354</v>
      </c>
    </row>
    <row r="4937" spans="1:24" x14ac:dyDescent="0.25">
      <c r="A4937">
        <v>1345803</v>
      </c>
      <c r="B4937" t="s">
        <v>12</v>
      </c>
      <c r="D4937" t="s">
        <v>19</v>
      </c>
      <c r="E4937">
        <v>23.88</v>
      </c>
      <c r="G4937">
        <v>31.741</v>
      </c>
      <c r="H4937" t="s">
        <v>248</v>
      </c>
      <c r="I4937">
        <v>23.327999999999999</v>
      </c>
      <c r="K4937" s="1" t="s">
        <v>315</v>
      </c>
      <c r="L4937" t="s">
        <v>316</v>
      </c>
      <c r="M4937" t="s">
        <v>238</v>
      </c>
      <c r="R4937">
        <v>1341632</v>
      </c>
      <c r="S4937">
        <v>3939</v>
      </c>
      <c r="T4937">
        <v>22.795000000000002</v>
      </c>
      <c r="U4937">
        <v>30.818999999999999</v>
      </c>
      <c r="V4937">
        <v>23.478000000000002</v>
      </c>
      <c r="W4937" t="s">
        <v>353</v>
      </c>
      <c r="X4937" t="s">
        <v>354</v>
      </c>
    </row>
    <row r="4938" spans="1:24" x14ac:dyDescent="0.25">
      <c r="A4938">
        <v>1345802</v>
      </c>
      <c r="B4938" t="s">
        <v>11</v>
      </c>
      <c r="D4938" t="s">
        <v>19</v>
      </c>
      <c r="E4938">
        <v>23.504000000000001</v>
      </c>
      <c r="G4938">
        <v>32.887999999999998</v>
      </c>
      <c r="H4938" t="s">
        <v>248</v>
      </c>
      <c r="I4938">
        <v>23.332999999999998</v>
      </c>
      <c r="K4938" s="1" t="s">
        <v>315</v>
      </c>
      <c r="L4938" t="s">
        <v>316</v>
      </c>
      <c r="M4938" t="s">
        <v>238</v>
      </c>
      <c r="R4938">
        <v>1341628</v>
      </c>
      <c r="S4938">
        <v>1909</v>
      </c>
      <c r="T4938">
        <v>22.651</v>
      </c>
      <c r="U4938">
        <v>30.731999999999999</v>
      </c>
      <c r="V4938">
        <v>23.420999999999999</v>
      </c>
      <c r="W4938" t="s">
        <v>353</v>
      </c>
      <c r="X4938" t="s">
        <v>354</v>
      </c>
    </row>
    <row r="4939" spans="1:24" x14ac:dyDescent="0.25">
      <c r="A4939">
        <v>1345801</v>
      </c>
      <c r="B4939" t="s">
        <v>10</v>
      </c>
      <c r="D4939" t="s">
        <v>19</v>
      </c>
      <c r="E4939">
        <v>23.881</v>
      </c>
      <c r="G4939">
        <v>32.28</v>
      </c>
      <c r="H4939" t="s">
        <v>248</v>
      </c>
      <c r="I4939">
        <v>23.712</v>
      </c>
      <c r="K4939" s="1" t="s">
        <v>315</v>
      </c>
      <c r="L4939" t="s">
        <v>316</v>
      </c>
      <c r="M4939" t="s">
        <v>238</v>
      </c>
      <c r="R4939">
        <v>1341630</v>
      </c>
      <c r="S4939">
        <v>2564</v>
      </c>
      <c r="T4939">
        <v>22.866</v>
      </c>
      <c r="U4939">
        <v>30.715</v>
      </c>
      <c r="V4939">
        <v>23.628</v>
      </c>
      <c r="W4939" t="s">
        <v>353</v>
      </c>
      <c r="X4939" t="s">
        <v>354</v>
      </c>
    </row>
    <row r="4940" spans="1:24" x14ac:dyDescent="0.25">
      <c r="A4940">
        <v>1345800</v>
      </c>
      <c r="B4940" t="s">
        <v>9</v>
      </c>
      <c r="D4940" t="s">
        <v>19</v>
      </c>
      <c r="E4940">
        <v>23.31</v>
      </c>
      <c r="G4940">
        <v>31.247</v>
      </c>
      <c r="H4940" t="s">
        <v>248</v>
      </c>
      <c r="I4940">
        <v>22.77</v>
      </c>
      <c r="K4940" s="1" t="s">
        <v>315</v>
      </c>
      <c r="L4940" t="s">
        <v>316</v>
      </c>
      <c r="M4940" t="s">
        <v>238</v>
      </c>
      <c r="R4940">
        <v>1341672</v>
      </c>
      <c r="S4940">
        <v>2544</v>
      </c>
      <c r="T4940">
        <v>23.123999999999999</v>
      </c>
      <c r="U4940">
        <v>30.681999999999999</v>
      </c>
      <c r="V4940">
        <v>23.757000000000001</v>
      </c>
      <c r="W4940" t="s">
        <v>353</v>
      </c>
      <c r="X4940" t="s">
        <v>354</v>
      </c>
    </row>
    <row r="4941" spans="1:24" x14ac:dyDescent="0.25">
      <c r="A4941">
        <v>1345325</v>
      </c>
      <c r="B4941" t="s">
        <v>8</v>
      </c>
      <c r="C4941">
        <v>3120</v>
      </c>
      <c r="D4941" t="s">
        <v>19</v>
      </c>
      <c r="E4941">
        <v>24.09</v>
      </c>
      <c r="G4941">
        <v>35.771999999999998</v>
      </c>
      <c r="H4941" t="s">
        <v>112</v>
      </c>
      <c r="I4941">
        <v>23.751000000000001</v>
      </c>
      <c r="K4941" s="1" t="s">
        <v>315</v>
      </c>
      <c r="L4941" t="s">
        <v>316</v>
      </c>
      <c r="M4941" t="s">
        <v>238</v>
      </c>
      <c r="R4941">
        <v>1341661</v>
      </c>
      <c r="S4941">
        <v>2830</v>
      </c>
      <c r="T4941">
        <v>22.693000000000001</v>
      </c>
      <c r="U4941">
        <v>30.538</v>
      </c>
      <c r="V4941">
        <v>23.835999999999999</v>
      </c>
      <c r="W4941" t="s">
        <v>353</v>
      </c>
      <c r="X4941" t="s">
        <v>354</v>
      </c>
    </row>
    <row r="4942" spans="1:24" x14ac:dyDescent="0.25">
      <c r="A4942">
        <v>1345325</v>
      </c>
      <c r="B4942" t="s">
        <v>7</v>
      </c>
      <c r="C4942">
        <v>3120</v>
      </c>
      <c r="D4942" t="s">
        <v>19</v>
      </c>
      <c r="E4942">
        <v>23.707000000000001</v>
      </c>
      <c r="G4942">
        <v>34.585999999999999</v>
      </c>
      <c r="H4942" t="s">
        <v>112</v>
      </c>
      <c r="I4942">
        <v>23.414999999999999</v>
      </c>
      <c r="K4942" s="1" t="s">
        <v>315</v>
      </c>
      <c r="L4942" t="s">
        <v>316</v>
      </c>
      <c r="M4942" t="s">
        <v>238</v>
      </c>
      <c r="R4942">
        <v>1341677</v>
      </c>
      <c r="S4942">
        <v>3539</v>
      </c>
      <c r="T4942">
        <v>21.931999999999999</v>
      </c>
      <c r="U4942">
        <v>30.443999999999999</v>
      </c>
      <c r="V4942">
        <v>22.577999999999999</v>
      </c>
      <c r="W4942" t="s">
        <v>353</v>
      </c>
      <c r="X4942" t="s">
        <v>354</v>
      </c>
    </row>
    <row r="4943" spans="1:24" x14ac:dyDescent="0.25">
      <c r="A4943">
        <v>1345502</v>
      </c>
      <c r="B4943" t="s">
        <v>6</v>
      </c>
      <c r="C4943">
        <v>3181</v>
      </c>
      <c r="D4943" t="s">
        <v>1</v>
      </c>
      <c r="E4943">
        <v>23.983000000000001</v>
      </c>
      <c r="G4943">
        <v>33.110999999999997</v>
      </c>
      <c r="I4943">
        <v>23.459</v>
      </c>
      <c r="K4943" s="1" t="s">
        <v>315</v>
      </c>
      <c r="L4943" t="s">
        <v>316</v>
      </c>
      <c r="M4943" t="s">
        <v>238</v>
      </c>
      <c r="R4943">
        <v>1341640</v>
      </c>
      <c r="S4943">
        <v>3190</v>
      </c>
      <c r="T4943">
        <v>21.588999999999999</v>
      </c>
      <c r="U4943">
        <v>30.405000000000001</v>
      </c>
      <c r="V4943">
        <v>22.393000000000001</v>
      </c>
      <c r="W4943" t="s">
        <v>353</v>
      </c>
      <c r="X4943" t="s">
        <v>354</v>
      </c>
    </row>
    <row r="4944" spans="1:24" x14ac:dyDescent="0.25">
      <c r="A4944">
        <v>1345502</v>
      </c>
      <c r="B4944" t="s">
        <v>0</v>
      </c>
      <c r="C4944">
        <v>3181</v>
      </c>
      <c r="D4944" t="s">
        <v>1</v>
      </c>
      <c r="E4944">
        <v>24.376000000000001</v>
      </c>
      <c r="G4944">
        <v>33.758000000000003</v>
      </c>
      <c r="I4944">
        <v>23.981999999999999</v>
      </c>
      <c r="K4944" s="1" t="s">
        <v>315</v>
      </c>
      <c r="L4944" t="s">
        <v>316</v>
      </c>
      <c r="M4944" t="s">
        <v>238</v>
      </c>
      <c r="R4944">
        <v>1341543</v>
      </c>
      <c r="S4944">
        <v>3600</v>
      </c>
      <c r="T4944">
        <v>22.494</v>
      </c>
      <c r="U4944">
        <v>30.404</v>
      </c>
      <c r="V4944">
        <v>23.126000000000001</v>
      </c>
      <c r="W4944" t="s">
        <v>353</v>
      </c>
      <c r="X4944" t="s">
        <v>354</v>
      </c>
    </row>
    <row r="4945" spans="1:24" x14ac:dyDescent="0.25">
      <c r="A4945">
        <v>1345500</v>
      </c>
      <c r="B4945" t="s">
        <v>91</v>
      </c>
      <c r="C4945">
        <v>3285</v>
      </c>
      <c r="D4945" t="s">
        <v>1</v>
      </c>
      <c r="E4945">
        <v>22.896999999999998</v>
      </c>
      <c r="G4945">
        <v>30.221</v>
      </c>
      <c r="I4945">
        <v>24.321999999999999</v>
      </c>
      <c r="K4945" s="1" t="s">
        <v>317</v>
      </c>
      <c r="L4945" t="s">
        <v>318</v>
      </c>
      <c r="M4945" t="s">
        <v>233</v>
      </c>
      <c r="R4945">
        <v>1341549</v>
      </c>
      <c r="S4945">
        <v>2990</v>
      </c>
      <c r="T4945">
        <v>22.706</v>
      </c>
      <c r="U4945">
        <v>30.346</v>
      </c>
      <c r="V4945">
        <v>23.007000000000001</v>
      </c>
      <c r="W4945" t="s">
        <v>353</v>
      </c>
      <c r="X4945" t="s">
        <v>354</v>
      </c>
    </row>
    <row r="4946" spans="1:24" x14ac:dyDescent="0.25">
      <c r="A4946">
        <v>1345473</v>
      </c>
      <c r="B4946" t="s">
        <v>90</v>
      </c>
      <c r="C4946">
        <v>550</v>
      </c>
      <c r="D4946" t="s">
        <v>19</v>
      </c>
      <c r="E4946">
        <v>23.843</v>
      </c>
      <c r="G4946">
        <v>35.308999999999997</v>
      </c>
      <c r="H4946" t="s">
        <v>20</v>
      </c>
      <c r="I4946">
        <v>25.21</v>
      </c>
      <c r="K4946" s="1" t="s">
        <v>317</v>
      </c>
      <c r="L4946" t="s">
        <v>318</v>
      </c>
      <c r="M4946" t="s">
        <v>233</v>
      </c>
      <c r="R4946">
        <v>1341638</v>
      </c>
      <c r="S4946">
        <v>3960</v>
      </c>
      <c r="T4946">
        <v>21.914999999999999</v>
      </c>
      <c r="U4946">
        <v>30.312999999999999</v>
      </c>
      <c r="V4946">
        <v>21.911999999999999</v>
      </c>
      <c r="W4946" t="s">
        <v>353</v>
      </c>
      <c r="X4946" t="s">
        <v>354</v>
      </c>
    </row>
    <row r="4947" spans="1:24" x14ac:dyDescent="0.25">
      <c r="A4947">
        <v>1345457</v>
      </c>
      <c r="B4947" t="s">
        <v>89</v>
      </c>
      <c r="C4947">
        <v>3070</v>
      </c>
      <c r="D4947" t="s">
        <v>1</v>
      </c>
      <c r="E4947">
        <v>22.988</v>
      </c>
      <c r="G4947">
        <v>32.040999999999997</v>
      </c>
      <c r="I4947">
        <v>23.571000000000002</v>
      </c>
      <c r="K4947" s="1" t="s">
        <v>317</v>
      </c>
      <c r="L4947" t="s">
        <v>318</v>
      </c>
      <c r="M4947" t="s">
        <v>233</v>
      </c>
      <c r="R4947">
        <v>1341623</v>
      </c>
      <c r="S4947">
        <v>3715</v>
      </c>
      <c r="T4947">
        <v>21.96</v>
      </c>
      <c r="U4947">
        <v>30.311</v>
      </c>
      <c r="V4947">
        <v>22.928999999999998</v>
      </c>
      <c r="W4947" t="s">
        <v>353</v>
      </c>
      <c r="X4947" t="s">
        <v>354</v>
      </c>
    </row>
    <row r="4948" spans="1:24" x14ac:dyDescent="0.25">
      <c r="A4948">
        <v>1345453</v>
      </c>
      <c r="B4948" t="s">
        <v>88</v>
      </c>
      <c r="C4948">
        <v>3273</v>
      </c>
      <c r="D4948" t="s">
        <v>1</v>
      </c>
      <c r="E4948">
        <v>21.271999999999998</v>
      </c>
      <c r="G4948">
        <v>33.445999999999998</v>
      </c>
      <c r="I4948">
        <v>23.661999999999999</v>
      </c>
      <c r="K4948" s="1" t="s">
        <v>317</v>
      </c>
      <c r="L4948" t="s">
        <v>318</v>
      </c>
      <c r="M4948" t="s">
        <v>233</v>
      </c>
      <c r="R4948">
        <v>1341688</v>
      </c>
      <c r="S4948">
        <v>2987</v>
      </c>
      <c r="T4948">
        <v>21.957999999999998</v>
      </c>
      <c r="U4948">
        <v>29.972000000000001</v>
      </c>
      <c r="V4948">
        <v>22.747</v>
      </c>
      <c r="W4948" t="s">
        <v>353</v>
      </c>
      <c r="X4948" t="s">
        <v>354</v>
      </c>
    </row>
    <row r="4949" spans="1:24" x14ac:dyDescent="0.25">
      <c r="A4949">
        <v>1345444</v>
      </c>
      <c r="B4949" t="s">
        <v>87</v>
      </c>
      <c r="C4949">
        <v>3287</v>
      </c>
      <c r="D4949" t="s">
        <v>1</v>
      </c>
      <c r="E4949">
        <v>22.420999999999999</v>
      </c>
      <c r="G4949">
        <v>31.908000000000001</v>
      </c>
      <c r="I4949">
        <v>22.942</v>
      </c>
      <c r="K4949" s="1" t="s">
        <v>317</v>
      </c>
      <c r="L4949" t="s">
        <v>318</v>
      </c>
      <c r="M4949" t="s">
        <v>233</v>
      </c>
      <c r="R4949">
        <v>1341689</v>
      </c>
      <c r="S4949">
        <v>2025</v>
      </c>
      <c r="T4949">
        <v>22.847000000000001</v>
      </c>
      <c r="U4949">
        <v>34.081000000000003</v>
      </c>
      <c r="V4949">
        <v>23.422999999999998</v>
      </c>
      <c r="W4949" t="s">
        <v>351</v>
      </c>
      <c r="X4949" t="s">
        <v>352</v>
      </c>
    </row>
    <row r="4950" spans="1:24" x14ac:dyDescent="0.25">
      <c r="A4950">
        <v>1345442</v>
      </c>
      <c r="B4950" t="s">
        <v>86</v>
      </c>
      <c r="C4950">
        <v>2923</v>
      </c>
      <c r="D4950" t="s">
        <v>1</v>
      </c>
      <c r="E4950">
        <v>22.773</v>
      </c>
      <c r="G4950">
        <v>31.978000000000002</v>
      </c>
      <c r="I4950">
        <v>23.318999999999999</v>
      </c>
      <c r="K4950" s="1" t="s">
        <v>317</v>
      </c>
      <c r="L4950" t="s">
        <v>318</v>
      </c>
      <c r="M4950" t="s">
        <v>233</v>
      </c>
      <c r="R4950">
        <v>1341902</v>
      </c>
      <c r="S4950">
        <v>1180</v>
      </c>
      <c r="T4950">
        <v>23.873999999999999</v>
      </c>
      <c r="U4950">
        <v>33.463000000000001</v>
      </c>
      <c r="V4950">
        <v>24.187000000000001</v>
      </c>
      <c r="W4950" t="s">
        <v>351</v>
      </c>
      <c r="X4950" t="s">
        <v>352</v>
      </c>
    </row>
    <row r="4951" spans="1:24" x14ac:dyDescent="0.25">
      <c r="A4951">
        <v>1345440</v>
      </c>
      <c r="B4951" t="s">
        <v>85</v>
      </c>
      <c r="C4951">
        <v>3375</v>
      </c>
      <c r="D4951" t="s">
        <v>1</v>
      </c>
      <c r="E4951">
        <v>21.827000000000002</v>
      </c>
      <c r="G4951">
        <v>30.664000000000001</v>
      </c>
      <c r="I4951">
        <v>22.398</v>
      </c>
      <c r="K4951" s="1" t="s">
        <v>317</v>
      </c>
      <c r="L4951" t="s">
        <v>318</v>
      </c>
      <c r="M4951" t="s">
        <v>233</v>
      </c>
      <c r="R4951">
        <v>1341709</v>
      </c>
      <c r="S4951">
        <v>1660</v>
      </c>
      <c r="T4951">
        <v>24.382999999999999</v>
      </c>
      <c r="U4951">
        <v>33.417999999999999</v>
      </c>
      <c r="V4951">
        <v>23.457000000000001</v>
      </c>
      <c r="W4951" t="s">
        <v>351</v>
      </c>
      <c r="X4951" t="s">
        <v>352</v>
      </c>
    </row>
    <row r="4952" spans="1:24" x14ac:dyDescent="0.25">
      <c r="A4952">
        <v>1345435</v>
      </c>
      <c r="B4952" t="s">
        <v>84</v>
      </c>
      <c r="C4952">
        <v>3150</v>
      </c>
      <c r="D4952" t="s">
        <v>1</v>
      </c>
      <c r="E4952">
        <v>22.911999999999999</v>
      </c>
      <c r="G4952">
        <v>33.405999999999999</v>
      </c>
      <c r="I4952">
        <v>23.597999999999999</v>
      </c>
      <c r="K4952" s="1" t="s">
        <v>317</v>
      </c>
      <c r="L4952" t="s">
        <v>318</v>
      </c>
      <c r="M4952" t="s">
        <v>233</v>
      </c>
      <c r="R4952">
        <v>1341707</v>
      </c>
      <c r="S4952">
        <v>1530</v>
      </c>
      <c r="T4952">
        <v>23.533999999999999</v>
      </c>
      <c r="U4952">
        <v>33.270000000000003</v>
      </c>
      <c r="V4952">
        <v>23.128</v>
      </c>
      <c r="W4952" t="s">
        <v>351</v>
      </c>
      <c r="X4952" t="s">
        <v>352</v>
      </c>
    </row>
    <row r="4953" spans="1:24" x14ac:dyDescent="0.25">
      <c r="A4953">
        <v>1345429</v>
      </c>
      <c r="B4953" t="s">
        <v>83</v>
      </c>
      <c r="C4953">
        <v>3284</v>
      </c>
      <c r="D4953" t="s">
        <v>1</v>
      </c>
      <c r="E4953">
        <v>23.442</v>
      </c>
      <c r="G4953">
        <v>31.206</v>
      </c>
      <c r="I4953">
        <v>24.37</v>
      </c>
      <c r="K4953" s="1" t="s">
        <v>317</v>
      </c>
      <c r="L4953" t="s">
        <v>318</v>
      </c>
      <c r="M4953" t="s">
        <v>233</v>
      </c>
      <c r="R4953">
        <v>1341921</v>
      </c>
      <c r="S4953">
        <v>3170</v>
      </c>
      <c r="T4953">
        <v>23.718</v>
      </c>
      <c r="U4953">
        <v>33.241999999999997</v>
      </c>
      <c r="V4953">
        <v>23.899000000000001</v>
      </c>
      <c r="W4953" t="s">
        <v>351</v>
      </c>
      <c r="X4953" t="s">
        <v>352</v>
      </c>
    </row>
    <row r="4954" spans="1:24" x14ac:dyDescent="0.25">
      <c r="A4954">
        <v>1345423</v>
      </c>
      <c r="B4954" t="s">
        <v>82</v>
      </c>
      <c r="C4954">
        <v>3428</v>
      </c>
      <c r="D4954" t="s">
        <v>1</v>
      </c>
      <c r="E4954">
        <v>22.507000000000001</v>
      </c>
      <c r="G4954">
        <v>31.931000000000001</v>
      </c>
      <c r="I4954">
        <v>23.094000000000001</v>
      </c>
      <c r="K4954" s="1" t="s">
        <v>317</v>
      </c>
      <c r="L4954" t="s">
        <v>318</v>
      </c>
      <c r="M4954" t="s">
        <v>233</v>
      </c>
      <c r="R4954">
        <v>1341698</v>
      </c>
      <c r="S4954">
        <v>2626</v>
      </c>
      <c r="T4954">
        <v>24.594999999999999</v>
      </c>
      <c r="U4954">
        <v>33.228000000000002</v>
      </c>
      <c r="V4954">
        <v>25.802</v>
      </c>
      <c r="W4954" t="s">
        <v>351</v>
      </c>
      <c r="X4954" t="s">
        <v>352</v>
      </c>
    </row>
    <row r="4955" spans="1:24" x14ac:dyDescent="0.25">
      <c r="A4955">
        <v>1345421</v>
      </c>
      <c r="B4955" t="s">
        <v>81</v>
      </c>
      <c r="C4955">
        <v>2550</v>
      </c>
      <c r="D4955" t="s">
        <v>1</v>
      </c>
      <c r="E4955">
        <v>23.474</v>
      </c>
      <c r="G4955">
        <v>32.271000000000001</v>
      </c>
      <c r="I4955">
        <v>25.006</v>
      </c>
      <c r="K4955" s="1" t="s">
        <v>317</v>
      </c>
      <c r="L4955" t="s">
        <v>318</v>
      </c>
      <c r="M4955" t="s">
        <v>233</v>
      </c>
      <c r="R4955">
        <v>1341847</v>
      </c>
      <c r="S4955">
        <v>2415</v>
      </c>
      <c r="T4955">
        <v>23.552</v>
      </c>
      <c r="U4955">
        <v>33.116</v>
      </c>
      <c r="V4955">
        <v>23.248000000000001</v>
      </c>
      <c r="W4955" t="s">
        <v>351</v>
      </c>
      <c r="X4955" t="s">
        <v>352</v>
      </c>
    </row>
    <row r="4956" spans="1:24" x14ac:dyDescent="0.25">
      <c r="A4956">
        <v>1345406</v>
      </c>
      <c r="B4956" t="s">
        <v>80</v>
      </c>
      <c r="C4956">
        <v>2430</v>
      </c>
      <c r="D4956" t="s">
        <v>1</v>
      </c>
      <c r="E4956">
        <v>22.913</v>
      </c>
      <c r="G4956">
        <v>32.162999999999997</v>
      </c>
      <c r="I4956">
        <v>23.952999999999999</v>
      </c>
      <c r="K4956" s="1" t="s">
        <v>317</v>
      </c>
      <c r="L4956" t="s">
        <v>318</v>
      </c>
      <c r="M4956" t="s">
        <v>233</v>
      </c>
      <c r="R4956">
        <v>1341896</v>
      </c>
      <c r="S4956">
        <v>3382</v>
      </c>
      <c r="T4956">
        <v>22.963999999999999</v>
      </c>
      <c r="U4956">
        <v>33.066000000000003</v>
      </c>
      <c r="V4956">
        <v>22.765000000000001</v>
      </c>
      <c r="W4956" t="s">
        <v>351</v>
      </c>
      <c r="X4956" t="s">
        <v>352</v>
      </c>
    </row>
    <row r="4957" spans="1:24" x14ac:dyDescent="0.25">
      <c r="A4957">
        <v>1345441</v>
      </c>
      <c r="B4957" t="s">
        <v>79</v>
      </c>
      <c r="C4957">
        <v>2852</v>
      </c>
      <c r="D4957" t="s">
        <v>1</v>
      </c>
      <c r="E4957">
        <v>22.927</v>
      </c>
      <c r="G4957">
        <v>31.055</v>
      </c>
      <c r="I4957">
        <v>23.277000000000001</v>
      </c>
      <c r="K4957" s="1" t="s">
        <v>317</v>
      </c>
      <c r="L4957" t="s">
        <v>318</v>
      </c>
      <c r="M4957" t="s">
        <v>233</v>
      </c>
      <c r="R4957">
        <v>1341909</v>
      </c>
      <c r="S4957">
        <v>3412</v>
      </c>
      <c r="T4957">
        <v>23.771999999999998</v>
      </c>
      <c r="U4957">
        <v>33.024999999999999</v>
      </c>
      <c r="V4957">
        <v>23.637</v>
      </c>
      <c r="W4957" t="s">
        <v>351</v>
      </c>
      <c r="X4957" t="s">
        <v>352</v>
      </c>
    </row>
    <row r="4958" spans="1:24" x14ac:dyDescent="0.25">
      <c r="A4958">
        <v>1345431</v>
      </c>
      <c r="B4958" t="s">
        <v>78</v>
      </c>
      <c r="C4958">
        <v>3619</v>
      </c>
      <c r="D4958" t="s">
        <v>1</v>
      </c>
      <c r="E4958">
        <v>22.852</v>
      </c>
      <c r="G4958">
        <v>32.392000000000003</v>
      </c>
      <c r="I4958">
        <v>23.571999999999999</v>
      </c>
      <c r="K4958" s="1" t="s">
        <v>317</v>
      </c>
      <c r="L4958" t="s">
        <v>318</v>
      </c>
      <c r="M4958" t="s">
        <v>233</v>
      </c>
      <c r="R4958">
        <v>1341836</v>
      </c>
      <c r="S4958">
        <v>3330</v>
      </c>
      <c r="T4958">
        <v>24.350999999999999</v>
      </c>
      <c r="U4958">
        <v>32.948</v>
      </c>
      <c r="V4958">
        <v>24.831</v>
      </c>
      <c r="W4958" t="s">
        <v>351</v>
      </c>
      <c r="X4958" t="s">
        <v>352</v>
      </c>
    </row>
    <row r="4959" spans="1:24" x14ac:dyDescent="0.25">
      <c r="A4959">
        <v>1345447</v>
      </c>
      <c r="B4959" t="s">
        <v>77</v>
      </c>
      <c r="C4959">
        <v>1793</v>
      </c>
      <c r="D4959" t="s">
        <v>1</v>
      </c>
      <c r="E4959">
        <v>21.911000000000001</v>
      </c>
      <c r="G4959">
        <v>33.131999999999998</v>
      </c>
      <c r="I4959">
        <v>24.594000000000001</v>
      </c>
      <c r="K4959" s="1" t="s">
        <v>317</v>
      </c>
      <c r="L4959" t="s">
        <v>318</v>
      </c>
      <c r="M4959" t="s">
        <v>233</v>
      </c>
      <c r="R4959">
        <v>1341837</v>
      </c>
      <c r="S4959">
        <v>4015</v>
      </c>
      <c r="T4959">
        <v>24.007999999999999</v>
      </c>
      <c r="U4959">
        <v>32.933999999999997</v>
      </c>
      <c r="V4959">
        <v>24.652999999999999</v>
      </c>
      <c r="W4959" t="s">
        <v>351</v>
      </c>
      <c r="X4959" t="s">
        <v>352</v>
      </c>
    </row>
    <row r="4960" spans="1:24" x14ac:dyDescent="0.25">
      <c r="A4960">
        <v>1345501</v>
      </c>
      <c r="B4960" t="s">
        <v>76</v>
      </c>
      <c r="C4960">
        <v>3099</v>
      </c>
      <c r="D4960" t="s">
        <v>1</v>
      </c>
      <c r="E4960">
        <v>23.137</v>
      </c>
      <c r="G4960">
        <v>32.386000000000003</v>
      </c>
      <c r="I4960">
        <v>23.655999999999999</v>
      </c>
      <c r="K4960" s="1" t="s">
        <v>317</v>
      </c>
      <c r="L4960" t="s">
        <v>318</v>
      </c>
      <c r="M4960" t="s">
        <v>233</v>
      </c>
      <c r="R4960">
        <v>1341706</v>
      </c>
      <c r="S4960">
        <v>3085</v>
      </c>
      <c r="T4960">
        <v>22.768000000000001</v>
      </c>
      <c r="U4960">
        <v>32.914999999999999</v>
      </c>
      <c r="V4960">
        <v>22.36</v>
      </c>
      <c r="W4960" t="s">
        <v>351</v>
      </c>
      <c r="X4960" t="s">
        <v>352</v>
      </c>
    </row>
    <row r="4961" spans="1:24" x14ac:dyDescent="0.25">
      <c r="A4961">
        <v>1345499</v>
      </c>
      <c r="B4961" t="s">
        <v>75</v>
      </c>
      <c r="C4961">
        <v>3575</v>
      </c>
      <c r="D4961" t="s">
        <v>1</v>
      </c>
      <c r="E4961">
        <v>23.103000000000002</v>
      </c>
      <c r="G4961">
        <v>31.620999999999999</v>
      </c>
      <c r="I4961">
        <v>23.164999999999999</v>
      </c>
      <c r="K4961" s="1" t="s">
        <v>317</v>
      </c>
      <c r="L4961" t="s">
        <v>318</v>
      </c>
      <c r="M4961" t="s">
        <v>233</v>
      </c>
      <c r="R4961">
        <v>1341838</v>
      </c>
      <c r="S4961">
        <v>2690</v>
      </c>
      <c r="T4961">
        <v>24.036999999999999</v>
      </c>
      <c r="U4961">
        <v>32.886000000000003</v>
      </c>
      <c r="V4961">
        <v>24.152000000000001</v>
      </c>
      <c r="W4961" t="s">
        <v>351</v>
      </c>
      <c r="X4961" t="s">
        <v>352</v>
      </c>
    </row>
    <row r="4962" spans="1:24" x14ac:dyDescent="0.25">
      <c r="A4962">
        <v>1345498</v>
      </c>
      <c r="B4962" t="s">
        <v>74</v>
      </c>
      <c r="C4962">
        <v>3056</v>
      </c>
      <c r="D4962" t="s">
        <v>1</v>
      </c>
      <c r="E4962">
        <v>22.312999999999999</v>
      </c>
      <c r="G4962">
        <v>31.523</v>
      </c>
      <c r="I4962">
        <v>22.943999999999999</v>
      </c>
      <c r="K4962" s="1" t="s">
        <v>317</v>
      </c>
      <c r="L4962" t="s">
        <v>318</v>
      </c>
      <c r="M4962" t="s">
        <v>233</v>
      </c>
      <c r="R4962">
        <v>1341913</v>
      </c>
      <c r="S4962">
        <v>3786</v>
      </c>
      <c r="T4962">
        <v>23.533999999999999</v>
      </c>
      <c r="U4962">
        <v>32.884999999999998</v>
      </c>
      <c r="V4962">
        <v>23.829000000000001</v>
      </c>
      <c r="W4962" t="s">
        <v>351</v>
      </c>
      <c r="X4962" t="s">
        <v>352</v>
      </c>
    </row>
    <row r="4963" spans="1:24" x14ac:dyDescent="0.25">
      <c r="A4963">
        <v>1345478</v>
      </c>
      <c r="B4963" t="s">
        <v>73</v>
      </c>
      <c r="C4963">
        <v>3160</v>
      </c>
      <c r="D4963" t="s">
        <v>1</v>
      </c>
      <c r="E4963">
        <v>23.495999999999999</v>
      </c>
      <c r="G4963">
        <v>32.784999999999997</v>
      </c>
      <c r="I4963">
        <v>23.934999999999999</v>
      </c>
      <c r="K4963" s="1" t="s">
        <v>317</v>
      </c>
      <c r="L4963" t="s">
        <v>318</v>
      </c>
      <c r="M4963" t="s">
        <v>233</v>
      </c>
      <c r="R4963">
        <v>1341710</v>
      </c>
      <c r="S4963">
        <v>3797</v>
      </c>
      <c r="T4963">
        <v>23.981000000000002</v>
      </c>
      <c r="U4963">
        <v>32.881</v>
      </c>
      <c r="V4963">
        <v>24.396000000000001</v>
      </c>
      <c r="W4963" t="s">
        <v>351</v>
      </c>
      <c r="X4963" t="s">
        <v>352</v>
      </c>
    </row>
    <row r="4964" spans="1:24" x14ac:dyDescent="0.25">
      <c r="A4964">
        <v>1345476</v>
      </c>
      <c r="B4964" t="s">
        <v>72</v>
      </c>
      <c r="C4964">
        <v>3148</v>
      </c>
      <c r="D4964" t="s">
        <v>1</v>
      </c>
      <c r="E4964">
        <v>22.959</v>
      </c>
      <c r="G4964">
        <v>31.706</v>
      </c>
      <c r="I4964">
        <v>23.483000000000001</v>
      </c>
      <c r="K4964" s="1" t="s">
        <v>317</v>
      </c>
      <c r="L4964" t="s">
        <v>318</v>
      </c>
      <c r="M4964" t="s">
        <v>233</v>
      </c>
      <c r="R4964">
        <v>1341895</v>
      </c>
      <c r="S4964">
        <v>1500</v>
      </c>
      <c r="T4964">
        <v>23.780999999999999</v>
      </c>
      <c r="U4964">
        <v>32.872999999999998</v>
      </c>
      <c r="V4964">
        <v>24.036000000000001</v>
      </c>
      <c r="W4964" t="s">
        <v>351</v>
      </c>
      <c r="X4964" t="s">
        <v>352</v>
      </c>
    </row>
    <row r="4965" spans="1:24" x14ac:dyDescent="0.25">
      <c r="A4965">
        <v>1345475</v>
      </c>
      <c r="B4965" t="s">
        <v>71</v>
      </c>
      <c r="C4965">
        <v>4715</v>
      </c>
      <c r="D4965" t="s">
        <v>1</v>
      </c>
      <c r="E4965">
        <v>23.686</v>
      </c>
      <c r="G4965">
        <v>32.887999999999998</v>
      </c>
      <c r="I4965">
        <v>24.125</v>
      </c>
      <c r="K4965" s="1" t="s">
        <v>317</v>
      </c>
      <c r="L4965" t="s">
        <v>318</v>
      </c>
      <c r="M4965" t="s">
        <v>233</v>
      </c>
      <c r="R4965">
        <v>1341720</v>
      </c>
      <c r="S4965">
        <v>2755</v>
      </c>
      <c r="T4965">
        <v>23.634</v>
      </c>
      <c r="U4965">
        <v>32.795000000000002</v>
      </c>
      <c r="V4965">
        <v>23.981000000000002</v>
      </c>
      <c r="W4965" t="s">
        <v>351</v>
      </c>
      <c r="X4965" t="s">
        <v>352</v>
      </c>
    </row>
    <row r="4966" spans="1:24" x14ac:dyDescent="0.25">
      <c r="A4966">
        <v>1345472</v>
      </c>
      <c r="B4966" t="s">
        <v>70</v>
      </c>
      <c r="C4966">
        <v>4120</v>
      </c>
      <c r="D4966" t="s">
        <v>1</v>
      </c>
      <c r="E4966">
        <v>22.888999999999999</v>
      </c>
      <c r="G4966">
        <v>31.983000000000001</v>
      </c>
      <c r="I4966">
        <v>22.905000000000001</v>
      </c>
      <c r="K4966" s="1" t="s">
        <v>317</v>
      </c>
      <c r="L4966" t="s">
        <v>318</v>
      </c>
      <c r="M4966" t="s">
        <v>233</v>
      </c>
      <c r="R4966">
        <v>1341912</v>
      </c>
      <c r="S4966">
        <v>2486</v>
      </c>
      <c r="T4966">
        <v>23.620999999999999</v>
      </c>
      <c r="U4966">
        <v>32.79</v>
      </c>
      <c r="V4966">
        <v>24.2</v>
      </c>
      <c r="W4966" t="s">
        <v>351</v>
      </c>
      <c r="X4966" t="s">
        <v>352</v>
      </c>
    </row>
    <row r="4967" spans="1:24" x14ac:dyDescent="0.25">
      <c r="A4967">
        <v>1345470</v>
      </c>
      <c r="B4967" t="s">
        <v>69</v>
      </c>
      <c r="C4967">
        <v>3343</v>
      </c>
      <c r="D4967" t="s">
        <v>1</v>
      </c>
      <c r="E4967">
        <v>23.867999999999999</v>
      </c>
      <c r="G4967">
        <v>31.15</v>
      </c>
      <c r="I4967">
        <v>23.677</v>
      </c>
      <c r="K4967" s="1" t="s">
        <v>317</v>
      </c>
      <c r="L4967" t="s">
        <v>318</v>
      </c>
      <c r="M4967" t="s">
        <v>233</v>
      </c>
      <c r="R4967">
        <v>1341714</v>
      </c>
      <c r="S4967">
        <v>1909</v>
      </c>
      <c r="T4967">
        <v>23.986000000000001</v>
      </c>
      <c r="U4967">
        <v>32.774999999999999</v>
      </c>
      <c r="V4967">
        <v>23.736999999999998</v>
      </c>
      <c r="W4967" t="s">
        <v>351</v>
      </c>
      <c r="X4967" t="s">
        <v>352</v>
      </c>
    </row>
    <row r="4968" spans="1:24" x14ac:dyDescent="0.25">
      <c r="A4968">
        <v>1345469</v>
      </c>
      <c r="B4968" t="s">
        <v>68</v>
      </c>
      <c r="C4968">
        <v>3304</v>
      </c>
      <c r="D4968" t="s">
        <v>1</v>
      </c>
      <c r="E4968">
        <v>22.565999999999999</v>
      </c>
      <c r="G4968">
        <v>30.978000000000002</v>
      </c>
      <c r="I4968">
        <v>23.347999999999999</v>
      </c>
      <c r="K4968" s="1" t="s">
        <v>317</v>
      </c>
      <c r="L4968" t="s">
        <v>318</v>
      </c>
      <c r="M4968" t="s">
        <v>233</v>
      </c>
      <c r="R4968">
        <v>1341914</v>
      </c>
      <c r="S4968">
        <v>3214</v>
      </c>
      <c r="T4968">
        <v>23.971</v>
      </c>
      <c r="U4968">
        <v>32.753</v>
      </c>
      <c r="V4968">
        <v>24.552</v>
      </c>
      <c r="W4968" t="s">
        <v>351</v>
      </c>
      <c r="X4968" t="s">
        <v>352</v>
      </c>
    </row>
    <row r="4969" spans="1:24" x14ac:dyDescent="0.25">
      <c r="A4969">
        <v>1345468</v>
      </c>
      <c r="B4969" t="s">
        <v>67</v>
      </c>
      <c r="C4969">
        <v>3952</v>
      </c>
      <c r="D4969" t="s">
        <v>1</v>
      </c>
      <c r="E4969">
        <v>21.913</v>
      </c>
      <c r="G4969">
        <v>31.783000000000001</v>
      </c>
      <c r="I4969">
        <v>22.440999999999999</v>
      </c>
      <c r="K4969" s="1" t="s">
        <v>317</v>
      </c>
      <c r="L4969" t="s">
        <v>318</v>
      </c>
      <c r="M4969" t="s">
        <v>233</v>
      </c>
      <c r="R4969">
        <v>1341703</v>
      </c>
      <c r="S4969">
        <v>2995</v>
      </c>
      <c r="T4969">
        <v>23.844000000000001</v>
      </c>
      <c r="U4969">
        <v>32.700000000000003</v>
      </c>
      <c r="V4969">
        <v>24.015999999999998</v>
      </c>
      <c r="W4969" t="s">
        <v>351</v>
      </c>
      <c r="X4969" t="s">
        <v>352</v>
      </c>
    </row>
    <row r="4970" spans="1:24" x14ac:dyDescent="0.25">
      <c r="A4970">
        <v>1345467</v>
      </c>
      <c r="B4970" t="s">
        <v>66</v>
      </c>
      <c r="C4970">
        <v>3539</v>
      </c>
      <c r="D4970" t="s">
        <v>1</v>
      </c>
      <c r="E4970">
        <v>23.327000000000002</v>
      </c>
      <c r="G4970">
        <v>31.215</v>
      </c>
      <c r="I4970">
        <v>23.783999999999999</v>
      </c>
      <c r="K4970" s="1" t="s">
        <v>317</v>
      </c>
      <c r="L4970" t="s">
        <v>318</v>
      </c>
      <c r="M4970" t="s">
        <v>233</v>
      </c>
      <c r="R4970">
        <v>1341715</v>
      </c>
      <c r="S4970">
        <v>3110</v>
      </c>
      <c r="T4970">
        <v>23.884</v>
      </c>
      <c r="U4970">
        <v>32.694000000000003</v>
      </c>
      <c r="V4970">
        <v>24.155999999999999</v>
      </c>
      <c r="W4970" t="s">
        <v>351</v>
      </c>
      <c r="X4970" t="s">
        <v>352</v>
      </c>
    </row>
    <row r="4971" spans="1:24" x14ac:dyDescent="0.25">
      <c r="A4971">
        <v>1345466</v>
      </c>
      <c r="B4971" t="s">
        <v>65</v>
      </c>
      <c r="C4971">
        <v>3228</v>
      </c>
      <c r="D4971" t="s">
        <v>1</v>
      </c>
      <c r="E4971">
        <v>22.907</v>
      </c>
      <c r="G4971">
        <v>30.911999999999999</v>
      </c>
      <c r="I4971">
        <v>23.27</v>
      </c>
      <c r="K4971" s="1" t="s">
        <v>317</v>
      </c>
      <c r="L4971" t="s">
        <v>318</v>
      </c>
      <c r="M4971" t="s">
        <v>233</v>
      </c>
      <c r="R4971">
        <v>1341919</v>
      </c>
      <c r="S4971">
        <v>3860</v>
      </c>
      <c r="T4971">
        <v>22.738</v>
      </c>
      <c r="U4971">
        <v>32.677</v>
      </c>
      <c r="V4971">
        <v>23.061</v>
      </c>
      <c r="W4971" t="s">
        <v>351</v>
      </c>
      <c r="X4971" t="s">
        <v>352</v>
      </c>
    </row>
    <row r="4972" spans="1:24" x14ac:dyDescent="0.25">
      <c r="A4972">
        <v>1345465</v>
      </c>
      <c r="B4972" t="s">
        <v>64</v>
      </c>
      <c r="C4972">
        <v>3017</v>
      </c>
      <c r="D4972" t="s">
        <v>1</v>
      </c>
      <c r="E4972">
        <v>23.018000000000001</v>
      </c>
      <c r="G4972">
        <v>31.141999999999999</v>
      </c>
      <c r="I4972">
        <v>23.407</v>
      </c>
      <c r="K4972" s="1" t="s">
        <v>317</v>
      </c>
      <c r="L4972" t="s">
        <v>318</v>
      </c>
      <c r="M4972" t="s">
        <v>233</v>
      </c>
      <c r="R4972">
        <v>1341931</v>
      </c>
      <c r="S4972">
        <v>3670</v>
      </c>
      <c r="T4972">
        <v>23.175000000000001</v>
      </c>
      <c r="U4972">
        <v>32.67</v>
      </c>
      <c r="V4972">
        <v>23.428000000000001</v>
      </c>
      <c r="W4972" t="s">
        <v>351</v>
      </c>
      <c r="X4972" t="s">
        <v>352</v>
      </c>
    </row>
    <row r="4973" spans="1:24" x14ac:dyDescent="0.25">
      <c r="A4973">
        <v>1345464</v>
      </c>
      <c r="B4973" t="s">
        <v>63</v>
      </c>
      <c r="C4973">
        <v>3625</v>
      </c>
      <c r="D4973" t="s">
        <v>1</v>
      </c>
      <c r="E4973">
        <v>22.957999999999998</v>
      </c>
      <c r="G4973">
        <v>32.235999999999997</v>
      </c>
      <c r="I4973">
        <v>23.437000000000001</v>
      </c>
      <c r="K4973" s="1" t="s">
        <v>317</v>
      </c>
      <c r="L4973" t="s">
        <v>318</v>
      </c>
      <c r="M4973" t="s">
        <v>233</v>
      </c>
      <c r="R4973">
        <v>1341908</v>
      </c>
      <c r="S4973">
        <v>2672</v>
      </c>
      <c r="T4973">
        <v>23.605</v>
      </c>
      <c r="U4973">
        <v>32.593000000000004</v>
      </c>
      <c r="V4973">
        <v>23.867000000000001</v>
      </c>
      <c r="W4973" t="s">
        <v>351</v>
      </c>
      <c r="X4973" t="s">
        <v>352</v>
      </c>
    </row>
    <row r="4974" spans="1:24" x14ac:dyDescent="0.25">
      <c r="A4974">
        <v>1345463</v>
      </c>
      <c r="B4974" t="s">
        <v>62</v>
      </c>
      <c r="C4974">
        <v>3407</v>
      </c>
      <c r="D4974" t="s">
        <v>1</v>
      </c>
      <c r="E4974">
        <v>22.54</v>
      </c>
      <c r="G4974">
        <v>31.771999999999998</v>
      </c>
      <c r="I4974">
        <v>22.54</v>
      </c>
      <c r="K4974" s="1" t="s">
        <v>317</v>
      </c>
      <c r="L4974" t="s">
        <v>318</v>
      </c>
      <c r="M4974" t="s">
        <v>233</v>
      </c>
      <c r="R4974">
        <v>1341846</v>
      </c>
      <c r="S4974">
        <v>3490</v>
      </c>
      <c r="T4974">
        <v>23.401</v>
      </c>
      <c r="U4974">
        <v>32.536999999999999</v>
      </c>
      <c r="V4974">
        <v>23.88</v>
      </c>
      <c r="W4974" t="s">
        <v>351</v>
      </c>
      <c r="X4974" t="s">
        <v>352</v>
      </c>
    </row>
    <row r="4975" spans="1:24" x14ac:dyDescent="0.25">
      <c r="A4975">
        <v>1345462</v>
      </c>
      <c r="B4975" t="s">
        <v>61</v>
      </c>
      <c r="C4975">
        <v>2835</v>
      </c>
      <c r="D4975" t="s">
        <v>1</v>
      </c>
      <c r="E4975">
        <v>22.422999999999998</v>
      </c>
      <c r="G4975">
        <v>32.006999999999998</v>
      </c>
      <c r="I4975">
        <v>22.753</v>
      </c>
      <c r="K4975" s="1" t="s">
        <v>317</v>
      </c>
      <c r="L4975" t="s">
        <v>318</v>
      </c>
      <c r="M4975" t="s">
        <v>233</v>
      </c>
      <c r="R4975">
        <v>1341910</v>
      </c>
      <c r="S4975">
        <v>3066</v>
      </c>
      <c r="T4975">
        <v>22.917999999999999</v>
      </c>
      <c r="U4975">
        <v>32.497</v>
      </c>
      <c r="V4975">
        <v>23.344000000000001</v>
      </c>
      <c r="W4975" t="s">
        <v>351</v>
      </c>
      <c r="X4975" t="s">
        <v>352</v>
      </c>
    </row>
    <row r="4976" spans="1:24" x14ac:dyDescent="0.25">
      <c r="A4976">
        <v>1345461</v>
      </c>
      <c r="B4976" t="s">
        <v>60</v>
      </c>
      <c r="C4976">
        <v>1610</v>
      </c>
      <c r="D4976" t="s">
        <v>1</v>
      </c>
      <c r="E4976">
        <v>23.986000000000001</v>
      </c>
      <c r="G4976">
        <v>32.261000000000003</v>
      </c>
      <c r="I4976">
        <v>24.242999999999999</v>
      </c>
      <c r="K4976" s="1" t="s">
        <v>317</v>
      </c>
      <c r="L4976" t="s">
        <v>318</v>
      </c>
      <c r="M4976" t="s">
        <v>233</v>
      </c>
      <c r="R4976">
        <v>1341691</v>
      </c>
      <c r="S4976">
        <v>3820</v>
      </c>
      <c r="T4976">
        <v>22.388000000000002</v>
      </c>
      <c r="U4976">
        <v>32.421999999999997</v>
      </c>
      <c r="V4976">
        <v>22.864000000000001</v>
      </c>
      <c r="W4976" t="s">
        <v>351</v>
      </c>
      <c r="X4976" t="s">
        <v>352</v>
      </c>
    </row>
    <row r="4977" spans="1:24" x14ac:dyDescent="0.25">
      <c r="A4977">
        <v>1345460</v>
      </c>
      <c r="B4977" t="s">
        <v>59</v>
      </c>
      <c r="C4977">
        <v>2519</v>
      </c>
      <c r="D4977" t="s">
        <v>1</v>
      </c>
      <c r="E4977">
        <v>23.968</v>
      </c>
      <c r="G4977">
        <v>30.314</v>
      </c>
      <c r="I4977">
        <v>23.803000000000001</v>
      </c>
      <c r="K4977" s="1" t="s">
        <v>317</v>
      </c>
      <c r="L4977" t="s">
        <v>318</v>
      </c>
      <c r="M4977" t="s">
        <v>233</v>
      </c>
      <c r="R4977">
        <v>1341835</v>
      </c>
      <c r="S4977">
        <v>2790</v>
      </c>
      <c r="T4977">
        <v>22.655000000000001</v>
      </c>
      <c r="U4977">
        <v>32.369</v>
      </c>
      <c r="V4977">
        <v>22.532</v>
      </c>
      <c r="W4977" t="s">
        <v>351</v>
      </c>
      <c r="X4977" t="s">
        <v>352</v>
      </c>
    </row>
    <row r="4978" spans="1:24" x14ac:dyDescent="0.25">
      <c r="A4978">
        <v>1345459</v>
      </c>
      <c r="B4978" t="s">
        <v>58</v>
      </c>
      <c r="C4978">
        <v>3498</v>
      </c>
      <c r="D4978" t="s">
        <v>1</v>
      </c>
      <c r="E4978">
        <v>23.773</v>
      </c>
      <c r="G4978">
        <v>31.765000000000001</v>
      </c>
      <c r="I4978">
        <v>24.376999999999999</v>
      </c>
      <c r="K4978" s="1" t="s">
        <v>317</v>
      </c>
      <c r="L4978" t="s">
        <v>318</v>
      </c>
      <c r="M4978" t="s">
        <v>233</v>
      </c>
      <c r="R4978">
        <v>1341906</v>
      </c>
      <c r="S4978">
        <v>0</v>
      </c>
      <c r="T4978">
        <v>23.408999999999999</v>
      </c>
      <c r="U4978">
        <v>32.35</v>
      </c>
      <c r="V4978">
        <v>23.706</v>
      </c>
      <c r="W4978" t="s">
        <v>351</v>
      </c>
      <c r="X4978" t="s">
        <v>352</v>
      </c>
    </row>
    <row r="4979" spans="1:24" x14ac:dyDescent="0.25">
      <c r="A4979">
        <v>1345458</v>
      </c>
      <c r="B4979" t="s">
        <v>57</v>
      </c>
      <c r="C4979">
        <v>3254</v>
      </c>
      <c r="D4979" t="s">
        <v>1</v>
      </c>
      <c r="E4979">
        <v>22.456</v>
      </c>
      <c r="G4979">
        <v>32.113</v>
      </c>
      <c r="I4979">
        <v>23.018999999999998</v>
      </c>
      <c r="K4979" s="1" t="s">
        <v>317</v>
      </c>
      <c r="L4979" t="s">
        <v>318</v>
      </c>
      <c r="M4979" t="s">
        <v>233</v>
      </c>
      <c r="R4979">
        <v>1341953</v>
      </c>
      <c r="S4979">
        <v>2780</v>
      </c>
      <c r="T4979">
        <v>22.951000000000001</v>
      </c>
      <c r="U4979">
        <v>32.286000000000001</v>
      </c>
      <c r="V4979">
        <v>22.486999999999998</v>
      </c>
      <c r="W4979" t="s">
        <v>351</v>
      </c>
      <c r="X4979" t="s">
        <v>352</v>
      </c>
    </row>
    <row r="4980" spans="1:24" x14ac:dyDescent="0.25">
      <c r="A4980">
        <v>1345456</v>
      </c>
      <c r="B4980" t="s">
        <v>56</v>
      </c>
      <c r="C4980">
        <v>2941</v>
      </c>
      <c r="D4980" t="s">
        <v>1</v>
      </c>
      <c r="E4980">
        <v>22.678000000000001</v>
      </c>
      <c r="G4980">
        <v>31.48</v>
      </c>
      <c r="I4980">
        <v>22.916</v>
      </c>
      <c r="K4980" s="1" t="s">
        <v>317</v>
      </c>
      <c r="L4980" t="s">
        <v>318</v>
      </c>
      <c r="M4980" t="s">
        <v>233</v>
      </c>
      <c r="R4980">
        <v>1341932</v>
      </c>
      <c r="S4980">
        <v>3510</v>
      </c>
      <c r="T4980">
        <v>22.846</v>
      </c>
      <c r="U4980">
        <v>32.271999999999998</v>
      </c>
      <c r="V4980">
        <v>23.056999999999999</v>
      </c>
      <c r="W4980" t="s">
        <v>351</v>
      </c>
      <c r="X4980" t="s">
        <v>352</v>
      </c>
    </row>
    <row r="4981" spans="1:24" x14ac:dyDescent="0.25">
      <c r="A4981">
        <v>1345455</v>
      </c>
      <c r="B4981" t="s">
        <v>55</v>
      </c>
      <c r="C4981">
        <v>3102</v>
      </c>
      <c r="D4981" t="s">
        <v>1</v>
      </c>
      <c r="E4981">
        <v>22.523</v>
      </c>
      <c r="G4981">
        <v>31.352</v>
      </c>
      <c r="I4981">
        <v>23.210999999999999</v>
      </c>
      <c r="K4981" s="1" t="s">
        <v>317</v>
      </c>
      <c r="L4981" t="s">
        <v>318</v>
      </c>
      <c r="M4981" t="s">
        <v>233</v>
      </c>
      <c r="R4981">
        <v>1341918</v>
      </c>
      <c r="S4981">
        <v>2960</v>
      </c>
      <c r="T4981">
        <v>23.100999999999999</v>
      </c>
      <c r="U4981">
        <v>32.264000000000003</v>
      </c>
      <c r="V4981">
        <v>23.527000000000001</v>
      </c>
      <c r="W4981" t="s">
        <v>351</v>
      </c>
      <c r="X4981" t="s">
        <v>352</v>
      </c>
    </row>
    <row r="4982" spans="1:24" x14ac:dyDescent="0.25">
      <c r="A4982">
        <v>1345454</v>
      </c>
      <c r="B4982" t="s">
        <v>54</v>
      </c>
      <c r="C4982">
        <v>3243</v>
      </c>
      <c r="D4982" t="s">
        <v>1</v>
      </c>
      <c r="E4982">
        <v>22.225000000000001</v>
      </c>
      <c r="G4982">
        <v>31.332000000000001</v>
      </c>
      <c r="I4982">
        <v>22.981000000000002</v>
      </c>
      <c r="K4982" s="1" t="s">
        <v>317</v>
      </c>
      <c r="L4982" t="s">
        <v>318</v>
      </c>
      <c r="M4982" t="s">
        <v>233</v>
      </c>
      <c r="R4982">
        <v>1341899</v>
      </c>
      <c r="S4982">
        <v>3296</v>
      </c>
      <c r="T4982">
        <v>23.606000000000002</v>
      </c>
      <c r="U4982">
        <v>32.192</v>
      </c>
      <c r="V4982">
        <v>24.029</v>
      </c>
      <c r="W4982" t="s">
        <v>351</v>
      </c>
      <c r="X4982" t="s">
        <v>352</v>
      </c>
    </row>
    <row r="4983" spans="1:24" x14ac:dyDescent="0.25">
      <c r="A4983">
        <v>1345452</v>
      </c>
      <c r="B4983" t="s">
        <v>53</v>
      </c>
      <c r="C4983">
        <v>2994</v>
      </c>
      <c r="D4983" t="s">
        <v>1</v>
      </c>
      <c r="E4983">
        <v>22.474</v>
      </c>
      <c r="G4983">
        <v>31.559000000000001</v>
      </c>
      <c r="I4983">
        <v>22.812000000000001</v>
      </c>
      <c r="K4983" s="1" t="s">
        <v>317</v>
      </c>
      <c r="L4983" t="s">
        <v>318</v>
      </c>
      <c r="M4983" t="s">
        <v>233</v>
      </c>
      <c r="R4983">
        <v>1341954</v>
      </c>
      <c r="S4983">
        <v>3250</v>
      </c>
      <c r="T4983">
        <v>22.734999999999999</v>
      </c>
      <c r="U4983">
        <v>32.186999999999998</v>
      </c>
      <c r="V4983">
        <v>23.797999999999998</v>
      </c>
      <c r="W4983" t="s">
        <v>351</v>
      </c>
      <c r="X4983" t="s">
        <v>352</v>
      </c>
    </row>
    <row r="4984" spans="1:24" x14ac:dyDescent="0.25">
      <c r="A4984">
        <v>1345451</v>
      </c>
      <c r="B4984" t="s">
        <v>52</v>
      </c>
      <c r="C4984">
        <v>3352</v>
      </c>
      <c r="D4984" t="s">
        <v>1</v>
      </c>
      <c r="E4984">
        <v>22.439</v>
      </c>
      <c r="G4984">
        <v>32.700000000000003</v>
      </c>
      <c r="I4984">
        <v>23.036999999999999</v>
      </c>
      <c r="K4984" s="1" t="s">
        <v>317</v>
      </c>
      <c r="L4984" t="s">
        <v>318</v>
      </c>
      <c r="M4984" t="s">
        <v>233</v>
      </c>
      <c r="R4984">
        <v>1341901</v>
      </c>
      <c r="S4984">
        <v>3112</v>
      </c>
      <c r="T4984">
        <v>23.497</v>
      </c>
      <c r="U4984">
        <v>32.173999999999999</v>
      </c>
      <c r="V4984">
        <v>23.849</v>
      </c>
      <c r="W4984" t="s">
        <v>351</v>
      </c>
      <c r="X4984" t="s">
        <v>352</v>
      </c>
    </row>
    <row r="4985" spans="1:24" x14ac:dyDescent="0.25">
      <c r="A4985">
        <v>1345450</v>
      </c>
      <c r="B4985" t="s">
        <v>51</v>
      </c>
      <c r="C4985">
        <v>1970</v>
      </c>
      <c r="D4985" t="s">
        <v>1</v>
      </c>
      <c r="E4985">
        <v>23.651</v>
      </c>
      <c r="G4985">
        <v>31.573</v>
      </c>
      <c r="I4985">
        <v>23.997</v>
      </c>
      <c r="K4985" s="1" t="s">
        <v>317</v>
      </c>
      <c r="L4985" t="s">
        <v>318</v>
      </c>
      <c r="M4985" t="s">
        <v>233</v>
      </c>
      <c r="R4985">
        <v>1341915</v>
      </c>
      <c r="S4985">
        <v>3384</v>
      </c>
      <c r="T4985">
        <v>23.323</v>
      </c>
      <c r="U4985">
        <v>32.125</v>
      </c>
      <c r="V4985">
        <v>23.327000000000002</v>
      </c>
      <c r="W4985" t="s">
        <v>351</v>
      </c>
      <c r="X4985" t="s">
        <v>352</v>
      </c>
    </row>
    <row r="4986" spans="1:24" x14ac:dyDescent="0.25">
      <c r="A4986">
        <v>1345449</v>
      </c>
      <c r="B4986" t="s">
        <v>50</v>
      </c>
      <c r="C4986">
        <v>585</v>
      </c>
      <c r="D4986" t="s">
        <v>1</v>
      </c>
      <c r="E4986">
        <v>23.850999999999999</v>
      </c>
      <c r="G4986">
        <v>32.173000000000002</v>
      </c>
      <c r="I4986">
        <v>24.396000000000001</v>
      </c>
      <c r="K4986" s="1" t="s">
        <v>317</v>
      </c>
      <c r="L4986" t="s">
        <v>318</v>
      </c>
      <c r="M4986" t="s">
        <v>233</v>
      </c>
      <c r="R4986">
        <v>1341904</v>
      </c>
      <c r="S4986">
        <v>2854</v>
      </c>
      <c r="T4986">
        <v>23.407</v>
      </c>
      <c r="U4986">
        <v>32.113999999999997</v>
      </c>
      <c r="V4986">
        <v>23.771999999999998</v>
      </c>
      <c r="W4986" t="s">
        <v>351</v>
      </c>
      <c r="X4986" t="s">
        <v>352</v>
      </c>
    </row>
    <row r="4987" spans="1:24" x14ac:dyDescent="0.25">
      <c r="A4987">
        <v>1345448</v>
      </c>
      <c r="B4987" t="s">
        <v>49</v>
      </c>
      <c r="C4987">
        <v>3060</v>
      </c>
      <c r="D4987" t="s">
        <v>1</v>
      </c>
      <c r="E4987">
        <v>24.036000000000001</v>
      </c>
      <c r="G4987">
        <v>33.991</v>
      </c>
      <c r="I4987">
        <v>24.468</v>
      </c>
      <c r="K4987" s="1" t="s">
        <v>317</v>
      </c>
      <c r="L4987" t="s">
        <v>318</v>
      </c>
      <c r="M4987" t="s">
        <v>233</v>
      </c>
      <c r="R4987">
        <v>1341712</v>
      </c>
      <c r="S4987">
        <v>3970</v>
      </c>
      <c r="T4987">
        <v>22.126999999999999</v>
      </c>
      <c r="U4987">
        <v>32.110999999999997</v>
      </c>
      <c r="V4987">
        <v>22.286000000000001</v>
      </c>
      <c r="W4987" t="s">
        <v>351</v>
      </c>
      <c r="X4987" t="s">
        <v>352</v>
      </c>
    </row>
    <row r="4988" spans="1:24" x14ac:dyDescent="0.25">
      <c r="A4988">
        <v>1345446</v>
      </c>
      <c r="B4988" t="s">
        <v>48</v>
      </c>
      <c r="C4988">
        <v>3310</v>
      </c>
      <c r="D4988" t="s">
        <v>1</v>
      </c>
      <c r="E4988">
        <v>22.931000000000001</v>
      </c>
      <c r="G4988">
        <v>32.46</v>
      </c>
      <c r="I4988">
        <v>23.48</v>
      </c>
      <c r="K4988" s="1" t="s">
        <v>317</v>
      </c>
      <c r="L4988" t="s">
        <v>318</v>
      </c>
      <c r="M4988" t="s">
        <v>233</v>
      </c>
      <c r="R4988">
        <v>1341841</v>
      </c>
      <c r="S4988">
        <v>3395</v>
      </c>
      <c r="T4988">
        <v>23.809000000000001</v>
      </c>
      <c r="U4988">
        <v>32.098999999999997</v>
      </c>
      <c r="V4988">
        <v>24.018000000000001</v>
      </c>
      <c r="W4988" t="s">
        <v>351</v>
      </c>
      <c r="X4988" t="s">
        <v>352</v>
      </c>
    </row>
    <row r="4989" spans="1:24" x14ac:dyDescent="0.25">
      <c r="A4989">
        <v>1345445</v>
      </c>
      <c r="B4989" t="s">
        <v>47</v>
      </c>
      <c r="C4989">
        <v>3062</v>
      </c>
      <c r="D4989" t="s">
        <v>1</v>
      </c>
      <c r="E4989">
        <v>22.116</v>
      </c>
      <c r="G4989">
        <v>31.937000000000001</v>
      </c>
      <c r="I4989">
        <v>22.701000000000001</v>
      </c>
      <c r="K4989" s="1" t="s">
        <v>317</v>
      </c>
      <c r="L4989" t="s">
        <v>318</v>
      </c>
      <c r="M4989" t="s">
        <v>233</v>
      </c>
      <c r="R4989">
        <v>1341900</v>
      </c>
      <c r="S4989">
        <v>4086</v>
      </c>
      <c r="T4989">
        <v>23.427</v>
      </c>
      <c r="U4989">
        <v>32.094000000000001</v>
      </c>
      <c r="V4989">
        <v>24.065000000000001</v>
      </c>
      <c r="W4989" t="s">
        <v>351</v>
      </c>
      <c r="X4989" t="s">
        <v>352</v>
      </c>
    </row>
    <row r="4990" spans="1:24" x14ac:dyDescent="0.25">
      <c r="A4990">
        <v>1345443</v>
      </c>
      <c r="B4990" t="s">
        <v>46</v>
      </c>
      <c r="D4990" t="s">
        <v>19</v>
      </c>
      <c r="E4990">
        <v>22.331</v>
      </c>
      <c r="G4990">
        <v>33.71</v>
      </c>
      <c r="H4990" t="s">
        <v>248</v>
      </c>
      <c r="I4990">
        <v>22.311</v>
      </c>
      <c r="K4990" s="1" t="s">
        <v>317</v>
      </c>
      <c r="L4990" t="s">
        <v>318</v>
      </c>
      <c r="M4990" t="s">
        <v>233</v>
      </c>
      <c r="R4990">
        <v>1341923</v>
      </c>
      <c r="S4990">
        <v>3230</v>
      </c>
      <c r="T4990">
        <v>23.463000000000001</v>
      </c>
      <c r="U4990">
        <v>31.992000000000001</v>
      </c>
      <c r="V4990">
        <v>23.259</v>
      </c>
      <c r="W4990" t="s">
        <v>351</v>
      </c>
      <c r="X4990" t="s">
        <v>352</v>
      </c>
    </row>
    <row r="4991" spans="1:24" x14ac:dyDescent="0.25">
      <c r="A4991">
        <v>1345439</v>
      </c>
      <c r="B4991" t="s">
        <v>42</v>
      </c>
      <c r="C4991">
        <v>3250</v>
      </c>
      <c r="D4991" t="s">
        <v>1</v>
      </c>
      <c r="E4991">
        <v>23.481999999999999</v>
      </c>
      <c r="G4991">
        <v>32.292999999999999</v>
      </c>
      <c r="I4991">
        <v>24.280999999999999</v>
      </c>
      <c r="K4991" s="1" t="s">
        <v>317</v>
      </c>
      <c r="L4991" t="s">
        <v>318</v>
      </c>
      <c r="M4991" t="s">
        <v>233</v>
      </c>
      <c r="R4991">
        <v>1341927</v>
      </c>
      <c r="S4991">
        <v>2750</v>
      </c>
      <c r="T4991">
        <v>22.695</v>
      </c>
      <c r="U4991">
        <v>31.977</v>
      </c>
      <c r="V4991">
        <v>23.158999999999999</v>
      </c>
      <c r="W4991" t="s">
        <v>351</v>
      </c>
      <c r="X4991" t="s">
        <v>352</v>
      </c>
    </row>
    <row r="4992" spans="1:24" x14ac:dyDescent="0.25">
      <c r="A4992">
        <v>1345438</v>
      </c>
      <c r="B4992" t="s">
        <v>41</v>
      </c>
      <c r="C4992">
        <v>3364</v>
      </c>
      <c r="D4992" t="s">
        <v>1</v>
      </c>
      <c r="E4992">
        <v>23.385000000000002</v>
      </c>
      <c r="G4992">
        <v>31.797999999999998</v>
      </c>
      <c r="I4992">
        <v>24.164999999999999</v>
      </c>
      <c r="K4992" s="1" t="s">
        <v>317</v>
      </c>
      <c r="L4992" t="s">
        <v>318</v>
      </c>
      <c r="M4992" t="s">
        <v>233</v>
      </c>
      <c r="R4992">
        <v>1341694</v>
      </c>
      <c r="S4992">
        <v>3269</v>
      </c>
      <c r="T4992">
        <v>23.274999999999999</v>
      </c>
      <c r="U4992">
        <v>31.962</v>
      </c>
      <c r="V4992">
        <v>23.821999999999999</v>
      </c>
      <c r="W4992" t="s">
        <v>351</v>
      </c>
      <c r="X4992" t="s">
        <v>352</v>
      </c>
    </row>
    <row r="4993" spans="1:24" x14ac:dyDescent="0.25">
      <c r="A4993">
        <v>1345437</v>
      </c>
      <c r="B4993" t="s">
        <v>40</v>
      </c>
      <c r="C4993">
        <v>2574</v>
      </c>
      <c r="D4993" t="s">
        <v>1</v>
      </c>
      <c r="E4993">
        <v>22.843</v>
      </c>
      <c r="G4993">
        <v>31.562000000000001</v>
      </c>
      <c r="I4993">
        <v>23.632999999999999</v>
      </c>
      <c r="K4993" s="1" t="s">
        <v>317</v>
      </c>
      <c r="L4993" t="s">
        <v>318</v>
      </c>
      <c r="M4993" t="s">
        <v>233</v>
      </c>
      <c r="R4993">
        <v>1341711</v>
      </c>
      <c r="S4993">
        <v>3510</v>
      </c>
      <c r="T4993">
        <v>22.465</v>
      </c>
      <c r="U4993">
        <v>31.96</v>
      </c>
      <c r="V4993">
        <v>22.72</v>
      </c>
      <c r="W4993" t="s">
        <v>351</v>
      </c>
      <c r="X4993" t="s">
        <v>352</v>
      </c>
    </row>
    <row r="4994" spans="1:24" x14ac:dyDescent="0.25">
      <c r="A4994">
        <v>1345436</v>
      </c>
      <c r="B4994" t="s">
        <v>39</v>
      </c>
      <c r="C4994">
        <v>3350</v>
      </c>
      <c r="D4994" t="s">
        <v>1</v>
      </c>
      <c r="E4994">
        <v>23.497</v>
      </c>
      <c r="G4994">
        <v>31.68</v>
      </c>
      <c r="I4994">
        <v>24.289000000000001</v>
      </c>
      <c r="K4994" s="1" t="s">
        <v>317</v>
      </c>
      <c r="L4994" t="s">
        <v>318</v>
      </c>
      <c r="M4994" t="s">
        <v>233</v>
      </c>
      <c r="R4994">
        <v>1341695</v>
      </c>
      <c r="S4994">
        <v>2635</v>
      </c>
      <c r="T4994">
        <v>22.893000000000001</v>
      </c>
      <c r="U4994">
        <v>31.931999999999999</v>
      </c>
      <c r="V4994">
        <v>23.344999999999999</v>
      </c>
      <c r="W4994" t="s">
        <v>351</v>
      </c>
      <c r="X4994" t="s">
        <v>352</v>
      </c>
    </row>
    <row r="4995" spans="1:24" x14ac:dyDescent="0.25">
      <c r="A4995">
        <v>1345434</v>
      </c>
      <c r="B4995" t="s">
        <v>38</v>
      </c>
      <c r="C4995">
        <v>3647</v>
      </c>
      <c r="D4995" t="s">
        <v>1</v>
      </c>
      <c r="E4995">
        <v>22.385999999999999</v>
      </c>
      <c r="G4995">
        <v>31.568000000000001</v>
      </c>
      <c r="I4995">
        <v>22.977</v>
      </c>
      <c r="K4995" s="1" t="s">
        <v>317</v>
      </c>
      <c r="L4995" t="s">
        <v>318</v>
      </c>
      <c r="M4995" t="s">
        <v>233</v>
      </c>
      <c r="R4995">
        <v>1341898</v>
      </c>
      <c r="S4995">
        <v>3358</v>
      </c>
      <c r="T4995">
        <v>23.701000000000001</v>
      </c>
      <c r="U4995">
        <v>31.908999999999999</v>
      </c>
      <c r="V4995">
        <v>23.795999999999999</v>
      </c>
      <c r="W4995" t="s">
        <v>351</v>
      </c>
      <c r="X4995" t="s">
        <v>352</v>
      </c>
    </row>
    <row r="4996" spans="1:24" x14ac:dyDescent="0.25">
      <c r="A4996">
        <v>1345433</v>
      </c>
      <c r="B4996" t="s">
        <v>37</v>
      </c>
      <c r="C4996">
        <v>2849</v>
      </c>
      <c r="D4996" t="s">
        <v>1</v>
      </c>
      <c r="E4996">
        <v>23.186</v>
      </c>
      <c r="G4996">
        <v>31.504000000000001</v>
      </c>
      <c r="I4996">
        <v>23.998000000000001</v>
      </c>
      <c r="K4996" s="1" t="s">
        <v>317</v>
      </c>
      <c r="L4996" t="s">
        <v>318</v>
      </c>
      <c r="M4996" t="s">
        <v>233</v>
      </c>
      <c r="R4996">
        <v>1341907</v>
      </c>
      <c r="S4996">
        <v>3154</v>
      </c>
      <c r="T4996">
        <v>23.507000000000001</v>
      </c>
      <c r="U4996">
        <v>31.818999999999999</v>
      </c>
      <c r="V4996">
        <v>23.815000000000001</v>
      </c>
      <c r="W4996" t="s">
        <v>351</v>
      </c>
      <c r="X4996" t="s">
        <v>352</v>
      </c>
    </row>
    <row r="4997" spans="1:24" x14ac:dyDescent="0.25">
      <c r="A4997">
        <v>1345432</v>
      </c>
      <c r="B4997" t="s">
        <v>36</v>
      </c>
      <c r="C4997">
        <v>2760</v>
      </c>
      <c r="D4997" t="s">
        <v>1</v>
      </c>
      <c r="E4997">
        <v>23.010999999999999</v>
      </c>
      <c r="G4997">
        <v>31.855</v>
      </c>
      <c r="I4997">
        <v>23.675000000000001</v>
      </c>
      <c r="K4997" s="1" t="s">
        <v>317</v>
      </c>
      <c r="L4997" t="s">
        <v>318</v>
      </c>
      <c r="M4997" t="s">
        <v>233</v>
      </c>
      <c r="R4997">
        <v>1341920</v>
      </c>
      <c r="S4997">
        <v>3650</v>
      </c>
      <c r="T4997">
        <v>22.899000000000001</v>
      </c>
      <c r="U4997">
        <v>31.791</v>
      </c>
      <c r="V4997">
        <v>23.196999999999999</v>
      </c>
      <c r="W4997" t="s">
        <v>351</v>
      </c>
      <c r="X4997" t="s">
        <v>352</v>
      </c>
    </row>
    <row r="4998" spans="1:24" x14ac:dyDescent="0.25">
      <c r="A4998">
        <v>1345430</v>
      </c>
      <c r="B4998" t="s">
        <v>35</v>
      </c>
      <c r="C4998">
        <v>3457</v>
      </c>
      <c r="D4998" t="s">
        <v>1</v>
      </c>
      <c r="E4998">
        <v>22.846</v>
      </c>
      <c r="G4998">
        <v>31.57</v>
      </c>
      <c r="I4998">
        <v>23.263999999999999</v>
      </c>
      <c r="K4998" s="1" t="s">
        <v>317</v>
      </c>
      <c r="L4998" t="s">
        <v>318</v>
      </c>
      <c r="M4998" t="s">
        <v>233</v>
      </c>
      <c r="R4998">
        <v>1341716</v>
      </c>
      <c r="S4998">
        <v>2982</v>
      </c>
      <c r="T4998">
        <v>22.991</v>
      </c>
      <c r="U4998">
        <v>31.780999999999999</v>
      </c>
      <c r="V4998">
        <v>23.641999999999999</v>
      </c>
      <c r="W4998" t="s">
        <v>351</v>
      </c>
      <c r="X4998" t="s">
        <v>352</v>
      </c>
    </row>
    <row r="4999" spans="1:24" x14ac:dyDescent="0.25">
      <c r="A4999">
        <v>1345428</v>
      </c>
      <c r="B4999" t="s">
        <v>34</v>
      </c>
      <c r="C4999">
        <v>2930</v>
      </c>
      <c r="D4999" t="s">
        <v>1</v>
      </c>
      <c r="E4999">
        <v>22.795999999999999</v>
      </c>
      <c r="G4999">
        <v>30.74</v>
      </c>
      <c r="I4999">
        <v>23.306999999999999</v>
      </c>
      <c r="K4999" s="1" t="s">
        <v>317</v>
      </c>
      <c r="L4999" t="s">
        <v>318</v>
      </c>
      <c r="M4999" t="s">
        <v>233</v>
      </c>
      <c r="R4999">
        <v>1341916</v>
      </c>
      <c r="S4999">
        <v>2657</v>
      </c>
      <c r="T4999">
        <v>21.812999999999999</v>
      </c>
      <c r="U4999">
        <v>31.763999999999999</v>
      </c>
      <c r="V4999">
        <v>22.08</v>
      </c>
      <c r="W4999" t="s">
        <v>351</v>
      </c>
      <c r="X4999" t="s">
        <v>352</v>
      </c>
    </row>
    <row r="5000" spans="1:24" x14ac:dyDescent="0.25">
      <c r="A5000">
        <v>1345427</v>
      </c>
      <c r="B5000" t="s">
        <v>33</v>
      </c>
      <c r="C5000">
        <v>3677</v>
      </c>
      <c r="D5000" t="s">
        <v>1</v>
      </c>
      <c r="E5000">
        <v>23.495000000000001</v>
      </c>
      <c r="G5000">
        <v>32.536000000000001</v>
      </c>
      <c r="I5000">
        <v>23.992000000000001</v>
      </c>
      <c r="K5000" s="1" t="s">
        <v>317</v>
      </c>
      <c r="L5000" t="s">
        <v>318</v>
      </c>
      <c r="M5000" t="s">
        <v>233</v>
      </c>
      <c r="R5000">
        <v>1341690</v>
      </c>
      <c r="S5000">
        <v>3260</v>
      </c>
      <c r="T5000">
        <v>22.547999999999998</v>
      </c>
      <c r="U5000">
        <v>31.763000000000002</v>
      </c>
      <c r="V5000">
        <v>21.913</v>
      </c>
      <c r="W5000" t="s">
        <v>351</v>
      </c>
      <c r="X5000" t="s">
        <v>352</v>
      </c>
    </row>
    <row r="5001" spans="1:24" x14ac:dyDescent="0.25">
      <c r="A5001">
        <v>1345426</v>
      </c>
      <c r="B5001" t="s">
        <v>32</v>
      </c>
      <c r="C5001">
        <v>2232</v>
      </c>
      <c r="D5001" t="s">
        <v>1</v>
      </c>
      <c r="E5001">
        <v>22.995000000000001</v>
      </c>
      <c r="G5001">
        <v>31.491</v>
      </c>
      <c r="I5001">
        <v>23.468</v>
      </c>
      <c r="K5001" s="1" t="s">
        <v>317</v>
      </c>
      <c r="L5001" t="s">
        <v>318</v>
      </c>
      <c r="M5001" t="s">
        <v>233</v>
      </c>
      <c r="R5001">
        <v>1341713</v>
      </c>
      <c r="S5001">
        <v>1786</v>
      </c>
      <c r="T5001">
        <v>23.216999999999999</v>
      </c>
      <c r="U5001">
        <v>31.757000000000001</v>
      </c>
      <c r="V5001">
        <v>23.632999999999999</v>
      </c>
      <c r="W5001" t="s">
        <v>351</v>
      </c>
      <c r="X5001" t="s">
        <v>352</v>
      </c>
    </row>
    <row r="5002" spans="1:24" x14ac:dyDescent="0.25">
      <c r="A5002">
        <v>1345425</v>
      </c>
      <c r="B5002" t="s">
        <v>31</v>
      </c>
      <c r="C5002">
        <v>4441</v>
      </c>
      <c r="D5002" t="s">
        <v>1</v>
      </c>
      <c r="E5002">
        <v>22.373000000000001</v>
      </c>
      <c r="G5002">
        <v>30.548999999999999</v>
      </c>
      <c r="I5002">
        <v>23.079000000000001</v>
      </c>
      <c r="K5002" s="1" t="s">
        <v>317</v>
      </c>
      <c r="L5002" t="s">
        <v>318</v>
      </c>
      <c r="M5002" t="s">
        <v>233</v>
      </c>
      <c r="R5002">
        <v>1341929</v>
      </c>
      <c r="S5002">
        <v>3240</v>
      </c>
      <c r="T5002">
        <v>23.216999999999999</v>
      </c>
      <c r="U5002">
        <v>31.696999999999999</v>
      </c>
      <c r="V5002">
        <v>23.657</v>
      </c>
      <c r="W5002" t="s">
        <v>351</v>
      </c>
      <c r="X5002" t="s">
        <v>352</v>
      </c>
    </row>
    <row r="5003" spans="1:24" x14ac:dyDescent="0.25">
      <c r="A5003">
        <v>1345424</v>
      </c>
      <c r="B5003" t="s">
        <v>30</v>
      </c>
      <c r="C5003">
        <v>3210</v>
      </c>
      <c r="D5003" t="s">
        <v>1</v>
      </c>
      <c r="E5003">
        <v>22.603999999999999</v>
      </c>
      <c r="G5003">
        <v>32.613</v>
      </c>
      <c r="I5003">
        <v>23.184999999999999</v>
      </c>
      <c r="K5003" s="1" t="s">
        <v>317</v>
      </c>
      <c r="L5003" t="s">
        <v>318</v>
      </c>
      <c r="M5003" t="s">
        <v>233</v>
      </c>
      <c r="R5003">
        <v>1341719</v>
      </c>
      <c r="S5003">
        <v>3032</v>
      </c>
      <c r="T5003">
        <v>23.709</v>
      </c>
      <c r="U5003">
        <v>31.655000000000001</v>
      </c>
      <c r="V5003">
        <v>23.021999999999998</v>
      </c>
      <c r="W5003" t="s">
        <v>351</v>
      </c>
      <c r="X5003" t="s">
        <v>352</v>
      </c>
    </row>
    <row r="5004" spans="1:24" x14ac:dyDescent="0.25">
      <c r="A5004">
        <v>1345422</v>
      </c>
      <c r="B5004" t="s">
        <v>29</v>
      </c>
      <c r="C5004">
        <v>2680</v>
      </c>
      <c r="D5004" t="s">
        <v>1</v>
      </c>
      <c r="E5004">
        <v>22.568000000000001</v>
      </c>
      <c r="G5004">
        <v>31.189</v>
      </c>
      <c r="I5004">
        <v>23.283999999999999</v>
      </c>
      <c r="K5004" s="1" t="s">
        <v>317</v>
      </c>
      <c r="L5004" t="s">
        <v>318</v>
      </c>
      <c r="M5004" t="s">
        <v>233</v>
      </c>
      <c r="R5004">
        <v>1341925</v>
      </c>
      <c r="S5004">
        <v>3470</v>
      </c>
      <c r="T5004">
        <v>22.358000000000001</v>
      </c>
      <c r="U5004">
        <v>31.646999999999998</v>
      </c>
      <c r="V5004">
        <v>22.896999999999998</v>
      </c>
      <c r="W5004" t="s">
        <v>351</v>
      </c>
      <c r="X5004" t="s">
        <v>352</v>
      </c>
    </row>
    <row r="5005" spans="1:24" x14ac:dyDescent="0.25">
      <c r="A5005">
        <v>1345420</v>
      </c>
      <c r="B5005" t="s">
        <v>28</v>
      </c>
      <c r="C5005">
        <v>3250</v>
      </c>
      <c r="D5005" t="s">
        <v>1</v>
      </c>
      <c r="E5005">
        <v>22.484000000000002</v>
      </c>
      <c r="G5005">
        <v>31.756</v>
      </c>
      <c r="I5005">
        <v>23.07</v>
      </c>
      <c r="K5005" s="1" t="s">
        <v>317</v>
      </c>
      <c r="L5005" t="s">
        <v>318</v>
      </c>
      <c r="M5005" t="s">
        <v>233</v>
      </c>
      <c r="R5005">
        <v>1341930</v>
      </c>
      <c r="S5005">
        <v>3630</v>
      </c>
      <c r="T5005">
        <v>22.146999999999998</v>
      </c>
      <c r="U5005">
        <v>31.600999999999999</v>
      </c>
      <c r="V5005">
        <v>22.398</v>
      </c>
      <c r="W5005" t="s">
        <v>351</v>
      </c>
      <c r="X5005" t="s">
        <v>352</v>
      </c>
    </row>
    <row r="5006" spans="1:24" x14ac:dyDescent="0.25">
      <c r="A5006">
        <v>1345417</v>
      </c>
      <c r="B5006" t="s">
        <v>27</v>
      </c>
      <c r="C5006">
        <v>2892</v>
      </c>
      <c r="D5006" t="s">
        <v>1</v>
      </c>
      <c r="E5006">
        <v>23.949000000000002</v>
      </c>
      <c r="G5006">
        <v>31.632999999999999</v>
      </c>
      <c r="I5006">
        <v>23.427</v>
      </c>
      <c r="K5006" s="1" t="s">
        <v>317</v>
      </c>
      <c r="L5006" t="s">
        <v>318</v>
      </c>
      <c r="M5006" t="s">
        <v>233</v>
      </c>
      <c r="R5006">
        <v>1341840</v>
      </c>
      <c r="S5006">
        <v>3305</v>
      </c>
      <c r="T5006">
        <v>22.646999999999998</v>
      </c>
      <c r="U5006">
        <v>31.599</v>
      </c>
      <c r="V5006">
        <v>23.001999999999999</v>
      </c>
      <c r="W5006" t="s">
        <v>351</v>
      </c>
      <c r="X5006" t="s">
        <v>352</v>
      </c>
    </row>
    <row r="5007" spans="1:24" x14ac:dyDescent="0.25">
      <c r="A5007">
        <v>1345416</v>
      </c>
      <c r="B5007" t="s">
        <v>26</v>
      </c>
      <c r="C5007">
        <v>3200</v>
      </c>
      <c r="D5007" t="s">
        <v>1</v>
      </c>
      <c r="E5007">
        <v>22.744</v>
      </c>
      <c r="G5007">
        <v>33.192</v>
      </c>
      <c r="I5007">
        <v>23.582999999999998</v>
      </c>
      <c r="K5007" s="1" t="s">
        <v>317</v>
      </c>
      <c r="L5007" t="s">
        <v>318</v>
      </c>
      <c r="M5007" t="s">
        <v>233</v>
      </c>
      <c r="R5007">
        <v>1341839</v>
      </c>
      <c r="S5007">
        <v>3195</v>
      </c>
      <c r="T5007">
        <v>23.326000000000001</v>
      </c>
      <c r="U5007">
        <v>31.521999999999998</v>
      </c>
      <c r="V5007">
        <v>23.481000000000002</v>
      </c>
      <c r="W5007" t="s">
        <v>351</v>
      </c>
      <c r="X5007" t="s">
        <v>352</v>
      </c>
    </row>
    <row r="5008" spans="1:24" x14ac:dyDescent="0.25">
      <c r="A5008">
        <v>1345415</v>
      </c>
      <c r="B5008" t="s">
        <v>25</v>
      </c>
      <c r="C5008">
        <v>3301</v>
      </c>
      <c r="D5008" t="s">
        <v>1</v>
      </c>
      <c r="E5008">
        <v>21.731999999999999</v>
      </c>
      <c r="G5008">
        <v>30.759</v>
      </c>
      <c r="I5008">
        <v>22.297000000000001</v>
      </c>
      <c r="K5008" s="1" t="s">
        <v>317</v>
      </c>
      <c r="L5008" t="s">
        <v>318</v>
      </c>
      <c r="M5008" t="s">
        <v>233</v>
      </c>
      <c r="R5008">
        <v>1341911</v>
      </c>
      <c r="S5008">
        <v>3032</v>
      </c>
      <c r="T5008">
        <v>23.577999999999999</v>
      </c>
      <c r="U5008">
        <v>31.518000000000001</v>
      </c>
      <c r="V5008">
        <v>23.963999999999999</v>
      </c>
      <c r="W5008" t="s">
        <v>351</v>
      </c>
      <c r="X5008" t="s">
        <v>352</v>
      </c>
    </row>
    <row r="5009" spans="1:24" x14ac:dyDescent="0.25">
      <c r="A5009">
        <v>1345414</v>
      </c>
      <c r="B5009" t="s">
        <v>24</v>
      </c>
      <c r="C5009">
        <v>3032</v>
      </c>
      <c r="D5009" t="s">
        <v>1</v>
      </c>
      <c r="E5009">
        <v>22.503</v>
      </c>
      <c r="G5009">
        <v>31.521000000000001</v>
      </c>
      <c r="I5009">
        <v>22.866</v>
      </c>
      <c r="K5009" s="1" t="s">
        <v>317</v>
      </c>
      <c r="L5009" t="s">
        <v>318</v>
      </c>
      <c r="M5009" t="s">
        <v>233</v>
      </c>
      <c r="R5009">
        <v>1341917</v>
      </c>
      <c r="S5009">
        <v>2581</v>
      </c>
      <c r="T5009">
        <v>22.823</v>
      </c>
      <c r="U5009">
        <v>31.475000000000001</v>
      </c>
      <c r="V5009">
        <v>23.061</v>
      </c>
      <c r="W5009" t="s">
        <v>351</v>
      </c>
      <c r="X5009" t="s">
        <v>352</v>
      </c>
    </row>
    <row r="5010" spans="1:24" x14ac:dyDescent="0.25">
      <c r="A5010">
        <v>1345413</v>
      </c>
      <c r="B5010" t="s">
        <v>23</v>
      </c>
      <c r="C5010">
        <v>2670</v>
      </c>
      <c r="D5010" t="s">
        <v>1</v>
      </c>
      <c r="E5010">
        <v>23.704999999999998</v>
      </c>
      <c r="G5010">
        <v>32.753999999999998</v>
      </c>
      <c r="I5010">
        <v>23.992999999999999</v>
      </c>
      <c r="K5010" s="1" t="s">
        <v>317</v>
      </c>
      <c r="L5010" t="s">
        <v>318</v>
      </c>
      <c r="M5010" t="s">
        <v>233</v>
      </c>
      <c r="R5010">
        <v>1341956</v>
      </c>
      <c r="S5010">
        <v>2665</v>
      </c>
      <c r="T5010">
        <v>23.352</v>
      </c>
      <c r="U5010">
        <v>31.414000000000001</v>
      </c>
      <c r="V5010">
        <v>23.925000000000001</v>
      </c>
      <c r="W5010" t="s">
        <v>351</v>
      </c>
      <c r="X5010" t="s">
        <v>352</v>
      </c>
    </row>
    <row r="5011" spans="1:24" x14ac:dyDescent="0.25">
      <c r="A5011">
        <v>1345412</v>
      </c>
      <c r="B5011" t="s">
        <v>22</v>
      </c>
      <c r="C5011">
        <v>3836</v>
      </c>
      <c r="D5011" t="s">
        <v>1</v>
      </c>
      <c r="E5011">
        <v>23.571999999999999</v>
      </c>
      <c r="G5011">
        <v>32.712000000000003</v>
      </c>
      <c r="I5011">
        <v>23.988</v>
      </c>
      <c r="K5011" s="1" t="s">
        <v>317</v>
      </c>
      <c r="L5011" t="s">
        <v>318</v>
      </c>
      <c r="M5011" t="s">
        <v>233</v>
      </c>
      <c r="R5011">
        <v>1341697</v>
      </c>
      <c r="S5011">
        <v>3033</v>
      </c>
      <c r="T5011">
        <v>22.858000000000001</v>
      </c>
      <c r="U5011">
        <v>31.411000000000001</v>
      </c>
      <c r="V5011">
        <v>22.498999999999999</v>
      </c>
      <c r="W5011" t="s">
        <v>351</v>
      </c>
      <c r="X5011" t="s">
        <v>352</v>
      </c>
    </row>
    <row r="5012" spans="1:24" x14ac:dyDescent="0.25">
      <c r="A5012">
        <v>1345411</v>
      </c>
      <c r="B5012" t="s">
        <v>21</v>
      </c>
      <c r="C5012">
        <v>3466</v>
      </c>
      <c r="D5012" t="s">
        <v>1</v>
      </c>
      <c r="E5012">
        <v>22.318000000000001</v>
      </c>
      <c r="G5012">
        <v>31.114000000000001</v>
      </c>
      <c r="I5012">
        <v>22.794</v>
      </c>
      <c r="K5012" s="1" t="s">
        <v>317</v>
      </c>
      <c r="L5012" t="s">
        <v>318</v>
      </c>
      <c r="M5012" t="s">
        <v>233</v>
      </c>
      <c r="R5012">
        <v>1341924</v>
      </c>
      <c r="S5012">
        <v>2420</v>
      </c>
      <c r="T5012">
        <v>24.239000000000001</v>
      </c>
      <c r="U5012">
        <v>31.370999999999999</v>
      </c>
      <c r="V5012">
        <v>23.649000000000001</v>
      </c>
      <c r="W5012" t="s">
        <v>351</v>
      </c>
      <c r="X5012" t="s">
        <v>352</v>
      </c>
    </row>
    <row r="5013" spans="1:24" x14ac:dyDescent="0.25">
      <c r="A5013">
        <v>1345410</v>
      </c>
      <c r="B5013" t="s">
        <v>18</v>
      </c>
      <c r="C5013">
        <v>2235</v>
      </c>
      <c r="D5013" t="s">
        <v>1</v>
      </c>
      <c r="E5013">
        <v>23.553000000000001</v>
      </c>
      <c r="G5013">
        <v>32.758000000000003</v>
      </c>
      <c r="I5013">
        <v>24.047999999999998</v>
      </c>
      <c r="K5013" s="1" t="s">
        <v>317</v>
      </c>
      <c r="L5013" t="s">
        <v>318</v>
      </c>
      <c r="M5013" t="s">
        <v>233</v>
      </c>
      <c r="R5013">
        <v>1341696</v>
      </c>
      <c r="S5013">
        <v>3255</v>
      </c>
      <c r="T5013">
        <v>22.87</v>
      </c>
      <c r="U5013">
        <v>31.341000000000001</v>
      </c>
      <c r="V5013">
        <v>23.384</v>
      </c>
      <c r="W5013" t="s">
        <v>351</v>
      </c>
      <c r="X5013" t="s">
        <v>352</v>
      </c>
    </row>
    <row r="5014" spans="1:24" x14ac:dyDescent="0.25">
      <c r="A5014">
        <v>1345409</v>
      </c>
      <c r="B5014" t="s">
        <v>17</v>
      </c>
      <c r="C5014">
        <v>1600</v>
      </c>
      <c r="D5014" t="s">
        <v>1</v>
      </c>
      <c r="E5014">
        <v>22.902999999999999</v>
      </c>
      <c r="G5014">
        <v>32.917999999999999</v>
      </c>
      <c r="I5014">
        <v>23.387</v>
      </c>
      <c r="K5014" s="1" t="s">
        <v>317</v>
      </c>
      <c r="L5014" t="s">
        <v>318</v>
      </c>
      <c r="M5014" t="s">
        <v>233</v>
      </c>
      <c r="R5014">
        <v>1341692</v>
      </c>
      <c r="S5014">
        <v>3365</v>
      </c>
      <c r="T5014">
        <v>22.748999999999999</v>
      </c>
      <c r="U5014">
        <v>31.338000000000001</v>
      </c>
      <c r="V5014">
        <v>22.984000000000002</v>
      </c>
      <c r="W5014" t="s">
        <v>351</v>
      </c>
      <c r="X5014" t="s">
        <v>352</v>
      </c>
    </row>
    <row r="5015" spans="1:24" x14ac:dyDescent="0.25">
      <c r="A5015">
        <v>1345408</v>
      </c>
      <c r="B5015" t="s">
        <v>16</v>
      </c>
      <c r="C5015">
        <v>910</v>
      </c>
      <c r="D5015" t="s">
        <v>1</v>
      </c>
      <c r="E5015">
        <v>23.143999999999998</v>
      </c>
      <c r="G5015">
        <v>34.274999999999999</v>
      </c>
      <c r="I5015">
        <v>23.675999999999998</v>
      </c>
      <c r="K5015" s="1" t="s">
        <v>317</v>
      </c>
      <c r="L5015" t="s">
        <v>318</v>
      </c>
      <c r="M5015" t="s">
        <v>233</v>
      </c>
      <c r="R5015">
        <v>1341905</v>
      </c>
      <c r="S5015">
        <v>3224</v>
      </c>
      <c r="T5015">
        <v>22.712</v>
      </c>
      <c r="U5015">
        <v>31.225999999999999</v>
      </c>
      <c r="V5015">
        <v>22.875</v>
      </c>
      <c r="W5015" t="s">
        <v>351</v>
      </c>
      <c r="X5015" t="s">
        <v>352</v>
      </c>
    </row>
    <row r="5016" spans="1:24" x14ac:dyDescent="0.25">
      <c r="A5016">
        <v>1345407</v>
      </c>
      <c r="B5016" t="s">
        <v>15</v>
      </c>
      <c r="C5016">
        <v>2670</v>
      </c>
      <c r="D5016" t="s">
        <v>1</v>
      </c>
      <c r="E5016">
        <v>22.78</v>
      </c>
      <c r="G5016">
        <v>33.305</v>
      </c>
      <c r="I5016">
        <v>23.350999999999999</v>
      </c>
      <c r="K5016" s="1" t="s">
        <v>317</v>
      </c>
      <c r="L5016" t="s">
        <v>318</v>
      </c>
      <c r="M5016" t="s">
        <v>233</v>
      </c>
      <c r="R5016">
        <v>1341926</v>
      </c>
      <c r="S5016">
        <v>2745</v>
      </c>
      <c r="T5016">
        <v>22.741</v>
      </c>
      <c r="U5016">
        <v>31.172999999999998</v>
      </c>
      <c r="V5016">
        <v>23.434999999999999</v>
      </c>
      <c r="W5016" t="s">
        <v>351</v>
      </c>
      <c r="X5016" t="s">
        <v>352</v>
      </c>
    </row>
    <row r="5017" spans="1:24" x14ac:dyDescent="0.25">
      <c r="A5017">
        <v>1345405</v>
      </c>
      <c r="B5017" t="s">
        <v>14</v>
      </c>
      <c r="C5017">
        <v>3345</v>
      </c>
      <c r="D5017" t="s">
        <v>1</v>
      </c>
      <c r="E5017">
        <v>22.393999999999998</v>
      </c>
      <c r="G5017">
        <v>31.486999999999998</v>
      </c>
      <c r="I5017">
        <v>23.146999999999998</v>
      </c>
      <c r="K5017" s="1" t="s">
        <v>317</v>
      </c>
      <c r="L5017" t="s">
        <v>318</v>
      </c>
      <c r="M5017" t="s">
        <v>233</v>
      </c>
      <c r="R5017">
        <v>1341922</v>
      </c>
      <c r="S5017">
        <v>3120</v>
      </c>
      <c r="T5017">
        <v>22.954000000000001</v>
      </c>
      <c r="U5017">
        <v>31.114999999999998</v>
      </c>
      <c r="V5017">
        <v>23.387</v>
      </c>
      <c r="W5017" t="s">
        <v>351</v>
      </c>
      <c r="X5017" t="s">
        <v>352</v>
      </c>
    </row>
    <row r="5018" spans="1:24" x14ac:dyDescent="0.25">
      <c r="A5018">
        <v>1345404</v>
      </c>
      <c r="B5018" t="s">
        <v>13</v>
      </c>
      <c r="C5018">
        <v>3050</v>
      </c>
      <c r="D5018" t="s">
        <v>1</v>
      </c>
      <c r="E5018">
        <v>23.26</v>
      </c>
      <c r="G5018">
        <v>32.701999999999998</v>
      </c>
      <c r="I5018">
        <v>23.510999999999999</v>
      </c>
      <c r="K5018" s="1" t="s">
        <v>317</v>
      </c>
      <c r="L5018" t="s">
        <v>318</v>
      </c>
      <c r="M5018" t="s">
        <v>233</v>
      </c>
      <c r="R5018">
        <v>1341844</v>
      </c>
      <c r="S5018">
        <v>3020</v>
      </c>
      <c r="T5018">
        <v>23.015999999999998</v>
      </c>
      <c r="U5018">
        <v>31.103999999999999</v>
      </c>
      <c r="V5018">
        <v>23.379000000000001</v>
      </c>
      <c r="W5018" t="s">
        <v>351</v>
      </c>
      <c r="X5018" t="s">
        <v>352</v>
      </c>
    </row>
    <row r="5019" spans="1:24" x14ac:dyDescent="0.25">
      <c r="A5019">
        <v>1345403</v>
      </c>
      <c r="B5019" t="s">
        <v>12</v>
      </c>
      <c r="C5019">
        <v>3185</v>
      </c>
      <c r="D5019" t="s">
        <v>1</v>
      </c>
      <c r="E5019">
        <v>22.856000000000002</v>
      </c>
      <c r="G5019">
        <v>33.064</v>
      </c>
      <c r="I5019">
        <v>23.593</v>
      </c>
      <c r="K5019" s="1" t="s">
        <v>317</v>
      </c>
      <c r="L5019" t="s">
        <v>318</v>
      </c>
      <c r="M5019" t="s">
        <v>233</v>
      </c>
      <c r="R5019">
        <v>1341928</v>
      </c>
      <c r="S5019">
        <v>3680</v>
      </c>
      <c r="T5019">
        <v>22.087</v>
      </c>
      <c r="U5019">
        <v>30.948</v>
      </c>
      <c r="V5019">
        <v>22.509</v>
      </c>
      <c r="W5019" t="s">
        <v>351</v>
      </c>
      <c r="X5019" t="s">
        <v>352</v>
      </c>
    </row>
    <row r="5020" spans="1:24" x14ac:dyDescent="0.25">
      <c r="A5020">
        <v>1345402</v>
      </c>
      <c r="B5020" t="s">
        <v>11</v>
      </c>
      <c r="C5020">
        <v>2955</v>
      </c>
      <c r="D5020" t="s">
        <v>1</v>
      </c>
      <c r="E5020">
        <v>22.888999999999999</v>
      </c>
      <c r="G5020">
        <v>31.71</v>
      </c>
      <c r="I5020">
        <v>23.393999999999998</v>
      </c>
      <c r="K5020" s="1" t="s">
        <v>317</v>
      </c>
      <c r="L5020" t="s">
        <v>318</v>
      </c>
      <c r="M5020" t="s">
        <v>233</v>
      </c>
      <c r="R5020">
        <v>1341702</v>
      </c>
      <c r="S5020">
        <v>3928</v>
      </c>
      <c r="T5020">
        <v>22.466000000000001</v>
      </c>
      <c r="U5020">
        <v>30.88</v>
      </c>
      <c r="V5020">
        <v>22.673999999999999</v>
      </c>
      <c r="W5020" t="s">
        <v>351</v>
      </c>
      <c r="X5020" t="s">
        <v>352</v>
      </c>
    </row>
    <row r="5021" spans="1:24" x14ac:dyDescent="0.25">
      <c r="A5021">
        <v>1345401</v>
      </c>
      <c r="B5021" t="s">
        <v>10</v>
      </c>
      <c r="C5021">
        <v>2700</v>
      </c>
      <c r="D5021" t="s">
        <v>19</v>
      </c>
      <c r="E5021">
        <v>24.07</v>
      </c>
      <c r="G5021">
        <v>34.209000000000003</v>
      </c>
      <c r="H5021" t="s">
        <v>20</v>
      </c>
      <c r="I5021">
        <v>23.908000000000001</v>
      </c>
      <c r="K5021" s="1" t="s">
        <v>317</v>
      </c>
      <c r="L5021" t="s">
        <v>318</v>
      </c>
      <c r="M5021" t="s">
        <v>233</v>
      </c>
      <c r="R5021">
        <v>1341955</v>
      </c>
      <c r="S5021">
        <v>3605</v>
      </c>
      <c r="T5021">
        <v>23.376999999999999</v>
      </c>
      <c r="U5021">
        <v>30.829000000000001</v>
      </c>
      <c r="V5021">
        <v>22.28</v>
      </c>
      <c r="W5021" t="s">
        <v>351</v>
      </c>
      <c r="X5021" t="s">
        <v>352</v>
      </c>
    </row>
    <row r="5022" spans="1:24" x14ac:dyDescent="0.25">
      <c r="A5022">
        <v>1345400</v>
      </c>
      <c r="B5022" t="s">
        <v>9</v>
      </c>
      <c r="C5022">
        <v>2854</v>
      </c>
      <c r="D5022" t="s">
        <v>1</v>
      </c>
      <c r="E5022">
        <v>22.709</v>
      </c>
      <c r="G5022">
        <v>31.6</v>
      </c>
      <c r="I5022">
        <v>23.395</v>
      </c>
      <c r="K5022" s="1" t="s">
        <v>317</v>
      </c>
      <c r="L5022" t="s">
        <v>318</v>
      </c>
      <c r="M5022" t="s">
        <v>233</v>
      </c>
      <c r="R5022">
        <v>1341843</v>
      </c>
      <c r="S5022">
        <v>3310</v>
      </c>
      <c r="T5022">
        <v>23.376000000000001</v>
      </c>
      <c r="U5022">
        <v>30.696999999999999</v>
      </c>
      <c r="V5022">
        <v>23.76</v>
      </c>
      <c r="W5022" t="s">
        <v>351</v>
      </c>
      <c r="X5022" t="s">
        <v>352</v>
      </c>
    </row>
    <row r="5023" spans="1:24" x14ac:dyDescent="0.25">
      <c r="A5023">
        <v>1345399</v>
      </c>
      <c r="B5023" t="s">
        <v>8</v>
      </c>
      <c r="C5023">
        <v>3550</v>
      </c>
      <c r="D5023" t="s">
        <v>1</v>
      </c>
      <c r="E5023">
        <v>23.109000000000002</v>
      </c>
      <c r="G5023">
        <v>30.84</v>
      </c>
      <c r="I5023">
        <v>23.523</v>
      </c>
      <c r="K5023" s="1" t="s">
        <v>317</v>
      </c>
      <c r="L5023" t="s">
        <v>318</v>
      </c>
      <c r="M5023" t="s">
        <v>233</v>
      </c>
      <c r="R5023">
        <v>1341704</v>
      </c>
      <c r="S5023">
        <v>3470</v>
      </c>
      <c r="T5023">
        <v>22.222000000000001</v>
      </c>
      <c r="U5023">
        <v>30.689</v>
      </c>
      <c r="V5023">
        <v>21.67</v>
      </c>
      <c r="W5023" t="s">
        <v>351</v>
      </c>
      <c r="X5023" t="s">
        <v>352</v>
      </c>
    </row>
    <row r="5024" spans="1:24" x14ac:dyDescent="0.25">
      <c r="A5024">
        <v>1345398</v>
      </c>
      <c r="B5024" t="s">
        <v>7</v>
      </c>
      <c r="C5024">
        <v>2828</v>
      </c>
      <c r="D5024" t="s">
        <v>1</v>
      </c>
      <c r="E5024">
        <v>23.512</v>
      </c>
      <c r="G5024">
        <v>32.151000000000003</v>
      </c>
      <c r="I5024">
        <v>24.209</v>
      </c>
      <c r="K5024" s="1" t="s">
        <v>317</v>
      </c>
      <c r="L5024" t="s">
        <v>318</v>
      </c>
      <c r="M5024" t="s">
        <v>233</v>
      </c>
      <c r="R5024">
        <v>1341842</v>
      </c>
      <c r="S5024">
        <v>4090</v>
      </c>
      <c r="T5024">
        <v>22.353999999999999</v>
      </c>
      <c r="U5024">
        <v>30.652000000000001</v>
      </c>
      <c r="V5024">
        <v>22.763999999999999</v>
      </c>
      <c r="W5024" t="s">
        <v>351</v>
      </c>
      <c r="X5024" t="s">
        <v>352</v>
      </c>
    </row>
    <row r="5025" spans="1:24" x14ac:dyDescent="0.25">
      <c r="A5025">
        <v>1345396</v>
      </c>
      <c r="B5025" t="s">
        <v>6</v>
      </c>
      <c r="C5025">
        <v>2950</v>
      </c>
      <c r="D5025" t="s">
        <v>1</v>
      </c>
      <c r="E5025">
        <v>23.23</v>
      </c>
      <c r="G5025">
        <v>32.735999999999997</v>
      </c>
      <c r="I5025">
        <v>23.911999999999999</v>
      </c>
      <c r="K5025" s="1" t="s">
        <v>317</v>
      </c>
      <c r="L5025" t="s">
        <v>318</v>
      </c>
      <c r="M5025" t="s">
        <v>233</v>
      </c>
      <c r="R5025">
        <v>1341903</v>
      </c>
      <c r="S5025">
        <v>2627</v>
      </c>
      <c r="T5025">
        <v>22.443999999999999</v>
      </c>
      <c r="U5025">
        <v>30.619</v>
      </c>
      <c r="V5025">
        <v>22.815000000000001</v>
      </c>
      <c r="W5025" t="s">
        <v>351</v>
      </c>
      <c r="X5025" t="s">
        <v>352</v>
      </c>
    </row>
    <row r="5026" spans="1:24" x14ac:dyDescent="0.25">
      <c r="A5026">
        <v>1345395</v>
      </c>
      <c r="B5026" t="s">
        <v>0</v>
      </c>
      <c r="C5026">
        <v>3644</v>
      </c>
      <c r="D5026" t="s">
        <v>1</v>
      </c>
      <c r="E5026">
        <v>22.94</v>
      </c>
      <c r="G5026">
        <v>32.31</v>
      </c>
      <c r="I5026">
        <v>22.774999999999999</v>
      </c>
      <c r="K5026" s="1" t="s">
        <v>317</v>
      </c>
      <c r="L5026" t="s">
        <v>318</v>
      </c>
      <c r="M5026" t="s">
        <v>233</v>
      </c>
      <c r="R5026">
        <v>1341718</v>
      </c>
      <c r="S5026">
        <v>3061</v>
      </c>
      <c r="T5026">
        <v>22.082999999999998</v>
      </c>
      <c r="U5026">
        <v>30.542999999999999</v>
      </c>
      <c r="V5026">
        <v>22.76</v>
      </c>
      <c r="W5026" t="s">
        <v>351</v>
      </c>
      <c r="X5026" t="s">
        <v>352</v>
      </c>
    </row>
    <row r="5027" spans="1:24" x14ac:dyDescent="0.25">
      <c r="A5027">
        <v>1345535</v>
      </c>
      <c r="B5027" t="s">
        <v>46</v>
      </c>
      <c r="C5027">
        <v>2980</v>
      </c>
      <c r="D5027" t="s">
        <v>1</v>
      </c>
      <c r="E5027">
        <v>21.812000000000001</v>
      </c>
      <c r="G5027">
        <v>31.396000000000001</v>
      </c>
      <c r="I5027">
        <v>22.167000000000002</v>
      </c>
      <c r="K5027" s="1" t="s">
        <v>319</v>
      </c>
      <c r="L5027" t="s">
        <v>320</v>
      </c>
      <c r="M5027" t="s">
        <v>238</v>
      </c>
      <c r="R5027">
        <v>1341705</v>
      </c>
      <c r="S5027">
        <v>3572</v>
      </c>
      <c r="T5027">
        <v>22.561</v>
      </c>
      <c r="U5027">
        <v>30.359000000000002</v>
      </c>
      <c r="V5027">
        <v>22.861000000000001</v>
      </c>
      <c r="W5027" t="s">
        <v>351</v>
      </c>
      <c r="X5027" t="s">
        <v>352</v>
      </c>
    </row>
    <row r="5028" spans="1:24" x14ac:dyDescent="0.25">
      <c r="A5028">
        <v>1345534</v>
      </c>
      <c r="B5028" t="s">
        <v>42</v>
      </c>
      <c r="C5028">
        <v>3900</v>
      </c>
      <c r="D5028" t="s">
        <v>1</v>
      </c>
      <c r="E5028">
        <v>23.995000000000001</v>
      </c>
      <c r="G5028">
        <v>32.851999999999997</v>
      </c>
      <c r="I5028">
        <v>24.122</v>
      </c>
      <c r="K5028" s="1" t="s">
        <v>319</v>
      </c>
      <c r="L5028" t="s">
        <v>320</v>
      </c>
      <c r="M5028" t="s">
        <v>238</v>
      </c>
      <c r="R5028">
        <v>1341893</v>
      </c>
      <c r="S5028">
        <v>3317</v>
      </c>
      <c r="T5028">
        <v>22.314</v>
      </c>
      <c r="U5028">
        <v>29.841000000000001</v>
      </c>
      <c r="V5028">
        <v>22.885999999999999</v>
      </c>
      <c r="W5028" t="s">
        <v>351</v>
      </c>
      <c r="X5028" t="s">
        <v>352</v>
      </c>
    </row>
    <row r="5029" spans="1:24" x14ac:dyDescent="0.25">
      <c r="A5029">
        <v>1345533</v>
      </c>
      <c r="B5029" t="s">
        <v>41</v>
      </c>
      <c r="C5029">
        <v>3324</v>
      </c>
      <c r="D5029" t="s">
        <v>1</v>
      </c>
      <c r="E5029">
        <v>22.225999999999999</v>
      </c>
      <c r="G5029">
        <v>31.779</v>
      </c>
      <c r="I5029">
        <v>22.571000000000002</v>
      </c>
      <c r="K5029" s="1" t="s">
        <v>319</v>
      </c>
      <c r="L5029" t="s">
        <v>320</v>
      </c>
      <c r="M5029" t="s">
        <v>238</v>
      </c>
      <c r="R5029">
        <v>1341976</v>
      </c>
      <c r="S5029">
        <v>3175</v>
      </c>
      <c r="T5029">
        <v>23.056000000000001</v>
      </c>
      <c r="U5029">
        <v>33.752000000000002</v>
      </c>
      <c r="V5029">
        <v>22.917000000000002</v>
      </c>
      <c r="W5029" t="s">
        <v>349</v>
      </c>
      <c r="X5029" t="s">
        <v>350</v>
      </c>
    </row>
    <row r="5030" spans="1:24" x14ac:dyDescent="0.25">
      <c r="A5030">
        <v>1345532</v>
      </c>
      <c r="B5030" t="s">
        <v>40</v>
      </c>
      <c r="C5030">
        <v>3845</v>
      </c>
      <c r="D5030" t="s">
        <v>1</v>
      </c>
      <c r="E5030">
        <v>22.76</v>
      </c>
      <c r="G5030">
        <v>30.984999999999999</v>
      </c>
      <c r="I5030">
        <v>22.922000000000001</v>
      </c>
      <c r="K5030" s="1" t="s">
        <v>319</v>
      </c>
      <c r="L5030" t="s">
        <v>320</v>
      </c>
      <c r="M5030" t="s">
        <v>238</v>
      </c>
      <c r="R5030">
        <v>1342033</v>
      </c>
      <c r="S5030">
        <v>990</v>
      </c>
      <c r="T5030">
        <v>24.742999999999999</v>
      </c>
      <c r="U5030">
        <v>33.520000000000003</v>
      </c>
      <c r="V5030">
        <v>25.183</v>
      </c>
      <c r="W5030" t="s">
        <v>349</v>
      </c>
      <c r="X5030" t="s">
        <v>350</v>
      </c>
    </row>
    <row r="5031" spans="1:24" x14ac:dyDescent="0.25">
      <c r="A5031">
        <v>1345531</v>
      </c>
      <c r="B5031" t="s">
        <v>39</v>
      </c>
      <c r="C5031">
        <v>1294</v>
      </c>
      <c r="D5031" t="s">
        <v>1</v>
      </c>
      <c r="E5031">
        <v>23.786999999999999</v>
      </c>
      <c r="G5031">
        <v>31.798999999999999</v>
      </c>
      <c r="I5031">
        <v>23.922000000000001</v>
      </c>
      <c r="K5031" s="1" t="s">
        <v>319</v>
      </c>
      <c r="L5031" t="s">
        <v>320</v>
      </c>
      <c r="M5031" t="s">
        <v>238</v>
      </c>
      <c r="R5031">
        <v>1341971</v>
      </c>
      <c r="S5031">
        <v>4290</v>
      </c>
      <c r="T5031">
        <v>23.526</v>
      </c>
      <c r="U5031">
        <v>33.485999999999997</v>
      </c>
      <c r="V5031">
        <v>23.754000000000001</v>
      </c>
      <c r="W5031" t="s">
        <v>349</v>
      </c>
      <c r="X5031" t="s">
        <v>350</v>
      </c>
    </row>
    <row r="5032" spans="1:24" x14ac:dyDescent="0.25">
      <c r="A5032">
        <v>1345537</v>
      </c>
      <c r="B5032" t="s">
        <v>38</v>
      </c>
      <c r="C5032">
        <v>2810</v>
      </c>
      <c r="D5032" t="s">
        <v>1</v>
      </c>
      <c r="E5032">
        <v>23.341999999999999</v>
      </c>
      <c r="G5032">
        <v>32.048999999999999</v>
      </c>
      <c r="I5032">
        <v>23.530999999999999</v>
      </c>
      <c r="K5032" s="1" t="s">
        <v>319</v>
      </c>
      <c r="L5032" t="s">
        <v>320</v>
      </c>
      <c r="M5032" t="s">
        <v>238</v>
      </c>
      <c r="R5032">
        <v>1342006</v>
      </c>
      <c r="S5032">
        <v>3039</v>
      </c>
      <c r="T5032">
        <v>23.841000000000001</v>
      </c>
      <c r="U5032">
        <v>33.456000000000003</v>
      </c>
      <c r="V5032">
        <v>23.721</v>
      </c>
      <c r="W5032" t="s">
        <v>349</v>
      </c>
      <c r="X5032" t="s">
        <v>350</v>
      </c>
    </row>
    <row r="5033" spans="1:24" x14ac:dyDescent="0.25">
      <c r="A5033">
        <v>1345536</v>
      </c>
      <c r="B5033" t="s">
        <v>37</v>
      </c>
      <c r="C5033">
        <v>3295</v>
      </c>
      <c r="D5033" t="s">
        <v>1</v>
      </c>
      <c r="E5033">
        <v>22.574999999999999</v>
      </c>
      <c r="G5033">
        <v>31.594000000000001</v>
      </c>
      <c r="I5033">
        <v>22.585000000000001</v>
      </c>
      <c r="K5033" s="1" t="s">
        <v>319</v>
      </c>
      <c r="L5033" t="s">
        <v>320</v>
      </c>
      <c r="M5033" t="s">
        <v>238</v>
      </c>
      <c r="R5033">
        <v>1341968</v>
      </c>
      <c r="S5033">
        <v>3360</v>
      </c>
      <c r="T5033">
        <v>23.018999999999998</v>
      </c>
      <c r="U5033">
        <v>33.31</v>
      </c>
      <c r="V5033">
        <v>23.474</v>
      </c>
      <c r="W5033" t="s">
        <v>349</v>
      </c>
      <c r="X5033" t="s">
        <v>350</v>
      </c>
    </row>
    <row r="5034" spans="1:24" x14ac:dyDescent="0.25">
      <c r="A5034">
        <v>1345538</v>
      </c>
      <c r="B5034" t="s">
        <v>36</v>
      </c>
      <c r="C5034">
        <v>3226</v>
      </c>
      <c r="D5034" t="s">
        <v>1</v>
      </c>
      <c r="E5034">
        <v>22.335999999999999</v>
      </c>
      <c r="G5034">
        <v>31.704000000000001</v>
      </c>
      <c r="I5034">
        <v>22.422000000000001</v>
      </c>
      <c r="K5034" s="1" t="s">
        <v>319</v>
      </c>
      <c r="L5034" t="s">
        <v>320</v>
      </c>
      <c r="M5034" t="s">
        <v>238</v>
      </c>
      <c r="R5034">
        <v>1341963</v>
      </c>
      <c r="S5034">
        <v>2660</v>
      </c>
      <c r="T5034">
        <v>23.469000000000001</v>
      </c>
      <c r="U5034">
        <v>33.280999999999999</v>
      </c>
      <c r="V5034">
        <v>23.867000000000001</v>
      </c>
      <c r="W5034" t="s">
        <v>349</v>
      </c>
      <c r="X5034" t="s">
        <v>350</v>
      </c>
    </row>
    <row r="5035" spans="1:24" x14ac:dyDescent="0.25">
      <c r="A5035">
        <v>1345530</v>
      </c>
      <c r="B5035" t="s">
        <v>35</v>
      </c>
      <c r="C5035">
        <v>4564</v>
      </c>
      <c r="D5035" t="s">
        <v>1</v>
      </c>
      <c r="E5035">
        <v>22.658000000000001</v>
      </c>
      <c r="G5035">
        <v>31.652000000000001</v>
      </c>
      <c r="I5035">
        <v>22.744</v>
      </c>
      <c r="K5035" s="1" t="s">
        <v>319</v>
      </c>
      <c r="L5035" t="s">
        <v>320</v>
      </c>
      <c r="M5035" t="s">
        <v>238</v>
      </c>
      <c r="R5035">
        <v>1341962</v>
      </c>
      <c r="S5035">
        <v>3470</v>
      </c>
      <c r="T5035">
        <v>23.658999999999999</v>
      </c>
      <c r="U5035">
        <v>33.018999999999998</v>
      </c>
      <c r="V5035">
        <v>23.687000000000001</v>
      </c>
      <c r="W5035" t="s">
        <v>349</v>
      </c>
      <c r="X5035" t="s">
        <v>350</v>
      </c>
    </row>
    <row r="5036" spans="1:24" x14ac:dyDescent="0.25">
      <c r="A5036">
        <v>1345529</v>
      </c>
      <c r="B5036" t="s">
        <v>34</v>
      </c>
      <c r="C5036">
        <v>3269</v>
      </c>
      <c r="D5036" t="s">
        <v>1</v>
      </c>
      <c r="E5036">
        <v>22.890999999999998</v>
      </c>
      <c r="G5036">
        <v>31.071000000000002</v>
      </c>
      <c r="I5036">
        <v>23.091999999999999</v>
      </c>
      <c r="K5036" s="1" t="s">
        <v>319</v>
      </c>
      <c r="L5036" t="s">
        <v>320</v>
      </c>
      <c r="M5036" t="s">
        <v>238</v>
      </c>
      <c r="R5036">
        <v>1342032</v>
      </c>
      <c r="S5036">
        <v>3447</v>
      </c>
      <c r="T5036">
        <v>23.324000000000002</v>
      </c>
      <c r="U5036">
        <v>32.889000000000003</v>
      </c>
      <c r="V5036">
        <v>23.396999999999998</v>
      </c>
      <c r="W5036" t="s">
        <v>349</v>
      </c>
      <c r="X5036" t="s">
        <v>350</v>
      </c>
    </row>
    <row r="5037" spans="1:24" x14ac:dyDescent="0.25">
      <c r="A5037">
        <v>1345528</v>
      </c>
      <c r="B5037" t="s">
        <v>33</v>
      </c>
      <c r="C5037">
        <v>1420</v>
      </c>
      <c r="D5037" t="s">
        <v>1</v>
      </c>
      <c r="E5037">
        <v>23.574999999999999</v>
      </c>
      <c r="G5037">
        <v>32.188000000000002</v>
      </c>
      <c r="I5037">
        <v>22.763000000000002</v>
      </c>
      <c r="K5037" s="1" t="s">
        <v>319</v>
      </c>
      <c r="L5037" t="s">
        <v>320</v>
      </c>
      <c r="M5037" t="s">
        <v>238</v>
      </c>
      <c r="R5037">
        <v>1342029</v>
      </c>
      <c r="S5037">
        <v>3042</v>
      </c>
      <c r="T5037">
        <v>24.018999999999998</v>
      </c>
      <c r="U5037">
        <v>32.799999999999997</v>
      </c>
      <c r="V5037">
        <v>24.056999999999999</v>
      </c>
      <c r="W5037" t="s">
        <v>349</v>
      </c>
      <c r="X5037" t="s">
        <v>350</v>
      </c>
    </row>
    <row r="5038" spans="1:24" x14ac:dyDescent="0.25">
      <c r="A5038">
        <v>1345527</v>
      </c>
      <c r="B5038" t="s">
        <v>32</v>
      </c>
      <c r="C5038">
        <v>3498</v>
      </c>
      <c r="D5038" t="s">
        <v>1</v>
      </c>
      <c r="E5038">
        <v>23.161000000000001</v>
      </c>
      <c r="G5038">
        <v>32.087000000000003</v>
      </c>
      <c r="I5038">
        <v>23.274000000000001</v>
      </c>
      <c r="K5038" s="1" t="s">
        <v>319</v>
      </c>
      <c r="L5038" t="s">
        <v>320</v>
      </c>
      <c r="M5038" t="s">
        <v>238</v>
      </c>
      <c r="R5038">
        <v>1341988</v>
      </c>
      <c r="S5038">
        <v>2818</v>
      </c>
      <c r="T5038">
        <v>23.84</v>
      </c>
      <c r="U5038">
        <v>32.729999999999997</v>
      </c>
      <c r="V5038">
        <v>24.31</v>
      </c>
      <c r="W5038" t="s">
        <v>349</v>
      </c>
      <c r="X5038" t="s">
        <v>350</v>
      </c>
    </row>
    <row r="5039" spans="1:24" x14ac:dyDescent="0.25">
      <c r="A5039">
        <v>1345526</v>
      </c>
      <c r="B5039" t="s">
        <v>31</v>
      </c>
      <c r="C5039">
        <v>2240</v>
      </c>
      <c r="D5039" t="s">
        <v>1</v>
      </c>
      <c r="E5039">
        <v>24.911000000000001</v>
      </c>
      <c r="G5039">
        <v>32.985999999999997</v>
      </c>
      <c r="I5039">
        <v>25.041</v>
      </c>
      <c r="K5039" s="1" t="s">
        <v>319</v>
      </c>
      <c r="L5039" t="s">
        <v>320</v>
      </c>
      <c r="M5039" t="s">
        <v>238</v>
      </c>
      <c r="R5039">
        <v>1341998</v>
      </c>
      <c r="S5039">
        <v>2764</v>
      </c>
      <c r="T5039">
        <v>23.931999999999999</v>
      </c>
      <c r="U5039">
        <v>32.722000000000001</v>
      </c>
      <c r="V5039">
        <v>24.407</v>
      </c>
      <c r="W5039" t="s">
        <v>349</v>
      </c>
      <c r="X5039" t="s">
        <v>350</v>
      </c>
    </row>
    <row r="5040" spans="1:24" x14ac:dyDescent="0.25">
      <c r="A5040">
        <v>1345525</v>
      </c>
      <c r="B5040" t="s">
        <v>30</v>
      </c>
      <c r="C5040">
        <v>3442</v>
      </c>
      <c r="D5040" t="s">
        <v>1</v>
      </c>
      <c r="E5040">
        <v>22.887</v>
      </c>
      <c r="G5040">
        <v>31.661000000000001</v>
      </c>
      <c r="I5040">
        <v>23.297000000000001</v>
      </c>
      <c r="K5040" s="1" t="s">
        <v>319</v>
      </c>
      <c r="L5040" t="s">
        <v>320</v>
      </c>
      <c r="M5040" t="s">
        <v>238</v>
      </c>
      <c r="R5040">
        <v>1341992</v>
      </c>
      <c r="S5040">
        <v>3656</v>
      </c>
      <c r="T5040">
        <v>23.757999999999999</v>
      </c>
      <c r="U5040">
        <v>32.658000000000001</v>
      </c>
      <c r="V5040">
        <v>24.238</v>
      </c>
      <c r="W5040" t="s">
        <v>349</v>
      </c>
      <c r="X5040" t="s">
        <v>350</v>
      </c>
    </row>
    <row r="5041" spans="1:24" x14ac:dyDescent="0.25">
      <c r="A5041">
        <v>1345524</v>
      </c>
      <c r="B5041" t="s">
        <v>29</v>
      </c>
      <c r="C5041">
        <v>3810</v>
      </c>
      <c r="D5041" t="s">
        <v>1</v>
      </c>
      <c r="E5041">
        <v>23.356000000000002</v>
      </c>
      <c r="G5041">
        <v>32.591000000000001</v>
      </c>
      <c r="I5041">
        <v>23.821999999999999</v>
      </c>
      <c r="K5041" s="1" t="s">
        <v>319</v>
      </c>
      <c r="L5041" t="s">
        <v>320</v>
      </c>
      <c r="M5041" t="s">
        <v>238</v>
      </c>
      <c r="R5041">
        <v>1341997</v>
      </c>
      <c r="S5041">
        <v>3661</v>
      </c>
      <c r="T5041">
        <v>23.596</v>
      </c>
      <c r="U5041">
        <v>32.576999999999998</v>
      </c>
      <c r="V5041">
        <v>23.983000000000001</v>
      </c>
      <c r="W5041" t="s">
        <v>349</v>
      </c>
      <c r="X5041" t="s">
        <v>350</v>
      </c>
    </row>
    <row r="5042" spans="1:24" x14ac:dyDescent="0.25">
      <c r="A5042">
        <v>1345523</v>
      </c>
      <c r="B5042" t="s">
        <v>28</v>
      </c>
      <c r="C5042">
        <v>1945</v>
      </c>
      <c r="D5042" t="s">
        <v>1</v>
      </c>
      <c r="E5042">
        <v>23.491</v>
      </c>
      <c r="G5042">
        <v>32.283000000000001</v>
      </c>
      <c r="I5042">
        <v>23.138999999999999</v>
      </c>
      <c r="K5042" s="1" t="s">
        <v>319</v>
      </c>
      <c r="L5042" t="s">
        <v>320</v>
      </c>
      <c r="M5042" t="s">
        <v>238</v>
      </c>
      <c r="R5042">
        <v>1341994</v>
      </c>
      <c r="S5042">
        <v>3119</v>
      </c>
      <c r="T5042">
        <v>24.814</v>
      </c>
      <c r="U5042">
        <v>32.569000000000003</v>
      </c>
      <c r="V5042">
        <v>24.568000000000001</v>
      </c>
      <c r="W5042" t="s">
        <v>349</v>
      </c>
      <c r="X5042" t="s">
        <v>350</v>
      </c>
    </row>
    <row r="5043" spans="1:24" x14ac:dyDescent="0.25">
      <c r="A5043">
        <v>1345522</v>
      </c>
      <c r="B5043" t="s">
        <v>27</v>
      </c>
      <c r="C5043">
        <v>1705</v>
      </c>
      <c r="D5043" t="s">
        <v>1</v>
      </c>
      <c r="E5043">
        <v>24.585000000000001</v>
      </c>
      <c r="G5043">
        <v>32.962000000000003</v>
      </c>
      <c r="I5043">
        <v>24.523</v>
      </c>
      <c r="K5043" s="1" t="s">
        <v>319</v>
      </c>
      <c r="L5043" t="s">
        <v>320</v>
      </c>
      <c r="M5043" t="s">
        <v>238</v>
      </c>
      <c r="R5043">
        <v>1342000</v>
      </c>
      <c r="S5043">
        <v>3535</v>
      </c>
      <c r="T5043">
        <v>23.15</v>
      </c>
      <c r="U5043">
        <v>32.566000000000003</v>
      </c>
      <c r="V5043">
        <v>23.803000000000001</v>
      </c>
      <c r="W5043" t="s">
        <v>349</v>
      </c>
      <c r="X5043" t="s">
        <v>350</v>
      </c>
    </row>
    <row r="5044" spans="1:24" x14ac:dyDescent="0.25">
      <c r="A5044">
        <v>1345521</v>
      </c>
      <c r="B5044" t="s">
        <v>26</v>
      </c>
      <c r="C5044">
        <v>3147</v>
      </c>
      <c r="D5044" t="s">
        <v>1</v>
      </c>
      <c r="E5044">
        <v>22.696000000000002</v>
      </c>
      <c r="G5044">
        <v>31.594999999999999</v>
      </c>
      <c r="I5044">
        <v>23.451000000000001</v>
      </c>
      <c r="K5044" s="1" t="s">
        <v>319</v>
      </c>
      <c r="L5044" t="s">
        <v>320</v>
      </c>
      <c r="M5044" t="s">
        <v>238</v>
      </c>
      <c r="R5044">
        <v>1341964</v>
      </c>
      <c r="S5044">
        <v>2805</v>
      </c>
      <c r="T5044">
        <v>23.738</v>
      </c>
      <c r="U5044">
        <v>32.523000000000003</v>
      </c>
      <c r="V5044">
        <v>23.965</v>
      </c>
      <c r="W5044" t="s">
        <v>349</v>
      </c>
      <c r="X5044" t="s">
        <v>350</v>
      </c>
    </row>
    <row r="5045" spans="1:24" x14ac:dyDescent="0.25">
      <c r="A5045">
        <v>1345520</v>
      </c>
      <c r="B5045" t="s">
        <v>25</v>
      </c>
      <c r="C5045">
        <v>2645</v>
      </c>
      <c r="D5045" t="s">
        <v>1</v>
      </c>
      <c r="E5045">
        <v>23.614999999999998</v>
      </c>
      <c r="G5045">
        <v>31.17</v>
      </c>
      <c r="I5045">
        <v>24.033000000000001</v>
      </c>
      <c r="K5045" s="1" t="s">
        <v>319</v>
      </c>
      <c r="L5045" t="s">
        <v>320</v>
      </c>
      <c r="M5045" t="s">
        <v>238</v>
      </c>
      <c r="R5045">
        <v>1341967</v>
      </c>
      <c r="S5045">
        <v>2340</v>
      </c>
      <c r="T5045">
        <v>24.423999999999999</v>
      </c>
      <c r="U5045">
        <v>32.466000000000001</v>
      </c>
      <c r="V5045">
        <v>24.422999999999998</v>
      </c>
      <c r="W5045" t="s">
        <v>349</v>
      </c>
      <c r="X5045" t="s">
        <v>350</v>
      </c>
    </row>
    <row r="5046" spans="1:24" x14ac:dyDescent="0.25">
      <c r="A5046">
        <v>1345519</v>
      </c>
      <c r="B5046" t="s">
        <v>24</v>
      </c>
      <c r="C5046">
        <v>1990</v>
      </c>
      <c r="D5046" t="s">
        <v>1</v>
      </c>
      <c r="E5046">
        <v>23.181999999999999</v>
      </c>
      <c r="G5046">
        <v>32.317</v>
      </c>
      <c r="I5046">
        <v>23.417000000000002</v>
      </c>
      <c r="K5046" s="1" t="s">
        <v>319</v>
      </c>
      <c r="L5046" t="s">
        <v>320</v>
      </c>
      <c r="M5046" t="s">
        <v>238</v>
      </c>
      <c r="R5046">
        <v>1342019</v>
      </c>
      <c r="S5046">
        <v>3538</v>
      </c>
      <c r="T5046">
        <v>23.661999999999999</v>
      </c>
      <c r="U5046">
        <v>32.433999999999997</v>
      </c>
      <c r="V5046">
        <v>24.161999999999999</v>
      </c>
      <c r="W5046" t="s">
        <v>349</v>
      </c>
      <c r="X5046" t="s">
        <v>350</v>
      </c>
    </row>
    <row r="5047" spans="1:24" x14ac:dyDescent="0.25">
      <c r="A5047">
        <v>1345518</v>
      </c>
      <c r="B5047" t="s">
        <v>23</v>
      </c>
      <c r="C5047">
        <v>2075</v>
      </c>
      <c r="D5047" t="s">
        <v>1</v>
      </c>
      <c r="E5047">
        <v>24.074000000000002</v>
      </c>
      <c r="G5047">
        <v>32.182000000000002</v>
      </c>
      <c r="I5047">
        <v>24.352</v>
      </c>
      <c r="K5047" s="1" t="s">
        <v>319</v>
      </c>
      <c r="L5047" t="s">
        <v>320</v>
      </c>
      <c r="M5047" t="s">
        <v>238</v>
      </c>
      <c r="R5047">
        <v>1341995</v>
      </c>
      <c r="S5047">
        <v>2209</v>
      </c>
      <c r="T5047">
        <v>23.86</v>
      </c>
      <c r="U5047">
        <v>32.415999999999997</v>
      </c>
      <c r="V5047">
        <v>24.190999999999999</v>
      </c>
      <c r="W5047" t="s">
        <v>349</v>
      </c>
      <c r="X5047" t="s">
        <v>350</v>
      </c>
    </row>
    <row r="5048" spans="1:24" x14ac:dyDescent="0.25">
      <c r="A5048">
        <v>1345517</v>
      </c>
      <c r="B5048" t="s">
        <v>22</v>
      </c>
      <c r="D5048" t="s">
        <v>19</v>
      </c>
      <c r="E5048">
        <v>22.568000000000001</v>
      </c>
      <c r="G5048">
        <v>32.091000000000001</v>
      </c>
      <c r="H5048" t="s">
        <v>248</v>
      </c>
      <c r="I5048">
        <v>22.654</v>
      </c>
      <c r="K5048" s="1" t="s">
        <v>319</v>
      </c>
      <c r="L5048" t="s">
        <v>320</v>
      </c>
      <c r="M5048" t="s">
        <v>238</v>
      </c>
      <c r="R5048">
        <v>1342027</v>
      </c>
      <c r="S5048">
        <v>3481</v>
      </c>
      <c r="T5048">
        <v>22.800999999999998</v>
      </c>
      <c r="U5048">
        <v>32.386000000000003</v>
      </c>
      <c r="V5048">
        <v>23.526</v>
      </c>
      <c r="W5048" t="s">
        <v>349</v>
      </c>
      <c r="X5048" t="s">
        <v>350</v>
      </c>
    </row>
    <row r="5049" spans="1:24" x14ac:dyDescent="0.25">
      <c r="A5049">
        <v>1345516</v>
      </c>
      <c r="B5049" t="s">
        <v>21</v>
      </c>
      <c r="C5049">
        <v>3490</v>
      </c>
      <c r="D5049" t="s">
        <v>1</v>
      </c>
      <c r="E5049">
        <v>23.634</v>
      </c>
      <c r="G5049">
        <v>31.475000000000001</v>
      </c>
      <c r="I5049">
        <v>23.568000000000001</v>
      </c>
      <c r="K5049" s="1" t="s">
        <v>319</v>
      </c>
      <c r="L5049" t="s">
        <v>320</v>
      </c>
      <c r="M5049" t="s">
        <v>238</v>
      </c>
      <c r="R5049">
        <v>1342034</v>
      </c>
      <c r="S5049">
        <v>4082</v>
      </c>
      <c r="T5049">
        <v>23.908000000000001</v>
      </c>
      <c r="U5049">
        <v>32.323999999999998</v>
      </c>
      <c r="V5049">
        <v>24.266999999999999</v>
      </c>
      <c r="W5049" t="s">
        <v>349</v>
      </c>
      <c r="X5049" t="s">
        <v>350</v>
      </c>
    </row>
    <row r="5050" spans="1:24" x14ac:dyDescent="0.25">
      <c r="A5050">
        <v>1345515</v>
      </c>
      <c r="B5050" t="s">
        <v>18</v>
      </c>
      <c r="C5050">
        <v>2637</v>
      </c>
      <c r="D5050" t="s">
        <v>1</v>
      </c>
      <c r="E5050">
        <v>23.260999999999999</v>
      </c>
      <c r="G5050">
        <v>31.998000000000001</v>
      </c>
      <c r="I5050">
        <v>23.605</v>
      </c>
      <c r="K5050" s="1" t="s">
        <v>319</v>
      </c>
      <c r="L5050" t="s">
        <v>320</v>
      </c>
      <c r="M5050" t="s">
        <v>238</v>
      </c>
      <c r="R5050">
        <v>1342043</v>
      </c>
      <c r="S5050">
        <v>2115</v>
      </c>
      <c r="T5050">
        <v>24.279</v>
      </c>
      <c r="U5050">
        <v>32.293999999999997</v>
      </c>
      <c r="V5050">
        <v>24.648</v>
      </c>
      <c r="W5050" t="s">
        <v>349</v>
      </c>
      <c r="X5050" t="s">
        <v>350</v>
      </c>
    </row>
    <row r="5051" spans="1:24" x14ac:dyDescent="0.25">
      <c r="A5051">
        <v>1345514</v>
      </c>
      <c r="B5051" t="s">
        <v>17</v>
      </c>
      <c r="C5051">
        <v>3209</v>
      </c>
      <c r="D5051" t="s">
        <v>1</v>
      </c>
      <c r="E5051">
        <v>21.492999999999999</v>
      </c>
      <c r="G5051">
        <v>29.896000000000001</v>
      </c>
      <c r="I5051">
        <v>22.788</v>
      </c>
      <c r="K5051" s="1" t="s">
        <v>319</v>
      </c>
      <c r="L5051" t="s">
        <v>320</v>
      </c>
      <c r="M5051" t="s">
        <v>238</v>
      </c>
      <c r="R5051">
        <v>1342025</v>
      </c>
      <c r="S5051">
        <v>3732</v>
      </c>
      <c r="T5051">
        <v>24.312000000000001</v>
      </c>
      <c r="U5051">
        <v>32.29</v>
      </c>
      <c r="V5051">
        <v>24.981999999999999</v>
      </c>
      <c r="W5051" t="s">
        <v>349</v>
      </c>
      <c r="X5051" t="s">
        <v>350</v>
      </c>
    </row>
    <row r="5052" spans="1:24" x14ac:dyDescent="0.25">
      <c r="A5052">
        <v>1345513</v>
      </c>
      <c r="B5052" t="s">
        <v>16</v>
      </c>
      <c r="C5052">
        <v>3932</v>
      </c>
      <c r="D5052" t="s">
        <v>1</v>
      </c>
      <c r="E5052">
        <v>22.561</v>
      </c>
      <c r="G5052">
        <v>30.524000000000001</v>
      </c>
      <c r="I5052">
        <v>22.977</v>
      </c>
      <c r="K5052" s="1" t="s">
        <v>319</v>
      </c>
      <c r="L5052" t="s">
        <v>320</v>
      </c>
      <c r="M5052" t="s">
        <v>238</v>
      </c>
      <c r="R5052">
        <v>1342045</v>
      </c>
      <c r="S5052">
        <v>3114</v>
      </c>
      <c r="T5052">
        <v>22.805</v>
      </c>
      <c r="U5052">
        <v>32.256</v>
      </c>
      <c r="V5052">
        <v>23.367000000000001</v>
      </c>
      <c r="W5052" t="s">
        <v>349</v>
      </c>
      <c r="X5052" t="s">
        <v>350</v>
      </c>
    </row>
    <row r="5053" spans="1:24" x14ac:dyDescent="0.25">
      <c r="A5053">
        <v>1345512</v>
      </c>
      <c r="B5053" t="s">
        <v>15</v>
      </c>
      <c r="C5053">
        <v>835</v>
      </c>
      <c r="D5053" t="s">
        <v>1</v>
      </c>
      <c r="E5053">
        <v>23.498000000000001</v>
      </c>
      <c r="G5053">
        <v>33.822000000000003</v>
      </c>
      <c r="I5053">
        <v>23.896000000000001</v>
      </c>
      <c r="K5053" s="1" t="s">
        <v>319</v>
      </c>
      <c r="L5053" t="s">
        <v>320</v>
      </c>
      <c r="M5053" t="s">
        <v>238</v>
      </c>
      <c r="R5053">
        <v>1342010</v>
      </c>
      <c r="S5053">
        <v>2267</v>
      </c>
      <c r="T5053">
        <v>23.518999999999998</v>
      </c>
      <c r="U5053">
        <v>32.238</v>
      </c>
      <c r="V5053">
        <v>23.878</v>
      </c>
      <c r="W5053" t="s">
        <v>349</v>
      </c>
      <c r="X5053" t="s">
        <v>350</v>
      </c>
    </row>
    <row r="5054" spans="1:24" x14ac:dyDescent="0.25">
      <c r="A5054">
        <v>1345511</v>
      </c>
      <c r="B5054" t="s">
        <v>14</v>
      </c>
      <c r="C5054">
        <v>1585</v>
      </c>
      <c r="D5054" t="s">
        <v>1</v>
      </c>
      <c r="E5054">
        <v>23.763999999999999</v>
      </c>
      <c r="G5054">
        <v>31.068999999999999</v>
      </c>
      <c r="I5054">
        <v>24.291</v>
      </c>
      <c r="K5054" s="1" t="s">
        <v>319</v>
      </c>
      <c r="L5054" t="s">
        <v>320</v>
      </c>
      <c r="M5054" t="s">
        <v>238</v>
      </c>
      <c r="R5054">
        <v>1341957</v>
      </c>
      <c r="S5054">
        <v>4010</v>
      </c>
      <c r="T5054">
        <v>23.04</v>
      </c>
      <c r="U5054">
        <v>32.235999999999997</v>
      </c>
      <c r="V5054">
        <v>23.262</v>
      </c>
      <c r="W5054" t="s">
        <v>349</v>
      </c>
      <c r="X5054" t="s">
        <v>350</v>
      </c>
    </row>
    <row r="5055" spans="1:24" x14ac:dyDescent="0.25">
      <c r="A5055">
        <v>1345510</v>
      </c>
      <c r="B5055" t="s">
        <v>13</v>
      </c>
      <c r="C5055">
        <v>3223</v>
      </c>
      <c r="D5055" t="s">
        <v>1</v>
      </c>
      <c r="E5055">
        <v>22.803999999999998</v>
      </c>
      <c r="G5055">
        <v>32.280999999999999</v>
      </c>
      <c r="I5055">
        <v>23.498999999999999</v>
      </c>
      <c r="K5055" s="1" t="s">
        <v>319</v>
      </c>
      <c r="L5055" t="s">
        <v>320</v>
      </c>
      <c r="M5055" t="s">
        <v>238</v>
      </c>
      <c r="R5055">
        <v>1341961</v>
      </c>
      <c r="S5055">
        <v>3385</v>
      </c>
      <c r="T5055">
        <v>23.076000000000001</v>
      </c>
      <c r="U5055">
        <v>32.177999999999997</v>
      </c>
      <c r="V5055">
        <v>23.568999999999999</v>
      </c>
      <c r="W5055" t="s">
        <v>349</v>
      </c>
      <c r="X5055" t="s">
        <v>350</v>
      </c>
    </row>
    <row r="5056" spans="1:24" x14ac:dyDescent="0.25">
      <c r="A5056">
        <v>1345509</v>
      </c>
      <c r="B5056" t="s">
        <v>12</v>
      </c>
      <c r="C5056">
        <v>2846</v>
      </c>
      <c r="D5056" t="s">
        <v>1</v>
      </c>
      <c r="E5056">
        <v>23.466999999999999</v>
      </c>
      <c r="G5056">
        <v>33.295000000000002</v>
      </c>
      <c r="I5056">
        <v>23.576000000000001</v>
      </c>
      <c r="K5056" s="1" t="s">
        <v>319</v>
      </c>
      <c r="L5056" t="s">
        <v>320</v>
      </c>
      <c r="M5056" t="s">
        <v>238</v>
      </c>
      <c r="R5056">
        <v>1341966</v>
      </c>
      <c r="S5056">
        <v>3180</v>
      </c>
      <c r="T5056">
        <v>23.369</v>
      </c>
      <c r="U5056">
        <v>32.173999999999999</v>
      </c>
      <c r="V5056">
        <v>23.116</v>
      </c>
      <c r="W5056" t="s">
        <v>349</v>
      </c>
      <c r="X5056" t="s">
        <v>350</v>
      </c>
    </row>
    <row r="5057" spans="1:24" x14ac:dyDescent="0.25">
      <c r="A5057">
        <v>1345508</v>
      </c>
      <c r="B5057" t="s">
        <v>11</v>
      </c>
      <c r="C5057">
        <v>2975</v>
      </c>
      <c r="D5057" t="s">
        <v>1</v>
      </c>
      <c r="E5057">
        <v>23.908999999999999</v>
      </c>
      <c r="G5057">
        <v>31.849</v>
      </c>
      <c r="I5057">
        <v>24.152000000000001</v>
      </c>
      <c r="K5057" s="1" t="s">
        <v>319</v>
      </c>
      <c r="L5057" t="s">
        <v>320</v>
      </c>
      <c r="M5057" t="s">
        <v>238</v>
      </c>
      <c r="R5057">
        <v>1341973</v>
      </c>
      <c r="S5057">
        <v>3289</v>
      </c>
      <c r="T5057">
        <v>22.597999999999999</v>
      </c>
      <c r="U5057">
        <v>32.122</v>
      </c>
      <c r="V5057">
        <v>22.699000000000002</v>
      </c>
      <c r="W5057" t="s">
        <v>349</v>
      </c>
      <c r="X5057" t="s">
        <v>350</v>
      </c>
    </row>
    <row r="5058" spans="1:24" x14ac:dyDescent="0.25">
      <c r="A5058">
        <v>1345507</v>
      </c>
      <c r="B5058" t="s">
        <v>10</v>
      </c>
      <c r="C5058">
        <v>3085</v>
      </c>
      <c r="D5058" t="s">
        <v>1</v>
      </c>
      <c r="E5058">
        <v>23.181000000000001</v>
      </c>
      <c r="G5058">
        <v>31.577999999999999</v>
      </c>
      <c r="I5058">
        <v>23.52</v>
      </c>
      <c r="K5058" s="1" t="s">
        <v>319</v>
      </c>
      <c r="L5058" t="s">
        <v>320</v>
      </c>
      <c r="M5058" t="s">
        <v>238</v>
      </c>
      <c r="R5058">
        <v>1342030</v>
      </c>
      <c r="S5058">
        <v>3710</v>
      </c>
      <c r="T5058">
        <v>22.178000000000001</v>
      </c>
      <c r="U5058">
        <v>32.103999999999999</v>
      </c>
      <c r="V5058">
        <v>22.437999999999999</v>
      </c>
      <c r="W5058" t="s">
        <v>349</v>
      </c>
      <c r="X5058" t="s">
        <v>350</v>
      </c>
    </row>
    <row r="5059" spans="1:24" x14ac:dyDescent="0.25">
      <c r="A5059">
        <v>1345506</v>
      </c>
      <c r="B5059" t="s">
        <v>9</v>
      </c>
      <c r="C5059">
        <v>3178</v>
      </c>
      <c r="D5059" t="s">
        <v>1</v>
      </c>
      <c r="E5059">
        <v>22.173999999999999</v>
      </c>
      <c r="G5059">
        <v>31.338000000000001</v>
      </c>
      <c r="I5059">
        <v>21.681000000000001</v>
      </c>
      <c r="K5059" s="1" t="s">
        <v>319</v>
      </c>
      <c r="L5059" t="s">
        <v>320</v>
      </c>
      <c r="M5059" t="s">
        <v>238</v>
      </c>
      <c r="R5059">
        <v>1341977</v>
      </c>
      <c r="S5059">
        <v>4035</v>
      </c>
      <c r="T5059">
        <v>23.263999999999999</v>
      </c>
      <c r="U5059">
        <v>32.100999999999999</v>
      </c>
      <c r="V5059">
        <v>23.591000000000001</v>
      </c>
      <c r="W5059" t="s">
        <v>349</v>
      </c>
      <c r="X5059" t="s">
        <v>350</v>
      </c>
    </row>
    <row r="5060" spans="1:24" x14ac:dyDescent="0.25">
      <c r="A5060">
        <v>1345505</v>
      </c>
      <c r="B5060" t="s">
        <v>8</v>
      </c>
      <c r="C5060">
        <v>4150</v>
      </c>
      <c r="D5060" t="s">
        <v>1</v>
      </c>
      <c r="E5060">
        <v>22.835999999999999</v>
      </c>
      <c r="G5060">
        <v>32.200000000000003</v>
      </c>
      <c r="I5060">
        <v>23.216000000000001</v>
      </c>
      <c r="K5060" s="1" t="s">
        <v>319</v>
      </c>
      <c r="L5060" t="s">
        <v>320</v>
      </c>
      <c r="M5060" t="s">
        <v>238</v>
      </c>
      <c r="R5060">
        <v>1341980</v>
      </c>
      <c r="S5060">
        <v>3235</v>
      </c>
      <c r="T5060">
        <v>22.837</v>
      </c>
      <c r="U5060">
        <v>32.093000000000004</v>
      </c>
      <c r="V5060">
        <v>23.312999999999999</v>
      </c>
      <c r="W5060" t="s">
        <v>349</v>
      </c>
      <c r="X5060" t="s">
        <v>350</v>
      </c>
    </row>
    <row r="5061" spans="1:24" x14ac:dyDescent="0.25">
      <c r="A5061">
        <v>1345504</v>
      </c>
      <c r="B5061" t="s">
        <v>7</v>
      </c>
      <c r="C5061">
        <v>3238</v>
      </c>
      <c r="D5061" t="s">
        <v>1</v>
      </c>
      <c r="E5061">
        <v>22.853000000000002</v>
      </c>
      <c r="G5061">
        <v>30.855</v>
      </c>
      <c r="I5061">
        <v>23.311</v>
      </c>
      <c r="K5061" s="1" t="s">
        <v>319</v>
      </c>
      <c r="L5061" t="s">
        <v>320</v>
      </c>
      <c r="M5061" t="s">
        <v>238</v>
      </c>
      <c r="R5061">
        <v>1342002</v>
      </c>
      <c r="S5061">
        <v>3977</v>
      </c>
      <c r="T5061">
        <v>23.841000000000001</v>
      </c>
      <c r="U5061">
        <v>32.084000000000003</v>
      </c>
      <c r="V5061">
        <v>24.405000000000001</v>
      </c>
      <c r="W5061" t="s">
        <v>349</v>
      </c>
      <c r="X5061" t="s">
        <v>350</v>
      </c>
    </row>
    <row r="5062" spans="1:24" x14ac:dyDescent="0.25">
      <c r="A5062">
        <v>1345503</v>
      </c>
      <c r="B5062" t="s">
        <v>6</v>
      </c>
      <c r="C5062">
        <v>3020</v>
      </c>
      <c r="D5062" t="s">
        <v>1</v>
      </c>
      <c r="E5062">
        <v>23.498000000000001</v>
      </c>
      <c r="G5062">
        <v>30.265000000000001</v>
      </c>
      <c r="I5062">
        <v>23.486000000000001</v>
      </c>
      <c r="K5062" s="1" t="s">
        <v>319</v>
      </c>
      <c r="L5062" t="s">
        <v>320</v>
      </c>
      <c r="M5062" t="s">
        <v>238</v>
      </c>
      <c r="R5062">
        <v>1341990</v>
      </c>
      <c r="S5062">
        <v>3032</v>
      </c>
      <c r="T5062">
        <v>24.413</v>
      </c>
      <c r="U5062">
        <v>32.061999999999998</v>
      </c>
      <c r="V5062">
        <v>24.986000000000001</v>
      </c>
      <c r="W5062" t="s">
        <v>349</v>
      </c>
      <c r="X5062" t="s">
        <v>350</v>
      </c>
    </row>
    <row r="5063" spans="1:24" x14ac:dyDescent="0.25">
      <c r="A5063">
        <v>1345502</v>
      </c>
      <c r="B5063" t="s">
        <v>0</v>
      </c>
      <c r="C5063">
        <v>3181</v>
      </c>
      <c r="D5063" t="s">
        <v>19</v>
      </c>
      <c r="E5063">
        <v>24.1</v>
      </c>
      <c r="G5063">
        <v>34.048999999999999</v>
      </c>
      <c r="H5063" t="s">
        <v>20</v>
      </c>
      <c r="I5063">
        <v>24.294</v>
      </c>
      <c r="K5063" s="1" t="s">
        <v>319</v>
      </c>
      <c r="L5063" t="s">
        <v>320</v>
      </c>
      <c r="M5063" t="s">
        <v>238</v>
      </c>
      <c r="R5063">
        <v>1342020</v>
      </c>
      <c r="S5063">
        <v>3741</v>
      </c>
      <c r="T5063">
        <v>22.829000000000001</v>
      </c>
      <c r="U5063">
        <v>32.061</v>
      </c>
      <c r="V5063">
        <v>23.222999999999999</v>
      </c>
      <c r="W5063" t="s">
        <v>349</v>
      </c>
      <c r="X5063" t="s">
        <v>350</v>
      </c>
    </row>
    <row r="5064" spans="1:24" x14ac:dyDescent="0.25">
      <c r="A5064">
        <v>1345394</v>
      </c>
      <c r="B5064" t="s">
        <v>91</v>
      </c>
      <c r="C5064">
        <v>2875</v>
      </c>
      <c r="D5064" t="s">
        <v>1</v>
      </c>
      <c r="E5064">
        <v>22.635000000000002</v>
      </c>
      <c r="G5064">
        <v>28.503</v>
      </c>
      <c r="I5064">
        <v>23.542000000000002</v>
      </c>
      <c r="K5064" s="1" t="s">
        <v>321</v>
      </c>
      <c r="L5064" t="s">
        <v>322</v>
      </c>
      <c r="M5064" t="s">
        <v>238</v>
      </c>
      <c r="R5064">
        <v>1341991</v>
      </c>
      <c r="S5064">
        <v>2731</v>
      </c>
      <c r="T5064">
        <v>23.391999999999999</v>
      </c>
      <c r="U5064">
        <v>32.026000000000003</v>
      </c>
      <c r="V5064">
        <v>24.19</v>
      </c>
      <c r="W5064" t="s">
        <v>349</v>
      </c>
      <c r="X5064" t="s">
        <v>350</v>
      </c>
    </row>
    <row r="5065" spans="1:24" x14ac:dyDescent="0.25">
      <c r="A5065">
        <v>1345393</v>
      </c>
      <c r="B5065" t="s">
        <v>90</v>
      </c>
      <c r="C5065">
        <v>3492</v>
      </c>
      <c r="D5065" t="s">
        <v>1</v>
      </c>
      <c r="E5065">
        <v>22.992000000000001</v>
      </c>
      <c r="G5065">
        <v>31.515999999999998</v>
      </c>
      <c r="I5065">
        <v>23.701000000000001</v>
      </c>
      <c r="K5065" s="1" t="s">
        <v>321</v>
      </c>
      <c r="L5065" t="s">
        <v>322</v>
      </c>
      <c r="M5065" t="s">
        <v>238</v>
      </c>
      <c r="R5065">
        <v>1342021</v>
      </c>
      <c r="S5065">
        <v>3608</v>
      </c>
      <c r="T5065">
        <v>23.501999999999999</v>
      </c>
      <c r="U5065">
        <v>32.018999999999998</v>
      </c>
      <c r="V5065">
        <v>23.943999999999999</v>
      </c>
      <c r="W5065" t="s">
        <v>349</v>
      </c>
      <c r="X5065" t="s">
        <v>350</v>
      </c>
    </row>
    <row r="5066" spans="1:24" x14ac:dyDescent="0.25">
      <c r="A5066">
        <v>1345392</v>
      </c>
      <c r="B5066" t="s">
        <v>89</v>
      </c>
      <c r="C5066">
        <v>3890</v>
      </c>
      <c r="D5066" t="s">
        <v>1</v>
      </c>
      <c r="E5066">
        <v>23.155999999999999</v>
      </c>
      <c r="G5066">
        <v>32.029000000000003</v>
      </c>
      <c r="I5066">
        <v>23.97</v>
      </c>
      <c r="K5066" s="1" t="s">
        <v>321</v>
      </c>
      <c r="L5066" t="s">
        <v>322</v>
      </c>
      <c r="M5066" t="s">
        <v>238</v>
      </c>
      <c r="R5066">
        <v>1341958</v>
      </c>
      <c r="S5066">
        <v>3969</v>
      </c>
      <c r="T5066">
        <v>23.747</v>
      </c>
      <c r="U5066">
        <v>31.99</v>
      </c>
      <c r="V5066">
        <v>24.128</v>
      </c>
      <c r="W5066" t="s">
        <v>349</v>
      </c>
      <c r="X5066" t="s">
        <v>350</v>
      </c>
    </row>
    <row r="5067" spans="1:24" x14ac:dyDescent="0.25">
      <c r="A5067">
        <v>1345391</v>
      </c>
      <c r="B5067" t="s">
        <v>88</v>
      </c>
      <c r="C5067">
        <v>3028</v>
      </c>
      <c r="D5067" t="s">
        <v>1</v>
      </c>
      <c r="E5067">
        <v>22.978999999999999</v>
      </c>
      <c r="G5067">
        <v>29.927</v>
      </c>
      <c r="I5067">
        <v>23.780999999999999</v>
      </c>
      <c r="K5067" s="1" t="s">
        <v>321</v>
      </c>
      <c r="L5067" t="s">
        <v>322</v>
      </c>
      <c r="M5067" t="s">
        <v>238</v>
      </c>
      <c r="R5067">
        <v>1341982</v>
      </c>
      <c r="S5067">
        <v>2877</v>
      </c>
      <c r="T5067">
        <v>23.364000000000001</v>
      </c>
      <c r="U5067">
        <v>31.988</v>
      </c>
      <c r="V5067">
        <v>23.67</v>
      </c>
      <c r="W5067" t="s">
        <v>349</v>
      </c>
      <c r="X5067" t="s">
        <v>350</v>
      </c>
    </row>
    <row r="5068" spans="1:24" x14ac:dyDescent="0.25">
      <c r="A5068">
        <v>1345390</v>
      </c>
      <c r="B5068" t="s">
        <v>87</v>
      </c>
      <c r="C5068">
        <v>3934</v>
      </c>
      <c r="D5068" t="s">
        <v>1</v>
      </c>
      <c r="E5068">
        <v>22.984999999999999</v>
      </c>
      <c r="G5068">
        <v>31.780999999999999</v>
      </c>
      <c r="I5068">
        <v>23.594999999999999</v>
      </c>
      <c r="K5068" s="1" t="s">
        <v>321</v>
      </c>
      <c r="L5068" t="s">
        <v>322</v>
      </c>
      <c r="M5068" t="s">
        <v>238</v>
      </c>
      <c r="R5068">
        <v>1342050</v>
      </c>
      <c r="S5068">
        <v>1880</v>
      </c>
      <c r="T5068">
        <v>23.951000000000001</v>
      </c>
      <c r="U5068">
        <v>31.954999999999998</v>
      </c>
      <c r="V5068">
        <v>25.024000000000001</v>
      </c>
      <c r="W5068" t="s">
        <v>349</v>
      </c>
      <c r="X5068" t="s">
        <v>350</v>
      </c>
    </row>
    <row r="5069" spans="1:24" x14ac:dyDescent="0.25">
      <c r="A5069">
        <v>1345389</v>
      </c>
      <c r="B5069" t="s">
        <v>86</v>
      </c>
      <c r="C5069">
        <v>2240</v>
      </c>
      <c r="D5069" t="s">
        <v>1</v>
      </c>
      <c r="E5069">
        <v>23.73</v>
      </c>
      <c r="G5069">
        <v>32.75</v>
      </c>
      <c r="I5069">
        <v>24.248000000000001</v>
      </c>
      <c r="K5069" s="1" t="s">
        <v>321</v>
      </c>
      <c r="L5069" t="s">
        <v>322</v>
      </c>
      <c r="M5069" t="s">
        <v>238</v>
      </c>
      <c r="R5069">
        <v>1342028</v>
      </c>
      <c r="S5069">
        <v>2820</v>
      </c>
      <c r="T5069">
        <v>23.286000000000001</v>
      </c>
      <c r="U5069">
        <v>31.888999999999999</v>
      </c>
      <c r="V5069">
        <v>23.876000000000001</v>
      </c>
      <c r="W5069" t="s">
        <v>349</v>
      </c>
      <c r="X5069" t="s">
        <v>350</v>
      </c>
    </row>
    <row r="5070" spans="1:24" x14ac:dyDescent="0.25">
      <c r="A5070">
        <v>1345388</v>
      </c>
      <c r="B5070" t="s">
        <v>85</v>
      </c>
      <c r="C5070">
        <v>3496</v>
      </c>
      <c r="D5070" t="s">
        <v>1</v>
      </c>
      <c r="E5070">
        <v>21.600999999999999</v>
      </c>
      <c r="G5070">
        <v>30.35</v>
      </c>
      <c r="I5070">
        <v>22.387</v>
      </c>
      <c r="K5070" s="1" t="s">
        <v>321</v>
      </c>
      <c r="L5070" t="s">
        <v>322</v>
      </c>
      <c r="M5070" t="s">
        <v>238</v>
      </c>
      <c r="R5070">
        <v>1341983</v>
      </c>
      <c r="S5070">
        <v>3402</v>
      </c>
      <c r="T5070">
        <v>22.469000000000001</v>
      </c>
      <c r="U5070">
        <v>31.849</v>
      </c>
      <c r="V5070">
        <v>22.655999999999999</v>
      </c>
      <c r="W5070" t="s">
        <v>349</v>
      </c>
      <c r="X5070" t="s">
        <v>350</v>
      </c>
    </row>
    <row r="5071" spans="1:24" x14ac:dyDescent="0.25">
      <c r="A5071">
        <v>1345387</v>
      </c>
      <c r="B5071" t="s">
        <v>84</v>
      </c>
      <c r="C5071">
        <v>2832</v>
      </c>
      <c r="D5071" t="s">
        <v>1</v>
      </c>
      <c r="E5071">
        <v>22.689</v>
      </c>
      <c r="G5071">
        <v>31.265999999999998</v>
      </c>
      <c r="I5071">
        <v>23.378</v>
      </c>
      <c r="K5071" s="1" t="s">
        <v>321</v>
      </c>
      <c r="L5071" t="s">
        <v>322</v>
      </c>
      <c r="M5071" t="s">
        <v>238</v>
      </c>
      <c r="R5071">
        <v>1342001</v>
      </c>
      <c r="S5071">
        <v>4232</v>
      </c>
      <c r="T5071">
        <v>23.599</v>
      </c>
      <c r="U5071">
        <v>31.847000000000001</v>
      </c>
      <c r="V5071">
        <v>24.097999999999999</v>
      </c>
      <c r="W5071" t="s">
        <v>349</v>
      </c>
      <c r="X5071" t="s">
        <v>350</v>
      </c>
    </row>
    <row r="5072" spans="1:24" x14ac:dyDescent="0.25">
      <c r="A5072">
        <v>1345386</v>
      </c>
      <c r="B5072" t="s">
        <v>83</v>
      </c>
      <c r="C5072">
        <v>2406</v>
      </c>
      <c r="D5072" t="s">
        <v>1</v>
      </c>
      <c r="E5072">
        <v>22.681000000000001</v>
      </c>
      <c r="G5072">
        <v>31.242999999999999</v>
      </c>
      <c r="I5072">
        <v>23.373999999999999</v>
      </c>
      <c r="K5072" s="1" t="s">
        <v>321</v>
      </c>
      <c r="L5072" t="s">
        <v>322</v>
      </c>
      <c r="M5072" t="s">
        <v>238</v>
      </c>
      <c r="R5072">
        <v>1342036</v>
      </c>
      <c r="S5072">
        <v>4100</v>
      </c>
      <c r="T5072">
        <v>22.605</v>
      </c>
      <c r="U5072">
        <v>31.838999999999999</v>
      </c>
      <c r="V5072">
        <v>23.039000000000001</v>
      </c>
      <c r="W5072" t="s">
        <v>349</v>
      </c>
      <c r="X5072" t="s">
        <v>350</v>
      </c>
    </row>
    <row r="5073" spans="1:24" x14ac:dyDescent="0.25">
      <c r="A5073">
        <v>1345385</v>
      </c>
      <c r="B5073" t="s">
        <v>82</v>
      </c>
      <c r="C5073">
        <v>3836</v>
      </c>
      <c r="D5073" t="s">
        <v>1</v>
      </c>
      <c r="E5073">
        <v>23.687000000000001</v>
      </c>
      <c r="G5073">
        <v>32.154000000000003</v>
      </c>
      <c r="I5073">
        <v>24.335999999999999</v>
      </c>
      <c r="K5073" s="1" t="s">
        <v>321</v>
      </c>
      <c r="L5073" t="s">
        <v>322</v>
      </c>
      <c r="M5073" t="s">
        <v>238</v>
      </c>
      <c r="R5073">
        <v>1341979</v>
      </c>
      <c r="S5073">
        <v>2975</v>
      </c>
      <c r="T5073">
        <v>23.471</v>
      </c>
      <c r="U5073">
        <v>31.837</v>
      </c>
      <c r="V5073">
        <v>23.905000000000001</v>
      </c>
      <c r="W5073" t="s">
        <v>349</v>
      </c>
      <c r="X5073" t="s">
        <v>350</v>
      </c>
    </row>
    <row r="5074" spans="1:24" x14ac:dyDescent="0.25">
      <c r="A5074">
        <v>1345384</v>
      </c>
      <c r="B5074" t="s">
        <v>81</v>
      </c>
      <c r="C5074">
        <v>3275</v>
      </c>
      <c r="D5074" t="s">
        <v>1</v>
      </c>
      <c r="E5074">
        <v>22.754000000000001</v>
      </c>
      <c r="G5074">
        <v>31.202000000000002</v>
      </c>
      <c r="I5074">
        <v>23.916</v>
      </c>
      <c r="K5074" s="1" t="s">
        <v>321</v>
      </c>
      <c r="L5074" t="s">
        <v>322</v>
      </c>
      <c r="M5074" t="s">
        <v>238</v>
      </c>
      <c r="R5074">
        <v>1341999</v>
      </c>
      <c r="S5074">
        <v>3711</v>
      </c>
      <c r="T5074">
        <v>23.312999999999999</v>
      </c>
      <c r="U5074">
        <v>31.812999999999999</v>
      </c>
      <c r="V5074">
        <v>24.004000000000001</v>
      </c>
      <c r="W5074" t="s">
        <v>349</v>
      </c>
      <c r="X5074" t="s">
        <v>350</v>
      </c>
    </row>
    <row r="5075" spans="1:24" x14ac:dyDescent="0.25">
      <c r="A5075">
        <v>1345383</v>
      </c>
      <c r="B5075" t="s">
        <v>80</v>
      </c>
      <c r="C5075">
        <v>3696</v>
      </c>
      <c r="D5075" t="s">
        <v>1</v>
      </c>
      <c r="E5075">
        <v>22.829000000000001</v>
      </c>
      <c r="G5075">
        <v>31.178999999999998</v>
      </c>
      <c r="I5075">
        <v>23.756</v>
      </c>
      <c r="K5075" s="1" t="s">
        <v>321</v>
      </c>
      <c r="L5075" t="s">
        <v>322</v>
      </c>
      <c r="M5075" t="s">
        <v>238</v>
      </c>
      <c r="R5075">
        <v>1341960</v>
      </c>
      <c r="S5075">
        <v>2900</v>
      </c>
      <c r="T5075">
        <v>22.937999999999999</v>
      </c>
      <c r="U5075">
        <v>31.809000000000001</v>
      </c>
      <c r="V5075">
        <v>23.347999999999999</v>
      </c>
      <c r="W5075" t="s">
        <v>349</v>
      </c>
      <c r="X5075" t="s">
        <v>350</v>
      </c>
    </row>
    <row r="5076" spans="1:24" x14ac:dyDescent="0.25">
      <c r="A5076">
        <v>1345382</v>
      </c>
      <c r="B5076" t="s">
        <v>79</v>
      </c>
      <c r="C5076">
        <v>3232</v>
      </c>
      <c r="D5076" t="s">
        <v>1</v>
      </c>
      <c r="E5076">
        <v>22.986999999999998</v>
      </c>
      <c r="G5076">
        <v>31.847999999999999</v>
      </c>
      <c r="I5076">
        <v>23.6</v>
      </c>
      <c r="K5076" s="1" t="s">
        <v>321</v>
      </c>
      <c r="L5076" t="s">
        <v>322</v>
      </c>
      <c r="M5076" t="s">
        <v>238</v>
      </c>
      <c r="R5076">
        <v>1342040</v>
      </c>
      <c r="S5076">
        <v>3671</v>
      </c>
      <c r="T5076">
        <v>22.111999999999998</v>
      </c>
      <c r="U5076">
        <v>31.803999999999998</v>
      </c>
      <c r="V5076">
        <v>22.945</v>
      </c>
      <c r="W5076" t="s">
        <v>349</v>
      </c>
      <c r="X5076" t="s">
        <v>350</v>
      </c>
    </row>
    <row r="5077" spans="1:24" x14ac:dyDescent="0.25">
      <c r="A5077">
        <v>1345381</v>
      </c>
      <c r="B5077" t="s">
        <v>78</v>
      </c>
      <c r="C5077">
        <v>3150</v>
      </c>
      <c r="D5077" t="s">
        <v>1</v>
      </c>
      <c r="E5077">
        <v>23.044</v>
      </c>
      <c r="G5077">
        <v>30.271999999999998</v>
      </c>
      <c r="I5077">
        <v>23.684000000000001</v>
      </c>
      <c r="K5077" s="1" t="s">
        <v>321</v>
      </c>
      <c r="L5077" t="s">
        <v>322</v>
      </c>
      <c r="M5077" t="s">
        <v>238</v>
      </c>
      <c r="R5077">
        <v>1342048</v>
      </c>
      <c r="S5077">
        <v>3286</v>
      </c>
      <c r="T5077">
        <v>23.291</v>
      </c>
      <c r="U5077">
        <v>31.779</v>
      </c>
      <c r="V5077">
        <v>23.709</v>
      </c>
      <c r="W5077" t="s">
        <v>349</v>
      </c>
      <c r="X5077" t="s">
        <v>350</v>
      </c>
    </row>
    <row r="5078" spans="1:24" x14ac:dyDescent="0.25">
      <c r="A5078">
        <v>1345380</v>
      </c>
      <c r="B5078" t="s">
        <v>77</v>
      </c>
      <c r="C5078">
        <v>2860</v>
      </c>
      <c r="D5078" t="s">
        <v>1</v>
      </c>
      <c r="E5078">
        <v>22.568000000000001</v>
      </c>
      <c r="G5078">
        <v>31.829000000000001</v>
      </c>
      <c r="I5078">
        <v>23.119</v>
      </c>
      <c r="K5078" s="1" t="s">
        <v>321</v>
      </c>
      <c r="L5078" t="s">
        <v>322</v>
      </c>
      <c r="M5078" t="s">
        <v>238</v>
      </c>
      <c r="R5078">
        <v>1342037</v>
      </c>
      <c r="S5078">
        <v>4071</v>
      </c>
      <c r="T5078">
        <v>22.812000000000001</v>
      </c>
      <c r="U5078">
        <v>31.759</v>
      </c>
      <c r="V5078">
        <v>23.242999999999999</v>
      </c>
      <c r="W5078" t="s">
        <v>349</v>
      </c>
      <c r="X5078" t="s">
        <v>350</v>
      </c>
    </row>
    <row r="5079" spans="1:24" x14ac:dyDescent="0.25">
      <c r="A5079">
        <v>1345379</v>
      </c>
      <c r="B5079" t="s">
        <v>76</v>
      </c>
      <c r="C5079">
        <v>3300</v>
      </c>
      <c r="D5079" t="s">
        <v>1</v>
      </c>
      <c r="E5079">
        <v>22.76</v>
      </c>
      <c r="G5079">
        <v>31.567</v>
      </c>
      <c r="I5079">
        <v>22.638000000000002</v>
      </c>
      <c r="K5079" s="1" t="s">
        <v>321</v>
      </c>
      <c r="L5079" t="s">
        <v>322</v>
      </c>
      <c r="M5079" t="s">
        <v>238</v>
      </c>
      <c r="R5079">
        <v>1341996</v>
      </c>
      <c r="S5079">
        <v>3601</v>
      </c>
      <c r="T5079">
        <v>22.861999999999998</v>
      </c>
      <c r="U5079">
        <v>31.753</v>
      </c>
      <c r="V5079">
        <v>23.417999999999999</v>
      </c>
      <c r="W5079" t="s">
        <v>349</v>
      </c>
      <c r="X5079" t="s">
        <v>350</v>
      </c>
    </row>
    <row r="5080" spans="1:24" x14ac:dyDescent="0.25">
      <c r="A5080">
        <v>1345378</v>
      </c>
      <c r="B5080" t="s">
        <v>75</v>
      </c>
      <c r="C5080">
        <v>3680</v>
      </c>
      <c r="D5080" t="s">
        <v>1</v>
      </c>
      <c r="E5080">
        <v>22.802</v>
      </c>
      <c r="G5080">
        <v>29.895</v>
      </c>
      <c r="I5080">
        <v>23.283999999999999</v>
      </c>
      <c r="K5080" s="1" t="s">
        <v>321</v>
      </c>
      <c r="L5080" t="s">
        <v>322</v>
      </c>
      <c r="M5080" t="s">
        <v>238</v>
      </c>
      <c r="R5080">
        <v>1341985</v>
      </c>
      <c r="S5080">
        <v>3565</v>
      </c>
      <c r="T5080">
        <v>24.266999999999999</v>
      </c>
      <c r="U5080">
        <v>31.664999999999999</v>
      </c>
      <c r="V5080">
        <v>24.792999999999999</v>
      </c>
      <c r="W5080" t="s">
        <v>349</v>
      </c>
      <c r="X5080" t="s">
        <v>350</v>
      </c>
    </row>
    <row r="5081" spans="1:24" x14ac:dyDescent="0.25">
      <c r="A5081">
        <v>1345377</v>
      </c>
      <c r="B5081" t="s">
        <v>74</v>
      </c>
      <c r="C5081">
        <v>3140</v>
      </c>
      <c r="D5081" t="s">
        <v>1</v>
      </c>
      <c r="E5081">
        <v>22.773</v>
      </c>
      <c r="G5081">
        <v>31.006</v>
      </c>
      <c r="I5081">
        <v>23.314</v>
      </c>
      <c r="K5081" s="1" t="s">
        <v>321</v>
      </c>
      <c r="L5081" t="s">
        <v>322</v>
      </c>
      <c r="M5081" t="s">
        <v>238</v>
      </c>
      <c r="R5081">
        <v>1341974</v>
      </c>
      <c r="S5081">
        <v>3208</v>
      </c>
      <c r="T5081">
        <v>22.524000000000001</v>
      </c>
      <c r="U5081">
        <v>31.649000000000001</v>
      </c>
      <c r="V5081">
        <v>22.692</v>
      </c>
      <c r="W5081" t="s">
        <v>349</v>
      </c>
      <c r="X5081" t="s">
        <v>350</v>
      </c>
    </row>
    <row r="5082" spans="1:24" x14ac:dyDescent="0.25">
      <c r="A5082">
        <v>1345376</v>
      </c>
      <c r="B5082" t="s">
        <v>73</v>
      </c>
      <c r="C5082">
        <v>3320</v>
      </c>
      <c r="D5082" t="s">
        <v>1</v>
      </c>
      <c r="E5082">
        <v>22.367999999999999</v>
      </c>
      <c r="G5082">
        <v>31.632999999999999</v>
      </c>
      <c r="I5082">
        <v>22.388000000000002</v>
      </c>
      <c r="K5082" s="1" t="s">
        <v>321</v>
      </c>
      <c r="L5082" t="s">
        <v>322</v>
      </c>
      <c r="M5082" t="s">
        <v>238</v>
      </c>
      <c r="R5082">
        <v>1342035</v>
      </c>
      <c r="S5082">
        <v>3352</v>
      </c>
      <c r="T5082">
        <v>22.962</v>
      </c>
      <c r="U5082">
        <v>31.617000000000001</v>
      </c>
      <c r="V5082">
        <v>23.42</v>
      </c>
      <c r="W5082" t="s">
        <v>349</v>
      </c>
      <c r="X5082" t="s">
        <v>350</v>
      </c>
    </row>
    <row r="5083" spans="1:24" x14ac:dyDescent="0.25">
      <c r="A5083">
        <v>1345375</v>
      </c>
      <c r="B5083" t="s">
        <v>72</v>
      </c>
      <c r="C5083">
        <v>3475</v>
      </c>
      <c r="D5083" t="s">
        <v>1</v>
      </c>
      <c r="E5083">
        <v>22.503</v>
      </c>
      <c r="G5083">
        <v>31.411000000000001</v>
      </c>
      <c r="I5083">
        <v>23.001000000000001</v>
      </c>
      <c r="K5083" s="1" t="s">
        <v>321</v>
      </c>
      <c r="L5083" t="s">
        <v>322</v>
      </c>
      <c r="M5083" t="s">
        <v>238</v>
      </c>
      <c r="R5083">
        <v>1341986</v>
      </c>
      <c r="S5083">
        <v>2892</v>
      </c>
      <c r="T5083">
        <v>23.234999999999999</v>
      </c>
      <c r="U5083">
        <v>31.605</v>
      </c>
      <c r="V5083">
        <v>23.846</v>
      </c>
      <c r="W5083" t="s">
        <v>349</v>
      </c>
      <c r="X5083" t="s">
        <v>350</v>
      </c>
    </row>
    <row r="5084" spans="1:24" x14ac:dyDescent="0.25">
      <c r="A5084">
        <v>1345374</v>
      </c>
      <c r="B5084" t="s">
        <v>71</v>
      </c>
      <c r="C5084">
        <v>2237</v>
      </c>
      <c r="D5084" t="s">
        <v>1</v>
      </c>
      <c r="E5084">
        <v>23.472000000000001</v>
      </c>
      <c r="G5084">
        <v>31.983000000000001</v>
      </c>
      <c r="I5084">
        <v>23.535</v>
      </c>
      <c r="K5084" s="1" t="s">
        <v>321</v>
      </c>
      <c r="L5084" t="s">
        <v>322</v>
      </c>
      <c r="M5084" t="s">
        <v>238</v>
      </c>
      <c r="R5084">
        <v>1342011</v>
      </c>
      <c r="S5084">
        <v>4022</v>
      </c>
      <c r="T5084">
        <v>22.158999999999999</v>
      </c>
      <c r="U5084">
        <v>31.599</v>
      </c>
      <c r="V5084">
        <v>22.367999999999999</v>
      </c>
      <c r="W5084" t="s">
        <v>349</v>
      </c>
      <c r="X5084" t="s">
        <v>350</v>
      </c>
    </row>
    <row r="5085" spans="1:24" x14ac:dyDescent="0.25">
      <c r="A5085">
        <v>1345373</v>
      </c>
      <c r="B5085" t="s">
        <v>70</v>
      </c>
      <c r="C5085">
        <v>2542</v>
      </c>
      <c r="D5085" t="s">
        <v>1</v>
      </c>
      <c r="E5085">
        <v>23.16</v>
      </c>
      <c r="G5085">
        <v>30.645</v>
      </c>
      <c r="I5085">
        <v>23.789000000000001</v>
      </c>
      <c r="K5085" s="1" t="s">
        <v>321</v>
      </c>
      <c r="L5085" t="s">
        <v>322</v>
      </c>
      <c r="M5085" t="s">
        <v>238</v>
      </c>
      <c r="R5085">
        <v>1342005</v>
      </c>
      <c r="S5085">
        <v>0</v>
      </c>
      <c r="T5085">
        <v>23.545999999999999</v>
      </c>
      <c r="U5085">
        <v>31.593</v>
      </c>
      <c r="V5085">
        <v>24.962</v>
      </c>
      <c r="W5085" t="s">
        <v>349</v>
      </c>
      <c r="X5085" t="s">
        <v>350</v>
      </c>
    </row>
    <row r="5086" spans="1:24" x14ac:dyDescent="0.25">
      <c r="A5086">
        <v>1345372</v>
      </c>
      <c r="B5086" t="s">
        <v>69</v>
      </c>
      <c r="C5086">
        <v>3770</v>
      </c>
      <c r="D5086" t="s">
        <v>1</v>
      </c>
      <c r="E5086">
        <v>22.513000000000002</v>
      </c>
      <c r="G5086">
        <v>31.167999999999999</v>
      </c>
      <c r="I5086">
        <v>23.614999999999998</v>
      </c>
      <c r="K5086" s="1" t="s">
        <v>321</v>
      </c>
      <c r="L5086" t="s">
        <v>322</v>
      </c>
      <c r="M5086" t="s">
        <v>238</v>
      </c>
      <c r="R5086">
        <v>1342044</v>
      </c>
      <c r="S5086">
        <v>1470</v>
      </c>
      <c r="T5086">
        <v>22.879000000000001</v>
      </c>
      <c r="U5086">
        <v>31.57</v>
      </c>
      <c r="V5086">
        <v>23.259</v>
      </c>
      <c r="W5086" t="s">
        <v>349</v>
      </c>
      <c r="X5086" t="s">
        <v>350</v>
      </c>
    </row>
    <row r="5087" spans="1:24" x14ac:dyDescent="0.25">
      <c r="A5087">
        <v>1345371</v>
      </c>
      <c r="B5087" t="s">
        <v>68</v>
      </c>
      <c r="C5087">
        <v>2545</v>
      </c>
      <c r="D5087" t="s">
        <v>1</v>
      </c>
      <c r="E5087">
        <v>22.491</v>
      </c>
      <c r="G5087">
        <v>30.690999999999999</v>
      </c>
      <c r="I5087">
        <v>23.542000000000002</v>
      </c>
      <c r="K5087" s="1" t="s">
        <v>321</v>
      </c>
      <c r="L5087" t="s">
        <v>322</v>
      </c>
      <c r="M5087" t="s">
        <v>238</v>
      </c>
      <c r="R5087">
        <v>1341970</v>
      </c>
      <c r="S5087">
        <v>3500</v>
      </c>
      <c r="T5087">
        <v>23.408000000000001</v>
      </c>
      <c r="U5087">
        <v>31.533000000000001</v>
      </c>
      <c r="V5087">
        <v>23.739000000000001</v>
      </c>
      <c r="W5087" t="s">
        <v>349</v>
      </c>
      <c r="X5087" t="s">
        <v>350</v>
      </c>
    </row>
    <row r="5088" spans="1:24" x14ac:dyDescent="0.25">
      <c r="A5088">
        <v>1345370</v>
      </c>
      <c r="B5088" t="s">
        <v>67</v>
      </c>
      <c r="C5088">
        <v>3515</v>
      </c>
      <c r="D5088" t="s">
        <v>1</v>
      </c>
      <c r="E5088">
        <v>22.896999999999998</v>
      </c>
      <c r="G5088">
        <v>31.574999999999999</v>
      </c>
      <c r="I5088">
        <v>23.689</v>
      </c>
      <c r="K5088" s="1" t="s">
        <v>321</v>
      </c>
      <c r="L5088" t="s">
        <v>322</v>
      </c>
      <c r="M5088" t="s">
        <v>238</v>
      </c>
      <c r="R5088">
        <v>1342039</v>
      </c>
      <c r="S5088">
        <v>2764</v>
      </c>
      <c r="T5088">
        <v>23.49</v>
      </c>
      <c r="U5088">
        <v>31.481000000000002</v>
      </c>
      <c r="V5088">
        <v>24.152000000000001</v>
      </c>
      <c r="W5088" t="s">
        <v>349</v>
      </c>
      <c r="X5088" t="s">
        <v>350</v>
      </c>
    </row>
    <row r="5089" spans="1:24" x14ac:dyDescent="0.25">
      <c r="A5089">
        <v>1345369</v>
      </c>
      <c r="B5089" t="s">
        <v>66</v>
      </c>
      <c r="C5089">
        <v>3126</v>
      </c>
      <c r="D5089" t="s">
        <v>1</v>
      </c>
      <c r="E5089">
        <v>23.021000000000001</v>
      </c>
      <c r="G5089">
        <v>30.574000000000002</v>
      </c>
      <c r="I5089">
        <v>23.731999999999999</v>
      </c>
      <c r="K5089" s="1" t="s">
        <v>321</v>
      </c>
      <c r="L5089" t="s">
        <v>322</v>
      </c>
      <c r="M5089" t="s">
        <v>238</v>
      </c>
      <c r="R5089">
        <v>1342038</v>
      </c>
      <c r="S5089">
        <v>2716</v>
      </c>
      <c r="T5089">
        <v>20.667999999999999</v>
      </c>
      <c r="U5089">
        <v>31.472000000000001</v>
      </c>
      <c r="V5089">
        <v>23.777999999999999</v>
      </c>
      <c r="W5089" t="s">
        <v>349</v>
      </c>
      <c r="X5089" t="s">
        <v>350</v>
      </c>
    </row>
    <row r="5090" spans="1:24" x14ac:dyDescent="0.25">
      <c r="A5090">
        <v>1345368</v>
      </c>
      <c r="B5090" t="s">
        <v>65</v>
      </c>
      <c r="C5090">
        <v>3217</v>
      </c>
      <c r="D5090" t="s">
        <v>1</v>
      </c>
      <c r="E5090">
        <v>22.975000000000001</v>
      </c>
      <c r="G5090">
        <v>30.716000000000001</v>
      </c>
      <c r="I5090">
        <v>23.710999999999999</v>
      </c>
      <c r="K5090" s="1" t="s">
        <v>321</v>
      </c>
      <c r="L5090" t="s">
        <v>322</v>
      </c>
      <c r="M5090" t="s">
        <v>238</v>
      </c>
      <c r="R5090">
        <v>1342046</v>
      </c>
      <c r="S5090">
        <v>2094</v>
      </c>
      <c r="T5090">
        <v>23.303999999999998</v>
      </c>
      <c r="U5090">
        <v>31.466000000000001</v>
      </c>
      <c r="V5090">
        <v>23.844000000000001</v>
      </c>
      <c r="W5090" t="s">
        <v>349</v>
      </c>
      <c r="X5090" t="s">
        <v>350</v>
      </c>
    </row>
    <row r="5091" spans="1:24" x14ac:dyDescent="0.25">
      <c r="A5091">
        <v>1345367</v>
      </c>
      <c r="B5091" t="s">
        <v>64</v>
      </c>
      <c r="C5091">
        <v>3468</v>
      </c>
      <c r="D5091" t="s">
        <v>1</v>
      </c>
      <c r="E5091">
        <v>23.411000000000001</v>
      </c>
      <c r="G5091">
        <v>32.308999999999997</v>
      </c>
      <c r="I5091">
        <v>23.991</v>
      </c>
      <c r="K5091" s="1" t="s">
        <v>321</v>
      </c>
      <c r="L5091" t="s">
        <v>322</v>
      </c>
      <c r="M5091" t="s">
        <v>238</v>
      </c>
      <c r="R5091">
        <v>1341989</v>
      </c>
      <c r="S5091">
        <v>2966</v>
      </c>
      <c r="T5091">
        <v>23.456</v>
      </c>
      <c r="U5091">
        <v>31.427</v>
      </c>
      <c r="V5091">
        <v>24.015999999999998</v>
      </c>
      <c r="W5091" t="s">
        <v>349</v>
      </c>
      <c r="X5091" t="s">
        <v>350</v>
      </c>
    </row>
    <row r="5092" spans="1:24" x14ac:dyDescent="0.25">
      <c r="A5092">
        <v>1345366</v>
      </c>
      <c r="B5092" t="s">
        <v>63</v>
      </c>
      <c r="C5092">
        <v>2487</v>
      </c>
      <c r="D5092" t="s">
        <v>1</v>
      </c>
      <c r="E5092">
        <v>22.501999999999999</v>
      </c>
      <c r="G5092">
        <v>31.026</v>
      </c>
      <c r="I5092">
        <v>23.106000000000002</v>
      </c>
      <c r="K5092" s="1" t="s">
        <v>321</v>
      </c>
      <c r="L5092" t="s">
        <v>322</v>
      </c>
      <c r="M5092" t="s">
        <v>238</v>
      </c>
      <c r="R5092">
        <v>1341981</v>
      </c>
      <c r="S5092">
        <v>3400</v>
      </c>
      <c r="T5092">
        <v>22.733000000000001</v>
      </c>
      <c r="U5092">
        <v>31.425000000000001</v>
      </c>
      <c r="V5092">
        <v>22.971</v>
      </c>
      <c r="W5092" t="s">
        <v>349</v>
      </c>
      <c r="X5092" t="s">
        <v>350</v>
      </c>
    </row>
    <row r="5093" spans="1:24" x14ac:dyDescent="0.25">
      <c r="A5093">
        <v>1345365</v>
      </c>
      <c r="B5093" t="s">
        <v>62</v>
      </c>
      <c r="C5093">
        <v>2530</v>
      </c>
      <c r="D5093" t="s">
        <v>1</v>
      </c>
      <c r="E5093">
        <v>22.53</v>
      </c>
      <c r="G5093">
        <v>30.457999999999998</v>
      </c>
      <c r="I5093">
        <v>22.741</v>
      </c>
      <c r="K5093" s="1" t="s">
        <v>321</v>
      </c>
      <c r="L5093" t="s">
        <v>322</v>
      </c>
      <c r="M5093" t="s">
        <v>238</v>
      </c>
      <c r="R5093">
        <v>1342024</v>
      </c>
      <c r="S5093">
        <v>3596</v>
      </c>
      <c r="T5093">
        <v>23.472999999999999</v>
      </c>
      <c r="U5093">
        <v>31.349</v>
      </c>
      <c r="V5093">
        <v>23.934000000000001</v>
      </c>
      <c r="W5093" t="s">
        <v>349</v>
      </c>
      <c r="X5093" t="s">
        <v>350</v>
      </c>
    </row>
    <row r="5094" spans="1:24" x14ac:dyDescent="0.25">
      <c r="A5094">
        <v>1345364</v>
      </c>
      <c r="B5094" t="s">
        <v>61</v>
      </c>
      <c r="C5094">
        <v>3294</v>
      </c>
      <c r="D5094" t="s">
        <v>1</v>
      </c>
      <c r="E5094">
        <v>22.073</v>
      </c>
      <c r="G5094">
        <v>30.591000000000001</v>
      </c>
      <c r="I5094">
        <v>22.308</v>
      </c>
      <c r="K5094" s="1" t="s">
        <v>321</v>
      </c>
      <c r="L5094" t="s">
        <v>322</v>
      </c>
      <c r="M5094" t="s">
        <v>238</v>
      </c>
      <c r="R5094">
        <v>1342003</v>
      </c>
      <c r="S5094">
        <v>2625</v>
      </c>
      <c r="T5094">
        <v>23.611000000000001</v>
      </c>
      <c r="U5094">
        <v>31.344999999999999</v>
      </c>
      <c r="V5094">
        <v>23.783999999999999</v>
      </c>
      <c r="W5094" t="s">
        <v>349</v>
      </c>
      <c r="X5094" t="s">
        <v>350</v>
      </c>
    </row>
    <row r="5095" spans="1:24" x14ac:dyDescent="0.25">
      <c r="A5095">
        <v>1345363</v>
      </c>
      <c r="B5095" t="s">
        <v>60</v>
      </c>
      <c r="C5095">
        <v>2830</v>
      </c>
      <c r="D5095" t="s">
        <v>1</v>
      </c>
      <c r="E5095">
        <v>22.469000000000001</v>
      </c>
      <c r="G5095">
        <v>30.315999999999999</v>
      </c>
      <c r="I5095">
        <v>23.113</v>
      </c>
      <c r="K5095" s="1" t="s">
        <v>321</v>
      </c>
      <c r="L5095" t="s">
        <v>322</v>
      </c>
      <c r="M5095" t="s">
        <v>238</v>
      </c>
      <c r="R5095">
        <v>1341972</v>
      </c>
      <c r="S5095">
        <v>3536</v>
      </c>
      <c r="T5095">
        <v>23</v>
      </c>
      <c r="U5095">
        <v>31.344000000000001</v>
      </c>
      <c r="V5095">
        <v>22.712</v>
      </c>
      <c r="W5095" t="s">
        <v>349</v>
      </c>
      <c r="X5095" t="s">
        <v>350</v>
      </c>
    </row>
    <row r="5096" spans="1:24" x14ac:dyDescent="0.25">
      <c r="A5096">
        <v>1345362</v>
      </c>
      <c r="B5096" t="s">
        <v>59</v>
      </c>
      <c r="C5096">
        <v>3225</v>
      </c>
      <c r="D5096" t="s">
        <v>1</v>
      </c>
      <c r="E5096">
        <v>23.959</v>
      </c>
      <c r="G5096">
        <v>31.154</v>
      </c>
      <c r="I5096">
        <v>24.6</v>
      </c>
      <c r="K5096" s="1" t="s">
        <v>321</v>
      </c>
      <c r="L5096" t="s">
        <v>322</v>
      </c>
      <c r="M5096" t="s">
        <v>238</v>
      </c>
      <c r="R5096">
        <v>1341978</v>
      </c>
      <c r="S5096">
        <v>2660</v>
      </c>
      <c r="T5096">
        <v>22.518000000000001</v>
      </c>
      <c r="U5096">
        <v>31.225000000000001</v>
      </c>
      <c r="V5096">
        <v>23.024999999999999</v>
      </c>
      <c r="W5096" t="s">
        <v>349</v>
      </c>
      <c r="X5096" t="s">
        <v>350</v>
      </c>
    </row>
    <row r="5097" spans="1:24" x14ac:dyDescent="0.25">
      <c r="A5097">
        <v>1345361</v>
      </c>
      <c r="B5097" t="s">
        <v>58</v>
      </c>
      <c r="C5097">
        <v>2730</v>
      </c>
      <c r="D5097" t="s">
        <v>1</v>
      </c>
      <c r="E5097">
        <v>22.14</v>
      </c>
      <c r="G5097">
        <v>30.591000000000001</v>
      </c>
      <c r="I5097">
        <v>22.966999999999999</v>
      </c>
      <c r="K5097" s="1" t="s">
        <v>321</v>
      </c>
      <c r="L5097" t="s">
        <v>322</v>
      </c>
      <c r="M5097" t="s">
        <v>238</v>
      </c>
      <c r="R5097">
        <v>1341975</v>
      </c>
      <c r="S5097">
        <v>3770</v>
      </c>
      <c r="T5097">
        <v>23.206</v>
      </c>
      <c r="U5097">
        <v>31.207000000000001</v>
      </c>
      <c r="V5097">
        <v>23.678999999999998</v>
      </c>
      <c r="W5097" t="s">
        <v>349</v>
      </c>
      <c r="X5097" t="s">
        <v>350</v>
      </c>
    </row>
    <row r="5098" spans="1:24" x14ac:dyDescent="0.25">
      <c r="A5098">
        <v>1345360</v>
      </c>
      <c r="B5098" t="s">
        <v>57</v>
      </c>
      <c r="C5098">
        <v>2500</v>
      </c>
      <c r="D5098" t="s">
        <v>1</v>
      </c>
      <c r="E5098">
        <v>23.001000000000001</v>
      </c>
      <c r="G5098">
        <v>31.439</v>
      </c>
      <c r="I5098">
        <v>23.751000000000001</v>
      </c>
      <c r="K5098" s="1" t="s">
        <v>321</v>
      </c>
      <c r="L5098" t="s">
        <v>322</v>
      </c>
      <c r="M5098" t="s">
        <v>238</v>
      </c>
      <c r="R5098">
        <v>1342047</v>
      </c>
      <c r="S5098">
        <v>2879</v>
      </c>
      <c r="T5098">
        <v>22.777000000000001</v>
      </c>
      <c r="U5098">
        <v>31.196000000000002</v>
      </c>
      <c r="V5098">
        <v>23.411000000000001</v>
      </c>
      <c r="W5098" t="s">
        <v>349</v>
      </c>
      <c r="X5098" t="s">
        <v>350</v>
      </c>
    </row>
    <row r="5099" spans="1:24" x14ac:dyDescent="0.25">
      <c r="A5099">
        <v>1345359</v>
      </c>
      <c r="B5099" t="s">
        <v>56</v>
      </c>
      <c r="C5099">
        <v>3100</v>
      </c>
      <c r="D5099" t="s">
        <v>1</v>
      </c>
      <c r="E5099">
        <v>22.183</v>
      </c>
      <c r="G5099">
        <v>30.088000000000001</v>
      </c>
      <c r="I5099">
        <v>22.898</v>
      </c>
      <c r="K5099" s="1" t="s">
        <v>321</v>
      </c>
      <c r="L5099" t="s">
        <v>322</v>
      </c>
      <c r="M5099" t="s">
        <v>238</v>
      </c>
      <c r="R5099">
        <v>1341984</v>
      </c>
      <c r="S5099">
        <v>3345</v>
      </c>
      <c r="T5099">
        <v>22.437000000000001</v>
      </c>
      <c r="U5099">
        <v>31.151</v>
      </c>
      <c r="V5099">
        <v>22.742000000000001</v>
      </c>
      <c r="W5099" t="s">
        <v>349</v>
      </c>
      <c r="X5099" t="s">
        <v>350</v>
      </c>
    </row>
    <row r="5100" spans="1:24" x14ac:dyDescent="0.25">
      <c r="A5100">
        <v>1345358</v>
      </c>
      <c r="B5100" t="s">
        <v>55</v>
      </c>
      <c r="C5100">
        <v>3320</v>
      </c>
      <c r="D5100" t="s">
        <v>1</v>
      </c>
      <c r="E5100">
        <v>22.338000000000001</v>
      </c>
      <c r="G5100">
        <v>30.295000000000002</v>
      </c>
      <c r="I5100">
        <v>22.709</v>
      </c>
      <c r="K5100" s="1" t="s">
        <v>321</v>
      </c>
      <c r="L5100" t="s">
        <v>322</v>
      </c>
      <c r="M5100" t="s">
        <v>238</v>
      </c>
      <c r="R5100">
        <v>1342041</v>
      </c>
      <c r="S5100">
        <v>3260</v>
      </c>
      <c r="T5100">
        <v>22.65</v>
      </c>
      <c r="U5100">
        <v>31.117000000000001</v>
      </c>
      <c r="V5100">
        <v>22.978000000000002</v>
      </c>
      <c r="W5100" t="s">
        <v>349</v>
      </c>
      <c r="X5100" t="s">
        <v>350</v>
      </c>
    </row>
    <row r="5101" spans="1:24" x14ac:dyDescent="0.25">
      <c r="A5101">
        <v>1345357</v>
      </c>
      <c r="B5101" t="s">
        <v>54</v>
      </c>
      <c r="C5101">
        <v>3095</v>
      </c>
      <c r="D5101" t="s">
        <v>1</v>
      </c>
      <c r="E5101">
        <v>23.417000000000002</v>
      </c>
      <c r="G5101">
        <v>30.777000000000001</v>
      </c>
      <c r="I5101">
        <v>24.448</v>
      </c>
      <c r="K5101" s="1" t="s">
        <v>321</v>
      </c>
      <c r="L5101" t="s">
        <v>322</v>
      </c>
      <c r="M5101" t="s">
        <v>238</v>
      </c>
      <c r="R5101">
        <v>1341987</v>
      </c>
      <c r="S5101">
        <v>3754</v>
      </c>
      <c r="T5101">
        <v>23.132999999999999</v>
      </c>
      <c r="U5101">
        <v>31.100999999999999</v>
      </c>
      <c r="V5101">
        <v>23.332999999999998</v>
      </c>
      <c r="W5101" t="s">
        <v>349</v>
      </c>
      <c r="X5101" t="s">
        <v>350</v>
      </c>
    </row>
    <row r="5102" spans="1:24" x14ac:dyDescent="0.25">
      <c r="A5102">
        <v>1345355</v>
      </c>
      <c r="B5102" t="s">
        <v>53</v>
      </c>
      <c r="C5102">
        <v>3630</v>
      </c>
      <c r="D5102" t="s">
        <v>1</v>
      </c>
      <c r="E5102">
        <v>22.504999999999999</v>
      </c>
      <c r="G5102">
        <v>31.132000000000001</v>
      </c>
      <c r="I5102">
        <v>23.158999999999999</v>
      </c>
      <c r="K5102" s="1" t="s">
        <v>321</v>
      </c>
      <c r="L5102" t="s">
        <v>322</v>
      </c>
      <c r="M5102" t="s">
        <v>238</v>
      </c>
      <c r="R5102">
        <v>1342007</v>
      </c>
      <c r="S5102">
        <v>3275</v>
      </c>
      <c r="T5102">
        <v>23.571000000000002</v>
      </c>
      <c r="U5102">
        <v>30.986000000000001</v>
      </c>
      <c r="V5102">
        <v>23.945</v>
      </c>
      <c r="W5102" t="s">
        <v>349</v>
      </c>
      <c r="X5102" t="s">
        <v>350</v>
      </c>
    </row>
    <row r="5103" spans="1:24" x14ac:dyDescent="0.25">
      <c r="A5103">
        <v>1345354</v>
      </c>
      <c r="B5103" t="s">
        <v>52</v>
      </c>
      <c r="C5103">
        <v>3368</v>
      </c>
      <c r="D5103" t="s">
        <v>1</v>
      </c>
      <c r="E5103">
        <v>22.436</v>
      </c>
      <c r="G5103">
        <v>30.227</v>
      </c>
      <c r="I5103">
        <v>23.027999999999999</v>
      </c>
      <c r="K5103" s="1" t="s">
        <v>321</v>
      </c>
      <c r="L5103" t="s">
        <v>322</v>
      </c>
      <c r="M5103" t="s">
        <v>238</v>
      </c>
      <c r="R5103">
        <v>1341959</v>
      </c>
      <c r="S5103">
        <v>3970</v>
      </c>
      <c r="T5103">
        <v>22.614000000000001</v>
      </c>
      <c r="U5103">
        <v>30.89</v>
      </c>
      <c r="V5103">
        <v>23.065999999999999</v>
      </c>
      <c r="W5103" t="s">
        <v>349</v>
      </c>
      <c r="X5103" t="s">
        <v>350</v>
      </c>
    </row>
    <row r="5104" spans="1:24" x14ac:dyDescent="0.25">
      <c r="A5104">
        <v>1345353</v>
      </c>
      <c r="B5104" t="s">
        <v>51</v>
      </c>
      <c r="C5104">
        <v>2785</v>
      </c>
      <c r="D5104" t="s">
        <v>1</v>
      </c>
      <c r="E5104">
        <v>22.49</v>
      </c>
      <c r="G5104">
        <v>31.004999999999999</v>
      </c>
      <c r="I5104">
        <v>22.704999999999998</v>
      </c>
      <c r="K5104" s="1" t="s">
        <v>321</v>
      </c>
      <c r="L5104" t="s">
        <v>322</v>
      </c>
      <c r="M5104" t="s">
        <v>238</v>
      </c>
      <c r="R5104">
        <v>1342042</v>
      </c>
      <c r="S5104">
        <v>3084</v>
      </c>
      <c r="T5104">
        <v>22.841999999999999</v>
      </c>
      <c r="U5104">
        <v>30.867000000000001</v>
      </c>
      <c r="V5104">
        <v>23.145</v>
      </c>
      <c r="W5104" t="s">
        <v>349</v>
      </c>
      <c r="X5104" t="s">
        <v>350</v>
      </c>
    </row>
    <row r="5105" spans="1:24" x14ac:dyDescent="0.25">
      <c r="A5105">
        <v>1345352</v>
      </c>
      <c r="B5105" t="s">
        <v>50</v>
      </c>
      <c r="C5105">
        <v>2960</v>
      </c>
      <c r="D5105" t="s">
        <v>1</v>
      </c>
      <c r="E5105">
        <v>22.37</v>
      </c>
      <c r="G5105">
        <v>29.824999999999999</v>
      </c>
      <c r="I5105">
        <v>23.027999999999999</v>
      </c>
      <c r="K5105" s="1" t="s">
        <v>321</v>
      </c>
      <c r="L5105" t="s">
        <v>322</v>
      </c>
      <c r="M5105" t="s">
        <v>238</v>
      </c>
      <c r="R5105">
        <v>1342026</v>
      </c>
      <c r="S5105">
        <v>2668</v>
      </c>
      <c r="T5105">
        <v>22.617999999999999</v>
      </c>
      <c r="U5105">
        <v>30.716999999999999</v>
      </c>
      <c r="V5105">
        <v>23.245999999999999</v>
      </c>
      <c r="W5105" t="s">
        <v>349</v>
      </c>
      <c r="X5105" t="s">
        <v>350</v>
      </c>
    </row>
    <row r="5106" spans="1:24" x14ac:dyDescent="0.25">
      <c r="A5106">
        <v>1345351</v>
      </c>
      <c r="B5106" t="s">
        <v>49</v>
      </c>
      <c r="C5106">
        <v>3203</v>
      </c>
      <c r="D5106" t="s">
        <v>1</v>
      </c>
      <c r="E5106">
        <v>22.123000000000001</v>
      </c>
      <c r="G5106">
        <v>30.425999999999998</v>
      </c>
      <c r="I5106">
        <v>22.193999999999999</v>
      </c>
      <c r="K5106" s="1" t="s">
        <v>321</v>
      </c>
      <c r="L5106" t="s">
        <v>322</v>
      </c>
      <c r="M5106" t="s">
        <v>238</v>
      </c>
      <c r="R5106">
        <v>1341993</v>
      </c>
      <c r="S5106">
        <v>3503</v>
      </c>
      <c r="T5106">
        <v>22.928000000000001</v>
      </c>
      <c r="U5106">
        <v>30.695</v>
      </c>
      <c r="V5106">
        <v>23.468</v>
      </c>
      <c r="W5106" t="s">
        <v>349</v>
      </c>
      <c r="X5106" t="s">
        <v>350</v>
      </c>
    </row>
    <row r="5107" spans="1:24" x14ac:dyDescent="0.25">
      <c r="A5107">
        <v>1345349</v>
      </c>
      <c r="B5107" t="s">
        <v>48</v>
      </c>
      <c r="C5107">
        <v>3320</v>
      </c>
      <c r="D5107" t="s">
        <v>1</v>
      </c>
      <c r="E5107">
        <v>22.896999999999998</v>
      </c>
      <c r="G5107">
        <v>30.582000000000001</v>
      </c>
      <c r="I5107">
        <v>23.526</v>
      </c>
      <c r="K5107" s="1" t="s">
        <v>321</v>
      </c>
      <c r="L5107" t="s">
        <v>322</v>
      </c>
      <c r="M5107" t="s">
        <v>238</v>
      </c>
      <c r="R5107">
        <v>1342051</v>
      </c>
      <c r="S5107">
        <v>1940</v>
      </c>
      <c r="T5107">
        <v>22.213000000000001</v>
      </c>
      <c r="U5107">
        <v>30.652000000000001</v>
      </c>
      <c r="V5107">
        <v>24</v>
      </c>
      <c r="W5107" t="s">
        <v>349</v>
      </c>
      <c r="X5107" t="s">
        <v>350</v>
      </c>
    </row>
    <row r="5108" spans="1:24" x14ac:dyDescent="0.25">
      <c r="A5108">
        <v>1345348</v>
      </c>
      <c r="B5108" t="s">
        <v>47</v>
      </c>
      <c r="C5108">
        <v>3240</v>
      </c>
      <c r="D5108" t="s">
        <v>1</v>
      </c>
      <c r="E5108">
        <v>22.552</v>
      </c>
      <c r="G5108">
        <v>31.361000000000001</v>
      </c>
      <c r="I5108">
        <v>23.367000000000001</v>
      </c>
      <c r="K5108" s="1" t="s">
        <v>321</v>
      </c>
      <c r="L5108" t="s">
        <v>322</v>
      </c>
      <c r="M5108" t="s">
        <v>238</v>
      </c>
      <c r="R5108">
        <v>1341969</v>
      </c>
      <c r="S5108">
        <v>3690</v>
      </c>
      <c r="T5108">
        <v>21.550999999999998</v>
      </c>
      <c r="U5108">
        <v>28.84</v>
      </c>
      <c r="V5108">
        <v>22.65</v>
      </c>
      <c r="W5108" t="s">
        <v>349</v>
      </c>
      <c r="X5108" t="s">
        <v>350</v>
      </c>
    </row>
    <row r="5109" spans="1:24" x14ac:dyDescent="0.25">
      <c r="A5109">
        <v>1345346</v>
      </c>
      <c r="B5109" t="s">
        <v>46</v>
      </c>
      <c r="C5109">
        <v>3380</v>
      </c>
      <c r="D5109" t="s">
        <v>1</v>
      </c>
      <c r="E5109">
        <v>22.027999999999999</v>
      </c>
      <c r="G5109">
        <v>30.158999999999999</v>
      </c>
      <c r="I5109">
        <v>22.718</v>
      </c>
      <c r="K5109" s="1" t="s">
        <v>321</v>
      </c>
      <c r="L5109" t="s">
        <v>322</v>
      </c>
      <c r="M5109" t="s">
        <v>238</v>
      </c>
      <c r="R5109">
        <v>1346899</v>
      </c>
      <c r="S5109">
        <v>0</v>
      </c>
      <c r="T5109">
        <v>26</v>
      </c>
      <c r="U5109">
        <v>34.886000000000003</v>
      </c>
      <c r="V5109">
        <v>25.742000000000001</v>
      </c>
      <c r="W5109" t="s">
        <v>303</v>
      </c>
      <c r="X5109" t="s">
        <v>304</v>
      </c>
    </row>
    <row r="5110" spans="1:24" x14ac:dyDescent="0.25">
      <c r="A5110">
        <v>1345345</v>
      </c>
      <c r="B5110" t="s">
        <v>42</v>
      </c>
      <c r="C5110">
        <v>2800</v>
      </c>
      <c r="D5110" t="s">
        <v>1</v>
      </c>
      <c r="E5110">
        <v>23.238</v>
      </c>
      <c r="G5110">
        <v>31.359000000000002</v>
      </c>
      <c r="I5110">
        <v>23.481000000000002</v>
      </c>
      <c r="K5110" s="1" t="s">
        <v>321</v>
      </c>
      <c r="L5110" t="s">
        <v>322</v>
      </c>
      <c r="M5110" t="s">
        <v>238</v>
      </c>
      <c r="R5110">
        <v>1346825</v>
      </c>
      <c r="S5110">
        <v>610</v>
      </c>
      <c r="T5110">
        <v>24.091999999999999</v>
      </c>
      <c r="U5110">
        <v>34.156999999999996</v>
      </c>
      <c r="V5110">
        <v>24.658000000000001</v>
      </c>
      <c r="W5110" t="s">
        <v>303</v>
      </c>
      <c r="X5110" t="s">
        <v>304</v>
      </c>
    </row>
    <row r="5111" spans="1:24" x14ac:dyDescent="0.25">
      <c r="A5111">
        <v>1345344</v>
      </c>
      <c r="B5111" t="s">
        <v>41</v>
      </c>
      <c r="C5111">
        <v>3392</v>
      </c>
      <c r="D5111" t="s">
        <v>1</v>
      </c>
      <c r="E5111">
        <v>22.69</v>
      </c>
      <c r="G5111">
        <v>29.905000000000001</v>
      </c>
      <c r="I5111">
        <v>23.568000000000001</v>
      </c>
      <c r="K5111" s="1" t="s">
        <v>321</v>
      </c>
      <c r="L5111" t="s">
        <v>322</v>
      </c>
      <c r="M5111" t="s">
        <v>238</v>
      </c>
      <c r="R5111">
        <v>1346832</v>
      </c>
      <c r="S5111">
        <v>900</v>
      </c>
      <c r="T5111">
        <v>21.634</v>
      </c>
      <c r="U5111">
        <v>33.536000000000001</v>
      </c>
      <c r="V5111">
        <v>22.084</v>
      </c>
      <c r="W5111" t="s">
        <v>303</v>
      </c>
      <c r="X5111" t="s">
        <v>304</v>
      </c>
    </row>
    <row r="5112" spans="1:24" x14ac:dyDescent="0.25">
      <c r="A5112">
        <v>1345343</v>
      </c>
      <c r="B5112" t="s">
        <v>40</v>
      </c>
      <c r="C5112">
        <v>3340</v>
      </c>
      <c r="D5112" t="s">
        <v>1</v>
      </c>
      <c r="E5112">
        <v>23.05</v>
      </c>
      <c r="G5112">
        <v>31.89</v>
      </c>
      <c r="I5112">
        <v>23.545000000000002</v>
      </c>
      <c r="K5112" s="1" t="s">
        <v>321</v>
      </c>
      <c r="L5112" t="s">
        <v>322</v>
      </c>
      <c r="M5112" t="s">
        <v>238</v>
      </c>
      <c r="R5112">
        <v>1346829</v>
      </c>
      <c r="S5112">
        <v>1260</v>
      </c>
      <c r="T5112">
        <v>26.867000000000001</v>
      </c>
      <c r="U5112">
        <v>33.384</v>
      </c>
      <c r="V5112">
        <v>26.858000000000001</v>
      </c>
      <c r="W5112" t="s">
        <v>303</v>
      </c>
      <c r="X5112" t="s">
        <v>304</v>
      </c>
    </row>
    <row r="5113" spans="1:24" x14ac:dyDescent="0.25">
      <c r="A5113">
        <v>1345342</v>
      </c>
      <c r="B5113" t="s">
        <v>39</v>
      </c>
      <c r="C5113">
        <v>2670</v>
      </c>
      <c r="D5113" t="s">
        <v>1</v>
      </c>
      <c r="E5113">
        <v>23.3</v>
      </c>
      <c r="G5113">
        <v>32.24</v>
      </c>
      <c r="I5113">
        <v>23.382999999999999</v>
      </c>
      <c r="K5113" s="1" t="s">
        <v>321</v>
      </c>
      <c r="L5113" t="s">
        <v>322</v>
      </c>
      <c r="M5113" t="s">
        <v>238</v>
      </c>
      <c r="R5113">
        <v>1346881</v>
      </c>
      <c r="S5113">
        <v>0</v>
      </c>
      <c r="T5113">
        <v>24.824999999999999</v>
      </c>
      <c r="U5113">
        <v>33.335000000000001</v>
      </c>
      <c r="V5113">
        <v>25.295999999999999</v>
      </c>
      <c r="W5113" t="s">
        <v>303</v>
      </c>
      <c r="X5113" t="s">
        <v>304</v>
      </c>
    </row>
    <row r="5114" spans="1:24" x14ac:dyDescent="0.25">
      <c r="A5114">
        <v>1345341</v>
      </c>
      <c r="B5114" t="s">
        <v>38</v>
      </c>
      <c r="C5114">
        <v>3205</v>
      </c>
      <c r="D5114" t="s">
        <v>1</v>
      </c>
      <c r="E5114">
        <v>22.574000000000002</v>
      </c>
      <c r="G5114">
        <v>32.045999999999999</v>
      </c>
      <c r="I5114">
        <v>23.314</v>
      </c>
      <c r="K5114" s="1" t="s">
        <v>321</v>
      </c>
      <c r="L5114" t="s">
        <v>322</v>
      </c>
      <c r="M5114" t="s">
        <v>238</v>
      </c>
      <c r="R5114">
        <v>1346828</v>
      </c>
      <c r="S5114">
        <v>3032</v>
      </c>
      <c r="T5114">
        <v>24.202999999999999</v>
      </c>
      <c r="U5114">
        <v>33.314</v>
      </c>
      <c r="V5114">
        <v>26.183</v>
      </c>
      <c r="W5114" t="s">
        <v>303</v>
      </c>
      <c r="X5114" t="s">
        <v>304</v>
      </c>
    </row>
    <row r="5115" spans="1:24" x14ac:dyDescent="0.25">
      <c r="A5115">
        <v>1345340</v>
      </c>
      <c r="B5115" t="s">
        <v>37</v>
      </c>
      <c r="C5115">
        <v>3700</v>
      </c>
      <c r="D5115" t="s">
        <v>1</v>
      </c>
      <c r="E5115">
        <v>24.452000000000002</v>
      </c>
      <c r="G5115">
        <v>31.722999999999999</v>
      </c>
      <c r="I5115">
        <v>24.882000000000001</v>
      </c>
      <c r="K5115" s="1" t="s">
        <v>321</v>
      </c>
      <c r="L5115" t="s">
        <v>322</v>
      </c>
      <c r="M5115" t="s">
        <v>238</v>
      </c>
      <c r="R5115">
        <v>1346873</v>
      </c>
      <c r="S5115">
        <v>2841</v>
      </c>
      <c r="T5115">
        <v>24.350999999999999</v>
      </c>
      <c r="U5115">
        <v>33.17</v>
      </c>
      <c r="V5115">
        <v>24.052</v>
      </c>
      <c r="W5115" t="s">
        <v>303</v>
      </c>
      <c r="X5115" t="s">
        <v>304</v>
      </c>
    </row>
    <row r="5116" spans="1:24" x14ac:dyDescent="0.25">
      <c r="A5116">
        <v>1345339</v>
      </c>
      <c r="B5116" t="s">
        <v>36</v>
      </c>
      <c r="C5116">
        <v>3630</v>
      </c>
      <c r="D5116" t="s">
        <v>1</v>
      </c>
      <c r="E5116">
        <v>22.106999999999999</v>
      </c>
      <c r="G5116">
        <v>31.225000000000001</v>
      </c>
      <c r="I5116">
        <v>22.901</v>
      </c>
      <c r="K5116" s="1" t="s">
        <v>321</v>
      </c>
      <c r="L5116" t="s">
        <v>322</v>
      </c>
      <c r="M5116" t="s">
        <v>238</v>
      </c>
      <c r="R5116">
        <v>1346932</v>
      </c>
      <c r="S5116">
        <v>0</v>
      </c>
      <c r="T5116">
        <v>24.088999999999999</v>
      </c>
      <c r="U5116">
        <v>33.011000000000003</v>
      </c>
      <c r="V5116">
        <v>24.457000000000001</v>
      </c>
      <c r="W5116" t="s">
        <v>303</v>
      </c>
      <c r="X5116" t="s">
        <v>304</v>
      </c>
    </row>
    <row r="5117" spans="1:24" x14ac:dyDescent="0.25">
      <c r="A5117">
        <v>1345338</v>
      </c>
      <c r="B5117" t="s">
        <v>35</v>
      </c>
      <c r="C5117">
        <v>2390</v>
      </c>
      <c r="D5117" t="s">
        <v>1</v>
      </c>
      <c r="E5117">
        <v>22.673999999999999</v>
      </c>
      <c r="G5117">
        <v>31.161999999999999</v>
      </c>
      <c r="I5117">
        <v>23.213999999999999</v>
      </c>
      <c r="K5117" s="1" t="s">
        <v>321</v>
      </c>
      <c r="L5117" t="s">
        <v>322</v>
      </c>
      <c r="M5117" t="s">
        <v>238</v>
      </c>
      <c r="R5117">
        <v>1346879</v>
      </c>
      <c r="S5117">
        <v>0</v>
      </c>
      <c r="T5117">
        <v>24.411999999999999</v>
      </c>
      <c r="U5117">
        <v>32.713000000000001</v>
      </c>
      <c r="V5117">
        <v>24.475000000000001</v>
      </c>
      <c r="W5117" t="s">
        <v>303</v>
      </c>
      <c r="X5117" t="s">
        <v>304</v>
      </c>
    </row>
    <row r="5118" spans="1:24" x14ac:dyDescent="0.25">
      <c r="A5118">
        <v>1345336</v>
      </c>
      <c r="B5118" t="s">
        <v>34</v>
      </c>
      <c r="C5118">
        <v>3155</v>
      </c>
      <c r="D5118" t="s">
        <v>1</v>
      </c>
      <c r="E5118">
        <v>22.837</v>
      </c>
      <c r="G5118">
        <v>32.155999999999999</v>
      </c>
      <c r="I5118">
        <v>23.253</v>
      </c>
      <c r="K5118" s="1" t="s">
        <v>321</v>
      </c>
      <c r="L5118" t="s">
        <v>322</v>
      </c>
      <c r="M5118" t="s">
        <v>238</v>
      </c>
      <c r="R5118">
        <v>1346910</v>
      </c>
      <c r="S5118">
        <v>0</v>
      </c>
      <c r="T5118">
        <v>24.25</v>
      </c>
      <c r="U5118">
        <v>32.585000000000001</v>
      </c>
      <c r="V5118">
        <v>24.765000000000001</v>
      </c>
      <c r="W5118" t="s">
        <v>303</v>
      </c>
      <c r="X5118" t="s">
        <v>304</v>
      </c>
    </row>
    <row r="5119" spans="1:24" x14ac:dyDescent="0.25">
      <c r="A5119">
        <v>1345335</v>
      </c>
      <c r="B5119" t="s">
        <v>33</v>
      </c>
      <c r="C5119">
        <v>2620</v>
      </c>
      <c r="D5119" t="s">
        <v>1</v>
      </c>
      <c r="E5119">
        <v>23.393999999999998</v>
      </c>
      <c r="G5119">
        <v>31.94</v>
      </c>
      <c r="I5119">
        <v>23.943999999999999</v>
      </c>
      <c r="K5119" s="1" t="s">
        <v>321</v>
      </c>
      <c r="L5119" t="s">
        <v>322</v>
      </c>
      <c r="M5119" t="s">
        <v>238</v>
      </c>
      <c r="R5119">
        <v>1346926</v>
      </c>
      <c r="S5119">
        <v>0</v>
      </c>
      <c r="T5119">
        <v>23.773</v>
      </c>
      <c r="U5119">
        <v>32.500999999999998</v>
      </c>
      <c r="V5119">
        <v>22.847000000000001</v>
      </c>
      <c r="W5119" t="s">
        <v>303</v>
      </c>
      <c r="X5119" t="s">
        <v>304</v>
      </c>
    </row>
    <row r="5120" spans="1:24" x14ac:dyDescent="0.25">
      <c r="A5120">
        <v>1345334</v>
      </c>
      <c r="B5120" t="s">
        <v>32</v>
      </c>
      <c r="C5120">
        <v>2750</v>
      </c>
      <c r="D5120" t="s">
        <v>1</v>
      </c>
      <c r="E5120">
        <v>22.995000000000001</v>
      </c>
      <c r="G5120">
        <v>31.035</v>
      </c>
      <c r="I5120">
        <v>23.513000000000002</v>
      </c>
      <c r="K5120" s="1" t="s">
        <v>321</v>
      </c>
      <c r="L5120" t="s">
        <v>322</v>
      </c>
      <c r="M5120" t="s">
        <v>238</v>
      </c>
      <c r="R5120">
        <v>1346830</v>
      </c>
      <c r="S5120">
        <v>720</v>
      </c>
      <c r="T5120">
        <v>22.513000000000002</v>
      </c>
      <c r="U5120">
        <v>32.19</v>
      </c>
      <c r="V5120">
        <v>22.992999999999999</v>
      </c>
      <c r="W5120" t="s">
        <v>303</v>
      </c>
      <c r="X5120" t="s">
        <v>304</v>
      </c>
    </row>
    <row r="5121" spans="1:24" x14ac:dyDescent="0.25">
      <c r="A5121">
        <v>1345333</v>
      </c>
      <c r="B5121" t="s">
        <v>31</v>
      </c>
      <c r="C5121">
        <v>2945</v>
      </c>
      <c r="D5121" t="s">
        <v>1</v>
      </c>
      <c r="E5121">
        <v>22.425000000000001</v>
      </c>
      <c r="G5121">
        <v>30.484999999999999</v>
      </c>
      <c r="I5121">
        <v>23.021999999999998</v>
      </c>
      <c r="K5121" s="1" t="s">
        <v>321</v>
      </c>
      <c r="L5121" t="s">
        <v>322</v>
      </c>
      <c r="M5121" t="s">
        <v>238</v>
      </c>
      <c r="R5121">
        <v>1346931</v>
      </c>
      <c r="S5121">
        <v>0</v>
      </c>
      <c r="T5121">
        <v>25.08</v>
      </c>
      <c r="U5121">
        <v>32.091999999999999</v>
      </c>
      <c r="V5121">
        <v>25.378</v>
      </c>
      <c r="W5121" t="s">
        <v>303</v>
      </c>
      <c r="X5121" t="s">
        <v>304</v>
      </c>
    </row>
    <row r="5122" spans="1:24" x14ac:dyDescent="0.25">
      <c r="A5122">
        <v>1345332</v>
      </c>
      <c r="B5122" t="s">
        <v>30</v>
      </c>
      <c r="C5122">
        <v>3370</v>
      </c>
      <c r="D5122" t="s">
        <v>1</v>
      </c>
      <c r="E5122">
        <v>22.326000000000001</v>
      </c>
      <c r="G5122">
        <v>31.495999999999999</v>
      </c>
      <c r="I5122">
        <v>23.123000000000001</v>
      </c>
      <c r="K5122" s="1" t="s">
        <v>321</v>
      </c>
      <c r="L5122" t="s">
        <v>322</v>
      </c>
      <c r="M5122" t="s">
        <v>238</v>
      </c>
      <c r="R5122">
        <v>1346841</v>
      </c>
      <c r="S5122">
        <v>2620</v>
      </c>
      <c r="T5122">
        <v>23.439</v>
      </c>
      <c r="U5122">
        <v>32.091000000000001</v>
      </c>
      <c r="V5122">
        <v>23.379000000000001</v>
      </c>
      <c r="W5122" t="s">
        <v>303</v>
      </c>
      <c r="X5122" t="s">
        <v>304</v>
      </c>
    </row>
    <row r="5123" spans="1:24" x14ac:dyDescent="0.25">
      <c r="A5123">
        <v>1345331</v>
      </c>
      <c r="B5123" t="s">
        <v>29</v>
      </c>
      <c r="C5123">
        <v>3447</v>
      </c>
      <c r="D5123" t="s">
        <v>1</v>
      </c>
      <c r="E5123">
        <v>22.696000000000002</v>
      </c>
      <c r="G5123">
        <v>31.495000000000001</v>
      </c>
      <c r="I5123">
        <v>23.675000000000001</v>
      </c>
      <c r="K5123" s="1" t="s">
        <v>321</v>
      </c>
      <c r="L5123" t="s">
        <v>322</v>
      </c>
      <c r="M5123" t="s">
        <v>238</v>
      </c>
      <c r="R5123">
        <v>1346885</v>
      </c>
      <c r="S5123">
        <v>0</v>
      </c>
      <c r="T5123">
        <v>22.625</v>
      </c>
      <c r="U5123">
        <v>32.052</v>
      </c>
      <c r="V5123">
        <v>22.831</v>
      </c>
      <c r="W5123" t="s">
        <v>303</v>
      </c>
      <c r="X5123" t="s">
        <v>304</v>
      </c>
    </row>
    <row r="5124" spans="1:24" x14ac:dyDescent="0.25">
      <c r="A5124">
        <v>1345330</v>
      </c>
      <c r="B5124" t="s">
        <v>28</v>
      </c>
      <c r="C5124">
        <v>3005</v>
      </c>
      <c r="D5124" t="s">
        <v>1</v>
      </c>
      <c r="E5124">
        <v>23.199000000000002</v>
      </c>
      <c r="G5124">
        <v>31.472999999999999</v>
      </c>
      <c r="I5124">
        <v>23.943999999999999</v>
      </c>
      <c r="K5124" s="1" t="s">
        <v>321</v>
      </c>
      <c r="L5124" t="s">
        <v>322</v>
      </c>
      <c r="M5124" t="s">
        <v>238</v>
      </c>
      <c r="R5124">
        <v>1346874</v>
      </c>
      <c r="S5124">
        <v>2838</v>
      </c>
      <c r="T5124">
        <v>23.651</v>
      </c>
      <c r="U5124">
        <v>32.043999999999997</v>
      </c>
      <c r="V5124">
        <v>23.542000000000002</v>
      </c>
      <c r="W5124" t="s">
        <v>303</v>
      </c>
      <c r="X5124" t="s">
        <v>304</v>
      </c>
    </row>
    <row r="5125" spans="1:24" x14ac:dyDescent="0.25">
      <c r="A5125">
        <v>1345329</v>
      </c>
      <c r="B5125" t="s">
        <v>27</v>
      </c>
      <c r="C5125">
        <v>3270</v>
      </c>
      <c r="D5125" t="s">
        <v>1</v>
      </c>
      <c r="E5125">
        <v>22.55</v>
      </c>
      <c r="G5125">
        <v>31.876000000000001</v>
      </c>
      <c r="I5125">
        <v>22.79</v>
      </c>
      <c r="K5125" s="1" t="s">
        <v>321</v>
      </c>
      <c r="L5125" t="s">
        <v>322</v>
      </c>
      <c r="M5125" t="s">
        <v>238</v>
      </c>
      <c r="R5125">
        <v>1346892</v>
      </c>
      <c r="S5125">
        <v>0</v>
      </c>
      <c r="T5125">
        <v>23.888999999999999</v>
      </c>
      <c r="U5125">
        <v>32.006999999999998</v>
      </c>
      <c r="V5125">
        <v>23.536000000000001</v>
      </c>
      <c r="W5125" t="s">
        <v>303</v>
      </c>
      <c r="X5125" t="s">
        <v>304</v>
      </c>
    </row>
    <row r="5126" spans="1:24" x14ac:dyDescent="0.25">
      <c r="A5126">
        <v>1345328</v>
      </c>
      <c r="B5126" t="s">
        <v>26</v>
      </c>
      <c r="C5126">
        <v>1735</v>
      </c>
      <c r="D5126" t="s">
        <v>1</v>
      </c>
      <c r="E5126">
        <v>23.298999999999999</v>
      </c>
      <c r="G5126">
        <v>31.2</v>
      </c>
      <c r="I5126">
        <v>23.984000000000002</v>
      </c>
      <c r="K5126" s="1" t="s">
        <v>321</v>
      </c>
      <c r="L5126" t="s">
        <v>322</v>
      </c>
      <c r="M5126" t="s">
        <v>238</v>
      </c>
      <c r="R5126">
        <v>1346827</v>
      </c>
      <c r="S5126">
        <v>2140</v>
      </c>
      <c r="T5126">
        <v>22.920999999999999</v>
      </c>
      <c r="U5126">
        <v>31.956</v>
      </c>
      <c r="V5126">
        <v>22.439</v>
      </c>
      <c r="W5126" t="s">
        <v>303</v>
      </c>
      <c r="X5126" t="s">
        <v>304</v>
      </c>
    </row>
    <row r="5127" spans="1:24" x14ac:dyDescent="0.25">
      <c r="A5127">
        <v>1345327</v>
      </c>
      <c r="B5127" t="s">
        <v>25</v>
      </c>
      <c r="C5127">
        <v>3880</v>
      </c>
      <c r="D5127" t="s">
        <v>1</v>
      </c>
      <c r="E5127">
        <v>22.393000000000001</v>
      </c>
      <c r="G5127">
        <v>30.855</v>
      </c>
      <c r="I5127">
        <v>22.699000000000002</v>
      </c>
      <c r="K5127" s="1" t="s">
        <v>321</v>
      </c>
      <c r="L5127" t="s">
        <v>322</v>
      </c>
      <c r="M5127" t="s">
        <v>238</v>
      </c>
      <c r="R5127">
        <v>1346826</v>
      </c>
      <c r="S5127">
        <v>3154</v>
      </c>
      <c r="T5127">
        <v>22.849</v>
      </c>
      <c r="U5127">
        <v>31.919</v>
      </c>
      <c r="V5127">
        <v>22.887</v>
      </c>
      <c r="W5127" t="s">
        <v>303</v>
      </c>
      <c r="X5127" t="s">
        <v>304</v>
      </c>
    </row>
    <row r="5128" spans="1:24" x14ac:dyDescent="0.25">
      <c r="A5128">
        <v>1345326</v>
      </c>
      <c r="B5128" t="s">
        <v>24</v>
      </c>
      <c r="C5128">
        <v>2242</v>
      </c>
      <c r="D5128" t="s">
        <v>1</v>
      </c>
      <c r="E5128">
        <v>24.088000000000001</v>
      </c>
      <c r="G5128">
        <v>32.686</v>
      </c>
      <c r="I5128">
        <v>24.818000000000001</v>
      </c>
      <c r="K5128" s="1" t="s">
        <v>321</v>
      </c>
      <c r="L5128" t="s">
        <v>322</v>
      </c>
      <c r="M5128" t="s">
        <v>238</v>
      </c>
      <c r="R5128">
        <v>1346900</v>
      </c>
      <c r="S5128">
        <v>0</v>
      </c>
      <c r="T5128">
        <v>23.16</v>
      </c>
      <c r="U5128">
        <v>31.809000000000001</v>
      </c>
      <c r="V5128">
        <v>23.219000000000001</v>
      </c>
      <c r="W5128" t="s">
        <v>303</v>
      </c>
      <c r="X5128" t="s">
        <v>304</v>
      </c>
    </row>
    <row r="5129" spans="1:24" x14ac:dyDescent="0.25">
      <c r="A5129">
        <v>1345325</v>
      </c>
      <c r="B5129" t="s">
        <v>23</v>
      </c>
      <c r="C5129">
        <v>3120</v>
      </c>
      <c r="D5129" t="s">
        <v>19</v>
      </c>
      <c r="E5129">
        <v>23.366</v>
      </c>
      <c r="G5129">
        <v>34.232999999999997</v>
      </c>
      <c r="H5129" t="s">
        <v>20</v>
      </c>
      <c r="I5129">
        <v>24.016999999999999</v>
      </c>
      <c r="K5129" s="1" t="s">
        <v>321</v>
      </c>
      <c r="L5129" t="s">
        <v>322</v>
      </c>
      <c r="M5129" t="s">
        <v>238</v>
      </c>
      <c r="R5129">
        <v>1346871</v>
      </c>
      <c r="S5129">
        <v>1990</v>
      </c>
      <c r="T5129">
        <v>24.524000000000001</v>
      </c>
      <c r="U5129">
        <v>31.771999999999998</v>
      </c>
      <c r="V5129">
        <v>24.597000000000001</v>
      </c>
      <c r="W5129" t="s">
        <v>303</v>
      </c>
      <c r="X5129" t="s">
        <v>304</v>
      </c>
    </row>
    <row r="5130" spans="1:24" x14ac:dyDescent="0.25">
      <c r="A5130">
        <v>1345324</v>
      </c>
      <c r="B5130" t="s">
        <v>22</v>
      </c>
      <c r="C5130">
        <v>3635</v>
      </c>
      <c r="D5130" t="s">
        <v>1</v>
      </c>
      <c r="E5130">
        <v>22.023</v>
      </c>
      <c r="G5130">
        <v>30.001999999999999</v>
      </c>
      <c r="I5130">
        <v>22.734999999999999</v>
      </c>
      <c r="K5130" s="1" t="s">
        <v>321</v>
      </c>
      <c r="L5130" t="s">
        <v>322</v>
      </c>
      <c r="M5130" t="s">
        <v>238</v>
      </c>
      <c r="R5130">
        <v>1346901</v>
      </c>
      <c r="S5130">
        <v>0</v>
      </c>
      <c r="T5130">
        <v>23.137</v>
      </c>
      <c r="U5130">
        <v>31.768000000000001</v>
      </c>
      <c r="V5130">
        <v>23.614999999999998</v>
      </c>
      <c r="W5130" t="s">
        <v>303</v>
      </c>
      <c r="X5130" t="s">
        <v>304</v>
      </c>
    </row>
    <row r="5131" spans="1:24" x14ac:dyDescent="0.25">
      <c r="A5131">
        <v>1345322</v>
      </c>
      <c r="B5131" t="s">
        <v>21</v>
      </c>
      <c r="C5131">
        <v>2590</v>
      </c>
      <c r="D5131" t="s">
        <v>1</v>
      </c>
      <c r="E5131">
        <v>23.175000000000001</v>
      </c>
      <c r="G5131">
        <v>30.170999999999999</v>
      </c>
      <c r="I5131">
        <v>24.216999999999999</v>
      </c>
      <c r="K5131" s="1" t="s">
        <v>321</v>
      </c>
      <c r="L5131" t="s">
        <v>322</v>
      </c>
      <c r="M5131" t="s">
        <v>238</v>
      </c>
      <c r="R5131">
        <v>1346893</v>
      </c>
      <c r="S5131">
        <v>0</v>
      </c>
      <c r="T5131">
        <v>23.12</v>
      </c>
      <c r="U5131">
        <v>31.763000000000002</v>
      </c>
      <c r="V5131">
        <v>23.199000000000002</v>
      </c>
      <c r="W5131" t="s">
        <v>303</v>
      </c>
      <c r="X5131" t="s">
        <v>304</v>
      </c>
    </row>
    <row r="5132" spans="1:24" x14ac:dyDescent="0.25">
      <c r="A5132">
        <v>1345321</v>
      </c>
      <c r="B5132" t="s">
        <v>18</v>
      </c>
      <c r="C5132">
        <v>3145</v>
      </c>
      <c r="D5132" t="s">
        <v>1</v>
      </c>
      <c r="E5132">
        <v>23.475999999999999</v>
      </c>
      <c r="G5132">
        <v>30.273</v>
      </c>
      <c r="I5132">
        <v>24.253</v>
      </c>
      <c r="K5132" s="1" t="s">
        <v>321</v>
      </c>
      <c r="L5132" t="s">
        <v>322</v>
      </c>
      <c r="M5132" t="s">
        <v>238</v>
      </c>
      <c r="R5132">
        <v>1346920</v>
      </c>
      <c r="S5132">
        <v>0</v>
      </c>
      <c r="T5132">
        <v>25.023</v>
      </c>
      <c r="U5132">
        <v>31.742000000000001</v>
      </c>
      <c r="V5132">
        <v>25.236000000000001</v>
      </c>
      <c r="W5132" t="s">
        <v>303</v>
      </c>
      <c r="X5132" t="s">
        <v>304</v>
      </c>
    </row>
    <row r="5133" spans="1:24" x14ac:dyDescent="0.25">
      <c r="A5133">
        <v>1345320</v>
      </c>
      <c r="B5133" t="s">
        <v>17</v>
      </c>
      <c r="C5133">
        <v>3140</v>
      </c>
      <c r="D5133" t="s">
        <v>1</v>
      </c>
      <c r="E5133">
        <v>20.806999999999999</v>
      </c>
      <c r="G5133">
        <v>27.488</v>
      </c>
      <c r="I5133">
        <v>22.295999999999999</v>
      </c>
      <c r="K5133" s="1" t="s">
        <v>321</v>
      </c>
      <c r="L5133" t="s">
        <v>322</v>
      </c>
      <c r="M5133" t="s">
        <v>238</v>
      </c>
      <c r="R5133">
        <v>1346835</v>
      </c>
      <c r="S5133">
        <v>3040</v>
      </c>
      <c r="T5133">
        <v>24.273</v>
      </c>
      <c r="U5133">
        <v>31.707999999999998</v>
      </c>
      <c r="V5133">
        <v>24.803999999999998</v>
      </c>
      <c r="W5133" t="s">
        <v>303</v>
      </c>
      <c r="X5133" t="s">
        <v>304</v>
      </c>
    </row>
    <row r="5134" spans="1:24" x14ac:dyDescent="0.25">
      <c r="A5134">
        <v>1345319</v>
      </c>
      <c r="B5134" t="s">
        <v>16</v>
      </c>
      <c r="C5134">
        <v>3200</v>
      </c>
      <c r="D5134" t="s">
        <v>1</v>
      </c>
      <c r="E5134">
        <v>21.847999999999999</v>
      </c>
      <c r="G5134">
        <v>30.521999999999998</v>
      </c>
      <c r="I5134">
        <v>22.542000000000002</v>
      </c>
      <c r="K5134" s="1" t="s">
        <v>321</v>
      </c>
      <c r="L5134" t="s">
        <v>322</v>
      </c>
      <c r="M5134" t="s">
        <v>238</v>
      </c>
      <c r="R5134">
        <v>1346876</v>
      </c>
      <c r="S5134">
        <v>3824</v>
      </c>
      <c r="T5134">
        <v>23.327999999999999</v>
      </c>
      <c r="U5134">
        <v>31.542999999999999</v>
      </c>
      <c r="V5134">
        <v>23.62</v>
      </c>
      <c r="W5134" t="s">
        <v>303</v>
      </c>
      <c r="X5134" t="s">
        <v>304</v>
      </c>
    </row>
    <row r="5135" spans="1:24" x14ac:dyDescent="0.25">
      <c r="A5135">
        <v>1345318</v>
      </c>
      <c r="B5135" t="s">
        <v>15</v>
      </c>
      <c r="C5135">
        <v>3500</v>
      </c>
      <c r="D5135" t="s">
        <v>1</v>
      </c>
      <c r="E5135">
        <v>22.102</v>
      </c>
      <c r="G5135">
        <v>30.111999999999998</v>
      </c>
      <c r="I5135">
        <v>23.013999999999999</v>
      </c>
      <c r="K5135" s="1" t="s">
        <v>321</v>
      </c>
      <c r="L5135" t="s">
        <v>322</v>
      </c>
      <c r="M5135" t="s">
        <v>238</v>
      </c>
      <c r="R5135">
        <v>1346924</v>
      </c>
      <c r="S5135">
        <v>0</v>
      </c>
      <c r="T5135">
        <v>23.477</v>
      </c>
      <c r="U5135">
        <v>31.54</v>
      </c>
      <c r="V5135">
        <v>23.54</v>
      </c>
      <c r="W5135" t="s">
        <v>303</v>
      </c>
      <c r="X5135" t="s">
        <v>304</v>
      </c>
    </row>
    <row r="5136" spans="1:24" x14ac:dyDescent="0.25">
      <c r="A5136">
        <v>1345317</v>
      </c>
      <c r="B5136" t="s">
        <v>14</v>
      </c>
      <c r="C5136">
        <v>3115</v>
      </c>
      <c r="D5136" t="s">
        <v>1</v>
      </c>
      <c r="E5136">
        <v>23.716999999999999</v>
      </c>
      <c r="G5136">
        <v>31.382000000000001</v>
      </c>
      <c r="I5136">
        <v>25.195</v>
      </c>
      <c r="K5136" s="1" t="s">
        <v>321</v>
      </c>
      <c r="L5136" t="s">
        <v>322</v>
      </c>
      <c r="M5136" t="s">
        <v>238</v>
      </c>
      <c r="R5136">
        <v>1346844</v>
      </c>
      <c r="S5136">
        <v>3910</v>
      </c>
      <c r="T5136">
        <v>23.058</v>
      </c>
      <c r="U5136">
        <v>31.478000000000002</v>
      </c>
      <c r="V5136">
        <v>23.177</v>
      </c>
      <c r="W5136" t="s">
        <v>303</v>
      </c>
      <c r="X5136" t="s">
        <v>304</v>
      </c>
    </row>
    <row r="5137" spans="1:24" x14ac:dyDescent="0.25">
      <c r="A5137">
        <v>1345316</v>
      </c>
      <c r="B5137" t="s">
        <v>13</v>
      </c>
      <c r="C5137">
        <v>3450</v>
      </c>
      <c r="D5137" t="s">
        <v>1</v>
      </c>
      <c r="E5137">
        <v>23.395</v>
      </c>
      <c r="G5137">
        <v>31.376999999999999</v>
      </c>
      <c r="I5137">
        <v>24.024999999999999</v>
      </c>
      <c r="K5137" s="1" t="s">
        <v>321</v>
      </c>
      <c r="L5137" t="s">
        <v>322</v>
      </c>
      <c r="M5137" t="s">
        <v>238</v>
      </c>
      <c r="R5137">
        <v>1346895</v>
      </c>
      <c r="S5137">
        <v>0</v>
      </c>
      <c r="T5137">
        <v>23.417000000000002</v>
      </c>
      <c r="U5137">
        <v>31.459</v>
      </c>
      <c r="V5137">
        <v>23.606999999999999</v>
      </c>
      <c r="W5137" t="s">
        <v>303</v>
      </c>
      <c r="X5137" t="s">
        <v>304</v>
      </c>
    </row>
    <row r="5138" spans="1:24" x14ac:dyDescent="0.25">
      <c r="A5138">
        <v>1345315</v>
      </c>
      <c r="B5138" t="s">
        <v>12</v>
      </c>
      <c r="C5138">
        <v>3207</v>
      </c>
      <c r="D5138" t="s">
        <v>1</v>
      </c>
      <c r="E5138">
        <v>22.863</v>
      </c>
      <c r="G5138">
        <v>31.797000000000001</v>
      </c>
      <c r="I5138">
        <v>23.741</v>
      </c>
      <c r="K5138" s="1" t="s">
        <v>321</v>
      </c>
      <c r="L5138" t="s">
        <v>322</v>
      </c>
      <c r="M5138" t="s">
        <v>238</v>
      </c>
      <c r="R5138">
        <v>1346862</v>
      </c>
      <c r="S5138">
        <v>3365</v>
      </c>
      <c r="T5138">
        <v>23.13</v>
      </c>
      <c r="U5138">
        <v>31.459</v>
      </c>
      <c r="V5138">
        <v>23.279</v>
      </c>
      <c r="W5138" t="s">
        <v>303</v>
      </c>
      <c r="X5138" t="s">
        <v>304</v>
      </c>
    </row>
    <row r="5139" spans="1:24" x14ac:dyDescent="0.25">
      <c r="A5139">
        <v>1345314</v>
      </c>
      <c r="B5139" t="s">
        <v>11</v>
      </c>
      <c r="C5139">
        <v>3446</v>
      </c>
      <c r="D5139" t="s">
        <v>1</v>
      </c>
      <c r="E5139">
        <v>23.373000000000001</v>
      </c>
      <c r="G5139">
        <v>30.739000000000001</v>
      </c>
      <c r="I5139">
        <v>23.99</v>
      </c>
      <c r="K5139" s="1" t="s">
        <v>321</v>
      </c>
      <c r="L5139" t="s">
        <v>322</v>
      </c>
      <c r="M5139" t="s">
        <v>238</v>
      </c>
      <c r="R5139">
        <v>1346840</v>
      </c>
      <c r="S5139">
        <v>2995</v>
      </c>
      <c r="T5139">
        <v>23.321999999999999</v>
      </c>
      <c r="U5139">
        <v>31.452000000000002</v>
      </c>
      <c r="V5139">
        <v>23.492000000000001</v>
      </c>
      <c r="W5139" t="s">
        <v>303</v>
      </c>
      <c r="X5139" t="s">
        <v>304</v>
      </c>
    </row>
    <row r="5140" spans="1:24" x14ac:dyDescent="0.25">
      <c r="A5140">
        <v>1345313</v>
      </c>
      <c r="B5140" t="s">
        <v>10</v>
      </c>
      <c r="C5140">
        <v>3079</v>
      </c>
      <c r="D5140" t="s">
        <v>1</v>
      </c>
      <c r="E5140">
        <v>22.625</v>
      </c>
      <c r="G5140">
        <v>30.738</v>
      </c>
      <c r="I5140">
        <v>23.157</v>
      </c>
      <c r="K5140" s="1" t="s">
        <v>321</v>
      </c>
      <c r="L5140" t="s">
        <v>322</v>
      </c>
      <c r="M5140" t="s">
        <v>238</v>
      </c>
      <c r="R5140">
        <v>1346838</v>
      </c>
      <c r="S5140">
        <v>3415</v>
      </c>
      <c r="T5140">
        <v>22.728999999999999</v>
      </c>
      <c r="U5140">
        <v>31.439</v>
      </c>
      <c r="V5140">
        <v>22.786999999999999</v>
      </c>
      <c r="W5140" t="s">
        <v>303</v>
      </c>
      <c r="X5140" t="s">
        <v>304</v>
      </c>
    </row>
    <row r="5141" spans="1:24" x14ac:dyDescent="0.25">
      <c r="A5141">
        <v>1345312</v>
      </c>
      <c r="B5141" t="s">
        <v>9</v>
      </c>
      <c r="C5141">
        <v>3058</v>
      </c>
      <c r="D5141" t="s">
        <v>1</v>
      </c>
      <c r="E5141">
        <v>22.056000000000001</v>
      </c>
      <c r="G5141">
        <v>30.623000000000001</v>
      </c>
      <c r="I5141">
        <v>22.535</v>
      </c>
      <c r="K5141" s="1" t="s">
        <v>321</v>
      </c>
      <c r="L5141" t="s">
        <v>322</v>
      </c>
      <c r="M5141" t="s">
        <v>238</v>
      </c>
      <c r="R5141">
        <v>1346837</v>
      </c>
      <c r="S5141">
        <v>3525</v>
      </c>
      <c r="T5141">
        <v>22.734999999999999</v>
      </c>
      <c r="U5141">
        <v>31.434000000000001</v>
      </c>
      <c r="V5141">
        <v>22.916</v>
      </c>
      <c r="W5141" t="s">
        <v>303</v>
      </c>
      <c r="X5141" t="s">
        <v>304</v>
      </c>
    </row>
    <row r="5142" spans="1:24" x14ac:dyDescent="0.25">
      <c r="A5142">
        <v>1345311</v>
      </c>
      <c r="B5142" t="s">
        <v>8</v>
      </c>
      <c r="C5142">
        <v>2630</v>
      </c>
      <c r="D5142" t="s">
        <v>1</v>
      </c>
      <c r="E5142">
        <v>24.11</v>
      </c>
      <c r="G5142">
        <v>31.491</v>
      </c>
      <c r="I5142">
        <v>23.913</v>
      </c>
      <c r="K5142" s="1" t="s">
        <v>321</v>
      </c>
      <c r="L5142" t="s">
        <v>322</v>
      </c>
      <c r="M5142" t="s">
        <v>238</v>
      </c>
      <c r="R5142">
        <v>1346894</v>
      </c>
      <c r="S5142">
        <v>0</v>
      </c>
      <c r="T5142">
        <v>23.3</v>
      </c>
      <c r="U5142">
        <v>31.408000000000001</v>
      </c>
      <c r="V5142">
        <v>22.484000000000002</v>
      </c>
      <c r="W5142" t="s">
        <v>303</v>
      </c>
      <c r="X5142" t="s">
        <v>304</v>
      </c>
    </row>
    <row r="5143" spans="1:24" x14ac:dyDescent="0.25">
      <c r="A5143">
        <v>1345310</v>
      </c>
      <c r="B5143" t="s">
        <v>7</v>
      </c>
      <c r="C5143">
        <v>3055</v>
      </c>
      <c r="D5143" t="s">
        <v>1</v>
      </c>
      <c r="E5143">
        <v>22.506</v>
      </c>
      <c r="G5143">
        <v>31.494</v>
      </c>
      <c r="I5143">
        <v>23.271000000000001</v>
      </c>
      <c r="K5143" s="1" t="s">
        <v>321</v>
      </c>
      <c r="L5143" t="s">
        <v>322</v>
      </c>
      <c r="M5143" t="s">
        <v>238</v>
      </c>
      <c r="R5143">
        <v>1346917</v>
      </c>
      <c r="S5143">
        <v>0</v>
      </c>
      <c r="T5143">
        <v>24.231000000000002</v>
      </c>
      <c r="U5143">
        <v>31.381</v>
      </c>
      <c r="V5143">
        <v>23.738</v>
      </c>
      <c r="W5143" t="s">
        <v>303</v>
      </c>
      <c r="X5143" t="s">
        <v>304</v>
      </c>
    </row>
    <row r="5144" spans="1:24" x14ac:dyDescent="0.25">
      <c r="A5144">
        <v>1345309</v>
      </c>
      <c r="B5144" t="s">
        <v>6</v>
      </c>
      <c r="C5144">
        <v>3321</v>
      </c>
      <c r="D5144" t="s">
        <v>1</v>
      </c>
      <c r="E5144">
        <v>23.145</v>
      </c>
      <c r="G5144">
        <v>30.652000000000001</v>
      </c>
      <c r="I5144">
        <v>23.867999999999999</v>
      </c>
      <c r="K5144" s="1" t="s">
        <v>321</v>
      </c>
      <c r="L5144" t="s">
        <v>322</v>
      </c>
      <c r="M5144" t="s">
        <v>238</v>
      </c>
      <c r="R5144">
        <v>1346859</v>
      </c>
      <c r="S5144">
        <v>2607</v>
      </c>
      <c r="T5144">
        <v>22.989000000000001</v>
      </c>
      <c r="U5144">
        <v>31.266999999999999</v>
      </c>
      <c r="V5144">
        <v>22.831</v>
      </c>
      <c r="W5144" t="s">
        <v>303</v>
      </c>
      <c r="X5144" t="s">
        <v>304</v>
      </c>
    </row>
    <row r="5145" spans="1:24" x14ac:dyDescent="0.25">
      <c r="A5145">
        <v>1345308</v>
      </c>
      <c r="B5145" t="s">
        <v>0</v>
      </c>
      <c r="C5145">
        <v>3501</v>
      </c>
      <c r="D5145" t="s">
        <v>1</v>
      </c>
      <c r="E5145">
        <v>23.576000000000001</v>
      </c>
      <c r="G5145">
        <v>30.547000000000001</v>
      </c>
      <c r="I5145">
        <v>24.215</v>
      </c>
      <c r="K5145" s="1" t="s">
        <v>321</v>
      </c>
      <c r="L5145" t="s">
        <v>322</v>
      </c>
      <c r="M5145" t="s">
        <v>238</v>
      </c>
      <c r="R5145">
        <v>1346858</v>
      </c>
      <c r="S5145">
        <v>3475</v>
      </c>
      <c r="T5145">
        <v>22.077000000000002</v>
      </c>
      <c r="U5145">
        <v>31.212</v>
      </c>
      <c r="V5145">
        <v>21.855</v>
      </c>
      <c r="W5145" t="s">
        <v>303</v>
      </c>
      <c r="X5145" t="s">
        <v>304</v>
      </c>
    </row>
    <row r="5146" spans="1:24" x14ac:dyDescent="0.25">
      <c r="A5146">
        <v>1345307</v>
      </c>
      <c r="B5146" t="s">
        <v>91</v>
      </c>
      <c r="C5146">
        <v>3833</v>
      </c>
      <c r="D5146" t="s">
        <v>1</v>
      </c>
      <c r="E5146">
        <v>23.666</v>
      </c>
      <c r="G5146">
        <v>29.824000000000002</v>
      </c>
      <c r="I5146">
        <v>23.942</v>
      </c>
      <c r="K5146" s="1" t="s">
        <v>323</v>
      </c>
      <c r="L5146" t="s">
        <v>324</v>
      </c>
      <c r="M5146" t="s">
        <v>233</v>
      </c>
      <c r="R5146">
        <v>1346913</v>
      </c>
      <c r="S5146">
        <v>0</v>
      </c>
      <c r="T5146">
        <v>23.379000000000001</v>
      </c>
      <c r="U5146">
        <v>31.170999999999999</v>
      </c>
      <c r="V5146">
        <v>23.957000000000001</v>
      </c>
      <c r="W5146" t="s">
        <v>303</v>
      </c>
      <c r="X5146" t="s">
        <v>304</v>
      </c>
    </row>
    <row r="5147" spans="1:24" x14ac:dyDescent="0.25">
      <c r="A5147">
        <v>1345305</v>
      </c>
      <c r="B5147" t="s">
        <v>90</v>
      </c>
      <c r="C5147">
        <v>3854</v>
      </c>
      <c r="D5147" t="s">
        <v>1</v>
      </c>
      <c r="E5147">
        <v>22.488</v>
      </c>
      <c r="G5147">
        <v>30.626999999999999</v>
      </c>
      <c r="I5147">
        <v>23.318000000000001</v>
      </c>
      <c r="K5147" s="1" t="s">
        <v>323</v>
      </c>
      <c r="L5147" t="s">
        <v>324</v>
      </c>
      <c r="M5147" t="s">
        <v>233</v>
      </c>
      <c r="R5147">
        <v>1346886</v>
      </c>
      <c r="S5147">
        <v>0</v>
      </c>
      <c r="T5147">
        <v>23.077999999999999</v>
      </c>
      <c r="U5147">
        <v>31.157</v>
      </c>
      <c r="V5147">
        <v>23.312999999999999</v>
      </c>
      <c r="W5147" t="s">
        <v>303</v>
      </c>
      <c r="X5147" t="s">
        <v>304</v>
      </c>
    </row>
    <row r="5148" spans="1:24" x14ac:dyDescent="0.25">
      <c r="A5148">
        <v>1345304</v>
      </c>
      <c r="B5148" t="s">
        <v>89</v>
      </c>
      <c r="C5148">
        <v>3268</v>
      </c>
      <c r="D5148" t="s">
        <v>1</v>
      </c>
      <c r="E5148">
        <v>23.181000000000001</v>
      </c>
      <c r="G5148">
        <v>31.39</v>
      </c>
      <c r="I5148">
        <v>23.492000000000001</v>
      </c>
      <c r="K5148" s="1" t="s">
        <v>323</v>
      </c>
      <c r="L5148" t="s">
        <v>324</v>
      </c>
      <c r="M5148" t="s">
        <v>233</v>
      </c>
      <c r="R5148">
        <v>1346933</v>
      </c>
      <c r="S5148">
        <v>0</v>
      </c>
      <c r="T5148">
        <v>23.22</v>
      </c>
      <c r="U5148">
        <v>31.106999999999999</v>
      </c>
      <c r="V5148">
        <v>23.591999999999999</v>
      </c>
      <c r="W5148" t="s">
        <v>303</v>
      </c>
      <c r="X5148" t="s">
        <v>304</v>
      </c>
    </row>
    <row r="5149" spans="1:24" x14ac:dyDescent="0.25">
      <c r="A5149">
        <v>1345303</v>
      </c>
      <c r="B5149" t="s">
        <v>88</v>
      </c>
      <c r="C5149">
        <v>3528</v>
      </c>
      <c r="D5149" t="s">
        <v>1</v>
      </c>
      <c r="E5149">
        <v>22.702000000000002</v>
      </c>
      <c r="G5149">
        <v>31.146999999999998</v>
      </c>
      <c r="I5149">
        <v>23.358000000000001</v>
      </c>
      <c r="K5149" s="1" t="s">
        <v>323</v>
      </c>
      <c r="L5149" t="s">
        <v>324</v>
      </c>
      <c r="M5149" t="s">
        <v>233</v>
      </c>
      <c r="R5149">
        <v>1346842</v>
      </c>
      <c r="S5149">
        <v>2610</v>
      </c>
      <c r="T5149">
        <v>23.623999999999999</v>
      </c>
      <c r="U5149">
        <v>31.103000000000002</v>
      </c>
      <c r="V5149">
        <v>23.927</v>
      </c>
      <c r="W5149" t="s">
        <v>303</v>
      </c>
      <c r="X5149" t="s">
        <v>304</v>
      </c>
    </row>
    <row r="5150" spans="1:24" x14ac:dyDescent="0.25">
      <c r="A5150">
        <v>1345302</v>
      </c>
      <c r="B5150" t="s">
        <v>87</v>
      </c>
      <c r="C5150">
        <v>2568</v>
      </c>
      <c r="D5150" t="s">
        <v>1</v>
      </c>
      <c r="E5150">
        <v>24.079000000000001</v>
      </c>
      <c r="G5150">
        <v>33.43</v>
      </c>
      <c r="I5150">
        <v>24.56</v>
      </c>
      <c r="K5150" s="1" t="s">
        <v>323</v>
      </c>
      <c r="L5150" t="s">
        <v>324</v>
      </c>
      <c r="M5150" t="s">
        <v>233</v>
      </c>
      <c r="R5150">
        <v>1346877</v>
      </c>
      <c r="S5150">
        <v>0</v>
      </c>
      <c r="T5150">
        <v>23.062000000000001</v>
      </c>
      <c r="U5150">
        <v>31.081</v>
      </c>
      <c r="V5150">
        <v>23.109000000000002</v>
      </c>
      <c r="W5150" t="s">
        <v>303</v>
      </c>
      <c r="X5150" t="s">
        <v>304</v>
      </c>
    </row>
    <row r="5151" spans="1:24" x14ac:dyDescent="0.25">
      <c r="A5151">
        <v>1345301</v>
      </c>
      <c r="B5151" t="s">
        <v>86</v>
      </c>
      <c r="C5151">
        <v>2461</v>
      </c>
      <c r="D5151" t="s">
        <v>1</v>
      </c>
      <c r="E5151">
        <v>24.858000000000001</v>
      </c>
      <c r="G5151">
        <v>32.17</v>
      </c>
      <c r="I5151">
        <v>24.350999999999999</v>
      </c>
      <c r="K5151" s="1" t="s">
        <v>323</v>
      </c>
      <c r="L5151" t="s">
        <v>324</v>
      </c>
      <c r="M5151" t="s">
        <v>233</v>
      </c>
      <c r="R5151">
        <v>1346915</v>
      </c>
      <c r="S5151">
        <v>0</v>
      </c>
      <c r="T5151">
        <v>22.626999999999999</v>
      </c>
      <c r="U5151">
        <v>31.074000000000002</v>
      </c>
      <c r="V5151">
        <v>22.986999999999998</v>
      </c>
      <c r="W5151" t="s">
        <v>303</v>
      </c>
      <c r="X5151" t="s">
        <v>304</v>
      </c>
    </row>
    <row r="5152" spans="1:24" x14ac:dyDescent="0.25">
      <c r="A5152">
        <v>1345243</v>
      </c>
      <c r="B5152" t="s">
        <v>85</v>
      </c>
      <c r="C5152">
        <v>2948</v>
      </c>
      <c r="D5152" t="s">
        <v>1</v>
      </c>
      <c r="E5152">
        <v>22.707000000000001</v>
      </c>
      <c r="G5152">
        <v>30.347000000000001</v>
      </c>
      <c r="I5152">
        <v>23.323</v>
      </c>
      <c r="K5152" s="1" t="s">
        <v>323</v>
      </c>
      <c r="L5152" t="s">
        <v>324</v>
      </c>
      <c r="M5152" t="s">
        <v>233</v>
      </c>
      <c r="R5152">
        <v>1346846</v>
      </c>
      <c r="S5152">
        <v>4167</v>
      </c>
      <c r="T5152">
        <v>22.981000000000002</v>
      </c>
      <c r="U5152">
        <v>31.055</v>
      </c>
      <c r="V5152">
        <v>23.291</v>
      </c>
      <c r="W5152" t="s">
        <v>303</v>
      </c>
      <c r="X5152" t="s">
        <v>304</v>
      </c>
    </row>
    <row r="5153" spans="1:24" x14ac:dyDescent="0.25">
      <c r="A5153">
        <v>1345201</v>
      </c>
      <c r="B5153" t="s">
        <v>84</v>
      </c>
      <c r="C5153">
        <v>3970</v>
      </c>
      <c r="D5153" t="s">
        <v>1</v>
      </c>
      <c r="E5153">
        <v>24.89</v>
      </c>
      <c r="G5153">
        <v>32.01</v>
      </c>
      <c r="I5153">
        <v>25.164000000000001</v>
      </c>
      <c r="K5153" s="1" t="s">
        <v>323</v>
      </c>
      <c r="L5153" t="s">
        <v>324</v>
      </c>
      <c r="M5153" t="s">
        <v>233</v>
      </c>
      <c r="R5153">
        <v>1346839</v>
      </c>
      <c r="S5153">
        <v>4070</v>
      </c>
      <c r="T5153">
        <v>22.937999999999999</v>
      </c>
      <c r="U5153">
        <v>31.05</v>
      </c>
      <c r="V5153">
        <v>23.113</v>
      </c>
      <c r="W5153" t="s">
        <v>303</v>
      </c>
      <c r="X5153" t="s">
        <v>304</v>
      </c>
    </row>
    <row r="5154" spans="1:24" x14ac:dyDescent="0.25">
      <c r="A5154">
        <v>1345191</v>
      </c>
      <c r="B5154" t="s">
        <v>83</v>
      </c>
      <c r="C5154">
        <v>3027</v>
      </c>
      <c r="D5154" t="s">
        <v>1</v>
      </c>
      <c r="E5154">
        <v>18.064</v>
      </c>
      <c r="G5154">
        <v>31.161999999999999</v>
      </c>
      <c r="I5154">
        <v>22.498000000000001</v>
      </c>
      <c r="K5154" s="1" t="s">
        <v>323</v>
      </c>
      <c r="L5154" t="s">
        <v>324</v>
      </c>
      <c r="M5154" t="s">
        <v>233</v>
      </c>
      <c r="R5154">
        <v>1346934</v>
      </c>
      <c r="S5154">
        <v>0</v>
      </c>
      <c r="T5154">
        <v>22.478000000000002</v>
      </c>
      <c r="U5154">
        <v>31.042999999999999</v>
      </c>
      <c r="V5154">
        <v>22.812999999999999</v>
      </c>
      <c r="W5154" t="s">
        <v>303</v>
      </c>
      <c r="X5154" t="s">
        <v>304</v>
      </c>
    </row>
    <row r="5155" spans="1:24" x14ac:dyDescent="0.25">
      <c r="A5155">
        <v>1345190</v>
      </c>
      <c r="B5155" t="s">
        <v>82</v>
      </c>
      <c r="C5155">
        <v>3100</v>
      </c>
      <c r="D5155" t="s">
        <v>1</v>
      </c>
      <c r="E5155">
        <v>22.251999999999999</v>
      </c>
      <c r="G5155">
        <v>30.699000000000002</v>
      </c>
      <c r="I5155">
        <v>22.951000000000001</v>
      </c>
      <c r="K5155" s="1" t="s">
        <v>323</v>
      </c>
      <c r="L5155" t="s">
        <v>324</v>
      </c>
      <c r="M5155" t="s">
        <v>233</v>
      </c>
      <c r="R5155">
        <v>1346869</v>
      </c>
      <c r="S5155">
        <v>3402</v>
      </c>
      <c r="T5155">
        <v>23.274999999999999</v>
      </c>
      <c r="U5155">
        <v>31.010999999999999</v>
      </c>
      <c r="V5155">
        <v>23.564</v>
      </c>
      <c r="W5155" t="s">
        <v>303</v>
      </c>
      <c r="X5155" t="s">
        <v>304</v>
      </c>
    </row>
    <row r="5156" spans="1:24" x14ac:dyDescent="0.25">
      <c r="A5156">
        <v>1345189</v>
      </c>
      <c r="B5156" t="s">
        <v>81</v>
      </c>
      <c r="C5156">
        <v>2813</v>
      </c>
      <c r="D5156" t="s">
        <v>1</v>
      </c>
      <c r="E5156">
        <v>23.843</v>
      </c>
      <c r="G5156">
        <v>32.011000000000003</v>
      </c>
      <c r="I5156">
        <v>23.483000000000001</v>
      </c>
      <c r="K5156" s="1" t="s">
        <v>323</v>
      </c>
      <c r="L5156" t="s">
        <v>324</v>
      </c>
      <c r="M5156" t="s">
        <v>233</v>
      </c>
      <c r="R5156">
        <v>1346848</v>
      </c>
      <c r="S5156">
        <v>3085</v>
      </c>
      <c r="T5156">
        <v>23.067</v>
      </c>
      <c r="U5156">
        <v>30.997</v>
      </c>
      <c r="V5156">
        <v>23.227</v>
      </c>
      <c r="W5156" t="s">
        <v>303</v>
      </c>
      <c r="X5156" t="s">
        <v>304</v>
      </c>
    </row>
    <row r="5157" spans="1:24" x14ac:dyDescent="0.25">
      <c r="A5157">
        <v>1345188</v>
      </c>
      <c r="B5157" t="s">
        <v>80</v>
      </c>
      <c r="C5157">
        <v>2712</v>
      </c>
      <c r="D5157" t="s">
        <v>1</v>
      </c>
      <c r="E5157">
        <v>15.641999999999999</v>
      </c>
      <c r="G5157">
        <v>31.04</v>
      </c>
      <c r="I5157">
        <v>23.478999999999999</v>
      </c>
      <c r="K5157" s="1" t="s">
        <v>323</v>
      </c>
      <c r="L5157" t="s">
        <v>324</v>
      </c>
      <c r="M5157" t="s">
        <v>233</v>
      </c>
      <c r="R5157">
        <v>1346891</v>
      </c>
      <c r="S5157">
        <v>0</v>
      </c>
      <c r="T5157">
        <v>23.774999999999999</v>
      </c>
      <c r="U5157">
        <v>30.986999999999998</v>
      </c>
      <c r="V5157">
        <v>23.786999999999999</v>
      </c>
      <c r="W5157" t="s">
        <v>303</v>
      </c>
      <c r="X5157" t="s">
        <v>304</v>
      </c>
    </row>
    <row r="5158" spans="1:24" x14ac:dyDescent="0.25">
      <c r="A5158">
        <v>1345187</v>
      </c>
      <c r="B5158" t="s">
        <v>79</v>
      </c>
      <c r="C5158">
        <v>2805</v>
      </c>
      <c r="D5158" t="s">
        <v>1</v>
      </c>
      <c r="E5158">
        <v>18.719000000000001</v>
      </c>
      <c r="G5158">
        <v>31.626999999999999</v>
      </c>
      <c r="I5158">
        <v>22.6</v>
      </c>
      <c r="K5158" s="1" t="s">
        <v>323</v>
      </c>
      <c r="L5158" t="s">
        <v>324</v>
      </c>
      <c r="M5158" t="s">
        <v>233</v>
      </c>
      <c r="R5158">
        <v>1346875</v>
      </c>
      <c r="S5158">
        <v>3359</v>
      </c>
      <c r="T5158">
        <v>22.71</v>
      </c>
      <c r="U5158">
        <v>30.960999999999999</v>
      </c>
      <c r="V5158">
        <v>22.462</v>
      </c>
      <c r="W5158" t="s">
        <v>303</v>
      </c>
      <c r="X5158" t="s">
        <v>304</v>
      </c>
    </row>
    <row r="5159" spans="1:24" x14ac:dyDescent="0.25">
      <c r="A5159">
        <v>1345184</v>
      </c>
      <c r="B5159" t="s">
        <v>78</v>
      </c>
      <c r="C5159">
        <v>3345</v>
      </c>
      <c r="D5159" t="s">
        <v>1</v>
      </c>
      <c r="E5159">
        <v>21.254000000000001</v>
      </c>
      <c r="G5159">
        <v>31.03</v>
      </c>
      <c r="I5159">
        <v>21.8</v>
      </c>
      <c r="K5159" s="1" t="s">
        <v>323</v>
      </c>
      <c r="L5159" t="s">
        <v>324</v>
      </c>
      <c r="M5159" t="s">
        <v>233</v>
      </c>
      <c r="R5159">
        <v>1346870</v>
      </c>
      <c r="S5159">
        <v>2660</v>
      </c>
      <c r="T5159">
        <v>24.428000000000001</v>
      </c>
      <c r="U5159">
        <v>30.957000000000001</v>
      </c>
      <c r="V5159">
        <v>24.765999999999998</v>
      </c>
      <c r="W5159" t="s">
        <v>303</v>
      </c>
      <c r="X5159" t="s">
        <v>304</v>
      </c>
    </row>
    <row r="5160" spans="1:24" x14ac:dyDescent="0.25">
      <c r="A5160">
        <v>1345183</v>
      </c>
      <c r="B5160" t="s">
        <v>77</v>
      </c>
      <c r="C5160">
        <v>2948</v>
      </c>
      <c r="D5160" t="s">
        <v>1</v>
      </c>
      <c r="E5160">
        <v>23.05</v>
      </c>
      <c r="G5160">
        <v>30.268000000000001</v>
      </c>
      <c r="I5160">
        <v>23.155999999999999</v>
      </c>
      <c r="K5160" s="1" t="s">
        <v>323</v>
      </c>
      <c r="L5160" t="s">
        <v>324</v>
      </c>
      <c r="M5160" t="s">
        <v>233</v>
      </c>
      <c r="R5160">
        <v>1346908</v>
      </c>
      <c r="S5160">
        <v>0</v>
      </c>
      <c r="T5160">
        <v>22.986000000000001</v>
      </c>
      <c r="U5160">
        <v>30.923999999999999</v>
      </c>
      <c r="V5160">
        <v>22.872</v>
      </c>
      <c r="W5160" t="s">
        <v>303</v>
      </c>
      <c r="X5160" t="s">
        <v>304</v>
      </c>
    </row>
    <row r="5161" spans="1:24" x14ac:dyDescent="0.25">
      <c r="A5161">
        <v>1345182</v>
      </c>
      <c r="B5161" t="s">
        <v>76</v>
      </c>
      <c r="C5161">
        <v>2767</v>
      </c>
      <c r="D5161" t="s">
        <v>1</v>
      </c>
      <c r="E5161">
        <v>22.492000000000001</v>
      </c>
      <c r="G5161">
        <v>31.07</v>
      </c>
      <c r="I5161">
        <v>23.113</v>
      </c>
      <c r="K5161" s="1" t="s">
        <v>323</v>
      </c>
      <c r="L5161" t="s">
        <v>324</v>
      </c>
      <c r="M5161" t="s">
        <v>233</v>
      </c>
      <c r="R5161">
        <v>1346878</v>
      </c>
      <c r="S5161">
        <v>0</v>
      </c>
      <c r="T5161">
        <v>23.591000000000001</v>
      </c>
      <c r="U5161">
        <v>30.907</v>
      </c>
      <c r="V5161">
        <v>23.891999999999999</v>
      </c>
      <c r="W5161" t="s">
        <v>303</v>
      </c>
      <c r="X5161" t="s">
        <v>304</v>
      </c>
    </row>
    <row r="5162" spans="1:24" x14ac:dyDescent="0.25">
      <c r="A5162">
        <v>1345181</v>
      </c>
      <c r="B5162" t="s">
        <v>75</v>
      </c>
      <c r="C5162">
        <v>3628</v>
      </c>
      <c r="D5162" t="s">
        <v>1</v>
      </c>
      <c r="E5162">
        <v>22.914999999999999</v>
      </c>
      <c r="G5162">
        <v>31.134</v>
      </c>
      <c r="I5162">
        <v>23.614999999999998</v>
      </c>
      <c r="K5162" s="1" t="s">
        <v>323</v>
      </c>
      <c r="L5162" t="s">
        <v>324</v>
      </c>
      <c r="M5162" t="s">
        <v>233</v>
      </c>
      <c r="R5162">
        <v>1346847</v>
      </c>
      <c r="S5162">
        <v>3160</v>
      </c>
      <c r="T5162">
        <v>23.349</v>
      </c>
      <c r="U5162">
        <v>30.896999999999998</v>
      </c>
      <c r="V5162">
        <v>23.399000000000001</v>
      </c>
      <c r="W5162" t="s">
        <v>303</v>
      </c>
      <c r="X5162" t="s">
        <v>304</v>
      </c>
    </row>
    <row r="5163" spans="1:24" x14ac:dyDescent="0.25">
      <c r="A5163">
        <v>1345180</v>
      </c>
      <c r="B5163" t="s">
        <v>74</v>
      </c>
      <c r="C5163">
        <v>3585</v>
      </c>
      <c r="D5163" t="s">
        <v>1</v>
      </c>
      <c r="E5163">
        <v>22.257999999999999</v>
      </c>
      <c r="G5163">
        <v>30.878</v>
      </c>
      <c r="I5163">
        <v>22.797999999999998</v>
      </c>
      <c r="K5163" s="1" t="s">
        <v>323</v>
      </c>
      <c r="L5163" t="s">
        <v>324</v>
      </c>
      <c r="M5163" t="s">
        <v>233</v>
      </c>
      <c r="R5163">
        <v>1346905</v>
      </c>
      <c r="S5163">
        <v>0</v>
      </c>
      <c r="T5163">
        <v>23.763000000000002</v>
      </c>
      <c r="U5163">
        <v>30.896000000000001</v>
      </c>
      <c r="V5163">
        <v>23.925000000000001</v>
      </c>
      <c r="W5163" t="s">
        <v>303</v>
      </c>
      <c r="X5163" t="s">
        <v>304</v>
      </c>
    </row>
    <row r="5164" spans="1:24" x14ac:dyDescent="0.25">
      <c r="A5164">
        <v>1345179</v>
      </c>
      <c r="B5164" t="s">
        <v>73</v>
      </c>
      <c r="C5164">
        <v>3055</v>
      </c>
      <c r="D5164" t="s">
        <v>1</v>
      </c>
      <c r="E5164">
        <v>22.878</v>
      </c>
      <c r="G5164">
        <v>31.64</v>
      </c>
      <c r="I5164">
        <v>23.17</v>
      </c>
      <c r="K5164" s="1" t="s">
        <v>323</v>
      </c>
      <c r="L5164" t="s">
        <v>324</v>
      </c>
      <c r="M5164" t="s">
        <v>233</v>
      </c>
      <c r="R5164">
        <v>1346907</v>
      </c>
      <c r="S5164">
        <v>0</v>
      </c>
      <c r="T5164">
        <v>24.318999999999999</v>
      </c>
      <c r="U5164">
        <v>30.885999999999999</v>
      </c>
      <c r="V5164">
        <v>23.65</v>
      </c>
      <c r="W5164" t="s">
        <v>303</v>
      </c>
      <c r="X5164" t="s">
        <v>304</v>
      </c>
    </row>
    <row r="5165" spans="1:24" x14ac:dyDescent="0.25">
      <c r="A5165">
        <v>1345178</v>
      </c>
      <c r="B5165" t="s">
        <v>72</v>
      </c>
      <c r="C5165">
        <v>2443</v>
      </c>
      <c r="D5165" t="s">
        <v>1</v>
      </c>
      <c r="E5165">
        <v>22.635000000000002</v>
      </c>
      <c r="G5165">
        <v>32.371000000000002</v>
      </c>
      <c r="I5165">
        <v>23.242000000000001</v>
      </c>
      <c r="K5165" s="1" t="s">
        <v>323</v>
      </c>
      <c r="L5165" t="s">
        <v>324</v>
      </c>
      <c r="M5165" t="s">
        <v>233</v>
      </c>
      <c r="R5165">
        <v>1346872</v>
      </c>
      <c r="S5165">
        <v>3460</v>
      </c>
      <c r="T5165">
        <v>23.454999999999998</v>
      </c>
      <c r="U5165">
        <v>30.856999999999999</v>
      </c>
      <c r="V5165">
        <v>23.745000000000001</v>
      </c>
      <c r="W5165" t="s">
        <v>303</v>
      </c>
      <c r="X5165" t="s">
        <v>304</v>
      </c>
    </row>
    <row r="5166" spans="1:24" x14ac:dyDescent="0.25">
      <c r="A5166">
        <v>1345177</v>
      </c>
      <c r="B5166" t="s">
        <v>71</v>
      </c>
      <c r="C5166">
        <v>1400</v>
      </c>
      <c r="D5166" t="s">
        <v>1</v>
      </c>
      <c r="E5166">
        <v>20.561</v>
      </c>
      <c r="G5166">
        <v>32.911999999999999</v>
      </c>
      <c r="I5166">
        <v>24.416</v>
      </c>
      <c r="K5166" s="1" t="s">
        <v>323</v>
      </c>
      <c r="L5166" t="s">
        <v>324</v>
      </c>
      <c r="M5166" t="s">
        <v>233</v>
      </c>
      <c r="R5166">
        <v>1346824</v>
      </c>
      <c r="S5166">
        <v>3060</v>
      </c>
      <c r="T5166">
        <v>22.571999999999999</v>
      </c>
      <c r="U5166">
        <v>30.853000000000002</v>
      </c>
      <c r="V5166">
        <v>22.77</v>
      </c>
      <c r="W5166" t="s">
        <v>303</v>
      </c>
      <c r="X5166" t="s">
        <v>304</v>
      </c>
    </row>
    <row r="5167" spans="1:24" x14ac:dyDescent="0.25">
      <c r="A5167">
        <v>1345176</v>
      </c>
      <c r="B5167" t="s">
        <v>70</v>
      </c>
      <c r="C5167">
        <v>3310</v>
      </c>
      <c r="D5167" t="s">
        <v>1</v>
      </c>
      <c r="E5167">
        <v>22.151</v>
      </c>
      <c r="G5167">
        <v>31.164000000000001</v>
      </c>
      <c r="I5167">
        <v>22.632999999999999</v>
      </c>
      <c r="K5167" s="1" t="s">
        <v>323</v>
      </c>
      <c r="L5167" t="s">
        <v>324</v>
      </c>
      <c r="M5167" t="s">
        <v>233</v>
      </c>
      <c r="R5167">
        <v>1346845</v>
      </c>
      <c r="S5167">
        <v>3090</v>
      </c>
      <c r="T5167">
        <v>22.846</v>
      </c>
      <c r="U5167">
        <v>30.844000000000001</v>
      </c>
      <c r="V5167">
        <v>23.189</v>
      </c>
      <c r="W5167" t="s">
        <v>303</v>
      </c>
      <c r="X5167" t="s">
        <v>304</v>
      </c>
    </row>
    <row r="5168" spans="1:24" x14ac:dyDescent="0.25">
      <c r="A5168">
        <v>1345175</v>
      </c>
      <c r="B5168" t="s">
        <v>69</v>
      </c>
      <c r="C5168">
        <v>2905</v>
      </c>
      <c r="D5168" t="s">
        <v>1</v>
      </c>
      <c r="E5168">
        <v>22.542000000000002</v>
      </c>
      <c r="G5168">
        <v>30.992999999999999</v>
      </c>
      <c r="I5168">
        <v>22.716000000000001</v>
      </c>
      <c r="K5168" s="1" t="s">
        <v>323</v>
      </c>
      <c r="L5168" t="s">
        <v>324</v>
      </c>
      <c r="M5168" t="s">
        <v>233</v>
      </c>
      <c r="R5168">
        <v>1346912</v>
      </c>
      <c r="S5168">
        <v>0</v>
      </c>
      <c r="T5168">
        <v>22.838000000000001</v>
      </c>
      <c r="U5168">
        <v>30.805</v>
      </c>
      <c r="V5168">
        <v>23.155000000000001</v>
      </c>
      <c r="W5168" t="s">
        <v>303</v>
      </c>
      <c r="X5168" t="s">
        <v>304</v>
      </c>
    </row>
    <row r="5169" spans="1:24" x14ac:dyDescent="0.25">
      <c r="A5169">
        <v>1345174</v>
      </c>
      <c r="B5169" t="s">
        <v>68</v>
      </c>
      <c r="C5169">
        <v>3846</v>
      </c>
      <c r="D5169" t="s">
        <v>1</v>
      </c>
      <c r="E5169">
        <v>22.178999999999998</v>
      </c>
      <c r="G5169">
        <v>30.526</v>
      </c>
      <c r="I5169">
        <v>22.914999999999999</v>
      </c>
      <c r="K5169" s="1" t="s">
        <v>323</v>
      </c>
      <c r="L5169" t="s">
        <v>324</v>
      </c>
      <c r="M5169" t="s">
        <v>233</v>
      </c>
      <c r="R5169">
        <v>1346903</v>
      </c>
      <c r="S5169">
        <v>0</v>
      </c>
      <c r="T5169">
        <v>23.285</v>
      </c>
      <c r="U5169">
        <v>30.725999999999999</v>
      </c>
      <c r="V5169">
        <v>23.84</v>
      </c>
      <c r="W5169" t="s">
        <v>303</v>
      </c>
      <c r="X5169" t="s">
        <v>304</v>
      </c>
    </row>
    <row r="5170" spans="1:24" x14ac:dyDescent="0.25">
      <c r="A5170">
        <v>1345173</v>
      </c>
      <c r="B5170" t="s">
        <v>67</v>
      </c>
      <c r="C5170">
        <v>3235</v>
      </c>
      <c r="D5170" t="s">
        <v>1</v>
      </c>
      <c r="E5170">
        <v>22.327999999999999</v>
      </c>
      <c r="G5170">
        <v>31.280999999999999</v>
      </c>
      <c r="I5170">
        <v>23.03</v>
      </c>
      <c r="K5170" s="1" t="s">
        <v>323</v>
      </c>
      <c r="L5170" t="s">
        <v>324</v>
      </c>
      <c r="M5170" t="s">
        <v>233</v>
      </c>
      <c r="R5170">
        <v>1346836</v>
      </c>
      <c r="S5170">
        <v>3640</v>
      </c>
      <c r="T5170">
        <v>22.736000000000001</v>
      </c>
      <c r="U5170">
        <v>30.701000000000001</v>
      </c>
      <c r="V5170">
        <v>23.36</v>
      </c>
      <c r="W5170" t="s">
        <v>303</v>
      </c>
      <c r="X5170" t="s">
        <v>304</v>
      </c>
    </row>
    <row r="5171" spans="1:24" x14ac:dyDescent="0.25">
      <c r="A5171">
        <v>1345172</v>
      </c>
      <c r="B5171" t="s">
        <v>66</v>
      </c>
      <c r="C5171">
        <v>3115</v>
      </c>
      <c r="D5171" t="s">
        <v>1</v>
      </c>
      <c r="E5171">
        <v>22.738</v>
      </c>
      <c r="G5171">
        <v>31.442</v>
      </c>
      <c r="I5171">
        <v>23.276</v>
      </c>
      <c r="K5171" s="1" t="s">
        <v>323</v>
      </c>
      <c r="L5171" t="s">
        <v>324</v>
      </c>
      <c r="M5171" t="s">
        <v>233</v>
      </c>
      <c r="R5171">
        <v>1346919</v>
      </c>
      <c r="S5171">
        <v>0</v>
      </c>
      <c r="T5171">
        <v>22.707999999999998</v>
      </c>
      <c r="U5171">
        <v>30.681999999999999</v>
      </c>
      <c r="V5171">
        <v>22.972000000000001</v>
      </c>
      <c r="W5171" t="s">
        <v>303</v>
      </c>
      <c r="X5171" t="s">
        <v>304</v>
      </c>
    </row>
    <row r="5172" spans="1:24" x14ac:dyDescent="0.25">
      <c r="A5172">
        <v>1345171</v>
      </c>
      <c r="B5172" t="s">
        <v>65</v>
      </c>
      <c r="C5172">
        <v>2148</v>
      </c>
      <c r="D5172" t="s">
        <v>1</v>
      </c>
      <c r="E5172">
        <v>23.506</v>
      </c>
      <c r="G5172">
        <v>33.445</v>
      </c>
      <c r="I5172">
        <v>24.128</v>
      </c>
      <c r="K5172" s="1" t="s">
        <v>323</v>
      </c>
      <c r="L5172" t="s">
        <v>324</v>
      </c>
      <c r="M5172" t="s">
        <v>233</v>
      </c>
      <c r="R5172">
        <v>1346843</v>
      </c>
      <c r="S5172">
        <v>3800</v>
      </c>
      <c r="T5172">
        <v>23.056000000000001</v>
      </c>
      <c r="U5172">
        <v>30.640999999999998</v>
      </c>
      <c r="V5172">
        <v>23.521999999999998</v>
      </c>
      <c r="W5172" t="s">
        <v>303</v>
      </c>
      <c r="X5172" t="s">
        <v>304</v>
      </c>
    </row>
    <row r="5173" spans="1:24" x14ac:dyDescent="0.25">
      <c r="A5173">
        <v>1345170</v>
      </c>
      <c r="B5173" t="s">
        <v>64</v>
      </c>
      <c r="C5173">
        <v>3760</v>
      </c>
      <c r="D5173" t="s">
        <v>1</v>
      </c>
      <c r="E5173">
        <v>23.039000000000001</v>
      </c>
      <c r="G5173">
        <v>32.171999999999997</v>
      </c>
      <c r="I5173">
        <v>23.526</v>
      </c>
      <c r="K5173" s="1" t="s">
        <v>323</v>
      </c>
      <c r="L5173" t="s">
        <v>324</v>
      </c>
      <c r="M5173" t="s">
        <v>233</v>
      </c>
      <c r="R5173">
        <v>1346884</v>
      </c>
      <c r="S5173">
        <v>0</v>
      </c>
      <c r="T5173">
        <v>23.355</v>
      </c>
      <c r="U5173">
        <v>30.631</v>
      </c>
      <c r="V5173">
        <v>23.986999999999998</v>
      </c>
      <c r="W5173" t="s">
        <v>303</v>
      </c>
      <c r="X5173" t="s">
        <v>304</v>
      </c>
    </row>
    <row r="5174" spans="1:24" x14ac:dyDescent="0.25">
      <c r="A5174">
        <v>1345169</v>
      </c>
      <c r="B5174" t="s">
        <v>63</v>
      </c>
      <c r="C5174">
        <v>3228</v>
      </c>
      <c r="D5174" t="s">
        <v>1</v>
      </c>
      <c r="E5174">
        <v>21.992999999999999</v>
      </c>
      <c r="G5174">
        <v>31.635999999999999</v>
      </c>
      <c r="I5174">
        <v>22.452000000000002</v>
      </c>
      <c r="K5174" s="1" t="s">
        <v>323</v>
      </c>
      <c r="L5174" t="s">
        <v>324</v>
      </c>
      <c r="M5174" t="s">
        <v>233</v>
      </c>
      <c r="R5174">
        <v>1346906</v>
      </c>
      <c r="S5174">
        <v>0</v>
      </c>
      <c r="T5174">
        <v>23.565000000000001</v>
      </c>
      <c r="U5174">
        <v>30.548999999999999</v>
      </c>
      <c r="V5174">
        <v>23.484000000000002</v>
      </c>
      <c r="W5174" t="s">
        <v>303</v>
      </c>
      <c r="X5174" t="s">
        <v>304</v>
      </c>
    </row>
    <row r="5175" spans="1:24" x14ac:dyDescent="0.25">
      <c r="A5175">
        <v>1345168</v>
      </c>
      <c r="B5175" t="s">
        <v>62</v>
      </c>
      <c r="C5175">
        <v>3362</v>
      </c>
      <c r="D5175" t="s">
        <v>1</v>
      </c>
      <c r="E5175">
        <v>22.603999999999999</v>
      </c>
      <c r="G5175">
        <v>30.202999999999999</v>
      </c>
      <c r="I5175">
        <v>23.273</v>
      </c>
      <c r="K5175" s="1" t="s">
        <v>323</v>
      </c>
      <c r="L5175" t="s">
        <v>324</v>
      </c>
      <c r="M5175" t="s">
        <v>233</v>
      </c>
      <c r="R5175">
        <v>1346868</v>
      </c>
      <c r="S5175">
        <v>3462</v>
      </c>
      <c r="T5175">
        <v>22.994</v>
      </c>
      <c r="U5175">
        <v>30.536000000000001</v>
      </c>
      <c r="V5175">
        <v>23.363</v>
      </c>
      <c r="W5175" t="s">
        <v>303</v>
      </c>
      <c r="X5175" t="s">
        <v>304</v>
      </c>
    </row>
    <row r="5176" spans="1:24" x14ac:dyDescent="0.25">
      <c r="A5176">
        <v>1345167</v>
      </c>
      <c r="B5176" t="s">
        <v>61</v>
      </c>
      <c r="C5176">
        <v>3204</v>
      </c>
      <c r="D5176" t="s">
        <v>1</v>
      </c>
      <c r="E5176">
        <v>23.172999999999998</v>
      </c>
      <c r="G5176">
        <v>30.73</v>
      </c>
      <c r="I5176">
        <v>23.791</v>
      </c>
      <c r="K5176" s="1" t="s">
        <v>323</v>
      </c>
      <c r="L5176" t="s">
        <v>324</v>
      </c>
      <c r="M5176" t="s">
        <v>233</v>
      </c>
      <c r="R5176">
        <v>1346928</v>
      </c>
      <c r="S5176">
        <v>0</v>
      </c>
      <c r="T5176">
        <v>22.818000000000001</v>
      </c>
      <c r="U5176">
        <v>30.466999999999999</v>
      </c>
      <c r="V5176">
        <v>23.123999999999999</v>
      </c>
      <c r="W5176" t="s">
        <v>303</v>
      </c>
      <c r="X5176" t="s">
        <v>304</v>
      </c>
    </row>
    <row r="5177" spans="1:24" x14ac:dyDescent="0.25">
      <c r="A5177">
        <v>1345164</v>
      </c>
      <c r="B5177" t="s">
        <v>60</v>
      </c>
      <c r="C5177">
        <v>3079</v>
      </c>
      <c r="D5177" t="s">
        <v>1</v>
      </c>
      <c r="E5177">
        <v>23.088999999999999</v>
      </c>
      <c r="G5177">
        <v>31.236000000000001</v>
      </c>
      <c r="I5177">
        <v>23.690999999999999</v>
      </c>
      <c r="K5177" s="1" t="s">
        <v>323</v>
      </c>
      <c r="L5177" t="s">
        <v>324</v>
      </c>
      <c r="M5177" t="s">
        <v>233</v>
      </c>
      <c r="R5177">
        <v>1346856</v>
      </c>
      <c r="S5177">
        <v>3718</v>
      </c>
      <c r="T5177">
        <v>22.837</v>
      </c>
      <c r="U5177">
        <v>30.428999999999998</v>
      </c>
      <c r="V5177">
        <v>22.762</v>
      </c>
      <c r="W5177" t="s">
        <v>303</v>
      </c>
      <c r="X5177" t="s">
        <v>304</v>
      </c>
    </row>
    <row r="5178" spans="1:24" x14ac:dyDescent="0.25">
      <c r="A5178">
        <v>1345163</v>
      </c>
      <c r="B5178" t="s">
        <v>59</v>
      </c>
      <c r="C5178">
        <v>3510</v>
      </c>
      <c r="D5178" t="s">
        <v>1</v>
      </c>
      <c r="E5178">
        <v>22.548999999999999</v>
      </c>
      <c r="G5178">
        <v>31.869</v>
      </c>
      <c r="I5178">
        <v>22.963000000000001</v>
      </c>
      <c r="K5178" s="1" t="s">
        <v>323</v>
      </c>
      <c r="L5178" t="s">
        <v>324</v>
      </c>
      <c r="M5178" t="s">
        <v>233</v>
      </c>
      <c r="R5178">
        <v>1346861</v>
      </c>
      <c r="S5178">
        <v>3183</v>
      </c>
      <c r="T5178">
        <v>22.32</v>
      </c>
      <c r="U5178">
        <v>30.411000000000001</v>
      </c>
      <c r="V5178">
        <v>21.672999999999998</v>
      </c>
      <c r="W5178" t="s">
        <v>303</v>
      </c>
      <c r="X5178" t="s">
        <v>304</v>
      </c>
    </row>
    <row r="5179" spans="1:24" x14ac:dyDescent="0.25">
      <c r="A5179">
        <v>1345162</v>
      </c>
      <c r="B5179" t="s">
        <v>58</v>
      </c>
      <c r="C5179">
        <v>3546</v>
      </c>
      <c r="D5179" t="s">
        <v>1</v>
      </c>
      <c r="E5179">
        <v>22.841000000000001</v>
      </c>
      <c r="G5179">
        <v>31.294</v>
      </c>
      <c r="I5179">
        <v>23.515000000000001</v>
      </c>
      <c r="K5179" s="1" t="s">
        <v>323</v>
      </c>
      <c r="L5179" t="s">
        <v>324</v>
      </c>
      <c r="M5179" t="s">
        <v>233</v>
      </c>
      <c r="R5179">
        <v>1346897</v>
      </c>
      <c r="S5179">
        <v>0</v>
      </c>
      <c r="T5179">
        <v>22.966000000000001</v>
      </c>
      <c r="U5179">
        <v>30.407</v>
      </c>
      <c r="V5179">
        <v>23.050999999999998</v>
      </c>
      <c r="W5179" t="s">
        <v>303</v>
      </c>
      <c r="X5179" t="s">
        <v>304</v>
      </c>
    </row>
    <row r="5180" spans="1:24" x14ac:dyDescent="0.25">
      <c r="A5180">
        <v>1345161</v>
      </c>
      <c r="B5180" t="s">
        <v>57</v>
      </c>
      <c r="C5180">
        <v>3385</v>
      </c>
      <c r="D5180" t="s">
        <v>1</v>
      </c>
      <c r="E5180">
        <v>22.972999999999999</v>
      </c>
      <c r="G5180">
        <v>30.97</v>
      </c>
      <c r="I5180">
        <v>24.655000000000001</v>
      </c>
      <c r="K5180" s="1" t="s">
        <v>323</v>
      </c>
      <c r="L5180" t="s">
        <v>324</v>
      </c>
      <c r="M5180" t="s">
        <v>233</v>
      </c>
      <c r="R5180">
        <v>1346923</v>
      </c>
      <c r="S5180">
        <v>0</v>
      </c>
      <c r="T5180">
        <v>22.925999999999998</v>
      </c>
      <c r="U5180">
        <v>30.402999999999999</v>
      </c>
      <c r="V5180">
        <v>23.116</v>
      </c>
      <c r="W5180" t="s">
        <v>303</v>
      </c>
      <c r="X5180" t="s">
        <v>304</v>
      </c>
    </row>
    <row r="5181" spans="1:24" x14ac:dyDescent="0.25">
      <c r="A5181">
        <v>1345160</v>
      </c>
      <c r="B5181" t="s">
        <v>56</v>
      </c>
      <c r="C5181">
        <v>3452</v>
      </c>
      <c r="D5181" t="s">
        <v>1</v>
      </c>
      <c r="E5181">
        <v>22.550999999999998</v>
      </c>
      <c r="G5181">
        <v>30.701000000000001</v>
      </c>
      <c r="I5181">
        <v>23.523</v>
      </c>
      <c r="K5181" s="1" t="s">
        <v>323</v>
      </c>
      <c r="L5181" t="s">
        <v>324</v>
      </c>
      <c r="M5181" t="s">
        <v>233</v>
      </c>
      <c r="R5181">
        <v>1346863</v>
      </c>
      <c r="S5181">
        <v>3270</v>
      </c>
      <c r="T5181">
        <v>23.117999999999999</v>
      </c>
      <c r="U5181">
        <v>30.35</v>
      </c>
      <c r="V5181">
        <v>23.077000000000002</v>
      </c>
      <c r="W5181" t="s">
        <v>303</v>
      </c>
      <c r="X5181" t="s">
        <v>304</v>
      </c>
    </row>
    <row r="5182" spans="1:24" x14ac:dyDescent="0.25">
      <c r="A5182">
        <v>1345159</v>
      </c>
      <c r="B5182" t="s">
        <v>55</v>
      </c>
      <c r="C5182">
        <v>2575</v>
      </c>
      <c r="D5182" t="s">
        <v>1</v>
      </c>
      <c r="E5182">
        <v>22.829000000000001</v>
      </c>
      <c r="G5182">
        <v>31.07</v>
      </c>
      <c r="I5182">
        <v>23.648</v>
      </c>
      <c r="K5182" s="1" t="s">
        <v>323</v>
      </c>
      <c r="L5182" t="s">
        <v>324</v>
      </c>
      <c r="M5182" t="s">
        <v>233</v>
      </c>
      <c r="R5182">
        <v>1346860</v>
      </c>
      <c r="S5182">
        <v>4405</v>
      </c>
      <c r="T5182">
        <v>22.308</v>
      </c>
      <c r="U5182">
        <v>30.337</v>
      </c>
      <c r="V5182">
        <v>22.332999999999998</v>
      </c>
      <c r="W5182" t="s">
        <v>303</v>
      </c>
      <c r="X5182" t="s">
        <v>304</v>
      </c>
    </row>
    <row r="5183" spans="1:24" x14ac:dyDescent="0.25">
      <c r="A5183">
        <v>1345158</v>
      </c>
      <c r="B5183" t="s">
        <v>54</v>
      </c>
      <c r="C5183">
        <v>3345</v>
      </c>
      <c r="D5183" t="s">
        <v>1</v>
      </c>
      <c r="E5183">
        <v>22.718</v>
      </c>
      <c r="G5183">
        <v>31.86</v>
      </c>
      <c r="I5183">
        <v>22.687000000000001</v>
      </c>
      <c r="K5183" s="1" t="s">
        <v>323</v>
      </c>
      <c r="L5183" t="s">
        <v>324</v>
      </c>
      <c r="M5183" t="s">
        <v>233</v>
      </c>
      <c r="R5183">
        <v>1346896</v>
      </c>
      <c r="S5183">
        <v>0</v>
      </c>
      <c r="T5183">
        <v>22.811</v>
      </c>
      <c r="U5183">
        <v>30.216999999999999</v>
      </c>
      <c r="V5183">
        <v>22.234000000000002</v>
      </c>
      <c r="W5183" t="s">
        <v>303</v>
      </c>
      <c r="X5183" t="s">
        <v>304</v>
      </c>
    </row>
    <row r="5184" spans="1:24" x14ac:dyDescent="0.25">
      <c r="A5184">
        <v>1345157</v>
      </c>
      <c r="B5184" t="s">
        <v>53</v>
      </c>
      <c r="C5184">
        <v>3999</v>
      </c>
      <c r="D5184" t="s">
        <v>1</v>
      </c>
      <c r="E5184">
        <v>22.152000000000001</v>
      </c>
      <c r="G5184">
        <v>30.548999999999999</v>
      </c>
      <c r="I5184">
        <v>22.969000000000001</v>
      </c>
      <c r="K5184" s="1" t="s">
        <v>323</v>
      </c>
      <c r="L5184" t="s">
        <v>324</v>
      </c>
      <c r="M5184" t="s">
        <v>233</v>
      </c>
      <c r="R5184">
        <v>1346916</v>
      </c>
      <c r="S5184">
        <v>0</v>
      </c>
      <c r="T5184">
        <v>21.751000000000001</v>
      </c>
      <c r="U5184">
        <v>30.117999999999999</v>
      </c>
      <c r="V5184">
        <v>22.47</v>
      </c>
      <c r="W5184" t="s">
        <v>303</v>
      </c>
      <c r="X5184" t="s">
        <v>304</v>
      </c>
    </row>
    <row r="5185" spans="1:24" x14ac:dyDescent="0.25">
      <c r="A5185">
        <v>1345156</v>
      </c>
      <c r="B5185" t="s">
        <v>52</v>
      </c>
      <c r="C5185">
        <v>2785</v>
      </c>
      <c r="D5185" t="s">
        <v>1</v>
      </c>
      <c r="E5185">
        <v>22.109000000000002</v>
      </c>
      <c r="G5185">
        <v>30.312999999999999</v>
      </c>
      <c r="I5185">
        <v>22.79</v>
      </c>
      <c r="K5185" s="1" t="s">
        <v>323</v>
      </c>
      <c r="L5185" t="s">
        <v>324</v>
      </c>
      <c r="M5185" t="s">
        <v>233</v>
      </c>
      <c r="R5185">
        <v>1346857</v>
      </c>
      <c r="S5185">
        <v>3385</v>
      </c>
      <c r="T5185">
        <v>22.658999999999999</v>
      </c>
      <c r="U5185">
        <v>30.08</v>
      </c>
      <c r="V5185">
        <v>22.161999999999999</v>
      </c>
      <c r="W5185" t="s">
        <v>303</v>
      </c>
      <c r="X5185" t="s">
        <v>304</v>
      </c>
    </row>
    <row r="5186" spans="1:24" x14ac:dyDescent="0.25">
      <c r="A5186">
        <v>1345155</v>
      </c>
      <c r="B5186" t="s">
        <v>51</v>
      </c>
      <c r="C5186">
        <v>3632</v>
      </c>
      <c r="D5186" t="s">
        <v>1</v>
      </c>
      <c r="E5186">
        <v>21.861000000000001</v>
      </c>
      <c r="G5186">
        <v>30.234999999999999</v>
      </c>
      <c r="I5186">
        <v>22.463999999999999</v>
      </c>
      <c r="K5186" s="1" t="s">
        <v>323</v>
      </c>
      <c r="L5186" t="s">
        <v>324</v>
      </c>
      <c r="M5186" t="s">
        <v>233</v>
      </c>
      <c r="R5186">
        <v>1346904</v>
      </c>
      <c r="S5186">
        <v>0</v>
      </c>
      <c r="T5186">
        <v>22.86</v>
      </c>
      <c r="U5186">
        <v>29.972000000000001</v>
      </c>
      <c r="V5186">
        <v>22.565999999999999</v>
      </c>
      <c r="W5186" t="s">
        <v>303</v>
      </c>
      <c r="X5186" t="s">
        <v>304</v>
      </c>
    </row>
    <row r="5187" spans="1:24" x14ac:dyDescent="0.25">
      <c r="A5187">
        <v>1345154</v>
      </c>
      <c r="B5187" t="s">
        <v>50</v>
      </c>
      <c r="C5187">
        <v>2704</v>
      </c>
      <c r="D5187" t="s">
        <v>1</v>
      </c>
      <c r="E5187">
        <v>22.928999999999998</v>
      </c>
      <c r="G5187">
        <v>30.786999999999999</v>
      </c>
      <c r="I5187">
        <v>23.574999999999999</v>
      </c>
      <c r="K5187" s="1" t="s">
        <v>323</v>
      </c>
      <c r="L5187" t="s">
        <v>324</v>
      </c>
      <c r="M5187" t="s">
        <v>233</v>
      </c>
      <c r="R5187">
        <v>1346834</v>
      </c>
      <c r="S5187">
        <v>3165</v>
      </c>
      <c r="T5187">
        <v>22.667999999999999</v>
      </c>
      <c r="U5187">
        <v>29.959</v>
      </c>
      <c r="V5187">
        <v>23.198</v>
      </c>
      <c r="W5187" t="s">
        <v>303</v>
      </c>
      <c r="X5187" t="s">
        <v>304</v>
      </c>
    </row>
    <row r="5188" spans="1:24" x14ac:dyDescent="0.25">
      <c r="A5188">
        <v>1345153</v>
      </c>
      <c r="B5188" t="s">
        <v>49</v>
      </c>
      <c r="C5188">
        <v>3089</v>
      </c>
      <c r="D5188" t="s">
        <v>1</v>
      </c>
      <c r="E5188">
        <v>23.241</v>
      </c>
      <c r="G5188">
        <v>30.844000000000001</v>
      </c>
      <c r="I5188">
        <v>23.606000000000002</v>
      </c>
      <c r="K5188" s="1" t="s">
        <v>323</v>
      </c>
      <c r="L5188" t="s">
        <v>324</v>
      </c>
      <c r="M5188" t="s">
        <v>233</v>
      </c>
      <c r="R5188">
        <v>1346833</v>
      </c>
      <c r="S5188">
        <v>3826</v>
      </c>
      <c r="T5188">
        <v>23.167000000000002</v>
      </c>
      <c r="U5188">
        <v>29.914999999999999</v>
      </c>
      <c r="V5188">
        <v>23.576000000000001</v>
      </c>
      <c r="W5188" t="s">
        <v>303</v>
      </c>
      <c r="X5188" t="s">
        <v>304</v>
      </c>
    </row>
    <row r="5189" spans="1:24" x14ac:dyDescent="0.25">
      <c r="A5189">
        <v>1345152</v>
      </c>
      <c r="B5189" t="s">
        <v>48</v>
      </c>
      <c r="C5189">
        <v>2977</v>
      </c>
      <c r="D5189" t="s">
        <v>1</v>
      </c>
      <c r="E5189">
        <v>22.375</v>
      </c>
      <c r="G5189">
        <v>31.366</v>
      </c>
      <c r="I5189">
        <v>22.873999999999999</v>
      </c>
      <c r="K5189" s="1" t="s">
        <v>323</v>
      </c>
      <c r="L5189" t="s">
        <v>324</v>
      </c>
      <c r="M5189" t="s">
        <v>233</v>
      </c>
      <c r="R5189">
        <v>1346902</v>
      </c>
      <c r="S5189">
        <v>0</v>
      </c>
      <c r="T5189">
        <v>22.395</v>
      </c>
      <c r="U5189">
        <v>29.484999999999999</v>
      </c>
      <c r="V5189">
        <v>22.26</v>
      </c>
      <c r="W5189" t="s">
        <v>303</v>
      </c>
      <c r="X5189" t="s">
        <v>304</v>
      </c>
    </row>
    <row r="5190" spans="1:24" x14ac:dyDescent="0.25">
      <c r="A5190">
        <v>1345151</v>
      </c>
      <c r="B5190" t="s">
        <v>47</v>
      </c>
      <c r="C5190">
        <v>2908</v>
      </c>
      <c r="D5190" t="s">
        <v>1</v>
      </c>
      <c r="E5190">
        <v>22.556000000000001</v>
      </c>
      <c r="G5190">
        <v>31.463000000000001</v>
      </c>
      <c r="I5190">
        <v>23.146000000000001</v>
      </c>
      <c r="K5190" s="1" t="s">
        <v>323</v>
      </c>
      <c r="L5190" t="s">
        <v>324</v>
      </c>
      <c r="M5190" t="s">
        <v>233</v>
      </c>
      <c r="R5190">
        <v>1341327</v>
      </c>
      <c r="S5190">
        <v>2325</v>
      </c>
      <c r="T5190">
        <v>24.300999999999998</v>
      </c>
      <c r="U5190">
        <v>34.119</v>
      </c>
      <c r="V5190">
        <v>23.907</v>
      </c>
      <c r="W5190" t="s">
        <v>355</v>
      </c>
      <c r="X5190" t="s">
        <v>356</v>
      </c>
    </row>
    <row r="5191" spans="1:24" x14ac:dyDescent="0.25">
      <c r="A5191">
        <v>1345150</v>
      </c>
      <c r="B5191" t="s">
        <v>46</v>
      </c>
      <c r="C5191">
        <v>3621</v>
      </c>
      <c r="D5191" t="s">
        <v>1</v>
      </c>
      <c r="E5191">
        <v>21.707999999999998</v>
      </c>
      <c r="G5191">
        <v>30.073</v>
      </c>
      <c r="I5191">
        <v>21.62</v>
      </c>
      <c r="K5191" s="1" t="s">
        <v>323</v>
      </c>
      <c r="L5191" t="s">
        <v>324</v>
      </c>
      <c r="M5191" t="s">
        <v>233</v>
      </c>
      <c r="R5191">
        <v>1341313</v>
      </c>
      <c r="S5191">
        <v>3296</v>
      </c>
      <c r="T5191">
        <v>24.821000000000002</v>
      </c>
      <c r="U5191">
        <v>33.444000000000003</v>
      </c>
      <c r="V5191">
        <v>25.021999999999998</v>
      </c>
      <c r="W5191" t="s">
        <v>355</v>
      </c>
      <c r="X5191" t="s">
        <v>356</v>
      </c>
    </row>
    <row r="5192" spans="1:24" x14ac:dyDescent="0.25">
      <c r="A5192">
        <v>1345149</v>
      </c>
      <c r="B5192" t="s">
        <v>42</v>
      </c>
      <c r="C5192">
        <v>3325</v>
      </c>
      <c r="D5192" t="s">
        <v>1</v>
      </c>
      <c r="E5192">
        <v>22.254999999999999</v>
      </c>
      <c r="G5192">
        <v>30.937000000000001</v>
      </c>
      <c r="I5192">
        <v>22.93</v>
      </c>
      <c r="K5192" s="1" t="s">
        <v>323</v>
      </c>
      <c r="L5192" t="s">
        <v>324</v>
      </c>
      <c r="M5192" t="s">
        <v>233</v>
      </c>
      <c r="R5192">
        <v>1341192</v>
      </c>
      <c r="S5192">
        <v>2890</v>
      </c>
      <c r="T5192">
        <v>23.843</v>
      </c>
      <c r="U5192">
        <v>33.335999999999999</v>
      </c>
      <c r="V5192">
        <v>23.608000000000001</v>
      </c>
      <c r="W5192" t="s">
        <v>355</v>
      </c>
      <c r="X5192" t="s">
        <v>356</v>
      </c>
    </row>
    <row r="5193" spans="1:24" x14ac:dyDescent="0.25">
      <c r="A5193">
        <v>1345132</v>
      </c>
      <c r="B5193" t="s">
        <v>41</v>
      </c>
      <c r="C5193">
        <v>2925</v>
      </c>
      <c r="D5193" t="s">
        <v>1</v>
      </c>
      <c r="E5193">
        <v>23.265000000000001</v>
      </c>
      <c r="G5193">
        <v>31.471</v>
      </c>
      <c r="I5193">
        <v>23.943000000000001</v>
      </c>
      <c r="K5193" s="1" t="s">
        <v>323</v>
      </c>
      <c r="L5193" t="s">
        <v>324</v>
      </c>
      <c r="M5193" t="s">
        <v>233</v>
      </c>
      <c r="R5193">
        <v>1341269</v>
      </c>
      <c r="S5193">
        <v>3270</v>
      </c>
      <c r="T5193">
        <v>23.812999999999999</v>
      </c>
      <c r="U5193">
        <v>33.061</v>
      </c>
      <c r="V5193">
        <v>23.334</v>
      </c>
      <c r="W5193" t="s">
        <v>355</v>
      </c>
      <c r="X5193" t="s">
        <v>356</v>
      </c>
    </row>
    <row r="5194" spans="1:24" x14ac:dyDescent="0.25">
      <c r="A5194">
        <v>1345131</v>
      </c>
      <c r="B5194" t="s">
        <v>40</v>
      </c>
      <c r="C5194">
        <v>3540</v>
      </c>
      <c r="D5194" t="s">
        <v>1</v>
      </c>
      <c r="E5194">
        <v>22.431000000000001</v>
      </c>
      <c r="G5194">
        <v>30.972000000000001</v>
      </c>
      <c r="I5194">
        <v>22.989000000000001</v>
      </c>
      <c r="K5194" s="1" t="s">
        <v>323</v>
      </c>
      <c r="L5194" t="s">
        <v>324</v>
      </c>
      <c r="M5194" t="s">
        <v>233</v>
      </c>
      <c r="R5194">
        <v>1341267</v>
      </c>
      <c r="S5194">
        <v>3652</v>
      </c>
      <c r="T5194">
        <v>22.584</v>
      </c>
      <c r="U5194">
        <v>32.893000000000001</v>
      </c>
      <c r="V5194">
        <v>22.914999999999999</v>
      </c>
      <c r="W5194" t="s">
        <v>355</v>
      </c>
      <c r="X5194" t="s">
        <v>356</v>
      </c>
    </row>
    <row r="5195" spans="1:24" x14ac:dyDescent="0.25">
      <c r="A5195">
        <v>1345130</v>
      </c>
      <c r="B5195" t="s">
        <v>39</v>
      </c>
      <c r="C5195">
        <v>3405</v>
      </c>
      <c r="D5195" t="s">
        <v>1</v>
      </c>
      <c r="E5195">
        <v>22.571000000000002</v>
      </c>
      <c r="G5195">
        <v>30.914000000000001</v>
      </c>
      <c r="I5195">
        <v>23.338999999999999</v>
      </c>
      <c r="K5195" s="1" t="s">
        <v>323</v>
      </c>
      <c r="L5195" t="s">
        <v>324</v>
      </c>
      <c r="M5195" t="s">
        <v>233</v>
      </c>
      <c r="R5195">
        <v>1341273</v>
      </c>
      <c r="S5195">
        <v>3540</v>
      </c>
      <c r="T5195">
        <v>23.044</v>
      </c>
      <c r="U5195">
        <v>32.857999999999997</v>
      </c>
      <c r="V5195">
        <v>23.120999999999999</v>
      </c>
      <c r="W5195" t="s">
        <v>355</v>
      </c>
      <c r="X5195" t="s">
        <v>356</v>
      </c>
    </row>
    <row r="5196" spans="1:24" x14ac:dyDescent="0.25">
      <c r="A5196">
        <v>1345127</v>
      </c>
      <c r="B5196" t="s">
        <v>38</v>
      </c>
      <c r="C5196">
        <v>3620</v>
      </c>
      <c r="D5196" t="s">
        <v>1</v>
      </c>
      <c r="E5196">
        <v>22.544</v>
      </c>
      <c r="G5196">
        <v>31.399000000000001</v>
      </c>
      <c r="I5196">
        <v>23.303999999999998</v>
      </c>
      <c r="K5196" s="1" t="s">
        <v>323</v>
      </c>
      <c r="L5196" t="s">
        <v>324</v>
      </c>
      <c r="M5196" t="s">
        <v>233</v>
      </c>
      <c r="R5196">
        <v>1341322</v>
      </c>
      <c r="S5196">
        <v>2710</v>
      </c>
      <c r="T5196">
        <v>24.44</v>
      </c>
      <c r="U5196">
        <v>32.573999999999998</v>
      </c>
      <c r="V5196">
        <v>23.727</v>
      </c>
      <c r="W5196" t="s">
        <v>355</v>
      </c>
      <c r="X5196" t="s">
        <v>356</v>
      </c>
    </row>
    <row r="5197" spans="1:24" x14ac:dyDescent="0.25">
      <c r="A5197">
        <v>1345124</v>
      </c>
      <c r="B5197" t="s">
        <v>37</v>
      </c>
      <c r="C5197">
        <v>4370</v>
      </c>
      <c r="D5197" t="s">
        <v>1</v>
      </c>
      <c r="E5197">
        <v>22.004999999999999</v>
      </c>
      <c r="G5197">
        <v>32.520000000000003</v>
      </c>
      <c r="I5197">
        <v>22.576000000000001</v>
      </c>
      <c r="K5197" s="1" t="s">
        <v>323</v>
      </c>
      <c r="L5197" t="s">
        <v>324</v>
      </c>
      <c r="M5197" t="s">
        <v>233</v>
      </c>
      <c r="R5197">
        <v>1341185</v>
      </c>
      <c r="S5197">
        <v>3260</v>
      </c>
      <c r="T5197">
        <v>23.395</v>
      </c>
      <c r="U5197">
        <v>32.533999999999999</v>
      </c>
      <c r="V5197">
        <v>23.603000000000002</v>
      </c>
      <c r="W5197" t="s">
        <v>355</v>
      </c>
      <c r="X5197" t="s">
        <v>356</v>
      </c>
    </row>
    <row r="5198" spans="1:24" x14ac:dyDescent="0.25">
      <c r="A5198">
        <v>1345123</v>
      </c>
      <c r="B5198" t="s">
        <v>36</v>
      </c>
      <c r="C5198">
        <v>3044</v>
      </c>
      <c r="D5198" t="s">
        <v>1</v>
      </c>
      <c r="E5198">
        <v>22.957000000000001</v>
      </c>
      <c r="G5198">
        <v>30.824000000000002</v>
      </c>
      <c r="I5198">
        <v>23.638999999999999</v>
      </c>
      <c r="K5198" s="1" t="s">
        <v>323</v>
      </c>
      <c r="L5198" t="s">
        <v>324</v>
      </c>
      <c r="M5198" t="s">
        <v>233</v>
      </c>
      <c r="R5198">
        <v>1341275</v>
      </c>
      <c r="S5198">
        <v>3410</v>
      </c>
      <c r="T5198">
        <v>22.728000000000002</v>
      </c>
      <c r="U5198">
        <v>32.427</v>
      </c>
      <c r="V5198">
        <v>22.773</v>
      </c>
      <c r="W5198" t="s">
        <v>355</v>
      </c>
      <c r="X5198" t="s">
        <v>356</v>
      </c>
    </row>
    <row r="5199" spans="1:24" x14ac:dyDescent="0.25">
      <c r="A5199">
        <v>1345121</v>
      </c>
      <c r="B5199" t="s">
        <v>35</v>
      </c>
      <c r="C5199">
        <v>3424</v>
      </c>
      <c r="D5199" t="s">
        <v>1</v>
      </c>
      <c r="E5199">
        <v>22.291</v>
      </c>
      <c r="G5199">
        <v>31.3</v>
      </c>
      <c r="I5199">
        <v>22.797999999999998</v>
      </c>
      <c r="K5199" s="1" t="s">
        <v>323</v>
      </c>
      <c r="L5199" t="s">
        <v>324</v>
      </c>
      <c r="M5199" t="s">
        <v>233</v>
      </c>
      <c r="R5199">
        <v>1341270</v>
      </c>
      <c r="S5199">
        <v>3015</v>
      </c>
      <c r="T5199">
        <v>23.42</v>
      </c>
      <c r="U5199">
        <v>32.372999999999998</v>
      </c>
      <c r="V5199">
        <v>22.417999999999999</v>
      </c>
      <c r="W5199" t="s">
        <v>355</v>
      </c>
      <c r="X5199" t="s">
        <v>356</v>
      </c>
    </row>
    <row r="5200" spans="1:24" x14ac:dyDescent="0.25">
      <c r="A5200">
        <v>1345120</v>
      </c>
      <c r="B5200" t="s">
        <v>34</v>
      </c>
      <c r="C5200">
        <v>2028</v>
      </c>
      <c r="D5200" t="s">
        <v>1</v>
      </c>
      <c r="E5200">
        <v>23.140999999999998</v>
      </c>
      <c r="G5200">
        <v>31.550999999999998</v>
      </c>
      <c r="I5200">
        <v>23.404</v>
      </c>
      <c r="K5200" s="1" t="s">
        <v>323</v>
      </c>
      <c r="L5200" t="s">
        <v>324</v>
      </c>
      <c r="M5200" t="s">
        <v>233</v>
      </c>
      <c r="R5200">
        <v>1341260</v>
      </c>
      <c r="S5200">
        <v>3107</v>
      </c>
      <c r="T5200">
        <v>23.73</v>
      </c>
      <c r="U5200">
        <v>32.357999999999997</v>
      </c>
      <c r="V5200">
        <v>23.724</v>
      </c>
      <c r="W5200" t="s">
        <v>355</v>
      </c>
      <c r="X5200" t="s">
        <v>356</v>
      </c>
    </row>
    <row r="5201" spans="1:24" x14ac:dyDescent="0.25">
      <c r="A5201">
        <v>1345118</v>
      </c>
      <c r="B5201" t="s">
        <v>33</v>
      </c>
      <c r="C5201">
        <v>2370</v>
      </c>
      <c r="D5201" t="s">
        <v>1</v>
      </c>
      <c r="E5201">
        <v>23.239000000000001</v>
      </c>
      <c r="G5201">
        <v>31.039000000000001</v>
      </c>
      <c r="I5201">
        <v>23.893000000000001</v>
      </c>
      <c r="K5201" s="1" t="s">
        <v>323</v>
      </c>
      <c r="L5201" t="s">
        <v>324</v>
      </c>
      <c r="M5201" t="s">
        <v>233</v>
      </c>
      <c r="R5201">
        <v>1341191</v>
      </c>
      <c r="S5201">
        <v>2920</v>
      </c>
      <c r="T5201">
        <v>24.791</v>
      </c>
      <c r="U5201">
        <v>32.244999999999997</v>
      </c>
      <c r="V5201">
        <v>24.978000000000002</v>
      </c>
      <c r="W5201" t="s">
        <v>355</v>
      </c>
      <c r="X5201" t="s">
        <v>356</v>
      </c>
    </row>
    <row r="5202" spans="1:24" x14ac:dyDescent="0.25">
      <c r="A5202">
        <v>1345117</v>
      </c>
      <c r="B5202" t="s">
        <v>32</v>
      </c>
      <c r="C5202">
        <v>3521</v>
      </c>
      <c r="D5202" t="s">
        <v>1</v>
      </c>
      <c r="E5202">
        <v>22.123999999999999</v>
      </c>
      <c r="G5202">
        <v>30.815999999999999</v>
      </c>
      <c r="I5202">
        <v>22.027000000000001</v>
      </c>
      <c r="K5202" s="1" t="s">
        <v>323</v>
      </c>
      <c r="L5202" t="s">
        <v>324</v>
      </c>
      <c r="M5202" t="s">
        <v>233</v>
      </c>
      <c r="R5202">
        <v>1341282</v>
      </c>
      <c r="S5202">
        <v>3866</v>
      </c>
      <c r="T5202">
        <v>23.128</v>
      </c>
      <c r="U5202">
        <v>32.241999999999997</v>
      </c>
      <c r="V5202">
        <v>23.4</v>
      </c>
      <c r="W5202" t="s">
        <v>355</v>
      </c>
      <c r="X5202" t="s">
        <v>356</v>
      </c>
    </row>
    <row r="5203" spans="1:24" x14ac:dyDescent="0.25">
      <c r="A5203">
        <v>1345109</v>
      </c>
      <c r="B5203" t="s">
        <v>31</v>
      </c>
      <c r="C5203">
        <v>3538</v>
      </c>
      <c r="D5203" t="s">
        <v>1</v>
      </c>
      <c r="E5203">
        <v>23.454000000000001</v>
      </c>
      <c r="G5203">
        <v>30.945</v>
      </c>
      <c r="I5203">
        <v>24.225000000000001</v>
      </c>
      <c r="K5203" s="1" t="s">
        <v>323</v>
      </c>
      <c r="L5203" t="s">
        <v>324</v>
      </c>
      <c r="M5203" t="s">
        <v>233</v>
      </c>
      <c r="R5203">
        <v>1341271</v>
      </c>
      <c r="S5203">
        <v>3750</v>
      </c>
      <c r="T5203">
        <v>23.184000000000001</v>
      </c>
      <c r="U5203">
        <v>32.161999999999999</v>
      </c>
      <c r="V5203">
        <v>23.341000000000001</v>
      </c>
      <c r="W5203" t="s">
        <v>355</v>
      </c>
      <c r="X5203" t="s">
        <v>356</v>
      </c>
    </row>
    <row r="5204" spans="1:24" x14ac:dyDescent="0.25">
      <c r="A5204">
        <v>1345106</v>
      </c>
      <c r="B5204" t="s">
        <v>30</v>
      </c>
      <c r="C5204">
        <v>3775</v>
      </c>
      <c r="D5204" t="s">
        <v>1</v>
      </c>
      <c r="E5204">
        <v>22.741</v>
      </c>
      <c r="G5204">
        <v>31.943000000000001</v>
      </c>
      <c r="I5204">
        <v>23.521000000000001</v>
      </c>
      <c r="K5204" s="1" t="s">
        <v>323</v>
      </c>
      <c r="L5204" t="s">
        <v>324</v>
      </c>
      <c r="M5204" t="s">
        <v>233</v>
      </c>
      <c r="R5204">
        <v>1341194</v>
      </c>
      <c r="S5204">
        <v>3226</v>
      </c>
      <c r="T5204">
        <v>23.22</v>
      </c>
      <c r="U5204">
        <v>32.15</v>
      </c>
      <c r="V5204">
        <v>23.565999999999999</v>
      </c>
      <c r="W5204" t="s">
        <v>355</v>
      </c>
      <c r="X5204" t="s">
        <v>356</v>
      </c>
    </row>
    <row r="5205" spans="1:24" x14ac:dyDescent="0.25">
      <c r="A5205">
        <v>1345105</v>
      </c>
      <c r="B5205" t="s">
        <v>29</v>
      </c>
      <c r="C5205">
        <v>3415</v>
      </c>
      <c r="D5205" t="s">
        <v>1</v>
      </c>
      <c r="E5205">
        <v>22.420999999999999</v>
      </c>
      <c r="G5205">
        <v>31.364999999999998</v>
      </c>
      <c r="I5205">
        <v>23.137</v>
      </c>
      <c r="K5205" s="1" t="s">
        <v>323</v>
      </c>
      <c r="L5205" t="s">
        <v>324</v>
      </c>
      <c r="M5205" t="s">
        <v>233</v>
      </c>
      <c r="R5205">
        <v>1341264</v>
      </c>
      <c r="S5205">
        <v>3346</v>
      </c>
      <c r="T5205">
        <v>23.190999999999999</v>
      </c>
      <c r="U5205">
        <v>32.08</v>
      </c>
      <c r="V5205">
        <v>23.247</v>
      </c>
      <c r="W5205" t="s">
        <v>355</v>
      </c>
      <c r="X5205" t="s">
        <v>356</v>
      </c>
    </row>
    <row r="5206" spans="1:24" x14ac:dyDescent="0.25">
      <c r="A5206">
        <v>1345104</v>
      </c>
      <c r="B5206" t="s">
        <v>28</v>
      </c>
      <c r="C5206">
        <v>3225</v>
      </c>
      <c r="D5206" t="s">
        <v>1</v>
      </c>
      <c r="E5206">
        <v>22.882000000000001</v>
      </c>
      <c r="G5206">
        <v>31.062000000000001</v>
      </c>
      <c r="I5206">
        <v>23.779</v>
      </c>
      <c r="K5206" s="1" t="s">
        <v>323</v>
      </c>
      <c r="L5206" t="s">
        <v>324</v>
      </c>
      <c r="M5206" t="s">
        <v>233</v>
      </c>
      <c r="R5206">
        <v>1341277</v>
      </c>
      <c r="S5206">
        <v>1544</v>
      </c>
      <c r="T5206">
        <v>23.196999999999999</v>
      </c>
      <c r="U5206">
        <v>32.069000000000003</v>
      </c>
      <c r="V5206">
        <v>23.428000000000001</v>
      </c>
      <c r="W5206" t="s">
        <v>355</v>
      </c>
      <c r="X5206" t="s">
        <v>356</v>
      </c>
    </row>
    <row r="5207" spans="1:24" x14ac:dyDescent="0.25">
      <c r="A5207">
        <v>1345103</v>
      </c>
      <c r="B5207" t="s">
        <v>27</v>
      </c>
      <c r="C5207">
        <v>2810</v>
      </c>
      <c r="D5207" t="s">
        <v>1</v>
      </c>
      <c r="E5207">
        <v>22.821999999999999</v>
      </c>
      <c r="G5207">
        <v>31.113</v>
      </c>
      <c r="I5207">
        <v>23.568000000000001</v>
      </c>
      <c r="K5207" s="1" t="s">
        <v>323</v>
      </c>
      <c r="L5207" t="s">
        <v>324</v>
      </c>
      <c r="M5207" t="s">
        <v>233</v>
      </c>
      <c r="R5207">
        <v>1341335</v>
      </c>
      <c r="S5207">
        <v>2080</v>
      </c>
      <c r="T5207">
        <v>24.327000000000002</v>
      </c>
      <c r="U5207">
        <v>32.052</v>
      </c>
      <c r="V5207">
        <v>24.41</v>
      </c>
      <c r="W5207" t="s">
        <v>355</v>
      </c>
      <c r="X5207" t="s">
        <v>356</v>
      </c>
    </row>
    <row r="5208" spans="1:24" x14ac:dyDescent="0.25">
      <c r="A5208">
        <v>1345102</v>
      </c>
      <c r="B5208" t="s">
        <v>26</v>
      </c>
      <c r="C5208">
        <v>3965</v>
      </c>
      <c r="D5208" t="s">
        <v>1</v>
      </c>
      <c r="E5208">
        <v>22.728999999999999</v>
      </c>
      <c r="G5208">
        <v>31.073</v>
      </c>
      <c r="I5208">
        <v>23.364999999999998</v>
      </c>
      <c r="K5208" s="1" t="s">
        <v>323</v>
      </c>
      <c r="L5208" t="s">
        <v>324</v>
      </c>
      <c r="M5208" t="s">
        <v>233</v>
      </c>
      <c r="R5208">
        <v>1341314</v>
      </c>
      <c r="S5208">
        <v>2839</v>
      </c>
      <c r="T5208">
        <v>22.725999999999999</v>
      </c>
      <c r="U5208">
        <v>31.957999999999998</v>
      </c>
      <c r="V5208">
        <v>22.887</v>
      </c>
      <c r="W5208" t="s">
        <v>355</v>
      </c>
      <c r="X5208" t="s">
        <v>356</v>
      </c>
    </row>
    <row r="5209" spans="1:24" x14ac:dyDescent="0.25">
      <c r="A5209">
        <v>1345101</v>
      </c>
      <c r="B5209" t="s">
        <v>25</v>
      </c>
      <c r="C5209">
        <v>3190</v>
      </c>
      <c r="D5209" t="s">
        <v>1</v>
      </c>
      <c r="E5209">
        <v>22.138000000000002</v>
      </c>
      <c r="G5209">
        <v>31.471</v>
      </c>
      <c r="I5209">
        <v>22.879000000000001</v>
      </c>
      <c r="K5209" s="1" t="s">
        <v>323</v>
      </c>
      <c r="L5209" t="s">
        <v>324</v>
      </c>
      <c r="M5209" t="s">
        <v>233</v>
      </c>
      <c r="R5209">
        <v>1341263</v>
      </c>
      <c r="S5209">
        <v>3835</v>
      </c>
      <c r="T5209">
        <v>23.247</v>
      </c>
      <c r="U5209">
        <v>31.95</v>
      </c>
      <c r="V5209">
        <v>23.388999999999999</v>
      </c>
      <c r="W5209" t="s">
        <v>355</v>
      </c>
      <c r="X5209" t="s">
        <v>356</v>
      </c>
    </row>
    <row r="5210" spans="1:24" x14ac:dyDescent="0.25">
      <c r="A5210">
        <v>1345097</v>
      </c>
      <c r="B5210" t="s">
        <v>24</v>
      </c>
      <c r="C5210">
        <v>2670</v>
      </c>
      <c r="D5210" t="s">
        <v>1</v>
      </c>
      <c r="E5210">
        <v>22.183</v>
      </c>
      <c r="G5210">
        <v>30.777999999999999</v>
      </c>
      <c r="I5210">
        <v>22.878</v>
      </c>
      <c r="K5210" s="1" t="s">
        <v>323</v>
      </c>
      <c r="L5210" t="s">
        <v>324</v>
      </c>
      <c r="M5210" t="s">
        <v>233</v>
      </c>
      <c r="R5210">
        <v>1341280</v>
      </c>
      <c r="S5210">
        <v>3285</v>
      </c>
      <c r="T5210">
        <v>22.84</v>
      </c>
      <c r="U5210">
        <v>31.946999999999999</v>
      </c>
      <c r="V5210">
        <v>23.873999999999999</v>
      </c>
      <c r="W5210" t="s">
        <v>355</v>
      </c>
      <c r="X5210" t="s">
        <v>356</v>
      </c>
    </row>
    <row r="5211" spans="1:24" x14ac:dyDescent="0.25">
      <c r="A5211">
        <v>1345096</v>
      </c>
      <c r="B5211" t="s">
        <v>23</v>
      </c>
      <c r="C5211">
        <v>3455</v>
      </c>
      <c r="D5211" t="s">
        <v>1</v>
      </c>
      <c r="E5211">
        <v>22.48</v>
      </c>
      <c r="G5211">
        <v>30.666</v>
      </c>
      <c r="I5211">
        <v>23.001000000000001</v>
      </c>
      <c r="K5211" s="1" t="s">
        <v>323</v>
      </c>
      <c r="L5211" t="s">
        <v>324</v>
      </c>
      <c r="M5211" t="s">
        <v>233</v>
      </c>
      <c r="R5211">
        <v>1341182</v>
      </c>
      <c r="S5211">
        <v>3160</v>
      </c>
      <c r="T5211">
        <v>23.997</v>
      </c>
      <c r="U5211">
        <v>31.940999999999999</v>
      </c>
      <c r="V5211">
        <v>24.481999999999999</v>
      </c>
      <c r="W5211" t="s">
        <v>355</v>
      </c>
      <c r="X5211" t="s">
        <v>356</v>
      </c>
    </row>
    <row r="5212" spans="1:24" x14ac:dyDescent="0.25">
      <c r="A5212">
        <v>1345095</v>
      </c>
      <c r="B5212" t="s">
        <v>22</v>
      </c>
      <c r="C5212">
        <v>3215</v>
      </c>
      <c r="D5212" t="s">
        <v>1</v>
      </c>
      <c r="E5212">
        <v>23.327999999999999</v>
      </c>
      <c r="G5212">
        <v>32.44</v>
      </c>
      <c r="I5212">
        <v>23.92</v>
      </c>
      <c r="K5212" s="1" t="s">
        <v>323</v>
      </c>
      <c r="L5212" t="s">
        <v>324</v>
      </c>
      <c r="M5212" t="s">
        <v>233</v>
      </c>
      <c r="R5212">
        <v>1341284</v>
      </c>
      <c r="S5212">
        <v>2850</v>
      </c>
      <c r="T5212">
        <v>22.937999999999999</v>
      </c>
      <c r="U5212">
        <v>31.898</v>
      </c>
      <c r="V5212">
        <v>22.972999999999999</v>
      </c>
      <c r="W5212" t="s">
        <v>355</v>
      </c>
      <c r="X5212" t="s">
        <v>356</v>
      </c>
    </row>
    <row r="5213" spans="1:24" x14ac:dyDescent="0.25">
      <c r="A5213">
        <v>1345094</v>
      </c>
      <c r="B5213" t="s">
        <v>21</v>
      </c>
      <c r="C5213">
        <v>3690</v>
      </c>
      <c r="D5213" t="s">
        <v>1</v>
      </c>
      <c r="E5213">
        <v>22.992999999999999</v>
      </c>
      <c r="G5213">
        <v>31.035</v>
      </c>
      <c r="I5213">
        <v>23.541</v>
      </c>
      <c r="K5213" s="1" t="s">
        <v>323</v>
      </c>
      <c r="L5213" t="s">
        <v>324</v>
      </c>
      <c r="M5213" t="s">
        <v>233</v>
      </c>
      <c r="R5213">
        <v>1341329</v>
      </c>
      <c r="S5213">
        <v>3155</v>
      </c>
      <c r="T5213">
        <v>23.209</v>
      </c>
      <c r="U5213">
        <v>31.850999999999999</v>
      </c>
      <c r="V5213">
        <v>23.323</v>
      </c>
      <c r="W5213" t="s">
        <v>355</v>
      </c>
      <c r="X5213" t="s">
        <v>356</v>
      </c>
    </row>
    <row r="5214" spans="1:24" x14ac:dyDescent="0.25">
      <c r="A5214">
        <v>1345093</v>
      </c>
      <c r="B5214" t="s">
        <v>18</v>
      </c>
      <c r="C5214">
        <v>3490</v>
      </c>
      <c r="D5214" t="s">
        <v>1</v>
      </c>
      <c r="E5214">
        <v>21.943999999999999</v>
      </c>
      <c r="G5214">
        <v>30.952999999999999</v>
      </c>
      <c r="I5214">
        <v>22.667999999999999</v>
      </c>
      <c r="K5214" s="1" t="s">
        <v>323</v>
      </c>
      <c r="L5214" t="s">
        <v>324</v>
      </c>
      <c r="M5214" t="s">
        <v>233</v>
      </c>
      <c r="R5214">
        <v>1341276</v>
      </c>
      <c r="S5214">
        <v>3440</v>
      </c>
      <c r="T5214">
        <v>23.413</v>
      </c>
      <c r="U5214">
        <v>31.75</v>
      </c>
      <c r="V5214">
        <v>23.448</v>
      </c>
      <c r="W5214" t="s">
        <v>355</v>
      </c>
      <c r="X5214" t="s">
        <v>356</v>
      </c>
    </row>
    <row r="5215" spans="1:24" x14ac:dyDescent="0.25">
      <c r="A5215">
        <v>1345091</v>
      </c>
      <c r="B5215" t="s">
        <v>17</v>
      </c>
      <c r="C5215">
        <v>2580</v>
      </c>
      <c r="D5215" t="s">
        <v>1</v>
      </c>
      <c r="E5215">
        <v>22.71</v>
      </c>
      <c r="G5215">
        <v>31.649000000000001</v>
      </c>
      <c r="I5215">
        <v>22.928999999999998</v>
      </c>
      <c r="K5215" s="1" t="s">
        <v>323</v>
      </c>
      <c r="L5215" t="s">
        <v>324</v>
      </c>
      <c r="M5215" t="s">
        <v>233</v>
      </c>
      <c r="R5215">
        <v>1341320</v>
      </c>
      <c r="S5215">
        <v>2784</v>
      </c>
      <c r="T5215">
        <v>23.64</v>
      </c>
      <c r="U5215">
        <v>31.721</v>
      </c>
      <c r="V5215">
        <v>23.117000000000001</v>
      </c>
      <c r="W5215" t="s">
        <v>355</v>
      </c>
      <c r="X5215" t="s">
        <v>356</v>
      </c>
    </row>
    <row r="5216" spans="1:24" x14ac:dyDescent="0.25">
      <c r="A5216">
        <v>1345090</v>
      </c>
      <c r="B5216" t="s">
        <v>16</v>
      </c>
      <c r="C5216">
        <v>3020</v>
      </c>
      <c r="D5216" t="s">
        <v>1</v>
      </c>
      <c r="E5216">
        <v>23.265999999999998</v>
      </c>
      <c r="G5216">
        <v>31.199000000000002</v>
      </c>
      <c r="I5216">
        <v>23.401</v>
      </c>
      <c r="K5216" s="1" t="s">
        <v>323</v>
      </c>
      <c r="L5216" t="s">
        <v>324</v>
      </c>
      <c r="M5216" t="s">
        <v>233</v>
      </c>
      <c r="R5216">
        <v>1341188</v>
      </c>
      <c r="S5216">
        <v>3360</v>
      </c>
      <c r="T5216">
        <v>23.396000000000001</v>
      </c>
      <c r="U5216">
        <v>31.710999999999999</v>
      </c>
      <c r="V5216">
        <v>23.646000000000001</v>
      </c>
      <c r="W5216" t="s">
        <v>355</v>
      </c>
      <c r="X5216" t="s">
        <v>356</v>
      </c>
    </row>
    <row r="5217" spans="1:24" x14ac:dyDescent="0.25">
      <c r="A5217">
        <v>1345089</v>
      </c>
      <c r="B5217" t="s">
        <v>15</v>
      </c>
      <c r="C5217">
        <v>3065</v>
      </c>
      <c r="D5217" t="s">
        <v>1</v>
      </c>
      <c r="E5217">
        <v>22.867000000000001</v>
      </c>
      <c r="G5217">
        <v>31.007000000000001</v>
      </c>
      <c r="I5217">
        <v>23.603000000000002</v>
      </c>
      <c r="K5217" s="1" t="s">
        <v>323</v>
      </c>
      <c r="L5217" t="s">
        <v>324</v>
      </c>
      <c r="M5217" t="s">
        <v>233</v>
      </c>
      <c r="R5217">
        <v>1341325</v>
      </c>
      <c r="S5217">
        <v>3422</v>
      </c>
      <c r="T5217">
        <v>22.847000000000001</v>
      </c>
      <c r="U5217">
        <v>31.645</v>
      </c>
      <c r="V5217">
        <v>23.026</v>
      </c>
      <c r="W5217" t="s">
        <v>355</v>
      </c>
      <c r="X5217" t="s">
        <v>356</v>
      </c>
    </row>
    <row r="5218" spans="1:24" x14ac:dyDescent="0.25">
      <c r="A5218">
        <v>1345088</v>
      </c>
      <c r="B5218" t="s">
        <v>14</v>
      </c>
      <c r="C5218">
        <v>3205</v>
      </c>
      <c r="D5218" t="s">
        <v>1</v>
      </c>
      <c r="E5218">
        <v>22.309000000000001</v>
      </c>
      <c r="G5218">
        <v>31.596</v>
      </c>
      <c r="I5218">
        <v>22.972999999999999</v>
      </c>
      <c r="K5218" s="1" t="s">
        <v>323</v>
      </c>
      <c r="L5218" t="s">
        <v>324</v>
      </c>
      <c r="M5218" t="s">
        <v>233</v>
      </c>
      <c r="R5218">
        <v>1341261</v>
      </c>
      <c r="S5218">
        <v>2980</v>
      </c>
      <c r="T5218">
        <v>22.966000000000001</v>
      </c>
      <c r="U5218">
        <v>31.638000000000002</v>
      </c>
      <c r="V5218">
        <v>23.353000000000002</v>
      </c>
      <c r="W5218" t="s">
        <v>355</v>
      </c>
      <c r="X5218" t="s">
        <v>356</v>
      </c>
    </row>
    <row r="5219" spans="1:24" x14ac:dyDescent="0.25">
      <c r="A5219">
        <v>1345085</v>
      </c>
      <c r="B5219" t="s">
        <v>13</v>
      </c>
      <c r="C5219">
        <v>3970</v>
      </c>
      <c r="D5219" t="s">
        <v>1</v>
      </c>
      <c r="E5219">
        <v>23.26</v>
      </c>
      <c r="G5219">
        <v>30.875</v>
      </c>
      <c r="I5219">
        <v>23.960999999999999</v>
      </c>
      <c r="K5219" s="1" t="s">
        <v>323</v>
      </c>
      <c r="L5219" t="s">
        <v>324</v>
      </c>
      <c r="M5219" t="s">
        <v>233</v>
      </c>
      <c r="R5219">
        <v>1341281</v>
      </c>
      <c r="S5219">
        <v>3335</v>
      </c>
      <c r="T5219">
        <v>23.324000000000002</v>
      </c>
      <c r="U5219">
        <v>31.594999999999999</v>
      </c>
      <c r="V5219">
        <v>23.475000000000001</v>
      </c>
      <c r="W5219" t="s">
        <v>355</v>
      </c>
      <c r="X5219" t="s">
        <v>356</v>
      </c>
    </row>
    <row r="5220" spans="1:24" x14ac:dyDescent="0.25">
      <c r="A5220">
        <v>1345084</v>
      </c>
      <c r="B5220" t="s">
        <v>12</v>
      </c>
      <c r="C5220">
        <v>3070</v>
      </c>
      <c r="D5220" t="s">
        <v>1</v>
      </c>
      <c r="E5220">
        <v>22.738</v>
      </c>
      <c r="G5220">
        <v>31.241</v>
      </c>
      <c r="I5220">
        <v>23.266999999999999</v>
      </c>
      <c r="K5220" s="1" t="s">
        <v>323</v>
      </c>
      <c r="L5220" t="s">
        <v>324</v>
      </c>
      <c r="M5220" t="s">
        <v>233</v>
      </c>
      <c r="R5220">
        <v>1341352</v>
      </c>
      <c r="S5220">
        <v>3683</v>
      </c>
      <c r="T5220">
        <v>21.811</v>
      </c>
      <c r="U5220">
        <v>31.588999999999999</v>
      </c>
      <c r="V5220">
        <v>22.143000000000001</v>
      </c>
      <c r="W5220" t="s">
        <v>355</v>
      </c>
      <c r="X5220" t="s">
        <v>356</v>
      </c>
    </row>
    <row r="5221" spans="1:24" x14ac:dyDescent="0.25">
      <c r="A5221">
        <v>1345083</v>
      </c>
      <c r="B5221" t="s">
        <v>11</v>
      </c>
      <c r="C5221">
        <v>3710</v>
      </c>
      <c r="D5221" t="s">
        <v>1</v>
      </c>
      <c r="E5221">
        <v>22.64</v>
      </c>
      <c r="G5221">
        <v>32.572000000000003</v>
      </c>
      <c r="I5221">
        <v>23.207999999999998</v>
      </c>
      <c r="K5221" s="1" t="s">
        <v>323</v>
      </c>
      <c r="L5221" t="s">
        <v>324</v>
      </c>
      <c r="M5221" t="s">
        <v>233</v>
      </c>
      <c r="R5221">
        <v>1341259</v>
      </c>
      <c r="S5221">
        <v>2840</v>
      </c>
      <c r="T5221">
        <v>23.082999999999998</v>
      </c>
      <c r="U5221">
        <v>31.513999999999999</v>
      </c>
      <c r="V5221">
        <v>23.204999999999998</v>
      </c>
      <c r="W5221" t="s">
        <v>355</v>
      </c>
      <c r="X5221" t="s">
        <v>356</v>
      </c>
    </row>
    <row r="5222" spans="1:24" x14ac:dyDescent="0.25">
      <c r="A5222">
        <v>1345081</v>
      </c>
      <c r="B5222" t="s">
        <v>10</v>
      </c>
      <c r="C5222">
        <v>3350</v>
      </c>
      <c r="D5222" t="s">
        <v>1</v>
      </c>
      <c r="E5222">
        <v>23.093</v>
      </c>
      <c r="G5222">
        <v>30.69</v>
      </c>
      <c r="I5222">
        <v>23.765999999999998</v>
      </c>
      <c r="K5222" s="1" t="s">
        <v>323</v>
      </c>
      <c r="L5222" t="s">
        <v>324</v>
      </c>
      <c r="M5222" t="s">
        <v>233</v>
      </c>
      <c r="R5222">
        <v>1341262</v>
      </c>
      <c r="S5222">
        <v>3375</v>
      </c>
      <c r="T5222">
        <v>23.033999999999999</v>
      </c>
      <c r="U5222">
        <v>31.512</v>
      </c>
      <c r="V5222">
        <v>23.128</v>
      </c>
      <c r="W5222" t="s">
        <v>355</v>
      </c>
      <c r="X5222" t="s">
        <v>356</v>
      </c>
    </row>
    <row r="5223" spans="1:24" x14ac:dyDescent="0.25">
      <c r="A5223">
        <v>1345080</v>
      </c>
      <c r="B5223" t="s">
        <v>9</v>
      </c>
      <c r="C5223">
        <v>2644</v>
      </c>
      <c r="D5223" t="s">
        <v>1</v>
      </c>
      <c r="E5223">
        <v>22.56</v>
      </c>
      <c r="G5223">
        <v>31.445</v>
      </c>
      <c r="I5223">
        <v>22.963000000000001</v>
      </c>
      <c r="K5223" s="1" t="s">
        <v>323</v>
      </c>
      <c r="L5223" t="s">
        <v>324</v>
      </c>
      <c r="M5223" t="s">
        <v>233</v>
      </c>
      <c r="R5223">
        <v>1341278</v>
      </c>
      <c r="S5223">
        <v>3065</v>
      </c>
      <c r="T5223">
        <v>23.193000000000001</v>
      </c>
      <c r="U5223">
        <v>31.494</v>
      </c>
      <c r="V5223">
        <v>23.347999999999999</v>
      </c>
      <c r="W5223" t="s">
        <v>355</v>
      </c>
      <c r="X5223" t="s">
        <v>356</v>
      </c>
    </row>
    <row r="5224" spans="1:24" x14ac:dyDescent="0.25">
      <c r="A5224">
        <v>1345079</v>
      </c>
      <c r="B5224" t="s">
        <v>8</v>
      </c>
      <c r="C5224">
        <v>3980</v>
      </c>
      <c r="D5224" t="s">
        <v>1</v>
      </c>
      <c r="E5224">
        <v>22.018000000000001</v>
      </c>
      <c r="G5224">
        <v>30.471</v>
      </c>
      <c r="I5224">
        <v>22.628</v>
      </c>
      <c r="K5224" s="1" t="s">
        <v>323</v>
      </c>
      <c r="L5224" t="s">
        <v>324</v>
      </c>
      <c r="M5224" t="s">
        <v>233</v>
      </c>
      <c r="R5224">
        <v>1341183</v>
      </c>
      <c r="S5224">
        <v>3243</v>
      </c>
      <c r="T5224">
        <v>23.712</v>
      </c>
      <c r="U5224">
        <v>31.492000000000001</v>
      </c>
      <c r="V5224">
        <v>23.824999999999999</v>
      </c>
      <c r="W5224" t="s">
        <v>355</v>
      </c>
      <c r="X5224" t="s">
        <v>356</v>
      </c>
    </row>
    <row r="5225" spans="1:24" x14ac:dyDescent="0.25">
      <c r="A5225">
        <v>1345040</v>
      </c>
      <c r="B5225" t="s">
        <v>7</v>
      </c>
      <c r="C5225">
        <v>3629</v>
      </c>
      <c r="D5225" t="s">
        <v>1</v>
      </c>
      <c r="E5225">
        <v>23.292999999999999</v>
      </c>
      <c r="G5225">
        <v>31.544</v>
      </c>
      <c r="I5225">
        <v>23.818999999999999</v>
      </c>
      <c r="K5225" s="1" t="s">
        <v>323</v>
      </c>
      <c r="L5225" t="s">
        <v>324</v>
      </c>
      <c r="M5225" t="s">
        <v>233</v>
      </c>
      <c r="R5225">
        <v>1341190</v>
      </c>
      <c r="S5225">
        <v>2517</v>
      </c>
      <c r="T5225">
        <v>22.867999999999999</v>
      </c>
      <c r="U5225">
        <v>31.433</v>
      </c>
      <c r="V5225">
        <v>23.234999999999999</v>
      </c>
      <c r="W5225" t="s">
        <v>355</v>
      </c>
      <c r="X5225" t="s">
        <v>356</v>
      </c>
    </row>
    <row r="5226" spans="1:24" x14ac:dyDescent="0.25">
      <c r="A5226">
        <v>1345039</v>
      </c>
      <c r="B5226" t="s">
        <v>6</v>
      </c>
      <c r="C5226">
        <v>3515</v>
      </c>
      <c r="D5226" t="s">
        <v>1</v>
      </c>
      <c r="E5226">
        <v>23.177</v>
      </c>
      <c r="G5226">
        <v>31.277000000000001</v>
      </c>
      <c r="I5226">
        <v>23.693000000000001</v>
      </c>
      <c r="K5226" s="1" t="s">
        <v>323</v>
      </c>
      <c r="L5226" t="s">
        <v>324</v>
      </c>
      <c r="M5226" t="s">
        <v>233</v>
      </c>
      <c r="R5226">
        <v>1341321</v>
      </c>
      <c r="S5226">
        <v>3192</v>
      </c>
      <c r="T5226">
        <v>21.689</v>
      </c>
      <c r="U5226">
        <v>31.431000000000001</v>
      </c>
      <c r="V5226">
        <v>21.774999999999999</v>
      </c>
      <c r="W5226" t="s">
        <v>355</v>
      </c>
      <c r="X5226" t="s">
        <v>356</v>
      </c>
    </row>
    <row r="5227" spans="1:24" x14ac:dyDescent="0.25">
      <c r="A5227">
        <v>1345038</v>
      </c>
      <c r="B5227" t="s">
        <v>0</v>
      </c>
      <c r="C5227">
        <v>2800</v>
      </c>
      <c r="D5227" t="s">
        <v>1</v>
      </c>
      <c r="E5227">
        <v>21.984000000000002</v>
      </c>
      <c r="G5227">
        <v>30.311</v>
      </c>
      <c r="I5227">
        <v>22.733000000000001</v>
      </c>
      <c r="K5227" s="1" t="s">
        <v>323</v>
      </c>
      <c r="L5227" t="s">
        <v>324</v>
      </c>
      <c r="M5227" t="s">
        <v>233</v>
      </c>
      <c r="R5227">
        <v>1341326</v>
      </c>
      <c r="S5227">
        <v>3263</v>
      </c>
      <c r="T5227">
        <v>22.861000000000001</v>
      </c>
      <c r="U5227">
        <v>31.404</v>
      </c>
      <c r="V5227">
        <v>22.85</v>
      </c>
      <c r="W5227" t="s">
        <v>355</v>
      </c>
      <c r="X5227" t="s">
        <v>356</v>
      </c>
    </row>
    <row r="5228" spans="1:24" x14ac:dyDescent="0.25">
      <c r="A5228">
        <v>1344937</v>
      </c>
      <c r="B5228" t="s">
        <v>83</v>
      </c>
      <c r="C5228">
        <v>4621</v>
      </c>
      <c r="D5228" t="s">
        <v>1</v>
      </c>
      <c r="E5228">
        <v>22.946000000000002</v>
      </c>
      <c r="G5228">
        <v>31.887</v>
      </c>
      <c r="I5228">
        <v>23.811</v>
      </c>
      <c r="K5228" s="1" t="s">
        <v>325</v>
      </c>
      <c r="L5228" t="s">
        <v>326</v>
      </c>
      <c r="M5228" t="s">
        <v>238</v>
      </c>
      <c r="R5228">
        <v>1341181</v>
      </c>
      <c r="S5228">
        <v>2250</v>
      </c>
      <c r="T5228">
        <v>23.475000000000001</v>
      </c>
      <c r="U5228">
        <v>31.402000000000001</v>
      </c>
      <c r="V5228">
        <v>23.408999999999999</v>
      </c>
      <c r="W5228" t="s">
        <v>355</v>
      </c>
      <c r="X5228" t="s">
        <v>356</v>
      </c>
    </row>
    <row r="5229" spans="1:24" x14ac:dyDescent="0.25">
      <c r="A5229">
        <v>1344935</v>
      </c>
      <c r="B5229" t="s">
        <v>82</v>
      </c>
      <c r="C5229">
        <v>3218</v>
      </c>
      <c r="D5229" t="s">
        <v>1</v>
      </c>
      <c r="E5229">
        <v>22.56</v>
      </c>
      <c r="G5229">
        <v>32.069000000000003</v>
      </c>
      <c r="I5229">
        <v>23.379000000000001</v>
      </c>
      <c r="K5229" s="1" t="s">
        <v>325</v>
      </c>
      <c r="L5229" t="s">
        <v>326</v>
      </c>
      <c r="M5229" t="s">
        <v>238</v>
      </c>
      <c r="R5229">
        <v>1341279</v>
      </c>
      <c r="S5229">
        <v>2820</v>
      </c>
      <c r="T5229">
        <v>23.459</v>
      </c>
      <c r="U5229">
        <v>31.265000000000001</v>
      </c>
      <c r="V5229">
        <v>23.698</v>
      </c>
      <c r="W5229" t="s">
        <v>355</v>
      </c>
      <c r="X5229" t="s">
        <v>356</v>
      </c>
    </row>
    <row r="5230" spans="1:24" x14ac:dyDescent="0.25">
      <c r="A5230">
        <v>1344934</v>
      </c>
      <c r="B5230" t="s">
        <v>81</v>
      </c>
      <c r="C5230">
        <v>3005</v>
      </c>
      <c r="D5230" t="s">
        <v>1</v>
      </c>
      <c r="E5230">
        <v>24.007999999999999</v>
      </c>
      <c r="G5230">
        <v>32.015000000000001</v>
      </c>
      <c r="I5230">
        <v>24.844000000000001</v>
      </c>
      <c r="K5230" s="1" t="s">
        <v>325</v>
      </c>
      <c r="L5230" t="s">
        <v>326</v>
      </c>
      <c r="M5230" t="s">
        <v>238</v>
      </c>
      <c r="R5230">
        <v>1341283</v>
      </c>
      <c r="S5230">
        <v>2770</v>
      </c>
      <c r="T5230">
        <v>23.007000000000001</v>
      </c>
      <c r="U5230">
        <v>31.262</v>
      </c>
      <c r="V5230">
        <v>22.954000000000001</v>
      </c>
      <c r="W5230" t="s">
        <v>355</v>
      </c>
      <c r="X5230" t="s">
        <v>356</v>
      </c>
    </row>
    <row r="5231" spans="1:24" x14ac:dyDescent="0.25">
      <c r="A5231">
        <v>1344932</v>
      </c>
      <c r="B5231" t="s">
        <v>80</v>
      </c>
      <c r="C5231">
        <v>2765</v>
      </c>
      <c r="D5231" t="s">
        <v>1</v>
      </c>
      <c r="E5231">
        <v>22.603000000000002</v>
      </c>
      <c r="G5231">
        <v>31.356999999999999</v>
      </c>
      <c r="I5231">
        <v>22.966000000000001</v>
      </c>
      <c r="K5231" s="1" t="s">
        <v>325</v>
      </c>
      <c r="L5231" t="s">
        <v>326</v>
      </c>
      <c r="M5231" t="s">
        <v>238</v>
      </c>
      <c r="R5231">
        <v>1341315</v>
      </c>
      <c r="S5231">
        <v>2945</v>
      </c>
      <c r="T5231">
        <v>23.753</v>
      </c>
      <c r="U5231">
        <v>31.215</v>
      </c>
      <c r="V5231">
        <v>23.957999999999998</v>
      </c>
      <c r="W5231" t="s">
        <v>355</v>
      </c>
      <c r="X5231" t="s">
        <v>356</v>
      </c>
    </row>
    <row r="5232" spans="1:24" x14ac:dyDescent="0.25">
      <c r="A5232">
        <v>1344931</v>
      </c>
      <c r="B5232" t="s">
        <v>79</v>
      </c>
      <c r="C5232">
        <v>3131</v>
      </c>
      <c r="D5232" t="s">
        <v>1</v>
      </c>
      <c r="E5232">
        <v>23.21</v>
      </c>
      <c r="G5232">
        <v>31.934999999999999</v>
      </c>
      <c r="I5232">
        <v>23.776</v>
      </c>
      <c r="K5232" s="1" t="s">
        <v>325</v>
      </c>
      <c r="L5232" t="s">
        <v>326</v>
      </c>
      <c r="M5232" t="s">
        <v>238</v>
      </c>
      <c r="R5232">
        <v>1341316</v>
      </c>
      <c r="S5232">
        <v>2820</v>
      </c>
      <c r="T5232">
        <v>22.446000000000002</v>
      </c>
      <c r="U5232">
        <v>31.196999999999999</v>
      </c>
      <c r="V5232">
        <v>21.920999999999999</v>
      </c>
      <c r="W5232" t="s">
        <v>355</v>
      </c>
      <c r="X5232" t="s">
        <v>356</v>
      </c>
    </row>
    <row r="5233" spans="1:24" x14ac:dyDescent="0.25">
      <c r="A5233">
        <v>1344930</v>
      </c>
      <c r="B5233" t="s">
        <v>78</v>
      </c>
      <c r="C5233">
        <v>3408</v>
      </c>
      <c r="D5233" t="s">
        <v>1</v>
      </c>
      <c r="E5233">
        <v>22.888000000000002</v>
      </c>
      <c r="G5233">
        <v>32.878999999999998</v>
      </c>
      <c r="I5233">
        <v>24.161999999999999</v>
      </c>
      <c r="K5233" s="1" t="s">
        <v>325</v>
      </c>
      <c r="L5233" t="s">
        <v>326</v>
      </c>
      <c r="M5233" t="s">
        <v>238</v>
      </c>
      <c r="R5233">
        <v>1341311</v>
      </c>
      <c r="S5233">
        <v>3570</v>
      </c>
      <c r="T5233">
        <v>23.39</v>
      </c>
      <c r="U5233">
        <v>31.14</v>
      </c>
      <c r="V5233">
        <v>23.672000000000001</v>
      </c>
      <c r="W5233" t="s">
        <v>355</v>
      </c>
      <c r="X5233" t="s">
        <v>356</v>
      </c>
    </row>
    <row r="5234" spans="1:24" x14ac:dyDescent="0.25">
      <c r="A5234">
        <v>1344929</v>
      </c>
      <c r="B5234" t="s">
        <v>77</v>
      </c>
      <c r="C5234">
        <v>3055</v>
      </c>
      <c r="D5234" t="s">
        <v>1</v>
      </c>
      <c r="E5234">
        <v>23.035</v>
      </c>
      <c r="G5234">
        <v>32.067</v>
      </c>
      <c r="I5234">
        <v>23.550999999999998</v>
      </c>
      <c r="K5234" s="1" t="s">
        <v>325</v>
      </c>
      <c r="L5234" t="s">
        <v>326</v>
      </c>
      <c r="M5234" t="s">
        <v>238</v>
      </c>
      <c r="R5234">
        <v>1341319</v>
      </c>
      <c r="S5234">
        <v>3515</v>
      </c>
      <c r="T5234">
        <v>22.79</v>
      </c>
      <c r="U5234">
        <v>31.126999999999999</v>
      </c>
      <c r="V5234">
        <v>23.907</v>
      </c>
      <c r="W5234" t="s">
        <v>355</v>
      </c>
      <c r="X5234" t="s">
        <v>356</v>
      </c>
    </row>
    <row r="5235" spans="1:24" x14ac:dyDescent="0.25">
      <c r="A5235">
        <v>1344924</v>
      </c>
      <c r="B5235" t="s">
        <v>76</v>
      </c>
      <c r="C5235">
        <v>2910</v>
      </c>
      <c r="D5235" t="s">
        <v>1</v>
      </c>
      <c r="E5235">
        <v>22.556999999999999</v>
      </c>
      <c r="G5235">
        <v>31.582000000000001</v>
      </c>
      <c r="I5235">
        <v>24.016999999999999</v>
      </c>
      <c r="K5235" s="1" t="s">
        <v>325</v>
      </c>
      <c r="L5235" t="s">
        <v>326</v>
      </c>
      <c r="M5235" t="s">
        <v>238</v>
      </c>
      <c r="R5235">
        <v>1341189</v>
      </c>
      <c r="S5235">
        <v>3731</v>
      </c>
      <c r="T5235">
        <v>23.224</v>
      </c>
      <c r="U5235">
        <v>31.074000000000002</v>
      </c>
      <c r="V5235">
        <v>23.338999999999999</v>
      </c>
      <c r="W5235" t="s">
        <v>355</v>
      </c>
      <c r="X5235" t="s">
        <v>356</v>
      </c>
    </row>
    <row r="5236" spans="1:24" x14ac:dyDescent="0.25">
      <c r="A5236">
        <v>1344927</v>
      </c>
      <c r="B5236" t="s">
        <v>75</v>
      </c>
      <c r="C5236">
        <v>3696</v>
      </c>
      <c r="D5236" t="s">
        <v>1</v>
      </c>
      <c r="E5236">
        <v>22.867999999999999</v>
      </c>
      <c r="G5236">
        <v>31.667999999999999</v>
      </c>
      <c r="I5236">
        <v>23.434000000000001</v>
      </c>
      <c r="K5236" s="1" t="s">
        <v>325</v>
      </c>
      <c r="L5236" t="s">
        <v>326</v>
      </c>
      <c r="M5236" t="s">
        <v>238</v>
      </c>
      <c r="R5236">
        <v>1341272</v>
      </c>
      <c r="S5236">
        <v>2695</v>
      </c>
      <c r="T5236">
        <v>23.295000000000002</v>
      </c>
      <c r="U5236">
        <v>31.068999999999999</v>
      </c>
      <c r="V5236">
        <v>23.346</v>
      </c>
      <c r="W5236" t="s">
        <v>355</v>
      </c>
      <c r="X5236" t="s">
        <v>356</v>
      </c>
    </row>
    <row r="5237" spans="1:24" x14ac:dyDescent="0.25">
      <c r="A5237">
        <v>1344926</v>
      </c>
      <c r="B5237" t="s">
        <v>74</v>
      </c>
      <c r="C5237">
        <v>2975</v>
      </c>
      <c r="D5237" t="s">
        <v>1</v>
      </c>
      <c r="E5237">
        <v>21.885999999999999</v>
      </c>
      <c r="G5237">
        <v>31.638000000000002</v>
      </c>
      <c r="I5237">
        <v>22.449000000000002</v>
      </c>
      <c r="K5237" s="1" t="s">
        <v>325</v>
      </c>
      <c r="L5237" t="s">
        <v>326</v>
      </c>
      <c r="M5237" t="s">
        <v>238</v>
      </c>
      <c r="R5237">
        <v>1341323</v>
      </c>
      <c r="S5237">
        <v>3680</v>
      </c>
      <c r="T5237">
        <v>22.661999999999999</v>
      </c>
      <c r="U5237">
        <v>31.05</v>
      </c>
      <c r="V5237">
        <v>22.783999999999999</v>
      </c>
      <c r="W5237" t="s">
        <v>355</v>
      </c>
      <c r="X5237" t="s">
        <v>356</v>
      </c>
    </row>
    <row r="5238" spans="1:24" x14ac:dyDescent="0.25">
      <c r="A5238">
        <v>1344925</v>
      </c>
      <c r="B5238" t="s">
        <v>73</v>
      </c>
      <c r="C5238">
        <v>3079</v>
      </c>
      <c r="D5238" t="s">
        <v>1</v>
      </c>
      <c r="E5238">
        <v>23.422999999999998</v>
      </c>
      <c r="G5238">
        <v>32.362000000000002</v>
      </c>
      <c r="I5238">
        <v>23.780999999999999</v>
      </c>
      <c r="K5238" s="1" t="s">
        <v>325</v>
      </c>
      <c r="L5238" t="s">
        <v>326</v>
      </c>
      <c r="M5238" t="s">
        <v>238</v>
      </c>
      <c r="R5238">
        <v>1341274</v>
      </c>
      <c r="S5238">
        <v>3305</v>
      </c>
      <c r="T5238">
        <v>22.332999999999998</v>
      </c>
      <c r="U5238">
        <v>31.004999999999999</v>
      </c>
      <c r="V5238">
        <v>22.457000000000001</v>
      </c>
      <c r="W5238" t="s">
        <v>355</v>
      </c>
      <c r="X5238" t="s">
        <v>356</v>
      </c>
    </row>
    <row r="5239" spans="1:24" x14ac:dyDescent="0.25">
      <c r="A5239">
        <v>1344923</v>
      </c>
      <c r="B5239" t="s">
        <v>72</v>
      </c>
      <c r="C5239">
        <v>2835</v>
      </c>
      <c r="D5239" t="s">
        <v>1</v>
      </c>
      <c r="E5239">
        <v>23.460999999999999</v>
      </c>
      <c r="G5239">
        <v>32.280999999999999</v>
      </c>
      <c r="I5239">
        <v>24.07</v>
      </c>
      <c r="K5239" s="1" t="s">
        <v>325</v>
      </c>
      <c r="L5239" t="s">
        <v>326</v>
      </c>
      <c r="M5239" t="s">
        <v>238</v>
      </c>
      <c r="R5239">
        <v>1341184</v>
      </c>
      <c r="S5239">
        <v>3980</v>
      </c>
      <c r="T5239">
        <v>24.155999999999999</v>
      </c>
      <c r="U5239">
        <v>30.992000000000001</v>
      </c>
      <c r="V5239">
        <v>24.117000000000001</v>
      </c>
      <c r="W5239" t="s">
        <v>355</v>
      </c>
      <c r="X5239" t="s">
        <v>356</v>
      </c>
    </row>
    <row r="5240" spans="1:24" x14ac:dyDescent="0.25">
      <c r="A5240">
        <v>1344922</v>
      </c>
      <c r="B5240" t="s">
        <v>71</v>
      </c>
      <c r="C5240">
        <v>3205</v>
      </c>
      <c r="D5240" t="s">
        <v>1</v>
      </c>
      <c r="E5240">
        <v>22.178999999999998</v>
      </c>
      <c r="G5240">
        <v>31.440999999999999</v>
      </c>
      <c r="I5240">
        <v>22.907</v>
      </c>
      <c r="K5240" s="1" t="s">
        <v>325</v>
      </c>
      <c r="L5240" t="s">
        <v>326</v>
      </c>
      <c r="M5240" t="s">
        <v>238</v>
      </c>
      <c r="R5240">
        <v>1341186</v>
      </c>
      <c r="S5240">
        <v>3610</v>
      </c>
      <c r="T5240">
        <v>22.678999999999998</v>
      </c>
      <c r="U5240">
        <v>30.986000000000001</v>
      </c>
      <c r="V5240">
        <v>22.742999999999999</v>
      </c>
      <c r="W5240" t="s">
        <v>355</v>
      </c>
      <c r="X5240" t="s">
        <v>356</v>
      </c>
    </row>
    <row r="5241" spans="1:24" x14ac:dyDescent="0.25">
      <c r="A5241">
        <v>1344921</v>
      </c>
      <c r="B5241" t="s">
        <v>70</v>
      </c>
      <c r="C5241">
        <v>3470</v>
      </c>
      <c r="D5241" t="s">
        <v>1</v>
      </c>
      <c r="E5241">
        <v>23</v>
      </c>
      <c r="G5241">
        <v>31.361999999999998</v>
      </c>
      <c r="I5241">
        <v>23.227</v>
      </c>
      <c r="K5241" s="1" t="s">
        <v>325</v>
      </c>
      <c r="L5241" t="s">
        <v>326</v>
      </c>
      <c r="M5241" t="s">
        <v>238</v>
      </c>
      <c r="R5241">
        <v>1341350</v>
      </c>
      <c r="S5241">
        <v>2608</v>
      </c>
      <c r="T5241">
        <v>23.265999999999998</v>
      </c>
      <c r="U5241">
        <v>30.962</v>
      </c>
      <c r="V5241">
        <v>23.74</v>
      </c>
      <c r="W5241" t="s">
        <v>355</v>
      </c>
      <c r="X5241" t="s">
        <v>356</v>
      </c>
    </row>
    <row r="5242" spans="1:24" x14ac:dyDescent="0.25">
      <c r="A5242">
        <v>1344920</v>
      </c>
      <c r="B5242" t="s">
        <v>69</v>
      </c>
      <c r="C5242">
        <v>3570</v>
      </c>
      <c r="D5242" t="s">
        <v>1</v>
      </c>
      <c r="E5242">
        <v>22.561</v>
      </c>
      <c r="G5242">
        <v>31.951000000000001</v>
      </c>
      <c r="I5242">
        <v>23.26</v>
      </c>
      <c r="K5242" s="1" t="s">
        <v>325</v>
      </c>
      <c r="L5242" t="s">
        <v>326</v>
      </c>
      <c r="M5242" t="s">
        <v>238</v>
      </c>
      <c r="R5242">
        <v>1341330</v>
      </c>
      <c r="S5242">
        <v>3178</v>
      </c>
      <c r="T5242">
        <v>22.67</v>
      </c>
      <c r="U5242">
        <v>30.905999999999999</v>
      </c>
      <c r="V5242">
        <v>22.751000000000001</v>
      </c>
      <c r="W5242" t="s">
        <v>355</v>
      </c>
      <c r="X5242" t="s">
        <v>356</v>
      </c>
    </row>
    <row r="5243" spans="1:24" x14ac:dyDescent="0.25">
      <c r="A5243">
        <v>1344919</v>
      </c>
      <c r="B5243" t="s">
        <v>68</v>
      </c>
      <c r="C5243">
        <v>3005</v>
      </c>
      <c r="D5243" t="s">
        <v>1</v>
      </c>
      <c r="E5243">
        <v>21.864999999999998</v>
      </c>
      <c r="G5243">
        <v>31.177</v>
      </c>
      <c r="I5243">
        <v>22.661999999999999</v>
      </c>
      <c r="K5243" s="1" t="s">
        <v>325</v>
      </c>
      <c r="L5243" t="s">
        <v>326</v>
      </c>
      <c r="M5243" t="s">
        <v>238</v>
      </c>
      <c r="R5243">
        <v>1341312</v>
      </c>
      <c r="S5243">
        <v>3990</v>
      </c>
      <c r="T5243">
        <v>22.707000000000001</v>
      </c>
      <c r="U5243">
        <v>30.733000000000001</v>
      </c>
      <c r="V5243">
        <v>22.873000000000001</v>
      </c>
      <c r="W5243" t="s">
        <v>355</v>
      </c>
      <c r="X5243" t="s">
        <v>356</v>
      </c>
    </row>
    <row r="5244" spans="1:24" x14ac:dyDescent="0.25">
      <c r="A5244">
        <v>1344918</v>
      </c>
      <c r="B5244" t="s">
        <v>67</v>
      </c>
      <c r="C5244">
        <v>3315</v>
      </c>
      <c r="D5244" t="s">
        <v>1</v>
      </c>
      <c r="E5244">
        <v>23.385000000000002</v>
      </c>
      <c r="G5244">
        <v>31.756</v>
      </c>
      <c r="I5244">
        <v>24.01</v>
      </c>
      <c r="K5244" s="1" t="s">
        <v>325</v>
      </c>
      <c r="L5244" t="s">
        <v>326</v>
      </c>
      <c r="M5244" t="s">
        <v>238</v>
      </c>
      <c r="R5244">
        <v>1341332</v>
      </c>
      <c r="S5244">
        <v>2557</v>
      </c>
      <c r="T5244">
        <v>23.08</v>
      </c>
      <c r="U5244">
        <v>30.698</v>
      </c>
      <c r="V5244">
        <v>23.314</v>
      </c>
      <c r="W5244" t="s">
        <v>355</v>
      </c>
      <c r="X5244" t="s">
        <v>356</v>
      </c>
    </row>
    <row r="5245" spans="1:24" x14ac:dyDescent="0.25">
      <c r="A5245">
        <v>1344917</v>
      </c>
      <c r="B5245" t="s">
        <v>66</v>
      </c>
      <c r="C5245">
        <v>3100</v>
      </c>
      <c r="D5245" t="s">
        <v>1</v>
      </c>
      <c r="E5245">
        <v>22.981999999999999</v>
      </c>
      <c r="G5245">
        <v>31.190999999999999</v>
      </c>
      <c r="I5245">
        <v>23.738</v>
      </c>
      <c r="K5245" s="1" t="s">
        <v>325</v>
      </c>
      <c r="L5245" t="s">
        <v>326</v>
      </c>
      <c r="M5245" t="s">
        <v>238</v>
      </c>
      <c r="R5245">
        <v>1341258</v>
      </c>
      <c r="S5245">
        <v>2920</v>
      </c>
      <c r="T5245">
        <v>22.995999999999999</v>
      </c>
      <c r="U5245">
        <v>30.655999999999999</v>
      </c>
      <c r="V5245">
        <v>23.01</v>
      </c>
      <c r="W5245" t="s">
        <v>355</v>
      </c>
      <c r="X5245" t="s">
        <v>356</v>
      </c>
    </row>
    <row r="5246" spans="1:24" x14ac:dyDescent="0.25">
      <c r="A5246">
        <v>1344916</v>
      </c>
      <c r="B5246" t="s">
        <v>65</v>
      </c>
      <c r="C5246">
        <v>3295</v>
      </c>
      <c r="D5246" t="s">
        <v>1</v>
      </c>
      <c r="E5246">
        <v>22.547999999999998</v>
      </c>
      <c r="G5246">
        <v>32.417999999999999</v>
      </c>
      <c r="I5246">
        <v>22.478000000000002</v>
      </c>
      <c r="K5246" s="1" t="s">
        <v>325</v>
      </c>
      <c r="L5246" t="s">
        <v>326</v>
      </c>
      <c r="M5246" t="s">
        <v>238</v>
      </c>
      <c r="R5246">
        <v>1341317</v>
      </c>
      <c r="S5246">
        <v>3062</v>
      </c>
      <c r="T5246">
        <v>22.138999999999999</v>
      </c>
      <c r="U5246">
        <v>30.622</v>
      </c>
      <c r="V5246">
        <v>22.382000000000001</v>
      </c>
      <c r="W5246" t="s">
        <v>355</v>
      </c>
      <c r="X5246" t="s">
        <v>356</v>
      </c>
    </row>
    <row r="5247" spans="1:24" x14ac:dyDescent="0.25">
      <c r="A5247">
        <v>1344915</v>
      </c>
      <c r="B5247" t="s">
        <v>64</v>
      </c>
      <c r="C5247">
        <v>2813</v>
      </c>
      <c r="D5247" t="s">
        <v>1</v>
      </c>
      <c r="E5247">
        <v>23.51</v>
      </c>
      <c r="G5247">
        <v>31.22</v>
      </c>
      <c r="I5247">
        <v>24.274999999999999</v>
      </c>
      <c r="K5247" s="1" t="s">
        <v>325</v>
      </c>
      <c r="L5247" t="s">
        <v>326</v>
      </c>
      <c r="M5247" t="s">
        <v>238</v>
      </c>
      <c r="R5247">
        <v>1341265</v>
      </c>
      <c r="S5247">
        <v>3250</v>
      </c>
      <c r="T5247">
        <v>22.291</v>
      </c>
      <c r="U5247">
        <v>30.591000000000001</v>
      </c>
      <c r="V5247">
        <v>22.605</v>
      </c>
      <c r="W5247" t="s">
        <v>355</v>
      </c>
      <c r="X5247" t="s">
        <v>356</v>
      </c>
    </row>
    <row r="5248" spans="1:24" x14ac:dyDescent="0.25">
      <c r="A5248">
        <v>1344914</v>
      </c>
      <c r="B5248" t="s">
        <v>63</v>
      </c>
      <c r="C5248">
        <v>1640</v>
      </c>
      <c r="D5248" t="s">
        <v>1</v>
      </c>
      <c r="E5248">
        <v>22.346</v>
      </c>
      <c r="G5248">
        <v>31.402000000000001</v>
      </c>
      <c r="I5248">
        <v>22.963000000000001</v>
      </c>
      <c r="K5248" s="1" t="s">
        <v>325</v>
      </c>
      <c r="L5248" t="s">
        <v>326</v>
      </c>
      <c r="M5248" t="s">
        <v>238</v>
      </c>
      <c r="R5248">
        <v>1341331</v>
      </c>
      <c r="S5248">
        <v>2807</v>
      </c>
      <c r="T5248">
        <v>23.035</v>
      </c>
      <c r="U5248">
        <v>30.553000000000001</v>
      </c>
      <c r="V5248">
        <v>23.393999999999998</v>
      </c>
      <c r="W5248" t="s">
        <v>355</v>
      </c>
      <c r="X5248" t="s">
        <v>356</v>
      </c>
    </row>
    <row r="5249" spans="1:24" x14ac:dyDescent="0.25">
      <c r="A5249">
        <v>1344913</v>
      </c>
      <c r="B5249" t="s">
        <v>62</v>
      </c>
      <c r="C5249">
        <v>2834</v>
      </c>
      <c r="D5249" t="s">
        <v>1</v>
      </c>
      <c r="E5249">
        <v>23.931000000000001</v>
      </c>
      <c r="G5249">
        <v>33.792000000000002</v>
      </c>
      <c r="I5249">
        <v>24.385000000000002</v>
      </c>
      <c r="K5249" s="1" t="s">
        <v>325</v>
      </c>
      <c r="L5249" t="s">
        <v>326</v>
      </c>
      <c r="M5249" t="s">
        <v>238</v>
      </c>
      <c r="R5249">
        <v>1341318</v>
      </c>
      <c r="S5249">
        <v>3650</v>
      </c>
      <c r="T5249">
        <v>21.390999999999998</v>
      </c>
      <c r="U5249">
        <v>30.434999999999999</v>
      </c>
      <c r="V5249">
        <v>21.838000000000001</v>
      </c>
      <c r="W5249" t="s">
        <v>355</v>
      </c>
      <c r="X5249" t="s">
        <v>356</v>
      </c>
    </row>
    <row r="5250" spans="1:24" x14ac:dyDescent="0.25">
      <c r="A5250">
        <v>1344912</v>
      </c>
      <c r="B5250" t="s">
        <v>61</v>
      </c>
      <c r="C5250">
        <v>2915</v>
      </c>
      <c r="D5250" t="s">
        <v>1</v>
      </c>
      <c r="E5250">
        <v>23.643999999999998</v>
      </c>
      <c r="G5250">
        <v>31.582999999999998</v>
      </c>
      <c r="I5250">
        <v>24.466000000000001</v>
      </c>
      <c r="K5250" s="1" t="s">
        <v>325</v>
      </c>
      <c r="L5250" t="s">
        <v>326</v>
      </c>
      <c r="M5250" t="s">
        <v>238</v>
      </c>
      <c r="R5250">
        <v>1341268</v>
      </c>
      <c r="S5250">
        <v>3614</v>
      </c>
      <c r="T5250">
        <v>22.478000000000002</v>
      </c>
      <c r="U5250">
        <v>30.103000000000002</v>
      </c>
      <c r="V5250">
        <v>23.111000000000001</v>
      </c>
      <c r="W5250" t="s">
        <v>355</v>
      </c>
      <c r="X5250" t="s">
        <v>356</v>
      </c>
    </row>
    <row r="5251" spans="1:24" x14ac:dyDescent="0.25">
      <c r="A5251">
        <v>1344911</v>
      </c>
      <c r="B5251" t="s">
        <v>60</v>
      </c>
      <c r="C5251">
        <v>2466</v>
      </c>
      <c r="D5251" t="s">
        <v>1</v>
      </c>
      <c r="E5251">
        <v>24.206</v>
      </c>
      <c r="G5251">
        <v>33.052999999999997</v>
      </c>
      <c r="I5251">
        <v>24.632000000000001</v>
      </c>
      <c r="K5251" s="1" t="s">
        <v>325</v>
      </c>
      <c r="L5251" t="s">
        <v>326</v>
      </c>
      <c r="M5251" t="s">
        <v>238</v>
      </c>
      <c r="R5251">
        <v>1340776</v>
      </c>
      <c r="S5251">
        <v>3920</v>
      </c>
      <c r="T5251">
        <v>23.981000000000002</v>
      </c>
      <c r="U5251">
        <v>32.052</v>
      </c>
      <c r="V5251">
        <v>24.068999999999999</v>
      </c>
      <c r="W5251" t="s">
        <v>360</v>
      </c>
      <c r="X5251" t="s">
        <v>361</v>
      </c>
    </row>
    <row r="5252" spans="1:24" x14ac:dyDescent="0.25">
      <c r="A5252">
        <v>1344910</v>
      </c>
      <c r="B5252" t="s">
        <v>59</v>
      </c>
      <c r="C5252">
        <v>3240</v>
      </c>
      <c r="D5252" t="s">
        <v>1</v>
      </c>
      <c r="E5252">
        <v>22.199000000000002</v>
      </c>
      <c r="G5252">
        <v>30.265000000000001</v>
      </c>
      <c r="I5252">
        <v>22.981999999999999</v>
      </c>
      <c r="K5252" s="1" t="s">
        <v>325</v>
      </c>
      <c r="L5252" t="s">
        <v>326</v>
      </c>
      <c r="M5252" t="s">
        <v>238</v>
      </c>
      <c r="R5252">
        <v>1340775</v>
      </c>
      <c r="S5252">
        <v>2995</v>
      </c>
      <c r="T5252">
        <v>23.481000000000002</v>
      </c>
      <c r="U5252">
        <v>31.727</v>
      </c>
      <c r="V5252">
        <v>24.224</v>
      </c>
      <c r="W5252" t="s">
        <v>360</v>
      </c>
      <c r="X5252" t="s">
        <v>361</v>
      </c>
    </row>
    <row r="5253" spans="1:24" x14ac:dyDescent="0.25">
      <c r="A5253">
        <v>1344908</v>
      </c>
      <c r="B5253" t="s">
        <v>58</v>
      </c>
      <c r="C5253">
        <v>3825</v>
      </c>
      <c r="D5253" t="s">
        <v>1</v>
      </c>
      <c r="E5253">
        <v>21.634</v>
      </c>
      <c r="G5253">
        <v>29.146999999999998</v>
      </c>
      <c r="I5253">
        <v>22.539000000000001</v>
      </c>
      <c r="K5253" s="1" t="s">
        <v>325</v>
      </c>
      <c r="L5253" t="s">
        <v>326</v>
      </c>
      <c r="M5253" t="s">
        <v>238</v>
      </c>
      <c r="R5253">
        <v>1340781</v>
      </c>
      <c r="S5253">
        <v>2951</v>
      </c>
      <c r="T5253">
        <v>23.448</v>
      </c>
      <c r="U5253">
        <v>31.193000000000001</v>
      </c>
      <c r="V5253">
        <v>23.59</v>
      </c>
      <c r="W5253" t="s">
        <v>360</v>
      </c>
      <c r="X5253" t="s">
        <v>361</v>
      </c>
    </row>
    <row r="5254" spans="1:24" x14ac:dyDescent="0.25">
      <c r="A5254">
        <v>1344904</v>
      </c>
      <c r="B5254" t="s">
        <v>57</v>
      </c>
      <c r="C5254">
        <v>3680</v>
      </c>
      <c r="D5254" t="s">
        <v>1</v>
      </c>
      <c r="E5254">
        <v>23.988</v>
      </c>
      <c r="G5254">
        <v>32.853999999999999</v>
      </c>
      <c r="I5254">
        <v>24.361000000000001</v>
      </c>
      <c r="K5254" s="1" t="s">
        <v>325</v>
      </c>
      <c r="L5254" t="s">
        <v>326</v>
      </c>
      <c r="M5254" t="s">
        <v>238</v>
      </c>
      <c r="R5254">
        <v>1340779</v>
      </c>
      <c r="S5254">
        <v>3067</v>
      </c>
      <c r="T5254">
        <v>22.719000000000001</v>
      </c>
      <c r="U5254">
        <v>30.908000000000001</v>
      </c>
      <c r="V5254">
        <v>22.806000000000001</v>
      </c>
      <c r="W5254" t="s">
        <v>360</v>
      </c>
      <c r="X5254" t="s">
        <v>361</v>
      </c>
    </row>
    <row r="5255" spans="1:24" x14ac:dyDescent="0.25">
      <c r="A5255">
        <v>1344903</v>
      </c>
      <c r="B5255" t="s">
        <v>56</v>
      </c>
      <c r="C5255">
        <v>2890</v>
      </c>
      <c r="D5255" t="s">
        <v>1</v>
      </c>
      <c r="E5255">
        <v>23.094000000000001</v>
      </c>
      <c r="G5255">
        <v>31.783999999999999</v>
      </c>
      <c r="I5255">
        <v>23.986000000000001</v>
      </c>
      <c r="K5255" s="1" t="s">
        <v>325</v>
      </c>
      <c r="L5255" t="s">
        <v>326</v>
      </c>
      <c r="M5255" t="s">
        <v>238</v>
      </c>
      <c r="R5255">
        <v>1340778</v>
      </c>
      <c r="S5255">
        <v>3210</v>
      </c>
      <c r="T5255">
        <v>23.344999999999999</v>
      </c>
      <c r="U5255">
        <v>30.747</v>
      </c>
      <c r="V5255">
        <v>23.443999999999999</v>
      </c>
      <c r="W5255" t="s">
        <v>360</v>
      </c>
      <c r="X5255" t="s">
        <v>361</v>
      </c>
    </row>
    <row r="5256" spans="1:24" x14ac:dyDescent="0.25">
      <c r="A5256">
        <v>1344902</v>
      </c>
      <c r="B5256" t="s">
        <v>55</v>
      </c>
      <c r="C5256">
        <v>3510</v>
      </c>
      <c r="D5256" t="s">
        <v>1</v>
      </c>
      <c r="E5256">
        <v>22.658999999999999</v>
      </c>
      <c r="G5256">
        <v>32.176000000000002</v>
      </c>
      <c r="I5256">
        <v>23.222999999999999</v>
      </c>
      <c r="K5256" s="1" t="s">
        <v>325</v>
      </c>
      <c r="L5256" t="s">
        <v>326</v>
      </c>
      <c r="M5256" t="s">
        <v>238</v>
      </c>
      <c r="R5256">
        <v>1340777</v>
      </c>
      <c r="S5256">
        <v>7229</v>
      </c>
      <c r="T5256">
        <v>23.571999999999999</v>
      </c>
      <c r="U5256">
        <v>30.423999999999999</v>
      </c>
      <c r="V5256">
        <v>23.710999999999999</v>
      </c>
      <c r="W5256" t="s">
        <v>360</v>
      </c>
      <c r="X5256" t="s">
        <v>361</v>
      </c>
    </row>
    <row r="5257" spans="1:24" x14ac:dyDescent="0.25">
      <c r="A5257">
        <v>1344899</v>
      </c>
      <c r="B5257" t="s">
        <v>54</v>
      </c>
      <c r="C5257">
        <v>3799</v>
      </c>
      <c r="D5257" t="s">
        <v>1</v>
      </c>
      <c r="E5257">
        <v>22.071000000000002</v>
      </c>
      <c r="G5257">
        <v>32.305</v>
      </c>
      <c r="I5257">
        <v>22.661999999999999</v>
      </c>
      <c r="K5257" s="1" t="s">
        <v>325</v>
      </c>
      <c r="L5257" t="s">
        <v>326</v>
      </c>
      <c r="M5257" t="s">
        <v>238</v>
      </c>
      <c r="R5257">
        <v>1340796</v>
      </c>
      <c r="S5257">
        <v>3119</v>
      </c>
      <c r="T5257">
        <v>22.193999999999999</v>
      </c>
      <c r="U5257">
        <v>29.108000000000001</v>
      </c>
      <c r="V5257">
        <v>22.622</v>
      </c>
      <c r="W5257" t="s">
        <v>360</v>
      </c>
      <c r="X5257" t="s">
        <v>361</v>
      </c>
    </row>
    <row r="5258" spans="1:24" x14ac:dyDescent="0.25">
      <c r="A5258">
        <v>1344898</v>
      </c>
      <c r="B5258" t="s">
        <v>53</v>
      </c>
      <c r="C5258">
        <v>2664</v>
      </c>
      <c r="D5258" t="s">
        <v>1</v>
      </c>
      <c r="E5258">
        <v>22.559000000000001</v>
      </c>
      <c r="G5258">
        <v>31.411999999999999</v>
      </c>
      <c r="I5258">
        <v>23.102</v>
      </c>
      <c r="K5258" s="1" t="s">
        <v>325</v>
      </c>
      <c r="L5258" t="s">
        <v>326</v>
      </c>
      <c r="M5258" t="s">
        <v>238</v>
      </c>
      <c r="R5258">
        <v>1340321</v>
      </c>
      <c r="S5258">
        <v>2100</v>
      </c>
      <c r="T5258">
        <v>23.998000000000001</v>
      </c>
      <c r="U5258">
        <v>34.156999999999996</v>
      </c>
      <c r="V5258">
        <v>23.738</v>
      </c>
      <c r="W5258" t="s">
        <v>368</v>
      </c>
      <c r="X5258" t="s">
        <v>369</v>
      </c>
    </row>
    <row r="5259" spans="1:24" x14ac:dyDescent="0.25">
      <c r="A5259">
        <v>1344897</v>
      </c>
      <c r="B5259" t="s">
        <v>52</v>
      </c>
      <c r="C5259">
        <v>3118</v>
      </c>
      <c r="D5259" t="s">
        <v>1</v>
      </c>
      <c r="E5259">
        <v>22.440999999999999</v>
      </c>
      <c r="G5259">
        <v>32.633000000000003</v>
      </c>
      <c r="I5259">
        <v>23.350999999999999</v>
      </c>
      <c r="K5259" s="1" t="s">
        <v>325</v>
      </c>
      <c r="L5259" t="s">
        <v>326</v>
      </c>
      <c r="M5259" t="s">
        <v>238</v>
      </c>
      <c r="R5259">
        <v>1340310</v>
      </c>
      <c r="S5259">
        <v>1590</v>
      </c>
      <c r="T5259">
        <v>23.971</v>
      </c>
      <c r="U5259">
        <v>33.947000000000003</v>
      </c>
      <c r="V5259">
        <v>24.422000000000001</v>
      </c>
      <c r="W5259" t="s">
        <v>368</v>
      </c>
      <c r="X5259" t="s">
        <v>369</v>
      </c>
    </row>
    <row r="5260" spans="1:24" x14ac:dyDescent="0.25">
      <c r="A5260">
        <v>1344896</v>
      </c>
      <c r="B5260" t="s">
        <v>51</v>
      </c>
      <c r="C5260">
        <v>3713</v>
      </c>
      <c r="D5260" t="s">
        <v>1</v>
      </c>
      <c r="E5260">
        <v>22.856000000000002</v>
      </c>
      <c r="G5260">
        <v>32.997999999999998</v>
      </c>
      <c r="I5260">
        <v>23.454000000000001</v>
      </c>
      <c r="K5260" s="1" t="s">
        <v>325</v>
      </c>
      <c r="L5260" t="s">
        <v>326</v>
      </c>
      <c r="M5260" t="s">
        <v>238</v>
      </c>
      <c r="R5260">
        <v>1340295</v>
      </c>
      <c r="S5260">
        <v>530</v>
      </c>
      <c r="T5260">
        <v>23.672999999999998</v>
      </c>
      <c r="U5260">
        <v>33.825000000000003</v>
      </c>
      <c r="V5260">
        <v>23.690999999999999</v>
      </c>
      <c r="W5260" t="s">
        <v>368</v>
      </c>
      <c r="X5260" t="s">
        <v>369</v>
      </c>
    </row>
    <row r="5261" spans="1:24" x14ac:dyDescent="0.25">
      <c r="A5261">
        <v>1344895</v>
      </c>
      <c r="B5261" t="s">
        <v>50</v>
      </c>
      <c r="C5261">
        <v>3572</v>
      </c>
      <c r="D5261" t="s">
        <v>1</v>
      </c>
      <c r="E5261">
        <v>22.350999999999999</v>
      </c>
      <c r="G5261">
        <v>31.027000000000001</v>
      </c>
      <c r="I5261">
        <v>22.902999999999999</v>
      </c>
      <c r="K5261" s="1" t="s">
        <v>325</v>
      </c>
      <c r="L5261" t="s">
        <v>326</v>
      </c>
      <c r="M5261" t="s">
        <v>238</v>
      </c>
      <c r="R5261">
        <v>1340343</v>
      </c>
      <c r="S5261">
        <v>3544</v>
      </c>
      <c r="T5261">
        <v>23.372</v>
      </c>
      <c r="U5261">
        <v>33.476999999999997</v>
      </c>
      <c r="V5261">
        <v>22.911999999999999</v>
      </c>
      <c r="W5261" t="s">
        <v>368</v>
      </c>
      <c r="X5261" t="s">
        <v>369</v>
      </c>
    </row>
    <row r="5262" spans="1:24" x14ac:dyDescent="0.25">
      <c r="A5262">
        <v>1344894</v>
      </c>
      <c r="B5262" t="s">
        <v>49</v>
      </c>
      <c r="D5262" t="s">
        <v>19</v>
      </c>
      <c r="E5262">
        <v>22.562000000000001</v>
      </c>
      <c r="G5262">
        <v>34.142000000000003</v>
      </c>
      <c r="H5262" t="s">
        <v>248</v>
      </c>
      <c r="I5262">
        <v>23.146999999999998</v>
      </c>
      <c r="K5262" s="1" t="s">
        <v>325</v>
      </c>
      <c r="L5262" t="s">
        <v>326</v>
      </c>
      <c r="M5262" t="s">
        <v>238</v>
      </c>
      <c r="R5262">
        <v>1340365</v>
      </c>
      <c r="S5262">
        <v>4272</v>
      </c>
      <c r="T5262">
        <v>23.222000000000001</v>
      </c>
      <c r="U5262">
        <v>33.371000000000002</v>
      </c>
      <c r="V5262">
        <v>23.457999999999998</v>
      </c>
      <c r="W5262" t="s">
        <v>368</v>
      </c>
      <c r="X5262" t="s">
        <v>369</v>
      </c>
    </row>
    <row r="5263" spans="1:24" x14ac:dyDescent="0.25">
      <c r="A5263">
        <v>1344893</v>
      </c>
      <c r="B5263" t="s">
        <v>48</v>
      </c>
      <c r="C5263">
        <v>3000</v>
      </c>
      <c r="D5263" t="s">
        <v>1</v>
      </c>
      <c r="E5263">
        <v>23.207999999999998</v>
      </c>
      <c r="G5263">
        <v>32.603000000000002</v>
      </c>
      <c r="I5263">
        <v>23.907</v>
      </c>
      <c r="K5263" s="1" t="s">
        <v>325</v>
      </c>
      <c r="L5263" t="s">
        <v>326</v>
      </c>
      <c r="M5263" t="s">
        <v>238</v>
      </c>
      <c r="R5263">
        <v>1340352</v>
      </c>
      <c r="S5263">
        <v>2498</v>
      </c>
      <c r="T5263">
        <v>24.306000000000001</v>
      </c>
      <c r="U5263">
        <v>33.058999999999997</v>
      </c>
      <c r="V5263">
        <v>24.07</v>
      </c>
      <c r="W5263" t="s">
        <v>368</v>
      </c>
      <c r="X5263" t="s">
        <v>369</v>
      </c>
    </row>
    <row r="5264" spans="1:24" x14ac:dyDescent="0.25">
      <c r="A5264">
        <v>1344892</v>
      </c>
      <c r="B5264" t="s">
        <v>47</v>
      </c>
      <c r="C5264">
        <v>2755</v>
      </c>
      <c r="D5264" t="s">
        <v>1</v>
      </c>
      <c r="E5264">
        <v>22.465</v>
      </c>
      <c r="G5264">
        <v>30.617999999999999</v>
      </c>
      <c r="I5264">
        <v>23.001000000000001</v>
      </c>
      <c r="K5264" s="1" t="s">
        <v>325</v>
      </c>
      <c r="L5264" t="s">
        <v>326</v>
      </c>
      <c r="M5264" t="s">
        <v>238</v>
      </c>
      <c r="R5264">
        <v>1340299</v>
      </c>
      <c r="S5264">
        <v>3692</v>
      </c>
      <c r="T5264">
        <v>23.925000000000001</v>
      </c>
      <c r="U5264">
        <v>32.677</v>
      </c>
      <c r="V5264">
        <v>24.163</v>
      </c>
      <c r="W5264" t="s">
        <v>368</v>
      </c>
      <c r="X5264" t="s">
        <v>369</v>
      </c>
    </row>
    <row r="5265" spans="1:24" x14ac:dyDescent="0.25">
      <c r="A5265">
        <v>1344891</v>
      </c>
      <c r="B5265" t="s">
        <v>46</v>
      </c>
      <c r="C5265">
        <v>2930</v>
      </c>
      <c r="D5265" t="s">
        <v>1</v>
      </c>
      <c r="E5265">
        <v>22.603999999999999</v>
      </c>
      <c r="G5265">
        <v>31.396000000000001</v>
      </c>
      <c r="I5265">
        <v>23.306999999999999</v>
      </c>
      <c r="K5265" s="1" t="s">
        <v>325</v>
      </c>
      <c r="L5265" t="s">
        <v>326</v>
      </c>
      <c r="M5265" t="s">
        <v>238</v>
      </c>
      <c r="R5265">
        <v>1340292</v>
      </c>
      <c r="S5265">
        <v>3470</v>
      </c>
      <c r="T5265">
        <v>23.701000000000001</v>
      </c>
      <c r="U5265">
        <v>32.630000000000003</v>
      </c>
      <c r="V5265">
        <v>23.305</v>
      </c>
      <c r="W5265" t="s">
        <v>368</v>
      </c>
      <c r="X5265" t="s">
        <v>369</v>
      </c>
    </row>
    <row r="5266" spans="1:24" x14ac:dyDescent="0.25">
      <c r="A5266">
        <v>1344890</v>
      </c>
      <c r="B5266" t="s">
        <v>42</v>
      </c>
      <c r="C5266">
        <v>3751</v>
      </c>
      <c r="D5266" t="s">
        <v>1</v>
      </c>
      <c r="E5266">
        <v>23.175999999999998</v>
      </c>
      <c r="G5266">
        <v>32.896000000000001</v>
      </c>
      <c r="I5266">
        <v>24.029</v>
      </c>
      <c r="K5266" s="1" t="s">
        <v>325</v>
      </c>
      <c r="L5266" t="s">
        <v>326</v>
      </c>
      <c r="M5266" t="s">
        <v>238</v>
      </c>
      <c r="R5266">
        <v>1340301</v>
      </c>
      <c r="S5266">
        <v>2726</v>
      </c>
      <c r="T5266">
        <v>23.478000000000002</v>
      </c>
      <c r="U5266">
        <v>32.460999999999999</v>
      </c>
      <c r="V5266">
        <v>23.358000000000001</v>
      </c>
      <c r="W5266" t="s">
        <v>368</v>
      </c>
      <c r="X5266" t="s">
        <v>369</v>
      </c>
    </row>
    <row r="5267" spans="1:24" x14ac:dyDescent="0.25">
      <c r="A5267">
        <v>1344889</v>
      </c>
      <c r="B5267" t="s">
        <v>41</v>
      </c>
      <c r="C5267">
        <v>2995</v>
      </c>
      <c r="D5267" t="s">
        <v>1</v>
      </c>
      <c r="E5267">
        <v>22.228999999999999</v>
      </c>
      <c r="G5267">
        <v>32.161000000000001</v>
      </c>
      <c r="I5267">
        <v>22.556999999999999</v>
      </c>
      <c r="K5267" s="1" t="s">
        <v>325</v>
      </c>
      <c r="L5267" t="s">
        <v>326</v>
      </c>
      <c r="M5267" t="s">
        <v>238</v>
      </c>
      <c r="R5267">
        <v>1340341</v>
      </c>
      <c r="S5267">
        <v>1635</v>
      </c>
      <c r="T5267">
        <v>23.584</v>
      </c>
      <c r="U5267">
        <v>32.459000000000003</v>
      </c>
      <c r="V5267">
        <v>23.991</v>
      </c>
      <c r="W5267" t="s">
        <v>368</v>
      </c>
      <c r="X5267" t="s">
        <v>369</v>
      </c>
    </row>
    <row r="5268" spans="1:24" x14ac:dyDescent="0.25">
      <c r="A5268">
        <v>1344888</v>
      </c>
      <c r="B5268" t="s">
        <v>40</v>
      </c>
      <c r="C5268">
        <v>3455</v>
      </c>
      <c r="D5268" t="s">
        <v>1</v>
      </c>
      <c r="E5268">
        <v>23.18</v>
      </c>
      <c r="G5268">
        <v>30.95</v>
      </c>
      <c r="I5268">
        <v>23.841000000000001</v>
      </c>
      <c r="K5268" s="1" t="s">
        <v>325</v>
      </c>
      <c r="L5268" t="s">
        <v>326</v>
      </c>
      <c r="M5268" t="s">
        <v>238</v>
      </c>
      <c r="R5268">
        <v>1340311</v>
      </c>
      <c r="S5268">
        <v>3210</v>
      </c>
      <c r="T5268">
        <v>23.14</v>
      </c>
      <c r="U5268">
        <v>32.238</v>
      </c>
      <c r="V5268">
        <v>23.469000000000001</v>
      </c>
      <c r="W5268" t="s">
        <v>368</v>
      </c>
      <c r="X5268" t="s">
        <v>369</v>
      </c>
    </row>
    <row r="5269" spans="1:24" x14ac:dyDescent="0.25">
      <c r="A5269">
        <v>1344887</v>
      </c>
      <c r="B5269" t="s">
        <v>39</v>
      </c>
      <c r="C5269">
        <v>2720</v>
      </c>
      <c r="D5269" t="s">
        <v>1</v>
      </c>
      <c r="E5269">
        <v>22.541</v>
      </c>
      <c r="G5269">
        <v>31.859000000000002</v>
      </c>
      <c r="I5269">
        <v>23.222000000000001</v>
      </c>
      <c r="K5269" s="1" t="s">
        <v>325</v>
      </c>
      <c r="L5269" t="s">
        <v>326</v>
      </c>
      <c r="M5269" t="s">
        <v>238</v>
      </c>
      <c r="R5269">
        <v>1340298</v>
      </c>
      <c r="S5269">
        <v>3608</v>
      </c>
      <c r="T5269">
        <v>24.241</v>
      </c>
      <c r="U5269">
        <v>32.200000000000003</v>
      </c>
      <c r="V5269">
        <v>24.273</v>
      </c>
      <c r="W5269" t="s">
        <v>368</v>
      </c>
      <c r="X5269" t="s">
        <v>369</v>
      </c>
    </row>
    <row r="5270" spans="1:24" x14ac:dyDescent="0.25">
      <c r="A5270">
        <v>1344886</v>
      </c>
      <c r="B5270" t="s">
        <v>38</v>
      </c>
      <c r="C5270">
        <v>3131</v>
      </c>
      <c r="D5270" t="s">
        <v>1</v>
      </c>
      <c r="E5270">
        <v>21.984000000000002</v>
      </c>
      <c r="G5270">
        <v>31.253</v>
      </c>
      <c r="I5270">
        <v>22.658000000000001</v>
      </c>
      <c r="K5270" s="1" t="s">
        <v>325</v>
      </c>
      <c r="L5270" t="s">
        <v>326</v>
      </c>
      <c r="M5270" t="s">
        <v>238</v>
      </c>
      <c r="R5270">
        <v>1340296</v>
      </c>
      <c r="S5270">
        <v>2812</v>
      </c>
      <c r="T5270">
        <v>24.100999999999999</v>
      </c>
      <c r="U5270">
        <v>32.064</v>
      </c>
      <c r="V5270">
        <v>23.890999999999998</v>
      </c>
      <c r="W5270" t="s">
        <v>368</v>
      </c>
      <c r="X5270" t="s">
        <v>369</v>
      </c>
    </row>
    <row r="5271" spans="1:24" x14ac:dyDescent="0.25">
      <c r="A5271">
        <v>1344885</v>
      </c>
      <c r="B5271" t="s">
        <v>37</v>
      </c>
      <c r="C5271">
        <v>2070</v>
      </c>
      <c r="D5271" t="s">
        <v>1</v>
      </c>
      <c r="E5271">
        <v>23.446000000000002</v>
      </c>
      <c r="G5271">
        <v>31.95</v>
      </c>
      <c r="I5271">
        <v>23.9</v>
      </c>
      <c r="K5271" s="1" t="s">
        <v>325</v>
      </c>
      <c r="L5271" t="s">
        <v>326</v>
      </c>
      <c r="M5271" t="s">
        <v>238</v>
      </c>
      <c r="R5271">
        <v>1340297</v>
      </c>
      <c r="S5271">
        <v>3752</v>
      </c>
      <c r="T5271">
        <v>22.776</v>
      </c>
      <c r="U5271">
        <v>31.937000000000001</v>
      </c>
      <c r="V5271">
        <v>23.148</v>
      </c>
      <c r="W5271" t="s">
        <v>368</v>
      </c>
      <c r="X5271" t="s">
        <v>369</v>
      </c>
    </row>
    <row r="5272" spans="1:24" x14ac:dyDescent="0.25">
      <c r="A5272">
        <v>1344884</v>
      </c>
      <c r="B5272" t="s">
        <v>36</v>
      </c>
      <c r="C5272">
        <v>3570</v>
      </c>
      <c r="D5272" t="s">
        <v>1</v>
      </c>
      <c r="E5272">
        <v>23.372</v>
      </c>
      <c r="G5272">
        <v>31.393999999999998</v>
      </c>
      <c r="I5272">
        <v>24.114000000000001</v>
      </c>
      <c r="K5272" s="1" t="s">
        <v>325</v>
      </c>
      <c r="L5272" t="s">
        <v>326</v>
      </c>
      <c r="M5272" t="s">
        <v>238</v>
      </c>
      <c r="R5272">
        <v>1340358</v>
      </c>
      <c r="S5272">
        <v>2528</v>
      </c>
      <c r="T5272">
        <v>22.396000000000001</v>
      </c>
      <c r="U5272">
        <v>31.925999999999998</v>
      </c>
      <c r="V5272">
        <v>22.577999999999999</v>
      </c>
      <c r="W5272" t="s">
        <v>368</v>
      </c>
      <c r="X5272" t="s">
        <v>369</v>
      </c>
    </row>
    <row r="5273" spans="1:24" x14ac:dyDescent="0.25">
      <c r="A5273">
        <v>1344883</v>
      </c>
      <c r="B5273" t="s">
        <v>35</v>
      </c>
      <c r="C5273">
        <v>2495</v>
      </c>
      <c r="D5273" t="s">
        <v>1</v>
      </c>
      <c r="E5273">
        <v>22.914999999999999</v>
      </c>
      <c r="G5273">
        <v>31.585000000000001</v>
      </c>
      <c r="I5273">
        <v>23.58</v>
      </c>
      <c r="K5273" s="1" t="s">
        <v>325</v>
      </c>
      <c r="L5273" t="s">
        <v>326</v>
      </c>
      <c r="M5273" t="s">
        <v>238</v>
      </c>
      <c r="R5273">
        <v>1340306</v>
      </c>
      <c r="S5273">
        <v>2715</v>
      </c>
      <c r="T5273">
        <v>23.074999999999999</v>
      </c>
      <c r="U5273">
        <v>31.864999999999998</v>
      </c>
      <c r="V5273">
        <v>23.257999999999999</v>
      </c>
      <c r="W5273" t="s">
        <v>368</v>
      </c>
      <c r="X5273" t="s">
        <v>369</v>
      </c>
    </row>
    <row r="5274" spans="1:24" x14ac:dyDescent="0.25">
      <c r="A5274">
        <v>1344882</v>
      </c>
      <c r="B5274" t="s">
        <v>34</v>
      </c>
      <c r="C5274">
        <v>3160</v>
      </c>
      <c r="D5274" t="s">
        <v>1</v>
      </c>
      <c r="E5274">
        <v>22.667000000000002</v>
      </c>
      <c r="G5274">
        <v>31.757999999999999</v>
      </c>
      <c r="I5274">
        <v>23.195</v>
      </c>
      <c r="K5274" s="1" t="s">
        <v>325</v>
      </c>
      <c r="L5274" t="s">
        <v>326</v>
      </c>
      <c r="M5274" t="s">
        <v>238</v>
      </c>
      <c r="R5274">
        <v>1340375</v>
      </c>
      <c r="S5274">
        <v>4388</v>
      </c>
      <c r="T5274">
        <v>22.44</v>
      </c>
      <c r="U5274">
        <v>31.844999999999999</v>
      </c>
      <c r="V5274">
        <v>22.276</v>
      </c>
      <c r="W5274" t="s">
        <v>368</v>
      </c>
      <c r="X5274" t="s">
        <v>369</v>
      </c>
    </row>
    <row r="5275" spans="1:24" x14ac:dyDescent="0.25">
      <c r="A5275">
        <v>1344881</v>
      </c>
      <c r="B5275" t="s">
        <v>33</v>
      </c>
      <c r="C5275">
        <v>2660</v>
      </c>
      <c r="D5275" t="s">
        <v>1</v>
      </c>
      <c r="E5275">
        <v>23.113</v>
      </c>
      <c r="G5275">
        <v>30.815999999999999</v>
      </c>
      <c r="I5275">
        <v>23.623999999999999</v>
      </c>
      <c r="K5275" s="1" t="s">
        <v>325</v>
      </c>
      <c r="L5275" t="s">
        <v>326</v>
      </c>
      <c r="M5275" t="s">
        <v>238</v>
      </c>
      <c r="R5275">
        <v>1340351</v>
      </c>
      <c r="S5275">
        <v>3267</v>
      </c>
      <c r="T5275">
        <v>23.478000000000002</v>
      </c>
      <c r="U5275">
        <v>31.817</v>
      </c>
      <c r="V5275">
        <v>23.262</v>
      </c>
      <c r="W5275" t="s">
        <v>368</v>
      </c>
      <c r="X5275" t="s">
        <v>369</v>
      </c>
    </row>
    <row r="5276" spans="1:24" x14ac:dyDescent="0.25">
      <c r="A5276">
        <v>1344880</v>
      </c>
      <c r="B5276" t="s">
        <v>32</v>
      </c>
      <c r="C5276">
        <v>640</v>
      </c>
      <c r="D5276" t="s">
        <v>1</v>
      </c>
      <c r="E5276">
        <v>22.651</v>
      </c>
      <c r="G5276">
        <v>34.357999999999997</v>
      </c>
      <c r="I5276">
        <v>23.15</v>
      </c>
      <c r="K5276" s="1" t="s">
        <v>325</v>
      </c>
      <c r="L5276" t="s">
        <v>326</v>
      </c>
      <c r="M5276" t="s">
        <v>238</v>
      </c>
      <c r="R5276">
        <v>1340344</v>
      </c>
      <c r="S5276">
        <v>2805</v>
      </c>
      <c r="T5276">
        <v>22.98</v>
      </c>
      <c r="U5276">
        <v>31.792999999999999</v>
      </c>
      <c r="V5276">
        <v>22.957999999999998</v>
      </c>
      <c r="W5276" t="s">
        <v>368</v>
      </c>
      <c r="X5276" t="s">
        <v>369</v>
      </c>
    </row>
    <row r="5277" spans="1:24" x14ac:dyDescent="0.25">
      <c r="A5277">
        <v>1344879</v>
      </c>
      <c r="B5277" t="s">
        <v>31</v>
      </c>
      <c r="C5277">
        <v>2640</v>
      </c>
      <c r="D5277" t="s">
        <v>1</v>
      </c>
      <c r="E5277">
        <v>23.210999999999999</v>
      </c>
      <c r="G5277">
        <v>31.395</v>
      </c>
      <c r="I5277">
        <v>23.63</v>
      </c>
      <c r="K5277" s="1" t="s">
        <v>325</v>
      </c>
      <c r="L5277" t="s">
        <v>326</v>
      </c>
      <c r="M5277" t="s">
        <v>238</v>
      </c>
      <c r="R5277">
        <v>1340319</v>
      </c>
      <c r="S5277">
        <v>2585</v>
      </c>
      <c r="T5277">
        <v>22.231000000000002</v>
      </c>
      <c r="U5277">
        <v>31.739000000000001</v>
      </c>
      <c r="V5277">
        <v>22.849</v>
      </c>
      <c r="W5277" t="s">
        <v>368</v>
      </c>
      <c r="X5277" t="s">
        <v>369</v>
      </c>
    </row>
    <row r="5278" spans="1:24" x14ac:dyDescent="0.25">
      <c r="A5278">
        <v>1344878</v>
      </c>
      <c r="B5278" t="s">
        <v>30</v>
      </c>
      <c r="C5278">
        <v>3710</v>
      </c>
      <c r="D5278" t="s">
        <v>1</v>
      </c>
      <c r="E5278">
        <v>22.512</v>
      </c>
      <c r="G5278">
        <v>31.309000000000001</v>
      </c>
      <c r="I5278">
        <v>23.074000000000002</v>
      </c>
      <c r="K5278" s="1" t="s">
        <v>325</v>
      </c>
      <c r="L5278" t="s">
        <v>326</v>
      </c>
      <c r="M5278" t="s">
        <v>238</v>
      </c>
      <c r="R5278">
        <v>1340350</v>
      </c>
      <c r="S5278">
        <v>3815</v>
      </c>
      <c r="T5278">
        <v>22.626000000000001</v>
      </c>
      <c r="U5278">
        <v>31.702999999999999</v>
      </c>
      <c r="V5278">
        <v>22.789000000000001</v>
      </c>
      <c r="W5278" t="s">
        <v>368</v>
      </c>
      <c r="X5278" t="s">
        <v>369</v>
      </c>
    </row>
    <row r="5279" spans="1:24" x14ac:dyDescent="0.25">
      <c r="A5279">
        <v>1344877</v>
      </c>
      <c r="B5279" t="s">
        <v>29</v>
      </c>
      <c r="C5279">
        <v>3112</v>
      </c>
      <c r="D5279" t="s">
        <v>1</v>
      </c>
      <c r="E5279">
        <v>22.855</v>
      </c>
      <c r="G5279">
        <v>31.920999999999999</v>
      </c>
      <c r="I5279">
        <v>23.363</v>
      </c>
      <c r="K5279" s="1" t="s">
        <v>325</v>
      </c>
      <c r="L5279" t="s">
        <v>326</v>
      </c>
      <c r="M5279" t="s">
        <v>238</v>
      </c>
      <c r="R5279">
        <v>1340370</v>
      </c>
      <c r="S5279">
        <v>3228</v>
      </c>
      <c r="T5279">
        <v>23.331</v>
      </c>
      <c r="U5279">
        <v>31.669</v>
      </c>
      <c r="V5279">
        <v>23.221</v>
      </c>
      <c r="W5279" t="s">
        <v>368</v>
      </c>
      <c r="X5279" t="s">
        <v>369</v>
      </c>
    </row>
    <row r="5280" spans="1:24" x14ac:dyDescent="0.25">
      <c r="A5280">
        <v>1344876</v>
      </c>
      <c r="B5280" t="s">
        <v>28</v>
      </c>
      <c r="C5280">
        <v>3082</v>
      </c>
      <c r="D5280" t="s">
        <v>1</v>
      </c>
      <c r="E5280">
        <v>22.905000000000001</v>
      </c>
      <c r="G5280">
        <v>31.664000000000001</v>
      </c>
      <c r="I5280">
        <v>23.466000000000001</v>
      </c>
      <c r="K5280" s="1" t="s">
        <v>325</v>
      </c>
      <c r="L5280" t="s">
        <v>326</v>
      </c>
      <c r="M5280" t="s">
        <v>238</v>
      </c>
      <c r="R5280">
        <v>1340294</v>
      </c>
      <c r="S5280">
        <v>1290</v>
      </c>
      <c r="T5280">
        <v>23.795999999999999</v>
      </c>
      <c r="U5280">
        <v>31.652000000000001</v>
      </c>
      <c r="V5280">
        <v>23.95</v>
      </c>
      <c r="W5280" t="s">
        <v>368</v>
      </c>
      <c r="X5280" t="s">
        <v>369</v>
      </c>
    </row>
    <row r="5281" spans="1:24" x14ac:dyDescent="0.25">
      <c r="A5281">
        <v>1344875</v>
      </c>
      <c r="B5281" t="s">
        <v>27</v>
      </c>
      <c r="C5281">
        <v>2706</v>
      </c>
      <c r="D5281" t="s">
        <v>1</v>
      </c>
      <c r="E5281">
        <v>23.122</v>
      </c>
      <c r="G5281">
        <v>32.646000000000001</v>
      </c>
      <c r="I5281">
        <v>23.92</v>
      </c>
      <c r="K5281" s="1" t="s">
        <v>325</v>
      </c>
      <c r="L5281" t="s">
        <v>326</v>
      </c>
      <c r="M5281" t="s">
        <v>238</v>
      </c>
      <c r="R5281">
        <v>1340293</v>
      </c>
      <c r="S5281">
        <v>3232</v>
      </c>
      <c r="T5281">
        <v>24.399000000000001</v>
      </c>
      <c r="U5281">
        <v>31.629000000000001</v>
      </c>
      <c r="V5281">
        <v>24.012</v>
      </c>
      <c r="W5281" t="s">
        <v>368</v>
      </c>
      <c r="X5281" t="s">
        <v>369</v>
      </c>
    </row>
    <row r="5282" spans="1:24" x14ac:dyDescent="0.25">
      <c r="A5282">
        <v>1344874</v>
      </c>
      <c r="B5282" t="s">
        <v>26</v>
      </c>
      <c r="C5282">
        <v>2822</v>
      </c>
      <c r="D5282" t="s">
        <v>1</v>
      </c>
      <c r="E5282">
        <v>22.652999999999999</v>
      </c>
      <c r="G5282">
        <v>31.779</v>
      </c>
      <c r="I5282">
        <v>23.175000000000001</v>
      </c>
      <c r="K5282" s="1" t="s">
        <v>325</v>
      </c>
      <c r="L5282" t="s">
        <v>326</v>
      </c>
      <c r="M5282" t="s">
        <v>238</v>
      </c>
      <c r="R5282">
        <v>1340317</v>
      </c>
      <c r="S5282">
        <v>3390</v>
      </c>
      <c r="T5282">
        <v>23.72</v>
      </c>
      <c r="U5282">
        <v>31.542999999999999</v>
      </c>
      <c r="V5282">
        <v>23.706</v>
      </c>
      <c r="W5282" t="s">
        <v>368</v>
      </c>
      <c r="X5282" t="s">
        <v>369</v>
      </c>
    </row>
    <row r="5283" spans="1:24" x14ac:dyDescent="0.25">
      <c r="A5283">
        <v>1344873</v>
      </c>
      <c r="B5283" t="s">
        <v>25</v>
      </c>
      <c r="C5283">
        <v>2379</v>
      </c>
      <c r="D5283" t="s">
        <v>1</v>
      </c>
      <c r="E5283">
        <v>22.401</v>
      </c>
      <c r="G5283">
        <v>32.503999999999998</v>
      </c>
      <c r="I5283">
        <v>22.966999999999999</v>
      </c>
      <c r="K5283" s="1" t="s">
        <v>325</v>
      </c>
      <c r="L5283" t="s">
        <v>326</v>
      </c>
      <c r="M5283" t="s">
        <v>238</v>
      </c>
      <c r="R5283">
        <v>1340372</v>
      </c>
      <c r="S5283">
        <v>2750</v>
      </c>
      <c r="T5283">
        <v>23.562999999999999</v>
      </c>
      <c r="U5283">
        <v>31.52</v>
      </c>
      <c r="V5283">
        <v>23.481000000000002</v>
      </c>
      <c r="W5283" t="s">
        <v>368</v>
      </c>
      <c r="X5283" t="s">
        <v>369</v>
      </c>
    </row>
    <row r="5284" spans="1:24" x14ac:dyDescent="0.25">
      <c r="A5284">
        <v>1344872</v>
      </c>
      <c r="B5284" t="s">
        <v>24</v>
      </c>
      <c r="C5284">
        <v>3278</v>
      </c>
      <c r="D5284" t="s">
        <v>1</v>
      </c>
      <c r="E5284">
        <v>23.036999999999999</v>
      </c>
      <c r="G5284">
        <v>31.774999999999999</v>
      </c>
      <c r="I5284">
        <v>23.643999999999998</v>
      </c>
      <c r="K5284" s="1" t="s">
        <v>325</v>
      </c>
      <c r="L5284" t="s">
        <v>326</v>
      </c>
      <c r="M5284" t="s">
        <v>238</v>
      </c>
      <c r="R5284">
        <v>1340360</v>
      </c>
      <c r="S5284">
        <v>3043</v>
      </c>
      <c r="T5284">
        <v>23.042000000000002</v>
      </c>
      <c r="U5284">
        <v>31.454000000000001</v>
      </c>
      <c r="V5284">
        <v>23.030999999999999</v>
      </c>
      <c r="W5284" t="s">
        <v>368</v>
      </c>
      <c r="X5284" t="s">
        <v>369</v>
      </c>
    </row>
    <row r="5285" spans="1:24" x14ac:dyDescent="0.25">
      <c r="A5285">
        <v>1344871</v>
      </c>
      <c r="B5285" t="s">
        <v>23</v>
      </c>
      <c r="C5285">
        <v>3450</v>
      </c>
      <c r="D5285" t="s">
        <v>1</v>
      </c>
      <c r="E5285">
        <v>23.082000000000001</v>
      </c>
      <c r="G5285">
        <v>30.573</v>
      </c>
      <c r="I5285">
        <v>23.62</v>
      </c>
      <c r="K5285" s="1" t="s">
        <v>325</v>
      </c>
      <c r="L5285" t="s">
        <v>326</v>
      </c>
      <c r="M5285" t="s">
        <v>238</v>
      </c>
      <c r="R5285">
        <v>1340340</v>
      </c>
      <c r="S5285">
        <v>3799</v>
      </c>
      <c r="T5285">
        <v>23.803000000000001</v>
      </c>
      <c r="U5285">
        <v>31.402000000000001</v>
      </c>
      <c r="V5285">
        <v>23.867999999999999</v>
      </c>
      <c r="W5285" t="s">
        <v>368</v>
      </c>
      <c r="X5285" t="s">
        <v>369</v>
      </c>
    </row>
    <row r="5286" spans="1:24" x14ac:dyDescent="0.25">
      <c r="A5286">
        <v>1344870</v>
      </c>
      <c r="B5286" t="s">
        <v>22</v>
      </c>
      <c r="C5286">
        <v>2988</v>
      </c>
      <c r="D5286" t="s">
        <v>1</v>
      </c>
      <c r="E5286">
        <v>22.655000000000001</v>
      </c>
      <c r="G5286">
        <v>32.113</v>
      </c>
      <c r="I5286">
        <v>23.375</v>
      </c>
      <c r="K5286" s="1" t="s">
        <v>325</v>
      </c>
      <c r="L5286" t="s">
        <v>326</v>
      </c>
      <c r="M5286" t="s">
        <v>238</v>
      </c>
      <c r="R5286">
        <v>1340359</v>
      </c>
      <c r="S5286">
        <v>2728</v>
      </c>
      <c r="T5286">
        <v>22.626999999999999</v>
      </c>
      <c r="U5286">
        <v>31.393000000000001</v>
      </c>
      <c r="V5286">
        <v>22.71</v>
      </c>
      <c r="W5286" t="s">
        <v>368</v>
      </c>
      <c r="X5286" t="s">
        <v>369</v>
      </c>
    </row>
    <row r="5287" spans="1:24" x14ac:dyDescent="0.25">
      <c r="A5287" s="3">
        <v>1344869</v>
      </c>
      <c r="B5287" s="3" t="s">
        <v>21</v>
      </c>
      <c r="C5287" s="3">
        <v>3826</v>
      </c>
      <c r="D5287" s="3" t="s">
        <v>1</v>
      </c>
      <c r="E5287" s="3">
        <v>22.798999999999999</v>
      </c>
      <c r="F5287" s="3"/>
      <c r="G5287" s="3">
        <v>31.085999999999999</v>
      </c>
      <c r="H5287" s="3"/>
      <c r="I5287" s="3">
        <v>23.402999999999999</v>
      </c>
      <c r="J5287" s="3"/>
      <c r="K5287" s="4" t="s">
        <v>325</v>
      </c>
      <c r="L5287" s="3" t="s">
        <v>326</v>
      </c>
      <c r="M5287" s="3" t="s">
        <v>238</v>
      </c>
      <c r="Q5287" s="3"/>
      <c r="R5287">
        <v>1340368</v>
      </c>
      <c r="S5287">
        <v>2889</v>
      </c>
      <c r="T5287">
        <v>22.358000000000001</v>
      </c>
      <c r="U5287">
        <v>31.388000000000002</v>
      </c>
      <c r="V5287">
        <v>23.074999999999999</v>
      </c>
      <c r="W5287" t="s">
        <v>368</v>
      </c>
      <c r="X5287" t="s">
        <v>369</v>
      </c>
    </row>
    <row r="5288" spans="1:24" x14ac:dyDescent="0.25">
      <c r="A5288" s="3">
        <v>1344814</v>
      </c>
      <c r="B5288" s="3" t="s">
        <v>18</v>
      </c>
      <c r="C5288" s="3">
        <v>3119</v>
      </c>
      <c r="D5288" s="3" t="s">
        <v>1</v>
      </c>
      <c r="E5288" s="3">
        <v>23.582999999999998</v>
      </c>
      <c r="F5288" s="5"/>
      <c r="G5288" s="3">
        <v>31.321999999999999</v>
      </c>
      <c r="H5288" s="5"/>
      <c r="I5288" s="3">
        <v>24.318999999999999</v>
      </c>
      <c r="J5288" s="5"/>
      <c r="K5288" s="4" t="s">
        <v>325</v>
      </c>
      <c r="L5288" s="3" t="s">
        <v>326</v>
      </c>
      <c r="M5288" s="3" t="s">
        <v>238</v>
      </c>
      <c r="Q5288" s="3"/>
      <c r="R5288">
        <v>1340354</v>
      </c>
      <c r="S5288">
        <v>1925</v>
      </c>
      <c r="T5288">
        <v>24.396000000000001</v>
      </c>
      <c r="U5288">
        <v>31.372</v>
      </c>
      <c r="V5288">
        <v>24.734999999999999</v>
      </c>
      <c r="W5288" t="s">
        <v>368</v>
      </c>
      <c r="X5288" t="s">
        <v>369</v>
      </c>
    </row>
    <row r="5289" spans="1:24" x14ac:dyDescent="0.25">
      <c r="A5289" s="3">
        <v>1344813</v>
      </c>
      <c r="B5289" s="3" t="s">
        <v>17</v>
      </c>
      <c r="C5289" s="3">
        <v>4139</v>
      </c>
      <c r="D5289" s="3" t="s">
        <v>1</v>
      </c>
      <c r="E5289" s="3">
        <v>21.082000000000001</v>
      </c>
      <c r="F5289" s="5"/>
      <c r="G5289" s="3">
        <v>27.856999999999999</v>
      </c>
      <c r="H5289" s="5"/>
      <c r="I5289" s="3">
        <v>22.367999999999999</v>
      </c>
      <c r="J5289" s="5"/>
      <c r="K5289" s="4" t="s">
        <v>325</v>
      </c>
      <c r="L5289" s="3" t="s">
        <v>326</v>
      </c>
      <c r="M5289" s="3" t="s">
        <v>238</v>
      </c>
      <c r="Q5289" s="3"/>
      <c r="R5289">
        <v>1340338</v>
      </c>
      <c r="S5289">
        <v>3504</v>
      </c>
      <c r="T5289">
        <v>22.736000000000001</v>
      </c>
      <c r="U5289">
        <v>31.359000000000002</v>
      </c>
      <c r="V5289">
        <v>22.863</v>
      </c>
      <c r="W5289" t="s">
        <v>368</v>
      </c>
      <c r="X5289" t="s">
        <v>369</v>
      </c>
    </row>
    <row r="5290" spans="1:24" x14ac:dyDescent="0.25">
      <c r="A5290" s="3">
        <v>1344810</v>
      </c>
      <c r="B5290" s="3" t="s">
        <v>16</v>
      </c>
      <c r="C5290" s="3">
        <v>3628</v>
      </c>
      <c r="D5290" s="3" t="s">
        <v>1</v>
      </c>
      <c r="E5290" s="3">
        <v>22.84</v>
      </c>
      <c r="F5290" s="5"/>
      <c r="G5290" s="3">
        <v>31.289000000000001</v>
      </c>
      <c r="H5290" s="5"/>
      <c r="I5290" s="3">
        <v>23.401</v>
      </c>
      <c r="J5290" s="5"/>
      <c r="K5290" s="4" t="s">
        <v>325</v>
      </c>
      <c r="L5290" s="3" t="s">
        <v>326</v>
      </c>
      <c r="M5290" s="3" t="s">
        <v>238</v>
      </c>
      <c r="Q5290" s="3"/>
      <c r="R5290">
        <v>1340307</v>
      </c>
      <c r="S5290">
        <v>2765</v>
      </c>
      <c r="T5290">
        <v>22.891999999999999</v>
      </c>
      <c r="U5290">
        <v>31.355</v>
      </c>
      <c r="V5290">
        <v>22.984999999999999</v>
      </c>
      <c r="W5290" t="s">
        <v>368</v>
      </c>
      <c r="X5290" t="s">
        <v>369</v>
      </c>
    </row>
    <row r="5291" spans="1:24" x14ac:dyDescent="0.25">
      <c r="A5291" s="3">
        <v>1344809</v>
      </c>
      <c r="B5291" s="3" t="s">
        <v>15</v>
      </c>
      <c r="C5291" s="3">
        <v>3742</v>
      </c>
      <c r="D5291" s="3" t="s">
        <v>1</v>
      </c>
      <c r="E5291" s="3">
        <v>22.891999999999999</v>
      </c>
      <c r="F5291" s="5"/>
      <c r="G5291" s="3">
        <v>30.946999999999999</v>
      </c>
      <c r="H5291" s="5"/>
      <c r="I5291" s="3">
        <v>23.872</v>
      </c>
      <c r="J5291" s="5"/>
      <c r="K5291" s="4" t="s">
        <v>325</v>
      </c>
      <c r="L5291" s="3" t="s">
        <v>326</v>
      </c>
      <c r="M5291" s="3" t="s">
        <v>238</v>
      </c>
      <c r="Q5291" s="3"/>
      <c r="R5291">
        <v>1340312</v>
      </c>
      <c r="S5291">
        <v>3485</v>
      </c>
      <c r="T5291">
        <v>24.161000000000001</v>
      </c>
      <c r="U5291">
        <v>31.315000000000001</v>
      </c>
      <c r="V5291">
        <v>24.393000000000001</v>
      </c>
      <c r="W5291" t="s">
        <v>368</v>
      </c>
      <c r="X5291" t="s">
        <v>369</v>
      </c>
    </row>
    <row r="5292" spans="1:24" x14ac:dyDescent="0.25">
      <c r="A5292" s="3">
        <v>1344808</v>
      </c>
      <c r="B5292" s="3" t="s">
        <v>14</v>
      </c>
      <c r="C5292" s="3">
        <v>2856</v>
      </c>
      <c r="D5292" s="3" t="s">
        <v>1</v>
      </c>
      <c r="E5292" s="3">
        <v>23.061</v>
      </c>
      <c r="F5292" s="5"/>
      <c r="G5292" s="3">
        <v>31.736000000000001</v>
      </c>
      <c r="H5292" s="5"/>
      <c r="I5292" s="3">
        <v>24.411000000000001</v>
      </c>
      <c r="J5292" s="5"/>
      <c r="K5292" s="4" t="s">
        <v>325</v>
      </c>
      <c r="L5292" s="3" t="s">
        <v>326</v>
      </c>
      <c r="M5292" s="3" t="s">
        <v>238</v>
      </c>
      <c r="Q5292" s="3"/>
      <c r="R5292">
        <v>1340346</v>
      </c>
      <c r="S5292">
        <v>3297</v>
      </c>
      <c r="T5292">
        <v>23.402999999999999</v>
      </c>
      <c r="U5292">
        <v>31.309000000000001</v>
      </c>
      <c r="V5292">
        <v>23.207999999999998</v>
      </c>
      <c r="W5292" t="s">
        <v>368</v>
      </c>
      <c r="X5292" t="s">
        <v>369</v>
      </c>
    </row>
    <row r="5293" spans="1:24" x14ac:dyDescent="0.25">
      <c r="A5293" s="3">
        <v>1344807</v>
      </c>
      <c r="B5293" s="3" t="s">
        <v>13</v>
      </c>
      <c r="C5293" s="3">
        <v>3006</v>
      </c>
      <c r="D5293" s="3" t="s">
        <v>1</v>
      </c>
      <c r="E5293" s="3">
        <v>22.181000000000001</v>
      </c>
      <c r="F5293" s="5"/>
      <c r="G5293" s="3">
        <v>31.106000000000002</v>
      </c>
      <c r="H5293" s="5"/>
      <c r="I5293" s="3">
        <v>23.03</v>
      </c>
      <c r="J5293" s="5"/>
      <c r="K5293" s="4" t="s">
        <v>325</v>
      </c>
      <c r="L5293" s="3" t="s">
        <v>326</v>
      </c>
      <c r="M5293" s="3" t="s">
        <v>238</v>
      </c>
      <c r="Q5293" s="3"/>
      <c r="R5293">
        <v>1340374</v>
      </c>
      <c r="S5293">
        <v>2090</v>
      </c>
      <c r="T5293">
        <v>23.367999999999999</v>
      </c>
      <c r="U5293">
        <v>31.286999999999999</v>
      </c>
      <c r="V5293">
        <v>23.548999999999999</v>
      </c>
      <c r="W5293" t="s">
        <v>368</v>
      </c>
      <c r="X5293" t="s">
        <v>369</v>
      </c>
    </row>
    <row r="5294" spans="1:24" x14ac:dyDescent="0.25">
      <c r="A5294" s="3">
        <v>1344806</v>
      </c>
      <c r="B5294" s="3" t="s">
        <v>12</v>
      </c>
      <c r="C5294" s="3">
        <v>4195</v>
      </c>
      <c r="D5294" s="3" t="s">
        <v>1</v>
      </c>
      <c r="E5294" s="3">
        <v>23.545000000000002</v>
      </c>
      <c r="F5294" s="5"/>
      <c r="G5294" s="3">
        <v>31.541</v>
      </c>
      <c r="H5294" s="3"/>
      <c r="I5294" s="3">
        <v>23.613</v>
      </c>
      <c r="J5294" s="5"/>
      <c r="K5294" s="4" t="s">
        <v>325</v>
      </c>
      <c r="L5294" s="3" t="s">
        <v>326</v>
      </c>
      <c r="M5294" s="3" t="s">
        <v>238</v>
      </c>
      <c r="Q5294" s="3"/>
      <c r="R5294">
        <v>1340288</v>
      </c>
      <c r="S5294">
        <v>2270</v>
      </c>
      <c r="T5294">
        <v>23.896000000000001</v>
      </c>
      <c r="U5294">
        <v>31.265000000000001</v>
      </c>
      <c r="V5294">
        <v>23.890999999999998</v>
      </c>
      <c r="W5294" t="s">
        <v>368</v>
      </c>
      <c r="X5294" t="s">
        <v>369</v>
      </c>
    </row>
    <row r="5295" spans="1:24" x14ac:dyDescent="0.25">
      <c r="A5295" s="3">
        <v>1344805</v>
      </c>
      <c r="B5295" s="3" t="s">
        <v>11</v>
      </c>
      <c r="C5295" s="3">
        <v>3124</v>
      </c>
      <c r="D5295" s="3" t="s">
        <v>1</v>
      </c>
      <c r="E5295" s="3">
        <v>22.93</v>
      </c>
      <c r="F5295" s="5"/>
      <c r="G5295" s="3">
        <v>31.923999999999999</v>
      </c>
      <c r="H5295" s="3"/>
      <c r="I5295" s="3">
        <v>23.715</v>
      </c>
      <c r="J5295" s="5"/>
      <c r="K5295" s="4" t="s">
        <v>325</v>
      </c>
      <c r="L5295" s="3" t="s">
        <v>326</v>
      </c>
      <c r="M5295" s="3" t="s">
        <v>238</v>
      </c>
      <c r="Q5295" s="3"/>
      <c r="R5295">
        <v>1340302</v>
      </c>
      <c r="S5295">
        <v>3280</v>
      </c>
      <c r="T5295">
        <v>22.922000000000001</v>
      </c>
      <c r="U5295">
        <v>31.256</v>
      </c>
      <c r="V5295">
        <v>22.852</v>
      </c>
      <c r="W5295" t="s">
        <v>368</v>
      </c>
      <c r="X5295" t="s">
        <v>369</v>
      </c>
    </row>
    <row r="5296" spans="1:24" x14ac:dyDescent="0.25">
      <c r="A5296" s="3">
        <v>1344803</v>
      </c>
      <c r="B5296" s="3" t="s">
        <v>10</v>
      </c>
      <c r="C5296" s="3">
        <v>2955</v>
      </c>
      <c r="D5296" s="3" t="s">
        <v>1</v>
      </c>
      <c r="E5296" s="3">
        <v>22.588999999999999</v>
      </c>
      <c r="F5296" s="5"/>
      <c r="G5296" s="3">
        <v>31.541</v>
      </c>
      <c r="H5296" s="3"/>
      <c r="I5296" s="3">
        <v>23.492999999999999</v>
      </c>
      <c r="J5296" s="5"/>
      <c r="K5296" s="4" t="s">
        <v>325</v>
      </c>
      <c r="L5296" s="3" t="s">
        <v>326</v>
      </c>
      <c r="M5296" s="3" t="s">
        <v>238</v>
      </c>
      <c r="Q5296" s="3"/>
      <c r="R5296">
        <v>1340348</v>
      </c>
      <c r="S5296">
        <v>3395</v>
      </c>
      <c r="T5296">
        <v>23.359000000000002</v>
      </c>
      <c r="U5296">
        <v>31.228999999999999</v>
      </c>
      <c r="V5296">
        <v>22.766999999999999</v>
      </c>
      <c r="W5296" t="s">
        <v>368</v>
      </c>
      <c r="X5296" t="s">
        <v>369</v>
      </c>
    </row>
    <row r="5297" spans="1:24" x14ac:dyDescent="0.25">
      <c r="A5297" s="3">
        <v>1344802</v>
      </c>
      <c r="B5297" s="3" t="s">
        <v>9</v>
      </c>
      <c r="C5297" s="3">
        <v>3398</v>
      </c>
      <c r="D5297" s="3" t="s">
        <v>1</v>
      </c>
      <c r="E5297" s="3">
        <v>23.047000000000001</v>
      </c>
      <c r="F5297" s="5"/>
      <c r="G5297" s="3">
        <v>32.356000000000002</v>
      </c>
      <c r="H5297" s="3"/>
      <c r="I5297" s="3">
        <v>23.879000000000001</v>
      </c>
      <c r="J5297" s="5"/>
      <c r="K5297" s="4" t="s">
        <v>325</v>
      </c>
      <c r="L5297" s="3" t="s">
        <v>326</v>
      </c>
      <c r="M5297" s="3" t="s">
        <v>238</v>
      </c>
      <c r="Q5297" s="3"/>
      <c r="R5297">
        <v>1340314</v>
      </c>
      <c r="S5297">
        <v>3460</v>
      </c>
      <c r="T5297">
        <v>22.649000000000001</v>
      </c>
      <c r="U5297">
        <v>31.225999999999999</v>
      </c>
      <c r="V5297">
        <v>22.222999999999999</v>
      </c>
      <c r="W5297" t="s">
        <v>368</v>
      </c>
      <c r="X5297" t="s">
        <v>369</v>
      </c>
    </row>
    <row r="5298" spans="1:24" x14ac:dyDescent="0.25">
      <c r="A5298" s="3">
        <v>1344800</v>
      </c>
      <c r="B5298" s="3" t="s">
        <v>8</v>
      </c>
      <c r="C5298" s="3">
        <v>2948</v>
      </c>
      <c r="D5298" s="3" t="s">
        <v>1</v>
      </c>
      <c r="E5298" s="3">
        <v>23.213999999999999</v>
      </c>
      <c r="F5298" s="5"/>
      <c r="G5298" s="3">
        <v>31.692</v>
      </c>
      <c r="H5298" s="3"/>
      <c r="I5298" s="3">
        <v>23.914999999999999</v>
      </c>
      <c r="J5298" s="5"/>
      <c r="K5298" s="4" t="s">
        <v>325</v>
      </c>
      <c r="L5298" s="3" t="s">
        <v>326</v>
      </c>
      <c r="M5298" s="3" t="s">
        <v>238</v>
      </c>
      <c r="Q5298" s="3"/>
      <c r="R5298">
        <v>1340355</v>
      </c>
      <c r="S5298">
        <v>2748</v>
      </c>
      <c r="T5298">
        <v>22.416</v>
      </c>
      <c r="U5298">
        <v>31.222000000000001</v>
      </c>
      <c r="V5298">
        <v>22.797999999999998</v>
      </c>
      <c r="W5298" t="s">
        <v>368</v>
      </c>
      <c r="X5298" t="s">
        <v>369</v>
      </c>
    </row>
    <row r="5299" spans="1:24" x14ac:dyDescent="0.25">
      <c r="A5299" s="3">
        <v>1344799</v>
      </c>
      <c r="B5299" s="3" t="s">
        <v>7</v>
      </c>
      <c r="C5299" s="3">
        <v>3075</v>
      </c>
      <c r="D5299" s="3" t="s">
        <v>1</v>
      </c>
      <c r="E5299" s="3">
        <v>23.35</v>
      </c>
      <c r="F5299" s="5"/>
      <c r="G5299" s="3">
        <v>31.908999999999999</v>
      </c>
      <c r="H5299" s="3"/>
      <c r="I5299" s="3">
        <v>24.155999999999999</v>
      </c>
      <c r="J5299" s="5"/>
      <c r="K5299" s="4" t="s">
        <v>325</v>
      </c>
      <c r="L5299" s="3" t="s">
        <v>326</v>
      </c>
      <c r="M5299" s="3" t="s">
        <v>238</v>
      </c>
      <c r="Q5299" s="3"/>
      <c r="R5299">
        <v>1340291</v>
      </c>
      <c r="S5299">
        <v>3130</v>
      </c>
      <c r="T5299">
        <v>23.509</v>
      </c>
      <c r="U5299">
        <v>31.158000000000001</v>
      </c>
      <c r="V5299">
        <v>23.561</v>
      </c>
      <c r="W5299" t="s">
        <v>368</v>
      </c>
      <c r="X5299" t="s">
        <v>369</v>
      </c>
    </row>
    <row r="5300" spans="1:24" x14ac:dyDescent="0.25">
      <c r="A5300" s="3">
        <v>1344289</v>
      </c>
      <c r="B5300" s="3" t="s">
        <v>6</v>
      </c>
      <c r="C5300" s="3">
        <v>1440</v>
      </c>
      <c r="D5300" s="3" t="s">
        <v>1</v>
      </c>
      <c r="E5300" s="3">
        <v>24.167000000000002</v>
      </c>
      <c r="F5300" s="5"/>
      <c r="G5300" s="3">
        <v>34.281999999999996</v>
      </c>
      <c r="H5300" s="3" t="s">
        <v>20</v>
      </c>
      <c r="I5300" s="3">
        <v>24.995000000000001</v>
      </c>
      <c r="J5300" s="5"/>
      <c r="K5300" s="4" t="s">
        <v>325</v>
      </c>
      <c r="L5300" s="3" t="s">
        <v>326</v>
      </c>
      <c r="M5300" s="3" t="s">
        <v>238</v>
      </c>
      <c r="Q5300" s="3"/>
      <c r="R5300">
        <v>1340369</v>
      </c>
      <c r="S5300">
        <v>2700</v>
      </c>
      <c r="T5300">
        <v>22.611999999999998</v>
      </c>
      <c r="U5300">
        <v>31.148</v>
      </c>
      <c r="V5300">
        <v>22.806999999999999</v>
      </c>
      <c r="W5300" t="s">
        <v>368</v>
      </c>
      <c r="X5300" t="s">
        <v>369</v>
      </c>
    </row>
    <row r="5301" spans="1:24" x14ac:dyDescent="0.25">
      <c r="A5301" s="3">
        <v>1344289</v>
      </c>
      <c r="B5301" s="3" t="s">
        <v>0</v>
      </c>
      <c r="C5301" s="3">
        <v>1440</v>
      </c>
      <c r="D5301" s="3" t="s">
        <v>1</v>
      </c>
      <c r="E5301" s="3">
        <v>24.003</v>
      </c>
      <c r="F5301" s="5"/>
      <c r="G5301" s="3">
        <v>35.914000000000001</v>
      </c>
      <c r="H5301" s="3" t="s">
        <v>20</v>
      </c>
      <c r="I5301" s="3">
        <v>24.97</v>
      </c>
      <c r="J5301" s="5"/>
      <c r="K5301" s="4" t="s">
        <v>325</v>
      </c>
      <c r="L5301" s="3" t="s">
        <v>326</v>
      </c>
      <c r="M5301" s="3" t="s">
        <v>238</v>
      </c>
      <c r="Q5301" s="3"/>
      <c r="R5301">
        <v>1340363</v>
      </c>
      <c r="S5301">
        <v>2460</v>
      </c>
      <c r="T5301">
        <v>22.931999999999999</v>
      </c>
      <c r="U5301">
        <v>31.146000000000001</v>
      </c>
      <c r="V5301">
        <v>22.951000000000001</v>
      </c>
      <c r="W5301" t="s">
        <v>368</v>
      </c>
      <c r="X5301" t="s">
        <v>369</v>
      </c>
    </row>
    <row r="5302" spans="1:24" x14ac:dyDescent="0.25">
      <c r="A5302" s="3">
        <v>1344369</v>
      </c>
      <c r="B5302" s="3" t="s">
        <v>70</v>
      </c>
      <c r="C5302" s="3"/>
      <c r="D5302" s="3" t="s">
        <v>19</v>
      </c>
      <c r="E5302" s="3">
        <v>22.904</v>
      </c>
      <c r="F5302" s="5"/>
      <c r="G5302" s="3">
        <v>32.427999999999997</v>
      </c>
      <c r="H5302" s="3" t="s">
        <v>248</v>
      </c>
      <c r="I5302" s="3">
        <v>22.835000000000001</v>
      </c>
      <c r="J5302" s="5"/>
      <c r="K5302" s="4" t="s">
        <v>327</v>
      </c>
      <c r="L5302" s="3" t="s">
        <v>328</v>
      </c>
      <c r="M5302" s="3" t="s">
        <v>233</v>
      </c>
      <c r="Q5302" s="3"/>
      <c r="R5302">
        <v>1340315</v>
      </c>
      <c r="S5302">
        <v>2320</v>
      </c>
      <c r="T5302">
        <v>22.681000000000001</v>
      </c>
      <c r="U5302">
        <v>31.094999999999999</v>
      </c>
      <c r="V5302">
        <v>22.44</v>
      </c>
      <c r="W5302" t="s">
        <v>368</v>
      </c>
      <c r="X5302" t="s">
        <v>369</v>
      </c>
    </row>
    <row r="5303" spans="1:24" x14ac:dyDescent="0.25">
      <c r="A5303" s="3">
        <v>1344367</v>
      </c>
      <c r="B5303" s="3" t="s">
        <v>69</v>
      </c>
      <c r="C5303" s="3"/>
      <c r="D5303" s="3" t="s">
        <v>19</v>
      </c>
      <c r="E5303" s="3">
        <v>24.35</v>
      </c>
      <c r="F5303" s="5"/>
      <c r="G5303" s="3">
        <v>32.167000000000002</v>
      </c>
      <c r="H5303" s="3" t="s">
        <v>248</v>
      </c>
      <c r="I5303" s="3">
        <v>24.494</v>
      </c>
      <c r="J5303" s="5"/>
      <c r="K5303" s="4" t="s">
        <v>327</v>
      </c>
      <c r="L5303" s="3" t="s">
        <v>328</v>
      </c>
      <c r="M5303" s="3" t="s">
        <v>233</v>
      </c>
      <c r="Q5303" s="3"/>
      <c r="R5303">
        <v>1340320</v>
      </c>
      <c r="S5303">
        <v>3200</v>
      </c>
      <c r="T5303">
        <v>23.952000000000002</v>
      </c>
      <c r="U5303">
        <v>31.076000000000001</v>
      </c>
      <c r="V5303">
        <v>23.978000000000002</v>
      </c>
      <c r="W5303" t="s">
        <v>368</v>
      </c>
      <c r="X5303" t="s">
        <v>369</v>
      </c>
    </row>
    <row r="5304" spans="1:24" x14ac:dyDescent="0.25">
      <c r="A5304" s="3">
        <v>1344365</v>
      </c>
      <c r="B5304" s="3" t="s">
        <v>68</v>
      </c>
      <c r="C5304" s="3"/>
      <c r="D5304" s="3" t="s">
        <v>19</v>
      </c>
      <c r="E5304" s="3">
        <v>23.303999999999998</v>
      </c>
      <c r="F5304" s="5"/>
      <c r="G5304" s="3">
        <v>32.067</v>
      </c>
      <c r="H5304" s="3" t="s">
        <v>248</v>
      </c>
      <c r="I5304" s="3">
        <v>23.768000000000001</v>
      </c>
      <c r="J5304" s="5"/>
      <c r="K5304" s="4" t="s">
        <v>327</v>
      </c>
      <c r="L5304" s="3" t="s">
        <v>328</v>
      </c>
      <c r="M5304" s="3" t="s">
        <v>233</v>
      </c>
      <c r="Q5304" s="3"/>
      <c r="R5304">
        <v>1340356</v>
      </c>
      <c r="S5304">
        <v>3270</v>
      </c>
      <c r="T5304">
        <v>24.004000000000001</v>
      </c>
      <c r="U5304">
        <v>31.042000000000002</v>
      </c>
      <c r="V5304">
        <v>23.274000000000001</v>
      </c>
      <c r="W5304" t="s">
        <v>368</v>
      </c>
      <c r="X5304" t="s">
        <v>369</v>
      </c>
    </row>
    <row r="5305" spans="1:24" x14ac:dyDescent="0.25">
      <c r="A5305" s="3">
        <v>1344312</v>
      </c>
      <c r="B5305" s="3" t="s">
        <v>67</v>
      </c>
      <c r="C5305" s="3"/>
      <c r="D5305" s="3" t="s">
        <v>19</v>
      </c>
      <c r="E5305" s="3">
        <v>23.149000000000001</v>
      </c>
      <c r="F5305" s="5"/>
      <c r="G5305" s="3">
        <v>31.988</v>
      </c>
      <c r="H5305" s="3" t="s">
        <v>248</v>
      </c>
      <c r="I5305" s="3">
        <v>23.024000000000001</v>
      </c>
      <c r="J5305" s="5"/>
      <c r="K5305" s="4" t="s">
        <v>327</v>
      </c>
      <c r="L5305" s="3" t="s">
        <v>328</v>
      </c>
      <c r="M5305" s="3" t="s">
        <v>233</v>
      </c>
      <c r="Q5305" s="3"/>
      <c r="R5305">
        <v>1340300</v>
      </c>
      <c r="S5305">
        <v>3074</v>
      </c>
      <c r="T5305">
        <v>22.759</v>
      </c>
      <c r="U5305">
        <v>30.974</v>
      </c>
      <c r="V5305">
        <v>21.98</v>
      </c>
      <c r="W5305" t="s">
        <v>368</v>
      </c>
      <c r="X5305" t="s">
        <v>369</v>
      </c>
    </row>
    <row r="5306" spans="1:24" x14ac:dyDescent="0.25">
      <c r="A5306" s="3">
        <v>1344428</v>
      </c>
      <c r="B5306" s="3" t="s">
        <v>66</v>
      </c>
      <c r="C5306" s="3"/>
      <c r="D5306" s="3" t="s">
        <v>19</v>
      </c>
      <c r="E5306" s="3">
        <v>23.094000000000001</v>
      </c>
      <c r="F5306" s="5"/>
      <c r="G5306" s="3">
        <v>31.631</v>
      </c>
      <c r="H5306" s="3" t="s">
        <v>248</v>
      </c>
      <c r="I5306" s="3">
        <v>23.010999999999999</v>
      </c>
      <c r="J5306" s="5"/>
      <c r="K5306" s="4" t="s">
        <v>327</v>
      </c>
      <c r="L5306" s="3" t="s">
        <v>328</v>
      </c>
      <c r="M5306" s="3" t="s">
        <v>233</v>
      </c>
      <c r="Q5306" s="3"/>
      <c r="R5306">
        <v>1340349</v>
      </c>
      <c r="S5306">
        <v>3174</v>
      </c>
      <c r="T5306">
        <v>22.957999999999998</v>
      </c>
      <c r="U5306">
        <v>30.952999999999999</v>
      </c>
      <c r="V5306">
        <v>23.085000000000001</v>
      </c>
      <c r="W5306" t="s">
        <v>368</v>
      </c>
      <c r="X5306" t="s">
        <v>369</v>
      </c>
    </row>
    <row r="5307" spans="1:24" x14ac:dyDescent="0.25">
      <c r="A5307" s="3">
        <v>1344427</v>
      </c>
      <c r="B5307" s="3" t="s">
        <v>65</v>
      </c>
      <c r="C5307" s="3"/>
      <c r="D5307" s="3" t="s">
        <v>19</v>
      </c>
      <c r="E5307" s="3">
        <v>23.471</v>
      </c>
      <c r="F5307" s="5"/>
      <c r="G5307" s="3">
        <v>31.486999999999998</v>
      </c>
      <c r="H5307" s="3" t="s">
        <v>248</v>
      </c>
      <c r="I5307" s="3">
        <v>23.513999999999999</v>
      </c>
      <c r="J5307" s="5"/>
      <c r="K5307" s="4" t="s">
        <v>327</v>
      </c>
      <c r="L5307" s="3" t="s">
        <v>328</v>
      </c>
      <c r="M5307" s="3" t="s">
        <v>233</v>
      </c>
      <c r="Q5307" s="3"/>
      <c r="R5307">
        <v>1340367</v>
      </c>
      <c r="S5307">
        <v>2231</v>
      </c>
      <c r="T5307">
        <v>23.364000000000001</v>
      </c>
      <c r="U5307">
        <v>30.937000000000001</v>
      </c>
      <c r="V5307">
        <v>23.62</v>
      </c>
      <c r="W5307" t="s">
        <v>368</v>
      </c>
      <c r="X5307" t="s">
        <v>369</v>
      </c>
    </row>
    <row r="5308" spans="1:24" x14ac:dyDescent="0.25">
      <c r="A5308" s="3">
        <v>1344362</v>
      </c>
      <c r="B5308" s="3" t="s">
        <v>64</v>
      </c>
      <c r="C5308" s="3"/>
      <c r="D5308" s="3" t="s">
        <v>19</v>
      </c>
      <c r="E5308" s="3">
        <v>23.199000000000002</v>
      </c>
      <c r="F5308" s="5"/>
      <c r="G5308" s="3">
        <v>31.190999999999999</v>
      </c>
      <c r="H5308" s="3" t="s">
        <v>248</v>
      </c>
      <c r="I5308" s="3">
        <v>22.54</v>
      </c>
      <c r="J5308" s="5"/>
      <c r="K5308" s="4" t="s">
        <v>327</v>
      </c>
      <c r="L5308" s="3" t="s">
        <v>328</v>
      </c>
      <c r="M5308" s="3" t="s">
        <v>233</v>
      </c>
      <c r="Q5308" s="3"/>
      <c r="R5308">
        <v>1340308</v>
      </c>
      <c r="S5308">
        <v>3140</v>
      </c>
      <c r="T5308">
        <v>21.925999999999998</v>
      </c>
      <c r="U5308">
        <v>30.917999999999999</v>
      </c>
      <c r="V5308">
        <v>22.061</v>
      </c>
      <c r="W5308" t="s">
        <v>368</v>
      </c>
      <c r="X5308" t="s">
        <v>369</v>
      </c>
    </row>
    <row r="5309" spans="1:24" x14ac:dyDescent="0.25">
      <c r="A5309" s="3">
        <v>1344360</v>
      </c>
      <c r="B5309" s="3" t="s">
        <v>63</v>
      </c>
      <c r="C5309" s="3"/>
      <c r="D5309" s="3" t="s">
        <v>19</v>
      </c>
      <c r="E5309" s="3">
        <v>22.966000000000001</v>
      </c>
      <c r="F5309" s="5"/>
      <c r="G5309" s="3">
        <v>30.888999999999999</v>
      </c>
      <c r="H5309" s="3" t="s">
        <v>248</v>
      </c>
      <c r="I5309" s="3">
        <v>22.803000000000001</v>
      </c>
      <c r="J5309" s="5"/>
      <c r="K5309" s="4" t="s">
        <v>327</v>
      </c>
      <c r="L5309" s="3" t="s">
        <v>328</v>
      </c>
      <c r="M5309" s="3" t="s">
        <v>233</v>
      </c>
      <c r="Q5309" s="3"/>
      <c r="R5309">
        <v>1340290</v>
      </c>
      <c r="S5309">
        <v>2955</v>
      </c>
      <c r="T5309">
        <v>22.997</v>
      </c>
      <c r="U5309">
        <v>30.878</v>
      </c>
      <c r="V5309">
        <v>23.007999999999999</v>
      </c>
      <c r="W5309" t="s">
        <v>368</v>
      </c>
      <c r="X5309" t="s">
        <v>369</v>
      </c>
    </row>
    <row r="5310" spans="1:24" x14ac:dyDescent="0.25">
      <c r="A5310" s="3">
        <v>1344359</v>
      </c>
      <c r="B5310" s="3" t="s">
        <v>62</v>
      </c>
      <c r="C5310" s="3"/>
      <c r="D5310" s="3" t="s">
        <v>19</v>
      </c>
      <c r="E5310" s="3">
        <v>24.05</v>
      </c>
      <c r="F5310" s="5"/>
      <c r="G5310" s="3">
        <v>32.783999999999999</v>
      </c>
      <c r="H5310" s="3" t="s">
        <v>248</v>
      </c>
      <c r="I5310" s="3">
        <v>23.934000000000001</v>
      </c>
      <c r="J5310" s="5"/>
      <c r="K5310" s="4" t="s">
        <v>327</v>
      </c>
      <c r="L5310" s="3" t="s">
        <v>328</v>
      </c>
      <c r="M5310" s="3" t="s">
        <v>233</v>
      </c>
      <c r="Q5310" s="3"/>
      <c r="R5310">
        <v>1340304</v>
      </c>
      <c r="S5310">
        <v>2268</v>
      </c>
      <c r="T5310">
        <v>22.863</v>
      </c>
      <c r="U5310">
        <v>30.855</v>
      </c>
      <c r="V5310">
        <v>23.01</v>
      </c>
      <c r="W5310" t="s">
        <v>368</v>
      </c>
      <c r="X5310" t="s">
        <v>369</v>
      </c>
    </row>
    <row r="5311" spans="1:24" x14ac:dyDescent="0.25">
      <c r="A5311" s="3">
        <v>1344358</v>
      </c>
      <c r="B5311" s="3" t="s">
        <v>61</v>
      </c>
      <c r="C5311" s="3"/>
      <c r="D5311" s="3" t="s">
        <v>19</v>
      </c>
      <c r="E5311" s="3">
        <v>22.469000000000001</v>
      </c>
      <c r="F5311" s="5"/>
      <c r="G5311" s="3">
        <v>32.584000000000003</v>
      </c>
      <c r="H5311" s="3" t="s">
        <v>248</v>
      </c>
      <c r="I5311" s="3">
        <v>22.15</v>
      </c>
      <c r="J5311" s="5"/>
      <c r="K5311" s="4" t="s">
        <v>327</v>
      </c>
      <c r="L5311" s="3" t="s">
        <v>328</v>
      </c>
      <c r="M5311" s="3" t="s">
        <v>233</v>
      </c>
      <c r="Q5311" s="3"/>
      <c r="R5311">
        <v>1340373</v>
      </c>
      <c r="S5311">
        <v>2751</v>
      </c>
      <c r="T5311">
        <v>23.728999999999999</v>
      </c>
      <c r="U5311">
        <v>30.832000000000001</v>
      </c>
      <c r="V5311">
        <v>23.67</v>
      </c>
      <c r="W5311" t="s">
        <v>368</v>
      </c>
      <c r="X5311" t="s">
        <v>369</v>
      </c>
    </row>
    <row r="5312" spans="1:24" x14ac:dyDescent="0.25">
      <c r="A5312" s="3">
        <v>1344357</v>
      </c>
      <c r="B5312" s="3" t="s">
        <v>60</v>
      </c>
      <c r="C5312" s="3"/>
      <c r="D5312" s="3" t="s">
        <v>19</v>
      </c>
      <c r="E5312" s="3">
        <v>23.727</v>
      </c>
      <c r="F5312" s="5"/>
      <c r="G5312" s="3">
        <v>31.733000000000001</v>
      </c>
      <c r="H5312" s="3" t="s">
        <v>248</v>
      </c>
      <c r="I5312" s="3">
        <v>23.565999999999999</v>
      </c>
      <c r="J5312" s="5"/>
      <c r="K5312" s="4" t="s">
        <v>327</v>
      </c>
      <c r="L5312" s="3" t="s">
        <v>328</v>
      </c>
      <c r="M5312" s="3" t="s">
        <v>233</v>
      </c>
      <c r="Q5312" s="3"/>
      <c r="R5312">
        <v>1340303</v>
      </c>
      <c r="S5312">
        <v>3922</v>
      </c>
      <c r="T5312">
        <v>22.672000000000001</v>
      </c>
      <c r="U5312">
        <v>30.803000000000001</v>
      </c>
      <c r="V5312">
        <v>22.785</v>
      </c>
      <c r="W5312" t="s">
        <v>368</v>
      </c>
      <c r="X5312" t="s">
        <v>369</v>
      </c>
    </row>
    <row r="5313" spans="1:24" x14ac:dyDescent="0.25">
      <c r="A5313" s="3">
        <v>1344356</v>
      </c>
      <c r="B5313" s="3" t="s">
        <v>59</v>
      </c>
      <c r="C5313" s="3"/>
      <c r="D5313" s="3" t="s">
        <v>19</v>
      </c>
      <c r="E5313" s="3">
        <v>22.989000000000001</v>
      </c>
      <c r="F5313" s="5"/>
      <c r="G5313" s="3">
        <v>32.51</v>
      </c>
      <c r="H5313" s="3" t="s">
        <v>248</v>
      </c>
      <c r="I5313" s="3">
        <v>23.004999999999999</v>
      </c>
      <c r="J5313" s="5"/>
      <c r="K5313" s="4" t="s">
        <v>327</v>
      </c>
      <c r="L5313" s="3" t="s">
        <v>328</v>
      </c>
      <c r="M5313" s="3" t="s">
        <v>233</v>
      </c>
      <c r="Q5313" s="3"/>
      <c r="R5313">
        <v>1340357</v>
      </c>
      <c r="S5313">
        <v>2621</v>
      </c>
      <c r="T5313">
        <v>22.693000000000001</v>
      </c>
      <c r="U5313">
        <v>30.763000000000002</v>
      </c>
      <c r="V5313">
        <v>22.922999999999998</v>
      </c>
      <c r="W5313" t="s">
        <v>368</v>
      </c>
      <c r="X5313" t="s">
        <v>369</v>
      </c>
    </row>
    <row r="5314" spans="1:24" x14ac:dyDescent="0.25">
      <c r="A5314" s="3">
        <v>1344354</v>
      </c>
      <c r="B5314" s="3" t="s">
        <v>58</v>
      </c>
      <c r="C5314" s="3"/>
      <c r="D5314" s="3" t="s">
        <v>19</v>
      </c>
      <c r="E5314" s="3">
        <v>23.006</v>
      </c>
      <c r="F5314" s="5"/>
      <c r="G5314" s="3">
        <v>31.835999999999999</v>
      </c>
      <c r="H5314" s="3" t="s">
        <v>248</v>
      </c>
      <c r="I5314" s="3">
        <v>23.021000000000001</v>
      </c>
      <c r="J5314" s="5"/>
      <c r="K5314" s="4" t="s">
        <v>327</v>
      </c>
      <c r="L5314" s="3" t="s">
        <v>328</v>
      </c>
      <c r="M5314" s="3" t="s">
        <v>233</v>
      </c>
      <c r="Q5314" s="3"/>
      <c r="R5314">
        <v>1340305</v>
      </c>
      <c r="S5314">
        <v>3800</v>
      </c>
      <c r="T5314">
        <v>23.300999999999998</v>
      </c>
      <c r="U5314">
        <v>30.753</v>
      </c>
      <c r="V5314">
        <v>23.66</v>
      </c>
      <c r="W5314" t="s">
        <v>368</v>
      </c>
      <c r="X5314" t="s">
        <v>369</v>
      </c>
    </row>
    <row r="5315" spans="1:24" x14ac:dyDescent="0.25">
      <c r="A5315" s="3">
        <v>1344353</v>
      </c>
      <c r="B5315" s="3" t="s">
        <v>57</v>
      </c>
      <c r="C5315" s="3"/>
      <c r="D5315" s="3" t="s">
        <v>19</v>
      </c>
      <c r="E5315" s="3">
        <v>23.074000000000002</v>
      </c>
      <c r="F5315" s="5"/>
      <c r="G5315" s="3">
        <v>32.311999999999998</v>
      </c>
      <c r="H5315" s="3" t="s">
        <v>248</v>
      </c>
      <c r="I5315" s="3">
        <v>23.155999999999999</v>
      </c>
      <c r="J5315" s="5"/>
      <c r="K5315" s="4" t="s">
        <v>327</v>
      </c>
      <c r="L5315" s="3" t="s">
        <v>328</v>
      </c>
      <c r="M5315" s="3" t="s">
        <v>233</v>
      </c>
      <c r="Q5315" s="3"/>
      <c r="R5315">
        <v>1340366</v>
      </c>
      <c r="S5315">
        <v>2842</v>
      </c>
      <c r="T5315">
        <v>23.568999999999999</v>
      </c>
      <c r="U5315">
        <v>30.741</v>
      </c>
      <c r="V5315">
        <v>23.684000000000001</v>
      </c>
      <c r="W5315" t="s">
        <v>368</v>
      </c>
      <c r="X5315" t="s">
        <v>369</v>
      </c>
    </row>
    <row r="5316" spans="1:24" x14ac:dyDescent="0.25">
      <c r="A5316" s="3">
        <v>1344352</v>
      </c>
      <c r="B5316" s="3" t="s">
        <v>56</v>
      </c>
      <c r="C5316" s="3"/>
      <c r="D5316" s="3" t="s">
        <v>19</v>
      </c>
      <c r="E5316" s="3">
        <v>23.606999999999999</v>
      </c>
      <c r="F5316" s="5"/>
      <c r="G5316" s="3">
        <v>31.638999999999999</v>
      </c>
      <c r="H5316" s="3" t="s">
        <v>248</v>
      </c>
      <c r="I5316" s="3">
        <v>24.501000000000001</v>
      </c>
      <c r="J5316" s="5"/>
      <c r="K5316" s="4" t="s">
        <v>327</v>
      </c>
      <c r="L5316" s="3" t="s">
        <v>328</v>
      </c>
      <c r="M5316" s="3" t="s">
        <v>233</v>
      </c>
      <c r="Q5316" s="3"/>
      <c r="R5316">
        <v>1340353</v>
      </c>
      <c r="S5316">
        <v>2008</v>
      </c>
      <c r="T5316">
        <v>24.071999999999999</v>
      </c>
      <c r="U5316">
        <v>30.718</v>
      </c>
      <c r="V5316">
        <v>24.648</v>
      </c>
      <c r="W5316" t="s">
        <v>368</v>
      </c>
      <c r="X5316" t="s">
        <v>369</v>
      </c>
    </row>
    <row r="5317" spans="1:24" x14ac:dyDescent="0.25">
      <c r="A5317" s="3">
        <v>1344351</v>
      </c>
      <c r="B5317" s="3" t="s">
        <v>55</v>
      </c>
      <c r="C5317" s="3"/>
      <c r="D5317" s="3" t="s">
        <v>19</v>
      </c>
      <c r="E5317" s="3">
        <v>23.786000000000001</v>
      </c>
      <c r="F5317" s="5"/>
      <c r="G5317" s="3">
        <v>33.683</v>
      </c>
      <c r="H5317" s="3" t="s">
        <v>248</v>
      </c>
      <c r="I5317" s="3">
        <v>23.97</v>
      </c>
      <c r="J5317" s="5"/>
      <c r="K5317" s="4" t="s">
        <v>327</v>
      </c>
      <c r="L5317" s="3" t="s">
        <v>328</v>
      </c>
      <c r="M5317" s="3" t="s">
        <v>233</v>
      </c>
      <c r="Q5317" s="3"/>
      <c r="R5317">
        <v>1340339</v>
      </c>
      <c r="S5317">
        <v>3640</v>
      </c>
      <c r="T5317">
        <v>22.789000000000001</v>
      </c>
      <c r="U5317">
        <v>30.687000000000001</v>
      </c>
      <c r="V5317">
        <v>22.952000000000002</v>
      </c>
      <c r="W5317" t="s">
        <v>368</v>
      </c>
      <c r="X5317" t="s">
        <v>369</v>
      </c>
    </row>
    <row r="5318" spans="1:24" x14ac:dyDescent="0.25">
      <c r="A5318" s="3">
        <v>1344350</v>
      </c>
      <c r="B5318" s="3" t="s">
        <v>54</v>
      </c>
      <c r="C5318" s="3"/>
      <c r="D5318" s="3" t="s">
        <v>19</v>
      </c>
      <c r="E5318" s="3">
        <v>23.172999999999998</v>
      </c>
      <c r="F5318" s="5"/>
      <c r="G5318" s="3">
        <v>31.655000000000001</v>
      </c>
      <c r="H5318" s="3" t="s">
        <v>248</v>
      </c>
      <c r="I5318" s="3">
        <v>23.408999999999999</v>
      </c>
      <c r="J5318" s="5"/>
      <c r="K5318" s="4" t="s">
        <v>327</v>
      </c>
      <c r="L5318" s="3" t="s">
        <v>328</v>
      </c>
      <c r="M5318" s="3" t="s">
        <v>233</v>
      </c>
      <c r="Q5318" s="3"/>
      <c r="R5318">
        <v>1340309</v>
      </c>
      <c r="S5318">
        <v>3650</v>
      </c>
      <c r="T5318">
        <v>23.004000000000001</v>
      </c>
      <c r="U5318">
        <v>30.672999999999998</v>
      </c>
      <c r="V5318">
        <v>23.12</v>
      </c>
      <c r="W5318" t="s">
        <v>368</v>
      </c>
      <c r="X5318" t="s">
        <v>369</v>
      </c>
    </row>
    <row r="5319" spans="1:24" x14ac:dyDescent="0.25">
      <c r="A5319" s="3">
        <v>1344317</v>
      </c>
      <c r="B5319" s="3" t="s">
        <v>53</v>
      </c>
      <c r="C5319" s="3"/>
      <c r="D5319" s="3" t="s">
        <v>19</v>
      </c>
      <c r="E5319" s="3">
        <v>23.992999999999999</v>
      </c>
      <c r="F5319" s="5"/>
      <c r="G5319" s="3">
        <v>32.063000000000002</v>
      </c>
      <c r="H5319" s="3" t="s">
        <v>248</v>
      </c>
      <c r="I5319" s="3">
        <v>23.94</v>
      </c>
      <c r="J5319" s="5"/>
      <c r="K5319" s="4" t="s">
        <v>327</v>
      </c>
      <c r="L5319" s="3" t="s">
        <v>328</v>
      </c>
      <c r="M5319" s="3" t="s">
        <v>233</v>
      </c>
      <c r="Q5319" s="3"/>
      <c r="R5319">
        <v>1340345</v>
      </c>
      <c r="S5319">
        <v>2810</v>
      </c>
      <c r="T5319">
        <v>22.097999999999999</v>
      </c>
      <c r="U5319">
        <v>30.67</v>
      </c>
      <c r="V5319">
        <v>22.186</v>
      </c>
      <c r="W5319" t="s">
        <v>368</v>
      </c>
      <c r="X5319" t="s">
        <v>369</v>
      </c>
    </row>
    <row r="5320" spans="1:24" x14ac:dyDescent="0.25">
      <c r="A5320" s="3">
        <v>1344318</v>
      </c>
      <c r="B5320" s="3" t="s">
        <v>52</v>
      </c>
      <c r="C5320" s="3"/>
      <c r="D5320" s="3" t="s">
        <v>19</v>
      </c>
      <c r="E5320" s="3">
        <v>23.710999999999999</v>
      </c>
      <c r="F5320" s="5"/>
      <c r="G5320" s="3">
        <v>32.685000000000002</v>
      </c>
      <c r="H5320" s="3" t="s">
        <v>248</v>
      </c>
      <c r="I5320" s="3">
        <v>23.920999999999999</v>
      </c>
      <c r="J5320" s="5"/>
      <c r="K5320" s="4" t="s">
        <v>327</v>
      </c>
      <c r="L5320" s="3" t="s">
        <v>328</v>
      </c>
      <c r="M5320" s="3" t="s">
        <v>233</v>
      </c>
      <c r="Q5320" s="3"/>
      <c r="R5320">
        <v>1340361</v>
      </c>
      <c r="S5320">
        <v>2862</v>
      </c>
      <c r="T5320">
        <v>23.161000000000001</v>
      </c>
      <c r="U5320">
        <v>30.658999999999999</v>
      </c>
      <c r="V5320">
        <v>23.399000000000001</v>
      </c>
      <c r="W5320" t="s">
        <v>368</v>
      </c>
      <c r="X5320" t="s">
        <v>369</v>
      </c>
    </row>
    <row r="5321" spans="1:24" x14ac:dyDescent="0.25">
      <c r="A5321" s="3">
        <v>1344319</v>
      </c>
      <c r="B5321" s="3" t="s">
        <v>51</v>
      </c>
      <c r="C5321" s="3"/>
      <c r="D5321" s="3" t="s">
        <v>19</v>
      </c>
      <c r="E5321" s="3">
        <v>23.59</v>
      </c>
      <c r="F5321" s="3"/>
      <c r="G5321" s="3">
        <v>31.655999999999999</v>
      </c>
      <c r="H5321" s="3" t="s">
        <v>248</v>
      </c>
      <c r="I5321" s="3">
        <v>23.683</v>
      </c>
      <c r="J5321" s="3"/>
      <c r="K5321" s="4" t="s">
        <v>327</v>
      </c>
      <c r="L5321" s="3" t="s">
        <v>328</v>
      </c>
      <c r="M5321" s="3" t="s">
        <v>233</v>
      </c>
      <c r="Q5321" s="3"/>
      <c r="R5321">
        <v>1340316</v>
      </c>
      <c r="S5321">
        <v>3445</v>
      </c>
      <c r="T5321">
        <v>22.571000000000002</v>
      </c>
      <c r="U5321">
        <v>30.6</v>
      </c>
      <c r="V5321">
        <v>22.498999999999999</v>
      </c>
      <c r="W5321" t="s">
        <v>368</v>
      </c>
      <c r="X5321" t="s">
        <v>369</v>
      </c>
    </row>
    <row r="5322" spans="1:24" x14ac:dyDescent="0.25">
      <c r="A5322" s="3">
        <v>1344320</v>
      </c>
      <c r="B5322" s="3" t="s">
        <v>50</v>
      </c>
      <c r="C5322" s="3"/>
      <c r="D5322" s="3" t="s">
        <v>19</v>
      </c>
      <c r="E5322" s="3">
        <v>23.869</v>
      </c>
      <c r="F5322" s="5"/>
      <c r="G5322" s="3">
        <v>31.683</v>
      </c>
      <c r="H5322" s="3" t="s">
        <v>248</v>
      </c>
      <c r="I5322" s="3">
        <v>23.856000000000002</v>
      </c>
      <c r="J5322" s="5"/>
      <c r="K5322" s="4" t="s">
        <v>327</v>
      </c>
      <c r="L5322" s="3" t="s">
        <v>328</v>
      </c>
      <c r="M5322" s="3" t="s">
        <v>233</v>
      </c>
      <c r="Q5322" s="3"/>
      <c r="R5322">
        <v>1340313</v>
      </c>
      <c r="S5322">
        <v>3600</v>
      </c>
      <c r="T5322">
        <v>22.968</v>
      </c>
      <c r="U5322">
        <v>30.585000000000001</v>
      </c>
      <c r="V5322">
        <v>23.177</v>
      </c>
      <c r="W5322" t="s">
        <v>368</v>
      </c>
      <c r="X5322" t="s">
        <v>369</v>
      </c>
    </row>
    <row r="5323" spans="1:24" x14ac:dyDescent="0.25">
      <c r="A5323" s="3">
        <v>1344326</v>
      </c>
      <c r="B5323" s="3" t="s">
        <v>49</v>
      </c>
      <c r="C5323" s="3"/>
      <c r="D5323" s="3" t="s">
        <v>19</v>
      </c>
      <c r="E5323" s="3">
        <v>23.481000000000002</v>
      </c>
      <c r="F5323" s="5"/>
      <c r="G5323" s="3">
        <v>31.640999999999998</v>
      </c>
      <c r="H5323" s="3" t="s">
        <v>248</v>
      </c>
      <c r="I5323" s="3">
        <v>23.574000000000002</v>
      </c>
      <c r="J5323" s="5"/>
      <c r="K5323" s="4" t="s">
        <v>327</v>
      </c>
      <c r="L5323" s="3" t="s">
        <v>328</v>
      </c>
      <c r="M5323" s="3" t="s">
        <v>233</v>
      </c>
      <c r="Q5323" s="3"/>
      <c r="R5323">
        <v>1340342</v>
      </c>
      <c r="S5323">
        <v>3520</v>
      </c>
      <c r="T5323">
        <v>24.259</v>
      </c>
      <c r="U5323">
        <v>30.52</v>
      </c>
      <c r="V5323">
        <v>24.56</v>
      </c>
      <c r="W5323" t="s">
        <v>368</v>
      </c>
      <c r="X5323" t="s">
        <v>369</v>
      </c>
    </row>
    <row r="5324" spans="1:24" x14ac:dyDescent="0.25">
      <c r="A5324" s="3">
        <v>1344325</v>
      </c>
      <c r="B5324" s="3" t="s">
        <v>48</v>
      </c>
      <c r="C5324" s="3"/>
      <c r="D5324" s="3" t="s">
        <v>19</v>
      </c>
      <c r="E5324" s="3">
        <v>23.672999999999998</v>
      </c>
      <c r="F5324" s="5"/>
      <c r="G5324" s="3">
        <v>32.631</v>
      </c>
      <c r="H5324" s="3" t="s">
        <v>248</v>
      </c>
      <c r="I5324" s="3">
        <v>23.853999999999999</v>
      </c>
      <c r="J5324" s="5"/>
      <c r="K5324" s="4" t="s">
        <v>327</v>
      </c>
      <c r="L5324" s="3" t="s">
        <v>328</v>
      </c>
      <c r="M5324" s="3" t="s">
        <v>233</v>
      </c>
      <c r="Q5324" s="3"/>
      <c r="R5324">
        <v>1340347</v>
      </c>
      <c r="S5324">
        <v>3041</v>
      </c>
      <c r="T5324">
        <v>21.677</v>
      </c>
      <c r="U5324">
        <v>30.303999999999998</v>
      </c>
      <c r="V5324">
        <v>21.79</v>
      </c>
      <c r="W5324" t="s">
        <v>368</v>
      </c>
      <c r="X5324" t="s">
        <v>369</v>
      </c>
    </row>
    <row r="5325" spans="1:24" x14ac:dyDescent="0.25">
      <c r="A5325" s="3">
        <v>1344324</v>
      </c>
      <c r="B5325" s="3" t="s">
        <v>47</v>
      </c>
      <c r="C5325" s="3"/>
      <c r="D5325" s="3" t="s">
        <v>19</v>
      </c>
      <c r="E5325" s="3">
        <v>23.073</v>
      </c>
      <c r="F5325" s="5"/>
      <c r="G5325" s="3">
        <v>31.398</v>
      </c>
      <c r="H5325" s="3" t="s">
        <v>248</v>
      </c>
      <c r="I5325" s="3">
        <v>23.161000000000001</v>
      </c>
      <c r="J5325" s="5"/>
      <c r="K5325" s="4" t="s">
        <v>327</v>
      </c>
      <c r="L5325" s="3" t="s">
        <v>328</v>
      </c>
      <c r="M5325" s="3" t="s">
        <v>233</v>
      </c>
      <c r="Q5325" s="3"/>
      <c r="R5325">
        <v>1340376</v>
      </c>
      <c r="S5325">
        <v>3150</v>
      </c>
      <c r="T5325">
        <v>22.61</v>
      </c>
      <c r="U5325">
        <v>30.279</v>
      </c>
      <c r="V5325">
        <v>22.756</v>
      </c>
      <c r="W5325" t="s">
        <v>368</v>
      </c>
      <c r="X5325" t="s">
        <v>369</v>
      </c>
    </row>
    <row r="5326" spans="1:24" x14ac:dyDescent="0.25">
      <c r="A5326" s="3">
        <v>1344323</v>
      </c>
      <c r="B5326" s="3" t="s">
        <v>46</v>
      </c>
      <c r="C5326" s="3"/>
      <c r="D5326" s="3" t="s">
        <v>19</v>
      </c>
      <c r="E5326" s="3">
        <v>24.4</v>
      </c>
      <c r="F5326" s="5"/>
      <c r="G5326" s="3">
        <v>31.751999999999999</v>
      </c>
      <c r="H5326" s="3" t="s">
        <v>248</v>
      </c>
      <c r="I5326" s="3">
        <v>24.308</v>
      </c>
      <c r="J5326" s="5"/>
      <c r="K5326" s="4" t="s">
        <v>327</v>
      </c>
      <c r="L5326" s="3" t="s">
        <v>328</v>
      </c>
      <c r="M5326" s="3" t="s">
        <v>233</v>
      </c>
      <c r="Q5326" s="3"/>
      <c r="R5326">
        <v>1340364</v>
      </c>
      <c r="S5326">
        <v>3084</v>
      </c>
      <c r="T5326">
        <v>22.436</v>
      </c>
      <c r="U5326">
        <v>30.277000000000001</v>
      </c>
      <c r="V5326">
        <v>22.83</v>
      </c>
      <c r="W5326" t="s">
        <v>368</v>
      </c>
      <c r="X5326" t="s">
        <v>369</v>
      </c>
    </row>
    <row r="5327" spans="1:24" x14ac:dyDescent="0.25">
      <c r="A5327" s="3">
        <v>1344322</v>
      </c>
      <c r="B5327" s="3" t="s">
        <v>42</v>
      </c>
      <c r="C5327" s="3"/>
      <c r="D5327" s="3" t="s">
        <v>19</v>
      </c>
      <c r="E5327" s="3">
        <v>23.594000000000001</v>
      </c>
      <c r="F5327" s="5"/>
      <c r="G5327" s="3">
        <v>31.387</v>
      </c>
      <c r="H5327" s="3" t="s">
        <v>248</v>
      </c>
      <c r="I5327" s="3">
        <v>23.783999999999999</v>
      </c>
      <c r="J5327" s="5"/>
      <c r="K5327" s="4" t="s">
        <v>327</v>
      </c>
      <c r="L5327" s="3" t="s">
        <v>328</v>
      </c>
      <c r="M5327" s="3" t="s">
        <v>233</v>
      </c>
      <c r="Q5327" s="3"/>
      <c r="R5327">
        <v>1340371</v>
      </c>
      <c r="S5327">
        <v>3480</v>
      </c>
      <c r="T5327">
        <v>23.488</v>
      </c>
      <c r="U5327">
        <v>30.251000000000001</v>
      </c>
      <c r="V5327">
        <v>22.969000000000001</v>
      </c>
      <c r="W5327" t="s">
        <v>368</v>
      </c>
      <c r="X5327" t="s">
        <v>369</v>
      </c>
    </row>
    <row r="5328" spans="1:24" x14ac:dyDescent="0.25">
      <c r="A5328" s="3">
        <v>1344321</v>
      </c>
      <c r="B5328" s="3" t="s">
        <v>41</v>
      </c>
      <c r="C5328" s="3"/>
      <c r="D5328" s="3" t="s">
        <v>19</v>
      </c>
      <c r="E5328" s="3">
        <v>24.454000000000001</v>
      </c>
      <c r="F5328" s="5"/>
      <c r="G5328" s="3">
        <v>31.603999999999999</v>
      </c>
      <c r="H5328" s="3" t="s">
        <v>248</v>
      </c>
      <c r="I5328" s="3">
        <v>24.048999999999999</v>
      </c>
      <c r="J5328" s="5"/>
      <c r="K5328" s="4" t="s">
        <v>327</v>
      </c>
      <c r="L5328" s="3" t="s">
        <v>328</v>
      </c>
      <c r="M5328" s="3" t="s">
        <v>233</v>
      </c>
      <c r="Q5328" s="3"/>
      <c r="R5328">
        <v>1340318</v>
      </c>
      <c r="S5328">
        <v>3402</v>
      </c>
      <c r="T5328">
        <v>22.456</v>
      </c>
      <c r="U5328">
        <v>30.048999999999999</v>
      </c>
      <c r="V5328">
        <v>22.614000000000001</v>
      </c>
      <c r="W5328" t="s">
        <v>368</v>
      </c>
      <c r="X5328" t="s">
        <v>369</v>
      </c>
    </row>
    <row r="5329" spans="1:24" x14ac:dyDescent="0.25">
      <c r="A5329" s="3">
        <v>1344316</v>
      </c>
      <c r="B5329" s="3" t="s">
        <v>40</v>
      </c>
      <c r="C5329" s="3"/>
      <c r="D5329" s="3" t="s">
        <v>19</v>
      </c>
      <c r="E5329" s="3">
        <v>23.414000000000001</v>
      </c>
      <c r="F5329" s="5"/>
      <c r="G5329" s="3">
        <v>31.391999999999999</v>
      </c>
      <c r="H5329" s="3" t="s">
        <v>248</v>
      </c>
      <c r="I5329" s="3">
        <v>23.664999999999999</v>
      </c>
      <c r="J5329" s="5"/>
      <c r="K5329" s="4" t="s">
        <v>327</v>
      </c>
      <c r="L5329" s="3" t="s">
        <v>328</v>
      </c>
      <c r="M5329" s="3" t="s">
        <v>233</v>
      </c>
      <c r="Q5329" s="3"/>
      <c r="R5329">
        <v>1340289</v>
      </c>
      <c r="S5329">
        <v>2730</v>
      </c>
      <c r="T5329">
        <v>23.353000000000002</v>
      </c>
      <c r="U5329">
        <v>29.632000000000001</v>
      </c>
      <c r="V5329">
        <v>23.396000000000001</v>
      </c>
      <c r="W5329" t="s">
        <v>368</v>
      </c>
      <c r="X5329" t="s">
        <v>369</v>
      </c>
    </row>
    <row r="5330" spans="1:24" x14ac:dyDescent="0.25">
      <c r="A5330" s="3">
        <v>1344315</v>
      </c>
      <c r="B5330" s="3" t="s">
        <v>39</v>
      </c>
      <c r="C5330" s="3"/>
      <c r="D5330" s="3" t="s">
        <v>19</v>
      </c>
      <c r="E5330" s="3">
        <v>22.890999999999998</v>
      </c>
      <c r="F5330" s="5"/>
      <c r="G5330" s="3">
        <v>30.981999999999999</v>
      </c>
      <c r="H5330" s="3" t="s">
        <v>248</v>
      </c>
      <c r="I5330" s="3">
        <v>22.228999999999999</v>
      </c>
      <c r="J5330" s="5"/>
      <c r="K5330" s="4" t="s">
        <v>327</v>
      </c>
      <c r="L5330" s="3" t="s">
        <v>328</v>
      </c>
      <c r="M5330" s="3" t="s">
        <v>233</v>
      </c>
      <c r="Q5330" s="3"/>
      <c r="R5330">
        <v>1340362</v>
      </c>
      <c r="S5330">
        <v>1630</v>
      </c>
      <c r="T5330">
        <v>21.779</v>
      </c>
      <c r="U5330">
        <v>29.462</v>
      </c>
      <c r="V5330">
        <v>21.788</v>
      </c>
      <c r="W5330" t="s">
        <v>368</v>
      </c>
      <c r="X5330" t="s">
        <v>369</v>
      </c>
    </row>
    <row r="5331" spans="1:24" x14ac:dyDescent="0.25">
      <c r="A5331" s="3">
        <v>1344314</v>
      </c>
      <c r="B5331" s="3" t="s">
        <v>38</v>
      </c>
      <c r="C5331" s="3"/>
      <c r="D5331" s="3" t="s">
        <v>19</v>
      </c>
      <c r="E5331" s="3">
        <v>22.983000000000001</v>
      </c>
      <c r="F5331" s="5"/>
      <c r="G5331" s="3">
        <v>31.792999999999999</v>
      </c>
      <c r="H5331" s="3" t="s">
        <v>248</v>
      </c>
      <c r="I5331" s="3">
        <v>22.803999999999998</v>
      </c>
      <c r="J5331" s="5"/>
      <c r="K5331" s="4" t="s">
        <v>327</v>
      </c>
      <c r="L5331" s="3" t="s">
        <v>328</v>
      </c>
      <c r="M5331" s="3" t="s">
        <v>233</v>
      </c>
      <c r="Q5331" s="3"/>
      <c r="R5331">
        <v>1340079</v>
      </c>
      <c r="S5331">
        <v>3360</v>
      </c>
      <c r="T5331">
        <v>23.567</v>
      </c>
      <c r="U5331">
        <v>33.466000000000001</v>
      </c>
      <c r="V5331">
        <v>23.643000000000001</v>
      </c>
      <c r="W5331" t="s">
        <v>366</v>
      </c>
      <c r="X5331" t="s">
        <v>367</v>
      </c>
    </row>
    <row r="5332" spans="1:24" x14ac:dyDescent="0.25">
      <c r="A5332" s="3">
        <v>1344313</v>
      </c>
      <c r="B5332" s="3" t="s">
        <v>37</v>
      </c>
      <c r="C5332" s="3"/>
      <c r="D5332" s="3" t="s">
        <v>19</v>
      </c>
      <c r="E5332" s="3">
        <v>23.108000000000001</v>
      </c>
      <c r="F5332" s="5"/>
      <c r="G5332" s="3">
        <v>32.802</v>
      </c>
      <c r="H5332" s="3" t="s">
        <v>248</v>
      </c>
      <c r="I5332" s="3">
        <v>23.015999999999998</v>
      </c>
      <c r="J5332" s="5"/>
      <c r="K5332" s="4" t="s">
        <v>327</v>
      </c>
      <c r="L5332" s="3" t="s">
        <v>328</v>
      </c>
      <c r="M5332" s="3" t="s">
        <v>233</v>
      </c>
      <c r="Q5332" s="3"/>
      <c r="R5332">
        <v>1340069</v>
      </c>
      <c r="S5332">
        <v>2076</v>
      </c>
      <c r="T5332">
        <v>24.971</v>
      </c>
      <c r="U5332">
        <v>33.100999999999999</v>
      </c>
      <c r="V5332">
        <v>24.806000000000001</v>
      </c>
      <c r="W5332" t="s">
        <v>366</v>
      </c>
      <c r="X5332" t="s">
        <v>367</v>
      </c>
    </row>
    <row r="5333" spans="1:24" x14ac:dyDescent="0.25">
      <c r="A5333" s="3">
        <v>1344311</v>
      </c>
      <c r="B5333" s="3" t="s">
        <v>36</v>
      </c>
      <c r="C5333" s="3"/>
      <c r="D5333" s="3" t="s">
        <v>19</v>
      </c>
      <c r="E5333" s="3">
        <v>24.087</v>
      </c>
      <c r="F5333" s="5"/>
      <c r="G5333" s="3">
        <v>32.207000000000001</v>
      </c>
      <c r="H5333" s="3" t="s">
        <v>248</v>
      </c>
      <c r="I5333" s="3">
        <v>24.015000000000001</v>
      </c>
      <c r="J5333" s="5"/>
      <c r="K5333" s="4" t="s">
        <v>327</v>
      </c>
      <c r="L5333" s="3" t="s">
        <v>328</v>
      </c>
      <c r="M5333" s="3" t="s">
        <v>233</v>
      </c>
      <c r="Q5333" s="3"/>
      <c r="R5333">
        <v>1340064</v>
      </c>
      <c r="S5333">
        <v>3373</v>
      </c>
      <c r="T5333">
        <v>23.245999999999999</v>
      </c>
      <c r="U5333">
        <v>32.966000000000001</v>
      </c>
      <c r="V5333">
        <v>23.638999999999999</v>
      </c>
      <c r="W5333" t="s">
        <v>366</v>
      </c>
      <c r="X5333" t="s">
        <v>367</v>
      </c>
    </row>
    <row r="5334" spans="1:24" x14ac:dyDescent="0.25">
      <c r="A5334" s="3">
        <v>1344310</v>
      </c>
      <c r="B5334" s="3" t="s">
        <v>35</v>
      </c>
      <c r="C5334" s="3"/>
      <c r="D5334" s="3" t="s">
        <v>19</v>
      </c>
      <c r="E5334" s="3">
        <v>23.15</v>
      </c>
      <c r="F5334" s="5"/>
      <c r="G5334" s="3">
        <v>32.399000000000001</v>
      </c>
      <c r="H5334" s="3" t="s">
        <v>248</v>
      </c>
      <c r="I5334" s="3">
        <v>23.969000000000001</v>
      </c>
      <c r="J5334" s="5"/>
      <c r="K5334" s="4" t="s">
        <v>327</v>
      </c>
      <c r="L5334" s="3" t="s">
        <v>328</v>
      </c>
      <c r="M5334" s="3" t="s">
        <v>233</v>
      </c>
      <c r="Q5334" s="3"/>
      <c r="R5334">
        <v>1340068</v>
      </c>
      <c r="S5334">
        <v>1502</v>
      </c>
      <c r="T5334">
        <v>22.689</v>
      </c>
      <c r="U5334">
        <v>32.905000000000001</v>
      </c>
      <c r="V5334">
        <v>22.335999999999999</v>
      </c>
      <c r="W5334" t="s">
        <v>366</v>
      </c>
      <c r="X5334" t="s">
        <v>367</v>
      </c>
    </row>
    <row r="5335" spans="1:24" x14ac:dyDescent="0.25">
      <c r="A5335" s="3">
        <v>1344309</v>
      </c>
      <c r="B5335" s="3" t="s">
        <v>34</v>
      </c>
      <c r="C5335" s="3"/>
      <c r="D5335" s="3" t="s">
        <v>19</v>
      </c>
      <c r="E5335" s="3">
        <v>23.576000000000001</v>
      </c>
      <c r="F5335" s="5"/>
      <c r="G5335" s="3">
        <v>32.414000000000001</v>
      </c>
      <c r="H5335" s="3" t="s">
        <v>248</v>
      </c>
      <c r="I5335" s="3">
        <v>23.135000000000002</v>
      </c>
      <c r="J5335" s="5"/>
      <c r="K5335" s="4" t="s">
        <v>327</v>
      </c>
      <c r="L5335" s="3" t="s">
        <v>328</v>
      </c>
      <c r="M5335" s="3" t="s">
        <v>233</v>
      </c>
      <c r="Q5335" s="3"/>
      <c r="R5335">
        <v>1340084</v>
      </c>
      <c r="S5335">
        <v>3364</v>
      </c>
      <c r="T5335">
        <v>23.42</v>
      </c>
      <c r="U5335">
        <v>32.694000000000003</v>
      </c>
      <c r="V5335">
        <v>23.494</v>
      </c>
      <c r="W5335" t="s">
        <v>366</v>
      </c>
      <c r="X5335" t="s">
        <v>367</v>
      </c>
    </row>
    <row r="5336" spans="1:24" x14ac:dyDescent="0.25">
      <c r="A5336" s="3">
        <v>1344308</v>
      </c>
      <c r="B5336" s="3" t="s">
        <v>33</v>
      </c>
      <c r="C5336" s="3"/>
      <c r="D5336" s="3" t="s">
        <v>19</v>
      </c>
      <c r="E5336" s="3">
        <v>22.584</v>
      </c>
      <c r="F5336" s="5"/>
      <c r="G5336" s="3">
        <v>31.242999999999999</v>
      </c>
      <c r="H5336" s="3" t="s">
        <v>248</v>
      </c>
      <c r="I5336" s="3">
        <v>22.445</v>
      </c>
      <c r="J5336" s="5"/>
      <c r="K5336" s="4" t="s">
        <v>327</v>
      </c>
      <c r="L5336" s="3" t="s">
        <v>328</v>
      </c>
      <c r="M5336" s="3" t="s">
        <v>233</v>
      </c>
      <c r="Q5336" s="3"/>
      <c r="R5336">
        <v>1339882</v>
      </c>
      <c r="S5336">
        <v>2140</v>
      </c>
      <c r="T5336">
        <v>24.306999999999999</v>
      </c>
      <c r="U5336">
        <v>32.673000000000002</v>
      </c>
      <c r="V5336">
        <v>24.326000000000001</v>
      </c>
      <c r="W5336" t="s">
        <v>366</v>
      </c>
      <c r="X5336" t="s">
        <v>367</v>
      </c>
    </row>
    <row r="5337" spans="1:24" x14ac:dyDescent="0.25">
      <c r="A5337" s="3">
        <v>1344307</v>
      </c>
      <c r="B5337" s="3" t="s">
        <v>32</v>
      </c>
      <c r="C5337" s="3"/>
      <c r="D5337" s="3" t="s">
        <v>19</v>
      </c>
      <c r="E5337" s="3">
        <v>23.369</v>
      </c>
      <c r="F5337" s="5"/>
      <c r="G5337" s="3">
        <v>31.506</v>
      </c>
      <c r="H5337" s="3" t="s">
        <v>248</v>
      </c>
      <c r="I5337" s="3">
        <v>22.695</v>
      </c>
      <c r="J5337" s="5"/>
      <c r="K5337" s="4" t="s">
        <v>327</v>
      </c>
      <c r="L5337" s="3" t="s">
        <v>328</v>
      </c>
      <c r="M5337" s="3" t="s">
        <v>233</v>
      </c>
      <c r="Q5337" s="3"/>
      <c r="R5337">
        <v>1340067</v>
      </c>
      <c r="S5337">
        <v>3086</v>
      </c>
      <c r="T5337">
        <v>23.146000000000001</v>
      </c>
      <c r="U5337">
        <v>32.655000000000001</v>
      </c>
      <c r="V5337">
        <v>24.062999999999999</v>
      </c>
      <c r="W5337" t="s">
        <v>366</v>
      </c>
      <c r="X5337" t="s">
        <v>367</v>
      </c>
    </row>
    <row r="5338" spans="1:24" x14ac:dyDescent="0.25">
      <c r="A5338" s="3">
        <v>1344306</v>
      </c>
      <c r="B5338" s="3" t="s">
        <v>31</v>
      </c>
      <c r="C5338" s="3"/>
      <c r="D5338" s="3" t="s">
        <v>19</v>
      </c>
      <c r="E5338" s="3">
        <v>22.297999999999998</v>
      </c>
      <c r="F5338" s="5"/>
      <c r="G5338" s="3">
        <v>31.463000000000001</v>
      </c>
      <c r="H5338" s="3" t="s">
        <v>248</v>
      </c>
      <c r="I5338" s="3">
        <v>22.956</v>
      </c>
      <c r="J5338" s="5"/>
      <c r="K5338" s="4" t="s">
        <v>327</v>
      </c>
      <c r="L5338" s="3" t="s">
        <v>328</v>
      </c>
      <c r="M5338" s="3" t="s">
        <v>233</v>
      </c>
      <c r="Q5338" s="3"/>
      <c r="R5338">
        <v>1340287</v>
      </c>
      <c r="S5338">
        <v>1942</v>
      </c>
      <c r="T5338">
        <v>23.789000000000001</v>
      </c>
      <c r="U5338">
        <v>32.582999999999998</v>
      </c>
      <c r="V5338">
        <v>24.965</v>
      </c>
      <c r="W5338" t="s">
        <v>366</v>
      </c>
      <c r="X5338" t="s">
        <v>367</v>
      </c>
    </row>
    <row r="5339" spans="1:24" x14ac:dyDescent="0.25">
      <c r="A5339" s="3">
        <v>1344305</v>
      </c>
      <c r="B5339" s="3" t="s">
        <v>30</v>
      </c>
      <c r="C5339" s="3"/>
      <c r="D5339" s="3" t="s">
        <v>19</v>
      </c>
      <c r="E5339" s="3">
        <v>22.497</v>
      </c>
      <c r="F5339" s="5"/>
      <c r="G5339" s="3">
        <v>31.009</v>
      </c>
      <c r="H5339" s="3" t="s">
        <v>248</v>
      </c>
      <c r="I5339" s="3">
        <v>22.452999999999999</v>
      </c>
      <c r="J5339" s="5"/>
      <c r="K5339" s="4" t="s">
        <v>327</v>
      </c>
      <c r="L5339" s="3" t="s">
        <v>328</v>
      </c>
      <c r="M5339" s="3" t="s">
        <v>233</v>
      </c>
      <c r="Q5339" s="3"/>
      <c r="R5339">
        <v>1340061</v>
      </c>
      <c r="S5339">
        <v>3525</v>
      </c>
      <c r="T5339">
        <v>23.021000000000001</v>
      </c>
      <c r="U5339">
        <v>32.531999999999996</v>
      </c>
      <c r="V5339">
        <v>23.096</v>
      </c>
      <c r="W5339" t="s">
        <v>366</v>
      </c>
      <c r="X5339" t="s">
        <v>367</v>
      </c>
    </row>
    <row r="5340" spans="1:24" x14ac:dyDescent="0.25">
      <c r="A5340" s="3">
        <v>1344304</v>
      </c>
      <c r="B5340" s="3" t="s">
        <v>29</v>
      </c>
      <c r="C5340" s="3"/>
      <c r="D5340" s="3" t="s">
        <v>19</v>
      </c>
      <c r="E5340" s="3">
        <v>22.922999999999998</v>
      </c>
      <c r="F5340" s="5"/>
      <c r="G5340" s="3">
        <v>32.912999999999997</v>
      </c>
      <c r="H5340" s="3" t="s">
        <v>248</v>
      </c>
      <c r="I5340" s="3">
        <v>23.920999999999999</v>
      </c>
      <c r="J5340" s="5"/>
      <c r="K5340" s="4" t="s">
        <v>327</v>
      </c>
      <c r="L5340" s="3" t="s">
        <v>328</v>
      </c>
      <c r="M5340" s="3" t="s">
        <v>233</v>
      </c>
      <c r="Q5340" s="3"/>
      <c r="R5340">
        <v>1340057</v>
      </c>
      <c r="S5340">
        <v>1664</v>
      </c>
      <c r="T5340">
        <v>23.491</v>
      </c>
      <c r="U5340">
        <v>32.445</v>
      </c>
      <c r="V5340">
        <v>23.492999999999999</v>
      </c>
      <c r="W5340" t="s">
        <v>366</v>
      </c>
      <c r="X5340" t="s">
        <v>367</v>
      </c>
    </row>
    <row r="5341" spans="1:24" x14ac:dyDescent="0.25">
      <c r="A5341" s="3">
        <v>1344303</v>
      </c>
      <c r="B5341" s="3" t="s">
        <v>28</v>
      </c>
      <c r="C5341" s="3"/>
      <c r="D5341" s="3" t="s">
        <v>19</v>
      </c>
      <c r="E5341" s="3">
        <v>24.216999999999999</v>
      </c>
      <c r="F5341" s="5"/>
      <c r="G5341" s="3">
        <v>32.439</v>
      </c>
      <c r="H5341" s="3" t="s">
        <v>248</v>
      </c>
      <c r="I5341" s="3">
        <v>24.288</v>
      </c>
      <c r="J5341" s="5"/>
      <c r="K5341" s="4" t="s">
        <v>327</v>
      </c>
      <c r="L5341" s="3" t="s">
        <v>328</v>
      </c>
      <c r="M5341" s="3" t="s">
        <v>233</v>
      </c>
      <c r="Q5341" s="3"/>
      <c r="R5341">
        <v>1340021</v>
      </c>
      <c r="S5341">
        <v>3035</v>
      </c>
      <c r="T5341">
        <v>23.311</v>
      </c>
      <c r="U5341">
        <v>32.380000000000003</v>
      </c>
      <c r="V5341">
        <v>22.959</v>
      </c>
      <c r="W5341" t="s">
        <v>366</v>
      </c>
      <c r="X5341" t="s">
        <v>367</v>
      </c>
    </row>
    <row r="5342" spans="1:24" x14ac:dyDescent="0.25">
      <c r="A5342" s="3">
        <v>1344302</v>
      </c>
      <c r="B5342" s="3" t="s">
        <v>27</v>
      </c>
      <c r="C5342" s="3"/>
      <c r="D5342" s="3" t="s">
        <v>19</v>
      </c>
      <c r="E5342" s="3">
        <v>23.026</v>
      </c>
      <c r="F5342" s="5"/>
      <c r="G5342" s="3">
        <v>30.742999999999999</v>
      </c>
      <c r="H5342" s="3" t="s">
        <v>248</v>
      </c>
      <c r="I5342" s="3">
        <v>23.099</v>
      </c>
      <c r="J5342" s="5"/>
      <c r="K5342" s="4" t="s">
        <v>327</v>
      </c>
      <c r="L5342" s="3" t="s">
        <v>328</v>
      </c>
      <c r="M5342" s="3" t="s">
        <v>233</v>
      </c>
      <c r="Q5342" s="3"/>
      <c r="R5342">
        <v>1340023</v>
      </c>
      <c r="S5342">
        <v>3840</v>
      </c>
      <c r="T5342">
        <v>22.780999999999999</v>
      </c>
      <c r="U5342">
        <v>32.377000000000002</v>
      </c>
      <c r="V5342">
        <v>23.001000000000001</v>
      </c>
      <c r="W5342" t="s">
        <v>366</v>
      </c>
      <c r="X5342" t="s">
        <v>367</v>
      </c>
    </row>
    <row r="5343" spans="1:24" x14ac:dyDescent="0.25">
      <c r="A5343" s="3">
        <v>1344301</v>
      </c>
      <c r="B5343" s="3" t="s">
        <v>26</v>
      </c>
      <c r="C5343" s="3"/>
      <c r="D5343" s="3" t="s">
        <v>19</v>
      </c>
      <c r="E5343" s="3">
        <v>23.350999999999999</v>
      </c>
      <c r="F5343" s="5"/>
      <c r="G5343" s="3">
        <v>32.097999999999999</v>
      </c>
      <c r="H5343" s="3" t="s">
        <v>248</v>
      </c>
      <c r="I5343" s="3">
        <v>22.838000000000001</v>
      </c>
      <c r="J5343" s="5"/>
      <c r="K5343" s="4" t="s">
        <v>327</v>
      </c>
      <c r="L5343" s="3" t="s">
        <v>328</v>
      </c>
      <c r="M5343" s="3" t="s">
        <v>233</v>
      </c>
      <c r="Q5343" s="3"/>
      <c r="R5343">
        <v>1339803</v>
      </c>
      <c r="S5343">
        <v>3460</v>
      </c>
      <c r="T5343">
        <v>24.446000000000002</v>
      </c>
      <c r="U5343">
        <v>32.35</v>
      </c>
      <c r="V5343">
        <v>24.178000000000001</v>
      </c>
      <c r="W5343" t="s">
        <v>366</v>
      </c>
      <c r="X5343" t="s">
        <v>367</v>
      </c>
    </row>
    <row r="5344" spans="1:24" x14ac:dyDescent="0.25">
      <c r="A5344" s="3">
        <v>1344300</v>
      </c>
      <c r="B5344" s="3" t="s">
        <v>25</v>
      </c>
      <c r="C5344" s="3"/>
      <c r="D5344" s="3" t="s">
        <v>19</v>
      </c>
      <c r="E5344" s="3">
        <v>22.643000000000001</v>
      </c>
      <c r="F5344" s="5"/>
      <c r="G5344" s="3">
        <v>30.998000000000001</v>
      </c>
      <c r="H5344" s="3" t="s">
        <v>248</v>
      </c>
      <c r="I5344" s="3">
        <v>22.481999999999999</v>
      </c>
      <c r="J5344" s="5"/>
      <c r="K5344" s="4" t="s">
        <v>327</v>
      </c>
      <c r="L5344" s="3" t="s">
        <v>328</v>
      </c>
      <c r="M5344" s="3" t="s">
        <v>233</v>
      </c>
      <c r="Q5344" s="3"/>
      <c r="R5344">
        <v>1339798</v>
      </c>
      <c r="S5344">
        <v>4500</v>
      </c>
      <c r="T5344">
        <v>21.934000000000001</v>
      </c>
      <c r="U5344">
        <v>32.277999999999999</v>
      </c>
      <c r="V5344">
        <v>21.989000000000001</v>
      </c>
      <c r="W5344" t="s">
        <v>366</v>
      </c>
      <c r="X5344" t="s">
        <v>367</v>
      </c>
    </row>
    <row r="5345" spans="1:24" x14ac:dyDescent="0.25">
      <c r="A5345" s="3">
        <v>1344299</v>
      </c>
      <c r="B5345" s="3" t="s">
        <v>24</v>
      </c>
      <c r="C5345" s="3"/>
      <c r="D5345" s="3" t="s">
        <v>19</v>
      </c>
      <c r="E5345" s="3">
        <v>22.637</v>
      </c>
      <c r="F5345" s="5"/>
      <c r="G5345" s="3">
        <v>31.212</v>
      </c>
      <c r="H5345" s="3" t="s">
        <v>248</v>
      </c>
      <c r="I5345" s="3">
        <v>22.122</v>
      </c>
      <c r="J5345" s="5"/>
      <c r="K5345" s="4" t="s">
        <v>327</v>
      </c>
      <c r="L5345" s="3" t="s">
        <v>328</v>
      </c>
      <c r="M5345" s="3" t="s">
        <v>233</v>
      </c>
      <c r="Q5345" s="3"/>
      <c r="R5345">
        <v>1340278</v>
      </c>
      <c r="S5345">
        <v>2686</v>
      </c>
      <c r="T5345">
        <v>23.606999999999999</v>
      </c>
      <c r="U5345">
        <v>32.118000000000002</v>
      </c>
      <c r="V5345">
        <v>24.029</v>
      </c>
      <c r="W5345" t="s">
        <v>366</v>
      </c>
      <c r="X5345" t="s">
        <v>367</v>
      </c>
    </row>
    <row r="5346" spans="1:24" x14ac:dyDescent="0.25">
      <c r="A5346" s="3">
        <v>1344298</v>
      </c>
      <c r="B5346" s="3" t="s">
        <v>23</v>
      </c>
      <c r="C5346" s="3"/>
      <c r="D5346" s="3" t="s">
        <v>19</v>
      </c>
      <c r="E5346" s="3">
        <v>22.658999999999999</v>
      </c>
      <c r="F5346" s="5"/>
      <c r="G5346" s="3">
        <v>32.600999999999999</v>
      </c>
      <c r="H5346" s="3" t="s">
        <v>248</v>
      </c>
      <c r="I5346" s="3">
        <v>22.658999999999999</v>
      </c>
      <c r="J5346" s="5"/>
      <c r="K5346" s="4" t="s">
        <v>327</v>
      </c>
      <c r="L5346" s="3" t="s">
        <v>328</v>
      </c>
      <c r="M5346" s="3" t="s">
        <v>233</v>
      </c>
      <c r="Q5346" s="3"/>
      <c r="R5346">
        <v>1340074</v>
      </c>
      <c r="S5346">
        <v>3166</v>
      </c>
      <c r="T5346">
        <v>23.347999999999999</v>
      </c>
      <c r="U5346">
        <v>32.115000000000002</v>
      </c>
      <c r="V5346">
        <v>23.385999999999999</v>
      </c>
      <c r="W5346" t="s">
        <v>366</v>
      </c>
      <c r="X5346" t="s">
        <v>367</v>
      </c>
    </row>
    <row r="5347" spans="1:24" x14ac:dyDescent="0.25">
      <c r="A5347" s="3">
        <v>1344297</v>
      </c>
      <c r="B5347" s="3" t="s">
        <v>22</v>
      </c>
      <c r="C5347" s="3"/>
      <c r="D5347" s="3" t="s">
        <v>19</v>
      </c>
      <c r="E5347" s="3">
        <v>23.831</v>
      </c>
      <c r="F5347" s="5"/>
      <c r="G5347" s="3">
        <v>32.630000000000003</v>
      </c>
      <c r="H5347" s="3" t="s">
        <v>248</v>
      </c>
      <c r="I5347" s="3">
        <v>23.675000000000001</v>
      </c>
      <c r="J5347" s="5"/>
      <c r="K5347" s="4" t="s">
        <v>327</v>
      </c>
      <c r="L5347" s="3" t="s">
        <v>328</v>
      </c>
      <c r="M5347" s="3" t="s">
        <v>233</v>
      </c>
      <c r="Q5347" s="3"/>
      <c r="R5347">
        <v>1340279</v>
      </c>
      <c r="S5347">
        <v>2971</v>
      </c>
      <c r="T5347">
        <v>16.991</v>
      </c>
      <c r="U5347">
        <v>32.073</v>
      </c>
      <c r="V5347">
        <v>23.210999999999999</v>
      </c>
      <c r="W5347" t="s">
        <v>366</v>
      </c>
      <c r="X5347" t="s">
        <v>367</v>
      </c>
    </row>
    <row r="5348" spans="1:24" x14ac:dyDescent="0.25">
      <c r="A5348" s="3">
        <v>1344296</v>
      </c>
      <c r="B5348" s="3" t="s">
        <v>21</v>
      </c>
      <c r="C5348" s="3"/>
      <c r="D5348" s="3" t="s">
        <v>19</v>
      </c>
      <c r="E5348" s="3">
        <v>23.059000000000001</v>
      </c>
      <c r="F5348" s="5"/>
      <c r="G5348" s="3">
        <v>31.457000000000001</v>
      </c>
      <c r="H5348" s="3" t="s">
        <v>248</v>
      </c>
      <c r="I5348" s="3">
        <v>22.905999999999999</v>
      </c>
      <c r="J5348" s="5"/>
      <c r="K5348" s="4" t="s">
        <v>327</v>
      </c>
      <c r="L5348" s="3" t="s">
        <v>328</v>
      </c>
      <c r="M5348" s="3" t="s">
        <v>233</v>
      </c>
      <c r="Q5348" s="3"/>
      <c r="R5348">
        <v>1340034</v>
      </c>
      <c r="S5348">
        <v>4014</v>
      </c>
      <c r="T5348">
        <v>23.062999999999999</v>
      </c>
      <c r="U5348">
        <v>32.042000000000002</v>
      </c>
      <c r="V5348">
        <v>23.013999999999999</v>
      </c>
      <c r="W5348" t="s">
        <v>366</v>
      </c>
      <c r="X5348" t="s">
        <v>367</v>
      </c>
    </row>
    <row r="5349" spans="1:24" x14ac:dyDescent="0.25">
      <c r="A5349" s="3">
        <v>1344295</v>
      </c>
      <c r="B5349" s="3" t="s">
        <v>18</v>
      </c>
      <c r="C5349" s="3"/>
      <c r="D5349" s="3" t="s">
        <v>19</v>
      </c>
      <c r="E5349" s="3">
        <v>23.233000000000001</v>
      </c>
      <c r="F5349" s="5"/>
      <c r="G5349" s="3">
        <v>31.434999999999999</v>
      </c>
      <c r="H5349" s="3" t="s">
        <v>248</v>
      </c>
      <c r="I5349" s="3">
        <v>23.094999999999999</v>
      </c>
      <c r="J5349" s="5"/>
      <c r="K5349" s="4" t="s">
        <v>327</v>
      </c>
      <c r="L5349" s="3" t="s">
        <v>328</v>
      </c>
      <c r="M5349" s="3" t="s">
        <v>233</v>
      </c>
      <c r="Q5349" s="3"/>
      <c r="R5349">
        <v>1339802</v>
      </c>
      <c r="S5349">
        <v>3520</v>
      </c>
      <c r="T5349">
        <v>24.114000000000001</v>
      </c>
      <c r="U5349">
        <v>32.033000000000001</v>
      </c>
      <c r="V5349">
        <v>24.193999999999999</v>
      </c>
      <c r="W5349" t="s">
        <v>366</v>
      </c>
      <c r="X5349" t="s">
        <v>367</v>
      </c>
    </row>
    <row r="5350" spans="1:24" x14ac:dyDescent="0.25">
      <c r="A5350" s="3">
        <v>1344294</v>
      </c>
      <c r="B5350" s="3" t="s">
        <v>17</v>
      </c>
      <c r="C5350" s="3"/>
      <c r="D5350" s="3" t="s">
        <v>19</v>
      </c>
      <c r="E5350" s="3">
        <v>23.221</v>
      </c>
      <c r="F5350" s="5"/>
      <c r="G5350" s="3">
        <v>31.972999999999999</v>
      </c>
      <c r="H5350" s="3" t="s">
        <v>248</v>
      </c>
      <c r="I5350" s="3">
        <v>23.227</v>
      </c>
      <c r="J5350" s="5"/>
      <c r="K5350" s="4" t="s">
        <v>327</v>
      </c>
      <c r="L5350" s="3" t="s">
        <v>328</v>
      </c>
      <c r="M5350" s="3" t="s">
        <v>233</v>
      </c>
      <c r="Q5350" s="3"/>
      <c r="R5350">
        <v>1340056</v>
      </c>
      <c r="S5350">
        <v>2007</v>
      </c>
      <c r="T5350">
        <v>23.600999999999999</v>
      </c>
      <c r="U5350">
        <v>32.018000000000001</v>
      </c>
      <c r="V5350">
        <v>22.981000000000002</v>
      </c>
      <c r="W5350" t="s">
        <v>366</v>
      </c>
      <c r="X5350" t="s">
        <v>367</v>
      </c>
    </row>
    <row r="5351" spans="1:24" x14ac:dyDescent="0.25">
      <c r="A5351" s="3">
        <v>1344293</v>
      </c>
      <c r="B5351" s="3" t="s">
        <v>16</v>
      </c>
      <c r="C5351" s="3"/>
      <c r="D5351" s="3" t="s">
        <v>19</v>
      </c>
      <c r="E5351" s="3">
        <v>22.866</v>
      </c>
      <c r="F5351" s="5"/>
      <c r="G5351" s="3">
        <v>31.983000000000001</v>
      </c>
      <c r="H5351" s="3" t="s">
        <v>248</v>
      </c>
      <c r="I5351" s="3">
        <v>22.795999999999999</v>
      </c>
      <c r="J5351" s="5"/>
      <c r="K5351" s="4" t="s">
        <v>327</v>
      </c>
      <c r="L5351" s="3" t="s">
        <v>328</v>
      </c>
      <c r="M5351" s="3" t="s">
        <v>233</v>
      </c>
      <c r="Q5351" s="3"/>
      <c r="R5351">
        <v>1340022</v>
      </c>
      <c r="S5351">
        <v>3436</v>
      </c>
      <c r="T5351">
        <v>22.916</v>
      </c>
      <c r="U5351">
        <v>32.017000000000003</v>
      </c>
      <c r="V5351">
        <v>23.010999999999999</v>
      </c>
      <c r="W5351" t="s">
        <v>366</v>
      </c>
      <c r="X5351" t="s">
        <v>367</v>
      </c>
    </row>
    <row r="5352" spans="1:24" x14ac:dyDescent="0.25">
      <c r="A5352" s="3">
        <v>1344292</v>
      </c>
      <c r="B5352" s="3" t="s">
        <v>15</v>
      </c>
      <c r="C5352" s="3"/>
      <c r="D5352" s="3" t="s">
        <v>19</v>
      </c>
      <c r="E5352" s="3">
        <v>22.652999999999999</v>
      </c>
      <c r="F5352" s="5"/>
      <c r="G5352" s="3">
        <v>31.254999999999999</v>
      </c>
      <c r="H5352" s="3" t="s">
        <v>248</v>
      </c>
      <c r="I5352" s="3">
        <v>23.122</v>
      </c>
      <c r="J5352" s="5"/>
      <c r="K5352" s="4" t="s">
        <v>327</v>
      </c>
      <c r="L5352" s="3" t="s">
        <v>328</v>
      </c>
      <c r="M5352" s="3" t="s">
        <v>233</v>
      </c>
      <c r="Q5352" s="3"/>
      <c r="R5352">
        <v>1340070</v>
      </c>
      <c r="S5352">
        <v>3168</v>
      </c>
      <c r="T5352">
        <v>22.814</v>
      </c>
      <c r="U5352">
        <v>31.922999999999998</v>
      </c>
      <c r="V5352">
        <v>23.074999999999999</v>
      </c>
      <c r="W5352" t="s">
        <v>366</v>
      </c>
      <c r="X5352" t="s">
        <v>367</v>
      </c>
    </row>
    <row r="5353" spans="1:24" x14ac:dyDescent="0.25">
      <c r="A5353" s="3">
        <v>1344291</v>
      </c>
      <c r="B5353" s="3" t="s">
        <v>14</v>
      </c>
      <c r="C5353" s="3"/>
      <c r="D5353" s="3" t="s">
        <v>19</v>
      </c>
      <c r="E5353" s="3">
        <v>23.082000000000001</v>
      </c>
      <c r="F5353" s="5"/>
      <c r="G5353" s="3">
        <v>32.093000000000004</v>
      </c>
      <c r="H5353" s="3" t="s">
        <v>248</v>
      </c>
      <c r="I5353" s="3">
        <v>22.602</v>
      </c>
      <c r="J5353" s="5"/>
      <c r="K5353" s="4" t="s">
        <v>327</v>
      </c>
      <c r="L5353" s="3" t="s">
        <v>328</v>
      </c>
      <c r="M5353" s="3" t="s">
        <v>233</v>
      </c>
      <c r="Q5353" s="3"/>
      <c r="R5353">
        <v>1340077</v>
      </c>
      <c r="S5353">
        <v>2606</v>
      </c>
      <c r="T5353">
        <v>23.431000000000001</v>
      </c>
      <c r="U5353">
        <v>31.91</v>
      </c>
      <c r="V5353">
        <v>24.417999999999999</v>
      </c>
      <c r="W5353" t="s">
        <v>366</v>
      </c>
      <c r="X5353" t="s">
        <v>367</v>
      </c>
    </row>
    <row r="5354" spans="1:24" x14ac:dyDescent="0.25">
      <c r="A5354" s="3">
        <v>1344289</v>
      </c>
      <c r="B5354" s="3" t="s">
        <v>13</v>
      </c>
      <c r="C5354" s="3"/>
      <c r="D5354" s="3" t="s">
        <v>19</v>
      </c>
      <c r="E5354" s="3">
        <v>24.132999999999999</v>
      </c>
      <c r="F5354" s="5"/>
      <c r="G5354" s="3">
        <v>35.826999999999998</v>
      </c>
      <c r="H5354" s="3" t="s">
        <v>248</v>
      </c>
      <c r="I5354" s="3">
        <v>24.253</v>
      </c>
      <c r="J5354" s="5"/>
      <c r="K5354" s="4" t="s">
        <v>327</v>
      </c>
      <c r="L5354" s="3" t="s">
        <v>328</v>
      </c>
      <c r="M5354" s="3" t="s">
        <v>233</v>
      </c>
      <c r="Q5354" s="3"/>
      <c r="R5354">
        <v>1339876</v>
      </c>
      <c r="S5354">
        <v>3205</v>
      </c>
      <c r="T5354">
        <v>22.823</v>
      </c>
      <c r="U5354">
        <v>31.893000000000001</v>
      </c>
      <c r="V5354">
        <v>23.286999999999999</v>
      </c>
      <c r="W5354" t="s">
        <v>366</v>
      </c>
      <c r="X5354" t="s">
        <v>367</v>
      </c>
    </row>
    <row r="5355" spans="1:24" x14ac:dyDescent="0.25">
      <c r="A5355" s="3">
        <v>1344288</v>
      </c>
      <c r="B5355" s="3" t="s">
        <v>12</v>
      </c>
      <c r="C5355" s="3"/>
      <c r="D5355" s="3" t="s">
        <v>19</v>
      </c>
      <c r="E5355" s="3">
        <v>24.882000000000001</v>
      </c>
      <c r="F5355" s="5"/>
      <c r="G5355" s="3">
        <v>33.784999999999997</v>
      </c>
      <c r="H5355" s="3" t="s">
        <v>248</v>
      </c>
      <c r="I5355" s="3">
        <v>24.571999999999999</v>
      </c>
      <c r="J5355" s="5"/>
      <c r="K5355" s="4" t="s">
        <v>327</v>
      </c>
      <c r="L5355" s="3" t="s">
        <v>328</v>
      </c>
      <c r="M5355" s="3" t="s">
        <v>233</v>
      </c>
      <c r="Q5355" s="3"/>
      <c r="R5355">
        <v>1340078</v>
      </c>
      <c r="S5355">
        <v>2828</v>
      </c>
      <c r="T5355">
        <v>23.495000000000001</v>
      </c>
      <c r="U5355">
        <v>31.88</v>
      </c>
      <c r="V5355">
        <v>24.434999999999999</v>
      </c>
      <c r="W5355" t="s">
        <v>366</v>
      </c>
      <c r="X5355" t="s">
        <v>367</v>
      </c>
    </row>
    <row r="5356" spans="1:24" x14ac:dyDescent="0.25">
      <c r="A5356" s="3">
        <v>1344287</v>
      </c>
      <c r="B5356" s="3" t="s">
        <v>11</v>
      </c>
      <c r="C5356" s="3"/>
      <c r="D5356" s="3" t="s">
        <v>19</v>
      </c>
      <c r="E5356" s="3">
        <v>24.812999999999999</v>
      </c>
      <c r="F5356" s="5"/>
      <c r="G5356" s="3">
        <v>33.47</v>
      </c>
      <c r="H5356" s="3" t="s">
        <v>248</v>
      </c>
      <c r="I5356" s="3">
        <v>24.835999999999999</v>
      </c>
      <c r="J5356" s="5"/>
      <c r="K5356" s="4" t="s">
        <v>327</v>
      </c>
      <c r="L5356" s="3" t="s">
        <v>328</v>
      </c>
      <c r="M5356" s="3" t="s">
        <v>233</v>
      </c>
      <c r="Q5356" s="3"/>
      <c r="R5356">
        <v>1340072</v>
      </c>
      <c r="S5356">
        <v>3515</v>
      </c>
      <c r="T5356">
        <v>21.951000000000001</v>
      </c>
      <c r="U5356">
        <v>31.88</v>
      </c>
      <c r="V5356">
        <v>22.024999999999999</v>
      </c>
      <c r="W5356" t="s">
        <v>366</v>
      </c>
      <c r="X5356" t="s">
        <v>367</v>
      </c>
    </row>
    <row r="5357" spans="1:24" x14ac:dyDescent="0.25">
      <c r="A5357" s="3">
        <v>1344286</v>
      </c>
      <c r="B5357" s="3" t="s">
        <v>10</v>
      </c>
      <c r="C5357" s="3"/>
      <c r="D5357" s="3" t="s">
        <v>19</v>
      </c>
      <c r="E5357" s="3">
        <v>23.245999999999999</v>
      </c>
      <c r="F5357" s="5"/>
      <c r="G5357" s="3">
        <v>31.567</v>
      </c>
      <c r="H5357" s="3" t="s">
        <v>248</v>
      </c>
      <c r="I5357" s="3">
        <v>23.202000000000002</v>
      </c>
      <c r="J5357" s="5"/>
      <c r="K5357" s="4" t="s">
        <v>327</v>
      </c>
      <c r="L5357" s="3" t="s">
        <v>328</v>
      </c>
      <c r="M5357" s="3" t="s">
        <v>233</v>
      </c>
      <c r="Q5357" s="3"/>
      <c r="R5357">
        <v>1340043</v>
      </c>
      <c r="S5357">
        <v>3356</v>
      </c>
      <c r="T5357">
        <v>22.654</v>
      </c>
      <c r="U5357">
        <v>31.844000000000001</v>
      </c>
      <c r="V5357">
        <v>22.887</v>
      </c>
      <c r="W5357" t="s">
        <v>366</v>
      </c>
      <c r="X5357" t="s">
        <v>367</v>
      </c>
    </row>
    <row r="5358" spans="1:24" x14ac:dyDescent="0.25">
      <c r="A5358" s="3">
        <v>1344285</v>
      </c>
      <c r="B5358" s="3" t="s">
        <v>9</v>
      </c>
      <c r="C5358" s="3"/>
      <c r="D5358" s="3" t="s">
        <v>19</v>
      </c>
      <c r="E5358" s="3">
        <v>23.846</v>
      </c>
      <c r="F5358" s="5"/>
      <c r="G5358" s="3">
        <v>32.622</v>
      </c>
      <c r="H5358" s="3" t="s">
        <v>248</v>
      </c>
      <c r="I5358" s="3">
        <v>23.835999999999999</v>
      </c>
      <c r="J5358" s="5"/>
      <c r="K5358" s="4" t="s">
        <v>327</v>
      </c>
      <c r="L5358" s="3" t="s">
        <v>328</v>
      </c>
      <c r="M5358" s="3" t="s">
        <v>233</v>
      </c>
      <c r="Q5358" s="3"/>
      <c r="R5358">
        <v>1340018</v>
      </c>
      <c r="S5358">
        <v>3540</v>
      </c>
      <c r="T5358">
        <v>23.065000000000001</v>
      </c>
      <c r="U5358">
        <v>31.84</v>
      </c>
      <c r="V5358">
        <v>23.114000000000001</v>
      </c>
      <c r="W5358" t="s">
        <v>366</v>
      </c>
      <c r="X5358" t="s">
        <v>367</v>
      </c>
    </row>
    <row r="5359" spans="1:24" x14ac:dyDescent="0.25">
      <c r="A5359" s="3">
        <v>1344284</v>
      </c>
      <c r="B5359" s="3" t="s">
        <v>8</v>
      </c>
      <c r="C5359" s="3"/>
      <c r="D5359" s="3" t="s">
        <v>19</v>
      </c>
      <c r="E5359" s="3">
        <v>23.419</v>
      </c>
      <c r="F5359" s="5"/>
      <c r="G5359" s="3">
        <v>31.161999999999999</v>
      </c>
      <c r="H5359" s="3" t="s">
        <v>248</v>
      </c>
      <c r="I5359" s="3">
        <v>23.35</v>
      </c>
      <c r="J5359" s="5"/>
      <c r="K5359" s="4" t="s">
        <v>327</v>
      </c>
      <c r="L5359" s="3" t="s">
        <v>328</v>
      </c>
      <c r="M5359" s="3" t="s">
        <v>233</v>
      </c>
      <c r="Q5359" s="3"/>
      <c r="R5359">
        <v>1340284</v>
      </c>
      <c r="S5359">
        <v>3690</v>
      </c>
      <c r="T5359">
        <v>24.382999999999999</v>
      </c>
      <c r="U5359">
        <v>31.818999999999999</v>
      </c>
      <c r="V5359">
        <v>24.091999999999999</v>
      </c>
      <c r="W5359" t="s">
        <v>366</v>
      </c>
      <c r="X5359" t="s">
        <v>367</v>
      </c>
    </row>
    <row r="5360" spans="1:24" x14ac:dyDescent="0.25">
      <c r="A5360" s="3">
        <v>1344283</v>
      </c>
      <c r="B5360" s="3" t="s">
        <v>7</v>
      </c>
      <c r="C5360" s="3"/>
      <c r="D5360" s="3" t="s">
        <v>19</v>
      </c>
      <c r="E5360" s="3">
        <v>22.655999999999999</v>
      </c>
      <c r="F5360" s="5"/>
      <c r="G5360" s="3">
        <v>32.244</v>
      </c>
      <c r="H5360" s="3" t="s">
        <v>248</v>
      </c>
      <c r="I5360" s="3">
        <v>22.456</v>
      </c>
      <c r="J5360" s="5"/>
      <c r="K5360" s="4" t="s">
        <v>327</v>
      </c>
      <c r="L5360" s="3" t="s">
        <v>328</v>
      </c>
      <c r="M5360" s="3" t="s">
        <v>233</v>
      </c>
      <c r="Q5360" s="3"/>
      <c r="R5360">
        <v>1340272</v>
      </c>
      <c r="S5360">
        <v>2333</v>
      </c>
      <c r="T5360">
        <v>24.018000000000001</v>
      </c>
      <c r="U5360">
        <v>31.792000000000002</v>
      </c>
      <c r="V5360">
        <v>24.2</v>
      </c>
      <c r="W5360" t="s">
        <v>366</v>
      </c>
      <c r="X5360" t="s">
        <v>367</v>
      </c>
    </row>
    <row r="5361" spans="1:24" x14ac:dyDescent="0.25">
      <c r="A5361" s="3" t="s">
        <v>329</v>
      </c>
      <c r="B5361" s="3" t="s">
        <v>6</v>
      </c>
      <c r="C5361" s="3"/>
      <c r="D5361" s="3" t="s">
        <v>19</v>
      </c>
      <c r="E5361" s="3">
        <v>23.893999999999998</v>
      </c>
      <c r="F5361" s="5"/>
      <c r="G5361" s="3">
        <v>33.957999999999998</v>
      </c>
      <c r="H5361" s="3" t="s">
        <v>248</v>
      </c>
      <c r="I5361" s="3">
        <v>23.867999999999999</v>
      </c>
      <c r="J5361" s="5"/>
      <c r="K5361" s="4" t="s">
        <v>327</v>
      </c>
      <c r="L5361" s="3" t="s">
        <v>328</v>
      </c>
      <c r="M5361" s="3" t="s">
        <v>233</v>
      </c>
      <c r="Q5361" s="3"/>
      <c r="R5361">
        <v>1339800</v>
      </c>
      <c r="S5361">
        <v>3290</v>
      </c>
      <c r="T5361">
        <v>23.305</v>
      </c>
      <c r="U5361">
        <v>31.785</v>
      </c>
      <c r="V5361">
        <v>23.364999999999998</v>
      </c>
      <c r="W5361" t="s">
        <v>366</v>
      </c>
      <c r="X5361" t="s">
        <v>367</v>
      </c>
    </row>
    <row r="5362" spans="1:24" x14ac:dyDescent="0.25">
      <c r="A5362" s="3" t="s">
        <v>330</v>
      </c>
      <c r="B5362" s="3" t="s">
        <v>0</v>
      </c>
      <c r="C5362" s="3"/>
      <c r="D5362" s="3" t="s">
        <v>19</v>
      </c>
      <c r="E5362" s="3">
        <v>23.731999999999999</v>
      </c>
      <c r="F5362" s="5"/>
      <c r="G5362" s="3">
        <v>32.993000000000002</v>
      </c>
      <c r="H5362" s="3" t="s">
        <v>248</v>
      </c>
      <c r="I5362" s="3">
        <v>23.614000000000001</v>
      </c>
      <c r="J5362" s="5"/>
      <c r="K5362" s="4" t="s">
        <v>327</v>
      </c>
      <c r="L5362" s="3" t="s">
        <v>328</v>
      </c>
      <c r="M5362" s="3" t="s">
        <v>233</v>
      </c>
      <c r="Q5362" s="3"/>
      <c r="R5362">
        <v>1340036</v>
      </c>
      <c r="S5362">
        <v>3202</v>
      </c>
      <c r="T5362">
        <v>23.541</v>
      </c>
      <c r="U5362">
        <v>31.739000000000001</v>
      </c>
      <c r="V5362">
        <v>23.771999999999998</v>
      </c>
      <c r="W5362" t="s">
        <v>366</v>
      </c>
      <c r="X5362" t="s">
        <v>367</v>
      </c>
    </row>
    <row r="5363" spans="1:24" x14ac:dyDescent="0.25">
      <c r="A5363" s="3">
        <v>1344099</v>
      </c>
      <c r="B5363" s="3" t="s">
        <v>91</v>
      </c>
      <c r="C5363" s="3">
        <v>1995</v>
      </c>
      <c r="D5363" s="3" t="s">
        <v>1</v>
      </c>
      <c r="E5363" s="3">
        <v>22.71</v>
      </c>
      <c r="F5363" s="5"/>
      <c r="G5363" s="3">
        <v>31.033999999999999</v>
      </c>
      <c r="H5363" s="3"/>
      <c r="I5363" s="3">
        <v>23.675999999999998</v>
      </c>
      <c r="J5363" s="5"/>
      <c r="K5363" s="4" t="s">
        <v>331</v>
      </c>
      <c r="L5363" s="3" t="s">
        <v>332</v>
      </c>
      <c r="M5363" s="3" t="s">
        <v>238</v>
      </c>
      <c r="Q5363" s="3"/>
      <c r="R5363">
        <v>1340020</v>
      </c>
      <c r="S5363">
        <v>3160</v>
      </c>
      <c r="T5363">
        <v>23.372</v>
      </c>
      <c r="U5363">
        <v>31.710999999999999</v>
      </c>
      <c r="V5363">
        <v>23.414000000000001</v>
      </c>
      <c r="W5363" t="s">
        <v>366</v>
      </c>
      <c r="X5363" t="s">
        <v>367</v>
      </c>
    </row>
    <row r="5364" spans="1:24" x14ac:dyDescent="0.25">
      <c r="A5364" s="3">
        <v>1344098</v>
      </c>
      <c r="B5364" s="3" t="s">
        <v>90</v>
      </c>
      <c r="C5364" s="3">
        <v>2855</v>
      </c>
      <c r="D5364" s="3" t="s">
        <v>1</v>
      </c>
      <c r="E5364" s="3">
        <v>23.222000000000001</v>
      </c>
      <c r="F5364" s="5"/>
      <c r="G5364" s="3">
        <v>31.501000000000001</v>
      </c>
      <c r="H5364" s="3"/>
      <c r="I5364" s="3">
        <v>24.146000000000001</v>
      </c>
      <c r="J5364" s="5"/>
      <c r="K5364" s="4" t="s">
        <v>331</v>
      </c>
      <c r="L5364" s="3" t="s">
        <v>332</v>
      </c>
      <c r="M5364" s="3" t="s">
        <v>238</v>
      </c>
      <c r="Q5364" s="3"/>
      <c r="R5364">
        <v>1339875</v>
      </c>
      <c r="S5364">
        <v>3580</v>
      </c>
      <c r="T5364">
        <v>22.945</v>
      </c>
      <c r="U5364">
        <v>31.675999999999998</v>
      </c>
      <c r="V5364">
        <v>23.475000000000001</v>
      </c>
      <c r="W5364" t="s">
        <v>366</v>
      </c>
      <c r="X5364" t="s">
        <v>367</v>
      </c>
    </row>
    <row r="5365" spans="1:24" x14ac:dyDescent="0.25">
      <c r="A5365" s="3">
        <v>1344097</v>
      </c>
      <c r="B5365" s="3" t="s">
        <v>89</v>
      </c>
      <c r="C5365" s="3">
        <v>3634</v>
      </c>
      <c r="D5365" s="3" t="s">
        <v>1</v>
      </c>
      <c r="E5365" s="3">
        <v>22.268000000000001</v>
      </c>
      <c r="F5365" s="5"/>
      <c r="G5365" s="3">
        <v>32.192999999999998</v>
      </c>
      <c r="H5365" s="3"/>
      <c r="I5365" s="3">
        <v>22.814</v>
      </c>
      <c r="J5365" s="5"/>
      <c r="K5365" s="4" t="s">
        <v>331</v>
      </c>
      <c r="L5365" s="3" t="s">
        <v>332</v>
      </c>
      <c r="M5365" s="3" t="s">
        <v>238</v>
      </c>
      <c r="Q5365" s="3"/>
      <c r="R5365">
        <v>1340271</v>
      </c>
      <c r="S5365">
        <v>3506</v>
      </c>
      <c r="T5365">
        <v>22.797999999999998</v>
      </c>
      <c r="U5365">
        <v>31.64</v>
      </c>
      <c r="V5365">
        <v>22.984999999999999</v>
      </c>
      <c r="W5365" t="s">
        <v>366</v>
      </c>
      <c r="X5365" t="s">
        <v>367</v>
      </c>
    </row>
    <row r="5366" spans="1:24" x14ac:dyDescent="0.25">
      <c r="A5366" s="3">
        <v>1344096</v>
      </c>
      <c r="B5366" s="3" t="s">
        <v>88</v>
      </c>
      <c r="C5366" s="3">
        <v>830</v>
      </c>
      <c r="D5366" s="3" t="s">
        <v>1</v>
      </c>
      <c r="E5366" s="3">
        <v>23.276</v>
      </c>
      <c r="F5366" s="5"/>
      <c r="G5366" s="3">
        <v>33.441000000000003</v>
      </c>
      <c r="H5366" s="3"/>
      <c r="I5366" s="3">
        <v>24.140999999999998</v>
      </c>
      <c r="J5366" s="5"/>
      <c r="K5366" s="4" t="s">
        <v>331</v>
      </c>
      <c r="L5366" s="3" t="s">
        <v>332</v>
      </c>
      <c r="M5366" s="3" t="s">
        <v>238</v>
      </c>
      <c r="Q5366" s="3"/>
      <c r="R5366">
        <v>1340280</v>
      </c>
      <c r="S5366">
        <v>3250</v>
      </c>
      <c r="T5366">
        <v>23.026</v>
      </c>
      <c r="U5366">
        <v>31.55</v>
      </c>
      <c r="V5366">
        <v>23.158000000000001</v>
      </c>
      <c r="W5366" t="s">
        <v>366</v>
      </c>
      <c r="X5366" t="s">
        <v>367</v>
      </c>
    </row>
    <row r="5367" spans="1:24" x14ac:dyDescent="0.25">
      <c r="A5367" s="3">
        <v>1344095</v>
      </c>
      <c r="B5367" s="3" t="s">
        <v>87</v>
      </c>
      <c r="C5367" s="3">
        <v>3580</v>
      </c>
      <c r="D5367" s="3" t="s">
        <v>1</v>
      </c>
      <c r="E5367" s="3">
        <v>22.989000000000001</v>
      </c>
      <c r="F5367" s="5"/>
      <c r="G5367" s="3">
        <v>31.641999999999999</v>
      </c>
      <c r="H5367" s="3"/>
      <c r="I5367" s="3">
        <v>23.536000000000001</v>
      </c>
      <c r="J5367" s="5"/>
      <c r="K5367" s="4" t="s">
        <v>331</v>
      </c>
      <c r="L5367" s="3" t="s">
        <v>332</v>
      </c>
      <c r="M5367" s="3" t="s">
        <v>238</v>
      </c>
      <c r="Q5367" s="3"/>
      <c r="R5367">
        <v>1340081</v>
      </c>
      <c r="S5367">
        <v>2375</v>
      </c>
      <c r="T5367">
        <v>23.399000000000001</v>
      </c>
      <c r="U5367">
        <v>31.533000000000001</v>
      </c>
      <c r="V5367">
        <v>23.776</v>
      </c>
      <c r="W5367" t="s">
        <v>366</v>
      </c>
      <c r="X5367" t="s">
        <v>367</v>
      </c>
    </row>
    <row r="5368" spans="1:24" x14ac:dyDescent="0.25">
      <c r="A5368" s="3">
        <v>1344094</v>
      </c>
      <c r="B5368" s="3" t="s">
        <v>86</v>
      </c>
      <c r="C5368" s="3">
        <v>2200</v>
      </c>
      <c r="D5368" s="3" t="s">
        <v>1</v>
      </c>
      <c r="E5368" s="3">
        <v>23.074999999999999</v>
      </c>
      <c r="F5368" s="5"/>
      <c r="G5368" s="3">
        <v>31.556000000000001</v>
      </c>
      <c r="H5368" s="3"/>
      <c r="I5368" s="3">
        <v>23.655000000000001</v>
      </c>
      <c r="J5368" s="5"/>
      <c r="K5368" s="4" t="s">
        <v>331</v>
      </c>
      <c r="L5368" s="3" t="s">
        <v>332</v>
      </c>
      <c r="M5368" s="3" t="s">
        <v>238</v>
      </c>
      <c r="Q5368" s="3"/>
      <c r="R5368">
        <v>1339801</v>
      </c>
      <c r="S5368" t="s">
        <v>357</v>
      </c>
      <c r="T5368">
        <v>22.478000000000002</v>
      </c>
      <c r="U5368">
        <v>31.518000000000001</v>
      </c>
      <c r="V5368">
        <v>22.581</v>
      </c>
      <c r="W5368" t="s">
        <v>366</v>
      </c>
      <c r="X5368" t="s">
        <v>367</v>
      </c>
    </row>
    <row r="5369" spans="1:24" x14ac:dyDescent="0.25">
      <c r="A5369" s="3">
        <v>1344093</v>
      </c>
      <c r="B5369" s="3" t="s">
        <v>85</v>
      </c>
      <c r="C5369" s="3">
        <v>2635</v>
      </c>
      <c r="D5369" s="3" t="s">
        <v>1</v>
      </c>
      <c r="E5369" s="3">
        <v>22.5</v>
      </c>
      <c r="F5369" s="5"/>
      <c r="G5369" s="3">
        <v>31.106000000000002</v>
      </c>
      <c r="H5369" s="3"/>
      <c r="I5369" s="3">
        <v>23.158000000000001</v>
      </c>
      <c r="J5369" s="5"/>
      <c r="K5369" s="4" t="s">
        <v>331</v>
      </c>
      <c r="L5369" s="3" t="s">
        <v>332</v>
      </c>
      <c r="M5369" s="3" t="s">
        <v>238</v>
      </c>
      <c r="Q5369" s="3"/>
      <c r="R5369">
        <v>1340277</v>
      </c>
      <c r="S5369">
        <v>3688</v>
      </c>
      <c r="T5369">
        <v>23.143000000000001</v>
      </c>
      <c r="U5369">
        <v>31.49</v>
      </c>
      <c r="V5369">
        <v>23.722999999999999</v>
      </c>
      <c r="W5369" t="s">
        <v>366</v>
      </c>
      <c r="X5369" t="s">
        <v>367</v>
      </c>
    </row>
    <row r="5370" spans="1:24" x14ac:dyDescent="0.25">
      <c r="A5370" s="3">
        <v>1344092</v>
      </c>
      <c r="B5370" s="3" t="s">
        <v>84</v>
      </c>
      <c r="C5370" s="3">
        <v>3490</v>
      </c>
      <c r="D5370" s="3" t="s">
        <v>1</v>
      </c>
      <c r="E5370" s="3">
        <v>24.414000000000001</v>
      </c>
      <c r="F5370" s="5"/>
      <c r="G5370" s="3">
        <v>32.840000000000003</v>
      </c>
      <c r="H5370" s="3"/>
      <c r="I5370" s="3">
        <v>25.24</v>
      </c>
      <c r="J5370" s="5"/>
      <c r="K5370" s="4" t="s">
        <v>331</v>
      </c>
      <c r="L5370" s="3" t="s">
        <v>332</v>
      </c>
      <c r="M5370" s="3" t="s">
        <v>238</v>
      </c>
      <c r="Q5370" s="3"/>
      <c r="R5370">
        <v>1340028</v>
      </c>
      <c r="S5370">
        <v>2097</v>
      </c>
      <c r="T5370">
        <v>22.835000000000001</v>
      </c>
      <c r="U5370">
        <v>31.484000000000002</v>
      </c>
      <c r="V5370">
        <v>23.071999999999999</v>
      </c>
      <c r="W5370" t="s">
        <v>366</v>
      </c>
      <c r="X5370" t="s">
        <v>367</v>
      </c>
    </row>
    <row r="5371" spans="1:24" x14ac:dyDescent="0.25">
      <c r="A5371" s="3">
        <v>1344091</v>
      </c>
      <c r="B5371" s="3" t="s">
        <v>83</v>
      </c>
      <c r="C5371" s="3">
        <v>3651</v>
      </c>
      <c r="D5371" s="3" t="s">
        <v>1</v>
      </c>
      <c r="E5371" s="3">
        <v>21.837</v>
      </c>
      <c r="F5371" s="5"/>
      <c r="G5371" s="3">
        <v>31.315000000000001</v>
      </c>
      <c r="H5371" s="3"/>
      <c r="I5371" s="3">
        <v>22.387</v>
      </c>
      <c r="J5371" s="5"/>
      <c r="K5371" s="4" t="s">
        <v>331</v>
      </c>
      <c r="L5371" s="3" t="s">
        <v>332</v>
      </c>
      <c r="M5371" s="3" t="s">
        <v>238</v>
      </c>
      <c r="Q5371" s="3"/>
      <c r="R5371">
        <v>1340026</v>
      </c>
      <c r="S5371">
        <v>2097</v>
      </c>
      <c r="T5371">
        <v>22.713999999999999</v>
      </c>
      <c r="U5371">
        <v>31.443999999999999</v>
      </c>
      <c r="V5371">
        <v>23.172999999999998</v>
      </c>
      <c r="W5371" t="s">
        <v>366</v>
      </c>
      <c r="X5371" t="s">
        <v>367</v>
      </c>
    </row>
    <row r="5372" spans="1:24" x14ac:dyDescent="0.25">
      <c r="A5372" s="3">
        <v>1344090</v>
      </c>
      <c r="B5372" s="3" t="s">
        <v>82</v>
      </c>
      <c r="C5372" s="3">
        <v>2290</v>
      </c>
      <c r="D5372" s="3" t="s">
        <v>1</v>
      </c>
      <c r="E5372" s="3">
        <v>22.219000000000001</v>
      </c>
      <c r="F5372" s="5"/>
      <c r="G5372" s="3">
        <v>31.396999999999998</v>
      </c>
      <c r="H5372" s="3"/>
      <c r="I5372" s="3">
        <v>22.844999999999999</v>
      </c>
      <c r="J5372" s="5"/>
      <c r="K5372" s="4" t="s">
        <v>331</v>
      </c>
      <c r="L5372" s="3" t="s">
        <v>332</v>
      </c>
      <c r="M5372" s="3" t="s">
        <v>238</v>
      </c>
      <c r="Q5372" s="3"/>
      <c r="R5372">
        <v>1340071</v>
      </c>
      <c r="S5372">
        <v>3674</v>
      </c>
      <c r="T5372">
        <v>23.52</v>
      </c>
      <c r="U5372">
        <v>31.425999999999998</v>
      </c>
      <c r="V5372">
        <v>23.725000000000001</v>
      </c>
      <c r="W5372" t="s">
        <v>366</v>
      </c>
      <c r="X5372" t="s">
        <v>367</v>
      </c>
    </row>
    <row r="5373" spans="1:24" x14ac:dyDescent="0.25">
      <c r="A5373" s="3">
        <v>1344089</v>
      </c>
      <c r="B5373" s="3" t="s">
        <v>81</v>
      </c>
      <c r="C5373" s="3">
        <v>3158</v>
      </c>
      <c r="D5373" s="3" t="s">
        <v>1</v>
      </c>
      <c r="E5373" s="3">
        <v>22.457999999999998</v>
      </c>
      <c r="F5373" s="5"/>
      <c r="G5373" s="3">
        <v>30.661000000000001</v>
      </c>
      <c r="H5373" s="3"/>
      <c r="I5373" s="3">
        <v>23.213000000000001</v>
      </c>
      <c r="J5373" s="5"/>
      <c r="K5373" s="4" t="s">
        <v>331</v>
      </c>
      <c r="L5373" s="3" t="s">
        <v>332</v>
      </c>
      <c r="M5373" s="3" t="s">
        <v>238</v>
      </c>
      <c r="Q5373" s="3"/>
      <c r="R5373">
        <v>1340046</v>
      </c>
      <c r="S5373">
        <v>3075</v>
      </c>
      <c r="T5373">
        <v>23.71</v>
      </c>
      <c r="U5373">
        <v>31.398</v>
      </c>
      <c r="V5373">
        <v>23.725999999999999</v>
      </c>
      <c r="W5373" t="s">
        <v>366</v>
      </c>
      <c r="X5373" t="s">
        <v>367</v>
      </c>
    </row>
    <row r="5374" spans="1:24" x14ac:dyDescent="0.25">
      <c r="A5374" s="3">
        <v>1344088</v>
      </c>
      <c r="B5374" s="3" t="s">
        <v>80</v>
      </c>
      <c r="C5374" s="3">
        <v>3498</v>
      </c>
      <c r="D5374" s="3" t="s">
        <v>1</v>
      </c>
      <c r="E5374" s="3">
        <v>22.512</v>
      </c>
      <c r="F5374" s="5"/>
      <c r="G5374" s="3">
        <v>31.77</v>
      </c>
      <c r="H5374" s="3"/>
      <c r="I5374" s="3">
        <v>23.137</v>
      </c>
      <c r="J5374" s="5"/>
      <c r="K5374" s="4" t="s">
        <v>331</v>
      </c>
      <c r="L5374" s="3" t="s">
        <v>332</v>
      </c>
      <c r="M5374" s="3" t="s">
        <v>238</v>
      </c>
      <c r="Q5374" s="3"/>
      <c r="R5374">
        <v>1340063</v>
      </c>
      <c r="S5374">
        <v>2773</v>
      </c>
      <c r="T5374">
        <v>23.439</v>
      </c>
      <c r="U5374">
        <v>31.372</v>
      </c>
      <c r="V5374">
        <v>23.805</v>
      </c>
      <c r="W5374" t="s">
        <v>366</v>
      </c>
      <c r="X5374" t="s">
        <v>367</v>
      </c>
    </row>
    <row r="5375" spans="1:24" x14ac:dyDescent="0.25">
      <c r="A5375" s="3">
        <v>1344087</v>
      </c>
      <c r="B5375" s="3" t="s">
        <v>79</v>
      </c>
      <c r="C5375" s="3">
        <v>1650</v>
      </c>
      <c r="D5375" s="3" t="s">
        <v>1</v>
      </c>
      <c r="E5375" s="3">
        <v>23.381</v>
      </c>
      <c r="F5375" s="5"/>
      <c r="G5375" s="3">
        <v>32.32</v>
      </c>
      <c r="H5375" s="3"/>
      <c r="I5375" s="3">
        <v>24.225000000000001</v>
      </c>
      <c r="J5375" s="5"/>
      <c r="K5375" s="4" t="s">
        <v>331</v>
      </c>
      <c r="L5375" s="3" t="s">
        <v>332</v>
      </c>
      <c r="M5375" s="3" t="s">
        <v>238</v>
      </c>
      <c r="Q5375" s="3"/>
      <c r="R5375">
        <v>1340048</v>
      </c>
      <c r="S5375">
        <v>3215</v>
      </c>
      <c r="T5375">
        <v>23.135999999999999</v>
      </c>
      <c r="U5375">
        <v>31.372</v>
      </c>
      <c r="V5375">
        <v>23.288</v>
      </c>
      <c r="W5375" t="s">
        <v>366</v>
      </c>
      <c r="X5375" t="s">
        <v>367</v>
      </c>
    </row>
    <row r="5376" spans="1:24" x14ac:dyDescent="0.25">
      <c r="A5376" s="3">
        <v>1344086</v>
      </c>
      <c r="B5376" s="3" t="s">
        <v>78</v>
      </c>
      <c r="C5376" s="3">
        <v>2650</v>
      </c>
      <c r="D5376" s="3" t="s">
        <v>1</v>
      </c>
      <c r="E5376" s="3">
        <v>22.693000000000001</v>
      </c>
      <c r="F5376" s="5"/>
      <c r="G5376" s="3">
        <v>31.488</v>
      </c>
      <c r="H5376" s="3"/>
      <c r="I5376" s="3">
        <v>22.969000000000001</v>
      </c>
      <c r="J5376" s="5"/>
      <c r="K5376" s="4" t="s">
        <v>331</v>
      </c>
      <c r="L5376" s="3" t="s">
        <v>332</v>
      </c>
      <c r="M5376" s="3" t="s">
        <v>238</v>
      </c>
      <c r="Q5376" s="3"/>
      <c r="R5376">
        <v>1340031</v>
      </c>
      <c r="S5376">
        <v>3931</v>
      </c>
      <c r="T5376">
        <v>24.253</v>
      </c>
      <c r="U5376">
        <v>31.364000000000001</v>
      </c>
      <c r="V5376">
        <v>24.457999999999998</v>
      </c>
      <c r="W5376" t="s">
        <v>366</v>
      </c>
      <c r="X5376" t="s">
        <v>367</v>
      </c>
    </row>
    <row r="5377" spans="1:24" x14ac:dyDescent="0.25">
      <c r="A5377" s="3">
        <v>1344072</v>
      </c>
      <c r="B5377" s="3" t="s">
        <v>77</v>
      </c>
      <c r="C5377" s="3">
        <v>4036</v>
      </c>
      <c r="D5377" s="3" t="s">
        <v>1</v>
      </c>
      <c r="E5377" s="3">
        <v>22.855</v>
      </c>
      <c r="F5377" s="5"/>
      <c r="G5377" s="3">
        <v>32.56</v>
      </c>
      <c r="H5377" s="3"/>
      <c r="I5377" s="3">
        <v>23.378</v>
      </c>
      <c r="J5377" s="5"/>
      <c r="K5377" s="4" t="s">
        <v>331</v>
      </c>
      <c r="L5377" s="3" t="s">
        <v>332</v>
      </c>
      <c r="M5377" s="3" t="s">
        <v>238</v>
      </c>
      <c r="Q5377" s="3"/>
      <c r="R5377">
        <v>1340059</v>
      </c>
      <c r="S5377">
        <v>3954</v>
      </c>
      <c r="T5377">
        <v>23.321999999999999</v>
      </c>
      <c r="U5377">
        <v>31.331</v>
      </c>
      <c r="V5377">
        <v>23.704999999999998</v>
      </c>
      <c r="W5377" t="s">
        <v>366</v>
      </c>
      <c r="X5377" t="s">
        <v>367</v>
      </c>
    </row>
    <row r="5378" spans="1:24" x14ac:dyDescent="0.25">
      <c r="A5378" s="3">
        <v>1344071</v>
      </c>
      <c r="B5378" s="3" t="s">
        <v>76</v>
      </c>
      <c r="C5378" s="3">
        <v>3475</v>
      </c>
      <c r="D5378" s="3" t="s">
        <v>1</v>
      </c>
      <c r="E5378" s="3">
        <v>22.911999999999999</v>
      </c>
      <c r="F5378" s="5"/>
      <c r="G5378" s="3">
        <v>31.245999999999999</v>
      </c>
      <c r="H5378" s="3"/>
      <c r="I5378" s="3">
        <v>23.629000000000001</v>
      </c>
      <c r="J5378" s="5"/>
      <c r="K5378" s="4" t="s">
        <v>331</v>
      </c>
      <c r="L5378" s="3" t="s">
        <v>332</v>
      </c>
      <c r="M5378" s="3" t="s">
        <v>238</v>
      </c>
      <c r="Q5378" s="3"/>
      <c r="R5378">
        <v>1340047</v>
      </c>
      <c r="S5378">
        <v>2915</v>
      </c>
      <c r="T5378">
        <v>23.466999999999999</v>
      </c>
      <c r="U5378">
        <v>31.326000000000001</v>
      </c>
      <c r="V5378">
        <v>23.771000000000001</v>
      </c>
      <c r="W5378" t="s">
        <v>366</v>
      </c>
      <c r="X5378" t="s">
        <v>367</v>
      </c>
    </row>
    <row r="5379" spans="1:24" x14ac:dyDescent="0.25">
      <c r="A5379" s="3">
        <v>1344070</v>
      </c>
      <c r="B5379" s="3" t="s">
        <v>75</v>
      </c>
      <c r="C5379" s="3">
        <v>3095</v>
      </c>
      <c r="D5379" s="3" t="s">
        <v>1</v>
      </c>
      <c r="E5379" s="3">
        <v>22.652000000000001</v>
      </c>
      <c r="F5379" s="5"/>
      <c r="G5379" s="3">
        <v>31.53</v>
      </c>
      <c r="H5379" s="3"/>
      <c r="I5379" s="3">
        <v>23.77</v>
      </c>
      <c r="J5379" s="5"/>
      <c r="K5379" s="4" t="s">
        <v>331</v>
      </c>
      <c r="L5379" s="3" t="s">
        <v>332</v>
      </c>
      <c r="M5379" s="3" t="s">
        <v>238</v>
      </c>
      <c r="Q5379" s="3"/>
      <c r="R5379">
        <v>1340054</v>
      </c>
      <c r="S5379">
        <v>4224</v>
      </c>
      <c r="T5379">
        <v>23.821999999999999</v>
      </c>
      <c r="U5379">
        <v>31.312000000000001</v>
      </c>
      <c r="V5379">
        <v>24.123000000000001</v>
      </c>
      <c r="W5379" t="s">
        <v>366</v>
      </c>
      <c r="X5379" t="s">
        <v>367</v>
      </c>
    </row>
    <row r="5380" spans="1:24" x14ac:dyDescent="0.25">
      <c r="A5380" s="3">
        <v>1344069</v>
      </c>
      <c r="B5380" s="3" t="s">
        <v>74</v>
      </c>
      <c r="C5380" s="3">
        <v>3266</v>
      </c>
      <c r="D5380" s="3" t="s">
        <v>1</v>
      </c>
      <c r="E5380" s="3">
        <v>22.09</v>
      </c>
      <c r="F5380" s="5"/>
      <c r="G5380" s="3">
        <v>30.818999999999999</v>
      </c>
      <c r="H5380" s="3"/>
      <c r="I5380" s="3">
        <v>22.920999999999999</v>
      </c>
      <c r="J5380" s="5"/>
      <c r="K5380" s="4" t="s">
        <v>331</v>
      </c>
      <c r="L5380" s="3" t="s">
        <v>332</v>
      </c>
      <c r="M5380" s="3" t="s">
        <v>238</v>
      </c>
      <c r="Q5380" s="3"/>
      <c r="R5380">
        <v>1340274</v>
      </c>
      <c r="S5380">
        <v>2736</v>
      </c>
      <c r="T5380">
        <v>22.4</v>
      </c>
      <c r="U5380">
        <v>31.31</v>
      </c>
      <c r="V5380">
        <v>23.510999999999999</v>
      </c>
      <c r="W5380" t="s">
        <v>366</v>
      </c>
      <c r="X5380" t="s">
        <v>367</v>
      </c>
    </row>
    <row r="5381" spans="1:24" x14ac:dyDescent="0.25">
      <c r="A5381" s="3">
        <v>1344068</v>
      </c>
      <c r="B5381" s="3" t="s">
        <v>73</v>
      </c>
      <c r="C5381" s="3">
        <v>2816</v>
      </c>
      <c r="D5381" s="3" t="s">
        <v>1</v>
      </c>
      <c r="E5381" s="3">
        <v>22.73</v>
      </c>
      <c r="F5381" s="5"/>
      <c r="G5381" s="3">
        <v>31.594999999999999</v>
      </c>
      <c r="H5381" s="3"/>
      <c r="I5381" s="3">
        <v>23.024000000000001</v>
      </c>
      <c r="J5381" s="5"/>
      <c r="K5381" s="4" t="s">
        <v>331</v>
      </c>
      <c r="L5381" s="3" t="s">
        <v>332</v>
      </c>
      <c r="M5381" s="3" t="s">
        <v>238</v>
      </c>
      <c r="Q5381" s="3"/>
      <c r="R5381">
        <v>1339877</v>
      </c>
      <c r="S5381">
        <v>3385</v>
      </c>
      <c r="T5381">
        <v>22.65</v>
      </c>
      <c r="U5381">
        <v>31.308</v>
      </c>
      <c r="V5381">
        <v>22.946999999999999</v>
      </c>
      <c r="W5381" t="s">
        <v>366</v>
      </c>
      <c r="X5381" t="s">
        <v>367</v>
      </c>
    </row>
    <row r="5382" spans="1:24" x14ac:dyDescent="0.25">
      <c r="A5382" s="3">
        <v>1344067</v>
      </c>
      <c r="B5382" s="3" t="s">
        <v>72</v>
      </c>
      <c r="C5382" s="3">
        <v>3118</v>
      </c>
      <c r="D5382" s="3" t="s">
        <v>1</v>
      </c>
      <c r="E5382" s="3">
        <v>22.832999999999998</v>
      </c>
      <c r="F5382" s="5"/>
      <c r="G5382" s="3">
        <v>31.654</v>
      </c>
      <c r="H5382" s="3"/>
      <c r="I5382" s="3">
        <v>23.265999999999998</v>
      </c>
      <c r="J5382" s="5"/>
      <c r="K5382" s="4" t="s">
        <v>331</v>
      </c>
      <c r="L5382" s="3" t="s">
        <v>332</v>
      </c>
      <c r="M5382" s="3" t="s">
        <v>238</v>
      </c>
      <c r="Q5382" s="3"/>
      <c r="R5382">
        <v>1339799</v>
      </c>
      <c r="S5382">
        <v>3705</v>
      </c>
      <c r="T5382">
        <v>23.039000000000001</v>
      </c>
      <c r="U5382">
        <v>31.265000000000001</v>
      </c>
      <c r="V5382">
        <v>22.760999999999999</v>
      </c>
      <c r="W5382" t="s">
        <v>366</v>
      </c>
      <c r="X5382" t="s">
        <v>367</v>
      </c>
    </row>
    <row r="5383" spans="1:24" x14ac:dyDescent="0.25">
      <c r="A5383" s="3">
        <v>1344066</v>
      </c>
      <c r="B5383" s="3" t="s">
        <v>71</v>
      </c>
      <c r="C5383" s="3">
        <v>3995</v>
      </c>
      <c r="D5383" s="3" t="s">
        <v>1</v>
      </c>
      <c r="E5383" s="3">
        <v>23.202999999999999</v>
      </c>
      <c r="F5383" s="5"/>
      <c r="G5383" s="3">
        <v>31.971</v>
      </c>
      <c r="H5383" s="3"/>
      <c r="I5383" s="3">
        <v>23.565000000000001</v>
      </c>
      <c r="J5383" s="5"/>
      <c r="K5383" s="4" t="s">
        <v>331</v>
      </c>
      <c r="L5383" s="3" t="s">
        <v>332</v>
      </c>
      <c r="M5383" s="3" t="s">
        <v>238</v>
      </c>
      <c r="Q5383" s="3"/>
      <c r="R5383">
        <v>1340085</v>
      </c>
      <c r="S5383">
        <v>3330</v>
      </c>
      <c r="T5383">
        <v>22.571000000000002</v>
      </c>
      <c r="U5383">
        <v>31.233000000000001</v>
      </c>
      <c r="V5383">
        <v>22.914999999999999</v>
      </c>
      <c r="W5383" t="s">
        <v>366</v>
      </c>
      <c r="X5383" t="s">
        <v>367</v>
      </c>
    </row>
    <row r="5384" spans="1:24" x14ac:dyDescent="0.25">
      <c r="A5384" s="3">
        <v>1344065</v>
      </c>
      <c r="B5384" s="3" t="s">
        <v>70</v>
      </c>
      <c r="C5384" s="3">
        <v>3234</v>
      </c>
      <c r="D5384" s="3" t="s">
        <v>1</v>
      </c>
      <c r="E5384" s="3">
        <v>22.448</v>
      </c>
      <c r="F5384" s="5"/>
      <c r="G5384" s="3">
        <v>31.648</v>
      </c>
      <c r="H5384" s="3"/>
      <c r="I5384" s="3">
        <v>23.047000000000001</v>
      </c>
      <c r="J5384" s="5"/>
      <c r="K5384" s="4" t="s">
        <v>331</v>
      </c>
      <c r="L5384" s="3" t="s">
        <v>332</v>
      </c>
      <c r="M5384" s="3" t="s">
        <v>238</v>
      </c>
      <c r="Q5384" s="3"/>
      <c r="R5384">
        <v>1340270</v>
      </c>
      <c r="S5384">
        <v>2315</v>
      </c>
      <c r="T5384">
        <v>23.013000000000002</v>
      </c>
      <c r="U5384">
        <v>31.183</v>
      </c>
      <c r="V5384">
        <v>22.907</v>
      </c>
      <c r="W5384" t="s">
        <v>366</v>
      </c>
      <c r="X5384" t="s">
        <v>367</v>
      </c>
    </row>
    <row r="5385" spans="1:24" x14ac:dyDescent="0.25">
      <c r="A5385" s="3">
        <v>1344064</v>
      </c>
      <c r="B5385" s="3" t="s">
        <v>69</v>
      </c>
      <c r="C5385" s="3">
        <v>3288</v>
      </c>
      <c r="D5385" s="3" t="s">
        <v>1</v>
      </c>
      <c r="E5385" s="3">
        <v>22.797999999999998</v>
      </c>
      <c r="F5385" s="5"/>
      <c r="G5385" s="3">
        <v>31.6</v>
      </c>
      <c r="H5385" s="3"/>
      <c r="I5385" s="3">
        <v>23.451000000000001</v>
      </c>
      <c r="J5385" s="5"/>
      <c r="K5385" s="4" t="s">
        <v>331</v>
      </c>
      <c r="L5385" s="3" t="s">
        <v>332</v>
      </c>
      <c r="M5385" s="3" t="s">
        <v>238</v>
      </c>
      <c r="Q5385" s="3"/>
      <c r="R5385">
        <v>1340281</v>
      </c>
      <c r="S5385">
        <v>3265</v>
      </c>
      <c r="T5385">
        <v>22.959</v>
      </c>
      <c r="U5385">
        <v>31.158999999999999</v>
      </c>
      <c r="V5385">
        <v>22.946999999999999</v>
      </c>
      <c r="W5385" t="s">
        <v>366</v>
      </c>
      <c r="X5385" t="s">
        <v>367</v>
      </c>
    </row>
    <row r="5386" spans="1:24" x14ac:dyDescent="0.25">
      <c r="A5386" s="3">
        <v>1344063</v>
      </c>
      <c r="B5386" s="3" t="s">
        <v>68</v>
      </c>
      <c r="C5386" s="3">
        <v>2268</v>
      </c>
      <c r="D5386" s="3" t="s">
        <v>1</v>
      </c>
      <c r="E5386" s="3">
        <v>23.948</v>
      </c>
      <c r="F5386" s="5"/>
      <c r="G5386" s="3">
        <v>34.183</v>
      </c>
      <c r="H5386" s="3"/>
      <c r="I5386" s="3">
        <v>24.669</v>
      </c>
      <c r="J5386" s="5"/>
      <c r="K5386" s="4" t="s">
        <v>331</v>
      </c>
      <c r="L5386" s="3" t="s">
        <v>332</v>
      </c>
      <c r="M5386" s="3" t="s">
        <v>238</v>
      </c>
      <c r="Q5386" s="3"/>
      <c r="R5386">
        <v>1340033</v>
      </c>
      <c r="S5386">
        <v>2965</v>
      </c>
      <c r="T5386">
        <v>22.21</v>
      </c>
      <c r="U5386">
        <v>31.151</v>
      </c>
      <c r="V5386">
        <v>22.141999999999999</v>
      </c>
      <c r="W5386" t="s">
        <v>366</v>
      </c>
      <c r="X5386" t="s">
        <v>367</v>
      </c>
    </row>
    <row r="5387" spans="1:24" x14ac:dyDescent="0.25">
      <c r="A5387" s="3">
        <v>1344062</v>
      </c>
      <c r="B5387" s="3" t="s">
        <v>67</v>
      </c>
      <c r="C5387" s="3">
        <v>3995</v>
      </c>
      <c r="D5387" s="3" t="s">
        <v>1</v>
      </c>
      <c r="E5387" s="3">
        <v>22.6</v>
      </c>
      <c r="F5387" s="5"/>
      <c r="G5387" s="3">
        <v>31.969000000000001</v>
      </c>
      <c r="H5387" s="3"/>
      <c r="I5387" s="3">
        <v>23.129000000000001</v>
      </c>
      <c r="J5387" s="5"/>
      <c r="K5387" s="4" t="s">
        <v>331</v>
      </c>
      <c r="L5387" s="3" t="s">
        <v>332</v>
      </c>
      <c r="M5387" s="3" t="s">
        <v>238</v>
      </c>
      <c r="Q5387" s="3"/>
      <c r="R5387">
        <v>1340273</v>
      </c>
      <c r="S5387">
        <v>2045</v>
      </c>
      <c r="T5387">
        <v>22.762</v>
      </c>
      <c r="U5387">
        <v>31.146000000000001</v>
      </c>
      <c r="V5387">
        <v>23.173999999999999</v>
      </c>
      <c r="W5387" t="s">
        <v>366</v>
      </c>
      <c r="X5387" t="s">
        <v>367</v>
      </c>
    </row>
    <row r="5388" spans="1:24" x14ac:dyDescent="0.25">
      <c r="A5388" s="3">
        <v>1344061</v>
      </c>
      <c r="B5388" s="3" t="s">
        <v>66</v>
      </c>
      <c r="C5388" s="3">
        <v>2688</v>
      </c>
      <c r="D5388" s="3" t="s">
        <v>1</v>
      </c>
      <c r="E5388" s="3">
        <v>22.501000000000001</v>
      </c>
      <c r="F5388" s="5"/>
      <c r="G5388" s="3">
        <v>32.139000000000003</v>
      </c>
      <c r="H5388" s="3"/>
      <c r="I5388" s="3">
        <v>23.215</v>
      </c>
      <c r="J5388" s="5"/>
      <c r="K5388" s="4" t="s">
        <v>331</v>
      </c>
      <c r="L5388" s="3" t="s">
        <v>332</v>
      </c>
      <c r="M5388" s="3" t="s">
        <v>238</v>
      </c>
      <c r="Q5388" s="3"/>
      <c r="R5388">
        <v>1340062</v>
      </c>
      <c r="S5388">
        <v>3353</v>
      </c>
      <c r="T5388">
        <v>21.73</v>
      </c>
      <c r="U5388">
        <v>31.14</v>
      </c>
      <c r="V5388">
        <v>22.064</v>
      </c>
      <c r="W5388" t="s">
        <v>366</v>
      </c>
      <c r="X5388" t="s">
        <v>367</v>
      </c>
    </row>
    <row r="5389" spans="1:24" x14ac:dyDescent="0.25">
      <c r="A5389" s="3">
        <v>1344060</v>
      </c>
      <c r="B5389" s="3" t="s">
        <v>65</v>
      </c>
      <c r="C5389" s="3">
        <v>3399</v>
      </c>
      <c r="D5389" s="3" t="s">
        <v>1</v>
      </c>
      <c r="E5389" s="3">
        <v>22.376000000000001</v>
      </c>
      <c r="F5389" s="5"/>
      <c r="G5389" s="3">
        <v>30.279</v>
      </c>
      <c r="H5389" s="3"/>
      <c r="I5389" s="3">
        <v>23.013999999999999</v>
      </c>
      <c r="J5389" s="5"/>
      <c r="K5389" s="4" t="s">
        <v>331</v>
      </c>
      <c r="L5389" s="3" t="s">
        <v>332</v>
      </c>
      <c r="M5389" s="3" t="s">
        <v>238</v>
      </c>
      <c r="Q5389" s="3"/>
      <c r="R5389">
        <v>1339878</v>
      </c>
      <c r="S5389">
        <v>3697</v>
      </c>
      <c r="T5389">
        <v>22.866</v>
      </c>
      <c r="U5389">
        <v>31.105</v>
      </c>
      <c r="V5389">
        <v>23.091999999999999</v>
      </c>
      <c r="W5389" t="s">
        <v>366</v>
      </c>
      <c r="X5389" t="s">
        <v>367</v>
      </c>
    </row>
    <row r="5390" spans="1:24" x14ac:dyDescent="0.25">
      <c r="A5390" s="3">
        <v>1344059</v>
      </c>
      <c r="B5390" s="3" t="s">
        <v>64</v>
      </c>
      <c r="C5390" s="3">
        <v>3145</v>
      </c>
      <c r="D5390" s="3" t="s">
        <v>1</v>
      </c>
      <c r="E5390" s="3">
        <v>22.718</v>
      </c>
      <c r="F5390" s="5"/>
      <c r="G5390" s="3">
        <v>31.713999999999999</v>
      </c>
      <c r="H5390" s="3"/>
      <c r="I5390" s="3">
        <v>23.422999999999998</v>
      </c>
      <c r="J5390" s="5"/>
      <c r="K5390" s="4" t="s">
        <v>331</v>
      </c>
      <c r="L5390" s="3" t="s">
        <v>332</v>
      </c>
      <c r="M5390" s="3" t="s">
        <v>238</v>
      </c>
      <c r="Q5390" s="3"/>
      <c r="R5390">
        <v>1340082</v>
      </c>
      <c r="S5390">
        <v>3399</v>
      </c>
      <c r="T5390">
        <v>22.565999999999999</v>
      </c>
      <c r="U5390">
        <v>31.103000000000002</v>
      </c>
      <c r="V5390">
        <v>22.93</v>
      </c>
      <c r="W5390" t="s">
        <v>366</v>
      </c>
      <c r="X5390" t="s">
        <v>367</v>
      </c>
    </row>
    <row r="5391" spans="1:24" x14ac:dyDescent="0.25">
      <c r="A5391" s="3">
        <v>1344058</v>
      </c>
      <c r="B5391" s="3" t="s">
        <v>63</v>
      </c>
      <c r="C5391" s="3">
        <v>3511</v>
      </c>
      <c r="D5391" s="3" t="s">
        <v>1</v>
      </c>
      <c r="E5391" s="3">
        <v>22.030999999999999</v>
      </c>
      <c r="F5391" s="3"/>
      <c r="G5391" s="3">
        <v>32.143000000000001</v>
      </c>
      <c r="H5391" s="3"/>
      <c r="I5391" s="3">
        <v>22.481999999999999</v>
      </c>
      <c r="J5391" s="3"/>
      <c r="K5391" s="4" t="s">
        <v>331</v>
      </c>
      <c r="L5391" s="3" t="s">
        <v>332</v>
      </c>
      <c r="M5391" s="3" t="s">
        <v>238</v>
      </c>
      <c r="Q5391" s="3"/>
      <c r="R5391">
        <v>1340058</v>
      </c>
      <c r="S5391">
        <v>3139</v>
      </c>
      <c r="T5391">
        <v>23.1</v>
      </c>
      <c r="U5391">
        <v>31.093</v>
      </c>
      <c r="V5391">
        <v>23.526</v>
      </c>
      <c r="W5391" t="s">
        <v>366</v>
      </c>
      <c r="X5391" t="s">
        <v>367</v>
      </c>
    </row>
    <row r="5392" spans="1:24" x14ac:dyDescent="0.25">
      <c r="A5392" s="3">
        <v>1344057</v>
      </c>
      <c r="B5392" s="3" t="s">
        <v>62</v>
      </c>
      <c r="C5392" s="3">
        <v>3636</v>
      </c>
      <c r="D5392" s="3" t="s">
        <v>1</v>
      </c>
      <c r="E5392" s="3">
        <v>22.222999999999999</v>
      </c>
      <c r="F5392" s="5"/>
      <c r="G5392" s="3">
        <v>30.428999999999998</v>
      </c>
      <c r="H5392" s="3"/>
      <c r="I5392" s="3">
        <v>22.942</v>
      </c>
      <c r="J5392" s="5"/>
      <c r="K5392" s="4" t="s">
        <v>331</v>
      </c>
      <c r="L5392" s="3" t="s">
        <v>332</v>
      </c>
      <c r="M5392" s="3" t="s">
        <v>238</v>
      </c>
      <c r="Q5392" s="3"/>
      <c r="R5392">
        <v>1340060</v>
      </c>
      <c r="S5392">
        <v>3425</v>
      </c>
      <c r="T5392">
        <v>22.640999999999998</v>
      </c>
      <c r="U5392">
        <v>31.001000000000001</v>
      </c>
      <c r="V5392">
        <v>22.994</v>
      </c>
      <c r="W5392" t="s">
        <v>366</v>
      </c>
      <c r="X5392" t="s">
        <v>367</v>
      </c>
    </row>
    <row r="5393" spans="1:24" x14ac:dyDescent="0.25">
      <c r="A5393" s="3">
        <v>1344056</v>
      </c>
      <c r="B5393" s="3" t="s">
        <v>61</v>
      </c>
      <c r="C5393" s="3">
        <v>2339</v>
      </c>
      <c r="D5393" s="3" t="s">
        <v>1</v>
      </c>
      <c r="E5393" s="3">
        <v>23.209</v>
      </c>
      <c r="F5393" s="5"/>
      <c r="G5393" s="3">
        <v>32.646999999999998</v>
      </c>
      <c r="H5393" s="3"/>
      <c r="I5393" s="3">
        <v>23.725000000000001</v>
      </c>
      <c r="J5393" s="5"/>
      <c r="K5393" s="4" t="s">
        <v>331</v>
      </c>
      <c r="L5393" s="3" t="s">
        <v>332</v>
      </c>
      <c r="M5393" s="3" t="s">
        <v>238</v>
      </c>
      <c r="Q5393" s="3"/>
      <c r="R5393">
        <v>1340283</v>
      </c>
      <c r="S5393">
        <v>2760</v>
      </c>
      <c r="T5393">
        <v>22.724</v>
      </c>
      <c r="U5393">
        <v>30.989000000000001</v>
      </c>
      <c r="V5393">
        <v>23.103000000000002</v>
      </c>
      <c r="W5393" t="s">
        <v>366</v>
      </c>
      <c r="X5393" t="s">
        <v>367</v>
      </c>
    </row>
    <row r="5394" spans="1:24" x14ac:dyDescent="0.25">
      <c r="A5394" s="3">
        <v>1344055</v>
      </c>
      <c r="B5394" s="3" t="s">
        <v>60</v>
      </c>
      <c r="C5394" s="3">
        <v>3946</v>
      </c>
      <c r="D5394" s="3" t="s">
        <v>1</v>
      </c>
      <c r="E5394" s="3">
        <v>22.99</v>
      </c>
      <c r="F5394" s="5"/>
      <c r="G5394" s="3">
        <v>33.914000000000001</v>
      </c>
      <c r="H5394" s="3"/>
      <c r="I5394" s="3">
        <v>23.786000000000001</v>
      </c>
      <c r="J5394" s="5"/>
      <c r="K5394" s="4" t="s">
        <v>331</v>
      </c>
      <c r="L5394" s="3" t="s">
        <v>332</v>
      </c>
      <c r="M5394" s="3" t="s">
        <v>238</v>
      </c>
      <c r="Q5394" s="3"/>
      <c r="R5394">
        <v>1340030</v>
      </c>
      <c r="S5394">
        <v>2381</v>
      </c>
      <c r="T5394">
        <v>23.361999999999998</v>
      </c>
      <c r="U5394">
        <v>30.904</v>
      </c>
      <c r="V5394">
        <v>23.579000000000001</v>
      </c>
      <c r="W5394" t="s">
        <v>366</v>
      </c>
      <c r="X5394" t="s">
        <v>367</v>
      </c>
    </row>
    <row r="5395" spans="1:24" x14ac:dyDescent="0.25">
      <c r="A5395" s="3">
        <v>1344054</v>
      </c>
      <c r="B5395" s="3" t="s">
        <v>59</v>
      </c>
      <c r="C5395" s="3">
        <v>3360</v>
      </c>
      <c r="D5395" s="3" t="s">
        <v>1</v>
      </c>
      <c r="E5395" s="3">
        <v>22.574000000000002</v>
      </c>
      <c r="F5395" s="5"/>
      <c r="G5395" s="3">
        <v>31.135999999999999</v>
      </c>
      <c r="H5395" s="3"/>
      <c r="I5395" s="3">
        <v>23.173999999999999</v>
      </c>
      <c r="J5395" s="5"/>
      <c r="K5395" s="4" t="s">
        <v>331</v>
      </c>
      <c r="L5395" s="3" t="s">
        <v>332</v>
      </c>
      <c r="M5395" s="3" t="s">
        <v>238</v>
      </c>
      <c r="Q5395" s="3"/>
      <c r="R5395">
        <v>1340083</v>
      </c>
      <c r="S5395">
        <v>2840</v>
      </c>
      <c r="T5395">
        <v>22.417000000000002</v>
      </c>
      <c r="U5395">
        <v>30.838999999999999</v>
      </c>
      <c r="V5395">
        <v>22.658000000000001</v>
      </c>
      <c r="W5395" t="s">
        <v>366</v>
      </c>
      <c r="X5395" t="s">
        <v>367</v>
      </c>
    </row>
    <row r="5396" spans="1:24" x14ac:dyDescent="0.25">
      <c r="A5396" s="3">
        <v>1344053</v>
      </c>
      <c r="B5396" s="3" t="s">
        <v>58</v>
      </c>
      <c r="C5396" s="3">
        <v>3275</v>
      </c>
      <c r="D5396" s="3" t="s">
        <v>1</v>
      </c>
      <c r="E5396" s="3">
        <v>22.824000000000002</v>
      </c>
      <c r="F5396" s="5"/>
      <c r="G5396" s="3">
        <v>32.273000000000003</v>
      </c>
      <c r="H5396" s="3"/>
      <c r="I5396" s="3">
        <v>23.483000000000001</v>
      </c>
      <c r="J5396" s="5"/>
      <c r="K5396" s="4" t="s">
        <v>331</v>
      </c>
      <c r="L5396" s="3" t="s">
        <v>332</v>
      </c>
      <c r="M5396" s="3" t="s">
        <v>238</v>
      </c>
      <c r="Q5396" s="3"/>
      <c r="R5396">
        <v>1339879</v>
      </c>
      <c r="S5396">
        <v>2849</v>
      </c>
      <c r="T5396">
        <v>22.51</v>
      </c>
      <c r="U5396">
        <v>30.739000000000001</v>
      </c>
      <c r="V5396">
        <v>22.66</v>
      </c>
      <c r="W5396" t="s">
        <v>366</v>
      </c>
      <c r="X5396" t="s">
        <v>367</v>
      </c>
    </row>
    <row r="5397" spans="1:24" x14ac:dyDescent="0.25">
      <c r="A5397" s="3">
        <v>1344052</v>
      </c>
      <c r="B5397" s="3" t="s">
        <v>57</v>
      </c>
      <c r="C5397" s="3">
        <v>3410</v>
      </c>
      <c r="D5397" s="3" t="s">
        <v>1</v>
      </c>
      <c r="E5397" s="3">
        <v>23.318999999999999</v>
      </c>
      <c r="F5397" s="5"/>
      <c r="G5397" s="3">
        <v>32.28</v>
      </c>
      <c r="H5397" s="3"/>
      <c r="I5397" s="3">
        <v>23.893000000000001</v>
      </c>
      <c r="J5397" s="5"/>
      <c r="K5397" s="4" t="s">
        <v>331</v>
      </c>
      <c r="L5397" s="3" t="s">
        <v>332</v>
      </c>
      <c r="M5397" s="3" t="s">
        <v>238</v>
      </c>
      <c r="Q5397" s="3"/>
      <c r="R5397">
        <v>1340065</v>
      </c>
      <c r="S5397">
        <v>3089</v>
      </c>
      <c r="T5397">
        <v>22.640999999999998</v>
      </c>
      <c r="U5397">
        <v>30.678000000000001</v>
      </c>
      <c r="V5397">
        <v>23.084</v>
      </c>
      <c r="W5397" t="s">
        <v>366</v>
      </c>
      <c r="X5397" t="s">
        <v>367</v>
      </c>
    </row>
    <row r="5398" spans="1:24" x14ac:dyDescent="0.25">
      <c r="A5398" s="3">
        <v>1344051</v>
      </c>
      <c r="B5398" s="3" t="s">
        <v>56</v>
      </c>
      <c r="C5398" s="3">
        <v>3135</v>
      </c>
      <c r="D5398" s="3" t="s">
        <v>1</v>
      </c>
      <c r="E5398" s="3">
        <v>22.896999999999998</v>
      </c>
      <c r="F5398" s="5"/>
      <c r="G5398" s="3">
        <v>31.178000000000001</v>
      </c>
      <c r="H5398" s="3"/>
      <c r="I5398" s="3">
        <v>24.314</v>
      </c>
      <c r="J5398" s="5"/>
      <c r="K5398" s="4" t="s">
        <v>331</v>
      </c>
      <c r="L5398" s="3" t="s">
        <v>332</v>
      </c>
      <c r="M5398" s="3" t="s">
        <v>238</v>
      </c>
      <c r="Q5398" s="3"/>
      <c r="R5398">
        <v>1339874</v>
      </c>
      <c r="S5398">
        <v>2815</v>
      </c>
      <c r="T5398">
        <v>22.786999999999999</v>
      </c>
      <c r="U5398">
        <v>30.664999999999999</v>
      </c>
      <c r="V5398">
        <v>23.163</v>
      </c>
      <c r="W5398" t="s">
        <v>366</v>
      </c>
      <c r="X5398" t="s">
        <v>367</v>
      </c>
    </row>
    <row r="5399" spans="1:24" x14ac:dyDescent="0.25">
      <c r="A5399" s="3">
        <v>1344050</v>
      </c>
      <c r="B5399" s="3" t="s">
        <v>55</v>
      </c>
      <c r="C5399" s="3">
        <v>2112</v>
      </c>
      <c r="D5399" s="3" t="s">
        <v>1</v>
      </c>
      <c r="E5399" s="3">
        <v>22.181999999999999</v>
      </c>
      <c r="F5399" s="5"/>
      <c r="G5399" s="3">
        <v>31.841000000000001</v>
      </c>
      <c r="H5399" s="3"/>
      <c r="I5399" s="3">
        <v>22.419</v>
      </c>
      <c r="J5399" s="5"/>
      <c r="K5399" s="4" t="s">
        <v>331</v>
      </c>
      <c r="L5399" s="3" t="s">
        <v>332</v>
      </c>
      <c r="M5399" s="3" t="s">
        <v>238</v>
      </c>
      <c r="Q5399" s="3"/>
      <c r="R5399">
        <v>1340276</v>
      </c>
      <c r="S5399">
        <v>3145</v>
      </c>
      <c r="T5399">
        <v>21.643000000000001</v>
      </c>
      <c r="U5399">
        <v>30.645</v>
      </c>
      <c r="V5399">
        <v>23.135999999999999</v>
      </c>
      <c r="W5399" t="s">
        <v>366</v>
      </c>
      <c r="X5399" t="s">
        <v>367</v>
      </c>
    </row>
    <row r="5400" spans="1:24" x14ac:dyDescent="0.25">
      <c r="A5400" s="3">
        <v>1344049</v>
      </c>
      <c r="B5400" s="3" t="s">
        <v>54</v>
      </c>
      <c r="C5400" s="3">
        <v>3475</v>
      </c>
      <c r="D5400" s="3" t="s">
        <v>1</v>
      </c>
      <c r="E5400" s="3">
        <v>21.611999999999998</v>
      </c>
      <c r="F5400" s="5"/>
      <c r="G5400" s="3">
        <v>30.776</v>
      </c>
      <c r="H5400" s="3"/>
      <c r="I5400" s="3">
        <v>21.733000000000001</v>
      </c>
      <c r="J5400" s="5"/>
      <c r="K5400" s="4" t="s">
        <v>331</v>
      </c>
      <c r="L5400" s="3" t="s">
        <v>332</v>
      </c>
      <c r="M5400" s="3" t="s">
        <v>238</v>
      </c>
      <c r="Q5400" s="3"/>
      <c r="R5400">
        <v>1340035</v>
      </c>
      <c r="S5400">
        <v>4394</v>
      </c>
      <c r="T5400">
        <v>22.963000000000001</v>
      </c>
      <c r="U5400">
        <v>30.635000000000002</v>
      </c>
      <c r="V5400">
        <v>23.074000000000002</v>
      </c>
      <c r="W5400" t="s">
        <v>366</v>
      </c>
      <c r="X5400" t="s">
        <v>367</v>
      </c>
    </row>
    <row r="5401" spans="1:24" x14ac:dyDescent="0.25">
      <c r="A5401" s="3">
        <v>1344048</v>
      </c>
      <c r="B5401" s="3" t="s">
        <v>53</v>
      </c>
      <c r="C5401" s="3">
        <v>4048</v>
      </c>
      <c r="D5401" s="3" t="s">
        <v>1</v>
      </c>
      <c r="E5401" s="3">
        <v>22.623000000000001</v>
      </c>
      <c r="F5401" s="5"/>
      <c r="G5401" s="3">
        <v>32.421999999999997</v>
      </c>
      <c r="H5401" s="3"/>
      <c r="I5401" s="3">
        <v>23.24</v>
      </c>
      <c r="J5401" s="5"/>
      <c r="K5401" s="4" t="s">
        <v>331</v>
      </c>
      <c r="L5401" s="3" t="s">
        <v>332</v>
      </c>
      <c r="M5401" s="3" t="s">
        <v>238</v>
      </c>
      <c r="Q5401" s="3"/>
      <c r="R5401">
        <v>1340275</v>
      </c>
      <c r="S5401">
        <v>4275</v>
      </c>
      <c r="T5401">
        <v>21.847999999999999</v>
      </c>
      <c r="U5401">
        <v>30.629000000000001</v>
      </c>
      <c r="V5401">
        <v>21.495000000000001</v>
      </c>
      <c r="W5401" t="s">
        <v>366</v>
      </c>
      <c r="X5401" t="s">
        <v>367</v>
      </c>
    </row>
    <row r="5402" spans="1:24" x14ac:dyDescent="0.25">
      <c r="A5402" s="3">
        <v>1344047</v>
      </c>
      <c r="B5402" s="3" t="s">
        <v>52</v>
      </c>
      <c r="C5402" s="3">
        <v>3774</v>
      </c>
      <c r="D5402" s="3" t="s">
        <v>1</v>
      </c>
      <c r="E5402" s="3">
        <v>22.774999999999999</v>
      </c>
      <c r="F5402" s="5"/>
      <c r="G5402" s="3">
        <v>31.795999999999999</v>
      </c>
      <c r="H5402" s="3"/>
      <c r="I5402" s="3">
        <v>23.353000000000002</v>
      </c>
      <c r="J5402" s="5"/>
      <c r="K5402" s="4" t="s">
        <v>331</v>
      </c>
      <c r="L5402" s="3" t="s">
        <v>332</v>
      </c>
      <c r="M5402" s="3" t="s">
        <v>238</v>
      </c>
      <c r="Q5402" s="3"/>
      <c r="R5402">
        <v>1340055</v>
      </c>
      <c r="S5402">
        <v>3283</v>
      </c>
      <c r="T5402">
        <v>22.620999999999999</v>
      </c>
      <c r="U5402">
        <v>30.532</v>
      </c>
      <c r="V5402">
        <v>23.016999999999999</v>
      </c>
      <c r="W5402" t="s">
        <v>366</v>
      </c>
      <c r="X5402" t="s">
        <v>367</v>
      </c>
    </row>
    <row r="5403" spans="1:24" x14ac:dyDescent="0.25">
      <c r="A5403" s="3">
        <v>1344046</v>
      </c>
      <c r="B5403" s="3" t="s">
        <v>51</v>
      </c>
      <c r="C5403" s="3">
        <v>3368</v>
      </c>
      <c r="D5403" s="3" t="s">
        <v>1</v>
      </c>
      <c r="E5403" s="3">
        <v>22.620999999999999</v>
      </c>
      <c r="F5403" s="5"/>
      <c r="G5403" s="3">
        <v>30.39</v>
      </c>
      <c r="H5403" s="3"/>
      <c r="I5403" s="3">
        <v>23.22</v>
      </c>
      <c r="J5403" s="5"/>
      <c r="K5403" s="4" t="s">
        <v>331</v>
      </c>
      <c r="L5403" s="3" t="s">
        <v>332</v>
      </c>
      <c r="M5403" s="3" t="s">
        <v>238</v>
      </c>
      <c r="Q5403" s="3"/>
      <c r="R5403">
        <v>1340032</v>
      </c>
      <c r="S5403">
        <v>2620</v>
      </c>
      <c r="T5403">
        <v>22.683</v>
      </c>
      <c r="U5403">
        <v>30.529</v>
      </c>
      <c r="V5403">
        <v>22.975999999999999</v>
      </c>
      <c r="W5403" t="s">
        <v>366</v>
      </c>
      <c r="X5403" t="s">
        <v>367</v>
      </c>
    </row>
    <row r="5404" spans="1:24" x14ac:dyDescent="0.25">
      <c r="A5404" s="3">
        <v>1344045</v>
      </c>
      <c r="B5404" s="3" t="s">
        <v>50</v>
      </c>
      <c r="C5404" s="3">
        <v>2888</v>
      </c>
      <c r="D5404" s="3" t="s">
        <v>1</v>
      </c>
      <c r="E5404" s="3">
        <v>23.140999999999998</v>
      </c>
      <c r="F5404" s="5"/>
      <c r="G5404" s="3">
        <v>31.911999999999999</v>
      </c>
      <c r="H5404" s="3"/>
      <c r="I5404" s="3">
        <v>24.466000000000001</v>
      </c>
      <c r="J5404" s="5"/>
      <c r="K5404" s="4" t="s">
        <v>331</v>
      </c>
      <c r="L5404" s="3" t="s">
        <v>332</v>
      </c>
      <c r="M5404" s="3" t="s">
        <v>238</v>
      </c>
      <c r="Q5404" s="3"/>
      <c r="R5404">
        <v>1339880</v>
      </c>
      <c r="S5404">
        <v>728</v>
      </c>
      <c r="T5404">
        <v>19.654</v>
      </c>
      <c r="U5404">
        <v>30.51</v>
      </c>
      <c r="V5404">
        <v>21.094000000000001</v>
      </c>
      <c r="W5404" t="s">
        <v>366</v>
      </c>
      <c r="X5404" t="s">
        <v>367</v>
      </c>
    </row>
    <row r="5405" spans="1:24" x14ac:dyDescent="0.25">
      <c r="A5405" s="3">
        <v>1344044</v>
      </c>
      <c r="B5405" s="3" t="s">
        <v>49</v>
      </c>
      <c r="C5405" s="3">
        <v>3180</v>
      </c>
      <c r="D5405" s="3" t="s">
        <v>1</v>
      </c>
      <c r="E5405" s="3">
        <v>22.908999999999999</v>
      </c>
      <c r="F5405" s="5"/>
      <c r="G5405" s="3">
        <v>31.315000000000001</v>
      </c>
      <c r="H5405" s="3"/>
      <c r="I5405" s="3">
        <v>23.466000000000001</v>
      </c>
      <c r="J5405" s="5"/>
      <c r="K5405" s="4" t="s">
        <v>331</v>
      </c>
      <c r="L5405" s="3" t="s">
        <v>332</v>
      </c>
      <c r="M5405" s="3" t="s">
        <v>238</v>
      </c>
      <c r="Q5405" s="3"/>
      <c r="R5405">
        <v>1339881</v>
      </c>
      <c r="S5405">
        <v>3572</v>
      </c>
      <c r="T5405">
        <v>22.902999999999999</v>
      </c>
      <c r="U5405">
        <v>30.422999999999998</v>
      </c>
      <c r="V5405">
        <v>22.936</v>
      </c>
      <c r="W5405" t="s">
        <v>366</v>
      </c>
      <c r="X5405" t="s">
        <v>367</v>
      </c>
    </row>
    <row r="5406" spans="1:24" x14ac:dyDescent="0.25">
      <c r="A5406" s="3">
        <v>1344043</v>
      </c>
      <c r="B5406" s="3" t="s">
        <v>48</v>
      </c>
      <c r="C5406" s="3">
        <v>4279</v>
      </c>
      <c r="D5406" s="3" t="s">
        <v>1</v>
      </c>
      <c r="E5406" s="3">
        <v>23.03</v>
      </c>
      <c r="F5406" s="5"/>
      <c r="G5406" s="3">
        <v>31.442</v>
      </c>
      <c r="H5406" s="3"/>
      <c r="I5406" s="3">
        <v>23.712</v>
      </c>
      <c r="J5406" s="5"/>
      <c r="K5406" s="4" t="s">
        <v>331</v>
      </c>
      <c r="L5406" s="3" t="s">
        <v>332</v>
      </c>
      <c r="M5406" s="3" t="s">
        <v>238</v>
      </c>
      <c r="Q5406" s="3"/>
      <c r="R5406">
        <v>1340073</v>
      </c>
      <c r="S5406">
        <v>3247</v>
      </c>
      <c r="T5406">
        <v>22.763000000000002</v>
      </c>
      <c r="U5406">
        <v>30.417999999999999</v>
      </c>
      <c r="V5406">
        <v>22.888000000000002</v>
      </c>
      <c r="W5406" t="s">
        <v>366</v>
      </c>
      <c r="X5406" t="s">
        <v>367</v>
      </c>
    </row>
    <row r="5407" spans="1:24" x14ac:dyDescent="0.25">
      <c r="A5407" s="3">
        <v>1344042</v>
      </c>
      <c r="B5407" s="3" t="s">
        <v>47</v>
      </c>
      <c r="C5407" s="3">
        <v>3050</v>
      </c>
      <c r="D5407" s="3" t="s">
        <v>1</v>
      </c>
      <c r="E5407" s="3">
        <v>22.632000000000001</v>
      </c>
      <c r="F5407" s="5"/>
      <c r="G5407" s="3">
        <v>30.891999999999999</v>
      </c>
      <c r="H5407" s="3"/>
      <c r="I5407" s="3">
        <v>23.09</v>
      </c>
      <c r="J5407" s="5"/>
      <c r="K5407" s="4" t="s">
        <v>331</v>
      </c>
      <c r="L5407" s="3" t="s">
        <v>332</v>
      </c>
      <c r="M5407" s="3" t="s">
        <v>238</v>
      </c>
      <c r="Q5407" s="3"/>
      <c r="R5407">
        <v>1340282</v>
      </c>
      <c r="S5407">
        <v>2300</v>
      </c>
      <c r="T5407">
        <v>22.922999999999998</v>
      </c>
      <c r="U5407">
        <v>30.382000000000001</v>
      </c>
      <c r="V5407">
        <v>22.991</v>
      </c>
      <c r="W5407" t="s">
        <v>366</v>
      </c>
      <c r="X5407" t="s">
        <v>367</v>
      </c>
    </row>
    <row r="5408" spans="1:24" x14ac:dyDescent="0.25">
      <c r="A5408" s="3">
        <v>1344041</v>
      </c>
      <c r="B5408" s="3" t="s">
        <v>46</v>
      </c>
      <c r="C5408" s="3">
        <v>3465</v>
      </c>
      <c r="D5408" s="3" t="s">
        <v>1</v>
      </c>
      <c r="E5408" s="3">
        <v>22.289000000000001</v>
      </c>
      <c r="F5408" s="5"/>
      <c r="G5408" s="3">
        <v>32.119999999999997</v>
      </c>
      <c r="H5408" s="3"/>
      <c r="I5408" s="3">
        <v>22.736999999999998</v>
      </c>
      <c r="J5408" s="5"/>
      <c r="K5408" s="4" t="s">
        <v>331</v>
      </c>
      <c r="L5408" s="3" t="s">
        <v>332</v>
      </c>
      <c r="M5408" s="3" t="s">
        <v>238</v>
      </c>
      <c r="Q5408" s="3"/>
      <c r="R5408">
        <v>1340286</v>
      </c>
      <c r="S5408">
        <v>2815</v>
      </c>
      <c r="T5408">
        <v>23.262</v>
      </c>
      <c r="U5408">
        <v>30.33</v>
      </c>
      <c r="V5408">
        <v>23.277999999999999</v>
      </c>
      <c r="W5408" t="s">
        <v>366</v>
      </c>
      <c r="X5408" t="s">
        <v>367</v>
      </c>
    </row>
    <row r="5409" spans="1:24" x14ac:dyDescent="0.25">
      <c r="A5409" s="3">
        <v>1344040</v>
      </c>
      <c r="B5409" s="3" t="s">
        <v>42</v>
      </c>
      <c r="C5409" s="3">
        <v>2900</v>
      </c>
      <c r="D5409" s="3" t="s">
        <v>1</v>
      </c>
      <c r="E5409" s="3">
        <v>23.096</v>
      </c>
      <c r="F5409" s="5"/>
      <c r="G5409" s="3">
        <v>32.003</v>
      </c>
      <c r="H5409" s="3"/>
      <c r="I5409" s="3">
        <v>23.681000000000001</v>
      </c>
      <c r="J5409" s="5"/>
      <c r="K5409" s="4" t="s">
        <v>331</v>
      </c>
      <c r="L5409" s="3" t="s">
        <v>332</v>
      </c>
      <c r="M5409" s="3" t="s">
        <v>238</v>
      </c>
      <c r="Q5409" s="3"/>
      <c r="R5409">
        <v>1340051</v>
      </c>
      <c r="S5409">
        <v>3045</v>
      </c>
      <c r="T5409">
        <v>23.085000000000001</v>
      </c>
      <c r="U5409">
        <v>30.228000000000002</v>
      </c>
      <c r="V5409">
        <v>23.545999999999999</v>
      </c>
      <c r="W5409" t="s">
        <v>366</v>
      </c>
      <c r="X5409" t="s">
        <v>367</v>
      </c>
    </row>
    <row r="5410" spans="1:24" x14ac:dyDescent="0.25">
      <c r="A5410" s="3">
        <v>1344039</v>
      </c>
      <c r="B5410" s="3" t="s">
        <v>41</v>
      </c>
      <c r="C5410" s="3">
        <v>2900</v>
      </c>
      <c r="D5410" s="3" t="s">
        <v>1</v>
      </c>
      <c r="E5410" s="3">
        <v>23.405999999999999</v>
      </c>
      <c r="F5410" s="5"/>
      <c r="G5410" s="3">
        <v>32.435000000000002</v>
      </c>
      <c r="H5410" s="3"/>
      <c r="I5410" s="3">
        <v>23.587</v>
      </c>
      <c r="J5410" s="5"/>
      <c r="K5410" s="4" t="s">
        <v>331</v>
      </c>
      <c r="L5410" s="3" t="s">
        <v>332</v>
      </c>
      <c r="M5410" s="3" t="s">
        <v>238</v>
      </c>
      <c r="Q5410" s="3"/>
      <c r="R5410">
        <v>1340029</v>
      </c>
      <c r="S5410">
        <v>3135</v>
      </c>
      <c r="T5410">
        <v>22.026</v>
      </c>
      <c r="U5410">
        <v>30.129000000000001</v>
      </c>
      <c r="V5410">
        <v>22.619</v>
      </c>
      <c r="W5410" t="s">
        <v>366</v>
      </c>
      <c r="X5410" t="s">
        <v>367</v>
      </c>
    </row>
    <row r="5411" spans="1:24" x14ac:dyDescent="0.25">
      <c r="A5411" s="3">
        <v>1344038</v>
      </c>
      <c r="B5411" s="3" t="s">
        <v>40</v>
      </c>
      <c r="C5411" s="3">
        <v>3153</v>
      </c>
      <c r="D5411" s="3" t="s">
        <v>1</v>
      </c>
      <c r="E5411" s="3">
        <v>23.588999999999999</v>
      </c>
      <c r="F5411" s="5"/>
      <c r="G5411" s="3">
        <v>32.716999999999999</v>
      </c>
      <c r="H5411" s="3"/>
      <c r="I5411" s="3">
        <v>23.286999999999999</v>
      </c>
      <c r="J5411" s="5"/>
      <c r="K5411" s="4" t="s">
        <v>331</v>
      </c>
      <c r="L5411" s="3" t="s">
        <v>332</v>
      </c>
      <c r="M5411" s="3" t="s">
        <v>238</v>
      </c>
      <c r="Q5411" s="3"/>
      <c r="R5411">
        <v>1340285</v>
      </c>
      <c r="S5411">
        <v>2983</v>
      </c>
      <c r="T5411">
        <v>22.53</v>
      </c>
      <c r="U5411">
        <v>29.555</v>
      </c>
      <c r="V5411">
        <v>22.815000000000001</v>
      </c>
      <c r="W5411" t="s">
        <v>366</v>
      </c>
      <c r="X5411" t="s">
        <v>367</v>
      </c>
    </row>
    <row r="5412" spans="1:24" x14ac:dyDescent="0.25">
      <c r="A5412" s="3">
        <v>1344037</v>
      </c>
      <c r="B5412" s="3" t="s">
        <v>39</v>
      </c>
      <c r="C5412" s="3">
        <v>3138</v>
      </c>
      <c r="D5412" s="3" t="s">
        <v>1</v>
      </c>
      <c r="E5412" s="3">
        <v>23.442</v>
      </c>
      <c r="F5412" s="5"/>
      <c r="G5412" s="3">
        <v>31.79</v>
      </c>
      <c r="H5412" s="3"/>
      <c r="I5412" s="3">
        <v>24.045000000000002</v>
      </c>
      <c r="J5412" s="5"/>
      <c r="K5412" s="4" t="s">
        <v>331</v>
      </c>
      <c r="L5412" s="3" t="s">
        <v>332</v>
      </c>
      <c r="M5412" s="3" t="s">
        <v>238</v>
      </c>
      <c r="Q5412" s="3"/>
      <c r="R5412">
        <v>1340733</v>
      </c>
      <c r="S5412">
        <v>924</v>
      </c>
      <c r="T5412">
        <v>24.475000000000001</v>
      </c>
      <c r="U5412">
        <v>34.97</v>
      </c>
      <c r="V5412">
        <v>25.327999999999999</v>
      </c>
      <c r="W5412" t="s">
        <v>362</v>
      </c>
      <c r="X5412" t="s">
        <v>363</v>
      </c>
    </row>
    <row r="5413" spans="1:24" x14ac:dyDescent="0.25">
      <c r="A5413" s="3">
        <v>1344036</v>
      </c>
      <c r="B5413" s="3" t="s">
        <v>38</v>
      </c>
      <c r="C5413" s="3">
        <v>2303</v>
      </c>
      <c r="D5413" s="3" t="s">
        <v>1</v>
      </c>
      <c r="E5413" s="3">
        <v>23.042000000000002</v>
      </c>
      <c r="F5413" s="5"/>
      <c r="G5413" s="3">
        <v>30.597999999999999</v>
      </c>
      <c r="H5413" s="3"/>
      <c r="I5413" s="3">
        <v>23.754999999999999</v>
      </c>
      <c r="J5413" s="5"/>
      <c r="K5413" s="4" t="s">
        <v>331</v>
      </c>
      <c r="L5413" s="3" t="s">
        <v>332</v>
      </c>
      <c r="M5413" s="3" t="s">
        <v>238</v>
      </c>
      <c r="Q5413" s="3"/>
      <c r="R5413">
        <v>1340699</v>
      </c>
      <c r="S5413">
        <v>2000</v>
      </c>
      <c r="T5413">
        <v>23.227</v>
      </c>
      <c r="U5413">
        <v>34.237000000000002</v>
      </c>
      <c r="V5413">
        <v>23.65</v>
      </c>
      <c r="W5413" t="s">
        <v>362</v>
      </c>
      <c r="X5413" t="s">
        <v>363</v>
      </c>
    </row>
    <row r="5414" spans="1:24" x14ac:dyDescent="0.25">
      <c r="A5414" s="3">
        <v>1344034</v>
      </c>
      <c r="B5414" s="3" t="s">
        <v>37</v>
      </c>
      <c r="C5414" s="3">
        <v>3378</v>
      </c>
      <c r="D5414" s="3" t="s">
        <v>1</v>
      </c>
      <c r="E5414" s="3">
        <v>23.379000000000001</v>
      </c>
      <c r="F5414" s="5"/>
      <c r="G5414" s="3">
        <v>31.315999999999999</v>
      </c>
      <c r="H5414" s="3"/>
      <c r="I5414" s="3">
        <v>23.219000000000001</v>
      </c>
      <c r="J5414" s="5"/>
      <c r="K5414" s="4" t="s">
        <v>331</v>
      </c>
      <c r="L5414" s="3" t="s">
        <v>332</v>
      </c>
      <c r="M5414" s="3" t="s">
        <v>238</v>
      </c>
      <c r="Q5414" s="3"/>
      <c r="R5414">
        <v>1340761</v>
      </c>
      <c r="S5414">
        <v>2848</v>
      </c>
      <c r="T5414">
        <v>25.175999999999998</v>
      </c>
      <c r="U5414">
        <v>33.814999999999998</v>
      </c>
      <c r="V5414">
        <v>24.96</v>
      </c>
      <c r="W5414" t="s">
        <v>362</v>
      </c>
      <c r="X5414" t="s">
        <v>363</v>
      </c>
    </row>
    <row r="5415" spans="1:24" x14ac:dyDescent="0.25">
      <c r="A5415" s="3">
        <v>1344029</v>
      </c>
      <c r="B5415" s="3" t="s">
        <v>36</v>
      </c>
      <c r="C5415" s="3">
        <v>2030</v>
      </c>
      <c r="D5415" s="3" t="s">
        <v>1</v>
      </c>
      <c r="E5415" s="3">
        <v>23.207000000000001</v>
      </c>
      <c r="F5415" s="5"/>
      <c r="G5415" s="3">
        <v>31.123999999999999</v>
      </c>
      <c r="H5415" s="3"/>
      <c r="I5415" s="3">
        <v>24.007999999999999</v>
      </c>
      <c r="J5415" s="5"/>
      <c r="K5415" s="4" t="s">
        <v>331</v>
      </c>
      <c r="L5415" s="3" t="s">
        <v>332</v>
      </c>
      <c r="M5415" s="3" t="s">
        <v>238</v>
      </c>
      <c r="Q5415" s="3"/>
      <c r="R5415">
        <v>1340715</v>
      </c>
      <c r="S5415">
        <v>3704</v>
      </c>
      <c r="T5415">
        <v>24.146000000000001</v>
      </c>
      <c r="U5415">
        <v>33.567999999999998</v>
      </c>
      <c r="V5415">
        <v>23.800999999999998</v>
      </c>
      <c r="W5415" t="s">
        <v>362</v>
      </c>
      <c r="X5415" t="s">
        <v>363</v>
      </c>
    </row>
    <row r="5416" spans="1:24" x14ac:dyDescent="0.25">
      <c r="A5416" s="3">
        <v>1344027</v>
      </c>
      <c r="B5416" s="3" t="s">
        <v>35</v>
      </c>
      <c r="C5416" s="3">
        <v>3451</v>
      </c>
      <c r="D5416" s="3" t="s">
        <v>1</v>
      </c>
      <c r="E5416" s="3">
        <v>21.742999999999999</v>
      </c>
      <c r="F5416" s="5"/>
      <c r="G5416" s="3">
        <v>30.821000000000002</v>
      </c>
      <c r="H5416" s="3"/>
      <c r="I5416" s="3">
        <v>22.143000000000001</v>
      </c>
      <c r="J5416" s="5"/>
      <c r="K5416" s="4" t="s">
        <v>331</v>
      </c>
      <c r="L5416" s="3" t="s">
        <v>332</v>
      </c>
      <c r="M5416" s="3" t="s">
        <v>238</v>
      </c>
      <c r="Q5416" s="3"/>
      <c r="R5416">
        <v>1340719</v>
      </c>
      <c r="S5416">
        <v>3280</v>
      </c>
      <c r="T5416">
        <v>24.103999999999999</v>
      </c>
      <c r="U5416">
        <v>33.290999999999997</v>
      </c>
      <c r="V5416">
        <v>24.477</v>
      </c>
      <c r="W5416" t="s">
        <v>362</v>
      </c>
      <c r="X5416" t="s">
        <v>363</v>
      </c>
    </row>
    <row r="5417" spans="1:24" x14ac:dyDescent="0.25">
      <c r="A5417" s="3">
        <v>1344026</v>
      </c>
      <c r="B5417" s="3" t="s">
        <v>34</v>
      </c>
      <c r="C5417" s="3">
        <v>3215</v>
      </c>
      <c r="D5417" s="3" t="s">
        <v>1</v>
      </c>
      <c r="E5417" s="3">
        <v>22.803000000000001</v>
      </c>
      <c r="F5417" s="5"/>
      <c r="G5417" s="3">
        <v>30.867000000000001</v>
      </c>
      <c r="H5417" s="3"/>
      <c r="I5417" s="3">
        <v>23.326000000000001</v>
      </c>
      <c r="J5417" s="5"/>
      <c r="K5417" s="4" t="s">
        <v>331</v>
      </c>
      <c r="L5417" s="3" t="s">
        <v>332</v>
      </c>
      <c r="M5417" s="3" t="s">
        <v>238</v>
      </c>
      <c r="Q5417" s="3"/>
      <c r="R5417">
        <v>1340711</v>
      </c>
      <c r="S5417">
        <v>1440</v>
      </c>
      <c r="T5417">
        <v>22.963000000000001</v>
      </c>
      <c r="U5417">
        <v>33.021999999999998</v>
      </c>
      <c r="V5417">
        <v>21.943000000000001</v>
      </c>
      <c r="W5417" t="s">
        <v>362</v>
      </c>
      <c r="X5417" t="s">
        <v>363</v>
      </c>
    </row>
    <row r="5418" spans="1:24" x14ac:dyDescent="0.25">
      <c r="A5418" s="3">
        <v>1344025</v>
      </c>
      <c r="B5418" s="3" t="s">
        <v>33</v>
      </c>
      <c r="C5418" s="3">
        <v>2967</v>
      </c>
      <c r="D5418" s="3" t="s">
        <v>1</v>
      </c>
      <c r="E5418" s="3">
        <v>22.202999999999999</v>
      </c>
      <c r="F5418" s="5"/>
      <c r="G5418" s="3">
        <v>31.632999999999999</v>
      </c>
      <c r="H5418" s="3"/>
      <c r="I5418" s="3">
        <v>22.777000000000001</v>
      </c>
      <c r="J5418" s="5"/>
      <c r="K5418" s="4" t="s">
        <v>331</v>
      </c>
      <c r="L5418" s="3" t="s">
        <v>332</v>
      </c>
      <c r="M5418" s="3" t="s">
        <v>238</v>
      </c>
      <c r="Q5418" s="3"/>
      <c r="R5418">
        <v>1340723</v>
      </c>
      <c r="S5418">
        <v>3000</v>
      </c>
      <c r="T5418">
        <v>23.134</v>
      </c>
      <c r="U5418">
        <v>33</v>
      </c>
      <c r="V5418">
        <v>23.434999999999999</v>
      </c>
      <c r="W5418" t="s">
        <v>362</v>
      </c>
      <c r="X5418" t="s">
        <v>363</v>
      </c>
    </row>
    <row r="5419" spans="1:24" x14ac:dyDescent="0.25">
      <c r="A5419" s="3">
        <v>1344024</v>
      </c>
      <c r="B5419" s="3" t="s">
        <v>32</v>
      </c>
      <c r="C5419" s="3">
        <v>2827</v>
      </c>
      <c r="D5419" s="3" t="s">
        <v>1</v>
      </c>
      <c r="E5419" s="3">
        <v>22.425999999999998</v>
      </c>
      <c r="F5419" s="5"/>
      <c r="G5419" s="3">
        <v>31.66</v>
      </c>
      <c r="H5419" s="3"/>
      <c r="I5419" s="3">
        <v>23.117000000000001</v>
      </c>
      <c r="J5419" s="5"/>
      <c r="K5419" s="4" t="s">
        <v>331</v>
      </c>
      <c r="L5419" s="3" t="s">
        <v>332</v>
      </c>
      <c r="M5419" s="3" t="s">
        <v>238</v>
      </c>
      <c r="Q5419" s="3"/>
      <c r="R5419">
        <v>1340764</v>
      </c>
      <c r="S5419">
        <v>3270</v>
      </c>
      <c r="T5419">
        <v>23.989000000000001</v>
      </c>
      <c r="U5419">
        <v>32.881</v>
      </c>
      <c r="V5419">
        <v>24.326000000000001</v>
      </c>
      <c r="W5419" t="s">
        <v>362</v>
      </c>
      <c r="X5419" t="s">
        <v>363</v>
      </c>
    </row>
    <row r="5420" spans="1:24" x14ac:dyDescent="0.25">
      <c r="A5420" s="3">
        <v>1344023</v>
      </c>
      <c r="B5420" s="3" t="s">
        <v>31</v>
      </c>
      <c r="C5420" s="3">
        <v>2708</v>
      </c>
      <c r="D5420" s="3" t="s">
        <v>1</v>
      </c>
      <c r="E5420" s="3">
        <v>23.143000000000001</v>
      </c>
      <c r="F5420" s="5"/>
      <c r="G5420" s="3">
        <v>32.805</v>
      </c>
      <c r="H5420" s="3"/>
      <c r="I5420" s="3">
        <v>23.632000000000001</v>
      </c>
      <c r="J5420" s="5"/>
      <c r="K5420" s="4" t="s">
        <v>331</v>
      </c>
      <c r="L5420" s="3" t="s">
        <v>332</v>
      </c>
      <c r="M5420" s="3" t="s">
        <v>238</v>
      </c>
      <c r="Q5420" s="3"/>
      <c r="R5420">
        <v>1340686</v>
      </c>
      <c r="S5420">
        <v>3240</v>
      </c>
      <c r="T5420">
        <v>23.018999999999998</v>
      </c>
      <c r="U5420">
        <v>32.817999999999998</v>
      </c>
      <c r="V5420">
        <v>23.088000000000001</v>
      </c>
      <c r="W5420" t="s">
        <v>362</v>
      </c>
      <c r="X5420" t="s">
        <v>363</v>
      </c>
    </row>
    <row r="5421" spans="1:24" x14ac:dyDescent="0.25">
      <c r="A5421" s="3">
        <v>1344022</v>
      </c>
      <c r="B5421" s="3" t="s">
        <v>30</v>
      </c>
      <c r="C5421" s="3">
        <v>3473</v>
      </c>
      <c r="D5421" s="3" t="s">
        <v>1</v>
      </c>
      <c r="E5421" s="3">
        <v>22.824999999999999</v>
      </c>
      <c r="F5421" s="5"/>
      <c r="G5421" s="3">
        <v>31.507000000000001</v>
      </c>
      <c r="H5421" s="3"/>
      <c r="I5421" s="3">
        <v>23.402000000000001</v>
      </c>
      <c r="J5421" s="5"/>
      <c r="K5421" s="4" t="s">
        <v>331</v>
      </c>
      <c r="L5421" s="3" t="s">
        <v>332</v>
      </c>
      <c r="M5421" s="3" t="s">
        <v>238</v>
      </c>
      <c r="Q5421" s="3"/>
      <c r="R5421">
        <v>1340691</v>
      </c>
      <c r="S5421">
        <v>3758</v>
      </c>
      <c r="T5421">
        <v>23.067</v>
      </c>
      <c r="U5421">
        <v>32.790999999999997</v>
      </c>
      <c r="V5421">
        <v>23.393999999999998</v>
      </c>
      <c r="W5421" t="s">
        <v>362</v>
      </c>
      <c r="X5421" t="s">
        <v>363</v>
      </c>
    </row>
    <row r="5422" spans="1:24" x14ac:dyDescent="0.25">
      <c r="A5422" s="3">
        <v>1344021</v>
      </c>
      <c r="B5422" s="3" t="s">
        <v>29</v>
      </c>
      <c r="C5422" s="3">
        <v>2728</v>
      </c>
      <c r="D5422" s="3" t="s">
        <v>1</v>
      </c>
      <c r="E5422" s="3">
        <v>24.4</v>
      </c>
      <c r="F5422" s="5"/>
      <c r="G5422" s="3">
        <v>32.003999999999998</v>
      </c>
      <c r="H5422" s="3"/>
      <c r="I5422" s="3">
        <v>25.234999999999999</v>
      </c>
      <c r="J5422" s="5"/>
      <c r="K5422" s="4" t="s">
        <v>331</v>
      </c>
      <c r="L5422" s="3" t="s">
        <v>332</v>
      </c>
      <c r="M5422" s="3" t="s">
        <v>238</v>
      </c>
      <c r="Q5422" s="3"/>
      <c r="R5422">
        <v>1340767</v>
      </c>
      <c r="S5422">
        <v>2860</v>
      </c>
      <c r="T5422">
        <v>25.018000000000001</v>
      </c>
      <c r="U5422">
        <v>32.344000000000001</v>
      </c>
      <c r="V5422">
        <v>25.341999999999999</v>
      </c>
      <c r="W5422" t="s">
        <v>362</v>
      </c>
      <c r="X5422" t="s">
        <v>363</v>
      </c>
    </row>
    <row r="5423" spans="1:24" x14ac:dyDescent="0.25">
      <c r="A5423" s="3">
        <v>1344020</v>
      </c>
      <c r="B5423" s="3" t="s">
        <v>28</v>
      </c>
      <c r="C5423" s="3">
        <v>4420</v>
      </c>
      <c r="D5423" s="3" t="s">
        <v>1</v>
      </c>
      <c r="E5423" s="3">
        <v>23.055</v>
      </c>
      <c r="F5423" s="5"/>
      <c r="G5423" s="3">
        <v>32.518000000000001</v>
      </c>
      <c r="H5423" s="3"/>
      <c r="I5423" s="3">
        <v>23.257000000000001</v>
      </c>
      <c r="J5423" s="5"/>
      <c r="K5423" s="4" t="s">
        <v>331</v>
      </c>
      <c r="L5423" s="3" t="s">
        <v>332</v>
      </c>
      <c r="M5423" s="3" t="s">
        <v>238</v>
      </c>
      <c r="Q5423" s="3"/>
      <c r="R5423">
        <v>1340728</v>
      </c>
      <c r="S5423">
        <v>3904</v>
      </c>
      <c r="T5423">
        <v>23.117000000000001</v>
      </c>
      <c r="U5423">
        <v>32.331000000000003</v>
      </c>
      <c r="V5423">
        <v>22.545999999999999</v>
      </c>
      <c r="W5423" t="s">
        <v>362</v>
      </c>
      <c r="X5423" t="s">
        <v>363</v>
      </c>
    </row>
    <row r="5424" spans="1:24" x14ac:dyDescent="0.25">
      <c r="A5424" s="3">
        <v>1344019</v>
      </c>
      <c r="B5424" s="3" t="s">
        <v>27</v>
      </c>
      <c r="C5424" s="3">
        <v>1618</v>
      </c>
      <c r="D5424" s="3" t="s">
        <v>1</v>
      </c>
      <c r="E5424" s="3">
        <v>23.814</v>
      </c>
      <c r="F5424" s="5"/>
      <c r="G5424" s="3">
        <v>32.284999999999997</v>
      </c>
      <c r="H5424" s="3"/>
      <c r="I5424" s="3">
        <v>24.469000000000001</v>
      </c>
      <c r="J5424" s="5"/>
      <c r="K5424" s="4" t="s">
        <v>331</v>
      </c>
      <c r="L5424" s="3" t="s">
        <v>332</v>
      </c>
      <c r="M5424" s="3" t="s">
        <v>238</v>
      </c>
      <c r="Q5424" s="3"/>
      <c r="R5424">
        <v>1340760</v>
      </c>
      <c r="S5424">
        <v>3330</v>
      </c>
      <c r="T5424">
        <v>24.300999999999998</v>
      </c>
      <c r="U5424">
        <v>32.299999999999997</v>
      </c>
      <c r="V5424">
        <v>24.530999999999999</v>
      </c>
      <c r="W5424" t="s">
        <v>362</v>
      </c>
      <c r="X5424" t="s">
        <v>363</v>
      </c>
    </row>
    <row r="5425" spans="1:24" x14ac:dyDescent="0.25">
      <c r="A5425" s="3">
        <v>1344017</v>
      </c>
      <c r="B5425" s="3" t="s">
        <v>26</v>
      </c>
      <c r="C5425" s="3">
        <v>2370</v>
      </c>
      <c r="D5425" s="3" t="s">
        <v>1</v>
      </c>
      <c r="E5425" s="3">
        <v>21.972999999999999</v>
      </c>
      <c r="F5425" s="5"/>
      <c r="G5425" s="3">
        <v>30.969000000000001</v>
      </c>
      <c r="H5425" s="3"/>
      <c r="I5425" s="3">
        <v>22.548999999999999</v>
      </c>
      <c r="J5425" s="5"/>
      <c r="K5425" s="4" t="s">
        <v>331</v>
      </c>
      <c r="L5425" s="3" t="s">
        <v>332</v>
      </c>
      <c r="M5425" s="3" t="s">
        <v>238</v>
      </c>
      <c r="Q5425" s="3"/>
      <c r="R5425">
        <v>1340769</v>
      </c>
      <c r="S5425">
        <v>3416</v>
      </c>
      <c r="T5425">
        <v>24.032</v>
      </c>
      <c r="U5425">
        <v>32.283999999999999</v>
      </c>
      <c r="V5425">
        <v>23.274000000000001</v>
      </c>
      <c r="W5425" t="s">
        <v>362</v>
      </c>
      <c r="X5425" t="s">
        <v>363</v>
      </c>
    </row>
    <row r="5426" spans="1:24" x14ac:dyDescent="0.25">
      <c r="A5426" s="3">
        <v>1344015</v>
      </c>
      <c r="B5426" s="3" t="s">
        <v>25</v>
      </c>
      <c r="C5426" s="3">
        <v>2989</v>
      </c>
      <c r="D5426" s="3" t="s">
        <v>1</v>
      </c>
      <c r="E5426" s="3">
        <v>22.672999999999998</v>
      </c>
      <c r="F5426" s="5"/>
      <c r="G5426" s="3">
        <v>31.323</v>
      </c>
      <c r="H5426" s="3"/>
      <c r="I5426" s="3">
        <v>24.154</v>
      </c>
      <c r="J5426" s="5"/>
      <c r="K5426" s="4" t="s">
        <v>331</v>
      </c>
      <c r="L5426" s="3" t="s">
        <v>332</v>
      </c>
      <c r="M5426" s="3" t="s">
        <v>238</v>
      </c>
      <c r="Q5426" s="3"/>
      <c r="R5426">
        <v>1340680</v>
      </c>
      <c r="S5426">
        <v>3210</v>
      </c>
      <c r="T5426">
        <v>22.706</v>
      </c>
      <c r="U5426">
        <v>32.136000000000003</v>
      </c>
      <c r="V5426">
        <v>23.173999999999999</v>
      </c>
      <c r="W5426" t="s">
        <v>362</v>
      </c>
      <c r="X5426" t="s">
        <v>363</v>
      </c>
    </row>
    <row r="5427" spans="1:24" x14ac:dyDescent="0.25">
      <c r="A5427" s="3">
        <v>1344014</v>
      </c>
      <c r="B5427" s="3" t="s">
        <v>24</v>
      </c>
      <c r="C5427" s="3">
        <v>3023</v>
      </c>
      <c r="D5427" s="3" t="s">
        <v>1</v>
      </c>
      <c r="E5427" s="3">
        <v>22.314</v>
      </c>
      <c r="F5427" s="5"/>
      <c r="G5427" s="3">
        <v>31.745000000000001</v>
      </c>
      <c r="H5427" s="3"/>
      <c r="I5427" s="3">
        <v>22.843</v>
      </c>
      <c r="J5427" s="5"/>
      <c r="K5427" s="4" t="s">
        <v>331</v>
      </c>
      <c r="L5427" s="3" t="s">
        <v>332</v>
      </c>
      <c r="M5427" s="3" t="s">
        <v>238</v>
      </c>
      <c r="Q5427" s="3"/>
      <c r="R5427">
        <v>1340726</v>
      </c>
      <c r="S5427">
        <v>2825</v>
      </c>
      <c r="T5427">
        <v>23.004999999999999</v>
      </c>
      <c r="U5427">
        <v>32.131</v>
      </c>
      <c r="V5427">
        <v>23.324999999999999</v>
      </c>
      <c r="W5427" t="s">
        <v>362</v>
      </c>
      <c r="X5427" t="s">
        <v>363</v>
      </c>
    </row>
    <row r="5428" spans="1:24" x14ac:dyDescent="0.25">
      <c r="A5428" s="3">
        <v>1344012</v>
      </c>
      <c r="B5428" s="3" t="s">
        <v>23</v>
      </c>
      <c r="C5428" s="3">
        <v>2639</v>
      </c>
      <c r="D5428" s="3" t="s">
        <v>1</v>
      </c>
      <c r="E5428" s="3">
        <v>22.552</v>
      </c>
      <c r="F5428" s="5"/>
      <c r="G5428" s="3">
        <v>31.324000000000002</v>
      </c>
      <c r="H5428" s="3"/>
      <c r="I5428" s="3">
        <v>23.04</v>
      </c>
      <c r="J5428" s="5"/>
      <c r="K5428" s="4" t="s">
        <v>331</v>
      </c>
      <c r="L5428" s="3" t="s">
        <v>332</v>
      </c>
      <c r="M5428" s="3" t="s">
        <v>238</v>
      </c>
      <c r="Q5428" s="3"/>
      <c r="R5428">
        <v>1340721</v>
      </c>
      <c r="S5428">
        <v>3829</v>
      </c>
      <c r="T5428">
        <v>25.45</v>
      </c>
      <c r="U5428">
        <v>32.115000000000002</v>
      </c>
      <c r="V5428">
        <v>25.706</v>
      </c>
      <c r="W5428" t="s">
        <v>362</v>
      </c>
      <c r="X5428" t="s">
        <v>363</v>
      </c>
    </row>
    <row r="5429" spans="1:24" x14ac:dyDescent="0.25">
      <c r="A5429" s="3">
        <v>1344011</v>
      </c>
      <c r="B5429" s="3" t="s">
        <v>22</v>
      </c>
      <c r="C5429" s="3">
        <v>1308</v>
      </c>
      <c r="D5429" s="3" t="s">
        <v>1</v>
      </c>
      <c r="E5429" s="3">
        <v>23.983000000000001</v>
      </c>
      <c r="F5429" s="5"/>
      <c r="G5429" s="3">
        <v>31.454999999999998</v>
      </c>
      <c r="H5429" s="3"/>
      <c r="I5429" s="3">
        <v>24.559000000000001</v>
      </c>
      <c r="J5429" s="5"/>
      <c r="K5429" s="4" t="s">
        <v>331</v>
      </c>
      <c r="L5429" s="3" t="s">
        <v>332</v>
      </c>
      <c r="M5429" s="3" t="s">
        <v>238</v>
      </c>
      <c r="Q5429" s="3"/>
      <c r="R5429">
        <v>1340762</v>
      </c>
      <c r="S5429">
        <v>2250</v>
      </c>
      <c r="T5429">
        <v>23.311</v>
      </c>
      <c r="U5429">
        <v>32.078000000000003</v>
      </c>
      <c r="V5429">
        <v>23.692</v>
      </c>
      <c r="W5429" t="s">
        <v>362</v>
      </c>
      <c r="X5429" t="s">
        <v>363</v>
      </c>
    </row>
    <row r="5430" spans="1:24" x14ac:dyDescent="0.25">
      <c r="A5430" s="3">
        <v>1344009</v>
      </c>
      <c r="B5430" s="3" t="s">
        <v>21</v>
      </c>
      <c r="C5430" s="3">
        <v>458</v>
      </c>
      <c r="D5430" s="3" t="s">
        <v>1</v>
      </c>
      <c r="E5430" s="3">
        <v>24.911999999999999</v>
      </c>
      <c r="F5430" s="5"/>
      <c r="G5430" s="3">
        <v>34.409999999999997</v>
      </c>
      <c r="H5430" s="3"/>
      <c r="I5430" s="3">
        <v>25.530999999999999</v>
      </c>
      <c r="J5430" s="5"/>
      <c r="K5430" s="4" t="s">
        <v>331</v>
      </c>
      <c r="L5430" s="3" t="s">
        <v>332</v>
      </c>
      <c r="M5430" s="3" t="s">
        <v>238</v>
      </c>
      <c r="Q5430" s="3"/>
      <c r="R5430">
        <v>1340694</v>
      </c>
      <c r="S5430">
        <v>2685</v>
      </c>
      <c r="T5430">
        <v>23.492000000000001</v>
      </c>
      <c r="U5430">
        <v>31.981999999999999</v>
      </c>
      <c r="V5430">
        <v>23.774000000000001</v>
      </c>
      <c r="W5430" t="s">
        <v>362</v>
      </c>
      <c r="X5430" t="s">
        <v>363</v>
      </c>
    </row>
    <row r="5431" spans="1:24" x14ac:dyDescent="0.25">
      <c r="A5431" s="3">
        <v>1344008</v>
      </c>
      <c r="B5431" s="3" t="s">
        <v>18</v>
      </c>
      <c r="C5431" s="3">
        <v>3922</v>
      </c>
      <c r="D5431" s="3" t="s">
        <v>1</v>
      </c>
      <c r="E5431" s="3">
        <v>22.635000000000002</v>
      </c>
      <c r="F5431" s="5"/>
      <c r="G5431" s="3">
        <v>32.904000000000003</v>
      </c>
      <c r="H5431" s="3"/>
      <c r="I5431" s="3">
        <v>22.989000000000001</v>
      </c>
      <c r="J5431" s="5"/>
      <c r="K5431" s="4" t="s">
        <v>331</v>
      </c>
      <c r="L5431" s="3" t="s">
        <v>332</v>
      </c>
      <c r="M5431" s="3" t="s">
        <v>238</v>
      </c>
      <c r="Q5431" s="3"/>
      <c r="R5431">
        <v>1340687</v>
      </c>
      <c r="S5431">
        <v>3609</v>
      </c>
      <c r="T5431">
        <v>23.475000000000001</v>
      </c>
      <c r="U5431">
        <v>31.975999999999999</v>
      </c>
      <c r="V5431">
        <v>23.818999999999999</v>
      </c>
      <c r="W5431" t="s">
        <v>362</v>
      </c>
      <c r="X5431" t="s">
        <v>363</v>
      </c>
    </row>
    <row r="5432" spans="1:24" x14ac:dyDescent="0.25">
      <c r="A5432" s="3">
        <v>1344006</v>
      </c>
      <c r="B5432" s="3" t="s">
        <v>17</v>
      </c>
      <c r="C5432" s="3">
        <v>3000</v>
      </c>
      <c r="D5432" s="3" t="s">
        <v>1</v>
      </c>
      <c r="E5432" s="3">
        <v>19.358000000000001</v>
      </c>
      <c r="F5432" s="5"/>
      <c r="G5432" s="3">
        <v>29.501000000000001</v>
      </c>
      <c r="H5432" s="3"/>
      <c r="I5432" s="3">
        <v>21.97</v>
      </c>
      <c r="J5432" s="5"/>
      <c r="K5432" s="4" t="s">
        <v>331</v>
      </c>
      <c r="L5432" s="3" t="s">
        <v>332</v>
      </c>
      <c r="M5432" s="3" t="s">
        <v>238</v>
      </c>
      <c r="Q5432" s="3"/>
      <c r="R5432">
        <v>1340738</v>
      </c>
      <c r="S5432">
        <v>3421</v>
      </c>
      <c r="T5432">
        <v>23.248000000000001</v>
      </c>
      <c r="U5432">
        <v>31.969000000000001</v>
      </c>
      <c r="V5432">
        <v>23.504000000000001</v>
      </c>
      <c r="W5432" t="s">
        <v>362</v>
      </c>
      <c r="X5432" t="s">
        <v>363</v>
      </c>
    </row>
    <row r="5433" spans="1:24" x14ac:dyDescent="0.25">
      <c r="A5433" s="3">
        <v>1344005</v>
      </c>
      <c r="B5433" s="3" t="s">
        <v>16</v>
      </c>
      <c r="C5433" s="3">
        <v>2780</v>
      </c>
      <c r="D5433" s="3" t="s">
        <v>1</v>
      </c>
      <c r="E5433" s="3">
        <v>23.423999999999999</v>
      </c>
      <c r="F5433" s="5"/>
      <c r="G5433" s="3">
        <v>32.045000000000002</v>
      </c>
      <c r="H5433" s="3"/>
      <c r="I5433" s="3">
        <v>24.012</v>
      </c>
      <c r="J5433" s="5"/>
      <c r="K5433" s="4" t="s">
        <v>331</v>
      </c>
      <c r="L5433" s="3" t="s">
        <v>332</v>
      </c>
      <c r="M5433" s="3" t="s">
        <v>238</v>
      </c>
      <c r="Q5433" s="3"/>
      <c r="R5433">
        <v>1340690</v>
      </c>
      <c r="S5433">
        <v>3855</v>
      </c>
      <c r="T5433">
        <v>23.152000000000001</v>
      </c>
      <c r="U5433">
        <v>31.949000000000002</v>
      </c>
      <c r="V5433">
        <v>23.605</v>
      </c>
      <c r="W5433" t="s">
        <v>362</v>
      </c>
      <c r="X5433" t="s">
        <v>363</v>
      </c>
    </row>
    <row r="5434" spans="1:24" x14ac:dyDescent="0.25">
      <c r="A5434" s="3">
        <v>1344003</v>
      </c>
      <c r="B5434" s="3" t="s">
        <v>15</v>
      </c>
      <c r="C5434" s="3">
        <v>3448</v>
      </c>
      <c r="D5434" s="3" t="s">
        <v>1</v>
      </c>
      <c r="E5434" s="3">
        <v>21.681999999999999</v>
      </c>
      <c r="F5434" s="5"/>
      <c r="G5434" s="3">
        <v>31.146999999999998</v>
      </c>
      <c r="H5434" s="3"/>
      <c r="I5434" s="3">
        <v>23.059000000000001</v>
      </c>
      <c r="J5434" s="5"/>
      <c r="K5434" s="4" t="s">
        <v>331</v>
      </c>
      <c r="L5434" s="3" t="s">
        <v>332</v>
      </c>
      <c r="M5434" s="3" t="s">
        <v>238</v>
      </c>
      <c r="Q5434" s="3"/>
      <c r="R5434">
        <v>1340759</v>
      </c>
      <c r="S5434">
        <v>3707</v>
      </c>
      <c r="T5434">
        <v>23.559000000000001</v>
      </c>
      <c r="U5434">
        <v>31.937000000000001</v>
      </c>
      <c r="V5434">
        <v>23.934000000000001</v>
      </c>
      <c r="W5434" t="s">
        <v>362</v>
      </c>
      <c r="X5434" t="s">
        <v>363</v>
      </c>
    </row>
    <row r="5435" spans="1:24" x14ac:dyDescent="0.25">
      <c r="A5435" s="3">
        <v>1344002</v>
      </c>
      <c r="B5435" s="3" t="s">
        <v>14</v>
      </c>
      <c r="C5435" s="3">
        <v>2094</v>
      </c>
      <c r="D5435" s="3" t="s">
        <v>1</v>
      </c>
      <c r="E5435" s="3">
        <v>22.363</v>
      </c>
      <c r="F5435" s="5"/>
      <c r="G5435" s="3">
        <v>31.588000000000001</v>
      </c>
      <c r="H5435" s="3"/>
      <c r="I5435" s="3">
        <v>22.954999999999998</v>
      </c>
      <c r="J5435" s="5"/>
      <c r="K5435" s="4" t="s">
        <v>331</v>
      </c>
      <c r="L5435" s="3" t="s">
        <v>332</v>
      </c>
      <c r="M5435" s="3" t="s">
        <v>238</v>
      </c>
      <c r="Q5435" s="3"/>
      <c r="R5435">
        <v>1340688</v>
      </c>
      <c r="S5435">
        <v>4030</v>
      </c>
      <c r="T5435">
        <v>22.706</v>
      </c>
      <c r="U5435">
        <v>31.923999999999999</v>
      </c>
      <c r="V5435">
        <v>22.29</v>
      </c>
      <c r="W5435" t="s">
        <v>362</v>
      </c>
      <c r="X5435" t="s">
        <v>363</v>
      </c>
    </row>
    <row r="5436" spans="1:24" x14ac:dyDescent="0.25">
      <c r="A5436" s="3">
        <v>1344001</v>
      </c>
      <c r="B5436" s="3" t="s">
        <v>13</v>
      </c>
      <c r="C5436" s="3">
        <v>3352</v>
      </c>
      <c r="D5436" s="3" t="s">
        <v>1</v>
      </c>
      <c r="E5436" s="3">
        <v>22.388000000000002</v>
      </c>
      <c r="F5436" s="5"/>
      <c r="G5436" s="3">
        <v>31.940999999999999</v>
      </c>
      <c r="H5436" s="3"/>
      <c r="I5436" s="3">
        <v>22.873000000000001</v>
      </c>
      <c r="J5436" s="5"/>
      <c r="K5436" s="4" t="s">
        <v>331</v>
      </c>
      <c r="L5436" s="3" t="s">
        <v>332</v>
      </c>
      <c r="M5436" s="3" t="s">
        <v>238</v>
      </c>
      <c r="Q5436" s="3"/>
      <c r="R5436">
        <v>1340684</v>
      </c>
      <c r="S5436">
        <v>3575</v>
      </c>
      <c r="T5436">
        <v>22.591999999999999</v>
      </c>
      <c r="U5436">
        <v>31.914000000000001</v>
      </c>
      <c r="V5436">
        <v>22.213000000000001</v>
      </c>
      <c r="W5436" t="s">
        <v>362</v>
      </c>
      <c r="X5436" t="s">
        <v>363</v>
      </c>
    </row>
    <row r="5437" spans="1:24" x14ac:dyDescent="0.25">
      <c r="A5437" s="3">
        <v>1344000</v>
      </c>
      <c r="B5437" s="3" t="s">
        <v>12</v>
      </c>
      <c r="C5437" s="3">
        <v>2114</v>
      </c>
      <c r="D5437" s="3" t="s">
        <v>1</v>
      </c>
      <c r="E5437" s="3">
        <v>23.061</v>
      </c>
      <c r="F5437" s="5"/>
      <c r="G5437" s="3">
        <v>31.95</v>
      </c>
      <c r="H5437" s="3"/>
      <c r="I5437" s="3">
        <v>23.757999999999999</v>
      </c>
      <c r="J5437" s="5"/>
      <c r="K5437" s="4" t="s">
        <v>331</v>
      </c>
      <c r="L5437" s="3" t="s">
        <v>332</v>
      </c>
      <c r="M5437" s="3" t="s">
        <v>238</v>
      </c>
      <c r="Q5437" s="3"/>
      <c r="R5437">
        <v>1340701</v>
      </c>
      <c r="S5437">
        <v>3609</v>
      </c>
      <c r="T5437">
        <v>23.486000000000001</v>
      </c>
      <c r="U5437">
        <v>31.84</v>
      </c>
      <c r="V5437">
        <v>23.751000000000001</v>
      </c>
      <c r="W5437" t="s">
        <v>362</v>
      </c>
      <c r="X5437" t="s">
        <v>363</v>
      </c>
    </row>
    <row r="5438" spans="1:24" x14ac:dyDescent="0.25">
      <c r="A5438" s="3">
        <v>1343999</v>
      </c>
      <c r="B5438" s="3" t="s">
        <v>11</v>
      </c>
      <c r="C5438" s="3">
        <v>1349</v>
      </c>
      <c r="D5438" s="3" t="s">
        <v>1</v>
      </c>
      <c r="E5438" s="3">
        <v>22.638000000000002</v>
      </c>
      <c r="F5438" s="5"/>
      <c r="G5438" s="3">
        <v>32.094000000000001</v>
      </c>
      <c r="H5438" s="3"/>
      <c r="I5438" s="3">
        <v>23.108000000000001</v>
      </c>
      <c r="J5438" s="5"/>
      <c r="K5438" s="4" t="s">
        <v>331</v>
      </c>
      <c r="L5438" s="3" t="s">
        <v>332</v>
      </c>
      <c r="M5438" s="3" t="s">
        <v>238</v>
      </c>
      <c r="Q5438" s="3"/>
      <c r="R5438">
        <v>1340756</v>
      </c>
      <c r="S5438">
        <v>2895</v>
      </c>
      <c r="T5438">
        <v>24.561</v>
      </c>
      <c r="U5438">
        <v>31.831</v>
      </c>
      <c r="V5438">
        <v>23.774999999999999</v>
      </c>
      <c r="W5438" t="s">
        <v>362</v>
      </c>
      <c r="X5438" t="s">
        <v>363</v>
      </c>
    </row>
    <row r="5439" spans="1:24" x14ac:dyDescent="0.25">
      <c r="A5439" s="3">
        <v>1343998</v>
      </c>
      <c r="B5439" s="3" t="s">
        <v>10</v>
      </c>
      <c r="C5439" s="3">
        <v>3250</v>
      </c>
      <c r="D5439" s="3" t="s">
        <v>19</v>
      </c>
      <c r="E5439" s="3">
        <v>23.218</v>
      </c>
      <c r="F5439" s="5"/>
      <c r="G5439" s="3">
        <v>34.216999999999999</v>
      </c>
      <c r="H5439" s="3" t="s">
        <v>20</v>
      </c>
      <c r="I5439" s="3">
        <v>23.486000000000001</v>
      </c>
      <c r="J5439" s="5"/>
      <c r="K5439" s="4" t="s">
        <v>331</v>
      </c>
      <c r="L5439" s="3" t="s">
        <v>332</v>
      </c>
      <c r="M5439" s="3" t="s">
        <v>238</v>
      </c>
      <c r="Q5439" s="3"/>
      <c r="R5439">
        <v>1340763</v>
      </c>
      <c r="S5439">
        <v>2715</v>
      </c>
      <c r="T5439">
        <v>23.581</v>
      </c>
      <c r="U5439">
        <v>31.786999999999999</v>
      </c>
      <c r="V5439">
        <v>24.068999999999999</v>
      </c>
      <c r="W5439" t="s">
        <v>362</v>
      </c>
      <c r="X5439" t="s">
        <v>363</v>
      </c>
    </row>
    <row r="5440" spans="1:24" x14ac:dyDescent="0.25">
      <c r="A5440" s="3">
        <v>1343997</v>
      </c>
      <c r="B5440" s="3" t="s">
        <v>9</v>
      </c>
      <c r="C5440" s="3">
        <v>1870</v>
      </c>
      <c r="D5440" s="3" t="s">
        <v>1</v>
      </c>
      <c r="E5440" s="3">
        <v>23.34</v>
      </c>
      <c r="F5440" s="5"/>
      <c r="G5440" s="3">
        <v>32.591000000000001</v>
      </c>
      <c r="H5440" s="3"/>
      <c r="I5440" s="3">
        <v>23.925000000000001</v>
      </c>
      <c r="J5440" s="5"/>
      <c r="K5440" s="4" t="s">
        <v>331</v>
      </c>
      <c r="L5440" s="3" t="s">
        <v>332</v>
      </c>
      <c r="M5440" s="3" t="s">
        <v>238</v>
      </c>
      <c r="Q5440" s="3"/>
      <c r="R5440">
        <v>1340750</v>
      </c>
      <c r="S5440">
        <v>3918</v>
      </c>
      <c r="T5440">
        <v>24.678000000000001</v>
      </c>
      <c r="U5440">
        <v>31.771999999999998</v>
      </c>
      <c r="V5440">
        <v>24.663</v>
      </c>
      <c r="W5440" t="s">
        <v>362</v>
      </c>
      <c r="X5440" t="s">
        <v>363</v>
      </c>
    </row>
    <row r="5441" spans="1:24" x14ac:dyDescent="0.25">
      <c r="A5441" s="3">
        <v>1343996</v>
      </c>
      <c r="B5441" s="3" t="s">
        <v>8</v>
      </c>
      <c r="C5441" s="3">
        <v>2307</v>
      </c>
      <c r="D5441" s="3" t="s">
        <v>1</v>
      </c>
      <c r="E5441" s="3">
        <v>23.356000000000002</v>
      </c>
      <c r="F5441" s="5"/>
      <c r="G5441" s="3">
        <v>32.545999999999999</v>
      </c>
      <c r="H5441" s="3"/>
      <c r="I5441" s="3">
        <v>23.984000000000002</v>
      </c>
      <c r="J5441" s="5"/>
      <c r="K5441" s="4" t="s">
        <v>331</v>
      </c>
      <c r="L5441" s="3" t="s">
        <v>332</v>
      </c>
      <c r="M5441" s="3" t="s">
        <v>238</v>
      </c>
      <c r="Q5441" s="3"/>
      <c r="R5441">
        <v>1340729</v>
      </c>
      <c r="S5441">
        <v>2410</v>
      </c>
      <c r="T5441">
        <v>23.754999999999999</v>
      </c>
      <c r="U5441">
        <v>31.768999999999998</v>
      </c>
      <c r="V5441">
        <v>23.818999999999999</v>
      </c>
      <c r="W5441" t="s">
        <v>362</v>
      </c>
      <c r="X5441" t="s">
        <v>363</v>
      </c>
    </row>
    <row r="5442" spans="1:24" x14ac:dyDescent="0.25">
      <c r="A5442" s="3">
        <v>1343995</v>
      </c>
      <c r="B5442" s="3" t="s">
        <v>7</v>
      </c>
      <c r="C5442" s="3">
        <v>2550</v>
      </c>
      <c r="D5442" s="3" t="s">
        <v>1</v>
      </c>
      <c r="E5442" s="3">
        <v>23.172999999999998</v>
      </c>
      <c r="F5442" s="5"/>
      <c r="G5442" s="3">
        <v>32.14</v>
      </c>
      <c r="H5442" s="3"/>
      <c r="I5442" s="3">
        <v>23.940999999999999</v>
      </c>
      <c r="J5442" s="5"/>
      <c r="K5442" s="4" t="s">
        <v>331</v>
      </c>
      <c r="L5442" s="3" t="s">
        <v>332</v>
      </c>
      <c r="M5442" s="3" t="s">
        <v>238</v>
      </c>
      <c r="Q5442" s="3"/>
      <c r="R5442">
        <v>1340765</v>
      </c>
      <c r="S5442">
        <v>3495</v>
      </c>
      <c r="T5442">
        <v>23.39</v>
      </c>
      <c r="U5442">
        <v>31.709</v>
      </c>
      <c r="V5442">
        <v>23.291</v>
      </c>
      <c r="W5442" t="s">
        <v>362</v>
      </c>
      <c r="X5442" t="s">
        <v>363</v>
      </c>
    </row>
    <row r="5443" spans="1:24" x14ac:dyDescent="0.25">
      <c r="A5443" s="3">
        <v>1343994</v>
      </c>
      <c r="B5443" s="3" t="s">
        <v>6</v>
      </c>
      <c r="C5443" s="3">
        <v>3817</v>
      </c>
      <c r="D5443" s="3" t="s">
        <v>1</v>
      </c>
      <c r="E5443" s="3">
        <v>23.033000000000001</v>
      </c>
      <c r="F5443" s="5"/>
      <c r="G5443" s="3">
        <v>31.472999999999999</v>
      </c>
      <c r="H5443" s="3"/>
      <c r="I5443" s="3">
        <v>23.033999999999999</v>
      </c>
      <c r="J5443" s="5"/>
      <c r="K5443" s="4" t="s">
        <v>331</v>
      </c>
      <c r="L5443" s="3" t="s">
        <v>332</v>
      </c>
      <c r="M5443" s="3" t="s">
        <v>238</v>
      </c>
      <c r="Q5443" s="3"/>
      <c r="R5443">
        <v>1340735</v>
      </c>
      <c r="S5443">
        <v>2720</v>
      </c>
      <c r="T5443">
        <v>23.276</v>
      </c>
      <c r="U5443">
        <v>31.690999999999999</v>
      </c>
      <c r="V5443">
        <v>23.734000000000002</v>
      </c>
      <c r="W5443" t="s">
        <v>362</v>
      </c>
      <c r="X5443" t="s">
        <v>363</v>
      </c>
    </row>
    <row r="5444" spans="1:24" x14ac:dyDescent="0.25">
      <c r="A5444" s="3">
        <v>1343993</v>
      </c>
      <c r="B5444" s="3" t="s">
        <v>0</v>
      </c>
      <c r="C5444" s="3">
        <v>3895</v>
      </c>
      <c r="D5444" s="3" t="s">
        <v>1</v>
      </c>
      <c r="E5444" s="3">
        <v>22.902000000000001</v>
      </c>
      <c r="F5444" s="5"/>
      <c r="G5444" s="3">
        <v>31.475999999999999</v>
      </c>
      <c r="H5444" s="3"/>
      <c r="I5444" s="3">
        <v>23.466000000000001</v>
      </c>
      <c r="J5444" s="5"/>
      <c r="K5444" s="4" t="s">
        <v>331</v>
      </c>
      <c r="L5444" s="3" t="s">
        <v>332</v>
      </c>
      <c r="M5444" s="3" t="s">
        <v>238</v>
      </c>
      <c r="Q5444" s="3"/>
      <c r="R5444">
        <v>1340709</v>
      </c>
      <c r="S5444">
        <v>3485</v>
      </c>
      <c r="T5444">
        <v>23.425999999999998</v>
      </c>
      <c r="U5444">
        <v>31.687000000000001</v>
      </c>
      <c r="V5444">
        <v>23.553000000000001</v>
      </c>
      <c r="W5444" t="s">
        <v>362</v>
      </c>
      <c r="X5444" t="s">
        <v>363</v>
      </c>
    </row>
    <row r="5445" spans="1:24" x14ac:dyDescent="0.25">
      <c r="A5445" s="3">
        <v>1344085</v>
      </c>
      <c r="B5445" s="3" t="s">
        <v>12</v>
      </c>
      <c r="C5445" s="3">
        <v>3635</v>
      </c>
      <c r="D5445" s="3" t="s">
        <v>1</v>
      </c>
      <c r="E5445" s="3">
        <v>22.986000000000001</v>
      </c>
      <c r="F5445" s="5"/>
      <c r="G5445" s="3">
        <v>30.513999999999999</v>
      </c>
      <c r="H5445" s="3"/>
      <c r="I5445" s="3">
        <v>22.309000000000001</v>
      </c>
      <c r="J5445" s="5"/>
      <c r="K5445" s="4" t="s">
        <v>333</v>
      </c>
      <c r="L5445" s="3" t="s">
        <v>334</v>
      </c>
      <c r="M5445" s="3" t="s">
        <v>233</v>
      </c>
      <c r="Q5445" s="3"/>
      <c r="R5445">
        <v>1340724</v>
      </c>
      <c r="S5445">
        <v>3485</v>
      </c>
      <c r="T5445">
        <v>23.268999999999998</v>
      </c>
      <c r="U5445">
        <v>31.667000000000002</v>
      </c>
      <c r="V5445">
        <v>23.337</v>
      </c>
      <c r="W5445" t="s">
        <v>362</v>
      </c>
      <c r="X5445" t="s">
        <v>363</v>
      </c>
    </row>
    <row r="5446" spans="1:24" x14ac:dyDescent="0.25">
      <c r="A5446" s="3">
        <v>1344084</v>
      </c>
      <c r="B5446" s="3" t="s">
        <v>11</v>
      </c>
      <c r="C5446" s="3">
        <v>3271</v>
      </c>
      <c r="D5446" s="3" t="s">
        <v>1</v>
      </c>
      <c r="E5446" s="3">
        <v>23.428000000000001</v>
      </c>
      <c r="F5446" s="5"/>
      <c r="G5446" s="3">
        <v>31.619</v>
      </c>
      <c r="H5446" s="3"/>
      <c r="I5446" s="3">
        <v>22.866</v>
      </c>
      <c r="J5446" s="5"/>
      <c r="K5446" s="4" t="s">
        <v>333</v>
      </c>
      <c r="L5446" s="3" t="s">
        <v>334</v>
      </c>
      <c r="M5446" s="3" t="s">
        <v>233</v>
      </c>
      <c r="Q5446" s="3"/>
      <c r="R5446">
        <v>1340720</v>
      </c>
      <c r="S5446">
        <v>3035</v>
      </c>
      <c r="T5446">
        <v>23.056000000000001</v>
      </c>
      <c r="U5446">
        <v>31.658000000000001</v>
      </c>
      <c r="V5446">
        <v>22.594000000000001</v>
      </c>
      <c r="W5446" t="s">
        <v>362</v>
      </c>
      <c r="X5446" t="s">
        <v>363</v>
      </c>
    </row>
    <row r="5447" spans="1:24" x14ac:dyDescent="0.25">
      <c r="A5447" s="3">
        <v>1344083</v>
      </c>
      <c r="B5447" s="3" t="s">
        <v>10</v>
      </c>
      <c r="C5447" s="3">
        <v>2180</v>
      </c>
      <c r="D5447" s="3" t="s">
        <v>1</v>
      </c>
      <c r="E5447" s="3">
        <v>23.913</v>
      </c>
      <c r="F5447" s="5"/>
      <c r="G5447" s="3">
        <v>30.87</v>
      </c>
      <c r="H5447" s="3"/>
      <c r="I5447" s="3">
        <v>23.734000000000002</v>
      </c>
      <c r="J5447" s="5"/>
      <c r="K5447" s="4" t="s">
        <v>333</v>
      </c>
      <c r="L5447" s="3" t="s">
        <v>334</v>
      </c>
      <c r="M5447" s="3" t="s">
        <v>233</v>
      </c>
      <c r="Q5447" s="3"/>
      <c r="R5447">
        <v>1340740</v>
      </c>
      <c r="S5447">
        <v>3465</v>
      </c>
      <c r="T5447">
        <v>23.468</v>
      </c>
      <c r="U5447">
        <v>31.623999999999999</v>
      </c>
      <c r="V5447">
        <v>23.619</v>
      </c>
      <c r="W5447" t="s">
        <v>362</v>
      </c>
      <c r="X5447" t="s">
        <v>363</v>
      </c>
    </row>
    <row r="5448" spans="1:24" x14ac:dyDescent="0.25">
      <c r="A5448" s="3">
        <v>1344081</v>
      </c>
      <c r="B5448" s="3" t="s">
        <v>9</v>
      </c>
      <c r="C5448" s="3">
        <v>2714</v>
      </c>
      <c r="D5448" s="3" t="s">
        <v>1</v>
      </c>
      <c r="E5448" s="3">
        <v>24.434000000000001</v>
      </c>
      <c r="F5448" s="5"/>
      <c r="G5448" s="3">
        <v>33.976999999999997</v>
      </c>
      <c r="H5448" s="3"/>
      <c r="I5448" s="3">
        <v>24.408999999999999</v>
      </c>
      <c r="J5448" s="5"/>
      <c r="K5448" s="4" t="s">
        <v>333</v>
      </c>
      <c r="L5448" s="3" t="s">
        <v>334</v>
      </c>
      <c r="M5448" s="3" t="s">
        <v>233</v>
      </c>
      <c r="Q5448" s="3"/>
      <c r="R5448">
        <v>1340752</v>
      </c>
      <c r="S5448">
        <v>3025</v>
      </c>
      <c r="T5448">
        <v>23.492000000000001</v>
      </c>
      <c r="U5448">
        <v>31.622</v>
      </c>
      <c r="V5448">
        <v>23.606999999999999</v>
      </c>
      <c r="W5448" t="s">
        <v>362</v>
      </c>
      <c r="X5448" t="s">
        <v>363</v>
      </c>
    </row>
    <row r="5449" spans="1:24" x14ac:dyDescent="0.25">
      <c r="A5449" s="3">
        <v>1344103</v>
      </c>
      <c r="B5449" s="3" t="s">
        <v>8</v>
      </c>
      <c r="C5449" s="3">
        <v>3521</v>
      </c>
      <c r="D5449" s="3" t="s">
        <v>1</v>
      </c>
      <c r="E5449" s="3">
        <v>23.332000000000001</v>
      </c>
      <c r="F5449" s="5"/>
      <c r="G5449" s="3">
        <v>32.063000000000002</v>
      </c>
      <c r="H5449" s="3"/>
      <c r="I5449" s="3">
        <v>23.077999999999999</v>
      </c>
      <c r="J5449" s="5"/>
      <c r="K5449" s="4" t="s">
        <v>333</v>
      </c>
      <c r="L5449" s="3" t="s">
        <v>334</v>
      </c>
      <c r="M5449" s="3" t="s">
        <v>233</v>
      </c>
      <c r="Q5449" s="3"/>
      <c r="R5449">
        <v>1340707</v>
      </c>
      <c r="S5449">
        <v>3310</v>
      </c>
      <c r="T5449">
        <v>23.466000000000001</v>
      </c>
      <c r="U5449">
        <v>31.594000000000001</v>
      </c>
      <c r="V5449">
        <v>23.748000000000001</v>
      </c>
      <c r="W5449" t="s">
        <v>362</v>
      </c>
      <c r="X5449" t="s">
        <v>363</v>
      </c>
    </row>
    <row r="5450" spans="1:24" x14ac:dyDescent="0.25">
      <c r="A5450" s="3">
        <v>1344102</v>
      </c>
      <c r="B5450" s="3" t="s">
        <v>7</v>
      </c>
      <c r="C5450" s="3">
        <v>3617</v>
      </c>
      <c r="D5450" s="3" t="s">
        <v>1</v>
      </c>
      <c r="E5450" s="3">
        <v>23.279</v>
      </c>
      <c r="F5450" s="5"/>
      <c r="G5450" s="3">
        <v>31.367000000000001</v>
      </c>
      <c r="H5450" s="3"/>
      <c r="I5450" s="3">
        <v>22.934999999999999</v>
      </c>
      <c r="J5450" s="5"/>
      <c r="K5450" s="4" t="s">
        <v>333</v>
      </c>
      <c r="L5450" s="3" t="s">
        <v>334</v>
      </c>
      <c r="M5450" s="3" t="s">
        <v>233</v>
      </c>
      <c r="Q5450" s="3"/>
      <c r="R5450">
        <v>1340696</v>
      </c>
      <c r="S5450">
        <v>2996</v>
      </c>
      <c r="T5450">
        <v>23.265999999999998</v>
      </c>
      <c r="U5450">
        <v>31.58</v>
      </c>
      <c r="V5450">
        <v>23.49</v>
      </c>
      <c r="W5450" t="s">
        <v>362</v>
      </c>
      <c r="X5450" t="s">
        <v>363</v>
      </c>
    </row>
    <row r="5451" spans="1:24" x14ac:dyDescent="0.25">
      <c r="A5451" s="3">
        <v>1344101</v>
      </c>
      <c r="B5451" s="3" t="s">
        <v>6</v>
      </c>
      <c r="C5451" s="3">
        <v>3175</v>
      </c>
      <c r="D5451" s="3" t="s">
        <v>1</v>
      </c>
      <c r="E5451" s="3">
        <v>22.992000000000001</v>
      </c>
      <c r="F5451" s="5"/>
      <c r="G5451" s="3">
        <v>30.038</v>
      </c>
      <c r="H5451" s="3"/>
      <c r="I5451" s="3">
        <v>22.405999999999999</v>
      </c>
      <c r="J5451" s="5"/>
      <c r="K5451" s="4" t="s">
        <v>333</v>
      </c>
      <c r="L5451" s="3" t="s">
        <v>334</v>
      </c>
      <c r="M5451" s="3" t="s">
        <v>233</v>
      </c>
      <c r="Q5451" s="3"/>
      <c r="R5451">
        <v>1340697</v>
      </c>
      <c r="S5451">
        <v>2765</v>
      </c>
      <c r="T5451">
        <v>22.864999999999998</v>
      </c>
      <c r="U5451">
        <v>31.561</v>
      </c>
      <c r="V5451">
        <v>23.117000000000001</v>
      </c>
      <c r="W5451" t="s">
        <v>362</v>
      </c>
      <c r="X5451" t="s">
        <v>363</v>
      </c>
    </row>
    <row r="5452" spans="1:24" x14ac:dyDescent="0.25">
      <c r="A5452" s="3">
        <v>1344100</v>
      </c>
      <c r="B5452" s="3" t="s">
        <v>0</v>
      </c>
      <c r="C5452" s="3">
        <v>3399</v>
      </c>
      <c r="D5452" s="3" t="s">
        <v>1</v>
      </c>
      <c r="E5452" s="3">
        <v>23.247</v>
      </c>
      <c r="F5452" s="5"/>
      <c r="G5452" s="3">
        <v>30.562999999999999</v>
      </c>
      <c r="H5452" s="3"/>
      <c r="I5452" s="3">
        <v>22.236000000000001</v>
      </c>
      <c r="J5452" s="5"/>
      <c r="K5452" s="4" t="s">
        <v>333</v>
      </c>
      <c r="L5452" s="3" t="s">
        <v>334</v>
      </c>
      <c r="M5452" s="3" t="s">
        <v>233</v>
      </c>
      <c r="Q5452" s="3"/>
      <c r="R5452">
        <v>1340736</v>
      </c>
      <c r="S5452">
        <v>3188</v>
      </c>
      <c r="T5452">
        <v>23.216000000000001</v>
      </c>
      <c r="U5452">
        <v>31.547999999999998</v>
      </c>
      <c r="V5452">
        <v>23.265999999999998</v>
      </c>
      <c r="W5452" t="s">
        <v>362</v>
      </c>
      <c r="X5452" t="s">
        <v>363</v>
      </c>
    </row>
    <row r="5453" spans="1:24" x14ac:dyDescent="0.25">
      <c r="A5453" s="3">
        <v>1343992</v>
      </c>
      <c r="B5453" s="3" t="s">
        <v>91</v>
      </c>
      <c r="C5453" s="3">
        <v>3470</v>
      </c>
      <c r="D5453" s="3" t="s">
        <v>1</v>
      </c>
      <c r="E5453" s="3">
        <v>23.079000000000001</v>
      </c>
      <c r="F5453" s="5"/>
      <c r="G5453" s="3">
        <v>30.213999999999999</v>
      </c>
      <c r="H5453" s="3"/>
      <c r="I5453" s="3">
        <v>23.478999999999999</v>
      </c>
      <c r="J5453" s="5"/>
      <c r="K5453" s="4" t="s">
        <v>335</v>
      </c>
      <c r="L5453" s="3" t="s">
        <v>336</v>
      </c>
      <c r="M5453" s="3" t="s">
        <v>233</v>
      </c>
      <c r="Q5453" s="3"/>
      <c r="R5453">
        <v>1340739</v>
      </c>
      <c r="S5453">
        <v>2640</v>
      </c>
      <c r="T5453">
        <v>22.802</v>
      </c>
      <c r="U5453">
        <v>31.547000000000001</v>
      </c>
      <c r="V5453">
        <v>23.053999999999998</v>
      </c>
      <c r="W5453" t="s">
        <v>362</v>
      </c>
      <c r="X5453" t="s">
        <v>363</v>
      </c>
    </row>
    <row r="5454" spans="1:24" x14ac:dyDescent="0.25">
      <c r="A5454" s="3">
        <v>1343991</v>
      </c>
      <c r="B5454" s="3" t="s">
        <v>90</v>
      </c>
      <c r="C5454" s="3">
        <v>2440</v>
      </c>
      <c r="D5454" s="3" t="s">
        <v>1</v>
      </c>
      <c r="E5454" s="3">
        <v>21.995999999999999</v>
      </c>
      <c r="F5454" s="5"/>
      <c r="G5454" s="3">
        <v>30.611000000000001</v>
      </c>
      <c r="H5454" s="3"/>
      <c r="I5454" s="3">
        <v>22.454000000000001</v>
      </c>
      <c r="J5454" s="5"/>
      <c r="K5454" s="4" t="s">
        <v>335</v>
      </c>
      <c r="L5454" s="3" t="s">
        <v>336</v>
      </c>
      <c r="M5454" s="3" t="s">
        <v>233</v>
      </c>
      <c r="Q5454" s="3"/>
      <c r="R5454">
        <v>1340725</v>
      </c>
      <c r="S5454">
        <v>3357</v>
      </c>
      <c r="T5454">
        <v>23.375</v>
      </c>
      <c r="U5454">
        <v>31.530999999999999</v>
      </c>
      <c r="V5454">
        <v>23.7</v>
      </c>
      <c r="W5454" t="s">
        <v>362</v>
      </c>
      <c r="X5454" t="s">
        <v>363</v>
      </c>
    </row>
    <row r="5455" spans="1:24" x14ac:dyDescent="0.25">
      <c r="A5455" s="3">
        <v>1343990</v>
      </c>
      <c r="B5455" s="3" t="s">
        <v>89</v>
      </c>
      <c r="C5455" s="3">
        <v>2640</v>
      </c>
      <c r="D5455" s="3" t="s">
        <v>1</v>
      </c>
      <c r="E5455" s="3">
        <v>22.847999999999999</v>
      </c>
      <c r="F5455" s="5"/>
      <c r="G5455" s="3">
        <v>31.295999999999999</v>
      </c>
      <c r="H5455" s="3"/>
      <c r="I5455" s="3">
        <v>23.402000000000001</v>
      </c>
      <c r="J5455" s="5"/>
      <c r="K5455" s="4" t="s">
        <v>335</v>
      </c>
      <c r="L5455" s="3" t="s">
        <v>336</v>
      </c>
      <c r="M5455" s="3" t="s">
        <v>233</v>
      </c>
      <c r="Q5455" s="3"/>
      <c r="R5455">
        <v>1340741</v>
      </c>
      <c r="S5455">
        <v>3720</v>
      </c>
      <c r="T5455">
        <v>23.236999999999998</v>
      </c>
      <c r="U5455">
        <v>31.513000000000002</v>
      </c>
      <c r="V5455">
        <v>23.039000000000001</v>
      </c>
      <c r="W5455" t="s">
        <v>362</v>
      </c>
      <c r="X5455" t="s">
        <v>363</v>
      </c>
    </row>
    <row r="5456" spans="1:24" x14ac:dyDescent="0.25">
      <c r="A5456" s="3">
        <v>1343989</v>
      </c>
      <c r="B5456" s="3" t="s">
        <v>88</v>
      </c>
      <c r="C5456" s="3">
        <v>2765</v>
      </c>
      <c r="D5456" s="3" t="s">
        <v>1</v>
      </c>
      <c r="E5456" s="3">
        <v>24.123000000000001</v>
      </c>
      <c r="F5456" s="5"/>
      <c r="G5456" s="3">
        <v>30.341999999999999</v>
      </c>
      <c r="H5456" s="3"/>
      <c r="I5456" s="3">
        <v>23.748999999999999</v>
      </c>
      <c r="J5456" s="5"/>
      <c r="K5456" s="4" t="s">
        <v>335</v>
      </c>
      <c r="L5456" s="3" t="s">
        <v>336</v>
      </c>
      <c r="M5456" s="3" t="s">
        <v>233</v>
      </c>
      <c r="Q5456" s="3"/>
      <c r="R5456">
        <v>1340714</v>
      </c>
      <c r="S5456">
        <v>4126</v>
      </c>
      <c r="T5456">
        <v>23.776</v>
      </c>
      <c r="U5456">
        <v>31.475000000000001</v>
      </c>
      <c r="V5456">
        <v>23.798999999999999</v>
      </c>
      <c r="W5456" t="s">
        <v>362</v>
      </c>
      <c r="X5456" t="s">
        <v>363</v>
      </c>
    </row>
    <row r="5457" spans="1:24" x14ac:dyDescent="0.25">
      <c r="A5457" s="3">
        <v>1343988</v>
      </c>
      <c r="B5457" s="3" t="s">
        <v>87</v>
      </c>
      <c r="C5457" s="3">
        <v>3690</v>
      </c>
      <c r="D5457" s="3" t="s">
        <v>1</v>
      </c>
      <c r="E5457" s="3">
        <v>22.94</v>
      </c>
      <c r="F5457" s="5"/>
      <c r="G5457" s="3">
        <v>31.745000000000001</v>
      </c>
      <c r="H5457" s="3"/>
      <c r="I5457" s="3">
        <v>23.363</v>
      </c>
      <c r="J5457" s="5"/>
      <c r="K5457" s="4" t="s">
        <v>335</v>
      </c>
      <c r="L5457" s="3" t="s">
        <v>336</v>
      </c>
      <c r="M5457" s="3" t="s">
        <v>233</v>
      </c>
      <c r="Q5457" s="3"/>
      <c r="R5457">
        <v>1340766</v>
      </c>
      <c r="S5457">
        <v>3665</v>
      </c>
      <c r="T5457">
        <v>22.998999999999999</v>
      </c>
      <c r="U5457">
        <v>31.472999999999999</v>
      </c>
      <c r="V5457">
        <v>23.311</v>
      </c>
      <c r="W5457" t="s">
        <v>362</v>
      </c>
      <c r="X5457" t="s">
        <v>363</v>
      </c>
    </row>
    <row r="5458" spans="1:24" x14ac:dyDescent="0.25">
      <c r="A5458" s="3">
        <v>1343335</v>
      </c>
      <c r="B5458" s="3" t="s">
        <v>86</v>
      </c>
      <c r="C5458" s="3">
        <v>2858</v>
      </c>
      <c r="D5458" s="3" t="s">
        <v>1</v>
      </c>
      <c r="E5458" s="3">
        <v>23.536999999999999</v>
      </c>
      <c r="F5458" s="5"/>
      <c r="G5458" s="3">
        <v>33.796999999999997</v>
      </c>
      <c r="H5458" s="3"/>
      <c r="I5458" s="3">
        <v>23.768999999999998</v>
      </c>
      <c r="J5458" s="5"/>
      <c r="K5458" s="4" t="s">
        <v>335</v>
      </c>
      <c r="L5458" s="3" t="s">
        <v>336</v>
      </c>
      <c r="M5458" s="3" t="s">
        <v>233</v>
      </c>
      <c r="Q5458" s="3"/>
      <c r="R5458">
        <v>1340770</v>
      </c>
      <c r="S5458">
        <v>3933</v>
      </c>
      <c r="T5458">
        <v>23.138000000000002</v>
      </c>
      <c r="U5458">
        <v>31.349</v>
      </c>
      <c r="V5458">
        <v>24.024999999999999</v>
      </c>
      <c r="W5458" t="s">
        <v>362</v>
      </c>
      <c r="X5458" t="s">
        <v>363</v>
      </c>
    </row>
    <row r="5459" spans="1:24" x14ac:dyDescent="0.25">
      <c r="A5459" s="3">
        <v>1343335</v>
      </c>
      <c r="B5459" s="3" t="s">
        <v>85</v>
      </c>
      <c r="C5459" s="3">
        <v>2858</v>
      </c>
      <c r="D5459" s="3" t="s">
        <v>1</v>
      </c>
      <c r="E5459" s="3">
        <v>23.503</v>
      </c>
      <c r="F5459" s="5"/>
      <c r="G5459" s="3">
        <v>34.033000000000001</v>
      </c>
      <c r="H5459" s="3"/>
      <c r="I5459" s="3">
        <v>23.847000000000001</v>
      </c>
      <c r="J5459" s="5"/>
      <c r="K5459" s="4" t="s">
        <v>335</v>
      </c>
      <c r="L5459" s="3" t="s">
        <v>336</v>
      </c>
      <c r="M5459" s="3" t="s">
        <v>233</v>
      </c>
      <c r="Q5459" s="3"/>
      <c r="R5459">
        <v>1340704</v>
      </c>
      <c r="S5459">
        <v>3272</v>
      </c>
      <c r="T5459">
        <v>23.361999999999998</v>
      </c>
      <c r="U5459">
        <v>31.294</v>
      </c>
      <c r="V5459">
        <v>23.774999999999999</v>
      </c>
      <c r="W5459" t="s">
        <v>362</v>
      </c>
      <c r="X5459" t="s">
        <v>363</v>
      </c>
    </row>
    <row r="5460" spans="1:24" x14ac:dyDescent="0.25">
      <c r="A5460" s="3">
        <v>1343987</v>
      </c>
      <c r="B5460" s="3" t="s">
        <v>84</v>
      </c>
      <c r="C5460" s="3">
        <v>3026</v>
      </c>
      <c r="D5460" s="3" t="s">
        <v>1</v>
      </c>
      <c r="E5460" s="3">
        <v>23.68</v>
      </c>
      <c r="F5460" s="5"/>
      <c r="G5460" s="3">
        <v>31.571000000000002</v>
      </c>
      <c r="H5460" s="3"/>
      <c r="I5460" s="3">
        <v>23.856999999999999</v>
      </c>
      <c r="J5460" s="5"/>
      <c r="K5460" s="4" t="s">
        <v>335</v>
      </c>
      <c r="L5460" s="3" t="s">
        <v>336</v>
      </c>
      <c r="M5460" s="3" t="s">
        <v>233</v>
      </c>
      <c r="Q5460" s="3"/>
      <c r="R5460">
        <v>1340742</v>
      </c>
      <c r="S5460">
        <v>2681</v>
      </c>
      <c r="T5460">
        <v>22.766999999999999</v>
      </c>
      <c r="U5460">
        <v>31.228000000000002</v>
      </c>
      <c r="V5460">
        <v>23.212</v>
      </c>
      <c r="W5460" t="s">
        <v>362</v>
      </c>
      <c r="X5460" t="s">
        <v>363</v>
      </c>
    </row>
    <row r="5461" spans="1:24" x14ac:dyDescent="0.25">
      <c r="A5461" s="3">
        <v>1343986</v>
      </c>
      <c r="B5461" s="3" t="s">
        <v>83</v>
      </c>
      <c r="C5461" s="3">
        <v>3570</v>
      </c>
      <c r="D5461" s="3" t="s">
        <v>1</v>
      </c>
      <c r="E5461" s="3">
        <v>23.643999999999998</v>
      </c>
      <c r="F5461" s="5"/>
      <c r="G5461" s="3">
        <v>30.59</v>
      </c>
      <c r="H5461" s="3"/>
      <c r="I5461" s="3">
        <v>23.248000000000001</v>
      </c>
      <c r="J5461" s="5"/>
      <c r="K5461" s="4" t="s">
        <v>335</v>
      </c>
      <c r="L5461" s="3" t="s">
        <v>336</v>
      </c>
      <c r="M5461" s="3" t="s">
        <v>233</v>
      </c>
      <c r="Q5461" s="3"/>
      <c r="R5461">
        <v>1340698</v>
      </c>
      <c r="S5461">
        <v>2890</v>
      </c>
      <c r="T5461">
        <v>23.263000000000002</v>
      </c>
      <c r="U5461">
        <v>31.170999999999999</v>
      </c>
      <c r="V5461">
        <v>23.562000000000001</v>
      </c>
      <c r="W5461" t="s">
        <v>362</v>
      </c>
      <c r="X5461" t="s">
        <v>363</v>
      </c>
    </row>
    <row r="5462" spans="1:24" x14ac:dyDescent="0.25">
      <c r="A5462" s="3">
        <v>1343985</v>
      </c>
      <c r="B5462" s="3" t="s">
        <v>82</v>
      </c>
      <c r="C5462" s="3">
        <v>3415</v>
      </c>
      <c r="D5462" s="3" t="s">
        <v>1</v>
      </c>
      <c r="E5462" s="3">
        <v>22.850999999999999</v>
      </c>
      <c r="F5462" s="5"/>
      <c r="G5462" s="3">
        <v>31.204999999999998</v>
      </c>
      <c r="H5462" s="3"/>
      <c r="I5462" s="3">
        <v>22.885000000000002</v>
      </c>
      <c r="J5462" s="5"/>
      <c r="K5462" s="4" t="s">
        <v>335</v>
      </c>
      <c r="L5462" s="3" t="s">
        <v>336</v>
      </c>
      <c r="M5462" s="3" t="s">
        <v>233</v>
      </c>
      <c r="Q5462" s="3"/>
      <c r="R5462">
        <v>1340730</v>
      </c>
      <c r="S5462">
        <v>4793</v>
      </c>
      <c r="T5462">
        <v>24.109000000000002</v>
      </c>
      <c r="U5462">
        <v>31.146000000000001</v>
      </c>
      <c r="V5462">
        <v>24.638000000000002</v>
      </c>
      <c r="W5462" t="s">
        <v>362</v>
      </c>
      <c r="X5462" t="s">
        <v>363</v>
      </c>
    </row>
    <row r="5463" spans="1:24" x14ac:dyDescent="0.25">
      <c r="A5463" s="3">
        <v>1343984</v>
      </c>
      <c r="B5463" s="3" t="s">
        <v>81</v>
      </c>
      <c r="C5463" s="3">
        <v>3975</v>
      </c>
      <c r="D5463" s="3" t="s">
        <v>1</v>
      </c>
      <c r="E5463" s="3">
        <v>22.39</v>
      </c>
      <c r="F5463" s="5"/>
      <c r="G5463" s="3">
        <v>30.885000000000002</v>
      </c>
      <c r="H5463" s="3"/>
      <c r="I5463" s="3">
        <v>22.902000000000001</v>
      </c>
      <c r="J5463" s="5"/>
      <c r="K5463" s="4" t="s">
        <v>335</v>
      </c>
      <c r="L5463" s="3" t="s">
        <v>336</v>
      </c>
      <c r="M5463" s="3" t="s">
        <v>233</v>
      </c>
      <c r="Q5463" s="3"/>
      <c r="R5463">
        <v>1340758</v>
      </c>
      <c r="S5463">
        <v>2220</v>
      </c>
      <c r="T5463">
        <v>24.317</v>
      </c>
      <c r="U5463">
        <v>31.129000000000001</v>
      </c>
      <c r="V5463">
        <v>24.53</v>
      </c>
      <c r="W5463" t="s">
        <v>362</v>
      </c>
      <c r="X5463" t="s">
        <v>363</v>
      </c>
    </row>
    <row r="5464" spans="1:24" x14ac:dyDescent="0.25">
      <c r="A5464" s="3">
        <v>1343983</v>
      </c>
      <c r="B5464" s="3" t="s">
        <v>80</v>
      </c>
      <c r="C5464" s="3">
        <v>3030</v>
      </c>
      <c r="D5464" s="3" t="s">
        <v>1</v>
      </c>
      <c r="E5464" s="3">
        <v>22.827000000000002</v>
      </c>
      <c r="F5464" s="5"/>
      <c r="G5464" s="3">
        <v>31.536999999999999</v>
      </c>
      <c r="H5464" s="3"/>
      <c r="I5464" s="3">
        <v>22.771000000000001</v>
      </c>
      <c r="J5464" s="5"/>
      <c r="K5464" s="4" t="s">
        <v>335</v>
      </c>
      <c r="L5464" s="3" t="s">
        <v>336</v>
      </c>
      <c r="M5464" s="3" t="s">
        <v>233</v>
      </c>
      <c r="Q5464" s="3"/>
      <c r="R5464">
        <v>1340743</v>
      </c>
      <c r="S5464">
        <v>3186</v>
      </c>
      <c r="T5464">
        <v>22.550999999999998</v>
      </c>
      <c r="U5464">
        <v>31.125</v>
      </c>
      <c r="V5464">
        <v>22.664999999999999</v>
      </c>
      <c r="W5464" t="s">
        <v>362</v>
      </c>
      <c r="X5464" t="s">
        <v>363</v>
      </c>
    </row>
    <row r="5465" spans="1:24" x14ac:dyDescent="0.25">
      <c r="A5465" s="3">
        <v>1343982</v>
      </c>
      <c r="B5465" s="3" t="s">
        <v>79</v>
      </c>
      <c r="C5465" s="3">
        <v>3715</v>
      </c>
      <c r="D5465" s="3" t="s">
        <v>1</v>
      </c>
      <c r="E5465" s="3">
        <v>24.323</v>
      </c>
      <c r="F5465" s="5"/>
      <c r="G5465" s="3">
        <v>31.978000000000002</v>
      </c>
      <c r="H5465" s="3"/>
      <c r="I5465" s="3">
        <v>24.43</v>
      </c>
      <c r="J5465" s="5"/>
      <c r="K5465" s="4" t="s">
        <v>335</v>
      </c>
      <c r="L5465" s="3" t="s">
        <v>336</v>
      </c>
      <c r="M5465" s="3" t="s">
        <v>233</v>
      </c>
      <c r="Q5465" s="3"/>
      <c r="R5465">
        <v>1340732</v>
      </c>
      <c r="S5465">
        <v>2925</v>
      </c>
      <c r="T5465">
        <v>23.122</v>
      </c>
      <c r="U5465">
        <v>31.12</v>
      </c>
      <c r="V5465">
        <v>23.472999999999999</v>
      </c>
      <c r="W5465" t="s">
        <v>362</v>
      </c>
      <c r="X5465" t="s">
        <v>363</v>
      </c>
    </row>
    <row r="5466" spans="1:24" x14ac:dyDescent="0.25">
      <c r="A5466" s="3">
        <v>1343981</v>
      </c>
      <c r="B5466" s="3" t="s">
        <v>78</v>
      </c>
      <c r="C5466" s="3">
        <v>3570</v>
      </c>
      <c r="D5466" s="3" t="s">
        <v>1</v>
      </c>
      <c r="E5466" s="3">
        <v>22.847999999999999</v>
      </c>
      <c r="F5466" s="5"/>
      <c r="G5466" s="3">
        <v>31.722999999999999</v>
      </c>
      <c r="H5466" s="3"/>
      <c r="I5466" s="3">
        <v>23.152999999999999</v>
      </c>
      <c r="J5466" s="5"/>
      <c r="K5466" s="4" t="s">
        <v>335</v>
      </c>
      <c r="L5466" s="3" t="s">
        <v>336</v>
      </c>
      <c r="M5466" s="3" t="s">
        <v>233</v>
      </c>
      <c r="Q5466" s="3"/>
      <c r="R5466">
        <v>1340702</v>
      </c>
      <c r="S5466">
        <v>3187</v>
      </c>
      <c r="T5466">
        <v>22.922000000000001</v>
      </c>
      <c r="U5466">
        <v>31.111000000000001</v>
      </c>
      <c r="V5466">
        <v>23.257999999999999</v>
      </c>
      <c r="W5466" t="s">
        <v>362</v>
      </c>
      <c r="X5466" t="s">
        <v>363</v>
      </c>
    </row>
    <row r="5467" spans="1:24" x14ac:dyDescent="0.25">
      <c r="A5467" s="3">
        <v>1343980</v>
      </c>
      <c r="B5467" s="3" t="s">
        <v>77</v>
      </c>
      <c r="C5467" s="3">
        <v>3608</v>
      </c>
      <c r="D5467" s="3" t="s">
        <v>1</v>
      </c>
      <c r="E5467" s="3">
        <v>23.876000000000001</v>
      </c>
      <c r="F5467" s="5"/>
      <c r="G5467" s="3">
        <v>31.492000000000001</v>
      </c>
      <c r="H5467" s="3"/>
      <c r="I5467" s="3">
        <v>23.914000000000001</v>
      </c>
      <c r="J5467" s="5"/>
      <c r="K5467" s="4" t="s">
        <v>335</v>
      </c>
      <c r="L5467" s="3" t="s">
        <v>336</v>
      </c>
      <c r="M5467" s="3" t="s">
        <v>233</v>
      </c>
      <c r="Q5467" s="3"/>
      <c r="R5467">
        <v>1340712</v>
      </c>
      <c r="S5467">
        <v>3265</v>
      </c>
      <c r="T5467">
        <v>22.957999999999998</v>
      </c>
      <c r="U5467">
        <v>31.079000000000001</v>
      </c>
      <c r="V5467">
        <v>22.701000000000001</v>
      </c>
      <c r="W5467" t="s">
        <v>362</v>
      </c>
      <c r="X5467" t="s">
        <v>363</v>
      </c>
    </row>
    <row r="5468" spans="1:24" x14ac:dyDescent="0.25">
      <c r="A5468" s="3">
        <v>1343979</v>
      </c>
      <c r="B5468" s="3" t="s">
        <v>76</v>
      </c>
      <c r="C5468" s="3">
        <v>3405</v>
      </c>
      <c r="D5468" s="3" t="s">
        <v>1</v>
      </c>
      <c r="E5468" s="3">
        <v>23.009</v>
      </c>
      <c r="F5468" s="5"/>
      <c r="G5468" s="3">
        <v>30.745999999999999</v>
      </c>
      <c r="H5468" s="3"/>
      <c r="I5468" s="3">
        <v>23.210999999999999</v>
      </c>
      <c r="J5468" s="5"/>
      <c r="K5468" s="4" t="s">
        <v>335</v>
      </c>
      <c r="L5468" s="3" t="s">
        <v>336</v>
      </c>
      <c r="M5468" s="3" t="s">
        <v>233</v>
      </c>
      <c r="Q5468" s="3"/>
      <c r="R5468">
        <v>1340722</v>
      </c>
      <c r="S5468">
        <v>0</v>
      </c>
      <c r="T5468">
        <v>22.254999999999999</v>
      </c>
      <c r="U5468">
        <v>31.077000000000002</v>
      </c>
      <c r="V5468">
        <v>21.998000000000001</v>
      </c>
      <c r="W5468" t="s">
        <v>362</v>
      </c>
      <c r="X5468" t="s">
        <v>363</v>
      </c>
    </row>
    <row r="5469" spans="1:24" x14ac:dyDescent="0.25">
      <c r="A5469" s="3">
        <v>1343978</v>
      </c>
      <c r="B5469" s="3" t="s">
        <v>75</v>
      </c>
      <c r="C5469" s="3">
        <v>2494</v>
      </c>
      <c r="D5469" s="3" t="s">
        <v>1</v>
      </c>
      <c r="E5469" s="3">
        <v>22.667000000000002</v>
      </c>
      <c r="F5469" s="5"/>
      <c r="G5469" s="3">
        <v>32.087000000000003</v>
      </c>
      <c r="H5469" s="3"/>
      <c r="I5469" s="3">
        <v>22.956</v>
      </c>
      <c r="J5469" s="5"/>
      <c r="K5469" s="4" t="s">
        <v>335</v>
      </c>
      <c r="L5469" s="3" t="s">
        <v>336</v>
      </c>
      <c r="M5469" s="3" t="s">
        <v>233</v>
      </c>
      <c r="Q5469" s="3"/>
      <c r="R5469">
        <v>1340689</v>
      </c>
      <c r="S5469">
        <v>3025</v>
      </c>
      <c r="T5469">
        <v>22.718</v>
      </c>
      <c r="U5469">
        <v>31.062999999999999</v>
      </c>
      <c r="V5469">
        <v>23.047000000000001</v>
      </c>
      <c r="W5469" t="s">
        <v>362</v>
      </c>
      <c r="X5469" t="s">
        <v>363</v>
      </c>
    </row>
    <row r="5470" spans="1:24" x14ac:dyDescent="0.25">
      <c r="A5470" s="3">
        <v>1343977</v>
      </c>
      <c r="B5470" s="3" t="s">
        <v>74</v>
      </c>
      <c r="C5470" s="3">
        <v>3329</v>
      </c>
      <c r="D5470" s="3" t="s">
        <v>1</v>
      </c>
      <c r="E5470" s="3">
        <v>23.178999999999998</v>
      </c>
      <c r="F5470" s="5"/>
      <c r="G5470" s="3">
        <v>31.163</v>
      </c>
      <c r="H5470" s="3"/>
      <c r="I5470" s="3">
        <v>23.385999999999999</v>
      </c>
      <c r="J5470" s="5"/>
      <c r="K5470" s="4" t="s">
        <v>335</v>
      </c>
      <c r="L5470" s="3" t="s">
        <v>336</v>
      </c>
      <c r="M5470" s="3" t="s">
        <v>233</v>
      </c>
      <c r="Q5470" s="3"/>
      <c r="R5470">
        <v>1340700</v>
      </c>
      <c r="S5470">
        <v>2580</v>
      </c>
      <c r="T5470">
        <v>22.623999999999999</v>
      </c>
      <c r="U5470">
        <v>31.045999999999999</v>
      </c>
      <c r="V5470">
        <v>22.936</v>
      </c>
      <c r="W5470" t="s">
        <v>362</v>
      </c>
      <c r="X5470" t="s">
        <v>363</v>
      </c>
    </row>
    <row r="5471" spans="1:24" x14ac:dyDescent="0.25">
      <c r="A5471" s="3">
        <v>1343976</v>
      </c>
      <c r="B5471" s="3" t="s">
        <v>73</v>
      </c>
      <c r="C5471" s="3">
        <v>3440</v>
      </c>
      <c r="D5471" s="3" t="s">
        <v>1</v>
      </c>
      <c r="E5471" s="3">
        <v>22.888999999999999</v>
      </c>
      <c r="F5471" s="5"/>
      <c r="G5471" s="3">
        <v>32.47</v>
      </c>
      <c r="H5471" s="3"/>
      <c r="I5471" s="3">
        <v>22.981999999999999</v>
      </c>
      <c r="J5471" s="5"/>
      <c r="K5471" s="4" t="s">
        <v>335</v>
      </c>
      <c r="L5471" s="3" t="s">
        <v>336</v>
      </c>
      <c r="M5471" s="3" t="s">
        <v>233</v>
      </c>
      <c r="Q5471" s="3"/>
      <c r="R5471">
        <v>1340727</v>
      </c>
      <c r="S5471">
        <v>2699</v>
      </c>
      <c r="T5471">
        <v>23.395</v>
      </c>
      <c r="U5471">
        <v>31.001999999999999</v>
      </c>
      <c r="V5471">
        <v>22.684000000000001</v>
      </c>
      <c r="W5471" t="s">
        <v>362</v>
      </c>
      <c r="X5471" t="s">
        <v>363</v>
      </c>
    </row>
    <row r="5472" spans="1:24" x14ac:dyDescent="0.25">
      <c r="A5472" s="3">
        <v>1343975</v>
      </c>
      <c r="B5472" s="3" t="s">
        <v>72</v>
      </c>
      <c r="C5472" s="3">
        <v>3410</v>
      </c>
      <c r="D5472" s="3" t="s">
        <v>1</v>
      </c>
      <c r="E5472" s="3">
        <v>22.692</v>
      </c>
      <c r="F5472" s="5"/>
      <c r="G5472" s="3">
        <v>31.193999999999999</v>
      </c>
      <c r="H5472" s="3"/>
      <c r="I5472" s="3">
        <v>22.896000000000001</v>
      </c>
      <c r="J5472" s="5"/>
      <c r="K5472" s="4" t="s">
        <v>335</v>
      </c>
      <c r="L5472" s="3" t="s">
        <v>336</v>
      </c>
      <c r="M5472" s="3" t="s">
        <v>233</v>
      </c>
      <c r="Q5472" s="3"/>
      <c r="R5472">
        <v>1340751</v>
      </c>
      <c r="S5472">
        <v>3280</v>
      </c>
      <c r="T5472">
        <v>22.783999999999999</v>
      </c>
      <c r="U5472">
        <v>30.978000000000002</v>
      </c>
      <c r="V5472">
        <v>22.963000000000001</v>
      </c>
      <c r="W5472" t="s">
        <v>362</v>
      </c>
      <c r="X5472" t="s">
        <v>363</v>
      </c>
    </row>
    <row r="5473" spans="1:24" x14ac:dyDescent="0.25">
      <c r="A5473" s="3">
        <v>1343974</v>
      </c>
      <c r="B5473" s="3" t="s">
        <v>71</v>
      </c>
      <c r="C5473" s="3">
        <v>3400</v>
      </c>
      <c r="D5473" s="3" t="s">
        <v>1</v>
      </c>
      <c r="E5473" s="3">
        <v>23.152000000000001</v>
      </c>
      <c r="F5473" s="5"/>
      <c r="G5473" s="3">
        <v>30.963999999999999</v>
      </c>
      <c r="H5473" s="3"/>
      <c r="I5473" s="3">
        <v>22.843</v>
      </c>
      <c r="J5473" s="5"/>
      <c r="K5473" s="4" t="s">
        <v>335</v>
      </c>
      <c r="L5473" s="3" t="s">
        <v>336</v>
      </c>
      <c r="M5473" s="3" t="s">
        <v>233</v>
      </c>
      <c r="Q5473" s="3"/>
      <c r="R5473">
        <v>1340703</v>
      </c>
      <c r="S5473">
        <v>2582</v>
      </c>
      <c r="T5473">
        <v>22.664000000000001</v>
      </c>
      <c r="U5473">
        <v>30.919</v>
      </c>
      <c r="V5473">
        <v>23.178999999999998</v>
      </c>
      <c r="W5473" t="s">
        <v>362</v>
      </c>
      <c r="X5473" t="s">
        <v>363</v>
      </c>
    </row>
    <row r="5474" spans="1:24" x14ac:dyDescent="0.25">
      <c r="A5474" s="3">
        <v>1343973</v>
      </c>
      <c r="B5474" s="3" t="s">
        <v>70</v>
      </c>
      <c r="C5474" s="3">
        <v>2950</v>
      </c>
      <c r="D5474" s="3" t="s">
        <v>1</v>
      </c>
      <c r="E5474" s="3">
        <v>24.07</v>
      </c>
      <c r="F5474" s="5"/>
      <c r="G5474" s="3">
        <v>31.986999999999998</v>
      </c>
      <c r="H5474" s="3"/>
      <c r="I5474" s="3">
        <v>24.25</v>
      </c>
      <c r="J5474" s="5"/>
      <c r="K5474" s="4" t="s">
        <v>335</v>
      </c>
      <c r="L5474" s="3" t="s">
        <v>336</v>
      </c>
      <c r="M5474" s="3" t="s">
        <v>233</v>
      </c>
      <c r="Q5474" s="3"/>
      <c r="R5474">
        <v>1340713</v>
      </c>
      <c r="S5474">
        <v>3062</v>
      </c>
      <c r="T5474">
        <v>23.044</v>
      </c>
      <c r="U5474">
        <v>30.911000000000001</v>
      </c>
      <c r="V5474">
        <v>23.065000000000001</v>
      </c>
      <c r="W5474" t="s">
        <v>362</v>
      </c>
      <c r="X5474" t="s">
        <v>363</v>
      </c>
    </row>
    <row r="5475" spans="1:24" x14ac:dyDescent="0.25">
      <c r="A5475" s="3">
        <v>1343920</v>
      </c>
      <c r="B5475" s="3" t="s">
        <v>69</v>
      </c>
      <c r="C5475" s="3">
        <v>3946</v>
      </c>
      <c r="D5475" s="3" t="s">
        <v>1</v>
      </c>
      <c r="E5475" s="3">
        <v>23.905999999999999</v>
      </c>
      <c r="F5475" s="5"/>
      <c r="G5475" s="3">
        <v>29.902000000000001</v>
      </c>
      <c r="H5475" s="3"/>
      <c r="I5475" s="3">
        <v>23.905000000000001</v>
      </c>
      <c r="J5475" s="5"/>
      <c r="K5475" s="4" t="s">
        <v>335</v>
      </c>
      <c r="L5475" s="3" t="s">
        <v>336</v>
      </c>
      <c r="M5475" s="3" t="s">
        <v>233</v>
      </c>
      <c r="Q5475" s="3"/>
      <c r="R5475">
        <v>1340737</v>
      </c>
      <c r="S5475">
        <v>3257</v>
      </c>
      <c r="T5475">
        <v>23.53</v>
      </c>
      <c r="U5475">
        <v>30.855</v>
      </c>
      <c r="V5475">
        <v>23.664999999999999</v>
      </c>
      <c r="W5475" t="s">
        <v>362</v>
      </c>
      <c r="X5475" t="s">
        <v>363</v>
      </c>
    </row>
    <row r="5476" spans="1:24" x14ac:dyDescent="0.25">
      <c r="A5476" s="3">
        <v>1343919</v>
      </c>
      <c r="B5476" s="3" t="s">
        <v>68</v>
      </c>
      <c r="C5476" s="3">
        <v>3650</v>
      </c>
      <c r="D5476" s="3" t="s">
        <v>1</v>
      </c>
      <c r="E5476" s="3">
        <v>22.64</v>
      </c>
      <c r="F5476" s="5"/>
      <c r="G5476" s="3">
        <v>30.2</v>
      </c>
      <c r="H5476" s="3"/>
      <c r="I5476" s="3">
        <v>22.968</v>
      </c>
      <c r="J5476" s="5"/>
      <c r="K5476" s="4" t="s">
        <v>335</v>
      </c>
      <c r="L5476" s="3" t="s">
        <v>336</v>
      </c>
      <c r="M5476" s="3" t="s">
        <v>233</v>
      </c>
      <c r="Q5476" s="3"/>
      <c r="R5476">
        <v>1340716</v>
      </c>
      <c r="S5476">
        <v>2460</v>
      </c>
      <c r="T5476">
        <v>22.902000000000001</v>
      </c>
      <c r="U5476">
        <v>30.852</v>
      </c>
      <c r="V5476">
        <v>23.108000000000001</v>
      </c>
      <c r="W5476" t="s">
        <v>362</v>
      </c>
      <c r="X5476" t="s">
        <v>363</v>
      </c>
    </row>
    <row r="5477" spans="1:24" x14ac:dyDescent="0.25">
      <c r="A5477" s="3">
        <v>1343918</v>
      </c>
      <c r="B5477" s="3" t="s">
        <v>67</v>
      </c>
      <c r="C5477" s="3">
        <v>3115</v>
      </c>
      <c r="D5477" s="3" t="s">
        <v>1</v>
      </c>
      <c r="E5477" s="3">
        <v>23.494</v>
      </c>
      <c r="F5477" s="5"/>
      <c r="G5477" s="3">
        <v>31.216999999999999</v>
      </c>
      <c r="H5477" s="3"/>
      <c r="I5477" s="3">
        <v>23.975000000000001</v>
      </c>
      <c r="J5477" s="5"/>
      <c r="K5477" s="4" t="s">
        <v>335</v>
      </c>
      <c r="L5477" s="3" t="s">
        <v>336</v>
      </c>
      <c r="M5477" s="3" t="s">
        <v>233</v>
      </c>
      <c r="Q5477" s="3"/>
      <c r="R5477">
        <v>1340705</v>
      </c>
      <c r="S5477">
        <v>2506</v>
      </c>
      <c r="T5477">
        <v>22.98</v>
      </c>
      <c r="U5477">
        <v>30.841999999999999</v>
      </c>
      <c r="V5477">
        <v>23.465</v>
      </c>
      <c r="W5477" t="s">
        <v>362</v>
      </c>
      <c r="X5477" t="s">
        <v>363</v>
      </c>
    </row>
    <row r="5478" spans="1:24" x14ac:dyDescent="0.25">
      <c r="A5478" s="3">
        <v>1343917</v>
      </c>
      <c r="B5478" s="3" t="s">
        <v>66</v>
      </c>
      <c r="C5478" s="3">
        <v>2905</v>
      </c>
      <c r="D5478" s="3" t="s">
        <v>1</v>
      </c>
      <c r="E5478" s="3">
        <v>22.622</v>
      </c>
      <c r="F5478" s="5"/>
      <c r="G5478" s="3">
        <v>29.565999999999999</v>
      </c>
      <c r="H5478" s="3"/>
      <c r="I5478" s="3">
        <v>23.01</v>
      </c>
      <c r="J5478" s="5"/>
      <c r="K5478" s="4" t="s">
        <v>335</v>
      </c>
      <c r="L5478" s="3" t="s">
        <v>336</v>
      </c>
      <c r="M5478" s="3" t="s">
        <v>233</v>
      </c>
      <c r="Q5478" s="3"/>
      <c r="R5478">
        <v>1340681</v>
      </c>
      <c r="S5478">
        <v>3475</v>
      </c>
      <c r="T5478">
        <v>21.318000000000001</v>
      </c>
      <c r="U5478">
        <v>30.841000000000001</v>
      </c>
      <c r="V5478">
        <v>21.882999999999999</v>
      </c>
      <c r="W5478" t="s">
        <v>362</v>
      </c>
      <c r="X5478" t="s">
        <v>363</v>
      </c>
    </row>
    <row r="5479" spans="1:24" x14ac:dyDescent="0.25">
      <c r="A5479" s="3">
        <v>1343916</v>
      </c>
      <c r="B5479" s="3" t="s">
        <v>65</v>
      </c>
      <c r="C5479" s="3">
        <v>2600</v>
      </c>
      <c r="D5479" s="3" t="s">
        <v>1</v>
      </c>
      <c r="E5479" s="3">
        <v>23.712</v>
      </c>
      <c r="F5479" s="5"/>
      <c r="G5479" s="3">
        <v>30.806000000000001</v>
      </c>
      <c r="H5479" s="3"/>
      <c r="I5479" s="3">
        <v>24.047000000000001</v>
      </c>
      <c r="J5479" s="5"/>
      <c r="K5479" s="4" t="s">
        <v>335</v>
      </c>
      <c r="L5479" s="3" t="s">
        <v>336</v>
      </c>
      <c r="M5479" s="3" t="s">
        <v>233</v>
      </c>
      <c r="Q5479" s="3"/>
      <c r="R5479">
        <v>1340718</v>
      </c>
      <c r="S5479">
        <v>3793</v>
      </c>
      <c r="T5479">
        <v>22.384</v>
      </c>
      <c r="U5479">
        <v>30.834</v>
      </c>
      <c r="V5479">
        <v>23.047000000000001</v>
      </c>
      <c r="W5479" t="s">
        <v>362</v>
      </c>
      <c r="X5479" t="s">
        <v>363</v>
      </c>
    </row>
    <row r="5480" spans="1:24" x14ac:dyDescent="0.25">
      <c r="A5480" s="3">
        <v>1343831</v>
      </c>
      <c r="B5480" s="3" t="s">
        <v>64</v>
      </c>
      <c r="C5480" s="3">
        <v>3850</v>
      </c>
      <c r="D5480" s="3" t="s">
        <v>1</v>
      </c>
      <c r="E5480" s="3">
        <v>23.289000000000001</v>
      </c>
      <c r="F5480" s="5"/>
      <c r="G5480" s="3">
        <v>31.617999999999999</v>
      </c>
      <c r="H5480" s="3"/>
      <c r="I5480" s="3">
        <v>23.675999999999998</v>
      </c>
      <c r="J5480" s="5"/>
      <c r="K5480" s="4" t="s">
        <v>335</v>
      </c>
      <c r="L5480" s="3" t="s">
        <v>336</v>
      </c>
      <c r="M5480" s="3" t="s">
        <v>233</v>
      </c>
      <c r="Q5480" s="3"/>
      <c r="R5480">
        <v>1340731</v>
      </c>
      <c r="S5480">
        <v>3015</v>
      </c>
      <c r="T5480">
        <v>22.373999999999999</v>
      </c>
      <c r="U5480">
        <v>30.824999999999999</v>
      </c>
      <c r="V5480">
        <v>22.879000000000001</v>
      </c>
      <c r="W5480" t="s">
        <v>362</v>
      </c>
      <c r="X5480" t="s">
        <v>363</v>
      </c>
    </row>
    <row r="5481" spans="1:24" x14ac:dyDescent="0.25">
      <c r="A5481" s="3">
        <v>1343830</v>
      </c>
      <c r="B5481" s="3" t="s">
        <v>63</v>
      </c>
      <c r="C5481" s="3">
        <v>2996</v>
      </c>
      <c r="D5481" s="3" t="s">
        <v>1</v>
      </c>
      <c r="E5481" s="3">
        <v>22.824999999999999</v>
      </c>
      <c r="F5481" s="5"/>
      <c r="G5481" s="3">
        <v>31.209</v>
      </c>
      <c r="H5481" s="3"/>
      <c r="I5481" s="3">
        <v>22.972000000000001</v>
      </c>
      <c r="J5481" s="5"/>
      <c r="K5481" s="4" t="s">
        <v>335</v>
      </c>
      <c r="L5481" s="3" t="s">
        <v>336</v>
      </c>
      <c r="M5481" s="3" t="s">
        <v>233</v>
      </c>
      <c r="Q5481" s="3"/>
      <c r="R5481">
        <v>1340717</v>
      </c>
      <c r="S5481">
        <v>3458</v>
      </c>
      <c r="T5481">
        <v>22.884</v>
      </c>
      <c r="U5481">
        <v>30.757999999999999</v>
      </c>
      <c r="V5481">
        <v>23.238</v>
      </c>
      <c r="W5481" t="s">
        <v>362</v>
      </c>
      <c r="X5481" t="s">
        <v>363</v>
      </c>
    </row>
    <row r="5482" spans="1:24" x14ac:dyDescent="0.25">
      <c r="A5482" s="3">
        <v>1343829</v>
      </c>
      <c r="B5482" s="3" t="s">
        <v>62</v>
      </c>
      <c r="C5482" s="3">
        <v>2342</v>
      </c>
      <c r="D5482" s="3" t="s">
        <v>1</v>
      </c>
      <c r="E5482" s="3">
        <v>23.161000000000001</v>
      </c>
      <c r="F5482" s="5"/>
      <c r="G5482" s="3">
        <v>31.306000000000001</v>
      </c>
      <c r="H5482" s="3"/>
      <c r="I5482" s="3">
        <v>23.506</v>
      </c>
      <c r="J5482" s="5"/>
      <c r="K5482" s="4" t="s">
        <v>335</v>
      </c>
      <c r="L5482" s="3" t="s">
        <v>336</v>
      </c>
      <c r="M5482" s="3" t="s">
        <v>233</v>
      </c>
      <c r="Q5482" s="3"/>
      <c r="R5482">
        <v>1340749</v>
      </c>
      <c r="S5482">
        <v>3860</v>
      </c>
      <c r="T5482">
        <v>23.068999999999999</v>
      </c>
      <c r="U5482">
        <v>30.756</v>
      </c>
      <c r="V5482">
        <v>23.273</v>
      </c>
      <c r="W5482" t="s">
        <v>362</v>
      </c>
      <c r="X5482" t="s">
        <v>363</v>
      </c>
    </row>
    <row r="5483" spans="1:24" x14ac:dyDescent="0.25">
      <c r="A5483" s="3">
        <v>1343828</v>
      </c>
      <c r="B5483" s="3" t="s">
        <v>61</v>
      </c>
      <c r="C5483" s="3">
        <v>2950</v>
      </c>
      <c r="D5483" s="3" t="s">
        <v>1</v>
      </c>
      <c r="E5483" s="3">
        <v>22.472000000000001</v>
      </c>
      <c r="F5483" s="5"/>
      <c r="G5483" s="3">
        <v>30.286000000000001</v>
      </c>
      <c r="H5483" s="3"/>
      <c r="I5483" s="3">
        <v>22.701000000000001</v>
      </c>
      <c r="J5483" s="5"/>
      <c r="K5483" s="4" t="s">
        <v>335</v>
      </c>
      <c r="L5483" s="3" t="s">
        <v>336</v>
      </c>
      <c r="M5483" s="3" t="s">
        <v>233</v>
      </c>
      <c r="Q5483" s="3"/>
      <c r="R5483">
        <v>1340710</v>
      </c>
      <c r="S5483">
        <v>2574</v>
      </c>
      <c r="T5483">
        <v>22.79</v>
      </c>
      <c r="U5483">
        <v>30.715</v>
      </c>
      <c r="V5483">
        <v>22.827000000000002</v>
      </c>
      <c r="W5483" t="s">
        <v>362</v>
      </c>
      <c r="X5483" t="s">
        <v>363</v>
      </c>
    </row>
    <row r="5484" spans="1:24" x14ac:dyDescent="0.25">
      <c r="A5484" s="3">
        <v>1343827</v>
      </c>
      <c r="B5484" s="3" t="s">
        <v>60</v>
      </c>
      <c r="C5484" s="3">
        <v>2560</v>
      </c>
      <c r="D5484" s="3" t="s">
        <v>1</v>
      </c>
      <c r="E5484" s="3">
        <v>22.991</v>
      </c>
      <c r="F5484" s="5"/>
      <c r="G5484" s="3">
        <v>32.024999999999999</v>
      </c>
      <c r="H5484" s="3"/>
      <c r="I5484" s="3">
        <v>23.260999999999999</v>
      </c>
      <c r="J5484" s="5"/>
      <c r="K5484" s="4" t="s">
        <v>335</v>
      </c>
      <c r="L5484" s="3" t="s">
        <v>336</v>
      </c>
      <c r="M5484" s="3" t="s">
        <v>233</v>
      </c>
      <c r="Q5484" s="3"/>
      <c r="R5484">
        <v>1340753</v>
      </c>
      <c r="S5484">
        <v>2975</v>
      </c>
      <c r="T5484">
        <v>23.527000000000001</v>
      </c>
      <c r="U5484">
        <v>30.632999999999999</v>
      </c>
      <c r="V5484">
        <v>23.423999999999999</v>
      </c>
      <c r="W5484" t="s">
        <v>362</v>
      </c>
      <c r="X5484" t="s">
        <v>363</v>
      </c>
    </row>
    <row r="5485" spans="1:24" x14ac:dyDescent="0.25">
      <c r="A5485" s="3">
        <v>1343826</v>
      </c>
      <c r="B5485" s="3" t="s">
        <v>59</v>
      </c>
      <c r="C5485" s="3">
        <v>3545</v>
      </c>
      <c r="D5485" s="3" t="s">
        <v>1</v>
      </c>
      <c r="E5485" s="3">
        <v>21.814</v>
      </c>
      <c r="F5485" s="5"/>
      <c r="G5485" s="3">
        <v>30.134</v>
      </c>
      <c r="H5485" s="3"/>
      <c r="I5485" s="3">
        <v>22.472000000000001</v>
      </c>
      <c r="J5485" s="5"/>
      <c r="K5485" s="4" t="s">
        <v>335</v>
      </c>
      <c r="L5485" s="3" t="s">
        <v>336</v>
      </c>
      <c r="M5485" s="3" t="s">
        <v>233</v>
      </c>
      <c r="Q5485" s="3"/>
      <c r="R5485">
        <v>1340683</v>
      </c>
      <c r="S5485">
        <v>3345</v>
      </c>
      <c r="T5485">
        <v>22.457000000000001</v>
      </c>
      <c r="U5485">
        <v>30.613</v>
      </c>
      <c r="V5485">
        <v>23.715</v>
      </c>
      <c r="W5485" t="s">
        <v>362</v>
      </c>
      <c r="X5485" t="s">
        <v>363</v>
      </c>
    </row>
    <row r="5486" spans="1:24" x14ac:dyDescent="0.25">
      <c r="A5486" s="3">
        <v>1343825</v>
      </c>
      <c r="B5486" s="3" t="s">
        <v>58</v>
      </c>
      <c r="C5486" s="3">
        <v>3170</v>
      </c>
      <c r="D5486" s="3" t="s">
        <v>1</v>
      </c>
      <c r="E5486" s="3">
        <v>22.72</v>
      </c>
      <c r="F5486" s="5"/>
      <c r="G5486" s="3">
        <v>31.783000000000001</v>
      </c>
      <c r="H5486" s="3"/>
      <c r="I5486" s="3">
        <v>23.161999999999999</v>
      </c>
      <c r="J5486" s="5"/>
      <c r="K5486" s="4" t="s">
        <v>335</v>
      </c>
      <c r="L5486" s="3" t="s">
        <v>336</v>
      </c>
      <c r="M5486" s="3" t="s">
        <v>233</v>
      </c>
      <c r="Q5486" s="3"/>
      <c r="R5486">
        <v>1340708</v>
      </c>
      <c r="S5486">
        <v>3020</v>
      </c>
      <c r="T5486">
        <v>22.326000000000001</v>
      </c>
      <c r="U5486">
        <v>30.599</v>
      </c>
      <c r="V5486">
        <v>21.9</v>
      </c>
      <c r="W5486" t="s">
        <v>362</v>
      </c>
      <c r="X5486" t="s">
        <v>363</v>
      </c>
    </row>
    <row r="5487" spans="1:24" x14ac:dyDescent="0.25">
      <c r="A5487" s="3">
        <v>1343824</v>
      </c>
      <c r="B5487" s="3" t="s">
        <v>57</v>
      </c>
      <c r="C5487" s="3">
        <v>3557</v>
      </c>
      <c r="D5487" s="3" t="s">
        <v>1</v>
      </c>
      <c r="E5487" s="3">
        <v>22.841000000000001</v>
      </c>
      <c r="F5487" s="5"/>
      <c r="G5487" s="3">
        <v>31.141999999999999</v>
      </c>
      <c r="H5487" s="3"/>
      <c r="I5487" s="3">
        <v>23.123999999999999</v>
      </c>
      <c r="J5487" s="5"/>
      <c r="K5487" s="4" t="s">
        <v>335</v>
      </c>
      <c r="L5487" s="3" t="s">
        <v>336</v>
      </c>
      <c r="M5487" s="3" t="s">
        <v>233</v>
      </c>
      <c r="Q5487" s="3"/>
      <c r="R5487">
        <v>1340748</v>
      </c>
      <c r="S5487">
        <v>2634</v>
      </c>
      <c r="T5487">
        <v>22.835999999999999</v>
      </c>
      <c r="U5487">
        <v>30.565000000000001</v>
      </c>
      <c r="V5487">
        <v>23.117999999999999</v>
      </c>
      <c r="W5487" t="s">
        <v>362</v>
      </c>
      <c r="X5487" t="s">
        <v>363</v>
      </c>
    </row>
    <row r="5488" spans="1:24" x14ac:dyDescent="0.25">
      <c r="A5488" s="3">
        <v>1343823</v>
      </c>
      <c r="B5488" s="3" t="s">
        <v>56</v>
      </c>
      <c r="C5488" s="3">
        <v>3965</v>
      </c>
      <c r="D5488" s="3" t="s">
        <v>1</v>
      </c>
      <c r="E5488" s="3">
        <v>22.762</v>
      </c>
      <c r="F5488" s="5"/>
      <c r="G5488" s="3">
        <v>31.372</v>
      </c>
      <c r="H5488" s="3"/>
      <c r="I5488" s="3">
        <v>23.172000000000001</v>
      </c>
      <c r="J5488" s="5"/>
      <c r="K5488" s="4" t="s">
        <v>335</v>
      </c>
      <c r="L5488" s="3" t="s">
        <v>336</v>
      </c>
      <c r="M5488" s="3" t="s">
        <v>233</v>
      </c>
      <c r="Q5488" s="3"/>
      <c r="R5488">
        <v>1340692</v>
      </c>
      <c r="S5488">
        <v>2865</v>
      </c>
      <c r="T5488">
        <v>22.757999999999999</v>
      </c>
      <c r="U5488">
        <v>30.286999999999999</v>
      </c>
      <c r="V5488">
        <v>23.210999999999999</v>
      </c>
      <c r="W5488" t="s">
        <v>362</v>
      </c>
      <c r="X5488" t="s">
        <v>363</v>
      </c>
    </row>
    <row r="5489" spans="1:24" x14ac:dyDescent="0.25">
      <c r="A5489" s="3">
        <v>1343822</v>
      </c>
      <c r="B5489" s="3" t="s">
        <v>55</v>
      </c>
      <c r="C5489" s="3">
        <v>3630</v>
      </c>
      <c r="D5489" s="3" t="s">
        <v>1</v>
      </c>
      <c r="E5489" s="3">
        <v>22.702999999999999</v>
      </c>
      <c r="F5489" s="5"/>
      <c r="G5489" s="3">
        <v>30.533999999999999</v>
      </c>
      <c r="H5489" s="3"/>
      <c r="I5489" s="3">
        <v>22.917000000000002</v>
      </c>
      <c r="J5489" s="5"/>
      <c r="K5489" s="4" t="s">
        <v>335</v>
      </c>
      <c r="L5489" s="3" t="s">
        <v>336</v>
      </c>
      <c r="M5489" s="3" t="s">
        <v>233</v>
      </c>
      <c r="Q5489" s="3"/>
      <c r="R5489">
        <v>1340695</v>
      </c>
      <c r="S5489">
        <v>3316</v>
      </c>
      <c r="T5489">
        <v>22.957999999999998</v>
      </c>
      <c r="U5489">
        <v>30.260999999999999</v>
      </c>
      <c r="V5489">
        <v>22.895</v>
      </c>
      <c r="W5489" t="s">
        <v>362</v>
      </c>
      <c r="X5489" t="s">
        <v>363</v>
      </c>
    </row>
    <row r="5490" spans="1:24" x14ac:dyDescent="0.25">
      <c r="A5490" s="3">
        <v>1343821</v>
      </c>
      <c r="B5490" s="3" t="s">
        <v>54</v>
      </c>
      <c r="C5490" s="3">
        <v>3955</v>
      </c>
      <c r="D5490" s="3" t="s">
        <v>1</v>
      </c>
      <c r="E5490" s="3">
        <v>22.503</v>
      </c>
      <c r="F5490" s="5"/>
      <c r="G5490" s="3">
        <v>30.681000000000001</v>
      </c>
      <c r="H5490" s="3"/>
      <c r="I5490" s="3">
        <v>22.803000000000001</v>
      </c>
      <c r="J5490" s="5"/>
      <c r="K5490" s="4" t="s">
        <v>335</v>
      </c>
      <c r="L5490" s="3" t="s">
        <v>336</v>
      </c>
      <c r="M5490" s="3" t="s">
        <v>233</v>
      </c>
      <c r="Q5490" s="3"/>
      <c r="R5490">
        <v>1340747</v>
      </c>
      <c r="S5490">
        <v>2086</v>
      </c>
      <c r="T5490">
        <v>22.462</v>
      </c>
      <c r="U5490">
        <v>29.821000000000002</v>
      </c>
      <c r="V5490">
        <v>22.789000000000001</v>
      </c>
      <c r="W5490" t="s">
        <v>362</v>
      </c>
      <c r="X5490" t="s">
        <v>363</v>
      </c>
    </row>
    <row r="5491" spans="1:24" x14ac:dyDescent="0.25">
      <c r="A5491" s="3">
        <v>1343820</v>
      </c>
      <c r="B5491" s="3" t="s">
        <v>53</v>
      </c>
      <c r="C5491" s="3">
        <v>3270</v>
      </c>
      <c r="D5491" s="3" t="s">
        <v>1</v>
      </c>
      <c r="E5491" s="3">
        <v>21.838000000000001</v>
      </c>
      <c r="F5491" s="5"/>
      <c r="G5491" s="3">
        <v>30.16</v>
      </c>
      <c r="H5491" s="3"/>
      <c r="I5491" s="3">
        <v>22.018000000000001</v>
      </c>
      <c r="J5491" s="5"/>
      <c r="K5491" s="4" t="s">
        <v>335</v>
      </c>
      <c r="L5491" s="3" t="s">
        <v>336</v>
      </c>
      <c r="M5491" s="3" t="s">
        <v>233</v>
      </c>
      <c r="Q5491" s="3"/>
      <c r="R5491">
        <v>1340755</v>
      </c>
      <c r="S5491">
        <v>3465</v>
      </c>
      <c r="T5491">
        <v>19.190999999999999</v>
      </c>
      <c r="U5491">
        <v>29.716000000000001</v>
      </c>
      <c r="V5491">
        <v>22.856999999999999</v>
      </c>
      <c r="W5491" t="s">
        <v>362</v>
      </c>
      <c r="X5491" t="s">
        <v>363</v>
      </c>
    </row>
    <row r="5492" spans="1:24" x14ac:dyDescent="0.25">
      <c r="A5492" s="3">
        <v>1343819</v>
      </c>
      <c r="B5492" s="3" t="s">
        <v>52</v>
      </c>
      <c r="C5492" s="3">
        <v>3579</v>
      </c>
      <c r="D5492" s="3" t="s">
        <v>1</v>
      </c>
      <c r="E5492" s="3">
        <v>23.029</v>
      </c>
      <c r="F5492" s="5"/>
      <c r="G5492" s="3">
        <v>31.207000000000001</v>
      </c>
      <c r="H5492" s="3"/>
      <c r="I5492" s="3">
        <v>23.288</v>
      </c>
      <c r="J5492" s="5"/>
      <c r="K5492" s="4" t="s">
        <v>335</v>
      </c>
      <c r="L5492" s="3" t="s">
        <v>336</v>
      </c>
      <c r="M5492" s="3" t="s">
        <v>233</v>
      </c>
      <c r="Q5492" s="3"/>
      <c r="R5492">
        <v>1340757</v>
      </c>
      <c r="S5492">
        <v>3315</v>
      </c>
      <c r="T5492">
        <v>24.1</v>
      </c>
      <c r="U5492">
        <v>29.327000000000002</v>
      </c>
      <c r="V5492">
        <v>23.555</v>
      </c>
      <c r="W5492" t="s">
        <v>362</v>
      </c>
      <c r="X5492" t="s">
        <v>363</v>
      </c>
    </row>
    <row r="5493" spans="1:24" x14ac:dyDescent="0.25">
      <c r="A5493" s="3">
        <v>1343818</v>
      </c>
      <c r="B5493" s="3" t="s">
        <v>51</v>
      </c>
      <c r="C5493" s="3">
        <v>3206</v>
      </c>
      <c r="D5493" s="3" t="s">
        <v>1</v>
      </c>
      <c r="E5493" s="3">
        <v>22.568000000000001</v>
      </c>
      <c r="F5493" s="5"/>
      <c r="G5493" s="3">
        <v>31.506</v>
      </c>
      <c r="H5493" s="3"/>
      <c r="I5493" s="3">
        <v>22.856999999999999</v>
      </c>
      <c r="J5493" s="5"/>
      <c r="K5493" s="4" t="s">
        <v>335</v>
      </c>
      <c r="L5493" s="3" t="s">
        <v>336</v>
      </c>
      <c r="M5493" s="3" t="s">
        <v>233</v>
      </c>
      <c r="Q5493" s="3"/>
      <c r="R5493">
        <v>1339430</v>
      </c>
      <c r="S5493">
        <v>1390</v>
      </c>
      <c r="T5493">
        <v>23.975000000000001</v>
      </c>
      <c r="U5493">
        <v>34.029000000000003</v>
      </c>
      <c r="V5493">
        <v>24.710999999999999</v>
      </c>
      <c r="W5493" t="s">
        <v>374</v>
      </c>
      <c r="X5493" t="s">
        <v>375</v>
      </c>
    </row>
    <row r="5494" spans="1:24" x14ac:dyDescent="0.25">
      <c r="A5494" s="3">
        <v>1343817</v>
      </c>
      <c r="B5494" s="3" t="s">
        <v>50</v>
      </c>
      <c r="C5494" s="3">
        <v>1280</v>
      </c>
      <c r="D5494" s="3" t="s">
        <v>1</v>
      </c>
      <c r="E5494" s="3">
        <v>23.306999999999999</v>
      </c>
      <c r="F5494" s="5"/>
      <c r="G5494" s="3">
        <v>32.780999999999999</v>
      </c>
      <c r="H5494" s="3"/>
      <c r="I5494" s="3">
        <v>23.577999999999999</v>
      </c>
      <c r="J5494" s="5"/>
      <c r="K5494" s="4" t="s">
        <v>335</v>
      </c>
      <c r="L5494" s="3" t="s">
        <v>336</v>
      </c>
      <c r="M5494" s="3" t="s">
        <v>233</v>
      </c>
      <c r="Q5494" s="3"/>
      <c r="R5494">
        <v>1339434</v>
      </c>
      <c r="S5494">
        <v>3311</v>
      </c>
      <c r="T5494">
        <v>22.995000000000001</v>
      </c>
      <c r="U5494">
        <v>33.280999999999999</v>
      </c>
      <c r="V5494">
        <v>23.491</v>
      </c>
      <c r="W5494" t="s">
        <v>374</v>
      </c>
      <c r="X5494" t="s">
        <v>375</v>
      </c>
    </row>
    <row r="5495" spans="1:24" x14ac:dyDescent="0.25">
      <c r="A5495" s="3">
        <v>1343816</v>
      </c>
      <c r="B5495" s="3" t="s">
        <v>49</v>
      </c>
      <c r="C5495" s="3">
        <v>1088</v>
      </c>
      <c r="D5495" s="3" t="s">
        <v>1</v>
      </c>
      <c r="E5495" s="3">
        <v>24.472999999999999</v>
      </c>
      <c r="F5495" s="5"/>
      <c r="G5495" s="3">
        <v>33.47</v>
      </c>
      <c r="H5495" s="3"/>
      <c r="I5495" s="3">
        <v>24.949000000000002</v>
      </c>
      <c r="J5495" s="5"/>
      <c r="K5495" s="4" t="s">
        <v>335</v>
      </c>
      <c r="L5495" s="3" t="s">
        <v>336</v>
      </c>
      <c r="M5495" s="3" t="s">
        <v>233</v>
      </c>
      <c r="Q5495" s="3"/>
      <c r="R5495">
        <v>1339421</v>
      </c>
      <c r="S5495">
        <v>3380</v>
      </c>
      <c r="T5495">
        <v>23.181000000000001</v>
      </c>
      <c r="U5495">
        <v>33.011000000000003</v>
      </c>
      <c r="V5495">
        <v>23.835999999999999</v>
      </c>
      <c r="W5495" t="s">
        <v>374</v>
      </c>
      <c r="X5495" t="s">
        <v>375</v>
      </c>
    </row>
    <row r="5496" spans="1:24" x14ac:dyDescent="0.25">
      <c r="A5496" s="3">
        <v>1343815</v>
      </c>
      <c r="B5496" s="3" t="s">
        <v>48</v>
      </c>
      <c r="C5496" s="3">
        <v>3117</v>
      </c>
      <c r="D5496" s="3" t="s">
        <v>1</v>
      </c>
      <c r="E5496" s="3">
        <v>23.19</v>
      </c>
      <c r="F5496" s="5"/>
      <c r="G5496" s="3">
        <v>31.065000000000001</v>
      </c>
      <c r="H5496" s="3"/>
      <c r="I5496" s="3">
        <v>23.466000000000001</v>
      </c>
      <c r="J5496" s="5"/>
      <c r="K5496" s="4" t="s">
        <v>335</v>
      </c>
      <c r="L5496" s="3" t="s">
        <v>336</v>
      </c>
      <c r="M5496" s="3" t="s">
        <v>233</v>
      </c>
      <c r="Q5496" s="3"/>
      <c r="R5496">
        <v>1339429</v>
      </c>
      <c r="S5496">
        <v>2717</v>
      </c>
      <c r="T5496">
        <v>23.617000000000001</v>
      </c>
      <c r="U5496">
        <v>32.765999999999998</v>
      </c>
      <c r="V5496">
        <v>24.318999999999999</v>
      </c>
      <c r="W5496" t="s">
        <v>374</v>
      </c>
      <c r="X5496" t="s">
        <v>375</v>
      </c>
    </row>
    <row r="5497" spans="1:24" x14ac:dyDescent="0.25">
      <c r="A5497" s="3">
        <v>1343814</v>
      </c>
      <c r="B5497" s="3" t="s">
        <v>47</v>
      </c>
      <c r="C5497" s="3">
        <v>3099</v>
      </c>
      <c r="D5497" s="3" t="s">
        <v>1</v>
      </c>
      <c r="E5497" s="3">
        <v>22.495000000000001</v>
      </c>
      <c r="F5497" s="5"/>
      <c r="G5497" s="3">
        <v>31.231000000000002</v>
      </c>
      <c r="H5497" s="3"/>
      <c r="I5497" s="3">
        <v>22.751000000000001</v>
      </c>
      <c r="J5497" s="5"/>
      <c r="K5497" s="4" t="s">
        <v>335</v>
      </c>
      <c r="L5497" s="3" t="s">
        <v>336</v>
      </c>
      <c r="M5497" s="3" t="s">
        <v>233</v>
      </c>
      <c r="Q5497" s="3"/>
      <c r="R5497">
        <v>1339657</v>
      </c>
      <c r="S5497">
        <v>2326</v>
      </c>
      <c r="T5497">
        <v>24.29</v>
      </c>
      <c r="U5497">
        <v>32.753999999999998</v>
      </c>
      <c r="V5497">
        <v>24.577000000000002</v>
      </c>
      <c r="W5497" t="s">
        <v>374</v>
      </c>
      <c r="X5497" t="s">
        <v>375</v>
      </c>
    </row>
    <row r="5498" spans="1:24" x14ac:dyDescent="0.25">
      <c r="A5498" s="3">
        <v>1343813</v>
      </c>
      <c r="B5498" s="3" t="s">
        <v>46</v>
      </c>
      <c r="C5498" s="3">
        <v>3658</v>
      </c>
      <c r="D5498" s="3" t="s">
        <v>1</v>
      </c>
      <c r="E5498" s="3">
        <v>22.797000000000001</v>
      </c>
      <c r="F5498" s="5"/>
      <c r="G5498" s="3">
        <v>30.581</v>
      </c>
      <c r="H5498" s="3"/>
      <c r="I5498" s="3">
        <v>22.698</v>
      </c>
      <c r="J5498" s="5"/>
      <c r="K5498" s="4" t="s">
        <v>335</v>
      </c>
      <c r="L5498" s="3" t="s">
        <v>336</v>
      </c>
      <c r="M5498" s="3" t="s">
        <v>233</v>
      </c>
      <c r="Q5498" s="3"/>
      <c r="R5498">
        <v>1339656</v>
      </c>
      <c r="S5498">
        <v>2420</v>
      </c>
      <c r="T5498">
        <v>21.14</v>
      </c>
      <c r="U5498">
        <v>32.676000000000002</v>
      </c>
      <c r="V5498">
        <v>23.582999999999998</v>
      </c>
      <c r="W5498" t="s">
        <v>374</v>
      </c>
      <c r="X5498" t="s">
        <v>375</v>
      </c>
    </row>
    <row r="5499" spans="1:24" x14ac:dyDescent="0.25">
      <c r="A5499" s="3">
        <v>1343812</v>
      </c>
      <c r="B5499" s="3" t="s">
        <v>42</v>
      </c>
      <c r="C5499" s="3">
        <v>3402</v>
      </c>
      <c r="D5499" s="3" t="s">
        <v>1</v>
      </c>
      <c r="E5499" s="3">
        <v>22.335999999999999</v>
      </c>
      <c r="F5499" s="5"/>
      <c r="G5499" s="3">
        <v>30.571999999999999</v>
      </c>
      <c r="H5499" s="3"/>
      <c r="I5499" s="3">
        <v>22.760999999999999</v>
      </c>
      <c r="J5499" s="5"/>
      <c r="K5499" s="4" t="s">
        <v>335</v>
      </c>
      <c r="L5499" s="3" t="s">
        <v>336</v>
      </c>
      <c r="M5499" s="3" t="s">
        <v>233</v>
      </c>
      <c r="Q5499" s="3"/>
      <c r="R5499">
        <v>1339440</v>
      </c>
      <c r="S5499">
        <v>3175</v>
      </c>
      <c r="T5499">
        <v>22.942</v>
      </c>
      <c r="U5499">
        <v>32.591000000000001</v>
      </c>
      <c r="V5499">
        <v>23.212</v>
      </c>
      <c r="W5499" t="s">
        <v>374</v>
      </c>
      <c r="X5499" t="s">
        <v>375</v>
      </c>
    </row>
    <row r="5500" spans="1:24" x14ac:dyDescent="0.25">
      <c r="A5500" s="3">
        <v>1343811</v>
      </c>
      <c r="B5500" s="3" t="s">
        <v>41</v>
      </c>
      <c r="C5500" s="3">
        <v>2666</v>
      </c>
      <c r="D5500" s="3" t="s">
        <v>1</v>
      </c>
      <c r="E5500" s="3">
        <v>23.381</v>
      </c>
      <c r="F5500" s="5"/>
      <c r="G5500" s="3">
        <v>31.358000000000001</v>
      </c>
      <c r="H5500" s="3"/>
      <c r="I5500" s="3">
        <v>23.631</v>
      </c>
      <c r="J5500" s="5"/>
      <c r="K5500" s="4" t="s">
        <v>335</v>
      </c>
      <c r="L5500" s="3" t="s">
        <v>336</v>
      </c>
      <c r="M5500" s="3" t="s">
        <v>233</v>
      </c>
      <c r="Q5500" s="3"/>
      <c r="R5500">
        <v>1339655</v>
      </c>
      <c r="S5500">
        <v>3380</v>
      </c>
      <c r="T5500">
        <v>24.277000000000001</v>
      </c>
      <c r="U5500">
        <v>32.402999999999999</v>
      </c>
      <c r="V5500">
        <v>24.905999999999999</v>
      </c>
      <c r="W5500" t="s">
        <v>374</v>
      </c>
      <c r="X5500" t="s">
        <v>375</v>
      </c>
    </row>
    <row r="5501" spans="1:24" x14ac:dyDescent="0.25">
      <c r="A5501" s="3">
        <v>1343810</v>
      </c>
      <c r="B5501" s="3" t="s">
        <v>40</v>
      </c>
      <c r="C5501" s="3">
        <v>2957</v>
      </c>
      <c r="D5501" s="3" t="s">
        <v>1</v>
      </c>
      <c r="E5501" s="3">
        <v>23.381</v>
      </c>
      <c r="F5501" s="5"/>
      <c r="G5501" s="3">
        <v>33.003999999999998</v>
      </c>
      <c r="H5501" s="3"/>
      <c r="I5501" s="3">
        <v>23.65</v>
      </c>
      <c r="J5501" s="5"/>
      <c r="K5501" s="4" t="s">
        <v>335</v>
      </c>
      <c r="L5501" s="3" t="s">
        <v>336</v>
      </c>
      <c r="M5501" s="3" t="s">
        <v>233</v>
      </c>
      <c r="Q5501" s="3"/>
      <c r="R5501">
        <v>1339628</v>
      </c>
      <c r="S5501">
        <v>2098</v>
      </c>
      <c r="T5501">
        <v>22.623000000000001</v>
      </c>
      <c r="U5501">
        <v>32.335000000000001</v>
      </c>
      <c r="V5501">
        <v>23.048999999999999</v>
      </c>
      <c r="W5501" t="s">
        <v>374</v>
      </c>
      <c r="X5501" t="s">
        <v>375</v>
      </c>
    </row>
    <row r="5502" spans="1:24" x14ac:dyDescent="0.25">
      <c r="A5502" s="3">
        <v>1343809</v>
      </c>
      <c r="B5502" s="3" t="s">
        <v>39</v>
      </c>
      <c r="C5502" s="3">
        <v>3977</v>
      </c>
      <c r="D5502" s="3" t="s">
        <v>1</v>
      </c>
      <c r="E5502" s="3">
        <v>22.672000000000001</v>
      </c>
      <c r="F5502" s="5"/>
      <c r="G5502" s="3">
        <v>32.134</v>
      </c>
      <c r="H5502" s="3"/>
      <c r="I5502" s="3">
        <v>22.565999999999999</v>
      </c>
      <c r="J5502" s="5"/>
      <c r="K5502" s="4" t="s">
        <v>335</v>
      </c>
      <c r="L5502" s="3" t="s">
        <v>336</v>
      </c>
      <c r="M5502" s="3" t="s">
        <v>233</v>
      </c>
      <c r="Q5502" s="3"/>
      <c r="R5502">
        <v>1339633</v>
      </c>
      <c r="S5502">
        <v>3505</v>
      </c>
      <c r="T5502">
        <v>23.366</v>
      </c>
      <c r="U5502">
        <v>32.302</v>
      </c>
      <c r="V5502">
        <v>22.463000000000001</v>
      </c>
      <c r="W5502" t="s">
        <v>374</v>
      </c>
      <c r="X5502" t="s">
        <v>375</v>
      </c>
    </row>
    <row r="5503" spans="1:24" x14ac:dyDescent="0.25">
      <c r="A5503" s="3">
        <v>1343808</v>
      </c>
      <c r="B5503" s="3" t="s">
        <v>38</v>
      </c>
      <c r="C5503" s="3">
        <v>3090</v>
      </c>
      <c r="D5503" s="3" t="s">
        <v>1</v>
      </c>
      <c r="E5503" s="3">
        <v>22.422000000000001</v>
      </c>
      <c r="F5503" s="5"/>
      <c r="G5503" s="3">
        <v>30.16</v>
      </c>
      <c r="H5503" s="3"/>
      <c r="I5503" s="3">
        <v>22.419</v>
      </c>
      <c r="J5503" s="5"/>
      <c r="K5503" s="4" t="s">
        <v>335</v>
      </c>
      <c r="L5503" s="3" t="s">
        <v>336</v>
      </c>
      <c r="M5503" s="3" t="s">
        <v>233</v>
      </c>
      <c r="Q5503" s="3"/>
      <c r="R5503">
        <v>1339632</v>
      </c>
      <c r="S5503">
        <v>3470</v>
      </c>
      <c r="T5503">
        <v>23.088000000000001</v>
      </c>
      <c r="U5503">
        <v>32.258000000000003</v>
      </c>
      <c r="V5503">
        <v>23.69</v>
      </c>
      <c r="W5503" t="s">
        <v>374</v>
      </c>
      <c r="X5503" t="s">
        <v>375</v>
      </c>
    </row>
    <row r="5504" spans="1:24" x14ac:dyDescent="0.25">
      <c r="A5504" s="3">
        <v>1343807</v>
      </c>
      <c r="B5504" s="3" t="s">
        <v>37</v>
      </c>
      <c r="C5504" s="3">
        <v>3525</v>
      </c>
      <c r="D5504" s="3" t="s">
        <v>1</v>
      </c>
      <c r="E5504" s="3">
        <v>22.641999999999999</v>
      </c>
      <c r="F5504" s="5"/>
      <c r="G5504" s="3">
        <v>31.725000000000001</v>
      </c>
      <c r="H5504" s="3"/>
      <c r="I5504" s="3">
        <v>22.631</v>
      </c>
      <c r="J5504" s="5"/>
      <c r="K5504" s="4" t="s">
        <v>335</v>
      </c>
      <c r="L5504" s="3" t="s">
        <v>336</v>
      </c>
      <c r="M5504" s="3" t="s">
        <v>233</v>
      </c>
      <c r="Q5504" s="3"/>
      <c r="R5504">
        <v>1339414</v>
      </c>
      <c r="S5504">
        <v>2822</v>
      </c>
      <c r="T5504">
        <v>22.809000000000001</v>
      </c>
      <c r="U5504">
        <v>32.25</v>
      </c>
      <c r="V5504">
        <v>23.234000000000002</v>
      </c>
      <c r="W5504" t="s">
        <v>374</v>
      </c>
      <c r="X5504" t="s">
        <v>375</v>
      </c>
    </row>
    <row r="5505" spans="1:24" x14ac:dyDescent="0.25">
      <c r="A5505" s="3">
        <v>1343806</v>
      </c>
      <c r="B5505" s="3" t="s">
        <v>36</v>
      </c>
      <c r="C5505" s="3">
        <v>3980</v>
      </c>
      <c r="D5505" s="3" t="s">
        <v>1</v>
      </c>
      <c r="E5505" s="3">
        <v>22.097000000000001</v>
      </c>
      <c r="F5505" s="5"/>
      <c r="G5505" s="3">
        <v>31.151</v>
      </c>
      <c r="H5505" s="3"/>
      <c r="I5505" s="3">
        <v>21.577000000000002</v>
      </c>
      <c r="J5505" s="5"/>
      <c r="K5505" s="4" t="s">
        <v>335</v>
      </c>
      <c r="L5505" s="3" t="s">
        <v>336</v>
      </c>
      <c r="M5505" s="3" t="s">
        <v>233</v>
      </c>
      <c r="Q5505" s="3"/>
      <c r="R5505">
        <v>1339618</v>
      </c>
      <c r="S5505">
        <v>3986</v>
      </c>
      <c r="T5505">
        <v>23.681999999999999</v>
      </c>
      <c r="U5505">
        <v>32.220999999999997</v>
      </c>
      <c r="V5505">
        <v>24.004000000000001</v>
      </c>
      <c r="W5505" t="s">
        <v>374</v>
      </c>
      <c r="X5505" t="s">
        <v>375</v>
      </c>
    </row>
    <row r="5506" spans="1:24" x14ac:dyDescent="0.25">
      <c r="A5506" s="3">
        <v>1343805</v>
      </c>
      <c r="B5506" s="3" t="s">
        <v>35</v>
      </c>
      <c r="C5506" s="3">
        <v>3121</v>
      </c>
      <c r="D5506" s="3" t="s">
        <v>1</v>
      </c>
      <c r="E5506" s="3">
        <v>22.994</v>
      </c>
      <c r="F5506" s="5"/>
      <c r="G5506" s="3">
        <v>30.692</v>
      </c>
      <c r="H5506" s="3"/>
      <c r="I5506" s="3">
        <v>23.187999999999999</v>
      </c>
      <c r="J5506" s="5"/>
      <c r="K5506" s="4" t="s">
        <v>335</v>
      </c>
      <c r="L5506" s="3" t="s">
        <v>336</v>
      </c>
      <c r="M5506" s="3" t="s">
        <v>233</v>
      </c>
      <c r="Q5506" s="3"/>
      <c r="R5506">
        <v>1339627</v>
      </c>
      <c r="S5506">
        <v>2801</v>
      </c>
      <c r="T5506">
        <v>23.332999999999998</v>
      </c>
      <c r="U5506">
        <v>32.212000000000003</v>
      </c>
      <c r="V5506">
        <v>22.632999999999999</v>
      </c>
      <c r="W5506" t="s">
        <v>374</v>
      </c>
      <c r="X5506" t="s">
        <v>375</v>
      </c>
    </row>
    <row r="5507" spans="1:24" x14ac:dyDescent="0.25">
      <c r="A5507" s="3">
        <v>1343804</v>
      </c>
      <c r="B5507" s="3" t="s">
        <v>34</v>
      </c>
      <c r="C5507" s="3">
        <v>3244</v>
      </c>
      <c r="D5507" s="3" t="s">
        <v>1</v>
      </c>
      <c r="E5507" s="3">
        <v>22.245999999999999</v>
      </c>
      <c r="F5507" s="5"/>
      <c r="G5507" s="3">
        <v>30.89</v>
      </c>
      <c r="H5507" s="3"/>
      <c r="I5507" s="3">
        <v>22.387</v>
      </c>
      <c r="J5507" s="5"/>
      <c r="K5507" s="4" t="s">
        <v>335</v>
      </c>
      <c r="L5507" s="3" t="s">
        <v>336</v>
      </c>
      <c r="M5507" s="3" t="s">
        <v>233</v>
      </c>
      <c r="Q5507" s="3"/>
      <c r="R5507">
        <v>1339634</v>
      </c>
      <c r="S5507">
        <v>2725</v>
      </c>
      <c r="T5507">
        <v>22.713000000000001</v>
      </c>
      <c r="U5507">
        <v>32.204000000000001</v>
      </c>
      <c r="V5507">
        <v>22.94</v>
      </c>
      <c r="W5507" t="s">
        <v>374</v>
      </c>
      <c r="X5507" t="s">
        <v>375</v>
      </c>
    </row>
    <row r="5508" spans="1:24" x14ac:dyDescent="0.25">
      <c r="A5508" s="3">
        <v>1343803</v>
      </c>
      <c r="B5508" s="3" t="s">
        <v>33</v>
      </c>
      <c r="C5508" s="3">
        <v>2995</v>
      </c>
      <c r="D5508" s="3" t="s">
        <v>1</v>
      </c>
      <c r="E5508" s="3">
        <v>22.96</v>
      </c>
      <c r="F5508" s="5"/>
      <c r="G5508" s="3">
        <v>31.096</v>
      </c>
      <c r="H5508" s="3"/>
      <c r="I5508" s="3">
        <v>22.367000000000001</v>
      </c>
      <c r="J5508" s="5"/>
      <c r="K5508" s="4" t="s">
        <v>335</v>
      </c>
      <c r="L5508" s="3" t="s">
        <v>336</v>
      </c>
      <c r="M5508" s="3" t="s">
        <v>233</v>
      </c>
      <c r="Q5508" s="3"/>
      <c r="R5508">
        <v>1339445</v>
      </c>
      <c r="S5508">
        <v>3220</v>
      </c>
      <c r="T5508">
        <v>23.061</v>
      </c>
      <c r="U5508">
        <v>32.146999999999998</v>
      </c>
      <c r="V5508">
        <v>23.792999999999999</v>
      </c>
      <c r="W5508" t="s">
        <v>374</v>
      </c>
      <c r="X5508" t="s">
        <v>375</v>
      </c>
    </row>
    <row r="5509" spans="1:24" x14ac:dyDescent="0.25">
      <c r="A5509" s="3">
        <v>1343802</v>
      </c>
      <c r="B5509" s="3" t="s">
        <v>32</v>
      </c>
      <c r="C5509" s="3">
        <v>3565</v>
      </c>
      <c r="D5509" s="3" t="s">
        <v>1</v>
      </c>
      <c r="E5509" s="3">
        <v>21.978999999999999</v>
      </c>
      <c r="F5509" s="5"/>
      <c r="G5509" s="3">
        <v>30.995999999999999</v>
      </c>
      <c r="H5509" s="3"/>
      <c r="I5509" s="3">
        <v>22.152999999999999</v>
      </c>
      <c r="J5509" s="5"/>
      <c r="K5509" s="4" t="s">
        <v>335</v>
      </c>
      <c r="L5509" s="3" t="s">
        <v>336</v>
      </c>
      <c r="M5509" s="3" t="s">
        <v>233</v>
      </c>
      <c r="Q5509" s="3"/>
      <c r="R5509">
        <v>1339616</v>
      </c>
      <c r="S5509">
        <v>3566</v>
      </c>
      <c r="T5509">
        <v>23.035</v>
      </c>
      <c r="U5509">
        <v>32.133000000000003</v>
      </c>
      <c r="V5509">
        <v>23.706</v>
      </c>
      <c r="W5509" t="s">
        <v>374</v>
      </c>
      <c r="X5509" t="s">
        <v>375</v>
      </c>
    </row>
    <row r="5510" spans="1:24" x14ac:dyDescent="0.25">
      <c r="A5510" s="3">
        <v>1343799</v>
      </c>
      <c r="B5510" s="3" t="s">
        <v>31</v>
      </c>
      <c r="C5510" s="3">
        <v>3386</v>
      </c>
      <c r="D5510" s="3" t="s">
        <v>1</v>
      </c>
      <c r="E5510" s="3">
        <v>22.54</v>
      </c>
      <c r="F5510" s="5"/>
      <c r="G5510" s="3">
        <v>30.704999999999998</v>
      </c>
      <c r="H5510" s="3"/>
      <c r="I5510" s="3">
        <v>22.79</v>
      </c>
      <c r="J5510" s="5"/>
      <c r="K5510" s="4" t="s">
        <v>335</v>
      </c>
      <c r="L5510" s="3" t="s">
        <v>336</v>
      </c>
      <c r="M5510" s="3" t="s">
        <v>233</v>
      </c>
      <c r="Q5510" s="3"/>
      <c r="R5510">
        <v>1339635</v>
      </c>
      <c r="S5510">
        <v>3195</v>
      </c>
      <c r="T5510">
        <v>22.056000000000001</v>
      </c>
      <c r="U5510">
        <v>32.030999999999999</v>
      </c>
      <c r="V5510">
        <v>23.308</v>
      </c>
      <c r="W5510" t="s">
        <v>374</v>
      </c>
      <c r="X5510" t="s">
        <v>375</v>
      </c>
    </row>
    <row r="5511" spans="1:24" x14ac:dyDescent="0.25">
      <c r="A5511" s="3">
        <v>1343798</v>
      </c>
      <c r="B5511" s="3" t="s">
        <v>30</v>
      </c>
      <c r="C5511" s="3">
        <v>3390</v>
      </c>
      <c r="D5511" s="3" t="s">
        <v>1</v>
      </c>
      <c r="E5511" s="3">
        <v>23.734000000000002</v>
      </c>
      <c r="F5511" s="5"/>
      <c r="G5511" s="3">
        <v>32.667999999999999</v>
      </c>
      <c r="H5511" s="3"/>
      <c r="I5511" s="3">
        <v>24.041</v>
      </c>
      <c r="J5511" s="5"/>
      <c r="K5511" s="4" t="s">
        <v>335</v>
      </c>
      <c r="L5511" s="3" t="s">
        <v>336</v>
      </c>
      <c r="M5511" s="3" t="s">
        <v>233</v>
      </c>
      <c r="Q5511" s="3"/>
      <c r="R5511">
        <v>1339432</v>
      </c>
      <c r="S5511">
        <v>2997</v>
      </c>
      <c r="T5511">
        <v>23.152000000000001</v>
      </c>
      <c r="U5511">
        <v>32.021999999999998</v>
      </c>
      <c r="V5511">
        <v>23.73</v>
      </c>
      <c r="W5511" t="s">
        <v>374</v>
      </c>
      <c r="X5511" t="s">
        <v>375</v>
      </c>
    </row>
    <row r="5512" spans="1:24" x14ac:dyDescent="0.25">
      <c r="A5512" s="3">
        <v>1343797</v>
      </c>
      <c r="B5512" s="3" t="s">
        <v>29</v>
      </c>
      <c r="C5512" s="3">
        <v>2150</v>
      </c>
      <c r="D5512" s="3" t="s">
        <v>1</v>
      </c>
      <c r="E5512" s="3">
        <v>23.297000000000001</v>
      </c>
      <c r="F5512" s="5"/>
      <c r="G5512" s="3">
        <v>30.806000000000001</v>
      </c>
      <c r="H5512" s="3"/>
      <c r="I5512" s="3">
        <v>23.513000000000002</v>
      </c>
      <c r="J5512" s="5"/>
      <c r="K5512" s="4" t="s">
        <v>335</v>
      </c>
      <c r="L5512" s="3" t="s">
        <v>336</v>
      </c>
      <c r="M5512" s="3" t="s">
        <v>233</v>
      </c>
      <c r="Q5512" s="3"/>
      <c r="R5512">
        <v>1339418</v>
      </c>
      <c r="S5512">
        <v>3510</v>
      </c>
      <c r="T5512">
        <v>23.547000000000001</v>
      </c>
      <c r="U5512">
        <v>31.988</v>
      </c>
      <c r="V5512">
        <v>24.015999999999998</v>
      </c>
      <c r="W5512" t="s">
        <v>374</v>
      </c>
      <c r="X5512" t="s">
        <v>375</v>
      </c>
    </row>
    <row r="5513" spans="1:24" x14ac:dyDescent="0.25">
      <c r="A5513" s="3">
        <v>1343796</v>
      </c>
      <c r="B5513" s="3" t="s">
        <v>28</v>
      </c>
      <c r="C5513" s="3">
        <v>2443</v>
      </c>
      <c r="D5513" s="3" t="s">
        <v>1</v>
      </c>
      <c r="E5513" s="3">
        <v>24.527000000000001</v>
      </c>
      <c r="F5513" s="5"/>
      <c r="G5513" s="3">
        <v>31.035</v>
      </c>
      <c r="H5513" s="3"/>
      <c r="I5513" s="3">
        <v>24.888999999999999</v>
      </c>
      <c r="J5513" s="5"/>
      <c r="K5513" s="4" t="s">
        <v>335</v>
      </c>
      <c r="L5513" s="3" t="s">
        <v>336</v>
      </c>
      <c r="M5513" s="3" t="s">
        <v>233</v>
      </c>
      <c r="Q5513" s="3"/>
      <c r="R5513">
        <v>1339413</v>
      </c>
      <c r="S5513">
        <v>3101</v>
      </c>
      <c r="T5513">
        <v>23.326000000000001</v>
      </c>
      <c r="U5513">
        <v>31.957999999999998</v>
      </c>
      <c r="V5513">
        <v>23.959</v>
      </c>
      <c r="W5513" t="s">
        <v>374</v>
      </c>
      <c r="X5513" t="s">
        <v>375</v>
      </c>
    </row>
    <row r="5514" spans="1:24" x14ac:dyDescent="0.25">
      <c r="A5514" s="3">
        <v>1343795</v>
      </c>
      <c r="B5514" s="3" t="s">
        <v>27</v>
      </c>
      <c r="C5514" s="3">
        <v>3630</v>
      </c>
      <c r="D5514" s="3" t="s">
        <v>1</v>
      </c>
      <c r="E5514" s="3">
        <v>21.68</v>
      </c>
      <c r="F5514" s="5"/>
      <c r="G5514" s="3">
        <v>29.574000000000002</v>
      </c>
      <c r="H5514" s="3"/>
      <c r="I5514" s="3">
        <v>21.957999999999998</v>
      </c>
      <c r="J5514" s="5"/>
      <c r="K5514" s="4" t="s">
        <v>335</v>
      </c>
      <c r="L5514" s="3" t="s">
        <v>336</v>
      </c>
      <c r="M5514" s="3" t="s">
        <v>233</v>
      </c>
      <c r="Q5514" s="3"/>
      <c r="R5514">
        <v>1339652</v>
      </c>
      <c r="S5514">
        <v>2986</v>
      </c>
      <c r="T5514">
        <v>22.664000000000001</v>
      </c>
      <c r="U5514">
        <v>31.913</v>
      </c>
      <c r="V5514">
        <v>23.288</v>
      </c>
      <c r="W5514" t="s">
        <v>374</v>
      </c>
      <c r="X5514" t="s">
        <v>375</v>
      </c>
    </row>
    <row r="5515" spans="1:24" x14ac:dyDescent="0.25">
      <c r="A5515" s="3">
        <v>1343794</v>
      </c>
      <c r="B5515" s="3" t="s">
        <v>26</v>
      </c>
      <c r="C5515" s="3">
        <v>3750</v>
      </c>
      <c r="D5515" s="3" t="s">
        <v>1</v>
      </c>
      <c r="E5515" s="3">
        <v>21.827000000000002</v>
      </c>
      <c r="F5515" s="5"/>
      <c r="G5515" s="3">
        <v>30.529</v>
      </c>
      <c r="H5515" s="3"/>
      <c r="I5515" s="3">
        <v>22.071000000000002</v>
      </c>
      <c r="J5515" s="5"/>
      <c r="K5515" s="4" t="s">
        <v>335</v>
      </c>
      <c r="L5515" s="3" t="s">
        <v>336</v>
      </c>
      <c r="M5515" s="3" t="s">
        <v>233</v>
      </c>
      <c r="Q5515" s="3"/>
      <c r="R5515">
        <v>1339417</v>
      </c>
      <c r="S5515">
        <v>3261</v>
      </c>
      <c r="T5515">
        <v>22.114000000000001</v>
      </c>
      <c r="U5515">
        <v>31.905999999999999</v>
      </c>
      <c r="V5515">
        <v>22.872</v>
      </c>
      <c r="W5515" t="s">
        <v>374</v>
      </c>
      <c r="X5515" t="s">
        <v>375</v>
      </c>
    </row>
    <row r="5516" spans="1:24" x14ac:dyDescent="0.25">
      <c r="A5516" s="3">
        <v>1343720</v>
      </c>
      <c r="B5516" s="3" t="s">
        <v>25</v>
      </c>
      <c r="C5516" s="3">
        <v>3079</v>
      </c>
      <c r="D5516" s="3" t="s">
        <v>1</v>
      </c>
      <c r="E5516" s="3">
        <v>23.146000000000001</v>
      </c>
      <c r="F5516" s="5"/>
      <c r="G5516" s="3">
        <v>30.748000000000001</v>
      </c>
      <c r="H5516" s="3"/>
      <c r="I5516" s="3">
        <v>22.791</v>
      </c>
      <c r="J5516" s="5"/>
      <c r="K5516" s="4" t="s">
        <v>335</v>
      </c>
      <c r="L5516" s="3" t="s">
        <v>336</v>
      </c>
      <c r="M5516" s="3" t="s">
        <v>233</v>
      </c>
      <c r="Q5516" s="3"/>
      <c r="R5516">
        <v>1339427</v>
      </c>
      <c r="S5516">
        <v>2893</v>
      </c>
      <c r="T5516">
        <v>23.148</v>
      </c>
      <c r="U5516">
        <v>31.792999999999999</v>
      </c>
      <c r="V5516">
        <v>23.494</v>
      </c>
      <c r="W5516" t="s">
        <v>374</v>
      </c>
      <c r="X5516" t="s">
        <v>375</v>
      </c>
    </row>
    <row r="5517" spans="1:24" x14ac:dyDescent="0.25">
      <c r="A5517" s="3">
        <v>1343719</v>
      </c>
      <c r="B5517" s="3" t="s">
        <v>24</v>
      </c>
      <c r="C5517" s="3">
        <v>3351</v>
      </c>
      <c r="D5517" s="3" t="s">
        <v>1</v>
      </c>
      <c r="E5517" s="3">
        <v>22.736999999999998</v>
      </c>
      <c r="F5517" s="5"/>
      <c r="G5517" s="3">
        <v>31.042000000000002</v>
      </c>
      <c r="H5517" s="3"/>
      <c r="I5517" s="3">
        <v>23.021999999999998</v>
      </c>
      <c r="J5517" s="5"/>
      <c r="K5517" s="4" t="s">
        <v>335</v>
      </c>
      <c r="L5517" s="3" t="s">
        <v>336</v>
      </c>
      <c r="M5517" s="3" t="s">
        <v>233</v>
      </c>
      <c r="Q5517" s="3"/>
      <c r="R5517">
        <v>1339426</v>
      </c>
      <c r="S5517">
        <v>3091</v>
      </c>
      <c r="T5517">
        <v>22.667999999999999</v>
      </c>
      <c r="U5517">
        <v>31.76</v>
      </c>
      <c r="V5517">
        <v>23.265000000000001</v>
      </c>
      <c r="W5517" t="s">
        <v>374</v>
      </c>
      <c r="X5517" t="s">
        <v>375</v>
      </c>
    </row>
    <row r="5518" spans="1:24" x14ac:dyDescent="0.25">
      <c r="A5518" s="3">
        <v>1343718</v>
      </c>
      <c r="B5518" s="3" t="s">
        <v>23</v>
      </c>
      <c r="C5518" s="3">
        <v>2727</v>
      </c>
      <c r="D5518" s="3" t="s">
        <v>1</v>
      </c>
      <c r="E5518" s="3">
        <v>22.472999999999999</v>
      </c>
      <c r="F5518" s="5"/>
      <c r="G5518" s="3">
        <v>31.26</v>
      </c>
      <c r="H5518" s="3"/>
      <c r="I5518" s="3">
        <v>22.646000000000001</v>
      </c>
      <c r="J5518" s="5"/>
      <c r="K5518" s="4" t="s">
        <v>335</v>
      </c>
      <c r="L5518" s="3" t="s">
        <v>336</v>
      </c>
      <c r="M5518" s="3" t="s">
        <v>233</v>
      </c>
      <c r="Q5518" s="3"/>
      <c r="R5518">
        <v>1339636</v>
      </c>
      <c r="S5518">
        <v>4170</v>
      </c>
      <c r="T5518">
        <v>22.640999999999998</v>
      </c>
      <c r="U5518">
        <v>31.707999999999998</v>
      </c>
      <c r="V5518">
        <v>22.902000000000001</v>
      </c>
      <c r="W5518" t="s">
        <v>374</v>
      </c>
      <c r="X5518" t="s">
        <v>375</v>
      </c>
    </row>
    <row r="5519" spans="1:24" x14ac:dyDescent="0.25">
      <c r="A5519" s="3">
        <v>1343717</v>
      </c>
      <c r="B5519" s="3" t="s">
        <v>22</v>
      </c>
      <c r="C5519" s="3">
        <v>3935</v>
      </c>
      <c r="D5519" s="3" t="s">
        <v>1</v>
      </c>
      <c r="E5519" s="3">
        <v>22.919</v>
      </c>
      <c r="F5519" s="5"/>
      <c r="G5519" s="3">
        <v>31.83</v>
      </c>
      <c r="H5519" s="3"/>
      <c r="I5519" s="3">
        <v>23.245999999999999</v>
      </c>
      <c r="J5519" s="5"/>
      <c r="K5519" s="4" t="s">
        <v>335</v>
      </c>
      <c r="L5519" s="3" t="s">
        <v>336</v>
      </c>
      <c r="M5519" s="3" t="s">
        <v>233</v>
      </c>
      <c r="Q5519" s="3"/>
      <c r="R5519">
        <v>1339439</v>
      </c>
      <c r="S5519">
        <v>3610</v>
      </c>
      <c r="T5519">
        <v>22.741</v>
      </c>
      <c r="U5519">
        <v>31.611999999999998</v>
      </c>
      <c r="V5519">
        <v>23.408000000000001</v>
      </c>
      <c r="W5519" t="s">
        <v>374</v>
      </c>
      <c r="X5519" t="s">
        <v>375</v>
      </c>
    </row>
    <row r="5520" spans="1:24" x14ac:dyDescent="0.25">
      <c r="A5520" s="3">
        <v>1343716</v>
      </c>
      <c r="B5520" s="3" t="s">
        <v>21</v>
      </c>
      <c r="C5520" s="3">
        <v>455</v>
      </c>
      <c r="D5520" s="3" t="s">
        <v>1</v>
      </c>
      <c r="E5520" s="3">
        <v>24.408000000000001</v>
      </c>
      <c r="F5520" s="5"/>
      <c r="G5520" s="3">
        <v>31.952999999999999</v>
      </c>
      <c r="H5520" s="3"/>
      <c r="I5520" s="3">
        <v>24.670999999999999</v>
      </c>
      <c r="J5520" s="5"/>
      <c r="K5520" s="4" t="s">
        <v>335</v>
      </c>
      <c r="L5520" s="3" t="s">
        <v>336</v>
      </c>
      <c r="M5520" s="3" t="s">
        <v>233</v>
      </c>
      <c r="Q5520" s="3"/>
      <c r="R5520">
        <v>1339309</v>
      </c>
      <c r="S5520">
        <v>3280</v>
      </c>
      <c r="T5520">
        <v>22.14</v>
      </c>
      <c r="U5520">
        <v>31.57</v>
      </c>
      <c r="V5520">
        <v>22.808</v>
      </c>
      <c r="W5520" t="s">
        <v>374</v>
      </c>
      <c r="X5520" t="s">
        <v>375</v>
      </c>
    </row>
    <row r="5521" spans="1:24" x14ac:dyDescent="0.25">
      <c r="A5521" s="3">
        <v>1343713</v>
      </c>
      <c r="B5521" s="3" t="s">
        <v>18</v>
      </c>
      <c r="C5521" s="3">
        <v>1640</v>
      </c>
      <c r="D5521" s="3" t="s">
        <v>1</v>
      </c>
      <c r="E5521" s="3">
        <v>25.1</v>
      </c>
      <c r="F5521" s="5"/>
      <c r="G5521" s="3">
        <v>32.86</v>
      </c>
      <c r="H5521" s="3"/>
      <c r="I5521" s="3">
        <v>25.483000000000001</v>
      </c>
      <c r="J5521" s="5"/>
      <c r="K5521" s="4" t="s">
        <v>335</v>
      </c>
      <c r="L5521" s="3" t="s">
        <v>336</v>
      </c>
      <c r="M5521" s="3" t="s">
        <v>233</v>
      </c>
      <c r="Q5521" s="3"/>
      <c r="R5521">
        <v>1339643</v>
      </c>
      <c r="S5521">
        <v>3317</v>
      </c>
      <c r="T5521">
        <v>24.073</v>
      </c>
      <c r="U5521">
        <v>31.568999999999999</v>
      </c>
      <c r="V5521">
        <v>24.814</v>
      </c>
      <c r="W5521" t="s">
        <v>374</v>
      </c>
      <c r="X5521" t="s">
        <v>375</v>
      </c>
    </row>
    <row r="5522" spans="1:24" x14ac:dyDescent="0.25">
      <c r="A5522" s="3">
        <v>1343712</v>
      </c>
      <c r="B5522" s="3" t="s">
        <v>17</v>
      </c>
      <c r="C5522" s="3">
        <v>3493</v>
      </c>
      <c r="D5522" s="3" t="s">
        <v>1</v>
      </c>
      <c r="E5522" s="3">
        <v>22.908000000000001</v>
      </c>
      <c r="F5522" s="5"/>
      <c r="G5522" s="3">
        <v>32.264000000000003</v>
      </c>
      <c r="H5522" s="3"/>
      <c r="I5522" s="3">
        <v>23.009</v>
      </c>
      <c r="J5522" s="5"/>
      <c r="K5522" s="4" t="s">
        <v>335</v>
      </c>
      <c r="L5522" s="3" t="s">
        <v>336</v>
      </c>
      <c r="M5522" s="3" t="s">
        <v>233</v>
      </c>
      <c r="Q5522" s="3"/>
      <c r="R5522">
        <v>1339433</v>
      </c>
      <c r="S5522">
        <v>2827</v>
      </c>
      <c r="T5522">
        <v>22.702000000000002</v>
      </c>
      <c r="U5522">
        <v>31.559000000000001</v>
      </c>
      <c r="V5522">
        <v>23.337</v>
      </c>
      <c r="W5522" t="s">
        <v>374</v>
      </c>
      <c r="X5522" t="s">
        <v>375</v>
      </c>
    </row>
    <row r="5523" spans="1:24" x14ac:dyDescent="0.25">
      <c r="A5523" s="3">
        <v>1343711</v>
      </c>
      <c r="B5523" s="3" t="s">
        <v>16</v>
      </c>
      <c r="C5523" s="3">
        <v>4423</v>
      </c>
      <c r="D5523" s="3" t="s">
        <v>1</v>
      </c>
      <c r="E5523" s="3">
        <v>22.491</v>
      </c>
      <c r="F5523" s="5"/>
      <c r="G5523" s="3">
        <v>29.571999999999999</v>
      </c>
      <c r="H5523" s="3"/>
      <c r="I5523" s="3">
        <v>22.867999999999999</v>
      </c>
      <c r="J5523" s="5"/>
      <c r="K5523" s="4" t="s">
        <v>335</v>
      </c>
      <c r="L5523" s="3" t="s">
        <v>336</v>
      </c>
      <c r="M5523" s="3" t="s">
        <v>233</v>
      </c>
      <c r="Q5523" s="3"/>
      <c r="R5523">
        <v>1339449</v>
      </c>
      <c r="S5523">
        <v>3240</v>
      </c>
      <c r="T5523">
        <v>22.077000000000002</v>
      </c>
      <c r="U5523">
        <v>31.545999999999999</v>
      </c>
      <c r="V5523">
        <v>22.367000000000001</v>
      </c>
      <c r="W5523" t="s">
        <v>374</v>
      </c>
      <c r="X5523" t="s">
        <v>375</v>
      </c>
    </row>
    <row r="5524" spans="1:24" x14ac:dyDescent="0.25">
      <c r="A5524" s="3">
        <v>1343708</v>
      </c>
      <c r="B5524" s="3" t="s">
        <v>15</v>
      </c>
      <c r="C5524" s="3">
        <v>3215</v>
      </c>
      <c r="D5524" s="3" t="s">
        <v>1</v>
      </c>
      <c r="E5524" s="3">
        <v>22.228000000000002</v>
      </c>
      <c r="F5524" s="5"/>
      <c r="G5524" s="3">
        <v>29.411999999999999</v>
      </c>
      <c r="H5524" s="3"/>
      <c r="I5524" s="3">
        <v>22.844000000000001</v>
      </c>
      <c r="J5524" s="5"/>
      <c r="K5524" s="4" t="s">
        <v>335</v>
      </c>
      <c r="L5524" s="3" t="s">
        <v>336</v>
      </c>
      <c r="M5524" s="3" t="s">
        <v>233</v>
      </c>
      <c r="Q5524" s="3"/>
      <c r="R5524">
        <v>1339448</v>
      </c>
      <c r="S5524">
        <v>3275</v>
      </c>
      <c r="T5524">
        <v>22.268000000000001</v>
      </c>
      <c r="U5524">
        <v>31.5</v>
      </c>
      <c r="V5524">
        <v>22.716000000000001</v>
      </c>
      <c r="W5524" t="s">
        <v>374</v>
      </c>
      <c r="X5524" t="s">
        <v>375</v>
      </c>
    </row>
    <row r="5525" spans="1:24" x14ac:dyDescent="0.25">
      <c r="A5525" s="3">
        <v>1343707</v>
      </c>
      <c r="B5525" s="3" t="s">
        <v>14</v>
      </c>
      <c r="C5525" s="3">
        <v>2034</v>
      </c>
      <c r="D5525" s="3" t="s">
        <v>1</v>
      </c>
      <c r="E5525" s="3">
        <v>24.036999999999999</v>
      </c>
      <c r="F5525" s="5"/>
      <c r="G5525" s="3">
        <v>33.273000000000003</v>
      </c>
      <c r="H5525" s="3"/>
      <c r="I5525" s="3">
        <v>24.361999999999998</v>
      </c>
      <c r="J5525" s="5"/>
      <c r="K5525" s="4" t="s">
        <v>335</v>
      </c>
      <c r="L5525" s="3" t="s">
        <v>336</v>
      </c>
      <c r="M5525" s="3" t="s">
        <v>233</v>
      </c>
      <c r="Q5525" s="3"/>
      <c r="R5525">
        <v>1339649</v>
      </c>
      <c r="S5525">
        <v>1000</v>
      </c>
      <c r="T5525">
        <v>23.768000000000001</v>
      </c>
      <c r="U5525">
        <v>31.393999999999998</v>
      </c>
      <c r="V5525">
        <v>23.678000000000001</v>
      </c>
      <c r="W5525" t="s">
        <v>374</v>
      </c>
      <c r="X5525" t="s">
        <v>375</v>
      </c>
    </row>
    <row r="5526" spans="1:24" x14ac:dyDescent="0.25">
      <c r="A5526" s="3">
        <v>1343706</v>
      </c>
      <c r="B5526" s="3" t="s">
        <v>13</v>
      </c>
      <c r="C5526" s="3">
        <v>3315</v>
      </c>
      <c r="D5526" s="3" t="s">
        <v>1</v>
      </c>
      <c r="E5526" s="3">
        <v>22.710999999999999</v>
      </c>
      <c r="F5526" s="5"/>
      <c r="G5526" s="3">
        <v>30.798999999999999</v>
      </c>
      <c r="H5526" s="3"/>
      <c r="I5526" s="3">
        <v>22.963000000000001</v>
      </c>
      <c r="J5526" s="5"/>
      <c r="K5526" s="4" t="s">
        <v>335</v>
      </c>
      <c r="L5526" s="3" t="s">
        <v>336</v>
      </c>
      <c r="M5526" s="3" t="s">
        <v>233</v>
      </c>
      <c r="Q5526" s="3"/>
      <c r="R5526">
        <v>1339659</v>
      </c>
      <c r="S5526">
        <v>3701</v>
      </c>
      <c r="T5526">
        <v>23.847999999999999</v>
      </c>
      <c r="U5526">
        <v>31.366</v>
      </c>
      <c r="V5526">
        <v>23.829000000000001</v>
      </c>
      <c r="W5526" t="s">
        <v>374</v>
      </c>
      <c r="X5526" t="s">
        <v>375</v>
      </c>
    </row>
    <row r="5527" spans="1:24" x14ac:dyDescent="0.25">
      <c r="A5527" s="3">
        <v>1343705</v>
      </c>
      <c r="B5527" s="3" t="s">
        <v>12</v>
      </c>
      <c r="C5527" s="3">
        <v>3100</v>
      </c>
      <c r="D5527" s="3" t="s">
        <v>1</v>
      </c>
      <c r="E5527" s="3">
        <v>22.919</v>
      </c>
      <c r="F5527" s="5"/>
      <c r="G5527" s="3">
        <v>30.416</v>
      </c>
      <c r="H5527" s="3"/>
      <c r="I5527" s="3">
        <v>23.21</v>
      </c>
      <c r="J5527" s="5"/>
      <c r="K5527" s="4" t="s">
        <v>335</v>
      </c>
      <c r="L5527" s="3" t="s">
        <v>336</v>
      </c>
      <c r="M5527" s="3" t="s">
        <v>233</v>
      </c>
      <c r="Q5527" s="3"/>
      <c r="R5527">
        <v>1339416</v>
      </c>
      <c r="S5527">
        <v>3530</v>
      </c>
      <c r="T5527">
        <v>22.300999999999998</v>
      </c>
      <c r="U5527">
        <v>31.321999999999999</v>
      </c>
      <c r="V5527">
        <v>23.088000000000001</v>
      </c>
      <c r="W5527" t="s">
        <v>374</v>
      </c>
      <c r="X5527" t="s">
        <v>375</v>
      </c>
    </row>
    <row r="5528" spans="1:24" x14ac:dyDescent="0.25">
      <c r="A5528" s="3">
        <v>1343704</v>
      </c>
      <c r="B5528" s="3" t="s">
        <v>11</v>
      </c>
      <c r="C5528" s="3">
        <v>3310</v>
      </c>
      <c r="D5528" s="3" t="s">
        <v>1</v>
      </c>
      <c r="E5528" s="3">
        <v>22.408999999999999</v>
      </c>
      <c r="F5528" s="5"/>
      <c r="G5528" s="3">
        <v>31.036999999999999</v>
      </c>
      <c r="H5528" s="3"/>
      <c r="I5528" s="3">
        <v>22.74</v>
      </c>
      <c r="J5528" s="5"/>
      <c r="K5528" s="4" t="s">
        <v>335</v>
      </c>
      <c r="L5528" s="3" t="s">
        <v>336</v>
      </c>
      <c r="M5528" s="3" t="s">
        <v>233</v>
      </c>
      <c r="Q5528" s="3"/>
      <c r="R5528">
        <v>1339436</v>
      </c>
      <c r="S5528">
        <v>2200</v>
      </c>
      <c r="T5528">
        <v>22.798999999999999</v>
      </c>
      <c r="U5528">
        <v>31.31</v>
      </c>
      <c r="V5528">
        <v>23.434000000000001</v>
      </c>
      <c r="W5528" t="s">
        <v>374</v>
      </c>
      <c r="X5528" t="s">
        <v>375</v>
      </c>
    </row>
    <row r="5529" spans="1:24" x14ac:dyDescent="0.25">
      <c r="A5529" s="3">
        <v>1343703</v>
      </c>
      <c r="B5529" s="3" t="s">
        <v>10</v>
      </c>
      <c r="C5529" s="3">
        <v>3151</v>
      </c>
      <c r="D5529" s="3" t="s">
        <v>1</v>
      </c>
      <c r="E5529" s="3">
        <v>23.372</v>
      </c>
      <c r="F5529" s="5"/>
      <c r="G5529" s="3">
        <v>32.082999999999998</v>
      </c>
      <c r="H5529" s="3"/>
      <c r="I5529" s="3">
        <v>23.596</v>
      </c>
      <c r="J5529" s="5"/>
      <c r="K5529" s="4" t="s">
        <v>335</v>
      </c>
      <c r="L5529" s="3" t="s">
        <v>336</v>
      </c>
      <c r="M5529" s="3" t="s">
        <v>233</v>
      </c>
      <c r="Q5529" s="3"/>
      <c r="R5529">
        <v>1339419</v>
      </c>
      <c r="S5529">
        <v>3660</v>
      </c>
      <c r="T5529">
        <v>22.901</v>
      </c>
      <c r="U5529">
        <v>31.286999999999999</v>
      </c>
      <c r="V5529">
        <v>23.495000000000001</v>
      </c>
      <c r="W5529" t="s">
        <v>374</v>
      </c>
      <c r="X5529" t="s">
        <v>375</v>
      </c>
    </row>
    <row r="5530" spans="1:24" x14ac:dyDescent="0.25">
      <c r="A5530" s="3">
        <v>1343701</v>
      </c>
      <c r="B5530" s="3" t="s">
        <v>9</v>
      </c>
      <c r="C5530" s="3">
        <v>3675</v>
      </c>
      <c r="D5530" s="3" t="s">
        <v>1</v>
      </c>
      <c r="E5530" s="3">
        <v>22.478000000000002</v>
      </c>
      <c r="F5530" s="5"/>
      <c r="G5530" s="3">
        <v>32.133000000000003</v>
      </c>
      <c r="H5530" s="3"/>
      <c r="I5530" s="3">
        <v>22.472000000000001</v>
      </c>
      <c r="J5530" s="5"/>
      <c r="K5530" s="4" t="s">
        <v>335</v>
      </c>
      <c r="L5530" s="3" t="s">
        <v>336</v>
      </c>
      <c r="M5530" s="3" t="s">
        <v>233</v>
      </c>
      <c r="Q5530" s="3"/>
      <c r="R5530">
        <v>1339435</v>
      </c>
      <c r="S5530">
        <v>3352</v>
      </c>
      <c r="T5530">
        <v>22.170999999999999</v>
      </c>
      <c r="U5530">
        <v>31.274000000000001</v>
      </c>
      <c r="V5530">
        <v>22.634</v>
      </c>
      <c r="W5530" t="s">
        <v>374</v>
      </c>
      <c r="X5530" t="s">
        <v>375</v>
      </c>
    </row>
    <row r="5531" spans="1:24" x14ac:dyDescent="0.25">
      <c r="A5531" s="3">
        <v>1343700</v>
      </c>
      <c r="B5531" s="3" t="s">
        <v>8</v>
      </c>
      <c r="C5531" s="3">
        <v>3130</v>
      </c>
      <c r="D5531" s="3" t="s">
        <v>1</v>
      </c>
      <c r="E5531" s="3">
        <v>22.937000000000001</v>
      </c>
      <c r="F5531" s="5"/>
      <c r="G5531" s="3">
        <v>31.37</v>
      </c>
      <c r="H5531" s="3"/>
      <c r="I5531" s="3">
        <v>23.210999999999999</v>
      </c>
      <c r="J5531" s="5"/>
      <c r="K5531" s="4" t="s">
        <v>335</v>
      </c>
      <c r="L5531" s="3" t="s">
        <v>336</v>
      </c>
      <c r="M5531" s="3" t="s">
        <v>233</v>
      </c>
      <c r="Q5531" s="3"/>
      <c r="R5531">
        <v>1339313</v>
      </c>
      <c r="S5531">
        <v>2730</v>
      </c>
      <c r="T5531">
        <v>22.401</v>
      </c>
      <c r="U5531">
        <v>31.238</v>
      </c>
      <c r="V5531">
        <v>23.12</v>
      </c>
      <c r="W5531" t="s">
        <v>374</v>
      </c>
      <c r="X5531" t="s">
        <v>375</v>
      </c>
    </row>
    <row r="5532" spans="1:24" x14ac:dyDescent="0.25">
      <c r="A5532" s="3">
        <v>1343699</v>
      </c>
      <c r="B5532" s="3" t="s">
        <v>7</v>
      </c>
      <c r="C5532" s="3">
        <v>3475</v>
      </c>
      <c r="D5532" s="3" t="s">
        <v>1</v>
      </c>
      <c r="E5532" s="3">
        <v>21.936</v>
      </c>
      <c r="F5532" s="5"/>
      <c r="G5532" s="3">
        <v>31.920999999999999</v>
      </c>
      <c r="H5532" s="3"/>
      <c r="I5532" s="3">
        <v>22.004999999999999</v>
      </c>
      <c r="J5532" s="5"/>
      <c r="K5532" s="4" t="s">
        <v>335</v>
      </c>
      <c r="L5532" s="3" t="s">
        <v>336</v>
      </c>
      <c r="M5532" s="3" t="s">
        <v>233</v>
      </c>
      <c r="Q5532" s="3"/>
      <c r="R5532">
        <v>1339423</v>
      </c>
      <c r="S5532">
        <v>2863</v>
      </c>
      <c r="T5532">
        <v>23.334</v>
      </c>
      <c r="U5532">
        <v>31.216000000000001</v>
      </c>
      <c r="V5532">
        <v>23.797000000000001</v>
      </c>
      <c r="W5532" t="s">
        <v>374</v>
      </c>
      <c r="X5532" t="s">
        <v>375</v>
      </c>
    </row>
    <row r="5533" spans="1:24" x14ac:dyDescent="0.25">
      <c r="A5533" s="3">
        <v>1343698</v>
      </c>
      <c r="B5533" s="3" t="s">
        <v>6</v>
      </c>
      <c r="C5533" s="3">
        <v>3407</v>
      </c>
      <c r="D5533" s="3" t="s">
        <v>1</v>
      </c>
      <c r="E5533" s="3">
        <v>22.498999999999999</v>
      </c>
      <c r="F5533" s="5"/>
      <c r="G5533" s="3">
        <v>29.847999999999999</v>
      </c>
      <c r="H5533" s="3"/>
      <c r="I5533" s="3">
        <v>22.835999999999999</v>
      </c>
      <c r="J5533" s="5"/>
      <c r="K5533" s="4" t="s">
        <v>335</v>
      </c>
      <c r="L5533" s="3" t="s">
        <v>336</v>
      </c>
      <c r="M5533" s="3" t="s">
        <v>233</v>
      </c>
      <c r="Q5533" s="3"/>
      <c r="R5533">
        <v>1339425</v>
      </c>
      <c r="S5533">
        <v>3505</v>
      </c>
      <c r="T5533">
        <v>22.056999999999999</v>
      </c>
      <c r="U5533">
        <v>31.157</v>
      </c>
      <c r="V5533">
        <v>22.466999999999999</v>
      </c>
      <c r="W5533" t="s">
        <v>374</v>
      </c>
      <c r="X5533" t="s">
        <v>375</v>
      </c>
    </row>
    <row r="5534" spans="1:24" x14ac:dyDescent="0.25">
      <c r="A5534" s="3">
        <v>1343697</v>
      </c>
      <c r="B5534" s="3" t="s">
        <v>0</v>
      </c>
      <c r="C5534" s="3">
        <v>4095</v>
      </c>
      <c r="D5534" s="3" t="s">
        <v>1</v>
      </c>
      <c r="E5534" s="3">
        <v>23.143000000000001</v>
      </c>
      <c r="F5534" s="5"/>
      <c r="G5534" s="3">
        <v>31.423999999999999</v>
      </c>
      <c r="H5534" s="3"/>
      <c r="I5534" s="3">
        <v>22.821000000000002</v>
      </c>
      <c r="J5534" s="5"/>
      <c r="K5534" s="4" t="s">
        <v>335</v>
      </c>
      <c r="L5534" s="3" t="s">
        <v>336</v>
      </c>
      <c r="M5534" s="3" t="s">
        <v>233</v>
      </c>
      <c r="Q5534" s="3"/>
      <c r="R5534">
        <v>1339424</v>
      </c>
      <c r="S5534">
        <v>3260</v>
      </c>
      <c r="T5534">
        <v>23.091000000000001</v>
      </c>
      <c r="U5534">
        <v>31.15</v>
      </c>
      <c r="V5534">
        <v>24.015999999999998</v>
      </c>
      <c r="W5534" t="s">
        <v>374</v>
      </c>
      <c r="X5534" t="s">
        <v>375</v>
      </c>
    </row>
    <row r="5535" spans="1:24" x14ac:dyDescent="0.25">
      <c r="A5535" s="3">
        <v>1343383</v>
      </c>
      <c r="B5535" s="3" t="s">
        <v>13</v>
      </c>
      <c r="C5535" s="3">
        <v>2891</v>
      </c>
      <c r="D5535" s="3" t="s">
        <v>1</v>
      </c>
      <c r="E5535" s="3">
        <v>25.079000000000001</v>
      </c>
      <c r="F5535" s="5"/>
      <c r="G5535" s="3">
        <v>32.880000000000003</v>
      </c>
      <c r="H5535" s="3"/>
      <c r="I5535" s="3">
        <v>25.652000000000001</v>
      </c>
      <c r="J5535" s="5"/>
      <c r="K5535" s="4" t="s">
        <v>337</v>
      </c>
      <c r="L5535" s="3" t="s">
        <v>338</v>
      </c>
      <c r="M5535" s="3" t="s">
        <v>238</v>
      </c>
      <c r="Q5535" s="3"/>
      <c r="R5535">
        <v>1339651</v>
      </c>
      <c r="S5535">
        <v>3240</v>
      </c>
      <c r="T5535">
        <v>22.587</v>
      </c>
      <c r="U5535">
        <v>31.06</v>
      </c>
      <c r="V5535">
        <v>23.192</v>
      </c>
      <c r="W5535" t="s">
        <v>374</v>
      </c>
      <c r="X5535" t="s">
        <v>375</v>
      </c>
    </row>
    <row r="5536" spans="1:24" x14ac:dyDescent="0.25">
      <c r="A5536" s="3">
        <v>1343382</v>
      </c>
      <c r="B5536" s="3" t="s">
        <v>14</v>
      </c>
      <c r="C5536" s="3">
        <v>2540</v>
      </c>
      <c r="D5536" s="3" t="s">
        <v>1</v>
      </c>
      <c r="E5536" s="3">
        <v>22.771999999999998</v>
      </c>
      <c r="F5536" s="5"/>
      <c r="G5536" s="3">
        <v>30.699000000000002</v>
      </c>
      <c r="H5536" s="3"/>
      <c r="I5536" s="3">
        <v>23.161999999999999</v>
      </c>
      <c r="J5536" s="5"/>
      <c r="K5536" s="4" t="s">
        <v>337</v>
      </c>
      <c r="L5536" s="3" t="s">
        <v>338</v>
      </c>
      <c r="M5536" s="3" t="s">
        <v>238</v>
      </c>
      <c r="Q5536" s="3"/>
      <c r="R5536">
        <v>1339624</v>
      </c>
      <c r="S5536">
        <v>3133</v>
      </c>
      <c r="T5536">
        <v>22.744</v>
      </c>
      <c r="U5536">
        <v>31.056999999999999</v>
      </c>
      <c r="V5536">
        <v>23.295000000000002</v>
      </c>
      <c r="W5536" t="s">
        <v>374</v>
      </c>
      <c r="X5536" t="s">
        <v>375</v>
      </c>
    </row>
    <row r="5537" spans="1:24" x14ac:dyDescent="0.25">
      <c r="A5537" s="3">
        <v>1343381</v>
      </c>
      <c r="B5537" s="3" t="s">
        <v>12</v>
      </c>
      <c r="C5537" s="3">
        <v>3241</v>
      </c>
      <c r="D5537" s="3" t="s">
        <v>1</v>
      </c>
      <c r="E5537" s="3">
        <v>23.059000000000001</v>
      </c>
      <c r="F5537" s="5"/>
      <c r="G5537" s="3">
        <v>31.678999999999998</v>
      </c>
      <c r="H5537" s="3"/>
      <c r="I5537" s="3">
        <v>23.376000000000001</v>
      </c>
      <c r="J5537" s="5"/>
      <c r="K5537" s="4" t="s">
        <v>337</v>
      </c>
      <c r="L5537" s="3" t="s">
        <v>338</v>
      </c>
      <c r="M5537" s="3" t="s">
        <v>238</v>
      </c>
      <c r="Q5537" s="3"/>
      <c r="R5537">
        <v>1339637</v>
      </c>
      <c r="S5537">
        <v>3285</v>
      </c>
      <c r="T5537">
        <v>22.148</v>
      </c>
      <c r="U5537">
        <v>31.036999999999999</v>
      </c>
      <c r="V5537">
        <v>22.503</v>
      </c>
      <c r="W5537" t="s">
        <v>374</v>
      </c>
      <c r="X5537" t="s">
        <v>375</v>
      </c>
    </row>
    <row r="5538" spans="1:24" x14ac:dyDescent="0.25">
      <c r="A5538" s="3">
        <v>1343380</v>
      </c>
      <c r="B5538" s="3" t="s">
        <v>11</v>
      </c>
      <c r="C5538" s="3">
        <v>2978</v>
      </c>
      <c r="D5538" s="3" t="s">
        <v>1</v>
      </c>
      <c r="E5538" s="3">
        <v>22.643000000000001</v>
      </c>
      <c r="F5538" s="5"/>
      <c r="G5538" s="3">
        <v>31.631</v>
      </c>
      <c r="H5538" s="3"/>
      <c r="I5538" s="3">
        <v>22.623000000000001</v>
      </c>
      <c r="J5538" s="5"/>
      <c r="K5538" s="4" t="s">
        <v>337</v>
      </c>
      <c r="L5538" s="3" t="s">
        <v>338</v>
      </c>
      <c r="M5538" s="3" t="s">
        <v>238</v>
      </c>
      <c r="Q5538" s="3"/>
      <c r="R5538">
        <v>1339625</v>
      </c>
      <c r="S5538">
        <v>3885</v>
      </c>
      <c r="T5538">
        <v>21.5</v>
      </c>
      <c r="U5538">
        <v>30.99</v>
      </c>
      <c r="V5538">
        <v>21.919</v>
      </c>
      <c r="W5538" t="s">
        <v>374</v>
      </c>
      <c r="X5538" t="s">
        <v>375</v>
      </c>
    </row>
    <row r="5539" spans="1:24" x14ac:dyDescent="0.25">
      <c r="A5539" s="3">
        <v>1343379</v>
      </c>
      <c r="B5539" s="3" t="s">
        <v>10</v>
      </c>
      <c r="C5539" s="3">
        <v>3586</v>
      </c>
      <c r="D5539" s="3" t="s">
        <v>1</v>
      </c>
      <c r="E5539" s="3">
        <v>23.158999999999999</v>
      </c>
      <c r="F5539" s="5"/>
      <c r="G5539" s="3">
        <v>31.614000000000001</v>
      </c>
      <c r="H5539" s="3"/>
      <c r="I5539" s="3">
        <v>23.315000000000001</v>
      </c>
      <c r="J5539" s="5"/>
      <c r="K5539" s="4" t="s">
        <v>337</v>
      </c>
      <c r="L5539" s="3" t="s">
        <v>338</v>
      </c>
      <c r="M5539" s="3" t="s">
        <v>238</v>
      </c>
      <c r="Q5539" s="3"/>
      <c r="R5539">
        <v>1339442</v>
      </c>
      <c r="S5539">
        <v>2997</v>
      </c>
      <c r="T5539">
        <v>22.951000000000001</v>
      </c>
      <c r="U5539">
        <v>30.983000000000001</v>
      </c>
      <c r="V5539">
        <v>23.495000000000001</v>
      </c>
      <c r="W5539" t="s">
        <v>374</v>
      </c>
      <c r="X5539" t="s">
        <v>375</v>
      </c>
    </row>
    <row r="5540" spans="1:24" x14ac:dyDescent="0.25">
      <c r="A5540" s="3">
        <v>1343378</v>
      </c>
      <c r="B5540" s="3" t="s">
        <v>9</v>
      </c>
      <c r="C5540" s="3">
        <v>3212</v>
      </c>
      <c r="D5540" s="3" t="s">
        <v>1</v>
      </c>
      <c r="E5540" s="3">
        <v>23.007000000000001</v>
      </c>
      <c r="F5540" s="5"/>
      <c r="G5540" s="3">
        <v>32.68</v>
      </c>
      <c r="H5540" s="3"/>
      <c r="I5540" s="3">
        <v>23.433</v>
      </c>
      <c r="J5540" s="5"/>
      <c r="K5540" s="4" t="s">
        <v>337</v>
      </c>
      <c r="L5540" s="3" t="s">
        <v>338</v>
      </c>
      <c r="M5540" s="3" t="s">
        <v>238</v>
      </c>
      <c r="Q5540" s="3"/>
      <c r="R5540">
        <v>1339623</v>
      </c>
      <c r="S5540">
        <v>3636</v>
      </c>
      <c r="T5540">
        <v>22.664999999999999</v>
      </c>
      <c r="U5540">
        <v>30.974</v>
      </c>
      <c r="V5540">
        <v>23.376999999999999</v>
      </c>
      <c r="W5540" t="s">
        <v>374</v>
      </c>
      <c r="X5540" t="s">
        <v>375</v>
      </c>
    </row>
    <row r="5541" spans="1:24" x14ac:dyDescent="0.25">
      <c r="A5541" s="3">
        <v>1343377</v>
      </c>
      <c r="B5541" s="3" t="s">
        <v>8</v>
      </c>
      <c r="C5541" s="3">
        <v>2920</v>
      </c>
      <c r="D5541" s="3" t="s">
        <v>1</v>
      </c>
      <c r="E5541" s="3">
        <v>23.010999999999999</v>
      </c>
      <c r="F5541" s="5"/>
      <c r="G5541" s="3">
        <v>31.466000000000001</v>
      </c>
      <c r="H5541" s="3"/>
      <c r="I5541" s="3">
        <v>23.35</v>
      </c>
      <c r="J5541" s="5"/>
      <c r="K5541" s="4" t="s">
        <v>337</v>
      </c>
      <c r="L5541" s="3" t="s">
        <v>338</v>
      </c>
      <c r="M5541" s="3" t="s">
        <v>238</v>
      </c>
      <c r="Q5541" s="3"/>
      <c r="R5541">
        <v>1339658</v>
      </c>
      <c r="S5541">
        <v>2600</v>
      </c>
      <c r="T5541">
        <v>22.736000000000001</v>
      </c>
      <c r="U5541">
        <v>30.962</v>
      </c>
      <c r="V5541">
        <v>23.606000000000002</v>
      </c>
      <c r="W5541" t="s">
        <v>374</v>
      </c>
      <c r="X5541" t="s">
        <v>375</v>
      </c>
    </row>
    <row r="5542" spans="1:24" x14ac:dyDescent="0.25">
      <c r="A5542" s="3">
        <v>1343376</v>
      </c>
      <c r="B5542" s="3" t="s">
        <v>7</v>
      </c>
      <c r="C5542" s="3">
        <v>2782</v>
      </c>
      <c r="D5542" s="3" t="s">
        <v>1</v>
      </c>
      <c r="E5542" s="3">
        <v>23.024999999999999</v>
      </c>
      <c r="F5542" s="5"/>
      <c r="G5542" s="3">
        <v>31.72</v>
      </c>
      <c r="H5542" s="3"/>
      <c r="I5542" s="3">
        <v>23.596</v>
      </c>
      <c r="J5542" s="5"/>
      <c r="K5542" s="4" t="s">
        <v>337</v>
      </c>
      <c r="L5542" s="3" t="s">
        <v>338</v>
      </c>
      <c r="M5542" s="3" t="s">
        <v>238</v>
      </c>
      <c r="Q5542" s="3"/>
      <c r="R5542">
        <v>1339642</v>
      </c>
      <c r="S5542">
        <v>1845</v>
      </c>
      <c r="T5542">
        <v>23.010999999999999</v>
      </c>
      <c r="U5542">
        <v>30.863</v>
      </c>
      <c r="V5542">
        <v>23.710999999999999</v>
      </c>
      <c r="W5542" t="s">
        <v>374</v>
      </c>
      <c r="X5542" t="s">
        <v>375</v>
      </c>
    </row>
    <row r="5543" spans="1:24" x14ac:dyDescent="0.25">
      <c r="A5543" s="3">
        <v>1343375</v>
      </c>
      <c r="B5543" s="3" t="s">
        <v>6</v>
      </c>
      <c r="C5543" s="3">
        <v>3170</v>
      </c>
      <c r="D5543" s="3" t="s">
        <v>1</v>
      </c>
      <c r="E5543" s="3">
        <v>22.596</v>
      </c>
      <c r="F5543" s="5"/>
      <c r="G5543" s="3">
        <v>30.526</v>
      </c>
      <c r="H5543" s="3"/>
      <c r="I5543" s="3">
        <v>22.954999999999998</v>
      </c>
      <c r="J5543" s="5"/>
      <c r="K5543" s="4" t="s">
        <v>337</v>
      </c>
      <c r="L5543" s="3" t="s">
        <v>338</v>
      </c>
      <c r="M5543" s="3" t="s">
        <v>238</v>
      </c>
      <c r="Q5543" s="3"/>
      <c r="R5543">
        <v>1339648</v>
      </c>
      <c r="S5543">
        <v>3836</v>
      </c>
      <c r="T5543">
        <v>24.844000000000001</v>
      </c>
      <c r="U5543">
        <v>30.86</v>
      </c>
      <c r="V5543">
        <v>24.42</v>
      </c>
      <c r="W5543" t="s">
        <v>374</v>
      </c>
      <c r="X5543" t="s">
        <v>375</v>
      </c>
    </row>
    <row r="5544" spans="1:24" x14ac:dyDescent="0.25">
      <c r="A5544" s="3">
        <v>1343374</v>
      </c>
      <c r="B5544" s="3" t="s">
        <v>0</v>
      </c>
      <c r="C5544" s="3">
        <v>4050</v>
      </c>
      <c r="D5544" s="3" t="s">
        <v>1</v>
      </c>
      <c r="E5544" s="3">
        <v>23.513000000000002</v>
      </c>
      <c r="F5544" s="5"/>
      <c r="G5544" s="3">
        <v>31.701000000000001</v>
      </c>
      <c r="H5544" s="3"/>
      <c r="I5544" s="3">
        <v>23.577999999999999</v>
      </c>
      <c r="J5544" s="5"/>
      <c r="K5544" s="4" t="s">
        <v>337</v>
      </c>
      <c r="L5544" s="3" t="s">
        <v>338</v>
      </c>
      <c r="M5544" s="3" t="s">
        <v>238</v>
      </c>
      <c r="Q5544" s="3"/>
      <c r="R5544">
        <v>1339428</v>
      </c>
      <c r="S5544">
        <v>3336</v>
      </c>
      <c r="T5544">
        <v>22.568000000000001</v>
      </c>
      <c r="U5544">
        <v>30.85</v>
      </c>
      <c r="V5544">
        <v>23.158999999999999</v>
      </c>
      <c r="W5544" t="s">
        <v>374</v>
      </c>
      <c r="X5544" t="s">
        <v>375</v>
      </c>
    </row>
    <row r="5545" spans="1:24" x14ac:dyDescent="0.25">
      <c r="A5545" s="3">
        <v>1343373</v>
      </c>
      <c r="B5545" s="3" t="s">
        <v>91</v>
      </c>
      <c r="C5545" s="3">
        <v>3629</v>
      </c>
      <c r="D5545" s="3" t="s">
        <v>1</v>
      </c>
      <c r="E5545" s="3">
        <v>23.196999999999999</v>
      </c>
      <c r="F5545" s="5"/>
      <c r="G5545" s="3">
        <v>32.427999999999997</v>
      </c>
      <c r="H5545" s="3"/>
      <c r="I5545" s="3">
        <v>23.718</v>
      </c>
      <c r="J5545" s="5"/>
      <c r="K5545" s="4" t="s">
        <v>339</v>
      </c>
      <c r="L5545" s="3" t="s">
        <v>340</v>
      </c>
      <c r="M5545" s="3" t="s">
        <v>233</v>
      </c>
      <c r="Q5545" s="3"/>
      <c r="R5545">
        <v>1339630</v>
      </c>
      <c r="S5545">
        <v>2749</v>
      </c>
      <c r="T5545">
        <v>23.233000000000001</v>
      </c>
      <c r="U5545">
        <v>30.827000000000002</v>
      </c>
      <c r="V5545">
        <v>24.026</v>
      </c>
      <c r="W5545" t="s">
        <v>374</v>
      </c>
      <c r="X5545" t="s">
        <v>375</v>
      </c>
    </row>
    <row r="5546" spans="1:24" x14ac:dyDescent="0.25">
      <c r="A5546" s="3">
        <v>1343372</v>
      </c>
      <c r="B5546" s="3" t="s">
        <v>90</v>
      </c>
      <c r="C5546" s="3">
        <v>3268</v>
      </c>
      <c r="D5546" s="3" t="s">
        <v>1</v>
      </c>
      <c r="E5546" s="3">
        <v>22.22</v>
      </c>
      <c r="F5546" s="5"/>
      <c r="G5546" s="3">
        <v>31.922999999999998</v>
      </c>
      <c r="H5546" s="3"/>
      <c r="I5546" s="3">
        <v>22.405999999999999</v>
      </c>
      <c r="J5546" s="5"/>
      <c r="K5546" s="4" t="s">
        <v>339</v>
      </c>
      <c r="L5546" s="3" t="s">
        <v>340</v>
      </c>
      <c r="M5546" s="3" t="s">
        <v>233</v>
      </c>
      <c r="Q5546" s="3"/>
      <c r="R5546">
        <v>1339617</v>
      </c>
      <c r="S5546">
        <v>2946</v>
      </c>
      <c r="T5546">
        <v>22.678999999999998</v>
      </c>
      <c r="U5546">
        <v>30.81</v>
      </c>
      <c r="V5546">
        <v>23.071000000000002</v>
      </c>
      <c r="W5546" t="s">
        <v>374</v>
      </c>
      <c r="X5546" t="s">
        <v>375</v>
      </c>
    </row>
    <row r="5547" spans="1:24" x14ac:dyDescent="0.25">
      <c r="A5547" s="3">
        <v>1343371</v>
      </c>
      <c r="B5547" s="3" t="s">
        <v>89</v>
      </c>
      <c r="C5547" s="3">
        <v>2985</v>
      </c>
      <c r="D5547" s="3" t="s">
        <v>1</v>
      </c>
      <c r="E5547" s="3">
        <v>22.751999999999999</v>
      </c>
      <c r="F5547" s="5"/>
      <c r="G5547" s="3">
        <v>31.556999999999999</v>
      </c>
      <c r="H5547" s="3"/>
      <c r="I5547" s="3">
        <v>22.805</v>
      </c>
      <c r="J5547" s="5"/>
      <c r="K5547" s="4" t="s">
        <v>339</v>
      </c>
      <c r="L5547" s="3" t="s">
        <v>340</v>
      </c>
      <c r="M5547" s="3" t="s">
        <v>233</v>
      </c>
      <c r="Q5547" s="3"/>
      <c r="R5547">
        <v>1339620</v>
      </c>
      <c r="S5547">
        <v>3461</v>
      </c>
      <c r="T5547">
        <v>22.411000000000001</v>
      </c>
      <c r="U5547">
        <v>30.792999999999999</v>
      </c>
      <c r="V5547">
        <v>22.978000000000002</v>
      </c>
      <c r="W5547" t="s">
        <v>374</v>
      </c>
      <c r="X5547" t="s">
        <v>375</v>
      </c>
    </row>
    <row r="5548" spans="1:24" x14ac:dyDescent="0.25">
      <c r="A5548" s="3">
        <v>1343368</v>
      </c>
      <c r="B5548" s="3" t="s">
        <v>88</v>
      </c>
      <c r="C5548" s="3">
        <v>3388</v>
      </c>
      <c r="D5548" s="3" t="s">
        <v>1</v>
      </c>
      <c r="E5548" s="3">
        <v>23.364999999999998</v>
      </c>
      <c r="F5548" s="3"/>
      <c r="G5548" s="3">
        <v>32.579000000000001</v>
      </c>
      <c r="H5548" s="3"/>
      <c r="I5548" s="3">
        <v>23.844000000000001</v>
      </c>
      <c r="J5548" s="3"/>
      <c r="K5548" s="4" t="s">
        <v>339</v>
      </c>
      <c r="L5548" s="3" t="s">
        <v>340</v>
      </c>
      <c r="M5548" s="3" t="s">
        <v>233</v>
      </c>
      <c r="Q5548" s="3"/>
      <c r="R5548">
        <v>1339441</v>
      </c>
      <c r="S5548">
        <v>3675</v>
      </c>
      <c r="T5548">
        <v>22.529</v>
      </c>
      <c r="U5548">
        <v>30.792999999999999</v>
      </c>
      <c r="V5548">
        <v>23.169</v>
      </c>
      <c r="W5548" t="s">
        <v>374</v>
      </c>
      <c r="X5548" t="s">
        <v>375</v>
      </c>
    </row>
    <row r="5549" spans="1:24" x14ac:dyDescent="0.25">
      <c r="A5549" s="3">
        <v>1343367</v>
      </c>
      <c r="B5549" s="3" t="s">
        <v>87</v>
      </c>
      <c r="C5549" s="3">
        <v>3115</v>
      </c>
      <c r="D5549" s="3" t="s">
        <v>1</v>
      </c>
      <c r="E5549" s="3">
        <v>23.978000000000002</v>
      </c>
      <c r="F5549" s="5"/>
      <c r="G5549" s="3">
        <v>32.755000000000003</v>
      </c>
      <c r="H5549" s="3"/>
      <c r="I5549" s="3">
        <v>24.405999999999999</v>
      </c>
      <c r="J5549" s="5"/>
      <c r="K5549" s="4" t="s">
        <v>339</v>
      </c>
      <c r="L5549" s="3" t="s">
        <v>340</v>
      </c>
      <c r="M5549" s="3" t="s">
        <v>233</v>
      </c>
      <c r="Q5549" s="3"/>
      <c r="R5549">
        <v>1339653</v>
      </c>
      <c r="S5549">
        <v>2552</v>
      </c>
      <c r="T5549">
        <v>24.006</v>
      </c>
      <c r="U5549">
        <v>30.751999999999999</v>
      </c>
      <c r="V5549">
        <v>23.847999999999999</v>
      </c>
      <c r="W5549" t="s">
        <v>374</v>
      </c>
      <c r="X5549" t="s">
        <v>375</v>
      </c>
    </row>
    <row r="5550" spans="1:24" x14ac:dyDescent="0.25">
      <c r="A5550" s="3">
        <v>1343366</v>
      </c>
      <c r="B5550" s="3" t="s">
        <v>86</v>
      </c>
      <c r="C5550" s="3">
        <v>3350</v>
      </c>
      <c r="D5550" s="3" t="s">
        <v>1</v>
      </c>
      <c r="E5550" s="3">
        <v>22.190999999999999</v>
      </c>
      <c r="F5550" s="5"/>
      <c r="G5550" s="3">
        <v>32.194000000000003</v>
      </c>
      <c r="H5550" s="3"/>
      <c r="I5550" s="3">
        <v>22.812000000000001</v>
      </c>
      <c r="J5550" s="5"/>
      <c r="K5550" s="4" t="s">
        <v>339</v>
      </c>
      <c r="L5550" s="3" t="s">
        <v>340</v>
      </c>
      <c r="M5550" s="3" t="s">
        <v>233</v>
      </c>
      <c r="Q5550" s="3"/>
      <c r="R5550">
        <v>1339621</v>
      </c>
      <c r="S5550">
        <v>4018</v>
      </c>
      <c r="T5550">
        <v>22.466999999999999</v>
      </c>
      <c r="U5550">
        <v>30.724</v>
      </c>
      <c r="V5550">
        <v>22.931999999999999</v>
      </c>
      <c r="W5550" t="s">
        <v>374</v>
      </c>
      <c r="X5550" t="s">
        <v>375</v>
      </c>
    </row>
    <row r="5551" spans="1:24" x14ac:dyDescent="0.25">
      <c r="A5551" s="3">
        <v>1343357</v>
      </c>
      <c r="B5551" s="3" t="s">
        <v>85</v>
      </c>
      <c r="C5551" s="3">
        <v>2891</v>
      </c>
      <c r="D5551" s="3" t="s">
        <v>1</v>
      </c>
      <c r="E5551" s="3">
        <v>23.853000000000002</v>
      </c>
      <c r="F5551" s="5"/>
      <c r="G5551" s="3">
        <v>32.302</v>
      </c>
      <c r="H5551" s="3"/>
      <c r="I5551" s="3">
        <v>25.210999999999999</v>
      </c>
      <c r="J5551" s="5"/>
      <c r="K5551" s="4" t="s">
        <v>339</v>
      </c>
      <c r="L5551" s="3" t="s">
        <v>340</v>
      </c>
      <c r="M5551" s="3" t="s">
        <v>233</v>
      </c>
      <c r="Q5551" s="3"/>
      <c r="R5551">
        <v>1339452</v>
      </c>
      <c r="S5551">
        <v>3062</v>
      </c>
      <c r="T5551">
        <v>22.225000000000001</v>
      </c>
      <c r="U5551">
        <v>30.716999999999999</v>
      </c>
      <c r="V5551">
        <v>22.484999999999999</v>
      </c>
      <c r="W5551" t="s">
        <v>374</v>
      </c>
      <c r="X5551" t="s">
        <v>375</v>
      </c>
    </row>
    <row r="5552" spans="1:24" x14ac:dyDescent="0.25">
      <c r="A5552" s="3">
        <v>1343356</v>
      </c>
      <c r="B5552" s="3" t="s">
        <v>84</v>
      </c>
      <c r="C5552" s="3">
        <v>2455</v>
      </c>
      <c r="D5552" s="3" t="s">
        <v>1</v>
      </c>
      <c r="E5552" s="3">
        <v>23.329000000000001</v>
      </c>
      <c r="F5552" s="5"/>
      <c r="G5552" s="3">
        <v>31.823</v>
      </c>
      <c r="H5552" s="3"/>
      <c r="I5552" s="3">
        <v>24.038</v>
      </c>
      <c r="J5552" s="5"/>
      <c r="K5552" s="4" t="s">
        <v>339</v>
      </c>
      <c r="L5552" s="3" t="s">
        <v>340</v>
      </c>
      <c r="M5552" s="3" t="s">
        <v>233</v>
      </c>
      <c r="Q5552" s="3"/>
      <c r="R5552">
        <v>1339446</v>
      </c>
      <c r="S5552">
        <v>3540</v>
      </c>
      <c r="T5552">
        <v>23.518000000000001</v>
      </c>
      <c r="U5552">
        <v>30.606999999999999</v>
      </c>
      <c r="V5552">
        <v>23.974</v>
      </c>
      <c r="W5552" t="s">
        <v>374</v>
      </c>
      <c r="X5552" t="s">
        <v>375</v>
      </c>
    </row>
    <row r="5553" spans="1:24" x14ac:dyDescent="0.25">
      <c r="A5553" s="3">
        <v>1343355</v>
      </c>
      <c r="B5553" s="3" t="s">
        <v>83</v>
      </c>
      <c r="C5553" s="3">
        <v>3625</v>
      </c>
      <c r="D5553" s="3" t="s">
        <v>1</v>
      </c>
      <c r="E5553" s="3">
        <v>21.099</v>
      </c>
      <c r="F5553" s="5"/>
      <c r="G5553" s="3">
        <v>30.756</v>
      </c>
      <c r="H5553" s="3"/>
      <c r="I5553" s="3">
        <v>22.696000000000002</v>
      </c>
      <c r="J5553" s="5"/>
      <c r="K5553" s="4" t="s">
        <v>339</v>
      </c>
      <c r="L5553" s="3" t="s">
        <v>340</v>
      </c>
      <c r="M5553" s="3" t="s">
        <v>233</v>
      </c>
      <c r="Q5553" s="3"/>
      <c r="R5553">
        <v>1339650</v>
      </c>
      <c r="S5553">
        <v>1710</v>
      </c>
      <c r="T5553">
        <v>22.757000000000001</v>
      </c>
      <c r="U5553">
        <v>30.564</v>
      </c>
      <c r="V5553">
        <v>23.361000000000001</v>
      </c>
      <c r="W5553" t="s">
        <v>374</v>
      </c>
      <c r="X5553" t="s">
        <v>375</v>
      </c>
    </row>
    <row r="5554" spans="1:24" x14ac:dyDescent="0.25">
      <c r="A5554" s="3">
        <v>1343354</v>
      </c>
      <c r="B5554" s="3" t="s">
        <v>82</v>
      </c>
      <c r="C5554" s="3">
        <v>2990</v>
      </c>
      <c r="D5554" s="3" t="s">
        <v>1</v>
      </c>
      <c r="E5554" s="3">
        <v>22.597000000000001</v>
      </c>
      <c r="F5554" s="5"/>
      <c r="G5554" s="3">
        <v>31.366</v>
      </c>
      <c r="H5554" s="3"/>
      <c r="I5554" s="3">
        <v>23.510999999999999</v>
      </c>
      <c r="J5554" s="5"/>
      <c r="K5554" s="4" t="s">
        <v>339</v>
      </c>
      <c r="L5554" s="3" t="s">
        <v>340</v>
      </c>
      <c r="M5554" s="3" t="s">
        <v>233</v>
      </c>
      <c r="Q5554" s="3"/>
      <c r="R5554">
        <v>1339450</v>
      </c>
      <c r="S5554">
        <v>3465</v>
      </c>
      <c r="T5554">
        <v>22.032</v>
      </c>
      <c r="U5554">
        <v>30.556000000000001</v>
      </c>
      <c r="V5554">
        <v>22.472000000000001</v>
      </c>
      <c r="W5554" t="s">
        <v>374</v>
      </c>
      <c r="X5554" t="s">
        <v>375</v>
      </c>
    </row>
    <row r="5555" spans="1:24" x14ac:dyDescent="0.25">
      <c r="A5555" s="3">
        <v>1343353</v>
      </c>
      <c r="B5555" s="3" t="s">
        <v>81</v>
      </c>
      <c r="C5555" s="3">
        <v>3050</v>
      </c>
      <c r="D5555" s="3" t="s">
        <v>1</v>
      </c>
      <c r="E5555" s="3">
        <v>22.161000000000001</v>
      </c>
      <c r="F5555" s="5"/>
      <c r="G5555" s="3">
        <v>30.945</v>
      </c>
      <c r="H5555" s="3"/>
      <c r="I5555" s="3">
        <v>22.702000000000002</v>
      </c>
      <c r="J5555" s="5"/>
      <c r="K5555" s="4" t="s">
        <v>339</v>
      </c>
      <c r="L5555" s="3" t="s">
        <v>340</v>
      </c>
      <c r="M5555" s="3" t="s">
        <v>233</v>
      </c>
      <c r="Q5555" s="3"/>
      <c r="R5555">
        <v>1339619</v>
      </c>
      <c r="S5555">
        <v>3212</v>
      </c>
      <c r="T5555">
        <v>22.646000000000001</v>
      </c>
      <c r="U5555">
        <v>30.552</v>
      </c>
      <c r="V5555">
        <v>23.19</v>
      </c>
      <c r="W5555" t="s">
        <v>374</v>
      </c>
      <c r="X5555" t="s">
        <v>375</v>
      </c>
    </row>
    <row r="5556" spans="1:24" x14ac:dyDescent="0.25">
      <c r="A5556" s="3">
        <v>1343352</v>
      </c>
      <c r="B5556" s="3" t="s">
        <v>80</v>
      </c>
      <c r="C5556" s="3">
        <v>3400</v>
      </c>
      <c r="D5556" s="3" t="s">
        <v>1</v>
      </c>
      <c r="E5556" s="3">
        <v>22.632000000000001</v>
      </c>
      <c r="F5556" s="5"/>
      <c r="G5556" s="3">
        <v>31.13</v>
      </c>
      <c r="H5556" s="3"/>
      <c r="I5556" s="3">
        <v>23.442</v>
      </c>
      <c r="J5556" s="5"/>
      <c r="K5556" s="4" t="s">
        <v>339</v>
      </c>
      <c r="L5556" s="3" t="s">
        <v>340</v>
      </c>
      <c r="M5556" s="3" t="s">
        <v>233</v>
      </c>
      <c r="Q5556" s="3"/>
      <c r="R5556">
        <v>1339415</v>
      </c>
      <c r="S5556">
        <v>3088</v>
      </c>
      <c r="T5556">
        <v>22.501000000000001</v>
      </c>
      <c r="U5556">
        <v>30.52</v>
      </c>
      <c r="V5556">
        <v>23.207999999999998</v>
      </c>
      <c r="W5556" t="s">
        <v>374</v>
      </c>
      <c r="X5556" t="s">
        <v>375</v>
      </c>
    </row>
    <row r="5557" spans="1:24" x14ac:dyDescent="0.25">
      <c r="A5557" s="3">
        <v>1343351</v>
      </c>
      <c r="B5557" s="3" t="s">
        <v>79</v>
      </c>
      <c r="C5557" s="3">
        <v>3500</v>
      </c>
      <c r="D5557" s="3" t="s">
        <v>1</v>
      </c>
      <c r="E5557" s="3">
        <v>23.132000000000001</v>
      </c>
      <c r="F5557" s="5"/>
      <c r="G5557" s="3">
        <v>31.72</v>
      </c>
      <c r="H5557" s="3"/>
      <c r="I5557" s="3">
        <v>23.170999999999999</v>
      </c>
      <c r="J5557" s="5"/>
      <c r="K5557" s="4" t="s">
        <v>339</v>
      </c>
      <c r="L5557" s="3" t="s">
        <v>340</v>
      </c>
      <c r="M5557" s="3" t="s">
        <v>233</v>
      </c>
      <c r="Q5557" s="3"/>
      <c r="R5557">
        <v>1339314</v>
      </c>
      <c r="S5557">
        <v>3572</v>
      </c>
      <c r="T5557">
        <v>22.416</v>
      </c>
      <c r="U5557">
        <v>30.465</v>
      </c>
      <c r="V5557">
        <v>22.896000000000001</v>
      </c>
      <c r="W5557" t="s">
        <v>374</v>
      </c>
      <c r="X5557" t="s">
        <v>375</v>
      </c>
    </row>
    <row r="5558" spans="1:24" x14ac:dyDescent="0.25">
      <c r="A5558" s="3">
        <v>1343348</v>
      </c>
      <c r="B5558" s="3" t="s">
        <v>78</v>
      </c>
      <c r="C5558" s="3">
        <v>2550</v>
      </c>
      <c r="D5558" s="3" t="s">
        <v>1</v>
      </c>
      <c r="E5558" s="3">
        <v>22.282</v>
      </c>
      <c r="F5558" s="5"/>
      <c r="G5558" s="3">
        <v>32.594999999999999</v>
      </c>
      <c r="H5558" s="3"/>
      <c r="I5558" s="3">
        <v>23.007000000000001</v>
      </c>
      <c r="J5558" s="5"/>
      <c r="K5558" s="4" t="s">
        <v>339</v>
      </c>
      <c r="L5558" s="3" t="s">
        <v>340</v>
      </c>
      <c r="M5558" s="3" t="s">
        <v>233</v>
      </c>
      <c r="Q5558" s="3"/>
      <c r="R5558">
        <v>1339647</v>
      </c>
      <c r="S5558">
        <v>3724</v>
      </c>
      <c r="T5558">
        <v>23.126999999999999</v>
      </c>
      <c r="U5558">
        <v>30.462</v>
      </c>
      <c r="V5558">
        <v>23.922999999999998</v>
      </c>
      <c r="W5558" t="s">
        <v>374</v>
      </c>
      <c r="X5558" t="s">
        <v>375</v>
      </c>
    </row>
    <row r="5559" spans="1:24" x14ac:dyDescent="0.25">
      <c r="A5559" s="3">
        <v>1343347</v>
      </c>
      <c r="B5559" s="3" t="s">
        <v>77</v>
      </c>
      <c r="C5559" s="3">
        <v>2900</v>
      </c>
      <c r="D5559" s="3" t="s">
        <v>1</v>
      </c>
      <c r="E5559" s="3">
        <v>22.556999999999999</v>
      </c>
      <c r="F5559" s="5"/>
      <c r="G5559" s="3">
        <v>31.797999999999998</v>
      </c>
      <c r="H5559" s="3"/>
      <c r="I5559" s="3">
        <v>23.667000000000002</v>
      </c>
      <c r="J5559" s="5"/>
      <c r="K5559" s="4" t="s">
        <v>339</v>
      </c>
      <c r="L5559" s="3" t="s">
        <v>340</v>
      </c>
      <c r="M5559" s="3" t="s">
        <v>233</v>
      </c>
      <c r="Q5559" s="3"/>
      <c r="R5559">
        <v>1339453</v>
      </c>
      <c r="S5559">
        <v>6520</v>
      </c>
      <c r="T5559">
        <v>23.11</v>
      </c>
      <c r="U5559">
        <v>30.457999999999998</v>
      </c>
      <c r="V5559">
        <v>23.814</v>
      </c>
      <c r="W5559" t="s">
        <v>374</v>
      </c>
      <c r="X5559" t="s">
        <v>375</v>
      </c>
    </row>
    <row r="5560" spans="1:24" x14ac:dyDescent="0.25">
      <c r="A5560" s="3">
        <v>1343346</v>
      </c>
      <c r="B5560" s="3" t="s">
        <v>76</v>
      </c>
      <c r="C5560" s="3">
        <v>4090</v>
      </c>
      <c r="D5560" s="3" t="s">
        <v>1</v>
      </c>
      <c r="E5560" s="3">
        <v>21.715</v>
      </c>
      <c r="F5560" s="5"/>
      <c r="G5560" s="3">
        <v>31.866</v>
      </c>
      <c r="H5560" s="3"/>
      <c r="I5560" s="3">
        <v>22.206</v>
      </c>
      <c r="J5560" s="5"/>
      <c r="K5560" s="4" t="s">
        <v>339</v>
      </c>
      <c r="L5560" s="3" t="s">
        <v>340</v>
      </c>
      <c r="M5560" s="3" t="s">
        <v>233</v>
      </c>
      <c r="Q5560" s="3"/>
      <c r="R5560">
        <v>1339422</v>
      </c>
      <c r="S5560">
        <v>3160</v>
      </c>
      <c r="T5560">
        <v>23.126000000000001</v>
      </c>
      <c r="U5560">
        <v>30.425999999999998</v>
      </c>
      <c r="V5560">
        <v>23.856999999999999</v>
      </c>
      <c r="W5560" t="s">
        <v>374</v>
      </c>
      <c r="X5560" t="s">
        <v>375</v>
      </c>
    </row>
    <row r="5561" spans="1:24" x14ac:dyDescent="0.25">
      <c r="A5561" s="3">
        <v>1343344</v>
      </c>
      <c r="B5561" s="3" t="s">
        <v>75</v>
      </c>
      <c r="C5561" s="3">
        <v>3380</v>
      </c>
      <c r="D5561" s="3" t="s">
        <v>1</v>
      </c>
      <c r="E5561" s="3">
        <v>22.292999999999999</v>
      </c>
      <c r="F5561" s="5"/>
      <c r="G5561" s="3">
        <v>31.969000000000001</v>
      </c>
      <c r="H5561" s="3"/>
      <c r="I5561" s="3">
        <v>23.739000000000001</v>
      </c>
      <c r="J5561" s="5"/>
      <c r="K5561" s="4" t="s">
        <v>339</v>
      </c>
      <c r="L5561" s="3" t="s">
        <v>340</v>
      </c>
      <c r="M5561" s="3" t="s">
        <v>233</v>
      </c>
      <c r="Q5561" s="3"/>
      <c r="R5561">
        <v>1339437</v>
      </c>
      <c r="S5561">
        <v>3068</v>
      </c>
      <c r="T5561">
        <v>22.202000000000002</v>
      </c>
      <c r="U5561">
        <v>30.388000000000002</v>
      </c>
      <c r="V5561">
        <v>22.992000000000001</v>
      </c>
      <c r="W5561" t="s">
        <v>374</v>
      </c>
      <c r="X5561" t="s">
        <v>375</v>
      </c>
    </row>
    <row r="5562" spans="1:24" x14ac:dyDescent="0.25">
      <c r="A5562" s="3">
        <v>1343343</v>
      </c>
      <c r="B5562" s="3" t="s">
        <v>74</v>
      </c>
      <c r="C5562" s="3">
        <v>3175</v>
      </c>
      <c r="D5562" s="3" t="s">
        <v>1</v>
      </c>
      <c r="E5562" s="3">
        <v>22.31</v>
      </c>
      <c r="F5562" s="5"/>
      <c r="G5562" s="3">
        <v>32.287999999999997</v>
      </c>
      <c r="H5562" s="3"/>
      <c r="I5562" s="3">
        <v>22.751999999999999</v>
      </c>
      <c r="J5562" s="5"/>
      <c r="K5562" s="4" t="s">
        <v>339</v>
      </c>
      <c r="L5562" s="3" t="s">
        <v>340</v>
      </c>
      <c r="M5562" s="3" t="s">
        <v>233</v>
      </c>
      <c r="Q5562" s="3"/>
      <c r="R5562">
        <v>1339646</v>
      </c>
      <c r="S5562">
        <v>3262</v>
      </c>
      <c r="T5562">
        <v>22.994</v>
      </c>
      <c r="U5562">
        <v>30.382999999999999</v>
      </c>
      <c r="V5562">
        <v>23.402999999999999</v>
      </c>
      <c r="W5562" t="s">
        <v>374</v>
      </c>
      <c r="X5562" t="s">
        <v>375</v>
      </c>
    </row>
    <row r="5563" spans="1:24" x14ac:dyDescent="0.25">
      <c r="A5563" s="3">
        <v>1343342</v>
      </c>
      <c r="B5563" s="3" t="s">
        <v>73</v>
      </c>
      <c r="C5563" s="3">
        <v>3770</v>
      </c>
      <c r="D5563" s="3" t="s">
        <v>1</v>
      </c>
      <c r="E5563" s="3">
        <v>22.58</v>
      </c>
      <c r="F5563" s="5"/>
      <c r="G5563" s="3">
        <v>30.695</v>
      </c>
      <c r="H5563" s="3"/>
      <c r="I5563" s="3">
        <v>22.933</v>
      </c>
      <c r="J5563" s="5"/>
      <c r="K5563" s="4" t="s">
        <v>339</v>
      </c>
      <c r="L5563" s="3" t="s">
        <v>340</v>
      </c>
      <c r="M5563" s="3" t="s">
        <v>233</v>
      </c>
      <c r="Q5563" s="3"/>
      <c r="R5563">
        <v>1339431</v>
      </c>
      <c r="S5563">
        <v>2440</v>
      </c>
      <c r="T5563">
        <v>23.122</v>
      </c>
      <c r="U5563">
        <v>30.321000000000002</v>
      </c>
      <c r="V5563">
        <v>22.706</v>
      </c>
      <c r="W5563" t="s">
        <v>374</v>
      </c>
      <c r="X5563" t="s">
        <v>375</v>
      </c>
    </row>
    <row r="5564" spans="1:24" x14ac:dyDescent="0.25">
      <c r="A5564" s="3">
        <v>1343341</v>
      </c>
      <c r="B5564" s="3" t="s">
        <v>72</v>
      </c>
      <c r="C5564" s="3">
        <v>4310</v>
      </c>
      <c r="D5564" s="3" t="s">
        <v>1</v>
      </c>
      <c r="E5564" s="3">
        <v>22.923999999999999</v>
      </c>
      <c r="F5564" s="5"/>
      <c r="G5564" s="3">
        <v>33.295999999999999</v>
      </c>
      <c r="H5564" s="3"/>
      <c r="I5564" s="3">
        <v>22.763999999999999</v>
      </c>
      <c r="J5564" s="5"/>
      <c r="K5564" s="4" t="s">
        <v>339</v>
      </c>
      <c r="L5564" s="3" t="s">
        <v>340</v>
      </c>
      <c r="M5564" s="3" t="s">
        <v>233</v>
      </c>
      <c r="Q5564" s="3"/>
      <c r="R5564">
        <v>1339315</v>
      </c>
      <c r="S5564">
        <v>2920</v>
      </c>
      <c r="T5564">
        <v>22.116</v>
      </c>
      <c r="U5564">
        <v>30.309000000000001</v>
      </c>
      <c r="V5564">
        <v>22.95</v>
      </c>
      <c r="W5564" t="s">
        <v>374</v>
      </c>
      <c r="X5564" t="s">
        <v>375</v>
      </c>
    </row>
    <row r="5565" spans="1:24" x14ac:dyDescent="0.25">
      <c r="A5565" s="3">
        <v>1343340</v>
      </c>
      <c r="B5565" s="3" t="s">
        <v>71</v>
      </c>
      <c r="C5565" s="3">
        <v>3590</v>
      </c>
      <c r="D5565" s="3" t="s">
        <v>1</v>
      </c>
      <c r="E5565" s="3">
        <v>24.19</v>
      </c>
      <c r="F5565" s="5"/>
      <c r="G5565" s="3">
        <v>31.629000000000001</v>
      </c>
      <c r="H5565" s="3"/>
      <c r="I5565" s="3">
        <v>24.38</v>
      </c>
      <c r="J5565" s="5"/>
      <c r="K5565" s="4" t="s">
        <v>339</v>
      </c>
      <c r="L5565" s="3" t="s">
        <v>340</v>
      </c>
      <c r="M5565" s="3" t="s">
        <v>233</v>
      </c>
      <c r="Q5565" s="3"/>
      <c r="R5565">
        <v>1339622</v>
      </c>
      <c r="S5565">
        <v>3381</v>
      </c>
      <c r="T5565">
        <v>22.257000000000001</v>
      </c>
      <c r="U5565">
        <v>30.306999999999999</v>
      </c>
      <c r="V5565">
        <v>23.053000000000001</v>
      </c>
      <c r="W5565" t="s">
        <v>374</v>
      </c>
      <c r="X5565" t="s">
        <v>375</v>
      </c>
    </row>
    <row r="5566" spans="1:24" x14ac:dyDescent="0.25">
      <c r="A5566" s="3">
        <v>1343339</v>
      </c>
      <c r="B5566" s="3" t="s">
        <v>70</v>
      </c>
      <c r="C5566" s="3">
        <v>1580</v>
      </c>
      <c r="D5566" s="3" t="s">
        <v>1</v>
      </c>
      <c r="E5566" s="3">
        <v>22.189</v>
      </c>
      <c r="F5566" s="5"/>
      <c r="G5566" s="3">
        <v>34.113999999999997</v>
      </c>
      <c r="H5566" s="3"/>
      <c r="I5566" s="3">
        <v>23.626000000000001</v>
      </c>
      <c r="J5566" s="5"/>
      <c r="K5566" s="4" t="s">
        <v>339</v>
      </c>
      <c r="L5566" s="3" t="s">
        <v>340</v>
      </c>
      <c r="M5566" s="3" t="s">
        <v>233</v>
      </c>
      <c r="Q5566" s="3"/>
      <c r="R5566">
        <v>1339420</v>
      </c>
      <c r="S5566">
        <v>3855</v>
      </c>
      <c r="T5566">
        <v>21.997</v>
      </c>
      <c r="U5566">
        <v>30.291</v>
      </c>
      <c r="V5566">
        <v>22.771999999999998</v>
      </c>
      <c r="W5566" t="s">
        <v>374</v>
      </c>
      <c r="X5566" t="s">
        <v>375</v>
      </c>
    </row>
    <row r="5567" spans="1:24" x14ac:dyDescent="0.25">
      <c r="A5567" s="3">
        <v>1343338</v>
      </c>
      <c r="B5567" s="3" t="s">
        <v>69</v>
      </c>
      <c r="C5567" s="3">
        <v>590</v>
      </c>
      <c r="D5567" s="3" t="s">
        <v>1</v>
      </c>
      <c r="E5567" s="3">
        <v>23.062999999999999</v>
      </c>
      <c r="F5567" s="5"/>
      <c r="G5567" s="3">
        <v>33.731000000000002</v>
      </c>
      <c r="H5567" s="3"/>
      <c r="I5567" s="3">
        <v>23.298999999999999</v>
      </c>
      <c r="J5567" s="5"/>
      <c r="K5567" s="4" t="s">
        <v>339</v>
      </c>
      <c r="L5567" s="3" t="s">
        <v>340</v>
      </c>
      <c r="M5567" s="3" t="s">
        <v>233</v>
      </c>
      <c r="Q5567" s="3"/>
      <c r="R5567">
        <v>1339629</v>
      </c>
      <c r="S5567">
        <v>3543</v>
      </c>
      <c r="T5567">
        <v>21.917999999999999</v>
      </c>
      <c r="U5567">
        <v>30.271999999999998</v>
      </c>
      <c r="V5567">
        <v>22.529</v>
      </c>
      <c r="W5567" t="s">
        <v>374</v>
      </c>
      <c r="X5567" t="s">
        <v>375</v>
      </c>
    </row>
    <row r="5568" spans="1:24" x14ac:dyDescent="0.25">
      <c r="A5568" s="3">
        <v>1343336</v>
      </c>
      <c r="B5568" s="3" t="s">
        <v>68</v>
      </c>
      <c r="C5568" s="3">
        <v>3045</v>
      </c>
      <c r="D5568" s="3" t="s">
        <v>1</v>
      </c>
      <c r="E5568" s="3">
        <v>22.689</v>
      </c>
      <c r="F5568" s="5"/>
      <c r="G5568" s="3">
        <v>30.869</v>
      </c>
      <c r="H5568" s="3"/>
      <c r="I5568" s="3">
        <v>23.33</v>
      </c>
      <c r="J5568" s="5"/>
      <c r="K5568" s="4" t="s">
        <v>339</v>
      </c>
      <c r="L5568" s="3" t="s">
        <v>340</v>
      </c>
      <c r="M5568" s="3" t="s">
        <v>233</v>
      </c>
      <c r="Q5568" s="3"/>
      <c r="R5568">
        <v>1339310</v>
      </c>
      <c r="S5568">
        <v>3110</v>
      </c>
      <c r="T5568">
        <v>22.317</v>
      </c>
      <c r="U5568">
        <v>30.260999999999999</v>
      </c>
      <c r="V5568">
        <v>23.216000000000001</v>
      </c>
      <c r="W5568" t="s">
        <v>374</v>
      </c>
      <c r="X5568" t="s">
        <v>375</v>
      </c>
    </row>
    <row r="5569" spans="1:24" x14ac:dyDescent="0.25">
      <c r="A5569" s="3">
        <v>1343335</v>
      </c>
      <c r="B5569" s="3" t="s">
        <v>67</v>
      </c>
      <c r="C5569" s="3">
        <v>2858</v>
      </c>
      <c r="D5569" s="3" t="s">
        <v>19</v>
      </c>
      <c r="E5569" s="3">
        <v>31.251000000000001</v>
      </c>
      <c r="F5569" s="5" t="s">
        <v>230</v>
      </c>
      <c r="G5569" s="3">
        <v>45</v>
      </c>
      <c r="H5569" s="3" t="s">
        <v>127</v>
      </c>
      <c r="I5569" s="3">
        <v>31.911999999999999</v>
      </c>
      <c r="J5569" s="5" t="s">
        <v>127</v>
      </c>
      <c r="K5569" s="4" t="s">
        <v>339</v>
      </c>
      <c r="L5569" s="3" t="s">
        <v>340</v>
      </c>
      <c r="M5569" s="3" t="s">
        <v>233</v>
      </c>
      <c r="Q5569" s="3"/>
      <c r="R5569">
        <v>1339645</v>
      </c>
      <c r="S5569">
        <v>3939</v>
      </c>
      <c r="T5569">
        <v>24.954999999999998</v>
      </c>
      <c r="U5569">
        <v>30.134</v>
      </c>
      <c r="V5569">
        <v>24.231000000000002</v>
      </c>
      <c r="W5569" t="s">
        <v>374</v>
      </c>
      <c r="X5569" t="s">
        <v>375</v>
      </c>
    </row>
    <row r="5570" spans="1:24" x14ac:dyDescent="0.25">
      <c r="A5570" s="3">
        <v>1343334</v>
      </c>
      <c r="B5570" s="3" t="s">
        <v>66</v>
      </c>
      <c r="C5570" s="3">
        <v>3688</v>
      </c>
      <c r="D5570" s="3" t="s">
        <v>1</v>
      </c>
      <c r="E5570" s="3">
        <v>22.76</v>
      </c>
      <c r="F5570" s="5"/>
      <c r="G5570" s="3">
        <v>32.715000000000003</v>
      </c>
      <c r="H5570" s="3"/>
      <c r="I5570" s="3">
        <v>23.228999999999999</v>
      </c>
      <c r="J5570" s="5"/>
      <c r="K5570" s="4" t="s">
        <v>339</v>
      </c>
      <c r="L5570" s="3" t="s">
        <v>340</v>
      </c>
      <c r="M5570" s="3" t="s">
        <v>233</v>
      </c>
      <c r="Q5570" s="3"/>
      <c r="R5570">
        <v>1339626</v>
      </c>
      <c r="S5570">
        <v>3685</v>
      </c>
      <c r="T5570">
        <v>21.524000000000001</v>
      </c>
      <c r="U5570">
        <v>30.073</v>
      </c>
      <c r="V5570">
        <v>21.934999999999999</v>
      </c>
      <c r="W5570" t="s">
        <v>374</v>
      </c>
      <c r="X5570" t="s">
        <v>375</v>
      </c>
    </row>
    <row r="5571" spans="1:24" x14ac:dyDescent="0.25">
      <c r="A5571" s="3">
        <v>1343333</v>
      </c>
      <c r="B5571" s="3" t="s">
        <v>65</v>
      </c>
      <c r="C5571" s="3">
        <v>3368</v>
      </c>
      <c r="D5571" s="3" t="s">
        <v>1</v>
      </c>
      <c r="E5571" s="3">
        <v>22.318000000000001</v>
      </c>
      <c r="F5571" s="5"/>
      <c r="G5571" s="3">
        <v>30.908000000000001</v>
      </c>
      <c r="H5571" s="3"/>
      <c r="I5571" s="3">
        <v>22.829000000000001</v>
      </c>
      <c r="J5571" s="5"/>
      <c r="K5571" s="4" t="s">
        <v>339</v>
      </c>
      <c r="L5571" s="3" t="s">
        <v>340</v>
      </c>
      <c r="M5571" s="3" t="s">
        <v>233</v>
      </c>
      <c r="Q5571" s="3"/>
      <c r="R5571">
        <v>1339631</v>
      </c>
      <c r="S5571">
        <v>3714</v>
      </c>
      <c r="T5571">
        <v>22.056999999999999</v>
      </c>
      <c r="U5571">
        <v>30.045000000000002</v>
      </c>
      <c r="V5571">
        <v>22.777999999999999</v>
      </c>
      <c r="W5571" t="s">
        <v>374</v>
      </c>
      <c r="X5571" t="s">
        <v>375</v>
      </c>
    </row>
    <row r="5572" spans="1:24" x14ac:dyDescent="0.25">
      <c r="A5572" s="3">
        <v>1343332</v>
      </c>
      <c r="B5572" s="3" t="s">
        <v>64</v>
      </c>
      <c r="C5572" s="3">
        <v>2898</v>
      </c>
      <c r="D5572" s="3" t="s">
        <v>1</v>
      </c>
      <c r="E5572" s="3">
        <v>22.908999999999999</v>
      </c>
      <c r="F5572" s="5"/>
      <c r="G5572" s="3">
        <v>31.548999999999999</v>
      </c>
      <c r="H5572" s="3"/>
      <c r="I5572" s="3">
        <v>23.454999999999998</v>
      </c>
      <c r="J5572" s="5"/>
      <c r="K5572" s="4" t="s">
        <v>339</v>
      </c>
      <c r="L5572" s="3" t="s">
        <v>340</v>
      </c>
      <c r="M5572" s="3" t="s">
        <v>233</v>
      </c>
      <c r="Q5572" s="3"/>
      <c r="R5572">
        <v>1339438</v>
      </c>
      <c r="S5572">
        <v>3390</v>
      </c>
      <c r="T5572">
        <v>22.01</v>
      </c>
      <c r="U5572">
        <v>30.033999999999999</v>
      </c>
      <c r="V5572">
        <v>22.768999999999998</v>
      </c>
      <c r="W5572" t="s">
        <v>374</v>
      </c>
      <c r="X5572" t="s">
        <v>375</v>
      </c>
    </row>
    <row r="5573" spans="1:24" x14ac:dyDescent="0.25">
      <c r="A5573" s="3">
        <v>1343331</v>
      </c>
      <c r="B5573" s="3" t="s">
        <v>63</v>
      </c>
      <c r="C5573" s="3">
        <v>3122</v>
      </c>
      <c r="D5573" s="3" t="s">
        <v>1</v>
      </c>
      <c r="E5573" s="3">
        <v>23.170999999999999</v>
      </c>
      <c r="F5573" s="5"/>
      <c r="G5573" s="3">
        <v>32.186</v>
      </c>
      <c r="H5573" s="3"/>
      <c r="I5573" s="3">
        <v>23.545000000000002</v>
      </c>
      <c r="J5573" s="5"/>
      <c r="K5573" s="4" t="s">
        <v>339</v>
      </c>
      <c r="L5573" s="3" t="s">
        <v>340</v>
      </c>
      <c r="M5573" s="3" t="s">
        <v>233</v>
      </c>
      <c r="Q5573" s="3"/>
      <c r="R5573">
        <v>1339644</v>
      </c>
      <c r="S5573">
        <v>3580</v>
      </c>
      <c r="T5573">
        <v>21.238</v>
      </c>
      <c r="U5573">
        <v>29.556999999999999</v>
      </c>
      <c r="V5573">
        <v>21.920999999999999</v>
      </c>
      <c r="W5573" t="s">
        <v>374</v>
      </c>
      <c r="X5573" t="s">
        <v>375</v>
      </c>
    </row>
    <row r="5574" spans="1:24" x14ac:dyDescent="0.25">
      <c r="A5574" s="3">
        <v>1343330</v>
      </c>
      <c r="B5574" s="3" t="s">
        <v>62</v>
      </c>
      <c r="C5574" s="3">
        <v>1400</v>
      </c>
      <c r="D5574" s="3" t="s">
        <v>1</v>
      </c>
      <c r="E5574" s="3">
        <v>23.619</v>
      </c>
      <c r="F5574" s="5"/>
      <c r="G5574" s="3">
        <v>31.712</v>
      </c>
      <c r="H5574" s="3"/>
      <c r="I5574" s="3">
        <v>24.018000000000001</v>
      </c>
      <c r="J5574" s="5"/>
      <c r="K5574" s="4" t="s">
        <v>339</v>
      </c>
      <c r="L5574" s="3" t="s">
        <v>340</v>
      </c>
      <c r="M5574" s="3" t="s">
        <v>233</v>
      </c>
      <c r="Q5574" s="3"/>
      <c r="R5574">
        <v>1339662</v>
      </c>
      <c r="S5574">
        <v>3052</v>
      </c>
      <c r="T5574">
        <v>23.379000000000001</v>
      </c>
      <c r="U5574">
        <v>33.353000000000002</v>
      </c>
      <c r="V5574">
        <v>23.661999999999999</v>
      </c>
      <c r="W5574" t="s">
        <v>372</v>
      </c>
      <c r="X5574" t="s">
        <v>373</v>
      </c>
    </row>
    <row r="5575" spans="1:24" x14ac:dyDescent="0.25">
      <c r="A5575" s="3">
        <v>1343329</v>
      </c>
      <c r="B5575" s="3" t="s">
        <v>61</v>
      </c>
      <c r="C5575" s="3">
        <v>4210</v>
      </c>
      <c r="D5575" s="3" t="s">
        <v>1</v>
      </c>
      <c r="E5575" s="3">
        <v>21.71</v>
      </c>
      <c r="F5575" s="5"/>
      <c r="G5575" s="3">
        <v>31.026</v>
      </c>
      <c r="H5575" s="3"/>
      <c r="I5575" s="3">
        <v>22.183</v>
      </c>
      <c r="J5575" s="5"/>
      <c r="K5575" s="4" t="s">
        <v>339</v>
      </c>
      <c r="L5575" s="3" t="s">
        <v>340</v>
      </c>
      <c r="M5575" s="3" t="s">
        <v>233</v>
      </c>
      <c r="Q5575" s="3"/>
      <c r="R5575">
        <v>1339686</v>
      </c>
      <c r="S5575">
        <v>2693</v>
      </c>
      <c r="T5575">
        <v>24.965</v>
      </c>
      <c r="U5575">
        <v>33.274000000000001</v>
      </c>
      <c r="V5575">
        <v>24.757999999999999</v>
      </c>
      <c r="W5575" t="s">
        <v>372</v>
      </c>
      <c r="X5575" t="s">
        <v>373</v>
      </c>
    </row>
    <row r="5576" spans="1:24" x14ac:dyDescent="0.25">
      <c r="A5576" s="3">
        <v>1343328</v>
      </c>
      <c r="B5576" s="3" t="s">
        <v>60</v>
      </c>
      <c r="C5576" s="3">
        <v>2585</v>
      </c>
      <c r="D5576" s="3" t="s">
        <v>1</v>
      </c>
      <c r="E5576" s="3">
        <v>22.728999999999999</v>
      </c>
      <c r="F5576" s="5"/>
      <c r="G5576" s="3">
        <v>30.553999999999998</v>
      </c>
      <c r="H5576" s="3"/>
      <c r="I5576" s="3">
        <v>23.215</v>
      </c>
      <c r="J5576" s="5"/>
      <c r="K5576" s="4" t="s">
        <v>339</v>
      </c>
      <c r="L5576" s="3" t="s">
        <v>340</v>
      </c>
      <c r="M5576" s="3" t="s">
        <v>233</v>
      </c>
      <c r="Q5576" s="3"/>
      <c r="R5576">
        <v>1339660</v>
      </c>
      <c r="S5576">
        <v>2865</v>
      </c>
      <c r="T5576">
        <v>24.291</v>
      </c>
      <c r="U5576">
        <v>32.909999999999997</v>
      </c>
      <c r="V5576">
        <v>24.065000000000001</v>
      </c>
      <c r="W5576" t="s">
        <v>372</v>
      </c>
      <c r="X5576" t="s">
        <v>373</v>
      </c>
    </row>
    <row r="5577" spans="1:24" x14ac:dyDescent="0.25">
      <c r="A5577" s="3">
        <v>1343327</v>
      </c>
      <c r="B5577" s="3" t="s">
        <v>59</v>
      </c>
      <c r="C5577" s="3">
        <v>3145</v>
      </c>
      <c r="D5577" s="3" t="s">
        <v>1</v>
      </c>
      <c r="E5577" s="3">
        <v>22.913</v>
      </c>
      <c r="F5577" s="5"/>
      <c r="G5577" s="3">
        <v>32.015000000000001</v>
      </c>
      <c r="H5577" s="3"/>
      <c r="I5577" s="3">
        <v>23.600999999999999</v>
      </c>
      <c r="J5577" s="5"/>
      <c r="K5577" s="4" t="s">
        <v>339</v>
      </c>
      <c r="L5577" s="3" t="s">
        <v>340</v>
      </c>
      <c r="M5577" s="3" t="s">
        <v>233</v>
      </c>
      <c r="Q5577" s="3"/>
      <c r="R5577">
        <v>1339687</v>
      </c>
      <c r="S5577">
        <v>3203</v>
      </c>
      <c r="T5577">
        <v>24.709</v>
      </c>
      <c r="U5577">
        <v>32.710999999999999</v>
      </c>
      <c r="V5577">
        <v>24.513000000000002</v>
      </c>
      <c r="W5577" t="s">
        <v>372</v>
      </c>
      <c r="X5577" t="s">
        <v>373</v>
      </c>
    </row>
    <row r="5578" spans="1:24" x14ac:dyDescent="0.25">
      <c r="A5578" s="3">
        <v>1343325</v>
      </c>
      <c r="B5578" s="3" t="s">
        <v>58</v>
      </c>
      <c r="C5578" s="3">
        <v>3415</v>
      </c>
      <c r="D5578" s="3" t="s">
        <v>1</v>
      </c>
      <c r="E5578" s="3">
        <v>22.873999999999999</v>
      </c>
      <c r="F5578" s="5"/>
      <c r="G5578" s="3">
        <v>30.901</v>
      </c>
      <c r="H5578" s="3"/>
      <c r="I5578" s="3">
        <v>23.364000000000001</v>
      </c>
      <c r="J5578" s="5"/>
      <c r="K5578" s="4" t="s">
        <v>339</v>
      </c>
      <c r="L5578" s="3" t="s">
        <v>340</v>
      </c>
      <c r="M5578" s="3" t="s">
        <v>233</v>
      </c>
      <c r="Q5578" s="3"/>
      <c r="R5578">
        <v>1339663</v>
      </c>
      <c r="S5578">
        <v>2620</v>
      </c>
      <c r="T5578">
        <v>23.279</v>
      </c>
      <c r="U5578">
        <v>32.645000000000003</v>
      </c>
      <c r="V5578">
        <v>23.395</v>
      </c>
      <c r="W5578" t="s">
        <v>372</v>
      </c>
      <c r="X5578" t="s">
        <v>373</v>
      </c>
    </row>
    <row r="5579" spans="1:24" x14ac:dyDescent="0.25">
      <c r="A5579" s="3">
        <v>1343324</v>
      </c>
      <c r="B5579" s="3" t="s">
        <v>57</v>
      </c>
      <c r="C5579" s="3">
        <v>3040</v>
      </c>
      <c r="D5579" s="3" t="s">
        <v>1</v>
      </c>
      <c r="E5579" s="3">
        <v>22.547999999999998</v>
      </c>
      <c r="F5579" s="5"/>
      <c r="G5579" s="3">
        <v>31.488</v>
      </c>
      <c r="H5579" s="3"/>
      <c r="I5579" s="3">
        <v>23.029</v>
      </c>
      <c r="J5579" s="5"/>
      <c r="K5579" s="4" t="s">
        <v>339</v>
      </c>
      <c r="L5579" s="3" t="s">
        <v>340</v>
      </c>
      <c r="M5579" s="3" t="s">
        <v>233</v>
      </c>
      <c r="Q5579" s="3"/>
      <c r="R5579">
        <v>1339666</v>
      </c>
      <c r="S5579">
        <v>3005</v>
      </c>
      <c r="T5579">
        <v>23.760999999999999</v>
      </c>
      <c r="U5579">
        <v>32.613999999999997</v>
      </c>
      <c r="V5579">
        <v>23.811</v>
      </c>
      <c r="W5579" t="s">
        <v>372</v>
      </c>
      <c r="X5579" t="s">
        <v>373</v>
      </c>
    </row>
    <row r="5580" spans="1:24" x14ac:dyDescent="0.25">
      <c r="A5580" s="3">
        <v>1343323</v>
      </c>
      <c r="B5580" s="3" t="s">
        <v>56</v>
      </c>
      <c r="C5580" s="3">
        <v>3289</v>
      </c>
      <c r="D5580" s="3" t="s">
        <v>1</v>
      </c>
      <c r="E5580" s="3">
        <v>22.47</v>
      </c>
      <c r="F5580" s="5"/>
      <c r="G5580" s="3">
        <v>31.693999999999999</v>
      </c>
      <c r="H5580" s="3"/>
      <c r="I5580" s="3">
        <v>23.331</v>
      </c>
      <c r="J5580" s="5"/>
      <c r="K5580" s="4" t="s">
        <v>339</v>
      </c>
      <c r="L5580" s="3" t="s">
        <v>340</v>
      </c>
      <c r="M5580" s="3" t="s">
        <v>233</v>
      </c>
      <c r="Q5580" s="3"/>
      <c r="R5580">
        <v>1339688</v>
      </c>
      <c r="S5580">
        <v>3827</v>
      </c>
      <c r="T5580">
        <v>23.789000000000001</v>
      </c>
      <c r="U5580">
        <v>32.24</v>
      </c>
      <c r="V5580">
        <v>23.603000000000002</v>
      </c>
      <c r="W5580" t="s">
        <v>372</v>
      </c>
      <c r="X5580" t="s">
        <v>373</v>
      </c>
    </row>
    <row r="5581" spans="1:24" x14ac:dyDescent="0.25">
      <c r="A5581" s="3">
        <v>1343322</v>
      </c>
      <c r="B5581" s="3" t="s">
        <v>55</v>
      </c>
      <c r="C5581" s="3">
        <v>2199</v>
      </c>
      <c r="D5581" s="3" t="s">
        <v>1</v>
      </c>
      <c r="E5581" s="3">
        <v>23.436</v>
      </c>
      <c r="F5581" s="5"/>
      <c r="G5581" s="3">
        <v>32.033000000000001</v>
      </c>
      <c r="H5581" s="3"/>
      <c r="I5581" s="3">
        <v>23.779</v>
      </c>
      <c r="J5581" s="5"/>
      <c r="K5581" s="4" t="s">
        <v>339</v>
      </c>
      <c r="L5581" s="3" t="s">
        <v>340</v>
      </c>
      <c r="M5581" s="3" t="s">
        <v>233</v>
      </c>
      <c r="Q5581" s="3"/>
      <c r="R5581">
        <v>1339673</v>
      </c>
      <c r="S5581">
        <v>2440</v>
      </c>
      <c r="T5581">
        <v>24.492000000000001</v>
      </c>
      <c r="U5581">
        <v>32.04</v>
      </c>
      <c r="V5581">
        <v>24.734000000000002</v>
      </c>
      <c r="W5581" t="s">
        <v>372</v>
      </c>
      <c r="X5581" t="s">
        <v>373</v>
      </c>
    </row>
    <row r="5582" spans="1:24" x14ac:dyDescent="0.25">
      <c r="A5582" s="3">
        <v>1343321</v>
      </c>
      <c r="B5582" s="3" t="s">
        <v>54</v>
      </c>
      <c r="C5582" s="3">
        <v>3885</v>
      </c>
      <c r="D5582" s="3" t="s">
        <v>1</v>
      </c>
      <c r="E5582" s="3">
        <v>22.613</v>
      </c>
      <c r="F5582" s="5"/>
      <c r="G5582" s="3">
        <v>31.835000000000001</v>
      </c>
      <c r="H5582" s="3"/>
      <c r="I5582" s="3">
        <v>23.154</v>
      </c>
      <c r="J5582" s="5"/>
      <c r="K5582" s="4" t="s">
        <v>339</v>
      </c>
      <c r="L5582" s="3" t="s">
        <v>340</v>
      </c>
      <c r="M5582" s="3" t="s">
        <v>233</v>
      </c>
      <c r="Q5582" s="3"/>
      <c r="R5582">
        <v>1339670</v>
      </c>
      <c r="S5582">
        <v>2905</v>
      </c>
      <c r="T5582">
        <v>22.739000000000001</v>
      </c>
      <c r="U5582">
        <v>31.963000000000001</v>
      </c>
      <c r="V5582">
        <v>24.04</v>
      </c>
      <c r="W5582" t="s">
        <v>372</v>
      </c>
      <c r="X5582" t="s">
        <v>373</v>
      </c>
    </row>
    <row r="5583" spans="1:24" x14ac:dyDescent="0.25">
      <c r="A5583" s="3">
        <v>1343320</v>
      </c>
      <c r="B5583" s="3" t="s">
        <v>53</v>
      </c>
      <c r="C5583" s="3">
        <v>3110</v>
      </c>
      <c r="D5583" s="3" t="s">
        <v>1</v>
      </c>
      <c r="E5583" s="3">
        <v>22.933</v>
      </c>
      <c r="F5583" s="5"/>
      <c r="G5583" s="3">
        <v>31.120999999999999</v>
      </c>
      <c r="H5583" s="3"/>
      <c r="I5583" s="3">
        <v>23.52</v>
      </c>
      <c r="J5583" s="5"/>
      <c r="K5583" s="4" t="s">
        <v>339</v>
      </c>
      <c r="L5583" s="3" t="s">
        <v>340</v>
      </c>
      <c r="M5583" s="3" t="s">
        <v>233</v>
      </c>
      <c r="Q5583" s="3"/>
      <c r="R5583">
        <v>1339667</v>
      </c>
      <c r="S5583">
        <v>4410</v>
      </c>
      <c r="T5583">
        <v>22.738</v>
      </c>
      <c r="U5583">
        <v>31.943000000000001</v>
      </c>
      <c r="V5583">
        <v>23.24</v>
      </c>
      <c r="W5583" t="s">
        <v>372</v>
      </c>
      <c r="X5583" t="s">
        <v>373</v>
      </c>
    </row>
    <row r="5584" spans="1:24" x14ac:dyDescent="0.25">
      <c r="A5584" s="3">
        <v>1343319</v>
      </c>
      <c r="B5584" s="3" t="s">
        <v>52</v>
      </c>
      <c r="C5584" s="3">
        <v>3355</v>
      </c>
      <c r="D5584" s="3" t="s">
        <v>1</v>
      </c>
      <c r="E5584" s="3">
        <v>23.553999999999998</v>
      </c>
      <c r="F5584" s="5"/>
      <c r="G5584" s="3">
        <v>31.408999999999999</v>
      </c>
      <c r="H5584" s="3"/>
      <c r="I5584" s="3">
        <v>23.957000000000001</v>
      </c>
      <c r="J5584" s="5"/>
      <c r="K5584" s="4" t="s">
        <v>339</v>
      </c>
      <c r="L5584" s="3" t="s">
        <v>340</v>
      </c>
      <c r="M5584" s="3" t="s">
        <v>233</v>
      </c>
      <c r="Q5584" s="3"/>
      <c r="R5584">
        <v>1339715</v>
      </c>
      <c r="S5584">
        <v>2681</v>
      </c>
      <c r="T5584">
        <v>22.550999999999998</v>
      </c>
      <c r="U5584">
        <v>31.931000000000001</v>
      </c>
      <c r="V5584">
        <v>22.832999999999998</v>
      </c>
      <c r="W5584" t="s">
        <v>372</v>
      </c>
      <c r="X5584" t="s">
        <v>373</v>
      </c>
    </row>
    <row r="5585" spans="1:24" x14ac:dyDescent="0.25">
      <c r="A5585" s="3">
        <v>1343318</v>
      </c>
      <c r="B5585" s="3" t="s">
        <v>51</v>
      </c>
      <c r="C5585" s="3">
        <v>3110</v>
      </c>
      <c r="D5585" s="3" t="s">
        <v>1</v>
      </c>
      <c r="E5585" s="3">
        <v>22.594000000000001</v>
      </c>
      <c r="F5585" s="5"/>
      <c r="G5585" s="3">
        <v>31.585999999999999</v>
      </c>
      <c r="H5585" s="3"/>
      <c r="I5585" s="3">
        <v>23.120999999999999</v>
      </c>
      <c r="J5585" s="5"/>
      <c r="K5585" s="4" t="s">
        <v>339</v>
      </c>
      <c r="L5585" s="3" t="s">
        <v>340</v>
      </c>
      <c r="M5585" s="3" t="s">
        <v>233</v>
      </c>
      <c r="Q5585" s="3"/>
      <c r="R5585">
        <v>1339661</v>
      </c>
      <c r="S5585">
        <v>3505</v>
      </c>
      <c r="T5585">
        <v>23.082000000000001</v>
      </c>
      <c r="U5585">
        <v>31.863</v>
      </c>
      <c r="V5585">
        <v>23.292999999999999</v>
      </c>
      <c r="W5585" t="s">
        <v>372</v>
      </c>
      <c r="X5585" t="s">
        <v>373</v>
      </c>
    </row>
    <row r="5586" spans="1:24" x14ac:dyDescent="0.25">
      <c r="A5586" s="3">
        <v>1343317</v>
      </c>
      <c r="B5586" s="3" t="s">
        <v>50</v>
      </c>
      <c r="C5586" s="3">
        <v>3272</v>
      </c>
      <c r="D5586" s="3" t="s">
        <v>1</v>
      </c>
      <c r="E5586" s="3">
        <v>22.481000000000002</v>
      </c>
      <c r="F5586" s="5"/>
      <c r="G5586" s="3">
        <v>30.715</v>
      </c>
      <c r="H5586" s="3"/>
      <c r="I5586" s="3">
        <v>22.975000000000001</v>
      </c>
      <c r="J5586" s="5"/>
      <c r="K5586" s="4" t="s">
        <v>339</v>
      </c>
      <c r="L5586" s="3" t="s">
        <v>340</v>
      </c>
      <c r="M5586" s="3" t="s">
        <v>233</v>
      </c>
      <c r="Q5586" s="3"/>
      <c r="R5586">
        <v>1339683</v>
      </c>
      <c r="S5586">
        <v>3530</v>
      </c>
      <c r="T5586">
        <v>22.553000000000001</v>
      </c>
      <c r="U5586">
        <v>31.780999999999999</v>
      </c>
      <c r="V5586">
        <v>22.356999999999999</v>
      </c>
      <c r="W5586" t="s">
        <v>372</v>
      </c>
      <c r="X5586" t="s">
        <v>373</v>
      </c>
    </row>
    <row r="5587" spans="1:24" x14ac:dyDescent="0.25">
      <c r="A5587" s="3">
        <v>1343316</v>
      </c>
      <c r="B5587" s="3" t="s">
        <v>49</v>
      </c>
      <c r="C5587" s="3">
        <v>3847</v>
      </c>
      <c r="D5587" s="3" t="s">
        <v>1</v>
      </c>
      <c r="E5587" s="3">
        <v>22.302</v>
      </c>
      <c r="F5587" s="5"/>
      <c r="G5587" s="3">
        <v>30.065000000000001</v>
      </c>
      <c r="H5587" s="3"/>
      <c r="I5587" s="3">
        <v>22.83</v>
      </c>
      <c r="J5587" s="5"/>
      <c r="K5587" s="4" t="s">
        <v>339</v>
      </c>
      <c r="L5587" s="3" t="s">
        <v>340</v>
      </c>
      <c r="M5587" s="3" t="s">
        <v>233</v>
      </c>
      <c r="Q5587" s="3"/>
      <c r="R5587">
        <v>1339665</v>
      </c>
      <c r="S5587">
        <v>3585</v>
      </c>
      <c r="T5587">
        <v>23.067</v>
      </c>
      <c r="U5587">
        <v>31.771000000000001</v>
      </c>
      <c r="V5587">
        <v>23.158000000000001</v>
      </c>
      <c r="W5587" t="s">
        <v>372</v>
      </c>
      <c r="X5587" t="s">
        <v>373</v>
      </c>
    </row>
    <row r="5588" spans="1:24" x14ac:dyDescent="0.25">
      <c r="A5588" s="3">
        <v>1343163</v>
      </c>
      <c r="B5588" s="3" t="s">
        <v>48</v>
      </c>
      <c r="C5588" s="3">
        <v>4309</v>
      </c>
      <c r="D5588" s="3" t="s">
        <v>1</v>
      </c>
      <c r="E5588" s="3">
        <v>22.001999999999999</v>
      </c>
      <c r="F5588" s="5"/>
      <c r="G5588" s="3">
        <v>32.649000000000001</v>
      </c>
      <c r="H5588" s="3"/>
      <c r="I5588" s="3">
        <v>22.957999999999998</v>
      </c>
      <c r="J5588" s="5"/>
      <c r="K5588" s="4" t="s">
        <v>339</v>
      </c>
      <c r="L5588" s="3" t="s">
        <v>340</v>
      </c>
      <c r="M5588" s="3" t="s">
        <v>233</v>
      </c>
      <c r="Q5588" s="3"/>
      <c r="R5588">
        <v>1339685</v>
      </c>
      <c r="S5588">
        <v>3520</v>
      </c>
      <c r="T5588">
        <v>22.887</v>
      </c>
      <c r="U5588">
        <v>31.614000000000001</v>
      </c>
      <c r="V5588">
        <v>23.071000000000002</v>
      </c>
      <c r="W5588" t="s">
        <v>372</v>
      </c>
      <c r="X5588" t="s">
        <v>373</v>
      </c>
    </row>
    <row r="5589" spans="1:24" x14ac:dyDescent="0.25">
      <c r="A5589" s="3">
        <v>1343162</v>
      </c>
      <c r="B5589" s="3" t="s">
        <v>47</v>
      </c>
      <c r="C5589" s="3">
        <v>3352</v>
      </c>
      <c r="D5589" s="3" t="s">
        <v>1</v>
      </c>
      <c r="E5589" s="3">
        <v>21.361999999999998</v>
      </c>
      <c r="F5589" s="5"/>
      <c r="G5589" s="3">
        <v>31.536000000000001</v>
      </c>
      <c r="H5589" s="3"/>
      <c r="I5589" s="3">
        <v>22.274000000000001</v>
      </c>
      <c r="J5589" s="5"/>
      <c r="K5589" s="4" t="s">
        <v>339</v>
      </c>
      <c r="L5589" s="3" t="s">
        <v>340</v>
      </c>
      <c r="M5589" s="3" t="s">
        <v>233</v>
      </c>
      <c r="Q5589" s="3"/>
      <c r="R5589">
        <v>1339669</v>
      </c>
      <c r="S5589">
        <v>2870</v>
      </c>
      <c r="T5589">
        <v>23.172999999999998</v>
      </c>
      <c r="U5589">
        <v>31.556999999999999</v>
      </c>
      <c r="V5589">
        <v>23.599</v>
      </c>
      <c r="W5589" t="s">
        <v>372</v>
      </c>
      <c r="X5589" t="s">
        <v>373</v>
      </c>
    </row>
    <row r="5590" spans="1:24" x14ac:dyDescent="0.25">
      <c r="A5590" s="3">
        <v>1343159</v>
      </c>
      <c r="B5590" s="3" t="s">
        <v>46</v>
      </c>
      <c r="C5590" s="3">
        <v>3374</v>
      </c>
      <c r="D5590" s="3" t="s">
        <v>1</v>
      </c>
      <c r="E5590" s="3">
        <v>22.204000000000001</v>
      </c>
      <c r="F5590" s="5"/>
      <c r="G5590" s="3">
        <v>31.643000000000001</v>
      </c>
      <c r="H5590" s="3"/>
      <c r="I5590" s="3">
        <v>22.782</v>
      </c>
      <c r="J5590" s="5"/>
      <c r="K5590" s="4" t="s">
        <v>339</v>
      </c>
      <c r="L5590" s="3" t="s">
        <v>340</v>
      </c>
      <c r="M5590" s="3" t="s">
        <v>233</v>
      </c>
      <c r="Q5590" s="3"/>
      <c r="R5590">
        <v>1339689</v>
      </c>
      <c r="S5590">
        <v>3415</v>
      </c>
      <c r="T5590">
        <v>22.358000000000001</v>
      </c>
      <c r="U5590">
        <v>31.524999999999999</v>
      </c>
      <c r="V5590">
        <v>22.864999999999998</v>
      </c>
      <c r="W5590" t="s">
        <v>372</v>
      </c>
      <c r="X5590" t="s">
        <v>373</v>
      </c>
    </row>
    <row r="5591" spans="1:24" x14ac:dyDescent="0.25">
      <c r="A5591" s="3">
        <v>1343155</v>
      </c>
      <c r="B5591" s="3" t="s">
        <v>42</v>
      </c>
      <c r="C5591" s="3">
        <v>3150</v>
      </c>
      <c r="D5591" s="3" t="s">
        <v>1</v>
      </c>
      <c r="E5591" s="3">
        <v>22.463000000000001</v>
      </c>
      <c r="F5591" s="5"/>
      <c r="G5591" s="3">
        <v>30.42</v>
      </c>
      <c r="H5591" s="3"/>
      <c r="I5591" s="3">
        <v>23.443999999999999</v>
      </c>
      <c r="J5591" s="5"/>
      <c r="K5591" s="4" t="s">
        <v>339</v>
      </c>
      <c r="L5591" s="3" t="s">
        <v>340</v>
      </c>
      <c r="M5591" s="3" t="s">
        <v>233</v>
      </c>
      <c r="Q5591" s="3"/>
      <c r="R5591">
        <v>1339674</v>
      </c>
      <c r="S5591">
        <v>3544</v>
      </c>
      <c r="T5591">
        <v>23.265000000000001</v>
      </c>
      <c r="U5591">
        <v>31.513999999999999</v>
      </c>
      <c r="V5591">
        <v>23.61</v>
      </c>
      <c r="W5591" t="s">
        <v>372</v>
      </c>
      <c r="X5591" t="s">
        <v>373</v>
      </c>
    </row>
    <row r="5592" spans="1:24" x14ac:dyDescent="0.25">
      <c r="A5592" s="3">
        <v>1343154</v>
      </c>
      <c r="B5592" s="3" t="s">
        <v>41</v>
      </c>
      <c r="C5592" s="3">
        <v>3085</v>
      </c>
      <c r="D5592" s="3" t="s">
        <v>1</v>
      </c>
      <c r="E5592" s="3">
        <v>22.565000000000001</v>
      </c>
      <c r="F5592" s="5"/>
      <c r="G5592" s="3">
        <v>30.390999999999998</v>
      </c>
      <c r="H5592" s="3"/>
      <c r="I5592" s="3">
        <v>23.510999999999999</v>
      </c>
      <c r="J5592" s="5"/>
      <c r="K5592" s="4" t="s">
        <v>339</v>
      </c>
      <c r="L5592" s="3" t="s">
        <v>340</v>
      </c>
      <c r="M5592" s="3" t="s">
        <v>233</v>
      </c>
      <c r="Q5592" s="3"/>
      <c r="R5592">
        <v>1339671</v>
      </c>
      <c r="S5592">
        <v>3810</v>
      </c>
      <c r="T5592">
        <v>22.638999999999999</v>
      </c>
      <c r="U5592">
        <v>31.498999999999999</v>
      </c>
      <c r="V5592">
        <v>22.782</v>
      </c>
      <c r="W5592" t="s">
        <v>372</v>
      </c>
      <c r="X5592" t="s">
        <v>373</v>
      </c>
    </row>
    <row r="5593" spans="1:24" x14ac:dyDescent="0.25">
      <c r="A5593" s="3">
        <v>1343153</v>
      </c>
      <c r="B5593" s="3" t="s">
        <v>40</v>
      </c>
      <c r="C5593" s="3">
        <v>2425</v>
      </c>
      <c r="D5593" s="3" t="s">
        <v>1</v>
      </c>
      <c r="E5593" s="3">
        <v>23.93</v>
      </c>
      <c r="F5593" s="5"/>
      <c r="G5593" s="3">
        <v>31.116</v>
      </c>
      <c r="H5593" s="3"/>
      <c r="I5593" s="3">
        <v>24.481000000000002</v>
      </c>
      <c r="J5593" s="5"/>
      <c r="K5593" s="4" t="s">
        <v>339</v>
      </c>
      <c r="L5593" s="3" t="s">
        <v>340</v>
      </c>
      <c r="M5593" s="3" t="s">
        <v>233</v>
      </c>
      <c r="Q5593" s="3"/>
      <c r="R5593">
        <v>1339681</v>
      </c>
      <c r="S5593">
        <v>2841</v>
      </c>
      <c r="T5593">
        <v>23.488</v>
      </c>
      <c r="U5593">
        <v>31.460999999999999</v>
      </c>
      <c r="V5593">
        <v>23.849</v>
      </c>
      <c r="W5593" t="s">
        <v>372</v>
      </c>
      <c r="X5593" t="s">
        <v>373</v>
      </c>
    </row>
    <row r="5594" spans="1:24" x14ac:dyDescent="0.25">
      <c r="A5594" s="3">
        <v>1343151</v>
      </c>
      <c r="B5594" s="3" t="s">
        <v>39</v>
      </c>
      <c r="C5594" s="3">
        <v>3290</v>
      </c>
      <c r="D5594" s="3" t="s">
        <v>1</v>
      </c>
      <c r="E5594" s="3">
        <v>22.04</v>
      </c>
      <c r="F5594" s="5"/>
      <c r="G5594" s="3">
        <v>30.931000000000001</v>
      </c>
      <c r="H5594" s="3"/>
      <c r="I5594" s="3">
        <v>22.584</v>
      </c>
      <c r="J5594" s="5"/>
      <c r="K5594" s="4" t="s">
        <v>339</v>
      </c>
      <c r="L5594" s="3" t="s">
        <v>340</v>
      </c>
      <c r="M5594" s="3" t="s">
        <v>233</v>
      </c>
      <c r="Q5594" s="3"/>
      <c r="R5594">
        <v>1339676</v>
      </c>
      <c r="S5594">
        <v>3148</v>
      </c>
      <c r="T5594">
        <v>23.039000000000001</v>
      </c>
      <c r="U5594">
        <v>31.414000000000001</v>
      </c>
      <c r="V5594">
        <v>23.183</v>
      </c>
      <c r="W5594" t="s">
        <v>372</v>
      </c>
      <c r="X5594" t="s">
        <v>373</v>
      </c>
    </row>
    <row r="5595" spans="1:24" x14ac:dyDescent="0.25">
      <c r="A5595" s="3">
        <v>1343150</v>
      </c>
      <c r="B5595" s="3" t="s">
        <v>38</v>
      </c>
      <c r="C5595" s="3">
        <v>2800</v>
      </c>
      <c r="D5595" s="3" t="s">
        <v>1</v>
      </c>
      <c r="E5595" s="3">
        <v>22.823</v>
      </c>
      <c r="F5595" s="5"/>
      <c r="G5595" s="3">
        <v>32.351999999999997</v>
      </c>
      <c r="H5595" s="3"/>
      <c r="I5595" s="3">
        <v>23.268000000000001</v>
      </c>
      <c r="J5595" s="5"/>
      <c r="K5595" s="4" t="s">
        <v>339</v>
      </c>
      <c r="L5595" s="3" t="s">
        <v>340</v>
      </c>
      <c r="M5595" s="3" t="s">
        <v>233</v>
      </c>
      <c r="Q5595" s="3"/>
      <c r="R5595">
        <v>1339675</v>
      </c>
      <c r="S5595">
        <v>3566</v>
      </c>
      <c r="T5595">
        <v>23.026</v>
      </c>
      <c r="U5595">
        <v>31.408000000000001</v>
      </c>
      <c r="V5595">
        <v>23.068999999999999</v>
      </c>
      <c r="W5595" t="s">
        <v>372</v>
      </c>
      <c r="X5595" t="s">
        <v>373</v>
      </c>
    </row>
    <row r="5596" spans="1:24" x14ac:dyDescent="0.25">
      <c r="A5596" s="3">
        <v>1343148</v>
      </c>
      <c r="B5596" s="3" t="s">
        <v>37</v>
      </c>
      <c r="C5596" s="3">
        <v>3055</v>
      </c>
      <c r="D5596" s="3" t="s">
        <v>1</v>
      </c>
      <c r="E5596" s="3">
        <v>22.405999999999999</v>
      </c>
      <c r="F5596" s="5"/>
      <c r="G5596" s="3">
        <v>33.509</v>
      </c>
      <c r="H5596" s="3"/>
      <c r="I5596" s="3">
        <v>22.867999999999999</v>
      </c>
      <c r="J5596" s="5"/>
      <c r="K5596" s="4" t="s">
        <v>339</v>
      </c>
      <c r="L5596" s="3" t="s">
        <v>340</v>
      </c>
      <c r="M5596" s="3" t="s">
        <v>233</v>
      </c>
      <c r="Q5596" s="3"/>
      <c r="R5596">
        <v>1339682</v>
      </c>
      <c r="S5596">
        <v>2890</v>
      </c>
      <c r="T5596">
        <v>22.382000000000001</v>
      </c>
      <c r="U5596">
        <v>31.265000000000001</v>
      </c>
      <c r="V5596">
        <v>22.891999999999999</v>
      </c>
      <c r="W5596" t="s">
        <v>372</v>
      </c>
      <c r="X5596" t="s">
        <v>373</v>
      </c>
    </row>
    <row r="5597" spans="1:24" x14ac:dyDescent="0.25">
      <c r="A5597" s="3">
        <v>1343147</v>
      </c>
      <c r="B5597" s="3" t="s">
        <v>36</v>
      </c>
      <c r="C5597" s="3">
        <v>3500</v>
      </c>
      <c r="D5597" s="3" t="s">
        <v>1</v>
      </c>
      <c r="E5597" s="3">
        <v>22.984999999999999</v>
      </c>
      <c r="F5597" s="5"/>
      <c r="G5597" s="3">
        <v>32.177</v>
      </c>
      <c r="H5597" s="3"/>
      <c r="I5597" s="3">
        <v>23.433</v>
      </c>
      <c r="J5597" s="5"/>
      <c r="K5597" s="4" t="s">
        <v>339</v>
      </c>
      <c r="L5597" s="3" t="s">
        <v>340</v>
      </c>
      <c r="M5597" s="3" t="s">
        <v>233</v>
      </c>
      <c r="Q5597" s="3"/>
      <c r="R5597">
        <v>1339684</v>
      </c>
      <c r="S5597">
        <v>3030</v>
      </c>
      <c r="T5597">
        <v>23.08</v>
      </c>
      <c r="U5597">
        <v>31.254000000000001</v>
      </c>
      <c r="V5597">
        <v>23.266999999999999</v>
      </c>
      <c r="W5597" t="s">
        <v>372</v>
      </c>
      <c r="X5597" t="s">
        <v>373</v>
      </c>
    </row>
    <row r="5598" spans="1:24" x14ac:dyDescent="0.25">
      <c r="A5598" s="3">
        <v>1343146</v>
      </c>
      <c r="B5598" s="3" t="s">
        <v>35</v>
      </c>
      <c r="C5598" s="3">
        <v>4420</v>
      </c>
      <c r="D5598" s="3" t="s">
        <v>1</v>
      </c>
      <c r="E5598" s="3">
        <v>23.855</v>
      </c>
      <c r="F5598" s="5"/>
      <c r="G5598" s="3">
        <v>31.975999999999999</v>
      </c>
      <c r="H5598" s="3"/>
      <c r="I5598" s="3">
        <v>24.096</v>
      </c>
      <c r="J5598" s="5"/>
      <c r="K5598" s="4" t="s">
        <v>339</v>
      </c>
      <c r="L5598" s="3" t="s">
        <v>340</v>
      </c>
      <c r="M5598" s="3" t="s">
        <v>233</v>
      </c>
      <c r="Q5598" s="3"/>
      <c r="R5598">
        <v>1339716</v>
      </c>
      <c r="S5598">
        <v>3390</v>
      </c>
      <c r="T5598">
        <v>22.395</v>
      </c>
      <c r="U5598">
        <v>31.07</v>
      </c>
      <c r="V5598">
        <v>22.777999999999999</v>
      </c>
      <c r="W5598" t="s">
        <v>372</v>
      </c>
      <c r="X5598" t="s">
        <v>373</v>
      </c>
    </row>
    <row r="5599" spans="1:24" x14ac:dyDescent="0.25">
      <c r="A5599" s="3">
        <v>1343145</v>
      </c>
      <c r="B5599" s="3" t="s">
        <v>34</v>
      </c>
      <c r="C5599" s="3">
        <v>3100</v>
      </c>
      <c r="D5599" s="3" t="s">
        <v>1</v>
      </c>
      <c r="E5599" s="3">
        <v>22.164000000000001</v>
      </c>
      <c r="F5599" s="5"/>
      <c r="G5599" s="3">
        <v>31.576000000000001</v>
      </c>
      <c r="H5599" s="3"/>
      <c r="I5599" s="3">
        <v>22.518999999999998</v>
      </c>
      <c r="J5599" s="5"/>
      <c r="K5599" s="4" t="s">
        <v>339</v>
      </c>
      <c r="L5599" s="3" t="s">
        <v>340</v>
      </c>
      <c r="M5599" s="3" t="s">
        <v>233</v>
      </c>
      <c r="Q5599" s="3"/>
      <c r="R5599">
        <v>1339680</v>
      </c>
      <c r="S5599">
        <v>3046</v>
      </c>
      <c r="T5599">
        <v>23.018999999999998</v>
      </c>
      <c r="U5599">
        <v>30.981999999999999</v>
      </c>
      <c r="V5599">
        <v>23.38</v>
      </c>
      <c r="W5599" t="s">
        <v>372</v>
      </c>
      <c r="X5599" t="s">
        <v>373</v>
      </c>
    </row>
    <row r="5600" spans="1:24" x14ac:dyDescent="0.25">
      <c r="A5600" s="3">
        <v>1343143</v>
      </c>
      <c r="B5600" s="3" t="s">
        <v>33</v>
      </c>
      <c r="C5600" s="3">
        <v>2415</v>
      </c>
      <c r="D5600" s="3" t="s">
        <v>1</v>
      </c>
      <c r="E5600" s="3">
        <v>22.704999999999998</v>
      </c>
      <c r="F5600" s="5"/>
      <c r="G5600" s="3">
        <v>32.177</v>
      </c>
      <c r="H5600" s="3"/>
      <c r="I5600" s="3">
        <v>23.317</v>
      </c>
      <c r="J5600" s="5"/>
      <c r="K5600" s="4" t="s">
        <v>339</v>
      </c>
      <c r="L5600" s="3" t="s">
        <v>340</v>
      </c>
      <c r="M5600" s="3" t="s">
        <v>233</v>
      </c>
      <c r="Q5600" s="3"/>
      <c r="R5600">
        <v>1339678</v>
      </c>
      <c r="S5600">
        <v>2651</v>
      </c>
      <c r="T5600">
        <v>23.26</v>
      </c>
      <c r="U5600">
        <v>30.956</v>
      </c>
      <c r="V5600">
        <v>23.512</v>
      </c>
      <c r="W5600" t="s">
        <v>372</v>
      </c>
      <c r="X5600" t="s">
        <v>373</v>
      </c>
    </row>
    <row r="5601" spans="1:24" x14ac:dyDescent="0.25">
      <c r="A5601" s="3">
        <v>1343141</v>
      </c>
      <c r="B5601" s="3" t="s">
        <v>32</v>
      </c>
      <c r="C5601" s="3">
        <v>3255</v>
      </c>
      <c r="D5601" s="3" t="s">
        <v>1</v>
      </c>
      <c r="E5601" s="3">
        <v>21.991</v>
      </c>
      <c r="F5601" s="5"/>
      <c r="G5601" s="3">
        <v>30.97</v>
      </c>
      <c r="H5601" s="3"/>
      <c r="I5601" s="3">
        <v>22.420999999999999</v>
      </c>
      <c r="J5601" s="5"/>
      <c r="K5601" s="4" t="s">
        <v>339</v>
      </c>
      <c r="L5601" s="3" t="s">
        <v>340</v>
      </c>
      <c r="M5601" s="3" t="s">
        <v>233</v>
      </c>
      <c r="Q5601" s="3"/>
      <c r="R5601">
        <v>1339690</v>
      </c>
      <c r="S5601">
        <v>3430</v>
      </c>
      <c r="T5601">
        <v>22.904</v>
      </c>
      <c r="U5601">
        <v>30.837</v>
      </c>
      <c r="V5601">
        <v>23.218</v>
      </c>
      <c r="W5601" t="s">
        <v>372</v>
      </c>
      <c r="X5601" t="s">
        <v>373</v>
      </c>
    </row>
    <row r="5602" spans="1:24" x14ac:dyDescent="0.25">
      <c r="A5602" s="3">
        <v>1343140</v>
      </c>
      <c r="B5602" s="3" t="s">
        <v>31</v>
      </c>
      <c r="C5602" s="3">
        <v>3045</v>
      </c>
      <c r="D5602" s="3" t="s">
        <v>1</v>
      </c>
      <c r="E5602" s="3">
        <v>22.79</v>
      </c>
      <c r="F5602" s="5"/>
      <c r="G5602" s="3">
        <v>31.562999999999999</v>
      </c>
      <c r="H5602" s="3"/>
      <c r="I5602" s="3">
        <v>23.364000000000001</v>
      </c>
      <c r="J5602" s="5"/>
      <c r="K5602" s="4" t="s">
        <v>339</v>
      </c>
      <c r="L5602" s="3" t="s">
        <v>340</v>
      </c>
      <c r="M5602" s="3" t="s">
        <v>233</v>
      </c>
      <c r="Q5602" s="3"/>
      <c r="R5602">
        <v>1339717</v>
      </c>
      <c r="S5602">
        <v>3432</v>
      </c>
      <c r="T5602">
        <v>22.486000000000001</v>
      </c>
      <c r="U5602">
        <v>30.783999999999999</v>
      </c>
      <c r="V5602">
        <v>22.550999999999998</v>
      </c>
      <c r="W5602" t="s">
        <v>372</v>
      </c>
      <c r="X5602" t="s">
        <v>373</v>
      </c>
    </row>
    <row r="5603" spans="1:24" x14ac:dyDescent="0.25">
      <c r="A5603" s="3">
        <v>1343139</v>
      </c>
      <c r="B5603" s="3" t="s">
        <v>30</v>
      </c>
      <c r="C5603" s="3">
        <v>3069</v>
      </c>
      <c r="D5603" s="3" t="s">
        <v>1</v>
      </c>
      <c r="E5603" s="3">
        <v>22.925000000000001</v>
      </c>
      <c r="F5603" s="5"/>
      <c r="G5603" s="3">
        <v>32.042999999999999</v>
      </c>
      <c r="H5603" s="3"/>
      <c r="I5603" s="3">
        <v>23.58</v>
      </c>
      <c r="J5603" s="5"/>
      <c r="K5603" s="4" t="s">
        <v>339</v>
      </c>
      <c r="L5603" s="3" t="s">
        <v>340</v>
      </c>
      <c r="M5603" s="3" t="s">
        <v>233</v>
      </c>
      <c r="Q5603" s="3"/>
      <c r="R5603">
        <v>1339668</v>
      </c>
      <c r="S5603">
        <v>3910</v>
      </c>
      <c r="T5603">
        <v>22.605</v>
      </c>
      <c r="U5603">
        <v>30.783000000000001</v>
      </c>
      <c r="V5603">
        <v>22.87</v>
      </c>
      <c r="W5603" t="s">
        <v>372</v>
      </c>
      <c r="X5603" t="s">
        <v>373</v>
      </c>
    </row>
    <row r="5604" spans="1:24" x14ac:dyDescent="0.25">
      <c r="A5604" s="3">
        <v>1343138</v>
      </c>
      <c r="B5604" s="3" t="s">
        <v>29</v>
      </c>
      <c r="C5604" s="3">
        <v>3043</v>
      </c>
      <c r="D5604" s="3" t="s">
        <v>1</v>
      </c>
      <c r="E5604" s="3">
        <v>22.713000000000001</v>
      </c>
      <c r="F5604" s="5"/>
      <c r="G5604" s="3">
        <v>30.616</v>
      </c>
      <c r="H5604" s="3"/>
      <c r="I5604" s="3">
        <v>23.117000000000001</v>
      </c>
      <c r="J5604" s="5"/>
      <c r="K5604" s="4" t="s">
        <v>339</v>
      </c>
      <c r="L5604" s="3" t="s">
        <v>340</v>
      </c>
      <c r="M5604" s="3" t="s">
        <v>233</v>
      </c>
      <c r="Q5604" s="3"/>
      <c r="R5604">
        <v>1339677</v>
      </c>
      <c r="S5604">
        <v>3596</v>
      </c>
      <c r="T5604">
        <v>23.260999999999999</v>
      </c>
      <c r="U5604">
        <v>30.594000000000001</v>
      </c>
      <c r="V5604">
        <v>23.478000000000002</v>
      </c>
      <c r="W5604" t="s">
        <v>372</v>
      </c>
      <c r="X5604" t="s">
        <v>373</v>
      </c>
    </row>
    <row r="5605" spans="1:24" x14ac:dyDescent="0.25">
      <c r="A5605" s="3">
        <v>1343136</v>
      </c>
      <c r="B5605" s="3" t="s">
        <v>28</v>
      </c>
      <c r="C5605" s="3">
        <v>2310</v>
      </c>
      <c r="D5605" s="3" t="s">
        <v>1</v>
      </c>
      <c r="E5605" s="3">
        <v>23.155999999999999</v>
      </c>
      <c r="F5605" s="5"/>
      <c r="G5605" s="3">
        <v>31.721</v>
      </c>
      <c r="H5605" s="3"/>
      <c r="I5605" s="3">
        <v>23.809000000000001</v>
      </c>
      <c r="J5605" s="5"/>
      <c r="K5605" s="4" t="s">
        <v>339</v>
      </c>
      <c r="L5605" s="3" t="s">
        <v>340</v>
      </c>
      <c r="M5605" s="3" t="s">
        <v>233</v>
      </c>
      <c r="Q5605" s="3"/>
      <c r="R5605">
        <v>1339679</v>
      </c>
      <c r="S5605">
        <v>3508</v>
      </c>
      <c r="T5605">
        <v>23.1</v>
      </c>
      <c r="U5605">
        <v>30.469000000000001</v>
      </c>
      <c r="V5605">
        <v>23.236000000000001</v>
      </c>
      <c r="W5605" t="s">
        <v>372</v>
      </c>
      <c r="X5605" t="s">
        <v>373</v>
      </c>
    </row>
    <row r="5606" spans="1:24" x14ac:dyDescent="0.25">
      <c r="A5606" s="3">
        <v>1343135</v>
      </c>
      <c r="B5606" s="3" t="s">
        <v>27</v>
      </c>
      <c r="C5606" s="3">
        <v>2420</v>
      </c>
      <c r="D5606" s="3" t="s">
        <v>1</v>
      </c>
      <c r="E5606" s="3">
        <v>22.823</v>
      </c>
      <c r="F5606" s="5"/>
      <c r="G5606" s="3">
        <v>30.457999999999998</v>
      </c>
      <c r="H5606" s="3"/>
      <c r="I5606" s="3">
        <v>23.52</v>
      </c>
      <c r="J5606" s="5"/>
      <c r="K5606" s="4" t="s">
        <v>339</v>
      </c>
      <c r="L5606" s="3" t="s">
        <v>340</v>
      </c>
      <c r="M5606" s="3" t="s">
        <v>233</v>
      </c>
      <c r="Q5606" s="3"/>
      <c r="R5606">
        <v>1339664</v>
      </c>
      <c r="S5606">
        <v>3505</v>
      </c>
      <c r="T5606">
        <v>22.488</v>
      </c>
      <c r="U5606">
        <v>30.434000000000001</v>
      </c>
      <c r="V5606">
        <v>23.427</v>
      </c>
      <c r="W5606" t="s">
        <v>372</v>
      </c>
      <c r="X5606" t="s">
        <v>373</v>
      </c>
    </row>
    <row r="5607" spans="1:24" x14ac:dyDescent="0.25">
      <c r="A5607" s="3">
        <v>1343134</v>
      </c>
      <c r="B5607" s="3" t="s">
        <v>26</v>
      </c>
      <c r="C5607" s="3">
        <v>3965</v>
      </c>
      <c r="D5607" s="3" t="s">
        <v>1</v>
      </c>
      <c r="E5607" s="3">
        <v>22.268000000000001</v>
      </c>
      <c r="F5607" s="5"/>
      <c r="G5607" s="3">
        <v>30.073</v>
      </c>
      <c r="H5607" s="3"/>
      <c r="I5607" s="3">
        <v>23.587</v>
      </c>
      <c r="J5607" s="5"/>
      <c r="K5607" s="4" t="s">
        <v>339</v>
      </c>
      <c r="L5607" s="3" t="s">
        <v>340</v>
      </c>
      <c r="M5607" s="3" t="s">
        <v>233</v>
      </c>
      <c r="Q5607" s="3"/>
      <c r="R5607">
        <v>1339672</v>
      </c>
      <c r="S5607">
        <v>3565</v>
      </c>
      <c r="T5607">
        <v>19.245000000000001</v>
      </c>
      <c r="U5607">
        <v>27.452000000000002</v>
      </c>
      <c r="V5607">
        <v>21.946999999999999</v>
      </c>
      <c r="W5607" t="s">
        <v>372</v>
      </c>
      <c r="X5607" t="s">
        <v>373</v>
      </c>
    </row>
    <row r="5608" spans="1:24" x14ac:dyDescent="0.25">
      <c r="A5608" s="3">
        <v>1343133</v>
      </c>
      <c r="B5608" s="3" t="s">
        <v>25</v>
      </c>
      <c r="C5608" s="3">
        <v>3880</v>
      </c>
      <c r="D5608" s="3" t="s">
        <v>1</v>
      </c>
      <c r="E5608" s="3">
        <v>22.027000000000001</v>
      </c>
      <c r="F5608" s="5"/>
      <c r="G5608" s="3">
        <v>31.375</v>
      </c>
      <c r="H5608" s="3"/>
      <c r="I5608" s="3">
        <v>22.422999999999998</v>
      </c>
      <c r="J5608" s="5"/>
      <c r="K5608" s="4" t="s">
        <v>339</v>
      </c>
      <c r="L5608" s="3" t="s">
        <v>340</v>
      </c>
      <c r="M5608" s="3" t="s">
        <v>233</v>
      </c>
      <c r="Q5608" s="3"/>
      <c r="R5608">
        <v>1338357</v>
      </c>
      <c r="S5608">
        <v>910</v>
      </c>
      <c r="T5608">
        <v>23.091999999999999</v>
      </c>
      <c r="U5608">
        <v>34.670999999999999</v>
      </c>
      <c r="V5608">
        <v>23.452999999999999</v>
      </c>
      <c r="W5608" t="s">
        <v>376</v>
      </c>
      <c r="X5608" t="s">
        <v>377</v>
      </c>
    </row>
    <row r="5609" spans="1:24" x14ac:dyDescent="0.25">
      <c r="A5609" s="3">
        <v>1343132</v>
      </c>
      <c r="B5609" s="3" t="s">
        <v>24</v>
      </c>
      <c r="C5609" s="3">
        <v>3320</v>
      </c>
      <c r="D5609" s="3" t="s">
        <v>1</v>
      </c>
      <c r="E5609" s="3">
        <v>22.472000000000001</v>
      </c>
      <c r="F5609" s="5"/>
      <c r="G5609" s="3">
        <v>31.995999999999999</v>
      </c>
      <c r="H5609" s="3"/>
      <c r="I5609" s="3">
        <v>23.835000000000001</v>
      </c>
      <c r="J5609" s="5"/>
      <c r="K5609" s="4" t="s">
        <v>339</v>
      </c>
      <c r="L5609" s="3" t="s">
        <v>340</v>
      </c>
      <c r="M5609" s="3" t="s">
        <v>233</v>
      </c>
      <c r="Q5609" s="3"/>
      <c r="R5609">
        <v>1338196</v>
      </c>
      <c r="S5609">
        <v>2745</v>
      </c>
      <c r="T5609">
        <v>22.86</v>
      </c>
      <c r="U5609">
        <v>33.826000000000001</v>
      </c>
      <c r="V5609">
        <v>23.584</v>
      </c>
      <c r="W5609" t="s">
        <v>376</v>
      </c>
      <c r="X5609" t="s">
        <v>377</v>
      </c>
    </row>
    <row r="5610" spans="1:24" x14ac:dyDescent="0.25">
      <c r="A5610" s="3">
        <v>1343131</v>
      </c>
      <c r="B5610" s="3" t="s">
        <v>23</v>
      </c>
      <c r="C5610" s="3">
        <v>2409</v>
      </c>
      <c r="D5610" s="3" t="s">
        <v>1</v>
      </c>
      <c r="E5610" s="3">
        <v>21.853999999999999</v>
      </c>
      <c r="F5610" s="5"/>
      <c r="G5610" s="3">
        <v>30.742999999999999</v>
      </c>
      <c r="H5610" s="3"/>
      <c r="I5610" s="3">
        <v>22.474</v>
      </c>
      <c r="J5610" s="5"/>
      <c r="K5610" s="4" t="s">
        <v>339</v>
      </c>
      <c r="L5610" s="3" t="s">
        <v>340</v>
      </c>
      <c r="M5610" s="3" t="s">
        <v>233</v>
      </c>
      <c r="Q5610" s="3"/>
      <c r="R5610">
        <v>1338359</v>
      </c>
      <c r="S5610">
        <v>3020</v>
      </c>
      <c r="T5610">
        <v>23.248999999999999</v>
      </c>
      <c r="U5610">
        <v>32.911000000000001</v>
      </c>
      <c r="V5610">
        <v>24.286999999999999</v>
      </c>
      <c r="W5610" t="s">
        <v>376</v>
      </c>
      <c r="X5610" t="s">
        <v>377</v>
      </c>
    </row>
    <row r="5611" spans="1:24" x14ac:dyDescent="0.25">
      <c r="A5611" s="3">
        <v>1343130</v>
      </c>
      <c r="B5611" s="3" t="s">
        <v>22</v>
      </c>
      <c r="C5611" s="3">
        <v>3604</v>
      </c>
      <c r="D5611" s="3" t="s">
        <v>1</v>
      </c>
      <c r="E5611" s="3">
        <v>22.052</v>
      </c>
      <c r="F5611" s="5"/>
      <c r="G5611" s="3">
        <v>30.553000000000001</v>
      </c>
      <c r="H5611" s="3"/>
      <c r="I5611" s="3">
        <v>22.652000000000001</v>
      </c>
      <c r="J5611" s="5"/>
      <c r="K5611" s="4" t="s">
        <v>339</v>
      </c>
      <c r="L5611" s="3" t="s">
        <v>340</v>
      </c>
      <c r="M5611" s="3" t="s">
        <v>233</v>
      </c>
      <c r="Q5611" s="3"/>
      <c r="R5611">
        <v>1338356</v>
      </c>
      <c r="S5611">
        <v>3685</v>
      </c>
      <c r="T5611">
        <v>22.721</v>
      </c>
      <c r="U5611">
        <v>32.902000000000001</v>
      </c>
      <c r="V5611">
        <v>22.904</v>
      </c>
      <c r="W5611" t="s">
        <v>376</v>
      </c>
      <c r="X5611" t="s">
        <v>377</v>
      </c>
    </row>
    <row r="5612" spans="1:24" x14ac:dyDescent="0.25">
      <c r="A5612" s="3">
        <v>1343129</v>
      </c>
      <c r="B5612" s="3" t="s">
        <v>21</v>
      </c>
      <c r="C5612" s="3">
        <v>2944</v>
      </c>
      <c r="D5612" s="3" t="s">
        <v>1</v>
      </c>
      <c r="E5612" s="3">
        <v>22.481999999999999</v>
      </c>
      <c r="F5612" s="5"/>
      <c r="G5612" s="3">
        <v>30.765999999999998</v>
      </c>
      <c r="H5612" s="3"/>
      <c r="I5612" s="3">
        <v>22.919</v>
      </c>
      <c r="J5612" s="5"/>
      <c r="K5612" s="4" t="s">
        <v>339</v>
      </c>
      <c r="L5612" s="3" t="s">
        <v>340</v>
      </c>
      <c r="M5612" s="3" t="s">
        <v>233</v>
      </c>
      <c r="Q5612" s="3"/>
      <c r="R5612">
        <v>1338380</v>
      </c>
      <c r="S5612">
        <v>3187</v>
      </c>
      <c r="T5612">
        <v>24.960999999999999</v>
      </c>
      <c r="U5612">
        <v>32.82</v>
      </c>
      <c r="V5612">
        <v>24.895</v>
      </c>
      <c r="W5612" t="s">
        <v>376</v>
      </c>
      <c r="X5612" t="s">
        <v>377</v>
      </c>
    </row>
    <row r="5613" spans="1:24" x14ac:dyDescent="0.25">
      <c r="A5613" s="3">
        <v>1343128</v>
      </c>
      <c r="B5613" s="3" t="s">
        <v>18</v>
      </c>
      <c r="C5613" s="3">
        <v>3484</v>
      </c>
      <c r="D5613" s="3" t="s">
        <v>1</v>
      </c>
      <c r="E5613" s="3">
        <v>22.881</v>
      </c>
      <c r="F5613" s="5"/>
      <c r="G5613" s="3">
        <v>30.995999999999999</v>
      </c>
      <c r="H5613" s="3"/>
      <c r="I5613" s="3">
        <v>23.016999999999999</v>
      </c>
      <c r="J5613" s="5"/>
      <c r="K5613" s="4" t="s">
        <v>339</v>
      </c>
      <c r="L5613" s="3" t="s">
        <v>340</v>
      </c>
      <c r="M5613" s="3" t="s">
        <v>233</v>
      </c>
      <c r="Q5613" s="3"/>
      <c r="R5613">
        <v>1338197</v>
      </c>
      <c r="S5613">
        <v>3499</v>
      </c>
      <c r="T5613">
        <v>21.811</v>
      </c>
      <c r="U5613">
        <v>32.713000000000001</v>
      </c>
      <c r="V5613">
        <v>22.347999999999999</v>
      </c>
      <c r="W5613" t="s">
        <v>376</v>
      </c>
      <c r="X5613" t="s">
        <v>377</v>
      </c>
    </row>
    <row r="5614" spans="1:24" x14ac:dyDescent="0.25">
      <c r="A5614" s="3">
        <v>1343127</v>
      </c>
      <c r="B5614" s="3" t="s">
        <v>17</v>
      </c>
      <c r="C5614" s="3">
        <v>3407</v>
      </c>
      <c r="D5614" s="3" t="s">
        <v>1</v>
      </c>
      <c r="E5614" s="3">
        <v>22.286999999999999</v>
      </c>
      <c r="F5614" s="5"/>
      <c r="G5614" s="3">
        <v>30.387</v>
      </c>
      <c r="H5614" s="3"/>
      <c r="I5614" s="3">
        <v>22.902000000000001</v>
      </c>
      <c r="J5614" s="5"/>
      <c r="K5614" s="4" t="s">
        <v>339</v>
      </c>
      <c r="L5614" s="3" t="s">
        <v>340</v>
      </c>
      <c r="M5614" s="3" t="s">
        <v>233</v>
      </c>
      <c r="Q5614" s="3"/>
      <c r="R5614">
        <v>1338358</v>
      </c>
      <c r="S5614">
        <v>2775</v>
      </c>
      <c r="T5614">
        <v>23.774999999999999</v>
      </c>
      <c r="U5614">
        <v>32.685000000000002</v>
      </c>
      <c r="V5614">
        <v>24.294</v>
      </c>
      <c r="W5614" t="s">
        <v>376</v>
      </c>
      <c r="X5614" t="s">
        <v>377</v>
      </c>
    </row>
    <row r="5615" spans="1:24" x14ac:dyDescent="0.25">
      <c r="A5615" s="3">
        <v>1343126</v>
      </c>
      <c r="B5615" s="3" t="s">
        <v>16</v>
      </c>
      <c r="C5615" s="3">
        <v>3021</v>
      </c>
      <c r="D5615" s="3" t="s">
        <v>1</v>
      </c>
      <c r="E5615" s="3">
        <v>22.111999999999998</v>
      </c>
      <c r="F5615" s="5"/>
      <c r="G5615" s="3">
        <v>31.48</v>
      </c>
      <c r="H5615" s="3"/>
      <c r="I5615" s="3">
        <v>21.981999999999999</v>
      </c>
      <c r="J5615" s="5"/>
      <c r="K5615" s="4" t="s">
        <v>339</v>
      </c>
      <c r="L5615" s="3" t="s">
        <v>340</v>
      </c>
      <c r="M5615" s="3" t="s">
        <v>233</v>
      </c>
      <c r="Q5615" s="3"/>
      <c r="R5615">
        <v>1338188</v>
      </c>
      <c r="S5615">
        <v>1850</v>
      </c>
      <c r="T5615">
        <v>23.75</v>
      </c>
      <c r="U5615">
        <v>32.655000000000001</v>
      </c>
      <c r="V5615">
        <v>25.14</v>
      </c>
      <c r="W5615" t="s">
        <v>376</v>
      </c>
      <c r="X5615" t="s">
        <v>377</v>
      </c>
    </row>
    <row r="5616" spans="1:24" x14ac:dyDescent="0.25">
      <c r="A5616" s="3">
        <v>1343125</v>
      </c>
      <c r="B5616" s="3" t="s">
        <v>15</v>
      </c>
      <c r="C5616" s="3">
        <v>3036</v>
      </c>
      <c r="D5616" s="3" t="s">
        <v>1</v>
      </c>
      <c r="E5616" s="3">
        <v>22.504999999999999</v>
      </c>
      <c r="F5616" s="5"/>
      <c r="G5616" s="3">
        <v>31.911000000000001</v>
      </c>
      <c r="H5616" s="3"/>
      <c r="I5616" s="3">
        <v>23.103999999999999</v>
      </c>
      <c r="J5616" s="5"/>
      <c r="K5616" s="4" t="s">
        <v>339</v>
      </c>
      <c r="L5616" s="3" t="s">
        <v>340</v>
      </c>
      <c r="M5616" s="3" t="s">
        <v>233</v>
      </c>
      <c r="Q5616" s="3"/>
      <c r="R5616">
        <v>1338381</v>
      </c>
      <c r="S5616">
        <v>3096</v>
      </c>
      <c r="T5616">
        <v>23.658999999999999</v>
      </c>
      <c r="U5616">
        <v>32.573999999999998</v>
      </c>
      <c r="V5616">
        <v>23.91</v>
      </c>
      <c r="W5616" t="s">
        <v>376</v>
      </c>
      <c r="X5616" t="s">
        <v>377</v>
      </c>
    </row>
    <row r="5617" spans="1:24" x14ac:dyDescent="0.25">
      <c r="A5617" s="3">
        <v>1343124</v>
      </c>
      <c r="B5617" s="3" t="s">
        <v>14</v>
      </c>
      <c r="C5617" s="3">
        <v>2965</v>
      </c>
      <c r="D5617" s="3" t="s">
        <v>1</v>
      </c>
      <c r="E5617" s="3">
        <v>21.545999999999999</v>
      </c>
      <c r="F5617" s="5"/>
      <c r="G5617" s="3">
        <v>31.134</v>
      </c>
      <c r="H5617" s="3"/>
      <c r="I5617" s="3">
        <v>22.241</v>
      </c>
      <c r="J5617" s="5"/>
      <c r="K5617" s="4" t="s">
        <v>339</v>
      </c>
      <c r="L5617" s="3" t="s">
        <v>340</v>
      </c>
      <c r="M5617" s="3" t="s">
        <v>233</v>
      </c>
      <c r="Q5617" s="3"/>
      <c r="R5617">
        <v>1338363</v>
      </c>
      <c r="S5617">
        <v>2621</v>
      </c>
      <c r="T5617">
        <v>22.321999999999999</v>
      </c>
      <c r="U5617">
        <v>32.533999999999999</v>
      </c>
      <c r="V5617">
        <v>22.896000000000001</v>
      </c>
      <c r="W5617" t="s">
        <v>376</v>
      </c>
      <c r="X5617" t="s">
        <v>377</v>
      </c>
    </row>
    <row r="5618" spans="1:24" x14ac:dyDescent="0.25">
      <c r="A5618" s="3">
        <v>1343123</v>
      </c>
      <c r="B5618" s="3" t="s">
        <v>13</v>
      </c>
      <c r="C5618" s="3">
        <v>3196</v>
      </c>
      <c r="D5618" s="3" t="s">
        <v>1</v>
      </c>
      <c r="E5618" s="3">
        <v>22.2</v>
      </c>
      <c r="F5618" s="5"/>
      <c r="G5618" s="3">
        <v>31.117999999999999</v>
      </c>
      <c r="H5618" s="3"/>
      <c r="I5618" s="3">
        <v>22.895</v>
      </c>
      <c r="J5618" s="5"/>
      <c r="K5618" s="4" t="s">
        <v>339</v>
      </c>
      <c r="L5618" s="3" t="s">
        <v>340</v>
      </c>
      <c r="M5618" s="3" t="s">
        <v>233</v>
      </c>
      <c r="Q5618" s="3"/>
      <c r="R5618">
        <v>1338341</v>
      </c>
      <c r="S5618">
        <v>3689</v>
      </c>
      <c r="T5618">
        <v>22.457000000000001</v>
      </c>
      <c r="U5618">
        <v>32.530999999999999</v>
      </c>
      <c r="V5618">
        <v>22.596</v>
      </c>
      <c r="W5618" t="s">
        <v>376</v>
      </c>
      <c r="X5618" t="s">
        <v>377</v>
      </c>
    </row>
    <row r="5619" spans="1:24" x14ac:dyDescent="0.25">
      <c r="A5619" s="3">
        <v>1343121</v>
      </c>
      <c r="B5619" s="3" t="s">
        <v>12</v>
      </c>
      <c r="C5619" s="3">
        <v>3071</v>
      </c>
      <c r="D5619" s="3" t="s">
        <v>1</v>
      </c>
      <c r="E5619" s="3">
        <v>22.143000000000001</v>
      </c>
      <c r="F5619" s="5"/>
      <c r="G5619" s="3">
        <v>31.766999999999999</v>
      </c>
      <c r="H5619" s="3"/>
      <c r="I5619" s="3">
        <v>22.922999999999998</v>
      </c>
      <c r="J5619" s="5"/>
      <c r="K5619" s="4" t="s">
        <v>339</v>
      </c>
      <c r="L5619" s="3" t="s">
        <v>340</v>
      </c>
      <c r="M5619" s="3" t="s">
        <v>233</v>
      </c>
      <c r="Q5619" s="3"/>
      <c r="R5619">
        <v>1338173</v>
      </c>
      <c r="S5619">
        <v>2961</v>
      </c>
      <c r="T5619">
        <v>22.643999999999998</v>
      </c>
      <c r="U5619">
        <v>32.515000000000001</v>
      </c>
      <c r="V5619">
        <v>23.213000000000001</v>
      </c>
      <c r="W5619" t="s">
        <v>376</v>
      </c>
      <c r="X5619" t="s">
        <v>377</v>
      </c>
    </row>
    <row r="5620" spans="1:24" x14ac:dyDescent="0.25">
      <c r="A5620" s="3">
        <v>1343120</v>
      </c>
      <c r="B5620" s="3" t="s">
        <v>11</v>
      </c>
      <c r="C5620" s="3">
        <v>3430</v>
      </c>
      <c r="D5620" s="3" t="s">
        <v>1</v>
      </c>
      <c r="E5620" s="3">
        <v>22.686</v>
      </c>
      <c r="F5620" s="5"/>
      <c r="G5620" s="3">
        <v>30.821000000000002</v>
      </c>
      <c r="H5620" s="3"/>
      <c r="I5620" s="3">
        <v>23.513000000000002</v>
      </c>
      <c r="J5620" s="5"/>
      <c r="K5620" s="4" t="s">
        <v>339</v>
      </c>
      <c r="L5620" s="3" t="s">
        <v>340</v>
      </c>
      <c r="M5620" s="3" t="s">
        <v>233</v>
      </c>
      <c r="Q5620" s="3"/>
      <c r="R5620">
        <v>1338366</v>
      </c>
      <c r="S5620">
        <v>2914</v>
      </c>
      <c r="T5620">
        <v>23.088999999999999</v>
      </c>
      <c r="U5620">
        <v>32.298999999999999</v>
      </c>
      <c r="V5620">
        <v>23.786000000000001</v>
      </c>
      <c r="W5620" t="s">
        <v>376</v>
      </c>
      <c r="X5620" t="s">
        <v>377</v>
      </c>
    </row>
    <row r="5621" spans="1:24" x14ac:dyDescent="0.25">
      <c r="A5621" s="3">
        <v>1343118</v>
      </c>
      <c r="B5621" s="3" t="s">
        <v>10</v>
      </c>
      <c r="C5621" s="3">
        <v>3402</v>
      </c>
      <c r="D5621" s="3" t="s">
        <v>1</v>
      </c>
      <c r="E5621" s="3">
        <v>23.300999999999998</v>
      </c>
      <c r="F5621" s="5"/>
      <c r="G5621" s="3">
        <v>30.713999999999999</v>
      </c>
      <c r="H5621" s="3"/>
      <c r="I5621" s="3">
        <v>23.939</v>
      </c>
      <c r="J5621" s="5"/>
      <c r="K5621" s="4" t="s">
        <v>339</v>
      </c>
      <c r="L5621" s="3" t="s">
        <v>340</v>
      </c>
      <c r="M5621" s="3" t="s">
        <v>233</v>
      </c>
      <c r="Q5621" s="3"/>
      <c r="R5621">
        <v>1338347</v>
      </c>
      <c r="S5621">
        <v>2572</v>
      </c>
      <c r="T5621">
        <v>23.097999999999999</v>
      </c>
      <c r="U5621">
        <v>32.271999999999998</v>
      </c>
      <c r="V5621">
        <v>23.791</v>
      </c>
      <c r="W5621" t="s">
        <v>376</v>
      </c>
      <c r="X5621" t="s">
        <v>377</v>
      </c>
    </row>
    <row r="5622" spans="1:24" x14ac:dyDescent="0.25">
      <c r="A5622" s="3">
        <v>1343116</v>
      </c>
      <c r="B5622" s="3" t="s">
        <v>9</v>
      </c>
      <c r="C5622" s="3">
        <v>3175</v>
      </c>
      <c r="D5622" s="3" t="s">
        <v>1</v>
      </c>
      <c r="E5622" s="3">
        <v>22.606999999999999</v>
      </c>
      <c r="F5622" s="5"/>
      <c r="G5622" s="3">
        <v>31.132000000000001</v>
      </c>
      <c r="H5622" s="3"/>
      <c r="I5622" s="3">
        <v>23.294</v>
      </c>
      <c r="J5622" s="5"/>
      <c r="K5622" s="4" t="s">
        <v>339</v>
      </c>
      <c r="L5622" s="3" t="s">
        <v>340</v>
      </c>
      <c r="M5622" s="3" t="s">
        <v>233</v>
      </c>
      <c r="Q5622" s="3"/>
      <c r="R5622">
        <v>1338176</v>
      </c>
      <c r="S5622">
        <v>2850</v>
      </c>
      <c r="T5622">
        <v>22.954999999999998</v>
      </c>
      <c r="U5622">
        <v>32.262</v>
      </c>
      <c r="V5622">
        <v>23.614999999999998</v>
      </c>
      <c r="W5622" t="s">
        <v>376</v>
      </c>
      <c r="X5622" t="s">
        <v>377</v>
      </c>
    </row>
    <row r="5623" spans="1:24" x14ac:dyDescent="0.25">
      <c r="A5623" s="3">
        <v>1343115</v>
      </c>
      <c r="B5623" s="3" t="s">
        <v>8</v>
      </c>
      <c r="C5623" s="3">
        <v>3329</v>
      </c>
      <c r="D5623" s="3" t="s">
        <v>1</v>
      </c>
      <c r="E5623" s="3">
        <v>21.89</v>
      </c>
      <c r="F5623" s="5"/>
      <c r="G5623" s="3">
        <v>31.375</v>
      </c>
      <c r="H5623" s="3"/>
      <c r="I5623" s="3">
        <v>22.341000000000001</v>
      </c>
      <c r="J5623" s="5"/>
      <c r="K5623" s="4" t="s">
        <v>339</v>
      </c>
      <c r="L5623" s="3" t="s">
        <v>340</v>
      </c>
      <c r="M5623" s="3" t="s">
        <v>233</v>
      </c>
      <c r="Q5623" s="3"/>
      <c r="R5623">
        <v>1338374</v>
      </c>
      <c r="S5623">
        <v>3043</v>
      </c>
      <c r="T5623">
        <v>22.303000000000001</v>
      </c>
      <c r="U5623">
        <v>32.228999999999999</v>
      </c>
      <c r="V5623">
        <v>23.024999999999999</v>
      </c>
      <c r="W5623" t="s">
        <v>376</v>
      </c>
      <c r="X5623" t="s">
        <v>377</v>
      </c>
    </row>
    <row r="5624" spans="1:24" x14ac:dyDescent="0.25">
      <c r="A5624" s="3">
        <v>1343114</v>
      </c>
      <c r="B5624" s="3" t="s">
        <v>7</v>
      </c>
      <c r="C5624" s="3">
        <v>2972</v>
      </c>
      <c r="D5624" s="3" t="s">
        <v>1</v>
      </c>
      <c r="E5624" s="3">
        <v>22.248000000000001</v>
      </c>
      <c r="F5624" s="5"/>
      <c r="G5624" s="3">
        <v>31.027000000000001</v>
      </c>
      <c r="H5624" s="3"/>
      <c r="I5624" s="3">
        <v>22.390999999999998</v>
      </c>
      <c r="J5624" s="5"/>
      <c r="K5624" s="4" t="s">
        <v>339</v>
      </c>
      <c r="L5624" s="3" t="s">
        <v>340</v>
      </c>
      <c r="M5624" s="3" t="s">
        <v>233</v>
      </c>
      <c r="Q5624" s="3"/>
      <c r="R5624">
        <v>1338348</v>
      </c>
      <c r="S5624">
        <v>2682</v>
      </c>
      <c r="T5624">
        <v>23.713999999999999</v>
      </c>
      <c r="U5624">
        <v>32.167000000000002</v>
      </c>
      <c r="V5624">
        <v>24.364999999999998</v>
      </c>
      <c r="W5624" t="s">
        <v>376</v>
      </c>
      <c r="X5624" t="s">
        <v>377</v>
      </c>
    </row>
    <row r="5625" spans="1:24" x14ac:dyDescent="0.25">
      <c r="A5625" s="3">
        <v>1343111</v>
      </c>
      <c r="B5625" s="3" t="s">
        <v>6</v>
      </c>
      <c r="C5625" s="3">
        <v>3335</v>
      </c>
      <c r="D5625" s="3" t="s">
        <v>1</v>
      </c>
      <c r="E5625" s="3">
        <v>22.295999999999999</v>
      </c>
      <c r="F5625" s="5"/>
      <c r="G5625" s="3">
        <v>30.751000000000001</v>
      </c>
      <c r="H5625" s="3"/>
      <c r="I5625" s="3">
        <v>23.103999999999999</v>
      </c>
      <c r="J5625" s="5"/>
      <c r="K5625" s="4" t="s">
        <v>339</v>
      </c>
      <c r="L5625" s="3" t="s">
        <v>340</v>
      </c>
      <c r="M5625" s="3" t="s">
        <v>233</v>
      </c>
      <c r="Q5625" s="3"/>
      <c r="R5625">
        <v>1338365</v>
      </c>
      <c r="S5625">
        <v>2735</v>
      </c>
      <c r="T5625">
        <v>23.623999999999999</v>
      </c>
      <c r="U5625">
        <v>32.137</v>
      </c>
      <c r="V5625">
        <v>24.449000000000002</v>
      </c>
      <c r="W5625" t="s">
        <v>376</v>
      </c>
      <c r="X5625" t="s">
        <v>377</v>
      </c>
    </row>
    <row r="5626" spans="1:24" x14ac:dyDescent="0.25">
      <c r="A5626" s="3">
        <v>1342727</v>
      </c>
      <c r="B5626" s="3" t="s">
        <v>0</v>
      </c>
      <c r="C5626" s="3">
        <v>2821</v>
      </c>
      <c r="D5626" s="3" t="s">
        <v>1</v>
      </c>
      <c r="E5626" s="3">
        <v>22.187999999999999</v>
      </c>
      <c r="F5626" s="5"/>
      <c r="G5626" s="3">
        <v>29.867000000000001</v>
      </c>
      <c r="H5626" s="3"/>
      <c r="I5626" s="3">
        <v>23.012</v>
      </c>
      <c r="J5626" s="5"/>
      <c r="K5626" s="4" t="s">
        <v>339</v>
      </c>
      <c r="L5626" s="3" t="s">
        <v>340</v>
      </c>
      <c r="M5626" s="3" t="s">
        <v>233</v>
      </c>
      <c r="Q5626" s="3"/>
      <c r="R5626">
        <v>1338190</v>
      </c>
      <c r="S5626">
        <v>3482</v>
      </c>
      <c r="T5626">
        <v>22.456</v>
      </c>
      <c r="U5626">
        <v>32.093000000000004</v>
      </c>
      <c r="V5626">
        <v>22.995999999999999</v>
      </c>
      <c r="W5626" t="s">
        <v>376</v>
      </c>
      <c r="X5626" t="s">
        <v>377</v>
      </c>
    </row>
    <row r="5627" spans="1:24" x14ac:dyDescent="0.25">
      <c r="A5627" s="3">
        <v>1342740</v>
      </c>
      <c r="B5627" s="3" t="s">
        <v>91</v>
      </c>
      <c r="C5627" s="3">
        <v>3475</v>
      </c>
      <c r="D5627" s="3" t="s">
        <v>1</v>
      </c>
      <c r="E5627" s="3">
        <v>22.547999999999998</v>
      </c>
      <c r="F5627" s="5"/>
      <c r="G5627" s="3">
        <v>30.681999999999999</v>
      </c>
      <c r="H5627" s="3"/>
      <c r="I5627" s="3">
        <v>23.085000000000001</v>
      </c>
      <c r="J5627" s="5"/>
      <c r="K5627" s="4" t="s">
        <v>341</v>
      </c>
      <c r="L5627" s="3" t="s">
        <v>342</v>
      </c>
      <c r="M5627" s="3" t="s">
        <v>238</v>
      </c>
      <c r="Q5627" s="3"/>
      <c r="R5627">
        <v>1338181</v>
      </c>
      <c r="S5627">
        <v>3657</v>
      </c>
      <c r="T5627">
        <v>22.888000000000002</v>
      </c>
      <c r="U5627">
        <v>32.070999999999998</v>
      </c>
      <c r="V5627">
        <v>23.759</v>
      </c>
      <c r="W5627" t="s">
        <v>376</v>
      </c>
      <c r="X5627" t="s">
        <v>377</v>
      </c>
    </row>
    <row r="5628" spans="1:24" x14ac:dyDescent="0.25">
      <c r="A5628" s="3">
        <v>1342739</v>
      </c>
      <c r="B5628" s="3" t="s">
        <v>90</v>
      </c>
      <c r="C5628" s="3">
        <v>1420</v>
      </c>
      <c r="D5628" s="3" t="s">
        <v>1</v>
      </c>
      <c r="E5628" s="3">
        <v>23.533999999999999</v>
      </c>
      <c r="F5628" s="5"/>
      <c r="G5628" s="3">
        <v>32.590000000000003</v>
      </c>
      <c r="H5628" s="3"/>
      <c r="I5628" s="3">
        <v>23.991</v>
      </c>
      <c r="J5628" s="5"/>
      <c r="K5628" s="4" t="s">
        <v>341</v>
      </c>
      <c r="L5628" s="3" t="s">
        <v>342</v>
      </c>
      <c r="M5628" s="3" t="s">
        <v>238</v>
      </c>
      <c r="Q5628" s="3"/>
      <c r="R5628">
        <v>1338155</v>
      </c>
      <c r="S5628">
        <v>3865</v>
      </c>
      <c r="T5628">
        <v>22.018999999999998</v>
      </c>
      <c r="U5628">
        <v>32.04</v>
      </c>
      <c r="V5628">
        <v>22.779</v>
      </c>
      <c r="W5628" t="s">
        <v>376</v>
      </c>
      <c r="X5628" t="s">
        <v>377</v>
      </c>
    </row>
    <row r="5629" spans="1:24" x14ac:dyDescent="0.25">
      <c r="A5629" s="3">
        <v>1342738</v>
      </c>
      <c r="B5629" s="3" t="s">
        <v>89</v>
      </c>
      <c r="C5629" s="3">
        <v>3297</v>
      </c>
      <c r="D5629" s="3" t="s">
        <v>1</v>
      </c>
      <c r="E5629" s="3">
        <v>23.390999999999998</v>
      </c>
      <c r="F5629" s="5"/>
      <c r="G5629" s="3">
        <v>31.494</v>
      </c>
      <c r="H5629" s="3"/>
      <c r="I5629" s="3">
        <v>24.033000000000001</v>
      </c>
      <c r="J5629" s="5"/>
      <c r="K5629" s="4" t="s">
        <v>341</v>
      </c>
      <c r="L5629" s="3" t="s">
        <v>342</v>
      </c>
      <c r="M5629" s="3" t="s">
        <v>238</v>
      </c>
      <c r="Q5629" s="3"/>
      <c r="R5629">
        <v>1338150</v>
      </c>
      <c r="S5629">
        <v>2680</v>
      </c>
      <c r="T5629">
        <v>22.565999999999999</v>
      </c>
      <c r="U5629">
        <v>31.986000000000001</v>
      </c>
      <c r="V5629">
        <v>23.074000000000002</v>
      </c>
      <c r="W5629" t="s">
        <v>376</v>
      </c>
      <c r="X5629" t="s">
        <v>377</v>
      </c>
    </row>
    <row r="5630" spans="1:24" x14ac:dyDescent="0.25">
      <c r="A5630" s="3">
        <v>1342736</v>
      </c>
      <c r="B5630" s="3" t="s">
        <v>88</v>
      </c>
      <c r="C5630" s="3">
        <v>2780</v>
      </c>
      <c r="D5630" s="3" t="s">
        <v>1</v>
      </c>
      <c r="E5630" s="3">
        <v>24.05</v>
      </c>
      <c r="F5630" s="5"/>
      <c r="G5630" s="3">
        <v>32.112000000000002</v>
      </c>
      <c r="H5630" s="3"/>
      <c r="I5630" s="3">
        <v>24.548999999999999</v>
      </c>
      <c r="J5630" s="5"/>
      <c r="K5630" s="4" t="s">
        <v>341</v>
      </c>
      <c r="L5630" s="3" t="s">
        <v>342</v>
      </c>
      <c r="M5630" s="3" t="s">
        <v>238</v>
      </c>
      <c r="Q5630" s="3"/>
      <c r="R5630">
        <v>1338350</v>
      </c>
      <c r="S5630">
        <v>3645</v>
      </c>
      <c r="T5630">
        <v>23.222999999999999</v>
      </c>
      <c r="U5630">
        <v>31.885000000000002</v>
      </c>
      <c r="V5630">
        <v>24.05</v>
      </c>
      <c r="W5630" t="s">
        <v>376</v>
      </c>
      <c r="X5630" t="s">
        <v>377</v>
      </c>
    </row>
    <row r="5631" spans="1:24" x14ac:dyDescent="0.25">
      <c r="A5631" s="3">
        <v>1342735</v>
      </c>
      <c r="B5631" s="3" t="s">
        <v>87</v>
      </c>
      <c r="C5631" s="3">
        <v>3700</v>
      </c>
      <c r="D5631" s="3" t="s">
        <v>1</v>
      </c>
      <c r="E5631" s="3">
        <v>23.350999999999999</v>
      </c>
      <c r="F5631" s="5"/>
      <c r="G5631" s="3">
        <v>31.434999999999999</v>
      </c>
      <c r="H5631" s="3"/>
      <c r="I5631" s="3">
        <v>23.699000000000002</v>
      </c>
      <c r="J5631" s="5"/>
      <c r="K5631" s="4" t="s">
        <v>341</v>
      </c>
      <c r="L5631" s="3" t="s">
        <v>342</v>
      </c>
      <c r="M5631" s="3" t="s">
        <v>238</v>
      </c>
      <c r="Q5631" s="3"/>
      <c r="R5631">
        <v>1338383</v>
      </c>
      <c r="S5631">
        <v>3467</v>
      </c>
      <c r="T5631">
        <v>21.454000000000001</v>
      </c>
      <c r="U5631">
        <v>31.809000000000001</v>
      </c>
      <c r="V5631">
        <v>23.06</v>
      </c>
      <c r="W5631" t="s">
        <v>376</v>
      </c>
      <c r="X5631" t="s">
        <v>377</v>
      </c>
    </row>
    <row r="5632" spans="1:24" x14ac:dyDescent="0.25">
      <c r="A5632" s="3">
        <v>1342734</v>
      </c>
      <c r="B5632" s="3" t="s">
        <v>86</v>
      </c>
      <c r="C5632" s="3">
        <v>3080</v>
      </c>
      <c r="D5632" s="3" t="s">
        <v>1</v>
      </c>
      <c r="E5632" s="3">
        <v>22.193000000000001</v>
      </c>
      <c r="F5632" s="5"/>
      <c r="G5632" s="3">
        <v>31.474</v>
      </c>
      <c r="H5632" s="3"/>
      <c r="I5632" s="3">
        <v>22.55</v>
      </c>
      <c r="J5632" s="5"/>
      <c r="K5632" s="4" t="s">
        <v>341</v>
      </c>
      <c r="L5632" s="3" t="s">
        <v>342</v>
      </c>
      <c r="M5632" s="3" t="s">
        <v>238</v>
      </c>
      <c r="Q5632" s="3"/>
      <c r="R5632">
        <v>1338364</v>
      </c>
      <c r="S5632">
        <v>2215</v>
      </c>
      <c r="T5632">
        <v>22.538</v>
      </c>
      <c r="U5632">
        <v>31.707999999999998</v>
      </c>
      <c r="V5632">
        <v>23.279</v>
      </c>
      <c r="W5632" t="s">
        <v>376</v>
      </c>
      <c r="X5632" t="s">
        <v>377</v>
      </c>
    </row>
    <row r="5633" spans="1:24" x14ac:dyDescent="0.25">
      <c r="A5633" s="3">
        <v>1342733</v>
      </c>
      <c r="B5633" s="3" t="s">
        <v>85</v>
      </c>
      <c r="C5633" s="3">
        <v>3450</v>
      </c>
      <c r="D5633" s="3" t="s">
        <v>1</v>
      </c>
      <c r="E5633" s="3">
        <v>22.364000000000001</v>
      </c>
      <c r="F5633" s="5"/>
      <c r="G5633" s="3">
        <v>31.067</v>
      </c>
      <c r="H5633" s="3"/>
      <c r="I5633" s="3">
        <v>22.908000000000001</v>
      </c>
      <c r="J5633" s="5"/>
      <c r="K5633" s="4" t="s">
        <v>341</v>
      </c>
      <c r="L5633" s="3" t="s">
        <v>342</v>
      </c>
      <c r="M5633" s="3" t="s">
        <v>238</v>
      </c>
      <c r="Q5633" s="3"/>
      <c r="R5633">
        <v>1338355</v>
      </c>
      <c r="S5633">
        <v>2693</v>
      </c>
      <c r="T5633">
        <v>23.356000000000002</v>
      </c>
      <c r="U5633">
        <v>31.652000000000001</v>
      </c>
      <c r="V5633">
        <v>24.343</v>
      </c>
      <c r="W5633" t="s">
        <v>376</v>
      </c>
      <c r="X5633" t="s">
        <v>377</v>
      </c>
    </row>
    <row r="5634" spans="1:24" x14ac:dyDescent="0.25">
      <c r="A5634" s="3">
        <v>1342732</v>
      </c>
      <c r="B5634" s="3" t="s">
        <v>84</v>
      </c>
      <c r="C5634" s="3">
        <v>3150</v>
      </c>
      <c r="D5634" s="3" t="s">
        <v>1</v>
      </c>
      <c r="E5634" s="3">
        <v>22.082999999999998</v>
      </c>
      <c r="F5634" s="5"/>
      <c r="G5634" s="3">
        <v>31.489000000000001</v>
      </c>
      <c r="H5634" s="3"/>
      <c r="I5634" s="3">
        <v>22.538</v>
      </c>
      <c r="J5634" s="5"/>
      <c r="K5634" s="4" t="s">
        <v>341</v>
      </c>
      <c r="L5634" s="3" t="s">
        <v>342</v>
      </c>
      <c r="M5634" s="3" t="s">
        <v>238</v>
      </c>
      <c r="Q5634" s="3"/>
      <c r="R5634">
        <v>1338360</v>
      </c>
      <c r="S5634">
        <v>2282</v>
      </c>
      <c r="T5634">
        <v>23.574000000000002</v>
      </c>
      <c r="U5634">
        <v>31.641999999999999</v>
      </c>
      <c r="V5634">
        <v>24.474</v>
      </c>
      <c r="W5634" t="s">
        <v>376</v>
      </c>
      <c r="X5634" t="s">
        <v>377</v>
      </c>
    </row>
    <row r="5635" spans="1:24" x14ac:dyDescent="0.25">
      <c r="A5635" s="3">
        <v>1342731</v>
      </c>
      <c r="B5635" s="3" t="s">
        <v>83</v>
      </c>
      <c r="C5635" s="3">
        <v>3473</v>
      </c>
      <c r="D5635" s="3" t="s">
        <v>1</v>
      </c>
      <c r="E5635" s="3">
        <v>23.152000000000001</v>
      </c>
      <c r="F5635" s="5"/>
      <c r="G5635" s="3">
        <v>32.021999999999998</v>
      </c>
      <c r="H5635" s="3"/>
      <c r="I5635" s="3">
        <v>23.518000000000001</v>
      </c>
      <c r="J5635" s="5"/>
      <c r="K5635" s="4" t="s">
        <v>341</v>
      </c>
      <c r="L5635" s="3" t="s">
        <v>342</v>
      </c>
      <c r="M5635" s="3" t="s">
        <v>238</v>
      </c>
      <c r="Q5635" s="3"/>
      <c r="R5635">
        <v>1338179</v>
      </c>
      <c r="S5635">
        <v>3017</v>
      </c>
      <c r="T5635">
        <v>22.376000000000001</v>
      </c>
      <c r="U5635">
        <v>31.628</v>
      </c>
      <c r="V5635">
        <v>22.831</v>
      </c>
      <c r="W5635" t="s">
        <v>376</v>
      </c>
      <c r="X5635" t="s">
        <v>377</v>
      </c>
    </row>
    <row r="5636" spans="1:24" x14ac:dyDescent="0.25">
      <c r="A5636" s="3">
        <v>1342730</v>
      </c>
      <c r="B5636" s="3" t="s">
        <v>82</v>
      </c>
      <c r="C5636" s="3">
        <v>3438</v>
      </c>
      <c r="D5636" s="3" t="s">
        <v>1</v>
      </c>
      <c r="E5636" s="3">
        <v>22.532</v>
      </c>
      <c r="F5636" s="5"/>
      <c r="G5636" s="3">
        <v>30.972999999999999</v>
      </c>
      <c r="H5636" s="3"/>
      <c r="I5636" s="3">
        <v>23.117000000000001</v>
      </c>
      <c r="J5636" s="5"/>
      <c r="K5636" s="4" t="s">
        <v>341</v>
      </c>
      <c r="L5636" s="3" t="s">
        <v>342</v>
      </c>
      <c r="M5636" s="3" t="s">
        <v>238</v>
      </c>
      <c r="Q5636" s="3"/>
      <c r="R5636">
        <v>1338351</v>
      </c>
      <c r="S5636">
        <v>2937</v>
      </c>
      <c r="T5636">
        <v>22.262</v>
      </c>
      <c r="U5636">
        <v>31.597000000000001</v>
      </c>
      <c r="V5636">
        <v>22.725000000000001</v>
      </c>
      <c r="W5636" t="s">
        <v>376</v>
      </c>
      <c r="X5636" t="s">
        <v>377</v>
      </c>
    </row>
    <row r="5637" spans="1:24" x14ac:dyDescent="0.25">
      <c r="A5637" s="3">
        <v>1342729</v>
      </c>
      <c r="B5637" s="3" t="s">
        <v>81</v>
      </c>
      <c r="C5637" s="3">
        <v>2973</v>
      </c>
      <c r="D5637" s="3" t="s">
        <v>1</v>
      </c>
      <c r="E5637" s="3">
        <v>22.963000000000001</v>
      </c>
      <c r="F5637" s="5"/>
      <c r="G5637" s="3">
        <v>31.001000000000001</v>
      </c>
      <c r="H5637" s="3"/>
      <c r="I5637" s="3">
        <v>22.837</v>
      </c>
      <c r="J5637" s="5"/>
      <c r="K5637" s="4" t="s">
        <v>341</v>
      </c>
      <c r="L5637" s="3" t="s">
        <v>342</v>
      </c>
      <c r="M5637" s="3" t="s">
        <v>238</v>
      </c>
      <c r="Q5637" s="3"/>
      <c r="R5637">
        <v>1338382</v>
      </c>
      <c r="S5637">
        <v>3047</v>
      </c>
      <c r="T5637">
        <v>23.013000000000002</v>
      </c>
      <c r="U5637">
        <v>31.596</v>
      </c>
      <c r="V5637">
        <v>23.149000000000001</v>
      </c>
      <c r="W5637" t="s">
        <v>376</v>
      </c>
      <c r="X5637" t="s">
        <v>377</v>
      </c>
    </row>
    <row r="5638" spans="1:24" x14ac:dyDescent="0.25">
      <c r="A5638" s="3">
        <v>1342728</v>
      </c>
      <c r="B5638" s="3" t="s">
        <v>80</v>
      </c>
      <c r="C5638" s="3">
        <v>2979</v>
      </c>
      <c r="D5638" s="3" t="s">
        <v>1</v>
      </c>
      <c r="E5638" s="3">
        <v>23.298999999999999</v>
      </c>
      <c r="F5638" s="5"/>
      <c r="G5638" s="3">
        <v>31.536000000000001</v>
      </c>
      <c r="H5638" s="3"/>
      <c r="I5638" s="3">
        <v>23.872</v>
      </c>
      <c r="J5638" s="5"/>
      <c r="K5638" s="4" t="s">
        <v>341</v>
      </c>
      <c r="L5638" s="3" t="s">
        <v>342</v>
      </c>
      <c r="M5638" s="3" t="s">
        <v>238</v>
      </c>
      <c r="Q5638" s="3"/>
      <c r="R5638">
        <v>1338180</v>
      </c>
      <c r="S5638">
        <v>3350</v>
      </c>
      <c r="T5638">
        <v>22.08</v>
      </c>
      <c r="U5638">
        <v>31.542999999999999</v>
      </c>
      <c r="V5638">
        <v>22.806999999999999</v>
      </c>
      <c r="W5638" t="s">
        <v>376</v>
      </c>
      <c r="X5638" t="s">
        <v>377</v>
      </c>
    </row>
    <row r="5639" spans="1:24" x14ac:dyDescent="0.25">
      <c r="A5639" s="3">
        <v>1342727</v>
      </c>
      <c r="B5639" s="3" t="s">
        <v>79</v>
      </c>
      <c r="C5639" s="3">
        <v>2821</v>
      </c>
      <c r="D5639" s="3" t="s">
        <v>19</v>
      </c>
      <c r="E5639" s="3">
        <v>45</v>
      </c>
      <c r="F5639" s="5" t="s">
        <v>230</v>
      </c>
      <c r="G5639" s="3">
        <v>45</v>
      </c>
      <c r="H5639" s="3" t="s">
        <v>127</v>
      </c>
      <c r="I5639" s="3">
        <v>37.220999999999997</v>
      </c>
      <c r="J5639" s="5" t="s">
        <v>127</v>
      </c>
      <c r="K5639" s="4" t="s">
        <v>341</v>
      </c>
      <c r="L5639" s="3" t="s">
        <v>342</v>
      </c>
      <c r="M5639" s="3" t="s">
        <v>238</v>
      </c>
      <c r="Q5639" s="3"/>
      <c r="R5639">
        <v>1338370</v>
      </c>
      <c r="S5639">
        <v>3305</v>
      </c>
      <c r="T5639">
        <v>23.558</v>
      </c>
      <c r="U5639">
        <v>31.524000000000001</v>
      </c>
      <c r="V5639">
        <v>23.265999999999998</v>
      </c>
      <c r="W5639" t="s">
        <v>376</v>
      </c>
      <c r="X5639" t="s">
        <v>377</v>
      </c>
    </row>
    <row r="5640" spans="1:24" x14ac:dyDescent="0.25">
      <c r="A5640" s="3">
        <v>1342726</v>
      </c>
      <c r="B5640" s="3" t="s">
        <v>78</v>
      </c>
      <c r="C5640" s="3">
        <v>2648</v>
      </c>
      <c r="D5640" s="3" t="s">
        <v>1</v>
      </c>
      <c r="E5640" s="3">
        <v>22.95</v>
      </c>
      <c r="F5640" s="5"/>
      <c r="G5640" s="3">
        <v>32.270000000000003</v>
      </c>
      <c r="H5640" s="3"/>
      <c r="I5640" s="3">
        <v>23.587</v>
      </c>
      <c r="J5640" s="5"/>
      <c r="K5640" s="4" t="s">
        <v>341</v>
      </c>
      <c r="L5640" s="3" t="s">
        <v>342</v>
      </c>
      <c r="M5640" s="3" t="s">
        <v>238</v>
      </c>
      <c r="Q5640" s="3"/>
      <c r="R5640">
        <v>1338378</v>
      </c>
      <c r="S5640">
        <v>3499</v>
      </c>
      <c r="T5640">
        <v>22.582000000000001</v>
      </c>
      <c r="U5640">
        <v>31.518999999999998</v>
      </c>
      <c r="V5640">
        <v>23.280999999999999</v>
      </c>
      <c r="W5640" t="s">
        <v>376</v>
      </c>
      <c r="X5640" t="s">
        <v>377</v>
      </c>
    </row>
    <row r="5641" spans="1:24" x14ac:dyDescent="0.25">
      <c r="A5641" s="3">
        <v>1342725</v>
      </c>
      <c r="B5641" s="3" t="s">
        <v>77</v>
      </c>
      <c r="C5641" s="3">
        <v>2673</v>
      </c>
      <c r="D5641" s="3" t="s">
        <v>1</v>
      </c>
      <c r="E5641" s="3">
        <v>22.507999999999999</v>
      </c>
      <c r="F5641" s="5"/>
      <c r="G5641" s="3">
        <v>31.263000000000002</v>
      </c>
      <c r="H5641" s="3"/>
      <c r="I5641" s="3">
        <v>23.023</v>
      </c>
      <c r="J5641" s="5"/>
      <c r="K5641" s="4" t="s">
        <v>341</v>
      </c>
      <c r="L5641" s="3" t="s">
        <v>342</v>
      </c>
      <c r="M5641" s="3" t="s">
        <v>238</v>
      </c>
      <c r="Q5641" s="3"/>
      <c r="R5641">
        <v>1338143</v>
      </c>
      <c r="S5641">
        <v>3425</v>
      </c>
      <c r="T5641">
        <v>22.529</v>
      </c>
      <c r="U5641">
        <v>31.509</v>
      </c>
      <c r="V5641">
        <v>23.065000000000001</v>
      </c>
      <c r="W5641" t="s">
        <v>376</v>
      </c>
      <c r="X5641" t="s">
        <v>377</v>
      </c>
    </row>
    <row r="5642" spans="1:24" x14ac:dyDescent="0.25">
      <c r="A5642" s="3">
        <v>1342724</v>
      </c>
      <c r="B5642" s="3" t="s">
        <v>76</v>
      </c>
      <c r="C5642" s="3">
        <v>3661</v>
      </c>
      <c r="D5642" s="3" t="s">
        <v>1</v>
      </c>
      <c r="E5642" s="3">
        <v>22.795999999999999</v>
      </c>
      <c r="F5642" s="5"/>
      <c r="G5642" s="3">
        <v>31.079000000000001</v>
      </c>
      <c r="H5642" s="3"/>
      <c r="I5642" s="3">
        <v>23.535</v>
      </c>
      <c r="J5642" s="5"/>
      <c r="K5642" s="4" t="s">
        <v>341</v>
      </c>
      <c r="L5642" s="3" t="s">
        <v>342</v>
      </c>
      <c r="M5642" s="3" t="s">
        <v>238</v>
      </c>
      <c r="Q5642" s="3"/>
      <c r="R5642">
        <v>1338172</v>
      </c>
      <c r="S5642">
        <v>3300</v>
      </c>
      <c r="T5642">
        <v>21.376999999999999</v>
      </c>
      <c r="U5642">
        <v>31.506</v>
      </c>
      <c r="V5642">
        <v>21.957000000000001</v>
      </c>
      <c r="W5642" t="s">
        <v>376</v>
      </c>
      <c r="X5642" t="s">
        <v>377</v>
      </c>
    </row>
    <row r="5643" spans="1:24" x14ac:dyDescent="0.25">
      <c r="A5643" s="3">
        <v>1342723</v>
      </c>
      <c r="B5643" s="3" t="s">
        <v>75</v>
      </c>
      <c r="C5643" s="3">
        <v>1742</v>
      </c>
      <c r="D5643" s="3" t="s">
        <v>1</v>
      </c>
      <c r="E5643" s="3">
        <v>23.495999999999999</v>
      </c>
      <c r="F5643" s="5"/>
      <c r="G5643" s="3">
        <v>31.327999999999999</v>
      </c>
      <c r="H5643" s="3"/>
      <c r="I5643" s="3">
        <v>23.966999999999999</v>
      </c>
      <c r="J5643" s="5"/>
      <c r="K5643" s="4" t="s">
        <v>341</v>
      </c>
      <c r="L5643" s="3" t="s">
        <v>342</v>
      </c>
      <c r="M5643" s="3" t="s">
        <v>238</v>
      </c>
      <c r="Q5643" s="3"/>
      <c r="R5643">
        <v>1338175</v>
      </c>
      <c r="S5643">
        <v>3658</v>
      </c>
      <c r="T5643">
        <v>22.346</v>
      </c>
      <c r="U5643">
        <v>31.47</v>
      </c>
      <c r="V5643">
        <v>22.966000000000001</v>
      </c>
      <c r="W5643" t="s">
        <v>376</v>
      </c>
      <c r="X5643" t="s">
        <v>377</v>
      </c>
    </row>
    <row r="5644" spans="1:24" x14ac:dyDescent="0.25">
      <c r="A5644" s="3">
        <v>1342722</v>
      </c>
      <c r="B5644" s="3" t="s">
        <v>74</v>
      </c>
      <c r="C5644" s="3">
        <v>2050</v>
      </c>
      <c r="D5644" s="3" t="s">
        <v>1</v>
      </c>
      <c r="E5644" s="3">
        <v>23.152999999999999</v>
      </c>
      <c r="F5644" s="5"/>
      <c r="G5644" s="3">
        <v>34.139000000000003</v>
      </c>
      <c r="H5644" s="3"/>
      <c r="I5644" s="3">
        <v>23.693000000000001</v>
      </c>
      <c r="J5644" s="5"/>
      <c r="K5644" s="4" t="s">
        <v>341</v>
      </c>
      <c r="L5644" s="3" t="s">
        <v>342</v>
      </c>
      <c r="M5644" s="3" t="s">
        <v>238</v>
      </c>
      <c r="Q5644" s="3"/>
      <c r="R5644">
        <v>1338184</v>
      </c>
      <c r="S5644">
        <v>3145</v>
      </c>
      <c r="T5644">
        <v>22.401</v>
      </c>
      <c r="U5644">
        <v>31.456</v>
      </c>
      <c r="V5644">
        <v>22.657</v>
      </c>
      <c r="W5644" t="s">
        <v>376</v>
      </c>
      <c r="X5644" t="s">
        <v>377</v>
      </c>
    </row>
    <row r="5645" spans="1:24" x14ac:dyDescent="0.25">
      <c r="A5645" s="3">
        <v>1342721</v>
      </c>
      <c r="B5645" s="3" t="s">
        <v>73</v>
      </c>
      <c r="C5645" s="3">
        <v>3363</v>
      </c>
      <c r="D5645" s="3" t="s">
        <v>1</v>
      </c>
      <c r="E5645" s="3">
        <v>24.204999999999998</v>
      </c>
      <c r="F5645" s="5"/>
      <c r="G5645" s="3">
        <v>31.763000000000002</v>
      </c>
      <c r="H5645" s="3"/>
      <c r="I5645" s="3">
        <v>24.748000000000001</v>
      </c>
      <c r="J5645" s="5"/>
      <c r="K5645" s="4" t="s">
        <v>341</v>
      </c>
      <c r="L5645" s="3" t="s">
        <v>342</v>
      </c>
      <c r="M5645" s="3" t="s">
        <v>238</v>
      </c>
      <c r="Q5645" s="3"/>
      <c r="R5645">
        <v>1338362</v>
      </c>
      <c r="S5645">
        <v>3608</v>
      </c>
      <c r="T5645">
        <v>22.629000000000001</v>
      </c>
      <c r="U5645">
        <v>31.437999999999999</v>
      </c>
      <c r="V5645">
        <v>23.215</v>
      </c>
      <c r="W5645" t="s">
        <v>376</v>
      </c>
      <c r="X5645" t="s">
        <v>377</v>
      </c>
    </row>
    <row r="5646" spans="1:24" x14ac:dyDescent="0.25">
      <c r="A5646" s="3">
        <v>1342720</v>
      </c>
      <c r="B5646" s="3" t="s">
        <v>72</v>
      </c>
      <c r="C5646" s="3">
        <v>1905</v>
      </c>
      <c r="D5646" s="3" t="s">
        <v>1</v>
      </c>
      <c r="E5646" s="3">
        <v>23.696999999999999</v>
      </c>
      <c r="F5646" s="5"/>
      <c r="G5646" s="3">
        <v>31.69</v>
      </c>
      <c r="H5646" s="3"/>
      <c r="I5646" s="3">
        <v>23.988</v>
      </c>
      <c r="J5646" s="5"/>
      <c r="K5646" s="4" t="s">
        <v>341</v>
      </c>
      <c r="L5646" s="3" t="s">
        <v>342</v>
      </c>
      <c r="M5646" s="3" t="s">
        <v>238</v>
      </c>
      <c r="Q5646" s="3"/>
      <c r="R5646">
        <v>1338376</v>
      </c>
      <c r="S5646">
        <v>3584</v>
      </c>
      <c r="T5646">
        <v>24.975000000000001</v>
      </c>
      <c r="U5646">
        <v>31.419</v>
      </c>
      <c r="V5646">
        <v>24.055</v>
      </c>
      <c r="W5646" t="s">
        <v>376</v>
      </c>
      <c r="X5646" t="s">
        <v>377</v>
      </c>
    </row>
    <row r="5647" spans="1:24" x14ac:dyDescent="0.25">
      <c r="A5647" s="3">
        <v>1342719</v>
      </c>
      <c r="B5647" s="3" t="s">
        <v>71</v>
      </c>
      <c r="C5647" s="3">
        <v>3810</v>
      </c>
      <c r="D5647" s="3" t="s">
        <v>1</v>
      </c>
      <c r="E5647" s="3">
        <v>22.7</v>
      </c>
      <c r="F5647" s="5"/>
      <c r="G5647" s="3">
        <v>32.850999999999999</v>
      </c>
      <c r="H5647" s="3"/>
      <c r="I5647" s="3">
        <v>23.279</v>
      </c>
      <c r="J5647" s="5"/>
      <c r="K5647" s="4" t="s">
        <v>341</v>
      </c>
      <c r="L5647" s="3" t="s">
        <v>342</v>
      </c>
      <c r="M5647" s="3" t="s">
        <v>238</v>
      </c>
      <c r="Q5647" s="3"/>
      <c r="R5647">
        <v>1338368</v>
      </c>
      <c r="S5647">
        <v>2869</v>
      </c>
      <c r="T5647">
        <v>22.899000000000001</v>
      </c>
      <c r="U5647">
        <v>31.395</v>
      </c>
      <c r="V5647">
        <v>23.853999999999999</v>
      </c>
      <c r="W5647" t="s">
        <v>376</v>
      </c>
      <c r="X5647" t="s">
        <v>377</v>
      </c>
    </row>
    <row r="5648" spans="1:24" x14ac:dyDescent="0.25">
      <c r="A5648" s="3">
        <v>1342718</v>
      </c>
      <c r="B5648" s="3" t="s">
        <v>70</v>
      </c>
      <c r="C5648" s="3">
        <v>2860</v>
      </c>
      <c r="D5648" s="3" t="s">
        <v>1</v>
      </c>
      <c r="E5648" s="3">
        <v>22.026</v>
      </c>
      <c r="F5648" s="5"/>
      <c r="G5648" s="3">
        <v>31.562999999999999</v>
      </c>
      <c r="H5648" s="3"/>
      <c r="I5648" s="3">
        <v>21.995000000000001</v>
      </c>
      <c r="J5648" s="5"/>
      <c r="K5648" s="4" t="s">
        <v>341</v>
      </c>
      <c r="L5648" s="3" t="s">
        <v>342</v>
      </c>
      <c r="M5648" s="3" t="s">
        <v>238</v>
      </c>
      <c r="Q5648" s="3"/>
      <c r="R5648">
        <v>1338183</v>
      </c>
      <c r="S5648">
        <v>2745</v>
      </c>
      <c r="T5648">
        <v>21.692</v>
      </c>
      <c r="U5648">
        <v>31.388999999999999</v>
      </c>
      <c r="V5648">
        <v>22.524000000000001</v>
      </c>
      <c r="W5648" t="s">
        <v>376</v>
      </c>
      <c r="X5648" t="s">
        <v>377</v>
      </c>
    </row>
    <row r="5649" spans="1:24" x14ac:dyDescent="0.25">
      <c r="A5649" s="3">
        <v>1342717</v>
      </c>
      <c r="B5649" s="3" t="s">
        <v>69</v>
      </c>
      <c r="C5649" s="3">
        <v>3550</v>
      </c>
      <c r="D5649" s="3" t="s">
        <v>1</v>
      </c>
      <c r="E5649" s="3">
        <v>21.533000000000001</v>
      </c>
      <c r="F5649" s="5"/>
      <c r="G5649" s="3">
        <v>31.452000000000002</v>
      </c>
      <c r="H5649" s="3"/>
      <c r="I5649" s="3">
        <v>22.251999999999999</v>
      </c>
      <c r="J5649" s="5"/>
      <c r="K5649" s="4" t="s">
        <v>341</v>
      </c>
      <c r="L5649" s="3" t="s">
        <v>342</v>
      </c>
      <c r="M5649" s="3" t="s">
        <v>238</v>
      </c>
      <c r="Q5649" s="3"/>
      <c r="R5649">
        <v>1338367</v>
      </c>
      <c r="S5649">
        <v>2892</v>
      </c>
      <c r="T5649">
        <v>22.658999999999999</v>
      </c>
      <c r="U5649">
        <v>31.251999999999999</v>
      </c>
      <c r="V5649">
        <v>23.626000000000001</v>
      </c>
      <c r="W5649" t="s">
        <v>376</v>
      </c>
      <c r="X5649" t="s">
        <v>377</v>
      </c>
    </row>
    <row r="5650" spans="1:24" x14ac:dyDescent="0.25">
      <c r="A5650" s="3">
        <v>1342716</v>
      </c>
      <c r="B5650" s="3" t="s">
        <v>68</v>
      </c>
      <c r="C5650" s="3">
        <v>3230</v>
      </c>
      <c r="D5650" s="3" t="s">
        <v>1</v>
      </c>
      <c r="E5650" s="3">
        <v>23.193000000000001</v>
      </c>
      <c r="F5650" s="5"/>
      <c r="G5650" s="3">
        <v>30.544</v>
      </c>
      <c r="H5650" s="3"/>
      <c r="I5650" s="3">
        <v>23.861000000000001</v>
      </c>
      <c r="J5650" s="5"/>
      <c r="K5650" s="4" t="s">
        <v>341</v>
      </c>
      <c r="L5650" s="3" t="s">
        <v>342</v>
      </c>
      <c r="M5650" s="3" t="s">
        <v>238</v>
      </c>
      <c r="Q5650" s="3"/>
      <c r="R5650">
        <v>1338156</v>
      </c>
      <c r="S5650">
        <v>4095</v>
      </c>
      <c r="T5650">
        <v>22.3</v>
      </c>
      <c r="U5650">
        <v>31.184000000000001</v>
      </c>
      <c r="V5650">
        <v>23.076000000000001</v>
      </c>
      <c r="W5650" t="s">
        <v>376</v>
      </c>
      <c r="X5650" t="s">
        <v>377</v>
      </c>
    </row>
    <row r="5651" spans="1:24" x14ac:dyDescent="0.25">
      <c r="A5651" s="3">
        <v>1342715</v>
      </c>
      <c r="B5651" s="3" t="s">
        <v>67</v>
      </c>
      <c r="C5651" s="3">
        <v>2930</v>
      </c>
      <c r="D5651" s="3" t="s">
        <v>1</v>
      </c>
      <c r="E5651" s="3">
        <v>22.762</v>
      </c>
      <c r="F5651" s="5"/>
      <c r="G5651" s="3">
        <v>31.033000000000001</v>
      </c>
      <c r="H5651" s="3"/>
      <c r="I5651" s="3">
        <v>23.369</v>
      </c>
      <c r="J5651" s="5"/>
      <c r="K5651" s="4" t="s">
        <v>341</v>
      </c>
      <c r="L5651" s="3" t="s">
        <v>342</v>
      </c>
      <c r="M5651" s="3" t="s">
        <v>238</v>
      </c>
      <c r="Q5651" s="3"/>
      <c r="R5651">
        <v>1338146</v>
      </c>
      <c r="S5651">
        <v>4220</v>
      </c>
      <c r="T5651">
        <v>23.484000000000002</v>
      </c>
      <c r="U5651">
        <v>31.135000000000002</v>
      </c>
      <c r="V5651">
        <v>24.303999999999998</v>
      </c>
      <c r="W5651" t="s">
        <v>376</v>
      </c>
      <c r="X5651" t="s">
        <v>377</v>
      </c>
    </row>
    <row r="5652" spans="1:24" x14ac:dyDescent="0.25">
      <c r="A5652" s="3">
        <v>1342714</v>
      </c>
      <c r="B5652" s="3" t="s">
        <v>66</v>
      </c>
      <c r="C5652" s="3">
        <v>2710</v>
      </c>
      <c r="D5652" s="3" t="s">
        <v>1</v>
      </c>
      <c r="E5652" s="3">
        <v>22.97</v>
      </c>
      <c r="F5652" s="5"/>
      <c r="G5652" s="3">
        <v>32.234999999999999</v>
      </c>
      <c r="H5652" s="3"/>
      <c r="I5652" s="3">
        <v>22.981000000000002</v>
      </c>
      <c r="J5652" s="5"/>
      <c r="K5652" s="4" t="s">
        <v>341</v>
      </c>
      <c r="L5652" s="3" t="s">
        <v>342</v>
      </c>
      <c r="M5652" s="3" t="s">
        <v>238</v>
      </c>
      <c r="Q5652" s="3"/>
      <c r="R5652">
        <v>1338379</v>
      </c>
      <c r="S5652">
        <v>3532</v>
      </c>
      <c r="T5652">
        <v>23.039000000000001</v>
      </c>
      <c r="U5652">
        <v>31.111999999999998</v>
      </c>
      <c r="V5652">
        <v>23.655000000000001</v>
      </c>
      <c r="W5652" t="s">
        <v>376</v>
      </c>
      <c r="X5652" t="s">
        <v>377</v>
      </c>
    </row>
    <row r="5653" spans="1:24" x14ac:dyDescent="0.25">
      <c r="A5653" s="3">
        <v>1342713</v>
      </c>
      <c r="B5653" s="3" t="s">
        <v>65</v>
      </c>
      <c r="C5653" s="3">
        <v>3570</v>
      </c>
      <c r="D5653" s="3" t="s">
        <v>1</v>
      </c>
      <c r="E5653" s="3">
        <v>22.260999999999999</v>
      </c>
      <c r="F5653" s="5"/>
      <c r="G5653" s="3">
        <v>30.834</v>
      </c>
      <c r="H5653" s="3"/>
      <c r="I5653" s="3">
        <v>22.856999999999999</v>
      </c>
      <c r="J5653" s="5"/>
      <c r="K5653" s="4" t="s">
        <v>341</v>
      </c>
      <c r="L5653" s="3" t="s">
        <v>342</v>
      </c>
      <c r="M5653" s="3" t="s">
        <v>238</v>
      </c>
      <c r="Q5653" s="3"/>
      <c r="R5653">
        <v>1338344</v>
      </c>
      <c r="S5653">
        <v>4086</v>
      </c>
      <c r="T5653">
        <v>23.231000000000002</v>
      </c>
      <c r="U5653">
        <v>31.094000000000001</v>
      </c>
      <c r="V5653">
        <v>23.896000000000001</v>
      </c>
      <c r="W5653" t="s">
        <v>376</v>
      </c>
      <c r="X5653" t="s">
        <v>377</v>
      </c>
    </row>
    <row r="5654" spans="1:24" x14ac:dyDescent="0.25">
      <c r="A5654" s="3">
        <v>1342712</v>
      </c>
      <c r="B5654" s="3" t="s">
        <v>64</v>
      </c>
      <c r="C5654" s="3">
        <v>2960</v>
      </c>
      <c r="D5654" s="3" t="s">
        <v>1</v>
      </c>
      <c r="E5654" s="3">
        <v>22.207000000000001</v>
      </c>
      <c r="F5654" s="5"/>
      <c r="G5654" s="3">
        <v>30.643000000000001</v>
      </c>
      <c r="H5654" s="3"/>
      <c r="I5654" s="3">
        <v>22.841999999999999</v>
      </c>
      <c r="J5654" s="5"/>
      <c r="K5654" s="4" t="s">
        <v>341</v>
      </c>
      <c r="L5654" s="3" t="s">
        <v>342</v>
      </c>
      <c r="M5654" s="3" t="s">
        <v>238</v>
      </c>
      <c r="Q5654" s="3"/>
      <c r="R5654">
        <v>1338361</v>
      </c>
      <c r="S5654">
        <v>3086</v>
      </c>
      <c r="T5654">
        <v>23.210999999999999</v>
      </c>
      <c r="U5654">
        <v>31.056999999999999</v>
      </c>
      <c r="V5654">
        <v>23.87</v>
      </c>
      <c r="W5654" t="s">
        <v>376</v>
      </c>
      <c r="X5654" t="s">
        <v>377</v>
      </c>
    </row>
    <row r="5655" spans="1:24" x14ac:dyDescent="0.25">
      <c r="A5655" s="3">
        <v>1342711</v>
      </c>
      <c r="B5655" s="3" t="s">
        <v>63</v>
      </c>
      <c r="C5655" s="3">
        <v>3965</v>
      </c>
      <c r="D5655" s="3" t="s">
        <v>1</v>
      </c>
      <c r="E5655" s="3">
        <v>23.062999999999999</v>
      </c>
      <c r="F5655" s="5"/>
      <c r="G5655" s="3">
        <v>31.542000000000002</v>
      </c>
      <c r="H5655" s="3"/>
      <c r="I5655" s="3">
        <v>23.271999999999998</v>
      </c>
      <c r="J5655" s="5"/>
      <c r="K5655" s="4" t="s">
        <v>341</v>
      </c>
      <c r="L5655" s="3" t="s">
        <v>342</v>
      </c>
      <c r="M5655" s="3" t="s">
        <v>238</v>
      </c>
      <c r="Q5655" s="3"/>
      <c r="R5655">
        <v>1338340</v>
      </c>
      <c r="S5655">
        <v>3725</v>
      </c>
      <c r="T5655">
        <v>22.675000000000001</v>
      </c>
      <c r="U5655">
        <v>30.98</v>
      </c>
      <c r="V5655">
        <v>23.015000000000001</v>
      </c>
      <c r="W5655" t="s">
        <v>376</v>
      </c>
      <c r="X5655" t="s">
        <v>377</v>
      </c>
    </row>
    <row r="5656" spans="1:24" x14ac:dyDescent="0.25">
      <c r="A5656" s="3">
        <v>1342710</v>
      </c>
      <c r="B5656" s="3" t="s">
        <v>62</v>
      </c>
      <c r="C5656" s="3">
        <v>2060</v>
      </c>
      <c r="D5656" s="3" t="s">
        <v>1</v>
      </c>
      <c r="E5656" s="3">
        <v>23.869</v>
      </c>
      <c r="F5656" s="5"/>
      <c r="G5656" s="3">
        <v>33.926000000000002</v>
      </c>
      <c r="H5656" s="3"/>
      <c r="I5656" s="3">
        <v>24.361000000000001</v>
      </c>
      <c r="J5656" s="5"/>
      <c r="K5656" s="4" t="s">
        <v>341</v>
      </c>
      <c r="L5656" s="3" t="s">
        <v>342</v>
      </c>
      <c r="M5656" s="3" t="s">
        <v>238</v>
      </c>
      <c r="Q5656" s="3"/>
      <c r="R5656">
        <v>1338159</v>
      </c>
      <c r="S5656">
        <v>3210</v>
      </c>
      <c r="T5656">
        <v>22.189</v>
      </c>
      <c r="U5656">
        <v>30.933</v>
      </c>
      <c r="V5656">
        <v>22.818999999999999</v>
      </c>
      <c r="W5656" t="s">
        <v>376</v>
      </c>
      <c r="X5656" t="s">
        <v>377</v>
      </c>
    </row>
    <row r="5657" spans="1:24" x14ac:dyDescent="0.25">
      <c r="A5657" s="3">
        <v>1342709</v>
      </c>
      <c r="B5657" s="3" t="s">
        <v>61</v>
      </c>
      <c r="C5657" s="3">
        <v>2850</v>
      </c>
      <c r="D5657" s="3" t="s">
        <v>1</v>
      </c>
      <c r="E5657" s="3">
        <v>22.9</v>
      </c>
      <c r="F5657" s="5"/>
      <c r="G5657" s="3">
        <v>31.393999999999998</v>
      </c>
      <c r="H5657" s="3"/>
      <c r="I5657" s="3">
        <v>23.44</v>
      </c>
      <c r="J5657" s="5"/>
      <c r="K5657" s="4" t="s">
        <v>341</v>
      </c>
      <c r="L5657" s="3" t="s">
        <v>342</v>
      </c>
      <c r="M5657" s="3" t="s">
        <v>238</v>
      </c>
      <c r="Q5657" s="3"/>
      <c r="R5657">
        <v>1338157</v>
      </c>
      <c r="S5657">
        <v>2719</v>
      </c>
      <c r="T5657">
        <v>22.097999999999999</v>
      </c>
      <c r="U5657">
        <v>30.923999999999999</v>
      </c>
      <c r="V5657">
        <v>22.797000000000001</v>
      </c>
      <c r="W5657" t="s">
        <v>376</v>
      </c>
      <c r="X5657" t="s">
        <v>377</v>
      </c>
    </row>
    <row r="5658" spans="1:24" x14ac:dyDescent="0.25">
      <c r="A5658" s="3">
        <v>1342708</v>
      </c>
      <c r="B5658" s="3" t="s">
        <v>60</v>
      </c>
      <c r="C5658" s="3">
        <v>3125</v>
      </c>
      <c r="D5658" s="3" t="s">
        <v>1</v>
      </c>
      <c r="E5658" s="3">
        <v>22.242000000000001</v>
      </c>
      <c r="F5658" s="5"/>
      <c r="G5658" s="3">
        <v>31.943000000000001</v>
      </c>
      <c r="H5658" s="3"/>
      <c r="I5658" s="3">
        <v>22.933</v>
      </c>
      <c r="J5658" s="5"/>
      <c r="K5658" s="4" t="s">
        <v>341</v>
      </c>
      <c r="L5658" s="3" t="s">
        <v>342</v>
      </c>
      <c r="M5658" s="3" t="s">
        <v>238</v>
      </c>
      <c r="Q5658" s="3"/>
      <c r="R5658">
        <v>1338153</v>
      </c>
      <c r="S5658">
        <v>3630</v>
      </c>
      <c r="T5658">
        <v>15.811</v>
      </c>
      <c r="U5658">
        <v>30.898</v>
      </c>
      <c r="V5658">
        <v>22.366</v>
      </c>
      <c r="W5658" t="s">
        <v>376</v>
      </c>
      <c r="X5658" t="s">
        <v>377</v>
      </c>
    </row>
    <row r="5659" spans="1:24" x14ac:dyDescent="0.25">
      <c r="A5659" s="3">
        <v>1342707</v>
      </c>
      <c r="B5659" s="3" t="s">
        <v>59</v>
      </c>
      <c r="C5659" s="3">
        <v>1823</v>
      </c>
      <c r="D5659" s="3" t="s">
        <v>1</v>
      </c>
      <c r="E5659" s="3">
        <v>23.494</v>
      </c>
      <c r="F5659" s="5"/>
      <c r="G5659" s="3">
        <v>32.817</v>
      </c>
      <c r="H5659" s="3"/>
      <c r="I5659" s="3">
        <v>24.134</v>
      </c>
      <c r="J5659" s="5"/>
      <c r="K5659" s="4" t="s">
        <v>341</v>
      </c>
      <c r="L5659" s="3" t="s">
        <v>342</v>
      </c>
      <c r="M5659" s="3" t="s">
        <v>238</v>
      </c>
      <c r="Q5659" s="3"/>
      <c r="R5659">
        <v>1338352</v>
      </c>
      <c r="S5659">
        <v>3742</v>
      </c>
      <c r="T5659">
        <v>22.111000000000001</v>
      </c>
      <c r="U5659">
        <v>30.826000000000001</v>
      </c>
      <c r="V5659">
        <v>22.344999999999999</v>
      </c>
      <c r="W5659" t="s">
        <v>376</v>
      </c>
      <c r="X5659" t="s">
        <v>377</v>
      </c>
    </row>
    <row r="5660" spans="1:24" x14ac:dyDescent="0.25">
      <c r="A5660" s="3">
        <v>1342705</v>
      </c>
      <c r="B5660" s="3" t="s">
        <v>58</v>
      </c>
      <c r="C5660" s="3">
        <v>3988</v>
      </c>
      <c r="D5660" s="3" t="s">
        <v>1</v>
      </c>
      <c r="E5660" s="3">
        <v>22.331</v>
      </c>
      <c r="F5660" s="5"/>
      <c r="G5660" s="3">
        <v>30.776</v>
      </c>
      <c r="H5660" s="3"/>
      <c r="I5660" s="3">
        <v>23.936</v>
      </c>
      <c r="J5660" s="5"/>
      <c r="K5660" s="4" t="s">
        <v>341</v>
      </c>
      <c r="L5660" s="3" t="s">
        <v>342</v>
      </c>
      <c r="M5660" s="3" t="s">
        <v>238</v>
      </c>
      <c r="Q5660" s="3"/>
      <c r="R5660">
        <v>1338186</v>
      </c>
      <c r="S5660">
        <v>2930</v>
      </c>
      <c r="T5660">
        <v>22.369</v>
      </c>
      <c r="U5660">
        <v>30.818000000000001</v>
      </c>
      <c r="V5660">
        <v>23.045999999999999</v>
      </c>
      <c r="W5660" t="s">
        <v>376</v>
      </c>
      <c r="X5660" t="s">
        <v>377</v>
      </c>
    </row>
    <row r="5661" spans="1:24" x14ac:dyDescent="0.25">
      <c r="A5661" s="3">
        <v>1342704</v>
      </c>
      <c r="B5661" s="3" t="s">
        <v>57</v>
      </c>
      <c r="C5661" s="3">
        <v>3305</v>
      </c>
      <c r="D5661" s="3" t="s">
        <v>1</v>
      </c>
      <c r="E5661" s="3">
        <v>23.445</v>
      </c>
      <c r="F5661" s="5"/>
      <c r="G5661" s="3">
        <v>31.193000000000001</v>
      </c>
      <c r="H5661" s="3"/>
      <c r="I5661" s="3">
        <v>23.943000000000001</v>
      </c>
      <c r="J5661" s="5"/>
      <c r="K5661" s="4" t="s">
        <v>341</v>
      </c>
      <c r="L5661" s="3" t="s">
        <v>342</v>
      </c>
      <c r="M5661" s="3" t="s">
        <v>238</v>
      </c>
      <c r="Q5661" s="3"/>
      <c r="R5661">
        <v>1338193</v>
      </c>
      <c r="S5661">
        <v>3625</v>
      </c>
      <c r="T5661">
        <v>21.437999999999999</v>
      </c>
      <c r="U5661">
        <v>30.815999999999999</v>
      </c>
      <c r="V5661">
        <v>22.172000000000001</v>
      </c>
      <c r="W5661" t="s">
        <v>376</v>
      </c>
      <c r="X5661" t="s">
        <v>377</v>
      </c>
    </row>
    <row r="5662" spans="1:24" x14ac:dyDescent="0.25">
      <c r="A5662" s="3">
        <v>1342703</v>
      </c>
      <c r="B5662" s="3" t="s">
        <v>56</v>
      </c>
      <c r="C5662" s="3">
        <v>2849</v>
      </c>
      <c r="D5662" s="3" t="s">
        <v>1</v>
      </c>
      <c r="E5662" s="3">
        <v>23.375</v>
      </c>
      <c r="F5662" s="5"/>
      <c r="G5662" s="3">
        <v>32.512</v>
      </c>
      <c r="H5662" s="3"/>
      <c r="I5662" s="3">
        <v>23.303000000000001</v>
      </c>
      <c r="J5662" s="5"/>
      <c r="K5662" s="4" t="s">
        <v>341</v>
      </c>
      <c r="L5662" s="3" t="s">
        <v>342</v>
      </c>
      <c r="M5662" s="3" t="s">
        <v>238</v>
      </c>
      <c r="Q5662" s="3"/>
      <c r="R5662">
        <v>1338189</v>
      </c>
      <c r="S5662">
        <v>3605</v>
      </c>
      <c r="T5662">
        <v>22.478000000000002</v>
      </c>
      <c r="U5662">
        <v>30.803000000000001</v>
      </c>
      <c r="V5662">
        <v>23.094999999999999</v>
      </c>
      <c r="W5662" t="s">
        <v>376</v>
      </c>
      <c r="X5662" t="s">
        <v>377</v>
      </c>
    </row>
    <row r="5663" spans="1:24" x14ac:dyDescent="0.25">
      <c r="A5663" s="3">
        <v>1342702</v>
      </c>
      <c r="B5663" s="3" t="s">
        <v>55</v>
      </c>
      <c r="C5663" s="3">
        <v>3571</v>
      </c>
      <c r="D5663" s="3" t="s">
        <v>1</v>
      </c>
      <c r="E5663" s="3">
        <v>23.155999999999999</v>
      </c>
      <c r="F5663" s="5"/>
      <c r="G5663" s="3">
        <v>31.98</v>
      </c>
      <c r="H5663" s="3"/>
      <c r="I5663" s="3">
        <v>23.718</v>
      </c>
      <c r="J5663" s="5"/>
      <c r="K5663" s="4" t="s">
        <v>341</v>
      </c>
      <c r="L5663" s="3" t="s">
        <v>342</v>
      </c>
      <c r="M5663" s="3" t="s">
        <v>238</v>
      </c>
      <c r="Q5663" s="3"/>
      <c r="R5663">
        <v>1338171</v>
      </c>
      <c r="S5663">
        <v>2307</v>
      </c>
      <c r="T5663">
        <v>22.885999999999999</v>
      </c>
      <c r="U5663">
        <v>30.791</v>
      </c>
      <c r="V5663">
        <v>23.67</v>
      </c>
      <c r="W5663" t="s">
        <v>376</v>
      </c>
      <c r="X5663" t="s">
        <v>377</v>
      </c>
    </row>
    <row r="5664" spans="1:24" x14ac:dyDescent="0.25">
      <c r="A5664" s="3">
        <v>1342701</v>
      </c>
      <c r="B5664" s="3" t="s">
        <v>54</v>
      </c>
      <c r="C5664" s="3">
        <v>2932</v>
      </c>
      <c r="D5664" s="3" t="s">
        <v>1</v>
      </c>
      <c r="E5664" s="3">
        <v>22.51</v>
      </c>
      <c r="F5664" s="5"/>
      <c r="G5664" s="3">
        <v>30.937999999999999</v>
      </c>
      <c r="H5664" s="3"/>
      <c r="I5664" s="3">
        <v>23.093</v>
      </c>
      <c r="J5664" s="5"/>
      <c r="K5664" s="4" t="s">
        <v>341</v>
      </c>
      <c r="L5664" s="3" t="s">
        <v>342</v>
      </c>
      <c r="M5664" s="3" t="s">
        <v>238</v>
      </c>
      <c r="Q5664" s="3"/>
      <c r="R5664">
        <v>1338373</v>
      </c>
      <c r="S5664">
        <v>4306</v>
      </c>
      <c r="T5664">
        <v>21.166</v>
      </c>
      <c r="U5664">
        <v>30.788</v>
      </c>
      <c r="V5664">
        <v>22.893000000000001</v>
      </c>
      <c r="W5664" t="s">
        <v>376</v>
      </c>
      <c r="X5664" t="s">
        <v>377</v>
      </c>
    </row>
    <row r="5665" spans="1:24" x14ac:dyDescent="0.25">
      <c r="A5665" s="3">
        <v>1342700</v>
      </c>
      <c r="B5665" s="3" t="s">
        <v>53</v>
      </c>
      <c r="C5665" s="3">
        <v>2619</v>
      </c>
      <c r="D5665" s="3" t="s">
        <v>1</v>
      </c>
      <c r="E5665" s="3">
        <v>23.106000000000002</v>
      </c>
      <c r="F5665" s="5"/>
      <c r="G5665" s="3">
        <v>30.907</v>
      </c>
      <c r="H5665" s="3"/>
      <c r="I5665" s="3">
        <v>23.596</v>
      </c>
      <c r="J5665" s="5"/>
      <c r="K5665" s="4" t="s">
        <v>341</v>
      </c>
      <c r="L5665" s="3" t="s">
        <v>342</v>
      </c>
      <c r="M5665" s="3" t="s">
        <v>238</v>
      </c>
      <c r="Q5665" s="3"/>
      <c r="R5665">
        <v>1338354</v>
      </c>
      <c r="S5665">
        <v>3062</v>
      </c>
      <c r="T5665">
        <v>21.834</v>
      </c>
      <c r="U5665">
        <v>30.713999999999999</v>
      </c>
      <c r="V5665">
        <v>22.544</v>
      </c>
      <c r="W5665" t="s">
        <v>376</v>
      </c>
      <c r="X5665" t="s">
        <v>377</v>
      </c>
    </row>
    <row r="5666" spans="1:24" x14ac:dyDescent="0.25">
      <c r="A5666" s="3">
        <v>1342699</v>
      </c>
      <c r="B5666" s="3" t="s">
        <v>52</v>
      </c>
      <c r="C5666" s="3">
        <v>2603</v>
      </c>
      <c r="D5666" s="3" t="s">
        <v>1</v>
      </c>
      <c r="E5666" s="3">
        <v>23.835999999999999</v>
      </c>
      <c r="F5666" s="5"/>
      <c r="G5666" s="3">
        <v>32.033999999999999</v>
      </c>
      <c r="H5666" s="3"/>
      <c r="I5666" s="3">
        <v>24.731000000000002</v>
      </c>
      <c r="J5666" s="5"/>
      <c r="K5666" s="4" t="s">
        <v>341</v>
      </c>
      <c r="L5666" s="3" t="s">
        <v>342</v>
      </c>
      <c r="M5666" s="3" t="s">
        <v>238</v>
      </c>
      <c r="Q5666" s="3"/>
      <c r="R5666">
        <v>1338371</v>
      </c>
      <c r="S5666">
        <v>3742</v>
      </c>
      <c r="T5666">
        <v>22.992999999999999</v>
      </c>
      <c r="U5666">
        <v>30.687999999999999</v>
      </c>
      <c r="V5666">
        <v>23.247</v>
      </c>
      <c r="W5666" t="s">
        <v>376</v>
      </c>
      <c r="X5666" t="s">
        <v>377</v>
      </c>
    </row>
    <row r="5667" spans="1:24" x14ac:dyDescent="0.25">
      <c r="A5667" s="3">
        <v>1342698</v>
      </c>
      <c r="B5667" s="3" t="s">
        <v>51</v>
      </c>
      <c r="C5667" s="3">
        <v>4742</v>
      </c>
      <c r="D5667" s="3" t="s">
        <v>1</v>
      </c>
      <c r="E5667" s="3">
        <v>23.084</v>
      </c>
      <c r="F5667" s="5"/>
      <c r="G5667" s="3">
        <v>31.995999999999999</v>
      </c>
      <c r="H5667" s="3"/>
      <c r="I5667" s="3">
        <v>23.643999999999998</v>
      </c>
      <c r="J5667" s="5"/>
      <c r="K5667" s="4" t="s">
        <v>341</v>
      </c>
      <c r="L5667" s="3" t="s">
        <v>342</v>
      </c>
      <c r="M5667" s="3" t="s">
        <v>238</v>
      </c>
      <c r="Q5667" s="3"/>
      <c r="R5667">
        <v>1338345</v>
      </c>
      <c r="S5667">
        <v>3489</v>
      </c>
      <c r="T5667">
        <v>22.03</v>
      </c>
      <c r="U5667">
        <v>30.687000000000001</v>
      </c>
      <c r="V5667">
        <v>23.027000000000001</v>
      </c>
      <c r="W5667" t="s">
        <v>376</v>
      </c>
      <c r="X5667" t="s">
        <v>377</v>
      </c>
    </row>
    <row r="5668" spans="1:24" x14ac:dyDescent="0.25">
      <c r="A5668" s="3">
        <v>1342675</v>
      </c>
      <c r="B5668" s="3" t="s">
        <v>50</v>
      </c>
      <c r="C5668" s="3">
        <v>3674</v>
      </c>
      <c r="D5668" s="3" t="s">
        <v>1</v>
      </c>
      <c r="E5668" s="3">
        <v>21.963999999999999</v>
      </c>
      <c r="F5668" s="5"/>
      <c r="G5668" s="3">
        <v>31.402000000000001</v>
      </c>
      <c r="H5668" s="3"/>
      <c r="I5668" s="3">
        <v>22.423999999999999</v>
      </c>
      <c r="J5668" s="5"/>
      <c r="K5668" s="4" t="s">
        <v>341</v>
      </c>
      <c r="L5668" s="3" t="s">
        <v>342</v>
      </c>
      <c r="M5668" s="3" t="s">
        <v>238</v>
      </c>
      <c r="Q5668" s="3"/>
      <c r="R5668">
        <v>1338147</v>
      </c>
      <c r="S5668">
        <v>2810</v>
      </c>
      <c r="T5668">
        <v>22.867000000000001</v>
      </c>
      <c r="U5668">
        <v>30.632999999999999</v>
      </c>
      <c r="V5668">
        <v>23.704999999999998</v>
      </c>
      <c r="W5668" t="s">
        <v>376</v>
      </c>
      <c r="X5668" t="s">
        <v>377</v>
      </c>
    </row>
    <row r="5669" spans="1:24" x14ac:dyDescent="0.25">
      <c r="A5669" s="3">
        <v>1342646</v>
      </c>
      <c r="B5669" s="3" t="s">
        <v>49</v>
      </c>
      <c r="C5669" s="3">
        <v>4040</v>
      </c>
      <c r="D5669" s="3" t="s">
        <v>1</v>
      </c>
      <c r="E5669" s="3">
        <v>23.315000000000001</v>
      </c>
      <c r="F5669" s="5"/>
      <c r="G5669" s="3">
        <v>31.038</v>
      </c>
      <c r="H5669" s="3"/>
      <c r="I5669" s="3">
        <v>23.48</v>
      </c>
      <c r="J5669" s="5"/>
      <c r="K5669" s="4" t="s">
        <v>341</v>
      </c>
      <c r="L5669" s="3" t="s">
        <v>342</v>
      </c>
      <c r="M5669" s="3" t="s">
        <v>238</v>
      </c>
      <c r="Q5669" s="3"/>
      <c r="R5669">
        <v>1338168</v>
      </c>
      <c r="S5669">
        <v>3172</v>
      </c>
      <c r="T5669">
        <v>21.602</v>
      </c>
      <c r="U5669">
        <v>30.629000000000001</v>
      </c>
      <c r="V5669">
        <v>22.335999999999999</v>
      </c>
      <c r="W5669" t="s">
        <v>376</v>
      </c>
      <c r="X5669" t="s">
        <v>377</v>
      </c>
    </row>
    <row r="5670" spans="1:24" x14ac:dyDescent="0.25">
      <c r="A5670" s="3">
        <v>1342645</v>
      </c>
      <c r="B5670" s="3" t="s">
        <v>47</v>
      </c>
      <c r="C5670" s="3">
        <v>3583</v>
      </c>
      <c r="D5670" s="3" t="s">
        <v>1</v>
      </c>
      <c r="E5670" s="3">
        <v>22.565000000000001</v>
      </c>
      <c r="F5670" s="5"/>
      <c r="G5670" s="3">
        <v>30.114999999999998</v>
      </c>
      <c r="H5670" s="3"/>
      <c r="I5670" s="3">
        <v>23.181000000000001</v>
      </c>
      <c r="J5670" s="5"/>
      <c r="K5670" s="4" t="s">
        <v>341</v>
      </c>
      <c r="L5670" s="3" t="s">
        <v>342</v>
      </c>
      <c r="M5670" s="3" t="s">
        <v>238</v>
      </c>
      <c r="Q5670" s="3"/>
      <c r="R5670">
        <v>1338349</v>
      </c>
      <c r="S5670">
        <v>3202</v>
      </c>
      <c r="T5670">
        <v>22.428999999999998</v>
      </c>
      <c r="U5670">
        <v>30.611000000000001</v>
      </c>
      <c r="V5670">
        <v>22.824999999999999</v>
      </c>
      <c r="W5670" t="s">
        <v>376</v>
      </c>
      <c r="X5670" t="s">
        <v>377</v>
      </c>
    </row>
    <row r="5671" spans="1:24" x14ac:dyDescent="0.25">
      <c r="A5671" s="3">
        <v>1342644</v>
      </c>
      <c r="B5671" s="3" t="s">
        <v>46</v>
      </c>
      <c r="C5671" s="3">
        <v>3950</v>
      </c>
      <c r="D5671" s="3" t="s">
        <v>1</v>
      </c>
      <c r="E5671" s="3">
        <v>21.449000000000002</v>
      </c>
      <c r="F5671" s="5"/>
      <c r="G5671" s="3">
        <v>30.763000000000002</v>
      </c>
      <c r="H5671" s="3"/>
      <c r="I5671" s="3">
        <v>21.393999999999998</v>
      </c>
      <c r="J5671" s="5"/>
      <c r="K5671" s="4" t="s">
        <v>341</v>
      </c>
      <c r="L5671" s="3" t="s">
        <v>342</v>
      </c>
      <c r="M5671" s="3" t="s">
        <v>238</v>
      </c>
      <c r="Q5671" s="3"/>
      <c r="R5671">
        <v>1338339</v>
      </c>
      <c r="S5671">
        <v>3203</v>
      </c>
      <c r="T5671">
        <v>22.632999999999999</v>
      </c>
      <c r="U5671">
        <v>30.585000000000001</v>
      </c>
      <c r="V5671">
        <v>22.733000000000001</v>
      </c>
      <c r="W5671" t="s">
        <v>376</v>
      </c>
      <c r="X5671" t="s">
        <v>377</v>
      </c>
    </row>
    <row r="5672" spans="1:24" x14ac:dyDescent="0.25">
      <c r="A5672" s="3">
        <v>1342643</v>
      </c>
      <c r="B5672" s="3" t="s">
        <v>42</v>
      </c>
      <c r="C5672" s="3">
        <v>3770</v>
      </c>
      <c r="D5672" s="3" t="s">
        <v>1</v>
      </c>
      <c r="E5672" s="3">
        <v>23.843</v>
      </c>
      <c r="F5672" s="5"/>
      <c r="G5672" s="3">
        <v>31.033999999999999</v>
      </c>
      <c r="H5672" s="3"/>
      <c r="I5672" s="3">
        <v>24.581</v>
      </c>
      <c r="J5672" s="5"/>
      <c r="K5672" s="4" t="s">
        <v>341</v>
      </c>
      <c r="L5672" s="3" t="s">
        <v>342</v>
      </c>
      <c r="M5672" s="3" t="s">
        <v>238</v>
      </c>
      <c r="Q5672" s="3"/>
      <c r="R5672">
        <v>1338353</v>
      </c>
      <c r="S5672">
        <v>3486</v>
      </c>
      <c r="T5672">
        <v>22.062000000000001</v>
      </c>
      <c r="U5672">
        <v>30.567</v>
      </c>
      <c r="V5672">
        <v>22.056000000000001</v>
      </c>
      <c r="W5672" t="s">
        <v>376</v>
      </c>
      <c r="X5672" t="s">
        <v>377</v>
      </c>
    </row>
    <row r="5673" spans="1:24" x14ac:dyDescent="0.25">
      <c r="A5673" s="3">
        <v>1342642</v>
      </c>
      <c r="B5673" s="3" t="s">
        <v>41</v>
      </c>
      <c r="C5673" s="3">
        <v>3031</v>
      </c>
      <c r="D5673" s="3" t="s">
        <v>1</v>
      </c>
      <c r="E5673" s="3">
        <v>22.431000000000001</v>
      </c>
      <c r="F5673" s="5"/>
      <c r="G5673" s="3">
        <v>32.223999999999997</v>
      </c>
      <c r="H5673" s="3"/>
      <c r="I5673" s="3">
        <v>23.193000000000001</v>
      </c>
      <c r="J5673" s="5"/>
      <c r="K5673" s="4" t="s">
        <v>341</v>
      </c>
      <c r="L5673" s="3" t="s">
        <v>342</v>
      </c>
      <c r="M5673" s="3" t="s">
        <v>238</v>
      </c>
      <c r="Q5673" s="3"/>
      <c r="R5673">
        <v>1338195</v>
      </c>
      <c r="S5673">
        <v>3585</v>
      </c>
      <c r="T5673">
        <v>21.707999999999998</v>
      </c>
      <c r="U5673">
        <v>30.533999999999999</v>
      </c>
      <c r="V5673">
        <v>22.152000000000001</v>
      </c>
      <c r="W5673" t="s">
        <v>376</v>
      </c>
      <c r="X5673" t="s">
        <v>377</v>
      </c>
    </row>
    <row r="5674" spans="1:24" x14ac:dyDescent="0.25">
      <c r="A5674" s="3">
        <v>1342641</v>
      </c>
      <c r="B5674" s="3" t="s">
        <v>40</v>
      </c>
      <c r="C5674" s="3">
        <v>3286</v>
      </c>
      <c r="D5674" s="3" t="s">
        <v>1</v>
      </c>
      <c r="E5674" s="3">
        <v>22.388000000000002</v>
      </c>
      <c r="F5674" s="5"/>
      <c r="G5674" s="3">
        <v>31.843</v>
      </c>
      <c r="H5674" s="3"/>
      <c r="I5674" s="3">
        <v>22.911000000000001</v>
      </c>
      <c r="J5674" s="5"/>
      <c r="K5674" s="4" t="s">
        <v>341</v>
      </c>
      <c r="L5674" s="3" t="s">
        <v>342</v>
      </c>
      <c r="M5674" s="3" t="s">
        <v>238</v>
      </c>
      <c r="Q5674" s="3"/>
      <c r="R5674">
        <v>1338148</v>
      </c>
      <c r="S5674">
        <v>2885</v>
      </c>
      <c r="T5674">
        <v>22.283999999999999</v>
      </c>
      <c r="U5674">
        <v>30.506</v>
      </c>
      <c r="V5674">
        <v>23.879000000000001</v>
      </c>
      <c r="W5674" t="s">
        <v>376</v>
      </c>
      <c r="X5674" t="s">
        <v>377</v>
      </c>
    </row>
    <row r="5675" spans="1:24" x14ac:dyDescent="0.25">
      <c r="A5675" s="3">
        <v>1342640</v>
      </c>
      <c r="B5675" s="3" t="s">
        <v>39</v>
      </c>
      <c r="C5675" s="3">
        <v>3578</v>
      </c>
      <c r="D5675" s="3" t="s">
        <v>1</v>
      </c>
      <c r="E5675" s="3">
        <v>22.826000000000001</v>
      </c>
      <c r="F5675" s="5"/>
      <c r="G5675" s="3">
        <v>31.658000000000001</v>
      </c>
      <c r="H5675" s="3"/>
      <c r="I5675" s="3">
        <v>22.898</v>
      </c>
      <c r="J5675" s="5"/>
      <c r="K5675" s="4" t="s">
        <v>341</v>
      </c>
      <c r="L5675" s="3" t="s">
        <v>342</v>
      </c>
      <c r="M5675" s="3" t="s">
        <v>238</v>
      </c>
      <c r="Q5675" s="3"/>
      <c r="R5675">
        <v>1338191</v>
      </c>
      <c r="S5675">
        <v>2879</v>
      </c>
      <c r="T5675">
        <v>22.224</v>
      </c>
      <c r="U5675">
        <v>30.501999999999999</v>
      </c>
      <c r="V5675">
        <v>22.957999999999998</v>
      </c>
      <c r="W5675" t="s">
        <v>376</v>
      </c>
      <c r="X5675" t="s">
        <v>377</v>
      </c>
    </row>
    <row r="5676" spans="1:24" x14ac:dyDescent="0.25">
      <c r="A5676" s="3">
        <v>1342639</v>
      </c>
      <c r="B5676" s="3" t="s">
        <v>38</v>
      </c>
      <c r="C5676" s="3">
        <v>2637</v>
      </c>
      <c r="D5676" s="3" t="s">
        <v>1</v>
      </c>
      <c r="E5676" s="3">
        <v>23.068000000000001</v>
      </c>
      <c r="F5676" s="5"/>
      <c r="G5676" s="3">
        <v>31.559000000000001</v>
      </c>
      <c r="H5676" s="3"/>
      <c r="I5676" s="3">
        <v>23.896000000000001</v>
      </c>
      <c r="J5676" s="5"/>
      <c r="K5676" s="4" t="s">
        <v>341</v>
      </c>
      <c r="L5676" s="3" t="s">
        <v>342</v>
      </c>
      <c r="M5676" s="3" t="s">
        <v>238</v>
      </c>
      <c r="Q5676" s="3"/>
      <c r="R5676">
        <v>1338194</v>
      </c>
      <c r="S5676">
        <v>3115</v>
      </c>
      <c r="T5676">
        <v>21.949000000000002</v>
      </c>
      <c r="U5676">
        <v>30.491</v>
      </c>
      <c r="V5676">
        <v>22.798999999999999</v>
      </c>
      <c r="W5676" t="s">
        <v>376</v>
      </c>
      <c r="X5676" t="s">
        <v>377</v>
      </c>
    </row>
    <row r="5677" spans="1:24" x14ac:dyDescent="0.25">
      <c r="A5677" s="3">
        <v>1342638</v>
      </c>
      <c r="B5677" s="3" t="s">
        <v>37</v>
      </c>
      <c r="C5677" s="3">
        <v>2702</v>
      </c>
      <c r="D5677" s="3" t="s">
        <v>1</v>
      </c>
      <c r="E5677" s="3">
        <v>22.113</v>
      </c>
      <c r="F5677" s="5"/>
      <c r="G5677" s="3">
        <v>31.824999999999999</v>
      </c>
      <c r="H5677" s="3"/>
      <c r="I5677" s="3">
        <v>22.504000000000001</v>
      </c>
      <c r="J5677" s="5"/>
      <c r="K5677" s="4" t="s">
        <v>341</v>
      </c>
      <c r="L5677" s="3" t="s">
        <v>342</v>
      </c>
      <c r="M5677" s="3" t="s">
        <v>238</v>
      </c>
      <c r="Q5677" s="3"/>
      <c r="R5677">
        <v>1338152</v>
      </c>
      <c r="S5677" t="s">
        <v>357</v>
      </c>
      <c r="T5677">
        <v>21.727</v>
      </c>
      <c r="U5677">
        <v>30.457999999999998</v>
      </c>
      <c r="V5677">
        <v>22.622</v>
      </c>
      <c r="W5677" t="s">
        <v>376</v>
      </c>
      <c r="X5677" t="s">
        <v>377</v>
      </c>
    </row>
    <row r="5678" spans="1:24" x14ac:dyDescent="0.25">
      <c r="A5678" s="3">
        <v>1342637</v>
      </c>
      <c r="B5678" s="3" t="s">
        <v>36</v>
      </c>
      <c r="C5678" s="3">
        <v>3884</v>
      </c>
      <c r="D5678" s="3" t="s">
        <v>1</v>
      </c>
      <c r="E5678" s="3">
        <v>22.117999999999999</v>
      </c>
      <c r="F5678" s="5"/>
      <c r="G5678" s="3">
        <v>32.344999999999999</v>
      </c>
      <c r="H5678" s="3"/>
      <c r="I5678" s="3">
        <v>21.707999999999998</v>
      </c>
      <c r="J5678" s="5"/>
      <c r="K5678" s="4" t="s">
        <v>341</v>
      </c>
      <c r="L5678" s="3" t="s">
        <v>342</v>
      </c>
      <c r="M5678" s="3" t="s">
        <v>238</v>
      </c>
      <c r="Q5678" s="3"/>
      <c r="R5678">
        <v>1338192</v>
      </c>
      <c r="S5678">
        <v>3277</v>
      </c>
      <c r="T5678">
        <v>21.51</v>
      </c>
      <c r="U5678">
        <v>30.443999999999999</v>
      </c>
      <c r="V5678">
        <v>22.335000000000001</v>
      </c>
      <c r="W5678" t="s">
        <v>376</v>
      </c>
      <c r="X5678" t="s">
        <v>377</v>
      </c>
    </row>
    <row r="5679" spans="1:24" x14ac:dyDescent="0.25">
      <c r="A5679" s="3">
        <v>1342636</v>
      </c>
      <c r="B5679" s="3" t="s">
        <v>48</v>
      </c>
      <c r="C5679" s="3">
        <v>2735</v>
      </c>
      <c r="D5679" s="3" t="s">
        <v>1</v>
      </c>
      <c r="E5679" s="3">
        <v>22.620999999999999</v>
      </c>
      <c r="F5679" s="5"/>
      <c r="G5679" s="3">
        <v>30.792999999999999</v>
      </c>
      <c r="H5679" s="3"/>
      <c r="I5679" s="3">
        <v>23.234000000000002</v>
      </c>
      <c r="J5679" s="5"/>
      <c r="K5679" s="4" t="s">
        <v>341</v>
      </c>
      <c r="L5679" s="3" t="s">
        <v>342</v>
      </c>
      <c r="M5679" s="3" t="s">
        <v>238</v>
      </c>
      <c r="Q5679" s="3"/>
      <c r="R5679">
        <v>1338343</v>
      </c>
      <c r="S5679">
        <v>3971</v>
      </c>
      <c r="T5679">
        <v>21.474</v>
      </c>
      <c r="U5679">
        <v>30.434000000000001</v>
      </c>
      <c r="V5679">
        <v>21.931999999999999</v>
      </c>
      <c r="W5679" t="s">
        <v>376</v>
      </c>
      <c r="X5679" t="s">
        <v>377</v>
      </c>
    </row>
    <row r="5680" spans="1:24" x14ac:dyDescent="0.25">
      <c r="A5680" s="3">
        <v>1342635</v>
      </c>
      <c r="B5680" s="3" t="s">
        <v>35</v>
      </c>
      <c r="C5680" s="3">
        <v>3050</v>
      </c>
      <c r="D5680" s="3" t="s">
        <v>1</v>
      </c>
      <c r="E5680" s="3">
        <v>23.082000000000001</v>
      </c>
      <c r="F5680" s="5"/>
      <c r="G5680" s="3">
        <v>32.073</v>
      </c>
      <c r="H5680" s="3"/>
      <c r="I5680" s="3">
        <v>23.465</v>
      </c>
      <c r="J5680" s="5"/>
      <c r="K5680" s="4" t="s">
        <v>341</v>
      </c>
      <c r="L5680" s="3" t="s">
        <v>342</v>
      </c>
      <c r="M5680" s="3" t="s">
        <v>238</v>
      </c>
      <c r="Q5680" s="3"/>
      <c r="R5680">
        <v>1338177</v>
      </c>
      <c r="S5680">
        <v>3027</v>
      </c>
      <c r="T5680">
        <v>22.552</v>
      </c>
      <c r="U5680">
        <v>30.373999999999999</v>
      </c>
      <c r="V5680">
        <v>23.361000000000001</v>
      </c>
      <c r="W5680" t="s">
        <v>376</v>
      </c>
      <c r="X5680" t="s">
        <v>377</v>
      </c>
    </row>
    <row r="5681" spans="1:24" x14ac:dyDescent="0.25">
      <c r="A5681" s="3">
        <v>1342634</v>
      </c>
      <c r="B5681" s="3" t="s">
        <v>34</v>
      </c>
      <c r="C5681" s="3">
        <v>2977</v>
      </c>
      <c r="D5681" s="3" t="s">
        <v>1</v>
      </c>
      <c r="E5681" s="3">
        <v>23.609000000000002</v>
      </c>
      <c r="F5681" s="5"/>
      <c r="G5681" s="3">
        <v>32.985999999999997</v>
      </c>
      <c r="H5681" s="3"/>
      <c r="I5681" s="3">
        <v>23.914000000000001</v>
      </c>
      <c r="J5681" s="5"/>
      <c r="K5681" s="4" t="s">
        <v>341</v>
      </c>
      <c r="L5681" s="3" t="s">
        <v>342</v>
      </c>
      <c r="M5681" s="3" t="s">
        <v>238</v>
      </c>
      <c r="Q5681" s="3"/>
      <c r="R5681">
        <v>1338158</v>
      </c>
      <c r="S5681">
        <v>2785</v>
      </c>
      <c r="T5681">
        <v>21.606000000000002</v>
      </c>
      <c r="U5681">
        <v>30.311</v>
      </c>
      <c r="V5681">
        <v>22.297999999999998</v>
      </c>
      <c r="W5681" t="s">
        <v>376</v>
      </c>
      <c r="X5681" t="s">
        <v>377</v>
      </c>
    </row>
    <row r="5682" spans="1:24" x14ac:dyDescent="0.25">
      <c r="A5682" s="3">
        <v>1342595</v>
      </c>
      <c r="B5682" s="3" t="s">
        <v>33</v>
      </c>
      <c r="C5682" s="3">
        <v>3080</v>
      </c>
      <c r="D5682" s="3" t="s">
        <v>1</v>
      </c>
      <c r="E5682" s="3">
        <v>22.178000000000001</v>
      </c>
      <c r="F5682" s="5"/>
      <c r="G5682" s="3">
        <v>31.532</v>
      </c>
      <c r="H5682" s="3"/>
      <c r="I5682" s="3">
        <v>22.088000000000001</v>
      </c>
      <c r="J5682" s="5"/>
      <c r="K5682" s="4" t="s">
        <v>341</v>
      </c>
      <c r="L5682" s="3" t="s">
        <v>342</v>
      </c>
      <c r="M5682" s="3" t="s">
        <v>238</v>
      </c>
      <c r="Q5682" s="3"/>
      <c r="R5682">
        <v>1338346</v>
      </c>
      <c r="S5682">
        <v>3014</v>
      </c>
      <c r="T5682">
        <v>22.251000000000001</v>
      </c>
      <c r="U5682">
        <v>30.251000000000001</v>
      </c>
      <c r="V5682">
        <v>22.879000000000001</v>
      </c>
      <c r="W5682" t="s">
        <v>376</v>
      </c>
      <c r="X5682" t="s">
        <v>377</v>
      </c>
    </row>
    <row r="5683" spans="1:24" x14ac:dyDescent="0.25">
      <c r="A5683" s="3">
        <v>1342594</v>
      </c>
      <c r="B5683" s="3" t="s">
        <v>32</v>
      </c>
      <c r="C5683" s="3">
        <v>3710</v>
      </c>
      <c r="D5683" s="3" t="s">
        <v>1</v>
      </c>
      <c r="E5683" s="3">
        <v>23.885999999999999</v>
      </c>
      <c r="F5683" s="5"/>
      <c r="G5683" s="3">
        <v>33.610999999999997</v>
      </c>
      <c r="H5683" s="3"/>
      <c r="I5683" s="3">
        <v>24.363</v>
      </c>
      <c r="J5683" s="5"/>
      <c r="K5683" s="4" t="s">
        <v>341</v>
      </c>
      <c r="L5683" s="3" t="s">
        <v>342</v>
      </c>
      <c r="M5683" s="3" t="s">
        <v>238</v>
      </c>
      <c r="Q5683" s="3"/>
      <c r="R5683">
        <v>1338372</v>
      </c>
      <c r="S5683">
        <v>3147</v>
      </c>
      <c r="T5683">
        <v>23.506</v>
      </c>
      <c r="U5683">
        <v>30.247</v>
      </c>
      <c r="V5683">
        <v>24.169</v>
      </c>
      <c r="W5683" t="s">
        <v>376</v>
      </c>
      <c r="X5683" t="s">
        <v>377</v>
      </c>
    </row>
    <row r="5684" spans="1:24" x14ac:dyDescent="0.25">
      <c r="A5684" s="3">
        <v>1342592</v>
      </c>
      <c r="B5684" s="3" t="s">
        <v>31</v>
      </c>
      <c r="C5684" s="3">
        <v>2840</v>
      </c>
      <c r="D5684" s="3" t="s">
        <v>1</v>
      </c>
      <c r="E5684" s="3">
        <v>23.227</v>
      </c>
      <c r="F5684" s="5"/>
      <c r="G5684" s="3">
        <v>32.356999999999999</v>
      </c>
      <c r="H5684" s="3"/>
      <c r="I5684" s="3">
        <v>23.623000000000001</v>
      </c>
      <c r="J5684" s="5"/>
      <c r="K5684" s="4" t="s">
        <v>341</v>
      </c>
      <c r="L5684" s="3" t="s">
        <v>342</v>
      </c>
      <c r="M5684" s="3" t="s">
        <v>238</v>
      </c>
      <c r="Q5684" s="3"/>
      <c r="R5684">
        <v>1338342</v>
      </c>
      <c r="S5684">
        <v>2958</v>
      </c>
      <c r="T5684">
        <v>22.933</v>
      </c>
      <c r="U5684">
        <v>30.149000000000001</v>
      </c>
      <c r="V5684">
        <v>23.72</v>
      </c>
      <c r="W5684" t="s">
        <v>376</v>
      </c>
      <c r="X5684" t="s">
        <v>377</v>
      </c>
    </row>
    <row r="5685" spans="1:24" x14ac:dyDescent="0.25">
      <c r="A5685" s="3">
        <v>1342591</v>
      </c>
      <c r="B5685" s="3" t="s">
        <v>30</v>
      </c>
      <c r="C5685" s="3">
        <v>3560</v>
      </c>
      <c r="D5685" s="3" t="s">
        <v>1</v>
      </c>
      <c r="E5685" s="3">
        <v>23.556999999999999</v>
      </c>
      <c r="F5685" s="5"/>
      <c r="G5685" s="3">
        <v>31.542999999999999</v>
      </c>
      <c r="H5685" s="3"/>
      <c r="I5685" s="3">
        <v>24.388999999999999</v>
      </c>
      <c r="J5685" s="5"/>
      <c r="K5685" s="4" t="s">
        <v>341</v>
      </c>
      <c r="L5685" s="3" t="s">
        <v>342</v>
      </c>
      <c r="M5685" s="3" t="s">
        <v>238</v>
      </c>
      <c r="Q5685" s="3"/>
      <c r="R5685">
        <v>1338182</v>
      </c>
      <c r="S5685">
        <v>3260</v>
      </c>
      <c r="T5685">
        <v>22.231000000000002</v>
      </c>
      <c r="U5685">
        <v>30.14</v>
      </c>
      <c r="V5685">
        <v>23.704000000000001</v>
      </c>
      <c r="W5685" t="s">
        <v>376</v>
      </c>
      <c r="X5685" t="s">
        <v>377</v>
      </c>
    </row>
    <row r="5686" spans="1:24" x14ac:dyDescent="0.25">
      <c r="A5686" s="3">
        <v>1342452</v>
      </c>
      <c r="B5686" s="3" t="s">
        <v>29</v>
      </c>
      <c r="C5686" s="3">
        <v>3345</v>
      </c>
      <c r="D5686" s="3" t="s">
        <v>1</v>
      </c>
      <c r="E5686" s="3">
        <v>22.234999999999999</v>
      </c>
      <c r="F5686" s="5"/>
      <c r="G5686" s="3">
        <v>30.686</v>
      </c>
      <c r="H5686" s="3"/>
      <c r="I5686" s="3">
        <v>22.91</v>
      </c>
      <c r="J5686" s="5"/>
      <c r="K5686" s="4" t="s">
        <v>341</v>
      </c>
      <c r="L5686" s="3" t="s">
        <v>342</v>
      </c>
      <c r="M5686" s="3" t="s">
        <v>238</v>
      </c>
      <c r="Q5686" s="3"/>
      <c r="R5686">
        <v>1338174</v>
      </c>
      <c r="S5686">
        <v>4060</v>
      </c>
      <c r="T5686">
        <v>22.417999999999999</v>
      </c>
      <c r="U5686">
        <v>29.92</v>
      </c>
      <c r="V5686">
        <v>23.03</v>
      </c>
      <c r="W5686" t="s">
        <v>376</v>
      </c>
      <c r="X5686" t="s">
        <v>377</v>
      </c>
    </row>
    <row r="5687" spans="1:24" x14ac:dyDescent="0.25">
      <c r="A5687" s="3">
        <v>1342451</v>
      </c>
      <c r="B5687" s="3" t="s">
        <v>28</v>
      </c>
      <c r="C5687" s="3">
        <v>3544</v>
      </c>
      <c r="D5687" s="3" t="s">
        <v>1</v>
      </c>
      <c r="E5687" s="3">
        <v>22.77</v>
      </c>
      <c r="F5687" s="5"/>
      <c r="G5687" s="3">
        <v>30.442</v>
      </c>
      <c r="H5687" s="3"/>
      <c r="I5687" s="3">
        <v>23.358000000000001</v>
      </c>
      <c r="J5687" s="5"/>
      <c r="K5687" s="4" t="s">
        <v>341</v>
      </c>
      <c r="L5687" s="3" t="s">
        <v>342</v>
      </c>
      <c r="M5687" s="3" t="s">
        <v>238</v>
      </c>
      <c r="Q5687" s="3"/>
      <c r="R5687">
        <v>1338369</v>
      </c>
      <c r="S5687">
        <v>4130</v>
      </c>
      <c r="T5687">
        <v>20.712</v>
      </c>
      <c r="U5687">
        <v>29.542999999999999</v>
      </c>
      <c r="V5687">
        <v>22.893000000000001</v>
      </c>
      <c r="W5687" t="s">
        <v>376</v>
      </c>
      <c r="X5687" t="s">
        <v>377</v>
      </c>
    </row>
    <row r="5688" spans="1:24" x14ac:dyDescent="0.25">
      <c r="A5688" s="3">
        <v>1342450</v>
      </c>
      <c r="B5688" s="3" t="s">
        <v>27</v>
      </c>
      <c r="C5688" s="3">
        <v>3260</v>
      </c>
      <c r="D5688" s="3" t="s">
        <v>1</v>
      </c>
      <c r="E5688" s="3">
        <v>22.884</v>
      </c>
      <c r="F5688" s="5"/>
      <c r="G5688" s="3">
        <v>31.111000000000001</v>
      </c>
      <c r="H5688" s="3"/>
      <c r="I5688" s="3">
        <v>22.873000000000001</v>
      </c>
      <c r="J5688" s="5"/>
      <c r="K5688" s="4" t="s">
        <v>341</v>
      </c>
      <c r="L5688" s="3" t="s">
        <v>342</v>
      </c>
      <c r="M5688" s="3" t="s">
        <v>238</v>
      </c>
      <c r="Q5688" s="3"/>
      <c r="R5688">
        <v>1338467</v>
      </c>
      <c r="S5688">
        <v>2041</v>
      </c>
      <c r="T5688">
        <v>23.6</v>
      </c>
      <c r="U5688">
        <v>33.177</v>
      </c>
      <c r="V5688">
        <v>23.818999999999999</v>
      </c>
      <c r="W5688" t="s">
        <v>380</v>
      </c>
      <c r="X5688" t="s">
        <v>381</v>
      </c>
    </row>
    <row r="5689" spans="1:24" x14ac:dyDescent="0.25">
      <c r="A5689" s="3">
        <v>1342434</v>
      </c>
      <c r="B5689" s="3" t="s">
        <v>26</v>
      </c>
      <c r="C5689" s="3">
        <v>3010</v>
      </c>
      <c r="D5689" s="3" t="s">
        <v>1</v>
      </c>
      <c r="E5689" s="3">
        <v>22.161000000000001</v>
      </c>
      <c r="F5689" s="5"/>
      <c r="G5689" s="3">
        <v>31.535</v>
      </c>
      <c r="H5689" s="3"/>
      <c r="I5689" s="3">
        <v>22.69</v>
      </c>
      <c r="J5689" s="5"/>
      <c r="K5689" s="4" t="s">
        <v>341</v>
      </c>
      <c r="L5689" s="3" t="s">
        <v>342</v>
      </c>
      <c r="M5689" s="3" t="s">
        <v>238</v>
      </c>
      <c r="Q5689" s="3"/>
      <c r="R5689">
        <v>1338480</v>
      </c>
      <c r="S5689">
        <v>2800</v>
      </c>
      <c r="T5689">
        <v>23.184000000000001</v>
      </c>
      <c r="U5689">
        <v>32.42</v>
      </c>
      <c r="V5689">
        <v>23.082000000000001</v>
      </c>
      <c r="W5689" t="s">
        <v>380</v>
      </c>
      <c r="X5689" t="s">
        <v>381</v>
      </c>
    </row>
    <row r="5690" spans="1:24" x14ac:dyDescent="0.25">
      <c r="A5690" s="3">
        <v>1342433</v>
      </c>
      <c r="B5690" s="3" t="s">
        <v>25</v>
      </c>
      <c r="C5690" s="3">
        <v>3230</v>
      </c>
      <c r="D5690" s="3" t="s">
        <v>1</v>
      </c>
      <c r="E5690" s="3">
        <v>23.972999999999999</v>
      </c>
      <c r="F5690" s="5"/>
      <c r="G5690" s="3">
        <v>32.715000000000003</v>
      </c>
      <c r="H5690" s="3"/>
      <c r="I5690" s="3">
        <v>24.48</v>
      </c>
      <c r="J5690" s="5"/>
      <c r="K5690" s="4" t="s">
        <v>341</v>
      </c>
      <c r="L5690" s="3" t="s">
        <v>342</v>
      </c>
      <c r="M5690" s="3" t="s">
        <v>238</v>
      </c>
      <c r="Q5690" s="3"/>
      <c r="R5690">
        <v>1338491</v>
      </c>
      <c r="S5690">
        <v>3991</v>
      </c>
      <c r="T5690">
        <v>23.155999999999999</v>
      </c>
      <c r="U5690">
        <v>32.198</v>
      </c>
      <c r="V5690">
        <v>23.077999999999999</v>
      </c>
      <c r="W5690" t="s">
        <v>380</v>
      </c>
      <c r="X5690" t="s">
        <v>381</v>
      </c>
    </row>
    <row r="5691" spans="1:24" x14ac:dyDescent="0.25">
      <c r="A5691" s="3">
        <v>1342431</v>
      </c>
      <c r="B5691" s="3" t="s">
        <v>24</v>
      </c>
      <c r="C5691" s="3">
        <v>3262</v>
      </c>
      <c r="D5691" s="3" t="s">
        <v>1</v>
      </c>
      <c r="E5691" s="3">
        <v>22.248000000000001</v>
      </c>
      <c r="F5691" s="5"/>
      <c r="G5691" s="3">
        <v>31.986999999999998</v>
      </c>
      <c r="H5691" s="3"/>
      <c r="I5691" s="3">
        <v>22.574999999999999</v>
      </c>
      <c r="J5691" s="5"/>
      <c r="K5691" s="4" t="s">
        <v>341</v>
      </c>
      <c r="L5691" s="3" t="s">
        <v>342</v>
      </c>
      <c r="M5691" s="3" t="s">
        <v>238</v>
      </c>
      <c r="Q5691" s="3"/>
      <c r="R5691">
        <v>1338490</v>
      </c>
      <c r="S5691">
        <v>3015</v>
      </c>
      <c r="T5691">
        <v>23.507000000000001</v>
      </c>
      <c r="U5691">
        <v>32.067999999999998</v>
      </c>
      <c r="V5691">
        <v>23.327000000000002</v>
      </c>
      <c r="W5691" t="s">
        <v>380</v>
      </c>
      <c r="X5691" t="s">
        <v>381</v>
      </c>
    </row>
    <row r="5692" spans="1:24" x14ac:dyDescent="0.25">
      <c r="A5692" s="3">
        <v>1342429</v>
      </c>
      <c r="B5692" s="3" t="s">
        <v>23</v>
      </c>
      <c r="C5692" s="3">
        <v>2584</v>
      </c>
      <c r="D5692" s="3" t="s">
        <v>1</v>
      </c>
      <c r="E5692" s="3">
        <v>21.978000000000002</v>
      </c>
      <c r="F5692" s="5"/>
      <c r="G5692" s="3">
        <v>31.13</v>
      </c>
      <c r="H5692" s="3"/>
      <c r="I5692" s="3">
        <v>22.510999999999999</v>
      </c>
      <c r="J5692" s="5"/>
      <c r="K5692" s="4" t="s">
        <v>341</v>
      </c>
      <c r="L5692" s="3" t="s">
        <v>342</v>
      </c>
      <c r="M5692" s="3" t="s">
        <v>238</v>
      </c>
      <c r="Q5692" s="3"/>
      <c r="R5692">
        <v>1338496</v>
      </c>
      <c r="S5692">
        <v>2693</v>
      </c>
      <c r="T5692">
        <v>24.321999999999999</v>
      </c>
      <c r="U5692">
        <v>31.678999999999998</v>
      </c>
      <c r="V5692">
        <v>24.41</v>
      </c>
      <c r="W5692" t="s">
        <v>380</v>
      </c>
      <c r="X5692" t="s">
        <v>381</v>
      </c>
    </row>
    <row r="5693" spans="1:24" x14ac:dyDescent="0.25">
      <c r="A5693" s="3">
        <v>1342428</v>
      </c>
      <c r="B5693" s="3" t="s">
        <v>22</v>
      </c>
      <c r="C5693" s="3">
        <v>1280</v>
      </c>
      <c r="D5693" s="3" t="s">
        <v>1</v>
      </c>
      <c r="E5693" s="3">
        <v>23.792999999999999</v>
      </c>
      <c r="F5693" s="5"/>
      <c r="G5693" s="3">
        <v>34.045000000000002</v>
      </c>
      <c r="H5693" s="3"/>
      <c r="I5693" s="3">
        <v>24.506</v>
      </c>
      <c r="J5693" s="5"/>
      <c r="K5693" s="4" t="s">
        <v>341</v>
      </c>
      <c r="L5693" s="3" t="s">
        <v>342</v>
      </c>
      <c r="M5693" s="3" t="s">
        <v>238</v>
      </c>
      <c r="Q5693" s="3"/>
      <c r="R5693">
        <v>1338477</v>
      </c>
      <c r="S5693">
        <v>3033</v>
      </c>
      <c r="T5693">
        <v>23.93</v>
      </c>
      <c r="U5693">
        <v>31.661000000000001</v>
      </c>
      <c r="V5693">
        <v>23.957000000000001</v>
      </c>
      <c r="W5693" t="s">
        <v>380</v>
      </c>
      <c r="X5693" t="s">
        <v>381</v>
      </c>
    </row>
    <row r="5694" spans="1:24" x14ac:dyDescent="0.25">
      <c r="A5694" s="3">
        <v>1342427</v>
      </c>
      <c r="B5694" s="3" t="s">
        <v>21</v>
      </c>
      <c r="C5694" s="3">
        <v>2874</v>
      </c>
      <c r="D5694" s="3" t="s">
        <v>1</v>
      </c>
      <c r="E5694" s="3">
        <v>23.491</v>
      </c>
      <c r="F5694" s="5"/>
      <c r="G5694" s="3">
        <v>31.963000000000001</v>
      </c>
      <c r="H5694" s="3"/>
      <c r="I5694" s="3">
        <v>24.227</v>
      </c>
      <c r="J5694" s="5"/>
      <c r="K5694" s="4" t="s">
        <v>341</v>
      </c>
      <c r="L5694" s="3" t="s">
        <v>342</v>
      </c>
      <c r="M5694" s="3" t="s">
        <v>238</v>
      </c>
      <c r="Q5694" s="3"/>
      <c r="R5694">
        <v>1338470</v>
      </c>
      <c r="S5694">
        <v>2608</v>
      </c>
      <c r="T5694">
        <v>22.920999999999999</v>
      </c>
      <c r="U5694">
        <v>31.573</v>
      </c>
      <c r="V5694">
        <v>22.963999999999999</v>
      </c>
      <c r="W5694" t="s">
        <v>380</v>
      </c>
      <c r="X5694" t="s">
        <v>381</v>
      </c>
    </row>
    <row r="5695" spans="1:24" x14ac:dyDescent="0.25">
      <c r="A5695" s="3">
        <v>1342426</v>
      </c>
      <c r="B5695" s="3" t="s">
        <v>18</v>
      </c>
      <c r="C5695" s="3">
        <v>2715</v>
      </c>
      <c r="D5695" s="3" t="s">
        <v>1</v>
      </c>
      <c r="E5695" s="3">
        <v>24.013000000000002</v>
      </c>
      <c r="F5695" s="5"/>
      <c r="G5695" s="3">
        <v>32.109000000000002</v>
      </c>
      <c r="H5695" s="3"/>
      <c r="I5695" s="3">
        <v>24.901</v>
      </c>
      <c r="J5695" s="5"/>
      <c r="K5695" s="4" t="s">
        <v>341</v>
      </c>
      <c r="L5695" s="3" t="s">
        <v>342</v>
      </c>
      <c r="M5695" s="3" t="s">
        <v>238</v>
      </c>
      <c r="Q5695" s="3"/>
      <c r="R5695">
        <v>1338486</v>
      </c>
      <c r="S5695">
        <v>4080</v>
      </c>
      <c r="T5695">
        <v>23.178999999999998</v>
      </c>
      <c r="U5695">
        <v>31.556999999999999</v>
      </c>
      <c r="V5695">
        <v>23.341000000000001</v>
      </c>
      <c r="W5695" t="s">
        <v>380</v>
      </c>
      <c r="X5695" t="s">
        <v>381</v>
      </c>
    </row>
    <row r="5696" spans="1:24" x14ac:dyDescent="0.25">
      <c r="A5696" s="3">
        <v>1342425</v>
      </c>
      <c r="B5696" s="3" t="s">
        <v>17</v>
      </c>
      <c r="C5696" s="3">
        <v>3195</v>
      </c>
      <c r="D5696" s="3" t="s">
        <v>1</v>
      </c>
      <c r="E5696" s="3">
        <v>21.896000000000001</v>
      </c>
      <c r="F5696" s="5"/>
      <c r="G5696" s="3">
        <v>29.899000000000001</v>
      </c>
      <c r="H5696" s="3"/>
      <c r="I5696" s="3">
        <v>22.602</v>
      </c>
      <c r="J5696" s="5"/>
      <c r="K5696" s="4" t="s">
        <v>341</v>
      </c>
      <c r="L5696" s="3" t="s">
        <v>342</v>
      </c>
      <c r="M5696" s="3" t="s">
        <v>238</v>
      </c>
      <c r="Q5696" s="3"/>
      <c r="R5696">
        <v>1338484</v>
      </c>
      <c r="S5696">
        <v>3148</v>
      </c>
      <c r="T5696">
        <v>23.276</v>
      </c>
      <c r="U5696">
        <v>31.443000000000001</v>
      </c>
      <c r="V5696">
        <v>23.448</v>
      </c>
      <c r="W5696" t="s">
        <v>380</v>
      </c>
      <c r="X5696" t="s">
        <v>381</v>
      </c>
    </row>
    <row r="5697" spans="1:24" x14ac:dyDescent="0.25">
      <c r="A5697" s="3">
        <v>1342424</v>
      </c>
      <c r="B5697" s="3" t="s">
        <v>16</v>
      </c>
      <c r="C5697" s="3">
        <v>3255</v>
      </c>
      <c r="D5697" s="3" t="s">
        <v>1</v>
      </c>
      <c r="E5697" s="3">
        <v>22.809000000000001</v>
      </c>
      <c r="F5697" s="5"/>
      <c r="G5697" s="3">
        <v>31.765000000000001</v>
      </c>
      <c r="H5697" s="3"/>
      <c r="I5697" s="3">
        <v>23.335000000000001</v>
      </c>
      <c r="J5697" s="5"/>
      <c r="K5697" s="4" t="s">
        <v>341</v>
      </c>
      <c r="L5697" s="3" t="s">
        <v>342</v>
      </c>
      <c r="M5697" s="3" t="s">
        <v>238</v>
      </c>
      <c r="Q5697" s="3"/>
      <c r="R5697">
        <v>1338483</v>
      </c>
      <c r="S5697">
        <v>2981</v>
      </c>
      <c r="T5697">
        <v>22.943999999999999</v>
      </c>
      <c r="U5697">
        <v>31.367999999999999</v>
      </c>
      <c r="V5697">
        <v>23.09</v>
      </c>
      <c r="W5697" t="s">
        <v>380</v>
      </c>
      <c r="X5697" t="s">
        <v>381</v>
      </c>
    </row>
    <row r="5698" spans="1:24" x14ac:dyDescent="0.25">
      <c r="A5698" s="3">
        <v>1342423</v>
      </c>
      <c r="B5698" s="3" t="s">
        <v>15</v>
      </c>
      <c r="C5698" s="3">
        <v>1534</v>
      </c>
      <c r="D5698" s="3" t="s">
        <v>1</v>
      </c>
      <c r="E5698" s="3">
        <v>23.087</v>
      </c>
      <c r="F5698" s="5"/>
      <c r="G5698" s="3">
        <v>32.006999999999998</v>
      </c>
      <c r="H5698" s="3"/>
      <c r="I5698" s="3">
        <v>23.672999999999998</v>
      </c>
      <c r="J5698" s="5"/>
      <c r="K5698" s="4" t="s">
        <v>341</v>
      </c>
      <c r="L5698" s="3" t="s">
        <v>342</v>
      </c>
      <c r="M5698" s="3" t="s">
        <v>238</v>
      </c>
      <c r="Q5698" s="3"/>
      <c r="R5698">
        <v>1338505</v>
      </c>
      <c r="S5698">
        <v>3840</v>
      </c>
      <c r="T5698">
        <v>22.553999999999998</v>
      </c>
      <c r="U5698">
        <v>31.3</v>
      </c>
      <c r="V5698">
        <v>22.87</v>
      </c>
      <c r="W5698" t="s">
        <v>380</v>
      </c>
      <c r="X5698" t="s">
        <v>381</v>
      </c>
    </row>
    <row r="5699" spans="1:24" x14ac:dyDescent="0.25">
      <c r="A5699" s="3">
        <v>1342422</v>
      </c>
      <c r="B5699" s="3" t="s">
        <v>14</v>
      </c>
      <c r="C5699" s="3">
        <v>4055</v>
      </c>
      <c r="D5699" s="3" t="s">
        <v>1</v>
      </c>
      <c r="E5699" s="3">
        <v>22.193000000000001</v>
      </c>
      <c r="F5699" s="5"/>
      <c r="G5699" s="3">
        <v>30.667000000000002</v>
      </c>
      <c r="H5699" s="3"/>
      <c r="I5699" s="3">
        <v>23.007999999999999</v>
      </c>
      <c r="J5699" s="5"/>
      <c r="K5699" s="4" t="s">
        <v>341</v>
      </c>
      <c r="L5699" s="3" t="s">
        <v>342</v>
      </c>
      <c r="M5699" s="3" t="s">
        <v>238</v>
      </c>
      <c r="Q5699" s="3"/>
      <c r="R5699">
        <v>1338493</v>
      </c>
      <c r="S5699">
        <v>3378</v>
      </c>
      <c r="T5699">
        <v>23.303000000000001</v>
      </c>
      <c r="U5699">
        <v>31.256</v>
      </c>
      <c r="V5699">
        <v>23.341000000000001</v>
      </c>
      <c r="W5699" t="s">
        <v>380</v>
      </c>
      <c r="X5699" t="s">
        <v>381</v>
      </c>
    </row>
    <row r="5700" spans="1:24" x14ac:dyDescent="0.25">
      <c r="A5700" s="3">
        <v>1342421</v>
      </c>
      <c r="B5700" s="3" t="s">
        <v>13</v>
      </c>
      <c r="C5700" s="3">
        <v>4012</v>
      </c>
      <c r="D5700" s="3" t="s">
        <v>1</v>
      </c>
      <c r="E5700" s="3">
        <v>22.143999999999998</v>
      </c>
      <c r="F5700" s="5"/>
      <c r="G5700" s="3">
        <v>32.276000000000003</v>
      </c>
      <c r="H5700" s="3"/>
      <c r="I5700" s="3">
        <v>23.623000000000001</v>
      </c>
      <c r="J5700" s="5"/>
      <c r="K5700" s="4" t="s">
        <v>341</v>
      </c>
      <c r="L5700" s="3" t="s">
        <v>342</v>
      </c>
      <c r="M5700" s="3" t="s">
        <v>238</v>
      </c>
      <c r="Q5700" s="3"/>
      <c r="R5700">
        <v>1338472</v>
      </c>
      <c r="S5700">
        <v>2954</v>
      </c>
      <c r="T5700">
        <v>23.181000000000001</v>
      </c>
      <c r="U5700">
        <v>31.244</v>
      </c>
      <c r="V5700">
        <v>23.553000000000001</v>
      </c>
      <c r="W5700" t="s">
        <v>380</v>
      </c>
      <c r="X5700" t="s">
        <v>381</v>
      </c>
    </row>
    <row r="5701" spans="1:24" x14ac:dyDescent="0.25">
      <c r="A5701" s="3">
        <v>1342419</v>
      </c>
      <c r="B5701" s="3" t="s">
        <v>12</v>
      </c>
      <c r="C5701" s="3">
        <v>3728</v>
      </c>
      <c r="D5701" s="3" t="s">
        <v>1</v>
      </c>
      <c r="E5701" s="3">
        <v>22.846</v>
      </c>
      <c r="F5701" s="5"/>
      <c r="G5701" s="3">
        <v>32.844000000000001</v>
      </c>
      <c r="H5701" s="3"/>
      <c r="I5701" s="3">
        <v>23.491</v>
      </c>
      <c r="J5701" s="5"/>
      <c r="K5701" s="4" t="s">
        <v>341</v>
      </c>
      <c r="L5701" s="3" t="s">
        <v>342</v>
      </c>
      <c r="M5701" s="3" t="s">
        <v>238</v>
      </c>
      <c r="Q5701" s="3"/>
      <c r="R5701">
        <v>1338497</v>
      </c>
      <c r="S5701">
        <v>2940</v>
      </c>
      <c r="T5701">
        <v>23.138000000000002</v>
      </c>
      <c r="U5701">
        <v>31.184999999999999</v>
      </c>
      <c r="V5701">
        <v>23.117999999999999</v>
      </c>
      <c r="W5701" t="s">
        <v>380</v>
      </c>
      <c r="X5701" t="s">
        <v>381</v>
      </c>
    </row>
    <row r="5702" spans="1:24" x14ac:dyDescent="0.25">
      <c r="A5702" s="3">
        <v>1342417</v>
      </c>
      <c r="B5702" s="3" t="s">
        <v>11</v>
      </c>
      <c r="C5702" s="3">
        <v>3130</v>
      </c>
      <c r="D5702" s="3" t="s">
        <v>1</v>
      </c>
      <c r="E5702" s="3">
        <v>22.334</v>
      </c>
      <c r="F5702" s="5"/>
      <c r="G5702" s="3">
        <v>32.006</v>
      </c>
      <c r="H5702" s="3"/>
      <c r="I5702" s="3">
        <v>22.768000000000001</v>
      </c>
      <c r="J5702" s="5"/>
      <c r="K5702" s="4" t="s">
        <v>341</v>
      </c>
      <c r="L5702" s="3" t="s">
        <v>342</v>
      </c>
      <c r="M5702" s="3" t="s">
        <v>238</v>
      </c>
      <c r="Q5702" s="3"/>
      <c r="R5702">
        <v>1338492</v>
      </c>
      <c r="S5702">
        <v>3141</v>
      </c>
      <c r="T5702">
        <v>22.573</v>
      </c>
      <c r="U5702">
        <v>31.164000000000001</v>
      </c>
      <c r="V5702">
        <v>22.739000000000001</v>
      </c>
      <c r="W5702" t="s">
        <v>380</v>
      </c>
      <c r="X5702" t="s">
        <v>381</v>
      </c>
    </row>
    <row r="5703" spans="1:24" x14ac:dyDescent="0.25">
      <c r="A5703" s="3">
        <v>1342416</v>
      </c>
      <c r="B5703" s="3" t="s">
        <v>10</v>
      </c>
      <c r="C5703" s="3">
        <v>3280</v>
      </c>
      <c r="D5703" s="3" t="s">
        <v>1</v>
      </c>
      <c r="E5703" s="3">
        <v>22.393000000000001</v>
      </c>
      <c r="F5703" s="5"/>
      <c r="G5703" s="3">
        <v>31.15</v>
      </c>
      <c r="H5703" s="3"/>
      <c r="I5703" s="3">
        <v>23</v>
      </c>
      <c r="J5703" s="5"/>
      <c r="K5703" s="4" t="s">
        <v>341</v>
      </c>
      <c r="L5703" s="3" t="s">
        <v>342</v>
      </c>
      <c r="M5703" s="3" t="s">
        <v>238</v>
      </c>
      <c r="Q5703" s="3"/>
      <c r="R5703">
        <v>1338476</v>
      </c>
      <c r="S5703">
        <v>4207</v>
      </c>
      <c r="T5703">
        <v>23.635999999999999</v>
      </c>
      <c r="U5703">
        <v>31.087</v>
      </c>
      <c r="V5703">
        <v>24.004999999999999</v>
      </c>
      <c r="W5703" t="s">
        <v>380</v>
      </c>
      <c r="X5703" t="s">
        <v>381</v>
      </c>
    </row>
    <row r="5704" spans="1:24" x14ac:dyDescent="0.25">
      <c r="A5704" s="3">
        <v>1342414</v>
      </c>
      <c r="B5704" s="3" t="s">
        <v>9</v>
      </c>
      <c r="C5704" s="3">
        <v>2815</v>
      </c>
      <c r="D5704" s="3" t="s">
        <v>1</v>
      </c>
      <c r="E5704" s="3">
        <v>22.169</v>
      </c>
      <c r="F5704" s="5"/>
      <c r="G5704" s="3">
        <v>31.01</v>
      </c>
      <c r="H5704" s="3"/>
      <c r="I5704" s="3">
        <v>21.998999999999999</v>
      </c>
      <c r="J5704" s="5"/>
      <c r="K5704" s="4" t="s">
        <v>341</v>
      </c>
      <c r="L5704" s="3" t="s">
        <v>342</v>
      </c>
      <c r="M5704" s="3" t="s">
        <v>238</v>
      </c>
      <c r="Q5704" s="3"/>
      <c r="R5704">
        <v>1338468</v>
      </c>
      <c r="S5704">
        <v>3322</v>
      </c>
      <c r="T5704">
        <v>23.58</v>
      </c>
      <c r="U5704">
        <v>31.082999999999998</v>
      </c>
      <c r="V5704">
        <v>23.957000000000001</v>
      </c>
      <c r="W5704" t="s">
        <v>380</v>
      </c>
      <c r="X5704" t="s">
        <v>381</v>
      </c>
    </row>
    <row r="5705" spans="1:24" x14ac:dyDescent="0.25">
      <c r="A5705" s="3">
        <v>1342413</v>
      </c>
      <c r="B5705" s="3" t="s">
        <v>8</v>
      </c>
      <c r="C5705" s="3">
        <v>2590</v>
      </c>
      <c r="D5705" s="3" t="s">
        <v>1</v>
      </c>
      <c r="E5705" s="3">
        <v>22.245999999999999</v>
      </c>
      <c r="F5705" s="5"/>
      <c r="G5705" s="3">
        <v>30.975000000000001</v>
      </c>
      <c r="H5705" s="3"/>
      <c r="I5705" s="3">
        <v>22.765000000000001</v>
      </c>
      <c r="J5705" s="5"/>
      <c r="K5705" s="4" t="s">
        <v>341</v>
      </c>
      <c r="L5705" s="3" t="s">
        <v>342</v>
      </c>
      <c r="M5705" s="3" t="s">
        <v>238</v>
      </c>
      <c r="Q5705" s="3"/>
      <c r="R5705">
        <v>1338479</v>
      </c>
      <c r="S5705">
        <v>3032</v>
      </c>
      <c r="T5705">
        <v>23.099</v>
      </c>
      <c r="U5705">
        <v>31.042000000000002</v>
      </c>
      <c r="V5705">
        <v>23.202000000000002</v>
      </c>
      <c r="W5705" t="s">
        <v>380</v>
      </c>
      <c r="X5705" t="s">
        <v>381</v>
      </c>
    </row>
    <row r="5706" spans="1:24" x14ac:dyDescent="0.25">
      <c r="A5706" s="3">
        <v>1342192</v>
      </c>
      <c r="B5706" s="3" t="s">
        <v>7</v>
      </c>
      <c r="C5706" s="3">
        <v>3470</v>
      </c>
      <c r="D5706" s="3" t="s">
        <v>1</v>
      </c>
      <c r="E5706" s="3">
        <v>23.382000000000001</v>
      </c>
      <c r="F5706" s="5"/>
      <c r="G5706" s="3">
        <v>31.215</v>
      </c>
      <c r="H5706" s="3"/>
      <c r="I5706" s="3">
        <v>23.861000000000001</v>
      </c>
      <c r="J5706" s="5"/>
      <c r="K5706" s="4" t="s">
        <v>341</v>
      </c>
      <c r="L5706" s="3" t="s">
        <v>342</v>
      </c>
      <c r="M5706" s="3" t="s">
        <v>238</v>
      </c>
      <c r="Q5706" s="3"/>
      <c r="R5706">
        <v>1338481</v>
      </c>
      <c r="S5706">
        <v>3495</v>
      </c>
      <c r="T5706">
        <v>22.79</v>
      </c>
      <c r="U5706">
        <v>31.004000000000001</v>
      </c>
      <c r="V5706">
        <v>22.809000000000001</v>
      </c>
      <c r="W5706" t="s">
        <v>380</v>
      </c>
      <c r="X5706" t="s">
        <v>381</v>
      </c>
    </row>
    <row r="5707" spans="1:24" x14ac:dyDescent="0.25">
      <c r="A5707" s="3">
        <v>1342191</v>
      </c>
      <c r="B5707" s="3" t="s">
        <v>6</v>
      </c>
      <c r="C5707" s="3">
        <v>3860</v>
      </c>
      <c r="D5707" s="3" t="s">
        <v>1</v>
      </c>
      <c r="E5707" s="3">
        <v>23.417000000000002</v>
      </c>
      <c r="F5707" s="5"/>
      <c r="G5707" s="3">
        <v>33.136000000000003</v>
      </c>
      <c r="H5707" s="3"/>
      <c r="I5707" s="3">
        <v>23.98</v>
      </c>
      <c r="J5707" s="5"/>
      <c r="K5707" s="4" t="s">
        <v>341</v>
      </c>
      <c r="L5707" s="3" t="s">
        <v>342</v>
      </c>
      <c r="M5707" s="3" t="s">
        <v>238</v>
      </c>
      <c r="Q5707" s="3"/>
      <c r="R5707">
        <v>1338478</v>
      </c>
      <c r="S5707">
        <v>3387</v>
      </c>
      <c r="T5707">
        <v>23.829000000000001</v>
      </c>
      <c r="U5707">
        <v>30.988</v>
      </c>
      <c r="V5707">
        <v>23.667999999999999</v>
      </c>
      <c r="W5707" t="s">
        <v>380</v>
      </c>
      <c r="X5707" t="s">
        <v>381</v>
      </c>
    </row>
    <row r="5708" spans="1:24" x14ac:dyDescent="0.25">
      <c r="A5708" s="3">
        <v>1342190</v>
      </c>
      <c r="B5708" s="3" t="s">
        <v>0</v>
      </c>
      <c r="C5708" s="3">
        <v>2865</v>
      </c>
      <c r="D5708" s="3" t="s">
        <v>1</v>
      </c>
      <c r="E5708" s="3">
        <v>23.363</v>
      </c>
      <c r="F5708" s="5"/>
      <c r="G5708" s="3">
        <v>32.631</v>
      </c>
      <c r="H5708" s="3"/>
      <c r="I5708" s="3">
        <v>23.864000000000001</v>
      </c>
      <c r="J5708" s="5"/>
      <c r="K5708" s="4" t="s">
        <v>341</v>
      </c>
      <c r="L5708" s="3" t="s">
        <v>342</v>
      </c>
      <c r="M5708" s="3" t="s">
        <v>238</v>
      </c>
      <c r="Q5708" s="3"/>
      <c r="R5708">
        <v>1338475</v>
      </c>
      <c r="S5708">
        <v>2753</v>
      </c>
      <c r="T5708">
        <v>23.547000000000001</v>
      </c>
      <c r="U5708">
        <v>30.925999999999998</v>
      </c>
      <c r="V5708">
        <v>23.867000000000001</v>
      </c>
      <c r="W5708" t="s">
        <v>380</v>
      </c>
      <c r="X5708" t="s">
        <v>381</v>
      </c>
    </row>
    <row r="5709" spans="1:24" x14ac:dyDescent="0.25">
      <c r="A5709" s="3">
        <v>1342759</v>
      </c>
      <c r="B5709" s="3" t="s">
        <v>16</v>
      </c>
      <c r="C5709" s="3">
        <v>3380</v>
      </c>
      <c r="D5709" s="3" t="s">
        <v>1</v>
      </c>
      <c r="E5709" s="3">
        <v>21.978999999999999</v>
      </c>
      <c r="F5709" s="5"/>
      <c r="G5709" s="3">
        <v>30.62</v>
      </c>
      <c r="H5709" s="3"/>
      <c r="I5709" s="3">
        <v>21.852</v>
      </c>
      <c r="J5709" s="5"/>
      <c r="K5709" s="4" t="s">
        <v>343</v>
      </c>
      <c r="L5709" s="3" t="s">
        <v>344</v>
      </c>
      <c r="M5709" s="3" t="s">
        <v>233</v>
      </c>
      <c r="Q5709" s="3"/>
      <c r="R5709">
        <v>1338488</v>
      </c>
      <c r="S5709">
        <v>3495</v>
      </c>
      <c r="T5709">
        <v>23.081</v>
      </c>
      <c r="U5709">
        <v>30.881</v>
      </c>
      <c r="V5709">
        <v>23.603000000000002</v>
      </c>
      <c r="W5709" t="s">
        <v>380</v>
      </c>
      <c r="X5709" t="s">
        <v>381</v>
      </c>
    </row>
    <row r="5710" spans="1:24" x14ac:dyDescent="0.25">
      <c r="A5710" s="3">
        <v>1342751</v>
      </c>
      <c r="B5710" s="3" t="s">
        <v>15</v>
      </c>
      <c r="C5710" s="3">
        <v>3165</v>
      </c>
      <c r="D5710" s="3" t="s">
        <v>1</v>
      </c>
      <c r="E5710" s="3">
        <v>22.861999999999998</v>
      </c>
      <c r="F5710" s="5"/>
      <c r="G5710" s="3">
        <v>30.696000000000002</v>
      </c>
      <c r="H5710" s="3"/>
      <c r="I5710" s="3">
        <v>22.91</v>
      </c>
      <c r="J5710" s="5"/>
      <c r="K5710" s="4" t="s">
        <v>343</v>
      </c>
      <c r="L5710" s="3" t="s">
        <v>344</v>
      </c>
      <c r="M5710" s="3" t="s">
        <v>233</v>
      </c>
      <c r="Q5710" s="3"/>
      <c r="R5710">
        <v>1338482</v>
      </c>
      <c r="S5710">
        <v>2506</v>
      </c>
      <c r="T5710">
        <v>22.687999999999999</v>
      </c>
      <c r="U5710">
        <v>30.870999999999999</v>
      </c>
      <c r="V5710">
        <v>22.672999999999998</v>
      </c>
      <c r="W5710" t="s">
        <v>380</v>
      </c>
      <c r="X5710" t="s">
        <v>381</v>
      </c>
    </row>
    <row r="5711" spans="1:24" x14ac:dyDescent="0.25">
      <c r="A5711" s="3">
        <v>1342750</v>
      </c>
      <c r="B5711" s="3" t="s">
        <v>14</v>
      </c>
      <c r="C5711" s="3">
        <v>3998</v>
      </c>
      <c r="D5711" s="3" t="s">
        <v>1</v>
      </c>
      <c r="E5711" s="3">
        <v>23.856000000000002</v>
      </c>
      <c r="F5711" s="5"/>
      <c r="G5711" s="3">
        <v>32.287999999999997</v>
      </c>
      <c r="H5711" s="3"/>
      <c r="I5711" s="3">
        <v>23.843</v>
      </c>
      <c r="J5711" s="5"/>
      <c r="K5711" s="4" t="s">
        <v>343</v>
      </c>
      <c r="L5711" s="3" t="s">
        <v>344</v>
      </c>
      <c r="M5711" s="3" t="s">
        <v>233</v>
      </c>
      <c r="Q5711" s="3"/>
      <c r="R5711">
        <v>1338495</v>
      </c>
      <c r="S5711">
        <v>5104</v>
      </c>
      <c r="T5711">
        <v>21.42</v>
      </c>
      <c r="U5711">
        <v>30.757000000000001</v>
      </c>
      <c r="V5711">
        <v>21.385000000000002</v>
      </c>
      <c r="W5711" t="s">
        <v>380</v>
      </c>
      <c r="X5711" t="s">
        <v>381</v>
      </c>
    </row>
    <row r="5712" spans="1:24" x14ac:dyDescent="0.25">
      <c r="A5712" s="3">
        <v>1342749</v>
      </c>
      <c r="B5712" s="3" t="s">
        <v>13</v>
      </c>
      <c r="C5712" s="3">
        <v>2710</v>
      </c>
      <c r="D5712" s="3" t="s">
        <v>1</v>
      </c>
      <c r="E5712" s="3">
        <v>23.699000000000002</v>
      </c>
      <c r="F5712" s="5"/>
      <c r="G5712" s="3">
        <v>31.646000000000001</v>
      </c>
      <c r="H5712" s="3"/>
      <c r="I5712" s="3">
        <v>23.533999999999999</v>
      </c>
      <c r="J5712" s="5"/>
      <c r="K5712" s="4" t="s">
        <v>343</v>
      </c>
      <c r="L5712" s="3" t="s">
        <v>344</v>
      </c>
      <c r="M5712" s="3" t="s">
        <v>233</v>
      </c>
      <c r="Q5712" s="3"/>
      <c r="R5712">
        <v>1338485</v>
      </c>
      <c r="S5712">
        <v>3335</v>
      </c>
      <c r="T5712">
        <v>23.097999999999999</v>
      </c>
      <c r="U5712">
        <v>30.756</v>
      </c>
      <c r="V5712">
        <v>23.100999999999999</v>
      </c>
      <c r="W5712" t="s">
        <v>380</v>
      </c>
      <c r="X5712" t="s">
        <v>381</v>
      </c>
    </row>
    <row r="5713" spans="1:24" x14ac:dyDescent="0.25">
      <c r="A5713" s="3">
        <v>1342748</v>
      </c>
      <c r="B5713" s="3" t="s">
        <v>12</v>
      </c>
      <c r="C5713" s="3">
        <v>4150</v>
      </c>
      <c r="D5713" s="3" t="s">
        <v>1</v>
      </c>
      <c r="E5713" s="3">
        <v>23.417999999999999</v>
      </c>
      <c r="F5713" s="5"/>
      <c r="G5713" s="3">
        <v>31.17</v>
      </c>
      <c r="H5713" s="3"/>
      <c r="I5713" s="3">
        <v>23.134</v>
      </c>
      <c r="J5713" s="5"/>
      <c r="K5713" s="4" t="s">
        <v>343</v>
      </c>
      <c r="L5713" s="3" t="s">
        <v>344</v>
      </c>
      <c r="M5713" s="3" t="s">
        <v>233</v>
      </c>
      <c r="Q5713" s="3"/>
      <c r="R5713">
        <v>1338487</v>
      </c>
      <c r="S5713">
        <v>2801</v>
      </c>
      <c r="T5713">
        <v>23.484999999999999</v>
      </c>
      <c r="U5713">
        <v>30.736999999999998</v>
      </c>
      <c r="V5713">
        <v>23.85</v>
      </c>
      <c r="W5713" t="s">
        <v>380</v>
      </c>
      <c r="X5713" t="s">
        <v>381</v>
      </c>
    </row>
    <row r="5714" spans="1:24" x14ac:dyDescent="0.25">
      <c r="A5714" s="3">
        <v>1342747</v>
      </c>
      <c r="B5714" s="3" t="s">
        <v>11</v>
      </c>
      <c r="C5714" s="3">
        <v>3225</v>
      </c>
      <c r="D5714" s="3" t="s">
        <v>1</v>
      </c>
      <c r="E5714" s="3">
        <v>22.89</v>
      </c>
      <c r="F5714" s="5"/>
      <c r="G5714" s="3">
        <v>33.01</v>
      </c>
      <c r="H5714" s="3"/>
      <c r="I5714" s="3">
        <v>22.481999999999999</v>
      </c>
      <c r="J5714" s="5"/>
      <c r="K5714" s="4" t="s">
        <v>343</v>
      </c>
      <c r="L5714" s="3" t="s">
        <v>344</v>
      </c>
      <c r="M5714" s="3" t="s">
        <v>233</v>
      </c>
      <c r="Q5714" s="3"/>
      <c r="R5714">
        <v>1338473</v>
      </c>
      <c r="S5714">
        <v>2896</v>
      </c>
      <c r="T5714">
        <v>23.181999999999999</v>
      </c>
      <c r="U5714">
        <v>30.73</v>
      </c>
      <c r="V5714">
        <v>23.361000000000001</v>
      </c>
      <c r="W5714" t="s">
        <v>380</v>
      </c>
      <c r="X5714" t="s">
        <v>381</v>
      </c>
    </row>
    <row r="5715" spans="1:24" x14ac:dyDescent="0.25">
      <c r="A5715" s="3">
        <v>1342746</v>
      </c>
      <c r="B5715" s="3" t="s">
        <v>10</v>
      </c>
      <c r="C5715" s="3">
        <v>2100</v>
      </c>
      <c r="D5715" s="3" t="s">
        <v>1</v>
      </c>
      <c r="E5715" s="3">
        <v>25.126000000000001</v>
      </c>
      <c r="F5715" s="5"/>
      <c r="G5715" s="3">
        <v>32.908000000000001</v>
      </c>
      <c r="H5715" s="3"/>
      <c r="I5715" s="3">
        <v>24.507000000000001</v>
      </c>
      <c r="J5715" s="5"/>
      <c r="K5715" s="4" t="s">
        <v>343</v>
      </c>
      <c r="L5715" s="3" t="s">
        <v>344</v>
      </c>
      <c r="M5715" s="3" t="s">
        <v>233</v>
      </c>
      <c r="Q5715" s="3"/>
      <c r="R5715">
        <v>1338503</v>
      </c>
      <c r="S5715">
        <v>3884</v>
      </c>
      <c r="T5715">
        <v>23.437000000000001</v>
      </c>
      <c r="U5715">
        <v>30.617999999999999</v>
      </c>
      <c r="V5715">
        <v>23.422999999999998</v>
      </c>
      <c r="W5715" t="s">
        <v>380</v>
      </c>
      <c r="X5715" t="s">
        <v>381</v>
      </c>
    </row>
    <row r="5716" spans="1:24" x14ac:dyDescent="0.25">
      <c r="A5716" s="3">
        <v>1342745</v>
      </c>
      <c r="B5716" s="3" t="s">
        <v>9</v>
      </c>
      <c r="C5716" s="3">
        <v>3109</v>
      </c>
      <c r="D5716" s="3" t="s">
        <v>1</v>
      </c>
      <c r="E5716" s="3">
        <v>23.042000000000002</v>
      </c>
      <c r="F5716" s="5"/>
      <c r="G5716" s="3">
        <v>31.463000000000001</v>
      </c>
      <c r="H5716" s="3"/>
      <c r="I5716" s="3">
        <v>22.925999999999998</v>
      </c>
      <c r="J5716" s="5"/>
      <c r="K5716" s="4" t="s">
        <v>343</v>
      </c>
      <c r="L5716" s="3" t="s">
        <v>344</v>
      </c>
      <c r="M5716" s="3" t="s">
        <v>233</v>
      </c>
      <c r="Q5716" s="3"/>
      <c r="R5716">
        <v>1338499</v>
      </c>
      <c r="S5716">
        <v>2070</v>
      </c>
      <c r="T5716">
        <v>23.094999999999999</v>
      </c>
      <c r="U5716">
        <v>30.52</v>
      </c>
      <c r="V5716">
        <v>23.474</v>
      </c>
      <c r="W5716" t="s">
        <v>380</v>
      </c>
      <c r="X5716" t="s">
        <v>381</v>
      </c>
    </row>
    <row r="5717" spans="1:24" x14ac:dyDescent="0.25">
      <c r="A5717" s="3">
        <v>1342744</v>
      </c>
      <c r="B5717" s="3" t="s">
        <v>8</v>
      </c>
      <c r="C5717" s="3">
        <v>2368</v>
      </c>
      <c r="D5717" s="3" t="s">
        <v>1</v>
      </c>
      <c r="E5717" s="3">
        <v>23.108000000000001</v>
      </c>
      <c r="F5717" s="5"/>
      <c r="G5717" s="3">
        <v>30.782</v>
      </c>
      <c r="H5717" s="3"/>
      <c r="I5717" s="3">
        <v>22.856000000000002</v>
      </c>
      <c r="J5717" s="5"/>
      <c r="K5717" s="4" t="s">
        <v>343</v>
      </c>
      <c r="L5717" s="3" t="s">
        <v>344</v>
      </c>
      <c r="M5717" s="3" t="s">
        <v>233</v>
      </c>
      <c r="Q5717" s="3"/>
      <c r="R5717">
        <v>1338504</v>
      </c>
      <c r="S5717">
        <v>3505</v>
      </c>
      <c r="T5717">
        <v>23.678000000000001</v>
      </c>
      <c r="U5717">
        <v>30.507999999999999</v>
      </c>
      <c r="V5717">
        <v>23.75</v>
      </c>
      <c r="W5717" t="s">
        <v>380</v>
      </c>
      <c r="X5717" t="s">
        <v>381</v>
      </c>
    </row>
    <row r="5718" spans="1:24" x14ac:dyDescent="0.25">
      <c r="A5718" s="3">
        <v>1342743</v>
      </c>
      <c r="B5718" s="3" t="s">
        <v>7</v>
      </c>
      <c r="C5718" s="3">
        <v>3297</v>
      </c>
      <c r="D5718" s="3" t="s">
        <v>1</v>
      </c>
      <c r="E5718" s="3">
        <v>23.11</v>
      </c>
      <c r="F5718" s="5"/>
      <c r="G5718" s="3">
        <v>31.135000000000002</v>
      </c>
      <c r="H5718" s="3"/>
      <c r="I5718" s="3">
        <v>22.773</v>
      </c>
      <c r="J5718" s="5"/>
      <c r="K5718" s="4" t="s">
        <v>343</v>
      </c>
      <c r="L5718" s="3" t="s">
        <v>344</v>
      </c>
      <c r="M5718" s="3" t="s">
        <v>233</v>
      </c>
      <c r="Q5718" s="3"/>
      <c r="R5718">
        <v>1338474</v>
      </c>
      <c r="S5718">
        <v>2540</v>
      </c>
      <c r="T5718">
        <v>22.73</v>
      </c>
      <c r="U5718">
        <v>30.495000000000001</v>
      </c>
      <c r="V5718">
        <v>23.318999999999999</v>
      </c>
      <c r="W5718" t="s">
        <v>380</v>
      </c>
      <c r="X5718" t="s">
        <v>381</v>
      </c>
    </row>
    <row r="5719" spans="1:24" x14ac:dyDescent="0.25">
      <c r="A5719" s="3">
        <v>1342742</v>
      </c>
      <c r="B5719" s="3" t="s">
        <v>6</v>
      </c>
      <c r="C5719" s="3">
        <v>3615</v>
      </c>
      <c r="D5719" s="3" t="s">
        <v>1</v>
      </c>
      <c r="E5719" s="3">
        <v>22.798999999999999</v>
      </c>
      <c r="F5719" s="5"/>
      <c r="G5719" s="3">
        <v>31.085999999999999</v>
      </c>
      <c r="H5719" s="3"/>
      <c r="I5719" s="3">
        <v>22.600999999999999</v>
      </c>
      <c r="J5719" s="5"/>
      <c r="K5719" s="4" t="s">
        <v>343</v>
      </c>
      <c r="L5719" s="3" t="s">
        <v>344</v>
      </c>
      <c r="M5719" s="3" t="s">
        <v>233</v>
      </c>
      <c r="Q5719" s="3"/>
      <c r="R5719">
        <v>1338471</v>
      </c>
      <c r="S5719">
        <v>3574</v>
      </c>
      <c r="T5719">
        <v>22.321000000000002</v>
      </c>
      <c r="U5719">
        <v>30.443000000000001</v>
      </c>
      <c r="V5719">
        <v>22.445</v>
      </c>
      <c r="W5719" t="s">
        <v>380</v>
      </c>
      <c r="X5719" t="s">
        <v>381</v>
      </c>
    </row>
    <row r="5720" spans="1:24" x14ac:dyDescent="0.25">
      <c r="A5720" s="3">
        <v>1342741</v>
      </c>
      <c r="B5720" s="3" t="s">
        <v>0</v>
      </c>
      <c r="C5720" s="3">
        <v>3621</v>
      </c>
      <c r="D5720" s="3" t="s">
        <v>1</v>
      </c>
      <c r="E5720" s="3">
        <v>23.297000000000001</v>
      </c>
      <c r="F5720" s="5"/>
      <c r="G5720" s="3">
        <v>31.545000000000002</v>
      </c>
      <c r="H5720" s="3"/>
      <c r="I5720" s="3">
        <v>23.26</v>
      </c>
      <c r="J5720" s="5"/>
      <c r="K5720" s="4" t="s">
        <v>343</v>
      </c>
      <c r="L5720" s="3" t="s">
        <v>344</v>
      </c>
      <c r="M5720" s="3" t="s">
        <v>233</v>
      </c>
      <c r="Q5720" s="3"/>
      <c r="R5720">
        <v>1338489</v>
      </c>
      <c r="S5720">
        <v>2937</v>
      </c>
      <c r="T5720">
        <v>23.001999999999999</v>
      </c>
      <c r="U5720">
        <v>30.402000000000001</v>
      </c>
      <c r="V5720">
        <v>23.225999999999999</v>
      </c>
      <c r="W5720" t="s">
        <v>380</v>
      </c>
      <c r="X5720" t="s">
        <v>381</v>
      </c>
    </row>
    <row r="5721" spans="1:24" x14ac:dyDescent="0.25">
      <c r="A5721" s="3">
        <v>1342068</v>
      </c>
      <c r="B5721" s="3" t="s">
        <v>8</v>
      </c>
      <c r="C5721" s="3">
        <v>3425</v>
      </c>
      <c r="D5721" s="3" t="s">
        <v>1</v>
      </c>
      <c r="E5721" s="3">
        <v>23.52</v>
      </c>
      <c r="F5721" s="5"/>
      <c r="G5721" s="3">
        <v>33.090000000000003</v>
      </c>
      <c r="H5721" s="3"/>
      <c r="I5721" s="3">
        <v>23.548999999999999</v>
      </c>
      <c r="J5721" s="5"/>
      <c r="K5721" s="4" t="s">
        <v>345</v>
      </c>
      <c r="L5721" s="3" t="s">
        <v>346</v>
      </c>
      <c r="M5721" s="3" t="s">
        <v>233</v>
      </c>
      <c r="Q5721" s="3"/>
      <c r="R5721">
        <v>1338494</v>
      </c>
      <c r="S5721">
        <v>3220</v>
      </c>
      <c r="T5721">
        <v>22.898</v>
      </c>
      <c r="U5721">
        <v>30.321000000000002</v>
      </c>
      <c r="V5721">
        <v>22.536000000000001</v>
      </c>
      <c r="W5721" t="s">
        <v>380</v>
      </c>
      <c r="X5721" t="s">
        <v>381</v>
      </c>
    </row>
    <row r="5722" spans="1:24" x14ac:dyDescent="0.25">
      <c r="A5722" s="3">
        <v>1342068</v>
      </c>
      <c r="B5722" s="3" t="s">
        <v>7</v>
      </c>
      <c r="C5722" s="3">
        <v>3425</v>
      </c>
      <c r="D5722" s="3" t="s">
        <v>1</v>
      </c>
      <c r="E5722" s="3">
        <v>23.454000000000001</v>
      </c>
      <c r="F5722" s="5"/>
      <c r="G5722" s="3">
        <v>33.706000000000003</v>
      </c>
      <c r="H5722" s="3"/>
      <c r="I5722" s="3">
        <v>23.654</v>
      </c>
      <c r="J5722" s="5"/>
      <c r="K5722" s="4" t="s">
        <v>345</v>
      </c>
      <c r="L5722" s="3" t="s">
        <v>346</v>
      </c>
      <c r="M5722" s="3" t="s">
        <v>233</v>
      </c>
      <c r="Q5722" s="3"/>
      <c r="R5722">
        <v>1338469</v>
      </c>
      <c r="S5722">
        <v>3573</v>
      </c>
      <c r="T5722">
        <v>22.475000000000001</v>
      </c>
      <c r="U5722">
        <v>30.282</v>
      </c>
      <c r="V5722">
        <v>22.65</v>
      </c>
      <c r="W5722" t="s">
        <v>380</v>
      </c>
      <c r="X5722" t="s">
        <v>381</v>
      </c>
    </row>
    <row r="5723" spans="1:24" x14ac:dyDescent="0.25">
      <c r="A5723" s="3">
        <v>1341845</v>
      </c>
      <c r="B5723" s="3" t="s">
        <v>6</v>
      </c>
      <c r="C5723" s="3">
        <v>2875</v>
      </c>
      <c r="D5723" s="3" t="s">
        <v>1</v>
      </c>
      <c r="E5723" s="3">
        <v>24.148</v>
      </c>
      <c r="F5723" s="5"/>
      <c r="G5723" s="3">
        <v>31.83</v>
      </c>
      <c r="H5723" s="3"/>
      <c r="I5723" s="3">
        <v>23.785</v>
      </c>
      <c r="J5723" s="5"/>
      <c r="K5723" s="4" t="s">
        <v>345</v>
      </c>
      <c r="L5723" s="3" t="s">
        <v>346</v>
      </c>
      <c r="M5723" s="3" t="s">
        <v>233</v>
      </c>
      <c r="Q5723" s="3"/>
      <c r="R5723">
        <v>1338500</v>
      </c>
      <c r="S5723">
        <v>3459</v>
      </c>
      <c r="T5723">
        <v>22.41</v>
      </c>
      <c r="U5723">
        <v>29.042999999999999</v>
      </c>
      <c r="V5723">
        <v>22.437000000000001</v>
      </c>
      <c r="W5723" t="s">
        <v>380</v>
      </c>
      <c r="X5723" t="s">
        <v>381</v>
      </c>
    </row>
    <row r="5724" spans="1:24" x14ac:dyDescent="0.25">
      <c r="A5724" s="3">
        <v>1341845</v>
      </c>
      <c r="B5724" s="3" t="s">
        <v>0</v>
      </c>
      <c r="C5724" s="3">
        <v>2875</v>
      </c>
      <c r="D5724" s="3" t="s">
        <v>1</v>
      </c>
      <c r="E5724" s="3">
        <v>24.736999999999998</v>
      </c>
      <c r="F5724" s="5"/>
      <c r="G5724" s="3">
        <v>32.610999999999997</v>
      </c>
      <c r="H5724" s="3"/>
      <c r="I5724" s="3">
        <v>24.786999999999999</v>
      </c>
      <c r="J5724" s="5"/>
      <c r="K5724" s="4" t="s">
        <v>345</v>
      </c>
      <c r="L5724" s="3" t="s">
        <v>346</v>
      </c>
      <c r="M5724" s="3" t="s">
        <v>233</v>
      </c>
      <c r="Q5724" s="3"/>
      <c r="R5724">
        <v>1337987</v>
      </c>
      <c r="S5724">
        <v>1320</v>
      </c>
      <c r="T5724">
        <v>24.227</v>
      </c>
      <c r="U5724">
        <v>34.33</v>
      </c>
      <c r="V5724">
        <v>24.367000000000001</v>
      </c>
      <c r="W5724" t="s">
        <v>382</v>
      </c>
      <c r="X5724" t="s">
        <v>383</v>
      </c>
    </row>
    <row r="5725" spans="1:24" x14ac:dyDescent="0.25">
      <c r="A5725" s="3">
        <v>1342081</v>
      </c>
      <c r="B5725" s="3" t="s">
        <v>35</v>
      </c>
      <c r="C5725" s="3">
        <v>3401</v>
      </c>
      <c r="D5725" s="3" t="s">
        <v>1</v>
      </c>
      <c r="E5725" s="3">
        <v>24.724</v>
      </c>
      <c r="F5725" s="5"/>
      <c r="G5725" s="3">
        <v>31.562999999999999</v>
      </c>
      <c r="H5725" s="3"/>
      <c r="I5725" s="3">
        <v>24.597000000000001</v>
      </c>
      <c r="J5725" s="5"/>
      <c r="K5725" s="4" t="s">
        <v>347</v>
      </c>
      <c r="L5725" s="3" t="s">
        <v>348</v>
      </c>
      <c r="M5725" s="3" t="s">
        <v>238</v>
      </c>
      <c r="Q5725" s="3"/>
      <c r="R5725">
        <v>1338002</v>
      </c>
      <c r="S5725">
        <v>3305</v>
      </c>
      <c r="T5725">
        <v>23.954000000000001</v>
      </c>
      <c r="U5725">
        <v>33.619</v>
      </c>
      <c r="V5725">
        <v>23.934000000000001</v>
      </c>
      <c r="W5725" t="s">
        <v>382</v>
      </c>
      <c r="X5725" t="s">
        <v>383</v>
      </c>
    </row>
    <row r="5726" spans="1:24" x14ac:dyDescent="0.25">
      <c r="A5726" s="3">
        <v>1342079</v>
      </c>
      <c r="B5726" s="3" t="s">
        <v>30</v>
      </c>
      <c r="C5726" s="3"/>
      <c r="D5726" s="3" t="s">
        <v>19</v>
      </c>
      <c r="E5726" s="3">
        <v>23.061</v>
      </c>
      <c r="F5726" s="5"/>
      <c r="G5726" s="3">
        <v>31.260999999999999</v>
      </c>
      <c r="H5726" s="3" t="s">
        <v>248</v>
      </c>
      <c r="I5726" s="3">
        <v>23.193000000000001</v>
      </c>
      <c r="J5726" s="5"/>
      <c r="K5726" s="4" t="s">
        <v>347</v>
      </c>
      <c r="L5726" s="3" t="s">
        <v>348</v>
      </c>
      <c r="M5726" s="3" t="s">
        <v>238</v>
      </c>
      <c r="Q5726" s="3"/>
      <c r="R5726">
        <v>1338008</v>
      </c>
      <c r="S5726">
        <v>3332</v>
      </c>
      <c r="T5726">
        <v>24.875</v>
      </c>
      <c r="U5726">
        <v>33.311</v>
      </c>
      <c r="V5726">
        <v>24.713000000000001</v>
      </c>
      <c r="W5726" t="s">
        <v>382</v>
      </c>
      <c r="X5726" t="s">
        <v>383</v>
      </c>
    </row>
    <row r="5727" spans="1:24" x14ac:dyDescent="0.25">
      <c r="A5727" s="3">
        <v>1342078</v>
      </c>
      <c r="B5727" s="3" t="s">
        <v>29</v>
      </c>
      <c r="C5727" s="3">
        <v>3096</v>
      </c>
      <c r="D5727" s="3" t="s">
        <v>1</v>
      </c>
      <c r="E5727" s="3">
        <v>23.248000000000001</v>
      </c>
      <c r="F5727" s="5"/>
      <c r="G5727" s="3">
        <v>33.296999999999997</v>
      </c>
      <c r="H5727" s="3"/>
      <c r="I5727" s="3">
        <v>23.228000000000002</v>
      </c>
      <c r="J5727" s="5"/>
      <c r="K5727" s="4" t="s">
        <v>347</v>
      </c>
      <c r="L5727" s="3" t="s">
        <v>348</v>
      </c>
      <c r="M5727" s="3" t="s">
        <v>238</v>
      </c>
      <c r="Q5727" s="3"/>
      <c r="R5727">
        <v>1337995</v>
      </c>
      <c r="S5727">
        <v>2570</v>
      </c>
      <c r="T5727">
        <v>26.202000000000002</v>
      </c>
      <c r="U5727">
        <v>33.264000000000003</v>
      </c>
      <c r="V5727">
        <v>25.771999999999998</v>
      </c>
      <c r="W5727" t="s">
        <v>382</v>
      </c>
      <c r="X5727" t="s">
        <v>383</v>
      </c>
    </row>
    <row r="5728" spans="1:24" x14ac:dyDescent="0.25">
      <c r="A5728" s="3">
        <v>1342077</v>
      </c>
      <c r="B5728" s="3" t="s">
        <v>28</v>
      </c>
      <c r="C5728" s="3">
        <v>2912</v>
      </c>
      <c r="D5728" s="3" t="s">
        <v>1</v>
      </c>
      <c r="E5728" s="3">
        <v>23.896999999999998</v>
      </c>
      <c r="F5728" s="5"/>
      <c r="G5728" s="3">
        <v>31.32</v>
      </c>
      <c r="H5728" s="3"/>
      <c r="I5728" s="3">
        <v>24.102</v>
      </c>
      <c r="J5728" s="5"/>
      <c r="K5728" s="4" t="s">
        <v>347</v>
      </c>
      <c r="L5728" s="3" t="s">
        <v>348</v>
      </c>
      <c r="M5728" s="3" t="s">
        <v>238</v>
      </c>
      <c r="Q5728" s="3"/>
      <c r="R5728">
        <v>1338012</v>
      </c>
      <c r="S5728">
        <v>2040</v>
      </c>
      <c r="T5728">
        <v>24.812999999999999</v>
      </c>
      <c r="U5728">
        <v>32.982999999999997</v>
      </c>
      <c r="V5728">
        <v>24.393000000000001</v>
      </c>
      <c r="W5728" t="s">
        <v>382</v>
      </c>
      <c r="X5728" t="s">
        <v>383</v>
      </c>
    </row>
    <row r="5729" spans="1:24" x14ac:dyDescent="0.25">
      <c r="A5729" s="3">
        <v>1342076</v>
      </c>
      <c r="B5729" s="3" t="s">
        <v>27</v>
      </c>
      <c r="C5729" s="3">
        <v>3180</v>
      </c>
      <c r="D5729" s="3" t="s">
        <v>1</v>
      </c>
      <c r="E5729" s="3">
        <v>23.713999999999999</v>
      </c>
      <c r="F5729" s="5"/>
      <c r="G5729" s="3">
        <v>31.693999999999999</v>
      </c>
      <c r="H5729" s="3"/>
      <c r="I5729" s="3">
        <v>23.635000000000002</v>
      </c>
      <c r="J5729" s="5"/>
      <c r="K5729" s="4" t="s">
        <v>347</v>
      </c>
      <c r="L5729" s="3" t="s">
        <v>348</v>
      </c>
      <c r="M5729" s="3" t="s">
        <v>238</v>
      </c>
      <c r="Q5729" s="3"/>
      <c r="R5729">
        <v>1338130</v>
      </c>
      <c r="S5729">
        <v>3835</v>
      </c>
      <c r="T5729">
        <v>23.763000000000002</v>
      </c>
      <c r="U5729">
        <v>32.94</v>
      </c>
      <c r="V5729">
        <v>23.891999999999999</v>
      </c>
      <c r="W5729" t="s">
        <v>382</v>
      </c>
      <c r="X5729" t="s">
        <v>383</v>
      </c>
    </row>
    <row r="5730" spans="1:24" x14ac:dyDescent="0.25">
      <c r="A5730" s="3">
        <v>1342074</v>
      </c>
      <c r="B5730" s="3" t="s">
        <v>26</v>
      </c>
      <c r="C5730" s="3">
        <v>2542</v>
      </c>
      <c r="D5730" s="3" t="s">
        <v>1</v>
      </c>
      <c r="E5730" s="3">
        <v>24.138000000000002</v>
      </c>
      <c r="F5730" s="5"/>
      <c r="G5730" s="3">
        <v>32.652000000000001</v>
      </c>
      <c r="H5730" s="3"/>
      <c r="I5730" s="3">
        <v>24.288</v>
      </c>
      <c r="J5730" s="5"/>
      <c r="K5730" s="4" t="s">
        <v>347</v>
      </c>
      <c r="L5730" s="3" t="s">
        <v>348</v>
      </c>
      <c r="M5730" s="3" t="s">
        <v>238</v>
      </c>
      <c r="Q5730" s="3"/>
      <c r="R5730">
        <v>1338101</v>
      </c>
      <c r="S5730">
        <v>3038</v>
      </c>
      <c r="T5730">
        <v>23.023</v>
      </c>
      <c r="U5730">
        <v>32.898000000000003</v>
      </c>
      <c r="V5730">
        <v>22.853000000000002</v>
      </c>
      <c r="W5730" t="s">
        <v>382</v>
      </c>
      <c r="X5730" t="s">
        <v>383</v>
      </c>
    </row>
    <row r="5731" spans="1:24" x14ac:dyDescent="0.25">
      <c r="A5731" s="3">
        <v>1342073</v>
      </c>
      <c r="B5731" s="3" t="s">
        <v>25</v>
      </c>
      <c r="C5731" s="3">
        <v>3650</v>
      </c>
      <c r="D5731" s="3" t="s">
        <v>1</v>
      </c>
      <c r="E5731" s="3">
        <v>23.181999999999999</v>
      </c>
      <c r="F5731" s="5"/>
      <c r="G5731" s="3">
        <v>32.704000000000001</v>
      </c>
      <c r="H5731" s="3"/>
      <c r="I5731" s="3">
        <v>23.140999999999998</v>
      </c>
      <c r="J5731" s="5"/>
      <c r="K5731" s="4" t="s">
        <v>347</v>
      </c>
      <c r="L5731" s="3" t="s">
        <v>348</v>
      </c>
      <c r="M5731" s="3" t="s">
        <v>238</v>
      </c>
      <c r="Q5731" s="3"/>
      <c r="R5731">
        <v>1338123</v>
      </c>
      <c r="S5731">
        <v>3145</v>
      </c>
      <c r="T5731">
        <v>23.341000000000001</v>
      </c>
      <c r="U5731">
        <v>32.636000000000003</v>
      </c>
      <c r="V5731">
        <v>23.387</v>
      </c>
      <c r="W5731" t="s">
        <v>382</v>
      </c>
      <c r="X5731" t="s">
        <v>383</v>
      </c>
    </row>
    <row r="5732" spans="1:24" x14ac:dyDescent="0.25">
      <c r="A5732" s="3">
        <v>1342072</v>
      </c>
      <c r="B5732" s="3" t="s">
        <v>24</v>
      </c>
      <c r="C5732" s="3">
        <v>2855</v>
      </c>
      <c r="D5732" s="3" t="s">
        <v>1</v>
      </c>
      <c r="E5732" s="3">
        <v>23.564</v>
      </c>
      <c r="F5732" s="5"/>
      <c r="G5732" s="3">
        <v>31.273</v>
      </c>
      <c r="H5732" s="3"/>
      <c r="I5732" s="3">
        <v>23.597000000000001</v>
      </c>
      <c r="J5732" s="5"/>
      <c r="K5732" s="4" t="s">
        <v>347</v>
      </c>
      <c r="L5732" s="3" t="s">
        <v>348</v>
      </c>
      <c r="M5732" s="3" t="s">
        <v>238</v>
      </c>
      <c r="Q5732" s="3"/>
      <c r="R5732">
        <v>1337999</v>
      </c>
      <c r="S5732">
        <v>1730</v>
      </c>
      <c r="T5732">
        <v>24.709</v>
      </c>
      <c r="U5732">
        <v>32.517000000000003</v>
      </c>
      <c r="V5732">
        <v>24.239000000000001</v>
      </c>
      <c r="W5732" t="s">
        <v>382</v>
      </c>
      <c r="X5732" t="s">
        <v>383</v>
      </c>
    </row>
    <row r="5733" spans="1:24" x14ac:dyDescent="0.25">
      <c r="A5733" s="3">
        <v>1342071</v>
      </c>
      <c r="B5733" s="3" t="s">
        <v>23</v>
      </c>
      <c r="C5733" s="3">
        <v>3362</v>
      </c>
      <c r="D5733" s="3" t="s">
        <v>1</v>
      </c>
      <c r="E5733" s="3">
        <v>23.707999999999998</v>
      </c>
      <c r="F5733" s="5"/>
      <c r="G5733" s="3">
        <v>31.219000000000001</v>
      </c>
      <c r="H5733" s="3"/>
      <c r="I5733" s="3">
        <v>23.643999999999998</v>
      </c>
      <c r="J5733" s="5"/>
      <c r="K5733" s="4" t="s">
        <v>347</v>
      </c>
      <c r="L5733" s="3" t="s">
        <v>348</v>
      </c>
      <c r="M5733" s="3" t="s">
        <v>238</v>
      </c>
      <c r="Q5733" s="3"/>
      <c r="R5733">
        <v>1338105</v>
      </c>
      <c r="S5733">
        <v>3250</v>
      </c>
      <c r="T5733">
        <v>23.565000000000001</v>
      </c>
      <c r="U5733">
        <v>32.487000000000002</v>
      </c>
      <c r="V5733">
        <v>23.481000000000002</v>
      </c>
      <c r="W5733" t="s">
        <v>382</v>
      </c>
      <c r="X5733" t="s">
        <v>383</v>
      </c>
    </row>
    <row r="5734" spans="1:24" x14ac:dyDescent="0.25">
      <c r="A5734" s="3">
        <v>1342070</v>
      </c>
      <c r="B5734" s="3" t="s">
        <v>22</v>
      </c>
      <c r="C5734" s="3">
        <v>2864</v>
      </c>
      <c r="D5734" s="3" t="s">
        <v>1</v>
      </c>
      <c r="E5734" s="3">
        <v>23.69</v>
      </c>
      <c r="F5734" s="5"/>
      <c r="G5734" s="3">
        <v>30.984999999999999</v>
      </c>
      <c r="H5734" s="3"/>
      <c r="I5734" s="3">
        <v>23.672000000000001</v>
      </c>
      <c r="J5734" s="5"/>
      <c r="K5734" s="4" t="s">
        <v>347</v>
      </c>
      <c r="L5734" s="3" t="s">
        <v>348</v>
      </c>
      <c r="M5734" s="3" t="s">
        <v>238</v>
      </c>
      <c r="Q5734" s="3"/>
      <c r="R5734">
        <v>1337859</v>
      </c>
      <c r="S5734">
        <v>2410</v>
      </c>
      <c r="T5734">
        <v>23.731999999999999</v>
      </c>
      <c r="U5734">
        <v>32.28</v>
      </c>
      <c r="V5734">
        <v>23.478999999999999</v>
      </c>
      <c r="W5734" t="s">
        <v>382</v>
      </c>
      <c r="X5734" t="s">
        <v>383</v>
      </c>
    </row>
    <row r="5735" spans="1:24" x14ac:dyDescent="0.25">
      <c r="A5735" s="3">
        <v>1342069</v>
      </c>
      <c r="B5735" s="3" t="s">
        <v>21</v>
      </c>
      <c r="C5735" s="3">
        <v>3840</v>
      </c>
      <c r="D5735" s="3" t="s">
        <v>1</v>
      </c>
      <c r="E5735" s="3">
        <v>23.846</v>
      </c>
      <c r="F5735" s="5"/>
      <c r="G5735" s="3">
        <v>32.804000000000002</v>
      </c>
      <c r="H5735" s="3"/>
      <c r="I5735" s="3">
        <v>23.945</v>
      </c>
      <c r="J5735" s="5"/>
      <c r="K5735" s="4" t="s">
        <v>347</v>
      </c>
      <c r="L5735" s="3" t="s">
        <v>348</v>
      </c>
      <c r="M5735" s="3" t="s">
        <v>238</v>
      </c>
      <c r="Q5735" s="3"/>
      <c r="R5735">
        <v>1338000</v>
      </c>
      <c r="S5735">
        <v>2910</v>
      </c>
      <c r="T5735">
        <v>24.616</v>
      </c>
      <c r="U5735">
        <v>32.218000000000004</v>
      </c>
      <c r="V5735">
        <v>24.471</v>
      </c>
      <c r="W5735" t="s">
        <v>382</v>
      </c>
      <c r="X5735" t="s">
        <v>383</v>
      </c>
    </row>
    <row r="5736" spans="1:24" x14ac:dyDescent="0.25">
      <c r="A5736" s="3">
        <v>1342068</v>
      </c>
      <c r="B5736" s="3" t="s">
        <v>18</v>
      </c>
      <c r="C5736" s="3">
        <v>3425</v>
      </c>
      <c r="D5736" s="3" t="s">
        <v>19</v>
      </c>
      <c r="E5736" s="3">
        <v>23.710999999999999</v>
      </c>
      <c r="F5736" s="5"/>
      <c r="G5736" s="3">
        <v>34.131</v>
      </c>
      <c r="H5736" s="3" t="s">
        <v>20</v>
      </c>
      <c r="I5736" s="3">
        <v>23.620999999999999</v>
      </c>
      <c r="J5736" s="5"/>
      <c r="K5736" s="4" t="s">
        <v>347</v>
      </c>
      <c r="L5736" s="3" t="s">
        <v>348</v>
      </c>
      <c r="M5736" s="3" t="s">
        <v>238</v>
      </c>
      <c r="Q5736" s="3"/>
      <c r="R5736">
        <v>1338131</v>
      </c>
      <c r="S5736">
        <v>3180</v>
      </c>
      <c r="T5736">
        <v>23.198</v>
      </c>
      <c r="U5736">
        <v>32.201999999999998</v>
      </c>
      <c r="V5736">
        <v>22.728000000000002</v>
      </c>
      <c r="W5736" t="s">
        <v>382</v>
      </c>
      <c r="X5736" t="s">
        <v>383</v>
      </c>
    </row>
    <row r="5737" spans="1:24" x14ac:dyDescent="0.25">
      <c r="A5737" s="3">
        <v>1342066</v>
      </c>
      <c r="B5737" s="3" t="s">
        <v>17</v>
      </c>
      <c r="C5737" s="3"/>
      <c r="D5737" s="3" t="s">
        <v>19</v>
      </c>
      <c r="E5737" s="3">
        <v>20.97</v>
      </c>
      <c r="F5737" s="5"/>
      <c r="G5737" s="3">
        <v>28.294</v>
      </c>
      <c r="H5737" s="3" t="s">
        <v>248</v>
      </c>
      <c r="I5737" s="3">
        <v>21.550999999999998</v>
      </c>
      <c r="J5737" s="5"/>
      <c r="K5737" s="4" t="s">
        <v>347</v>
      </c>
      <c r="L5737" s="3" t="s">
        <v>348</v>
      </c>
      <c r="M5737" s="3" t="s">
        <v>238</v>
      </c>
      <c r="Q5737" s="3"/>
      <c r="R5737">
        <v>1338005</v>
      </c>
      <c r="S5737">
        <v>3150</v>
      </c>
      <c r="T5737">
        <v>23.151</v>
      </c>
      <c r="U5737">
        <v>32.186999999999998</v>
      </c>
      <c r="V5737">
        <v>23.166</v>
      </c>
      <c r="W5737" t="s">
        <v>382</v>
      </c>
      <c r="X5737" t="s">
        <v>383</v>
      </c>
    </row>
    <row r="5738" spans="1:24" x14ac:dyDescent="0.25">
      <c r="A5738" s="3">
        <v>1342065</v>
      </c>
      <c r="B5738" s="3" t="s">
        <v>16</v>
      </c>
      <c r="C5738" s="3">
        <v>3100</v>
      </c>
      <c r="D5738" s="3" t="s">
        <v>1</v>
      </c>
      <c r="E5738" s="3">
        <v>22.952999999999999</v>
      </c>
      <c r="F5738" s="5"/>
      <c r="G5738" s="3">
        <v>31.369</v>
      </c>
      <c r="H5738" s="3"/>
      <c r="I5738" s="3">
        <v>23.222999999999999</v>
      </c>
      <c r="J5738" s="5"/>
      <c r="K5738" s="4" t="s">
        <v>347</v>
      </c>
      <c r="L5738" s="3" t="s">
        <v>348</v>
      </c>
      <c r="M5738" s="3" t="s">
        <v>238</v>
      </c>
      <c r="Q5738" s="3"/>
      <c r="R5738">
        <v>1338084</v>
      </c>
      <c r="S5738">
        <v>2960</v>
      </c>
      <c r="T5738">
        <v>23.902000000000001</v>
      </c>
      <c r="U5738">
        <v>32.131</v>
      </c>
      <c r="V5738">
        <v>23.213999999999999</v>
      </c>
      <c r="W5738" t="s">
        <v>382</v>
      </c>
      <c r="X5738" t="s">
        <v>383</v>
      </c>
    </row>
    <row r="5739" spans="1:24" x14ac:dyDescent="0.25">
      <c r="A5739" s="3">
        <v>1342064</v>
      </c>
      <c r="B5739" s="3" t="s">
        <v>15</v>
      </c>
      <c r="C5739" s="3">
        <v>2998</v>
      </c>
      <c r="D5739" s="3" t="s">
        <v>1</v>
      </c>
      <c r="E5739" s="3">
        <v>23.733000000000001</v>
      </c>
      <c r="F5739" s="5"/>
      <c r="G5739" s="3">
        <v>32.140999999999998</v>
      </c>
      <c r="H5739" s="3"/>
      <c r="I5739" s="3">
        <v>23.861000000000001</v>
      </c>
      <c r="J5739" s="5"/>
      <c r="K5739" s="4" t="s">
        <v>347</v>
      </c>
      <c r="L5739" s="3" t="s">
        <v>348</v>
      </c>
      <c r="M5739" s="3" t="s">
        <v>238</v>
      </c>
      <c r="Q5739" s="3"/>
      <c r="R5739">
        <v>1338076</v>
      </c>
      <c r="S5739">
        <v>3147</v>
      </c>
      <c r="T5739">
        <v>23.832999999999998</v>
      </c>
      <c r="U5739">
        <v>32.067</v>
      </c>
      <c r="V5739">
        <v>23.817</v>
      </c>
      <c r="W5739" t="s">
        <v>382</v>
      </c>
      <c r="X5739" t="s">
        <v>383</v>
      </c>
    </row>
    <row r="5740" spans="1:24" x14ac:dyDescent="0.25">
      <c r="A5740" s="3">
        <v>1342062</v>
      </c>
      <c r="B5740" s="3" t="s">
        <v>14</v>
      </c>
      <c r="C5740" s="3">
        <v>3093</v>
      </c>
      <c r="D5740" s="3" t="s">
        <v>1</v>
      </c>
      <c r="E5740" s="3">
        <v>23.556000000000001</v>
      </c>
      <c r="F5740" s="5"/>
      <c r="G5740" s="3">
        <v>30.997</v>
      </c>
      <c r="H5740" s="3"/>
      <c r="I5740" s="3">
        <v>23.663</v>
      </c>
      <c r="J5740" s="5"/>
      <c r="K5740" s="4" t="s">
        <v>347</v>
      </c>
      <c r="L5740" s="3" t="s">
        <v>348</v>
      </c>
      <c r="M5740" s="3" t="s">
        <v>238</v>
      </c>
      <c r="Q5740" s="3"/>
      <c r="R5740">
        <v>1338077</v>
      </c>
      <c r="S5740">
        <v>4196</v>
      </c>
      <c r="T5740">
        <v>24.477</v>
      </c>
      <c r="U5740">
        <v>32.052</v>
      </c>
      <c r="V5740">
        <v>24.463000000000001</v>
      </c>
      <c r="W5740" t="s">
        <v>382</v>
      </c>
      <c r="X5740" t="s">
        <v>383</v>
      </c>
    </row>
    <row r="5741" spans="1:24" x14ac:dyDescent="0.25">
      <c r="A5741" s="3">
        <v>1342061</v>
      </c>
      <c r="B5741" s="3" t="s">
        <v>13</v>
      </c>
      <c r="C5741" s="3">
        <v>1650</v>
      </c>
      <c r="D5741" s="3" t="s">
        <v>1</v>
      </c>
      <c r="E5741" s="3">
        <v>24.742000000000001</v>
      </c>
      <c r="F5741" s="5"/>
      <c r="G5741" s="3">
        <v>32.284999999999997</v>
      </c>
      <c r="H5741" s="3"/>
      <c r="I5741" s="3">
        <v>24.748000000000001</v>
      </c>
      <c r="J5741" s="5"/>
      <c r="K5741" s="4" t="s">
        <v>347</v>
      </c>
      <c r="L5741" s="3" t="s">
        <v>348</v>
      </c>
      <c r="M5741" s="3" t="s">
        <v>238</v>
      </c>
      <c r="Q5741" s="3"/>
      <c r="R5741">
        <v>1337983</v>
      </c>
      <c r="S5741">
        <v>3456</v>
      </c>
      <c r="T5741">
        <v>23.443999999999999</v>
      </c>
      <c r="U5741">
        <v>32.020000000000003</v>
      </c>
      <c r="V5741">
        <v>23.416</v>
      </c>
      <c r="W5741" t="s">
        <v>382</v>
      </c>
      <c r="X5741" t="s">
        <v>383</v>
      </c>
    </row>
    <row r="5742" spans="1:24" x14ac:dyDescent="0.25">
      <c r="A5742" s="3">
        <v>1342060</v>
      </c>
      <c r="B5742" s="3" t="s">
        <v>12</v>
      </c>
      <c r="C5742" s="3">
        <v>2020</v>
      </c>
      <c r="D5742" s="3" t="s">
        <v>1</v>
      </c>
      <c r="E5742" s="3">
        <v>23.658000000000001</v>
      </c>
      <c r="F5742" s="5"/>
      <c r="G5742" s="3">
        <v>32.404000000000003</v>
      </c>
      <c r="H5742" s="3"/>
      <c r="I5742" s="3">
        <v>23.744</v>
      </c>
      <c r="J5742" s="5"/>
      <c r="K5742" s="4" t="s">
        <v>347</v>
      </c>
      <c r="L5742" s="3" t="s">
        <v>348</v>
      </c>
      <c r="M5742" s="3" t="s">
        <v>238</v>
      </c>
      <c r="Q5742" s="3"/>
      <c r="R5742">
        <v>1337993</v>
      </c>
      <c r="S5742">
        <v>830</v>
      </c>
      <c r="T5742">
        <v>23.946999999999999</v>
      </c>
      <c r="U5742">
        <v>32.009</v>
      </c>
      <c r="V5742">
        <v>23.716000000000001</v>
      </c>
      <c r="W5742" t="s">
        <v>382</v>
      </c>
      <c r="X5742" t="s">
        <v>383</v>
      </c>
    </row>
    <row r="5743" spans="1:24" x14ac:dyDescent="0.25">
      <c r="A5743" s="3">
        <v>1342059</v>
      </c>
      <c r="B5743" s="3" t="s">
        <v>11</v>
      </c>
      <c r="C5743" s="3">
        <v>1520</v>
      </c>
      <c r="D5743" s="3" t="s">
        <v>1</v>
      </c>
      <c r="E5743" s="3">
        <v>25.003</v>
      </c>
      <c r="F5743" s="5"/>
      <c r="G5743" s="3">
        <v>33.024999999999999</v>
      </c>
      <c r="H5743" s="3"/>
      <c r="I5743" s="3">
        <v>24.904</v>
      </c>
      <c r="J5743" s="5"/>
      <c r="K5743" s="4" t="s">
        <v>347</v>
      </c>
      <c r="L5743" s="3" t="s">
        <v>348</v>
      </c>
      <c r="M5743" s="3" t="s">
        <v>238</v>
      </c>
      <c r="Q5743" s="3"/>
      <c r="R5743">
        <v>1338163</v>
      </c>
      <c r="S5743">
        <v>1750</v>
      </c>
      <c r="T5743">
        <v>23.478999999999999</v>
      </c>
      <c r="U5743">
        <v>32.006999999999998</v>
      </c>
      <c r="V5743">
        <v>22.600999999999999</v>
      </c>
      <c r="W5743" t="s">
        <v>382</v>
      </c>
      <c r="X5743" t="s">
        <v>383</v>
      </c>
    </row>
    <row r="5744" spans="1:24" x14ac:dyDescent="0.25">
      <c r="A5744" s="3">
        <v>1342058</v>
      </c>
      <c r="B5744" s="3" t="s">
        <v>10</v>
      </c>
      <c r="C5744" s="3">
        <v>517</v>
      </c>
      <c r="D5744" s="3" t="s">
        <v>1</v>
      </c>
      <c r="E5744" s="3">
        <v>24.725999999999999</v>
      </c>
      <c r="F5744" s="5"/>
      <c r="G5744" s="3">
        <v>34.369999999999997</v>
      </c>
      <c r="H5744" s="3"/>
      <c r="I5744" s="3">
        <v>24.544</v>
      </c>
      <c r="J5744" s="5"/>
      <c r="K5744" s="4" t="s">
        <v>347</v>
      </c>
      <c r="L5744" s="3" t="s">
        <v>348</v>
      </c>
      <c r="M5744" s="3" t="s">
        <v>238</v>
      </c>
      <c r="Q5744" s="3"/>
      <c r="R5744">
        <v>1338102</v>
      </c>
      <c r="S5744">
        <v>3024</v>
      </c>
      <c r="T5744">
        <v>23.073</v>
      </c>
      <c r="U5744">
        <v>31.986000000000001</v>
      </c>
      <c r="V5744">
        <v>22.936</v>
      </c>
      <c r="W5744" t="s">
        <v>382</v>
      </c>
      <c r="X5744" t="s">
        <v>383</v>
      </c>
    </row>
    <row r="5745" spans="1:24" x14ac:dyDescent="0.25">
      <c r="A5745" s="3">
        <v>1342057</v>
      </c>
      <c r="B5745" s="3" t="s">
        <v>9</v>
      </c>
      <c r="C5745" s="3">
        <v>3231</v>
      </c>
      <c r="D5745" s="3" t="s">
        <v>1</v>
      </c>
      <c r="E5745" s="3">
        <v>23.08</v>
      </c>
      <c r="F5745" s="5"/>
      <c r="G5745" s="3">
        <v>31.350999999999999</v>
      </c>
      <c r="H5745" s="3"/>
      <c r="I5745" s="3">
        <v>23.196999999999999</v>
      </c>
      <c r="J5745" s="5"/>
      <c r="K5745" s="4" t="s">
        <v>347</v>
      </c>
      <c r="L5745" s="3" t="s">
        <v>348</v>
      </c>
      <c r="M5745" s="3" t="s">
        <v>238</v>
      </c>
      <c r="Q5745" s="3"/>
      <c r="R5745">
        <v>1337994</v>
      </c>
      <c r="S5745">
        <v>3379</v>
      </c>
      <c r="T5745">
        <v>23.056000000000001</v>
      </c>
      <c r="U5745">
        <v>31.956</v>
      </c>
      <c r="V5745">
        <v>23.032</v>
      </c>
      <c r="W5745" t="s">
        <v>382</v>
      </c>
      <c r="X5745" t="s">
        <v>383</v>
      </c>
    </row>
    <row r="5746" spans="1:24" x14ac:dyDescent="0.25">
      <c r="A5746" s="3">
        <v>1342056</v>
      </c>
      <c r="B5746" s="3" t="s">
        <v>8</v>
      </c>
      <c r="C5746" s="3">
        <v>2753</v>
      </c>
      <c r="D5746" s="3" t="s">
        <v>1</v>
      </c>
      <c r="E5746" s="3">
        <v>23.73</v>
      </c>
      <c r="F5746" s="5"/>
      <c r="G5746" s="3">
        <v>31.86</v>
      </c>
      <c r="H5746" s="3"/>
      <c r="I5746" s="3">
        <v>23.928000000000001</v>
      </c>
      <c r="J5746" s="5"/>
      <c r="K5746" s="4" t="s">
        <v>347</v>
      </c>
      <c r="L5746" s="3" t="s">
        <v>348</v>
      </c>
      <c r="M5746" s="3" t="s">
        <v>238</v>
      </c>
      <c r="Q5746" s="3"/>
      <c r="R5746">
        <v>1337856</v>
      </c>
      <c r="S5746">
        <v>3480</v>
      </c>
      <c r="T5746">
        <v>23.975999999999999</v>
      </c>
      <c r="U5746">
        <v>31.954000000000001</v>
      </c>
      <c r="V5746">
        <v>23.838000000000001</v>
      </c>
      <c r="W5746" t="s">
        <v>382</v>
      </c>
      <c r="X5746" t="s">
        <v>383</v>
      </c>
    </row>
    <row r="5747" spans="1:24" x14ac:dyDescent="0.25">
      <c r="A5747" s="3">
        <v>1342055</v>
      </c>
      <c r="B5747" s="3" t="s">
        <v>7</v>
      </c>
      <c r="C5747" s="3">
        <v>3512</v>
      </c>
      <c r="D5747" s="3" t="s">
        <v>1</v>
      </c>
      <c r="E5747" s="3">
        <v>23.06</v>
      </c>
      <c r="F5747" s="5"/>
      <c r="G5747" s="3">
        <v>31.117999999999999</v>
      </c>
      <c r="H5747" s="3"/>
      <c r="I5747" s="3">
        <v>22.652000000000001</v>
      </c>
      <c r="J5747" s="5"/>
      <c r="K5747" s="4" t="s">
        <v>347</v>
      </c>
      <c r="L5747" s="3" t="s">
        <v>348</v>
      </c>
      <c r="M5747" s="3" t="s">
        <v>238</v>
      </c>
      <c r="Q5747" s="3"/>
      <c r="R5747">
        <v>1337997</v>
      </c>
      <c r="S5747">
        <v>3694</v>
      </c>
      <c r="T5747">
        <v>23.579000000000001</v>
      </c>
      <c r="U5747">
        <v>31.952999999999999</v>
      </c>
      <c r="V5747">
        <v>23.632999999999999</v>
      </c>
      <c r="W5747" t="s">
        <v>382</v>
      </c>
      <c r="X5747" t="s">
        <v>383</v>
      </c>
    </row>
    <row r="5748" spans="1:24" x14ac:dyDescent="0.25">
      <c r="A5748" s="3">
        <v>1342053</v>
      </c>
      <c r="B5748" s="3" t="s">
        <v>6</v>
      </c>
      <c r="C5748" s="3">
        <v>2747</v>
      </c>
      <c r="D5748" s="3" t="s">
        <v>1</v>
      </c>
      <c r="E5748" s="3">
        <v>23.582000000000001</v>
      </c>
      <c r="F5748" s="5"/>
      <c r="G5748" s="3">
        <v>31.454999999999998</v>
      </c>
      <c r="H5748" s="3"/>
      <c r="I5748" s="3">
        <v>23.724</v>
      </c>
      <c r="J5748" s="5"/>
      <c r="K5748" s="4" t="s">
        <v>347</v>
      </c>
      <c r="L5748" s="3" t="s">
        <v>348</v>
      </c>
      <c r="M5748" s="3" t="s">
        <v>238</v>
      </c>
      <c r="Q5748" s="3"/>
      <c r="R5748">
        <v>1337860</v>
      </c>
      <c r="S5748">
        <v>3317</v>
      </c>
      <c r="T5748">
        <v>23.231999999999999</v>
      </c>
      <c r="U5748">
        <v>31.908999999999999</v>
      </c>
      <c r="V5748">
        <v>23.044</v>
      </c>
      <c r="W5748" t="s">
        <v>382</v>
      </c>
      <c r="X5748" t="s">
        <v>383</v>
      </c>
    </row>
    <row r="5749" spans="1:24" x14ac:dyDescent="0.25">
      <c r="A5749" s="3">
        <v>1342052</v>
      </c>
      <c r="B5749" s="3" t="s">
        <v>0</v>
      </c>
      <c r="C5749" s="3">
        <v>3694</v>
      </c>
      <c r="D5749" s="3" t="s">
        <v>1</v>
      </c>
      <c r="E5749" s="3">
        <v>22.97</v>
      </c>
      <c r="F5749" s="5"/>
      <c r="G5749" s="3">
        <v>31.048999999999999</v>
      </c>
      <c r="H5749" s="3"/>
      <c r="I5749" s="3">
        <v>22.888999999999999</v>
      </c>
      <c r="J5749" s="5"/>
      <c r="K5749" s="4" t="s">
        <v>347</v>
      </c>
      <c r="L5749" s="3" t="s">
        <v>348</v>
      </c>
      <c r="M5749" s="3" t="s">
        <v>238</v>
      </c>
      <c r="Q5749" s="3"/>
      <c r="R5749">
        <v>1338011</v>
      </c>
      <c r="S5749">
        <v>2355</v>
      </c>
      <c r="T5749">
        <v>24.073</v>
      </c>
      <c r="U5749">
        <v>31.893000000000001</v>
      </c>
      <c r="V5749">
        <v>23.561</v>
      </c>
      <c r="W5749" t="s">
        <v>382</v>
      </c>
      <c r="X5749" t="s">
        <v>383</v>
      </c>
    </row>
    <row r="5750" spans="1:24" x14ac:dyDescent="0.25">
      <c r="A5750" s="3">
        <v>1342017</v>
      </c>
      <c r="B5750" s="3" t="s">
        <v>37</v>
      </c>
      <c r="C5750" s="3">
        <v>3790</v>
      </c>
      <c r="D5750" s="3" t="s">
        <v>1</v>
      </c>
      <c r="E5750" s="3">
        <v>22.75</v>
      </c>
      <c r="F5750" s="5"/>
      <c r="G5750" s="3">
        <v>32.270000000000003</v>
      </c>
      <c r="H5750" s="3"/>
      <c r="I5750" s="3">
        <v>22.826000000000001</v>
      </c>
      <c r="J5750" s="5"/>
      <c r="K5750" s="4" t="s">
        <v>347</v>
      </c>
      <c r="L5750" s="3" t="s">
        <v>348</v>
      </c>
      <c r="M5750" s="3" t="s">
        <v>238</v>
      </c>
      <c r="Q5750" s="3"/>
      <c r="R5750">
        <v>1338109</v>
      </c>
      <c r="S5750">
        <v>2845</v>
      </c>
      <c r="T5750">
        <v>23.161000000000001</v>
      </c>
      <c r="U5750">
        <v>31.888999999999999</v>
      </c>
      <c r="V5750">
        <v>22.774000000000001</v>
      </c>
      <c r="W5750" t="s">
        <v>382</v>
      </c>
      <c r="X5750" t="s">
        <v>383</v>
      </c>
    </row>
    <row r="5751" spans="1:24" x14ac:dyDescent="0.25">
      <c r="A5751" s="3">
        <v>1342016</v>
      </c>
      <c r="B5751" s="3" t="s">
        <v>34</v>
      </c>
      <c r="C5751" s="3">
        <v>2756</v>
      </c>
      <c r="D5751" s="3" t="s">
        <v>1</v>
      </c>
      <c r="E5751" s="3">
        <v>23.66</v>
      </c>
      <c r="F5751" s="5"/>
      <c r="G5751" s="3">
        <v>32.008000000000003</v>
      </c>
      <c r="H5751" s="3"/>
      <c r="I5751" s="3">
        <v>23.552</v>
      </c>
      <c r="J5751" s="5"/>
      <c r="K5751" s="4" t="s">
        <v>347</v>
      </c>
      <c r="L5751" s="3" t="s">
        <v>348</v>
      </c>
      <c r="M5751" s="3" t="s">
        <v>238</v>
      </c>
      <c r="Q5751" s="3"/>
      <c r="R5751">
        <v>1338095</v>
      </c>
      <c r="S5751">
        <v>2999</v>
      </c>
      <c r="T5751">
        <v>22.289000000000001</v>
      </c>
      <c r="U5751">
        <v>31.852</v>
      </c>
      <c r="V5751">
        <v>23.210999999999999</v>
      </c>
      <c r="W5751" t="s">
        <v>382</v>
      </c>
      <c r="X5751" t="s">
        <v>383</v>
      </c>
    </row>
    <row r="5752" spans="1:24" x14ac:dyDescent="0.25">
      <c r="A5752" s="3">
        <v>1342015</v>
      </c>
      <c r="B5752" s="3" t="s">
        <v>36</v>
      </c>
      <c r="C5752" s="3">
        <v>2759</v>
      </c>
      <c r="D5752" s="3" t="s">
        <v>1</v>
      </c>
      <c r="E5752" s="3">
        <v>23.885999999999999</v>
      </c>
      <c r="F5752" s="5"/>
      <c r="G5752" s="3">
        <v>31.689</v>
      </c>
      <c r="H5752" s="3"/>
      <c r="I5752" s="3">
        <v>23.812999999999999</v>
      </c>
      <c r="J5752" s="5"/>
      <c r="K5752" s="4" t="s">
        <v>347</v>
      </c>
      <c r="L5752" s="3" t="s">
        <v>348</v>
      </c>
      <c r="M5752" s="3" t="s">
        <v>238</v>
      </c>
      <c r="Q5752" s="3"/>
      <c r="R5752">
        <v>1338094</v>
      </c>
      <c r="S5752">
        <v>2830</v>
      </c>
      <c r="T5752">
        <v>23.62</v>
      </c>
      <c r="U5752">
        <v>31.82</v>
      </c>
      <c r="V5752">
        <v>23.739000000000001</v>
      </c>
      <c r="W5752" t="s">
        <v>382</v>
      </c>
      <c r="X5752" t="s">
        <v>383</v>
      </c>
    </row>
    <row r="5753" spans="1:24" x14ac:dyDescent="0.25">
      <c r="A5753" s="3">
        <v>1342014</v>
      </c>
      <c r="B5753" s="3" t="s">
        <v>32</v>
      </c>
      <c r="C5753" s="3">
        <v>3481</v>
      </c>
      <c r="D5753" s="3" t="s">
        <v>1</v>
      </c>
      <c r="E5753" s="3">
        <v>22.98</v>
      </c>
      <c r="F5753" s="5"/>
      <c r="G5753" s="3">
        <v>31.199000000000002</v>
      </c>
      <c r="H5753" s="3"/>
      <c r="I5753" s="3">
        <v>22.646000000000001</v>
      </c>
      <c r="J5753" s="5"/>
      <c r="K5753" s="4" t="s">
        <v>347</v>
      </c>
      <c r="L5753" s="3" t="s">
        <v>348</v>
      </c>
      <c r="M5753" s="3" t="s">
        <v>238</v>
      </c>
      <c r="Q5753" s="3"/>
      <c r="R5753">
        <v>1338079</v>
      </c>
      <c r="S5753">
        <v>3040</v>
      </c>
      <c r="T5753">
        <v>23.808</v>
      </c>
      <c r="U5753">
        <v>31.751999999999999</v>
      </c>
      <c r="V5753">
        <v>23.015999999999998</v>
      </c>
      <c r="W5753" t="s">
        <v>382</v>
      </c>
      <c r="X5753" t="s">
        <v>383</v>
      </c>
    </row>
    <row r="5754" spans="1:24" x14ac:dyDescent="0.25">
      <c r="A5754" s="3">
        <v>1342013</v>
      </c>
      <c r="B5754" s="3" t="s">
        <v>33</v>
      </c>
      <c r="C5754" s="3">
        <v>1998</v>
      </c>
      <c r="D5754" s="3" t="s">
        <v>1</v>
      </c>
      <c r="E5754" s="3">
        <v>23.297999999999998</v>
      </c>
      <c r="F5754" s="5"/>
      <c r="G5754" s="3">
        <v>31.984000000000002</v>
      </c>
      <c r="H5754" s="3"/>
      <c r="I5754" s="3">
        <v>23.361999999999998</v>
      </c>
      <c r="J5754" s="5"/>
      <c r="K5754" s="4" t="s">
        <v>347</v>
      </c>
      <c r="L5754" s="3" t="s">
        <v>348</v>
      </c>
      <c r="M5754" s="3" t="s">
        <v>238</v>
      </c>
      <c r="Q5754" s="3"/>
      <c r="R5754">
        <v>1338001</v>
      </c>
      <c r="S5754">
        <v>3450</v>
      </c>
      <c r="T5754">
        <v>22.719000000000001</v>
      </c>
      <c r="U5754">
        <v>31.673999999999999</v>
      </c>
      <c r="V5754">
        <v>22.431000000000001</v>
      </c>
      <c r="W5754" t="s">
        <v>382</v>
      </c>
      <c r="X5754" t="s">
        <v>383</v>
      </c>
    </row>
    <row r="5755" spans="1:24" x14ac:dyDescent="0.25">
      <c r="A5755" s="3">
        <v>1342012</v>
      </c>
      <c r="B5755" s="3" t="s">
        <v>31</v>
      </c>
      <c r="C5755" s="3">
        <v>2783</v>
      </c>
      <c r="D5755" s="3" t="s">
        <v>1</v>
      </c>
      <c r="E5755" s="3">
        <v>23.5</v>
      </c>
      <c r="F5755" s="5"/>
      <c r="G5755" s="3">
        <v>31.105</v>
      </c>
      <c r="H5755" s="3"/>
      <c r="I5755" s="3">
        <v>23.283000000000001</v>
      </c>
      <c r="J5755" s="5"/>
      <c r="K5755" s="4" t="s">
        <v>347</v>
      </c>
      <c r="L5755" s="3" t="s">
        <v>348</v>
      </c>
      <c r="M5755" s="3" t="s">
        <v>238</v>
      </c>
      <c r="Q5755" s="3"/>
      <c r="R5755">
        <v>1337982</v>
      </c>
      <c r="S5755">
        <v>3530</v>
      </c>
      <c r="T5755">
        <v>22.88</v>
      </c>
      <c r="U5755">
        <v>31.652999999999999</v>
      </c>
      <c r="V5755">
        <v>23</v>
      </c>
      <c r="W5755" t="s">
        <v>382</v>
      </c>
      <c r="X5755" t="s">
        <v>383</v>
      </c>
    </row>
    <row r="5756" spans="1:24" x14ac:dyDescent="0.25">
      <c r="A5756" s="3">
        <v>1342004</v>
      </c>
      <c r="B5756" s="3" t="s">
        <v>46</v>
      </c>
      <c r="C5756" s="3">
        <v>4034</v>
      </c>
      <c r="D5756" s="3" t="s">
        <v>1</v>
      </c>
      <c r="E5756" s="3">
        <v>23.600999999999999</v>
      </c>
      <c r="F5756" s="5"/>
      <c r="G5756" s="3">
        <v>31.675000000000001</v>
      </c>
      <c r="H5756" s="3"/>
      <c r="I5756" s="3">
        <v>23.712</v>
      </c>
      <c r="J5756" s="5"/>
      <c r="K5756" s="4" t="s">
        <v>347</v>
      </c>
      <c r="L5756" s="3" t="s">
        <v>348</v>
      </c>
      <c r="M5756" s="3" t="s">
        <v>238</v>
      </c>
      <c r="Q5756" s="3"/>
      <c r="R5756">
        <v>1338097</v>
      </c>
      <c r="S5756">
        <v>2519</v>
      </c>
      <c r="T5756">
        <v>23.984000000000002</v>
      </c>
      <c r="U5756">
        <v>31.614999999999998</v>
      </c>
      <c r="V5756">
        <v>23.297999999999998</v>
      </c>
      <c r="W5756" t="s">
        <v>382</v>
      </c>
      <c r="X5756" t="s">
        <v>383</v>
      </c>
    </row>
    <row r="5757" spans="1:24" x14ac:dyDescent="0.25">
      <c r="A5757" s="3">
        <v>1342004</v>
      </c>
      <c r="B5757" s="3" t="s">
        <v>42</v>
      </c>
      <c r="C5757" s="3">
        <v>4034</v>
      </c>
      <c r="D5757" s="3" t="s">
        <v>1</v>
      </c>
      <c r="E5757" s="3">
        <v>23.777999999999999</v>
      </c>
      <c r="F5757" s="5"/>
      <c r="G5757" s="3">
        <v>32.411999999999999</v>
      </c>
      <c r="H5757" s="3"/>
      <c r="I5757" s="3">
        <v>23.86</v>
      </c>
      <c r="J5757" s="5"/>
      <c r="K5757" s="4" t="s">
        <v>347</v>
      </c>
      <c r="L5757" s="3" t="s">
        <v>348</v>
      </c>
      <c r="M5757" s="3" t="s">
        <v>238</v>
      </c>
      <c r="Q5757" s="3"/>
      <c r="R5757">
        <v>1337981</v>
      </c>
      <c r="S5757">
        <v>3980</v>
      </c>
      <c r="T5757">
        <v>23.327999999999999</v>
      </c>
      <c r="U5757">
        <v>31.568999999999999</v>
      </c>
      <c r="V5757">
        <v>22.896999999999998</v>
      </c>
      <c r="W5757" t="s">
        <v>382</v>
      </c>
      <c r="X5757" t="s">
        <v>383</v>
      </c>
    </row>
    <row r="5758" spans="1:24" x14ac:dyDescent="0.25">
      <c r="A5758" s="3">
        <v>1341965</v>
      </c>
      <c r="B5758" s="3" t="s">
        <v>41</v>
      </c>
      <c r="C5758" s="3">
        <v>3015</v>
      </c>
      <c r="D5758" s="3" t="s">
        <v>1</v>
      </c>
      <c r="E5758" s="3">
        <v>23.882000000000001</v>
      </c>
      <c r="F5758" s="5"/>
      <c r="G5758" s="3">
        <v>33.064999999999998</v>
      </c>
      <c r="H5758" s="3"/>
      <c r="I5758" s="3">
        <v>24.009</v>
      </c>
      <c r="J5758" s="5"/>
      <c r="K5758" s="4" t="s">
        <v>347</v>
      </c>
      <c r="L5758" s="3" t="s">
        <v>348</v>
      </c>
      <c r="M5758" s="3" t="s">
        <v>238</v>
      </c>
      <c r="Q5758" s="3"/>
      <c r="R5758">
        <v>1338139</v>
      </c>
      <c r="S5758">
        <v>3015</v>
      </c>
      <c r="T5758">
        <v>23.661999999999999</v>
      </c>
      <c r="U5758">
        <v>31.556000000000001</v>
      </c>
      <c r="V5758">
        <v>23.672999999999998</v>
      </c>
      <c r="W5758" t="s">
        <v>382</v>
      </c>
      <c r="X5758" t="s">
        <v>383</v>
      </c>
    </row>
    <row r="5759" spans="1:24" x14ac:dyDescent="0.25">
      <c r="A5759" s="3">
        <v>1341965</v>
      </c>
      <c r="B5759" s="3" t="s">
        <v>40</v>
      </c>
      <c r="C5759" s="3">
        <v>3015</v>
      </c>
      <c r="D5759" s="3" t="s">
        <v>1</v>
      </c>
      <c r="E5759" s="3">
        <v>23.88</v>
      </c>
      <c r="F5759" s="5"/>
      <c r="G5759" s="3">
        <v>32.908999999999999</v>
      </c>
      <c r="H5759" s="3"/>
      <c r="I5759" s="3">
        <v>23.824000000000002</v>
      </c>
      <c r="J5759" s="5"/>
      <c r="K5759" s="4" t="s">
        <v>347</v>
      </c>
      <c r="L5759" s="3" t="s">
        <v>348</v>
      </c>
      <c r="M5759" s="3" t="s">
        <v>238</v>
      </c>
      <c r="Q5759" s="3"/>
      <c r="R5759">
        <v>1338089</v>
      </c>
      <c r="S5759">
        <v>2670</v>
      </c>
      <c r="T5759">
        <v>24.045999999999999</v>
      </c>
      <c r="U5759">
        <v>31.550999999999998</v>
      </c>
      <c r="V5759">
        <v>23.887</v>
      </c>
      <c r="W5759" t="s">
        <v>382</v>
      </c>
      <c r="X5759" t="s">
        <v>383</v>
      </c>
    </row>
    <row r="5760" spans="1:24" x14ac:dyDescent="0.25">
      <c r="A5760" s="3">
        <v>1341897</v>
      </c>
      <c r="B5760" s="3" t="s">
        <v>39</v>
      </c>
      <c r="C5760" s="3">
        <v>480</v>
      </c>
      <c r="D5760" s="3" t="s">
        <v>1</v>
      </c>
      <c r="E5760" s="3">
        <v>26.594000000000001</v>
      </c>
      <c r="F5760" s="5"/>
      <c r="G5760" s="3">
        <v>35.823</v>
      </c>
      <c r="H5760" s="3" t="s">
        <v>112</v>
      </c>
      <c r="I5760" s="3">
        <v>25.952000000000002</v>
      </c>
      <c r="J5760" s="5"/>
      <c r="K5760" s="4" t="s">
        <v>347</v>
      </c>
      <c r="L5760" s="3" t="s">
        <v>348</v>
      </c>
      <c r="M5760" s="3" t="s">
        <v>238</v>
      </c>
      <c r="Q5760" s="3"/>
      <c r="R5760">
        <v>1337984</v>
      </c>
      <c r="S5760">
        <v>2635</v>
      </c>
      <c r="T5760">
        <v>24.181000000000001</v>
      </c>
      <c r="U5760">
        <v>31.46</v>
      </c>
      <c r="V5760">
        <v>24.138999999999999</v>
      </c>
      <c r="W5760" t="s">
        <v>382</v>
      </c>
      <c r="X5760" t="s">
        <v>383</v>
      </c>
    </row>
    <row r="5761" spans="1:24" x14ac:dyDescent="0.25">
      <c r="A5761" s="3">
        <v>1341897</v>
      </c>
      <c r="B5761" s="3" t="s">
        <v>38</v>
      </c>
      <c r="C5761" s="3">
        <v>480</v>
      </c>
      <c r="D5761" s="3" t="s">
        <v>1</v>
      </c>
      <c r="E5761" s="3">
        <v>27.018999999999998</v>
      </c>
      <c r="F5761" s="5"/>
      <c r="G5761" s="3">
        <v>36.418999999999997</v>
      </c>
      <c r="H5761" s="3" t="s">
        <v>112</v>
      </c>
      <c r="I5761" s="3">
        <v>26.062000000000001</v>
      </c>
      <c r="J5761" s="5"/>
      <c r="K5761" s="4" t="s">
        <v>347</v>
      </c>
      <c r="L5761" s="3" t="s">
        <v>348</v>
      </c>
      <c r="M5761" s="3" t="s">
        <v>238</v>
      </c>
      <c r="Q5761" s="3"/>
      <c r="R5761">
        <v>1338136</v>
      </c>
      <c r="S5761">
        <v>2590</v>
      </c>
      <c r="T5761">
        <v>23.530999999999999</v>
      </c>
      <c r="U5761">
        <v>31.459</v>
      </c>
      <c r="V5761">
        <v>23.297999999999998</v>
      </c>
      <c r="W5761" t="s">
        <v>382</v>
      </c>
      <c r="X5761" t="s">
        <v>383</v>
      </c>
    </row>
    <row r="5762" spans="1:24" x14ac:dyDescent="0.25">
      <c r="A5762" s="3">
        <v>1342051</v>
      </c>
      <c r="B5762" s="3" t="s">
        <v>91</v>
      </c>
      <c r="C5762" s="3">
        <v>1940</v>
      </c>
      <c r="D5762" s="3" t="s">
        <v>1</v>
      </c>
      <c r="E5762" s="3">
        <v>22.213000000000001</v>
      </c>
      <c r="F5762" s="5"/>
      <c r="G5762" s="3">
        <v>30.652000000000001</v>
      </c>
      <c r="H5762" s="3"/>
      <c r="I5762" s="3">
        <v>24</v>
      </c>
      <c r="J5762" s="5"/>
      <c r="K5762" s="4" t="s">
        <v>349</v>
      </c>
      <c r="L5762" s="3" t="s">
        <v>350</v>
      </c>
      <c r="M5762" s="3" t="s">
        <v>238</v>
      </c>
      <c r="Q5762" s="3"/>
      <c r="R5762">
        <v>1338010</v>
      </c>
      <c r="S5762">
        <v>3330</v>
      </c>
      <c r="T5762">
        <v>23.414000000000001</v>
      </c>
      <c r="U5762">
        <v>31.39</v>
      </c>
      <c r="V5762">
        <v>23.452000000000002</v>
      </c>
      <c r="W5762" t="s">
        <v>382</v>
      </c>
      <c r="X5762" t="s">
        <v>383</v>
      </c>
    </row>
    <row r="5763" spans="1:24" x14ac:dyDescent="0.25">
      <c r="A5763" s="3">
        <v>1342050</v>
      </c>
      <c r="B5763" s="3" t="s">
        <v>90</v>
      </c>
      <c r="C5763" s="3">
        <v>1880</v>
      </c>
      <c r="D5763" s="3" t="s">
        <v>1</v>
      </c>
      <c r="E5763" s="3">
        <v>23.951000000000001</v>
      </c>
      <c r="F5763" s="5"/>
      <c r="G5763" s="3">
        <v>31.954999999999998</v>
      </c>
      <c r="H5763" s="3"/>
      <c r="I5763" s="3">
        <v>25.024000000000001</v>
      </c>
      <c r="J5763" s="5"/>
      <c r="K5763" s="4" t="s">
        <v>349</v>
      </c>
      <c r="L5763" s="3" t="s">
        <v>350</v>
      </c>
      <c r="M5763" s="3" t="s">
        <v>238</v>
      </c>
      <c r="Q5763" s="3"/>
      <c r="R5763">
        <v>1337986</v>
      </c>
      <c r="S5763">
        <v>4102</v>
      </c>
      <c r="T5763">
        <v>23.202000000000002</v>
      </c>
      <c r="U5763">
        <v>31.349</v>
      </c>
      <c r="V5763">
        <v>23.859000000000002</v>
      </c>
      <c r="W5763" t="s">
        <v>382</v>
      </c>
      <c r="X5763" t="s">
        <v>383</v>
      </c>
    </row>
    <row r="5764" spans="1:24" x14ac:dyDescent="0.25">
      <c r="A5764" s="3">
        <v>1342048</v>
      </c>
      <c r="B5764" s="3" t="s">
        <v>89</v>
      </c>
      <c r="C5764" s="3">
        <v>3286</v>
      </c>
      <c r="D5764" s="3" t="s">
        <v>1</v>
      </c>
      <c r="E5764" s="3">
        <v>23.291</v>
      </c>
      <c r="F5764" s="5"/>
      <c r="G5764" s="3">
        <v>31.779</v>
      </c>
      <c r="H5764" s="3"/>
      <c r="I5764" s="3">
        <v>23.709</v>
      </c>
      <c r="J5764" s="5"/>
      <c r="K5764" s="4" t="s">
        <v>349</v>
      </c>
      <c r="L5764" s="3" t="s">
        <v>350</v>
      </c>
      <c r="M5764" s="3" t="s">
        <v>238</v>
      </c>
      <c r="Q5764" s="3"/>
      <c r="R5764">
        <v>1338127</v>
      </c>
      <c r="S5764">
        <v>3515</v>
      </c>
      <c r="T5764">
        <v>23.664000000000001</v>
      </c>
      <c r="U5764">
        <v>31.341999999999999</v>
      </c>
      <c r="V5764">
        <v>23.809000000000001</v>
      </c>
      <c r="W5764" t="s">
        <v>382</v>
      </c>
      <c r="X5764" t="s">
        <v>383</v>
      </c>
    </row>
    <row r="5765" spans="1:24" x14ac:dyDescent="0.25">
      <c r="A5765" s="3">
        <v>1342047</v>
      </c>
      <c r="B5765" s="3" t="s">
        <v>88</v>
      </c>
      <c r="C5765" s="3">
        <v>2879</v>
      </c>
      <c r="D5765" s="3" t="s">
        <v>1</v>
      </c>
      <c r="E5765" s="3">
        <v>22.777000000000001</v>
      </c>
      <c r="F5765" s="5"/>
      <c r="G5765" s="3">
        <v>31.196000000000002</v>
      </c>
      <c r="H5765" s="3"/>
      <c r="I5765" s="3">
        <v>23.411000000000001</v>
      </c>
      <c r="J5765" s="5"/>
      <c r="K5765" s="4" t="s">
        <v>349</v>
      </c>
      <c r="L5765" s="3" t="s">
        <v>350</v>
      </c>
      <c r="M5765" s="3" t="s">
        <v>238</v>
      </c>
      <c r="Q5765" s="3"/>
      <c r="R5765">
        <v>1338007</v>
      </c>
      <c r="S5765">
        <v>2900</v>
      </c>
      <c r="T5765">
        <v>23.521999999999998</v>
      </c>
      <c r="U5765">
        <v>31.279</v>
      </c>
      <c r="V5765">
        <v>22.812000000000001</v>
      </c>
      <c r="W5765" t="s">
        <v>382</v>
      </c>
      <c r="X5765" t="s">
        <v>383</v>
      </c>
    </row>
    <row r="5766" spans="1:24" x14ac:dyDescent="0.25">
      <c r="A5766" s="3">
        <v>1342046</v>
      </c>
      <c r="B5766" s="3" t="s">
        <v>87</v>
      </c>
      <c r="C5766" s="3">
        <v>2094</v>
      </c>
      <c r="D5766" s="3" t="s">
        <v>1</v>
      </c>
      <c r="E5766" s="3">
        <v>23.303999999999998</v>
      </c>
      <c r="F5766" s="5"/>
      <c r="G5766" s="3">
        <v>31.466000000000001</v>
      </c>
      <c r="H5766" s="3"/>
      <c r="I5766" s="3">
        <v>23.844000000000001</v>
      </c>
      <c r="J5766" s="5"/>
      <c r="K5766" s="4" t="s">
        <v>349</v>
      </c>
      <c r="L5766" s="3" t="s">
        <v>350</v>
      </c>
      <c r="M5766" s="3" t="s">
        <v>238</v>
      </c>
      <c r="Q5766" s="3"/>
      <c r="R5766">
        <v>1338083</v>
      </c>
      <c r="S5766">
        <v>3490</v>
      </c>
      <c r="T5766">
        <v>23.800999999999998</v>
      </c>
      <c r="U5766">
        <v>31.216000000000001</v>
      </c>
      <c r="V5766">
        <v>23.776</v>
      </c>
      <c r="W5766" t="s">
        <v>382</v>
      </c>
      <c r="X5766" t="s">
        <v>383</v>
      </c>
    </row>
    <row r="5767" spans="1:24" x14ac:dyDescent="0.25">
      <c r="A5767" s="3">
        <v>1342045</v>
      </c>
      <c r="B5767" s="3" t="s">
        <v>86</v>
      </c>
      <c r="C5767" s="3">
        <v>3114</v>
      </c>
      <c r="D5767" s="3" t="s">
        <v>1</v>
      </c>
      <c r="E5767" s="3">
        <v>22.805</v>
      </c>
      <c r="F5767" s="5"/>
      <c r="G5767" s="3">
        <v>32.256</v>
      </c>
      <c r="H5767" s="3"/>
      <c r="I5767" s="3">
        <v>23.367000000000001</v>
      </c>
      <c r="J5767" s="5"/>
      <c r="K5767" s="4" t="s">
        <v>349</v>
      </c>
      <c r="L5767" s="3" t="s">
        <v>350</v>
      </c>
      <c r="M5767" s="3" t="s">
        <v>238</v>
      </c>
      <c r="Q5767" s="3"/>
      <c r="R5767">
        <v>1337858</v>
      </c>
      <c r="S5767">
        <v>2360</v>
      </c>
      <c r="T5767">
        <v>23.696999999999999</v>
      </c>
      <c r="U5767">
        <v>31.189</v>
      </c>
      <c r="V5767">
        <v>23.596</v>
      </c>
      <c r="W5767" t="s">
        <v>382</v>
      </c>
      <c r="X5767" t="s">
        <v>383</v>
      </c>
    </row>
    <row r="5768" spans="1:24" x14ac:dyDescent="0.25">
      <c r="A5768" s="3">
        <v>1342044</v>
      </c>
      <c r="B5768" s="3" t="s">
        <v>85</v>
      </c>
      <c r="C5768" s="3">
        <v>1470</v>
      </c>
      <c r="D5768" s="3" t="s">
        <v>1</v>
      </c>
      <c r="E5768" s="3">
        <v>22.879000000000001</v>
      </c>
      <c r="F5768" s="5"/>
      <c r="G5768" s="3">
        <v>31.57</v>
      </c>
      <c r="H5768" s="3"/>
      <c r="I5768" s="3">
        <v>23.259</v>
      </c>
      <c r="J5768" s="5"/>
      <c r="K5768" s="4" t="s">
        <v>349</v>
      </c>
      <c r="L5768" s="3" t="s">
        <v>350</v>
      </c>
      <c r="M5768" s="3" t="s">
        <v>238</v>
      </c>
      <c r="Q5768" s="3"/>
      <c r="R5768">
        <v>1337854</v>
      </c>
      <c r="S5768">
        <v>3685</v>
      </c>
      <c r="T5768">
        <v>23.459</v>
      </c>
      <c r="U5768">
        <v>31.148</v>
      </c>
      <c r="V5768">
        <v>23.62</v>
      </c>
      <c r="W5768" t="s">
        <v>382</v>
      </c>
      <c r="X5768" t="s">
        <v>383</v>
      </c>
    </row>
    <row r="5769" spans="1:24" x14ac:dyDescent="0.25">
      <c r="A5769" s="3">
        <v>1342043</v>
      </c>
      <c r="B5769" s="3" t="s">
        <v>84</v>
      </c>
      <c r="C5769" s="3">
        <v>2115</v>
      </c>
      <c r="D5769" s="3" t="s">
        <v>1</v>
      </c>
      <c r="E5769" s="3">
        <v>24.279</v>
      </c>
      <c r="F5769" s="5"/>
      <c r="G5769" s="3">
        <v>32.293999999999997</v>
      </c>
      <c r="H5769" s="3"/>
      <c r="I5769" s="3">
        <v>24.648</v>
      </c>
      <c r="J5769" s="5"/>
      <c r="K5769" s="4" t="s">
        <v>349</v>
      </c>
      <c r="L5769" s="3" t="s">
        <v>350</v>
      </c>
      <c r="M5769" s="3" t="s">
        <v>238</v>
      </c>
      <c r="Q5769" s="3"/>
      <c r="R5769">
        <v>1338162</v>
      </c>
      <c r="S5769">
        <v>3775</v>
      </c>
      <c r="T5769">
        <v>23.289000000000001</v>
      </c>
      <c r="U5769">
        <v>31.138999999999999</v>
      </c>
      <c r="V5769">
        <v>23.3</v>
      </c>
      <c r="W5769" t="s">
        <v>382</v>
      </c>
      <c r="X5769" t="s">
        <v>383</v>
      </c>
    </row>
    <row r="5770" spans="1:24" x14ac:dyDescent="0.25">
      <c r="A5770" s="3">
        <v>1342042</v>
      </c>
      <c r="B5770" s="3" t="s">
        <v>83</v>
      </c>
      <c r="C5770" s="3">
        <v>3084</v>
      </c>
      <c r="D5770" s="3" t="s">
        <v>1</v>
      </c>
      <c r="E5770" s="3">
        <v>22.841999999999999</v>
      </c>
      <c r="F5770" s="5"/>
      <c r="G5770" s="3">
        <v>30.867000000000001</v>
      </c>
      <c r="H5770" s="3"/>
      <c r="I5770" s="3">
        <v>23.145</v>
      </c>
      <c r="J5770" s="5"/>
      <c r="K5770" s="4" t="s">
        <v>349</v>
      </c>
      <c r="L5770" s="3" t="s">
        <v>350</v>
      </c>
      <c r="M5770" s="3" t="s">
        <v>238</v>
      </c>
      <c r="Q5770" s="3"/>
      <c r="R5770">
        <v>1337857</v>
      </c>
      <c r="S5770">
        <v>3060</v>
      </c>
      <c r="T5770">
        <v>24.286000000000001</v>
      </c>
      <c r="U5770">
        <v>31.1</v>
      </c>
      <c r="V5770">
        <v>24.067</v>
      </c>
      <c r="W5770" t="s">
        <v>382</v>
      </c>
      <c r="X5770" t="s">
        <v>383</v>
      </c>
    </row>
    <row r="5771" spans="1:24" x14ac:dyDescent="0.25">
      <c r="A5771" s="3">
        <v>1342041</v>
      </c>
      <c r="B5771" s="3" t="s">
        <v>82</v>
      </c>
      <c r="C5771" s="3">
        <v>3260</v>
      </c>
      <c r="D5771" s="3" t="s">
        <v>1</v>
      </c>
      <c r="E5771" s="3">
        <v>22.65</v>
      </c>
      <c r="F5771" s="5"/>
      <c r="G5771" s="3">
        <v>31.117000000000001</v>
      </c>
      <c r="H5771" s="3"/>
      <c r="I5771" s="3">
        <v>22.978000000000002</v>
      </c>
      <c r="J5771" s="5"/>
      <c r="K5771" s="4" t="s">
        <v>349</v>
      </c>
      <c r="L5771" s="3" t="s">
        <v>350</v>
      </c>
      <c r="M5771" s="3" t="s">
        <v>238</v>
      </c>
      <c r="Q5771" s="3"/>
      <c r="R5771">
        <v>1338140</v>
      </c>
      <c r="S5771">
        <v>3470</v>
      </c>
      <c r="T5771">
        <v>22.739000000000001</v>
      </c>
      <c r="U5771">
        <v>31.033000000000001</v>
      </c>
      <c r="V5771">
        <v>22.686</v>
      </c>
      <c r="W5771" t="s">
        <v>382</v>
      </c>
      <c r="X5771" t="s">
        <v>383</v>
      </c>
    </row>
    <row r="5772" spans="1:24" x14ac:dyDescent="0.25">
      <c r="A5772" s="3">
        <v>1342040</v>
      </c>
      <c r="B5772" s="3" t="s">
        <v>81</v>
      </c>
      <c r="C5772" s="3">
        <v>3671</v>
      </c>
      <c r="D5772" s="3" t="s">
        <v>1</v>
      </c>
      <c r="E5772" s="3">
        <v>22.111999999999998</v>
      </c>
      <c r="F5772" s="5"/>
      <c r="G5772" s="3">
        <v>31.803999999999998</v>
      </c>
      <c r="H5772" s="3"/>
      <c r="I5772" s="3">
        <v>22.945</v>
      </c>
      <c r="J5772" s="5"/>
      <c r="K5772" s="4" t="s">
        <v>349</v>
      </c>
      <c r="L5772" s="3" t="s">
        <v>350</v>
      </c>
      <c r="M5772" s="3" t="s">
        <v>238</v>
      </c>
      <c r="Q5772" s="3"/>
      <c r="R5772">
        <v>1338096</v>
      </c>
      <c r="S5772">
        <v>2740</v>
      </c>
      <c r="T5772">
        <v>22.9</v>
      </c>
      <c r="U5772">
        <v>31.016999999999999</v>
      </c>
      <c r="V5772">
        <v>22.611999999999998</v>
      </c>
      <c r="W5772" t="s">
        <v>382</v>
      </c>
      <c r="X5772" t="s">
        <v>383</v>
      </c>
    </row>
    <row r="5773" spans="1:24" x14ac:dyDescent="0.25">
      <c r="A5773" s="3">
        <v>1342039</v>
      </c>
      <c r="B5773" s="3" t="s">
        <v>80</v>
      </c>
      <c r="C5773" s="3">
        <v>2764</v>
      </c>
      <c r="D5773" s="3" t="s">
        <v>1</v>
      </c>
      <c r="E5773" s="3">
        <v>23.49</v>
      </c>
      <c r="F5773" s="5"/>
      <c r="G5773" s="3">
        <v>31.481000000000002</v>
      </c>
      <c r="H5773" s="3"/>
      <c r="I5773" s="3">
        <v>24.152000000000001</v>
      </c>
      <c r="J5773" s="5"/>
      <c r="K5773" s="4" t="s">
        <v>349</v>
      </c>
      <c r="L5773" s="3" t="s">
        <v>350</v>
      </c>
      <c r="M5773" s="3" t="s">
        <v>238</v>
      </c>
      <c r="Q5773" s="3"/>
      <c r="R5773">
        <v>1338107</v>
      </c>
      <c r="S5773">
        <v>2800</v>
      </c>
      <c r="T5773">
        <v>22.65</v>
      </c>
      <c r="U5773">
        <v>30.991</v>
      </c>
      <c r="V5773">
        <v>22.768999999999998</v>
      </c>
      <c r="W5773" t="s">
        <v>382</v>
      </c>
      <c r="X5773" t="s">
        <v>383</v>
      </c>
    </row>
    <row r="5774" spans="1:24" x14ac:dyDescent="0.25">
      <c r="A5774" s="3">
        <v>1342038</v>
      </c>
      <c r="B5774" s="3" t="s">
        <v>79</v>
      </c>
      <c r="C5774" s="3">
        <v>2716</v>
      </c>
      <c r="D5774" s="3" t="s">
        <v>1</v>
      </c>
      <c r="E5774" s="3">
        <v>20.667999999999999</v>
      </c>
      <c r="F5774" s="5"/>
      <c r="G5774" s="3">
        <v>31.472000000000001</v>
      </c>
      <c r="H5774" s="3"/>
      <c r="I5774" s="3">
        <v>23.777999999999999</v>
      </c>
      <c r="J5774" s="5"/>
      <c r="K5774" s="4" t="s">
        <v>349</v>
      </c>
      <c r="L5774" s="3" t="s">
        <v>350</v>
      </c>
      <c r="M5774" s="3" t="s">
        <v>238</v>
      </c>
      <c r="Q5774" s="3"/>
      <c r="R5774">
        <v>1337855</v>
      </c>
      <c r="S5774">
        <v>3240</v>
      </c>
      <c r="T5774">
        <v>23.263999999999999</v>
      </c>
      <c r="U5774">
        <v>30.956</v>
      </c>
      <c r="V5774">
        <v>23.088000000000001</v>
      </c>
      <c r="W5774" t="s">
        <v>382</v>
      </c>
      <c r="X5774" t="s">
        <v>383</v>
      </c>
    </row>
    <row r="5775" spans="1:24" x14ac:dyDescent="0.25">
      <c r="A5775" s="3">
        <v>1342037</v>
      </c>
      <c r="B5775" s="3" t="s">
        <v>78</v>
      </c>
      <c r="C5775" s="3">
        <v>4071</v>
      </c>
      <c r="D5775" s="3" t="s">
        <v>1</v>
      </c>
      <c r="E5775" s="3">
        <v>22.812000000000001</v>
      </c>
      <c r="F5775" s="5"/>
      <c r="G5775" s="3">
        <v>31.759</v>
      </c>
      <c r="H5775" s="3"/>
      <c r="I5775" s="3">
        <v>23.242999999999999</v>
      </c>
      <c r="J5775" s="5"/>
      <c r="K5775" s="4" t="s">
        <v>349</v>
      </c>
      <c r="L5775" s="3" t="s">
        <v>350</v>
      </c>
      <c r="M5775" s="3" t="s">
        <v>238</v>
      </c>
      <c r="Q5775" s="3"/>
      <c r="R5775">
        <v>1338081</v>
      </c>
      <c r="S5775">
        <v>3490</v>
      </c>
      <c r="T5775">
        <v>23.812000000000001</v>
      </c>
      <c r="U5775">
        <v>30.919</v>
      </c>
      <c r="V5775">
        <v>24.300999999999998</v>
      </c>
      <c r="W5775" t="s">
        <v>382</v>
      </c>
      <c r="X5775" t="s">
        <v>383</v>
      </c>
    </row>
    <row r="5776" spans="1:24" x14ac:dyDescent="0.25">
      <c r="A5776" s="3">
        <v>1342036</v>
      </c>
      <c r="B5776" s="3" t="s">
        <v>77</v>
      </c>
      <c r="C5776" s="3">
        <v>4100</v>
      </c>
      <c r="D5776" s="3" t="s">
        <v>1</v>
      </c>
      <c r="E5776" s="3">
        <v>22.605</v>
      </c>
      <c r="F5776" s="5"/>
      <c r="G5776" s="3">
        <v>31.838999999999999</v>
      </c>
      <c r="H5776" s="3"/>
      <c r="I5776" s="3">
        <v>23.039000000000001</v>
      </c>
      <c r="J5776" s="5"/>
      <c r="K5776" s="4" t="s">
        <v>349</v>
      </c>
      <c r="L5776" s="3" t="s">
        <v>350</v>
      </c>
      <c r="M5776" s="3" t="s">
        <v>238</v>
      </c>
      <c r="Q5776" s="3"/>
      <c r="R5776">
        <v>1338092</v>
      </c>
      <c r="S5776">
        <v>3010</v>
      </c>
      <c r="T5776">
        <v>23.01</v>
      </c>
      <c r="U5776">
        <v>30.902999999999999</v>
      </c>
      <c r="V5776">
        <v>22.555</v>
      </c>
      <c r="W5776" t="s">
        <v>382</v>
      </c>
      <c r="X5776" t="s">
        <v>383</v>
      </c>
    </row>
    <row r="5777" spans="1:24" x14ac:dyDescent="0.25">
      <c r="A5777" s="3">
        <v>1342035</v>
      </c>
      <c r="B5777" s="3" t="s">
        <v>76</v>
      </c>
      <c r="C5777" s="3">
        <v>3352</v>
      </c>
      <c r="D5777" s="3" t="s">
        <v>1</v>
      </c>
      <c r="E5777" s="3">
        <v>22.962</v>
      </c>
      <c r="F5777" s="5"/>
      <c r="G5777" s="3">
        <v>31.617000000000001</v>
      </c>
      <c r="H5777" s="3"/>
      <c r="I5777" s="3">
        <v>23.42</v>
      </c>
      <c r="J5777" s="5"/>
      <c r="K5777" s="4" t="s">
        <v>349</v>
      </c>
      <c r="L5777" s="3" t="s">
        <v>350</v>
      </c>
      <c r="M5777" s="3" t="s">
        <v>238</v>
      </c>
      <c r="Q5777" s="3"/>
      <c r="R5777">
        <v>1338099</v>
      </c>
      <c r="S5777">
        <v>2502</v>
      </c>
      <c r="T5777">
        <v>22.67</v>
      </c>
      <c r="U5777">
        <v>30.895</v>
      </c>
      <c r="V5777">
        <v>22.489000000000001</v>
      </c>
      <c r="W5777" t="s">
        <v>382</v>
      </c>
      <c r="X5777" t="s">
        <v>383</v>
      </c>
    </row>
    <row r="5778" spans="1:24" x14ac:dyDescent="0.25">
      <c r="A5778" s="3">
        <v>1342034</v>
      </c>
      <c r="B5778" s="3" t="s">
        <v>75</v>
      </c>
      <c r="C5778" s="3">
        <v>4082</v>
      </c>
      <c r="D5778" s="3" t="s">
        <v>1</v>
      </c>
      <c r="E5778" s="3">
        <v>23.908000000000001</v>
      </c>
      <c r="F5778" s="5"/>
      <c r="G5778" s="3">
        <v>32.323999999999998</v>
      </c>
      <c r="H5778" s="3"/>
      <c r="I5778" s="3">
        <v>24.266999999999999</v>
      </c>
      <c r="J5778" s="5"/>
      <c r="K5778" s="4" t="s">
        <v>349</v>
      </c>
      <c r="L5778" s="3" t="s">
        <v>350</v>
      </c>
      <c r="M5778" s="3" t="s">
        <v>238</v>
      </c>
      <c r="Q5778" s="3"/>
      <c r="R5778">
        <v>1338006</v>
      </c>
      <c r="S5778">
        <v>3100</v>
      </c>
      <c r="T5778">
        <v>24.038</v>
      </c>
      <c r="U5778">
        <v>30.885999999999999</v>
      </c>
      <c r="V5778">
        <v>23.99</v>
      </c>
      <c r="W5778" t="s">
        <v>382</v>
      </c>
      <c r="X5778" t="s">
        <v>383</v>
      </c>
    </row>
    <row r="5779" spans="1:24" x14ac:dyDescent="0.25">
      <c r="A5779" s="3">
        <v>1342033</v>
      </c>
      <c r="B5779" s="3" t="s">
        <v>74</v>
      </c>
      <c r="C5779" s="3">
        <v>990</v>
      </c>
      <c r="D5779" s="3" t="s">
        <v>1</v>
      </c>
      <c r="E5779" s="3">
        <v>24.742999999999999</v>
      </c>
      <c r="F5779" s="5"/>
      <c r="G5779" s="3">
        <v>33.520000000000003</v>
      </c>
      <c r="H5779" s="3"/>
      <c r="I5779" s="3">
        <v>25.183</v>
      </c>
      <c r="J5779" s="5"/>
      <c r="K5779" s="4" t="s">
        <v>349</v>
      </c>
      <c r="L5779" s="3" t="s">
        <v>350</v>
      </c>
      <c r="M5779" s="3" t="s">
        <v>238</v>
      </c>
      <c r="Q5779" s="3"/>
      <c r="R5779">
        <v>1338004</v>
      </c>
      <c r="S5779">
        <v>3215</v>
      </c>
      <c r="T5779">
        <v>23.71</v>
      </c>
      <c r="U5779">
        <v>30.843</v>
      </c>
      <c r="V5779">
        <v>23.721</v>
      </c>
      <c r="W5779" t="s">
        <v>382</v>
      </c>
      <c r="X5779" t="s">
        <v>383</v>
      </c>
    </row>
    <row r="5780" spans="1:24" x14ac:dyDescent="0.25">
      <c r="A5780" s="3">
        <v>1342032</v>
      </c>
      <c r="B5780" s="3" t="s">
        <v>73</v>
      </c>
      <c r="C5780" s="3">
        <v>3447</v>
      </c>
      <c r="D5780" s="3" t="s">
        <v>1</v>
      </c>
      <c r="E5780" s="3">
        <v>23.324000000000002</v>
      </c>
      <c r="F5780" s="5"/>
      <c r="G5780" s="3">
        <v>32.889000000000003</v>
      </c>
      <c r="H5780" s="3"/>
      <c r="I5780" s="3">
        <v>23.396999999999998</v>
      </c>
      <c r="J5780" s="5"/>
      <c r="K5780" s="4" t="s">
        <v>349</v>
      </c>
      <c r="L5780" s="3" t="s">
        <v>350</v>
      </c>
      <c r="M5780" s="3" t="s">
        <v>238</v>
      </c>
      <c r="Q5780" s="3"/>
      <c r="R5780">
        <v>1337992</v>
      </c>
      <c r="S5780">
        <v>3090</v>
      </c>
      <c r="T5780">
        <v>22.77</v>
      </c>
      <c r="U5780">
        <v>30.843</v>
      </c>
      <c r="V5780">
        <v>22.452999999999999</v>
      </c>
      <c r="W5780" t="s">
        <v>382</v>
      </c>
      <c r="X5780" t="s">
        <v>383</v>
      </c>
    </row>
    <row r="5781" spans="1:24" x14ac:dyDescent="0.25">
      <c r="A5781" s="3">
        <v>1342030</v>
      </c>
      <c r="B5781" s="3" t="s">
        <v>72</v>
      </c>
      <c r="C5781" s="3">
        <v>3710</v>
      </c>
      <c r="D5781" s="3" t="s">
        <v>1</v>
      </c>
      <c r="E5781" s="3">
        <v>22.178000000000001</v>
      </c>
      <c r="F5781" s="5"/>
      <c r="G5781" s="3">
        <v>32.103999999999999</v>
      </c>
      <c r="H5781" s="3"/>
      <c r="I5781" s="3">
        <v>22.437999999999999</v>
      </c>
      <c r="J5781" s="5"/>
      <c r="K5781" s="4" t="s">
        <v>349</v>
      </c>
      <c r="L5781" s="3" t="s">
        <v>350</v>
      </c>
      <c r="M5781" s="3" t="s">
        <v>238</v>
      </c>
      <c r="Q5781" s="3"/>
      <c r="R5781">
        <v>1338164</v>
      </c>
      <c r="S5781">
        <v>4026</v>
      </c>
      <c r="T5781">
        <v>22.698</v>
      </c>
      <c r="U5781">
        <v>30.829000000000001</v>
      </c>
      <c r="V5781">
        <v>22.622</v>
      </c>
      <c r="W5781" t="s">
        <v>382</v>
      </c>
      <c r="X5781" t="s">
        <v>383</v>
      </c>
    </row>
    <row r="5782" spans="1:24" x14ac:dyDescent="0.25">
      <c r="A5782" s="3">
        <v>1342029</v>
      </c>
      <c r="B5782" s="3" t="s">
        <v>71</v>
      </c>
      <c r="C5782" s="3">
        <v>3042</v>
      </c>
      <c r="D5782" s="3" t="s">
        <v>1</v>
      </c>
      <c r="E5782" s="3">
        <v>24.018999999999998</v>
      </c>
      <c r="F5782" s="5"/>
      <c r="G5782" s="3">
        <v>32.799999999999997</v>
      </c>
      <c r="H5782" s="3"/>
      <c r="I5782" s="3">
        <v>24.056999999999999</v>
      </c>
      <c r="J5782" s="5"/>
      <c r="K5782" s="4" t="s">
        <v>349</v>
      </c>
      <c r="L5782" s="3" t="s">
        <v>350</v>
      </c>
      <c r="M5782" s="3" t="s">
        <v>238</v>
      </c>
      <c r="Q5782" s="3"/>
      <c r="R5782">
        <v>1338100</v>
      </c>
      <c r="S5782">
        <v>2155</v>
      </c>
      <c r="T5782">
        <v>24.619</v>
      </c>
      <c r="U5782">
        <v>30.818999999999999</v>
      </c>
      <c r="V5782">
        <v>24.672999999999998</v>
      </c>
      <c r="W5782" t="s">
        <v>382</v>
      </c>
      <c r="X5782" t="s">
        <v>383</v>
      </c>
    </row>
    <row r="5783" spans="1:24" x14ac:dyDescent="0.25">
      <c r="A5783" s="3">
        <v>1342028</v>
      </c>
      <c r="B5783" s="3" t="s">
        <v>70</v>
      </c>
      <c r="C5783" s="3">
        <v>2820</v>
      </c>
      <c r="D5783" s="3" t="s">
        <v>1</v>
      </c>
      <c r="E5783" s="3">
        <v>23.286000000000001</v>
      </c>
      <c r="F5783" s="5"/>
      <c r="G5783" s="3">
        <v>31.888999999999999</v>
      </c>
      <c r="H5783" s="3"/>
      <c r="I5783" s="3">
        <v>23.876000000000001</v>
      </c>
      <c r="J5783" s="5"/>
      <c r="K5783" s="4" t="s">
        <v>349</v>
      </c>
      <c r="L5783" s="3" t="s">
        <v>350</v>
      </c>
      <c r="M5783" s="3" t="s">
        <v>238</v>
      </c>
      <c r="Q5783" s="3"/>
      <c r="R5783">
        <v>1338124</v>
      </c>
      <c r="S5783">
        <v>3515</v>
      </c>
      <c r="T5783">
        <v>23.209</v>
      </c>
      <c r="U5783">
        <v>30.803999999999998</v>
      </c>
      <c r="V5783">
        <v>23.116</v>
      </c>
      <c r="W5783" t="s">
        <v>382</v>
      </c>
      <c r="X5783" t="s">
        <v>383</v>
      </c>
    </row>
    <row r="5784" spans="1:24" x14ac:dyDescent="0.25">
      <c r="A5784" s="3">
        <v>1342027</v>
      </c>
      <c r="B5784" s="3" t="s">
        <v>69</v>
      </c>
      <c r="C5784" s="3">
        <v>3481</v>
      </c>
      <c r="D5784" s="3" t="s">
        <v>1</v>
      </c>
      <c r="E5784" s="3">
        <v>22.800999999999998</v>
      </c>
      <c r="F5784" s="5"/>
      <c r="G5784" s="3">
        <v>32.386000000000003</v>
      </c>
      <c r="H5784" s="3"/>
      <c r="I5784" s="3">
        <v>23.526</v>
      </c>
      <c r="J5784" s="5"/>
      <c r="K5784" s="4" t="s">
        <v>349</v>
      </c>
      <c r="L5784" s="3" t="s">
        <v>350</v>
      </c>
      <c r="M5784" s="3" t="s">
        <v>238</v>
      </c>
      <c r="Q5784" s="3"/>
      <c r="R5784">
        <v>1338003</v>
      </c>
      <c r="S5784">
        <v>3585</v>
      </c>
      <c r="T5784">
        <v>23.588000000000001</v>
      </c>
      <c r="U5784">
        <v>30.776</v>
      </c>
      <c r="V5784">
        <v>23.440999999999999</v>
      </c>
      <c r="W5784" t="s">
        <v>382</v>
      </c>
      <c r="X5784" t="s">
        <v>383</v>
      </c>
    </row>
    <row r="5785" spans="1:24" x14ac:dyDescent="0.25">
      <c r="A5785" s="3">
        <v>1342026</v>
      </c>
      <c r="B5785" s="3" t="s">
        <v>68</v>
      </c>
      <c r="C5785" s="3">
        <v>2668</v>
      </c>
      <c r="D5785" s="3" t="s">
        <v>1</v>
      </c>
      <c r="E5785" s="3">
        <v>22.617999999999999</v>
      </c>
      <c r="F5785" s="5"/>
      <c r="G5785" s="3">
        <v>30.716999999999999</v>
      </c>
      <c r="H5785" s="3"/>
      <c r="I5785" s="3">
        <v>23.245999999999999</v>
      </c>
      <c r="J5785" s="5"/>
      <c r="K5785" s="4" t="s">
        <v>349</v>
      </c>
      <c r="L5785" s="3" t="s">
        <v>350</v>
      </c>
      <c r="M5785" s="3" t="s">
        <v>238</v>
      </c>
      <c r="Q5785" s="3"/>
      <c r="R5785">
        <v>1337996</v>
      </c>
      <c r="S5785">
        <v>3754</v>
      </c>
      <c r="T5785">
        <v>23.003</v>
      </c>
      <c r="U5785">
        <v>30.76</v>
      </c>
      <c r="V5785">
        <v>22.515000000000001</v>
      </c>
      <c r="W5785" t="s">
        <v>382</v>
      </c>
      <c r="X5785" t="s">
        <v>383</v>
      </c>
    </row>
    <row r="5786" spans="1:24" x14ac:dyDescent="0.25">
      <c r="A5786" s="3">
        <v>1342025</v>
      </c>
      <c r="B5786" s="3" t="s">
        <v>67</v>
      </c>
      <c r="C5786" s="3">
        <v>3732</v>
      </c>
      <c r="D5786" s="3" t="s">
        <v>1</v>
      </c>
      <c r="E5786" s="3">
        <v>24.312000000000001</v>
      </c>
      <c r="F5786" s="5"/>
      <c r="G5786" s="3">
        <v>32.29</v>
      </c>
      <c r="H5786" s="3"/>
      <c r="I5786" s="3">
        <v>24.981999999999999</v>
      </c>
      <c r="J5786" s="5"/>
      <c r="K5786" s="4" t="s">
        <v>349</v>
      </c>
      <c r="L5786" s="3" t="s">
        <v>350</v>
      </c>
      <c r="M5786" s="3" t="s">
        <v>238</v>
      </c>
      <c r="Q5786" s="3"/>
      <c r="R5786">
        <v>1338160</v>
      </c>
      <c r="S5786">
        <v>3581</v>
      </c>
      <c r="T5786">
        <v>23.747</v>
      </c>
      <c r="U5786">
        <v>30.757000000000001</v>
      </c>
      <c r="V5786">
        <v>23.895</v>
      </c>
      <c r="W5786" t="s">
        <v>382</v>
      </c>
      <c r="X5786" t="s">
        <v>383</v>
      </c>
    </row>
    <row r="5787" spans="1:24" x14ac:dyDescent="0.25">
      <c r="A5787" s="3">
        <v>1342024</v>
      </c>
      <c r="B5787" s="3" t="s">
        <v>66</v>
      </c>
      <c r="C5787" s="3">
        <v>3596</v>
      </c>
      <c r="D5787" s="3" t="s">
        <v>1</v>
      </c>
      <c r="E5787" s="3">
        <v>23.472999999999999</v>
      </c>
      <c r="F5787" s="5"/>
      <c r="G5787" s="3">
        <v>31.349</v>
      </c>
      <c r="H5787" s="5"/>
      <c r="I5787" s="3">
        <v>23.934000000000001</v>
      </c>
      <c r="J5787" s="5"/>
      <c r="K5787" s="4" t="s">
        <v>349</v>
      </c>
      <c r="L5787" s="3" t="s">
        <v>350</v>
      </c>
      <c r="M5787" s="3" t="s">
        <v>238</v>
      </c>
      <c r="Q5787" s="3"/>
      <c r="R5787">
        <v>1337988</v>
      </c>
      <c r="S5787">
        <v>2809</v>
      </c>
      <c r="T5787">
        <v>22.977</v>
      </c>
      <c r="U5787">
        <v>30.738</v>
      </c>
      <c r="V5787">
        <v>22.692</v>
      </c>
      <c r="W5787" t="s">
        <v>382</v>
      </c>
      <c r="X5787" t="s">
        <v>383</v>
      </c>
    </row>
    <row r="5788" spans="1:24" x14ac:dyDescent="0.25">
      <c r="A5788" s="3">
        <v>1342021</v>
      </c>
      <c r="B5788" s="3" t="s">
        <v>65</v>
      </c>
      <c r="C5788" s="3">
        <v>3608</v>
      </c>
      <c r="D5788" s="3" t="s">
        <v>1</v>
      </c>
      <c r="E5788" s="3">
        <v>23.501999999999999</v>
      </c>
      <c r="F5788" s="5"/>
      <c r="G5788" s="3">
        <v>32.018999999999998</v>
      </c>
      <c r="H5788" s="5"/>
      <c r="I5788" s="3">
        <v>23.943999999999999</v>
      </c>
      <c r="J5788" s="5"/>
      <c r="K5788" s="4" t="s">
        <v>349</v>
      </c>
      <c r="L5788" s="3" t="s">
        <v>350</v>
      </c>
      <c r="M5788" s="3" t="s">
        <v>238</v>
      </c>
      <c r="Q5788" s="3"/>
      <c r="R5788">
        <v>1337991</v>
      </c>
      <c r="S5788">
        <v>3839</v>
      </c>
      <c r="T5788">
        <v>23.323</v>
      </c>
      <c r="U5788">
        <v>30.728999999999999</v>
      </c>
      <c r="V5788">
        <v>23.64</v>
      </c>
      <c r="W5788" t="s">
        <v>382</v>
      </c>
      <c r="X5788" t="s">
        <v>383</v>
      </c>
    </row>
    <row r="5789" spans="1:24" x14ac:dyDescent="0.25">
      <c r="A5789" s="3">
        <v>1342020</v>
      </c>
      <c r="B5789" s="3" t="s">
        <v>64</v>
      </c>
      <c r="C5789" s="3">
        <v>3741</v>
      </c>
      <c r="D5789" s="3" t="s">
        <v>1</v>
      </c>
      <c r="E5789" s="3">
        <v>22.829000000000001</v>
      </c>
      <c r="F5789" s="5"/>
      <c r="G5789" s="3">
        <v>32.061</v>
      </c>
      <c r="H5789" s="5"/>
      <c r="I5789" s="3">
        <v>23.222999999999999</v>
      </c>
      <c r="J5789" s="5"/>
      <c r="K5789" s="4" t="s">
        <v>349</v>
      </c>
      <c r="L5789" s="3" t="s">
        <v>350</v>
      </c>
      <c r="M5789" s="3" t="s">
        <v>238</v>
      </c>
      <c r="Q5789" s="3"/>
      <c r="R5789">
        <v>1338110</v>
      </c>
      <c r="S5789">
        <v>2963</v>
      </c>
      <c r="T5789">
        <v>23.402000000000001</v>
      </c>
      <c r="U5789">
        <v>30.687999999999999</v>
      </c>
      <c r="V5789">
        <v>22.431000000000001</v>
      </c>
      <c r="W5789" t="s">
        <v>382</v>
      </c>
      <c r="X5789" t="s">
        <v>383</v>
      </c>
    </row>
    <row r="5790" spans="1:24" x14ac:dyDescent="0.25">
      <c r="A5790" s="3">
        <v>1342019</v>
      </c>
      <c r="B5790" s="3" t="s">
        <v>63</v>
      </c>
      <c r="C5790" s="3">
        <v>3538</v>
      </c>
      <c r="D5790" s="3" t="s">
        <v>1</v>
      </c>
      <c r="E5790" s="3">
        <v>23.661999999999999</v>
      </c>
      <c r="F5790" s="5"/>
      <c r="G5790" s="3">
        <v>32.433999999999997</v>
      </c>
      <c r="H5790" s="5"/>
      <c r="I5790" s="3">
        <v>24.161999999999999</v>
      </c>
      <c r="J5790" s="5"/>
      <c r="K5790" s="4" t="s">
        <v>349</v>
      </c>
      <c r="L5790" s="3" t="s">
        <v>350</v>
      </c>
      <c r="M5790" s="3" t="s">
        <v>238</v>
      </c>
      <c r="Q5790" s="3"/>
      <c r="R5790">
        <v>1338108</v>
      </c>
      <c r="S5790">
        <v>2948</v>
      </c>
      <c r="T5790">
        <v>22.748000000000001</v>
      </c>
      <c r="U5790">
        <v>30.573</v>
      </c>
      <c r="V5790">
        <v>22.667000000000002</v>
      </c>
      <c r="W5790" t="s">
        <v>382</v>
      </c>
      <c r="X5790" t="s">
        <v>383</v>
      </c>
    </row>
    <row r="5791" spans="1:24" x14ac:dyDescent="0.25">
      <c r="A5791" s="3">
        <v>1342011</v>
      </c>
      <c r="B5791" s="3" t="s">
        <v>62</v>
      </c>
      <c r="C5791" s="3">
        <v>4022</v>
      </c>
      <c r="D5791" s="3" t="s">
        <v>1</v>
      </c>
      <c r="E5791" s="3">
        <v>22.158999999999999</v>
      </c>
      <c r="F5791" s="5"/>
      <c r="G5791" s="3">
        <v>31.599</v>
      </c>
      <c r="H5791" s="5"/>
      <c r="I5791" s="3">
        <v>22.367999999999999</v>
      </c>
      <c r="J5791" s="5"/>
      <c r="K5791" s="4" t="s">
        <v>349</v>
      </c>
      <c r="L5791" s="3" t="s">
        <v>350</v>
      </c>
      <c r="M5791" s="3" t="s">
        <v>238</v>
      </c>
      <c r="Q5791" s="3"/>
      <c r="R5791">
        <v>1338128</v>
      </c>
      <c r="S5791">
        <v>3130</v>
      </c>
      <c r="T5791">
        <v>23.474</v>
      </c>
      <c r="U5791">
        <v>30.498000000000001</v>
      </c>
      <c r="V5791">
        <v>23.120999999999999</v>
      </c>
      <c r="W5791" t="s">
        <v>382</v>
      </c>
      <c r="X5791" t="s">
        <v>383</v>
      </c>
    </row>
    <row r="5792" spans="1:24" x14ac:dyDescent="0.25">
      <c r="A5792" s="3">
        <v>1342010</v>
      </c>
      <c r="B5792" s="3" t="s">
        <v>61</v>
      </c>
      <c r="C5792" s="3">
        <v>2267</v>
      </c>
      <c r="D5792" s="3" t="s">
        <v>1</v>
      </c>
      <c r="E5792" s="3">
        <v>23.518999999999998</v>
      </c>
      <c r="F5792" s="5"/>
      <c r="G5792" s="3">
        <v>32.238</v>
      </c>
      <c r="H5792" s="5"/>
      <c r="I5792" s="3">
        <v>23.878</v>
      </c>
      <c r="J5792" s="5"/>
      <c r="K5792" s="4" t="s">
        <v>349</v>
      </c>
      <c r="L5792" s="3" t="s">
        <v>350</v>
      </c>
      <c r="M5792" s="3" t="s">
        <v>238</v>
      </c>
      <c r="Q5792" s="3"/>
      <c r="R5792">
        <v>1338137</v>
      </c>
      <c r="S5792">
        <v>3818</v>
      </c>
      <c r="T5792">
        <v>22.117000000000001</v>
      </c>
      <c r="U5792">
        <v>30.475999999999999</v>
      </c>
      <c r="V5792">
        <v>21.957999999999998</v>
      </c>
      <c r="W5792" t="s">
        <v>382</v>
      </c>
      <c r="X5792" t="s">
        <v>383</v>
      </c>
    </row>
    <row r="5793" spans="1:24" x14ac:dyDescent="0.25">
      <c r="A5793" s="3">
        <v>1342007</v>
      </c>
      <c r="B5793" s="3" t="s">
        <v>60</v>
      </c>
      <c r="C5793" s="3">
        <v>3275</v>
      </c>
      <c r="D5793" s="3" t="s">
        <v>1</v>
      </c>
      <c r="E5793" s="3">
        <v>23.571000000000002</v>
      </c>
      <c r="F5793" s="5"/>
      <c r="G5793" s="3">
        <v>30.986000000000001</v>
      </c>
      <c r="H5793" s="5"/>
      <c r="I5793" s="3">
        <v>23.945</v>
      </c>
      <c r="J5793" s="5"/>
      <c r="K5793" s="4" t="s">
        <v>349</v>
      </c>
      <c r="L5793" s="3" t="s">
        <v>350</v>
      </c>
      <c r="M5793" s="3" t="s">
        <v>238</v>
      </c>
      <c r="Q5793" s="3"/>
      <c r="R5793">
        <v>1338141</v>
      </c>
      <c r="S5793">
        <v>3430</v>
      </c>
      <c r="T5793">
        <v>23.23</v>
      </c>
      <c r="U5793">
        <v>30.417000000000002</v>
      </c>
      <c r="V5793">
        <v>23.138000000000002</v>
      </c>
      <c r="W5793" t="s">
        <v>382</v>
      </c>
      <c r="X5793" t="s">
        <v>383</v>
      </c>
    </row>
    <row r="5794" spans="1:24" x14ac:dyDescent="0.25">
      <c r="A5794" s="3">
        <v>1342006</v>
      </c>
      <c r="B5794" s="3" t="s">
        <v>59</v>
      </c>
      <c r="C5794" s="3">
        <v>3039</v>
      </c>
      <c r="D5794" s="3" t="s">
        <v>1</v>
      </c>
      <c r="E5794" s="3">
        <v>23.841000000000001</v>
      </c>
      <c r="F5794" s="5"/>
      <c r="G5794" s="3">
        <v>33.456000000000003</v>
      </c>
      <c r="H5794" s="5"/>
      <c r="I5794" s="3">
        <v>23.721</v>
      </c>
      <c r="J5794" s="5"/>
      <c r="K5794" s="4" t="s">
        <v>349</v>
      </c>
      <c r="L5794" s="3" t="s">
        <v>350</v>
      </c>
      <c r="M5794" s="3" t="s">
        <v>238</v>
      </c>
      <c r="Q5794" s="3"/>
      <c r="R5794">
        <v>1338078</v>
      </c>
      <c r="S5794">
        <v>3080</v>
      </c>
      <c r="T5794">
        <v>23.513999999999999</v>
      </c>
      <c r="U5794">
        <v>30.324999999999999</v>
      </c>
      <c r="V5794">
        <v>23.48</v>
      </c>
      <c r="W5794" t="s">
        <v>382</v>
      </c>
      <c r="X5794" t="s">
        <v>383</v>
      </c>
    </row>
    <row r="5795" spans="1:24" x14ac:dyDescent="0.25">
      <c r="A5795" s="3">
        <v>1342005</v>
      </c>
      <c r="B5795" s="3" t="s">
        <v>58</v>
      </c>
      <c r="C5795" s="3"/>
      <c r="D5795" s="3" t="s">
        <v>19</v>
      </c>
      <c r="E5795" s="3">
        <v>23.545999999999999</v>
      </c>
      <c r="F5795" s="5"/>
      <c r="G5795" s="3">
        <v>31.593</v>
      </c>
      <c r="H5795" s="5" t="s">
        <v>248</v>
      </c>
      <c r="I5795" s="3">
        <v>24.962</v>
      </c>
      <c r="J5795" s="5"/>
      <c r="K5795" s="4" t="s">
        <v>349</v>
      </c>
      <c r="L5795" s="3" t="s">
        <v>350</v>
      </c>
      <c r="M5795" s="3" t="s">
        <v>238</v>
      </c>
      <c r="Q5795" s="3"/>
      <c r="R5795">
        <v>1338112</v>
      </c>
      <c r="S5795">
        <v>3285</v>
      </c>
      <c r="T5795">
        <v>23.044</v>
      </c>
      <c r="U5795">
        <v>30.305</v>
      </c>
      <c r="V5795">
        <v>22.936</v>
      </c>
      <c r="W5795" t="s">
        <v>382</v>
      </c>
      <c r="X5795" t="s">
        <v>383</v>
      </c>
    </row>
    <row r="5796" spans="1:24" x14ac:dyDescent="0.25">
      <c r="A5796" s="3">
        <v>1342004</v>
      </c>
      <c r="B5796" s="3" t="s">
        <v>57</v>
      </c>
      <c r="C5796" s="3">
        <v>4034</v>
      </c>
      <c r="D5796" s="3" t="s">
        <v>19</v>
      </c>
      <c r="E5796" s="3">
        <v>29.882999999999999</v>
      </c>
      <c r="F5796" s="5" t="s">
        <v>230</v>
      </c>
      <c r="G5796" s="3">
        <v>45</v>
      </c>
      <c r="H5796" s="5" t="s">
        <v>127</v>
      </c>
      <c r="I5796" s="3">
        <v>30.888000000000002</v>
      </c>
      <c r="J5796" s="5" t="s">
        <v>127</v>
      </c>
      <c r="K5796" s="4" t="s">
        <v>349</v>
      </c>
      <c r="L5796" s="3" t="s">
        <v>350</v>
      </c>
      <c r="M5796" s="3" t="s">
        <v>238</v>
      </c>
      <c r="Q5796" s="3"/>
      <c r="R5796">
        <v>1337990</v>
      </c>
      <c r="S5796">
        <v>3754</v>
      </c>
      <c r="T5796">
        <v>22.542999999999999</v>
      </c>
      <c r="U5796">
        <v>30.277000000000001</v>
      </c>
      <c r="V5796">
        <v>22.215</v>
      </c>
      <c r="W5796" t="s">
        <v>382</v>
      </c>
      <c r="X5796" t="s">
        <v>383</v>
      </c>
    </row>
    <row r="5797" spans="1:24" x14ac:dyDescent="0.25">
      <c r="A5797" s="3">
        <v>1342003</v>
      </c>
      <c r="B5797" s="3" t="s">
        <v>56</v>
      </c>
      <c r="C5797" s="3">
        <v>2625</v>
      </c>
      <c r="D5797" s="3" t="s">
        <v>1</v>
      </c>
      <c r="E5797" s="3">
        <v>23.611000000000001</v>
      </c>
      <c r="F5797" s="5"/>
      <c r="G5797" s="3">
        <v>31.344999999999999</v>
      </c>
      <c r="H5797" s="5"/>
      <c r="I5797" s="3">
        <v>23.783999999999999</v>
      </c>
      <c r="J5797" s="5"/>
      <c r="K5797" s="4" t="s">
        <v>349</v>
      </c>
      <c r="L5797" s="3" t="s">
        <v>350</v>
      </c>
      <c r="M5797" s="3" t="s">
        <v>238</v>
      </c>
      <c r="Q5797" s="3"/>
      <c r="R5797">
        <v>1338091</v>
      </c>
      <c r="S5797">
        <v>2745</v>
      </c>
      <c r="T5797">
        <v>23.542999999999999</v>
      </c>
      <c r="U5797">
        <v>30.274000000000001</v>
      </c>
      <c r="V5797">
        <v>22.832999999999998</v>
      </c>
      <c r="W5797" t="s">
        <v>382</v>
      </c>
      <c r="X5797" t="s">
        <v>383</v>
      </c>
    </row>
    <row r="5798" spans="1:24" x14ac:dyDescent="0.25">
      <c r="A5798" s="3">
        <v>1342002</v>
      </c>
      <c r="B5798" s="3" t="s">
        <v>55</v>
      </c>
      <c r="C5798" s="3">
        <v>3977</v>
      </c>
      <c r="D5798" s="3" t="s">
        <v>1</v>
      </c>
      <c r="E5798" s="3">
        <v>23.841000000000001</v>
      </c>
      <c r="F5798" s="5"/>
      <c r="G5798" s="3">
        <v>32.084000000000003</v>
      </c>
      <c r="H5798" s="5"/>
      <c r="I5798" s="3">
        <v>24.405000000000001</v>
      </c>
      <c r="J5798" s="5"/>
      <c r="K5798" s="4" t="s">
        <v>349</v>
      </c>
      <c r="L5798" s="3" t="s">
        <v>350</v>
      </c>
      <c r="M5798" s="3" t="s">
        <v>238</v>
      </c>
      <c r="Q5798" s="3"/>
      <c r="R5798">
        <v>1338161</v>
      </c>
      <c r="S5798">
        <v>4120</v>
      </c>
      <c r="T5798">
        <v>22.933</v>
      </c>
      <c r="U5798">
        <v>30.254000000000001</v>
      </c>
      <c r="V5798">
        <v>22.872</v>
      </c>
      <c r="W5798" t="s">
        <v>382</v>
      </c>
      <c r="X5798" t="s">
        <v>383</v>
      </c>
    </row>
    <row r="5799" spans="1:24" x14ac:dyDescent="0.25">
      <c r="A5799" s="3">
        <v>1342001</v>
      </c>
      <c r="B5799" s="3" t="s">
        <v>54</v>
      </c>
      <c r="C5799" s="3">
        <v>4232</v>
      </c>
      <c r="D5799" s="3" t="s">
        <v>1</v>
      </c>
      <c r="E5799" s="3">
        <v>23.599</v>
      </c>
      <c r="F5799" s="5"/>
      <c r="G5799" s="3">
        <v>31.847000000000001</v>
      </c>
      <c r="H5799" s="5"/>
      <c r="I5799" s="3">
        <v>24.097999999999999</v>
      </c>
      <c r="J5799" s="5"/>
      <c r="K5799" s="4" t="s">
        <v>349</v>
      </c>
      <c r="L5799" s="3" t="s">
        <v>350</v>
      </c>
      <c r="M5799" s="3" t="s">
        <v>238</v>
      </c>
      <c r="Q5799" s="3"/>
      <c r="R5799">
        <v>1337989</v>
      </c>
      <c r="S5799">
        <v>3042</v>
      </c>
      <c r="T5799">
        <v>22.978999999999999</v>
      </c>
      <c r="U5799">
        <v>30.152999999999999</v>
      </c>
      <c r="V5799">
        <v>22.925999999999998</v>
      </c>
      <c r="W5799" t="s">
        <v>382</v>
      </c>
      <c r="X5799" t="s">
        <v>383</v>
      </c>
    </row>
    <row r="5800" spans="1:24" x14ac:dyDescent="0.25">
      <c r="A5800" s="3">
        <v>1342000</v>
      </c>
      <c r="B5800" s="3" t="s">
        <v>53</v>
      </c>
      <c r="C5800" s="3">
        <v>3535</v>
      </c>
      <c r="D5800" s="3" t="s">
        <v>1</v>
      </c>
      <c r="E5800" s="3">
        <v>23.15</v>
      </c>
      <c r="F5800" s="5"/>
      <c r="G5800" s="3">
        <v>32.566000000000003</v>
      </c>
      <c r="H5800" s="5"/>
      <c r="I5800" s="3">
        <v>23.803000000000001</v>
      </c>
      <c r="J5800" s="5"/>
      <c r="K5800" s="4" t="s">
        <v>349</v>
      </c>
      <c r="L5800" s="3" t="s">
        <v>350</v>
      </c>
      <c r="M5800" s="3" t="s">
        <v>238</v>
      </c>
      <c r="Q5800" s="3"/>
      <c r="R5800">
        <v>1338111</v>
      </c>
      <c r="S5800">
        <v>3760</v>
      </c>
      <c r="T5800">
        <v>22.777000000000001</v>
      </c>
      <c r="U5800">
        <v>30.077000000000002</v>
      </c>
      <c r="V5800">
        <v>22.725000000000001</v>
      </c>
      <c r="W5800" t="s">
        <v>382</v>
      </c>
      <c r="X5800" t="s">
        <v>383</v>
      </c>
    </row>
    <row r="5801" spans="1:24" x14ac:dyDescent="0.25">
      <c r="A5801" s="3">
        <v>1341999</v>
      </c>
      <c r="B5801" s="3" t="s">
        <v>52</v>
      </c>
      <c r="C5801" s="3">
        <v>3711</v>
      </c>
      <c r="D5801" s="3" t="s">
        <v>1</v>
      </c>
      <c r="E5801" s="3">
        <v>23.312999999999999</v>
      </c>
      <c r="F5801" s="5"/>
      <c r="G5801" s="3">
        <v>31.812999999999999</v>
      </c>
      <c r="H5801" s="5"/>
      <c r="I5801" s="3">
        <v>24.004000000000001</v>
      </c>
      <c r="J5801" s="5"/>
      <c r="K5801" s="4" t="s">
        <v>349</v>
      </c>
      <c r="L5801" s="3" t="s">
        <v>350</v>
      </c>
      <c r="M5801" s="3" t="s">
        <v>238</v>
      </c>
      <c r="Q5801" s="3"/>
      <c r="R5801">
        <v>1337979</v>
      </c>
      <c r="S5801">
        <v>2550</v>
      </c>
      <c r="T5801">
        <v>23.628</v>
      </c>
      <c r="U5801">
        <v>29.814</v>
      </c>
      <c r="V5801">
        <v>23.521999999999998</v>
      </c>
      <c r="W5801" t="s">
        <v>382</v>
      </c>
      <c r="X5801" t="s">
        <v>383</v>
      </c>
    </row>
    <row r="5802" spans="1:24" x14ac:dyDescent="0.25">
      <c r="A5802" s="3">
        <v>1341998</v>
      </c>
      <c r="B5802" s="3" t="s">
        <v>51</v>
      </c>
      <c r="C5802" s="3">
        <v>2764</v>
      </c>
      <c r="D5802" s="3" t="s">
        <v>1</v>
      </c>
      <c r="E5802" s="3">
        <v>23.931999999999999</v>
      </c>
      <c r="F5802" s="5"/>
      <c r="G5802" s="3">
        <v>32.722000000000001</v>
      </c>
      <c r="H5802" s="5"/>
      <c r="I5802" s="3">
        <v>24.407</v>
      </c>
      <c r="J5802" s="5"/>
      <c r="K5802" s="4" t="s">
        <v>349</v>
      </c>
      <c r="L5802" s="3" t="s">
        <v>350</v>
      </c>
      <c r="M5802" s="3" t="s">
        <v>238</v>
      </c>
      <c r="Q5802" s="3"/>
      <c r="R5802">
        <v>1338104</v>
      </c>
      <c r="S5802">
        <v>3772</v>
      </c>
      <c r="T5802">
        <v>22.625</v>
      </c>
      <c r="U5802">
        <v>29.701000000000001</v>
      </c>
      <c r="V5802">
        <v>22.35</v>
      </c>
      <c r="W5802" t="s">
        <v>382</v>
      </c>
      <c r="X5802" t="s">
        <v>383</v>
      </c>
    </row>
    <row r="5803" spans="1:24" x14ac:dyDescent="0.25">
      <c r="A5803" s="3">
        <v>1341997</v>
      </c>
      <c r="B5803" s="3" t="s">
        <v>50</v>
      </c>
      <c r="C5803" s="3">
        <v>3661</v>
      </c>
      <c r="D5803" s="3" t="s">
        <v>1</v>
      </c>
      <c r="E5803" s="3">
        <v>23.596</v>
      </c>
      <c r="F5803" s="5"/>
      <c r="G5803" s="3">
        <v>32.576999999999998</v>
      </c>
      <c r="H5803" s="5"/>
      <c r="I5803" s="3">
        <v>23.983000000000001</v>
      </c>
      <c r="J5803" s="5"/>
      <c r="K5803" s="4" t="s">
        <v>349</v>
      </c>
      <c r="L5803" s="3" t="s">
        <v>350</v>
      </c>
      <c r="M5803" s="3" t="s">
        <v>238</v>
      </c>
      <c r="Q5803" s="3"/>
      <c r="R5803">
        <v>1338106</v>
      </c>
      <c r="S5803">
        <v>3330</v>
      </c>
      <c r="T5803">
        <v>22.552</v>
      </c>
      <c r="U5803">
        <v>29.594000000000001</v>
      </c>
      <c r="V5803">
        <v>22.600999999999999</v>
      </c>
      <c r="W5803" t="s">
        <v>382</v>
      </c>
      <c r="X5803" t="s">
        <v>383</v>
      </c>
    </row>
    <row r="5804" spans="1:24" x14ac:dyDescent="0.25">
      <c r="A5804" s="3">
        <v>1341996</v>
      </c>
      <c r="B5804" s="3" t="s">
        <v>49</v>
      </c>
      <c r="C5804" s="3">
        <v>3601</v>
      </c>
      <c r="D5804" s="3" t="s">
        <v>1</v>
      </c>
      <c r="E5804" s="3">
        <v>22.861999999999998</v>
      </c>
      <c r="F5804" s="5"/>
      <c r="G5804" s="3">
        <v>31.753</v>
      </c>
      <c r="H5804" s="5"/>
      <c r="I5804" s="3">
        <v>23.417999999999999</v>
      </c>
      <c r="J5804" s="5"/>
      <c r="K5804" s="4" t="s">
        <v>349</v>
      </c>
      <c r="L5804" s="3" t="s">
        <v>350</v>
      </c>
      <c r="M5804" s="3" t="s">
        <v>238</v>
      </c>
      <c r="Q5804" s="3"/>
      <c r="R5804">
        <v>1338167</v>
      </c>
      <c r="S5804" t="s">
        <v>357</v>
      </c>
      <c r="T5804">
        <v>23.216000000000001</v>
      </c>
      <c r="U5804">
        <v>28.928999999999998</v>
      </c>
      <c r="V5804">
        <v>23.216000000000001</v>
      </c>
      <c r="W5804" t="s">
        <v>382</v>
      </c>
      <c r="X5804" t="s">
        <v>383</v>
      </c>
    </row>
    <row r="5805" spans="1:24" x14ac:dyDescent="0.25">
      <c r="A5805" s="3">
        <v>1341995</v>
      </c>
      <c r="B5805" s="3" t="s">
        <v>48</v>
      </c>
      <c r="C5805" s="3">
        <v>2209</v>
      </c>
      <c r="D5805" s="3" t="s">
        <v>1</v>
      </c>
      <c r="E5805" s="3">
        <v>23.86</v>
      </c>
      <c r="F5805" s="5"/>
      <c r="G5805" s="3">
        <v>32.415999999999997</v>
      </c>
      <c r="H5805" s="5"/>
      <c r="I5805" s="3">
        <v>24.190999999999999</v>
      </c>
      <c r="J5805" s="5"/>
      <c r="K5805" s="4" t="s">
        <v>349</v>
      </c>
      <c r="L5805" s="3" t="s">
        <v>350</v>
      </c>
      <c r="M5805" s="3" t="s">
        <v>238</v>
      </c>
      <c r="Q5805" s="3"/>
      <c r="R5805">
        <v>1337985</v>
      </c>
      <c r="S5805">
        <v>3391</v>
      </c>
      <c r="T5805">
        <v>16.844000000000001</v>
      </c>
      <c r="U5805">
        <v>23.907</v>
      </c>
      <c r="V5805">
        <v>21.131</v>
      </c>
      <c r="W5805" t="s">
        <v>382</v>
      </c>
      <c r="X5805" t="s">
        <v>383</v>
      </c>
    </row>
    <row r="5806" spans="1:24" x14ac:dyDescent="0.25">
      <c r="A5806" s="3">
        <v>1341994</v>
      </c>
      <c r="B5806" s="3" t="s">
        <v>47</v>
      </c>
      <c r="C5806" s="3">
        <v>3119</v>
      </c>
      <c r="D5806" s="3" t="s">
        <v>1</v>
      </c>
      <c r="E5806" s="3">
        <v>24.814</v>
      </c>
      <c r="F5806" s="5"/>
      <c r="G5806" s="3">
        <v>32.569000000000003</v>
      </c>
      <c r="H5806" s="5"/>
      <c r="I5806" s="3">
        <v>24.568000000000001</v>
      </c>
      <c r="J5806" s="5"/>
      <c r="K5806" s="4" t="s">
        <v>349</v>
      </c>
      <c r="L5806" s="3" t="s">
        <v>350</v>
      </c>
      <c r="M5806" s="3" t="s">
        <v>238</v>
      </c>
      <c r="Q5806" s="3"/>
      <c r="R5806">
        <v>1337784</v>
      </c>
      <c r="S5806">
        <v>4404</v>
      </c>
      <c r="T5806">
        <v>24.713000000000001</v>
      </c>
      <c r="U5806">
        <v>32.729999999999997</v>
      </c>
      <c r="V5806">
        <v>24.614999999999998</v>
      </c>
      <c r="W5806" t="s">
        <v>384</v>
      </c>
      <c r="X5806" t="s">
        <v>385</v>
      </c>
    </row>
    <row r="5807" spans="1:24" x14ac:dyDescent="0.25">
      <c r="A5807" s="3">
        <v>1341993</v>
      </c>
      <c r="B5807" s="3" t="s">
        <v>46</v>
      </c>
      <c r="C5807" s="3">
        <v>3503</v>
      </c>
      <c r="D5807" s="3" t="s">
        <v>1</v>
      </c>
      <c r="E5807" s="3">
        <v>22.928000000000001</v>
      </c>
      <c r="F5807" s="5"/>
      <c r="G5807" s="3">
        <v>30.695</v>
      </c>
      <c r="H5807" s="5"/>
      <c r="I5807" s="3">
        <v>23.468</v>
      </c>
      <c r="J5807" s="5"/>
      <c r="K5807" s="4" t="s">
        <v>349</v>
      </c>
      <c r="L5807" s="3" t="s">
        <v>350</v>
      </c>
      <c r="M5807" s="3" t="s">
        <v>238</v>
      </c>
      <c r="Q5807" s="3"/>
      <c r="R5807">
        <v>1337708</v>
      </c>
      <c r="S5807">
        <v>2920</v>
      </c>
      <c r="T5807">
        <v>24.556000000000001</v>
      </c>
      <c r="U5807">
        <v>32.725999999999999</v>
      </c>
      <c r="V5807">
        <v>24.927</v>
      </c>
      <c r="W5807" t="s">
        <v>384</v>
      </c>
      <c r="X5807" t="s">
        <v>385</v>
      </c>
    </row>
    <row r="5808" spans="1:24" x14ac:dyDescent="0.25">
      <c r="A5808" s="3">
        <v>1341992</v>
      </c>
      <c r="B5808" s="3" t="s">
        <v>42</v>
      </c>
      <c r="C5808" s="3">
        <v>3656</v>
      </c>
      <c r="D5808" s="3" t="s">
        <v>1</v>
      </c>
      <c r="E5808" s="3">
        <v>23.757999999999999</v>
      </c>
      <c r="F5808" s="5"/>
      <c r="G5808" s="3">
        <v>32.658000000000001</v>
      </c>
      <c r="H5808" s="5"/>
      <c r="I5808" s="3">
        <v>24.238</v>
      </c>
      <c r="J5808" s="5"/>
      <c r="K5808" s="4" t="s">
        <v>349</v>
      </c>
      <c r="L5808" s="3" t="s">
        <v>350</v>
      </c>
      <c r="M5808" s="3" t="s">
        <v>238</v>
      </c>
      <c r="Q5808" s="3"/>
      <c r="R5808">
        <v>1337737</v>
      </c>
      <c r="S5808">
        <v>3030</v>
      </c>
      <c r="T5808">
        <v>22.803999999999998</v>
      </c>
      <c r="U5808">
        <v>32.719000000000001</v>
      </c>
      <c r="V5808">
        <v>23.009</v>
      </c>
      <c r="W5808" t="s">
        <v>384</v>
      </c>
      <c r="X5808" t="s">
        <v>385</v>
      </c>
    </row>
    <row r="5809" spans="1:24" x14ac:dyDescent="0.25">
      <c r="A5809" s="3">
        <v>1341991</v>
      </c>
      <c r="B5809" s="3" t="s">
        <v>41</v>
      </c>
      <c r="C5809" s="3">
        <v>2731</v>
      </c>
      <c r="D5809" s="3" t="s">
        <v>1</v>
      </c>
      <c r="E5809" s="3">
        <v>23.391999999999999</v>
      </c>
      <c r="F5809" s="5"/>
      <c r="G5809" s="3">
        <v>32.026000000000003</v>
      </c>
      <c r="H5809" s="5"/>
      <c r="I5809" s="3">
        <v>24.19</v>
      </c>
      <c r="J5809" s="5"/>
      <c r="K5809" s="4" t="s">
        <v>349</v>
      </c>
      <c r="L5809" s="3" t="s">
        <v>350</v>
      </c>
      <c r="M5809" s="3" t="s">
        <v>238</v>
      </c>
      <c r="Q5809" s="3"/>
      <c r="R5809">
        <v>1337707</v>
      </c>
      <c r="S5809">
        <v>1550</v>
      </c>
      <c r="T5809">
        <v>24.018999999999998</v>
      </c>
      <c r="U5809">
        <v>32.679000000000002</v>
      </c>
      <c r="V5809">
        <v>24.7</v>
      </c>
      <c r="W5809" t="s">
        <v>384</v>
      </c>
      <c r="X5809" t="s">
        <v>385</v>
      </c>
    </row>
    <row r="5810" spans="1:24" x14ac:dyDescent="0.25">
      <c r="A5810" s="3">
        <v>1341990</v>
      </c>
      <c r="B5810" s="3" t="s">
        <v>40</v>
      </c>
      <c r="C5810" s="3">
        <v>3032</v>
      </c>
      <c r="D5810" s="3" t="s">
        <v>1</v>
      </c>
      <c r="E5810" s="3">
        <v>24.413</v>
      </c>
      <c r="F5810" s="5"/>
      <c r="G5810" s="3">
        <v>32.061999999999998</v>
      </c>
      <c r="H5810" s="5"/>
      <c r="I5810" s="3">
        <v>24.986000000000001</v>
      </c>
      <c r="J5810" s="5"/>
      <c r="K5810" s="4" t="s">
        <v>349</v>
      </c>
      <c r="L5810" s="3" t="s">
        <v>350</v>
      </c>
      <c r="M5810" s="3" t="s">
        <v>238</v>
      </c>
      <c r="Q5810" s="3"/>
      <c r="R5810">
        <v>1337698</v>
      </c>
      <c r="S5810">
        <v>3510</v>
      </c>
      <c r="T5810">
        <v>23.661000000000001</v>
      </c>
      <c r="U5810">
        <v>32.634</v>
      </c>
      <c r="V5810">
        <v>24.001000000000001</v>
      </c>
      <c r="W5810" t="s">
        <v>384</v>
      </c>
      <c r="X5810" t="s">
        <v>385</v>
      </c>
    </row>
    <row r="5811" spans="1:24" x14ac:dyDescent="0.25">
      <c r="A5811" s="3">
        <v>1341989</v>
      </c>
      <c r="B5811" s="3" t="s">
        <v>39</v>
      </c>
      <c r="C5811" s="3">
        <v>2966</v>
      </c>
      <c r="D5811" s="3" t="s">
        <v>1</v>
      </c>
      <c r="E5811" s="3">
        <v>23.456</v>
      </c>
      <c r="F5811" s="5"/>
      <c r="G5811" s="3">
        <v>31.427</v>
      </c>
      <c r="H5811" s="5"/>
      <c r="I5811" s="3">
        <v>24.015999999999998</v>
      </c>
      <c r="J5811" s="5"/>
      <c r="K5811" s="4" t="s">
        <v>349</v>
      </c>
      <c r="L5811" s="3" t="s">
        <v>350</v>
      </c>
      <c r="M5811" s="3" t="s">
        <v>238</v>
      </c>
      <c r="Q5811" s="3"/>
      <c r="R5811">
        <v>1337796</v>
      </c>
      <c r="S5811">
        <v>2225</v>
      </c>
      <c r="T5811">
        <v>23.981000000000002</v>
      </c>
      <c r="U5811">
        <v>32.6</v>
      </c>
      <c r="V5811">
        <v>24.532</v>
      </c>
      <c r="W5811" t="s">
        <v>384</v>
      </c>
      <c r="X5811" t="s">
        <v>385</v>
      </c>
    </row>
    <row r="5812" spans="1:24" x14ac:dyDescent="0.25">
      <c r="A5812" s="3">
        <v>1341988</v>
      </c>
      <c r="B5812" s="3" t="s">
        <v>38</v>
      </c>
      <c r="C5812" s="3">
        <v>2818</v>
      </c>
      <c r="D5812" s="3" t="s">
        <v>1</v>
      </c>
      <c r="E5812" s="3">
        <v>23.84</v>
      </c>
      <c r="F5812" s="5"/>
      <c r="G5812" s="3">
        <v>32.729999999999997</v>
      </c>
      <c r="H5812" s="5"/>
      <c r="I5812" s="3">
        <v>24.31</v>
      </c>
      <c r="J5812" s="5"/>
      <c r="K5812" s="4" t="s">
        <v>349</v>
      </c>
      <c r="L5812" s="3" t="s">
        <v>350</v>
      </c>
      <c r="M5812" s="3" t="s">
        <v>238</v>
      </c>
      <c r="Q5812" s="3"/>
      <c r="R5812">
        <v>1337801</v>
      </c>
      <c r="S5812">
        <v>2531</v>
      </c>
      <c r="T5812">
        <v>23.782</v>
      </c>
      <c r="U5812">
        <v>32.479999999999997</v>
      </c>
      <c r="V5812">
        <v>24.420999999999999</v>
      </c>
      <c r="W5812" t="s">
        <v>384</v>
      </c>
      <c r="X5812" t="s">
        <v>385</v>
      </c>
    </row>
    <row r="5813" spans="1:24" x14ac:dyDescent="0.25">
      <c r="A5813" s="3">
        <v>1341987</v>
      </c>
      <c r="B5813" s="3" t="s">
        <v>37</v>
      </c>
      <c r="C5813" s="3">
        <v>3754</v>
      </c>
      <c r="D5813" s="3" t="s">
        <v>1</v>
      </c>
      <c r="E5813" s="3">
        <v>23.132999999999999</v>
      </c>
      <c r="F5813" s="5"/>
      <c r="G5813" s="3">
        <v>31.100999999999999</v>
      </c>
      <c r="H5813" s="5"/>
      <c r="I5813" s="3">
        <v>23.332999999999998</v>
      </c>
      <c r="J5813" s="5"/>
      <c r="K5813" s="4" t="s">
        <v>349</v>
      </c>
      <c r="L5813" s="3" t="s">
        <v>350</v>
      </c>
      <c r="M5813" s="3" t="s">
        <v>238</v>
      </c>
      <c r="Q5813" s="3"/>
      <c r="R5813">
        <v>1337730</v>
      </c>
      <c r="S5813">
        <v>2964</v>
      </c>
      <c r="T5813">
        <v>22.675000000000001</v>
      </c>
      <c r="U5813">
        <v>32.453000000000003</v>
      </c>
      <c r="V5813">
        <v>23.088999999999999</v>
      </c>
      <c r="W5813" t="s">
        <v>384</v>
      </c>
      <c r="X5813" t="s">
        <v>385</v>
      </c>
    </row>
    <row r="5814" spans="1:24" x14ac:dyDescent="0.25">
      <c r="A5814" s="3">
        <v>1341986</v>
      </c>
      <c r="B5814" s="3" t="s">
        <v>36</v>
      </c>
      <c r="C5814" s="3">
        <v>2892</v>
      </c>
      <c r="D5814" s="3" t="s">
        <v>1</v>
      </c>
      <c r="E5814" s="3">
        <v>23.234999999999999</v>
      </c>
      <c r="F5814" s="5"/>
      <c r="G5814" s="3">
        <v>31.605</v>
      </c>
      <c r="H5814" s="5"/>
      <c r="I5814" s="3">
        <v>23.846</v>
      </c>
      <c r="J5814" s="5"/>
      <c r="K5814" s="4" t="s">
        <v>349</v>
      </c>
      <c r="L5814" s="3" t="s">
        <v>350</v>
      </c>
      <c r="M5814" s="3" t="s">
        <v>238</v>
      </c>
      <c r="Q5814" s="3"/>
      <c r="R5814">
        <v>1337792</v>
      </c>
      <c r="S5814">
        <v>2640</v>
      </c>
      <c r="T5814">
        <v>21.855</v>
      </c>
      <c r="U5814">
        <v>32.316000000000003</v>
      </c>
      <c r="V5814">
        <v>23.655999999999999</v>
      </c>
      <c r="W5814" t="s">
        <v>384</v>
      </c>
      <c r="X5814" t="s">
        <v>385</v>
      </c>
    </row>
    <row r="5815" spans="1:24" x14ac:dyDescent="0.25">
      <c r="A5815" s="3">
        <v>1341985</v>
      </c>
      <c r="B5815" s="3" t="s">
        <v>35</v>
      </c>
      <c r="C5815" s="3">
        <v>3565</v>
      </c>
      <c r="D5815" s="3" t="s">
        <v>1</v>
      </c>
      <c r="E5815" s="3">
        <v>24.266999999999999</v>
      </c>
      <c r="F5815" s="5"/>
      <c r="G5815" s="3">
        <v>31.664999999999999</v>
      </c>
      <c r="H5815" s="5"/>
      <c r="I5815" s="3">
        <v>24.792999999999999</v>
      </c>
      <c r="J5815" s="5"/>
      <c r="K5815" s="4" t="s">
        <v>349</v>
      </c>
      <c r="L5815" s="3" t="s">
        <v>350</v>
      </c>
      <c r="M5815" s="3" t="s">
        <v>238</v>
      </c>
      <c r="Q5815" s="3"/>
      <c r="R5815">
        <v>1337797</v>
      </c>
      <c r="S5815">
        <v>1400</v>
      </c>
      <c r="T5815">
        <v>24.29</v>
      </c>
      <c r="U5815">
        <v>32.243000000000002</v>
      </c>
      <c r="V5815">
        <v>24.966999999999999</v>
      </c>
      <c r="W5815" t="s">
        <v>384</v>
      </c>
      <c r="X5815" t="s">
        <v>385</v>
      </c>
    </row>
    <row r="5816" spans="1:24" x14ac:dyDescent="0.25">
      <c r="A5816" s="3">
        <v>1341984</v>
      </c>
      <c r="B5816" s="3" t="s">
        <v>34</v>
      </c>
      <c r="C5816" s="3">
        <v>3345</v>
      </c>
      <c r="D5816" s="3" t="s">
        <v>1</v>
      </c>
      <c r="E5816" s="3">
        <v>22.437000000000001</v>
      </c>
      <c r="F5816" s="5"/>
      <c r="G5816" s="3">
        <v>31.151</v>
      </c>
      <c r="H5816" s="5"/>
      <c r="I5816" s="3">
        <v>22.742000000000001</v>
      </c>
      <c r="J5816" s="5"/>
      <c r="K5816" s="4" t="s">
        <v>349</v>
      </c>
      <c r="L5816" s="3" t="s">
        <v>350</v>
      </c>
      <c r="M5816" s="3" t="s">
        <v>238</v>
      </c>
      <c r="Q5816" s="3"/>
      <c r="R5816">
        <v>1337723</v>
      </c>
      <c r="S5816">
        <v>3146</v>
      </c>
      <c r="T5816">
        <v>22.994</v>
      </c>
      <c r="U5816">
        <v>32.234000000000002</v>
      </c>
      <c r="V5816">
        <v>23.579000000000001</v>
      </c>
      <c r="W5816" t="s">
        <v>384</v>
      </c>
      <c r="X5816" t="s">
        <v>385</v>
      </c>
    </row>
    <row r="5817" spans="1:24" x14ac:dyDescent="0.25">
      <c r="A5817" s="3">
        <v>1341983</v>
      </c>
      <c r="B5817" s="3" t="s">
        <v>33</v>
      </c>
      <c r="C5817" s="3">
        <v>3402</v>
      </c>
      <c r="D5817" s="3" t="s">
        <v>1</v>
      </c>
      <c r="E5817" s="3">
        <v>22.469000000000001</v>
      </c>
      <c r="F5817" s="5"/>
      <c r="G5817" s="3">
        <v>31.849</v>
      </c>
      <c r="H5817" s="5"/>
      <c r="I5817" s="3">
        <v>22.655999999999999</v>
      </c>
      <c r="J5817" s="5"/>
      <c r="K5817" s="4" t="s">
        <v>349</v>
      </c>
      <c r="L5817" s="3" t="s">
        <v>350</v>
      </c>
      <c r="M5817" s="3" t="s">
        <v>238</v>
      </c>
      <c r="Q5817" s="3"/>
      <c r="R5817">
        <v>1337713</v>
      </c>
      <c r="S5817">
        <v>2790</v>
      </c>
      <c r="T5817">
        <v>23.843</v>
      </c>
      <c r="U5817">
        <v>32.213999999999999</v>
      </c>
      <c r="V5817">
        <v>24.116</v>
      </c>
      <c r="W5817" t="s">
        <v>384</v>
      </c>
      <c r="X5817" t="s">
        <v>385</v>
      </c>
    </row>
    <row r="5818" spans="1:24" x14ac:dyDescent="0.25">
      <c r="A5818" s="3">
        <v>1341982</v>
      </c>
      <c r="B5818" s="3" t="s">
        <v>32</v>
      </c>
      <c r="C5818" s="3">
        <v>2877</v>
      </c>
      <c r="D5818" s="3" t="s">
        <v>1</v>
      </c>
      <c r="E5818" s="3">
        <v>23.364000000000001</v>
      </c>
      <c r="F5818" s="5"/>
      <c r="G5818" s="3">
        <v>31.988</v>
      </c>
      <c r="H5818" s="5"/>
      <c r="I5818" s="3">
        <v>23.67</v>
      </c>
      <c r="J5818" s="5"/>
      <c r="K5818" s="4" t="s">
        <v>349</v>
      </c>
      <c r="L5818" s="3" t="s">
        <v>350</v>
      </c>
      <c r="M5818" s="3" t="s">
        <v>238</v>
      </c>
      <c r="Q5818" s="3"/>
      <c r="R5818">
        <v>1337734</v>
      </c>
      <c r="S5818">
        <v>2630</v>
      </c>
      <c r="T5818">
        <v>23.114000000000001</v>
      </c>
      <c r="U5818">
        <v>32.182000000000002</v>
      </c>
      <c r="V5818">
        <v>23.919</v>
      </c>
      <c r="W5818" t="s">
        <v>384</v>
      </c>
      <c r="X5818" t="s">
        <v>385</v>
      </c>
    </row>
    <row r="5819" spans="1:24" x14ac:dyDescent="0.25">
      <c r="A5819" s="3">
        <v>1341981</v>
      </c>
      <c r="B5819" s="3" t="s">
        <v>31</v>
      </c>
      <c r="C5819" s="3">
        <v>3400</v>
      </c>
      <c r="D5819" s="3" t="s">
        <v>1</v>
      </c>
      <c r="E5819" s="3">
        <v>22.733000000000001</v>
      </c>
      <c r="F5819" s="5"/>
      <c r="G5819" s="3">
        <v>31.425000000000001</v>
      </c>
      <c r="H5819" s="5"/>
      <c r="I5819" s="3">
        <v>22.971</v>
      </c>
      <c r="J5819" s="5"/>
      <c r="K5819" s="4" t="s">
        <v>349</v>
      </c>
      <c r="L5819" s="3" t="s">
        <v>350</v>
      </c>
      <c r="M5819" s="3" t="s">
        <v>238</v>
      </c>
      <c r="Q5819" s="3"/>
      <c r="R5819">
        <v>1337715</v>
      </c>
      <c r="S5819">
        <v>3335</v>
      </c>
      <c r="T5819">
        <v>22.428999999999998</v>
      </c>
      <c r="U5819">
        <v>32.125</v>
      </c>
      <c r="V5819">
        <v>23.038</v>
      </c>
      <c r="W5819" t="s">
        <v>384</v>
      </c>
      <c r="X5819" t="s">
        <v>385</v>
      </c>
    </row>
    <row r="5820" spans="1:24" x14ac:dyDescent="0.25">
      <c r="A5820" s="3">
        <v>1341980</v>
      </c>
      <c r="B5820" s="3" t="s">
        <v>30</v>
      </c>
      <c r="C5820" s="3">
        <v>3235</v>
      </c>
      <c r="D5820" s="3" t="s">
        <v>1</v>
      </c>
      <c r="E5820" s="3">
        <v>22.837</v>
      </c>
      <c r="F5820" s="5"/>
      <c r="G5820" s="3">
        <v>32.093000000000004</v>
      </c>
      <c r="H5820" s="3"/>
      <c r="I5820" s="3">
        <v>23.312999999999999</v>
      </c>
      <c r="J5820" s="5"/>
      <c r="K5820" s="4" t="s">
        <v>349</v>
      </c>
      <c r="L5820" s="3" t="s">
        <v>350</v>
      </c>
      <c r="M5820" s="3" t="s">
        <v>238</v>
      </c>
      <c r="Q5820" s="3"/>
      <c r="R5820">
        <v>1337791</v>
      </c>
      <c r="S5820">
        <v>3640</v>
      </c>
      <c r="T5820">
        <v>23.323</v>
      </c>
      <c r="U5820">
        <v>32.017000000000003</v>
      </c>
      <c r="V5820">
        <v>24.013999999999999</v>
      </c>
      <c r="W5820" t="s">
        <v>384</v>
      </c>
      <c r="X5820" t="s">
        <v>385</v>
      </c>
    </row>
    <row r="5821" spans="1:24" x14ac:dyDescent="0.25">
      <c r="A5821" s="3">
        <v>1341979</v>
      </c>
      <c r="B5821" s="3" t="s">
        <v>29</v>
      </c>
      <c r="C5821" s="3">
        <v>2975</v>
      </c>
      <c r="D5821" s="3" t="s">
        <v>1</v>
      </c>
      <c r="E5821" s="3">
        <v>23.471</v>
      </c>
      <c r="F5821" s="5"/>
      <c r="G5821" s="3">
        <v>31.837</v>
      </c>
      <c r="H5821" s="3"/>
      <c r="I5821" s="3">
        <v>23.905000000000001</v>
      </c>
      <c r="J5821" s="5"/>
      <c r="K5821" s="4" t="s">
        <v>349</v>
      </c>
      <c r="L5821" s="3" t="s">
        <v>350</v>
      </c>
      <c r="M5821" s="3" t="s">
        <v>238</v>
      </c>
      <c r="Q5821" s="3"/>
      <c r="R5821">
        <v>1337786</v>
      </c>
      <c r="S5821">
        <v>2779</v>
      </c>
      <c r="T5821">
        <v>23.837</v>
      </c>
      <c r="U5821">
        <v>32.002000000000002</v>
      </c>
      <c r="V5821">
        <v>23.937999999999999</v>
      </c>
      <c r="W5821" t="s">
        <v>384</v>
      </c>
      <c r="X5821" t="s">
        <v>385</v>
      </c>
    </row>
    <row r="5822" spans="1:24" x14ac:dyDescent="0.25">
      <c r="A5822" s="3">
        <v>1341978</v>
      </c>
      <c r="B5822" s="3" t="s">
        <v>28</v>
      </c>
      <c r="C5822" s="3">
        <v>2660</v>
      </c>
      <c r="D5822" s="3" t="s">
        <v>1</v>
      </c>
      <c r="E5822" s="3">
        <v>22.518000000000001</v>
      </c>
      <c r="F5822" s="5"/>
      <c r="G5822" s="3">
        <v>31.225000000000001</v>
      </c>
      <c r="H5822" s="3"/>
      <c r="I5822" s="3">
        <v>23.024999999999999</v>
      </c>
      <c r="J5822" s="5"/>
      <c r="K5822" s="4" t="s">
        <v>349</v>
      </c>
      <c r="L5822" s="3" t="s">
        <v>350</v>
      </c>
      <c r="M5822" s="3" t="s">
        <v>238</v>
      </c>
      <c r="Q5822" s="3"/>
      <c r="R5822">
        <v>1337721</v>
      </c>
      <c r="S5822">
        <v>3030</v>
      </c>
      <c r="T5822">
        <v>23.042999999999999</v>
      </c>
      <c r="U5822">
        <v>31.992000000000001</v>
      </c>
      <c r="V5822">
        <v>23.425999999999998</v>
      </c>
      <c r="W5822" t="s">
        <v>384</v>
      </c>
      <c r="X5822" t="s">
        <v>385</v>
      </c>
    </row>
    <row r="5823" spans="1:24" x14ac:dyDescent="0.25">
      <c r="A5823" s="3">
        <v>1341977</v>
      </c>
      <c r="B5823" s="3" t="s">
        <v>27</v>
      </c>
      <c r="C5823" s="3">
        <v>4035</v>
      </c>
      <c r="D5823" s="3" t="s">
        <v>1</v>
      </c>
      <c r="E5823" s="3">
        <v>23.263999999999999</v>
      </c>
      <c r="F5823" s="5"/>
      <c r="G5823" s="3">
        <v>32.100999999999999</v>
      </c>
      <c r="H5823" s="5"/>
      <c r="I5823" s="3">
        <v>23.591000000000001</v>
      </c>
      <c r="J5823" s="5"/>
      <c r="K5823" s="4" t="s">
        <v>349</v>
      </c>
      <c r="L5823" s="3" t="s">
        <v>350</v>
      </c>
      <c r="M5823" s="3" t="s">
        <v>238</v>
      </c>
      <c r="Q5823" s="3"/>
      <c r="R5823">
        <v>1337746</v>
      </c>
      <c r="S5823">
        <v>3145</v>
      </c>
      <c r="T5823">
        <v>23.7</v>
      </c>
      <c r="U5823">
        <v>31.93</v>
      </c>
      <c r="V5823">
        <v>23.937999999999999</v>
      </c>
      <c r="W5823" t="s">
        <v>384</v>
      </c>
      <c r="X5823" t="s">
        <v>385</v>
      </c>
    </row>
    <row r="5824" spans="1:24" x14ac:dyDescent="0.25">
      <c r="A5824" s="3">
        <v>1341976</v>
      </c>
      <c r="B5824" s="3" t="s">
        <v>26</v>
      </c>
      <c r="C5824" s="3">
        <v>3175</v>
      </c>
      <c r="D5824" s="3" t="s">
        <v>1</v>
      </c>
      <c r="E5824" s="3">
        <v>23.056000000000001</v>
      </c>
      <c r="F5824" s="5"/>
      <c r="G5824" s="3">
        <v>33.752000000000002</v>
      </c>
      <c r="H5824" s="5"/>
      <c r="I5824" s="3">
        <v>22.917000000000002</v>
      </c>
      <c r="J5824" s="5"/>
      <c r="K5824" s="4" t="s">
        <v>349</v>
      </c>
      <c r="L5824" s="3" t="s">
        <v>350</v>
      </c>
      <c r="M5824" s="3" t="s">
        <v>238</v>
      </c>
      <c r="Q5824" s="3"/>
      <c r="R5824">
        <v>1337637</v>
      </c>
      <c r="S5824">
        <v>3544</v>
      </c>
      <c r="T5824">
        <v>23.231000000000002</v>
      </c>
      <c r="U5824">
        <v>31.797000000000001</v>
      </c>
      <c r="V5824">
        <v>23.882999999999999</v>
      </c>
      <c r="W5824" t="s">
        <v>384</v>
      </c>
      <c r="X5824" t="s">
        <v>385</v>
      </c>
    </row>
    <row r="5825" spans="1:24" x14ac:dyDescent="0.25">
      <c r="A5825" s="3">
        <v>1341975</v>
      </c>
      <c r="B5825" s="3" t="s">
        <v>25</v>
      </c>
      <c r="C5825" s="3">
        <v>3770</v>
      </c>
      <c r="D5825" s="3" t="s">
        <v>1</v>
      </c>
      <c r="E5825" s="3">
        <v>23.206</v>
      </c>
      <c r="F5825" s="5"/>
      <c r="G5825" s="3">
        <v>31.207000000000001</v>
      </c>
      <c r="H5825" s="5"/>
      <c r="I5825" s="3">
        <v>23.678999999999998</v>
      </c>
      <c r="J5825" s="5"/>
      <c r="K5825" s="4" t="s">
        <v>349</v>
      </c>
      <c r="L5825" s="3" t="s">
        <v>350</v>
      </c>
      <c r="M5825" s="3" t="s">
        <v>238</v>
      </c>
      <c r="Q5825" s="3"/>
      <c r="R5825">
        <v>1337803</v>
      </c>
      <c r="S5825">
        <v>3070</v>
      </c>
      <c r="T5825">
        <v>23.236999999999998</v>
      </c>
      <c r="U5825">
        <v>31.771999999999998</v>
      </c>
      <c r="V5825">
        <v>23.946000000000002</v>
      </c>
      <c r="W5825" t="s">
        <v>384</v>
      </c>
      <c r="X5825" t="s">
        <v>385</v>
      </c>
    </row>
    <row r="5826" spans="1:24" x14ac:dyDescent="0.25">
      <c r="A5826" s="3">
        <v>1341974</v>
      </c>
      <c r="B5826" s="3" t="s">
        <v>24</v>
      </c>
      <c r="C5826" s="3">
        <v>3208</v>
      </c>
      <c r="D5826" s="3" t="s">
        <v>1</v>
      </c>
      <c r="E5826" s="3">
        <v>22.524000000000001</v>
      </c>
      <c r="F5826" s="5"/>
      <c r="G5826" s="3">
        <v>31.649000000000001</v>
      </c>
      <c r="H5826" s="5"/>
      <c r="I5826" s="3">
        <v>22.692</v>
      </c>
      <c r="J5826" s="5"/>
      <c r="K5826" s="4" t="s">
        <v>349</v>
      </c>
      <c r="L5826" s="3" t="s">
        <v>350</v>
      </c>
      <c r="M5826" s="3" t="s">
        <v>238</v>
      </c>
      <c r="Q5826" s="3"/>
      <c r="R5826">
        <v>1337635</v>
      </c>
      <c r="S5826">
        <v>3031</v>
      </c>
      <c r="T5826">
        <v>22.469000000000001</v>
      </c>
      <c r="U5826">
        <v>31.687000000000001</v>
      </c>
      <c r="V5826">
        <v>23.164000000000001</v>
      </c>
      <c r="W5826" t="s">
        <v>384</v>
      </c>
      <c r="X5826" t="s">
        <v>385</v>
      </c>
    </row>
    <row r="5827" spans="1:24" x14ac:dyDescent="0.25">
      <c r="A5827" s="3">
        <v>1341973</v>
      </c>
      <c r="B5827" s="3" t="s">
        <v>23</v>
      </c>
      <c r="C5827" s="3">
        <v>3289</v>
      </c>
      <c r="D5827" s="3" t="s">
        <v>1</v>
      </c>
      <c r="E5827" s="3">
        <v>22.597999999999999</v>
      </c>
      <c r="F5827" s="5"/>
      <c r="G5827" s="3">
        <v>32.122</v>
      </c>
      <c r="H5827" s="5"/>
      <c r="I5827" s="3">
        <v>22.699000000000002</v>
      </c>
      <c r="J5827" s="5"/>
      <c r="K5827" s="4" t="s">
        <v>349</v>
      </c>
      <c r="L5827" s="3" t="s">
        <v>350</v>
      </c>
      <c r="M5827" s="3" t="s">
        <v>238</v>
      </c>
      <c r="Q5827" s="3"/>
      <c r="R5827">
        <v>1337745</v>
      </c>
      <c r="S5827">
        <v>2720</v>
      </c>
      <c r="T5827">
        <v>23.350999999999999</v>
      </c>
      <c r="U5827">
        <v>31.681000000000001</v>
      </c>
      <c r="V5827">
        <v>24.123999999999999</v>
      </c>
      <c r="W5827" t="s">
        <v>384</v>
      </c>
      <c r="X5827" t="s">
        <v>385</v>
      </c>
    </row>
    <row r="5828" spans="1:24" x14ac:dyDescent="0.25">
      <c r="A5828" s="3">
        <v>1341972</v>
      </c>
      <c r="B5828" s="3" t="s">
        <v>22</v>
      </c>
      <c r="C5828" s="3">
        <v>3536</v>
      </c>
      <c r="D5828" s="3" t="s">
        <v>1</v>
      </c>
      <c r="E5828" s="3">
        <v>23</v>
      </c>
      <c r="F5828" s="5"/>
      <c r="G5828" s="3">
        <v>31.344000000000001</v>
      </c>
      <c r="H5828" s="5"/>
      <c r="I5828" s="3">
        <v>22.712</v>
      </c>
      <c r="J5828" s="5"/>
      <c r="K5828" s="4" t="s">
        <v>349</v>
      </c>
      <c r="L5828" s="3" t="s">
        <v>350</v>
      </c>
      <c r="M5828" s="3" t="s">
        <v>238</v>
      </c>
      <c r="Q5828" s="3"/>
      <c r="R5828">
        <v>1337735</v>
      </c>
      <c r="S5828">
        <v>3154</v>
      </c>
      <c r="T5828">
        <v>22.837</v>
      </c>
      <c r="U5828">
        <v>31.623000000000001</v>
      </c>
      <c r="V5828">
        <v>23.375</v>
      </c>
      <c r="W5828" t="s">
        <v>384</v>
      </c>
      <c r="X5828" t="s">
        <v>385</v>
      </c>
    </row>
    <row r="5829" spans="1:24" x14ac:dyDescent="0.25">
      <c r="A5829" s="3">
        <v>1341971</v>
      </c>
      <c r="B5829" s="3" t="s">
        <v>21</v>
      </c>
      <c r="C5829" s="3">
        <v>4290</v>
      </c>
      <c r="D5829" s="3" t="s">
        <v>1</v>
      </c>
      <c r="E5829" s="3">
        <v>23.526</v>
      </c>
      <c r="F5829" s="5"/>
      <c r="G5829" s="3">
        <v>33.485999999999997</v>
      </c>
      <c r="H5829" s="5"/>
      <c r="I5829" s="3">
        <v>23.754000000000001</v>
      </c>
      <c r="J5829" s="5"/>
      <c r="K5829" s="4" t="s">
        <v>349</v>
      </c>
      <c r="L5829" s="3" t="s">
        <v>350</v>
      </c>
      <c r="M5829" s="3" t="s">
        <v>238</v>
      </c>
      <c r="Q5829" s="3"/>
      <c r="R5829">
        <v>1337802</v>
      </c>
      <c r="S5829">
        <v>2680</v>
      </c>
      <c r="T5829">
        <v>22.834</v>
      </c>
      <c r="U5829">
        <v>31.613</v>
      </c>
      <c r="V5829">
        <v>23.393999999999998</v>
      </c>
      <c r="W5829" t="s">
        <v>384</v>
      </c>
      <c r="X5829" t="s">
        <v>385</v>
      </c>
    </row>
    <row r="5830" spans="1:24" x14ac:dyDescent="0.25">
      <c r="A5830" s="3">
        <v>1341970</v>
      </c>
      <c r="B5830" s="3" t="s">
        <v>18</v>
      </c>
      <c r="C5830" s="3">
        <v>3500</v>
      </c>
      <c r="D5830" s="3" t="s">
        <v>1</v>
      </c>
      <c r="E5830" s="3">
        <v>23.408000000000001</v>
      </c>
      <c r="F5830" s="5"/>
      <c r="G5830" s="3">
        <v>31.533000000000001</v>
      </c>
      <c r="H5830" s="5"/>
      <c r="I5830" s="3">
        <v>23.739000000000001</v>
      </c>
      <c r="J5830" s="5"/>
      <c r="K5830" s="4" t="s">
        <v>349</v>
      </c>
      <c r="L5830" s="3" t="s">
        <v>350</v>
      </c>
      <c r="M5830" s="3" t="s">
        <v>238</v>
      </c>
      <c r="Q5830" s="3"/>
      <c r="R5830">
        <v>1337738</v>
      </c>
      <c r="S5830">
        <v>3184</v>
      </c>
      <c r="T5830">
        <v>23.004999999999999</v>
      </c>
      <c r="U5830">
        <v>31.587</v>
      </c>
      <c r="V5830">
        <v>23.803999999999998</v>
      </c>
      <c r="W5830" t="s">
        <v>384</v>
      </c>
      <c r="X5830" t="s">
        <v>385</v>
      </c>
    </row>
    <row r="5831" spans="1:24" x14ac:dyDescent="0.25">
      <c r="A5831" s="3">
        <v>1341969</v>
      </c>
      <c r="B5831" s="3" t="s">
        <v>17</v>
      </c>
      <c r="C5831" s="3">
        <v>3690</v>
      </c>
      <c r="D5831" s="3" t="s">
        <v>1</v>
      </c>
      <c r="E5831" s="3">
        <v>21.550999999999998</v>
      </c>
      <c r="F5831" s="5"/>
      <c r="G5831" s="3">
        <v>28.84</v>
      </c>
      <c r="H5831" s="5"/>
      <c r="I5831" s="3">
        <v>22.65</v>
      </c>
      <c r="J5831" s="5"/>
      <c r="K5831" s="4" t="s">
        <v>349</v>
      </c>
      <c r="L5831" s="3" t="s">
        <v>350</v>
      </c>
      <c r="M5831" s="3" t="s">
        <v>238</v>
      </c>
      <c r="Q5831" s="3"/>
      <c r="R5831">
        <v>1337741</v>
      </c>
      <c r="S5831">
        <v>3261</v>
      </c>
      <c r="T5831">
        <v>23.388000000000002</v>
      </c>
      <c r="U5831">
        <v>31.553000000000001</v>
      </c>
      <c r="V5831">
        <v>24.138999999999999</v>
      </c>
      <c r="W5831" t="s">
        <v>384</v>
      </c>
      <c r="X5831" t="s">
        <v>385</v>
      </c>
    </row>
    <row r="5832" spans="1:24" x14ac:dyDescent="0.25">
      <c r="A5832" s="3">
        <v>1341968</v>
      </c>
      <c r="B5832" s="3" t="s">
        <v>16</v>
      </c>
      <c r="C5832" s="3">
        <v>3360</v>
      </c>
      <c r="D5832" s="3" t="s">
        <v>1</v>
      </c>
      <c r="E5832" s="3">
        <v>23.018999999999998</v>
      </c>
      <c r="F5832" s="5"/>
      <c r="G5832" s="3">
        <v>33.31</v>
      </c>
      <c r="H5832" s="5"/>
      <c r="I5832" s="3">
        <v>23.474</v>
      </c>
      <c r="J5832" s="5"/>
      <c r="K5832" s="4" t="s">
        <v>349</v>
      </c>
      <c r="L5832" s="3" t="s">
        <v>350</v>
      </c>
      <c r="M5832" s="3" t="s">
        <v>238</v>
      </c>
      <c r="Q5832" s="3"/>
      <c r="R5832">
        <v>1337703</v>
      </c>
      <c r="S5832">
        <v>2925</v>
      </c>
      <c r="T5832">
        <v>23.03</v>
      </c>
      <c r="U5832">
        <v>31.55</v>
      </c>
      <c r="V5832">
        <v>23.83</v>
      </c>
      <c r="W5832" t="s">
        <v>384</v>
      </c>
      <c r="X5832" t="s">
        <v>385</v>
      </c>
    </row>
    <row r="5833" spans="1:24" x14ac:dyDescent="0.25">
      <c r="A5833" s="3">
        <v>1341967</v>
      </c>
      <c r="B5833" s="3" t="s">
        <v>15</v>
      </c>
      <c r="C5833" s="3">
        <v>2340</v>
      </c>
      <c r="D5833" s="3" t="s">
        <v>1</v>
      </c>
      <c r="E5833" s="3">
        <v>24.423999999999999</v>
      </c>
      <c r="F5833" s="5"/>
      <c r="G5833" s="3">
        <v>32.466000000000001</v>
      </c>
      <c r="H5833" s="5"/>
      <c r="I5833" s="3">
        <v>24.422999999999998</v>
      </c>
      <c r="J5833" s="5"/>
      <c r="K5833" s="4" t="s">
        <v>349</v>
      </c>
      <c r="L5833" s="3" t="s">
        <v>350</v>
      </c>
      <c r="M5833" s="3" t="s">
        <v>238</v>
      </c>
      <c r="Q5833" s="3"/>
      <c r="R5833">
        <v>1337790</v>
      </c>
      <c r="S5833">
        <v>3241</v>
      </c>
      <c r="T5833">
        <v>23.536000000000001</v>
      </c>
      <c r="U5833">
        <v>31.539000000000001</v>
      </c>
      <c r="V5833">
        <v>24.169</v>
      </c>
      <c r="W5833" t="s">
        <v>384</v>
      </c>
      <c r="X5833" t="s">
        <v>385</v>
      </c>
    </row>
    <row r="5834" spans="1:24" x14ac:dyDescent="0.25">
      <c r="A5834" s="3">
        <v>1341966</v>
      </c>
      <c r="B5834" s="3" t="s">
        <v>14</v>
      </c>
      <c r="C5834" s="3">
        <v>3180</v>
      </c>
      <c r="D5834" s="3" t="s">
        <v>1</v>
      </c>
      <c r="E5834" s="3">
        <v>23.369</v>
      </c>
      <c r="F5834" s="5"/>
      <c r="G5834" s="3">
        <v>32.173999999999999</v>
      </c>
      <c r="H5834" s="5"/>
      <c r="I5834" s="3">
        <v>23.116</v>
      </c>
      <c r="J5834" s="5"/>
      <c r="K5834" s="4" t="s">
        <v>349</v>
      </c>
      <c r="L5834" s="3" t="s">
        <v>350</v>
      </c>
      <c r="M5834" s="3" t="s">
        <v>238</v>
      </c>
      <c r="Q5834" s="3"/>
      <c r="R5834">
        <v>1337732</v>
      </c>
      <c r="S5834">
        <v>2974</v>
      </c>
      <c r="T5834">
        <v>23.849</v>
      </c>
      <c r="U5834">
        <v>31.536999999999999</v>
      </c>
      <c r="V5834">
        <v>24.530999999999999</v>
      </c>
      <c r="W5834" t="s">
        <v>384</v>
      </c>
      <c r="X5834" t="s">
        <v>385</v>
      </c>
    </row>
    <row r="5835" spans="1:24" x14ac:dyDescent="0.25">
      <c r="A5835" s="3">
        <v>1341965</v>
      </c>
      <c r="B5835" s="3" t="s">
        <v>13</v>
      </c>
      <c r="C5835" s="3">
        <v>3015</v>
      </c>
      <c r="D5835" s="3" t="s">
        <v>19</v>
      </c>
      <c r="E5835" s="3">
        <v>23.835000000000001</v>
      </c>
      <c r="F5835" s="5"/>
      <c r="G5835" s="3">
        <v>34.412999999999997</v>
      </c>
      <c r="H5835" s="5" t="s">
        <v>20</v>
      </c>
      <c r="I5835" s="3">
        <v>24.292999999999999</v>
      </c>
      <c r="J5835" s="5"/>
      <c r="K5835" s="4" t="s">
        <v>349</v>
      </c>
      <c r="L5835" s="3" t="s">
        <v>350</v>
      </c>
      <c r="M5835" s="3" t="s">
        <v>238</v>
      </c>
      <c r="Q5835" s="3"/>
      <c r="R5835">
        <v>1337724</v>
      </c>
      <c r="S5835">
        <v>2310</v>
      </c>
      <c r="T5835">
        <v>23.614999999999998</v>
      </c>
      <c r="U5835">
        <v>31.507000000000001</v>
      </c>
      <c r="V5835">
        <v>24.399000000000001</v>
      </c>
      <c r="W5835" t="s">
        <v>384</v>
      </c>
      <c r="X5835" t="s">
        <v>385</v>
      </c>
    </row>
    <row r="5836" spans="1:24" x14ac:dyDescent="0.25">
      <c r="A5836" s="3">
        <v>1341964</v>
      </c>
      <c r="B5836" s="3" t="s">
        <v>12</v>
      </c>
      <c r="C5836" s="3">
        <v>2805</v>
      </c>
      <c r="D5836" s="3" t="s">
        <v>1</v>
      </c>
      <c r="E5836" s="3">
        <v>23.738</v>
      </c>
      <c r="F5836" s="5"/>
      <c r="G5836" s="3">
        <v>32.523000000000003</v>
      </c>
      <c r="H5836" s="5"/>
      <c r="I5836" s="3">
        <v>23.965</v>
      </c>
      <c r="J5836" s="5"/>
      <c r="K5836" s="4" t="s">
        <v>349</v>
      </c>
      <c r="L5836" s="3" t="s">
        <v>350</v>
      </c>
      <c r="M5836" s="3" t="s">
        <v>238</v>
      </c>
      <c r="Q5836" s="3"/>
      <c r="R5836">
        <v>1337717</v>
      </c>
      <c r="S5836">
        <v>1870</v>
      </c>
      <c r="T5836">
        <v>24.103999999999999</v>
      </c>
      <c r="U5836">
        <v>31.488</v>
      </c>
      <c r="V5836">
        <v>24.725999999999999</v>
      </c>
      <c r="W5836" t="s">
        <v>384</v>
      </c>
      <c r="X5836" t="s">
        <v>385</v>
      </c>
    </row>
    <row r="5837" spans="1:24" x14ac:dyDescent="0.25">
      <c r="A5837" s="3">
        <v>1341963</v>
      </c>
      <c r="B5837" s="3" t="s">
        <v>11</v>
      </c>
      <c r="C5837" s="3">
        <v>2660</v>
      </c>
      <c r="D5837" s="3" t="s">
        <v>1</v>
      </c>
      <c r="E5837" s="3">
        <v>23.469000000000001</v>
      </c>
      <c r="F5837" s="5"/>
      <c r="G5837" s="3">
        <v>33.280999999999999</v>
      </c>
      <c r="H5837" s="5"/>
      <c r="I5837" s="3">
        <v>23.867000000000001</v>
      </c>
      <c r="J5837" s="5"/>
      <c r="K5837" s="4" t="s">
        <v>349</v>
      </c>
      <c r="L5837" s="3" t="s">
        <v>350</v>
      </c>
      <c r="M5837" s="3" t="s">
        <v>238</v>
      </c>
      <c r="Q5837" s="3"/>
      <c r="R5837">
        <v>1337700</v>
      </c>
      <c r="S5837">
        <v>3495</v>
      </c>
      <c r="T5837">
        <v>22.850999999999999</v>
      </c>
      <c r="U5837">
        <v>31.484999999999999</v>
      </c>
      <c r="V5837">
        <v>23.594999999999999</v>
      </c>
      <c r="W5837" t="s">
        <v>384</v>
      </c>
      <c r="X5837" t="s">
        <v>385</v>
      </c>
    </row>
    <row r="5838" spans="1:24" x14ac:dyDescent="0.25">
      <c r="A5838" s="3">
        <v>1341962</v>
      </c>
      <c r="B5838" s="3" t="s">
        <v>10</v>
      </c>
      <c r="C5838" s="3">
        <v>3470</v>
      </c>
      <c r="D5838" s="3" t="s">
        <v>1</v>
      </c>
      <c r="E5838" s="3">
        <v>23.658999999999999</v>
      </c>
      <c r="F5838" s="5"/>
      <c r="G5838" s="3">
        <v>33.018999999999998</v>
      </c>
      <c r="H5838" s="5"/>
      <c r="I5838" s="3">
        <v>23.687000000000001</v>
      </c>
      <c r="J5838" s="5"/>
      <c r="K5838" s="4" t="s">
        <v>349</v>
      </c>
      <c r="L5838" s="3" t="s">
        <v>350</v>
      </c>
      <c r="M5838" s="3" t="s">
        <v>238</v>
      </c>
      <c r="Q5838" s="3"/>
      <c r="R5838">
        <v>1337740</v>
      </c>
      <c r="S5838">
        <v>3036</v>
      </c>
      <c r="T5838">
        <v>22.87</v>
      </c>
      <c r="U5838">
        <v>31.45</v>
      </c>
      <c r="V5838">
        <v>22.992999999999999</v>
      </c>
      <c r="W5838" t="s">
        <v>384</v>
      </c>
      <c r="X5838" t="s">
        <v>385</v>
      </c>
    </row>
    <row r="5839" spans="1:24" x14ac:dyDescent="0.25">
      <c r="A5839" s="3">
        <v>1341961</v>
      </c>
      <c r="B5839" s="3" t="s">
        <v>9</v>
      </c>
      <c r="C5839" s="3">
        <v>3385</v>
      </c>
      <c r="D5839" s="3" t="s">
        <v>1</v>
      </c>
      <c r="E5839" s="3">
        <v>23.076000000000001</v>
      </c>
      <c r="F5839" s="5"/>
      <c r="G5839" s="3">
        <v>32.177999999999997</v>
      </c>
      <c r="H5839" s="5"/>
      <c r="I5839" s="3">
        <v>23.568999999999999</v>
      </c>
      <c r="J5839" s="5"/>
      <c r="K5839" s="4" t="s">
        <v>349</v>
      </c>
      <c r="L5839" s="3" t="s">
        <v>350</v>
      </c>
      <c r="M5839" s="3" t="s">
        <v>238</v>
      </c>
      <c r="Q5839" s="3"/>
      <c r="R5839">
        <v>1337799</v>
      </c>
      <c r="S5839">
        <v>3279</v>
      </c>
      <c r="T5839">
        <v>22.673999999999999</v>
      </c>
      <c r="U5839">
        <v>31.443999999999999</v>
      </c>
      <c r="V5839">
        <v>23.373000000000001</v>
      </c>
      <c r="W5839" t="s">
        <v>384</v>
      </c>
      <c r="X5839" t="s">
        <v>385</v>
      </c>
    </row>
    <row r="5840" spans="1:24" x14ac:dyDescent="0.25">
      <c r="A5840" s="3">
        <v>1341960</v>
      </c>
      <c r="B5840" s="3" t="s">
        <v>8</v>
      </c>
      <c r="C5840" s="3">
        <v>2900</v>
      </c>
      <c r="D5840" s="3" t="s">
        <v>1</v>
      </c>
      <c r="E5840" s="3">
        <v>22.937999999999999</v>
      </c>
      <c r="F5840" s="5"/>
      <c r="G5840" s="3">
        <v>31.809000000000001</v>
      </c>
      <c r="H5840" s="5"/>
      <c r="I5840" s="3">
        <v>23.347999999999999</v>
      </c>
      <c r="J5840" s="5"/>
      <c r="K5840" s="4" t="s">
        <v>349</v>
      </c>
      <c r="L5840" s="3" t="s">
        <v>350</v>
      </c>
      <c r="M5840" s="3" t="s">
        <v>238</v>
      </c>
      <c r="Q5840" s="3"/>
      <c r="R5840">
        <v>1337718</v>
      </c>
      <c r="S5840">
        <v>2255</v>
      </c>
      <c r="T5840">
        <v>22.373999999999999</v>
      </c>
      <c r="U5840">
        <v>31.443999999999999</v>
      </c>
      <c r="V5840">
        <v>22.972999999999999</v>
      </c>
      <c r="W5840" t="s">
        <v>384</v>
      </c>
      <c r="X5840" t="s">
        <v>385</v>
      </c>
    </row>
    <row r="5841" spans="1:24" x14ac:dyDescent="0.25">
      <c r="A5841" s="3">
        <v>1341959</v>
      </c>
      <c r="B5841" s="3" t="s">
        <v>7</v>
      </c>
      <c r="C5841" s="3">
        <v>3970</v>
      </c>
      <c r="D5841" s="3" t="s">
        <v>1</v>
      </c>
      <c r="E5841" s="3">
        <v>22.614000000000001</v>
      </c>
      <c r="F5841" s="5"/>
      <c r="G5841" s="3">
        <v>30.89</v>
      </c>
      <c r="H5841" s="5"/>
      <c r="I5841" s="3">
        <v>23.065999999999999</v>
      </c>
      <c r="J5841" s="5"/>
      <c r="K5841" s="4" t="s">
        <v>349</v>
      </c>
      <c r="L5841" s="3" t="s">
        <v>350</v>
      </c>
      <c r="M5841" s="3" t="s">
        <v>238</v>
      </c>
      <c r="Q5841" s="3"/>
      <c r="R5841">
        <v>1337710</v>
      </c>
      <c r="S5841">
        <v>3770</v>
      </c>
      <c r="T5841">
        <v>21.384</v>
      </c>
      <c r="U5841">
        <v>31.431000000000001</v>
      </c>
      <c r="V5841">
        <v>21.681000000000001</v>
      </c>
      <c r="W5841" t="s">
        <v>384</v>
      </c>
      <c r="X5841" t="s">
        <v>385</v>
      </c>
    </row>
    <row r="5842" spans="1:24" x14ac:dyDescent="0.25">
      <c r="A5842" s="3">
        <v>1341958</v>
      </c>
      <c r="B5842" s="3" t="s">
        <v>6</v>
      </c>
      <c r="C5842" s="3">
        <v>3969</v>
      </c>
      <c r="D5842" s="3" t="s">
        <v>1</v>
      </c>
      <c r="E5842" s="3">
        <v>23.747</v>
      </c>
      <c r="F5842" s="5"/>
      <c r="G5842" s="3">
        <v>31.99</v>
      </c>
      <c r="H5842" s="5"/>
      <c r="I5842" s="3">
        <v>24.128</v>
      </c>
      <c r="J5842" s="5"/>
      <c r="K5842" s="4" t="s">
        <v>349</v>
      </c>
      <c r="L5842" s="3" t="s">
        <v>350</v>
      </c>
      <c r="M5842" s="3" t="s">
        <v>238</v>
      </c>
      <c r="Q5842" s="3"/>
      <c r="R5842">
        <v>1337731</v>
      </c>
      <c r="S5842">
        <v>2526</v>
      </c>
      <c r="T5842">
        <v>22.562000000000001</v>
      </c>
      <c r="U5842">
        <v>31.408000000000001</v>
      </c>
      <c r="V5842">
        <v>23.396999999999998</v>
      </c>
      <c r="W5842" t="s">
        <v>384</v>
      </c>
      <c r="X5842" t="s">
        <v>385</v>
      </c>
    </row>
    <row r="5843" spans="1:24" x14ac:dyDescent="0.25">
      <c r="A5843" s="3">
        <v>1341957</v>
      </c>
      <c r="B5843" s="3" t="s">
        <v>0</v>
      </c>
      <c r="C5843" s="3">
        <v>4010</v>
      </c>
      <c r="D5843" s="3" t="s">
        <v>1</v>
      </c>
      <c r="E5843" s="3">
        <v>23.04</v>
      </c>
      <c r="F5843" s="5"/>
      <c r="G5843" s="3">
        <v>32.235999999999997</v>
      </c>
      <c r="H5843" s="5"/>
      <c r="I5843" s="3">
        <v>23.262</v>
      </c>
      <c r="J5843" s="5"/>
      <c r="K5843" s="4" t="s">
        <v>349</v>
      </c>
      <c r="L5843" s="3" t="s">
        <v>350</v>
      </c>
      <c r="M5843" s="3" t="s">
        <v>238</v>
      </c>
      <c r="Q5843" s="3"/>
      <c r="R5843">
        <v>1337695</v>
      </c>
      <c r="S5843">
        <v>3228</v>
      </c>
      <c r="T5843">
        <v>23.006</v>
      </c>
      <c r="U5843">
        <v>31.408000000000001</v>
      </c>
      <c r="V5843">
        <v>23.462</v>
      </c>
      <c r="W5843" t="s">
        <v>384</v>
      </c>
      <c r="X5843" t="s">
        <v>385</v>
      </c>
    </row>
    <row r="5844" spans="1:24" x14ac:dyDescent="0.25">
      <c r="A5844" s="3">
        <v>1341956</v>
      </c>
      <c r="B5844" s="3" t="s">
        <v>91</v>
      </c>
      <c r="C5844" s="3">
        <v>2665</v>
      </c>
      <c r="D5844" s="3" t="s">
        <v>1</v>
      </c>
      <c r="E5844" s="3">
        <v>23.352</v>
      </c>
      <c r="F5844" s="5"/>
      <c r="G5844" s="3">
        <v>31.414000000000001</v>
      </c>
      <c r="H5844" s="5"/>
      <c r="I5844" s="3">
        <v>23.925000000000001</v>
      </c>
      <c r="J5844" s="5"/>
      <c r="K5844" s="4" t="s">
        <v>351</v>
      </c>
      <c r="L5844" s="3" t="s">
        <v>352</v>
      </c>
      <c r="M5844" s="3" t="s">
        <v>233</v>
      </c>
      <c r="Q5844" s="3"/>
      <c r="R5844">
        <v>1337733</v>
      </c>
      <c r="S5844">
        <v>3586</v>
      </c>
      <c r="T5844">
        <v>22.861999999999998</v>
      </c>
      <c r="U5844">
        <v>31.391999999999999</v>
      </c>
      <c r="V5844">
        <v>23.434000000000001</v>
      </c>
      <c r="W5844" t="s">
        <v>384</v>
      </c>
      <c r="X5844" t="s">
        <v>385</v>
      </c>
    </row>
    <row r="5845" spans="1:24" x14ac:dyDescent="0.25">
      <c r="A5845" s="3">
        <v>1341955</v>
      </c>
      <c r="B5845" s="3" t="s">
        <v>90</v>
      </c>
      <c r="C5845" s="3">
        <v>3605</v>
      </c>
      <c r="D5845" s="3" t="s">
        <v>1</v>
      </c>
      <c r="E5845" s="3">
        <v>23.376999999999999</v>
      </c>
      <c r="F5845" s="5"/>
      <c r="G5845" s="3">
        <v>30.829000000000001</v>
      </c>
      <c r="H5845" s="5"/>
      <c r="I5845" s="3">
        <v>22.28</v>
      </c>
      <c r="J5845" s="5"/>
      <c r="K5845" s="4" t="s">
        <v>351</v>
      </c>
      <c r="L5845" s="3" t="s">
        <v>352</v>
      </c>
      <c r="M5845" s="3" t="s">
        <v>233</v>
      </c>
      <c r="Q5845" s="3"/>
      <c r="R5845">
        <v>1337744</v>
      </c>
      <c r="S5845">
        <v>2070</v>
      </c>
      <c r="T5845">
        <v>23.582000000000001</v>
      </c>
      <c r="U5845">
        <v>31.378</v>
      </c>
      <c r="V5845">
        <v>23.72</v>
      </c>
      <c r="W5845" t="s">
        <v>384</v>
      </c>
      <c r="X5845" t="s">
        <v>385</v>
      </c>
    </row>
    <row r="5846" spans="1:24" x14ac:dyDescent="0.25">
      <c r="A5846" s="3">
        <v>1341954</v>
      </c>
      <c r="B5846" s="3" t="s">
        <v>85</v>
      </c>
      <c r="C5846" s="3">
        <v>3250</v>
      </c>
      <c r="D5846" s="3" t="s">
        <v>1</v>
      </c>
      <c r="E5846" s="3">
        <v>22.734999999999999</v>
      </c>
      <c r="F5846" s="5"/>
      <c r="G5846" s="3">
        <v>32.186999999999998</v>
      </c>
      <c r="H5846" s="5"/>
      <c r="I5846" s="3">
        <v>23.797999999999998</v>
      </c>
      <c r="J5846" s="5"/>
      <c r="K5846" s="4" t="s">
        <v>351</v>
      </c>
      <c r="L5846" s="3" t="s">
        <v>352</v>
      </c>
      <c r="M5846" s="3" t="s">
        <v>233</v>
      </c>
      <c r="Q5846" s="3"/>
      <c r="R5846">
        <v>1337800</v>
      </c>
      <c r="S5846">
        <v>3382</v>
      </c>
      <c r="T5846">
        <v>22.835999999999999</v>
      </c>
      <c r="U5846">
        <v>31.344999999999999</v>
      </c>
      <c r="V5846">
        <v>23.181999999999999</v>
      </c>
      <c r="W5846" t="s">
        <v>384</v>
      </c>
      <c r="X5846" t="s">
        <v>385</v>
      </c>
    </row>
    <row r="5847" spans="1:24" x14ac:dyDescent="0.25">
      <c r="A5847" s="3">
        <v>1341953</v>
      </c>
      <c r="B5847" s="3" t="s">
        <v>89</v>
      </c>
      <c r="C5847" s="3">
        <v>2780</v>
      </c>
      <c r="D5847" s="3" t="s">
        <v>1</v>
      </c>
      <c r="E5847" s="3">
        <v>22.951000000000001</v>
      </c>
      <c r="F5847" s="5"/>
      <c r="G5847" s="3">
        <v>32.286000000000001</v>
      </c>
      <c r="H5847" s="5"/>
      <c r="I5847" s="3">
        <v>22.486999999999998</v>
      </c>
      <c r="J5847" s="5"/>
      <c r="K5847" s="4" t="s">
        <v>351</v>
      </c>
      <c r="L5847" s="3" t="s">
        <v>352</v>
      </c>
      <c r="M5847" s="3" t="s">
        <v>233</v>
      </c>
      <c r="Q5847" s="3"/>
      <c r="R5847">
        <v>1337719</v>
      </c>
      <c r="S5847">
        <v>3629</v>
      </c>
      <c r="T5847">
        <v>23.395</v>
      </c>
      <c r="U5847">
        <v>31.344999999999999</v>
      </c>
      <c r="V5847">
        <v>23.922999999999998</v>
      </c>
      <c r="W5847" t="s">
        <v>384</v>
      </c>
      <c r="X5847" t="s">
        <v>385</v>
      </c>
    </row>
    <row r="5848" spans="1:24" x14ac:dyDescent="0.25">
      <c r="A5848" s="3">
        <v>1341932</v>
      </c>
      <c r="B5848" s="3" t="s">
        <v>88</v>
      </c>
      <c r="C5848" s="3">
        <v>3510</v>
      </c>
      <c r="D5848" s="3" t="s">
        <v>1</v>
      </c>
      <c r="E5848" s="3">
        <v>22.846</v>
      </c>
      <c r="F5848" s="5"/>
      <c r="G5848" s="3">
        <v>32.271999999999998</v>
      </c>
      <c r="H5848" s="5"/>
      <c r="I5848" s="3">
        <v>23.056999999999999</v>
      </c>
      <c r="J5848" s="5"/>
      <c r="K5848" s="4" t="s">
        <v>351</v>
      </c>
      <c r="L5848" s="3" t="s">
        <v>352</v>
      </c>
      <c r="M5848" s="3" t="s">
        <v>233</v>
      </c>
      <c r="Q5848" s="3"/>
      <c r="R5848">
        <v>1337699</v>
      </c>
      <c r="S5848">
        <v>3337</v>
      </c>
      <c r="T5848">
        <v>22.821000000000002</v>
      </c>
      <c r="U5848">
        <v>31.337</v>
      </c>
      <c r="V5848">
        <v>23.34</v>
      </c>
      <c r="W5848" t="s">
        <v>384</v>
      </c>
      <c r="X5848" t="s">
        <v>385</v>
      </c>
    </row>
    <row r="5849" spans="1:24" x14ac:dyDescent="0.25">
      <c r="A5849" s="3">
        <v>1341931</v>
      </c>
      <c r="B5849" s="3" t="s">
        <v>87</v>
      </c>
      <c r="C5849" s="3">
        <v>3670</v>
      </c>
      <c r="D5849" s="3" t="s">
        <v>1</v>
      </c>
      <c r="E5849" s="3">
        <v>23.175000000000001</v>
      </c>
      <c r="F5849" s="5"/>
      <c r="G5849" s="3">
        <v>32.67</v>
      </c>
      <c r="H5849" s="5"/>
      <c r="I5849" s="3">
        <v>23.428000000000001</v>
      </c>
      <c r="J5849" s="5"/>
      <c r="K5849" s="4" t="s">
        <v>351</v>
      </c>
      <c r="L5849" s="3" t="s">
        <v>352</v>
      </c>
      <c r="M5849" s="3" t="s">
        <v>233</v>
      </c>
      <c r="Q5849" s="3"/>
      <c r="R5849">
        <v>1337711</v>
      </c>
      <c r="S5849">
        <v>4220</v>
      </c>
      <c r="T5849">
        <v>22.599</v>
      </c>
      <c r="U5849">
        <v>31.286999999999999</v>
      </c>
      <c r="V5849">
        <v>23.035</v>
      </c>
      <c r="W5849" t="s">
        <v>384</v>
      </c>
      <c r="X5849" t="s">
        <v>385</v>
      </c>
    </row>
    <row r="5850" spans="1:24" x14ac:dyDescent="0.25">
      <c r="A5850" s="3">
        <v>1341930</v>
      </c>
      <c r="B5850" s="3" t="s">
        <v>86</v>
      </c>
      <c r="C5850" s="3">
        <v>3630</v>
      </c>
      <c r="D5850" s="3" t="s">
        <v>1</v>
      </c>
      <c r="E5850" s="3">
        <v>22.146999999999998</v>
      </c>
      <c r="F5850" s="5"/>
      <c r="G5850" s="3">
        <v>31.600999999999999</v>
      </c>
      <c r="H5850" s="5"/>
      <c r="I5850" s="3">
        <v>22.398</v>
      </c>
      <c r="J5850" s="5"/>
      <c r="K5850" s="4" t="s">
        <v>351</v>
      </c>
      <c r="L5850" s="3" t="s">
        <v>352</v>
      </c>
      <c r="M5850" s="3" t="s">
        <v>233</v>
      </c>
      <c r="Q5850" s="3"/>
      <c r="R5850">
        <v>1337783</v>
      </c>
      <c r="S5850">
        <v>2396</v>
      </c>
      <c r="T5850">
        <v>23.777999999999999</v>
      </c>
      <c r="U5850">
        <v>31.221</v>
      </c>
      <c r="V5850">
        <v>24.164999999999999</v>
      </c>
      <c r="W5850" t="s">
        <v>384</v>
      </c>
      <c r="X5850" t="s">
        <v>385</v>
      </c>
    </row>
    <row r="5851" spans="1:24" x14ac:dyDescent="0.25">
      <c r="A5851" s="3">
        <v>1341929</v>
      </c>
      <c r="B5851" s="3" t="s">
        <v>84</v>
      </c>
      <c r="C5851" s="3">
        <v>3240</v>
      </c>
      <c r="D5851" s="3" t="s">
        <v>1</v>
      </c>
      <c r="E5851" s="3">
        <v>23.216999999999999</v>
      </c>
      <c r="F5851" s="5"/>
      <c r="G5851" s="3">
        <v>31.696999999999999</v>
      </c>
      <c r="H5851" s="5"/>
      <c r="I5851" s="3">
        <v>23.657</v>
      </c>
      <c r="J5851" s="5"/>
      <c r="K5851" s="4" t="s">
        <v>351</v>
      </c>
      <c r="L5851" s="3" t="s">
        <v>352</v>
      </c>
      <c r="M5851" s="3" t="s">
        <v>233</v>
      </c>
      <c r="Q5851" s="3"/>
      <c r="R5851">
        <v>1337701</v>
      </c>
      <c r="S5851">
        <v>2535</v>
      </c>
      <c r="T5851">
        <v>22.369</v>
      </c>
      <c r="U5851">
        <v>31.215</v>
      </c>
      <c r="V5851">
        <v>23.18</v>
      </c>
      <c r="W5851" t="s">
        <v>384</v>
      </c>
      <c r="X5851" t="s">
        <v>385</v>
      </c>
    </row>
    <row r="5852" spans="1:24" x14ac:dyDescent="0.25">
      <c r="A5852" s="3">
        <v>1341928</v>
      </c>
      <c r="B5852" s="3" t="s">
        <v>83</v>
      </c>
      <c r="C5852" s="3">
        <v>3680</v>
      </c>
      <c r="D5852" s="3" t="s">
        <v>1</v>
      </c>
      <c r="E5852" s="3">
        <v>22.087</v>
      </c>
      <c r="F5852" s="5"/>
      <c r="G5852" s="3">
        <v>30.948</v>
      </c>
      <c r="H5852" s="5"/>
      <c r="I5852" s="3">
        <v>22.509</v>
      </c>
      <c r="J5852" s="5"/>
      <c r="K5852" s="4" t="s">
        <v>351</v>
      </c>
      <c r="L5852" s="3" t="s">
        <v>352</v>
      </c>
      <c r="M5852" s="3" t="s">
        <v>233</v>
      </c>
      <c r="Q5852" s="3"/>
      <c r="R5852">
        <v>1337697</v>
      </c>
      <c r="S5852">
        <v>3520</v>
      </c>
      <c r="T5852">
        <v>23.343</v>
      </c>
      <c r="U5852">
        <v>31.163</v>
      </c>
      <c r="V5852">
        <v>23.593</v>
      </c>
      <c r="W5852" t="s">
        <v>384</v>
      </c>
      <c r="X5852" t="s">
        <v>385</v>
      </c>
    </row>
    <row r="5853" spans="1:24" x14ac:dyDescent="0.25">
      <c r="A5853" s="3">
        <v>1341927</v>
      </c>
      <c r="B5853" s="3" t="s">
        <v>82</v>
      </c>
      <c r="C5853" s="3">
        <v>2750</v>
      </c>
      <c r="D5853" s="3" t="s">
        <v>1</v>
      </c>
      <c r="E5853" s="3">
        <v>22.695</v>
      </c>
      <c r="F5853" s="5"/>
      <c r="G5853" s="3">
        <v>31.977</v>
      </c>
      <c r="H5853" s="5"/>
      <c r="I5853" s="3">
        <v>23.158999999999999</v>
      </c>
      <c r="J5853" s="5"/>
      <c r="K5853" s="4" t="s">
        <v>351</v>
      </c>
      <c r="L5853" s="3" t="s">
        <v>352</v>
      </c>
      <c r="M5853" s="3" t="s">
        <v>233</v>
      </c>
      <c r="Q5853" s="3"/>
      <c r="R5853">
        <v>1337696</v>
      </c>
      <c r="S5853">
        <v>3260</v>
      </c>
      <c r="T5853">
        <v>23.149000000000001</v>
      </c>
      <c r="U5853">
        <v>31.141999999999999</v>
      </c>
      <c r="V5853">
        <v>23.995000000000001</v>
      </c>
      <c r="W5853" t="s">
        <v>384</v>
      </c>
      <c r="X5853" t="s">
        <v>385</v>
      </c>
    </row>
    <row r="5854" spans="1:24" x14ac:dyDescent="0.25">
      <c r="A5854" s="3">
        <v>1341926</v>
      </c>
      <c r="B5854" s="3" t="s">
        <v>81</v>
      </c>
      <c r="C5854" s="3">
        <v>2745</v>
      </c>
      <c r="D5854" s="3" t="s">
        <v>1</v>
      </c>
      <c r="E5854" s="3">
        <v>22.741</v>
      </c>
      <c r="F5854" s="5"/>
      <c r="G5854" s="3">
        <v>31.172999999999998</v>
      </c>
      <c r="H5854" s="5"/>
      <c r="I5854" s="3">
        <v>23.434999999999999</v>
      </c>
      <c r="J5854" s="5"/>
      <c r="K5854" s="4" t="s">
        <v>351</v>
      </c>
      <c r="L5854" s="3" t="s">
        <v>352</v>
      </c>
      <c r="M5854" s="3" t="s">
        <v>233</v>
      </c>
      <c r="Q5854" s="3"/>
      <c r="R5854">
        <v>1337798</v>
      </c>
      <c r="S5854">
        <v>3313</v>
      </c>
      <c r="T5854">
        <v>22.097000000000001</v>
      </c>
      <c r="U5854">
        <v>31.097999999999999</v>
      </c>
      <c r="V5854">
        <v>22.827000000000002</v>
      </c>
      <c r="W5854" t="s">
        <v>384</v>
      </c>
      <c r="X5854" t="s">
        <v>385</v>
      </c>
    </row>
    <row r="5855" spans="1:24" x14ac:dyDescent="0.25">
      <c r="A5855" s="3">
        <v>1341925</v>
      </c>
      <c r="B5855" s="3" t="s">
        <v>80</v>
      </c>
      <c r="C5855" s="3">
        <v>3470</v>
      </c>
      <c r="D5855" s="3" t="s">
        <v>1</v>
      </c>
      <c r="E5855" s="3">
        <v>22.358000000000001</v>
      </c>
      <c r="F5855" s="5"/>
      <c r="G5855" s="3">
        <v>31.646999999999998</v>
      </c>
      <c r="H5855" s="5"/>
      <c r="I5855" s="3">
        <v>22.896999999999998</v>
      </c>
      <c r="J5855" s="5"/>
      <c r="K5855" s="4" t="s">
        <v>351</v>
      </c>
      <c r="L5855" s="3" t="s">
        <v>352</v>
      </c>
      <c r="M5855" s="3" t="s">
        <v>233</v>
      </c>
      <c r="Q5855" s="3"/>
      <c r="R5855">
        <v>1337722</v>
      </c>
      <c r="S5855">
        <v>2790</v>
      </c>
      <c r="T5855">
        <v>23.012</v>
      </c>
      <c r="U5855">
        <v>31.065000000000001</v>
      </c>
      <c r="V5855">
        <v>23.678999999999998</v>
      </c>
      <c r="W5855" t="s">
        <v>384</v>
      </c>
      <c r="X5855" t="s">
        <v>385</v>
      </c>
    </row>
    <row r="5856" spans="1:24" x14ac:dyDescent="0.25">
      <c r="A5856" s="3">
        <v>1341924</v>
      </c>
      <c r="B5856" s="3" t="s">
        <v>79</v>
      </c>
      <c r="C5856" s="3">
        <v>2420</v>
      </c>
      <c r="D5856" s="3" t="s">
        <v>1</v>
      </c>
      <c r="E5856" s="3">
        <v>24.239000000000001</v>
      </c>
      <c r="F5856" s="5"/>
      <c r="G5856" s="3">
        <v>31.370999999999999</v>
      </c>
      <c r="H5856" s="5"/>
      <c r="I5856" s="3">
        <v>23.649000000000001</v>
      </c>
      <c r="J5856" s="5"/>
      <c r="K5856" s="4" t="s">
        <v>351</v>
      </c>
      <c r="L5856" s="3" t="s">
        <v>352</v>
      </c>
      <c r="M5856" s="3" t="s">
        <v>233</v>
      </c>
      <c r="Q5856" s="3"/>
      <c r="R5856">
        <v>1337702</v>
      </c>
      <c r="S5856">
        <v>3355</v>
      </c>
      <c r="T5856">
        <v>22.437999999999999</v>
      </c>
      <c r="U5856">
        <v>31.042000000000002</v>
      </c>
      <c r="V5856">
        <v>23.015999999999998</v>
      </c>
      <c r="W5856" t="s">
        <v>384</v>
      </c>
      <c r="X5856" t="s">
        <v>385</v>
      </c>
    </row>
    <row r="5857" spans="1:24" x14ac:dyDescent="0.25">
      <c r="A5857" s="3">
        <v>1341923</v>
      </c>
      <c r="B5857" s="3" t="s">
        <v>78</v>
      </c>
      <c r="C5857" s="3">
        <v>3230</v>
      </c>
      <c r="D5857" s="3" t="s">
        <v>1</v>
      </c>
      <c r="E5857" s="3">
        <v>23.463000000000001</v>
      </c>
      <c r="F5857" s="5"/>
      <c r="G5857" s="3">
        <v>31.992000000000001</v>
      </c>
      <c r="H5857" s="5"/>
      <c r="I5857" s="3">
        <v>23.259</v>
      </c>
      <c r="J5857" s="5"/>
      <c r="K5857" s="4" t="s">
        <v>351</v>
      </c>
      <c r="L5857" s="3" t="s">
        <v>352</v>
      </c>
      <c r="M5857" s="3" t="s">
        <v>233</v>
      </c>
      <c r="Q5857" s="3"/>
      <c r="R5857">
        <v>1337789</v>
      </c>
      <c r="S5857">
        <v>3380</v>
      </c>
      <c r="T5857">
        <v>22.846</v>
      </c>
      <c r="U5857">
        <v>31.010999999999999</v>
      </c>
      <c r="V5857">
        <v>23.359000000000002</v>
      </c>
      <c r="W5857" t="s">
        <v>384</v>
      </c>
      <c r="X5857" t="s">
        <v>385</v>
      </c>
    </row>
    <row r="5858" spans="1:24" x14ac:dyDescent="0.25">
      <c r="A5858" s="3">
        <v>1341922</v>
      </c>
      <c r="B5858" s="3" t="s">
        <v>77</v>
      </c>
      <c r="C5858" s="3">
        <v>3120</v>
      </c>
      <c r="D5858" s="3" t="s">
        <v>1</v>
      </c>
      <c r="E5858" s="3">
        <v>22.954000000000001</v>
      </c>
      <c r="F5858" s="5"/>
      <c r="G5858" s="3">
        <v>31.114999999999998</v>
      </c>
      <c r="H5858" s="5"/>
      <c r="I5858" s="3">
        <v>23.387</v>
      </c>
      <c r="J5858" s="5"/>
      <c r="K5858" s="4" t="s">
        <v>351</v>
      </c>
      <c r="L5858" s="3" t="s">
        <v>352</v>
      </c>
      <c r="M5858" s="3" t="s">
        <v>233</v>
      </c>
      <c r="Q5858" s="3"/>
      <c r="R5858">
        <v>1337727</v>
      </c>
      <c r="S5858">
        <v>2050</v>
      </c>
      <c r="T5858">
        <v>24.795000000000002</v>
      </c>
      <c r="U5858">
        <v>30.940999999999999</v>
      </c>
      <c r="V5858">
        <v>25.503</v>
      </c>
      <c r="W5858" t="s">
        <v>384</v>
      </c>
      <c r="X5858" t="s">
        <v>385</v>
      </c>
    </row>
    <row r="5859" spans="1:24" x14ac:dyDescent="0.25">
      <c r="A5859" s="3">
        <v>1341921</v>
      </c>
      <c r="B5859" s="3" t="s">
        <v>76</v>
      </c>
      <c r="C5859" s="3">
        <v>3170</v>
      </c>
      <c r="D5859" s="3" t="s">
        <v>1</v>
      </c>
      <c r="E5859" s="3">
        <v>23.718</v>
      </c>
      <c r="F5859" s="5"/>
      <c r="G5859" s="3">
        <v>33.241999999999997</v>
      </c>
      <c r="H5859" s="5"/>
      <c r="I5859" s="3">
        <v>23.899000000000001</v>
      </c>
      <c r="J5859" s="5"/>
      <c r="K5859" s="4" t="s">
        <v>351</v>
      </c>
      <c r="L5859" s="3" t="s">
        <v>352</v>
      </c>
      <c r="M5859" s="3" t="s">
        <v>233</v>
      </c>
      <c r="Q5859" s="3"/>
      <c r="R5859">
        <v>1337728</v>
      </c>
      <c r="S5859">
        <v>3886</v>
      </c>
      <c r="T5859">
        <v>22.523</v>
      </c>
      <c r="U5859">
        <v>30.876000000000001</v>
      </c>
      <c r="V5859">
        <v>22.93</v>
      </c>
      <c r="W5859" t="s">
        <v>384</v>
      </c>
      <c r="X5859" t="s">
        <v>385</v>
      </c>
    </row>
    <row r="5860" spans="1:24" x14ac:dyDescent="0.25">
      <c r="A5860" s="3">
        <v>1341920</v>
      </c>
      <c r="B5860" s="3" t="s">
        <v>75</v>
      </c>
      <c r="C5860" s="3">
        <v>3650</v>
      </c>
      <c r="D5860" s="3" t="s">
        <v>1</v>
      </c>
      <c r="E5860" s="3">
        <v>22.899000000000001</v>
      </c>
      <c r="F5860" s="5"/>
      <c r="G5860" s="3">
        <v>31.791</v>
      </c>
      <c r="H5860" s="3"/>
      <c r="I5860" s="3">
        <v>23.196999999999999</v>
      </c>
      <c r="J5860" s="5"/>
      <c r="K5860" s="4" t="s">
        <v>351</v>
      </c>
      <c r="L5860" s="3" t="s">
        <v>352</v>
      </c>
      <c r="M5860" s="3" t="s">
        <v>233</v>
      </c>
      <c r="Q5860" s="3"/>
      <c r="R5860">
        <v>1337706</v>
      </c>
      <c r="S5860">
        <v>2821</v>
      </c>
      <c r="T5860">
        <v>22.198</v>
      </c>
      <c r="U5860">
        <v>30.872</v>
      </c>
      <c r="V5860">
        <v>22.802</v>
      </c>
      <c r="W5860" t="s">
        <v>384</v>
      </c>
      <c r="X5860" t="s">
        <v>385</v>
      </c>
    </row>
    <row r="5861" spans="1:24" x14ac:dyDescent="0.25">
      <c r="A5861" s="3">
        <v>1341919</v>
      </c>
      <c r="B5861" s="3" t="s">
        <v>74</v>
      </c>
      <c r="C5861" s="3">
        <v>3860</v>
      </c>
      <c r="D5861" s="3" t="s">
        <v>1</v>
      </c>
      <c r="E5861" s="3">
        <v>22.738</v>
      </c>
      <c r="F5861" s="5"/>
      <c r="G5861" s="3">
        <v>32.677</v>
      </c>
      <c r="H5861" s="5"/>
      <c r="I5861" s="3">
        <v>23.061</v>
      </c>
      <c r="J5861" s="5"/>
      <c r="K5861" s="4" t="s">
        <v>351</v>
      </c>
      <c r="L5861" s="3" t="s">
        <v>352</v>
      </c>
      <c r="M5861" s="3" t="s">
        <v>233</v>
      </c>
      <c r="Q5861" s="3"/>
      <c r="R5861">
        <v>1337777</v>
      </c>
      <c r="S5861">
        <v>3000</v>
      </c>
      <c r="T5861">
        <v>23.062000000000001</v>
      </c>
      <c r="U5861">
        <v>30.864999999999998</v>
      </c>
      <c r="V5861">
        <v>23.251000000000001</v>
      </c>
      <c r="W5861" t="s">
        <v>384</v>
      </c>
      <c r="X5861" t="s">
        <v>385</v>
      </c>
    </row>
    <row r="5862" spans="1:24" x14ac:dyDescent="0.25">
      <c r="A5862" s="3">
        <v>1341918</v>
      </c>
      <c r="B5862" s="3" t="s">
        <v>73</v>
      </c>
      <c r="C5862" s="3">
        <v>2960</v>
      </c>
      <c r="D5862" s="3" t="s">
        <v>1</v>
      </c>
      <c r="E5862" s="3">
        <v>23.100999999999999</v>
      </c>
      <c r="F5862" s="5"/>
      <c r="G5862" s="3">
        <v>32.264000000000003</v>
      </c>
      <c r="H5862" s="5"/>
      <c r="I5862" s="3">
        <v>23.527000000000001</v>
      </c>
      <c r="J5862" s="5"/>
      <c r="K5862" s="4" t="s">
        <v>351</v>
      </c>
      <c r="L5862" s="3" t="s">
        <v>352</v>
      </c>
      <c r="M5862" s="3" t="s">
        <v>233</v>
      </c>
      <c r="Q5862" s="3"/>
      <c r="R5862">
        <v>1337704</v>
      </c>
      <c r="S5862" t="s">
        <v>357</v>
      </c>
      <c r="T5862">
        <v>22.155999999999999</v>
      </c>
      <c r="U5862">
        <v>30.855</v>
      </c>
      <c r="V5862">
        <v>22.603999999999999</v>
      </c>
      <c r="W5862" t="s">
        <v>384</v>
      </c>
      <c r="X5862" t="s">
        <v>385</v>
      </c>
    </row>
    <row r="5863" spans="1:24" x14ac:dyDescent="0.25">
      <c r="A5863" s="3">
        <v>1341917</v>
      </c>
      <c r="B5863" s="3" t="s">
        <v>72</v>
      </c>
      <c r="C5863" s="3">
        <v>2581</v>
      </c>
      <c r="D5863" s="3" t="s">
        <v>1</v>
      </c>
      <c r="E5863" s="3">
        <v>22.823</v>
      </c>
      <c r="F5863" s="5"/>
      <c r="G5863" s="3">
        <v>31.475000000000001</v>
      </c>
      <c r="H5863" s="5"/>
      <c r="I5863" s="3">
        <v>23.061</v>
      </c>
      <c r="J5863" s="5"/>
      <c r="K5863" s="4" t="s">
        <v>351</v>
      </c>
      <c r="L5863" s="3" t="s">
        <v>352</v>
      </c>
      <c r="M5863" s="3" t="s">
        <v>233</v>
      </c>
      <c r="Q5863" s="3"/>
      <c r="R5863">
        <v>1337795</v>
      </c>
      <c r="S5863">
        <v>2300</v>
      </c>
      <c r="T5863">
        <v>23.905999999999999</v>
      </c>
      <c r="U5863">
        <v>30.837</v>
      </c>
      <c r="V5863">
        <v>24.736999999999998</v>
      </c>
      <c r="W5863" t="s">
        <v>384</v>
      </c>
      <c r="X5863" t="s">
        <v>385</v>
      </c>
    </row>
    <row r="5864" spans="1:24" x14ac:dyDescent="0.25">
      <c r="A5864" s="3">
        <v>1341916</v>
      </c>
      <c r="B5864" s="3" t="s">
        <v>71</v>
      </c>
      <c r="C5864" s="3">
        <v>2657</v>
      </c>
      <c r="D5864" s="3" t="s">
        <v>1</v>
      </c>
      <c r="E5864" s="3">
        <v>21.812999999999999</v>
      </c>
      <c r="F5864" s="5"/>
      <c r="G5864" s="3">
        <v>31.763999999999999</v>
      </c>
      <c r="H5864" s="5"/>
      <c r="I5864" s="3">
        <v>22.08</v>
      </c>
      <c r="J5864" s="5"/>
      <c r="K5864" s="4" t="s">
        <v>351</v>
      </c>
      <c r="L5864" s="3" t="s">
        <v>352</v>
      </c>
      <c r="M5864" s="3" t="s">
        <v>233</v>
      </c>
      <c r="Q5864" s="3"/>
      <c r="R5864">
        <v>1337729</v>
      </c>
      <c r="S5864">
        <v>3326</v>
      </c>
      <c r="T5864">
        <v>21.847000000000001</v>
      </c>
      <c r="U5864">
        <v>30.835999999999999</v>
      </c>
      <c r="V5864">
        <v>22.372</v>
      </c>
      <c r="W5864" t="s">
        <v>384</v>
      </c>
      <c r="X5864" t="s">
        <v>385</v>
      </c>
    </row>
    <row r="5865" spans="1:24" x14ac:dyDescent="0.25">
      <c r="A5865" s="3">
        <v>1341915</v>
      </c>
      <c r="B5865" s="3" t="s">
        <v>70</v>
      </c>
      <c r="C5865" s="3">
        <v>3384</v>
      </c>
      <c r="D5865" s="3" t="s">
        <v>1</v>
      </c>
      <c r="E5865" s="3">
        <v>23.323</v>
      </c>
      <c r="F5865" s="5"/>
      <c r="G5865" s="3">
        <v>32.125</v>
      </c>
      <c r="H5865" s="5"/>
      <c r="I5865" s="3">
        <v>23.327000000000002</v>
      </c>
      <c r="J5865" s="5"/>
      <c r="K5865" s="4" t="s">
        <v>351</v>
      </c>
      <c r="L5865" s="3" t="s">
        <v>352</v>
      </c>
      <c r="M5865" s="3" t="s">
        <v>233</v>
      </c>
      <c r="Q5865" s="3"/>
      <c r="R5865">
        <v>1337785</v>
      </c>
      <c r="S5865">
        <v>2271</v>
      </c>
      <c r="T5865">
        <v>22.759</v>
      </c>
      <c r="U5865">
        <v>30.812999999999999</v>
      </c>
      <c r="V5865">
        <v>23.52</v>
      </c>
      <c r="W5865" t="s">
        <v>384</v>
      </c>
      <c r="X5865" t="s">
        <v>385</v>
      </c>
    </row>
    <row r="5866" spans="1:24" x14ac:dyDescent="0.25">
      <c r="A5866" s="3">
        <v>1341914</v>
      </c>
      <c r="B5866" s="3" t="s">
        <v>69</v>
      </c>
      <c r="C5866" s="3">
        <v>3214</v>
      </c>
      <c r="D5866" s="3" t="s">
        <v>1</v>
      </c>
      <c r="E5866" s="3">
        <v>23.971</v>
      </c>
      <c r="F5866" s="5"/>
      <c r="G5866" s="3">
        <v>32.753</v>
      </c>
      <c r="H5866" s="5"/>
      <c r="I5866" s="3">
        <v>24.552</v>
      </c>
      <c r="J5866" s="5"/>
      <c r="K5866" s="4" t="s">
        <v>351</v>
      </c>
      <c r="L5866" s="3" t="s">
        <v>352</v>
      </c>
      <c r="M5866" s="3" t="s">
        <v>233</v>
      </c>
      <c r="Q5866" s="3"/>
      <c r="R5866">
        <v>1337720</v>
      </c>
      <c r="S5866">
        <v>3279</v>
      </c>
      <c r="T5866">
        <v>22.573</v>
      </c>
      <c r="U5866">
        <v>30.789000000000001</v>
      </c>
      <c r="V5866">
        <v>23.125</v>
      </c>
      <c r="W5866" t="s">
        <v>384</v>
      </c>
      <c r="X5866" t="s">
        <v>385</v>
      </c>
    </row>
    <row r="5867" spans="1:24" x14ac:dyDescent="0.25">
      <c r="A5867" s="3">
        <v>1341913</v>
      </c>
      <c r="B5867" s="3" t="s">
        <v>68</v>
      </c>
      <c r="C5867" s="3">
        <v>3786</v>
      </c>
      <c r="D5867" s="3" t="s">
        <v>1</v>
      </c>
      <c r="E5867" s="3">
        <v>23.533999999999999</v>
      </c>
      <c r="F5867" s="5"/>
      <c r="G5867" s="3">
        <v>32.884999999999998</v>
      </c>
      <c r="H5867" s="5"/>
      <c r="I5867" s="3">
        <v>23.829000000000001</v>
      </c>
      <c r="J5867" s="5"/>
      <c r="K5867" s="4" t="s">
        <v>351</v>
      </c>
      <c r="L5867" s="3" t="s">
        <v>352</v>
      </c>
      <c r="M5867" s="3" t="s">
        <v>233</v>
      </c>
      <c r="Q5867" s="3"/>
      <c r="R5867">
        <v>1337788</v>
      </c>
      <c r="S5867">
        <v>3085</v>
      </c>
      <c r="T5867">
        <v>22.783999999999999</v>
      </c>
      <c r="U5867">
        <v>30.716000000000001</v>
      </c>
      <c r="V5867">
        <v>23.1</v>
      </c>
      <c r="W5867" t="s">
        <v>384</v>
      </c>
      <c r="X5867" t="s">
        <v>385</v>
      </c>
    </row>
    <row r="5868" spans="1:24" x14ac:dyDescent="0.25">
      <c r="A5868" s="3">
        <v>1341912</v>
      </c>
      <c r="B5868" s="3" t="s">
        <v>67</v>
      </c>
      <c r="C5868" s="3">
        <v>2486</v>
      </c>
      <c r="D5868" s="3" t="s">
        <v>1</v>
      </c>
      <c r="E5868" s="3">
        <v>23.620999999999999</v>
      </c>
      <c r="F5868" s="5"/>
      <c r="G5868" s="3">
        <v>32.79</v>
      </c>
      <c r="H5868" s="5"/>
      <c r="I5868" s="3">
        <v>24.2</v>
      </c>
      <c r="J5868" s="5"/>
      <c r="K5868" s="4" t="s">
        <v>351</v>
      </c>
      <c r="L5868" s="3" t="s">
        <v>352</v>
      </c>
      <c r="M5868" s="3" t="s">
        <v>233</v>
      </c>
      <c r="Q5868" s="3"/>
      <c r="R5868">
        <v>1337782</v>
      </c>
      <c r="S5868">
        <v>2440</v>
      </c>
      <c r="T5868">
        <v>23.318000000000001</v>
      </c>
      <c r="U5868">
        <v>30.71</v>
      </c>
      <c r="V5868">
        <v>24.045000000000002</v>
      </c>
      <c r="W5868" t="s">
        <v>384</v>
      </c>
      <c r="X5868" t="s">
        <v>385</v>
      </c>
    </row>
    <row r="5869" spans="1:24" x14ac:dyDescent="0.25">
      <c r="A5869" s="3">
        <v>1341911</v>
      </c>
      <c r="B5869" s="3" t="s">
        <v>66</v>
      </c>
      <c r="C5869" s="3">
        <v>3032</v>
      </c>
      <c r="D5869" s="3" t="s">
        <v>1</v>
      </c>
      <c r="E5869" s="3">
        <v>23.577999999999999</v>
      </c>
      <c r="F5869" s="5"/>
      <c r="G5869" s="3">
        <v>31.518000000000001</v>
      </c>
      <c r="H5869" s="5"/>
      <c r="I5869" s="3">
        <v>23.963999999999999</v>
      </c>
      <c r="J5869" s="5"/>
      <c r="K5869" s="4" t="s">
        <v>351</v>
      </c>
      <c r="L5869" s="3" t="s">
        <v>352</v>
      </c>
      <c r="M5869" s="3" t="s">
        <v>233</v>
      </c>
      <c r="Q5869" s="3"/>
      <c r="R5869">
        <v>1337787</v>
      </c>
      <c r="S5869">
        <v>3065</v>
      </c>
      <c r="T5869">
        <v>22.015000000000001</v>
      </c>
      <c r="U5869">
        <v>30.65</v>
      </c>
      <c r="V5869">
        <v>22.643999999999998</v>
      </c>
      <c r="W5869" t="s">
        <v>384</v>
      </c>
      <c r="X5869" t="s">
        <v>385</v>
      </c>
    </row>
    <row r="5870" spans="1:24" x14ac:dyDescent="0.25">
      <c r="A5870" s="3">
        <v>1341910</v>
      </c>
      <c r="B5870" s="3" t="s">
        <v>65</v>
      </c>
      <c r="C5870" s="3">
        <v>3066</v>
      </c>
      <c r="D5870" s="3" t="s">
        <v>1</v>
      </c>
      <c r="E5870" s="3">
        <v>22.917999999999999</v>
      </c>
      <c r="F5870" s="5"/>
      <c r="G5870" s="3">
        <v>32.497</v>
      </c>
      <c r="H5870" s="5"/>
      <c r="I5870" s="3">
        <v>23.344000000000001</v>
      </c>
      <c r="J5870" s="5"/>
      <c r="K5870" s="4" t="s">
        <v>351</v>
      </c>
      <c r="L5870" s="3" t="s">
        <v>352</v>
      </c>
      <c r="M5870" s="3" t="s">
        <v>233</v>
      </c>
      <c r="Q5870" s="3"/>
      <c r="R5870">
        <v>1337714</v>
      </c>
      <c r="S5870">
        <v>3205</v>
      </c>
      <c r="T5870">
        <v>22.670999999999999</v>
      </c>
      <c r="U5870">
        <v>30.594999999999999</v>
      </c>
      <c r="V5870">
        <v>23.370999999999999</v>
      </c>
      <c r="W5870" t="s">
        <v>384</v>
      </c>
      <c r="X5870" t="s">
        <v>385</v>
      </c>
    </row>
    <row r="5871" spans="1:24" x14ac:dyDescent="0.25">
      <c r="A5871" s="3">
        <v>1341909</v>
      </c>
      <c r="B5871" s="3" t="s">
        <v>64</v>
      </c>
      <c r="C5871" s="3">
        <v>3412</v>
      </c>
      <c r="D5871" s="3" t="s">
        <v>1</v>
      </c>
      <c r="E5871" s="3">
        <v>23.771999999999998</v>
      </c>
      <c r="F5871" s="5"/>
      <c r="G5871" s="3">
        <v>33.024999999999999</v>
      </c>
      <c r="H5871" s="5"/>
      <c r="I5871" s="3">
        <v>23.637</v>
      </c>
      <c r="J5871" s="5"/>
      <c r="K5871" s="4" t="s">
        <v>351</v>
      </c>
      <c r="L5871" s="3" t="s">
        <v>352</v>
      </c>
      <c r="M5871" s="3" t="s">
        <v>233</v>
      </c>
      <c r="Q5871" s="3"/>
      <c r="R5871">
        <v>1337726</v>
      </c>
      <c r="S5871">
        <v>1990</v>
      </c>
      <c r="T5871">
        <v>23.704000000000001</v>
      </c>
      <c r="U5871">
        <v>30.577999999999999</v>
      </c>
      <c r="V5871">
        <v>24.498999999999999</v>
      </c>
      <c r="W5871" t="s">
        <v>384</v>
      </c>
      <c r="X5871" t="s">
        <v>385</v>
      </c>
    </row>
    <row r="5872" spans="1:24" x14ac:dyDescent="0.25">
      <c r="A5872" s="3">
        <v>1341908</v>
      </c>
      <c r="B5872" s="3" t="s">
        <v>63</v>
      </c>
      <c r="C5872" s="3">
        <v>2672</v>
      </c>
      <c r="D5872" s="3" t="s">
        <v>1</v>
      </c>
      <c r="E5872" s="3">
        <v>23.605</v>
      </c>
      <c r="F5872" s="5"/>
      <c r="G5872" s="3">
        <v>32.593000000000004</v>
      </c>
      <c r="H5872" s="5"/>
      <c r="I5872" s="3">
        <v>23.867000000000001</v>
      </c>
      <c r="J5872" s="5"/>
      <c r="K5872" s="4" t="s">
        <v>351</v>
      </c>
      <c r="L5872" s="3" t="s">
        <v>352</v>
      </c>
      <c r="M5872" s="3" t="s">
        <v>233</v>
      </c>
      <c r="Q5872" s="3"/>
      <c r="R5872">
        <v>1337739</v>
      </c>
      <c r="S5872">
        <v>2698</v>
      </c>
      <c r="T5872">
        <v>22.279</v>
      </c>
      <c r="U5872">
        <v>30.417999999999999</v>
      </c>
      <c r="V5872">
        <v>22.98</v>
      </c>
      <c r="W5872" t="s">
        <v>384</v>
      </c>
      <c r="X5872" t="s">
        <v>385</v>
      </c>
    </row>
    <row r="5873" spans="1:24" x14ac:dyDescent="0.25">
      <c r="A5873" s="3">
        <v>1341907</v>
      </c>
      <c r="B5873" s="3" t="s">
        <v>62</v>
      </c>
      <c r="C5873" s="3">
        <v>3154</v>
      </c>
      <c r="D5873" s="3" t="s">
        <v>1</v>
      </c>
      <c r="E5873" s="3">
        <v>23.507000000000001</v>
      </c>
      <c r="F5873" s="5"/>
      <c r="G5873" s="3">
        <v>31.818999999999999</v>
      </c>
      <c r="H5873" s="5"/>
      <c r="I5873" s="3">
        <v>23.815000000000001</v>
      </c>
      <c r="J5873" s="5"/>
      <c r="K5873" s="4" t="s">
        <v>351</v>
      </c>
      <c r="L5873" s="3" t="s">
        <v>352</v>
      </c>
      <c r="M5873" s="3" t="s">
        <v>233</v>
      </c>
      <c r="Q5873" s="3"/>
      <c r="R5873">
        <v>1337793</v>
      </c>
      <c r="S5873">
        <v>3468</v>
      </c>
      <c r="T5873">
        <v>22.940999999999999</v>
      </c>
      <c r="U5873">
        <v>30.321000000000002</v>
      </c>
      <c r="V5873">
        <v>23.367999999999999</v>
      </c>
      <c r="W5873" t="s">
        <v>384</v>
      </c>
      <c r="X5873" t="s">
        <v>385</v>
      </c>
    </row>
    <row r="5874" spans="1:24" x14ac:dyDescent="0.25">
      <c r="A5874" s="3">
        <v>1341906</v>
      </c>
      <c r="B5874" s="3" t="s">
        <v>61</v>
      </c>
      <c r="C5874" s="3"/>
      <c r="D5874" s="3" t="s">
        <v>19</v>
      </c>
      <c r="E5874" s="3">
        <v>23.408999999999999</v>
      </c>
      <c r="F5874" s="5"/>
      <c r="G5874" s="3">
        <v>32.35</v>
      </c>
      <c r="H5874" s="5" t="s">
        <v>248</v>
      </c>
      <c r="I5874" s="3">
        <v>23.706</v>
      </c>
      <c r="J5874" s="5"/>
      <c r="K5874" s="4" t="s">
        <v>351</v>
      </c>
      <c r="L5874" s="3" t="s">
        <v>352</v>
      </c>
      <c r="M5874" s="3" t="s">
        <v>233</v>
      </c>
      <c r="Q5874" s="3"/>
      <c r="R5874">
        <v>1337742</v>
      </c>
      <c r="S5874">
        <v>3165</v>
      </c>
      <c r="T5874">
        <v>22.274000000000001</v>
      </c>
      <c r="U5874">
        <v>30.286999999999999</v>
      </c>
      <c r="V5874">
        <v>22.381</v>
      </c>
      <c r="W5874" t="s">
        <v>384</v>
      </c>
      <c r="X5874" t="s">
        <v>385</v>
      </c>
    </row>
    <row r="5875" spans="1:24" x14ac:dyDescent="0.25">
      <c r="A5875" s="3">
        <v>1341905</v>
      </c>
      <c r="B5875" s="3" t="s">
        <v>60</v>
      </c>
      <c r="C5875" s="3">
        <v>3224</v>
      </c>
      <c r="D5875" s="3" t="s">
        <v>1</v>
      </c>
      <c r="E5875" s="3">
        <v>22.712</v>
      </c>
      <c r="F5875" s="5"/>
      <c r="G5875" s="3">
        <v>31.225999999999999</v>
      </c>
      <c r="H5875" s="5"/>
      <c r="I5875" s="3">
        <v>22.875</v>
      </c>
      <c r="J5875" s="5"/>
      <c r="K5875" s="4" t="s">
        <v>351</v>
      </c>
      <c r="L5875" s="3" t="s">
        <v>352</v>
      </c>
      <c r="M5875" s="3" t="s">
        <v>233</v>
      </c>
      <c r="Q5875" s="3"/>
      <c r="R5875">
        <v>1337736</v>
      </c>
      <c r="S5875">
        <v>3130</v>
      </c>
      <c r="T5875">
        <v>21.937000000000001</v>
      </c>
      <c r="U5875">
        <v>30.24</v>
      </c>
      <c r="V5875">
        <v>22.690999999999999</v>
      </c>
      <c r="W5875" t="s">
        <v>384</v>
      </c>
      <c r="X5875" t="s">
        <v>385</v>
      </c>
    </row>
    <row r="5876" spans="1:24" x14ac:dyDescent="0.25">
      <c r="A5876" s="3">
        <v>1341904</v>
      </c>
      <c r="B5876" s="3" t="s">
        <v>59</v>
      </c>
      <c r="C5876" s="3">
        <v>2854</v>
      </c>
      <c r="D5876" s="3" t="s">
        <v>1</v>
      </c>
      <c r="E5876" s="3">
        <v>23.407</v>
      </c>
      <c r="F5876" s="5"/>
      <c r="G5876" s="3">
        <v>32.113999999999997</v>
      </c>
      <c r="H5876" s="5"/>
      <c r="I5876" s="3">
        <v>23.771999999999998</v>
      </c>
      <c r="J5876" s="5"/>
      <c r="K5876" s="4" t="s">
        <v>351</v>
      </c>
      <c r="L5876" s="3" t="s">
        <v>352</v>
      </c>
      <c r="M5876" s="3" t="s">
        <v>233</v>
      </c>
      <c r="Q5876" s="3"/>
      <c r="R5876">
        <v>1337712</v>
      </c>
      <c r="S5876">
        <v>3725</v>
      </c>
      <c r="T5876">
        <v>21.602</v>
      </c>
      <c r="U5876">
        <v>30.184999999999999</v>
      </c>
      <c r="V5876">
        <v>22.329000000000001</v>
      </c>
      <c r="W5876" t="s">
        <v>384</v>
      </c>
      <c r="X5876" t="s">
        <v>385</v>
      </c>
    </row>
    <row r="5877" spans="1:24" x14ac:dyDescent="0.25">
      <c r="A5877" s="3">
        <v>1341903</v>
      </c>
      <c r="B5877" s="3" t="s">
        <v>58</v>
      </c>
      <c r="C5877" s="3">
        <v>2627</v>
      </c>
      <c r="D5877" s="3" t="s">
        <v>1</v>
      </c>
      <c r="E5877" s="3">
        <v>22.443999999999999</v>
      </c>
      <c r="F5877" s="5"/>
      <c r="G5877" s="3">
        <v>30.619</v>
      </c>
      <c r="H5877" s="5"/>
      <c r="I5877" s="3">
        <v>22.815000000000001</v>
      </c>
      <c r="J5877" s="5"/>
      <c r="K5877" s="4" t="s">
        <v>351</v>
      </c>
      <c r="L5877" s="3" t="s">
        <v>352</v>
      </c>
      <c r="M5877" s="3" t="s">
        <v>233</v>
      </c>
      <c r="Q5877" s="3"/>
      <c r="R5877">
        <v>1337778</v>
      </c>
      <c r="S5877">
        <v>3480</v>
      </c>
      <c r="T5877">
        <v>22.49</v>
      </c>
      <c r="U5877">
        <v>30.177</v>
      </c>
      <c r="V5877">
        <v>23.268999999999998</v>
      </c>
      <c r="W5877" t="s">
        <v>384</v>
      </c>
      <c r="X5877" t="s">
        <v>385</v>
      </c>
    </row>
    <row r="5878" spans="1:24" x14ac:dyDescent="0.25">
      <c r="A5878" s="3">
        <v>1341902</v>
      </c>
      <c r="B5878" s="3" t="s">
        <v>57</v>
      </c>
      <c r="C5878" s="3">
        <v>1180</v>
      </c>
      <c r="D5878" s="3" t="s">
        <v>1</v>
      </c>
      <c r="E5878" s="3">
        <v>23.873999999999999</v>
      </c>
      <c r="F5878" s="5"/>
      <c r="G5878" s="3">
        <v>33.463000000000001</v>
      </c>
      <c r="H5878" s="5"/>
      <c r="I5878" s="3">
        <v>24.187000000000001</v>
      </c>
      <c r="J5878" s="5"/>
      <c r="K5878" s="4" t="s">
        <v>351</v>
      </c>
      <c r="L5878" s="3" t="s">
        <v>352</v>
      </c>
      <c r="M5878" s="3" t="s">
        <v>233</v>
      </c>
      <c r="Q5878" s="3"/>
      <c r="R5878">
        <v>1337781</v>
      </c>
      <c r="S5878">
        <v>3960</v>
      </c>
      <c r="T5878">
        <v>22.771000000000001</v>
      </c>
      <c r="U5878">
        <v>30.135000000000002</v>
      </c>
      <c r="V5878">
        <v>23.509</v>
      </c>
      <c r="W5878" t="s">
        <v>384</v>
      </c>
      <c r="X5878" t="s">
        <v>385</v>
      </c>
    </row>
    <row r="5879" spans="1:24" x14ac:dyDescent="0.25">
      <c r="A5879" s="3">
        <v>1341901</v>
      </c>
      <c r="B5879" s="3" t="s">
        <v>56</v>
      </c>
      <c r="C5879" s="3">
        <v>3112</v>
      </c>
      <c r="D5879" s="3" t="s">
        <v>1</v>
      </c>
      <c r="E5879" s="3">
        <v>23.497</v>
      </c>
      <c r="F5879" s="5"/>
      <c r="G5879" s="3">
        <v>32.173999999999999</v>
      </c>
      <c r="H5879" s="5"/>
      <c r="I5879" s="3">
        <v>23.849</v>
      </c>
      <c r="J5879" s="5"/>
      <c r="K5879" s="4" t="s">
        <v>351</v>
      </c>
      <c r="L5879" s="3" t="s">
        <v>352</v>
      </c>
      <c r="M5879" s="3" t="s">
        <v>233</v>
      </c>
      <c r="Q5879" s="3"/>
      <c r="R5879">
        <v>1337794</v>
      </c>
      <c r="S5879">
        <v>3265</v>
      </c>
      <c r="T5879">
        <v>23.122</v>
      </c>
      <c r="U5879">
        <v>30.065000000000001</v>
      </c>
      <c r="V5879">
        <v>23.672000000000001</v>
      </c>
      <c r="W5879" t="s">
        <v>384</v>
      </c>
      <c r="X5879" t="s">
        <v>385</v>
      </c>
    </row>
    <row r="5880" spans="1:24" x14ac:dyDescent="0.25">
      <c r="A5880" s="3">
        <v>1341900</v>
      </c>
      <c r="B5880" s="3" t="s">
        <v>55</v>
      </c>
      <c r="C5880" s="3">
        <v>4086</v>
      </c>
      <c r="D5880" s="3" t="s">
        <v>1</v>
      </c>
      <c r="E5880" s="3">
        <v>23.427</v>
      </c>
      <c r="F5880" s="5"/>
      <c r="G5880" s="3">
        <v>32.094000000000001</v>
      </c>
      <c r="H5880" s="5"/>
      <c r="I5880" s="3">
        <v>24.065000000000001</v>
      </c>
      <c r="J5880" s="5"/>
      <c r="K5880" s="4" t="s">
        <v>351</v>
      </c>
      <c r="L5880" s="3" t="s">
        <v>352</v>
      </c>
      <c r="M5880" s="3" t="s">
        <v>233</v>
      </c>
      <c r="Q5880" s="3"/>
      <c r="R5880">
        <v>1337716</v>
      </c>
      <c r="S5880">
        <v>2835</v>
      </c>
      <c r="T5880">
        <v>22.134</v>
      </c>
      <c r="U5880">
        <v>30.050999999999998</v>
      </c>
      <c r="V5880">
        <v>22.725999999999999</v>
      </c>
      <c r="W5880" t="s">
        <v>384</v>
      </c>
      <c r="X5880" t="s">
        <v>385</v>
      </c>
    </row>
    <row r="5881" spans="1:24" x14ac:dyDescent="0.25">
      <c r="A5881" s="3">
        <v>1341899</v>
      </c>
      <c r="B5881" s="3" t="s">
        <v>54</v>
      </c>
      <c r="C5881" s="3">
        <v>3296</v>
      </c>
      <c r="D5881" s="3" t="s">
        <v>1</v>
      </c>
      <c r="E5881" s="3">
        <v>23.606000000000002</v>
      </c>
      <c r="F5881" s="5"/>
      <c r="G5881" s="3">
        <v>32.192</v>
      </c>
      <c r="H5881" s="5"/>
      <c r="I5881" s="3">
        <v>24.029</v>
      </c>
      <c r="J5881" s="5"/>
      <c r="K5881" s="4" t="s">
        <v>351</v>
      </c>
      <c r="L5881" s="3" t="s">
        <v>352</v>
      </c>
      <c r="M5881" s="3" t="s">
        <v>233</v>
      </c>
      <c r="Q5881" s="3"/>
      <c r="R5881">
        <v>1337780</v>
      </c>
      <c r="S5881">
        <v>3085</v>
      </c>
      <c r="T5881">
        <v>22.972999999999999</v>
      </c>
      <c r="U5881">
        <v>29.916</v>
      </c>
      <c r="V5881">
        <v>23.670999999999999</v>
      </c>
      <c r="W5881" t="s">
        <v>384</v>
      </c>
      <c r="X5881" t="s">
        <v>385</v>
      </c>
    </row>
    <row r="5882" spans="1:24" x14ac:dyDescent="0.25">
      <c r="A5882" s="3">
        <v>1341898</v>
      </c>
      <c r="B5882" s="3" t="s">
        <v>53</v>
      </c>
      <c r="C5882" s="3">
        <v>3358</v>
      </c>
      <c r="D5882" s="3" t="s">
        <v>1</v>
      </c>
      <c r="E5882" s="3">
        <v>23.701000000000001</v>
      </c>
      <c r="F5882" s="5"/>
      <c r="G5882" s="3">
        <v>31.908999999999999</v>
      </c>
      <c r="H5882" s="5"/>
      <c r="I5882" s="3">
        <v>23.795999999999999</v>
      </c>
      <c r="J5882" s="5"/>
      <c r="K5882" s="4" t="s">
        <v>351</v>
      </c>
      <c r="L5882" s="3" t="s">
        <v>352</v>
      </c>
      <c r="M5882" s="3" t="s">
        <v>233</v>
      </c>
      <c r="Q5882" s="3"/>
      <c r="R5882">
        <v>1337779</v>
      </c>
      <c r="S5882">
        <v>3220</v>
      </c>
      <c r="T5882">
        <v>22.091999999999999</v>
      </c>
      <c r="U5882">
        <v>29.562999999999999</v>
      </c>
      <c r="V5882">
        <v>22.986999999999998</v>
      </c>
      <c r="W5882" t="s">
        <v>384</v>
      </c>
      <c r="X5882" t="s">
        <v>385</v>
      </c>
    </row>
    <row r="5883" spans="1:24" x14ac:dyDescent="0.25">
      <c r="A5883" s="3">
        <v>1341897</v>
      </c>
      <c r="B5883" s="3" t="s">
        <v>52</v>
      </c>
      <c r="C5883" s="3">
        <v>480</v>
      </c>
      <c r="D5883" s="3" t="s">
        <v>19</v>
      </c>
      <c r="E5883" s="3">
        <v>27.581</v>
      </c>
      <c r="F5883" s="5"/>
      <c r="G5883" s="3">
        <v>40.244999999999997</v>
      </c>
      <c r="H5883" s="5" t="s">
        <v>112</v>
      </c>
      <c r="I5883" s="3">
        <v>27.13</v>
      </c>
      <c r="J5883" s="5"/>
      <c r="K5883" s="4" t="s">
        <v>351</v>
      </c>
      <c r="L5883" s="3" t="s">
        <v>352</v>
      </c>
      <c r="M5883" s="3" t="s">
        <v>233</v>
      </c>
      <c r="Q5883" s="3"/>
      <c r="R5883">
        <v>1337804</v>
      </c>
      <c r="S5883">
        <v>3915</v>
      </c>
      <c r="T5883">
        <v>21.619</v>
      </c>
      <c r="U5883">
        <v>29.475000000000001</v>
      </c>
      <c r="V5883">
        <v>22.411000000000001</v>
      </c>
      <c r="W5883" t="s">
        <v>384</v>
      </c>
      <c r="X5883" t="s">
        <v>385</v>
      </c>
    </row>
    <row r="5884" spans="1:24" x14ac:dyDescent="0.25">
      <c r="A5884" s="3">
        <v>1341896</v>
      </c>
      <c r="B5884" s="3" t="s">
        <v>51</v>
      </c>
      <c r="C5884" s="3">
        <v>3382</v>
      </c>
      <c r="D5884" s="3" t="s">
        <v>1</v>
      </c>
      <c r="E5884" s="3">
        <v>22.963999999999999</v>
      </c>
      <c r="F5884" s="5"/>
      <c r="G5884" s="3">
        <v>33.066000000000003</v>
      </c>
      <c r="H5884" s="5"/>
      <c r="I5884" s="3">
        <v>22.765000000000001</v>
      </c>
      <c r="J5884" s="5"/>
      <c r="K5884" s="4" t="s">
        <v>351</v>
      </c>
      <c r="L5884" s="3" t="s">
        <v>352</v>
      </c>
      <c r="M5884" s="3" t="s">
        <v>233</v>
      </c>
      <c r="Q5884" s="3"/>
      <c r="R5884">
        <v>1337743</v>
      </c>
      <c r="S5884">
        <v>2875</v>
      </c>
      <c r="T5884">
        <v>22.472999999999999</v>
      </c>
      <c r="U5884">
        <v>29.395</v>
      </c>
      <c r="V5884">
        <v>23.771999999999998</v>
      </c>
      <c r="W5884" t="s">
        <v>384</v>
      </c>
      <c r="X5884" t="s">
        <v>385</v>
      </c>
    </row>
    <row r="5885" spans="1:24" x14ac:dyDescent="0.25">
      <c r="A5885" s="3">
        <v>1341895</v>
      </c>
      <c r="B5885" s="3" t="s">
        <v>50</v>
      </c>
      <c r="C5885" s="3">
        <v>1500</v>
      </c>
      <c r="D5885" s="3" t="s">
        <v>1</v>
      </c>
      <c r="E5885" s="3">
        <v>23.780999999999999</v>
      </c>
      <c r="F5885" s="5"/>
      <c r="G5885" s="3">
        <v>32.872999999999998</v>
      </c>
      <c r="H5885" s="5"/>
      <c r="I5885" s="3">
        <v>24.036000000000001</v>
      </c>
      <c r="J5885" s="5"/>
      <c r="K5885" s="4" t="s">
        <v>351</v>
      </c>
      <c r="L5885" s="3" t="s">
        <v>352</v>
      </c>
      <c r="M5885" s="3" t="s">
        <v>233</v>
      </c>
      <c r="Q5885" s="3"/>
      <c r="R5885">
        <v>1337725</v>
      </c>
      <c r="S5885">
        <v>2290</v>
      </c>
      <c r="T5885">
        <v>22.257999999999999</v>
      </c>
      <c r="U5885">
        <v>29.28</v>
      </c>
      <c r="V5885">
        <v>22.98</v>
      </c>
      <c r="W5885" t="s">
        <v>384</v>
      </c>
      <c r="X5885" t="s">
        <v>385</v>
      </c>
    </row>
    <row r="5886" spans="1:24" x14ac:dyDescent="0.25">
      <c r="A5886" s="3">
        <v>1341893</v>
      </c>
      <c r="B5886" s="3" t="s">
        <v>49</v>
      </c>
      <c r="C5886" s="3">
        <v>3317</v>
      </c>
      <c r="D5886" s="3" t="s">
        <v>1</v>
      </c>
      <c r="E5886" s="3">
        <v>22.314</v>
      </c>
      <c r="F5886" s="5"/>
      <c r="G5886" s="3">
        <v>29.841000000000001</v>
      </c>
      <c r="H5886" s="5"/>
      <c r="I5886" s="3">
        <v>22.885999999999999</v>
      </c>
      <c r="J5886" s="5"/>
      <c r="K5886" s="4" t="s">
        <v>351</v>
      </c>
      <c r="L5886" s="3" t="s">
        <v>352</v>
      </c>
      <c r="M5886" s="3" t="s">
        <v>233</v>
      </c>
      <c r="Q5886" s="3"/>
      <c r="R5886">
        <v>1337705</v>
      </c>
      <c r="S5886">
        <v>2484</v>
      </c>
      <c r="T5886">
        <v>18.21</v>
      </c>
      <c r="U5886">
        <v>25.934000000000001</v>
      </c>
      <c r="V5886">
        <v>21.901</v>
      </c>
      <c r="W5886" t="s">
        <v>384</v>
      </c>
      <c r="X5886" t="s">
        <v>385</v>
      </c>
    </row>
    <row r="5887" spans="1:24" x14ac:dyDescent="0.25">
      <c r="A5887" s="3">
        <v>1341847</v>
      </c>
      <c r="B5887" s="3" t="s">
        <v>48</v>
      </c>
      <c r="C5887" s="3">
        <v>2415</v>
      </c>
      <c r="D5887" s="3" t="s">
        <v>1</v>
      </c>
      <c r="E5887" s="3">
        <v>23.552</v>
      </c>
      <c r="F5887" s="5"/>
      <c r="G5887" s="3">
        <v>33.116</v>
      </c>
      <c r="H5887" s="5"/>
      <c r="I5887" s="3">
        <v>23.248000000000001</v>
      </c>
      <c r="J5887" s="5"/>
      <c r="K5887" s="4" t="s">
        <v>351</v>
      </c>
      <c r="L5887" s="3" t="s">
        <v>352</v>
      </c>
      <c r="M5887" s="3" t="s">
        <v>233</v>
      </c>
      <c r="Q5887" s="3"/>
      <c r="R5887">
        <v>1337805</v>
      </c>
      <c r="S5887">
        <v>3572</v>
      </c>
      <c r="T5887">
        <v>23.06</v>
      </c>
      <c r="U5887">
        <v>33.183999999999997</v>
      </c>
      <c r="V5887">
        <v>22.984000000000002</v>
      </c>
      <c r="W5887" t="s">
        <v>386</v>
      </c>
      <c r="X5887" t="s">
        <v>387</v>
      </c>
    </row>
    <row r="5888" spans="1:24" x14ac:dyDescent="0.25">
      <c r="A5888" s="3">
        <v>1341846</v>
      </c>
      <c r="B5888" s="3" t="s">
        <v>47</v>
      </c>
      <c r="C5888" s="3">
        <v>3490</v>
      </c>
      <c r="D5888" s="3" t="s">
        <v>1</v>
      </c>
      <c r="E5888" s="3">
        <v>23.401</v>
      </c>
      <c r="F5888" s="5"/>
      <c r="G5888" s="3">
        <v>32.536999999999999</v>
      </c>
      <c r="H5888" s="5"/>
      <c r="I5888" s="3">
        <v>23.88</v>
      </c>
      <c r="J5888" s="5"/>
      <c r="K5888" s="4" t="s">
        <v>351</v>
      </c>
      <c r="L5888" s="3" t="s">
        <v>352</v>
      </c>
      <c r="M5888" s="3" t="s">
        <v>233</v>
      </c>
      <c r="Q5888" s="3"/>
      <c r="R5888">
        <v>1337762</v>
      </c>
      <c r="S5888">
        <v>3908</v>
      </c>
      <c r="T5888">
        <v>23.29</v>
      </c>
      <c r="U5888">
        <v>32.673999999999999</v>
      </c>
      <c r="V5888">
        <v>23.631</v>
      </c>
      <c r="W5888" t="s">
        <v>386</v>
      </c>
      <c r="X5888" t="s">
        <v>387</v>
      </c>
    </row>
    <row r="5889" spans="1:24" x14ac:dyDescent="0.25">
      <c r="A5889" s="3">
        <v>1341845</v>
      </c>
      <c r="B5889" s="3" t="s">
        <v>46</v>
      </c>
      <c r="C5889" s="3">
        <v>2875</v>
      </c>
      <c r="D5889" s="3" t="s">
        <v>19</v>
      </c>
      <c r="E5889" s="3">
        <v>25.106000000000002</v>
      </c>
      <c r="F5889" s="5"/>
      <c r="G5889" s="3">
        <v>34.439</v>
      </c>
      <c r="H5889" s="5" t="s">
        <v>20</v>
      </c>
      <c r="I5889" s="3">
        <v>24.803000000000001</v>
      </c>
      <c r="J5889" s="5"/>
      <c r="K5889" s="4" t="s">
        <v>351</v>
      </c>
      <c r="L5889" s="3" t="s">
        <v>352</v>
      </c>
      <c r="M5889" s="3" t="s">
        <v>233</v>
      </c>
      <c r="Q5889" s="3"/>
      <c r="R5889">
        <v>1338386</v>
      </c>
      <c r="S5889">
        <v>3746</v>
      </c>
      <c r="T5889">
        <v>24.713000000000001</v>
      </c>
      <c r="U5889">
        <v>33.118000000000002</v>
      </c>
      <c r="V5889">
        <v>23.725000000000001</v>
      </c>
      <c r="W5889" t="s">
        <v>378</v>
      </c>
      <c r="X5889" t="s">
        <v>379</v>
      </c>
    </row>
    <row r="5890" spans="1:24" x14ac:dyDescent="0.25">
      <c r="A5890" s="3">
        <v>1341844</v>
      </c>
      <c r="B5890" s="3" t="s">
        <v>42</v>
      </c>
      <c r="C5890" s="3">
        <v>3020</v>
      </c>
      <c r="D5890" s="3" t="s">
        <v>1</v>
      </c>
      <c r="E5890" s="3">
        <v>23.015999999999998</v>
      </c>
      <c r="F5890" s="5"/>
      <c r="G5890" s="3">
        <v>31.103999999999999</v>
      </c>
      <c r="H5890" s="5"/>
      <c r="I5890" s="3">
        <v>23.379000000000001</v>
      </c>
      <c r="J5890" s="5"/>
      <c r="K5890" s="4" t="s">
        <v>351</v>
      </c>
      <c r="L5890" s="3" t="s">
        <v>352</v>
      </c>
      <c r="M5890" s="3" t="s">
        <v>233</v>
      </c>
      <c r="Q5890" s="3"/>
      <c r="R5890">
        <v>1338430</v>
      </c>
      <c r="S5890">
        <v>2990</v>
      </c>
      <c r="T5890">
        <v>24.303000000000001</v>
      </c>
      <c r="U5890">
        <v>33.042000000000002</v>
      </c>
      <c r="V5890">
        <v>23.986999999999998</v>
      </c>
      <c r="W5890" t="s">
        <v>378</v>
      </c>
      <c r="X5890" t="s">
        <v>379</v>
      </c>
    </row>
    <row r="5891" spans="1:24" x14ac:dyDescent="0.25">
      <c r="A5891" s="3">
        <v>1341843</v>
      </c>
      <c r="B5891" s="3" t="s">
        <v>41</v>
      </c>
      <c r="C5891" s="3">
        <v>3310</v>
      </c>
      <c r="D5891" s="3" t="s">
        <v>1</v>
      </c>
      <c r="E5891" s="3">
        <v>23.376000000000001</v>
      </c>
      <c r="F5891" s="5"/>
      <c r="G5891" s="3">
        <v>30.696999999999999</v>
      </c>
      <c r="H5891" s="5"/>
      <c r="I5891" s="3">
        <v>23.76</v>
      </c>
      <c r="J5891" s="5"/>
      <c r="K5891" s="4" t="s">
        <v>351</v>
      </c>
      <c r="L5891" s="3" t="s">
        <v>352</v>
      </c>
      <c r="M5891" s="3" t="s">
        <v>233</v>
      </c>
      <c r="Q5891" s="3"/>
      <c r="R5891">
        <v>1338445</v>
      </c>
      <c r="S5891">
        <v>2600</v>
      </c>
      <c r="T5891">
        <v>23.981000000000002</v>
      </c>
      <c r="U5891">
        <v>33.034999999999997</v>
      </c>
      <c r="V5891">
        <v>23.645</v>
      </c>
      <c r="W5891" t="s">
        <v>378</v>
      </c>
      <c r="X5891" t="s">
        <v>379</v>
      </c>
    </row>
    <row r="5892" spans="1:24" x14ac:dyDescent="0.25">
      <c r="A5892" s="3">
        <v>1341842</v>
      </c>
      <c r="B5892" s="3" t="s">
        <v>40</v>
      </c>
      <c r="C5892" s="3">
        <v>4090</v>
      </c>
      <c r="D5892" s="3" t="s">
        <v>1</v>
      </c>
      <c r="E5892" s="3">
        <v>22.353999999999999</v>
      </c>
      <c r="F5892" s="5"/>
      <c r="G5892" s="3">
        <v>30.652000000000001</v>
      </c>
      <c r="H5892" s="5"/>
      <c r="I5892" s="3">
        <v>22.763999999999999</v>
      </c>
      <c r="J5892" s="5"/>
      <c r="K5892" s="4" t="s">
        <v>351</v>
      </c>
      <c r="L5892" s="3" t="s">
        <v>352</v>
      </c>
      <c r="M5892" s="3" t="s">
        <v>233</v>
      </c>
      <c r="Q5892" s="3"/>
      <c r="R5892">
        <v>1338429</v>
      </c>
      <c r="S5892">
        <v>3310</v>
      </c>
      <c r="T5892">
        <v>24.629000000000001</v>
      </c>
      <c r="U5892">
        <v>32.896000000000001</v>
      </c>
      <c r="V5892">
        <v>24.456</v>
      </c>
      <c r="W5892" t="s">
        <v>378</v>
      </c>
      <c r="X5892" t="s">
        <v>379</v>
      </c>
    </row>
    <row r="5893" spans="1:24" x14ac:dyDescent="0.25">
      <c r="A5893" s="3">
        <v>1341841</v>
      </c>
      <c r="B5893" s="3" t="s">
        <v>39</v>
      </c>
      <c r="C5893" s="3">
        <v>3395</v>
      </c>
      <c r="D5893" s="3" t="s">
        <v>1</v>
      </c>
      <c r="E5893" s="3">
        <v>23.809000000000001</v>
      </c>
      <c r="F5893" s="5"/>
      <c r="G5893" s="3">
        <v>32.098999999999997</v>
      </c>
      <c r="H5893" s="5"/>
      <c r="I5893" s="3">
        <v>24.018000000000001</v>
      </c>
      <c r="J5893" s="5"/>
      <c r="K5893" s="4" t="s">
        <v>351</v>
      </c>
      <c r="L5893" s="3" t="s">
        <v>352</v>
      </c>
      <c r="M5893" s="3" t="s">
        <v>233</v>
      </c>
      <c r="Q5893" s="3"/>
      <c r="R5893">
        <v>1338416</v>
      </c>
      <c r="S5893">
        <v>4040</v>
      </c>
      <c r="T5893">
        <v>23.62</v>
      </c>
      <c r="U5893">
        <v>32.883000000000003</v>
      </c>
      <c r="V5893">
        <v>23.306999999999999</v>
      </c>
      <c r="W5893" t="s">
        <v>378</v>
      </c>
      <c r="X5893" t="s">
        <v>379</v>
      </c>
    </row>
    <row r="5894" spans="1:24" x14ac:dyDescent="0.25">
      <c r="A5894" s="3">
        <v>1341840</v>
      </c>
      <c r="B5894" s="3" t="s">
        <v>38</v>
      </c>
      <c r="C5894" s="3">
        <v>3305</v>
      </c>
      <c r="D5894" s="3" t="s">
        <v>1</v>
      </c>
      <c r="E5894" s="3">
        <v>22.646999999999998</v>
      </c>
      <c r="F5894" s="5"/>
      <c r="G5894" s="3">
        <v>31.599</v>
      </c>
      <c r="H5894" s="5"/>
      <c r="I5894" s="3">
        <v>23.001999999999999</v>
      </c>
      <c r="J5894" s="5"/>
      <c r="K5894" s="4" t="s">
        <v>351</v>
      </c>
      <c r="L5894" s="3" t="s">
        <v>352</v>
      </c>
      <c r="M5894" s="3" t="s">
        <v>233</v>
      </c>
      <c r="Q5894" s="3"/>
      <c r="R5894">
        <v>1338413</v>
      </c>
      <c r="S5894">
        <v>3660</v>
      </c>
      <c r="T5894">
        <v>23.715</v>
      </c>
      <c r="U5894">
        <v>32.659999999999997</v>
      </c>
      <c r="V5894">
        <v>23.42</v>
      </c>
      <c r="W5894" t="s">
        <v>378</v>
      </c>
      <c r="X5894" t="s">
        <v>379</v>
      </c>
    </row>
    <row r="5895" spans="1:24" x14ac:dyDescent="0.25">
      <c r="A5895" s="3">
        <v>1341839</v>
      </c>
      <c r="B5895" s="3" t="s">
        <v>37</v>
      </c>
      <c r="C5895" s="3">
        <v>3195</v>
      </c>
      <c r="D5895" s="3" t="s">
        <v>1</v>
      </c>
      <c r="E5895" s="3">
        <v>23.326000000000001</v>
      </c>
      <c r="F5895" s="5"/>
      <c r="G5895" s="3">
        <v>31.521999999999998</v>
      </c>
      <c r="H5895" s="5"/>
      <c r="I5895" s="3">
        <v>23.481000000000002</v>
      </c>
      <c r="J5895" s="5"/>
      <c r="K5895" s="4" t="s">
        <v>351</v>
      </c>
      <c r="L5895" s="3" t="s">
        <v>352</v>
      </c>
      <c r="M5895" s="3" t="s">
        <v>233</v>
      </c>
      <c r="Q5895" s="3"/>
      <c r="R5895">
        <v>1338402</v>
      </c>
      <c r="S5895">
        <v>3685</v>
      </c>
      <c r="T5895">
        <v>24.094999999999999</v>
      </c>
      <c r="U5895">
        <v>32.652000000000001</v>
      </c>
      <c r="V5895">
        <v>23.797999999999998</v>
      </c>
      <c r="W5895" t="s">
        <v>378</v>
      </c>
      <c r="X5895" t="s">
        <v>379</v>
      </c>
    </row>
    <row r="5896" spans="1:24" x14ac:dyDescent="0.25">
      <c r="A5896" s="3">
        <v>1341838</v>
      </c>
      <c r="B5896" s="3" t="s">
        <v>36</v>
      </c>
      <c r="C5896" s="3">
        <v>2690</v>
      </c>
      <c r="D5896" s="3" t="s">
        <v>1</v>
      </c>
      <c r="E5896" s="3">
        <v>24.036999999999999</v>
      </c>
      <c r="F5896" s="5"/>
      <c r="G5896" s="3">
        <v>32.886000000000003</v>
      </c>
      <c r="H5896" s="5"/>
      <c r="I5896" s="3">
        <v>24.152000000000001</v>
      </c>
      <c r="J5896" s="5"/>
      <c r="K5896" s="4" t="s">
        <v>351</v>
      </c>
      <c r="L5896" s="3" t="s">
        <v>352</v>
      </c>
      <c r="M5896" s="3" t="s">
        <v>233</v>
      </c>
      <c r="Q5896" s="3"/>
      <c r="R5896">
        <v>1338442</v>
      </c>
      <c r="S5896">
        <v>5510</v>
      </c>
      <c r="T5896">
        <v>22.844000000000001</v>
      </c>
      <c r="U5896">
        <v>32.65</v>
      </c>
      <c r="V5896">
        <v>22.667999999999999</v>
      </c>
      <c r="W5896" t="s">
        <v>378</v>
      </c>
      <c r="X5896" t="s">
        <v>379</v>
      </c>
    </row>
    <row r="5897" spans="1:24" x14ac:dyDescent="0.25">
      <c r="A5897" s="3">
        <v>1341837</v>
      </c>
      <c r="B5897" s="3" t="s">
        <v>35</v>
      </c>
      <c r="C5897" s="3">
        <v>4015</v>
      </c>
      <c r="D5897" s="3" t="s">
        <v>1</v>
      </c>
      <c r="E5897" s="3">
        <v>24.007999999999999</v>
      </c>
      <c r="F5897" s="5"/>
      <c r="G5897" s="3">
        <v>32.933999999999997</v>
      </c>
      <c r="H5897" s="5"/>
      <c r="I5897" s="3">
        <v>24.652999999999999</v>
      </c>
      <c r="J5897" s="5"/>
      <c r="K5897" s="4" t="s">
        <v>351</v>
      </c>
      <c r="L5897" s="3" t="s">
        <v>352</v>
      </c>
      <c r="M5897" s="3" t="s">
        <v>233</v>
      </c>
      <c r="Q5897" s="3"/>
      <c r="R5897">
        <v>1338394</v>
      </c>
      <c r="S5897">
        <v>3685</v>
      </c>
      <c r="T5897">
        <v>23.632999999999999</v>
      </c>
      <c r="U5897">
        <v>32.57</v>
      </c>
      <c r="V5897">
        <v>23.366</v>
      </c>
      <c r="W5897" t="s">
        <v>378</v>
      </c>
      <c r="X5897" t="s">
        <v>379</v>
      </c>
    </row>
    <row r="5898" spans="1:24" x14ac:dyDescent="0.25">
      <c r="A5898" s="3">
        <v>1341836</v>
      </c>
      <c r="B5898" s="3" t="s">
        <v>34</v>
      </c>
      <c r="C5898" s="3">
        <v>3330</v>
      </c>
      <c r="D5898" s="3" t="s">
        <v>1</v>
      </c>
      <c r="E5898" s="3">
        <v>24.350999999999999</v>
      </c>
      <c r="F5898" s="5"/>
      <c r="G5898" s="3">
        <v>32.948</v>
      </c>
      <c r="H5898" s="5"/>
      <c r="I5898" s="3">
        <v>24.831</v>
      </c>
      <c r="J5898" s="5"/>
      <c r="K5898" s="4" t="s">
        <v>351</v>
      </c>
      <c r="L5898" s="3" t="s">
        <v>352</v>
      </c>
      <c r="M5898" s="3" t="s">
        <v>233</v>
      </c>
      <c r="Q5898" s="3"/>
      <c r="R5898">
        <v>1338451</v>
      </c>
      <c r="S5898">
        <v>4128</v>
      </c>
      <c r="T5898">
        <v>23.518000000000001</v>
      </c>
      <c r="U5898">
        <v>32.457000000000001</v>
      </c>
      <c r="V5898">
        <v>23.451000000000001</v>
      </c>
      <c r="W5898" t="s">
        <v>378</v>
      </c>
      <c r="X5898" t="s">
        <v>379</v>
      </c>
    </row>
    <row r="5899" spans="1:24" x14ac:dyDescent="0.25">
      <c r="A5899" s="3">
        <v>1341835</v>
      </c>
      <c r="B5899" s="3" t="s">
        <v>33</v>
      </c>
      <c r="C5899" s="3">
        <v>2790</v>
      </c>
      <c r="D5899" s="3" t="s">
        <v>1</v>
      </c>
      <c r="E5899" s="3">
        <v>22.655000000000001</v>
      </c>
      <c r="F5899" s="5"/>
      <c r="G5899" s="3">
        <v>32.369</v>
      </c>
      <c r="H5899" s="5"/>
      <c r="I5899" s="3">
        <v>22.532</v>
      </c>
      <c r="J5899" s="5"/>
      <c r="K5899" s="4" t="s">
        <v>351</v>
      </c>
      <c r="L5899" s="3" t="s">
        <v>352</v>
      </c>
      <c r="M5899" s="3" t="s">
        <v>233</v>
      </c>
      <c r="Q5899" s="3"/>
      <c r="R5899">
        <v>1338387</v>
      </c>
      <c r="S5899">
        <v>2442</v>
      </c>
      <c r="T5899">
        <v>23.759</v>
      </c>
      <c r="U5899">
        <v>32.456000000000003</v>
      </c>
      <c r="V5899">
        <v>22.611999999999998</v>
      </c>
      <c r="W5899" t="s">
        <v>378</v>
      </c>
      <c r="X5899" t="s">
        <v>379</v>
      </c>
    </row>
    <row r="5900" spans="1:24" x14ac:dyDescent="0.25">
      <c r="A5900" s="3">
        <v>1341720</v>
      </c>
      <c r="B5900" s="3" t="s">
        <v>32</v>
      </c>
      <c r="C5900" s="3">
        <v>2755</v>
      </c>
      <c r="D5900" s="3" t="s">
        <v>1</v>
      </c>
      <c r="E5900" s="3">
        <v>23.634</v>
      </c>
      <c r="F5900" s="5"/>
      <c r="G5900" s="3">
        <v>32.795000000000002</v>
      </c>
      <c r="H5900" s="5"/>
      <c r="I5900" s="3">
        <v>23.981000000000002</v>
      </c>
      <c r="J5900" s="5"/>
      <c r="K5900" s="4" t="s">
        <v>351</v>
      </c>
      <c r="L5900" s="3" t="s">
        <v>352</v>
      </c>
      <c r="M5900" s="3" t="s">
        <v>233</v>
      </c>
      <c r="Q5900" s="3"/>
      <c r="R5900">
        <v>1338410</v>
      </c>
      <c r="S5900">
        <v>1920</v>
      </c>
      <c r="T5900">
        <v>24.484999999999999</v>
      </c>
      <c r="U5900">
        <v>32.374000000000002</v>
      </c>
      <c r="V5900">
        <v>24.452999999999999</v>
      </c>
      <c r="W5900" t="s">
        <v>378</v>
      </c>
      <c r="X5900" t="s">
        <v>379</v>
      </c>
    </row>
    <row r="5901" spans="1:24" x14ac:dyDescent="0.25">
      <c r="A5901" s="3">
        <v>1341719</v>
      </c>
      <c r="B5901" s="3" t="s">
        <v>31</v>
      </c>
      <c r="C5901" s="3">
        <v>3032</v>
      </c>
      <c r="D5901" s="3" t="s">
        <v>1</v>
      </c>
      <c r="E5901" s="3">
        <v>23.709</v>
      </c>
      <c r="F5901" s="5"/>
      <c r="G5901" s="3">
        <v>31.655000000000001</v>
      </c>
      <c r="H5901" s="5"/>
      <c r="I5901" s="3">
        <v>23.021999999999998</v>
      </c>
      <c r="J5901" s="5"/>
      <c r="K5901" s="4" t="s">
        <v>351</v>
      </c>
      <c r="L5901" s="3" t="s">
        <v>352</v>
      </c>
      <c r="M5901" s="3" t="s">
        <v>233</v>
      </c>
      <c r="Q5901" s="3"/>
      <c r="R5901">
        <v>1338405</v>
      </c>
      <c r="S5901">
        <v>3125</v>
      </c>
      <c r="T5901">
        <v>23.102</v>
      </c>
      <c r="U5901">
        <v>32.344999999999999</v>
      </c>
      <c r="V5901">
        <v>22.978000000000002</v>
      </c>
      <c r="W5901" t="s">
        <v>378</v>
      </c>
      <c r="X5901" t="s">
        <v>379</v>
      </c>
    </row>
    <row r="5902" spans="1:24" x14ac:dyDescent="0.25">
      <c r="A5902" s="3">
        <v>1341718</v>
      </c>
      <c r="B5902" s="3" t="s">
        <v>30</v>
      </c>
      <c r="C5902" s="3">
        <v>3061</v>
      </c>
      <c r="D5902" s="3" t="s">
        <v>1</v>
      </c>
      <c r="E5902" s="3">
        <v>22.082999999999998</v>
      </c>
      <c r="F5902" s="5"/>
      <c r="G5902" s="3">
        <v>30.542999999999999</v>
      </c>
      <c r="H5902" s="5"/>
      <c r="I5902" s="3">
        <v>22.76</v>
      </c>
      <c r="J5902" s="5"/>
      <c r="K5902" s="4" t="s">
        <v>351</v>
      </c>
      <c r="L5902" s="3" t="s">
        <v>352</v>
      </c>
      <c r="M5902" s="3" t="s">
        <v>233</v>
      </c>
      <c r="Q5902" s="3"/>
      <c r="R5902">
        <v>1338437</v>
      </c>
      <c r="S5902">
        <v>2200</v>
      </c>
      <c r="T5902">
        <v>25.241</v>
      </c>
      <c r="U5902">
        <v>32.323999999999998</v>
      </c>
      <c r="V5902">
        <v>24.321999999999999</v>
      </c>
      <c r="W5902" t="s">
        <v>378</v>
      </c>
      <c r="X5902" t="s">
        <v>379</v>
      </c>
    </row>
    <row r="5903" spans="1:24" x14ac:dyDescent="0.25">
      <c r="A5903" s="3">
        <v>1341716</v>
      </c>
      <c r="B5903" s="3" t="s">
        <v>29</v>
      </c>
      <c r="C5903" s="3">
        <v>2982</v>
      </c>
      <c r="D5903" s="3" t="s">
        <v>1</v>
      </c>
      <c r="E5903" s="3">
        <v>22.991</v>
      </c>
      <c r="F5903" s="5"/>
      <c r="G5903" s="3">
        <v>31.780999999999999</v>
      </c>
      <c r="H5903" s="5"/>
      <c r="I5903" s="3">
        <v>23.641999999999999</v>
      </c>
      <c r="J5903" s="5"/>
      <c r="K5903" s="4" t="s">
        <v>351</v>
      </c>
      <c r="L5903" s="3" t="s">
        <v>352</v>
      </c>
      <c r="M5903" s="3" t="s">
        <v>233</v>
      </c>
      <c r="Q5903" s="3"/>
      <c r="R5903">
        <v>1338385</v>
      </c>
      <c r="S5903">
        <v>3551</v>
      </c>
      <c r="T5903">
        <v>23.542999999999999</v>
      </c>
      <c r="U5903">
        <v>32.07</v>
      </c>
      <c r="V5903">
        <v>23.471</v>
      </c>
      <c r="W5903" t="s">
        <v>378</v>
      </c>
      <c r="X5903" t="s">
        <v>379</v>
      </c>
    </row>
    <row r="5904" spans="1:24" x14ac:dyDescent="0.25">
      <c r="A5904" s="3">
        <v>1341715</v>
      </c>
      <c r="B5904" s="3" t="s">
        <v>28</v>
      </c>
      <c r="C5904" s="3">
        <v>3110</v>
      </c>
      <c r="D5904" s="3" t="s">
        <v>1</v>
      </c>
      <c r="E5904" s="3">
        <v>23.884</v>
      </c>
      <c r="F5904" s="5"/>
      <c r="G5904" s="3">
        <v>32.694000000000003</v>
      </c>
      <c r="H5904" s="5"/>
      <c r="I5904" s="3">
        <v>24.155999999999999</v>
      </c>
      <c r="J5904" s="5"/>
      <c r="K5904" s="4" t="s">
        <v>351</v>
      </c>
      <c r="L5904" s="3" t="s">
        <v>352</v>
      </c>
      <c r="M5904" s="3" t="s">
        <v>233</v>
      </c>
      <c r="Q5904" s="3"/>
      <c r="R5904">
        <v>1338453</v>
      </c>
      <c r="S5904">
        <v>1380</v>
      </c>
      <c r="T5904">
        <v>24.131</v>
      </c>
      <c r="U5904">
        <v>32.054000000000002</v>
      </c>
      <c r="V5904">
        <v>23.812999999999999</v>
      </c>
      <c r="W5904" t="s">
        <v>378</v>
      </c>
      <c r="X5904" t="s">
        <v>379</v>
      </c>
    </row>
    <row r="5905" spans="1:24" x14ac:dyDescent="0.25">
      <c r="A5905" s="3">
        <v>1341714</v>
      </c>
      <c r="B5905" s="3" t="s">
        <v>27</v>
      </c>
      <c r="C5905" s="3">
        <v>1909</v>
      </c>
      <c r="D5905" s="3" t="s">
        <v>1</v>
      </c>
      <c r="E5905" s="3">
        <v>23.986000000000001</v>
      </c>
      <c r="F5905" s="5"/>
      <c r="G5905" s="3">
        <v>32.774999999999999</v>
      </c>
      <c r="H5905" s="5"/>
      <c r="I5905" s="3">
        <v>23.736999999999998</v>
      </c>
      <c r="J5905" s="5"/>
      <c r="K5905" s="4" t="s">
        <v>351</v>
      </c>
      <c r="L5905" s="3" t="s">
        <v>352</v>
      </c>
      <c r="M5905" s="3" t="s">
        <v>233</v>
      </c>
      <c r="Q5905" s="3"/>
      <c r="R5905">
        <v>1338432</v>
      </c>
      <c r="S5905">
        <v>2415</v>
      </c>
      <c r="T5905">
        <v>23.57</v>
      </c>
      <c r="U5905">
        <v>31.991</v>
      </c>
      <c r="V5905">
        <v>23.11</v>
      </c>
      <c r="W5905" t="s">
        <v>378</v>
      </c>
      <c r="X5905" t="s">
        <v>379</v>
      </c>
    </row>
    <row r="5906" spans="1:24" x14ac:dyDescent="0.25">
      <c r="A5906" s="3">
        <v>1341713</v>
      </c>
      <c r="B5906" s="3" t="s">
        <v>26</v>
      </c>
      <c r="C5906" s="3">
        <v>1786</v>
      </c>
      <c r="D5906" s="3" t="s">
        <v>1</v>
      </c>
      <c r="E5906" s="3">
        <v>23.216999999999999</v>
      </c>
      <c r="F5906" s="5"/>
      <c r="G5906" s="3">
        <v>31.757000000000001</v>
      </c>
      <c r="H5906" s="5"/>
      <c r="I5906" s="3">
        <v>23.632999999999999</v>
      </c>
      <c r="J5906" s="5"/>
      <c r="K5906" s="4" t="s">
        <v>351</v>
      </c>
      <c r="L5906" s="3" t="s">
        <v>352</v>
      </c>
      <c r="M5906" s="3" t="s">
        <v>233</v>
      </c>
      <c r="Q5906" s="3"/>
      <c r="R5906">
        <v>1338444</v>
      </c>
      <c r="S5906">
        <v>3354</v>
      </c>
      <c r="T5906">
        <v>23.779</v>
      </c>
      <c r="U5906">
        <v>31.983000000000001</v>
      </c>
      <c r="V5906">
        <v>23.928000000000001</v>
      </c>
      <c r="W5906" t="s">
        <v>378</v>
      </c>
      <c r="X5906" t="s">
        <v>379</v>
      </c>
    </row>
    <row r="5907" spans="1:24" x14ac:dyDescent="0.25">
      <c r="A5907" s="3">
        <v>1341712</v>
      </c>
      <c r="B5907" s="3" t="s">
        <v>25</v>
      </c>
      <c r="C5907" s="3">
        <v>3970</v>
      </c>
      <c r="D5907" s="3" t="s">
        <v>1</v>
      </c>
      <c r="E5907" s="3">
        <v>22.126999999999999</v>
      </c>
      <c r="F5907" s="5"/>
      <c r="G5907" s="3">
        <v>32.110999999999997</v>
      </c>
      <c r="H5907" s="5"/>
      <c r="I5907" s="3">
        <v>22.286000000000001</v>
      </c>
      <c r="J5907" s="5"/>
      <c r="K5907" s="4" t="s">
        <v>351</v>
      </c>
      <c r="L5907" s="3" t="s">
        <v>352</v>
      </c>
      <c r="M5907" s="3" t="s">
        <v>233</v>
      </c>
      <c r="Q5907" s="3"/>
      <c r="R5907">
        <v>1338447</v>
      </c>
      <c r="S5907">
        <v>2575</v>
      </c>
      <c r="T5907">
        <v>23.445</v>
      </c>
      <c r="U5907">
        <v>31.975000000000001</v>
      </c>
      <c r="V5907">
        <v>23.734999999999999</v>
      </c>
      <c r="W5907" t="s">
        <v>378</v>
      </c>
      <c r="X5907" t="s">
        <v>379</v>
      </c>
    </row>
    <row r="5908" spans="1:24" x14ac:dyDescent="0.25">
      <c r="A5908" s="3">
        <v>1341711</v>
      </c>
      <c r="B5908" s="3" t="s">
        <v>24</v>
      </c>
      <c r="C5908" s="3">
        <v>3510</v>
      </c>
      <c r="D5908" s="3" t="s">
        <v>1</v>
      </c>
      <c r="E5908" s="3">
        <v>22.465</v>
      </c>
      <c r="F5908" s="5"/>
      <c r="G5908" s="3">
        <v>31.96</v>
      </c>
      <c r="H5908" s="5"/>
      <c r="I5908" s="3">
        <v>22.72</v>
      </c>
      <c r="J5908" s="5"/>
      <c r="K5908" s="4" t="s">
        <v>351</v>
      </c>
      <c r="L5908" s="3" t="s">
        <v>352</v>
      </c>
      <c r="M5908" s="3" t="s">
        <v>233</v>
      </c>
      <c r="Q5908" s="3"/>
      <c r="R5908">
        <v>1338450</v>
      </c>
      <c r="S5908">
        <v>2798</v>
      </c>
      <c r="T5908">
        <v>24.231000000000002</v>
      </c>
      <c r="U5908">
        <v>31.92</v>
      </c>
      <c r="V5908">
        <v>23.957999999999998</v>
      </c>
      <c r="W5908" t="s">
        <v>378</v>
      </c>
      <c r="X5908" t="s">
        <v>379</v>
      </c>
    </row>
    <row r="5909" spans="1:24" x14ac:dyDescent="0.25">
      <c r="A5909" s="3">
        <v>1341710</v>
      </c>
      <c r="B5909" s="3" t="s">
        <v>23</v>
      </c>
      <c r="C5909" s="3">
        <v>3797</v>
      </c>
      <c r="D5909" s="3" t="s">
        <v>1</v>
      </c>
      <c r="E5909" s="3">
        <v>23.981000000000002</v>
      </c>
      <c r="F5909" s="5"/>
      <c r="G5909" s="3">
        <v>32.881</v>
      </c>
      <c r="H5909" s="5"/>
      <c r="I5909" s="3">
        <v>24.396000000000001</v>
      </c>
      <c r="J5909" s="5"/>
      <c r="K5909" s="4" t="s">
        <v>351</v>
      </c>
      <c r="L5909" s="3" t="s">
        <v>352</v>
      </c>
      <c r="M5909" s="3" t="s">
        <v>233</v>
      </c>
      <c r="Q5909" s="3"/>
      <c r="R5909">
        <v>1338400</v>
      </c>
      <c r="S5909">
        <v>3137</v>
      </c>
      <c r="T5909">
        <v>23.995999999999999</v>
      </c>
      <c r="U5909">
        <v>31.902999999999999</v>
      </c>
      <c r="V5909">
        <v>24.045999999999999</v>
      </c>
      <c r="W5909" t="s">
        <v>378</v>
      </c>
      <c r="X5909" t="s">
        <v>379</v>
      </c>
    </row>
    <row r="5910" spans="1:24" x14ac:dyDescent="0.25">
      <c r="A5910" s="3">
        <v>1341709</v>
      </c>
      <c r="B5910" s="3" t="s">
        <v>22</v>
      </c>
      <c r="C5910" s="3">
        <v>1660</v>
      </c>
      <c r="D5910" s="3" t="s">
        <v>1</v>
      </c>
      <c r="E5910" s="3">
        <v>24.382999999999999</v>
      </c>
      <c r="F5910" s="5"/>
      <c r="G5910" s="3">
        <v>33.417999999999999</v>
      </c>
      <c r="H5910" s="5"/>
      <c r="I5910" s="3">
        <v>23.457000000000001</v>
      </c>
      <c r="J5910" s="5"/>
      <c r="K5910" s="4" t="s">
        <v>351</v>
      </c>
      <c r="L5910" s="3" t="s">
        <v>352</v>
      </c>
      <c r="M5910" s="3" t="s">
        <v>233</v>
      </c>
      <c r="Q5910" s="3"/>
      <c r="R5910">
        <v>1338454</v>
      </c>
      <c r="S5910">
        <v>3044</v>
      </c>
      <c r="T5910">
        <v>24.710999999999999</v>
      </c>
      <c r="U5910">
        <v>31.882999999999999</v>
      </c>
      <c r="V5910">
        <v>24.911999999999999</v>
      </c>
      <c r="W5910" t="s">
        <v>378</v>
      </c>
      <c r="X5910" t="s">
        <v>379</v>
      </c>
    </row>
    <row r="5911" spans="1:24" x14ac:dyDescent="0.25">
      <c r="A5911" s="3">
        <v>1341707</v>
      </c>
      <c r="B5911" s="3" t="s">
        <v>21</v>
      </c>
      <c r="C5911" s="3">
        <v>1530</v>
      </c>
      <c r="D5911" s="3" t="s">
        <v>1</v>
      </c>
      <c r="E5911" s="3">
        <v>23.533999999999999</v>
      </c>
      <c r="F5911" s="5"/>
      <c r="G5911" s="3">
        <v>33.270000000000003</v>
      </c>
      <c r="H5911" s="3"/>
      <c r="I5911" s="3">
        <v>23.128</v>
      </c>
      <c r="J5911" s="5"/>
      <c r="K5911" s="4" t="s">
        <v>351</v>
      </c>
      <c r="L5911" s="3" t="s">
        <v>352</v>
      </c>
      <c r="M5911" s="3" t="s">
        <v>233</v>
      </c>
      <c r="Q5911" s="3"/>
      <c r="R5911">
        <v>1338428</v>
      </c>
      <c r="S5911">
        <v>3203</v>
      </c>
      <c r="T5911">
        <v>24.510999999999999</v>
      </c>
      <c r="U5911">
        <v>31.88</v>
      </c>
      <c r="V5911">
        <v>23.765000000000001</v>
      </c>
      <c r="W5911" t="s">
        <v>378</v>
      </c>
      <c r="X5911" t="s">
        <v>379</v>
      </c>
    </row>
    <row r="5912" spans="1:24" x14ac:dyDescent="0.25">
      <c r="A5912" s="3">
        <v>1341706</v>
      </c>
      <c r="B5912" s="3" t="s">
        <v>18</v>
      </c>
      <c r="C5912" s="3">
        <v>3085</v>
      </c>
      <c r="D5912" s="3" t="s">
        <v>1</v>
      </c>
      <c r="E5912" s="3">
        <v>22.768000000000001</v>
      </c>
      <c r="F5912" s="5"/>
      <c r="G5912" s="3">
        <v>32.914999999999999</v>
      </c>
      <c r="H5912" s="3"/>
      <c r="I5912" s="3">
        <v>22.36</v>
      </c>
      <c r="J5912" s="5"/>
      <c r="K5912" s="4" t="s">
        <v>351</v>
      </c>
      <c r="L5912" s="3" t="s">
        <v>352</v>
      </c>
      <c r="M5912" s="3" t="s">
        <v>233</v>
      </c>
      <c r="Q5912" s="3"/>
      <c r="R5912">
        <v>1338414</v>
      </c>
      <c r="S5912">
        <v>2335</v>
      </c>
      <c r="T5912">
        <v>24.204999999999998</v>
      </c>
      <c r="U5912">
        <v>31.827999999999999</v>
      </c>
      <c r="V5912">
        <v>23.98</v>
      </c>
      <c r="W5912" t="s">
        <v>378</v>
      </c>
      <c r="X5912" t="s">
        <v>379</v>
      </c>
    </row>
    <row r="5913" spans="1:24" x14ac:dyDescent="0.25">
      <c r="A5913" s="3">
        <v>1341705</v>
      </c>
      <c r="B5913" s="3" t="s">
        <v>17</v>
      </c>
      <c r="C5913" s="3">
        <v>3572</v>
      </c>
      <c r="D5913" s="3" t="s">
        <v>1</v>
      </c>
      <c r="E5913" s="3">
        <v>22.561</v>
      </c>
      <c r="F5913" s="5"/>
      <c r="G5913" s="3">
        <v>30.359000000000002</v>
      </c>
      <c r="H5913" s="5"/>
      <c r="I5913" s="3">
        <v>22.861000000000001</v>
      </c>
      <c r="J5913" s="5"/>
      <c r="K5913" s="4" t="s">
        <v>351</v>
      </c>
      <c r="L5913" s="3" t="s">
        <v>352</v>
      </c>
      <c r="M5913" s="3" t="s">
        <v>233</v>
      </c>
      <c r="Q5913" s="3"/>
      <c r="R5913">
        <v>1338412</v>
      </c>
      <c r="S5913">
        <v>2440</v>
      </c>
      <c r="T5913">
        <v>23.757999999999999</v>
      </c>
      <c r="U5913">
        <v>31.823</v>
      </c>
      <c r="V5913">
        <v>23.745999999999999</v>
      </c>
      <c r="W5913" t="s">
        <v>378</v>
      </c>
      <c r="X5913" t="s">
        <v>379</v>
      </c>
    </row>
    <row r="5914" spans="1:24" x14ac:dyDescent="0.25">
      <c r="A5914" s="3">
        <v>1341704</v>
      </c>
      <c r="B5914" s="3" t="s">
        <v>16</v>
      </c>
      <c r="C5914" s="3">
        <v>3470</v>
      </c>
      <c r="D5914" s="3" t="s">
        <v>1</v>
      </c>
      <c r="E5914" s="3">
        <v>22.222000000000001</v>
      </c>
      <c r="F5914" s="5"/>
      <c r="G5914" s="3">
        <v>30.689</v>
      </c>
      <c r="H5914" s="5"/>
      <c r="I5914" s="3">
        <v>21.67</v>
      </c>
      <c r="J5914" s="5"/>
      <c r="K5914" s="4" t="s">
        <v>351</v>
      </c>
      <c r="L5914" s="3" t="s">
        <v>352</v>
      </c>
      <c r="M5914" s="3" t="s">
        <v>233</v>
      </c>
      <c r="Q5914" s="3"/>
      <c r="R5914">
        <v>1338443</v>
      </c>
      <c r="S5914">
        <v>2590</v>
      </c>
      <c r="T5914">
        <v>25.606000000000002</v>
      </c>
      <c r="U5914">
        <v>31.814</v>
      </c>
      <c r="V5914">
        <v>25.483000000000001</v>
      </c>
      <c r="W5914" t="s">
        <v>378</v>
      </c>
      <c r="X5914" t="s">
        <v>379</v>
      </c>
    </row>
    <row r="5915" spans="1:24" x14ac:dyDescent="0.25">
      <c r="A5915" s="3">
        <v>1341703</v>
      </c>
      <c r="B5915" s="3" t="s">
        <v>15</v>
      </c>
      <c r="C5915" s="3">
        <v>2995</v>
      </c>
      <c r="D5915" s="3" t="s">
        <v>1</v>
      </c>
      <c r="E5915" s="3">
        <v>23.844000000000001</v>
      </c>
      <c r="F5915" s="5"/>
      <c r="G5915" s="3">
        <v>32.700000000000003</v>
      </c>
      <c r="H5915" s="5"/>
      <c r="I5915" s="3">
        <v>24.015999999999998</v>
      </c>
      <c r="J5915" s="5"/>
      <c r="K5915" s="4" t="s">
        <v>351</v>
      </c>
      <c r="L5915" s="3" t="s">
        <v>352</v>
      </c>
      <c r="M5915" s="3" t="s">
        <v>233</v>
      </c>
      <c r="Q5915" s="3"/>
      <c r="R5915">
        <v>1338462</v>
      </c>
      <c r="S5915" t="s">
        <v>357</v>
      </c>
      <c r="T5915">
        <v>22.856999999999999</v>
      </c>
      <c r="U5915">
        <v>31.803000000000001</v>
      </c>
      <c r="V5915">
        <v>22.577999999999999</v>
      </c>
      <c r="W5915" t="s">
        <v>378</v>
      </c>
      <c r="X5915" t="s">
        <v>379</v>
      </c>
    </row>
    <row r="5916" spans="1:24" x14ac:dyDescent="0.25">
      <c r="A5916" s="3">
        <v>1341702</v>
      </c>
      <c r="B5916" s="3" t="s">
        <v>14</v>
      </c>
      <c r="C5916" s="3">
        <v>3928</v>
      </c>
      <c r="D5916" s="3" t="s">
        <v>1</v>
      </c>
      <c r="E5916" s="3">
        <v>22.466000000000001</v>
      </c>
      <c r="F5916" s="5"/>
      <c r="G5916" s="3">
        <v>30.88</v>
      </c>
      <c r="H5916" s="5"/>
      <c r="I5916" s="3">
        <v>22.673999999999999</v>
      </c>
      <c r="J5916" s="5"/>
      <c r="K5916" s="4" t="s">
        <v>351</v>
      </c>
      <c r="L5916" s="3" t="s">
        <v>352</v>
      </c>
      <c r="M5916" s="3" t="s">
        <v>233</v>
      </c>
      <c r="Q5916" s="3"/>
      <c r="R5916">
        <v>1338406</v>
      </c>
      <c r="S5916">
        <v>3240</v>
      </c>
      <c r="T5916">
        <v>23.218</v>
      </c>
      <c r="U5916">
        <v>31.713000000000001</v>
      </c>
      <c r="V5916">
        <v>22.974</v>
      </c>
      <c r="W5916" t="s">
        <v>378</v>
      </c>
      <c r="X5916" t="s">
        <v>379</v>
      </c>
    </row>
    <row r="5917" spans="1:24" x14ac:dyDescent="0.25">
      <c r="A5917" s="3">
        <v>1341698</v>
      </c>
      <c r="B5917" s="3" t="s">
        <v>13</v>
      </c>
      <c r="C5917" s="3">
        <v>2626</v>
      </c>
      <c r="D5917" s="3" t="s">
        <v>1</v>
      </c>
      <c r="E5917" s="3">
        <v>24.594999999999999</v>
      </c>
      <c r="F5917" s="5"/>
      <c r="G5917" s="3">
        <v>33.228000000000002</v>
      </c>
      <c r="H5917" s="5"/>
      <c r="I5917" s="3">
        <v>25.802</v>
      </c>
      <c r="J5917" s="5"/>
      <c r="K5917" s="4" t="s">
        <v>351</v>
      </c>
      <c r="L5917" s="3" t="s">
        <v>352</v>
      </c>
      <c r="M5917" s="3" t="s">
        <v>233</v>
      </c>
      <c r="Q5917" s="3"/>
      <c r="R5917">
        <v>1338390</v>
      </c>
      <c r="S5917">
        <v>3320</v>
      </c>
      <c r="T5917">
        <v>22.695</v>
      </c>
      <c r="U5917">
        <v>31.709</v>
      </c>
      <c r="V5917">
        <v>22.792000000000002</v>
      </c>
      <c r="W5917" t="s">
        <v>378</v>
      </c>
      <c r="X5917" t="s">
        <v>379</v>
      </c>
    </row>
    <row r="5918" spans="1:24" x14ac:dyDescent="0.25">
      <c r="A5918" s="3">
        <v>1341697</v>
      </c>
      <c r="B5918" s="3" t="s">
        <v>12</v>
      </c>
      <c r="C5918" s="3">
        <v>3033</v>
      </c>
      <c r="D5918" s="3" t="s">
        <v>1</v>
      </c>
      <c r="E5918" s="3">
        <v>22.858000000000001</v>
      </c>
      <c r="F5918" s="5"/>
      <c r="G5918" s="3">
        <v>31.411000000000001</v>
      </c>
      <c r="H5918" s="5"/>
      <c r="I5918" s="3">
        <v>22.498999999999999</v>
      </c>
      <c r="J5918" s="5"/>
      <c r="K5918" s="4" t="s">
        <v>351</v>
      </c>
      <c r="L5918" s="3" t="s">
        <v>352</v>
      </c>
      <c r="M5918" s="3" t="s">
        <v>233</v>
      </c>
      <c r="Q5918" s="3"/>
      <c r="R5918">
        <v>1338448</v>
      </c>
      <c r="S5918">
        <v>3737</v>
      </c>
      <c r="T5918">
        <v>23.619</v>
      </c>
      <c r="U5918">
        <v>31.684000000000001</v>
      </c>
      <c r="V5918">
        <v>23.177</v>
      </c>
      <c r="W5918" t="s">
        <v>378</v>
      </c>
      <c r="X5918" t="s">
        <v>379</v>
      </c>
    </row>
    <row r="5919" spans="1:24" x14ac:dyDescent="0.25">
      <c r="A5919" s="3">
        <v>1341696</v>
      </c>
      <c r="B5919" s="3" t="s">
        <v>11</v>
      </c>
      <c r="C5919" s="3">
        <v>3255</v>
      </c>
      <c r="D5919" s="3" t="s">
        <v>1</v>
      </c>
      <c r="E5919" s="3">
        <v>22.87</v>
      </c>
      <c r="F5919" s="5"/>
      <c r="G5919" s="3">
        <v>31.341000000000001</v>
      </c>
      <c r="H5919" s="5"/>
      <c r="I5919" s="3">
        <v>23.384</v>
      </c>
      <c r="J5919" s="5"/>
      <c r="K5919" s="4" t="s">
        <v>351</v>
      </c>
      <c r="L5919" s="3" t="s">
        <v>352</v>
      </c>
      <c r="M5919" s="3" t="s">
        <v>233</v>
      </c>
      <c r="Q5919" s="3"/>
      <c r="R5919">
        <v>1338465</v>
      </c>
      <c r="S5919" t="s">
        <v>357</v>
      </c>
      <c r="T5919">
        <v>23.016999999999999</v>
      </c>
      <c r="U5919">
        <v>31.669</v>
      </c>
      <c r="V5919">
        <v>23.417000000000002</v>
      </c>
      <c r="W5919" t="s">
        <v>378</v>
      </c>
      <c r="X5919" t="s">
        <v>379</v>
      </c>
    </row>
    <row r="5920" spans="1:24" x14ac:dyDescent="0.25">
      <c r="A5920" s="3">
        <v>1341695</v>
      </c>
      <c r="B5920" s="3" t="s">
        <v>10</v>
      </c>
      <c r="C5920" s="3">
        <v>2635</v>
      </c>
      <c r="D5920" s="3" t="s">
        <v>1</v>
      </c>
      <c r="E5920" s="3">
        <v>22.893000000000001</v>
      </c>
      <c r="F5920" s="5"/>
      <c r="G5920" s="3">
        <v>31.931999999999999</v>
      </c>
      <c r="H5920" s="5"/>
      <c r="I5920" s="3">
        <v>23.344999999999999</v>
      </c>
      <c r="J5920" s="5"/>
      <c r="K5920" s="4" t="s">
        <v>351</v>
      </c>
      <c r="L5920" s="3" t="s">
        <v>352</v>
      </c>
      <c r="M5920" s="3" t="s">
        <v>233</v>
      </c>
      <c r="Q5920" s="3"/>
      <c r="R5920">
        <v>1338433</v>
      </c>
      <c r="S5920">
        <v>3625</v>
      </c>
      <c r="T5920">
        <v>24.119</v>
      </c>
      <c r="U5920">
        <v>31.664000000000001</v>
      </c>
      <c r="V5920">
        <v>24.097000000000001</v>
      </c>
      <c r="W5920" t="s">
        <v>378</v>
      </c>
      <c r="X5920" t="s">
        <v>379</v>
      </c>
    </row>
    <row r="5921" spans="1:24" x14ac:dyDescent="0.25">
      <c r="A5921" s="3">
        <v>1341694</v>
      </c>
      <c r="B5921" s="3" t="s">
        <v>9</v>
      </c>
      <c r="C5921" s="3">
        <v>3269</v>
      </c>
      <c r="D5921" s="3" t="s">
        <v>1</v>
      </c>
      <c r="E5921" s="3">
        <v>23.274999999999999</v>
      </c>
      <c r="F5921" s="5"/>
      <c r="G5921" s="3">
        <v>31.962</v>
      </c>
      <c r="H5921" s="5"/>
      <c r="I5921" s="3">
        <v>23.821999999999999</v>
      </c>
      <c r="J5921" s="5"/>
      <c r="K5921" s="4" t="s">
        <v>351</v>
      </c>
      <c r="L5921" s="3" t="s">
        <v>352</v>
      </c>
      <c r="M5921" s="3" t="s">
        <v>233</v>
      </c>
      <c r="Q5921" s="3"/>
      <c r="R5921">
        <v>1338404</v>
      </c>
      <c r="S5921">
        <v>2935</v>
      </c>
      <c r="T5921">
        <v>23.79</v>
      </c>
      <c r="U5921">
        <v>31.652000000000001</v>
      </c>
      <c r="V5921">
        <v>24.018999999999998</v>
      </c>
      <c r="W5921" t="s">
        <v>378</v>
      </c>
      <c r="X5921" t="s">
        <v>379</v>
      </c>
    </row>
    <row r="5922" spans="1:24" x14ac:dyDescent="0.25">
      <c r="A5922" s="3">
        <v>1341692</v>
      </c>
      <c r="B5922" s="3" t="s">
        <v>8</v>
      </c>
      <c r="C5922" s="3">
        <v>3365</v>
      </c>
      <c r="D5922" s="3" t="s">
        <v>1</v>
      </c>
      <c r="E5922" s="3">
        <v>22.748999999999999</v>
      </c>
      <c r="F5922" s="5"/>
      <c r="G5922" s="3">
        <v>31.338000000000001</v>
      </c>
      <c r="H5922" s="5"/>
      <c r="I5922" s="3">
        <v>22.984000000000002</v>
      </c>
      <c r="J5922" s="5"/>
      <c r="K5922" s="4" t="s">
        <v>351</v>
      </c>
      <c r="L5922" s="3" t="s">
        <v>352</v>
      </c>
      <c r="M5922" s="3" t="s">
        <v>233</v>
      </c>
      <c r="Q5922" s="3"/>
      <c r="R5922">
        <v>1338431</v>
      </c>
      <c r="S5922">
        <v>2930</v>
      </c>
      <c r="T5922">
        <v>22.526</v>
      </c>
      <c r="U5922">
        <v>31.651</v>
      </c>
      <c r="V5922">
        <v>22.524999999999999</v>
      </c>
      <c r="W5922" t="s">
        <v>378</v>
      </c>
      <c r="X5922" t="s">
        <v>379</v>
      </c>
    </row>
    <row r="5923" spans="1:24" x14ac:dyDescent="0.25">
      <c r="A5923" s="3">
        <v>1341691</v>
      </c>
      <c r="B5923" s="3" t="s">
        <v>7</v>
      </c>
      <c r="C5923" s="3">
        <v>3820</v>
      </c>
      <c r="D5923" s="3" t="s">
        <v>1</v>
      </c>
      <c r="E5923" s="3">
        <v>22.388000000000002</v>
      </c>
      <c r="F5923" s="5"/>
      <c r="G5923" s="3">
        <v>32.421999999999997</v>
      </c>
      <c r="H5923" s="5"/>
      <c r="I5923" s="3">
        <v>22.864000000000001</v>
      </c>
      <c r="J5923" s="5"/>
      <c r="K5923" s="4" t="s">
        <v>351</v>
      </c>
      <c r="L5923" s="3" t="s">
        <v>352</v>
      </c>
      <c r="M5923" s="3" t="s">
        <v>233</v>
      </c>
      <c r="Q5923" s="3"/>
      <c r="R5923">
        <v>1338388</v>
      </c>
      <c r="S5923">
        <v>3856</v>
      </c>
      <c r="T5923">
        <v>23.449000000000002</v>
      </c>
      <c r="U5923">
        <v>31.65</v>
      </c>
      <c r="V5923">
        <v>23.640999999999998</v>
      </c>
      <c r="W5923" t="s">
        <v>378</v>
      </c>
      <c r="X5923" t="s">
        <v>379</v>
      </c>
    </row>
    <row r="5924" spans="1:24" x14ac:dyDescent="0.25">
      <c r="A5924" s="3">
        <v>1341690</v>
      </c>
      <c r="B5924" s="3" t="s">
        <v>6</v>
      </c>
      <c r="C5924" s="3">
        <v>3260</v>
      </c>
      <c r="D5924" s="3" t="s">
        <v>1</v>
      </c>
      <c r="E5924" s="3">
        <v>22.547999999999998</v>
      </c>
      <c r="F5924" s="5"/>
      <c r="G5924" s="3">
        <v>31.763000000000002</v>
      </c>
      <c r="H5924" s="5"/>
      <c r="I5924" s="3">
        <v>21.913</v>
      </c>
      <c r="J5924" s="5"/>
      <c r="K5924" s="4" t="s">
        <v>351</v>
      </c>
      <c r="L5924" s="3" t="s">
        <v>352</v>
      </c>
      <c r="M5924" s="3" t="s">
        <v>233</v>
      </c>
      <c r="Q5924" s="3"/>
      <c r="R5924">
        <v>1338449</v>
      </c>
      <c r="S5924">
        <v>3000</v>
      </c>
      <c r="T5924">
        <v>23.059000000000001</v>
      </c>
      <c r="U5924">
        <v>31.641999999999999</v>
      </c>
      <c r="V5924">
        <v>22.943000000000001</v>
      </c>
      <c r="W5924" t="s">
        <v>378</v>
      </c>
      <c r="X5924" t="s">
        <v>379</v>
      </c>
    </row>
    <row r="5925" spans="1:24" x14ac:dyDescent="0.25">
      <c r="A5925" s="3">
        <v>1341689</v>
      </c>
      <c r="B5925" s="3" t="s">
        <v>0</v>
      </c>
      <c r="C5925" s="3">
        <v>2025</v>
      </c>
      <c r="D5925" s="3" t="s">
        <v>1</v>
      </c>
      <c r="E5925" s="3">
        <v>22.847000000000001</v>
      </c>
      <c r="F5925" s="5"/>
      <c r="G5925" s="3">
        <v>34.081000000000003</v>
      </c>
      <c r="H5925" s="5"/>
      <c r="I5925" s="3">
        <v>23.422999999999998</v>
      </c>
      <c r="J5925" s="5"/>
      <c r="K5925" s="4" t="s">
        <v>351</v>
      </c>
      <c r="L5925" s="3" t="s">
        <v>352</v>
      </c>
      <c r="M5925" s="3" t="s">
        <v>233</v>
      </c>
      <c r="Q5925" s="3"/>
      <c r="R5925">
        <v>1338455</v>
      </c>
      <c r="S5925">
        <v>4240</v>
      </c>
      <c r="T5925">
        <v>23.106999999999999</v>
      </c>
      <c r="U5925">
        <v>31.579000000000001</v>
      </c>
      <c r="V5925">
        <v>22.94</v>
      </c>
      <c r="W5925" t="s">
        <v>378</v>
      </c>
      <c r="X5925" t="s">
        <v>379</v>
      </c>
    </row>
    <row r="5926" spans="1:24" x14ac:dyDescent="0.25">
      <c r="A5926" s="3">
        <v>1341688</v>
      </c>
      <c r="B5926" s="3" t="s">
        <v>91</v>
      </c>
      <c r="C5926" s="3">
        <v>2987</v>
      </c>
      <c r="D5926" s="3" t="s">
        <v>1</v>
      </c>
      <c r="E5926" s="3">
        <v>21.957999999999998</v>
      </c>
      <c r="F5926" s="5"/>
      <c r="G5926" s="3">
        <v>29.972000000000001</v>
      </c>
      <c r="H5926" s="5"/>
      <c r="I5926" s="3">
        <v>22.747</v>
      </c>
      <c r="J5926" s="5"/>
      <c r="K5926" s="4" t="s">
        <v>353</v>
      </c>
      <c r="L5926" s="3" t="s">
        <v>354</v>
      </c>
      <c r="M5926" s="3" t="s">
        <v>233</v>
      </c>
      <c r="Q5926" s="3"/>
      <c r="R5926">
        <v>1338398</v>
      </c>
      <c r="S5926">
        <v>2890</v>
      </c>
      <c r="T5926">
        <v>24.013000000000002</v>
      </c>
      <c r="U5926">
        <v>31.573</v>
      </c>
      <c r="V5926">
        <v>23.803000000000001</v>
      </c>
      <c r="W5926" t="s">
        <v>378</v>
      </c>
      <c r="X5926" t="s">
        <v>379</v>
      </c>
    </row>
    <row r="5927" spans="1:24" x14ac:dyDescent="0.25">
      <c r="A5927" s="3">
        <v>1341686</v>
      </c>
      <c r="B5927" s="3" t="s">
        <v>90</v>
      </c>
      <c r="C5927" s="3">
        <v>3438</v>
      </c>
      <c r="D5927" s="3" t="s">
        <v>1</v>
      </c>
      <c r="E5927" s="3">
        <v>22.553999999999998</v>
      </c>
      <c r="F5927" s="5"/>
      <c r="G5927" s="3">
        <v>31.219000000000001</v>
      </c>
      <c r="H5927" s="5"/>
      <c r="I5927" s="3">
        <v>23.158000000000001</v>
      </c>
      <c r="J5927" s="5"/>
      <c r="K5927" s="4" t="s">
        <v>353</v>
      </c>
      <c r="L5927" s="3" t="s">
        <v>354</v>
      </c>
      <c r="M5927" s="3" t="s">
        <v>233</v>
      </c>
      <c r="Q5927" s="3"/>
      <c r="R5927">
        <v>1338426</v>
      </c>
      <c r="S5927">
        <v>3015</v>
      </c>
      <c r="T5927">
        <v>23.306000000000001</v>
      </c>
      <c r="U5927">
        <v>31.568000000000001</v>
      </c>
      <c r="V5927">
        <v>23.388999999999999</v>
      </c>
      <c r="W5927" t="s">
        <v>378</v>
      </c>
      <c r="X5927" t="s">
        <v>379</v>
      </c>
    </row>
    <row r="5928" spans="1:24" x14ac:dyDescent="0.25">
      <c r="A5928" s="3">
        <v>1341685</v>
      </c>
      <c r="B5928" s="3" t="s">
        <v>89</v>
      </c>
      <c r="C5928" s="3">
        <v>3746</v>
      </c>
      <c r="D5928" s="3" t="s">
        <v>1</v>
      </c>
      <c r="E5928" s="3">
        <v>22.587</v>
      </c>
      <c r="F5928" s="5"/>
      <c r="G5928" s="3">
        <v>31.888000000000002</v>
      </c>
      <c r="H5928" s="5"/>
      <c r="I5928" s="3">
        <v>23.27</v>
      </c>
      <c r="J5928" s="5"/>
      <c r="K5928" s="4" t="s">
        <v>353</v>
      </c>
      <c r="L5928" s="3" t="s">
        <v>354</v>
      </c>
      <c r="M5928" s="3" t="s">
        <v>233</v>
      </c>
      <c r="Q5928" s="3"/>
      <c r="R5928">
        <v>1338403</v>
      </c>
      <c r="S5928">
        <v>4235</v>
      </c>
      <c r="T5928">
        <v>24.251999999999999</v>
      </c>
      <c r="U5928">
        <v>31.553999999999998</v>
      </c>
      <c r="V5928">
        <v>23.995000000000001</v>
      </c>
      <c r="W5928" t="s">
        <v>378</v>
      </c>
      <c r="X5928" t="s">
        <v>379</v>
      </c>
    </row>
    <row r="5929" spans="1:24" x14ac:dyDescent="0.25">
      <c r="A5929" s="3">
        <v>1341684</v>
      </c>
      <c r="B5929" s="3" t="s">
        <v>88</v>
      </c>
      <c r="C5929" s="3">
        <v>3730</v>
      </c>
      <c r="D5929" s="3" t="s">
        <v>1</v>
      </c>
      <c r="E5929" s="3">
        <v>23.178000000000001</v>
      </c>
      <c r="F5929" s="5"/>
      <c r="G5929" s="3">
        <v>31.687000000000001</v>
      </c>
      <c r="H5929" s="5"/>
      <c r="I5929" s="3">
        <v>23.61</v>
      </c>
      <c r="J5929" s="5"/>
      <c r="K5929" s="4" t="s">
        <v>353</v>
      </c>
      <c r="L5929" s="3" t="s">
        <v>354</v>
      </c>
      <c r="M5929" s="3" t="s">
        <v>233</v>
      </c>
      <c r="Q5929" s="3"/>
      <c r="R5929">
        <v>1338424</v>
      </c>
      <c r="S5929">
        <v>3865</v>
      </c>
      <c r="T5929">
        <v>22.684999999999999</v>
      </c>
      <c r="U5929">
        <v>31.536000000000001</v>
      </c>
      <c r="V5929">
        <v>22.628</v>
      </c>
      <c r="W5929" t="s">
        <v>378</v>
      </c>
      <c r="X5929" t="s">
        <v>379</v>
      </c>
    </row>
    <row r="5930" spans="1:24" x14ac:dyDescent="0.25">
      <c r="A5930" s="3">
        <v>1341683</v>
      </c>
      <c r="B5930" s="3" t="s">
        <v>87</v>
      </c>
      <c r="C5930" s="3">
        <v>3534</v>
      </c>
      <c r="D5930" s="3" t="s">
        <v>1</v>
      </c>
      <c r="E5930" s="3">
        <v>22.22</v>
      </c>
      <c r="F5930" s="5"/>
      <c r="G5930" s="3">
        <v>31.335000000000001</v>
      </c>
      <c r="H5930" s="5"/>
      <c r="I5930" s="3">
        <v>22.853999999999999</v>
      </c>
      <c r="J5930" s="5"/>
      <c r="K5930" s="4" t="s">
        <v>353</v>
      </c>
      <c r="L5930" s="3" t="s">
        <v>354</v>
      </c>
      <c r="M5930" s="3" t="s">
        <v>233</v>
      </c>
      <c r="Q5930" s="3"/>
      <c r="R5930">
        <v>1338392</v>
      </c>
      <c r="S5930">
        <v>3010</v>
      </c>
      <c r="T5930">
        <v>23.055</v>
      </c>
      <c r="U5930">
        <v>31.509</v>
      </c>
      <c r="V5930">
        <v>22.946999999999999</v>
      </c>
      <c r="W5930" t="s">
        <v>378</v>
      </c>
      <c r="X5930" t="s">
        <v>379</v>
      </c>
    </row>
    <row r="5931" spans="1:24" x14ac:dyDescent="0.25">
      <c r="A5931" s="3">
        <v>1341682</v>
      </c>
      <c r="B5931" s="3" t="s">
        <v>86</v>
      </c>
      <c r="C5931" s="3">
        <v>3248</v>
      </c>
      <c r="D5931" s="3" t="s">
        <v>1</v>
      </c>
      <c r="E5931" s="3">
        <v>23.437999999999999</v>
      </c>
      <c r="F5931" s="5"/>
      <c r="G5931" s="3">
        <v>32.130000000000003</v>
      </c>
      <c r="H5931" s="3"/>
      <c r="I5931" s="3">
        <v>23.802</v>
      </c>
      <c r="J5931" s="5"/>
      <c r="K5931" s="4" t="s">
        <v>353</v>
      </c>
      <c r="L5931" s="3" t="s">
        <v>354</v>
      </c>
      <c r="M5931" s="3" t="s">
        <v>233</v>
      </c>
      <c r="Q5931" s="3"/>
      <c r="R5931">
        <v>1338407</v>
      </c>
      <c r="S5931">
        <v>3270</v>
      </c>
      <c r="T5931">
        <v>23.425000000000001</v>
      </c>
      <c r="U5931">
        <v>31.457999999999998</v>
      </c>
      <c r="V5931">
        <v>23.321999999999999</v>
      </c>
      <c r="W5931" t="s">
        <v>378</v>
      </c>
      <c r="X5931" t="s">
        <v>379</v>
      </c>
    </row>
    <row r="5932" spans="1:24" x14ac:dyDescent="0.25">
      <c r="A5932" s="3">
        <v>1341681</v>
      </c>
      <c r="B5932" s="3" t="s">
        <v>85</v>
      </c>
      <c r="C5932" s="3">
        <v>817</v>
      </c>
      <c r="D5932" s="3" t="s">
        <v>1</v>
      </c>
      <c r="E5932" s="3">
        <v>25.5</v>
      </c>
      <c r="F5932" s="5"/>
      <c r="G5932" s="3">
        <v>32.094999999999999</v>
      </c>
      <c r="H5932" s="5"/>
      <c r="I5932" s="3">
        <v>24.93</v>
      </c>
      <c r="J5932" s="5"/>
      <c r="K5932" s="4" t="s">
        <v>353</v>
      </c>
      <c r="L5932" s="3" t="s">
        <v>354</v>
      </c>
      <c r="M5932" s="3" t="s">
        <v>233</v>
      </c>
      <c r="Q5932" s="3"/>
      <c r="R5932">
        <v>1338409</v>
      </c>
      <c r="S5932">
        <v>3205</v>
      </c>
      <c r="T5932">
        <v>23.056000000000001</v>
      </c>
      <c r="U5932">
        <v>31.425999999999998</v>
      </c>
      <c r="V5932">
        <v>23.07</v>
      </c>
      <c r="W5932" t="s">
        <v>378</v>
      </c>
      <c r="X5932" t="s">
        <v>379</v>
      </c>
    </row>
    <row r="5933" spans="1:24" x14ac:dyDescent="0.25">
      <c r="A5933" s="3">
        <v>1341680</v>
      </c>
      <c r="B5933" s="3" t="s">
        <v>84</v>
      </c>
      <c r="C5933" s="3">
        <v>2827</v>
      </c>
      <c r="D5933" s="3" t="s">
        <v>1</v>
      </c>
      <c r="E5933" s="3">
        <v>22.952999999999999</v>
      </c>
      <c r="F5933" s="5"/>
      <c r="G5933" s="3">
        <v>32.344999999999999</v>
      </c>
      <c r="H5933" s="5"/>
      <c r="I5933" s="3">
        <v>23.393000000000001</v>
      </c>
      <c r="J5933" s="5"/>
      <c r="K5933" s="4" t="s">
        <v>353</v>
      </c>
      <c r="L5933" s="3" t="s">
        <v>354</v>
      </c>
      <c r="M5933" s="3" t="s">
        <v>233</v>
      </c>
      <c r="Q5933" s="3"/>
      <c r="R5933">
        <v>1338399</v>
      </c>
      <c r="S5933">
        <v>3210</v>
      </c>
      <c r="T5933">
        <v>23.059000000000001</v>
      </c>
      <c r="U5933">
        <v>31.416</v>
      </c>
      <c r="V5933">
        <v>22.687000000000001</v>
      </c>
      <c r="W5933" t="s">
        <v>378</v>
      </c>
      <c r="X5933" t="s">
        <v>379</v>
      </c>
    </row>
    <row r="5934" spans="1:24" x14ac:dyDescent="0.25">
      <c r="A5934" s="3">
        <v>1341678</v>
      </c>
      <c r="B5934" s="3" t="s">
        <v>83</v>
      </c>
      <c r="C5934" s="3">
        <v>3431</v>
      </c>
      <c r="D5934" s="3" t="s">
        <v>1</v>
      </c>
      <c r="E5934" s="3">
        <v>21.954000000000001</v>
      </c>
      <c r="F5934" s="5"/>
      <c r="G5934" s="3">
        <v>31.928999999999998</v>
      </c>
      <c r="H5934" s="5"/>
      <c r="I5934" s="3">
        <v>22.965</v>
      </c>
      <c r="J5934" s="5"/>
      <c r="K5934" s="4" t="s">
        <v>353</v>
      </c>
      <c r="L5934" s="3" t="s">
        <v>354</v>
      </c>
      <c r="M5934" s="3" t="s">
        <v>233</v>
      </c>
      <c r="Q5934" s="3"/>
      <c r="R5934">
        <v>1338423</v>
      </c>
      <c r="S5934">
        <v>3150</v>
      </c>
      <c r="T5934">
        <v>23.544</v>
      </c>
      <c r="U5934">
        <v>31.254999999999999</v>
      </c>
      <c r="V5934">
        <v>23.001999999999999</v>
      </c>
      <c r="W5934" t="s">
        <v>378</v>
      </c>
      <c r="X5934" t="s">
        <v>379</v>
      </c>
    </row>
    <row r="5935" spans="1:24" x14ac:dyDescent="0.25">
      <c r="A5935" s="3">
        <v>1341677</v>
      </c>
      <c r="B5935" s="3" t="s">
        <v>82</v>
      </c>
      <c r="C5935" s="3">
        <v>3539</v>
      </c>
      <c r="D5935" s="3" t="s">
        <v>1</v>
      </c>
      <c r="E5935" s="3">
        <v>21.931999999999999</v>
      </c>
      <c r="F5935" s="5"/>
      <c r="G5935" s="3">
        <v>30.443999999999999</v>
      </c>
      <c r="H5935" s="5"/>
      <c r="I5935" s="3">
        <v>22.577999999999999</v>
      </c>
      <c r="J5935" s="5"/>
      <c r="K5935" s="4" t="s">
        <v>353</v>
      </c>
      <c r="L5935" s="3" t="s">
        <v>354</v>
      </c>
      <c r="M5935" s="3" t="s">
        <v>233</v>
      </c>
      <c r="Q5935" s="3"/>
      <c r="R5935">
        <v>1338459</v>
      </c>
      <c r="S5935" t="s">
        <v>357</v>
      </c>
      <c r="T5935">
        <v>23.896999999999998</v>
      </c>
      <c r="U5935">
        <v>31.196999999999999</v>
      </c>
      <c r="V5935">
        <v>23.812999999999999</v>
      </c>
      <c r="W5935" t="s">
        <v>378</v>
      </c>
      <c r="X5935" t="s">
        <v>379</v>
      </c>
    </row>
    <row r="5936" spans="1:24" x14ac:dyDescent="0.25">
      <c r="A5936" s="3">
        <v>1341676</v>
      </c>
      <c r="B5936" s="3" t="s">
        <v>81</v>
      </c>
      <c r="C5936" s="3">
        <v>3247</v>
      </c>
      <c r="D5936" s="3" t="s">
        <v>1</v>
      </c>
      <c r="E5936" s="3">
        <v>23.446999999999999</v>
      </c>
      <c r="F5936" s="5"/>
      <c r="G5936" s="3">
        <v>31.331</v>
      </c>
      <c r="H5936" s="5"/>
      <c r="I5936" s="3">
        <v>24.265000000000001</v>
      </c>
      <c r="J5936" s="5"/>
      <c r="K5936" s="4" t="s">
        <v>353</v>
      </c>
      <c r="L5936" s="3" t="s">
        <v>354</v>
      </c>
      <c r="M5936" s="3" t="s">
        <v>233</v>
      </c>
      <c r="Q5936" s="3"/>
      <c r="R5936">
        <v>1338420</v>
      </c>
      <c r="S5936">
        <v>3630</v>
      </c>
      <c r="T5936">
        <v>23.855</v>
      </c>
      <c r="U5936">
        <v>31.196000000000002</v>
      </c>
      <c r="V5936">
        <v>23.686</v>
      </c>
      <c r="W5936" t="s">
        <v>378</v>
      </c>
      <c r="X5936" t="s">
        <v>379</v>
      </c>
    </row>
    <row r="5937" spans="1:24" x14ac:dyDescent="0.25">
      <c r="A5937" s="3">
        <v>1341675</v>
      </c>
      <c r="B5937" s="3" t="s">
        <v>80</v>
      </c>
      <c r="C5937" s="3">
        <v>3954</v>
      </c>
      <c r="D5937" s="3" t="s">
        <v>1</v>
      </c>
      <c r="E5937" s="3">
        <v>21.117000000000001</v>
      </c>
      <c r="F5937" s="5"/>
      <c r="G5937" s="3">
        <v>31.832999999999998</v>
      </c>
      <c r="H5937" s="5"/>
      <c r="I5937" s="3">
        <v>21.869</v>
      </c>
      <c r="J5937" s="5"/>
      <c r="K5937" s="4" t="s">
        <v>353</v>
      </c>
      <c r="L5937" s="3" t="s">
        <v>354</v>
      </c>
      <c r="M5937" s="3" t="s">
        <v>233</v>
      </c>
      <c r="Q5937" s="3"/>
      <c r="R5937">
        <v>1338422</v>
      </c>
      <c r="S5937">
        <v>3590</v>
      </c>
      <c r="T5937">
        <v>23.155000000000001</v>
      </c>
      <c r="U5937">
        <v>31.164999999999999</v>
      </c>
      <c r="V5937">
        <v>22.731999999999999</v>
      </c>
      <c r="W5937" t="s">
        <v>378</v>
      </c>
      <c r="X5937" t="s">
        <v>379</v>
      </c>
    </row>
    <row r="5938" spans="1:24" x14ac:dyDescent="0.25">
      <c r="A5938" s="3">
        <v>1341674</v>
      </c>
      <c r="B5938" s="3" t="s">
        <v>79</v>
      </c>
      <c r="C5938" s="3">
        <v>2587</v>
      </c>
      <c r="D5938" s="3" t="s">
        <v>1</v>
      </c>
      <c r="E5938" s="3">
        <v>22.757000000000001</v>
      </c>
      <c r="F5938" s="5"/>
      <c r="G5938" s="3">
        <v>31.501000000000001</v>
      </c>
      <c r="H5938" s="5"/>
      <c r="I5938" s="3">
        <v>23.442</v>
      </c>
      <c r="J5938" s="5"/>
      <c r="K5938" s="4" t="s">
        <v>353</v>
      </c>
      <c r="L5938" s="3" t="s">
        <v>354</v>
      </c>
      <c r="M5938" s="3" t="s">
        <v>233</v>
      </c>
      <c r="Q5938" s="3"/>
      <c r="R5938">
        <v>1338460</v>
      </c>
      <c r="S5938" t="s">
        <v>357</v>
      </c>
      <c r="T5938">
        <v>23.082999999999998</v>
      </c>
      <c r="U5938">
        <v>31.151</v>
      </c>
      <c r="V5938">
        <v>22.927</v>
      </c>
      <c r="W5938" t="s">
        <v>378</v>
      </c>
      <c r="X5938" t="s">
        <v>379</v>
      </c>
    </row>
    <row r="5939" spans="1:24" x14ac:dyDescent="0.25">
      <c r="A5939" s="3">
        <v>1341673</v>
      </c>
      <c r="B5939" s="3" t="s">
        <v>78</v>
      </c>
      <c r="C5939" s="3">
        <v>2135</v>
      </c>
      <c r="D5939" s="3" t="s">
        <v>1</v>
      </c>
      <c r="E5939" s="3">
        <v>23.436</v>
      </c>
      <c r="F5939" s="5"/>
      <c r="G5939" s="3">
        <v>33.347999999999999</v>
      </c>
      <c r="H5939" s="5"/>
      <c r="I5939" s="3">
        <v>24.297000000000001</v>
      </c>
      <c r="J5939" s="5"/>
      <c r="K5939" s="4" t="s">
        <v>353</v>
      </c>
      <c r="L5939" s="3" t="s">
        <v>354</v>
      </c>
      <c r="M5939" s="3" t="s">
        <v>233</v>
      </c>
      <c r="Q5939" s="3"/>
      <c r="R5939">
        <v>1338434</v>
      </c>
      <c r="S5939">
        <v>2780</v>
      </c>
      <c r="T5939">
        <v>23.907</v>
      </c>
      <c r="U5939">
        <v>31.145</v>
      </c>
      <c r="V5939">
        <v>23.885999999999999</v>
      </c>
      <c r="W5939" t="s">
        <v>378</v>
      </c>
      <c r="X5939" t="s">
        <v>379</v>
      </c>
    </row>
    <row r="5940" spans="1:24" x14ac:dyDescent="0.25">
      <c r="A5940" s="3">
        <v>1341672</v>
      </c>
      <c r="B5940" s="3" t="s">
        <v>77</v>
      </c>
      <c r="C5940" s="3">
        <v>2544</v>
      </c>
      <c r="D5940" s="3" t="s">
        <v>1</v>
      </c>
      <c r="E5940" s="3">
        <v>23.123999999999999</v>
      </c>
      <c r="F5940" s="5"/>
      <c r="G5940" s="3">
        <v>30.681999999999999</v>
      </c>
      <c r="H5940" s="5"/>
      <c r="I5940" s="3">
        <v>23.757000000000001</v>
      </c>
      <c r="J5940" s="5"/>
      <c r="K5940" s="4" t="s">
        <v>353</v>
      </c>
      <c r="L5940" s="3" t="s">
        <v>354</v>
      </c>
      <c r="M5940" s="3" t="s">
        <v>233</v>
      </c>
      <c r="Q5940" s="3"/>
      <c r="R5940">
        <v>1338440</v>
      </c>
      <c r="S5940">
        <v>3118</v>
      </c>
      <c r="T5940">
        <v>23.617999999999999</v>
      </c>
      <c r="U5940">
        <v>31.111999999999998</v>
      </c>
      <c r="V5940">
        <v>23.346</v>
      </c>
      <c r="W5940" t="s">
        <v>378</v>
      </c>
      <c r="X5940" t="s">
        <v>379</v>
      </c>
    </row>
    <row r="5941" spans="1:24" x14ac:dyDescent="0.25">
      <c r="A5941" s="3">
        <v>1341670</v>
      </c>
      <c r="B5941" s="3" t="s">
        <v>76</v>
      </c>
      <c r="C5941" s="3">
        <v>3685</v>
      </c>
      <c r="D5941" s="3" t="s">
        <v>1</v>
      </c>
      <c r="E5941" s="3">
        <v>23.914000000000001</v>
      </c>
      <c r="F5941" s="5"/>
      <c r="G5941" s="3">
        <v>31.218</v>
      </c>
      <c r="H5941" s="5"/>
      <c r="I5941" s="3">
        <v>24.501999999999999</v>
      </c>
      <c r="J5941" s="5"/>
      <c r="K5941" s="4" t="s">
        <v>353</v>
      </c>
      <c r="L5941" s="3" t="s">
        <v>354</v>
      </c>
      <c r="M5941" s="3" t="s">
        <v>233</v>
      </c>
      <c r="Q5941" s="3"/>
      <c r="R5941">
        <v>1338438</v>
      </c>
      <c r="S5941">
        <v>2991</v>
      </c>
      <c r="T5941">
        <v>23.061</v>
      </c>
      <c r="U5941">
        <v>31.071999999999999</v>
      </c>
      <c r="V5941">
        <v>22.952000000000002</v>
      </c>
      <c r="W5941" t="s">
        <v>378</v>
      </c>
      <c r="X5941" t="s">
        <v>379</v>
      </c>
    </row>
    <row r="5942" spans="1:24" x14ac:dyDescent="0.25">
      <c r="A5942" s="3">
        <v>1341669</v>
      </c>
      <c r="B5942" s="3" t="s">
        <v>75</v>
      </c>
      <c r="C5942" s="3">
        <v>3871</v>
      </c>
      <c r="D5942" s="3" t="s">
        <v>1</v>
      </c>
      <c r="E5942" s="3">
        <v>23.273</v>
      </c>
      <c r="F5942" s="5"/>
      <c r="G5942" s="3">
        <v>31.635000000000002</v>
      </c>
      <c r="H5942" s="5"/>
      <c r="I5942" s="3">
        <v>23.504999999999999</v>
      </c>
      <c r="J5942" s="5"/>
      <c r="K5942" s="4" t="s">
        <v>353</v>
      </c>
      <c r="L5942" s="3" t="s">
        <v>354</v>
      </c>
      <c r="M5942" s="3" t="s">
        <v>233</v>
      </c>
      <c r="Q5942" s="3"/>
      <c r="R5942">
        <v>1338421</v>
      </c>
      <c r="S5942">
        <v>2810</v>
      </c>
      <c r="T5942">
        <v>23.739000000000001</v>
      </c>
      <c r="U5942">
        <v>31.01</v>
      </c>
      <c r="V5942">
        <v>23.693000000000001</v>
      </c>
      <c r="W5942" t="s">
        <v>378</v>
      </c>
      <c r="X5942" t="s">
        <v>379</v>
      </c>
    </row>
    <row r="5943" spans="1:24" x14ac:dyDescent="0.25">
      <c r="A5943" s="3">
        <v>1341668</v>
      </c>
      <c r="B5943" s="3" t="s">
        <v>74</v>
      </c>
      <c r="C5943" s="3">
        <v>4240</v>
      </c>
      <c r="D5943" s="3" t="s">
        <v>1</v>
      </c>
      <c r="E5943" s="3">
        <v>22.058</v>
      </c>
      <c r="F5943" s="5"/>
      <c r="G5943" s="3">
        <v>31.765000000000001</v>
      </c>
      <c r="H5943" s="5"/>
      <c r="I5943" s="3">
        <v>22.698</v>
      </c>
      <c r="J5943" s="5"/>
      <c r="K5943" s="4" t="s">
        <v>353</v>
      </c>
      <c r="L5943" s="3" t="s">
        <v>354</v>
      </c>
      <c r="M5943" s="3" t="s">
        <v>233</v>
      </c>
      <c r="Q5943" s="3"/>
      <c r="R5943">
        <v>1338457</v>
      </c>
      <c r="S5943">
        <v>3375</v>
      </c>
      <c r="T5943">
        <v>22.824999999999999</v>
      </c>
      <c r="U5943">
        <v>31.001999999999999</v>
      </c>
      <c r="V5943">
        <v>22.898</v>
      </c>
      <c r="W5943" t="s">
        <v>378</v>
      </c>
      <c r="X5943" t="s">
        <v>379</v>
      </c>
    </row>
    <row r="5944" spans="1:24" x14ac:dyDescent="0.25">
      <c r="A5944" s="3">
        <v>1341666</v>
      </c>
      <c r="B5944" s="3" t="s">
        <v>73</v>
      </c>
      <c r="C5944" s="3">
        <v>3857</v>
      </c>
      <c r="D5944" s="3" t="s">
        <v>1</v>
      </c>
      <c r="E5944" s="3">
        <v>22.4</v>
      </c>
      <c r="F5944" s="5"/>
      <c r="G5944" s="3">
        <v>31.97</v>
      </c>
      <c r="H5944" s="5"/>
      <c r="I5944" s="3">
        <v>23.141999999999999</v>
      </c>
      <c r="J5944" s="5"/>
      <c r="K5944" s="4" t="s">
        <v>353</v>
      </c>
      <c r="L5944" s="3" t="s">
        <v>354</v>
      </c>
      <c r="M5944" s="3" t="s">
        <v>233</v>
      </c>
      <c r="Q5944" s="3"/>
      <c r="R5944">
        <v>1338435</v>
      </c>
      <c r="S5944">
        <v>3385</v>
      </c>
      <c r="T5944">
        <v>22.722000000000001</v>
      </c>
      <c r="U5944">
        <v>30.995000000000001</v>
      </c>
      <c r="V5944">
        <v>22.734000000000002</v>
      </c>
      <c r="W5944" t="s">
        <v>378</v>
      </c>
      <c r="X5944" t="s">
        <v>379</v>
      </c>
    </row>
    <row r="5945" spans="1:24" x14ac:dyDescent="0.25">
      <c r="A5945" s="3">
        <v>1341665</v>
      </c>
      <c r="B5945" s="3" t="s">
        <v>72</v>
      </c>
      <c r="C5945" s="3">
        <v>2850</v>
      </c>
      <c r="D5945" s="3" t="s">
        <v>1</v>
      </c>
      <c r="E5945" s="3">
        <v>23.391999999999999</v>
      </c>
      <c r="F5945" s="5"/>
      <c r="G5945" s="3">
        <v>31.606999999999999</v>
      </c>
      <c r="H5945" s="5"/>
      <c r="I5945" s="3">
        <v>24.074000000000002</v>
      </c>
      <c r="J5945" s="5"/>
      <c r="K5945" s="4" t="s">
        <v>353</v>
      </c>
      <c r="L5945" s="3" t="s">
        <v>354</v>
      </c>
      <c r="M5945" s="3" t="s">
        <v>233</v>
      </c>
      <c r="Q5945" s="3"/>
      <c r="R5945">
        <v>1338418</v>
      </c>
      <c r="S5945">
        <v>3480</v>
      </c>
      <c r="T5945">
        <v>23.312999999999999</v>
      </c>
      <c r="U5945">
        <v>30.981999999999999</v>
      </c>
      <c r="V5945">
        <v>23.391999999999999</v>
      </c>
      <c r="W5945" t="s">
        <v>378</v>
      </c>
      <c r="X5945" t="s">
        <v>379</v>
      </c>
    </row>
    <row r="5946" spans="1:24" x14ac:dyDescent="0.25">
      <c r="A5946" s="3">
        <v>1341664</v>
      </c>
      <c r="B5946" s="3" t="s">
        <v>71</v>
      </c>
      <c r="C5946" s="3">
        <v>3305</v>
      </c>
      <c r="D5946" s="3" t="s">
        <v>1</v>
      </c>
      <c r="E5946" s="3">
        <v>23.344000000000001</v>
      </c>
      <c r="F5946" s="5"/>
      <c r="G5946" s="3">
        <v>31.56</v>
      </c>
      <c r="H5946" s="5"/>
      <c r="I5946" s="3">
        <v>23.359000000000002</v>
      </c>
      <c r="J5946" s="5"/>
      <c r="K5946" s="4" t="s">
        <v>353</v>
      </c>
      <c r="L5946" s="3" t="s">
        <v>354</v>
      </c>
      <c r="M5946" s="3" t="s">
        <v>233</v>
      </c>
      <c r="Q5946" s="3"/>
      <c r="R5946">
        <v>1338452</v>
      </c>
      <c r="S5946">
        <v>1338</v>
      </c>
      <c r="T5946">
        <v>22.879000000000001</v>
      </c>
      <c r="U5946">
        <v>30.978000000000002</v>
      </c>
      <c r="V5946">
        <v>22.497</v>
      </c>
      <c r="W5946" t="s">
        <v>378</v>
      </c>
      <c r="X5946" t="s">
        <v>379</v>
      </c>
    </row>
    <row r="5947" spans="1:24" x14ac:dyDescent="0.25">
      <c r="A5947" s="3">
        <v>1341663</v>
      </c>
      <c r="B5947" s="3" t="s">
        <v>70</v>
      </c>
      <c r="C5947" s="3">
        <v>3205</v>
      </c>
      <c r="D5947" s="3" t="s">
        <v>1</v>
      </c>
      <c r="E5947" s="3">
        <v>23.172000000000001</v>
      </c>
      <c r="F5947" s="5"/>
      <c r="G5947" s="3">
        <v>31.323</v>
      </c>
      <c r="H5947" s="5"/>
      <c r="I5947" s="3">
        <v>23.911000000000001</v>
      </c>
      <c r="J5947" s="5"/>
      <c r="K5947" s="4" t="s">
        <v>353</v>
      </c>
      <c r="L5947" s="3" t="s">
        <v>354</v>
      </c>
      <c r="M5947" s="3" t="s">
        <v>233</v>
      </c>
      <c r="Q5947" s="3"/>
      <c r="R5947">
        <v>1338393</v>
      </c>
      <c r="S5947">
        <v>3100</v>
      </c>
      <c r="T5947">
        <v>23.731999999999999</v>
      </c>
      <c r="U5947">
        <v>30.977</v>
      </c>
      <c r="V5947">
        <v>23.509</v>
      </c>
      <c r="W5947" t="s">
        <v>378</v>
      </c>
      <c r="X5947" t="s">
        <v>379</v>
      </c>
    </row>
    <row r="5948" spans="1:24" x14ac:dyDescent="0.25">
      <c r="A5948" s="3">
        <v>1341662</v>
      </c>
      <c r="B5948" s="3" t="s">
        <v>69</v>
      </c>
      <c r="C5948" s="3">
        <v>3335</v>
      </c>
      <c r="D5948" s="3" t="s">
        <v>1</v>
      </c>
      <c r="E5948" s="3">
        <v>23.210999999999999</v>
      </c>
      <c r="F5948" s="5"/>
      <c r="G5948" s="3">
        <v>31.928000000000001</v>
      </c>
      <c r="H5948" s="5"/>
      <c r="I5948" s="3">
        <v>23.913</v>
      </c>
      <c r="J5948" s="5"/>
      <c r="K5948" s="4" t="s">
        <v>353</v>
      </c>
      <c r="L5948" s="3" t="s">
        <v>354</v>
      </c>
      <c r="M5948" s="3" t="s">
        <v>233</v>
      </c>
      <c r="Q5948" s="3"/>
      <c r="R5948">
        <v>1338461</v>
      </c>
      <c r="S5948" t="s">
        <v>357</v>
      </c>
      <c r="T5948">
        <v>23.363</v>
      </c>
      <c r="U5948">
        <v>30.969000000000001</v>
      </c>
      <c r="V5948">
        <v>23.201000000000001</v>
      </c>
      <c r="W5948" t="s">
        <v>378</v>
      </c>
      <c r="X5948" t="s">
        <v>379</v>
      </c>
    </row>
    <row r="5949" spans="1:24" x14ac:dyDescent="0.25">
      <c r="A5949" s="3">
        <v>1341661</v>
      </c>
      <c r="B5949" s="3" t="s">
        <v>68</v>
      </c>
      <c r="C5949" s="3">
        <v>2830</v>
      </c>
      <c r="D5949" s="3" t="s">
        <v>1</v>
      </c>
      <c r="E5949" s="3">
        <v>22.693000000000001</v>
      </c>
      <c r="F5949" s="5"/>
      <c r="G5949" s="3">
        <v>30.538</v>
      </c>
      <c r="H5949" s="5"/>
      <c r="I5949" s="3">
        <v>23.835999999999999</v>
      </c>
      <c r="J5949" s="5"/>
      <c r="K5949" s="4" t="s">
        <v>353</v>
      </c>
      <c r="L5949" s="3" t="s">
        <v>354</v>
      </c>
      <c r="M5949" s="3" t="s">
        <v>233</v>
      </c>
      <c r="Q5949" s="3"/>
      <c r="R5949">
        <v>1338463</v>
      </c>
      <c r="S5949" t="s">
        <v>357</v>
      </c>
      <c r="T5949">
        <v>23.152999999999999</v>
      </c>
      <c r="U5949">
        <v>30.957999999999998</v>
      </c>
      <c r="V5949">
        <v>23.064</v>
      </c>
      <c r="W5949" t="s">
        <v>378</v>
      </c>
      <c r="X5949" t="s">
        <v>379</v>
      </c>
    </row>
    <row r="5950" spans="1:24" x14ac:dyDescent="0.25">
      <c r="A5950" s="3">
        <v>1341660</v>
      </c>
      <c r="B5950" s="3" t="s">
        <v>67</v>
      </c>
      <c r="C5950" s="3">
        <v>2760</v>
      </c>
      <c r="D5950" s="3" t="s">
        <v>1</v>
      </c>
      <c r="E5950" s="3">
        <v>22.568000000000001</v>
      </c>
      <c r="F5950" s="5"/>
      <c r="G5950" s="3">
        <v>31.245999999999999</v>
      </c>
      <c r="H5950" s="5"/>
      <c r="I5950" s="3">
        <v>23.527000000000001</v>
      </c>
      <c r="J5950" s="5"/>
      <c r="K5950" s="4" t="s">
        <v>353</v>
      </c>
      <c r="L5950" s="3" t="s">
        <v>354</v>
      </c>
      <c r="M5950" s="3" t="s">
        <v>233</v>
      </c>
      <c r="Q5950" s="3"/>
      <c r="R5950">
        <v>1338441</v>
      </c>
      <c r="S5950">
        <v>3819</v>
      </c>
      <c r="T5950">
        <v>22.991</v>
      </c>
      <c r="U5950">
        <v>30.922999999999998</v>
      </c>
      <c r="V5950">
        <v>23.277000000000001</v>
      </c>
      <c r="W5950" t="s">
        <v>378</v>
      </c>
      <c r="X5950" t="s">
        <v>379</v>
      </c>
    </row>
    <row r="5951" spans="1:24" x14ac:dyDescent="0.25">
      <c r="A5951" s="3">
        <v>1341658</v>
      </c>
      <c r="B5951" s="3" t="s">
        <v>66</v>
      </c>
      <c r="C5951" s="3">
        <v>4010</v>
      </c>
      <c r="D5951" s="3" t="s">
        <v>1</v>
      </c>
      <c r="E5951" s="3">
        <v>22.937000000000001</v>
      </c>
      <c r="F5951" s="5"/>
      <c r="G5951" s="3">
        <v>31.343</v>
      </c>
      <c r="H5951" s="5"/>
      <c r="I5951" s="3">
        <v>23.603999999999999</v>
      </c>
      <c r="J5951" s="5"/>
      <c r="K5951" s="4" t="s">
        <v>353</v>
      </c>
      <c r="L5951" s="3" t="s">
        <v>354</v>
      </c>
      <c r="M5951" s="3" t="s">
        <v>233</v>
      </c>
      <c r="Q5951" s="3"/>
      <c r="R5951">
        <v>1338401</v>
      </c>
      <c r="S5951">
        <v>2966</v>
      </c>
      <c r="T5951">
        <v>24.593</v>
      </c>
      <c r="U5951">
        <v>30.876000000000001</v>
      </c>
      <c r="V5951">
        <v>24.41</v>
      </c>
      <c r="W5951" t="s">
        <v>378</v>
      </c>
      <c r="X5951" t="s">
        <v>379</v>
      </c>
    </row>
    <row r="5952" spans="1:24" x14ac:dyDescent="0.25">
      <c r="A5952" s="3">
        <v>1341657</v>
      </c>
      <c r="B5952" s="3" t="s">
        <v>65</v>
      </c>
      <c r="C5952" s="3">
        <v>3010</v>
      </c>
      <c r="D5952" s="3" t="s">
        <v>1</v>
      </c>
      <c r="E5952" s="3">
        <v>22.367000000000001</v>
      </c>
      <c r="F5952" s="5"/>
      <c r="G5952" s="3">
        <v>31.710999999999999</v>
      </c>
      <c r="H5952" s="5"/>
      <c r="I5952" s="3">
        <v>23.053000000000001</v>
      </c>
      <c r="J5952" s="5"/>
      <c r="K5952" s="4" t="s">
        <v>353</v>
      </c>
      <c r="L5952" s="3" t="s">
        <v>354</v>
      </c>
      <c r="M5952" s="3" t="s">
        <v>233</v>
      </c>
      <c r="Q5952" s="3"/>
      <c r="R5952">
        <v>1338408</v>
      </c>
      <c r="S5952">
        <v>2740</v>
      </c>
      <c r="T5952">
        <v>22.864000000000001</v>
      </c>
      <c r="U5952">
        <v>30.785</v>
      </c>
      <c r="V5952">
        <v>22.981000000000002</v>
      </c>
      <c r="W5952" t="s">
        <v>378</v>
      </c>
      <c r="X5952" t="s">
        <v>379</v>
      </c>
    </row>
    <row r="5953" spans="1:24" x14ac:dyDescent="0.25">
      <c r="A5953" s="3">
        <v>1341656</v>
      </c>
      <c r="B5953" s="3" t="s">
        <v>64</v>
      </c>
      <c r="C5953" s="3"/>
      <c r="D5953" s="3" t="s">
        <v>19</v>
      </c>
      <c r="E5953" s="3">
        <v>22.605</v>
      </c>
      <c r="F5953" s="5"/>
      <c r="G5953" s="3">
        <v>31.834</v>
      </c>
      <c r="H5953" s="5" t="s">
        <v>248</v>
      </c>
      <c r="I5953" s="3">
        <v>23.12</v>
      </c>
      <c r="J5953" s="5"/>
      <c r="K5953" s="4" t="s">
        <v>353</v>
      </c>
      <c r="L5953" s="3" t="s">
        <v>354</v>
      </c>
      <c r="M5953" s="3" t="s">
        <v>233</v>
      </c>
      <c r="Q5953" s="3"/>
      <c r="R5953">
        <v>1338417</v>
      </c>
      <c r="S5953">
        <v>3155</v>
      </c>
      <c r="T5953">
        <v>22.744</v>
      </c>
      <c r="U5953">
        <v>30.702000000000002</v>
      </c>
      <c r="V5953">
        <v>22.492000000000001</v>
      </c>
      <c r="W5953" t="s">
        <v>378</v>
      </c>
      <c r="X5953" t="s">
        <v>379</v>
      </c>
    </row>
    <row r="5954" spans="1:24" x14ac:dyDescent="0.25">
      <c r="A5954" s="3">
        <v>1341655</v>
      </c>
      <c r="B5954" s="3" t="s">
        <v>63</v>
      </c>
      <c r="C5954" s="3">
        <v>3935</v>
      </c>
      <c r="D5954" s="3" t="s">
        <v>1</v>
      </c>
      <c r="E5954" s="3">
        <v>22.861999999999998</v>
      </c>
      <c r="F5954" s="5"/>
      <c r="G5954" s="3">
        <v>31.396999999999998</v>
      </c>
      <c r="H5954" s="5"/>
      <c r="I5954" s="3">
        <v>23.452999999999999</v>
      </c>
      <c r="J5954" s="5"/>
      <c r="K5954" s="4" t="s">
        <v>353</v>
      </c>
      <c r="L5954" s="3" t="s">
        <v>354</v>
      </c>
      <c r="M5954" s="3" t="s">
        <v>233</v>
      </c>
      <c r="Q5954" s="3"/>
      <c r="R5954">
        <v>1338389</v>
      </c>
      <c r="S5954">
        <v>3475</v>
      </c>
      <c r="T5954">
        <v>23.311</v>
      </c>
      <c r="U5954">
        <v>30.7</v>
      </c>
      <c r="V5954">
        <v>23.096</v>
      </c>
      <c r="W5954" t="s">
        <v>378</v>
      </c>
      <c r="X5954" t="s">
        <v>379</v>
      </c>
    </row>
    <row r="5955" spans="1:24" x14ac:dyDescent="0.25">
      <c r="A5955" s="3">
        <v>1341654</v>
      </c>
      <c r="B5955" s="3" t="s">
        <v>62</v>
      </c>
      <c r="C5955" s="3">
        <v>3110</v>
      </c>
      <c r="D5955" s="3" t="s">
        <v>1</v>
      </c>
      <c r="E5955" s="3">
        <v>23.186</v>
      </c>
      <c r="F5955" s="5"/>
      <c r="G5955" s="3">
        <v>31.173999999999999</v>
      </c>
      <c r="H5955" s="5"/>
      <c r="I5955" s="3">
        <v>23.907</v>
      </c>
      <c r="J5955" s="5"/>
      <c r="K5955" s="4" t="s">
        <v>353</v>
      </c>
      <c r="L5955" s="3" t="s">
        <v>354</v>
      </c>
      <c r="M5955" s="3" t="s">
        <v>233</v>
      </c>
      <c r="Q5955" s="3"/>
      <c r="R5955">
        <v>1338439</v>
      </c>
      <c r="S5955">
        <v>2061</v>
      </c>
      <c r="T5955">
        <v>23.593</v>
      </c>
      <c r="U5955">
        <v>30.613</v>
      </c>
      <c r="V5955">
        <v>23.683</v>
      </c>
      <c r="W5955" t="s">
        <v>378</v>
      </c>
      <c r="X5955" t="s">
        <v>379</v>
      </c>
    </row>
    <row r="5956" spans="1:24" x14ac:dyDescent="0.25">
      <c r="A5956" s="3">
        <v>1341653</v>
      </c>
      <c r="B5956" s="3" t="s">
        <v>61</v>
      </c>
      <c r="C5956" s="3">
        <v>2605</v>
      </c>
      <c r="D5956" s="3" t="s">
        <v>1</v>
      </c>
      <c r="E5956" s="3">
        <v>22.881</v>
      </c>
      <c r="F5956" s="5"/>
      <c r="G5956" s="3">
        <v>31.747</v>
      </c>
      <c r="H5956" s="5"/>
      <c r="I5956" s="3">
        <v>23.641999999999999</v>
      </c>
      <c r="J5956" s="5"/>
      <c r="K5956" s="4" t="s">
        <v>353</v>
      </c>
      <c r="L5956" s="3" t="s">
        <v>354</v>
      </c>
      <c r="M5956" s="3" t="s">
        <v>233</v>
      </c>
      <c r="Q5956" s="3"/>
      <c r="R5956">
        <v>1338456</v>
      </c>
      <c r="S5956">
        <v>3870</v>
      </c>
      <c r="T5956">
        <v>23.212</v>
      </c>
      <c r="U5956">
        <v>30.463000000000001</v>
      </c>
      <c r="V5956">
        <v>23.140999999999998</v>
      </c>
      <c r="W5956" t="s">
        <v>378</v>
      </c>
      <c r="X5956" t="s">
        <v>379</v>
      </c>
    </row>
    <row r="5957" spans="1:24" x14ac:dyDescent="0.25">
      <c r="A5957" s="3">
        <v>1341652</v>
      </c>
      <c r="B5957" s="3" t="s">
        <v>60</v>
      </c>
      <c r="C5957" s="3">
        <v>3160</v>
      </c>
      <c r="D5957" s="3" t="s">
        <v>1</v>
      </c>
      <c r="E5957" s="3">
        <v>24.161000000000001</v>
      </c>
      <c r="F5957" s="5"/>
      <c r="G5957" s="3">
        <v>31.843</v>
      </c>
      <c r="H5957" s="5"/>
      <c r="I5957" s="3">
        <v>24.97</v>
      </c>
      <c r="J5957" s="5"/>
      <c r="K5957" s="4" t="s">
        <v>353</v>
      </c>
      <c r="L5957" s="3" t="s">
        <v>354</v>
      </c>
      <c r="M5957" s="3" t="s">
        <v>233</v>
      </c>
      <c r="Q5957" s="3"/>
      <c r="R5957">
        <v>1338436</v>
      </c>
      <c r="S5957">
        <v>3020</v>
      </c>
      <c r="T5957">
        <v>23.605</v>
      </c>
      <c r="U5957">
        <v>30.459</v>
      </c>
      <c r="V5957">
        <v>23.504000000000001</v>
      </c>
      <c r="W5957" t="s">
        <v>378</v>
      </c>
      <c r="X5957" t="s">
        <v>379</v>
      </c>
    </row>
    <row r="5958" spans="1:24" x14ac:dyDescent="0.25">
      <c r="A5958" s="3">
        <v>1341651</v>
      </c>
      <c r="B5958" s="3" t="s">
        <v>59</v>
      </c>
      <c r="C5958" s="3">
        <v>3625</v>
      </c>
      <c r="D5958" s="3" t="s">
        <v>1</v>
      </c>
      <c r="E5958" s="3">
        <v>22.84</v>
      </c>
      <c r="F5958" s="5"/>
      <c r="G5958" s="3">
        <v>31.064</v>
      </c>
      <c r="H5958" s="5"/>
      <c r="I5958" s="3">
        <v>23.834</v>
      </c>
      <c r="J5958" s="5"/>
      <c r="K5958" s="4" t="s">
        <v>353</v>
      </c>
      <c r="L5958" s="3" t="s">
        <v>354</v>
      </c>
      <c r="M5958" s="3" t="s">
        <v>233</v>
      </c>
      <c r="Q5958" s="3"/>
      <c r="R5958">
        <v>1338464</v>
      </c>
      <c r="S5958" t="s">
        <v>357</v>
      </c>
      <c r="T5958">
        <v>23.283000000000001</v>
      </c>
      <c r="U5958">
        <v>30.35</v>
      </c>
      <c r="V5958">
        <v>23.568000000000001</v>
      </c>
      <c r="W5958" t="s">
        <v>378</v>
      </c>
      <c r="X5958" t="s">
        <v>379</v>
      </c>
    </row>
    <row r="5959" spans="1:24" x14ac:dyDescent="0.25">
      <c r="A5959" s="3">
        <v>1341650</v>
      </c>
      <c r="B5959" s="3" t="s">
        <v>58</v>
      </c>
      <c r="C5959" s="3">
        <v>3720</v>
      </c>
      <c r="D5959" s="3" t="s">
        <v>1</v>
      </c>
      <c r="E5959" s="3">
        <v>23.613</v>
      </c>
      <c r="F5959" s="5"/>
      <c r="G5959" s="3">
        <v>30.984000000000002</v>
      </c>
      <c r="H5959" s="5"/>
      <c r="I5959" s="3">
        <v>24.364999999999998</v>
      </c>
      <c r="J5959" s="5"/>
      <c r="K5959" s="4" t="s">
        <v>353</v>
      </c>
      <c r="L5959" s="3" t="s">
        <v>354</v>
      </c>
      <c r="M5959" s="3" t="s">
        <v>233</v>
      </c>
      <c r="Q5959" s="3"/>
      <c r="R5959">
        <v>1338419</v>
      </c>
      <c r="S5959">
        <v>3075</v>
      </c>
      <c r="T5959">
        <v>23.006</v>
      </c>
      <c r="U5959">
        <v>30.27</v>
      </c>
      <c r="V5959">
        <v>22.954999999999998</v>
      </c>
      <c r="W5959" t="s">
        <v>378</v>
      </c>
      <c r="X5959" t="s">
        <v>379</v>
      </c>
    </row>
    <row r="5960" spans="1:24" x14ac:dyDescent="0.25">
      <c r="A5960" s="3">
        <v>1341649</v>
      </c>
      <c r="B5960" s="3" t="s">
        <v>57</v>
      </c>
      <c r="C5960" s="3">
        <v>2265</v>
      </c>
      <c r="D5960" s="3" t="s">
        <v>1</v>
      </c>
      <c r="E5960" s="3">
        <v>22.058</v>
      </c>
      <c r="F5960" s="5"/>
      <c r="G5960" s="3">
        <v>31.53</v>
      </c>
      <c r="H5960" s="5"/>
      <c r="I5960" s="3">
        <v>22.861000000000001</v>
      </c>
      <c r="J5960" s="5"/>
      <c r="K5960" s="4" t="s">
        <v>353</v>
      </c>
      <c r="L5960" s="3" t="s">
        <v>354</v>
      </c>
      <c r="M5960" s="3" t="s">
        <v>233</v>
      </c>
      <c r="Q5960" s="3"/>
      <c r="R5960">
        <v>1338427</v>
      </c>
      <c r="S5960">
        <v>2523</v>
      </c>
      <c r="T5960">
        <v>23.068999999999999</v>
      </c>
      <c r="U5960">
        <v>30.221</v>
      </c>
      <c r="V5960">
        <v>23.271000000000001</v>
      </c>
      <c r="W5960" t="s">
        <v>378</v>
      </c>
      <c r="X5960" t="s">
        <v>379</v>
      </c>
    </row>
    <row r="5961" spans="1:24" x14ac:dyDescent="0.25">
      <c r="A5961" s="3">
        <v>1341648</v>
      </c>
      <c r="B5961" s="3" t="s">
        <v>56</v>
      </c>
      <c r="C5961" s="3">
        <v>3465</v>
      </c>
      <c r="D5961" s="3" t="s">
        <v>1</v>
      </c>
      <c r="E5961" s="3">
        <v>23.753</v>
      </c>
      <c r="F5961" s="5"/>
      <c r="G5961" s="3">
        <v>31.125</v>
      </c>
      <c r="H5961" s="5"/>
      <c r="I5961" s="3">
        <v>24.716999999999999</v>
      </c>
      <c r="J5961" s="5"/>
      <c r="K5961" s="4" t="s">
        <v>353</v>
      </c>
      <c r="L5961" s="3" t="s">
        <v>354</v>
      </c>
      <c r="M5961" s="3" t="s">
        <v>233</v>
      </c>
      <c r="Q5961" s="3"/>
      <c r="R5961">
        <v>1338458</v>
      </c>
      <c r="S5961">
        <v>3515</v>
      </c>
      <c r="T5961">
        <v>22.994</v>
      </c>
      <c r="U5961">
        <v>30.213999999999999</v>
      </c>
      <c r="V5961">
        <v>23.114000000000001</v>
      </c>
      <c r="W5961" t="s">
        <v>378</v>
      </c>
      <c r="X5961" t="s">
        <v>379</v>
      </c>
    </row>
    <row r="5962" spans="1:24" x14ac:dyDescent="0.25">
      <c r="A5962" s="3">
        <v>1341647</v>
      </c>
      <c r="B5962" s="3" t="s">
        <v>55</v>
      </c>
      <c r="C5962" s="3">
        <v>4309</v>
      </c>
      <c r="D5962" s="3" t="s">
        <v>1</v>
      </c>
      <c r="E5962" s="3">
        <v>23.759</v>
      </c>
      <c r="F5962" s="5"/>
      <c r="G5962" s="3">
        <v>31.777999999999999</v>
      </c>
      <c r="H5962" s="5"/>
      <c r="I5962" s="3">
        <v>25.471</v>
      </c>
      <c r="J5962" s="5"/>
      <c r="K5962" s="4" t="s">
        <v>353</v>
      </c>
      <c r="L5962" s="3" t="s">
        <v>354</v>
      </c>
      <c r="M5962" s="3" t="s">
        <v>233</v>
      </c>
      <c r="Q5962" s="3"/>
      <c r="R5962">
        <v>1338396</v>
      </c>
      <c r="S5962">
        <v>3380</v>
      </c>
      <c r="T5962">
        <v>22.641999999999999</v>
      </c>
      <c r="U5962">
        <v>30.178999999999998</v>
      </c>
      <c r="V5962">
        <v>22.26</v>
      </c>
      <c r="W5962" t="s">
        <v>378</v>
      </c>
      <c r="X5962" t="s">
        <v>379</v>
      </c>
    </row>
    <row r="5963" spans="1:24" x14ac:dyDescent="0.25">
      <c r="A5963" s="3">
        <v>1341646</v>
      </c>
      <c r="B5963" s="3" t="s">
        <v>54</v>
      </c>
      <c r="C5963" s="3">
        <v>2460</v>
      </c>
      <c r="D5963" s="3" t="s">
        <v>1</v>
      </c>
      <c r="E5963" s="3">
        <v>23.436</v>
      </c>
      <c r="F5963" s="5"/>
      <c r="G5963" s="3">
        <v>32.756999999999998</v>
      </c>
      <c r="H5963" s="5"/>
      <c r="I5963" s="3">
        <v>24.013999999999999</v>
      </c>
      <c r="J5963" s="5"/>
      <c r="K5963" s="4" t="s">
        <v>353</v>
      </c>
      <c r="L5963" s="3" t="s">
        <v>354</v>
      </c>
      <c r="M5963" s="3" t="s">
        <v>233</v>
      </c>
      <c r="Q5963" s="3"/>
      <c r="R5963">
        <v>1338395</v>
      </c>
      <c r="S5963">
        <v>2915</v>
      </c>
      <c r="T5963">
        <v>23.416</v>
      </c>
      <c r="U5963">
        <v>30.172000000000001</v>
      </c>
      <c r="V5963">
        <v>23.623999999999999</v>
      </c>
      <c r="W5963" t="s">
        <v>378</v>
      </c>
      <c r="X5963" t="s">
        <v>379</v>
      </c>
    </row>
    <row r="5964" spans="1:24" x14ac:dyDescent="0.25">
      <c r="A5964" s="3">
        <v>1341645</v>
      </c>
      <c r="B5964" s="3" t="s">
        <v>53</v>
      </c>
      <c r="C5964" s="3">
        <v>2540</v>
      </c>
      <c r="D5964" s="3" t="s">
        <v>1</v>
      </c>
      <c r="E5964" s="3">
        <v>22.881</v>
      </c>
      <c r="F5964" s="5"/>
      <c r="G5964" s="3">
        <v>31.312999999999999</v>
      </c>
      <c r="H5964" s="5"/>
      <c r="I5964" s="3">
        <v>23.643000000000001</v>
      </c>
      <c r="J5964" s="5"/>
      <c r="K5964" s="4" t="s">
        <v>353</v>
      </c>
      <c r="L5964" s="3" t="s">
        <v>354</v>
      </c>
      <c r="M5964" s="3" t="s">
        <v>233</v>
      </c>
      <c r="Q5964" s="3"/>
      <c r="R5964">
        <v>1338391</v>
      </c>
      <c r="S5964">
        <v>3200</v>
      </c>
      <c r="T5964">
        <v>22.46</v>
      </c>
      <c r="U5964">
        <v>29.981000000000002</v>
      </c>
      <c r="V5964">
        <v>22.372</v>
      </c>
      <c r="W5964" t="s">
        <v>378</v>
      </c>
      <c r="X5964" t="s">
        <v>379</v>
      </c>
    </row>
    <row r="5965" spans="1:24" x14ac:dyDescent="0.25">
      <c r="A5965" s="3">
        <v>1341644</v>
      </c>
      <c r="B5965" s="3" t="s">
        <v>52</v>
      </c>
      <c r="C5965" s="3">
        <v>3625</v>
      </c>
      <c r="D5965" s="3" t="s">
        <v>1</v>
      </c>
      <c r="E5965" s="3">
        <v>22.364999999999998</v>
      </c>
      <c r="F5965" s="5"/>
      <c r="G5965" s="3">
        <v>31.792000000000002</v>
      </c>
      <c r="H5965" s="5"/>
      <c r="I5965" s="3">
        <v>23.036999999999999</v>
      </c>
      <c r="J5965" s="5"/>
      <c r="K5965" s="4" t="s">
        <v>353</v>
      </c>
      <c r="L5965" s="3" t="s">
        <v>354</v>
      </c>
      <c r="M5965" s="3" t="s">
        <v>233</v>
      </c>
      <c r="Q5965" s="3"/>
      <c r="R5965">
        <v>1338415</v>
      </c>
      <c r="S5965">
        <v>3305</v>
      </c>
      <c r="T5965">
        <v>22.902999999999999</v>
      </c>
      <c r="U5965">
        <v>29.974</v>
      </c>
      <c r="V5965">
        <v>22.774999999999999</v>
      </c>
      <c r="W5965" t="s">
        <v>378</v>
      </c>
      <c r="X5965" t="s">
        <v>379</v>
      </c>
    </row>
    <row r="5966" spans="1:24" x14ac:dyDescent="0.25">
      <c r="A5966" s="3">
        <v>1341643</v>
      </c>
      <c r="B5966" s="3" t="s">
        <v>51</v>
      </c>
      <c r="C5966" s="3">
        <v>3542</v>
      </c>
      <c r="D5966" s="3" t="s">
        <v>1</v>
      </c>
      <c r="E5966" s="3">
        <v>22.437999999999999</v>
      </c>
      <c r="F5966" s="5"/>
      <c r="G5966" s="3">
        <v>30.971</v>
      </c>
      <c r="H5966" s="5"/>
      <c r="I5966" s="3">
        <v>23.138999999999999</v>
      </c>
      <c r="J5966" s="5"/>
      <c r="K5966" s="4" t="s">
        <v>353</v>
      </c>
      <c r="L5966" s="3" t="s">
        <v>354</v>
      </c>
      <c r="M5966" s="3" t="s">
        <v>233</v>
      </c>
      <c r="Q5966" s="3"/>
      <c r="R5966">
        <v>1338425</v>
      </c>
      <c r="S5966">
        <v>3175</v>
      </c>
      <c r="T5966">
        <v>22.228000000000002</v>
      </c>
      <c r="U5966">
        <v>29.957000000000001</v>
      </c>
      <c r="V5966">
        <v>21.91</v>
      </c>
      <c r="W5966" t="s">
        <v>378</v>
      </c>
      <c r="X5966" t="s">
        <v>379</v>
      </c>
    </row>
    <row r="5967" spans="1:24" x14ac:dyDescent="0.25">
      <c r="A5967" s="3">
        <v>1341642</v>
      </c>
      <c r="B5967" s="3" t="s">
        <v>50</v>
      </c>
      <c r="C5967" s="3">
        <v>4066</v>
      </c>
      <c r="D5967" s="3" t="s">
        <v>1</v>
      </c>
      <c r="E5967" s="3">
        <v>23.268999999999998</v>
      </c>
      <c r="F5967" s="5"/>
      <c r="G5967" s="3">
        <v>31.981000000000002</v>
      </c>
      <c r="H5967" s="5"/>
      <c r="I5967" s="3">
        <v>23.974</v>
      </c>
      <c r="J5967" s="5"/>
      <c r="K5967" s="4" t="s">
        <v>353</v>
      </c>
      <c r="L5967" s="3" t="s">
        <v>354</v>
      </c>
      <c r="M5967" s="3" t="s">
        <v>233</v>
      </c>
      <c r="Q5967" s="3"/>
      <c r="R5967">
        <v>1338446</v>
      </c>
      <c r="S5967">
        <v>3274</v>
      </c>
      <c r="T5967">
        <v>23.276</v>
      </c>
      <c r="U5967">
        <v>29.719000000000001</v>
      </c>
      <c r="V5967">
        <v>23.077999999999999</v>
      </c>
      <c r="W5967" t="s">
        <v>378</v>
      </c>
      <c r="X5967" t="s">
        <v>379</v>
      </c>
    </row>
    <row r="5968" spans="1:24" x14ac:dyDescent="0.25">
      <c r="A5968" s="3">
        <v>1341641</v>
      </c>
      <c r="B5968" s="3" t="s">
        <v>49</v>
      </c>
      <c r="C5968" s="3">
        <v>4214</v>
      </c>
      <c r="D5968" s="3" t="s">
        <v>1</v>
      </c>
      <c r="E5968" s="3">
        <v>22.908999999999999</v>
      </c>
      <c r="F5968" s="5"/>
      <c r="G5968" s="3">
        <v>33.265999999999998</v>
      </c>
      <c r="H5968" s="5"/>
      <c r="I5968" s="3">
        <v>23.399000000000001</v>
      </c>
      <c r="J5968" s="5"/>
      <c r="K5968" s="4" t="s">
        <v>353</v>
      </c>
      <c r="L5968" s="3" t="s">
        <v>354</v>
      </c>
      <c r="M5968" s="3" t="s">
        <v>233</v>
      </c>
      <c r="Q5968" s="3"/>
      <c r="R5968">
        <v>1338466</v>
      </c>
      <c r="S5968" t="s">
        <v>357</v>
      </c>
      <c r="T5968">
        <v>22.742999999999999</v>
      </c>
      <c r="U5968">
        <v>28.437000000000001</v>
      </c>
      <c r="V5968">
        <v>22.63</v>
      </c>
      <c r="W5968" t="s">
        <v>378</v>
      </c>
      <c r="X5968" t="s">
        <v>379</v>
      </c>
    </row>
    <row r="5969" spans="1:24" x14ac:dyDescent="0.25">
      <c r="A5969" s="3">
        <v>1341640</v>
      </c>
      <c r="B5969" s="3" t="s">
        <v>48</v>
      </c>
      <c r="C5969" s="3">
        <v>3190</v>
      </c>
      <c r="D5969" s="3" t="s">
        <v>1</v>
      </c>
      <c r="E5969" s="3">
        <v>21.588999999999999</v>
      </c>
      <c r="F5969" s="5"/>
      <c r="G5969" s="3">
        <v>30.405000000000001</v>
      </c>
      <c r="H5969" s="5"/>
      <c r="I5969" s="3">
        <v>22.393000000000001</v>
      </c>
      <c r="J5969" s="5"/>
      <c r="K5969" s="4" t="s">
        <v>353</v>
      </c>
      <c r="L5969" s="3" t="s">
        <v>354</v>
      </c>
      <c r="M5969" s="3" t="s">
        <v>233</v>
      </c>
      <c r="Q5969" s="3"/>
      <c r="R5969">
        <v>1338397</v>
      </c>
      <c r="S5969">
        <v>2940</v>
      </c>
      <c r="T5969">
        <v>20.603000000000002</v>
      </c>
      <c r="U5969">
        <v>27.169</v>
      </c>
      <c r="V5969">
        <v>22.338000000000001</v>
      </c>
      <c r="W5969" t="s">
        <v>378</v>
      </c>
      <c r="X5969" t="s">
        <v>379</v>
      </c>
    </row>
    <row r="5970" spans="1:24" x14ac:dyDescent="0.25">
      <c r="A5970" s="3">
        <v>1341639</v>
      </c>
      <c r="B5970" s="3" t="s">
        <v>47</v>
      </c>
      <c r="C5970" s="3">
        <v>3325</v>
      </c>
      <c r="D5970" s="3" t="s">
        <v>1</v>
      </c>
      <c r="E5970" s="3">
        <v>23.283000000000001</v>
      </c>
      <c r="F5970" s="5"/>
      <c r="G5970" s="3">
        <v>31.885000000000002</v>
      </c>
      <c r="H5970" s="5"/>
      <c r="I5970" s="3">
        <v>23.858000000000001</v>
      </c>
      <c r="J5970" s="5"/>
      <c r="K5970" s="4" t="s">
        <v>353</v>
      </c>
      <c r="L5970" s="3" t="s">
        <v>354</v>
      </c>
      <c r="M5970" s="3" t="s">
        <v>233</v>
      </c>
      <c r="Q5970" s="3"/>
      <c r="R5970">
        <v>1337320</v>
      </c>
      <c r="S5970">
        <v>2520</v>
      </c>
      <c r="T5970">
        <v>23.350999999999999</v>
      </c>
      <c r="U5970">
        <v>33.201999999999998</v>
      </c>
      <c r="V5970">
        <v>23.898</v>
      </c>
      <c r="W5970" t="s">
        <v>390</v>
      </c>
      <c r="X5970" t="s">
        <v>391</v>
      </c>
    </row>
    <row r="5971" spans="1:24" x14ac:dyDescent="0.25">
      <c r="A5971" s="3">
        <v>1341638</v>
      </c>
      <c r="B5971" s="3" t="s">
        <v>46</v>
      </c>
      <c r="C5971" s="3">
        <v>3960</v>
      </c>
      <c r="D5971" s="3" t="s">
        <v>1</v>
      </c>
      <c r="E5971" s="3">
        <v>21.914999999999999</v>
      </c>
      <c r="F5971" s="5"/>
      <c r="G5971" s="3">
        <v>30.312999999999999</v>
      </c>
      <c r="H5971" s="5"/>
      <c r="I5971" s="3">
        <v>21.911999999999999</v>
      </c>
      <c r="J5971" s="5"/>
      <c r="K5971" s="4" t="s">
        <v>353</v>
      </c>
      <c r="L5971" s="3" t="s">
        <v>354</v>
      </c>
      <c r="M5971" s="3" t="s">
        <v>233</v>
      </c>
      <c r="Q5971" s="3"/>
      <c r="R5971">
        <v>1337417</v>
      </c>
      <c r="S5971">
        <v>712</v>
      </c>
      <c r="T5971">
        <v>22.742999999999999</v>
      </c>
      <c r="U5971">
        <v>33.070999999999998</v>
      </c>
      <c r="V5971">
        <v>23.638000000000002</v>
      </c>
      <c r="W5971" t="s">
        <v>390</v>
      </c>
      <c r="X5971" t="s">
        <v>391</v>
      </c>
    </row>
    <row r="5972" spans="1:24" x14ac:dyDescent="0.25">
      <c r="A5972" s="3">
        <v>1341637</v>
      </c>
      <c r="B5972" s="3" t="s">
        <v>42</v>
      </c>
      <c r="C5972" s="3">
        <v>3760</v>
      </c>
      <c r="D5972" s="3" t="s">
        <v>1</v>
      </c>
      <c r="E5972" s="3">
        <v>23.716999999999999</v>
      </c>
      <c r="F5972" s="5"/>
      <c r="G5972" s="3">
        <v>32.073999999999998</v>
      </c>
      <c r="H5972" s="5"/>
      <c r="I5972" s="3">
        <v>24.573</v>
      </c>
      <c r="J5972" s="5"/>
      <c r="K5972" s="4" t="s">
        <v>353</v>
      </c>
      <c r="L5972" s="3" t="s">
        <v>354</v>
      </c>
      <c r="M5972" s="3" t="s">
        <v>233</v>
      </c>
      <c r="Q5972" s="3"/>
      <c r="R5972">
        <v>1337373</v>
      </c>
      <c r="S5972">
        <v>3715</v>
      </c>
      <c r="T5972">
        <v>23.276</v>
      </c>
      <c r="U5972">
        <v>33.002000000000002</v>
      </c>
      <c r="V5972">
        <v>23.777999999999999</v>
      </c>
      <c r="W5972" t="s">
        <v>390</v>
      </c>
      <c r="X5972" t="s">
        <v>391</v>
      </c>
    </row>
    <row r="5973" spans="1:24" x14ac:dyDescent="0.25">
      <c r="A5973" s="3">
        <v>1341636</v>
      </c>
      <c r="B5973" s="3" t="s">
        <v>41</v>
      </c>
      <c r="C5973" s="3">
        <v>3641</v>
      </c>
      <c r="D5973" s="3" t="s">
        <v>1</v>
      </c>
      <c r="E5973" s="3">
        <v>22.437999999999999</v>
      </c>
      <c r="F5973" s="5"/>
      <c r="G5973" s="3">
        <v>31.236000000000001</v>
      </c>
      <c r="H5973" s="5"/>
      <c r="I5973" s="3">
        <v>23.384</v>
      </c>
      <c r="J5973" s="5"/>
      <c r="K5973" s="4" t="s">
        <v>353</v>
      </c>
      <c r="L5973" s="3" t="s">
        <v>354</v>
      </c>
      <c r="M5973" s="3" t="s">
        <v>233</v>
      </c>
      <c r="Q5973" s="3"/>
      <c r="R5973">
        <v>1337384</v>
      </c>
      <c r="S5973">
        <v>3217</v>
      </c>
      <c r="T5973">
        <v>22.692</v>
      </c>
      <c r="U5973">
        <v>32.880000000000003</v>
      </c>
      <c r="V5973">
        <v>23.21</v>
      </c>
      <c r="W5973" t="s">
        <v>390</v>
      </c>
      <c r="X5973" t="s">
        <v>391</v>
      </c>
    </row>
    <row r="5974" spans="1:24" x14ac:dyDescent="0.25">
      <c r="A5974" s="3">
        <v>1341635</v>
      </c>
      <c r="B5974" s="3" t="s">
        <v>40</v>
      </c>
      <c r="C5974" s="3">
        <v>3718</v>
      </c>
      <c r="D5974" s="3" t="s">
        <v>1</v>
      </c>
      <c r="E5974" s="3">
        <v>23.138000000000002</v>
      </c>
      <c r="F5974" s="5"/>
      <c r="G5974" s="3">
        <v>31.271999999999998</v>
      </c>
      <c r="H5974" s="5"/>
      <c r="I5974" s="3">
        <v>24.004999999999999</v>
      </c>
      <c r="J5974" s="5"/>
      <c r="K5974" s="4" t="s">
        <v>353</v>
      </c>
      <c r="L5974" s="3" t="s">
        <v>354</v>
      </c>
      <c r="M5974" s="3" t="s">
        <v>233</v>
      </c>
      <c r="Q5974" s="3"/>
      <c r="R5974">
        <v>1337400</v>
      </c>
      <c r="S5974">
        <v>2622</v>
      </c>
      <c r="T5974">
        <v>23.145</v>
      </c>
      <c r="U5974">
        <v>32.802999999999997</v>
      </c>
      <c r="V5974">
        <v>23.585999999999999</v>
      </c>
      <c r="W5974" t="s">
        <v>390</v>
      </c>
      <c r="X5974" t="s">
        <v>391</v>
      </c>
    </row>
    <row r="5975" spans="1:24" x14ac:dyDescent="0.25">
      <c r="A5975" s="3">
        <v>1341634</v>
      </c>
      <c r="B5975" s="3" t="s">
        <v>39</v>
      </c>
      <c r="C5975" s="3">
        <v>3324</v>
      </c>
      <c r="D5975" s="3" t="s">
        <v>1</v>
      </c>
      <c r="E5975" s="3">
        <v>22.218</v>
      </c>
      <c r="F5975" s="5"/>
      <c r="G5975" s="3">
        <v>32.01</v>
      </c>
      <c r="H5975" s="5"/>
      <c r="I5975" s="3">
        <v>22.960999999999999</v>
      </c>
      <c r="J5975" s="5"/>
      <c r="K5975" s="4" t="s">
        <v>353</v>
      </c>
      <c r="L5975" s="3" t="s">
        <v>354</v>
      </c>
      <c r="M5975" s="3" t="s">
        <v>233</v>
      </c>
      <c r="Q5975" s="3"/>
      <c r="R5975">
        <v>1337410</v>
      </c>
      <c r="S5975">
        <v>3050</v>
      </c>
      <c r="T5975">
        <v>23.04</v>
      </c>
      <c r="U5975">
        <v>32.720999999999997</v>
      </c>
      <c r="V5975">
        <v>23.370999999999999</v>
      </c>
      <c r="W5975" t="s">
        <v>390</v>
      </c>
      <c r="X5975" t="s">
        <v>391</v>
      </c>
    </row>
    <row r="5976" spans="1:24" x14ac:dyDescent="0.25">
      <c r="A5976" s="3">
        <v>1341633</v>
      </c>
      <c r="B5976" s="3" t="s">
        <v>38</v>
      </c>
      <c r="C5976" s="3">
        <v>3495</v>
      </c>
      <c r="D5976" s="3" t="s">
        <v>1</v>
      </c>
      <c r="E5976" s="3">
        <v>22.678000000000001</v>
      </c>
      <c r="F5976" s="5"/>
      <c r="G5976" s="3">
        <v>32.03</v>
      </c>
      <c r="H5976" s="5"/>
      <c r="I5976" s="3">
        <v>23.562999999999999</v>
      </c>
      <c r="J5976" s="5"/>
      <c r="K5976" s="4" t="s">
        <v>353</v>
      </c>
      <c r="L5976" s="3" t="s">
        <v>354</v>
      </c>
      <c r="M5976" s="3" t="s">
        <v>233</v>
      </c>
      <c r="Q5976" s="3"/>
      <c r="R5976">
        <v>1337427</v>
      </c>
      <c r="S5976">
        <v>3040</v>
      </c>
      <c r="T5976">
        <v>23.27</v>
      </c>
      <c r="U5976">
        <v>32.706000000000003</v>
      </c>
      <c r="V5976">
        <v>23.463999999999999</v>
      </c>
      <c r="W5976" t="s">
        <v>390</v>
      </c>
      <c r="X5976" t="s">
        <v>391</v>
      </c>
    </row>
    <row r="5977" spans="1:24" x14ac:dyDescent="0.25">
      <c r="A5977" s="3">
        <v>1341632</v>
      </c>
      <c r="B5977" s="3" t="s">
        <v>37</v>
      </c>
      <c r="C5977" s="3">
        <v>3939</v>
      </c>
      <c r="D5977" s="3" t="s">
        <v>1</v>
      </c>
      <c r="E5977" s="3">
        <v>22.795000000000002</v>
      </c>
      <c r="F5977" s="5"/>
      <c r="G5977" s="3">
        <v>30.818999999999999</v>
      </c>
      <c r="H5977" s="5"/>
      <c r="I5977" s="3">
        <v>23.478000000000002</v>
      </c>
      <c r="J5977" s="5"/>
      <c r="K5977" s="4" t="s">
        <v>353</v>
      </c>
      <c r="L5977" s="3" t="s">
        <v>354</v>
      </c>
      <c r="M5977" s="3" t="s">
        <v>233</v>
      </c>
      <c r="Q5977" s="3"/>
      <c r="R5977">
        <v>1337415</v>
      </c>
      <c r="S5977">
        <v>3010</v>
      </c>
      <c r="T5977">
        <v>23.352</v>
      </c>
      <c r="U5977">
        <v>32.646999999999998</v>
      </c>
      <c r="V5977">
        <v>23.997</v>
      </c>
      <c r="W5977" t="s">
        <v>390</v>
      </c>
      <c r="X5977" t="s">
        <v>391</v>
      </c>
    </row>
    <row r="5978" spans="1:24" x14ac:dyDescent="0.25">
      <c r="A5978" s="3">
        <v>1341631</v>
      </c>
      <c r="B5978" s="3" t="s">
        <v>36</v>
      </c>
      <c r="C5978" s="3">
        <v>3956</v>
      </c>
      <c r="D5978" s="3" t="s">
        <v>1</v>
      </c>
      <c r="E5978" s="3">
        <v>23.140999999999998</v>
      </c>
      <c r="F5978" s="5"/>
      <c r="G5978" s="3">
        <v>32.085999999999999</v>
      </c>
      <c r="H5978" s="5"/>
      <c r="I5978" s="3">
        <v>22.957999999999998</v>
      </c>
      <c r="J5978" s="5"/>
      <c r="K5978" s="4" t="s">
        <v>353</v>
      </c>
      <c r="L5978" s="3" t="s">
        <v>354</v>
      </c>
      <c r="M5978" s="3" t="s">
        <v>233</v>
      </c>
      <c r="Q5978" s="3"/>
      <c r="R5978">
        <v>1337378</v>
      </c>
      <c r="S5978">
        <v>3690</v>
      </c>
      <c r="T5978">
        <v>22.446999999999999</v>
      </c>
      <c r="U5978">
        <v>32.564999999999998</v>
      </c>
      <c r="V5978">
        <v>22.338000000000001</v>
      </c>
      <c r="W5978" t="s">
        <v>390</v>
      </c>
      <c r="X5978" t="s">
        <v>391</v>
      </c>
    </row>
    <row r="5979" spans="1:24" x14ac:dyDescent="0.25">
      <c r="A5979" s="3">
        <v>1341630</v>
      </c>
      <c r="B5979" s="3" t="s">
        <v>35</v>
      </c>
      <c r="C5979" s="3">
        <v>2564</v>
      </c>
      <c r="D5979" s="3" t="s">
        <v>1</v>
      </c>
      <c r="E5979" s="3">
        <v>22.866</v>
      </c>
      <c r="F5979" s="5"/>
      <c r="G5979" s="3">
        <v>30.715</v>
      </c>
      <c r="H5979" s="5"/>
      <c r="I5979" s="3">
        <v>23.628</v>
      </c>
      <c r="J5979" s="5"/>
      <c r="K5979" s="4" t="s">
        <v>353</v>
      </c>
      <c r="L5979" s="3" t="s">
        <v>354</v>
      </c>
      <c r="M5979" s="3" t="s">
        <v>233</v>
      </c>
      <c r="Q5979" s="3"/>
      <c r="R5979">
        <v>1337420</v>
      </c>
      <c r="S5979">
        <v>2284</v>
      </c>
      <c r="T5979">
        <v>22.67</v>
      </c>
      <c r="U5979">
        <v>32.518999999999998</v>
      </c>
      <c r="V5979">
        <v>23.571999999999999</v>
      </c>
      <c r="W5979" t="s">
        <v>390</v>
      </c>
      <c r="X5979" t="s">
        <v>391</v>
      </c>
    </row>
    <row r="5980" spans="1:24" x14ac:dyDescent="0.25">
      <c r="A5980" s="3">
        <v>1341629</v>
      </c>
      <c r="B5980" s="3" t="s">
        <v>34</v>
      </c>
      <c r="C5980" s="3">
        <v>3262</v>
      </c>
      <c r="D5980" s="3" t="s">
        <v>1</v>
      </c>
      <c r="E5980" s="3">
        <v>22.678000000000001</v>
      </c>
      <c r="F5980" s="5"/>
      <c r="G5980" s="3">
        <v>31.254999999999999</v>
      </c>
      <c r="H5980" s="5"/>
      <c r="I5980" s="3">
        <v>23.175999999999998</v>
      </c>
      <c r="J5980" s="5"/>
      <c r="K5980" s="4" t="s">
        <v>353</v>
      </c>
      <c r="L5980" s="3" t="s">
        <v>354</v>
      </c>
      <c r="M5980" s="3" t="s">
        <v>233</v>
      </c>
      <c r="Q5980" s="3"/>
      <c r="R5980">
        <v>1337423</v>
      </c>
      <c r="S5980">
        <v>3750</v>
      </c>
      <c r="T5980">
        <v>23.45</v>
      </c>
      <c r="U5980">
        <v>32.393999999999998</v>
      </c>
      <c r="V5980">
        <v>23.821000000000002</v>
      </c>
      <c r="W5980" t="s">
        <v>390</v>
      </c>
      <c r="X5980" t="s">
        <v>391</v>
      </c>
    </row>
    <row r="5981" spans="1:24" x14ac:dyDescent="0.25">
      <c r="A5981" s="3">
        <v>1341628</v>
      </c>
      <c r="B5981" s="3" t="s">
        <v>33</v>
      </c>
      <c r="C5981" s="3">
        <v>1909</v>
      </c>
      <c r="D5981" s="3" t="s">
        <v>1</v>
      </c>
      <c r="E5981" s="3">
        <v>22.651</v>
      </c>
      <c r="F5981" s="5"/>
      <c r="G5981" s="3">
        <v>30.731999999999999</v>
      </c>
      <c r="H5981" s="5"/>
      <c r="I5981" s="3">
        <v>23.420999999999999</v>
      </c>
      <c r="J5981" s="5"/>
      <c r="K5981" s="4" t="s">
        <v>353</v>
      </c>
      <c r="L5981" s="3" t="s">
        <v>354</v>
      </c>
      <c r="M5981" s="3" t="s">
        <v>233</v>
      </c>
      <c r="Q5981" s="3"/>
      <c r="R5981">
        <v>1337408</v>
      </c>
      <c r="S5981">
        <v>3735</v>
      </c>
      <c r="T5981">
        <v>23.765999999999998</v>
      </c>
      <c r="U5981">
        <v>32.363</v>
      </c>
      <c r="V5981">
        <v>23.995999999999999</v>
      </c>
      <c r="W5981" t="s">
        <v>390</v>
      </c>
      <c r="X5981" t="s">
        <v>391</v>
      </c>
    </row>
    <row r="5982" spans="1:24" x14ac:dyDescent="0.25">
      <c r="A5982" s="3">
        <v>1341627</v>
      </c>
      <c r="B5982" s="3" t="s">
        <v>32</v>
      </c>
      <c r="C5982" s="3">
        <v>3803</v>
      </c>
      <c r="D5982" s="3" t="s">
        <v>1</v>
      </c>
      <c r="E5982" s="3">
        <v>22.38</v>
      </c>
      <c r="F5982" s="5"/>
      <c r="G5982" s="3">
        <v>31.102</v>
      </c>
      <c r="H5982" s="5"/>
      <c r="I5982" s="3">
        <v>22.951000000000001</v>
      </c>
      <c r="J5982" s="5"/>
      <c r="K5982" s="4" t="s">
        <v>353</v>
      </c>
      <c r="L5982" s="3" t="s">
        <v>354</v>
      </c>
      <c r="M5982" s="3" t="s">
        <v>233</v>
      </c>
      <c r="Q5982" s="3"/>
      <c r="R5982">
        <v>1337386</v>
      </c>
      <c r="S5982">
        <v>3850</v>
      </c>
      <c r="T5982">
        <v>23.010999999999999</v>
      </c>
      <c r="U5982">
        <v>32.332999999999998</v>
      </c>
      <c r="V5982">
        <v>23.509</v>
      </c>
      <c r="W5982" t="s">
        <v>390</v>
      </c>
      <c r="X5982" t="s">
        <v>391</v>
      </c>
    </row>
    <row r="5983" spans="1:24" x14ac:dyDescent="0.25">
      <c r="A5983" s="3">
        <v>1341626</v>
      </c>
      <c r="B5983" s="3" t="s">
        <v>31</v>
      </c>
      <c r="C5983" s="3">
        <v>3257</v>
      </c>
      <c r="D5983" s="3" t="s">
        <v>1</v>
      </c>
      <c r="E5983" s="3">
        <v>22.463999999999999</v>
      </c>
      <c r="F5983" s="5"/>
      <c r="G5983" s="3">
        <v>31.01</v>
      </c>
      <c r="H5983" s="5"/>
      <c r="I5983" s="3">
        <v>23.364000000000001</v>
      </c>
      <c r="J5983" s="5"/>
      <c r="K5983" s="4" t="s">
        <v>353</v>
      </c>
      <c r="L5983" s="3" t="s">
        <v>354</v>
      </c>
      <c r="M5983" s="3" t="s">
        <v>233</v>
      </c>
      <c r="Q5983" s="3"/>
      <c r="R5983">
        <v>1337363</v>
      </c>
      <c r="S5983">
        <v>4185</v>
      </c>
      <c r="T5983">
        <v>22.312999999999999</v>
      </c>
      <c r="U5983">
        <v>32.249000000000002</v>
      </c>
      <c r="V5983">
        <v>21.838999999999999</v>
      </c>
      <c r="W5983" t="s">
        <v>390</v>
      </c>
      <c r="X5983" t="s">
        <v>391</v>
      </c>
    </row>
    <row r="5984" spans="1:24" x14ac:dyDescent="0.25">
      <c r="A5984" s="3">
        <v>1341625</v>
      </c>
      <c r="B5984" s="3" t="s">
        <v>30</v>
      </c>
      <c r="C5984" s="3">
        <v>3061</v>
      </c>
      <c r="D5984" s="3" t="s">
        <v>1</v>
      </c>
      <c r="E5984" s="3">
        <v>22.347999999999999</v>
      </c>
      <c r="F5984" s="5"/>
      <c r="G5984" s="3">
        <v>31.324999999999999</v>
      </c>
      <c r="H5984" s="5"/>
      <c r="I5984" s="3">
        <v>23.122</v>
      </c>
      <c r="J5984" s="5"/>
      <c r="K5984" s="4" t="s">
        <v>353</v>
      </c>
      <c r="L5984" s="3" t="s">
        <v>354</v>
      </c>
      <c r="M5984" s="3" t="s">
        <v>233</v>
      </c>
      <c r="Q5984" s="3"/>
      <c r="R5984">
        <v>1337321</v>
      </c>
      <c r="S5984">
        <v>1776</v>
      </c>
      <c r="T5984">
        <v>23.905000000000001</v>
      </c>
      <c r="U5984">
        <v>32.231999999999999</v>
      </c>
      <c r="V5984">
        <v>23.937999999999999</v>
      </c>
      <c r="W5984" t="s">
        <v>390</v>
      </c>
      <c r="X5984" t="s">
        <v>391</v>
      </c>
    </row>
    <row r="5985" spans="1:24" x14ac:dyDescent="0.25">
      <c r="A5985" s="3">
        <v>1341624</v>
      </c>
      <c r="B5985" s="3" t="s">
        <v>29</v>
      </c>
      <c r="C5985" s="3">
        <v>3288</v>
      </c>
      <c r="D5985" s="3" t="s">
        <v>1</v>
      </c>
      <c r="E5985" s="3">
        <v>22.350999999999999</v>
      </c>
      <c r="F5985" s="5"/>
      <c r="G5985" s="3">
        <v>31.007999999999999</v>
      </c>
      <c r="H5985" s="5"/>
      <c r="I5985" s="3">
        <v>23.164999999999999</v>
      </c>
      <c r="J5985" s="5"/>
      <c r="K5985" s="4" t="s">
        <v>353</v>
      </c>
      <c r="L5985" s="3" t="s">
        <v>354</v>
      </c>
      <c r="M5985" s="3" t="s">
        <v>233</v>
      </c>
      <c r="Q5985" s="3"/>
      <c r="R5985">
        <v>1337377</v>
      </c>
      <c r="S5985">
        <v>3124</v>
      </c>
      <c r="T5985">
        <v>22.353000000000002</v>
      </c>
      <c r="U5985">
        <v>32.192999999999998</v>
      </c>
      <c r="V5985">
        <v>23.016999999999999</v>
      </c>
      <c r="W5985" t="s">
        <v>390</v>
      </c>
      <c r="X5985" t="s">
        <v>391</v>
      </c>
    </row>
    <row r="5986" spans="1:24" x14ac:dyDescent="0.25">
      <c r="A5986" s="3">
        <v>1341623</v>
      </c>
      <c r="B5986" s="3" t="s">
        <v>28</v>
      </c>
      <c r="C5986" s="3">
        <v>3715</v>
      </c>
      <c r="D5986" s="3" t="s">
        <v>1</v>
      </c>
      <c r="E5986" s="3">
        <v>21.96</v>
      </c>
      <c r="F5986" s="5"/>
      <c r="G5986" s="3">
        <v>30.311</v>
      </c>
      <c r="H5986" s="5"/>
      <c r="I5986" s="3">
        <v>22.928999999999998</v>
      </c>
      <c r="J5986" s="5"/>
      <c r="K5986" s="4" t="s">
        <v>353</v>
      </c>
      <c r="L5986" s="3" t="s">
        <v>354</v>
      </c>
      <c r="M5986" s="3" t="s">
        <v>233</v>
      </c>
      <c r="Q5986" s="3"/>
      <c r="R5986">
        <v>1337407</v>
      </c>
      <c r="S5986">
        <v>3945</v>
      </c>
      <c r="T5986">
        <v>22.501000000000001</v>
      </c>
      <c r="U5986">
        <v>32.18</v>
      </c>
      <c r="V5986">
        <v>22.923999999999999</v>
      </c>
      <c r="W5986" t="s">
        <v>390</v>
      </c>
      <c r="X5986" t="s">
        <v>391</v>
      </c>
    </row>
    <row r="5987" spans="1:24" x14ac:dyDescent="0.25">
      <c r="A5987" s="3">
        <v>1341550</v>
      </c>
      <c r="B5987" s="3" t="s">
        <v>27</v>
      </c>
      <c r="C5987" s="3">
        <v>3585</v>
      </c>
      <c r="D5987" s="3" t="s">
        <v>1</v>
      </c>
      <c r="E5987" s="3">
        <v>21.68</v>
      </c>
      <c r="F5987" s="5"/>
      <c r="G5987" s="3">
        <v>30.946999999999999</v>
      </c>
      <c r="H5987" s="5"/>
      <c r="I5987" s="3">
        <v>22.457999999999998</v>
      </c>
      <c r="J5987" s="5"/>
      <c r="K5987" s="4" t="s">
        <v>353</v>
      </c>
      <c r="L5987" s="3" t="s">
        <v>354</v>
      </c>
      <c r="M5987" s="3" t="s">
        <v>233</v>
      </c>
      <c r="Q5987" s="3"/>
      <c r="R5987">
        <v>1337405</v>
      </c>
      <c r="S5987">
        <v>3270</v>
      </c>
      <c r="T5987">
        <v>23.122</v>
      </c>
      <c r="U5987">
        <v>32.158999999999999</v>
      </c>
      <c r="V5987">
        <v>23.797999999999998</v>
      </c>
      <c r="W5987" t="s">
        <v>390</v>
      </c>
      <c r="X5987" t="s">
        <v>391</v>
      </c>
    </row>
    <row r="5988" spans="1:24" x14ac:dyDescent="0.25">
      <c r="A5988" s="3">
        <v>1341549</v>
      </c>
      <c r="B5988" s="3" t="s">
        <v>26</v>
      </c>
      <c r="C5988" s="3">
        <v>2990</v>
      </c>
      <c r="D5988" s="3" t="s">
        <v>1</v>
      </c>
      <c r="E5988" s="3">
        <v>22.706</v>
      </c>
      <c r="F5988" s="5"/>
      <c r="G5988" s="3">
        <v>30.346</v>
      </c>
      <c r="H5988" s="5"/>
      <c r="I5988" s="3">
        <v>23.007000000000001</v>
      </c>
      <c r="J5988" s="5"/>
      <c r="K5988" s="4" t="s">
        <v>353</v>
      </c>
      <c r="L5988" s="3" t="s">
        <v>354</v>
      </c>
      <c r="M5988" s="3" t="s">
        <v>233</v>
      </c>
      <c r="Q5988" s="3"/>
      <c r="R5988">
        <v>1337366</v>
      </c>
      <c r="S5988">
        <v>3711</v>
      </c>
      <c r="T5988">
        <v>22.771000000000001</v>
      </c>
      <c r="U5988">
        <v>32.152999999999999</v>
      </c>
      <c r="V5988">
        <v>23.154</v>
      </c>
      <c r="W5988" t="s">
        <v>390</v>
      </c>
      <c r="X5988" t="s">
        <v>391</v>
      </c>
    </row>
    <row r="5989" spans="1:24" x14ac:dyDescent="0.25">
      <c r="A5989" s="3">
        <v>1341548</v>
      </c>
      <c r="B5989" s="3" t="s">
        <v>25</v>
      </c>
      <c r="C5989" s="3">
        <v>3392</v>
      </c>
      <c r="D5989" s="3" t="s">
        <v>1</v>
      </c>
      <c r="E5989" s="3">
        <v>23.010999999999999</v>
      </c>
      <c r="F5989" s="5"/>
      <c r="G5989" s="3">
        <v>31.866</v>
      </c>
      <c r="H5989" s="5"/>
      <c r="I5989" s="3">
        <v>23.704000000000001</v>
      </c>
      <c r="J5989" s="5"/>
      <c r="K5989" s="4" t="s">
        <v>353</v>
      </c>
      <c r="L5989" s="3" t="s">
        <v>354</v>
      </c>
      <c r="M5989" s="3" t="s">
        <v>233</v>
      </c>
      <c r="Q5989" s="3"/>
      <c r="R5989">
        <v>1337370</v>
      </c>
      <c r="S5989">
        <v>3360</v>
      </c>
      <c r="T5989">
        <v>21.797999999999998</v>
      </c>
      <c r="U5989">
        <v>32.125</v>
      </c>
      <c r="V5989">
        <v>22.337</v>
      </c>
      <c r="W5989" t="s">
        <v>390</v>
      </c>
      <c r="X5989" t="s">
        <v>391</v>
      </c>
    </row>
    <row r="5990" spans="1:24" x14ac:dyDescent="0.25">
      <c r="A5990" s="3">
        <v>1341546</v>
      </c>
      <c r="B5990" s="3" t="s">
        <v>24</v>
      </c>
      <c r="C5990" s="3">
        <v>3369</v>
      </c>
      <c r="D5990" s="3" t="s">
        <v>1</v>
      </c>
      <c r="E5990" s="3">
        <v>22.584</v>
      </c>
      <c r="F5990" s="5"/>
      <c r="G5990" s="3">
        <v>30.971</v>
      </c>
      <c r="H5990" s="5"/>
      <c r="I5990" s="3">
        <v>23.184999999999999</v>
      </c>
      <c r="J5990" s="5"/>
      <c r="K5990" s="4" t="s">
        <v>353</v>
      </c>
      <c r="L5990" s="3" t="s">
        <v>354</v>
      </c>
      <c r="M5990" s="3" t="s">
        <v>233</v>
      </c>
      <c r="Q5990" s="3"/>
      <c r="R5990">
        <v>1337403</v>
      </c>
      <c r="S5990">
        <v>3732</v>
      </c>
      <c r="T5990">
        <v>23.077000000000002</v>
      </c>
      <c r="U5990">
        <v>32.094999999999999</v>
      </c>
      <c r="V5990">
        <v>23.891999999999999</v>
      </c>
      <c r="W5990" t="s">
        <v>390</v>
      </c>
      <c r="X5990" t="s">
        <v>391</v>
      </c>
    </row>
    <row r="5991" spans="1:24" x14ac:dyDescent="0.25">
      <c r="A5991" s="3">
        <v>1341545</v>
      </c>
      <c r="B5991" s="3" t="s">
        <v>23</v>
      </c>
      <c r="C5991" s="3">
        <v>3130</v>
      </c>
      <c r="D5991" s="3" t="s">
        <v>1</v>
      </c>
      <c r="E5991" s="3">
        <v>22.664000000000001</v>
      </c>
      <c r="F5991" s="5"/>
      <c r="G5991" s="3">
        <v>31.460999999999999</v>
      </c>
      <c r="H5991" s="3"/>
      <c r="I5991" s="3">
        <v>23.33</v>
      </c>
      <c r="J5991" s="5"/>
      <c r="K5991" s="4" t="s">
        <v>353</v>
      </c>
      <c r="L5991" s="3" t="s">
        <v>354</v>
      </c>
      <c r="M5991" s="3" t="s">
        <v>233</v>
      </c>
      <c r="Q5991" s="3"/>
      <c r="R5991">
        <v>1337421</v>
      </c>
      <c r="S5991">
        <v>3140</v>
      </c>
      <c r="T5991">
        <v>21.305</v>
      </c>
      <c r="U5991">
        <v>32.094000000000001</v>
      </c>
      <c r="V5991">
        <v>23.696999999999999</v>
      </c>
      <c r="W5991" t="s">
        <v>390</v>
      </c>
      <c r="X5991" t="s">
        <v>391</v>
      </c>
    </row>
    <row r="5992" spans="1:24" x14ac:dyDescent="0.25">
      <c r="A5992" s="3">
        <v>1341544</v>
      </c>
      <c r="B5992" s="3" t="s">
        <v>22</v>
      </c>
      <c r="C5992" s="3">
        <v>3290</v>
      </c>
      <c r="D5992" s="3" t="s">
        <v>1</v>
      </c>
      <c r="E5992" s="3">
        <v>23.643999999999998</v>
      </c>
      <c r="F5992" s="5"/>
      <c r="G5992" s="3">
        <v>32.557000000000002</v>
      </c>
      <c r="H5992" s="5"/>
      <c r="I5992" s="3">
        <v>23.798999999999999</v>
      </c>
      <c r="J5992" s="5"/>
      <c r="K5992" s="4" t="s">
        <v>353</v>
      </c>
      <c r="L5992" s="3" t="s">
        <v>354</v>
      </c>
      <c r="M5992" s="3" t="s">
        <v>233</v>
      </c>
      <c r="Q5992" s="3"/>
      <c r="R5992">
        <v>1337399</v>
      </c>
      <c r="S5992">
        <v>3187</v>
      </c>
      <c r="T5992">
        <v>23.085999999999999</v>
      </c>
      <c r="U5992">
        <v>32.08</v>
      </c>
      <c r="V5992">
        <v>23.802</v>
      </c>
      <c r="W5992" t="s">
        <v>390</v>
      </c>
      <c r="X5992" t="s">
        <v>391</v>
      </c>
    </row>
    <row r="5993" spans="1:24" x14ac:dyDescent="0.25">
      <c r="A5993" s="3">
        <v>1341543</v>
      </c>
      <c r="B5993" s="3" t="s">
        <v>21</v>
      </c>
      <c r="C5993" s="3">
        <v>3600</v>
      </c>
      <c r="D5993" s="3" t="s">
        <v>1</v>
      </c>
      <c r="E5993" s="3">
        <v>22.494</v>
      </c>
      <c r="F5993" s="5"/>
      <c r="G5993" s="3">
        <v>30.404</v>
      </c>
      <c r="H5993" s="5"/>
      <c r="I5993" s="3">
        <v>23.126000000000001</v>
      </c>
      <c r="J5993" s="5"/>
      <c r="K5993" s="4" t="s">
        <v>353</v>
      </c>
      <c r="L5993" s="3" t="s">
        <v>354</v>
      </c>
      <c r="M5993" s="3" t="s">
        <v>233</v>
      </c>
      <c r="Q5993" s="3"/>
      <c r="R5993">
        <v>1337379</v>
      </c>
      <c r="S5993">
        <v>3700</v>
      </c>
      <c r="T5993">
        <v>22.48</v>
      </c>
      <c r="U5993">
        <v>32.055</v>
      </c>
      <c r="V5993">
        <v>23.312999999999999</v>
      </c>
      <c r="W5993" t="s">
        <v>390</v>
      </c>
      <c r="X5993" t="s">
        <v>391</v>
      </c>
    </row>
    <row r="5994" spans="1:24" x14ac:dyDescent="0.25">
      <c r="A5994" s="3">
        <v>1341542</v>
      </c>
      <c r="B5994" s="3" t="s">
        <v>18</v>
      </c>
      <c r="C5994" s="3">
        <v>3120</v>
      </c>
      <c r="D5994" s="3" t="s">
        <v>1</v>
      </c>
      <c r="E5994" s="3">
        <v>22.992999999999999</v>
      </c>
      <c r="F5994" s="5"/>
      <c r="G5994" s="3">
        <v>31.338000000000001</v>
      </c>
      <c r="H5994" s="5"/>
      <c r="I5994" s="3">
        <v>23.911000000000001</v>
      </c>
      <c r="J5994" s="5"/>
      <c r="K5994" s="4" t="s">
        <v>353</v>
      </c>
      <c r="L5994" s="3" t="s">
        <v>354</v>
      </c>
      <c r="M5994" s="3" t="s">
        <v>233</v>
      </c>
      <c r="Q5994" s="3"/>
      <c r="R5994">
        <v>1337414</v>
      </c>
      <c r="S5994">
        <v>3055</v>
      </c>
      <c r="T5994">
        <v>22.725000000000001</v>
      </c>
      <c r="U5994">
        <v>32.036000000000001</v>
      </c>
      <c r="V5994">
        <v>23.952000000000002</v>
      </c>
      <c r="W5994" t="s">
        <v>390</v>
      </c>
      <c r="X5994" t="s">
        <v>391</v>
      </c>
    </row>
    <row r="5995" spans="1:24" x14ac:dyDescent="0.25">
      <c r="A5995" s="3">
        <v>1341541</v>
      </c>
      <c r="B5995" s="3" t="s">
        <v>17</v>
      </c>
      <c r="C5995" s="3">
        <v>2085</v>
      </c>
      <c r="D5995" s="3" t="s">
        <v>1</v>
      </c>
      <c r="E5995" s="3">
        <v>23.963999999999999</v>
      </c>
      <c r="F5995" s="5"/>
      <c r="G5995" s="3">
        <v>32.201000000000001</v>
      </c>
      <c r="H5995" s="5"/>
      <c r="I5995" s="3">
        <v>24.655999999999999</v>
      </c>
      <c r="J5995" s="5"/>
      <c r="K5995" s="4" t="s">
        <v>353</v>
      </c>
      <c r="L5995" s="3" t="s">
        <v>354</v>
      </c>
      <c r="M5995" s="3" t="s">
        <v>233</v>
      </c>
      <c r="Q5995" s="3"/>
      <c r="R5995">
        <v>1337418</v>
      </c>
      <c r="S5995">
        <v>4292</v>
      </c>
      <c r="T5995">
        <v>22.588999999999999</v>
      </c>
      <c r="U5995">
        <v>32.021000000000001</v>
      </c>
      <c r="V5995">
        <v>22.983000000000001</v>
      </c>
      <c r="W5995" t="s">
        <v>390</v>
      </c>
      <c r="X5995" t="s">
        <v>391</v>
      </c>
    </row>
    <row r="5996" spans="1:24" x14ac:dyDescent="0.25">
      <c r="A5996" s="3">
        <v>1341540</v>
      </c>
      <c r="B5996" s="3" t="s">
        <v>16</v>
      </c>
      <c r="C5996" s="3">
        <v>2860</v>
      </c>
      <c r="D5996" s="3" t="s">
        <v>1</v>
      </c>
      <c r="E5996" s="3">
        <v>23.513000000000002</v>
      </c>
      <c r="F5996" s="5"/>
      <c r="G5996" s="3">
        <v>30.986999999999998</v>
      </c>
      <c r="H5996" s="5"/>
      <c r="I5996" s="3">
        <v>24.408999999999999</v>
      </c>
      <c r="J5996" s="5"/>
      <c r="K5996" s="4" t="s">
        <v>353</v>
      </c>
      <c r="L5996" s="3" t="s">
        <v>354</v>
      </c>
      <c r="M5996" s="3" t="s">
        <v>233</v>
      </c>
      <c r="Q5996" s="3"/>
      <c r="R5996">
        <v>1337404</v>
      </c>
      <c r="S5996">
        <v>3145</v>
      </c>
      <c r="T5996">
        <v>23.38</v>
      </c>
      <c r="U5996">
        <v>31.969000000000001</v>
      </c>
      <c r="V5996">
        <v>24.056000000000001</v>
      </c>
      <c r="W5996" t="s">
        <v>390</v>
      </c>
      <c r="X5996" t="s">
        <v>391</v>
      </c>
    </row>
    <row r="5997" spans="1:24" x14ac:dyDescent="0.25">
      <c r="A5997" s="3">
        <v>1341539</v>
      </c>
      <c r="B5997" s="3" t="s">
        <v>15</v>
      </c>
      <c r="C5997" s="3">
        <v>2865</v>
      </c>
      <c r="D5997" s="3" t="s">
        <v>1</v>
      </c>
      <c r="E5997" s="3">
        <v>23.259</v>
      </c>
      <c r="F5997" s="5"/>
      <c r="G5997" s="3">
        <v>31.225000000000001</v>
      </c>
      <c r="H5997" s="5"/>
      <c r="I5997" s="3">
        <v>23.968</v>
      </c>
      <c r="J5997" s="5"/>
      <c r="K5997" s="4" t="s">
        <v>353</v>
      </c>
      <c r="L5997" s="3" t="s">
        <v>354</v>
      </c>
      <c r="M5997" s="3" t="s">
        <v>233</v>
      </c>
      <c r="Q5997" s="3"/>
      <c r="R5997">
        <v>1337398</v>
      </c>
      <c r="S5997">
        <v>2955</v>
      </c>
      <c r="T5997">
        <v>22.99</v>
      </c>
      <c r="U5997">
        <v>31.91</v>
      </c>
      <c r="V5997">
        <v>23.658000000000001</v>
      </c>
      <c r="W5997" t="s">
        <v>390</v>
      </c>
      <c r="X5997" t="s">
        <v>391</v>
      </c>
    </row>
    <row r="5998" spans="1:24" x14ac:dyDescent="0.25">
      <c r="A5998" s="3">
        <v>1341538</v>
      </c>
      <c r="B5998" s="3" t="s">
        <v>14</v>
      </c>
      <c r="C5998" s="3">
        <v>3180</v>
      </c>
      <c r="D5998" s="3" t="s">
        <v>1</v>
      </c>
      <c r="E5998" s="3">
        <v>23.702000000000002</v>
      </c>
      <c r="F5998" s="5"/>
      <c r="G5998" s="3">
        <v>31.257000000000001</v>
      </c>
      <c r="H5998" s="5"/>
      <c r="I5998" s="3">
        <v>24.645</v>
      </c>
      <c r="J5998" s="5"/>
      <c r="K5998" s="4" t="s">
        <v>353</v>
      </c>
      <c r="L5998" s="3" t="s">
        <v>354</v>
      </c>
      <c r="M5998" s="3" t="s">
        <v>233</v>
      </c>
      <c r="Q5998" s="3"/>
      <c r="R5998">
        <v>1337388</v>
      </c>
      <c r="S5998">
        <v>3245</v>
      </c>
      <c r="T5998">
        <v>23.079000000000001</v>
      </c>
      <c r="U5998">
        <v>31.898</v>
      </c>
      <c r="V5998">
        <v>23.841999999999999</v>
      </c>
      <c r="W5998" t="s">
        <v>390</v>
      </c>
      <c r="X5998" t="s">
        <v>391</v>
      </c>
    </row>
    <row r="5999" spans="1:24" x14ac:dyDescent="0.25">
      <c r="A5999" s="3">
        <v>1341537</v>
      </c>
      <c r="B5999" s="3" t="s">
        <v>13</v>
      </c>
      <c r="C5999" s="3">
        <v>3140</v>
      </c>
      <c r="D5999" s="3" t="s">
        <v>1</v>
      </c>
      <c r="E5999" s="3">
        <v>23.420999999999999</v>
      </c>
      <c r="F5999" s="5"/>
      <c r="G5999" s="3">
        <v>32.798000000000002</v>
      </c>
      <c r="H5999" s="5"/>
      <c r="I5999" s="3">
        <v>23.972999999999999</v>
      </c>
      <c r="J5999" s="5"/>
      <c r="K5999" s="4" t="s">
        <v>353</v>
      </c>
      <c r="L5999" s="3" t="s">
        <v>354</v>
      </c>
      <c r="M5999" s="3" t="s">
        <v>233</v>
      </c>
      <c r="Q5999" s="3"/>
      <c r="R5999">
        <v>1337365</v>
      </c>
      <c r="S5999">
        <v>4175</v>
      </c>
      <c r="T5999">
        <v>22.734999999999999</v>
      </c>
      <c r="U5999">
        <v>31.873999999999999</v>
      </c>
      <c r="V5999">
        <v>23.126999999999999</v>
      </c>
      <c r="W5999" t="s">
        <v>390</v>
      </c>
      <c r="X5999" t="s">
        <v>391</v>
      </c>
    </row>
    <row r="6000" spans="1:24" x14ac:dyDescent="0.25">
      <c r="A6000" s="3">
        <v>1341535</v>
      </c>
      <c r="B6000" s="3" t="s">
        <v>12</v>
      </c>
      <c r="C6000" s="3">
        <v>3155</v>
      </c>
      <c r="D6000" s="3" t="s">
        <v>1</v>
      </c>
      <c r="E6000" s="3">
        <v>22.68</v>
      </c>
      <c r="F6000" s="5"/>
      <c r="G6000" s="3">
        <v>31.41</v>
      </c>
      <c r="H6000" s="5"/>
      <c r="I6000" s="3">
        <v>23.655999999999999</v>
      </c>
      <c r="J6000" s="5"/>
      <c r="K6000" s="4" t="s">
        <v>353</v>
      </c>
      <c r="L6000" s="3" t="s">
        <v>354</v>
      </c>
      <c r="M6000" s="3" t="s">
        <v>233</v>
      </c>
      <c r="Q6000" s="3"/>
      <c r="R6000">
        <v>1337393</v>
      </c>
      <c r="S6000">
        <v>3160</v>
      </c>
      <c r="T6000">
        <v>22.481000000000002</v>
      </c>
      <c r="U6000">
        <v>31.859000000000002</v>
      </c>
      <c r="V6000">
        <v>23.177</v>
      </c>
      <c r="W6000" t="s">
        <v>390</v>
      </c>
      <c r="X6000" t="s">
        <v>391</v>
      </c>
    </row>
    <row r="6001" spans="1:24" x14ac:dyDescent="0.25">
      <c r="A6001" s="3">
        <v>1341534</v>
      </c>
      <c r="B6001" s="3" t="s">
        <v>11</v>
      </c>
      <c r="C6001" s="3">
        <v>3135</v>
      </c>
      <c r="D6001" s="3" t="s">
        <v>1</v>
      </c>
      <c r="E6001" s="3">
        <v>23.045000000000002</v>
      </c>
      <c r="F6001" s="5"/>
      <c r="G6001" s="3">
        <v>31.498000000000001</v>
      </c>
      <c r="H6001" s="5"/>
      <c r="I6001" s="3">
        <v>23.641999999999999</v>
      </c>
      <c r="J6001" s="5"/>
      <c r="K6001" s="4" t="s">
        <v>353</v>
      </c>
      <c r="L6001" s="3" t="s">
        <v>354</v>
      </c>
      <c r="M6001" s="3" t="s">
        <v>233</v>
      </c>
      <c r="Q6001" s="3"/>
      <c r="R6001">
        <v>1337367</v>
      </c>
      <c r="S6001">
        <v>3788</v>
      </c>
      <c r="T6001">
        <v>23.015999999999998</v>
      </c>
      <c r="U6001">
        <v>31.84</v>
      </c>
      <c r="V6001">
        <v>23.199000000000002</v>
      </c>
      <c r="W6001" t="s">
        <v>390</v>
      </c>
      <c r="X6001" t="s">
        <v>391</v>
      </c>
    </row>
    <row r="6002" spans="1:24" x14ac:dyDescent="0.25">
      <c r="A6002" s="3">
        <v>1341533</v>
      </c>
      <c r="B6002" s="3" t="s">
        <v>10</v>
      </c>
      <c r="C6002" s="3">
        <v>3002</v>
      </c>
      <c r="D6002" s="3" t="s">
        <v>1</v>
      </c>
      <c r="E6002" s="3">
        <v>22.146000000000001</v>
      </c>
      <c r="F6002" s="5"/>
      <c r="G6002" s="3">
        <v>32.265000000000001</v>
      </c>
      <c r="H6002" s="5"/>
      <c r="I6002" s="3">
        <v>22.231999999999999</v>
      </c>
      <c r="J6002" s="5"/>
      <c r="K6002" s="4" t="s">
        <v>353</v>
      </c>
      <c r="L6002" s="3" t="s">
        <v>354</v>
      </c>
      <c r="M6002" s="3" t="s">
        <v>233</v>
      </c>
      <c r="Q6002" s="3"/>
      <c r="R6002">
        <v>1337381</v>
      </c>
      <c r="S6002">
        <v>3570</v>
      </c>
      <c r="T6002">
        <v>22.946000000000002</v>
      </c>
      <c r="U6002">
        <v>31.818000000000001</v>
      </c>
      <c r="V6002">
        <v>23.745999999999999</v>
      </c>
      <c r="W6002" t="s">
        <v>390</v>
      </c>
      <c r="X6002" t="s">
        <v>391</v>
      </c>
    </row>
    <row r="6003" spans="1:24" x14ac:dyDescent="0.25">
      <c r="A6003" s="3">
        <v>1341532</v>
      </c>
      <c r="B6003" s="3" t="s">
        <v>9</v>
      </c>
      <c r="C6003" s="3">
        <v>4174</v>
      </c>
      <c r="D6003" s="3" t="s">
        <v>1</v>
      </c>
      <c r="E6003" s="3">
        <v>23.169</v>
      </c>
      <c r="F6003" s="5"/>
      <c r="G6003" s="3">
        <v>31.222999999999999</v>
      </c>
      <c r="H6003" s="5"/>
      <c r="I6003" s="3">
        <v>23.707999999999998</v>
      </c>
      <c r="J6003" s="5"/>
      <c r="K6003" s="4" t="s">
        <v>353</v>
      </c>
      <c r="L6003" s="3" t="s">
        <v>354</v>
      </c>
      <c r="M6003" s="3" t="s">
        <v>233</v>
      </c>
      <c r="Q6003" s="3"/>
      <c r="R6003">
        <v>1337382</v>
      </c>
      <c r="S6003">
        <v>3036</v>
      </c>
      <c r="T6003">
        <v>22.888000000000002</v>
      </c>
      <c r="U6003">
        <v>31.797000000000001</v>
      </c>
      <c r="V6003">
        <v>23.369</v>
      </c>
      <c r="W6003" t="s">
        <v>390</v>
      </c>
      <c r="X6003" t="s">
        <v>391</v>
      </c>
    </row>
    <row r="6004" spans="1:24" x14ac:dyDescent="0.25">
      <c r="A6004" s="3">
        <v>1341531</v>
      </c>
      <c r="B6004" s="3" t="s">
        <v>8</v>
      </c>
      <c r="C6004" s="3">
        <v>3162</v>
      </c>
      <c r="D6004" s="3" t="s">
        <v>1</v>
      </c>
      <c r="E6004" s="3">
        <v>22.23</v>
      </c>
      <c r="F6004" s="5"/>
      <c r="G6004" s="3">
        <v>31.408000000000001</v>
      </c>
      <c r="H6004" s="5"/>
      <c r="I6004" s="3">
        <v>22.564</v>
      </c>
      <c r="J6004" s="5"/>
      <c r="K6004" s="4" t="s">
        <v>353</v>
      </c>
      <c r="L6004" s="3" t="s">
        <v>354</v>
      </c>
      <c r="M6004" s="3" t="s">
        <v>233</v>
      </c>
      <c r="Q6004" s="3"/>
      <c r="R6004">
        <v>1337374</v>
      </c>
      <c r="S6004">
        <v>4552</v>
      </c>
      <c r="T6004">
        <v>22.170999999999999</v>
      </c>
      <c r="U6004">
        <v>31.704999999999998</v>
      </c>
      <c r="V6004">
        <v>22.645</v>
      </c>
      <c r="W6004" t="s">
        <v>390</v>
      </c>
      <c r="X6004" t="s">
        <v>391</v>
      </c>
    </row>
    <row r="6005" spans="1:24" x14ac:dyDescent="0.25">
      <c r="A6005" s="3">
        <v>1341530</v>
      </c>
      <c r="B6005" s="3" t="s">
        <v>7</v>
      </c>
      <c r="C6005" s="3">
        <v>3320</v>
      </c>
      <c r="D6005" s="3" t="s">
        <v>1</v>
      </c>
      <c r="E6005" s="3">
        <v>22.995000000000001</v>
      </c>
      <c r="F6005" s="5"/>
      <c r="G6005" s="3">
        <v>30.911999999999999</v>
      </c>
      <c r="H6005" s="5"/>
      <c r="I6005" s="3">
        <v>23.762</v>
      </c>
      <c r="J6005" s="5"/>
      <c r="K6005" s="4" t="s">
        <v>353</v>
      </c>
      <c r="L6005" s="3" t="s">
        <v>354</v>
      </c>
      <c r="M6005" s="3" t="s">
        <v>233</v>
      </c>
      <c r="Q6005" s="3"/>
      <c r="R6005">
        <v>1337402</v>
      </c>
      <c r="S6005">
        <v>3236</v>
      </c>
      <c r="T6005">
        <v>22.968</v>
      </c>
      <c r="U6005">
        <v>31.646000000000001</v>
      </c>
      <c r="V6005">
        <v>23.626999999999999</v>
      </c>
      <c r="W6005" t="s">
        <v>390</v>
      </c>
      <c r="X6005" t="s">
        <v>391</v>
      </c>
    </row>
    <row r="6006" spans="1:24" x14ac:dyDescent="0.25">
      <c r="A6006" s="3">
        <v>1341529</v>
      </c>
      <c r="B6006" s="3" t="s">
        <v>6</v>
      </c>
      <c r="C6006" s="3">
        <v>3153</v>
      </c>
      <c r="D6006" s="3" t="s">
        <v>1</v>
      </c>
      <c r="E6006" s="3">
        <v>23.088000000000001</v>
      </c>
      <c r="F6006" s="5"/>
      <c r="G6006" s="3">
        <v>32.023000000000003</v>
      </c>
      <c r="H6006" s="5"/>
      <c r="I6006" s="3">
        <v>23.911999999999999</v>
      </c>
      <c r="J6006" s="5"/>
      <c r="K6006" s="4" t="s">
        <v>353</v>
      </c>
      <c r="L6006" s="3" t="s">
        <v>354</v>
      </c>
      <c r="M6006" s="3" t="s">
        <v>233</v>
      </c>
      <c r="Q6006" s="3"/>
      <c r="R6006">
        <v>1337380</v>
      </c>
      <c r="S6006">
        <v>3975</v>
      </c>
      <c r="T6006">
        <v>22.425999999999998</v>
      </c>
      <c r="U6006">
        <v>31.641999999999999</v>
      </c>
      <c r="V6006">
        <v>22.899000000000001</v>
      </c>
      <c r="W6006" t="s">
        <v>390</v>
      </c>
      <c r="X6006" t="s">
        <v>391</v>
      </c>
    </row>
    <row r="6007" spans="1:24" x14ac:dyDescent="0.25">
      <c r="A6007" s="3">
        <v>1341528</v>
      </c>
      <c r="B6007" s="3" t="s">
        <v>0</v>
      </c>
      <c r="C6007" s="3">
        <v>3391</v>
      </c>
      <c r="D6007" s="3" t="s">
        <v>1</v>
      </c>
      <c r="E6007" s="3">
        <v>22.335000000000001</v>
      </c>
      <c r="F6007" s="5"/>
      <c r="G6007" s="3">
        <v>30.99</v>
      </c>
      <c r="H6007" s="5"/>
      <c r="I6007" s="3">
        <v>23.175999999999998</v>
      </c>
      <c r="J6007" s="5"/>
      <c r="K6007" s="4" t="s">
        <v>353</v>
      </c>
      <c r="L6007" s="3" t="s">
        <v>354</v>
      </c>
      <c r="M6007" s="3" t="s">
        <v>233</v>
      </c>
      <c r="Q6007" s="3"/>
      <c r="R6007">
        <v>1337389</v>
      </c>
      <c r="S6007">
        <v>3744</v>
      </c>
      <c r="T6007">
        <v>22.350999999999999</v>
      </c>
      <c r="U6007">
        <v>31.629000000000001</v>
      </c>
      <c r="V6007">
        <v>23.042999999999999</v>
      </c>
      <c r="W6007" t="s">
        <v>390</v>
      </c>
      <c r="X6007" t="s">
        <v>391</v>
      </c>
    </row>
    <row r="6008" spans="1:24" x14ac:dyDescent="0.25">
      <c r="A6008" s="3">
        <v>1341352</v>
      </c>
      <c r="B6008" s="3" t="s">
        <v>70</v>
      </c>
      <c r="C6008" s="3">
        <v>3683</v>
      </c>
      <c r="D6008" s="3" t="s">
        <v>1</v>
      </c>
      <c r="E6008" s="3">
        <v>21.811</v>
      </c>
      <c r="F6008" s="5"/>
      <c r="G6008" s="3">
        <v>31.588999999999999</v>
      </c>
      <c r="H6008" s="5"/>
      <c r="I6008" s="3">
        <v>22.143000000000001</v>
      </c>
      <c r="J6008" s="5"/>
      <c r="K6008" s="4" t="s">
        <v>355</v>
      </c>
      <c r="L6008" s="3" t="s">
        <v>356</v>
      </c>
      <c r="M6008" s="3" t="s">
        <v>233</v>
      </c>
      <c r="Q6008" s="3"/>
      <c r="R6008">
        <v>1337362</v>
      </c>
      <c r="S6008">
        <v>2960</v>
      </c>
      <c r="T6008">
        <v>23.422000000000001</v>
      </c>
      <c r="U6008">
        <v>31.608000000000001</v>
      </c>
      <c r="V6008">
        <v>23.555</v>
      </c>
      <c r="W6008" t="s">
        <v>390</v>
      </c>
      <c r="X6008" t="s">
        <v>391</v>
      </c>
    </row>
    <row r="6009" spans="1:24" x14ac:dyDescent="0.25">
      <c r="A6009" s="3">
        <v>1341350</v>
      </c>
      <c r="B6009" s="3" t="s">
        <v>69</v>
      </c>
      <c r="C6009" s="3">
        <v>2608</v>
      </c>
      <c r="D6009" s="3" t="s">
        <v>1</v>
      </c>
      <c r="E6009" s="3">
        <v>23.265999999999998</v>
      </c>
      <c r="F6009" s="5"/>
      <c r="G6009" s="3">
        <v>30.962</v>
      </c>
      <c r="H6009" s="5"/>
      <c r="I6009" s="3">
        <v>23.74</v>
      </c>
      <c r="J6009" s="5"/>
      <c r="K6009" s="4" t="s">
        <v>355</v>
      </c>
      <c r="L6009" s="3" t="s">
        <v>356</v>
      </c>
      <c r="M6009" s="3" t="s">
        <v>233</v>
      </c>
      <c r="Q6009" s="3"/>
      <c r="R6009">
        <v>1337419</v>
      </c>
      <c r="S6009">
        <v>2240</v>
      </c>
      <c r="T6009">
        <v>23.059000000000001</v>
      </c>
      <c r="U6009">
        <v>31.556999999999999</v>
      </c>
      <c r="V6009">
        <v>23.821999999999999</v>
      </c>
      <c r="W6009" t="s">
        <v>390</v>
      </c>
      <c r="X6009" t="s">
        <v>391</v>
      </c>
    </row>
    <row r="6010" spans="1:24" x14ac:dyDescent="0.25">
      <c r="A6010" s="3">
        <v>1341335</v>
      </c>
      <c r="B6010" s="3" t="s">
        <v>68</v>
      </c>
      <c r="C6010" s="3">
        <v>2080</v>
      </c>
      <c r="D6010" s="3" t="s">
        <v>1</v>
      </c>
      <c r="E6010" s="3">
        <v>24.327000000000002</v>
      </c>
      <c r="F6010" s="5"/>
      <c r="G6010" s="3">
        <v>32.052</v>
      </c>
      <c r="H6010" s="5"/>
      <c r="I6010" s="3">
        <v>24.41</v>
      </c>
      <c r="J6010" s="5"/>
      <c r="K6010" s="4" t="s">
        <v>355</v>
      </c>
      <c r="L6010" s="3" t="s">
        <v>356</v>
      </c>
      <c r="M6010" s="3" t="s">
        <v>233</v>
      </c>
      <c r="Q6010" s="3"/>
      <c r="R6010">
        <v>1337406</v>
      </c>
      <c r="S6010">
        <v>2722</v>
      </c>
      <c r="T6010">
        <v>22.891999999999999</v>
      </c>
      <c r="U6010">
        <v>31.507000000000001</v>
      </c>
      <c r="V6010">
        <v>23.6</v>
      </c>
      <c r="W6010" t="s">
        <v>390</v>
      </c>
      <c r="X6010" t="s">
        <v>391</v>
      </c>
    </row>
    <row r="6011" spans="1:24" x14ac:dyDescent="0.25">
      <c r="A6011" s="3">
        <v>1341332</v>
      </c>
      <c r="B6011" s="3" t="s">
        <v>67</v>
      </c>
      <c r="C6011" s="3">
        <v>2557</v>
      </c>
      <c r="D6011" s="3" t="s">
        <v>1</v>
      </c>
      <c r="E6011" s="3">
        <v>23.08</v>
      </c>
      <c r="F6011" s="5"/>
      <c r="G6011" s="3">
        <v>30.698</v>
      </c>
      <c r="H6011" s="5"/>
      <c r="I6011" s="3">
        <v>23.314</v>
      </c>
      <c r="J6011" s="5"/>
      <c r="K6011" s="4" t="s">
        <v>355</v>
      </c>
      <c r="L6011" s="3" t="s">
        <v>356</v>
      </c>
      <c r="M6011" s="3" t="s">
        <v>233</v>
      </c>
      <c r="Q6011" s="3"/>
      <c r="R6011">
        <v>1337364</v>
      </c>
      <c r="S6011">
        <v>3270</v>
      </c>
      <c r="T6011">
        <v>23.202999999999999</v>
      </c>
      <c r="U6011">
        <v>31.483000000000001</v>
      </c>
      <c r="V6011">
        <v>23.597999999999999</v>
      </c>
      <c r="W6011" t="s">
        <v>390</v>
      </c>
      <c r="X6011" t="s">
        <v>391</v>
      </c>
    </row>
    <row r="6012" spans="1:24" x14ac:dyDescent="0.25">
      <c r="A6012" s="3">
        <v>1341331</v>
      </c>
      <c r="B6012" s="3" t="s">
        <v>66</v>
      </c>
      <c r="C6012" s="3">
        <v>2807</v>
      </c>
      <c r="D6012" s="3" t="s">
        <v>1</v>
      </c>
      <c r="E6012" s="3">
        <v>23.035</v>
      </c>
      <c r="F6012" s="5"/>
      <c r="G6012" s="3">
        <v>30.553000000000001</v>
      </c>
      <c r="H6012" s="5"/>
      <c r="I6012" s="3">
        <v>23.393999999999998</v>
      </c>
      <c r="J6012" s="5"/>
      <c r="K6012" s="4" t="s">
        <v>355</v>
      </c>
      <c r="L6012" s="3" t="s">
        <v>356</v>
      </c>
      <c r="M6012" s="3" t="s">
        <v>233</v>
      </c>
      <c r="Q6012" s="3"/>
      <c r="R6012">
        <v>1337424</v>
      </c>
      <c r="S6012">
        <v>3203</v>
      </c>
      <c r="T6012">
        <v>22.23</v>
      </c>
      <c r="U6012">
        <v>31.454999999999998</v>
      </c>
      <c r="V6012">
        <v>22.809000000000001</v>
      </c>
      <c r="W6012" t="s">
        <v>390</v>
      </c>
      <c r="X6012" t="s">
        <v>391</v>
      </c>
    </row>
    <row r="6013" spans="1:24" x14ac:dyDescent="0.25">
      <c r="A6013" s="3">
        <v>1341330</v>
      </c>
      <c r="B6013" s="3" t="s">
        <v>65</v>
      </c>
      <c r="C6013" s="3">
        <v>3178</v>
      </c>
      <c r="D6013" s="3" t="s">
        <v>1</v>
      </c>
      <c r="E6013" s="3">
        <v>22.67</v>
      </c>
      <c r="F6013" s="5"/>
      <c r="G6013" s="3">
        <v>30.905999999999999</v>
      </c>
      <c r="H6013" s="5"/>
      <c r="I6013" s="3">
        <v>22.751000000000001</v>
      </c>
      <c r="J6013" s="5"/>
      <c r="K6013" s="4" t="s">
        <v>355</v>
      </c>
      <c r="L6013" s="3" t="s">
        <v>356</v>
      </c>
      <c r="M6013" s="3" t="s">
        <v>233</v>
      </c>
      <c r="Q6013" s="3"/>
      <c r="R6013">
        <v>1337412</v>
      </c>
      <c r="S6013">
        <v>3110</v>
      </c>
      <c r="T6013">
        <v>22.843</v>
      </c>
      <c r="U6013">
        <v>31.437000000000001</v>
      </c>
      <c r="V6013">
        <v>23.074999999999999</v>
      </c>
      <c r="W6013" t="s">
        <v>390</v>
      </c>
      <c r="X6013" t="s">
        <v>391</v>
      </c>
    </row>
    <row r="6014" spans="1:24" x14ac:dyDescent="0.25">
      <c r="A6014" s="3">
        <v>1341329</v>
      </c>
      <c r="B6014" s="3" t="s">
        <v>64</v>
      </c>
      <c r="C6014" s="3">
        <v>3155</v>
      </c>
      <c r="D6014" s="3" t="s">
        <v>1</v>
      </c>
      <c r="E6014" s="3">
        <v>23.209</v>
      </c>
      <c r="F6014" s="5"/>
      <c r="G6014" s="3">
        <v>31.850999999999999</v>
      </c>
      <c r="H6014" s="5"/>
      <c r="I6014" s="3">
        <v>23.323</v>
      </c>
      <c r="J6014" s="5"/>
      <c r="K6014" s="4" t="s">
        <v>355</v>
      </c>
      <c r="L6014" s="3" t="s">
        <v>356</v>
      </c>
      <c r="M6014" s="3" t="s">
        <v>233</v>
      </c>
      <c r="Q6014" s="3"/>
      <c r="R6014">
        <v>1337409</v>
      </c>
      <c r="S6014">
        <v>2905</v>
      </c>
      <c r="T6014">
        <v>23.713999999999999</v>
      </c>
      <c r="U6014">
        <v>31.42</v>
      </c>
      <c r="V6014">
        <v>24.021000000000001</v>
      </c>
      <c r="W6014" t="s">
        <v>390</v>
      </c>
      <c r="X6014" t="s">
        <v>391</v>
      </c>
    </row>
    <row r="6015" spans="1:24" x14ac:dyDescent="0.25">
      <c r="A6015" s="3">
        <v>1341327</v>
      </c>
      <c r="B6015" s="3" t="s">
        <v>63</v>
      </c>
      <c r="C6015" s="3">
        <v>2325</v>
      </c>
      <c r="D6015" s="3" t="s">
        <v>1</v>
      </c>
      <c r="E6015" s="3">
        <v>24.300999999999998</v>
      </c>
      <c r="F6015" s="5"/>
      <c r="G6015" s="3">
        <v>34.119</v>
      </c>
      <c r="H6015" s="5"/>
      <c r="I6015" s="3">
        <v>23.907</v>
      </c>
      <c r="J6015" s="5"/>
      <c r="K6015" s="4" t="s">
        <v>355</v>
      </c>
      <c r="L6015" s="3" t="s">
        <v>356</v>
      </c>
      <c r="M6015" s="3" t="s">
        <v>233</v>
      </c>
      <c r="Q6015" s="3"/>
      <c r="R6015">
        <v>1337425</v>
      </c>
      <c r="S6015">
        <v>3765</v>
      </c>
      <c r="T6015">
        <v>22.427</v>
      </c>
      <c r="U6015">
        <v>31.364000000000001</v>
      </c>
      <c r="V6015">
        <v>22.86</v>
      </c>
      <c r="W6015" t="s">
        <v>390</v>
      </c>
      <c r="X6015" t="s">
        <v>391</v>
      </c>
    </row>
    <row r="6016" spans="1:24" x14ac:dyDescent="0.25">
      <c r="A6016" s="3">
        <v>1341326</v>
      </c>
      <c r="B6016" s="3" t="s">
        <v>62</v>
      </c>
      <c r="C6016" s="3">
        <v>3263</v>
      </c>
      <c r="D6016" s="3" t="s">
        <v>1</v>
      </c>
      <c r="E6016" s="3">
        <v>22.861000000000001</v>
      </c>
      <c r="F6016" s="5"/>
      <c r="G6016" s="3">
        <v>31.404</v>
      </c>
      <c r="H6016" s="5"/>
      <c r="I6016" s="3">
        <v>22.85</v>
      </c>
      <c r="J6016" s="5"/>
      <c r="K6016" s="4" t="s">
        <v>355</v>
      </c>
      <c r="L6016" s="3" t="s">
        <v>356</v>
      </c>
      <c r="M6016" s="3" t="s">
        <v>233</v>
      </c>
      <c r="Q6016" s="3"/>
      <c r="R6016">
        <v>1337397</v>
      </c>
      <c r="S6016">
        <v>3455</v>
      </c>
      <c r="T6016">
        <v>21.681999999999999</v>
      </c>
      <c r="U6016">
        <v>31.327000000000002</v>
      </c>
      <c r="V6016">
        <v>22.53</v>
      </c>
      <c r="W6016" t="s">
        <v>390</v>
      </c>
      <c r="X6016" t="s">
        <v>391</v>
      </c>
    </row>
    <row r="6017" spans="1:24" x14ac:dyDescent="0.25">
      <c r="A6017" s="3">
        <v>1341325</v>
      </c>
      <c r="B6017" s="3" t="s">
        <v>61</v>
      </c>
      <c r="C6017" s="3">
        <v>3422</v>
      </c>
      <c r="D6017" s="3" t="s">
        <v>1</v>
      </c>
      <c r="E6017" s="3">
        <v>22.847000000000001</v>
      </c>
      <c r="F6017" s="5"/>
      <c r="G6017" s="3">
        <v>31.645</v>
      </c>
      <c r="H6017" s="5"/>
      <c r="I6017" s="3">
        <v>23.026</v>
      </c>
      <c r="J6017" s="5"/>
      <c r="K6017" s="4" t="s">
        <v>355</v>
      </c>
      <c r="L6017" s="3" t="s">
        <v>356</v>
      </c>
      <c r="M6017" s="3" t="s">
        <v>233</v>
      </c>
      <c r="Q6017" s="3"/>
      <c r="R6017">
        <v>1337401</v>
      </c>
      <c r="S6017">
        <v>3211</v>
      </c>
      <c r="T6017">
        <v>22.385999999999999</v>
      </c>
      <c r="U6017">
        <v>31.31</v>
      </c>
      <c r="V6017">
        <v>22.972000000000001</v>
      </c>
      <c r="W6017" t="s">
        <v>390</v>
      </c>
      <c r="X6017" t="s">
        <v>391</v>
      </c>
    </row>
    <row r="6018" spans="1:24" x14ac:dyDescent="0.25">
      <c r="A6018" s="3">
        <v>1341323</v>
      </c>
      <c r="B6018" s="3" t="s">
        <v>60</v>
      </c>
      <c r="C6018" s="3">
        <v>3680</v>
      </c>
      <c r="D6018" s="3" t="s">
        <v>1</v>
      </c>
      <c r="E6018" s="3">
        <v>22.661999999999999</v>
      </c>
      <c r="F6018" s="5"/>
      <c r="G6018" s="3">
        <v>31.05</v>
      </c>
      <c r="H6018" s="5"/>
      <c r="I6018" s="3">
        <v>22.783999999999999</v>
      </c>
      <c r="J6018" s="5"/>
      <c r="K6018" s="4" t="s">
        <v>355</v>
      </c>
      <c r="L6018" s="3" t="s">
        <v>356</v>
      </c>
      <c r="M6018" s="3" t="s">
        <v>233</v>
      </c>
      <c r="Q6018" s="3"/>
      <c r="R6018">
        <v>1337394</v>
      </c>
      <c r="S6018">
        <v>3025</v>
      </c>
      <c r="T6018">
        <v>22.576000000000001</v>
      </c>
      <c r="U6018">
        <v>31.277000000000001</v>
      </c>
      <c r="V6018">
        <v>23.231000000000002</v>
      </c>
      <c r="W6018" t="s">
        <v>390</v>
      </c>
      <c r="X6018" t="s">
        <v>391</v>
      </c>
    </row>
    <row r="6019" spans="1:24" x14ac:dyDescent="0.25">
      <c r="A6019" s="3">
        <v>1341322</v>
      </c>
      <c r="B6019" s="3" t="s">
        <v>59</v>
      </c>
      <c r="C6019" s="3">
        <v>2710</v>
      </c>
      <c r="D6019" s="3" t="s">
        <v>1</v>
      </c>
      <c r="E6019" s="3">
        <v>24.44</v>
      </c>
      <c r="F6019" s="5"/>
      <c r="G6019" s="3">
        <v>32.573999999999998</v>
      </c>
      <c r="H6019" s="5"/>
      <c r="I6019" s="3">
        <v>23.727</v>
      </c>
      <c r="J6019" s="5"/>
      <c r="K6019" s="4" t="s">
        <v>355</v>
      </c>
      <c r="L6019" s="3" t="s">
        <v>356</v>
      </c>
      <c r="M6019" s="3" t="s">
        <v>233</v>
      </c>
      <c r="Q6019" s="3"/>
      <c r="R6019">
        <v>1337422</v>
      </c>
      <c r="S6019">
        <v>3210</v>
      </c>
      <c r="T6019">
        <v>22.210999999999999</v>
      </c>
      <c r="U6019">
        <v>31.27</v>
      </c>
      <c r="V6019">
        <v>22.818000000000001</v>
      </c>
      <c r="W6019" t="s">
        <v>390</v>
      </c>
      <c r="X6019" t="s">
        <v>391</v>
      </c>
    </row>
    <row r="6020" spans="1:24" x14ac:dyDescent="0.25">
      <c r="A6020" s="3">
        <v>1341321</v>
      </c>
      <c r="B6020" s="3" t="s">
        <v>58</v>
      </c>
      <c r="C6020" s="3">
        <v>3192</v>
      </c>
      <c r="D6020" s="3" t="s">
        <v>1</v>
      </c>
      <c r="E6020" s="3">
        <v>21.689</v>
      </c>
      <c r="F6020" s="5"/>
      <c r="G6020" s="3">
        <v>31.431000000000001</v>
      </c>
      <c r="H6020" s="5"/>
      <c r="I6020" s="3">
        <v>21.774999999999999</v>
      </c>
      <c r="J6020" s="5"/>
      <c r="K6020" s="4" t="s">
        <v>355</v>
      </c>
      <c r="L6020" s="3" t="s">
        <v>356</v>
      </c>
      <c r="M6020" s="3" t="s">
        <v>233</v>
      </c>
      <c r="Q6020" s="3"/>
      <c r="R6020">
        <v>1337411</v>
      </c>
      <c r="S6020">
        <v>3760</v>
      </c>
      <c r="T6020">
        <v>22.143999999999998</v>
      </c>
      <c r="U6020">
        <v>31.263000000000002</v>
      </c>
      <c r="V6020">
        <v>22.661000000000001</v>
      </c>
      <c r="W6020" t="s">
        <v>390</v>
      </c>
      <c r="X6020" t="s">
        <v>391</v>
      </c>
    </row>
    <row r="6021" spans="1:24" x14ac:dyDescent="0.25">
      <c r="A6021" s="3">
        <v>1341320</v>
      </c>
      <c r="B6021" s="3" t="s">
        <v>56</v>
      </c>
      <c r="C6021" s="3">
        <v>2784</v>
      </c>
      <c r="D6021" s="3" t="s">
        <v>1</v>
      </c>
      <c r="E6021" s="3">
        <v>23.64</v>
      </c>
      <c r="F6021" s="5"/>
      <c r="G6021" s="3">
        <v>31.721</v>
      </c>
      <c r="H6021" s="5"/>
      <c r="I6021" s="3">
        <v>23.117000000000001</v>
      </c>
      <c r="J6021" s="5"/>
      <c r="K6021" s="4" t="s">
        <v>355</v>
      </c>
      <c r="L6021" s="3" t="s">
        <v>356</v>
      </c>
      <c r="M6021" s="3" t="s">
        <v>233</v>
      </c>
      <c r="Q6021" s="3"/>
      <c r="R6021">
        <v>1337426</v>
      </c>
      <c r="S6021">
        <v>3460</v>
      </c>
      <c r="T6021">
        <v>21.943999999999999</v>
      </c>
      <c r="U6021">
        <v>31.242999999999999</v>
      </c>
      <c r="V6021">
        <v>22.585000000000001</v>
      </c>
      <c r="W6021" t="s">
        <v>390</v>
      </c>
      <c r="X6021" t="s">
        <v>391</v>
      </c>
    </row>
    <row r="6022" spans="1:24" x14ac:dyDescent="0.25">
      <c r="A6022" s="3">
        <v>1341319</v>
      </c>
      <c r="B6022" s="3" t="s">
        <v>55</v>
      </c>
      <c r="C6022" s="3">
        <v>3515</v>
      </c>
      <c r="D6022" s="3" t="s">
        <v>1</v>
      </c>
      <c r="E6022" s="3">
        <v>22.79</v>
      </c>
      <c r="F6022" s="5"/>
      <c r="G6022" s="3">
        <v>31.126999999999999</v>
      </c>
      <c r="H6022" s="5"/>
      <c r="I6022" s="3">
        <v>23.907</v>
      </c>
      <c r="J6022" s="5"/>
      <c r="K6022" s="4" t="s">
        <v>355</v>
      </c>
      <c r="L6022" s="3" t="s">
        <v>356</v>
      </c>
      <c r="M6022" s="3" t="s">
        <v>233</v>
      </c>
      <c r="Q6022" s="3"/>
      <c r="R6022">
        <v>1337369</v>
      </c>
      <c r="S6022">
        <v>3079</v>
      </c>
      <c r="T6022">
        <v>22.875</v>
      </c>
      <c r="U6022">
        <v>31.114999999999998</v>
      </c>
      <c r="V6022">
        <v>22.986999999999998</v>
      </c>
      <c r="W6022" t="s">
        <v>390</v>
      </c>
      <c r="X6022" t="s">
        <v>391</v>
      </c>
    </row>
    <row r="6023" spans="1:24" x14ac:dyDescent="0.25">
      <c r="A6023" s="3">
        <v>1341318</v>
      </c>
      <c r="B6023" s="3" t="s">
        <v>54</v>
      </c>
      <c r="C6023" s="3">
        <v>3650</v>
      </c>
      <c r="D6023" s="3" t="s">
        <v>1</v>
      </c>
      <c r="E6023" s="3">
        <v>21.390999999999998</v>
      </c>
      <c r="F6023" s="5"/>
      <c r="G6023" s="3">
        <v>30.434999999999999</v>
      </c>
      <c r="H6023" s="5"/>
      <c r="I6023" s="3">
        <v>21.838000000000001</v>
      </c>
      <c r="J6023" s="5"/>
      <c r="K6023" s="4" t="s">
        <v>355</v>
      </c>
      <c r="L6023" s="3" t="s">
        <v>356</v>
      </c>
      <c r="M6023" s="3" t="s">
        <v>233</v>
      </c>
      <c r="Q6023" s="3"/>
      <c r="R6023">
        <v>1337392</v>
      </c>
      <c r="S6023">
        <v>3664</v>
      </c>
      <c r="T6023">
        <v>22.504999999999999</v>
      </c>
      <c r="U6023">
        <v>31.108000000000001</v>
      </c>
      <c r="V6023">
        <v>23.109000000000002</v>
      </c>
      <c r="W6023" t="s">
        <v>390</v>
      </c>
      <c r="X6023" t="s">
        <v>391</v>
      </c>
    </row>
    <row r="6024" spans="1:24" x14ac:dyDescent="0.25">
      <c r="A6024" s="3">
        <v>1341317</v>
      </c>
      <c r="B6024" s="3" t="s">
        <v>53</v>
      </c>
      <c r="C6024" s="3">
        <v>3062</v>
      </c>
      <c r="D6024" s="3" t="s">
        <v>1</v>
      </c>
      <c r="E6024" s="3">
        <v>22.138999999999999</v>
      </c>
      <c r="F6024" s="5"/>
      <c r="G6024" s="3">
        <v>30.622</v>
      </c>
      <c r="H6024" s="5"/>
      <c r="I6024" s="3">
        <v>22.382000000000001</v>
      </c>
      <c r="J6024" s="5"/>
      <c r="K6024" s="4" t="s">
        <v>355</v>
      </c>
      <c r="L6024" s="3" t="s">
        <v>356</v>
      </c>
      <c r="M6024" s="3" t="s">
        <v>233</v>
      </c>
      <c r="Q6024" s="3"/>
      <c r="R6024">
        <v>1337416</v>
      </c>
      <c r="S6024">
        <v>3068</v>
      </c>
      <c r="T6024">
        <v>23.187999999999999</v>
      </c>
      <c r="U6024">
        <v>30.995000000000001</v>
      </c>
      <c r="V6024">
        <v>23.962</v>
      </c>
      <c r="W6024" t="s">
        <v>390</v>
      </c>
      <c r="X6024" t="s">
        <v>391</v>
      </c>
    </row>
    <row r="6025" spans="1:24" x14ac:dyDescent="0.25">
      <c r="A6025" s="3">
        <v>1341316</v>
      </c>
      <c r="B6025" s="3" t="s">
        <v>52</v>
      </c>
      <c r="C6025" s="3">
        <v>2820</v>
      </c>
      <c r="D6025" s="3" t="s">
        <v>1</v>
      </c>
      <c r="E6025" s="3">
        <v>22.446000000000002</v>
      </c>
      <c r="F6025" s="5"/>
      <c r="G6025" s="3">
        <v>31.196999999999999</v>
      </c>
      <c r="H6025" s="5"/>
      <c r="I6025" s="3">
        <v>21.920999999999999</v>
      </c>
      <c r="J6025" s="5"/>
      <c r="K6025" s="4" t="s">
        <v>355</v>
      </c>
      <c r="L6025" s="3" t="s">
        <v>356</v>
      </c>
      <c r="M6025" s="3" t="s">
        <v>233</v>
      </c>
      <c r="Q6025" s="3"/>
      <c r="R6025">
        <v>1337390</v>
      </c>
      <c r="S6025">
        <v>4401</v>
      </c>
      <c r="T6025">
        <v>22.36</v>
      </c>
      <c r="U6025">
        <v>30.977</v>
      </c>
      <c r="V6025">
        <v>23.231999999999999</v>
      </c>
      <c r="W6025" t="s">
        <v>390</v>
      </c>
      <c r="X6025" t="s">
        <v>391</v>
      </c>
    </row>
    <row r="6026" spans="1:24" x14ac:dyDescent="0.25">
      <c r="A6026" s="3">
        <v>1341315</v>
      </c>
      <c r="B6026" s="3" t="s">
        <v>51</v>
      </c>
      <c r="C6026" s="3">
        <v>2945</v>
      </c>
      <c r="D6026" s="3" t="s">
        <v>1</v>
      </c>
      <c r="E6026" s="3">
        <v>23.753</v>
      </c>
      <c r="F6026" s="5"/>
      <c r="G6026" s="3">
        <v>31.215</v>
      </c>
      <c r="H6026" s="5"/>
      <c r="I6026" s="3">
        <v>23.957999999999998</v>
      </c>
      <c r="J6026" s="5"/>
      <c r="K6026" s="4" t="s">
        <v>355</v>
      </c>
      <c r="L6026" s="3" t="s">
        <v>356</v>
      </c>
      <c r="M6026" s="3" t="s">
        <v>233</v>
      </c>
      <c r="Q6026" s="3"/>
      <c r="R6026">
        <v>1337383</v>
      </c>
      <c r="S6026">
        <v>3558</v>
      </c>
      <c r="T6026">
        <v>22.021999999999998</v>
      </c>
      <c r="U6026">
        <v>30.917000000000002</v>
      </c>
      <c r="V6026">
        <v>22.748999999999999</v>
      </c>
      <c r="W6026" t="s">
        <v>390</v>
      </c>
      <c r="X6026" t="s">
        <v>391</v>
      </c>
    </row>
    <row r="6027" spans="1:24" x14ac:dyDescent="0.25">
      <c r="A6027" s="3">
        <v>1341314</v>
      </c>
      <c r="B6027" s="3" t="s">
        <v>50</v>
      </c>
      <c r="C6027" s="3">
        <v>2839</v>
      </c>
      <c r="D6027" s="3" t="s">
        <v>1</v>
      </c>
      <c r="E6027" s="3">
        <v>22.725999999999999</v>
      </c>
      <c r="F6027" s="5"/>
      <c r="G6027" s="3">
        <v>31.957999999999998</v>
      </c>
      <c r="H6027" s="5"/>
      <c r="I6027" s="3">
        <v>22.887</v>
      </c>
      <c r="J6027" s="5"/>
      <c r="K6027" s="4" t="s">
        <v>355</v>
      </c>
      <c r="L6027" s="3" t="s">
        <v>356</v>
      </c>
      <c r="M6027" s="3" t="s">
        <v>233</v>
      </c>
      <c r="Q6027" s="3"/>
      <c r="R6027">
        <v>1337387</v>
      </c>
      <c r="S6027">
        <v>3030</v>
      </c>
      <c r="T6027">
        <v>22.402000000000001</v>
      </c>
      <c r="U6027">
        <v>30.895</v>
      </c>
      <c r="V6027">
        <v>23.207999999999998</v>
      </c>
      <c r="W6027" t="s">
        <v>390</v>
      </c>
      <c r="X6027" t="s">
        <v>391</v>
      </c>
    </row>
    <row r="6028" spans="1:24" x14ac:dyDescent="0.25">
      <c r="A6028" s="3">
        <v>1341313</v>
      </c>
      <c r="B6028" s="3" t="s">
        <v>49</v>
      </c>
      <c r="C6028" s="3">
        <v>3296</v>
      </c>
      <c r="D6028" s="3" t="s">
        <v>1</v>
      </c>
      <c r="E6028" s="3">
        <v>24.821000000000002</v>
      </c>
      <c r="F6028" s="5"/>
      <c r="G6028" s="3">
        <v>33.444000000000003</v>
      </c>
      <c r="H6028" s="5"/>
      <c r="I6028" s="3">
        <v>25.021999999999998</v>
      </c>
      <c r="J6028" s="5"/>
      <c r="K6028" s="4" t="s">
        <v>355</v>
      </c>
      <c r="L6028" s="3" t="s">
        <v>356</v>
      </c>
      <c r="M6028" s="3" t="s">
        <v>233</v>
      </c>
      <c r="Q6028" s="3"/>
      <c r="R6028">
        <v>1337319</v>
      </c>
      <c r="S6028">
        <v>3118</v>
      </c>
      <c r="T6028">
        <v>22.65</v>
      </c>
      <c r="U6028">
        <v>30.855</v>
      </c>
      <c r="V6028">
        <v>22.946999999999999</v>
      </c>
      <c r="W6028" t="s">
        <v>390</v>
      </c>
      <c r="X6028" t="s">
        <v>391</v>
      </c>
    </row>
    <row r="6029" spans="1:24" x14ac:dyDescent="0.25">
      <c r="A6029" s="3">
        <v>1341312</v>
      </c>
      <c r="B6029" s="3" t="s">
        <v>48</v>
      </c>
      <c r="C6029" s="3">
        <v>3990</v>
      </c>
      <c r="D6029" s="3" t="s">
        <v>1</v>
      </c>
      <c r="E6029" s="3">
        <v>22.707000000000001</v>
      </c>
      <c r="F6029" s="5"/>
      <c r="G6029" s="3">
        <v>30.733000000000001</v>
      </c>
      <c r="H6029" s="5"/>
      <c r="I6029" s="3">
        <v>22.873000000000001</v>
      </c>
      <c r="J6029" s="5"/>
      <c r="K6029" s="4" t="s">
        <v>355</v>
      </c>
      <c r="L6029" s="3" t="s">
        <v>356</v>
      </c>
      <c r="M6029" s="3" t="s">
        <v>233</v>
      </c>
      <c r="Q6029" s="3"/>
      <c r="R6029">
        <v>1337391</v>
      </c>
      <c r="S6029">
        <v>3425</v>
      </c>
      <c r="T6029">
        <v>22.013999999999999</v>
      </c>
      <c r="U6029">
        <v>30.837</v>
      </c>
      <c r="V6029">
        <v>22.567</v>
      </c>
      <c r="W6029" t="s">
        <v>390</v>
      </c>
      <c r="X6029" t="s">
        <v>391</v>
      </c>
    </row>
    <row r="6030" spans="1:24" x14ac:dyDescent="0.25">
      <c r="A6030" s="3">
        <v>1341311</v>
      </c>
      <c r="B6030" s="3" t="s">
        <v>57</v>
      </c>
      <c r="C6030" s="3">
        <v>3570</v>
      </c>
      <c r="D6030" s="3" t="s">
        <v>1</v>
      </c>
      <c r="E6030" s="3">
        <v>23.39</v>
      </c>
      <c r="F6030" s="5"/>
      <c r="G6030" s="3">
        <v>31.14</v>
      </c>
      <c r="H6030" s="5"/>
      <c r="I6030" s="3">
        <v>23.672000000000001</v>
      </c>
      <c r="J6030" s="5"/>
      <c r="K6030" s="4" t="s">
        <v>355</v>
      </c>
      <c r="L6030" s="3" t="s">
        <v>356</v>
      </c>
      <c r="M6030" s="3" t="s">
        <v>233</v>
      </c>
      <c r="Q6030" s="3"/>
      <c r="R6030">
        <v>1337385</v>
      </c>
      <c r="S6030">
        <v>2905</v>
      </c>
      <c r="T6030">
        <v>22.423999999999999</v>
      </c>
      <c r="U6030">
        <v>30.812999999999999</v>
      </c>
      <c r="V6030">
        <v>22.780999999999999</v>
      </c>
      <c r="W6030" t="s">
        <v>390</v>
      </c>
      <c r="X6030" t="s">
        <v>391</v>
      </c>
    </row>
    <row r="6031" spans="1:24" x14ac:dyDescent="0.25">
      <c r="A6031" s="3">
        <v>1341284</v>
      </c>
      <c r="B6031" s="3" t="s">
        <v>47</v>
      </c>
      <c r="C6031" s="3">
        <v>2850</v>
      </c>
      <c r="D6031" s="3" t="s">
        <v>1</v>
      </c>
      <c r="E6031" s="3">
        <v>22.937999999999999</v>
      </c>
      <c r="F6031" s="5"/>
      <c r="G6031" s="3">
        <v>31.898</v>
      </c>
      <c r="H6031" s="5"/>
      <c r="I6031" s="3">
        <v>22.972999999999999</v>
      </c>
      <c r="J6031" s="5"/>
      <c r="K6031" s="4" t="s">
        <v>355</v>
      </c>
      <c r="L6031" s="3" t="s">
        <v>356</v>
      </c>
      <c r="M6031" s="3" t="s">
        <v>233</v>
      </c>
      <c r="Q6031" s="3"/>
      <c r="R6031">
        <v>1337376</v>
      </c>
      <c r="S6031">
        <v>3030</v>
      </c>
      <c r="T6031">
        <v>22.161999999999999</v>
      </c>
      <c r="U6031">
        <v>30.617000000000001</v>
      </c>
      <c r="V6031">
        <v>22.446000000000002</v>
      </c>
      <c r="W6031" t="s">
        <v>390</v>
      </c>
      <c r="X6031" t="s">
        <v>391</v>
      </c>
    </row>
    <row r="6032" spans="1:24" x14ac:dyDescent="0.25">
      <c r="A6032" s="3">
        <v>1341283</v>
      </c>
      <c r="B6032" s="3" t="s">
        <v>46</v>
      </c>
      <c r="C6032" s="3">
        <v>2770</v>
      </c>
      <c r="D6032" s="3" t="s">
        <v>1</v>
      </c>
      <c r="E6032" s="3">
        <v>23.007000000000001</v>
      </c>
      <c r="F6032" s="5"/>
      <c r="G6032" s="3">
        <v>31.262</v>
      </c>
      <c r="H6032" s="5"/>
      <c r="I6032" s="3">
        <v>22.954000000000001</v>
      </c>
      <c r="J6032" s="5"/>
      <c r="K6032" s="4" t="s">
        <v>355</v>
      </c>
      <c r="L6032" s="3" t="s">
        <v>356</v>
      </c>
      <c r="M6032" s="3" t="s">
        <v>233</v>
      </c>
      <c r="Q6032" s="3"/>
      <c r="R6032">
        <v>1337372</v>
      </c>
      <c r="S6032">
        <v>2835</v>
      </c>
      <c r="T6032">
        <v>21.859000000000002</v>
      </c>
      <c r="U6032">
        <v>30.24</v>
      </c>
      <c r="V6032">
        <v>22.300999999999998</v>
      </c>
      <c r="W6032" t="s">
        <v>390</v>
      </c>
      <c r="X6032" t="s">
        <v>391</v>
      </c>
    </row>
    <row r="6033" spans="1:24" x14ac:dyDescent="0.25">
      <c r="A6033" s="3">
        <v>1341282</v>
      </c>
      <c r="B6033" s="3" t="s">
        <v>42</v>
      </c>
      <c r="C6033" s="3">
        <v>3866</v>
      </c>
      <c r="D6033" s="3" t="s">
        <v>1</v>
      </c>
      <c r="E6033" s="3">
        <v>23.128</v>
      </c>
      <c r="F6033" s="5"/>
      <c r="G6033" s="3">
        <v>32.241999999999997</v>
      </c>
      <c r="H6033" s="5"/>
      <c r="I6033" s="3">
        <v>23.4</v>
      </c>
      <c r="J6033" s="5"/>
      <c r="K6033" s="4" t="s">
        <v>355</v>
      </c>
      <c r="L6033" s="3" t="s">
        <v>356</v>
      </c>
      <c r="M6033" s="3" t="s">
        <v>233</v>
      </c>
      <c r="Q6033" s="3"/>
      <c r="R6033">
        <v>1337396</v>
      </c>
      <c r="S6033">
        <v>3580</v>
      </c>
      <c r="T6033">
        <v>21.318999999999999</v>
      </c>
      <c r="U6033">
        <v>30.207999999999998</v>
      </c>
      <c r="V6033">
        <v>21.922000000000001</v>
      </c>
      <c r="W6033" t="s">
        <v>390</v>
      </c>
      <c r="X6033" t="s">
        <v>391</v>
      </c>
    </row>
    <row r="6034" spans="1:24" x14ac:dyDescent="0.25">
      <c r="A6034" s="3">
        <v>1341281</v>
      </c>
      <c r="B6034" s="3" t="s">
        <v>41</v>
      </c>
      <c r="C6034" s="3">
        <v>3335</v>
      </c>
      <c r="D6034" s="3" t="s">
        <v>1</v>
      </c>
      <c r="E6034" s="3">
        <v>23.324000000000002</v>
      </c>
      <c r="F6034" s="5"/>
      <c r="G6034" s="3">
        <v>31.594999999999999</v>
      </c>
      <c r="H6034" s="5"/>
      <c r="I6034" s="3">
        <v>23.475000000000001</v>
      </c>
      <c r="J6034" s="5"/>
      <c r="K6034" s="4" t="s">
        <v>355</v>
      </c>
      <c r="L6034" s="3" t="s">
        <v>356</v>
      </c>
      <c r="M6034" s="3" t="s">
        <v>233</v>
      </c>
      <c r="Q6034" s="3"/>
      <c r="R6034">
        <v>1337371</v>
      </c>
      <c r="S6034">
        <v>2790</v>
      </c>
      <c r="T6034">
        <v>20.814</v>
      </c>
      <c r="U6034">
        <v>27.949000000000002</v>
      </c>
      <c r="V6034">
        <v>21.954000000000001</v>
      </c>
      <c r="W6034" t="s">
        <v>390</v>
      </c>
      <c r="X6034" t="s">
        <v>391</v>
      </c>
    </row>
    <row r="6035" spans="1:24" x14ac:dyDescent="0.25">
      <c r="A6035" s="3">
        <v>1341280</v>
      </c>
      <c r="B6035" s="3" t="s">
        <v>40</v>
      </c>
      <c r="C6035" s="3">
        <v>3285</v>
      </c>
      <c r="D6035" s="3" t="s">
        <v>1</v>
      </c>
      <c r="E6035" s="3">
        <v>22.84</v>
      </c>
      <c r="F6035" s="5"/>
      <c r="G6035" s="3">
        <v>31.946999999999999</v>
      </c>
      <c r="H6035" s="5"/>
      <c r="I6035" s="3">
        <v>23.873999999999999</v>
      </c>
      <c r="J6035" s="5"/>
      <c r="K6035" s="4" t="s">
        <v>355</v>
      </c>
      <c r="L6035" s="3" t="s">
        <v>356</v>
      </c>
      <c r="M6035" s="3" t="s">
        <v>233</v>
      </c>
      <c r="Q6035" s="3"/>
      <c r="R6035">
        <v>1337240</v>
      </c>
      <c r="S6035">
        <v>1765</v>
      </c>
      <c r="T6035">
        <v>24.49</v>
      </c>
      <c r="U6035">
        <v>34.103999999999999</v>
      </c>
      <c r="V6035">
        <v>24.927</v>
      </c>
      <c r="W6035" t="s">
        <v>394</v>
      </c>
      <c r="X6035" t="s">
        <v>395</v>
      </c>
    </row>
    <row r="6036" spans="1:24" x14ac:dyDescent="0.25">
      <c r="A6036" s="3">
        <v>1341279</v>
      </c>
      <c r="B6036" s="3" t="s">
        <v>39</v>
      </c>
      <c r="C6036" s="3">
        <v>2820</v>
      </c>
      <c r="D6036" s="3" t="s">
        <v>1</v>
      </c>
      <c r="E6036" s="3">
        <v>23.459</v>
      </c>
      <c r="F6036" s="5"/>
      <c r="G6036" s="3">
        <v>31.265000000000001</v>
      </c>
      <c r="H6036" s="5"/>
      <c r="I6036" s="3">
        <v>23.698</v>
      </c>
      <c r="J6036" s="5"/>
      <c r="K6036" s="4" t="s">
        <v>355</v>
      </c>
      <c r="L6036" s="3" t="s">
        <v>356</v>
      </c>
      <c r="M6036" s="3" t="s">
        <v>233</v>
      </c>
      <c r="Q6036" s="3"/>
      <c r="R6036">
        <v>1337251</v>
      </c>
      <c r="S6036">
        <v>2660</v>
      </c>
      <c r="T6036">
        <v>25.343</v>
      </c>
      <c r="U6036">
        <v>33.226999999999997</v>
      </c>
      <c r="V6036">
        <v>25.876000000000001</v>
      </c>
      <c r="W6036" t="s">
        <v>394</v>
      </c>
      <c r="X6036" t="s">
        <v>395</v>
      </c>
    </row>
    <row r="6037" spans="1:24" x14ac:dyDescent="0.25">
      <c r="A6037" s="3">
        <v>1341278</v>
      </c>
      <c r="B6037" s="3" t="s">
        <v>38</v>
      </c>
      <c r="C6037" s="3">
        <v>3065</v>
      </c>
      <c r="D6037" s="3" t="s">
        <v>1</v>
      </c>
      <c r="E6037" s="3">
        <v>23.193000000000001</v>
      </c>
      <c r="F6037" s="5"/>
      <c r="G6037" s="3">
        <v>31.494</v>
      </c>
      <c r="H6037" s="5"/>
      <c r="I6037" s="3">
        <v>23.347999999999999</v>
      </c>
      <c r="J6037" s="5"/>
      <c r="K6037" s="4" t="s">
        <v>355</v>
      </c>
      <c r="L6037" s="3" t="s">
        <v>356</v>
      </c>
      <c r="M6037" s="3" t="s">
        <v>233</v>
      </c>
      <c r="Q6037" s="3"/>
      <c r="R6037">
        <v>1337245</v>
      </c>
      <c r="S6037">
        <v>3680</v>
      </c>
      <c r="T6037">
        <v>25.734000000000002</v>
      </c>
      <c r="U6037">
        <v>33.015999999999998</v>
      </c>
      <c r="V6037">
        <v>25.986999999999998</v>
      </c>
      <c r="W6037" t="s">
        <v>394</v>
      </c>
      <c r="X6037" t="s">
        <v>395</v>
      </c>
    </row>
    <row r="6038" spans="1:24" x14ac:dyDescent="0.25">
      <c r="A6038" s="3">
        <v>1341277</v>
      </c>
      <c r="B6038" s="3" t="s">
        <v>37</v>
      </c>
      <c r="C6038" s="3">
        <v>1544</v>
      </c>
      <c r="D6038" s="3" t="s">
        <v>1</v>
      </c>
      <c r="E6038" s="3">
        <v>23.196999999999999</v>
      </c>
      <c r="F6038" s="5"/>
      <c r="G6038" s="3">
        <v>32.069000000000003</v>
      </c>
      <c r="H6038" s="5"/>
      <c r="I6038" s="3">
        <v>23.428000000000001</v>
      </c>
      <c r="J6038" s="5"/>
      <c r="K6038" s="4" t="s">
        <v>355</v>
      </c>
      <c r="L6038" s="3" t="s">
        <v>356</v>
      </c>
      <c r="M6038" s="3" t="s">
        <v>233</v>
      </c>
      <c r="Q6038" s="3"/>
      <c r="R6038">
        <v>1337237</v>
      </c>
      <c r="S6038">
        <v>3642</v>
      </c>
      <c r="T6038">
        <v>22.864999999999998</v>
      </c>
      <c r="U6038">
        <v>32.585000000000001</v>
      </c>
      <c r="V6038">
        <v>23.337</v>
      </c>
      <c r="W6038" t="s">
        <v>394</v>
      </c>
      <c r="X6038" t="s">
        <v>395</v>
      </c>
    </row>
    <row r="6039" spans="1:24" x14ac:dyDescent="0.25">
      <c r="A6039" s="3">
        <v>1341276</v>
      </c>
      <c r="B6039" s="3" t="s">
        <v>36</v>
      </c>
      <c r="C6039" s="3">
        <v>3440</v>
      </c>
      <c r="D6039" s="3" t="s">
        <v>1</v>
      </c>
      <c r="E6039" s="3">
        <v>23.413</v>
      </c>
      <c r="F6039" s="5"/>
      <c r="G6039" s="3">
        <v>31.75</v>
      </c>
      <c r="H6039" s="5"/>
      <c r="I6039" s="3">
        <v>23.448</v>
      </c>
      <c r="J6039" s="5"/>
      <c r="K6039" s="4" t="s">
        <v>355</v>
      </c>
      <c r="L6039" s="3" t="s">
        <v>356</v>
      </c>
      <c r="M6039" s="3" t="s">
        <v>233</v>
      </c>
      <c r="Q6039" s="3"/>
      <c r="R6039">
        <v>1337226</v>
      </c>
      <c r="S6039">
        <v>3495</v>
      </c>
      <c r="T6039">
        <v>22.638999999999999</v>
      </c>
      <c r="U6039">
        <v>32.548999999999999</v>
      </c>
      <c r="V6039">
        <v>22.704000000000001</v>
      </c>
      <c r="W6039" t="s">
        <v>394</v>
      </c>
      <c r="X6039" t="s">
        <v>395</v>
      </c>
    </row>
    <row r="6040" spans="1:24" x14ac:dyDescent="0.25">
      <c r="A6040" s="3">
        <v>1341275</v>
      </c>
      <c r="B6040" s="3" t="s">
        <v>35</v>
      </c>
      <c r="C6040" s="3">
        <v>3410</v>
      </c>
      <c r="D6040" s="3" t="s">
        <v>1</v>
      </c>
      <c r="E6040" s="3">
        <v>22.728000000000002</v>
      </c>
      <c r="F6040" s="5"/>
      <c r="G6040" s="3">
        <v>32.427</v>
      </c>
      <c r="H6040" s="5"/>
      <c r="I6040" s="3">
        <v>22.773</v>
      </c>
      <c r="J6040" s="5"/>
      <c r="K6040" s="4" t="s">
        <v>355</v>
      </c>
      <c r="L6040" s="3" t="s">
        <v>356</v>
      </c>
      <c r="M6040" s="3" t="s">
        <v>233</v>
      </c>
      <c r="Q6040" s="3"/>
      <c r="R6040">
        <v>1337228</v>
      </c>
      <c r="S6040">
        <v>2283</v>
      </c>
      <c r="T6040">
        <v>22.969000000000001</v>
      </c>
      <c r="U6040">
        <v>32.468000000000004</v>
      </c>
      <c r="V6040">
        <v>23.074000000000002</v>
      </c>
      <c r="W6040" t="s">
        <v>394</v>
      </c>
      <c r="X6040" t="s">
        <v>395</v>
      </c>
    </row>
    <row r="6041" spans="1:24" x14ac:dyDescent="0.25">
      <c r="A6041" s="3">
        <v>1341274</v>
      </c>
      <c r="B6041" s="3" t="s">
        <v>34</v>
      </c>
      <c r="C6041" s="3">
        <v>3305</v>
      </c>
      <c r="D6041" s="3" t="s">
        <v>1</v>
      </c>
      <c r="E6041" s="3">
        <v>22.332999999999998</v>
      </c>
      <c r="F6041" s="5"/>
      <c r="G6041" s="3">
        <v>31.004999999999999</v>
      </c>
      <c r="H6041" s="5"/>
      <c r="I6041" s="3">
        <v>22.457000000000001</v>
      </c>
      <c r="J6041" s="5"/>
      <c r="K6041" s="4" t="s">
        <v>355</v>
      </c>
      <c r="L6041" s="3" t="s">
        <v>356</v>
      </c>
      <c r="M6041" s="3" t="s">
        <v>233</v>
      </c>
      <c r="Q6041" s="3"/>
      <c r="R6041">
        <v>1337233</v>
      </c>
      <c r="S6041">
        <v>4536</v>
      </c>
      <c r="T6041">
        <v>24.312999999999999</v>
      </c>
      <c r="U6041">
        <v>32.448999999999998</v>
      </c>
      <c r="V6041">
        <v>24.138999999999999</v>
      </c>
      <c r="W6041" t="s">
        <v>394</v>
      </c>
      <c r="X6041" t="s">
        <v>395</v>
      </c>
    </row>
    <row r="6042" spans="1:24" x14ac:dyDescent="0.25">
      <c r="A6042" s="3">
        <v>1341273</v>
      </c>
      <c r="B6042" s="3" t="s">
        <v>33</v>
      </c>
      <c r="C6042" s="3">
        <v>3540</v>
      </c>
      <c r="D6042" s="3" t="s">
        <v>1</v>
      </c>
      <c r="E6042" s="3">
        <v>23.044</v>
      </c>
      <c r="F6042" s="5"/>
      <c r="G6042" s="3">
        <v>32.857999999999997</v>
      </c>
      <c r="H6042" s="5"/>
      <c r="I6042" s="3">
        <v>23.120999999999999</v>
      </c>
      <c r="J6042" s="5"/>
      <c r="K6042" s="4" t="s">
        <v>355</v>
      </c>
      <c r="L6042" s="3" t="s">
        <v>356</v>
      </c>
      <c r="M6042" s="3" t="s">
        <v>233</v>
      </c>
      <c r="Q6042" s="3"/>
      <c r="R6042">
        <v>1337249</v>
      </c>
      <c r="S6042">
        <v>3368</v>
      </c>
      <c r="T6042">
        <v>22.718</v>
      </c>
      <c r="U6042">
        <v>32.372</v>
      </c>
      <c r="V6042">
        <v>23.129000000000001</v>
      </c>
      <c r="W6042" t="s">
        <v>394</v>
      </c>
      <c r="X6042" t="s">
        <v>395</v>
      </c>
    </row>
    <row r="6043" spans="1:24" x14ac:dyDescent="0.25">
      <c r="A6043" s="3">
        <v>1341272</v>
      </c>
      <c r="B6043" s="3" t="s">
        <v>32</v>
      </c>
      <c r="C6043" s="3">
        <v>2695</v>
      </c>
      <c r="D6043" s="3" t="s">
        <v>1</v>
      </c>
      <c r="E6043" s="3">
        <v>23.295000000000002</v>
      </c>
      <c r="F6043" s="5"/>
      <c r="G6043" s="3">
        <v>31.068999999999999</v>
      </c>
      <c r="H6043" s="5"/>
      <c r="I6043" s="3">
        <v>23.346</v>
      </c>
      <c r="J6043" s="5"/>
      <c r="K6043" s="4" t="s">
        <v>355</v>
      </c>
      <c r="L6043" s="3" t="s">
        <v>356</v>
      </c>
      <c r="M6043" s="3" t="s">
        <v>233</v>
      </c>
      <c r="Q6043" s="3"/>
      <c r="R6043">
        <v>1337247</v>
      </c>
      <c r="S6043">
        <v>3260</v>
      </c>
      <c r="T6043">
        <v>23.027000000000001</v>
      </c>
      <c r="U6043">
        <v>32.273000000000003</v>
      </c>
      <c r="V6043">
        <v>23.376000000000001</v>
      </c>
      <c r="W6043" t="s">
        <v>394</v>
      </c>
      <c r="X6043" t="s">
        <v>395</v>
      </c>
    </row>
    <row r="6044" spans="1:24" x14ac:dyDescent="0.25">
      <c r="A6044" s="3">
        <v>1341271</v>
      </c>
      <c r="B6044" s="3" t="s">
        <v>31</v>
      </c>
      <c r="C6044" s="3">
        <v>3750</v>
      </c>
      <c r="D6044" s="3" t="s">
        <v>1</v>
      </c>
      <c r="E6044" s="3">
        <v>23.184000000000001</v>
      </c>
      <c r="F6044" s="5"/>
      <c r="G6044" s="3">
        <v>32.161999999999999</v>
      </c>
      <c r="H6044" s="5"/>
      <c r="I6044" s="3">
        <v>23.341000000000001</v>
      </c>
      <c r="J6044" s="5"/>
      <c r="K6044" s="4" t="s">
        <v>355</v>
      </c>
      <c r="L6044" s="3" t="s">
        <v>356</v>
      </c>
      <c r="M6044" s="3" t="s">
        <v>233</v>
      </c>
      <c r="Q6044" s="3"/>
      <c r="R6044">
        <v>1337213</v>
      </c>
      <c r="S6044">
        <v>3120</v>
      </c>
      <c r="T6044">
        <v>22.393000000000001</v>
      </c>
      <c r="U6044">
        <v>32.188000000000002</v>
      </c>
      <c r="V6044">
        <v>22.853999999999999</v>
      </c>
      <c r="W6044" t="s">
        <v>394</v>
      </c>
      <c r="X6044" t="s">
        <v>395</v>
      </c>
    </row>
    <row r="6045" spans="1:24" x14ac:dyDescent="0.25">
      <c r="A6045" s="3">
        <v>1341270</v>
      </c>
      <c r="B6045" s="3" t="s">
        <v>30</v>
      </c>
      <c r="C6045" s="3">
        <v>3015</v>
      </c>
      <c r="D6045" s="3" t="s">
        <v>1</v>
      </c>
      <c r="E6045" s="3">
        <v>23.42</v>
      </c>
      <c r="F6045" s="5"/>
      <c r="G6045" s="3">
        <v>32.372999999999998</v>
      </c>
      <c r="H6045" s="5"/>
      <c r="I6045" s="3">
        <v>22.417999999999999</v>
      </c>
      <c r="J6045" s="5"/>
      <c r="K6045" s="4" t="s">
        <v>355</v>
      </c>
      <c r="L6045" s="3" t="s">
        <v>356</v>
      </c>
      <c r="M6045" s="3" t="s">
        <v>233</v>
      </c>
      <c r="Q6045" s="3"/>
      <c r="R6045">
        <v>1337217</v>
      </c>
      <c r="S6045">
        <v>3250</v>
      </c>
      <c r="T6045">
        <v>22.4</v>
      </c>
      <c r="U6045">
        <v>32.18</v>
      </c>
      <c r="V6045">
        <v>22.420999999999999</v>
      </c>
      <c r="W6045" t="s">
        <v>394</v>
      </c>
      <c r="X6045" t="s">
        <v>395</v>
      </c>
    </row>
    <row r="6046" spans="1:24" x14ac:dyDescent="0.25">
      <c r="A6046" s="3">
        <v>1341269</v>
      </c>
      <c r="B6046" s="3" t="s">
        <v>29</v>
      </c>
      <c r="C6046" s="3">
        <v>3270</v>
      </c>
      <c r="D6046" s="3" t="s">
        <v>1</v>
      </c>
      <c r="E6046" s="3">
        <v>23.812999999999999</v>
      </c>
      <c r="F6046" s="5"/>
      <c r="G6046" s="3">
        <v>33.061</v>
      </c>
      <c r="H6046" s="5"/>
      <c r="I6046" s="3">
        <v>23.334</v>
      </c>
      <c r="J6046" s="5"/>
      <c r="K6046" s="4" t="s">
        <v>355</v>
      </c>
      <c r="L6046" s="3" t="s">
        <v>356</v>
      </c>
      <c r="M6046" s="3" t="s">
        <v>233</v>
      </c>
      <c r="Q6046" s="3"/>
      <c r="R6046">
        <v>1337219</v>
      </c>
      <c r="S6046">
        <v>3600</v>
      </c>
      <c r="T6046">
        <v>23.210999999999999</v>
      </c>
      <c r="U6046">
        <v>32.145000000000003</v>
      </c>
      <c r="V6046">
        <v>24.26</v>
      </c>
      <c r="W6046" t="s">
        <v>394</v>
      </c>
      <c r="X6046" t="s">
        <v>395</v>
      </c>
    </row>
    <row r="6047" spans="1:24" x14ac:dyDescent="0.25">
      <c r="A6047" s="3">
        <v>1341268</v>
      </c>
      <c r="B6047" s="3" t="s">
        <v>28</v>
      </c>
      <c r="C6047" s="3">
        <v>3614</v>
      </c>
      <c r="D6047" s="3" t="s">
        <v>1</v>
      </c>
      <c r="E6047" s="3">
        <v>22.478000000000002</v>
      </c>
      <c r="F6047" s="5"/>
      <c r="G6047" s="3">
        <v>30.103000000000002</v>
      </c>
      <c r="H6047" s="5"/>
      <c r="I6047" s="3">
        <v>23.111000000000001</v>
      </c>
      <c r="J6047" s="5"/>
      <c r="K6047" s="4" t="s">
        <v>355</v>
      </c>
      <c r="L6047" s="3" t="s">
        <v>356</v>
      </c>
      <c r="M6047" s="3" t="s">
        <v>233</v>
      </c>
      <c r="Q6047" s="3"/>
      <c r="R6047">
        <v>1337239</v>
      </c>
      <c r="S6047">
        <v>2850</v>
      </c>
      <c r="T6047">
        <v>22.623999999999999</v>
      </c>
      <c r="U6047">
        <v>32.116999999999997</v>
      </c>
      <c r="V6047">
        <v>22.545000000000002</v>
      </c>
      <c r="W6047" t="s">
        <v>394</v>
      </c>
      <c r="X6047" t="s">
        <v>395</v>
      </c>
    </row>
    <row r="6048" spans="1:24" x14ac:dyDescent="0.25">
      <c r="A6048" s="3">
        <v>1341267</v>
      </c>
      <c r="B6048" s="3" t="s">
        <v>27</v>
      </c>
      <c r="C6048" s="3">
        <v>3652</v>
      </c>
      <c r="D6048" s="3" t="s">
        <v>1</v>
      </c>
      <c r="E6048" s="3">
        <v>22.584</v>
      </c>
      <c r="F6048" s="5"/>
      <c r="G6048" s="3">
        <v>32.893000000000001</v>
      </c>
      <c r="H6048" s="5"/>
      <c r="I6048" s="3">
        <v>22.914999999999999</v>
      </c>
      <c r="J6048" s="5"/>
      <c r="K6048" s="4" t="s">
        <v>355</v>
      </c>
      <c r="L6048" s="3" t="s">
        <v>356</v>
      </c>
      <c r="M6048" s="3" t="s">
        <v>233</v>
      </c>
      <c r="Q6048" s="3"/>
      <c r="R6048">
        <v>1337243</v>
      </c>
      <c r="S6048">
        <v>3634</v>
      </c>
      <c r="T6048">
        <v>22.878</v>
      </c>
      <c r="U6048">
        <v>31.948</v>
      </c>
      <c r="V6048">
        <v>23.167000000000002</v>
      </c>
      <c r="W6048" t="s">
        <v>394</v>
      </c>
      <c r="X6048" t="s">
        <v>395</v>
      </c>
    </row>
    <row r="6049" spans="1:24" x14ac:dyDescent="0.25">
      <c r="A6049" s="3">
        <v>1341265</v>
      </c>
      <c r="B6049" s="3" t="s">
        <v>26</v>
      </c>
      <c r="C6049" s="3">
        <v>3250</v>
      </c>
      <c r="D6049" s="3" t="s">
        <v>1</v>
      </c>
      <c r="E6049" s="3">
        <v>22.291</v>
      </c>
      <c r="F6049" s="5"/>
      <c r="G6049" s="3">
        <v>30.591000000000001</v>
      </c>
      <c r="H6049" s="5"/>
      <c r="I6049" s="3">
        <v>22.605</v>
      </c>
      <c r="J6049" s="5"/>
      <c r="K6049" s="4" t="s">
        <v>355</v>
      </c>
      <c r="L6049" s="3" t="s">
        <v>356</v>
      </c>
      <c r="M6049" s="3" t="s">
        <v>233</v>
      </c>
      <c r="Q6049" s="3"/>
      <c r="R6049">
        <v>1337221</v>
      </c>
      <c r="S6049">
        <v>2044</v>
      </c>
      <c r="T6049">
        <v>23.91</v>
      </c>
      <c r="U6049">
        <v>31.946000000000002</v>
      </c>
      <c r="V6049">
        <v>24.318000000000001</v>
      </c>
      <c r="W6049" t="s">
        <v>394</v>
      </c>
      <c r="X6049" t="s">
        <v>395</v>
      </c>
    </row>
    <row r="6050" spans="1:24" x14ac:dyDescent="0.25">
      <c r="A6050" s="3">
        <v>1341264</v>
      </c>
      <c r="B6050" s="3" t="s">
        <v>25</v>
      </c>
      <c r="C6050" s="3">
        <v>3346</v>
      </c>
      <c r="D6050" s="3" t="s">
        <v>1</v>
      </c>
      <c r="E6050" s="3">
        <v>23.190999999999999</v>
      </c>
      <c r="F6050" s="5"/>
      <c r="G6050" s="3">
        <v>32.08</v>
      </c>
      <c r="H6050" s="5"/>
      <c r="I6050" s="3">
        <v>23.247</v>
      </c>
      <c r="J6050" s="5"/>
      <c r="K6050" s="4" t="s">
        <v>355</v>
      </c>
      <c r="L6050" s="3" t="s">
        <v>356</v>
      </c>
      <c r="M6050" s="3" t="s">
        <v>233</v>
      </c>
      <c r="Q6050" s="3"/>
      <c r="R6050">
        <v>1337229</v>
      </c>
      <c r="S6050">
        <v>3989</v>
      </c>
      <c r="T6050">
        <v>22.876999999999999</v>
      </c>
      <c r="U6050">
        <v>31.850999999999999</v>
      </c>
      <c r="V6050">
        <v>23.140999999999998</v>
      </c>
      <c r="W6050" t="s">
        <v>394</v>
      </c>
      <c r="X6050" t="s">
        <v>395</v>
      </c>
    </row>
    <row r="6051" spans="1:24" x14ac:dyDescent="0.25">
      <c r="A6051" s="3">
        <v>1341263</v>
      </c>
      <c r="B6051" s="3" t="s">
        <v>24</v>
      </c>
      <c r="C6051" s="3">
        <v>3835</v>
      </c>
      <c r="D6051" s="3" t="s">
        <v>1</v>
      </c>
      <c r="E6051" s="3">
        <v>23.247</v>
      </c>
      <c r="F6051" s="5"/>
      <c r="G6051" s="3">
        <v>31.95</v>
      </c>
      <c r="H6051" s="5"/>
      <c r="I6051" s="3">
        <v>23.388999999999999</v>
      </c>
      <c r="J6051" s="5"/>
      <c r="K6051" s="4" t="s">
        <v>355</v>
      </c>
      <c r="L6051" s="3" t="s">
        <v>356</v>
      </c>
      <c r="M6051" s="3" t="s">
        <v>233</v>
      </c>
      <c r="Q6051" s="3"/>
      <c r="R6051">
        <v>1337231</v>
      </c>
      <c r="S6051">
        <v>2815</v>
      </c>
      <c r="T6051">
        <v>22.765000000000001</v>
      </c>
      <c r="U6051">
        <v>31.744</v>
      </c>
      <c r="V6051">
        <v>23</v>
      </c>
      <c r="W6051" t="s">
        <v>394</v>
      </c>
      <c r="X6051" t="s">
        <v>395</v>
      </c>
    </row>
    <row r="6052" spans="1:24" x14ac:dyDescent="0.25">
      <c r="A6052" s="3">
        <v>1341262</v>
      </c>
      <c r="B6052" s="3" t="s">
        <v>23</v>
      </c>
      <c r="C6052" s="3">
        <v>3375</v>
      </c>
      <c r="D6052" s="3" t="s">
        <v>1</v>
      </c>
      <c r="E6052" s="3">
        <v>23.033999999999999</v>
      </c>
      <c r="F6052" s="5"/>
      <c r="G6052" s="3">
        <v>31.512</v>
      </c>
      <c r="H6052" s="5"/>
      <c r="I6052" s="3">
        <v>23.128</v>
      </c>
      <c r="J6052" s="5"/>
      <c r="K6052" s="4" t="s">
        <v>355</v>
      </c>
      <c r="L6052" s="3" t="s">
        <v>356</v>
      </c>
      <c r="M6052" s="3" t="s">
        <v>233</v>
      </c>
      <c r="Q6052" s="3"/>
      <c r="R6052">
        <v>1337214</v>
      </c>
      <c r="S6052">
        <v>3070</v>
      </c>
      <c r="T6052">
        <v>22.867999999999999</v>
      </c>
      <c r="U6052">
        <v>31.687999999999999</v>
      </c>
      <c r="V6052">
        <v>23.105</v>
      </c>
      <c r="W6052" t="s">
        <v>394</v>
      </c>
      <c r="X6052" t="s">
        <v>395</v>
      </c>
    </row>
    <row r="6053" spans="1:24" x14ac:dyDescent="0.25">
      <c r="A6053" s="3">
        <v>1341261</v>
      </c>
      <c r="B6053" s="3" t="s">
        <v>22</v>
      </c>
      <c r="C6053" s="3">
        <v>2980</v>
      </c>
      <c r="D6053" s="3" t="s">
        <v>1</v>
      </c>
      <c r="E6053" s="3">
        <v>22.966000000000001</v>
      </c>
      <c r="F6053" s="5"/>
      <c r="G6053" s="3">
        <v>31.638000000000002</v>
      </c>
      <c r="H6053" s="5"/>
      <c r="I6053" s="3">
        <v>23.353000000000002</v>
      </c>
      <c r="J6053" s="5"/>
      <c r="K6053" s="4" t="s">
        <v>355</v>
      </c>
      <c r="L6053" s="3" t="s">
        <v>356</v>
      </c>
      <c r="M6053" s="3" t="s">
        <v>233</v>
      </c>
      <c r="Q6053" s="3"/>
      <c r="R6053">
        <v>1337222</v>
      </c>
      <c r="S6053">
        <v>2712</v>
      </c>
      <c r="T6053">
        <v>22.597999999999999</v>
      </c>
      <c r="U6053">
        <v>31.641999999999999</v>
      </c>
      <c r="V6053">
        <v>22.890999999999998</v>
      </c>
      <c r="W6053" t="s">
        <v>394</v>
      </c>
      <c r="X6053" t="s">
        <v>395</v>
      </c>
    </row>
    <row r="6054" spans="1:24" x14ac:dyDescent="0.25">
      <c r="A6054" s="3">
        <v>1341260</v>
      </c>
      <c r="B6054" s="3" t="s">
        <v>21</v>
      </c>
      <c r="C6054" s="3">
        <v>3107</v>
      </c>
      <c r="D6054" s="3" t="s">
        <v>1</v>
      </c>
      <c r="E6054" s="3">
        <v>23.73</v>
      </c>
      <c r="F6054" s="5"/>
      <c r="G6054" s="3">
        <v>32.357999999999997</v>
      </c>
      <c r="H6054" s="5"/>
      <c r="I6054" s="3">
        <v>23.724</v>
      </c>
      <c r="J6054" s="5"/>
      <c r="K6054" s="4" t="s">
        <v>355</v>
      </c>
      <c r="L6054" s="3" t="s">
        <v>356</v>
      </c>
      <c r="M6054" s="3" t="s">
        <v>233</v>
      </c>
      <c r="Q6054" s="3"/>
      <c r="R6054">
        <v>1337230</v>
      </c>
      <c r="S6054">
        <v>2895</v>
      </c>
      <c r="T6054">
        <v>23.202000000000002</v>
      </c>
      <c r="U6054">
        <v>31.591999999999999</v>
      </c>
      <c r="V6054">
        <v>23.635000000000002</v>
      </c>
      <c r="W6054" t="s">
        <v>394</v>
      </c>
      <c r="X6054" t="s">
        <v>395</v>
      </c>
    </row>
    <row r="6055" spans="1:24" x14ac:dyDescent="0.25">
      <c r="A6055" s="3">
        <v>1341259</v>
      </c>
      <c r="B6055" s="3" t="s">
        <v>18</v>
      </c>
      <c r="C6055" s="3">
        <v>2840</v>
      </c>
      <c r="D6055" s="3" t="s">
        <v>1</v>
      </c>
      <c r="E6055" s="3">
        <v>23.082999999999998</v>
      </c>
      <c r="F6055" s="5"/>
      <c r="G6055" s="3">
        <v>31.513999999999999</v>
      </c>
      <c r="H6055" s="5"/>
      <c r="I6055" s="3">
        <v>23.204999999999998</v>
      </c>
      <c r="J6055" s="5"/>
      <c r="K6055" s="4" t="s">
        <v>355</v>
      </c>
      <c r="L6055" s="3" t="s">
        <v>356</v>
      </c>
      <c r="M6055" s="3" t="s">
        <v>233</v>
      </c>
      <c r="Q6055" s="3"/>
      <c r="R6055">
        <v>1337241</v>
      </c>
      <c r="S6055">
        <v>3232</v>
      </c>
      <c r="T6055">
        <v>23.748000000000001</v>
      </c>
      <c r="U6055">
        <v>31.475999999999999</v>
      </c>
      <c r="V6055">
        <v>23.983000000000001</v>
      </c>
      <c r="W6055" t="s">
        <v>394</v>
      </c>
      <c r="X6055" t="s">
        <v>395</v>
      </c>
    </row>
    <row r="6056" spans="1:24" x14ac:dyDescent="0.25">
      <c r="A6056" s="3">
        <v>1341258</v>
      </c>
      <c r="B6056" s="3" t="s">
        <v>17</v>
      </c>
      <c r="C6056" s="3">
        <v>2920</v>
      </c>
      <c r="D6056" s="3" t="s">
        <v>1</v>
      </c>
      <c r="E6056" s="3">
        <v>22.995999999999999</v>
      </c>
      <c r="F6056" s="5"/>
      <c r="G6056" s="3">
        <v>30.655999999999999</v>
      </c>
      <c r="H6056" s="5"/>
      <c r="I6056" s="3">
        <v>23.01</v>
      </c>
      <c r="J6056" s="5"/>
      <c r="K6056" s="4" t="s">
        <v>355</v>
      </c>
      <c r="L6056" s="3" t="s">
        <v>356</v>
      </c>
      <c r="M6056" s="3" t="s">
        <v>233</v>
      </c>
      <c r="Q6056" s="3"/>
      <c r="R6056">
        <v>1337232</v>
      </c>
      <c r="S6056">
        <v>2910</v>
      </c>
      <c r="T6056">
        <v>22.823</v>
      </c>
      <c r="U6056">
        <v>31.460999999999999</v>
      </c>
      <c r="V6056">
        <v>22.347999999999999</v>
      </c>
      <c r="W6056" t="s">
        <v>394</v>
      </c>
      <c r="X6056" t="s">
        <v>395</v>
      </c>
    </row>
    <row r="6057" spans="1:24" x14ac:dyDescent="0.25">
      <c r="A6057" s="3">
        <v>1341194</v>
      </c>
      <c r="B6057" s="3" t="s">
        <v>16</v>
      </c>
      <c r="C6057" s="3">
        <v>3226</v>
      </c>
      <c r="D6057" s="3" t="s">
        <v>1</v>
      </c>
      <c r="E6057" s="3">
        <v>23.22</v>
      </c>
      <c r="F6057" s="5"/>
      <c r="G6057" s="3">
        <v>32.15</v>
      </c>
      <c r="H6057" s="5"/>
      <c r="I6057" s="3">
        <v>23.565999999999999</v>
      </c>
      <c r="J6057" s="5"/>
      <c r="K6057" s="4" t="s">
        <v>355</v>
      </c>
      <c r="L6057" s="3" t="s">
        <v>356</v>
      </c>
      <c r="M6057" s="3" t="s">
        <v>233</v>
      </c>
      <c r="Q6057" s="3"/>
      <c r="R6057">
        <v>1337220</v>
      </c>
      <c r="S6057">
        <v>3014</v>
      </c>
      <c r="T6057">
        <v>21.018999999999998</v>
      </c>
      <c r="U6057">
        <v>31.428999999999998</v>
      </c>
      <c r="V6057">
        <v>21.478999999999999</v>
      </c>
      <c r="W6057" t="s">
        <v>394</v>
      </c>
      <c r="X6057" t="s">
        <v>395</v>
      </c>
    </row>
    <row r="6058" spans="1:24" x14ac:dyDescent="0.25">
      <c r="A6058" s="3">
        <v>1341192</v>
      </c>
      <c r="B6058" s="3" t="s">
        <v>15</v>
      </c>
      <c r="C6058" s="3">
        <v>2890</v>
      </c>
      <c r="D6058" s="3" t="s">
        <v>1</v>
      </c>
      <c r="E6058" s="3">
        <v>23.843</v>
      </c>
      <c r="F6058" s="5"/>
      <c r="G6058" s="3">
        <v>33.335999999999999</v>
      </c>
      <c r="H6058" s="5"/>
      <c r="I6058" s="3">
        <v>23.608000000000001</v>
      </c>
      <c r="J6058" s="5"/>
      <c r="K6058" s="4" t="s">
        <v>355</v>
      </c>
      <c r="L6058" s="3" t="s">
        <v>356</v>
      </c>
      <c r="M6058" s="3" t="s">
        <v>233</v>
      </c>
      <c r="Q6058" s="3"/>
      <c r="R6058">
        <v>1337238</v>
      </c>
      <c r="S6058">
        <v>3085</v>
      </c>
      <c r="T6058">
        <v>23.449000000000002</v>
      </c>
      <c r="U6058">
        <v>31.411000000000001</v>
      </c>
      <c r="V6058">
        <v>23.594000000000001</v>
      </c>
      <c r="W6058" t="s">
        <v>394</v>
      </c>
      <c r="X6058" t="s">
        <v>395</v>
      </c>
    </row>
    <row r="6059" spans="1:24" x14ac:dyDescent="0.25">
      <c r="A6059" s="3">
        <v>1341191</v>
      </c>
      <c r="B6059" s="3" t="s">
        <v>14</v>
      </c>
      <c r="C6059" s="3">
        <v>2920</v>
      </c>
      <c r="D6059" s="3" t="s">
        <v>1</v>
      </c>
      <c r="E6059" s="3">
        <v>24.791</v>
      </c>
      <c r="F6059" s="5"/>
      <c r="G6059" s="3">
        <v>32.244999999999997</v>
      </c>
      <c r="H6059" s="5"/>
      <c r="I6059" s="3">
        <v>24.978000000000002</v>
      </c>
      <c r="J6059" s="5"/>
      <c r="K6059" s="4" t="s">
        <v>355</v>
      </c>
      <c r="L6059" s="3" t="s">
        <v>356</v>
      </c>
      <c r="M6059" s="3" t="s">
        <v>233</v>
      </c>
      <c r="Q6059" s="3"/>
      <c r="R6059">
        <v>1337236</v>
      </c>
      <c r="S6059">
        <v>3056</v>
      </c>
      <c r="T6059">
        <v>22.29</v>
      </c>
      <c r="U6059">
        <v>31.408000000000001</v>
      </c>
      <c r="V6059">
        <v>22.661000000000001</v>
      </c>
      <c r="W6059" t="s">
        <v>394</v>
      </c>
      <c r="X6059" t="s">
        <v>395</v>
      </c>
    </row>
    <row r="6060" spans="1:24" x14ac:dyDescent="0.25">
      <c r="A6060" s="3">
        <v>1341190</v>
      </c>
      <c r="B6060" s="3" t="s">
        <v>13</v>
      </c>
      <c r="C6060" s="3">
        <v>2517</v>
      </c>
      <c r="D6060" s="3" t="s">
        <v>1</v>
      </c>
      <c r="E6060" s="3">
        <v>22.867999999999999</v>
      </c>
      <c r="F6060" s="5"/>
      <c r="G6060" s="3">
        <v>31.433</v>
      </c>
      <c r="H6060" s="5"/>
      <c r="I6060" s="3">
        <v>23.234999999999999</v>
      </c>
      <c r="J6060" s="5"/>
      <c r="K6060" s="4" t="s">
        <v>355</v>
      </c>
      <c r="L6060" s="3" t="s">
        <v>356</v>
      </c>
      <c r="M6060" s="3" t="s">
        <v>233</v>
      </c>
      <c r="Q6060" s="3"/>
      <c r="R6060">
        <v>1337248</v>
      </c>
      <c r="S6060">
        <v>3938</v>
      </c>
      <c r="T6060">
        <v>22.797999999999998</v>
      </c>
      <c r="U6060">
        <v>31.321000000000002</v>
      </c>
      <c r="V6060">
        <v>23.577999999999999</v>
      </c>
      <c r="W6060" t="s">
        <v>394</v>
      </c>
      <c r="X6060" t="s">
        <v>395</v>
      </c>
    </row>
    <row r="6061" spans="1:24" x14ac:dyDescent="0.25">
      <c r="A6061" s="3">
        <v>1341189</v>
      </c>
      <c r="B6061" s="3" t="s">
        <v>12</v>
      </c>
      <c r="C6061" s="3">
        <v>3731</v>
      </c>
      <c r="D6061" s="3" t="s">
        <v>1</v>
      </c>
      <c r="E6061" s="3">
        <v>23.224</v>
      </c>
      <c r="F6061" s="5"/>
      <c r="G6061" s="3">
        <v>31.074000000000002</v>
      </c>
      <c r="H6061" s="5"/>
      <c r="I6061" s="3">
        <v>23.338999999999999</v>
      </c>
      <c r="J6061" s="5"/>
      <c r="K6061" s="4" t="s">
        <v>355</v>
      </c>
      <c r="L6061" s="3" t="s">
        <v>356</v>
      </c>
      <c r="M6061" s="3" t="s">
        <v>233</v>
      </c>
      <c r="Q6061" s="3"/>
      <c r="R6061">
        <v>1337218</v>
      </c>
      <c r="S6061">
        <v>4080</v>
      </c>
      <c r="T6061">
        <v>22.675000000000001</v>
      </c>
      <c r="U6061">
        <v>31.273</v>
      </c>
      <c r="V6061">
        <v>23.155999999999999</v>
      </c>
      <c r="W6061" t="s">
        <v>394</v>
      </c>
      <c r="X6061" t="s">
        <v>395</v>
      </c>
    </row>
    <row r="6062" spans="1:24" x14ac:dyDescent="0.25">
      <c r="A6062" s="3">
        <v>1341188</v>
      </c>
      <c r="B6062" s="3" t="s">
        <v>11</v>
      </c>
      <c r="C6062" s="3">
        <v>3360</v>
      </c>
      <c r="D6062" s="3" t="s">
        <v>1</v>
      </c>
      <c r="E6062" s="3">
        <v>23.396000000000001</v>
      </c>
      <c r="F6062" s="5"/>
      <c r="G6062" s="3">
        <v>31.710999999999999</v>
      </c>
      <c r="H6062" s="5"/>
      <c r="I6062" s="3">
        <v>23.646000000000001</v>
      </c>
      <c r="J6062" s="5"/>
      <c r="K6062" s="4" t="s">
        <v>355</v>
      </c>
      <c r="L6062" s="3" t="s">
        <v>356</v>
      </c>
      <c r="M6062" s="3" t="s">
        <v>233</v>
      </c>
      <c r="Q6062" s="3"/>
      <c r="R6062">
        <v>1337235</v>
      </c>
      <c r="S6062">
        <v>4006</v>
      </c>
      <c r="T6062">
        <v>22.902000000000001</v>
      </c>
      <c r="U6062">
        <v>31.23</v>
      </c>
      <c r="V6062">
        <v>23.116</v>
      </c>
      <c r="W6062" t="s">
        <v>394</v>
      </c>
      <c r="X6062" t="s">
        <v>395</v>
      </c>
    </row>
    <row r="6063" spans="1:24" x14ac:dyDescent="0.25">
      <c r="A6063" s="3">
        <v>1341186</v>
      </c>
      <c r="B6063" s="3" t="s">
        <v>10</v>
      </c>
      <c r="C6063" s="3">
        <v>3610</v>
      </c>
      <c r="D6063" s="3" t="s">
        <v>1</v>
      </c>
      <c r="E6063" s="3">
        <v>22.678999999999998</v>
      </c>
      <c r="F6063" s="5"/>
      <c r="G6063" s="3">
        <v>30.986000000000001</v>
      </c>
      <c r="H6063" s="5"/>
      <c r="I6063" s="3">
        <v>22.742999999999999</v>
      </c>
      <c r="J6063" s="5"/>
      <c r="K6063" s="4" t="s">
        <v>355</v>
      </c>
      <c r="L6063" s="3" t="s">
        <v>356</v>
      </c>
      <c r="M6063" s="3" t="s">
        <v>233</v>
      </c>
      <c r="Q6063" s="3"/>
      <c r="R6063">
        <v>1337250</v>
      </c>
      <c r="S6063">
        <v>3759</v>
      </c>
      <c r="T6063">
        <v>23.317</v>
      </c>
      <c r="U6063">
        <v>31.167999999999999</v>
      </c>
      <c r="V6063">
        <v>23.957000000000001</v>
      </c>
      <c r="W6063" t="s">
        <v>394</v>
      </c>
      <c r="X6063" t="s">
        <v>395</v>
      </c>
    </row>
    <row r="6064" spans="1:24" x14ac:dyDescent="0.25">
      <c r="A6064" s="3">
        <v>1341185</v>
      </c>
      <c r="B6064" s="3" t="s">
        <v>9</v>
      </c>
      <c r="C6064" s="3">
        <v>3260</v>
      </c>
      <c r="D6064" s="3" t="s">
        <v>1</v>
      </c>
      <c r="E6064" s="3">
        <v>23.395</v>
      </c>
      <c r="F6064" s="5"/>
      <c r="G6064" s="3">
        <v>32.533999999999999</v>
      </c>
      <c r="H6064" s="5"/>
      <c r="I6064" s="3">
        <v>23.603000000000002</v>
      </c>
      <c r="J6064" s="5"/>
      <c r="K6064" s="4" t="s">
        <v>355</v>
      </c>
      <c r="L6064" s="3" t="s">
        <v>356</v>
      </c>
      <c r="M6064" s="3" t="s">
        <v>233</v>
      </c>
      <c r="Q6064" s="3"/>
      <c r="R6064">
        <v>1337223</v>
      </c>
      <c r="S6064">
        <v>3502</v>
      </c>
      <c r="T6064">
        <v>21.88</v>
      </c>
      <c r="U6064">
        <v>31.146000000000001</v>
      </c>
      <c r="V6064">
        <v>22.282</v>
      </c>
      <c r="W6064" t="s">
        <v>394</v>
      </c>
      <c r="X6064" t="s">
        <v>395</v>
      </c>
    </row>
    <row r="6065" spans="1:24" x14ac:dyDescent="0.25">
      <c r="A6065" s="3">
        <v>1341184</v>
      </c>
      <c r="B6065" s="3" t="s">
        <v>8</v>
      </c>
      <c r="C6065" s="3">
        <v>3980</v>
      </c>
      <c r="D6065" s="3" t="s">
        <v>1</v>
      </c>
      <c r="E6065" s="3">
        <v>24.155999999999999</v>
      </c>
      <c r="F6065" s="5"/>
      <c r="G6065" s="3">
        <v>30.992000000000001</v>
      </c>
      <c r="H6065" s="5"/>
      <c r="I6065" s="3">
        <v>24.117000000000001</v>
      </c>
      <c r="J6065" s="5"/>
      <c r="K6065" s="4" t="s">
        <v>355</v>
      </c>
      <c r="L6065" s="3" t="s">
        <v>356</v>
      </c>
      <c r="M6065" s="3" t="s">
        <v>233</v>
      </c>
      <c r="Q6065" s="3"/>
      <c r="R6065">
        <v>1337244</v>
      </c>
      <c r="S6065">
        <v>3138</v>
      </c>
      <c r="T6065">
        <v>22.460999999999999</v>
      </c>
      <c r="U6065">
        <v>31.009</v>
      </c>
      <c r="V6065">
        <v>23.157</v>
      </c>
      <c r="W6065" t="s">
        <v>394</v>
      </c>
      <c r="X6065" t="s">
        <v>395</v>
      </c>
    </row>
    <row r="6066" spans="1:24" x14ac:dyDescent="0.25">
      <c r="A6066" s="3">
        <v>1341183</v>
      </c>
      <c r="B6066" s="3" t="s">
        <v>7</v>
      </c>
      <c r="C6066" s="3">
        <v>3243</v>
      </c>
      <c r="D6066" s="3" t="s">
        <v>1</v>
      </c>
      <c r="E6066" s="3">
        <v>23.712</v>
      </c>
      <c r="F6066" s="5"/>
      <c r="G6066" s="3">
        <v>31.492000000000001</v>
      </c>
      <c r="H6066" s="5"/>
      <c r="I6066" s="3">
        <v>23.824999999999999</v>
      </c>
      <c r="J6066" s="5"/>
      <c r="K6066" s="4" t="s">
        <v>355</v>
      </c>
      <c r="L6066" s="3" t="s">
        <v>356</v>
      </c>
      <c r="M6066" s="3" t="s">
        <v>233</v>
      </c>
      <c r="Q6066" s="3"/>
      <c r="R6066">
        <v>1337212</v>
      </c>
      <c r="S6066">
        <v>4006</v>
      </c>
      <c r="T6066">
        <v>22.943000000000001</v>
      </c>
      <c r="U6066">
        <v>30.995999999999999</v>
      </c>
      <c r="V6066">
        <v>23.213999999999999</v>
      </c>
      <c r="W6066" t="s">
        <v>394</v>
      </c>
      <c r="X6066" t="s">
        <v>395</v>
      </c>
    </row>
    <row r="6067" spans="1:24" x14ac:dyDescent="0.25">
      <c r="A6067" s="3">
        <v>1341182</v>
      </c>
      <c r="B6067" s="3" t="s">
        <v>6</v>
      </c>
      <c r="C6067" s="3">
        <v>3160</v>
      </c>
      <c r="D6067" s="3" t="s">
        <v>1</v>
      </c>
      <c r="E6067" s="3">
        <v>23.997</v>
      </c>
      <c r="F6067" s="5"/>
      <c r="G6067" s="3">
        <v>31.940999999999999</v>
      </c>
      <c r="H6067" s="5"/>
      <c r="I6067" s="3">
        <v>24.481999999999999</v>
      </c>
      <c r="J6067" s="5"/>
      <c r="K6067" s="4" t="s">
        <v>355</v>
      </c>
      <c r="L6067" s="3" t="s">
        <v>356</v>
      </c>
      <c r="M6067" s="3" t="s">
        <v>233</v>
      </c>
      <c r="Q6067" s="3"/>
      <c r="R6067">
        <v>1337225</v>
      </c>
      <c r="S6067">
        <v>3082</v>
      </c>
      <c r="T6067">
        <v>22.498000000000001</v>
      </c>
      <c r="U6067">
        <v>30.986000000000001</v>
      </c>
      <c r="V6067">
        <v>22.686</v>
      </c>
      <c r="W6067" t="s">
        <v>394</v>
      </c>
      <c r="X6067" t="s">
        <v>395</v>
      </c>
    </row>
    <row r="6068" spans="1:24" x14ac:dyDescent="0.25">
      <c r="A6068" s="3">
        <v>1341181</v>
      </c>
      <c r="B6068" s="3" t="s">
        <v>0</v>
      </c>
      <c r="C6068" s="3">
        <v>2250</v>
      </c>
      <c r="D6068" s="3" t="s">
        <v>1</v>
      </c>
      <c r="E6068" s="3">
        <v>23.475000000000001</v>
      </c>
      <c r="F6068" s="5"/>
      <c r="G6068" s="3">
        <v>31.402000000000001</v>
      </c>
      <c r="H6068" s="3"/>
      <c r="I6068" s="3">
        <v>23.408999999999999</v>
      </c>
      <c r="J6068" s="5"/>
      <c r="K6068" s="4" t="s">
        <v>355</v>
      </c>
      <c r="L6068" s="3" t="s">
        <v>356</v>
      </c>
      <c r="M6068" s="3" t="s">
        <v>233</v>
      </c>
      <c r="Q6068" s="3"/>
      <c r="R6068">
        <v>1337234</v>
      </c>
      <c r="S6068">
        <v>3165</v>
      </c>
      <c r="T6068">
        <v>22.146000000000001</v>
      </c>
      <c r="U6068">
        <v>30.983000000000001</v>
      </c>
      <c r="V6068">
        <v>22.334</v>
      </c>
      <c r="W6068" t="s">
        <v>394</v>
      </c>
      <c r="X6068" t="s">
        <v>395</v>
      </c>
    </row>
    <row r="6069" spans="1:24" x14ac:dyDescent="0.25">
      <c r="A6069" s="3">
        <v>1340734</v>
      </c>
      <c r="B6069" s="3" t="s">
        <v>6</v>
      </c>
      <c r="C6069" s="3">
        <v>1252</v>
      </c>
      <c r="D6069" s="3" t="s">
        <v>1</v>
      </c>
      <c r="E6069" s="3">
        <v>23.125</v>
      </c>
      <c r="F6069" s="5" t="s">
        <v>357</v>
      </c>
      <c r="G6069" s="3">
        <v>34.597999999999999</v>
      </c>
      <c r="H6069" s="3" t="s">
        <v>357</v>
      </c>
      <c r="I6069" s="3">
        <v>23.123000000000001</v>
      </c>
      <c r="J6069" s="5" t="s">
        <v>357</v>
      </c>
      <c r="K6069" s="4" t="s">
        <v>358</v>
      </c>
      <c r="L6069" s="3" t="s">
        <v>359</v>
      </c>
      <c r="M6069" s="3" t="s">
        <v>238</v>
      </c>
      <c r="Q6069" s="3"/>
      <c r="R6069">
        <v>1337224</v>
      </c>
      <c r="S6069">
        <v>3192</v>
      </c>
      <c r="T6069">
        <v>22.367000000000001</v>
      </c>
      <c r="U6069">
        <v>30.975000000000001</v>
      </c>
      <c r="V6069">
        <v>23.379000000000001</v>
      </c>
      <c r="W6069" t="s">
        <v>394</v>
      </c>
      <c r="X6069" t="s">
        <v>395</v>
      </c>
    </row>
    <row r="6070" spans="1:24" x14ac:dyDescent="0.25">
      <c r="A6070" s="3">
        <v>1340796</v>
      </c>
      <c r="B6070" s="3" t="s">
        <v>0</v>
      </c>
      <c r="C6070" s="3">
        <v>3119</v>
      </c>
      <c r="D6070" s="3" t="s">
        <v>1</v>
      </c>
      <c r="E6070" s="3">
        <v>22.193999999999999</v>
      </c>
      <c r="F6070" s="5" t="s">
        <v>357</v>
      </c>
      <c r="G6070" s="3">
        <v>29.108000000000001</v>
      </c>
      <c r="H6070" s="5" t="s">
        <v>357</v>
      </c>
      <c r="I6070" s="3">
        <v>22.622</v>
      </c>
      <c r="J6070" s="5" t="s">
        <v>357</v>
      </c>
      <c r="K6070" s="4" t="s">
        <v>360</v>
      </c>
      <c r="L6070" s="3" t="s">
        <v>361</v>
      </c>
      <c r="M6070" s="3" t="s">
        <v>238</v>
      </c>
      <c r="Q6070" s="3"/>
      <c r="R6070">
        <v>1337227</v>
      </c>
      <c r="S6070">
        <v>3135</v>
      </c>
      <c r="T6070">
        <v>22.719000000000001</v>
      </c>
      <c r="U6070">
        <v>30.963000000000001</v>
      </c>
      <c r="V6070">
        <v>23.030999999999999</v>
      </c>
      <c r="W6070" t="s">
        <v>394</v>
      </c>
      <c r="X6070" t="s">
        <v>395</v>
      </c>
    </row>
    <row r="6071" spans="1:24" x14ac:dyDescent="0.25">
      <c r="A6071" s="3">
        <v>1340781</v>
      </c>
      <c r="B6071" s="3" t="s">
        <v>6</v>
      </c>
      <c r="C6071" s="3">
        <v>2951</v>
      </c>
      <c r="D6071" s="3" t="s">
        <v>1</v>
      </c>
      <c r="E6071" s="3">
        <v>23.448</v>
      </c>
      <c r="F6071" s="5" t="s">
        <v>357</v>
      </c>
      <c r="G6071" s="3">
        <v>31.193000000000001</v>
      </c>
      <c r="H6071" s="5" t="s">
        <v>357</v>
      </c>
      <c r="I6071" s="3">
        <v>23.59</v>
      </c>
      <c r="J6071" s="5" t="s">
        <v>357</v>
      </c>
      <c r="K6071" s="4" t="s">
        <v>360</v>
      </c>
      <c r="L6071" s="3" t="s">
        <v>361</v>
      </c>
      <c r="M6071" s="3" t="s">
        <v>238</v>
      </c>
      <c r="Q6071" s="3"/>
      <c r="R6071">
        <v>1337242</v>
      </c>
      <c r="S6071">
        <v>4795</v>
      </c>
      <c r="T6071">
        <v>22.212</v>
      </c>
      <c r="U6071">
        <v>30.952000000000002</v>
      </c>
      <c r="V6071">
        <v>22.635999999999999</v>
      </c>
      <c r="W6071" t="s">
        <v>394</v>
      </c>
      <c r="X6071" t="s">
        <v>395</v>
      </c>
    </row>
    <row r="6072" spans="1:24" x14ac:dyDescent="0.25">
      <c r="A6072" s="3">
        <v>1340779</v>
      </c>
      <c r="B6072" s="3" t="s">
        <v>7</v>
      </c>
      <c r="C6072" s="3">
        <v>3067</v>
      </c>
      <c r="D6072" s="3" t="s">
        <v>1</v>
      </c>
      <c r="E6072" s="3">
        <v>22.719000000000001</v>
      </c>
      <c r="F6072" s="5" t="s">
        <v>357</v>
      </c>
      <c r="G6072" s="3">
        <v>30.908000000000001</v>
      </c>
      <c r="H6072" s="5" t="s">
        <v>357</v>
      </c>
      <c r="I6072" s="3">
        <v>22.806000000000001</v>
      </c>
      <c r="J6072" s="5" t="s">
        <v>357</v>
      </c>
      <c r="K6072" s="4" t="s">
        <v>360</v>
      </c>
      <c r="L6072" s="3" t="s">
        <v>361</v>
      </c>
      <c r="M6072" s="3" t="s">
        <v>238</v>
      </c>
      <c r="Q6072" s="3"/>
      <c r="R6072">
        <v>1337216</v>
      </c>
      <c r="S6072">
        <v>2556</v>
      </c>
      <c r="T6072">
        <v>22.917000000000002</v>
      </c>
      <c r="U6072">
        <v>30.623999999999999</v>
      </c>
      <c r="V6072">
        <v>22.831</v>
      </c>
      <c r="W6072" t="s">
        <v>394</v>
      </c>
      <c r="X6072" t="s">
        <v>395</v>
      </c>
    </row>
    <row r="6073" spans="1:24" x14ac:dyDescent="0.25">
      <c r="A6073" s="3">
        <v>1340778</v>
      </c>
      <c r="B6073" s="3" t="s">
        <v>8</v>
      </c>
      <c r="C6073" s="3">
        <v>3210</v>
      </c>
      <c r="D6073" s="3" t="s">
        <v>1</v>
      </c>
      <c r="E6073" s="3">
        <v>23.344999999999999</v>
      </c>
      <c r="F6073" s="5" t="s">
        <v>357</v>
      </c>
      <c r="G6073" s="3">
        <v>30.747</v>
      </c>
      <c r="H6073" s="5" t="s">
        <v>357</v>
      </c>
      <c r="I6073" s="3">
        <v>23.443999999999999</v>
      </c>
      <c r="J6073" s="5" t="s">
        <v>357</v>
      </c>
      <c r="K6073" s="4" t="s">
        <v>360</v>
      </c>
      <c r="L6073" s="3" t="s">
        <v>361</v>
      </c>
      <c r="M6073" s="3" t="s">
        <v>238</v>
      </c>
      <c r="Q6073" s="3"/>
      <c r="R6073">
        <v>1337215</v>
      </c>
      <c r="S6073">
        <v>3650</v>
      </c>
      <c r="T6073">
        <v>22.056999999999999</v>
      </c>
      <c r="U6073">
        <v>30.600999999999999</v>
      </c>
      <c r="V6073">
        <v>22.501000000000001</v>
      </c>
      <c r="W6073" t="s">
        <v>394</v>
      </c>
      <c r="X6073" t="s">
        <v>395</v>
      </c>
    </row>
    <row r="6074" spans="1:24" x14ac:dyDescent="0.25">
      <c r="A6074" s="3">
        <v>1340777</v>
      </c>
      <c r="B6074" s="3" t="s">
        <v>9</v>
      </c>
      <c r="C6074" s="3">
        <v>7229</v>
      </c>
      <c r="D6074" s="3" t="s">
        <v>1</v>
      </c>
      <c r="E6074" s="3">
        <v>23.571999999999999</v>
      </c>
      <c r="F6074" s="5" t="s">
        <v>357</v>
      </c>
      <c r="G6074" s="3">
        <v>30.423999999999999</v>
      </c>
      <c r="H6074" s="5" t="s">
        <v>357</v>
      </c>
      <c r="I6074" s="3">
        <v>23.710999999999999</v>
      </c>
      <c r="J6074" s="5" t="s">
        <v>357</v>
      </c>
      <c r="K6074" s="4" t="s">
        <v>360</v>
      </c>
      <c r="L6074" s="3" t="s">
        <v>361</v>
      </c>
      <c r="M6074" s="3" t="s">
        <v>238</v>
      </c>
      <c r="Q6074" s="3"/>
      <c r="R6074">
        <v>1337211</v>
      </c>
      <c r="S6074">
        <v>2420</v>
      </c>
      <c r="T6074">
        <v>22.167000000000002</v>
      </c>
      <c r="U6074">
        <v>30.405000000000001</v>
      </c>
      <c r="V6074">
        <v>22.707000000000001</v>
      </c>
      <c r="W6074" t="s">
        <v>394</v>
      </c>
      <c r="X6074" t="s">
        <v>395</v>
      </c>
    </row>
    <row r="6075" spans="1:24" x14ac:dyDescent="0.25">
      <c r="A6075" s="3">
        <v>1340776</v>
      </c>
      <c r="B6075" s="3" t="s">
        <v>10</v>
      </c>
      <c r="C6075" s="3">
        <v>3920</v>
      </c>
      <c r="D6075" s="3" t="s">
        <v>1</v>
      </c>
      <c r="E6075" s="3">
        <v>23.981000000000002</v>
      </c>
      <c r="F6075" s="5" t="s">
        <v>357</v>
      </c>
      <c r="G6075" s="3">
        <v>32.052</v>
      </c>
      <c r="H6075" s="5" t="s">
        <v>357</v>
      </c>
      <c r="I6075" s="3">
        <v>24.068999999999999</v>
      </c>
      <c r="J6075" s="5" t="s">
        <v>357</v>
      </c>
      <c r="K6075" s="4" t="s">
        <v>360</v>
      </c>
      <c r="L6075" s="3" t="s">
        <v>361</v>
      </c>
      <c r="M6075" s="3" t="s">
        <v>238</v>
      </c>
      <c r="Q6075" s="3"/>
      <c r="R6075">
        <v>1337246</v>
      </c>
      <c r="S6075">
        <v>4000</v>
      </c>
      <c r="T6075">
        <v>22.14</v>
      </c>
      <c r="U6075">
        <v>30.358000000000001</v>
      </c>
      <c r="V6075">
        <v>22.861000000000001</v>
      </c>
      <c r="W6075" t="s">
        <v>394</v>
      </c>
      <c r="X6075" t="s">
        <v>395</v>
      </c>
    </row>
    <row r="6076" spans="1:24" x14ac:dyDescent="0.25">
      <c r="A6076" s="3">
        <v>1340775</v>
      </c>
      <c r="B6076" s="3" t="s">
        <v>11</v>
      </c>
      <c r="C6076" s="3">
        <v>2995</v>
      </c>
      <c r="D6076" s="3" t="s">
        <v>1</v>
      </c>
      <c r="E6076" s="3">
        <v>23.481000000000002</v>
      </c>
      <c r="F6076" s="5" t="s">
        <v>357</v>
      </c>
      <c r="G6076" s="3">
        <v>31.727</v>
      </c>
      <c r="H6076" s="5" t="s">
        <v>357</v>
      </c>
      <c r="I6076" s="3">
        <v>24.224</v>
      </c>
      <c r="J6076" s="5" t="s">
        <v>357</v>
      </c>
      <c r="K6076" s="4" t="s">
        <v>360</v>
      </c>
      <c r="L6076" s="3" t="s">
        <v>361</v>
      </c>
      <c r="M6076" s="3" t="s">
        <v>238</v>
      </c>
      <c r="Q6076" s="3"/>
      <c r="R6076">
        <v>1337159</v>
      </c>
      <c r="S6076">
        <v>765</v>
      </c>
      <c r="T6076">
        <v>23.15</v>
      </c>
      <c r="U6076">
        <v>34.281999999999996</v>
      </c>
      <c r="V6076">
        <v>23.385000000000002</v>
      </c>
      <c r="W6076" t="s">
        <v>396</v>
      </c>
      <c r="X6076" t="s">
        <v>397</v>
      </c>
    </row>
    <row r="6077" spans="1:24" x14ac:dyDescent="0.25">
      <c r="A6077" s="3">
        <v>1340770</v>
      </c>
      <c r="B6077" s="3" t="s">
        <v>91</v>
      </c>
      <c r="C6077" s="3">
        <v>3933</v>
      </c>
      <c r="D6077" s="3" t="s">
        <v>1</v>
      </c>
      <c r="E6077" s="3">
        <v>23.138000000000002</v>
      </c>
      <c r="F6077" s="5" t="s">
        <v>357</v>
      </c>
      <c r="G6077" s="3">
        <v>31.349</v>
      </c>
      <c r="H6077" s="5" t="s">
        <v>357</v>
      </c>
      <c r="I6077" s="3">
        <v>24.024999999999999</v>
      </c>
      <c r="J6077" s="5" t="s">
        <v>357</v>
      </c>
      <c r="K6077" s="4" t="s">
        <v>362</v>
      </c>
      <c r="L6077" s="3" t="s">
        <v>363</v>
      </c>
      <c r="M6077" s="3" t="s">
        <v>233</v>
      </c>
      <c r="Q6077" s="3"/>
      <c r="R6077">
        <v>1337165</v>
      </c>
      <c r="S6077">
        <v>3470</v>
      </c>
      <c r="T6077">
        <v>23.713999999999999</v>
      </c>
      <c r="U6077">
        <v>33.494</v>
      </c>
      <c r="V6077">
        <v>24.134</v>
      </c>
      <c r="W6077" t="s">
        <v>396</v>
      </c>
      <c r="X6077" t="s">
        <v>397</v>
      </c>
    </row>
    <row r="6078" spans="1:24" x14ac:dyDescent="0.25">
      <c r="A6078" s="3">
        <v>1340769</v>
      </c>
      <c r="B6078" s="3" t="s">
        <v>90</v>
      </c>
      <c r="C6078" s="3">
        <v>3416</v>
      </c>
      <c r="D6078" s="3" t="s">
        <v>1</v>
      </c>
      <c r="E6078" s="3">
        <v>24.032</v>
      </c>
      <c r="F6078" s="5" t="s">
        <v>357</v>
      </c>
      <c r="G6078" s="3">
        <v>32.283999999999999</v>
      </c>
      <c r="H6078" s="5" t="s">
        <v>357</v>
      </c>
      <c r="I6078" s="3">
        <v>23.274000000000001</v>
      </c>
      <c r="J6078" s="5" t="s">
        <v>357</v>
      </c>
      <c r="K6078" s="4" t="s">
        <v>362</v>
      </c>
      <c r="L6078" s="3" t="s">
        <v>363</v>
      </c>
      <c r="M6078" s="3" t="s">
        <v>233</v>
      </c>
      <c r="Q6078" s="3"/>
      <c r="R6078">
        <v>1337144</v>
      </c>
      <c r="S6078">
        <v>2792</v>
      </c>
      <c r="T6078">
        <v>22.713000000000001</v>
      </c>
      <c r="U6078">
        <v>33.478000000000002</v>
      </c>
      <c r="V6078">
        <v>23.364000000000001</v>
      </c>
      <c r="W6078" t="s">
        <v>396</v>
      </c>
      <c r="X6078" t="s">
        <v>397</v>
      </c>
    </row>
    <row r="6079" spans="1:24" x14ac:dyDescent="0.25">
      <c r="A6079" s="3">
        <v>1340767</v>
      </c>
      <c r="B6079" s="3" t="s">
        <v>89</v>
      </c>
      <c r="C6079" s="3">
        <v>2860</v>
      </c>
      <c r="D6079" s="3" t="s">
        <v>1</v>
      </c>
      <c r="E6079" s="3">
        <v>25.018000000000001</v>
      </c>
      <c r="F6079" s="5" t="s">
        <v>357</v>
      </c>
      <c r="G6079" s="3">
        <v>32.344000000000001</v>
      </c>
      <c r="H6079" s="5" t="s">
        <v>357</v>
      </c>
      <c r="I6079" s="3">
        <v>25.341999999999999</v>
      </c>
      <c r="J6079" s="5" t="s">
        <v>357</v>
      </c>
      <c r="K6079" s="4" t="s">
        <v>362</v>
      </c>
      <c r="L6079" s="3" t="s">
        <v>363</v>
      </c>
      <c r="M6079" s="3" t="s">
        <v>233</v>
      </c>
      <c r="Q6079" s="3"/>
      <c r="R6079">
        <v>1337178</v>
      </c>
      <c r="S6079">
        <v>3605</v>
      </c>
      <c r="T6079">
        <v>23.669</v>
      </c>
      <c r="U6079">
        <v>33.396999999999998</v>
      </c>
      <c r="V6079">
        <v>24.097999999999999</v>
      </c>
      <c r="W6079" t="s">
        <v>396</v>
      </c>
      <c r="X6079" t="s">
        <v>397</v>
      </c>
    </row>
    <row r="6080" spans="1:24" x14ac:dyDescent="0.25">
      <c r="A6080" s="3">
        <v>1340766</v>
      </c>
      <c r="B6080" s="3" t="s">
        <v>88</v>
      </c>
      <c r="C6080" s="3">
        <v>3665</v>
      </c>
      <c r="D6080" s="3" t="s">
        <v>1</v>
      </c>
      <c r="E6080" s="3">
        <v>22.998999999999999</v>
      </c>
      <c r="F6080" s="5" t="s">
        <v>357</v>
      </c>
      <c r="G6080" s="3">
        <v>31.472999999999999</v>
      </c>
      <c r="H6080" s="5" t="s">
        <v>357</v>
      </c>
      <c r="I6080" s="3">
        <v>23.311</v>
      </c>
      <c r="J6080" s="5" t="s">
        <v>357</v>
      </c>
      <c r="K6080" s="4" t="s">
        <v>362</v>
      </c>
      <c r="L6080" s="3" t="s">
        <v>363</v>
      </c>
      <c r="M6080" s="3" t="s">
        <v>233</v>
      </c>
      <c r="Q6080" s="3"/>
      <c r="R6080">
        <v>1337191</v>
      </c>
      <c r="S6080">
        <v>3856</v>
      </c>
      <c r="T6080">
        <v>23</v>
      </c>
      <c r="U6080">
        <v>33.302999999999997</v>
      </c>
      <c r="V6080">
        <v>23.579000000000001</v>
      </c>
      <c r="W6080" t="s">
        <v>396</v>
      </c>
      <c r="X6080" t="s">
        <v>397</v>
      </c>
    </row>
    <row r="6081" spans="1:24" x14ac:dyDescent="0.25">
      <c r="A6081" s="3">
        <v>1340765</v>
      </c>
      <c r="B6081" s="3" t="s">
        <v>87</v>
      </c>
      <c r="C6081" s="3">
        <v>3495</v>
      </c>
      <c r="D6081" s="3" t="s">
        <v>1</v>
      </c>
      <c r="E6081" s="3">
        <v>23.39</v>
      </c>
      <c r="F6081" s="5" t="s">
        <v>357</v>
      </c>
      <c r="G6081" s="3">
        <v>31.709</v>
      </c>
      <c r="H6081" s="5" t="s">
        <v>357</v>
      </c>
      <c r="I6081" s="3">
        <v>23.291</v>
      </c>
      <c r="J6081" s="5" t="s">
        <v>357</v>
      </c>
      <c r="K6081" s="4" t="s">
        <v>362</v>
      </c>
      <c r="L6081" s="3" t="s">
        <v>363</v>
      </c>
      <c r="M6081" s="3" t="s">
        <v>233</v>
      </c>
      <c r="Q6081" s="3"/>
      <c r="R6081">
        <v>1337204</v>
      </c>
      <c r="S6081">
        <v>1570</v>
      </c>
      <c r="T6081">
        <v>24.17</v>
      </c>
      <c r="U6081">
        <v>33.268999999999998</v>
      </c>
      <c r="V6081">
        <v>24.893000000000001</v>
      </c>
      <c r="W6081" t="s">
        <v>396</v>
      </c>
      <c r="X6081" t="s">
        <v>397</v>
      </c>
    </row>
    <row r="6082" spans="1:24" x14ac:dyDescent="0.25">
      <c r="A6082" s="3">
        <v>1340764</v>
      </c>
      <c r="B6082" s="3" t="s">
        <v>86</v>
      </c>
      <c r="C6082" s="3">
        <v>3270</v>
      </c>
      <c r="D6082" s="3" t="s">
        <v>1</v>
      </c>
      <c r="E6082" s="3">
        <v>23.989000000000001</v>
      </c>
      <c r="F6082" s="5" t="s">
        <v>357</v>
      </c>
      <c r="G6082" s="3">
        <v>32.881</v>
      </c>
      <c r="H6082" s="5" t="s">
        <v>357</v>
      </c>
      <c r="I6082" s="3">
        <v>24.326000000000001</v>
      </c>
      <c r="J6082" s="5" t="s">
        <v>357</v>
      </c>
      <c r="K6082" s="4" t="s">
        <v>362</v>
      </c>
      <c r="L6082" s="3" t="s">
        <v>363</v>
      </c>
      <c r="M6082" s="3" t="s">
        <v>233</v>
      </c>
      <c r="Q6082" s="3"/>
      <c r="R6082">
        <v>1337198</v>
      </c>
      <c r="S6082">
        <v>2234</v>
      </c>
      <c r="T6082">
        <v>23.86</v>
      </c>
      <c r="U6082">
        <v>33.261000000000003</v>
      </c>
      <c r="V6082">
        <v>24.155999999999999</v>
      </c>
      <c r="W6082" t="s">
        <v>396</v>
      </c>
      <c r="X6082" t="s">
        <v>397</v>
      </c>
    </row>
    <row r="6083" spans="1:24" x14ac:dyDescent="0.25">
      <c r="A6083" s="3">
        <v>1340763</v>
      </c>
      <c r="B6083" s="3" t="s">
        <v>85</v>
      </c>
      <c r="C6083" s="3">
        <v>2715</v>
      </c>
      <c r="D6083" s="3" t="s">
        <v>1</v>
      </c>
      <c r="E6083" s="3">
        <v>23.581</v>
      </c>
      <c r="F6083" s="5" t="s">
        <v>357</v>
      </c>
      <c r="G6083" s="3">
        <v>31.786999999999999</v>
      </c>
      <c r="H6083" s="5" t="s">
        <v>357</v>
      </c>
      <c r="I6083" s="3">
        <v>24.068999999999999</v>
      </c>
      <c r="J6083" s="5" t="s">
        <v>357</v>
      </c>
      <c r="K6083" s="4" t="s">
        <v>362</v>
      </c>
      <c r="L6083" s="3" t="s">
        <v>363</v>
      </c>
      <c r="M6083" s="3" t="s">
        <v>233</v>
      </c>
      <c r="Q6083" s="3"/>
      <c r="R6083">
        <v>1337202</v>
      </c>
      <c r="S6083">
        <v>1700</v>
      </c>
      <c r="T6083">
        <v>23.456</v>
      </c>
      <c r="U6083">
        <v>33.213999999999999</v>
      </c>
      <c r="V6083">
        <v>24.036000000000001</v>
      </c>
      <c r="W6083" t="s">
        <v>396</v>
      </c>
      <c r="X6083" t="s">
        <v>397</v>
      </c>
    </row>
    <row r="6084" spans="1:24" x14ac:dyDescent="0.25">
      <c r="A6084" s="3">
        <v>1340762</v>
      </c>
      <c r="B6084" s="3" t="s">
        <v>84</v>
      </c>
      <c r="C6084" s="3">
        <v>2250</v>
      </c>
      <c r="D6084" s="3" t="s">
        <v>1</v>
      </c>
      <c r="E6084" s="3">
        <v>23.311</v>
      </c>
      <c r="F6084" s="5" t="s">
        <v>357</v>
      </c>
      <c r="G6084" s="3">
        <v>32.078000000000003</v>
      </c>
      <c r="H6084" s="5" t="s">
        <v>357</v>
      </c>
      <c r="I6084" s="3">
        <v>23.692</v>
      </c>
      <c r="J6084" s="5" t="s">
        <v>357</v>
      </c>
      <c r="K6084" s="4" t="s">
        <v>362</v>
      </c>
      <c r="L6084" s="3" t="s">
        <v>363</v>
      </c>
      <c r="M6084" s="3" t="s">
        <v>233</v>
      </c>
      <c r="Q6084" s="3"/>
      <c r="R6084">
        <v>1337187</v>
      </c>
      <c r="S6084">
        <v>3515</v>
      </c>
      <c r="T6084">
        <v>22.445</v>
      </c>
      <c r="U6084">
        <v>33.121000000000002</v>
      </c>
      <c r="V6084">
        <v>23.343</v>
      </c>
      <c r="W6084" t="s">
        <v>396</v>
      </c>
      <c r="X6084" t="s">
        <v>397</v>
      </c>
    </row>
    <row r="6085" spans="1:24" x14ac:dyDescent="0.25">
      <c r="A6085" s="3">
        <v>1340761</v>
      </c>
      <c r="B6085" s="3" t="s">
        <v>83</v>
      </c>
      <c r="C6085" s="3">
        <v>2848</v>
      </c>
      <c r="D6085" s="3" t="s">
        <v>1</v>
      </c>
      <c r="E6085" s="3">
        <v>25.175999999999998</v>
      </c>
      <c r="F6085" s="5" t="s">
        <v>357</v>
      </c>
      <c r="G6085" s="3">
        <v>33.814999999999998</v>
      </c>
      <c r="H6085" s="5" t="s">
        <v>357</v>
      </c>
      <c r="I6085" s="3">
        <v>24.96</v>
      </c>
      <c r="J6085" s="5" t="s">
        <v>357</v>
      </c>
      <c r="K6085" s="4" t="s">
        <v>362</v>
      </c>
      <c r="L6085" s="3" t="s">
        <v>363</v>
      </c>
      <c r="M6085" s="3" t="s">
        <v>233</v>
      </c>
      <c r="Q6085" s="3"/>
      <c r="R6085">
        <v>1337155</v>
      </c>
      <c r="S6085">
        <v>2840</v>
      </c>
      <c r="T6085">
        <v>22.991</v>
      </c>
      <c r="U6085">
        <v>33.106999999999999</v>
      </c>
      <c r="V6085">
        <v>22.765999999999998</v>
      </c>
      <c r="W6085" t="s">
        <v>396</v>
      </c>
      <c r="X6085" t="s">
        <v>397</v>
      </c>
    </row>
    <row r="6086" spans="1:24" x14ac:dyDescent="0.25">
      <c r="A6086" s="3">
        <v>1340760</v>
      </c>
      <c r="B6086" s="3" t="s">
        <v>82</v>
      </c>
      <c r="C6086" s="3">
        <v>3330</v>
      </c>
      <c r="D6086" s="3" t="s">
        <v>1</v>
      </c>
      <c r="E6086" s="3">
        <v>24.300999999999998</v>
      </c>
      <c r="F6086" s="5" t="s">
        <v>357</v>
      </c>
      <c r="G6086" s="3">
        <v>32.299999999999997</v>
      </c>
      <c r="H6086" s="5" t="s">
        <v>357</v>
      </c>
      <c r="I6086" s="3">
        <v>24.530999999999999</v>
      </c>
      <c r="J6086" s="5" t="s">
        <v>357</v>
      </c>
      <c r="K6086" s="4" t="s">
        <v>362</v>
      </c>
      <c r="L6086" s="3" t="s">
        <v>363</v>
      </c>
      <c r="M6086" s="3" t="s">
        <v>233</v>
      </c>
      <c r="Q6086" s="3"/>
      <c r="R6086">
        <v>1337203</v>
      </c>
      <c r="S6086">
        <v>2100</v>
      </c>
      <c r="T6086">
        <v>23.724</v>
      </c>
      <c r="U6086">
        <v>33.106000000000002</v>
      </c>
      <c r="V6086">
        <v>24.305</v>
      </c>
      <c r="W6086" t="s">
        <v>396</v>
      </c>
      <c r="X6086" t="s">
        <v>397</v>
      </c>
    </row>
    <row r="6087" spans="1:24" x14ac:dyDescent="0.25">
      <c r="A6087" s="3">
        <v>1340759</v>
      </c>
      <c r="B6087" s="3" t="s">
        <v>81</v>
      </c>
      <c r="C6087" s="3">
        <v>3707</v>
      </c>
      <c r="D6087" s="3" t="s">
        <v>1</v>
      </c>
      <c r="E6087" s="3">
        <v>23.559000000000001</v>
      </c>
      <c r="F6087" s="5" t="s">
        <v>357</v>
      </c>
      <c r="G6087" s="3">
        <v>31.937000000000001</v>
      </c>
      <c r="H6087" s="5" t="s">
        <v>357</v>
      </c>
      <c r="I6087" s="3">
        <v>23.934000000000001</v>
      </c>
      <c r="J6087" s="5" t="s">
        <v>357</v>
      </c>
      <c r="K6087" s="4" t="s">
        <v>362</v>
      </c>
      <c r="L6087" s="3" t="s">
        <v>363</v>
      </c>
      <c r="M6087" s="3" t="s">
        <v>233</v>
      </c>
      <c r="Q6087" s="3"/>
      <c r="R6087">
        <v>1337193</v>
      </c>
      <c r="S6087">
        <v>3554</v>
      </c>
      <c r="T6087">
        <v>23.786999999999999</v>
      </c>
      <c r="U6087">
        <v>32.972999999999999</v>
      </c>
      <c r="V6087">
        <v>24.635999999999999</v>
      </c>
      <c r="W6087" t="s">
        <v>396</v>
      </c>
      <c r="X6087" t="s">
        <v>397</v>
      </c>
    </row>
    <row r="6088" spans="1:24" x14ac:dyDescent="0.25">
      <c r="A6088" s="3">
        <v>1340758</v>
      </c>
      <c r="B6088" s="3" t="s">
        <v>80</v>
      </c>
      <c r="C6088" s="3">
        <v>2220</v>
      </c>
      <c r="D6088" s="3" t="s">
        <v>1</v>
      </c>
      <c r="E6088" s="3">
        <v>24.317</v>
      </c>
      <c r="F6088" s="5" t="s">
        <v>357</v>
      </c>
      <c r="G6088" s="3">
        <v>31.129000000000001</v>
      </c>
      <c r="H6088" s="5" t="s">
        <v>357</v>
      </c>
      <c r="I6088" s="3">
        <v>24.53</v>
      </c>
      <c r="J6088" s="5" t="s">
        <v>357</v>
      </c>
      <c r="K6088" s="4" t="s">
        <v>362</v>
      </c>
      <c r="L6088" s="3" t="s">
        <v>363</v>
      </c>
      <c r="M6088" s="3" t="s">
        <v>233</v>
      </c>
      <c r="Q6088" s="3"/>
      <c r="R6088">
        <v>1337205</v>
      </c>
      <c r="S6088">
        <v>1240</v>
      </c>
      <c r="T6088">
        <v>22.367999999999999</v>
      </c>
      <c r="U6088">
        <v>32.951000000000001</v>
      </c>
      <c r="V6088">
        <v>23.134</v>
      </c>
      <c r="W6088" t="s">
        <v>396</v>
      </c>
      <c r="X6088" t="s">
        <v>397</v>
      </c>
    </row>
    <row r="6089" spans="1:24" x14ac:dyDescent="0.25">
      <c r="A6089" s="3">
        <v>1340757</v>
      </c>
      <c r="B6089" s="3" t="s">
        <v>79</v>
      </c>
      <c r="C6089" s="3">
        <v>3315</v>
      </c>
      <c r="D6089" s="3" t="s">
        <v>1</v>
      </c>
      <c r="E6089" s="3">
        <v>24.1</v>
      </c>
      <c r="F6089" s="5" t="s">
        <v>357</v>
      </c>
      <c r="G6089" s="3">
        <v>29.327000000000002</v>
      </c>
      <c r="H6089" s="5" t="s">
        <v>357</v>
      </c>
      <c r="I6089" s="3">
        <v>23.555</v>
      </c>
      <c r="J6089" s="5" t="s">
        <v>357</v>
      </c>
      <c r="K6089" s="4" t="s">
        <v>362</v>
      </c>
      <c r="L6089" s="3" t="s">
        <v>363</v>
      </c>
      <c r="M6089" s="3" t="s">
        <v>233</v>
      </c>
      <c r="Q6089" s="3"/>
      <c r="R6089">
        <v>1337162</v>
      </c>
      <c r="S6089">
        <v>4030</v>
      </c>
      <c r="T6089">
        <v>23.053000000000001</v>
      </c>
      <c r="U6089">
        <v>32.878</v>
      </c>
      <c r="V6089">
        <v>23.460999999999999</v>
      </c>
      <c r="W6089" t="s">
        <v>396</v>
      </c>
      <c r="X6089" t="s">
        <v>397</v>
      </c>
    </row>
    <row r="6090" spans="1:24" x14ac:dyDescent="0.25">
      <c r="A6090" s="3">
        <v>1340756</v>
      </c>
      <c r="B6090" s="3" t="s">
        <v>78</v>
      </c>
      <c r="C6090" s="3">
        <v>2895</v>
      </c>
      <c r="D6090" s="3" t="s">
        <v>1</v>
      </c>
      <c r="E6090" s="3">
        <v>24.561</v>
      </c>
      <c r="F6090" s="5" t="s">
        <v>357</v>
      </c>
      <c r="G6090" s="3">
        <v>31.831</v>
      </c>
      <c r="H6090" s="5" t="s">
        <v>357</v>
      </c>
      <c r="I6090" s="3">
        <v>23.774999999999999</v>
      </c>
      <c r="J6090" s="5" t="s">
        <v>357</v>
      </c>
      <c r="K6090" s="4" t="s">
        <v>362</v>
      </c>
      <c r="L6090" s="3" t="s">
        <v>363</v>
      </c>
      <c r="M6090" s="3" t="s">
        <v>233</v>
      </c>
      <c r="Q6090" s="3"/>
      <c r="R6090">
        <v>1337194</v>
      </c>
      <c r="S6090">
        <v>2732</v>
      </c>
      <c r="T6090">
        <v>23.238</v>
      </c>
      <c r="U6090">
        <v>32.756</v>
      </c>
      <c r="V6090">
        <v>24.065000000000001</v>
      </c>
      <c r="W6090" t="s">
        <v>396</v>
      </c>
      <c r="X6090" t="s">
        <v>397</v>
      </c>
    </row>
    <row r="6091" spans="1:24" x14ac:dyDescent="0.25">
      <c r="A6091" s="3">
        <v>1340755</v>
      </c>
      <c r="B6091" s="3" t="s">
        <v>77</v>
      </c>
      <c r="C6091" s="3">
        <v>3465</v>
      </c>
      <c r="D6091" s="3" t="s">
        <v>1</v>
      </c>
      <c r="E6091" s="3">
        <v>19.190999999999999</v>
      </c>
      <c r="F6091" s="5" t="s">
        <v>357</v>
      </c>
      <c r="G6091" s="3">
        <v>29.716000000000001</v>
      </c>
      <c r="H6091" s="5" t="s">
        <v>357</v>
      </c>
      <c r="I6091" s="3">
        <v>22.856999999999999</v>
      </c>
      <c r="J6091" s="5" t="s">
        <v>357</v>
      </c>
      <c r="K6091" s="4" t="s">
        <v>362</v>
      </c>
      <c r="L6091" s="3" t="s">
        <v>363</v>
      </c>
      <c r="M6091" s="3" t="s">
        <v>233</v>
      </c>
      <c r="Q6091" s="3"/>
      <c r="R6091">
        <v>1337160</v>
      </c>
      <c r="S6091">
        <v>2280</v>
      </c>
      <c r="T6091">
        <v>23.594000000000001</v>
      </c>
      <c r="U6091">
        <v>32.734999999999999</v>
      </c>
      <c r="V6091">
        <v>24.315000000000001</v>
      </c>
      <c r="W6091" t="s">
        <v>396</v>
      </c>
      <c r="X6091" t="s">
        <v>397</v>
      </c>
    </row>
    <row r="6092" spans="1:24" x14ac:dyDescent="0.25">
      <c r="A6092" s="3">
        <v>1340753</v>
      </c>
      <c r="B6092" s="3" t="s">
        <v>76</v>
      </c>
      <c r="C6092" s="3">
        <v>2975</v>
      </c>
      <c r="D6092" s="3" t="s">
        <v>1</v>
      </c>
      <c r="E6092" s="3">
        <v>23.527000000000001</v>
      </c>
      <c r="F6092" s="5" t="s">
        <v>357</v>
      </c>
      <c r="G6092" s="3">
        <v>30.632999999999999</v>
      </c>
      <c r="H6092" s="5" t="s">
        <v>357</v>
      </c>
      <c r="I6092" s="3">
        <v>23.423999999999999</v>
      </c>
      <c r="J6092" s="5" t="s">
        <v>357</v>
      </c>
      <c r="K6092" s="4" t="s">
        <v>362</v>
      </c>
      <c r="L6092" s="3" t="s">
        <v>363</v>
      </c>
      <c r="M6092" s="3" t="s">
        <v>233</v>
      </c>
      <c r="Q6092" s="3"/>
      <c r="R6092">
        <v>1337206</v>
      </c>
      <c r="S6092">
        <v>2775</v>
      </c>
      <c r="T6092">
        <v>22.998000000000001</v>
      </c>
      <c r="U6092">
        <v>32.658999999999999</v>
      </c>
      <c r="V6092">
        <v>23.574000000000002</v>
      </c>
      <c r="W6092" t="s">
        <v>396</v>
      </c>
      <c r="X6092" t="s">
        <v>397</v>
      </c>
    </row>
    <row r="6093" spans="1:24" x14ac:dyDescent="0.25">
      <c r="A6093" s="3">
        <v>1340752</v>
      </c>
      <c r="B6093" s="3" t="s">
        <v>75</v>
      </c>
      <c r="C6093" s="3">
        <v>3025</v>
      </c>
      <c r="D6093" s="3" t="s">
        <v>1</v>
      </c>
      <c r="E6093" s="3">
        <v>23.492000000000001</v>
      </c>
      <c r="F6093" s="5" t="s">
        <v>357</v>
      </c>
      <c r="G6093" s="3">
        <v>31.622</v>
      </c>
      <c r="H6093" s="5" t="s">
        <v>357</v>
      </c>
      <c r="I6093" s="3">
        <v>23.606999999999999</v>
      </c>
      <c r="J6093" s="5" t="s">
        <v>357</v>
      </c>
      <c r="K6093" s="4" t="s">
        <v>362</v>
      </c>
      <c r="L6093" s="3" t="s">
        <v>363</v>
      </c>
      <c r="M6093" s="3" t="s">
        <v>233</v>
      </c>
      <c r="Q6093" s="3"/>
      <c r="R6093">
        <v>1337179</v>
      </c>
      <c r="S6093">
        <v>3053</v>
      </c>
      <c r="T6093">
        <v>23.523</v>
      </c>
      <c r="U6093">
        <v>32.526000000000003</v>
      </c>
      <c r="V6093">
        <v>23.972000000000001</v>
      </c>
      <c r="W6093" t="s">
        <v>396</v>
      </c>
      <c r="X6093" t="s">
        <v>397</v>
      </c>
    </row>
    <row r="6094" spans="1:24" x14ac:dyDescent="0.25">
      <c r="A6094" s="3">
        <v>1340751</v>
      </c>
      <c r="B6094" s="3" t="s">
        <v>74</v>
      </c>
      <c r="C6094" s="3">
        <v>3280</v>
      </c>
      <c r="D6094" s="3" t="s">
        <v>1</v>
      </c>
      <c r="E6094" s="3">
        <v>22.783999999999999</v>
      </c>
      <c r="F6094" s="5" t="s">
        <v>357</v>
      </c>
      <c r="G6094" s="3">
        <v>30.978000000000002</v>
      </c>
      <c r="H6094" s="5" t="s">
        <v>357</v>
      </c>
      <c r="I6094" s="3">
        <v>22.963000000000001</v>
      </c>
      <c r="J6094" s="5" t="s">
        <v>357</v>
      </c>
      <c r="K6094" s="4" t="s">
        <v>362</v>
      </c>
      <c r="L6094" s="3" t="s">
        <v>363</v>
      </c>
      <c r="M6094" s="3" t="s">
        <v>233</v>
      </c>
      <c r="Q6094" s="3"/>
      <c r="R6094">
        <v>1337147</v>
      </c>
      <c r="S6094">
        <v>2410</v>
      </c>
      <c r="T6094">
        <v>22.768999999999998</v>
      </c>
      <c r="U6094">
        <v>32.497999999999998</v>
      </c>
      <c r="V6094">
        <v>23.413</v>
      </c>
      <c r="W6094" t="s">
        <v>396</v>
      </c>
      <c r="X6094" t="s">
        <v>397</v>
      </c>
    </row>
    <row r="6095" spans="1:24" x14ac:dyDescent="0.25">
      <c r="A6095" s="3">
        <v>1340750</v>
      </c>
      <c r="B6095" s="3" t="s">
        <v>73</v>
      </c>
      <c r="C6095" s="3">
        <v>3918</v>
      </c>
      <c r="D6095" s="3" t="s">
        <v>1</v>
      </c>
      <c r="E6095" s="3">
        <v>24.678000000000001</v>
      </c>
      <c r="F6095" s="5" t="s">
        <v>357</v>
      </c>
      <c r="G6095" s="3">
        <v>31.771999999999998</v>
      </c>
      <c r="H6095" s="5" t="s">
        <v>357</v>
      </c>
      <c r="I6095" s="3">
        <v>24.663</v>
      </c>
      <c r="J6095" s="5" t="s">
        <v>357</v>
      </c>
      <c r="K6095" s="4" t="s">
        <v>362</v>
      </c>
      <c r="L6095" s="3" t="s">
        <v>363</v>
      </c>
      <c r="M6095" s="3" t="s">
        <v>233</v>
      </c>
      <c r="Q6095" s="3"/>
      <c r="R6095">
        <v>1337195</v>
      </c>
      <c r="S6095">
        <v>2766</v>
      </c>
      <c r="T6095">
        <v>23.393000000000001</v>
      </c>
      <c r="U6095">
        <v>32.451999999999998</v>
      </c>
      <c r="V6095">
        <v>23.940999999999999</v>
      </c>
      <c r="W6095" t="s">
        <v>396</v>
      </c>
      <c r="X6095" t="s">
        <v>397</v>
      </c>
    </row>
    <row r="6096" spans="1:24" x14ac:dyDescent="0.25">
      <c r="A6096" s="3">
        <v>1340749</v>
      </c>
      <c r="B6096" s="3" t="s">
        <v>72</v>
      </c>
      <c r="C6096" s="3">
        <v>3860</v>
      </c>
      <c r="D6096" s="3" t="s">
        <v>1</v>
      </c>
      <c r="E6096" s="3">
        <v>23.068999999999999</v>
      </c>
      <c r="F6096" s="5" t="s">
        <v>357</v>
      </c>
      <c r="G6096" s="3">
        <v>30.756</v>
      </c>
      <c r="H6096" s="5" t="s">
        <v>357</v>
      </c>
      <c r="I6096" s="3">
        <v>23.273</v>
      </c>
      <c r="J6096" s="5" t="s">
        <v>357</v>
      </c>
      <c r="K6096" s="4" t="s">
        <v>362</v>
      </c>
      <c r="L6096" s="3" t="s">
        <v>363</v>
      </c>
      <c r="M6096" s="3" t="s">
        <v>233</v>
      </c>
      <c r="Q6096" s="3"/>
      <c r="R6096">
        <v>1337136</v>
      </c>
      <c r="S6096">
        <v>2144</v>
      </c>
      <c r="T6096">
        <v>22.745999999999999</v>
      </c>
      <c r="U6096">
        <v>32.381</v>
      </c>
      <c r="V6096">
        <v>23.919</v>
      </c>
      <c r="W6096" t="s">
        <v>396</v>
      </c>
      <c r="X6096" t="s">
        <v>397</v>
      </c>
    </row>
    <row r="6097" spans="1:24" x14ac:dyDescent="0.25">
      <c r="A6097" s="3">
        <v>1340748</v>
      </c>
      <c r="B6097" s="3" t="s">
        <v>71</v>
      </c>
      <c r="C6097" s="3">
        <v>2634</v>
      </c>
      <c r="D6097" s="3" t="s">
        <v>1</v>
      </c>
      <c r="E6097" s="3">
        <v>22.835999999999999</v>
      </c>
      <c r="F6097" s="5" t="s">
        <v>357</v>
      </c>
      <c r="G6097" s="3">
        <v>30.565000000000001</v>
      </c>
      <c r="H6097" s="5" t="s">
        <v>357</v>
      </c>
      <c r="I6097" s="3">
        <v>23.117999999999999</v>
      </c>
      <c r="J6097" s="5" t="s">
        <v>357</v>
      </c>
      <c r="K6097" s="4" t="s">
        <v>362</v>
      </c>
      <c r="L6097" s="3" t="s">
        <v>363</v>
      </c>
      <c r="M6097" s="3" t="s">
        <v>233</v>
      </c>
      <c r="Q6097" s="3"/>
      <c r="R6097">
        <v>1337139</v>
      </c>
      <c r="S6097">
        <v>3315</v>
      </c>
      <c r="T6097">
        <v>22.661999999999999</v>
      </c>
      <c r="U6097">
        <v>32.331000000000003</v>
      </c>
      <c r="V6097">
        <v>23.417999999999999</v>
      </c>
      <c r="W6097" t="s">
        <v>396</v>
      </c>
      <c r="X6097" t="s">
        <v>397</v>
      </c>
    </row>
    <row r="6098" spans="1:24" x14ac:dyDescent="0.25">
      <c r="A6098" s="3">
        <v>1340747</v>
      </c>
      <c r="B6098" s="3" t="s">
        <v>70</v>
      </c>
      <c r="C6098" s="3">
        <v>2086</v>
      </c>
      <c r="D6098" s="3" t="s">
        <v>1</v>
      </c>
      <c r="E6098" s="3">
        <v>22.462</v>
      </c>
      <c r="F6098" s="5" t="s">
        <v>357</v>
      </c>
      <c r="G6098" s="3">
        <v>29.821000000000002</v>
      </c>
      <c r="H6098" s="5" t="s">
        <v>357</v>
      </c>
      <c r="I6098" s="3">
        <v>22.789000000000001</v>
      </c>
      <c r="J6098" s="5" t="s">
        <v>357</v>
      </c>
      <c r="K6098" s="4" t="s">
        <v>362</v>
      </c>
      <c r="L6098" s="3" t="s">
        <v>363</v>
      </c>
      <c r="M6098" s="3" t="s">
        <v>233</v>
      </c>
      <c r="Q6098" s="3"/>
      <c r="R6098">
        <v>1337197</v>
      </c>
      <c r="S6098">
        <v>4004</v>
      </c>
      <c r="T6098">
        <v>24.347000000000001</v>
      </c>
      <c r="U6098">
        <v>32.314999999999998</v>
      </c>
      <c r="V6098">
        <v>23.585999999999999</v>
      </c>
      <c r="W6098" t="s">
        <v>396</v>
      </c>
      <c r="X6098" t="s">
        <v>397</v>
      </c>
    </row>
    <row r="6099" spans="1:24" x14ac:dyDescent="0.25">
      <c r="A6099" s="3">
        <v>1340743</v>
      </c>
      <c r="B6099" s="3" t="s">
        <v>69</v>
      </c>
      <c r="C6099" s="3">
        <v>3186</v>
      </c>
      <c r="D6099" s="3" t="s">
        <v>1</v>
      </c>
      <c r="E6099" s="3">
        <v>22.550999999999998</v>
      </c>
      <c r="F6099" s="5" t="s">
        <v>357</v>
      </c>
      <c r="G6099" s="3">
        <v>31.125</v>
      </c>
      <c r="H6099" s="5" t="s">
        <v>357</v>
      </c>
      <c r="I6099" s="3">
        <v>22.664999999999999</v>
      </c>
      <c r="J6099" s="5" t="s">
        <v>357</v>
      </c>
      <c r="K6099" s="4" t="s">
        <v>362</v>
      </c>
      <c r="L6099" s="3" t="s">
        <v>363</v>
      </c>
      <c r="M6099" s="3" t="s">
        <v>233</v>
      </c>
      <c r="Q6099" s="3"/>
      <c r="R6099">
        <v>1337126</v>
      </c>
      <c r="S6099">
        <v>3370</v>
      </c>
      <c r="T6099">
        <v>22.806000000000001</v>
      </c>
      <c r="U6099">
        <v>32.283999999999999</v>
      </c>
      <c r="V6099">
        <v>23.37</v>
      </c>
      <c r="W6099" t="s">
        <v>396</v>
      </c>
      <c r="X6099" t="s">
        <v>397</v>
      </c>
    </row>
    <row r="6100" spans="1:24" x14ac:dyDescent="0.25">
      <c r="A6100" s="3">
        <v>1340742</v>
      </c>
      <c r="B6100" s="3" t="s">
        <v>68</v>
      </c>
      <c r="C6100" s="3">
        <v>2681</v>
      </c>
      <c r="D6100" s="3" t="s">
        <v>1</v>
      </c>
      <c r="E6100" s="3">
        <v>22.766999999999999</v>
      </c>
      <c r="F6100" s="5" t="s">
        <v>357</v>
      </c>
      <c r="G6100" s="3">
        <v>31.228000000000002</v>
      </c>
      <c r="H6100" s="5" t="s">
        <v>357</v>
      </c>
      <c r="I6100" s="3">
        <v>23.212</v>
      </c>
      <c r="J6100" s="5" t="s">
        <v>357</v>
      </c>
      <c r="K6100" s="4" t="s">
        <v>362</v>
      </c>
      <c r="L6100" s="3" t="s">
        <v>363</v>
      </c>
      <c r="M6100" s="3" t="s">
        <v>233</v>
      </c>
      <c r="Q6100" s="3"/>
      <c r="R6100">
        <v>1337192</v>
      </c>
      <c r="S6100">
        <v>3102</v>
      </c>
      <c r="T6100">
        <v>22.739000000000001</v>
      </c>
      <c r="U6100">
        <v>32.26</v>
      </c>
      <c r="V6100">
        <v>23.298999999999999</v>
      </c>
      <c r="W6100" t="s">
        <v>396</v>
      </c>
      <c r="X6100" t="s">
        <v>397</v>
      </c>
    </row>
    <row r="6101" spans="1:24" x14ac:dyDescent="0.25">
      <c r="A6101" s="3">
        <v>1340741</v>
      </c>
      <c r="B6101" s="3" t="s">
        <v>67</v>
      </c>
      <c r="C6101" s="3">
        <v>3720</v>
      </c>
      <c r="D6101" s="3" t="s">
        <v>1</v>
      </c>
      <c r="E6101" s="3">
        <v>23.236999999999998</v>
      </c>
      <c r="F6101" s="5" t="s">
        <v>357</v>
      </c>
      <c r="G6101" s="3">
        <v>31.513000000000002</v>
      </c>
      <c r="H6101" s="5" t="s">
        <v>357</v>
      </c>
      <c r="I6101" s="3">
        <v>23.039000000000001</v>
      </c>
      <c r="J6101" s="5" t="s">
        <v>357</v>
      </c>
      <c r="K6101" s="4" t="s">
        <v>362</v>
      </c>
      <c r="L6101" s="3" t="s">
        <v>363</v>
      </c>
      <c r="M6101" s="3" t="s">
        <v>233</v>
      </c>
      <c r="Q6101" s="3"/>
      <c r="R6101">
        <v>1337143</v>
      </c>
      <c r="S6101">
        <v>3569</v>
      </c>
      <c r="T6101">
        <v>22.477</v>
      </c>
      <c r="U6101">
        <v>32.21</v>
      </c>
      <c r="V6101">
        <v>22.954999999999998</v>
      </c>
      <c r="W6101" t="s">
        <v>396</v>
      </c>
      <c r="X6101" t="s">
        <v>397</v>
      </c>
    </row>
    <row r="6102" spans="1:24" x14ac:dyDescent="0.25">
      <c r="A6102" s="3">
        <v>1340740</v>
      </c>
      <c r="B6102" s="3" t="s">
        <v>66</v>
      </c>
      <c r="C6102" s="3">
        <v>3465</v>
      </c>
      <c r="D6102" s="3" t="s">
        <v>1</v>
      </c>
      <c r="E6102" s="3">
        <v>23.468</v>
      </c>
      <c r="F6102" s="5" t="s">
        <v>357</v>
      </c>
      <c r="G6102" s="3">
        <v>31.623999999999999</v>
      </c>
      <c r="H6102" s="5" t="s">
        <v>357</v>
      </c>
      <c r="I6102" s="3">
        <v>23.619</v>
      </c>
      <c r="J6102" s="5" t="s">
        <v>357</v>
      </c>
      <c r="K6102" s="4" t="s">
        <v>362</v>
      </c>
      <c r="L6102" s="3" t="s">
        <v>363</v>
      </c>
      <c r="M6102" s="3" t="s">
        <v>233</v>
      </c>
      <c r="Q6102" s="3"/>
      <c r="R6102">
        <v>1337128</v>
      </c>
      <c r="S6102">
        <v>3522</v>
      </c>
      <c r="T6102">
        <v>22.997</v>
      </c>
      <c r="U6102">
        <v>32.142000000000003</v>
      </c>
      <c r="V6102">
        <v>22.675000000000001</v>
      </c>
      <c r="W6102" t="s">
        <v>396</v>
      </c>
      <c r="X6102" t="s">
        <v>397</v>
      </c>
    </row>
    <row r="6103" spans="1:24" x14ac:dyDescent="0.25">
      <c r="A6103" s="3">
        <v>1340739</v>
      </c>
      <c r="B6103" s="3" t="s">
        <v>65</v>
      </c>
      <c r="C6103" s="3">
        <v>2640</v>
      </c>
      <c r="D6103" s="3" t="s">
        <v>1</v>
      </c>
      <c r="E6103" s="3">
        <v>22.802</v>
      </c>
      <c r="F6103" s="5" t="s">
        <v>357</v>
      </c>
      <c r="G6103" s="3">
        <v>31.547000000000001</v>
      </c>
      <c r="H6103" s="5" t="s">
        <v>357</v>
      </c>
      <c r="I6103" s="3">
        <v>23.053999999999998</v>
      </c>
      <c r="J6103" s="5" t="s">
        <v>357</v>
      </c>
      <c r="K6103" s="4" t="s">
        <v>362</v>
      </c>
      <c r="L6103" s="3" t="s">
        <v>363</v>
      </c>
      <c r="M6103" s="3" t="s">
        <v>233</v>
      </c>
      <c r="Q6103" s="3"/>
      <c r="R6103">
        <v>1337189</v>
      </c>
      <c r="S6103">
        <v>2520</v>
      </c>
      <c r="T6103">
        <v>22.417999999999999</v>
      </c>
      <c r="U6103">
        <v>32.124000000000002</v>
      </c>
      <c r="V6103">
        <v>23.933</v>
      </c>
      <c r="W6103" t="s">
        <v>396</v>
      </c>
      <c r="X6103" t="s">
        <v>397</v>
      </c>
    </row>
    <row r="6104" spans="1:24" x14ac:dyDescent="0.25">
      <c r="A6104" s="3">
        <v>1340738</v>
      </c>
      <c r="B6104" s="3" t="s">
        <v>64</v>
      </c>
      <c r="C6104" s="3">
        <v>3421</v>
      </c>
      <c r="D6104" s="3" t="s">
        <v>1</v>
      </c>
      <c r="E6104" s="3">
        <v>23.248000000000001</v>
      </c>
      <c r="F6104" s="5" t="s">
        <v>357</v>
      </c>
      <c r="G6104" s="3">
        <v>31.969000000000001</v>
      </c>
      <c r="H6104" s="5" t="s">
        <v>357</v>
      </c>
      <c r="I6104" s="3">
        <v>23.504000000000001</v>
      </c>
      <c r="J6104" s="5" t="s">
        <v>357</v>
      </c>
      <c r="K6104" s="4" t="s">
        <v>362</v>
      </c>
      <c r="L6104" s="3" t="s">
        <v>363</v>
      </c>
      <c r="M6104" s="3" t="s">
        <v>233</v>
      </c>
      <c r="Q6104" s="3"/>
      <c r="R6104">
        <v>1337177</v>
      </c>
      <c r="S6104">
        <v>3120</v>
      </c>
      <c r="T6104">
        <v>22.202000000000002</v>
      </c>
      <c r="U6104">
        <v>32.081000000000003</v>
      </c>
      <c r="V6104">
        <v>22.942</v>
      </c>
      <c r="W6104" t="s">
        <v>396</v>
      </c>
      <c r="X6104" t="s">
        <v>397</v>
      </c>
    </row>
    <row r="6105" spans="1:24" x14ac:dyDescent="0.25">
      <c r="A6105" s="3">
        <v>1340737</v>
      </c>
      <c r="B6105" s="3" t="s">
        <v>63</v>
      </c>
      <c r="C6105" s="3">
        <v>3257</v>
      </c>
      <c r="D6105" s="3" t="s">
        <v>1</v>
      </c>
      <c r="E6105" s="3">
        <v>23.53</v>
      </c>
      <c r="F6105" s="5" t="s">
        <v>357</v>
      </c>
      <c r="G6105" s="3">
        <v>30.855</v>
      </c>
      <c r="H6105" s="5" t="s">
        <v>357</v>
      </c>
      <c r="I6105" s="3">
        <v>23.664999999999999</v>
      </c>
      <c r="J6105" s="5" t="s">
        <v>357</v>
      </c>
      <c r="K6105" s="4" t="s">
        <v>362</v>
      </c>
      <c r="L6105" s="3" t="s">
        <v>363</v>
      </c>
      <c r="M6105" s="3" t="s">
        <v>233</v>
      </c>
      <c r="Q6105" s="3"/>
      <c r="R6105">
        <v>1337130</v>
      </c>
      <c r="S6105">
        <v>3897</v>
      </c>
      <c r="T6105">
        <v>22.692</v>
      </c>
      <c r="U6105">
        <v>32.012</v>
      </c>
      <c r="V6105">
        <v>23.184999999999999</v>
      </c>
      <c r="W6105" t="s">
        <v>396</v>
      </c>
      <c r="X6105" t="s">
        <v>397</v>
      </c>
    </row>
    <row r="6106" spans="1:24" x14ac:dyDescent="0.25">
      <c r="A6106" s="3">
        <v>1340736</v>
      </c>
      <c r="B6106" s="3" t="s">
        <v>62</v>
      </c>
      <c r="C6106" s="3">
        <v>3188</v>
      </c>
      <c r="D6106" s="3" t="s">
        <v>1</v>
      </c>
      <c r="E6106" s="3">
        <v>23.216000000000001</v>
      </c>
      <c r="F6106" s="5" t="s">
        <v>357</v>
      </c>
      <c r="G6106" s="3">
        <v>31.547999999999998</v>
      </c>
      <c r="H6106" s="5" t="s">
        <v>357</v>
      </c>
      <c r="I6106" s="3">
        <v>23.265999999999998</v>
      </c>
      <c r="J6106" s="5" t="s">
        <v>357</v>
      </c>
      <c r="K6106" s="4" t="s">
        <v>362</v>
      </c>
      <c r="L6106" s="3" t="s">
        <v>363</v>
      </c>
      <c r="M6106" s="3" t="s">
        <v>233</v>
      </c>
      <c r="Q6106" s="3"/>
      <c r="R6106">
        <v>1337196</v>
      </c>
      <c r="S6106">
        <v>3384</v>
      </c>
      <c r="T6106">
        <v>22.69</v>
      </c>
      <c r="U6106">
        <v>31.997</v>
      </c>
      <c r="V6106">
        <v>23.706</v>
      </c>
      <c r="W6106" t="s">
        <v>396</v>
      </c>
      <c r="X6106" t="s">
        <v>397</v>
      </c>
    </row>
    <row r="6107" spans="1:24" x14ac:dyDescent="0.25">
      <c r="A6107" s="3">
        <v>1340735</v>
      </c>
      <c r="B6107" s="3" t="s">
        <v>61</v>
      </c>
      <c r="C6107" s="3">
        <v>2720</v>
      </c>
      <c r="D6107" s="3" t="s">
        <v>1</v>
      </c>
      <c r="E6107" s="3">
        <v>23.276</v>
      </c>
      <c r="F6107" s="5" t="s">
        <v>357</v>
      </c>
      <c r="G6107" s="3">
        <v>31.690999999999999</v>
      </c>
      <c r="H6107" s="5" t="s">
        <v>357</v>
      </c>
      <c r="I6107" s="3">
        <v>23.734000000000002</v>
      </c>
      <c r="J6107" s="5" t="s">
        <v>357</v>
      </c>
      <c r="K6107" s="4" t="s">
        <v>362</v>
      </c>
      <c r="L6107" s="3" t="s">
        <v>363</v>
      </c>
      <c r="M6107" s="3" t="s">
        <v>233</v>
      </c>
      <c r="Q6107" s="3"/>
      <c r="R6107">
        <v>1337164</v>
      </c>
      <c r="S6107">
        <v>3935</v>
      </c>
      <c r="T6107">
        <v>22.234999999999999</v>
      </c>
      <c r="U6107">
        <v>31.972000000000001</v>
      </c>
      <c r="V6107">
        <v>22.64</v>
      </c>
      <c r="W6107" t="s">
        <v>396</v>
      </c>
      <c r="X6107" t="s">
        <v>397</v>
      </c>
    </row>
    <row r="6108" spans="1:24" x14ac:dyDescent="0.25">
      <c r="A6108" s="3">
        <v>1340734</v>
      </c>
      <c r="B6108" s="3" t="s">
        <v>60</v>
      </c>
      <c r="C6108" s="3">
        <v>1252</v>
      </c>
      <c r="D6108" s="3" t="s">
        <v>19</v>
      </c>
      <c r="E6108" s="3">
        <v>24.062999999999999</v>
      </c>
      <c r="F6108" s="5" t="s">
        <v>357</v>
      </c>
      <c r="G6108" s="3">
        <v>35.017000000000003</v>
      </c>
      <c r="H6108" s="5" t="s">
        <v>20</v>
      </c>
      <c r="I6108" s="3">
        <v>24.247</v>
      </c>
      <c r="J6108" s="5" t="s">
        <v>357</v>
      </c>
      <c r="K6108" s="4" t="s">
        <v>362</v>
      </c>
      <c r="L6108" s="3" t="s">
        <v>363</v>
      </c>
      <c r="M6108" s="3" t="s">
        <v>233</v>
      </c>
      <c r="Q6108" s="3"/>
      <c r="R6108">
        <v>1337132</v>
      </c>
      <c r="S6108">
        <v>3172</v>
      </c>
      <c r="T6108">
        <v>22.292999999999999</v>
      </c>
      <c r="U6108">
        <v>31.962</v>
      </c>
      <c r="V6108">
        <v>22.423999999999999</v>
      </c>
      <c r="W6108" t="s">
        <v>396</v>
      </c>
      <c r="X6108" t="s">
        <v>397</v>
      </c>
    </row>
    <row r="6109" spans="1:24" x14ac:dyDescent="0.25">
      <c r="A6109" s="3">
        <v>1340733</v>
      </c>
      <c r="B6109" s="3" t="s">
        <v>59</v>
      </c>
      <c r="C6109" s="3">
        <v>924</v>
      </c>
      <c r="D6109" s="3" t="s">
        <v>1</v>
      </c>
      <c r="E6109" s="3">
        <v>24.475000000000001</v>
      </c>
      <c r="F6109" s="5" t="s">
        <v>357</v>
      </c>
      <c r="G6109" s="3">
        <v>34.97</v>
      </c>
      <c r="H6109" s="3" t="s">
        <v>357</v>
      </c>
      <c r="I6109" s="3">
        <v>25.327999999999999</v>
      </c>
      <c r="J6109" s="5" t="s">
        <v>357</v>
      </c>
      <c r="K6109" s="4" t="s">
        <v>362</v>
      </c>
      <c r="L6109" s="3" t="s">
        <v>363</v>
      </c>
      <c r="M6109" s="3" t="s">
        <v>233</v>
      </c>
      <c r="Q6109" s="3"/>
      <c r="R6109">
        <v>1337137</v>
      </c>
      <c r="S6109">
        <v>2522</v>
      </c>
      <c r="T6109">
        <v>22.5</v>
      </c>
      <c r="U6109">
        <v>31.936</v>
      </c>
      <c r="V6109">
        <v>23.178000000000001</v>
      </c>
      <c r="W6109" t="s">
        <v>396</v>
      </c>
      <c r="X6109" t="s">
        <v>397</v>
      </c>
    </row>
    <row r="6110" spans="1:24" x14ac:dyDescent="0.25">
      <c r="A6110" s="3">
        <v>1340732</v>
      </c>
      <c r="B6110" s="3" t="s">
        <v>58</v>
      </c>
      <c r="C6110" s="3">
        <v>2925</v>
      </c>
      <c r="D6110" s="3" t="s">
        <v>1</v>
      </c>
      <c r="E6110" s="3">
        <v>23.122</v>
      </c>
      <c r="F6110" s="5" t="s">
        <v>357</v>
      </c>
      <c r="G6110" s="3">
        <v>31.12</v>
      </c>
      <c r="H6110" s="5" t="s">
        <v>357</v>
      </c>
      <c r="I6110" s="3">
        <v>23.472999999999999</v>
      </c>
      <c r="J6110" s="5" t="s">
        <v>357</v>
      </c>
      <c r="K6110" s="4" t="s">
        <v>362</v>
      </c>
      <c r="L6110" s="3" t="s">
        <v>363</v>
      </c>
      <c r="M6110" s="3" t="s">
        <v>233</v>
      </c>
      <c r="Q6110" s="3"/>
      <c r="R6110">
        <v>1337176</v>
      </c>
      <c r="S6110">
        <v>3640</v>
      </c>
      <c r="T6110">
        <v>23.007000000000001</v>
      </c>
      <c r="U6110">
        <v>31.870999999999999</v>
      </c>
      <c r="V6110">
        <v>23.591000000000001</v>
      </c>
      <c r="W6110" t="s">
        <v>396</v>
      </c>
      <c r="X6110" t="s">
        <v>397</v>
      </c>
    </row>
    <row r="6111" spans="1:24" x14ac:dyDescent="0.25">
      <c r="A6111" s="3">
        <v>1340731</v>
      </c>
      <c r="B6111" s="3" t="s">
        <v>57</v>
      </c>
      <c r="C6111" s="3">
        <v>3015</v>
      </c>
      <c r="D6111" s="3" t="s">
        <v>1</v>
      </c>
      <c r="E6111" s="3">
        <v>22.373999999999999</v>
      </c>
      <c r="F6111" s="5" t="s">
        <v>357</v>
      </c>
      <c r="G6111" s="3">
        <v>30.824999999999999</v>
      </c>
      <c r="H6111" s="5" t="s">
        <v>357</v>
      </c>
      <c r="I6111" s="3">
        <v>22.879000000000001</v>
      </c>
      <c r="J6111" s="5" t="s">
        <v>357</v>
      </c>
      <c r="K6111" s="4" t="s">
        <v>362</v>
      </c>
      <c r="L6111" s="3" t="s">
        <v>363</v>
      </c>
      <c r="M6111" s="3" t="s">
        <v>233</v>
      </c>
      <c r="Q6111" s="3"/>
      <c r="R6111">
        <v>1337169</v>
      </c>
      <c r="S6111">
        <v>3240</v>
      </c>
      <c r="T6111">
        <v>21.609000000000002</v>
      </c>
      <c r="U6111">
        <v>31.831</v>
      </c>
      <c r="V6111">
        <v>22.302</v>
      </c>
      <c r="W6111" t="s">
        <v>396</v>
      </c>
      <c r="X6111" t="s">
        <v>397</v>
      </c>
    </row>
    <row r="6112" spans="1:24" x14ac:dyDescent="0.25">
      <c r="A6112" s="3">
        <v>1340730</v>
      </c>
      <c r="B6112" s="3" t="s">
        <v>56</v>
      </c>
      <c r="C6112" s="3">
        <v>4793</v>
      </c>
      <c r="D6112" s="3" t="s">
        <v>1</v>
      </c>
      <c r="E6112" s="3">
        <v>24.109000000000002</v>
      </c>
      <c r="F6112" s="5" t="s">
        <v>357</v>
      </c>
      <c r="G6112" s="3">
        <v>31.146000000000001</v>
      </c>
      <c r="H6112" s="5" t="s">
        <v>357</v>
      </c>
      <c r="I6112" s="3">
        <v>24.638000000000002</v>
      </c>
      <c r="J6112" s="5" t="s">
        <v>357</v>
      </c>
      <c r="K6112" s="4" t="s">
        <v>362</v>
      </c>
      <c r="L6112" s="3" t="s">
        <v>363</v>
      </c>
      <c r="M6112" s="3" t="s">
        <v>233</v>
      </c>
      <c r="Q6112" s="3"/>
      <c r="R6112">
        <v>1337166</v>
      </c>
      <c r="S6112">
        <v>3375</v>
      </c>
      <c r="T6112">
        <v>23.678000000000001</v>
      </c>
      <c r="U6112">
        <v>31.765000000000001</v>
      </c>
      <c r="V6112">
        <v>24.236999999999998</v>
      </c>
      <c r="W6112" t="s">
        <v>396</v>
      </c>
      <c r="X6112" t="s">
        <v>397</v>
      </c>
    </row>
    <row r="6113" spans="1:24" x14ac:dyDescent="0.25">
      <c r="A6113" s="3">
        <v>1340729</v>
      </c>
      <c r="B6113" s="3" t="s">
        <v>55</v>
      </c>
      <c r="C6113" s="3">
        <v>2410</v>
      </c>
      <c r="D6113" s="3" t="s">
        <v>1</v>
      </c>
      <c r="E6113" s="3">
        <v>23.754999999999999</v>
      </c>
      <c r="F6113" s="5" t="s">
        <v>357</v>
      </c>
      <c r="G6113" s="3">
        <v>31.768999999999998</v>
      </c>
      <c r="H6113" s="5" t="s">
        <v>357</v>
      </c>
      <c r="I6113" s="3">
        <v>23.818999999999999</v>
      </c>
      <c r="J6113" s="5" t="s">
        <v>357</v>
      </c>
      <c r="K6113" s="4" t="s">
        <v>362</v>
      </c>
      <c r="L6113" s="3" t="s">
        <v>363</v>
      </c>
      <c r="M6113" s="3" t="s">
        <v>233</v>
      </c>
      <c r="Q6113" s="3"/>
      <c r="R6113">
        <v>1337157</v>
      </c>
      <c r="S6113">
        <v>2987</v>
      </c>
      <c r="T6113">
        <v>22.451000000000001</v>
      </c>
      <c r="U6113">
        <v>31.747</v>
      </c>
      <c r="V6113">
        <v>23.085000000000001</v>
      </c>
      <c r="W6113" t="s">
        <v>396</v>
      </c>
      <c r="X6113" t="s">
        <v>397</v>
      </c>
    </row>
    <row r="6114" spans="1:24" x14ac:dyDescent="0.25">
      <c r="A6114" s="3">
        <v>1340728</v>
      </c>
      <c r="B6114" s="3" t="s">
        <v>54</v>
      </c>
      <c r="C6114" s="3">
        <v>3904</v>
      </c>
      <c r="D6114" s="3" t="s">
        <v>1</v>
      </c>
      <c r="E6114" s="3">
        <v>23.117000000000001</v>
      </c>
      <c r="F6114" s="5" t="s">
        <v>357</v>
      </c>
      <c r="G6114" s="3">
        <v>32.331000000000003</v>
      </c>
      <c r="H6114" s="5" t="s">
        <v>357</v>
      </c>
      <c r="I6114" s="3">
        <v>22.545999999999999</v>
      </c>
      <c r="J6114" s="5" t="s">
        <v>357</v>
      </c>
      <c r="K6114" s="4" t="s">
        <v>362</v>
      </c>
      <c r="L6114" s="3" t="s">
        <v>363</v>
      </c>
      <c r="M6114" s="3" t="s">
        <v>233</v>
      </c>
      <c r="Q6114" s="3"/>
      <c r="R6114">
        <v>1337200</v>
      </c>
      <c r="S6114">
        <v>2040</v>
      </c>
      <c r="T6114">
        <v>23.89</v>
      </c>
      <c r="U6114">
        <v>31.742999999999999</v>
      </c>
      <c r="V6114">
        <v>24.611000000000001</v>
      </c>
      <c r="W6114" t="s">
        <v>396</v>
      </c>
      <c r="X6114" t="s">
        <v>397</v>
      </c>
    </row>
    <row r="6115" spans="1:24" x14ac:dyDescent="0.25">
      <c r="A6115" s="3">
        <v>1340727</v>
      </c>
      <c r="B6115" s="3" t="s">
        <v>53</v>
      </c>
      <c r="C6115" s="3">
        <v>2699</v>
      </c>
      <c r="D6115" s="3" t="s">
        <v>1</v>
      </c>
      <c r="E6115" s="3">
        <v>23.395</v>
      </c>
      <c r="F6115" s="5" t="s">
        <v>357</v>
      </c>
      <c r="G6115" s="3">
        <v>31.001999999999999</v>
      </c>
      <c r="H6115" s="5" t="s">
        <v>357</v>
      </c>
      <c r="I6115" s="3">
        <v>22.684000000000001</v>
      </c>
      <c r="J6115" s="5" t="s">
        <v>357</v>
      </c>
      <c r="K6115" s="4" t="s">
        <v>362</v>
      </c>
      <c r="L6115" s="3" t="s">
        <v>363</v>
      </c>
      <c r="M6115" s="3" t="s">
        <v>233</v>
      </c>
      <c r="Q6115" s="3"/>
      <c r="R6115">
        <v>1337131</v>
      </c>
      <c r="S6115">
        <v>3462</v>
      </c>
      <c r="T6115">
        <v>23.779</v>
      </c>
      <c r="U6115">
        <v>31.722000000000001</v>
      </c>
      <c r="V6115">
        <v>24.292999999999999</v>
      </c>
      <c r="W6115" t="s">
        <v>396</v>
      </c>
      <c r="X6115" t="s">
        <v>397</v>
      </c>
    </row>
    <row r="6116" spans="1:24" x14ac:dyDescent="0.25">
      <c r="A6116" s="3">
        <v>1340726</v>
      </c>
      <c r="B6116" s="3" t="s">
        <v>52</v>
      </c>
      <c r="C6116" s="3">
        <v>2825</v>
      </c>
      <c r="D6116" s="3" t="s">
        <v>1</v>
      </c>
      <c r="E6116" s="3">
        <v>23.004999999999999</v>
      </c>
      <c r="F6116" s="5" t="s">
        <v>357</v>
      </c>
      <c r="G6116" s="3">
        <v>32.131</v>
      </c>
      <c r="H6116" s="5" t="s">
        <v>357</v>
      </c>
      <c r="I6116" s="3">
        <v>23.324999999999999</v>
      </c>
      <c r="J6116" s="5" t="s">
        <v>357</v>
      </c>
      <c r="K6116" s="4" t="s">
        <v>362</v>
      </c>
      <c r="L6116" s="3" t="s">
        <v>363</v>
      </c>
      <c r="M6116" s="3" t="s">
        <v>233</v>
      </c>
      <c r="Q6116" s="3"/>
      <c r="R6116">
        <v>1337146</v>
      </c>
      <c r="S6116">
        <v>1787</v>
      </c>
      <c r="T6116">
        <v>22.879000000000001</v>
      </c>
      <c r="U6116">
        <v>31.719000000000001</v>
      </c>
      <c r="V6116">
        <v>23.658999999999999</v>
      </c>
      <c r="W6116" t="s">
        <v>396</v>
      </c>
      <c r="X6116" t="s">
        <v>397</v>
      </c>
    </row>
    <row r="6117" spans="1:24" x14ac:dyDescent="0.25">
      <c r="A6117" s="3">
        <v>1340725</v>
      </c>
      <c r="B6117" s="3" t="s">
        <v>51</v>
      </c>
      <c r="C6117" s="3">
        <v>3357</v>
      </c>
      <c r="D6117" s="3" t="s">
        <v>1</v>
      </c>
      <c r="E6117" s="3">
        <v>23.375</v>
      </c>
      <c r="F6117" s="5" t="s">
        <v>357</v>
      </c>
      <c r="G6117" s="3">
        <v>31.530999999999999</v>
      </c>
      <c r="H6117" s="5" t="s">
        <v>357</v>
      </c>
      <c r="I6117" s="3">
        <v>23.7</v>
      </c>
      <c r="J6117" s="5" t="s">
        <v>357</v>
      </c>
      <c r="K6117" s="4" t="s">
        <v>362</v>
      </c>
      <c r="L6117" s="3" t="s">
        <v>363</v>
      </c>
      <c r="M6117" s="3" t="s">
        <v>233</v>
      </c>
      <c r="Q6117" s="3"/>
      <c r="R6117">
        <v>1337188</v>
      </c>
      <c r="S6117">
        <v>3410</v>
      </c>
      <c r="T6117">
        <v>21.992000000000001</v>
      </c>
      <c r="U6117">
        <v>31.706</v>
      </c>
      <c r="V6117">
        <v>22.614999999999998</v>
      </c>
      <c r="W6117" t="s">
        <v>396</v>
      </c>
      <c r="X6117" t="s">
        <v>397</v>
      </c>
    </row>
    <row r="6118" spans="1:24" x14ac:dyDescent="0.25">
      <c r="A6118" s="3">
        <v>1340724</v>
      </c>
      <c r="B6118" s="3" t="s">
        <v>50</v>
      </c>
      <c r="C6118" s="3">
        <v>3485</v>
      </c>
      <c r="D6118" s="3" t="s">
        <v>1</v>
      </c>
      <c r="E6118" s="3">
        <v>23.268999999999998</v>
      </c>
      <c r="F6118" s="5" t="s">
        <v>357</v>
      </c>
      <c r="G6118" s="3">
        <v>31.667000000000002</v>
      </c>
      <c r="H6118" s="5" t="s">
        <v>357</v>
      </c>
      <c r="I6118" s="3">
        <v>23.337</v>
      </c>
      <c r="J6118" s="5" t="s">
        <v>357</v>
      </c>
      <c r="K6118" s="4" t="s">
        <v>362</v>
      </c>
      <c r="L6118" s="3" t="s">
        <v>363</v>
      </c>
      <c r="M6118" s="3" t="s">
        <v>233</v>
      </c>
      <c r="Q6118" s="3"/>
      <c r="R6118">
        <v>1337209</v>
      </c>
      <c r="S6118">
        <v>3675</v>
      </c>
      <c r="T6118">
        <v>22.515000000000001</v>
      </c>
      <c r="U6118">
        <v>31.702000000000002</v>
      </c>
      <c r="V6118">
        <v>23.254999999999999</v>
      </c>
      <c r="W6118" t="s">
        <v>396</v>
      </c>
      <c r="X6118" t="s">
        <v>397</v>
      </c>
    </row>
    <row r="6119" spans="1:24" x14ac:dyDescent="0.25">
      <c r="A6119" s="3">
        <v>1340723</v>
      </c>
      <c r="B6119" s="3" t="s">
        <v>49</v>
      </c>
      <c r="C6119" s="3">
        <v>3000</v>
      </c>
      <c r="D6119" s="3" t="s">
        <v>1</v>
      </c>
      <c r="E6119" s="3">
        <v>23.134</v>
      </c>
      <c r="F6119" s="5" t="s">
        <v>357</v>
      </c>
      <c r="G6119" s="3">
        <v>33</v>
      </c>
      <c r="H6119" s="5" t="s">
        <v>357</v>
      </c>
      <c r="I6119" s="3">
        <v>23.434999999999999</v>
      </c>
      <c r="J6119" s="5" t="s">
        <v>357</v>
      </c>
      <c r="K6119" s="4" t="s">
        <v>362</v>
      </c>
      <c r="L6119" s="3" t="s">
        <v>363</v>
      </c>
      <c r="M6119" s="3" t="s">
        <v>233</v>
      </c>
      <c r="Q6119" s="3"/>
      <c r="R6119">
        <v>1337145</v>
      </c>
      <c r="S6119">
        <v>3097</v>
      </c>
      <c r="T6119">
        <v>24.065999999999999</v>
      </c>
      <c r="U6119">
        <v>31.698</v>
      </c>
      <c r="V6119">
        <v>24.556000000000001</v>
      </c>
      <c r="W6119" t="s">
        <v>396</v>
      </c>
      <c r="X6119" t="s">
        <v>397</v>
      </c>
    </row>
    <row r="6120" spans="1:24" x14ac:dyDescent="0.25">
      <c r="A6120" s="3">
        <v>1340722</v>
      </c>
      <c r="B6120" s="3" t="s">
        <v>48</v>
      </c>
      <c r="C6120" s="3">
        <v>0</v>
      </c>
      <c r="D6120" s="3" t="s">
        <v>1</v>
      </c>
      <c r="E6120" s="3">
        <v>22.254999999999999</v>
      </c>
      <c r="F6120" s="5" t="s">
        <v>357</v>
      </c>
      <c r="G6120" s="3">
        <v>31.077000000000002</v>
      </c>
      <c r="H6120" s="5" t="s">
        <v>357</v>
      </c>
      <c r="I6120" s="3">
        <v>21.998000000000001</v>
      </c>
      <c r="J6120" s="5" t="s">
        <v>357</v>
      </c>
      <c r="K6120" s="4" t="s">
        <v>362</v>
      </c>
      <c r="L6120" s="3" t="s">
        <v>363</v>
      </c>
      <c r="M6120" s="3" t="s">
        <v>233</v>
      </c>
      <c r="Q6120" s="3"/>
      <c r="R6120">
        <v>1337152</v>
      </c>
      <c r="S6120">
        <v>3106</v>
      </c>
      <c r="T6120">
        <v>22.532</v>
      </c>
      <c r="U6120">
        <v>31.664000000000001</v>
      </c>
      <c r="V6120">
        <v>22.83</v>
      </c>
      <c r="W6120" t="s">
        <v>396</v>
      </c>
      <c r="X6120" t="s">
        <v>397</v>
      </c>
    </row>
    <row r="6121" spans="1:24" x14ac:dyDescent="0.25">
      <c r="A6121" s="3">
        <v>1340721</v>
      </c>
      <c r="B6121" s="3" t="s">
        <v>47</v>
      </c>
      <c r="C6121" s="3">
        <v>3829</v>
      </c>
      <c r="D6121" s="3" t="s">
        <v>1</v>
      </c>
      <c r="E6121" s="3">
        <v>25.45</v>
      </c>
      <c r="F6121" s="5" t="s">
        <v>357</v>
      </c>
      <c r="G6121" s="3">
        <v>32.115000000000002</v>
      </c>
      <c r="H6121" s="5" t="s">
        <v>357</v>
      </c>
      <c r="I6121" s="3">
        <v>25.706</v>
      </c>
      <c r="J6121" s="5" t="s">
        <v>357</v>
      </c>
      <c r="K6121" s="4" t="s">
        <v>362</v>
      </c>
      <c r="L6121" s="3" t="s">
        <v>363</v>
      </c>
      <c r="M6121" s="3" t="s">
        <v>233</v>
      </c>
      <c r="Q6121" s="3"/>
      <c r="R6121">
        <v>1337133</v>
      </c>
      <c r="S6121">
        <v>2757</v>
      </c>
      <c r="T6121">
        <v>22.068999999999999</v>
      </c>
      <c r="U6121">
        <v>31.634</v>
      </c>
      <c r="V6121">
        <v>22.661999999999999</v>
      </c>
      <c r="W6121" t="s">
        <v>396</v>
      </c>
      <c r="X6121" t="s">
        <v>397</v>
      </c>
    </row>
    <row r="6122" spans="1:24" x14ac:dyDescent="0.25">
      <c r="A6122" s="3">
        <v>1340720</v>
      </c>
      <c r="B6122" s="3" t="s">
        <v>46</v>
      </c>
      <c r="C6122" s="3">
        <v>3035</v>
      </c>
      <c r="D6122" s="3" t="s">
        <v>1</v>
      </c>
      <c r="E6122" s="3">
        <v>23.056000000000001</v>
      </c>
      <c r="F6122" s="5" t="s">
        <v>357</v>
      </c>
      <c r="G6122" s="3">
        <v>31.658000000000001</v>
      </c>
      <c r="H6122" s="5" t="s">
        <v>357</v>
      </c>
      <c r="I6122" s="3">
        <v>22.594000000000001</v>
      </c>
      <c r="J6122" s="5" t="s">
        <v>357</v>
      </c>
      <c r="K6122" s="4" t="s">
        <v>362</v>
      </c>
      <c r="L6122" s="3" t="s">
        <v>363</v>
      </c>
      <c r="M6122" s="3" t="s">
        <v>233</v>
      </c>
      <c r="Q6122" s="3"/>
      <c r="R6122">
        <v>1337199</v>
      </c>
      <c r="S6122">
        <v>3152</v>
      </c>
      <c r="T6122">
        <v>22.23</v>
      </c>
      <c r="U6122">
        <v>31.611000000000001</v>
      </c>
      <c r="V6122">
        <v>22.907</v>
      </c>
      <c r="W6122" t="s">
        <v>396</v>
      </c>
      <c r="X6122" t="s">
        <v>397</v>
      </c>
    </row>
    <row r="6123" spans="1:24" x14ac:dyDescent="0.25">
      <c r="A6123" s="3">
        <v>1340719</v>
      </c>
      <c r="B6123" s="3" t="s">
        <v>42</v>
      </c>
      <c r="C6123" s="3">
        <v>3280</v>
      </c>
      <c r="D6123" s="3" t="s">
        <v>1</v>
      </c>
      <c r="E6123" s="3">
        <v>24.103999999999999</v>
      </c>
      <c r="F6123" s="5" t="s">
        <v>357</v>
      </c>
      <c r="G6123" s="3">
        <v>33.290999999999997</v>
      </c>
      <c r="H6123" s="5" t="s">
        <v>357</v>
      </c>
      <c r="I6123" s="3">
        <v>24.477</v>
      </c>
      <c r="J6123" s="5" t="s">
        <v>357</v>
      </c>
      <c r="K6123" s="4" t="s">
        <v>362</v>
      </c>
      <c r="L6123" s="3" t="s">
        <v>363</v>
      </c>
      <c r="M6123" s="3" t="s">
        <v>233</v>
      </c>
      <c r="Q6123" s="3"/>
      <c r="R6123">
        <v>1337210</v>
      </c>
      <c r="S6123">
        <v>2844</v>
      </c>
      <c r="T6123">
        <v>23.792000000000002</v>
      </c>
      <c r="U6123">
        <v>31.597999999999999</v>
      </c>
      <c r="V6123">
        <v>24.363</v>
      </c>
      <c r="W6123" t="s">
        <v>396</v>
      </c>
      <c r="X6123" t="s">
        <v>397</v>
      </c>
    </row>
    <row r="6124" spans="1:24" x14ac:dyDescent="0.25">
      <c r="A6124" s="3">
        <v>1340718</v>
      </c>
      <c r="B6124" s="3" t="s">
        <v>41</v>
      </c>
      <c r="C6124" s="3">
        <v>3793</v>
      </c>
      <c r="D6124" s="3" t="s">
        <v>1</v>
      </c>
      <c r="E6124" s="3">
        <v>22.384</v>
      </c>
      <c r="F6124" s="5" t="s">
        <v>357</v>
      </c>
      <c r="G6124" s="3">
        <v>30.834</v>
      </c>
      <c r="H6124" s="5" t="s">
        <v>357</v>
      </c>
      <c r="I6124" s="3">
        <v>23.047000000000001</v>
      </c>
      <c r="J6124" s="5" t="s">
        <v>357</v>
      </c>
      <c r="K6124" s="4" t="s">
        <v>362</v>
      </c>
      <c r="L6124" s="3" t="s">
        <v>363</v>
      </c>
      <c r="M6124" s="3" t="s">
        <v>233</v>
      </c>
      <c r="Q6124" s="3"/>
      <c r="R6124">
        <v>1337163</v>
      </c>
      <c r="S6124">
        <v>3650</v>
      </c>
      <c r="T6124">
        <v>22.972000000000001</v>
      </c>
      <c r="U6124">
        <v>31.591999999999999</v>
      </c>
      <c r="V6124">
        <v>23.704000000000001</v>
      </c>
      <c r="W6124" t="s">
        <v>396</v>
      </c>
      <c r="X6124" t="s">
        <v>397</v>
      </c>
    </row>
    <row r="6125" spans="1:24" x14ac:dyDescent="0.25">
      <c r="A6125" s="3">
        <v>1340717</v>
      </c>
      <c r="B6125" s="3" t="s">
        <v>40</v>
      </c>
      <c r="C6125" s="3">
        <v>3458</v>
      </c>
      <c r="D6125" s="3" t="s">
        <v>1</v>
      </c>
      <c r="E6125" s="3">
        <v>22.884</v>
      </c>
      <c r="F6125" s="5" t="s">
        <v>357</v>
      </c>
      <c r="G6125" s="3">
        <v>30.757999999999999</v>
      </c>
      <c r="H6125" s="5" t="s">
        <v>357</v>
      </c>
      <c r="I6125" s="3">
        <v>23.238</v>
      </c>
      <c r="J6125" s="5" t="s">
        <v>357</v>
      </c>
      <c r="K6125" s="4" t="s">
        <v>362</v>
      </c>
      <c r="L6125" s="3" t="s">
        <v>363</v>
      </c>
      <c r="M6125" s="3" t="s">
        <v>233</v>
      </c>
      <c r="Q6125" s="3"/>
      <c r="R6125">
        <v>1337184</v>
      </c>
      <c r="S6125">
        <v>3240</v>
      </c>
      <c r="T6125">
        <v>21.893000000000001</v>
      </c>
      <c r="U6125">
        <v>31.579000000000001</v>
      </c>
      <c r="V6125">
        <v>22.457000000000001</v>
      </c>
      <c r="W6125" t="s">
        <v>396</v>
      </c>
      <c r="X6125" t="s">
        <v>397</v>
      </c>
    </row>
    <row r="6126" spans="1:24" x14ac:dyDescent="0.25">
      <c r="A6126" s="3">
        <v>1340716</v>
      </c>
      <c r="B6126" s="3" t="s">
        <v>39</v>
      </c>
      <c r="C6126" s="3">
        <v>2460</v>
      </c>
      <c r="D6126" s="3" t="s">
        <v>1</v>
      </c>
      <c r="E6126" s="3">
        <v>22.902000000000001</v>
      </c>
      <c r="F6126" s="5" t="s">
        <v>357</v>
      </c>
      <c r="G6126" s="3">
        <v>30.852</v>
      </c>
      <c r="H6126" s="5" t="s">
        <v>357</v>
      </c>
      <c r="I6126" s="3">
        <v>23.108000000000001</v>
      </c>
      <c r="J6126" s="5" t="s">
        <v>357</v>
      </c>
      <c r="K6126" s="4" t="s">
        <v>362</v>
      </c>
      <c r="L6126" s="3" t="s">
        <v>363</v>
      </c>
      <c r="M6126" s="3" t="s">
        <v>233</v>
      </c>
      <c r="Q6126" s="3"/>
      <c r="R6126">
        <v>1337182</v>
      </c>
      <c r="S6126">
        <v>3875</v>
      </c>
      <c r="T6126">
        <v>22.998999999999999</v>
      </c>
      <c r="U6126">
        <v>31.483000000000001</v>
      </c>
      <c r="V6126">
        <v>23.716000000000001</v>
      </c>
      <c r="W6126" t="s">
        <v>396</v>
      </c>
      <c r="X6126" t="s">
        <v>397</v>
      </c>
    </row>
    <row r="6127" spans="1:24" x14ac:dyDescent="0.25">
      <c r="A6127" s="3">
        <v>1340715</v>
      </c>
      <c r="B6127" s="3" t="s">
        <v>38</v>
      </c>
      <c r="C6127" s="3">
        <v>3704</v>
      </c>
      <c r="D6127" s="3" t="s">
        <v>1</v>
      </c>
      <c r="E6127" s="3">
        <v>24.146000000000001</v>
      </c>
      <c r="F6127" s="5" t="s">
        <v>357</v>
      </c>
      <c r="G6127" s="3">
        <v>33.567999999999998</v>
      </c>
      <c r="H6127" s="5" t="s">
        <v>357</v>
      </c>
      <c r="I6127" s="3">
        <v>23.800999999999998</v>
      </c>
      <c r="J6127" s="5" t="s">
        <v>357</v>
      </c>
      <c r="K6127" s="4" t="s">
        <v>362</v>
      </c>
      <c r="L6127" s="3" t="s">
        <v>363</v>
      </c>
      <c r="M6127" s="3" t="s">
        <v>233</v>
      </c>
      <c r="Q6127" s="3"/>
      <c r="R6127">
        <v>1337153</v>
      </c>
      <c r="S6127">
        <v>3073</v>
      </c>
      <c r="T6127">
        <v>22.69</v>
      </c>
      <c r="U6127">
        <v>31.478999999999999</v>
      </c>
      <c r="V6127">
        <v>23.271000000000001</v>
      </c>
      <c r="W6127" t="s">
        <v>396</v>
      </c>
      <c r="X6127" t="s">
        <v>397</v>
      </c>
    </row>
    <row r="6128" spans="1:24" x14ac:dyDescent="0.25">
      <c r="A6128" s="3">
        <v>1340714</v>
      </c>
      <c r="B6128" s="3" t="s">
        <v>37</v>
      </c>
      <c r="C6128" s="3">
        <v>4126</v>
      </c>
      <c r="D6128" s="3" t="s">
        <v>1</v>
      </c>
      <c r="E6128" s="3">
        <v>23.776</v>
      </c>
      <c r="F6128" s="5" t="s">
        <v>357</v>
      </c>
      <c r="G6128" s="3">
        <v>31.475000000000001</v>
      </c>
      <c r="H6128" s="5" t="s">
        <v>357</v>
      </c>
      <c r="I6128" s="3">
        <v>23.798999999999999</v>
      </c>
      <c r="J6128" s="5" t="s">
        <v>357</v>
      </c>
      <c r="K6128" s="4" t="s">
        <v>362</v>
      </c>
      <c r="L6128" s="3" t="s">
        <v>363</v>
      </c>
      <c r="M6128" s="3" t="s">
        <v>233</v>
      </c>
      <c r="Q6128" s="3"/>
      <c r="R6128">
        <v>1337142</v>
      </c>
      <c r="S6128">
        <v>2758</v>
      </c>
      <c r="T6128">
        <v>22.341000000000001</v>
      </c>
      <c r="U6128">
        <v>31.478000000000002</v>
      </c>
      <c r="V6128">
        <v>22.934000000000001</v>
      </c>
      <c r="W6128" t="s">
        <v>396</v>
      </c>
      <c r="X6128" t="s">
        <v>397</v>
      </c>
    </row>
    <row r="6129" spans="1:24" x14ac:dyDescent="0.25">
      <c r="A6129" s="3">
        <v>1340713</v>
      </c>
      <c r="B6129" s="3" t="s">
        <v>36</v>
      </c>
      <c r="C6129" s="3">
        <v>3062</v>
      </c>
      <c r="D6129" s="3" t="s">
        <v>1</v>
      </c>
      <c r="E6129" s="3">
        <v>23.044</v>
      </c>
      <c r="F6129" s="5" t="s">
        <v>357</v>
      </c>
      <c r="G6129" s="3">
        <v>30.911000000000001</v>
      </c>
      <c r="H6129" s="5" t="s">
        <v>357</v>
      </c>
      <c r="I6129" s="3">
        <v>23.065000000000001</v>
      </c>
      <c r="J6129" s="5" t="s">
        <v>357</v>
      </c>
      <c r="K6129" s="4" t="s">
        <v>362</v>
      </c>
      <c r="L6129" s="3" t="s">
        <v>363</v>
      </c>
      <c r="M6129" s="3" t="s">
        <v>233</v>
      </c>
      <c r="Q6129" s="3"/>
      <c r="R6129">
        <v>1337127</v>
      </c>
      <c r="S6129">
        <v>2700</v>
      </c>
      <c r="T6129">
        <v>22.65</v>
      </c>
      <c r="U6129">
        <v>31.468</v>
      </c>
      <c r="V6129">
        <v>23.277999999999999</v>
      </c>
      <c r="W6129" t="s">
        <v>396</v>
      </c>
      <c r="X6129" t="s">
        <v>397</v>
      </c>
    </row>
    <row r="6130" spans="1:24" x14ac:dyDescent="0.25">
      <c r="A6130" s="3">
        <v>1340712</v>
      </c>
      <c r="B6130" s="3" t="s">
        <v>35</v>
      </c>
      <c r="C6130" s="3">
        <v>3265</v>
      </c>
      <c r="D6130" s="3" t="s">
        <v>1</v>
      </c>
      <c r="E6130" s="3">
        <v>22.957999999999998</v>
      </c>
      <c r="F6130" s="5" t="s">
        <v>357</v>
      </c>
      <c r="G6130" s="3">
        <v>31.079000000000001</v>
      </c>
      <c r="H6130" s="5" t="s">
        <v>357</v>
      </c>
      <c r="I6130" s="3">
        <v>22.701000000000001</v>
      </c>
      <c r="J6130" s="5" t="s">
        <v>357</v>
      </c>
      <c r="K6130" s="4" t="s">
        <v>362</v>
      </c>
      <c r="L6130" s="3" t="s">
        <v>363</v>
      </c>
      <c r="M6130" s="3" t="s">
        <v>233</v>
      </c>
      <c r="Q6130" s="3"/>
      <c r="R6130">
        <v>1337154</v>
      </c>
      <c r="S6130">
        <v>1798</v>
      </c>
      <c r="T6130">
        <v>22.651</v>
      </c>
      <c r="U6130">
        <v>31.457999999999998</v>
      </c>
      <c r="V6130">
        <v>23.024000000000001</v>
      </c>
      <c r="W6130" t="s">
        <v>396</v>
      </c>
      <c r="X6130" t="s">
        <v>397</v>
      </c>
    </row>
    <row r="6131" spans="1:24" x14ac:dyDescent="0.25">
      <c r="A6131" s="3">
        <v>1340711</v>
      </c>
      <c r="B6131" s="3" t="s">
        <v>34</v>
      </c>
      <c r="C6131" s="3">
        <v>1440</v>
      </c>
      <c r="D6131" s="3" t="s">
        <v>1</v>
      </c>
      <c r="E6131" s="3">
        <v>22.963000000000001</v>
      </c>
      <c r="F6131" s="5" t="s">
        <v>357</v>
      </c>
      <c r="G6131" s="3">
        <v>33.021999999999998</v>
      </c>
      <c r="H6131" s="5" t="s">
        <v>357</v>
      </c>
      <c r="I6131" s="3">
        <v>21.943000000000001</v>
      </c>
      <c r="J6131" s="5" t="s">
        <v>357</v>
      </c>
      <c r="K6131" s="4" t="s">
        <v>362</v>
      </c>
      <c r="L6131" s="3" t="s">
        <v>363</v>
      </c>
      <c r="M6131" s="3" t="s">
        <v>233</v>
      </c>
      <c r="Q6131" s="3"/>
      <c r="R6131">
        <v>1337172</v>
      </c>
      <c r="S6131">
        <v>3198</v>
      </c>
      <c r="T6131">
        <v>22.113</v>
      </c>
      <c r="U6131">
        <v>31.417999999999999</v>
      </c>
      <c r="V6131">
        <v>22.390999999999998</v>
      </c>
      <c r="W6131" t="s">
        <v>396</v>
      </c>
      <c r="X6131" t="s">
        <v>397</v>
      </c>
    </row>
    <row r="6132" spans="1:24" x14ac:dyDescent="0.25">
      <c r="A6132" s="3">
        <v>1340710</v>
      </c>
      <c r="B6132" s="3" t="s">
        <v>33</v>
      </c>
      <c r="C6132" s="3">
        <v>2574</v>
      </c>
      <c r="D6132" s="3" t="s">
        <v>1</v>
      </c>
      <c r="E6132" s="3">
        <v>22.79</v>
      </c>
      <c r="F6132" s="5" t="s">
        <v>357</v>
      </c>
      <c r="G6132" s="3">
        <v>30.715</v>
      </c>
      <c r="H6132" s="5" t="s">
        <v>357</v>
      </c>
      <c r="I6132" s="3">
        <v>22.827000000000002</v>
      </c>
      <c r="J6132" s="5" t="s">
        <v>357</v>
      </c>
      <c r="K6132" s="4" t="s">
        <v>362</v>
      </c>
      <c r="L6132" s="3" t="s">
        <v>363</v>
      </c>
      <c r="M6132" s="3" t="s">
        <v>233</v>
      </c>
      <c r="Q6132" s="3"/>
      <c r="R6132">
        <v>1337171</v>
      </c>
      <c r="S6132">
        <v>3770</v>
      </c>
      <c r="T6132">
        <v>22.280999999999999</v>
      </c>
      <c r="U6132">
        <v>31.393000000000001</v>
      </c>
      <c r="V6132">
        <v>22.946999999999999</v>
      </c>
      <c r="W6132" t="s">
        <v>396</v>
      </c>
      <c r="X6132" t="s">
        <v>397</v>
      </c>
    </row>
    <row r="6133" spans="1:24" x14ac:dyDescent="0.25">
      <c r="A6133" s="3">
        <v>1340709</v>
      </c>
      <c r="B6133" s="3" t="s">
        <v>32</v>
      </c>
      <c r="C6133" s="3">
        <v>3485</v>
      </c>
      <c r="D6133" s="3" t="s">
        <v>1</v>
      </c>
      <c r="E6133" s="3">
        <v>23.425999999999998</v>
      </c>
      <c r="F6133" s="5" t="s">
        <v>357</v>
      </c>
      <c r="G6133" s="3">
        <v>31.687000000000001</v>
      </c>
      <c r="H6133" s="5" t="s">
        <v>357</v>
      </c>
      <c r="I6133" s="3">
        <v>23.553000000000001</v>
      </c>
      <c r="J6133" s="5" t="s">
        <v>357</v>
      </c>
      <c r="K6133" s="4" t="s">
        <v>362</v>
      </c>
      <c r="L6133" s="3" t="s">
        <v>363</v>
      </c>
      <c r="M6133" s="3" t="s">
        <v>233</v>
      </c>
      <c r="Q6133" s="3"/>
      <c r="R6133">
        <v>1337183</v>
      </c>
      <c r="S6133">
        <v>3360</v>
      </c>
      <c r="T6133">
        <v>22.623999999999999</v>
      </c>
      <c r="U6133">
        <v>31.364999999999998</v>
      </c>
      <c r="V6133">
        <v>23.331</v>
      </c>
      <c r="W6133" t="s">
        <v>396</v>
      </c>
      <c r="X6133" t="s">
        <v>397</v>
      </c>
    </row>
    <row r="6134" spans="1:24" x14ac:dyDescent="0.25">
      <c r="A6134" s="3">
        <v>1340708</v>
      </c>
      <c r="B6134" s="3" t="s">
        <v>31</v>
      </c>
      <c r="C6134" s="3">
        <v>3020</v>
      </c>
      <c r="D6134" s="3" t="s">
        <v>1</v>
      </c>
      <c r="E6134" s="3">
        <v>22.326000000000001</v>
      </c>
      <c r="F6134" s="5" t="s">
        <v>357</v>
      </c>
      <c r="G6134" s="3">
        <v>30.599</v>
      </c>
      <c r="H6134" s="5" t="s">
        <v>357</v>
      </c>
      <c r="I6134" s="3">
        <v>21.9</v>
      </c>
      <c r="J6134" s="5" t="s">
        <v>357</v>
      </c>
      <c r="K6134" s="4" t="s">
        <v>362</v>
      </c>
      <c r="L6134" s="3" t="s">
        <v>363</v>
      </c>
      <c r="M6134" s="3" t="s">
        <v>233</v>
      </c>
      <c r="Q6134" s="3"/>
      <c r="R6134">
        <v>1337201</v>
      </c>
      <c r="S6134">
        <v>3096</v>
      </c>
      <c r="T6134">
        <v>21.829000000000001</v>
      </c>
      <c r="U6134">
        <v>31.364000000000001</v>
      </c>
      <c r="V6134">
        <v>22.459</v>
      </c>
      <c r="W6134" t="s">
        <v>396</v>
      </c>
      <c r="X6134" t="s">
        <v>397</v>
      </c>
    </row>
    <row r="6135" spans="1:24" x14ac:dyDescent="0.25">
      <c r="A6135" s="3">
        <v>1340707</v>
      </c>
      <c r="B6135" s="3" t="s">
        <v>30</v>
      </c>
      <c r="C6135" s="3">
        <v>3310</v>
      </c>
      <c r="D6135" s="3" t="s">
        <v>1</v>
      </c>
      <c r="E6135" s="3">
        <v>23.466000000000001</v>
      </c>
      <c r="F6135" s="5" t="s">
        <v>357</v>
      </c>
      <c r="G6135" s="3">
        <v>31.594000000000001</v>
      </c>
      <c r="H6135" s="5" t="s">
        <v>357</v>
      </c>
      <c r="I6135" s="3">
        <v>23.748000000000001</v>
      </c>
      <c r="J6135" s="5" t="s">
        <v>357</v>
      </c>
      <c r="K6135" s="4" t="s">
        <v>362</v>
      </c>
      <c r="L6135" s="3" t="s">
        <v>363</v>
      </c>
      <c r="M6135" s="3" t="s">
        <v>233</v>
      </c>
      <c r="Q6135" s="3"/>
      <c r="R6135">
        <v>1337135</v>
      </c>
      <c r="S6135">
        <v>3491</v>
      </c>
      <c r="T6135">
        <v>22.637</v>
      </c>
      <c r="U6135">
        <v>31.33</v>
      </c>
      <c r="V6135">
        <v>22.849</v>
      </c>
      <c r="W6135" t="s">
        <v>396</v>
      </c>
      <c r="X6135" t="s">
        <v>397</v>
      </c>
    </row>
    <row r="6136" spans="1:24" x14ac:dyDescent="0.25">
      <c r="A6136" s="3">
        <v>1340705</v>
      </c>
      <c r="B6136" s="3" t="s">
        <v>29</v>
      </c>
      <c r="C6136" s="3">
        <v>2506</v>
      </c>
      <c r="D6136" s="3" t="s">
        <v>1</v>
      </c>
      <c r="E6136" s="3">
        <v>22.98</v>
      </c>
      <c r="F6136" s="5" t="s">
        <v>357</v>
      </c>
      <c r="G6136" s="3">
        <v>30.841999999999999</v>
      </c>
      <c r="H6136" s="5" t="s">
        <v>357</v>
      </c>
      <c r="I6136" s="3">
        <v>23.465</v>
      </c>
      <c r="J6136" s="5" t="s">
        <v>357</v>
      </c>
      <c r="K6136" s="4" t="s">
        <v>362</v>
      </c>
      <c r="L6136" s="3" t="s">
        <v>363</v>
      </c>
      <c r="M6136" s="3" t="s">
        <v>233</v>
      </c>
      <c r="Q6136" s="3"/>
      <c r="R6136">
        <v>1337161</v>
      </c>
      <c r="S6136">
        <v>3638</v>
      </c>
      <c r="T6136">
        <v>22.911999999999999</v>
      </c>
      <c r="U6136">
        <v>31.303000000000001</v>
      </c>
      <c r="V6136">
        <v>23.786999999999999</v>
      </c>
      <c r="W6136" t="s">
        <v>396</v>
      </c>
      <c r="X6136" t="s">
        <v>397</v>
      </c>
    </row>
    <row r="6137" spans="1:24" x14ac:dyDescent="0.25">
      <c r="A6137" s="3">
        <v>1340704</v>
      </c>
      <c r="B6137" s="3" t="s">
        <v>28</v>
      </c>
      <c r="C6137" s="3">
        <v>3272</v>
      </c>
      <c r="D6137" s="3" t="s">
        <v>1</v>
      </c>
      <c r="E6137" s="3">
        <v>23.361999999999998</v>
      </c>
      <c r="F6137" s="5" t="s">
        <v>357</v>
      </c>
      <c r="G6137" s="3">
        <v>31.294</v>
      </c>
      <c r="H6137" s="5" t="s">
        <v>357</v>
      </c>
      <c r="I6137" s="3">
        <v>23.774999999999999</v>
      </c>
      <c r="J6137" s="5" t="s">
        <v>357</v>
      </c>
      <c r="K6137" s="4" t="s">
        <v>362</v>
      </c>
      <c r="L6137" s="3" t="s">
        <v>363</v>
      </c>
      <c r="M6137" s="3" t="s">
        <v>233</v>
      </c>
      <c r="Q6137" s="3"/>
      <c r="R6137">
        <v>1337149</v>
      </c>
      <c r="S6137">
        <v>2460</v>
      </c>
      <c r="T6137">
        <v>23.030999999999999</v>
      </c>
      <c r="U6137">
        <v>31.285</v>
      </c>
      <c r="V6137">
        <v>23.347000000000001</v>
      </c>
      <c r="W6137" t="s">
        <v>396</v>
      </c>
      <c r="X6137" t="s">
        <v>397</v>
      </c>
    </row>
    <row r="6138" spans="1:24" x14ac:dyDescent="0.25">
      <c r="A6138" s="3">
        <v>1340703</v>
      </c>
      <c r="B6138" s="3" t="s">
        <v>27</v>
      </c>
      <c r="C6138" s="3">
        <v>2582</v>
      </c>
      <c r="D6138" s="3" t="s">
        <v>1</v>
      </c>
      <c r="E6138" s="3">
        <v>22.664000000000001</v>
      </c>
      <c r="F6138" s="5" t="s">
        <v>357</v>
      </c>
      <c r="G6138" s="3">
        <v>30.919</v>
      </c>
      <c r="H6138" s="5" t="s">
        <v>357</v>
      </c>
      <c r="I6138" s="3">
        <v>23.178999999999998</v>
      </c>
      <c r="J6138" s="5" t="s">
        <v>357</v>
      </c>
      <c r="K6138" s="4" t="s">
        <v>362</v>
      </c>
      <c r="L6138" s="3" t="s">
        <v>363</v>
      </c>
      <c r="M6138" s="3" t="s">
        <v>233</v>
      </c>
      <c r="Q6138" s="3"/>
      <c r="R6138">
        <v>1337140</v>
      </c>
      <c r="S6138">
        <v>3167</v>
      </c>
      <c r="T6138">
        <v>22.169</v>
      </c>
      <c r="U6138">
        <v>31.276</v>
      </c>
      <c r="V6138">
        <v>22.593</v>
      </c>
      <c r="W6138" t="s">
        <v>396</v>
      </c>
      <c r="X6138" t="s">
        <v>397</v>
      </c>
    </row>
    <row r="6139" spans="1:24" x14ac:dyDescent="0.25">
      <c r="A6139" s="3">
        <v>1340702</v>
      </c>
      <c r="B6139" s="3" t="s">
        <v>26</v>
      </c>
      <c r="C6139" s="3">
        <v>3187</v>
      </c>
      <c r="D6139" s="3" t="s">
        <v>1</v>
      </c>
      <c r="E6139" s="3">
        <v>22.922000000000001</v>
      </c>
      <c r="F6139" s="5" t="s">
        <v>357</v>
      </c>
      <c r="G6139" s="3">
        <v>31.111000000000001</v>
      </c>
      <c r="H6139" s="5" t="s">
        <v>357</v>
      </c>
      <c r="I6139" s="3">
        <v>23.257999999999999</v>
      </c>
      <c r="J6139" s="5" t="s">
        <v>357</v>
      </c>
      <c r="K6139" s="4" t="s">
        <v>362</v>
      </c>
      <c r="L6139" s="3" t="s">
        <v>363</v>
      </c>
      <c r="M6139" s="3" t="s">
        <v>233</v>
      </c>
      <c r="Q6139" s="3"/>
      <c r="R6139">
        <v>1337151</v>
      </c>
      <c r="S6139">
        <v>2896</v>
      </c>
      <c r="T6139">
        <v>22.968</v>
      </c>
      <c r="U6139">
        <v>31.271999999999998</v>
      </c>
      <c r="V6139">
        <v>23.372</v>
      </c>
      <c r="W6139" t="s">
        <v>396</v>
      </c>
      <c r="X6139" t="s">
        <v>397</v>
      </c>
    </row>
    <row r="6140" spans="1:24" x14ac:dyDescent="0.25">
      <c r="A6140" s="3">
        <v>1340701</v>
      </c>
      <c r="B6140" s="3" t="s">
        <v>25</v>
      </c>
      <c r="C6140" s="3">
        <v>3609</v>
      </c>
      <c r="D6140" s="3" t="s">
        <v>1</v>
      </c>
      <c r="E6140" s="3">
        <v>23.486000000000001</v>
      </c>
      <c r="F6140" s="5" t="s">
        <v>357</v>
      </c>
      <c r="G6140" s="3">
        <v>31.84</v>
      </c>
      <c r="H6140" s="5" t="s">
        <v>357</v>
      </c>
      <c r="I6140" s="3">
        <v>23.751000000000001</v>
      </c>
      <c r="J6140" s="5" t="s">
        <v>357</v>
      </c>
      <c r="K6140" s="4" t="s">
        <v>362</v>
      </c>
      <c r="L6140" s="3" t="s">
        <v>363</v>
      </c>
      <c r="M6140" s="3" t="s">
        <v>233</v>
      </c>
      <c r="Q6140" s="3"/>
      <c r="R6140">
        <v>1337175</v>
      </c>
      <c r="S6140">
        <v>3176</v>
      </c>
      <c r="T6140">
        <v>22.138000000000002</v>
      </c>
      <c r="U6140">
        <v>31.263000000000002</v>
      </c>
      <c r="V6140">
        <v>22.97</v>
      </c>
      <c r="W6140" t="s">
        <v>396</v>
      </c>
      <c r="X6140" t="s">
        <v>397</v>
      </c>
    </row>
    <row r="6141" spans="1:24" x14ac:dyDescent="0.25">
      <c r="A6141" s="3">
        <v>1340700</v>
      </c>
      <c r="B6141" s="3" t="s">
        <v>24</v>
      </c>
      <c r="C6141" s="3">
        <v>2580</v>
      </c>
      <c r="D6141" s="3" t="s">
        <v>1</v>
      </c>
      <c r="E6141" s="3">
        <v>22.623999999999999</v>
      </c>
      <c r="F6141" s="5" t="s">
        <v>357</v>
      </c>
      <c r="G6141" s="3">
        <v>31.045999999999999</v>
      </c>
      <c r="H6141" s="5" t="s">
        <v>357</v>
      </c>
      <c r="I6141" s="3">
        <v>22.936</v>
      </c>
      <c r="J6141" s="5" t="s">
        <v>357</v>
      </c>
      <c r="K6141" s="4" t="s">
        <v>362</v>
      </c>
      <c r="L6141" s="3" t="s">
        <v>363</v>
      </c>
      <c r="M6141" s="3" t="s">
        <v>233</v>
      </c>
      <c r="Q6141" s="3"/>
      <c r="R6141">
        <v>1337150</v>
      </c>
      <c r="S6141">
        <v>1854</v>
      </c>
      <c r="T6141">
        <v>22.693999999999999</v>
      </c>
      <c r="U6141">
        <v>31.204999999999998</v>
      </c>
      <c r="V6141">
        <v>23.367000000000001</v>
      </c>
      <c r="W6141" t="s">
        <v>396</v>
      </c>
      <c r="X6141" t="s">
        <v>397</v>
      </c>
    </row>
    <row r="6142" spans="1:24" x14ac:dyDescent="0.25">
      <c r="A6142" s="3">
        <v>1340699</v>
      </c>
      <c r="B6142" s="3" t="s">
        <v>23</v>
      </c>
      <c r="C6142" s="3">
        <v>2000</v>
      </c>
      <c r="D6142" s="3" t="s">
        <v>1</v>
      </c>
      <c r="E6142" s="3">
        <v>23.227</v>
      </c>
      <c r="F6142" s="5" t="s">
        <v>357</v>
      </c>
      <c r="G6142" s="3">
        <v>34.237000000000002</v>
      </c>
      <c r="H6142" s="5" t="s">
        <v>357</v>
      </c>
      <c r="I6142" s="3">
        <v>23.65</v>
      </c>
      <c r="J6142" s="5" t="s">
        <v>357</v>
      </c>
      <c r="K6142" s="4" t="s">
        <v>362</v>
      </c>
      <c r="L6142" s="3" t="s">
        <v>363</v>
      </c>
      <c r="M6142" s="3" t="s">
        <v>233</v>
      </c>
      <c r="Q6142" s="3"/>
      <c r="R6142">
        <v>1337190</v>
      </c>
      <c r="S6142">
        <v>2815</v>
      </c>
      <c r="T6142">
        <v>22.411999999999999</v>
      </c>
      <c r="U6142">
        <v>31.202999999999999</v>
      </c>
      <c r="V6142">
        <v>23.003</v>
      </c>
      <c r="W6142" t="s">
        <v>396</v>
      </c>
      <c r="X6142" t="s">
        <v>397</v>
      </c>
    </row>
    <row r="6143" spans="1:24" x14ac:dyDescent="0.25">
      <c r="A6143" s="3">
        <v>1340698</v>
      </c>
      <c r="B6143" s="3" t="s">
        <v>22</v>
      </c>
      <c r="C6143" s="3">
        <v>2890</v>
      </c>
      <c r="D6143" s="3" t="s">
        <v>1</v>
      </c>
      <c r="E6143" s="3">
        <v>23.263000000000002</v>
      </c>
      <c r="F6143" s="5" t="s">
        <v>357</v>
      </c>
      <c r="G6143" s="3">
        <v>31.170999999999999</v>
      </c>
      <c r="H6143" s="5" t="s">
        <v>357</v>
      </c>
      <c r="I6143" s="3">
        <v>23.562000000000001</v>
      </c>
      <c r="J6143" s="5" t="s">
        <v>357</v>
      </c>
      <c r="K6143" s="4" t="s">
        <v>362</v>
      </c>
      <c r="L6143" s="3" t="s">
        <v>363</v>
      </c>
      <c r="M6143" s="3" t="s">
        <v>233</v>
      </c>
      <c r="Q6143" s="3"/>
      <c r="R6143">
        <v>1337167</v>
      </c>
      <c r="S6143">
        <v>3605</v>
      </c>
      <c r="T6143">
        <v>22.225999999999999</v>
      </c>
      <c r="U6143">
        <v>31.193999999999999</v>
      </c>
      <c r="V6143">
        <v>22.887</v>
      </c>
      <c r="W6143" t="s">
        <v>396</v>
      </c>
      <c r="X6143" t="s">
        <v>397</v>
      </c>
    </row>
    <row r="6144" spans="1:24" x14ac:dyDescent="0.25">
      <c r="A6144" s="3">
        <v>1340697</v>
      </c>
      <c r="B6144" s="3" t="s">
        <v>21</v>
      </c>
      <c r="C6144" s="3">
        <v>2765</v>
      </c>
      <c r="D6144" s="3" t="s">
        <v>1</v>
      </c>
      <c r="E6144" s="3">
        <v>22.864999999999998</v>
      </c>
      <c r="F6144" s="5" t="s">
        <v>357</v>
      </c>
      <c r="G6144" s="3">
        <v>31.561</v>
      </c>
      <c r="H6144" s="5" t="s">
        <v>357</v>
      </c>
      <c r="I6144" s="3">
        <v>23.117000000000001</v>
      </c>
      <c r="J6144" s="5" t="s">
        <v>357</v>
      </c>
      <c r="K6144" s="4" t="s">
        <v>362</v>
      </c>
      <c r="L6144" s="3" t="s">
        <v>363</v>
      </c>
      <c r="M6144" s="3" t="s">
        <v>233</v>
      </c>
      <c r="Q6144" s="3"/>
      <c r="R6144">
        <v>1337174</v>
      </c>
      <c r="S6144">
        <v>2880</v>
      </c>
      <c r="T6144">
        <v>21.741</v>
      </c>
      <c r="U6144">
        <v>31.164000000000001</v>
      </c>
      <c r="V6144">
        <v>22.513000000000002</v>
      </c>
      <c r="W6144" t="s">
        <v>396</v>
      </c>
      <c r="X6144" t="s">
        <v>397</v>
      </c>
    </row>
    <row r="6145" spans="1:24" x14ac:dyDescent="0.25">
      <c r="A6145" s="3">
        <v>1340696</v>
      </c>
      <c r="B6145" s="3" t="s">
        <v>18</v>
      </c>
      <c r="C6145" s="3">
        <v>2996</v>
      </c>
      <c r="D6145" s="3" t="s">
        <v>1</v>
      </c>
      <c r="E6145" s="3">
        <v>23.265999999999998</v>
      </c>
      <c r="F6145" s="5" t="s">
        <v>357</v>
      </c>
      <c r="G6145" s="3">
        <v>31.58</v>
      </c>
      <c r="H6145" s="5" t="s">
        <v>357</v>
      </c>
      <c r="I6145" s="3">
        <v>23.49</v>
      </c>
      <c r="J6145" s="5" t="s">
        <v>357</v>
      </c>
      <c r="K6145" s="4" t="s">
        <v>362</v>
      </c>
      <c r="L6145" s="3" t="s">
        <v>363</v>
      </c>
      <c r="M6145" s="3" t="s">
        <v>233</v>
      </c>
      <c r="Q6145" s="3"/>
      <c r="R6145">
        <v>1337158</v>
      </c>
      <c r="S6145">
        <v>3164</v>
      </c>
      <c r="T6145">
        <v>22.355</v>
      </c>
      <c r="U6145">
        <v>31.111000000000001</v>
      </c>
      <c r="V6145">
        <v>22.433</v>
      </c>
      <c r="W6145" t="s">
        <v>396</v>
      </c>
      <c r="X6145" t="s">
        <v>397</v>
      </c>
    </row>
    <row r="6146" spans="1:24" x14ac:dyDescent="0.25">
      <c r="A6146" s="3">
        <v>1340695</v>
      </c>
      <c r="B6146" s="3" t="s">
        <v>17</v>
      </c>
      <c r="C6146" s="3">
        <v>3316</v>
      </c>
      <c r="D6146" s="3" t="s">
        <v>1</v>
      </c>
      <c r="E6146" s="3">
        <v>22.957999999999998</v>
      </c>
      <c r="F6146" s="5" t="s">
        <v>357</v>
      </c>
      <c r="G6146" s="3">
        <v>30.260999999999999</v>
      </c>
      <c r="H6146" s="5" t="s">
        <v>357</v>
      </c>
      <c r="I6146" s="3">
        <v>22.895</v>
      </c>
      <c r="J6146" s="5" t="s">
        <v>357</v>
      </c>
      <c r="K6146" s="4" t="s">
        <v>362</v>
      </c>
      <c r="L6146" s="3" t="s">
        <v>363</v>
      </c>
      <c r="M6146" s="3" t="s">
        <v>233</v>
      </c>
      <c r="Q6146" s="3"/>
      <c r="R6146">
        <v>1337156</v>
      </c>
      <c r="S6146">
        <v>2896</v>
      </c>
      <c r="T6146">
        <v>22.619</v>
      </c>
      <c r="U6146">
        <v>31.007000000000001</v>
      </c>
      <c r="V6146">
        <v>23.597999999999999</v>
      </c>
      <c r="W6146" t="s">
        <v>396</v>
      </c>
      <c r="X6146" t="s">
        <v>397</v>
      </c>
    </row>
    <row r="6147" spans="1:24" x14ac:dyDescent="0.25">
      <c r="A6147" s="3">
        <v>1340694</v>
      </c>
      <c r="B6147" s="3" t="s">
        <v>16</v>
      </c>
      <c r="C6147" s="3">
        <v>2685</v>
      </c>
      <c r="D6147" s="3" t="s">
        <v>1</v>
      </c>
      <c r="E6147" s="3">
        <v>23.492000000000001</v>
      </c>
      <c r="F6147" s="5" t="s">
        <v>357</v>
      </c>
      <c r="G6147" s="3">
        <v>31.981999999999999</v>
      </c>
      <c r="H6147" s="5" t="s">
        <v>357</v>
      </c>
      <c r="I6147" s="3">
        <v>23.774000000000001</v>
      </c>
      <c r="J6147" s="5" t="s">
        <v>357</v>
      </c>
      <c r="K6147" s="4" t="s">
        <v>362</v>
      </c>
      <c r="L6147" s="3" t="s">
        <v>363</v>
      </c>
      <c r="M6147" s="3" t="s">
        <v>233</v>
      </c>
      <c r="Q6147" s="3"/>
      <c r="R6147">
        <v>1337170</v>
      </c>
      <c r="S6147">
        <v>3265</v>
      </c>
      <c r="T6147">
        <v>21.704999999999998</v>
      </c>
      <c r="U6147">
        <v>30.870999999999999</v>
      </c>
      <c r="V6147">
        <v>22.411000000000001</v>
      </c>
      <c r="W6147" t="s">
        <v>396</v>
      </c>
      <c r="X6147" t="s">
        <v>397</v>
      </c>
    </row>
    <row r="6148" spans="1:24" x14ac:dyDescent="0.25">
      <c r="A6148" s="3">
        <v>1340692</v>
      </c>
      <c r="B6148" s="3" t="s">
        <v>15</v>
      </c>
      <c r="C6148" s="3">
        <v>2865</v>
      </c>
      <c r="D6148" s="3" t="s">
        <v>1</v>
      </c>
      <c r="E6148" s="3">
        <v>22.757999999999999</v>
      </c>
      <c r="F6148" s="5" t="s">
        <v>357</v>
      </c>
      <c r="G6148" s="3">
        <v>30.286999999999999</v>
      </c>
      <c r="H6148" s="5" t="s">
        <v>357</v>
      </c>
      <c r="I6148" s="3">
        <v>23.210999999999999</v>
      </c>
      <c r="J6148" s="5" t="s">
        <v>357</v>
      </c>
      <c r="K6148" s="4" t="s">
        <v>362</v>
      </c>
      <c r="L6148" s="3" t="s">
        <v>363</v>
      </c>
      <c r="M6148" s="3" t="s">
        <v>233</v>
      </c>
      <c r="Q6148" s="3"/>
      <c r="R6148">
        <v>1337148</v>
      </c>
      <c r="S6148">
        <v>1920</v>
      </c>
      <c r="T6148">
        <v>22.774999999999999</v>
      </c>
      <c r="U6148">
        <v>30.837</v>
      </c>
      <c r="V6148">
        <v>23.568000000000001</v>
      </c>
      <c r="W6148" t="s">
        <v>396</v>
      </c>
      <c r="X6148" t="s">
        <v>397</v>
      </c>
    </row>
    <row r="6149" spans="1:24" x14ac:dyDescent="0.25">
      <c r="A6149" s="3">
        <v>1340691</v>
      </c>
      <c r="B6149" s="3" t="s">
        <v>14</v>
      </c>
      <c r="C6149" s="3">
        <v>3758</v>
      </c>
      <c r="D6149" s="3" t="s">
        <v>1</v>
      </c>
      <c r="E6149" s="3">
        <v>23.067</v>
      </c>
      <c r="F6149" s="5" t="s">
        <v>357</v>
      </c>
      <c r="G6149" s="3">
        <v>32.790999999999997</v>
      </c>
      <c r="H6149" s="5" t="s">
        <v>357</v>
      </c>
      <c r="I6149" s="3">
        <v>23.393999999999998</v>
      </c>
      <c r="J6149" s="5" t="s">
        <v>357</v>
      </c>
      <c r="K6149" s="4" t="s">
        <v>362</v>
      </c>
      <c r="L6149" s="3" t="s">
        <v>363</v>
      </c>
      <c r="M6149" s="3" t="s">
        <v>233</v>
      </c>
      <c r="Q6149" s="3"/>
      <c r="R6149">
        <v>1337129</v>
      </c>
      <c r="S6149">
        <v>3277</v>
      </c>
      <c r="T6149">
        <v>22.913</v>
      </c>
      <c r="U6149">
        <v>30.718</v>
      </c>
      <c r="V6149">
        <v>23.504999999999999</v>
      </c>
      <c r="W6149" t="s">
        <v>396</v>
      </c>
      <c r="X6149" t="s">
        <v>397</v>
      </c>
    </row>
    <row r="6150" spans="1:24" x14ac:dyDescent="0.25">
      <c r="A6150" s="3">
        <v>1340690</v>
      </c>
      <c r="B6150" s="3" t="s">
        <v>13</v>
      </c>
      <c r="C6150" s="3">
        <v>3855</v>
      </c>
      <c r="D6150" s="3" t="s">
        <v>1</v>
      </c>
      <c r="E6150" s="3">
        <v>23.152000000000001</v>
      </c>
      <c r="F6150" s="5" t="s">
        <v>357</v>
      </c>
      <c r="G6150" s="3">
        <v>31.949000000000002</v>
      </c>
      <c r="H6150" s="5" t="s">
        <v>357</v>
      </c>
      <c r="I6150" s="3">
        <v>23.605</v>
      </c>
      <c r="J6150" s="5" t="s">
        <v>357</v>
      </c>
      <c r="K6150" s="4" t="s">
        <v>362</v>
      </c>
      <c r="L6150" s="3" t="s">
        <v>363</v>
      </c>
      <c r="M6150" s="3" t="s">
        <v>233</v>
      </c>
      <c r="Q6150" s="3"/>
      <c r="R6150">
        <v>1337168</v>
      </c>
      <c r="S6150">
        <v>2940</v>
      </c>
      <c r="T6150">
        <v>22.178999999999998</v>
      </c>
      <c r="U6150">
        <v>30.637</v>
      </c>
      <c r="V6150">
        <v>22.73</v>
      </c>
      <c r="W6150" t="s">
        <v>396</v>
      </c>
      <c r="X6150" t="s">
        <v>397</v>
      </c>
    </row>
    <row r="6151" spans="1:24" x14ac:dyDescent="0.25">
      <c r="A6151" s="3">
        <v>1340689</v>
      </c>
      <c r="B6151" s="3" t="s">
        <v>12</v>
      </c>
      <c r="C6151" s="3">
        <v>3025</v>
      </c>
      <c r="D6151" s="3" t="s">
        <v>1</v>
      </c>
      <c r="E6151" s="3">
        <v>22.718</v>
      </c>
      <c r="F6151" s="5" t="s">
        <v>357</v>
      </c>
      <c r="G6151" s="3">
        <v>31.062999999999999</v>
      </c>
      <c r="H6151" s="5" t="s">
        <v>357</v>
      </c>
      <c r="I6151" s="3">
        <v>23.047000000000001</v>
      </c>
      <c r="J6151" s="5" t="s">
        <v>357</v>
      </c>
      <c r="K6151" s="4" t="s">
        <v>362</v>
      </c>
      <c r="L6151" s="3" t="s">
        <v>363</v>
      </c>
      <c r="M6151" s="3" t="s">
        <v>233</v>
      </c>
      <c r="Q6151" s="3"/>
      <c r="R6151">
        <v>1337134</v>
      </c>
      <c r="S6151">
        <v>3350</v>
      </c>
      <c r="T6151">
        <v>21.966999999999999</v>
      </c>
      <c r="U6151">
        <v>30.619</v>
      </c>
      <c r="V6151">
        <v>22.541</v>
      </c>
      <c r="W6151" t="s">
        <v>396</v>
      </c>
      <c r="X6151" t="s">
        <v>397</v>
      </c>
    </row>
    <row r="6152" spans="1:24" x14ac:dyDescent="0.25">
      <c r="A6152" s="3">
        <v>1340688</v>
      </c>
      <c r="B6152" s="3" t="s">
        <v>11</v>
      </c>
      <c r="C6152" s="3">
        <v>4030</v>
      </c>
      <c r="D6152" s="3" t="s">
        <v>1</v>
      </c>
      <c r="E6152" s="3">
        <v>22.706</v>
      </c>
      <c r="F6152" s="5" t="s">
        <v>357</v>
      </c>
      <c r="G6152" s="3">
        <v>31.923999999999999</v>
      </c>
      <c r="H6152" s="5" t="s">
        <v>357</v>
      </c>
      <c r="I6152" s="3">
        <v>22.29</v>
      </c>
      <c r="J6152" s="5" t="s">
        <v>357</v>
      </c>
      <c r="K6152" s="4" t="s">
        <v>362</v>
      </c>
      <c r="L6152" s="3" t="s">
        <v>363</v>
      </c>
      <c r="M6152" s="3" t="s">
        <v>233</v>
      </c>
      <c r="Q6152" s="3"/>
      <c r="R6152">
        <v>1337186</v>
      </c>
      <c r="S6152">
        <v>3420</v>
      </c>
      <c r="T6152">
        <v>22.013000000000002</v>
      </c>
      <c r="U6152">
        <v>30.582000000000001</v>
      </c>
      <c r="V6152">
        <v>22.786999999999999</v>
      </c>
      <c r="W6152" t="s">
        <v>396</v>
      </c>
      <c r="X6152" t="s">
        <v>397</v>
      </c>
    </row>
    <row r="6153" spans="1:24" x14ac:dyDescent="0.25">
      <c r="A6153" s="3">
        <v>1340687</v>
      </c>
      <c r="B6153" s="3" t="s">
        <v>10</v>
      </c>
      <c r="C6153" s="3">
        <v>3609</v>
      </c>
      <c r="D6153" s="3" t="s">
        <v>1</v>
      </c>
      <c r="E6153" s="3">
        <v>23.475000000000001</v>
      </c>
      <c r="F6153" s="5" t="s">
        <v>357</v>
      </c>
      <c r="G6153" s="3">
        <v>31.975999999999999</v>
      </c>
      <c r="H6153" s="5" t="s">
        <v>357</v>
      </c>
      <c r="I6153" s="3">
        <v>23.818999999999999</v>
      </c>
      <c r="J6153" s="5" t="s">
        <v>357</v>
      </c>
      <c r="K6153" s="4" t="s">
        <v>362</v>
      </c>
      <c r="L6153" s="3" t="s">
        <v>363</v>
      </c>
      <c r="M6153" s="3" t="s">
        <v>233</v>
      </c>
      <c r="Q6153" s="3"/>
      <c r="R6153">
        <v>1337181</v>
      </c>
      <c r="S6153">
        <v>2769</v>
      </c>
      <c r="T6153">
        <v>22.562999999999999</v>
      </c>
      <c r="U6153">
        <v>30.481000000000002</v>
      </c>
      <c r="V6153">
        <v>23.423999999999999</v>
      </c>
      <c r="W6153" t="s">
        <v>396</v>
      </c>
      <c r="X6153" t="s">
        <v>397</v>
      </c>
    </row>
    <row r="6154" spans="1:24" x14ac:dyDescent="0.25">
      <c r="A6154" s="3">
        <v>1340686</v>
      </c>
      <c r="B6154" s="3" t="s">
        <v>9</v>
      </c>
      <c r="C6154" s="3">
        <v>3240</v>
      </c>
      <c r="D6154" s="3" t="s">
        <v>1</v>
      </c>
      <c r="E6154" s="3">
        <v>23.018999999999998</v>
      </c>
      <c r="F6154" s="5" t="s">
        <v>357</v>
      </c>
      <c r="G6154" s="3">
        <v>32.817999999999998</v>
      </c>
      <c r="H6154" s="5" t="s">
        <v>357</v>
      </c>
      <c r="I6154" s="3">
        <v>23.088000000000001</v>
      </c>
      <c r="J6154" s="5" t="s">
        <v>357</v>
      </c>
      <c r="K6154" s="4" t="s">
        <v>362</v>
      </c>
      <c r="L6154" s="3" t="s">
        <v>363</v>
      </c>
      <c r="M6154" s="3" t="s">
        <v>233</v>
      </c>
      <c r="Q6154" s="3"/>
      <c r="R6154">
        <v>1337141</v>
      </c>
      <c r="S6154">
        <v>3290</v>
      </c>
      <c r="T6154">
        <v>22.276</v>
      </c>
      <c r="U6154">
        <v>30.314</v>
      </c>
      <c r="V6154">
        <v>22.904</v>
      </c>
      <c r="W6154" t="s">
        <v>396</v>
      </c>
      <c r="X6154" t="s">
        <v>397</v>
      </c>
    </row>
    <row r="6155" spans="1:24" x14ac:dyDescent="0.25">
      <c r="A6155" s="3">
        <v>1340684</v>
      </c>
      <c r="B6155" s="3" t="s">
        <v>8</v>
      </c>
      <c r="C6155" s="3">
        <v>3575</v>
      </c>
      <c r="D6155" s="3" t="s">
        <v>1</v>
      </c>
      <c r="E6155" s="3">
        <v>22.591999999999999</v>
      </c>
      <c r="F6155" s="5" t="s">
        <v>357</v>
      </c>
      <c r="G6155" s="3">
        <v>31.914000000000001</v>
      </c>
      <c r="H6155" s="5" t="s">
        <v>357</v>
      </c>
      <c r="I6155" s="3">
        <v>22.213000000000001</v>
      </c>
      <c r="J6155" s="5" t="s">
        <v>357</v>
      </c>
      <c r="K6155" s="4" t="s">
        <v>362</v>
      </c>
      <c r="L6155" s="3" t="s">
        <v>363</v>
      </c>
      <c r="M6155" s="3" t="s">
        <v>233</v>
      </c>
      <c r="Q6155" s="3"/>
      <c r="R6155">
        <v>1337185</v>
      </c>
      <c r="S6155">
        <v>2570</v>
      </c>
      <c r="T6155">
        <v>22.084</v>
      </c>
      <c r="U6155">
        <v>30.2</v>
      </c>
      <c r="V6155">
        <v>22.728000000000002</v>
      </c>
      <c r="W6155" t="s">
        <v>396</v>
      </c>
      <c r="X6155" t="s">
        <v>397</v>
      </c>
    </row>
    <row r="6156" spans="1:24" x14ac:dyDescent="0.25">
      <c r="A6156" s="3">
        <v>1340683</v>
      </c>
      <c r="B6156" s="3" t="s">
        <v>7</v>
      </c>
      <c r="C6156" s="3">
        <v>3345</v>
      </c>
      <c r="D6156" s="3" t="s">
        <v>1</v>
      </c>
      <c r="E6156" s="3">
        <v>22.457000000000001</v>
      </c>
      <c r="F6156" s="5" t="s">
        <v>357</v>
      </c>
      <c r="G6156" s="3">
        <v>30.613</v>
      </c>
      <c r="H6156" s="5" t="s">
        <v>357</v>
      </c>
      <c r="I6156" s="3">
        <v>23.715</v>
      </c>
      <c r="J6156" s="5" t="s">
        <v>357</v>
      </c>
      <c r="K6156" s="4" t="s">
        <v>362</v>
      </c>
      <c r="L6156" s="3" t="s">
        <v>363</v>
      </c>
      <c r="M6156" s="3" t="s">
        <v>233</v>
      </c>
      <c r="Q6156" s="3"/>
      <c r="R6156">
        <v>1337138</v>
      </c>
      <c r="S6156">
        <v>3475</v>
      </c>
      <c r="T6156">
        <v>17.495000000000001</v>
      </c>
      <c r="U6156">
        <v>26.841999999999999</v>
      </c>
      <c r="V6156">
        <v>20.791</v>
      </c>
      <c r="W6156" t="s">
        <v>396</v>
      </c>
      <c r="X6156" t="s">
        <v>397</v>
      </c>
    </row>
    <row r="6157" spans="1:24" x14ac:dyDescent="0.25">
      <c r="A6157" s="3">
        <v>1340681</v>
      </c>
      <c r="B6157" s="3" t="s">
        <v>6</v>
      </c>
      <c r="C6157" s="3">
        <v>3475</v>
      </c>
      <c r="D6157" s="3" t="s">
        <v>1</v>
      </c>
      <c r="E6157" s="3">
        <v>21.318000000000001</v>
      </c>
      <c r="F6157" s="5" t="s">
        <v>357</v>
      </c>
      <c r="G6157" s="3">
        <v>30.841000000000001</v>
      </c>
      <c r="H6157" s="5" t="s">
        <v>357</v>
      </c>
      <c r="I6157" s="3">
        <v>21.882999999999999</v>
      </c>
      <c r="J6157" s="5" t="s">
        <v>357</v>
      </c>
      <c r="K6157" s="4" t="s">
        <v>362</v>
      </c>
      <c r="L6157" s="3" t="s">
        <v>363</v>
      </c>
      <c r="M6157" s="3" t="s">
        <v>233</v>
      </c>
      <c r="Q6157" s="3"/>
      <c r="R6157">
        <v>1336960</v>
      </c>
      <c r="S6157">
        <v>1085</v>
      </c>
      <c r="T6157">
        <v>24.684999999999999</v>
      </c>
      <c r="U6157">
        <v>34.320999999999998</v>
      </c>
      <c r="V6157">
        <v>24.445</v>
      </c>
      <c r="W6157" t="s">
        <v>400</v>
      </c>
      <c r="X6157" t="s">
        <v>401</v>
      </c>
    </row>
    <row r="6158" spans="1:24" x14ac:dyDescent="0.25">
      <c r="A6158" s="3">
        <v>1340680</v>
      </c>
      <c r="B6158" s="3" t="s">
        <v>0</v>
      </c>
      <c r="C6158" s="3">
        <v>3210</v>
      </c>
      <c r="D6158" s="3" t="s">
        <v>1</v>
      </c>
      <c r="E6158" s="3">
        <v>22.706</v>
      </c>
      <c r="F6158" s="5" t="s">
        <v>357</v>
      </c>
      <c r="G6158" s="3">
        <v>32.136000000000003</v>
      </c>
      <c r="H6158" s="5" t="s">
        <v>357</v>
      </c>
      <c r="I6158" s="3">
        <v>23.173999999999999</v>
      </c>
      <c r="J6158" s="5" t="s">
        <v>357</v>
      </c>
      <c r="K6158" s="4" t="s">
        <v>362</v>
      </c>
      <c r="L6158" s="3" t="s">
        <v>363</v>
      </c>
      <c r="M6158" s="3" t="s">
        <v>233</v>
      </c>
      <c r="Q6158" s="3"/>
      <c r="R6158">
        <v>1336961</v>
      </c>
      <c r="S6158">
        <v>2460</v>
      </c>
      <c r="T6158">
        <v>25.792000000000002</v>
      </c>
      <c r="U6158">
        <v>34.042999999999999</v>
      </c>
      <c r="V6158">
        <v>25.414000000000001</v>
      </c>
      <c r="W6158" t="s">
        <v>400</v>
      </c>
      <c r="X6158" t="s">
        <v>401</v>
      </c>
    </row>
    <row r="6159" spans="1:24" x14ac:dyDescent="0.25">
      <c r="A6159" s="3">
        <v>1340213</v>
      </c>
      <c r="B6159" s="3" t="s">
        <v>0</v>
      </c>
      <c r="C6159" s="3">
        <v>3515</v>
      </c>
      <c r="D6159" s="3" t="s">
        <v>1</v>
      </c>
      <c r="E6159" s="3">
        <v>26.286000000000001</v>
      </c>
      <c r="F6159" s="5" t="s">
        <v>357</v>
      </c>
      <c r="G6159" s="3">
        <v>35.99</v>
      </c>
      <c r="H6159" s="5" t="s">
        <v>112</v>
      </c>
      <c r="I6159" s="3">
        <v>28.006</v>
      </c>
      <c r="J6159" s="5" t="s">
        <v>357</v>
      </c>
      <c r="K6159" s="4" t="s">
        <v>364</v>
      </c>
      <c r="L6159" s="3" t="s">
        <v>365</v>
      </c>
      <c r="M6159" s="3" t="s">
        <v>233</v>
      </c>
      <c r="Q6159" s="3"/>
      <c r="R6159">
        <v>1336975</v>
      </c>
      <c r="S6159">
        <v>3180</v>
      </c>
      <c r="T6159">
        <v>23.518000000000001</v>
      </c>
      <c r="U6159">
        <v>33.777999999999999</v>
      </c>
      <c r="V6159">
        <v>23.158999999999999</v>
      </c>
      <c r="W6159" t="s">
        <v>400</v>
      </c>
      <c r="X6159" t="s">
        <v>401</v>
      </c>
    </row>
    <row r="6160" spans="1:24" x14ac:dyDescent="0.25">
      <c r="A6160" s="3">
        <v>1340213</v>
      </c>
      <c r="B6160" s="3" t="s">
        <v>6</v>
      </c>
      <c r="C6160" s="3">
        <v>3515</v>
      </c>
      <c r="D6160" s="3" t="s">
        <v>1</v>
      </c>
      <c r="E6160" s="3">
        <v>27.050999999999998</v>
      </c>
      <c r="F6160" s="5" t="s">
        <v>357</v>
      </c>
      <c r="G6160" s="3">
        <v>38.780999999999999</v>
      </c>
      <c r="H6160" s="5" t="s">
        <v>112</v>
      </c>
      <c r="I6160" s="3">
        <v>31.3</v>
      </c>
      <c r="J6160" s="5" t="s">
        <v>357</v>
      </c>
      <c r="K6160" s="4" t="s">
        <v>364</v>
      </c>
      <c r="L6160" s="3" t="s">
        <v>365</v>
      </c>
      <c r="M6160" s="3" t="s">
        <v>233</v>
      </c>
      <c r="Q6160" s="3"/>
      <c r="R6160">
        <v>1336958</v>
      </c>
      <c r="S6160">
        <v>3765</v>
      </c>
      <c r="T6160">
        <v>24.215</v>
      </c>
      <c r="U6160">
        <v>33.494999999999997</v>
      </c>
      <c r="V6160">
        <v>23.92</v>
      </c>
      <c r="W6160" t="s">
        <v>400</v>
      </c>
      <c r="X6160" t="s">
        <v>401</v>
      </c>
    </row>
    <row r="6161" spans="1:24" x14ac:dyDescent="0.25">
      <c r="A6161" s="3">
        <v>1340287</v>
      </c>
      <c r="B6161" s="3" t="s">
        <v>91</v>
      </c>
      <c r="C6161" s="3">
        <v>1942</v>
      </c>
      <c r="D6161" s="3" t="s">
        <v>1</v>
      </c>
      <c r="E6161" s="3">
        <v>23.789000000000001</v>
      </c>
      <c r="F6161" s="5" t="s">
        <v>357</v>
      </c>
      <c r="G6161" s="3">
        <v>32.582999999999998</v>
      </c>
      <c r="H6161" s="5" t="s">
        <v>357</v>
      </c>
      <c r="I6161" s="3">
        <v>24.965</v>
      </c>
      <c r="J6161" s="5" t="s">
        <v>357</v>
      </c>
      <c r="K6161" s="4" t="s">
        <v>366</v>
      </c>
      <c r="L6161" s="3" t="s">
        <v>367</v>
      </c>
      <c r="M6161" s="3" t="s">
        <v>238</v>
      </c>
      <c r="Q6161" s="3"/>
      <c r="R6161">
        <v>1336980</v>
      </c>
      <c r="S6161">
        <v>1590</v>
      </c>
      <c r="T6161">
        <v>25.088999999999999</v>
      </c>
      <c r="U6161">
        <v>33.493000000000002</v>
      </c>
      <c r="V6161">
        <v>24.919</v>
      </c>
      <c r="W6161" t="s">
        <v>400</v>
      </c>
      <c r="X6161" t="s">
        <v>401</v>
      </c>
    </row>
    <row r="6162" spans="1:24" x14ac:dyDescent="0.25">
      <c r="A6162" s="3">
        <v>1340286</v>
      </c>
      <c r="B6162" s="3" t="s">
        <v>90</v>
      </c>
      <c r="C6162" s="3">
        <v>2815</v>
      </c>
      <c r="D6162" s="3" t="s">
        <v>1</v>
      </c>
      <c r="E6162" s="3">
        <v>23.262</v>
      </c>
      <c r="F6162" s="5" t="s">
        <v>357</v>
      </c>
      <c r="G6162" s="3">
        <v>30.33</v>
      </c>
      <c r="H6162" s="5" t="s">
        <v>357</v>
      </c>
      <c r="I6162" s="3">
        <v>23.277999999999999</v>
      </c>
      <c r="J6162" s="5" t="s">
        <v>357</v>
      </c>
      <c r="K6162" s="4" t="s">
        <v>366</v>
      </c>
      <c r="L6162" s="3" t="s">
        <v>367</v>
      </c>
      <c r="M6162" s="3" t="s">
        <v>238</v>
      </c>
      <c r="Q6162" s="3"/>
      <c r="R6162">
        <v>1336979</v>
      </c>
      <c r="S6162">
        <v>3084</v>
      </c>
      <c r="T6162">
        <v>24.411000000000001</v>
      </c>
      <c r="U6162">
        <v>33.479999999999997</v>
      </c>
      <c r="V6162">
        <v>24.248000000000001</v>
      </c>
      <c r="W6162" t="s">
        <v>400</v>
      </c>
      <c r="X6162" t="s">
        <v>401</v>
      </c>
    </row>
    <row r="6163" spans="1:24" x14ac:dyDescent="0.25">
      <c r="A6163" s="3">
        <v>1340285</v>
      </c>
      <c r="B6163" s="3" t="s">
        <v>89</v>
      </c>
      <c r="C6163" s="3">
        <v>2983</v>
      </c>
      <c r="D6163" s="3" t="s">
        <v>1</v>
      </c>
      <c r="E6163" s="3">
        <v>22.53</v>
      </c>
      <c r="F6163" s="5" t="s">
        <v>357</v>
      </c>
      <c r="G6163" s="3">
        <v>29.555</v>
      </c>
      <c r="H6163" s="5" t="s">
        <v>357</v>
      </c>
      <c r="I6163" s="3">
        <v>22.815000000000001</v>
      </c>
      <c r="J6163" s="5" t="s">
        <v>357</v>
      </c>
      <c r="K6163" s="4" t="s">
        <v>366</v>
      </c>
      <c r="L6163" s="3" t="s">
        <v>367</v>
      </c>
      <c r="M6163" s="3" t="s">
        <v>238</v>
      </c>
      <c r="Q6163" s="3"/>
      <c r="R6163">
        <v>1336978</v>
      </c>
      <c r="S6163">
        <v>1810</v>
      </c>
      <c r="T6163">
        <v>25.408000000000001</v>
      </c>
      <c r="U6163">
        <v>33.387999999999998</v>
      </c>
      <c r="V6163">
        <v>24.728999999999999</v>
      </c>
      <c r="W6163" t="s">
        <v>400</v>
      </c>
      <c r="X6163" t="s">
        <v>401</v>
      </c>
    </row>
    <row r="6164" spans="1:24" x14ac:dyDescent="0.25">
      <c r="A6164" s="3">
        <v>1340284</v>
      </c>
      <c r="B6164" s="3" t="s">
        <v>88</v>
      </c>
      <c r="C6164" s="3">
        <v>3690</v>
      </c>
      <c r="D6164" s="3" t="s">
        <v>1</v>
      </c>
      <c r="E6164" s="3">
        <v>24.382999999999999</v>
      </c>
      <c r="F6164" s="5" t="s">
        <v>357</v>
      </c>
      <c r="G6164" s="3">
        <v>31.818999999999999</v>
      </c>
      <c r="H6164" s="5" t="s">
        <v>357</v>
      </c>
      <c r="I6164" s="3">
        <v>24.091999999999999</v>
      </c>
      <c r="J6164" s="5" t="s">
        <v>357</v>
      </c>
      <c r="K6164" s="4" t="s">
        <v>366</v>
      </c>
      <c r="L6164" s="3" t="s">
        <v>367</v>
      </c>
      <c r="M6164" s="3" t="s">
        <v>238</v>
      </c>
      <c r="Q6164" s="3"/>
      <c r="R6164">
        <v>1336965</v>
      </c>
      <c r="S6164">
        <v>3240</v>
      </c>
      <c r="T6164">
        <v>24.134</v>
      </c>
      <c r="U6164">
        <v>33.247</v>
      </c>
      <c r="V6164">
        <v>24.007000000000001</v>
      </c>
      <c r="W6164" t="s">
        <v>400</v>
      </c>
      <c r="X6164" t="s">
        <v>401</v>
      </c>
    </row>
    <row r="6165" spans="1:24" x14ac:dyDescent="0.25">
      <c r="A6165" s="3">
        <v>1340283</v>
      </c>
      <c r="B6165" s="3" t="s">
        <v>87</v>
      </c>
      <c r="C6165" s="3">
        <v>2760</v>
      </c>
      <c r="D6165" s="3" t="s">
        <v>1</v>
      </c>
      <c r="E6165" s="3">
        <v>22.724</v>
      </c>
      <c r="F6165" s="5" t="s">
        <v>357</v>
      </c>
      <c r="G6165" s="3">
        <v>30.989000000000001</v>
      </c>
      <c r="H6165" s="5" t="s">
        <v>357</v>
      </c>
      <c r="I6165" s="3">
        <v>23.103000000000002</v>
      </c>
      <c r="J6165" s="5" t="s">
        <v>357</v>
      </c>
      <c r="K6165" s="4" t="s">
        <v>366</v>
      </c>
      <c r="L6165" s="3" t="s">
        <v>367</v>
      </c>
      <c r="M6165" s="3" t="s">
        <v>238</v>
      </c>
      <c r="Q6165" s="3"/>
      <c r="R6165">
        <v>1336988</v>
      </c>
      <c r="S6165">
        <v>2753</v>
      </c>
      <c r="T6165">
        <v>23.762</v>
      </c>
      <c r="U6165">
        <v>33.234000000000002</v>
      </c>
      <c r="V6165">
        <v>23.126000000000001</v>
      </c>
      <c r="W6165" t="s">
        <v>400</v>
      </c>
      <c r="X6165" t="s">
        <v>401</v>
      </c>
    </row>
    <row r="6166" spans="1:24" x14ac:dyDescent="0.25">
      <c r="A6166" s="3">
        <v>1340282</v>
      </c>
      <c r="B6166" s="3" t="s">
        <v>86</v>
      </c>
      <c r="C6166" s="3">
        <v>2300</v>
      </c>
      <c r="D6166" s="3" t="s">
        <v>1</v>
      </c>
      <c r="E6166" s="3">
        <v>22.922999999999998</v>
      </c>
      <c r="F6166" s="5" t="s">
        <v>357</v>
      </c>
      <c r="G6166" s="3">
        <v>30.382000000000001</v>
      </c>
      <c r="H6166" s="5" t="s">
        <v>357</v>
      </c>
      <c r="I6166" s="3">
        <v>22.991</v>
      </c>
      <c r="J6166" s="5" t="s">
        <v>357</v>
      </c>
      <c r="K6166" s="4" t="s">
        <v>366</v>
      </c>
      <c r="L6166" s="3" t="s">
        <v>367</v>
      </c>
      <c r="M6166" s="3" t="s">
        <v>238</v>
      </c>
      <c r="Q6166" s="3"/>
      <c r="R6166">
        <v>1336963</v>
      </c>
      <c r="S6166">
        <v>3137</v>
      </c>
      <c r="T6166">
        <v>24.248000000000001</v>
      </c>
      <c r="U6166">
        <v>33.052</v>
      </c>
      <c r="V6166">
        <v>24.268000000000001</v>
      </c>
      <c r="W6166" t="s">
        <v>400</v>
      </c>
      <c r="X6166" t="s">
        <v>401</v>
      </c>
    </row>
    <row r="6167" spans="1:24" x14ac:dyDescent="0.25">
      <c r="A6167" s="3">
        <v>1340281</v>
      </c>
      <c r="B6167" s="3" t="s">
        <v>85</v>
      </c>
      <c r="C6167" s="3">
        <v>3265</v>
      </c>
      <c r="D6167" s="3" t="s">
        <v>1</v>
      </c>
      <c r="E6167" s="3">
        <v>22.959</v>
      </c>
      <c r="F6167" s="5" t="s">
        <v>357</v>
      </c>
      <c r="G6167" s="3">
        <v>31.158999999999999</v>
      </c>
      <c r="H6167" s="5" t="s">
        <v>357</v>
      </c>
      <c r="I6167" s="3">
        <v>22.946999999999999</v>
      </c>
      <c r="J6167" s="5" t="s">
        <v>357</v>
      </c>
      <c r="K6167" s="4" t="s">
        <v>366</v>
      </c>
      <c r="L6167" s="3" t="s">
        <v>367</v>
      </c>
      <c r="M6167" s="3" t="s">
        <v>238</v>
      </c>
      <c r="Q6167" s="3"/>
      <c r="R6167">
        <v>1336955</v>
      </c>
      <c r="S6167">
        <v>2650</v>
      </c>
      <c r="T6167">
        <v>24.189</v>
      </c>
      <c r="U6167">
        <v>32.732999999999997</v>
      </c>
      <c r="V6167">
        <v>23.931000000000001</v>
      </c>
      <c r="W6167" t="s">
        <v>400</v>
      </c>
      <c r="X6167" t="s">
        <v>401</v>
      </c>
    </row>
    <row r="6168" spans="1:24" x14ac:dyDescent="0.25">
      <c r="A6168" s="3">
        <v>1340280</v>
      </c>
      <c r="B6168" s="3" t="s">
        <v>84</v>
      </c>
      <c r="C6168" s="3">
        <v>3250</v>
      </c>
      <c r="D6168" s="3" t="s">
        <v>1</v>
      </c>
      <c r="E6168" s="3">
        <v>23.026</v>
      </c>
      <c r="F6168" s="5" t="s">
        <v>357</v>
      </c>
      <c r="G6168" s="3">
        <v>31.55</v>
      </c>
      <c r="H6168" s="5" t="s">
        <v>357</v>
      </c>
      <c r="I6168" s="3">
        <v>23.158000000000001</v>
      </c>
      <c r="J6168" s="5" t="s">
        <v>357</v>
      </c>
      <c r="K6168" s="4" t="s">
        <v>366</v>
      </c>
      <c r="L6168" s="3" t="s">
        <v>367</v>
      </c>
      <c r="M6168" s="3" t="s">
        <v>238</v>
      </c>
      <c r="Q6168" s="3"/>
      <c r="R6168">
        <v>1336973</v>
      </c>
      <c r="S6168">
        <v>3671</v>
      </c>
      <c r="T6168">
        <v>23.36</v>
      </c>
      <c r="U6168">
        <v>32.643000000000001</v>
      </c>
      <c r="V6168">
        <v>23.029</v>
      </c>
      <c r="W6168" t="s">
        <v>400</v>
      </c>
      <c r="X6168" t="s">
        <v>401</v>
      </c>
    </row>
    <row r="6169" spans="1:24" x14ac:dyDescent="0.25">
      <c r="A6169" s="3">
        <v>1340279</v>
      </c>
      <c r="B6169" s="3" t="s">
        <v>83</v>
      </c>
      <c r="C6169" s="3">
        <v>2971</v>
      </c>
      <c r="D6169" s="3" t="s">
        <v>1</v>
      </c>
      <c r="E6169" s="3">
        <v>16.991</v>
      </c>
      <c r="F6169" s="5" t="s">
        <v>357</v>
      </c>
      <c r="G6169" s="3">
        <v>32.073</v>
      </c>
      <c r="H6169" s="5" t="s">
        <v>357</v>
      </c>
      <c r="I6169" s="3">
        <v>23.210999999999999</v>
      </c>
      <c r="J6169" s="5" t="s">
        <v>357</v>
      </c>
      <c r="K6169" s="4" t="s">
        <v>366</v>
      </c>
      <c r="L6169" s="3" t="s">
        <v>367</v>
      </c>
      <c r="M6169" s="3" t="s">
        <v>238</v>
      </c>
      <c r="Q6169" s="3"/>
      <c r="R6169">
        <v>1336968</v>
      </c>
      <c r="S6169">
        <v>3712</v>
      </c>
      <c r="T6169">
        <v>24.033000000000001</v>
      </c>
      <c r="U6169">
        <v>32.593000000000004</v>
      </c>
      <c r="V6169">
        <v>23.887</v>
      </c>
      <c r="W6169" t="s">
        <v>400</v>
      </c>
      <c r="X6169" t="s">
        <v>401</v>
      </c>
    </row>
    <row r="6170" spans="1:24" x14ac:dyDescent="0.25">
      <c r="A6170" s="3">
        <v>1340278</v>
      </c>
      <c r="B6170" s="3" t="s">
        <v>82</v>
      </c>
      <c r="C6170" s="3">
        <v>2686</v>
      </c>
      <c r="D6170" s="3" t="s">
        <v>1</v>
      </c>
      <c r="E6170" s="3">
        <v>23.606999999999999</v>
      </c>
      <c r="F6170" s="5" t="s">
        <v>357</v>
      </c>
      <c r="G6170" s="3">
        <v>32.118000000000002</v>
      </c>
      <c r="H6170" s="5" t="s">
        <v>357</v>
      </c>
      <c r="I6170" s="3">
        <v>24.029</v>
      </c>
      <c r="J6170" s="5" t="s">
        <v>357</v>
      </c>
      <c r="K6170" s="4" t="s">
        <v>366</v>
      </c>
      <c r="L6170" s="3" t="s">
        <v>367</v>
      </c>
      <c r="M6170" s="3" t="s">
        <v>238</v>
      </c>
      <c r="Q6170" s="3"/>
      <c r="R6170">
        <v>1336983</v>
      </c>
      <c r="S6170">
        <v>1965</v>
      </c>
      <c r="T6170">
        <v>24.55</v>
      </c>
      <c r="U6170">
        <v>32.569000000000003</v>
      </c>
      <c r="V6170">
        <v>24.64</v>
      </c>
      <c r="W6170" t="s">
        <v>400</v>
      </c>
      <c r="X6170" t="s">
        <v>401</v>
      </c>
    </row>
    <row r="6171" spans="1:24" x14ac:dyDescent="0.25">
      <c r="A6171" s="3">
        <v>1340277</v>
      </c>
      <c r="B6171" s="3" t="s">
        <v>81</v>
      </c>
      <c r="C6171" s="3">
        <v>3688</v>
      </c>
      <c r="D6171" s="3" t="s">
        <v>1</v>
      </c>
      <c r="E6171" s="3">
        <v>23.143000000000001</v>
      </c>
      <c r="F6171" s="5" t="s">
        <v>357</v>
      </c>
      <c r="G6171" s="3">
        <v>31.49</v>
      </c>
      <c r="H6171" s="5" t="s">
        <v>357</v>
      </c>
      <c r="I6171" s="3">
        <v>23.722999999999999</v>
      </c>
      <c r="J6171" s="5" t="s">
        <v>357</v>
      </c>
      <c r="K6171" s="4" t="s">
        <v>366</v>
      </c>
      <c r="L6171" s="3" t="s">
        <v>367</v>
      </c>
      <c r="M6171" s="3" t="s">
        <v>238</v>
      </c>
      <c r="Q6171" s="3"/>
      <c r="R6171">
        <v>1336964</v>
      </c>
      <c r="S6171">
        <v>3867</v>
      </c>
      <c r="T6171">
        <v>23.247</v>
      </c>
      <c r="U6171">
        <v>32.558</v>
      </c>
      <c r="V6171">
        <v>23.001000000000001</v>
      </c>
      <c r="W6171" t="s">
        <v>400</v>
      </c>
      <c r="X6171" t="s">
        <v>401</v>
      </c>
    </row>
    <row r="6172" spans="1:24" x14ac:dyDescent="0.25">
      <c r="A6172" s="3">
        <v>1340276</v>
      </c>
      <c r="B6172" s="3" t="s">
        <v>80</v>
      </c>
      <c r="C6172" s="3">
        <v>3145</v>
      </c>
      <c r="D6172" s="3" t="s">
        <v>1</v>
      </c>
      <c r="E6172" s="3">
        <v>21.643000000000001</v>
      </c>
      <c r="F6172" s="5" t="s">
        <v>357</v>
      </c>
      <c r="G6172" s="3">
        <v>30.645</v>
      </c>
      <c r="H6172" s="5" t="s">
        <v>357</v>
      </c>
      <c r="I6172" s="3">
        <v>23.135999999999999</v>
      </c>
      <c r="J6172" s="5" t="s">
        <v>357</v>
      </c>
      <c r="K6172" s="4" t="s">
        <v>366</v>
      </c>
      <c r="L6172" s="3" t="s">
        <v>367</v>
      </c>
      <c r="M6172" s="3" t="s">
        <v>238</v>
      </c>
      <c r="Q6172" s="3"/>
      <c r="R6172">
        <v>1336962</v>
      </c>
      <c r="S6172">
        <v>3433</v>
      </c>
      <c r="T6172">
        <v>23.084</v>
      </c>
      <c r="U6172">
        <v>32.496000000000002</v>
      </c>
      <c r="V6172">
        <v>22.683</v>
      </c>
      <c r="W6172" t="s">
        <v>400</v>
      </c>
      <c r="X6172" t="s">
        <v>401</v>
      </c>
    </row>
    <row r="6173" spans="1:24" x14ac:dyDescent="0.25">
      <c r="A6173" s="3">
        <v>1340275</v>
      </c>
      <c r="B6173" s="3" t="s">
        <v>79</v>
      </c>
      <c r="C6173" s="3">
        <v>4275</v>
      </c>
      <c r="D6173" s="3" t="s">
        <v>1</v>
      </c>
      <c r="E6173" s="3">
        <v>21.847999999999999</v>
      </c>
      <c r="F6173" s="5" t="s">
        <v>357</v>
      </c>
      <c r="G6173" s="3">
        <v>30.629000000000001</v>
      </c>
      <c r="H6173" s="5" t="s">
        <v>357</v>
      </c>
      <c r="I6173" s="3">
        <v>21.495000000000001</v>
      </c>
      <c r="J6173" s="5" t="s">
        <v>357</v>
      </c>
      <c r="K6173" s="4" t="s">
        <v>366</v>
      </c>
      <c r="L6173" s="3" t="s">
        <v>367</v>
      </c>
      <c r="M6173" s="3" t="s">
        <v>238</v>
      </c>
      <c r="Q6173" s="3"/>
      <c r="R6173">
        <v>1336991</v>
      </c>
      <c r="S6173">
        <v>3305</v>
      </c>
      <c r="T6173">
        <v>23.428000000000001</v>
      </c>
      <c r="U6173">
        <v>32.488999999999997</v>
      </c>
      <c r="V6173">
        <v>23.44</v>
      </c>
      <c r="W6173" t="s">
        <v>400</v>
      </c>
      <c r="X6173" t="s">
        <v>401</v>
      </c>
    </row>
    <row r="6174" spans="1:24" x14ac:dyDescent="0.25">
      <c r="A6174" s="3">
        <v>1340274</v>
      </c>
      <c r="B6174" s="3" t="s">
        <v>78</v>
      </c>
      <c r="C6174" s="3">
        <v>2736</v>
      </c>
      <c r="D6174" s="3" t="s">
        <v>1</v>
      </c>
      <c r="E6174" s="3">
        <v>22.4</v>
      </c>
      <c r="F6174" s="5" t="s">
        <v>357</v>
      </c>
      <c r="G6174" s="3">
        <v>31.31</v>
      </c>
      <c r="H6174" s="5" t="s">
        <v>357</v>
      </c>
      <c r="I6174" s="3">
        <v>23.510999999999999</v>
      </c>
      <c r="J6174" s="5" t="s">
        <v>357</v>
      </c>
      <c r="K6174" s="4" t="s">
        <v>366</v>
      </c>
      <c r="L6174" s="3" t="s">
        <v>367</v>
      </c>
      <c r="M6174" s="3" t="s">
        <v>238</v>
      </c>
      <c r="Q6174" s="3"/>
      <c r="R6174">
        <v>1336953</v>
      </c>
      <c r="S6174">
        <v>3552</v>
      </c>
      <c r="T6174">
        <v>22.939</v>
      </c>
      <c r="U6174">
        <v>32.457999999999998</v>
      </c>
      <c r="V6174">
        <v>22.677</v>
      </c>
      <c r="W6174" t="s">
        <v>400</v>
      </c>
      <c r="X6174" t="s">
        <v>401</v>
      </c>
    </row>
    <row r="6175" spans="1:24" x14ac:dyDescent="0.25">
      <c r="A6175" s="3">
        <v>1340273</v>
      </c>
      <c r="B6175" s="3" t="s">
        <v>77</v>
      </c>
      <c r="C6175" s="3">
        <v>2045</v>
      </c>
      <c r="D6175" s="3" t="s">
        <v>1</v>
      </c>
      <c r="E6175" s="3">
        <v>22.762</v>
      </c>
      <c r="F6175" s="5" t="s">
        <v>357</v>
      </c>
      <c r="G6175" s="3">
        <v>31.146000000000001</v>
      </c>
      <c r="H6175" s="5" t="s">
        <v>357</v>
      </c>
      <c r="I6175" s="3">
        <v>23.173999999999999</v>
      </c>
      <c r="J6175" s="5" t="s">
        <v>357</v>
      </c>
      <c r="K6175" s="4" t="s">
        <v>366</v>
      </c>
      <c r="L6175" s="3" t="s">
        <v>367</v>
      </c>
      <c r="M6175" s="3" t="s">
        <v>238</v>
      </c>
      <c r="Q6175" s="3"/>
      <c r="R6175">
        <v>1336985</v>
      </c>
      <c r="S6175">
        <v>2785</v>
      </c>
      <c r="T6175">
        <v>23.059000000000001</v>
      </c>
      <c r="U6175">
        <v>32.295000000000002</v>
      </c>
      <c r="V6175">
        <v>22.957999999999998</v>
      </c>
      <c r="W6175" t="s">
        <v>400</v>
      </c>
      <c r="X6175" t="s">
        <v>401</v>
      </c>
    </row>
    <row r="6176" spans="1:24" x14ac:dyDescent="0.25">
      <c r="A6176" s="3">
        <v>1340272</v>
      </c>
      <c r="B6176" s="3" t="s">
        <v>76</v>
      </c>
      <c r="C6176" s="3">
        <v>2333</v>
      </c>
      <c r="D6176" s="3" t="s">
        <v>1</v>
      </c>
      <c r="E6176" s="3">
        <v>24.018000000000001</v>
      </c>
      <c r="F6176" s="5" t="s">
        <v>357</v>
      </c>
      <c r="G6176" s="3">
        <v>31.792000000000002</v>
      </c>
      <c r="H6176" s="5" t="s">
        <v>357</v>
      </c>
      <c r="I6176" s="3">
        <v>24.2</v>
      </c>
      <c r="J6176" s="5" t="s">
        <v>357</v>
      </c>
      <c r="K6176" s="4" t="s">
        <v>366</v>
      </c>
      <c r="L6176" s="3" t="s">
        <v>367</v>
      </c>
      <c r="M6176" s="3" t="s">
        <v>238</v>
      </c>
      <c r="Q6176" s="3"/>
      <c r="R6176">
        <v>1336984</v>
      </c>
      <c r="S6176">
        <v>3400</v>
      </c>
      <c r="T6176">
        <v>23.788</v>
      </c>
      <c r="U6176">
        <v>32.204000000000001</v>
      </c>
      <c r="V6176">
        <v>23.902999999999999</v>
      </c>
      <c r="W6176" t="s">
        <v>400</v>
      </c>
      <c r="X6176" t="s">
        <v>401</v>
      </c>
    </row>
    <row r="6177" spans="1:24" x14ac:dyDescent="0.25">
      <c r="A6177" s="3">
        <v>1340271</v>
      </c>
      <c r="B6177" s="3" t="s">
        <v>75</v>
      </c>
      <c r="C6177" s="3">
        <v>3506</v>
      </c>
      <c r="D6177" s="3" t="s">
        <v>1</v>
      </c>
      <c r="E6177" s="3">
        <v>22.797999999999998</v>
      </c>
      <c r="F6177" s="5" t="s">
        <v>357</v>
      </c>
      <c r="G6177" s="3">
        <v>31.64</v>
      </c>
      <c r="H6177" s="5" t="s">
        <v>357</v>
      </c>
      <c r="I6177" s="3">
        <v>22.984999999999999</v>
      </c>
      <c r="J6177" s="5" t="s">
        <v>357</v>
      </c>
      <c r="K6177" s="4" t="s">
        <v>366</v>
      </c>
      <c r="L6177" s="3" t="s">
        <v>367</v>
      </c>
      <c r="M6177" s="3" t="s">
        <v>238</v>
      </c>
      <c r="Q6177" s="3"/>
      <c r="R6177">
        <v>1336952</v>
      </c>
      <c r="S6177">
        <v>3840</v>
      </c>
      <c r="T6177">
        <v>23.352</v>
      </c>
      <c r="U6177">
        <v>32.15</v>
      </c>
      <c r="V6177">
        <v>23.311</v>
      </c>
      <c r="W6177" t="s">
        <v>400</v>
      </c>
      <c r="X6177" t="s">
        <v>401</v>
      </c>
    </row>
    <row r="6178" spans="1:24" x14ac:dyDescent="0.25">
      <c r="A6178" s="3">
        <v>1340270</v>
      </c>
      <c r="B6178" s="3" t="s">
        <v>74</v>
      </c>
      <c r="C6178" s="3">
        <v>2315</v>
      </c>
      <c r="D6178" s="3" t="s">
        <v>1</v>
      </c>
      <c r="E6178" s="3">
        <v>23.013000000000002</v>
      </c>
      <c r="F6178" s="5" t="s">
        <v>357</v>
      </c>
      <c r="G6178" s="3">
        <v>31.183</v>
      </c>
      <c r="H6178" s="5" t="s">
        <v>357</v>
      </c>
      <c r="I6178" s="3">
        <v>22.907</v>
      </c>
      <c r="J6178" s="5" t="s">
        <v>357</v>
      </c>
      <c r="K6178" s="4" t="s">
        <v>366</v>
      </c>
      <c r="L6178" s="3" t="s">
        <v>367</v>
      </c>
      <c r="M6178" s="3" t="s">
        <v>238</v>
      </c>
      <c r="Q6178" s="3"/>
      <c r="R6178">
        <v>1336970</v>
      </c>
      <c r="S6178">
        <v>3246</v>
      </c>
      <c r="T6178">
        <v>23.007999999999999</v>
      </c>
      <c r="U6178">
        <v>32.043999999999997</v>
      </c>
      <c r="V6178">
        <v>22.934000000000001</v>
      </c>
      <c r="W6178" t="s">
        <v>400</v>
      </c>
      <c r="X6178" t="s">
        <v>401</v>
      </c>
    </row>
    <row r="6179" spans="1:24" x14ac:dyDescent="0.25">
      <c r="A6179" s="3">
        <v>1340213</v>
      </c>
      <c r="B6179" s="3" t="s">
        <v>73</v>
      </c>
      <c r="C6179" s="3">
        <v>3515</v>
      </c>
      <c r="D6179" s="3" t="s">
        <v>19</v>
      </c>
      <c r="E6179" s="3">
        <v>24.13</v>
      </c>
      <c r="F6179" s="5" t="s">
        <v>357</v>
      </c>
      <c r="G6179" s="3">
        <v>35.094999999999999</v>
      </c>
      <c r="H6179" s="5" t="s">
        <v>112</v>
      </c>
      <c r="I6179" s="3">
        <v>25.085999999999999</v>
      </c>
      <c r="J6179" s="5" t="s">
        <v>357</v>
      </c>
      <c r="K6179" s="4" t="s">
        <v>366</v>
      </c>
      <c r="L6179" s="3" t="s">
        <v>367</v>
      </c>
      <c r="M6179" s="3" t="s">
        <v>238</v>
      </c>
      <c r="Q6179" s="3"/>
      <c r="R6179">
        <v>1336959</v>
      </c>
      <c r="S6179">
        <v>4195</v>
      </c>
      <c r="T6179">
        <v>24.065999999999999</v>
      </c>
      <c r="U6179">
        <v>31.98</v>
      </c>
      <c r="V6179">
        <v>23.83</v>
      </c>
      <c r="W6179" t="s">
        <v>400</v>
      </c>
      <c r="X6179" t="s">
        <v>401</v>
      </c>
    </row>
    <row r="6180" spans="1:24" x14ac:dyDescent="0.25">
      <c r="A6180" s="3">
        <v>1340085</v>
      </c>
      <c r="B6180" s="3" t="s">
        <v>72</v>
      </c>
      <c r="C6180" s="3">
        <v>3330</v>
      </c>
      <c r="D6180" s="3" t="s">
        <v>1</v>
      </c>
      <c r="E6180" s="3">
        <v>22.571000000000002</v>
      </c>
      <c r="F6180" s="5" t="s">
        <v>357</v>
      </c>
      <c r="G6180" s="3">
        <v>31.233000000000001</v>
      </c>
      <c r="H6180" s="5" t="s">
        <v>357</v>
      </c>
      <c r="I6180" s="3">
        <v>22.914999999999999</v>
      </c>
      <c r="J6180" s="5" t="s">
        <v>357</v>
      </c>
      <c r="K6180" s="4" t="s">
        <v>366</v>
      </c>
      <c r="L6180" s="3" t="s">
        <v>367</v>
      </c>
      <c r="M6180" s="3" t="s">
        <v>238</v>
      </c>
      <c r="Q6180" s="3"/>
      <c r="R6180">
        <v>1336990</v>
      </c>
      <c r="S6180">
        <v>3450</v>
      </c>
      <c r="T6180">
        <v>22.655000000000001</v>
      </c>
      <c r="U6180">
        <v>31.931999999999999</v>
      </c>
      <c r="V6180">
        <v>22.236000000000001</v>
      </c>
      <c r="W6180" t="s">
        <v>400</v>
      </c>
      <c r="X6180" t="s">
        <v>401</v>
      </c>
    </row>
    <row r="6181" spans="1:24" x14ac:dyDescent="0.25">
      <c r="A6181" s="3">
        <v>1340084</v>
      </c>
      <c r="B6181" s="3" t="s">
        <v>71</v>
      </c>
      <c r="C6181" s="3">
        <v>3364</v>
      </c>
      <c r="D6181" s="3" t="s">
        <v>1</v>
      </c>
      <c r="E6181" s="3">
        <v>23.42</v>
      </c>
      <c r="F6181" s="5" t="s">
        <v>357</v>
      </c>
      <c r="G6181" s="3">
        <v>32.694000000000003</v>
      </c>
      <c r="H6181" s="5" t="s">
        <v>357</v>
      </c>
      <c r="I6181" s="3">
        <v>23.494</v>
      </c>
      <c r="J6181" s="5" t="s">
        <v>357</v>
      </c>
      <c r="K6181" s="4" t="s">
        <v>366</v>
      </c>
      <c r="L6181" s="3" t="s">
        <v>367</v>
      </c>
      <c r="M6181" s="3" t="s">
        <v>238</v>
      </c>
      <c r="Q6181" s="3"/>
      <c r="R6181">
        <v>1336957</v>
      </c>
      <c r="S6181">
        <v>2725</v>
      </c>
      <c r="T6181">
        <v>23.35</v>
      </c>
      <c r="U6181">
        <v>31.925000000000001</v>
      </c>
      <c r="V6181">
        <v>22.571999999999999</v>
      </c>
      <c r="W6181" t="s">
        <v>400</v>
      </c>
      <c r="X6181" t="s">
        <v>401</v>
      </c>
    </row>
    <row r="6182" spans="1:24" x14ac:dyDescent="0.25">
      <c r="A6182" s="3">
        <v>1340083</v>
      </c>
      <c r="B6182" s="3" t="s">
        <v>70</v>
      </c>
      <c r="C6182" s="3">
        <v>2840</v>
      </c>
      <c r="D6182" s="3" t="s">
        <v>1</v>
      </c>
      <c r="E6182" s="3">
        <v>22.417000000000002</v>
      </c>
      <c r="F6182" s="5" t="s">
        <v>357</v>
      </c>
      <c r="G6182" s="3">
        <v>30.838999999999999</v>
      </c>
      <c r="H6182" s="5" t="s">
        <v>357</v>
      </c>
      <c r="I6182" s="3">
        <v>22.658000000000001</v>
      </c>
      <c r="J6182" s="5" t="s">
        <v>357</v>
      </c>
      <c r="K6182" s="4" t="s">
        <v>366</v>
      </c>
      <c r="L6182" s="3" t="s">
        <v>367</v>
      </c>
      <c r="M6182" s="3" t="s">
        <v>238</v>
      </c>
      <c r="Q6182" s="3"/>
      <c r="R6182">
        <v>1336954</v>
      </c>
      <c r="S6182">
        <v>3881</v>
      </c>
      <c r="T6182">
        <v>22.914000000000001</v>
      </c>
      <c r="U6182">
        <v>31.914000000000001</v>
      </c>
      <c r="V6182">
        <v>22.777999999999999</v>
      </c>
      <c r="W6182" t="s">
        <v>400</v>
      </c>
      <c r="X6182" t="s">
        <v>401</v>
      </c>
    </row>
    <row r="6183" spans="1:24" x14ac:dyDescent="0.25">
      <c r="A6183" s="3">
        <v>1340082</v>
      </c>
      <c r="B6183" s="3" t="s">
        <v>69</v>
      </c>
      <c r="C6183" s="3">
        <v>3399</v>
      </c>
      <c r="D6183" s="3" t="s">
        <v>1</v>
      </c>
      <c r="E6183" s="3">
        <v>22.565999999999999</v>
      </c>
      <c r="F6183" s="5" t="s">
        <v>357</v>
      </c>
      <c r="G6183" s="3">
        <v>31.103000000000002</v>
      </c>
      <c r="H6183" s="5" t="s">
        <v>357</v>
      </c>
      <c r="I6183" s="3">
        <v>22.93</v>
      </c>
      <c r="J6183" s="5" t="s">
        <v>357</v>
      </c>
      <c r="K6183" s="4" t="s">
        <v>366</v>
      </c>
      <c r="L6183" s="3" t="s">
        <v>367</v>
      </c>
      <c r="M6183" s="3" t="s">
        <v>238</v>
      </c>
      <c r="Q6183" s="3"/>
      <c r="R6183">
        <v>1336967</v>
      </c>
      <c r="S6183">
        <v>3565</v>
      </c>
      <c r="T6183">
        <v>23.413</v>
      </c>
      <c r="U6183">
        <v>31.907</v>
      </c>
      <c r="V6183">
        <v>23.032</v>
      </c>
      <c r="W6183" t="s">
        <v>400</v>
      </c>
      <c r="X6183" t="s">
        <v>401</v>
      </c>
    </row>
    <row r="6184" spans="1:24" x14ac:dyDescent="0.25">
      <c r="A6184" s="3">
        <v>1340081</v>
      </c>
      <c r="B6184" s="3" t="s">
        <v>68</v>
      </c>
      <c r="C6184" s="3">
        <v>2375</v>
      </c>
      <c r="D6184" s="3" t="s">
        <v>1</v>
      </c>
      <c r="E6184" s="3">
        <v>23.399000000000001</v>
      </c>
      <c r="F6184" s="5" t="s">
        <v>357</v>
      </c>
      <c r="G6184" s="3">
        <v>31.533000000000001</v>
      </c>
      <c r="H6184" s="5" t="s">
        <v>357</v>
      </c>
      <c r="I6184" s="3">
        <v>23.776</v>
      </c>
      <c r="J6184" s="5" t="s">
        <v>357</v>
      </c>
      <c r="K6184" s="4" t="s">
        <v>366</v>
      </c>
      <c r="L6184" s="3" t="s">
        <v>367</v>
      </c>
      <c r="M6184" s="3" t="s">
        <v>238</v>
      </c>
      <c r="Q6184" s="3"/>
      <c r="R6184">
        <v>1336981</v>
      </c>
      <c r="S6184">
        <v>2615</v>
      </c>
      <c r="T6184">
        <v>23.878</v>
      </c>
      <c r="U6184">
        <v>31.855</v>
      </c>
      <c r="V6184">
        <v>23.96</v>
      </c>
      <c r="W6184" t="s">
        <v>400</v>
      </c>
      <c r="X6184" t="s">
        <v>401</v>
      </c>
    </row>
    <row r="6185" spans="1:24" x14ac:dyDescent="0.25">
      <c r="A6185" s="3">
        <v>1340079</v>
      </c>
      <c r="B6185" s="3" t="s">
        <v>67</v>
      </c>
      <c r="C6185" s="3">
        <v>3360</v>
      </c>
      <c r="D6185" s="3" t="s">
        <v>1</v>
      </c>
      <c r="E6185" s="3">
        <v>23.567</v>
      </c>
      <c r="F6185" s="5" t="s">
        <v>357</v>
      </c>
      <c r="G6185" s="3">
        <v>33.466000000000001</v>
      </c>
      <c r="H6185" s="5" t="s">
        <v>357</v>
      </c>
      <c r="I6185" s="3">
        <v>23.643000000000001</v>
      </c>
      <c r="J6185" s="5" t="s">
        <v>357</v>
      </c>
      <c r="K6185" s="4" t="s">
        <v>366</v>
      </c>
      <c r="L6185" s="3" t="s">
        <v>367</v>
      </c>
      <c r="M6185" s="3" t="s">
        <v>238</v>
      </c>
      <c r="Q6185" s="3"/>
      <c r="R6185">
        <v>1336969</v>
      </c>
      <c r="S6185">
        <v>2594</v>
      </c>
      <c r="T6185">
        <v>23.404</v>
      </c>
      <c r="U6185">
        <v>31.847000000000001</v>
      </c>
      <c r="V6185">
        <v>22.733000000000001</v>
      </c>
      <c r="W6185" t="s">
        <v>400</v>
      </c>
      <c r="X6185" t="s">
        <v>401</v>
      </c>
    </row>
    <row r="6186" spans="1:24" x14ac:dyDescent="0.25">
      <c r="A6186" s="3">
        <v>1340078</v>
      </c>
      <c r="B6186" s="3" t="s">
        <v>66</v>
      </c>
      <c r="C6186" s="3">
        <v>2828</v>
      </c>
      <c r="D6186" s="3" t="s">
        <v>1</v>
      </c>
      <c r="E6186" s="3">
        <v>23.495000000000001</v>
      </c>
      <c r="F6186" s="5" t="s">
        <v>357</v>
      </c>
      <c r="G6186" s="3">
        <v>31.88</v>
      </c>
      <c r="H6186" s="5" t="s">
        <v>357</v>
      </c>
      <c r="I6186" s="3">
        <v>24.434999999999999</v>
      </c>
      <c r="J6186" s="5" t="s">
        <v>357</v>
      </c>
      <c r="K6186" s="4" t="s">
        <v>366</v>
      </c>
      <c r="L6186" s="3" t="s">
        <v>367</v>
      </c>
      <c r="M6186" s="3" t="s">
        <v>238</v>
      </c>
      <c r="Q6186" s="3"/>
      <c r="R6186">
        <v>1336976</v>
      </c>
      <c r="S6186">
        <v>2525</v>
      </c>
      <c r="T6186">
        <v>23.681000000000001</v>
      </c>
      <c r="U6186">
        <v>31.837</v>
      </c>
      <c r="V6186">
        <v>23.398</v>
      </c>
      <c r="W6186" t="s">
        <v>400</v>
      </c>
      <c r="X6186" t="s">
        <v>401</v>
      </c>
    </row>
    <row r="6187" spans="1:24" x14ac:dyDescent="0.25">
      <c r="A6187" s="3">
        <v>1340077</v>
      </c>
      <c r="B6187" s="3" t="s">
        <v>65</v>
      </c>
      <c r="C6187" s="3">
        <v>2606</v>
      </c>
      <c r="D6187" s="3" t="s">
        <v>1</v>
      </c>
      <c r="E6187" s="3">
        <v>23.431000000000001</v>
      </c>
      <c r="F6187" s="5" t="s">
        <v>357</v>
      </c>
      <c r="G6187" s="3">
        <v>31.91</v>
      </c>
      <c r="H6187" s="5" t="s">
        <v>357</v>
      </c>
      <c r="I6187" s="3">
        <v>24.417999999999999</v>
      </c>
      <c r="J6187" s="5" t="s">
        <v>357</v>
      </c>
      <c r="K6187" s="4" t="s">
        <v>366</v>
      </c>
      <c r="L6187" s="3" t="s">
        <v>367</v>
      </c>
      <c r="M6187" s="3" t="s">
        <v>238</v>
      </c>
      <c r="Q6187" s="3"/>
      <c r="R6187">
        <v>1334243</v>
      </c>
      <c r="S6187">
        <v>4054</v>
      </c>
      <c r="T6187">
        <v>23.718</v>
      </c>
      <c r="U6187">
        <v>31.715</v>
      </c>
      <c r="V6187">
        <v>23.45</v>
      </c>
      <c r="W6187" t="s">
        <v>400</v>
      </c>
      <c r="X6187" t="s">
        <v>401</v>
      </c>
    </row>
    <row r="6188" spans="1:24" x14ac:dyDescent="0.25">
      <c r="A6188" s="3">
        <v>1340074</v>
      </c>
      <c r="B6188" s="3" t="s">
        <v>64</v>
      </c>
      <c r="C6188" s="3">
        <v>3166</v>
      </c>
      <c r="D6188" s="3" t="s">
        <v>1</v>
      </c>
      <c r="E6188" s="3">
        <v>23.347999999999999</v>
      </c>
      <c r="F6188" s="5" t="s">
        <v>357</v>
      </c>
      <c r="G6188" s="3">
        <v>32.115000000000002</v>
      </c>
      <c r="H6188" s="5" t="s">
        <v>357</v>
      </c>
      <c r="I6188" s="3">
        <v>23.385999999999999</v>
      </c>
      <c r="J6188" s="5" t="s">
        <v>357</v>
      </c>
      <c r="K6188" s="4" t="s">
        <v>366</v>
      </c>
      <c r="L6188" s="3" t="s">
        <v>367</v>
      </c>
      <c r="M6188" s="3" t="s">
        <v>238</v>
      </c>
      <c r="Q6188" s="3"/>
      <c r="R6188">
        <v>1336986</v>
      </c>
      <c r="S6188">
        <v>3375</v>
      </c>
      <c r="T6188">
        <v>23.41</v>
      </c>
      <c r="U6188">
        <v>31.687000000000001</v>
      </c>
      <c r="V6188">
        <v>23.343</v>
      </c>
      <c r="W6188" t="s">
        <v>400</v>
      </c>
      <c r="X6188" t="s">
        <v>401</v>
      </c>
    </row>
    <row r="6189" spans="1:24" x14ac:dyDescent="0.25">
      <c r="A6189" s="3">
        <v>1340073</v>
      </c>
      <c r="B6189" s="3" t="s">
        <v>63</v>
      </c>
      <c r="C6189" s="3">
        <v>3247</v>
      </c>
      <c r="D6189" s="3" t="s">
        <v>1</v>
      </c>
      <c r="E6189" s="3">
        <v>22.763000000000002</v>
      </c>
      <c r="F6189" s="5" t="s">
        <v>357</v>
      </c>
      <c r="G6189" s="3">
        <v>30.417999999999999</v>
      </c>
      <c r="H6189" s="5" t="s">
        <v>357</v>
      </c>
      <c r="I6189" s="3">
        <v>22.888000000000002</v>
      </c>
      <c r="J6189" s="5" t="s">
        <v>357</v>
      </c>
      <c r="K6189" s="4" t="s">
        <v>366</v>
      </c>
      <c r="L6189" s="3" t="s">
        <v>367</v>
      </c>
      <c r="M6189" s="3" t="s">
        <v>238</v>
      </c>
      <c r="Q6189" s="3"/>
      <c r="R6189">
        <v>1336956</v>
      </c>
      <c r="S6189">
        <v>3298</v>
      </c>
      <c r="T6189">
        <v>22.866</v>
      </c>
      <c r="U6189">
        <v>31.631</v>
      </c>
      <c r="V6189">
        <v>22.831</v>
      </c>
      <c r="W6189" t="s">
        <v>400</v>
      </c>
      <c r="X6189" t="s">
        <v>401</v>
      </c>
    </row>
    <row r="6190" spans="1:24" x14ac:dyDescent="0.25">
      <c r="A6190" s="3">
        <v>1340072</v>
      </c>
      <c r="B6190" s="3" t="s">
        <v>62</v>
      </c>
      <c r="C6190" s="3">
        <v>3515</v>
      </c>
      <c r="D6190" s="3" t="s">
        <v>1</v>
      </c>
      <c r="E6190" s="3">
        <v>21.951000000000001</v>
      </c>
      <c r="F6190" s="5" t="s">
        <v>357</v>
      </c>
      <c r="G6190" s="3">
        <v>31.88</v>
      </c>
      <c r="H6190" s="5" t="s">
        <v>357</v>
      </c>
      <c r="I6190" s="3">
        <v>22.024999999999999</v>
      </c>
      <c r="J6190" s="5" t="s">
        <v>357</v>
      </c>
      <c r="K6190" s="4" t="s">
        <v>366</v>
      </c>
      <c r="L6190" s="3" t="s">
        <v>367</v>
      </c>
      <c r="M6190" s="3" t="s">
        <v>238</v>
      </c>
      <c r="Q6190" s="3"/>
      <c r="R6190">
        <v>1336989</v>
      </c>
      <c r="S6190">
        <v>2915</v>
      </c>
      <c r="T6190">
        <v>23.082999999999998</v>
      </c>
      <c r="U6190">
        <v>31.606999999999999</v>
      </c>
      <c r="V6190">
        <v>22.937000000000001</v>
      </c>
      <c r="W6190" t="s">
        <v>400</v>
      </c>
      <c r="X6190" t="s">
        <v>401</v>
      </c>
    </row>
    <row r="6191" spans="1:24" x14ac:dyDescent="0.25">
      <c r="A6191" s="3">
        <v>1340071</v>
      </c>
      <c r="B6191" s="3" t="s">
        <v>61</v>
      </c>
      <c r="C6191" s="3">
        <v>3674</v>
      </c>
      <c r="D6191" s="3" t="s">
        <v>1</v>
      </c>
      <c r="E6191" s="3">
        <v>23.52</v>
      </c>
      <c r="F6191" s="5" t="s">
        <v>357</v>
      </c>
      <c r="G6191" s="3">
        <v>31.425999999999998</v>
      </c>
      <c r="H6191" s="5" t="s">
        <v>357</v>
      </c>
      <c r="I6191" s="3">
        <v>23.725000000000001</v>
      </c>
      <c r="J6191" s="5" t="s">
        <v>357</v>
      </c>
      <c r="K6191" s="4" t="s">
        <v>366</v>
      </c>
      <c r="L6191" s="3" t="s">
        <v>367</v>
      </c>
      <c r="M6191" s="3" t="s">
        <v>238</v>
      </c>
      <c r="Q6191" s="3"/>
      <c r="R6191">
        <v>1336966</v>
      </c>
      <c r="S6191">
        <v>2110</v>
      </c>
      <c r="T6191">
        <v>23.233000000000001</v>
      </c>
      <c r="U6191">
        <v>31.591000000000001</v>
      </c>
      <c r="V6191">
        <v>22.530999999999999</v>
      </c>
      <c r="W6191" t="s">
        <v>400</v>
      </c>
      <c r="X6191" t="s">
        <v>401</v>
      </c>
    </row>
    <row r="6192" spans="1:24" x14ac:dyDescent="0.25">
      <c r="A6192" s="3">
        <v>1340070</v>
      </c>
      <c r="B6192" s="3" t="s">
        <v>60</v>
      </c>
      <c r="C6192" s="3">
        <v>3168</v>
      </c>
      <c r="D6192" s="3" t="s">
        <v>1</v>
      </c>
      <c r="E6192" s="3">
        <v>22.814</v>
      </c>
      <c r="F6192" s="5" t="s">
        <v>357</v>
      </c>
      <c r="G6192" s="3">
        <v>31.922999999999998</v>
      </c>
      <c r="H6192" s="5" t="s">
        <v>357</v>
      </c>
      <c r="I6192" s="3">
        <v>23.074999999999999</v>
      </c>
      <c r="J6192" s="5" t="s">
        <v>357</v>
      </c>
      <c r="K6192" s="4" t="s">
        <v>366</v>
      </c>
      <c r="L6192" s="3" t="s">
        <v>367</v>
      </c>
      <c r="M6192" s="3" t="s">
        <v>238</v>
      </c>
      <c r="Q6192" s="3"/>
      <c r="R6192">
        <v>1336982</v>
      </c>
      <c r="S6192">
        <v>2495</v>
      </c>
      <c r="T6192">
        <v>23.949000000000002</v>
      </c>
      <c r="U6192">
        <v>31.507999999999999</v>
      </c>
      <c r="V6192">
        <v>23.652999999999999</v>
      </c>
      <c r="W6192" t="s">
        <v>400</v>
      </c>
      <c r="X6192" t="s">
        <v>401</v>
      </c>
    </row>
    <row r="6193" spans="1:24" x14ac:dyDescent="0.25">
      <c r="A6193" s="3">
        <v>1340069</v>
      </c>
      <c r="B6193" s="3" t="s">
        <v>59</v>
      </c>
      <c r="C6193" s="3">
        <v>2076</v>
      </c>
      <c r="D6193" s="3" t="s">
        <v>1</v>
      </c>
      <c r="E6193" s="3">
        <v>24.971</v>
      </c>
      <c r="F6193" s="5" t="s">
        <v>357</v>
      </c>
      <c r="G6193" s="3">
        <v>33.100999999999999</v>
      </c>
      <c r="H6193" s="5" t="s">
        <v>357</v>
      </c>
      <c r="I6193" s="3">
        <v>24.806000000000001</v>
      </c>
      <c r="J6193" s="5" t="s">
        <v>357</v>
      </c>
      <c r="K6193" s="4" t="s">
        <v>366</v>
      </c>
      <c r="L6193" s="3" t="s">
        <v>367</v>
      </c>
      <c r="M6193" s="3" t="s">
        <v>238</v>
      </c>
      <c r="Q6193" s="3"/>
      <c r="R6193">
        <v>1336987</v>
      </c>
      <c r="S6193">
        <v>3317</v>
      </c>
      <c r="T6193">
        <v>23.699000000000002</v>
      </c>
      <c r="U6193">
        <v>31.388000000000002</v>
      </c>
      <c r="V6193">
        <v>23.599</v>
      </c>
      <c r="W6193" t="s">
        <v>400</v>
      </c>
      <c r="X6193" t="s">
        <v>401</v>
      </c>
    </row>
    <row r="6194" spans="1:24" x14ac:dyDescent="0.25">
      <c r="A6194" s="3">
        <v>1340068</v>
      </c>
      <c r="B6194" s="3" t="s">
        <v>58</v>
      </c>
      <c r="C6194" s="3">
        <v>1502</v>
      </c>
      <c r="D6194" s="3" t="s">
        <v>1</v>
      </c>
      <c r="E6194" s="3">
        <v>22.689</v>
      </c>
      <c r="F6194" s="5" t="s">
        <v>357</v>
      </c>
      <c r="G6194" s="3">
        <v>32.905000000000001</v>
      </c>
      <c r="H6194" s="5" t="s">
        <v>357</v>
      </c>
      <c r="I6194" s="3">
        <v>22.335999999999999</v>
      </c>
      <c r="J6194" s="5" t="s">
        <v>357</v>
      </c>
      <c r="K6194" s="4" t="s">
        <v>366</v>
      </c>
      <c r="L6194" s="3" t="s">
        <v>367</v>
      </c>
      <c r="M6194" s="3" t="s">
        <v>238</v>
      </c>
      <c r="Q6194" s="3"/>
      <c r="R6194">
        <v>1336977</v>
      </c>
      <c r="S6194">
        <v>2725</v>
      </c>
      <c r="T6194">
        <v>22.776</v>
      </c>
      <c r="U6194">
        <v>31.369</v>
      </c>
      <c r="V6194">
        <v>22.731000000000002</v>
      </c>
      <c r="W6194" t="s">
        <v>400</v>
      </c>
      <c r="X6194" t="s">
        <v>401</v>
      </c>
    </row>
    <row r="6195" spans="1:24" x14ac:dyDescent="0.25">
      <c r="A6195" s="3">
        <v>1340067</v>
      </c>
      <c r="B6195" s="3" t="s">
        <v>57</v>
      </c>
      <c r="C6195" s="3">
        <v>3086</v>
      </c>
      <c r="D6195" s="3" t="s">
        <v>1</v>
      </c>
      <c r="E6195" s="3">
        <v>23.146000000000001</v>
      </c>
      <c r="F6195" s="5" t="s">
        <v>357</v>
      </c>
      <c r="G6195" s="3">
        <v>32.655000000000001</v>
      </c>
      <c r="H6195" s="5" t="s">
        <v>357</v>
      </c>
      <c r="I6195" s="3">
        <v>24.062999999999999</v>
      </c>
      <c r="J6195" s="5" t="s">
        <v>357</v>
      </c>
      <c r="K6195" s="4" t="s">
        <v>366</v>
      </c>
      <c r="L6195" s="3" t="s">
        <v>367</v>
      </c>
      <c r="M6195" s="3" t="s">
        <v>238</v>
      </c>
      <c r="Q6195" s="3"/>
      <c r="R6195">
        <v>1336971</v>
      </c>
      <c r="S6195">
        <v>2849</v>
      </c>
      <c r="T6195">
        <v>22.934000000000001</v>
      </c>
      <c r="U6195">
        <v>31.274000000000001</v>
      </c>
      <c r="V6195">
        <v>23.26</v>
      </c>
      <c r="W6195" t="s">
        <v>400</v>
      </c>
      <c r="X6195" t="s">
        <v>401</v>
      </c>
    </row>
    <row r="6196" spans="1:24" x14ac:dyDescent="0.25">
      <c r="A6196" s="3">
        <v>1340065</v>
      </c>
      <c r="B6196" s="3" t="s">
        <v>56</v>
      </c>
      <c r="C6196" s="3">
        <v>3089</v>
      </c>
      <c r="D6196" s="3" t="s">
        <v>1</v>
      </c>
      <c r="E6196" s="3">
        <v>22.640999999999998</v>
      </c>
      <c r="F6196" s="5" t="s">
        <v>357</v>
      </c>
      <c r="G6196" s="3">
        <v>30.678000000000001</v>
      </c>
      <c r="H6196" s="5" t="s">
        <v>357</v>
      </c>
      <c r="I6196" s="3">
        <v>23.084</v>
      </c>
      <c r="J6196" s="5" t="s">
        <v>357</v>
      </c>
      <c r="K6196" s="4" t="s">
        <v>366</v>
      </c>
      <c r="L6196" s="3" t="s">
        <v>367</v>
      </c>
      <c r="M6196" s="3" t="s">
        <v>238</v>
      </c>
      <c r="Q6196" s="3"/>
      <c r="R6196">
        <v>1336992</v>
      </c>
      <c r="S6196">
        <v>3764</v>
      </c>
      <c r="T6196">
        <v>22.869</v>
      </c>
      <c r="U6196">
        <v>31.161000000000001</v>
      </c>
      <c r="V6196">
        <v>22.88</v>
      </c>
      <c r="W6196" t="s">
        <v>400</v>
      </c>
      <c r="X6196" t="s">
        <v>401</v>
      </c>
    </row>
    <row r="6197" spans="1:24" x14ac:dyDescent="0.25">
      <c r="A6197" s="3">
        <v>1340064</v>
      </c>
      <c r="B6197" s="3" t="s">
        <v>55</v>
      </c>
      <c r="C6197" s="3">
        <v>3373</v>
      </c>
      <c r="D6197" s="3" t="s">
        <v>1</v>
      </c>
      <c r="E6197" s="3">
        <v>23.245999999999999</v>
      </c>
      <c r="F6197" s="5" t="s">
        <v>357</v>
      </c>
      <c r="G6197" s="3">
        <v>32.966000000000001</v>
      </c>
      <c r="H6197" s="5" t="s">
        <v>357</v>
      </c>
      <c r="I6197" s="3">
        <v>23.638999999999999</v>
      </c>
      <c r="J6197" s="5" t="s">
        <v>357</v>
      </c>
      <c r="K6197" s="4" t="s">
        <v>366</v>
      </c>
      <c r="L6197" s="3" t="s">
        <v>367</v>
      </c>
      <c r="M6197" s="3" t="s">
        <v>238</v>
      </c>
      <c r="Q6197" s="3"/>
      <c r="R6197">
        <v>1336972</v>
      </c>
      <c r="S6197">
        <v>2722</v>
      </c>
      <c r="T6197">
        <v>23.018000000000001</v>
      </c>
      <c r="U6197">
        <v>31.128</v>
      </c>
      <c r="V6197">
        <v>23.201000000000001</v>
      </c>
      <c r="W6197" t="s">
        <v>400</v>
      </c>
      <c r="X6197" t="s">
        <v>401</v>
      </c>
    </row>
    <row r="6198" spans="1:24" x14ac:dyDescent="0.25">
      <c r="A6198" s="3">
        <v>1340063</v>
      </c>
      <c r="B6198" s="3" t="s">
        <v>54</v>
      </c>
      <c r="C6198" s="3">
        <v>2773</v>
      </c>
      <c r="D6198" s="3" t="s">
        <v>1</v>
      </c>
      <c r="E6198" s="3">
        <v>23.439</v>
      </c>
      <c r="F6198" s="5" t="s">
        <v>357</v>
      </c>
      <c r="G6198" s="3">
        <v>31.372</v>
      </c>
      <c r="H6198" s="5" t="s">
        <v>357</v>
      </c>
      <c r="I6198" s="3">
        <v>23.805</v>
      </c>
      <c r="J6198" s="5" t="s">
        <v>357</v>
      </c>
      <c r="K6198" s="4" t="s">
        <v>366</v>
      </c>
      <c r="L6198" s="3" t="s">
        <v>367</v>
      </c>
      <c r="M6198" s="3" t="s">
        <v>238</v>
      </c>
      <c r="Q6198" s="3"/>
      <c r="R6198">
        <v>1336993</v>
      </c>
      <c r="S6198">
        <v>3506</v>
      </c>
      <c r="T6198">
        <v>23.407</v>
      </c>
      <c r="U6198">
        <v>31.096</v>
      </c>
      <c r="V6198">
        <v>22.76</v>
      </c>
      <c r="W6198" t="s">
        <v>400</v>
      </c>
      <c r="X6198" t="s">
        <v>401</v>
      </c>
    </row>
    <row r="6199" spans="1:24" x14ac:dyDescent="0.25">
      <c r="A6199" s="3">
        <v>1340062</v>
      </c>
      <c r="B6199" s="3" t="s">
        <v>53</v>
      </c>
      <c r="C6199" s="3">
        <v>3353</v>
      </c>
      <c r="D6199" s="3" t="s">
        <v>1</v>
      </c>
      <c r="E6199" s="3">
        <v>21.73</v>
      </c>
      <c r="F6199" s="5" t="s">
        <v>357</v>
      </c>
      <c r="G6199" s="3">
        <v>31.14</v>
      </c>
      <c r="H6199" s="5" t="s">
        <v>357</v>
      </c>
      <c r="I6199" s="3">
        <v>22.064</v>
      </c>
      <c r="J6199" s="5" t="s">
        <v>357</v>
      </c>
      <c r="K6199" s="4" t="s">
        <v>366</v>
      </c>
      <c r="L6199" s="3" t="s">
        <v>367</v>
      </c>
      <c r="M6199" s="3" t="s">
        <v>238</v>
      </c>
      <c r="Q6199" s="3"/>
      <c r="R6199">
        <v>1334244</v>
      </c>
      <c r="S6199">
        <v>3770</v>
      </c>
      <c r="T6199">
        <v>23.594000000000001</v>
      </c>
      <c r="U6199">
        <v>30.919</v>
      </c>
      <c r="V6199">
        <v>23.57</v>
      </c>
      <c r="W6199" t="s">
        <v>400</v>
      </c>
      <c r="X6199" t="s">
        <v>401</v>
      </c>
    </row>
    <row r="6200" spans="1:24" x14ac:dyDescent="0.25">
      <c r="A6200" s="3">
        <v>1340061</v>
      </c>
      <c r="B6200" s="3" t="s">
        <v>52</v>
      </c>
      <c r="C6200" s="3">
        <v>3525</v>
      </c>
      <c r="D6200" s="3" t="s">
        <v>1</v>
      </c>
      <c r="E6200" s="3">
        <v>23.021000000000001</v>
      </c>
      <c r="F6200" s="5" t="s">
        <v>357</v>
      </c>
      <c r="G6200" s="3">
        <v>32.531999999999996</v>
      </c>
      <c r="H6200" s="5" t="s">
        <v>357</v>
      </c>
      <c r="I6200" s="3">
        <v>23.096</v>
      </c>
      <c r="J6200" s="5" t="s">
        <v>357</v>
      </c>
      <c r="K6200" s="4" t="s">
        <v>366</v>
      </c>
      <c r="L6200" s="3" t="s">
        <v>367</v>
      </c>
      <c r="M6200" s="3" t="s">
        <v>238</v>
      </c>
      <c r="Q6200" s="3"/>
      <c r="R6200">
        <v>1336974</v>
      </c>
      <c r="S6200">
        <v>2990</v>
      </c>
      <c r="T6200">
        <v>23.100999999999999</v>
      </c>
      <c r="U6200">
        <v>30.806999999999999</v>
      </c>
      <c r="V6200">
        <v>23.047999999999998</v>
      </c>
      <c r="W6200" t="s">
        <v>400</v>
      </c>
      <c r="X6200" t="s">
        <v>401</v>
      </c>
    </row>
    <row r="6201" spans="1:24" x14ac:dyDescent="0.25">
      <c r="A6201" s="3">
        <v>1340060</v>
      </c>
      <c r="B6201" s="3" t="s">
        <v>51</v>
      </c>
      <c r="C6201" s="3">
        <v>3425</v>
      </c>
      <c r="D6201" s="3" t="s">
        <v>1</v>
      </c>
      <c r="E6201" s="3">
        <v>22.640999999999998</v>
      </c>
      <c r="F6201" s="5" t="s">
        <v>357</v>
      </c>
      <c r="G6201" s="3">
        <v>31.001000000000001</v>
      </c>
      <c r="H6201" s="5" t="s">
        <v>357</v>
      </c>
      <c r="I6201" s="3">
        <v>22.994</v>
      </c>
      <c r="J6201" s="5" t="s">
        <v>357</v>
      </c>
      <c r="K6201" s="4" t="s">
        <v>366</v>
      </c>
      <c r="L6201" s="3" t="s">
        <v>367</v>
      </c>
      <c r="M6201" s="3" t="s">
        <v>238</v>
      </c>
      <c r="Q6201" s="3"/>
      <c r="R6201">
        <v>1333991</v>
      </c>
      <c r="S6201">
        <v>1310</v>
      </c>
      <c r="T6201">
        <v>23.048999999999999</v>
      </c>
      <c r="U6201">
        <v>34.427</v>
      </c>
      <c r="V6201">
        <v>23.669</v>
      </c>
      <c r="W6201" t="s">
        <v>404</v>
      </c>
      <c r="X6201" t="s">
        <v>405</v>
      </c>
    </row>
    <row r="6202" spans="1:24" x14ac:dyDescent="0.25">
      <c r="A6202" s="3">
        <v>1340059</v>
      </c>
      <c r="B6202" s="3" t="s">
        <v>50</v>
      </c>
      <c r="C6202" s="3">
        <v>3954</v>
      </c>
      <c r="D6202" s="3" t="s">
        <v>1</v>
      </c>
      <c r="E6202" s="3">
        <v>23.321999999999999</v>
      </c>
      <c r="F6202" s="5" t="s">
        <v>357</v>
      </c>
      <c r="G6202" s="3">
        <v>31.331</v>
      </c>
      <c r="H6202" s="5" t="s">
        <v>357</v>
      </c>
      <c r="I6202" s="3">
        <v>23.704999999999998</v>
      </c>
      <c r="J6202" s="5" t="s">
        <v>357</v>
      </c>
      <c r="K6202" s="4" t="s">
        <v>366</v>
      </c>
      <c r="L6202" s="3" t="s">
        <v>367</v>
      </c>
      <c r="M6202" s="3" t="s">
        <v>238</v>
      </c>
      <c r="Q6202" s="3"/>
      <c r="R6202">
        <v>1333990</v>
      </c>
      <c r="S6202">
        <v>2090</v>
      </c>
      <c r="T6202">
        <v>25.087</v>
      </c>
      <c r="U6202">
        <v>33.265000000000001</v>
      </c>
      <c r="V6202">
        <v>25.456</v>
      </c>
      <c r="W6202" t="s">
        <v>404</v>
      </c>
      <c r="X6202" t="s">
        <v>405</v>
      </c>
    </row>
    <row r="6203" spans="1:24" x14ac:dyDescent="0.25">
      <c r="A6203" s="3">
        <v>1340058</v>
      </c>
      <c r="B6203" s="3" t="s">
        <v>49</v>
      </c>
      <c r="C6203" s="3">
        <v>3139</v>
      </c>
      <c r="D6203" s="3" t="s">
        <v>1</v>
      </c>
      <c r="E6203" s="3">
        <v>23.1</v>
      </c>
      <c r="F6203" s="5" t="s">
        <v>357</v>
      </c>
      <c r="G6203" s="3">
        <v>31.093</v>
      </c>
      <c r="H6203" s="5" t="s">
        <v>357</v>
      </c>
      <c r="I6203" s="3">
        <v>23.526</v>
      </c>
      <c r="J6203" s="5" t="s">
        <v>357</v>
      </c>
      <c r="K6203" s="4" t="s">
        <v>366</v>
      </c>
      <c r="L6203" s="3" t="s">
        <v>367</v>
      </c>
      <c r="M6203" s="3" t="s">
        <v>238</v>
      </c>
      <c r="Q6203" s="3"/>
      <c r="R6203">
        <v>1334053</v>
      </c>
      <c r="S6203">
        <v>2700</v>
      </c>
      <c r="T6203">
        <v>22.873000000000001</v>
      </c>
      <c r="U6203">
        <v>32.787999999999997</v>
      </c>
      <c r="V6203">
        <v>23.567</v>
      </c>
      <c r="W6203" t="s">
        <v>404</v>
      </c>
      <c r="X6203" t="s">
        <v>405</v>
      </c>
    </row>
    <row r="6204" spans="1:24" x14ac:dyDescent="0.25">
      <c r="A6204" s="3">
        <v>1340057</v>
      </c>
      <c r="B6204" s="3" t="s">
        <v>48</v>
      </c>
      <c r="C6204" s="3">
        <v>1664</v>
      </c>
      <c r="D6204" s="3" t="s">
        <v>1</v>
      </c>
      <c r="E6204" s="3">
        <v>23.491</v>
      </c>
      <c r="F6204" s="5" t="s">
        <v>357</v>
      </c>
      <c r="G6204" s="3">
        <v>32.445</v>
      </c>
      <c r="H6204" s="5" t="s">
        <v>357</v>
      </c>
      <c r="I6204" s="3">
        <v>23.492999999999999</v>
      </c>
      <c r="J6204" s="5" t="s">
        <v>357</v>
      </c>
      <c r="K6204" s="4" t="s">
        <v>366</v>
      </c>
      <c r="L6204" s="3" t="s">
        <v>367</v>
      </c>
      <c r="M6204" s="3" t="s">
        <v>238</v>
      </c>
      <c r="Q6204" s="3"/>
      <c r="R6204">
        <v>1333974</v>
      </c>
      <c r="S6204">
        <v>3751</v>
      </c>
      <c r="T6204">
        <v>22.891999999999999</v>
      </c>
      <c r="U6204">
        <v>32.78</v>
      </c>
      <c r="V6204">
        <v>23.448</v>
      </c>
      <c r="W6204" t="s">
        <v>404</v>
      </c>
      <c r="X6204" t="s">
        <v>405</v>
      </c>
    </row>
    <row r="6205" spans="1:24" x14ac:dyDescent="0.25">
      <c r="A6205" s="3">
        <v>1340056</v>
      </c>
      <c r="B6205" s="3" t="s">
        <v>47</v>
      </c>
      <c r="C6205" s="3">
        <v>2007</v>
      </c>
      <c r="D6205" s="3" t="s">
        <v>1</v>
      </c>
      <c r="E6205" s="3">
        <v>23.600999999999999</v>
      </c>
      <c r="F6205" s="5" t="s">
        <v>357</v>
      </c>
      <c r="G6205" s="3">
        <v>32.018000000000001</v>
      </c>
      <c r="H6205" s="5" t="s">
        <v>357</v>
      </c>
      <c r="I6205" s="3">
        <v>22.981000000000002</v>
      </c>
      <c r="J6205" s="5" t="s">
        <v>357</v>
      </c>
      <c r="K6205" s="4" t="s">
        <v>366</v>
      </c>
      <c r="L6205" s="3" t="s">
        <v>367</v>
      </c>
      <c r="M6205" s="3" t="s">
        <v>238</v>
      </c>
      <c r="Q6205" s="3"/>
      <c r="R6205">
        <v>1334052</v>
      </c>
      <c r="S6205">
        <v>2821</v>
      </c>
      <c r="T6205">
        <v>22.655000000000001</v>
      </c>
      <c r="U6205">
        <v>32.774000000000001</v>
      </c>
      <c r="V6205">
        <v>23.167999999999999</v>
      </c>
      <c r="W6205" t="s">
        <v>404</v>
      </c>
      <c r="X6205" t="s">
        <v>405</v>
      </c>
    </row>
    <row r="6206" spans="1:24" x14ac:dyDescent="0.25">
      <c r="A6206" s="3">
        <v>1340055</v>
      </c>
      <c r="B6206" s="3" t="s">
        <v>46</v>
      </c>
      <c r="C6206" s="3">
        <v>3283</v>
      </c>
      <c r="D6206" s="3" t="s">
        <v>1</v>
      </c>
      <c r="E6206" s="3">
        <v>22.620999999999999</v>
      </c>
      <c r="F6206" s="5" t="s">
        <v>357</v>
      </c>
      <c r="G6206" s="3">
        <v>30.532</v>
      </c>
      <c r="H6206" s="5" t="s">
        <v>357</v>
      </c>
      <c r="I6206" s="3">
        <v>23.016999999999999</v>
      </c>
      <c r="J6206" s="5" t="s">
        <v>357</v>
      </c>
      <c r="K6206" s="4" t="s">
        <v>366</v>
      </c>
      <c r="L6206" s="3" t="s">
        <v>367</v>
      </c>
      <c r="M6206" s="3" t="s">
        <v>238</v>
      </c>
      <c r="Q6206" s="3"/>
      <c r="R6206">
        <v>1334049</v>
      </c>
      <c r="S6206">
        <v>3226</v>
      </c>
      <c r="T6206">
        <v>23.254000000000001</v>
      </c>
      <c r="U6206">
        <v>32.756999999999998</v>
      </c>
      <c r="V6206">
        <v>23.956</v>
      </c>
      <c r="W6206" t="s">
        <v>404</v>
      </c>
      <c r="X6206" t="s">
        <v>405</v>
      </c>
    </row>
    <row r="6207" spans="1:24" x14ac:dyDescent="0.25">
      <c r="A6207" s="3">
        <v>1340054</v>
      </c>
      <c r="B6207" s="3" t="s">
        <v>42</v>
      </c>
      <c r="C6207" s="3">
        <v>4224</v>
      </c>
      <c r="D6207" s="3" t="s">
        <v>1</v>
      </c>
      <c r="E6207" s="3">
        <v>23.821999999999999</v>
      </c>
      <c r="F6207" s="5" t="s">
        <v>357</v>
      </c>
      <c r="G6207" s="3">
        <v>31.312000000000001</v>
      </c>
      <c r="H6207" s="5" t="s">
        <v>357</v>
      </c>
      <c r="I6207" s="3">
        <v>24.123000000000001</v>
      </c>
      <c r="J6207" s="5" t="s">
        <v>357</v>
      </c>
      <c r="K6207" s="4" t="s">
        <v>366</v>
      </c>
      <c r="L6207" s="3" t="s">
        <v>367</v>
      </c>
      <c r="M6207" s="3" t="s">
        <v>238</v>
      </c>
      <c r="Q6207" s="3"/>
      <c r="R6207">
        <v>1333971</v>
      </c>
      <c r="S6207">
        <v>3490</v>
      </c>
      <c r="T6207">
        <v>22.922999999999998</v>
      </c>
      <c r="U6207">
        <v>32.359000000000002</v>
      </c>
      <c r="V6207">
        <v>23.684000000000001</v>
      </c>
      <c r="W6207" t="s">
        <v>404</v>
      </c>
      <c r="X6207" t="s">
        <v>405</v>
      </c>
    </row>
    <row r="6208" spans="1:24" x14ac:dyDescent="0.25">
      <c r="A6208" s="3">
        <v>1340051</v>
      </c>
      <c r="B6208" s="3" t="s">
        <v>41</v>
      </c>
      <c r="C6208" s="3">
        <v>3045</v>
      </c>
      <c r="D6208" s="3" t="s">
        <v>1</v>
      </c>
      <c r="E6208" s="3">
        <v>23.085000000000001</v>
      </c>
      <c r="F6208" s="5" t="s">
        <v>357</v>
      </c>
      <c r="G6208" s="3">
        <v>30.228000000000002</v>
      </c>
      <c r="H6208" s="5" t="s">
        <v>357</v>
      </c>
      <c r="I6208" s="3">
        <v>23.545999999999999</v>
      </c>
      <c r="J6208" s="5" t="s">
        <v>357</v>
      </c>
      <c r="K6208" s="4" t="s">
        <v>366</v>
      </c>
      <c r="L6208" s="3" t="s">
        <v>367</v>
      </c>
      <c r="M6208" s="3" t="s">
        <v>238</v>
      </c>
      <c r="Q6208" s="3"/>
      <c r="R6208">
        <v>1334055</v>
      </c>
      <c r="S6208">
        <v>2205</v>
      </c>
      <c r="T6208">
        <v>22.667000000000002</v>
      </c>
      <c r="U6208">
        <v>32.314999999999998</v>
      </c>
      <c r="V6208">
        <v>23.077999999999999</v>
      </c>
      <c r="W6208" t="s">
        <v>404</v>
      </c>
      <c r="X6208" t="s">
        <v>405</v>
      </c>
    </row>
    <row r="6209" spans="1:24" x14ac:dyDescent="0.25">
      <c r="A6209" s="3">
        <v>1340048</v>
      </c>
      <c r="B6209" s="3" t="s">
        <v>40</v>
      </c>
      <c r="C6209" s="3">
        <v>3215</v>
      </c>
      <c r="D6209" s="3" t="s">
        <v>1</v>
      </c>
      <c r="E6209" s="3">
        <v>23.135999999999999</v>
      </c>
      <c r="F6209" s="5" t="s">
        <v>357</v>
      </c>
      <c r="G6209" s="3">
        <v>31.372</v>
      </c>
      <c r="H6209" s="5" t="s">
        <v>357</v>
      </c>
      <c r="I6209" s="3">
        <v>23.288</v>
      </c>
      <c r="J6209" s="5" t="s">
        <v>357</v>
      </c>
      <c r="K6209" s="4" t="s">
        <v>366</v>
      </c>
      <c r="L6209" s="3" t="s">
        <v>367</v>
      </c>
      <c r="M6209" s="3" t="s">
        <v>238</v>
      </c>
      <c r="Q6209" s="3"/>
      <c r="R6209">
        <v>1333970</v>
      </c>
      <c r="S6209">
        <v>2580</v>
      </c>
      <c r="T6209">
        <v>22.498000000000001</v>
      </c>
      <c r="U6209">
        <v>32.264000000000003</v>
      </c>
      <c r="V6209">
        <v>23.338000000000001</v>
      </c>
      <c r="W6209" t="s">
        <v>404</v>
      </c>
      <c r="X6209" t="s">
        <v>405</v>
      </c>
    </row>
    <row r="6210" spans="1:24" x14ac:dyDescent="0.25">
      <c r="A6210" s="3">
        <v>1340047</v>
      </c>
      <c r="B6210" s="3" t="s">
        <v>39</v>
      </c>
      <c r="C6210" s="3">
        <v>2915</v>
      </c>
      <c r="D6210" s="3" t="s">
        <v>1</v>
      </c>
      <c r="E6210" s="3">
        <v>23.466999999999999</v>
      </c>
      <c r="F6210" s="5" t="s">
        <v>357</v>
      </c>
      <c r="G6210" s="3">
        <v>31.326000000000001</v>
      </c>
      <c r="H6210" s="5" t="s">
        <v>357</v>
      </c>
      <c r="I6210" s="3">
        <v>23.771000000000001</v>
      </c>
      <c r="J6210" s="5" t="s">
        <v>357</v>
      </c>
      <c r="K6210" s="4" t="s">
        <v>366</v>
      </c>
      <c r="L6210" s="3" t="s">
        <v>367</v>
      </c>
      <c r="M6210" s="3" t="s">
        <v>238</v>
      </c>
      <c r="Q6210" s="3"/>
      <c r="R6210">
        <v>1334002</v>
      </c>
      <c r="S6210">
        <v>4610</v>
      </c>
      <c r="T6210">
        <v>23.128</v>
      </c>
      <c r="U6210">
        <v>32.259</v>
      </c>
      <c r="V6210">
        <v>23.474</v>
      </c>
      <c r="W6210" t="s">
        <v>404</v>
      </c>
      <c r="X6210" t="s">
        <v>405</v>
      </c>
    </row>
    <row r="6211" spans="1:24" x14ac:dyDescent="0.25">
      <c r="A6211" s="3">
        <v>1340046</v>
      </c>
      <c r="B6211" s="3" t="s">
        <v>38</v>
      </c>
      <c r="C6211" s="3">
        <v>3075</v>
      </c>
      <c r="D6211" s="3" t="s">
        <v>1</v>
      </c>
      <c r="E6211" s="3">
        <v>23.71</v>
      </c>
      <c r="F6211" s="5" t="s">
        <v>357</v>
      </c>
      <c r="G6211" s="3">
        <v>31.398</v>
      </c>
      <c r="H6211" s="5" t="s">
        <v>357</v>
      </c>
      <c r="I6211" s="3">
        <v>23.725999999999999</v>
      </c>
      <c r="J6211" s="5" t="s">
        <v>357</v>
      </c>
      <c r="K6211" s="4" t="s">
        <v>366</v>
      </c>
      <c r="L6211" s="3" t="s">
        <v>367</v>
      </c>
      <c r="M6211" s="3" t="s">
        <v>238</v>
      </c>
      <c r="Q6211" s="3"/>
      <c r="R6211">
        <v>1334011</v>
      </c>
      <c r="S6211">
        <v>3345</v>
      </c>
      <c r="T6211">
        <v>22.853000000000002</v>
      </c>
      <c r="U6211">
        <v>32.209000000000003</v>
      </c>
      <c r="V6211">
        <v>23.545999999999999</v>
      </c>
      <c r="W6211" t="s">
        <v>404</v>
      </c>
      <c r="X6211" t="s">
        <v>405</v>
      </c>
    </row>
    <row r="6212" spans="1:24" x14ac:dyDescent="0.25">
      <c r="A6212" s="3">
        <v>1340043</v>
      </c>
      <c r="B6212" s="3" t="s">
        <v>37</v>
      </c>
      <c r="C6212" s="3">
        <v>3356</v>
      </c>
      <c r="D6212" s="3" t="s">
        <v>1</v>
      </c>
      <c r="E6212" s="3">
        <v>22.654</v>
      </c>
      <c r="F6212" s="5" t="s">
        <v>357</v>
      </c>
      <c r="G6212" s="3">
        <v>31.844000000000001</v>
      </c>
      <c r="H6212" s="5" t="s">
        <v>357</v>
      </c>
      <c r="I6212" s="3">
        <v>22.887</v>
      </c>
      <c r="J6212" s="5" t="s">
        <v>357</v>
      </c>
      <c r="K6212" s="4" t="s">
        <v>366</v>
      </c>
      <c r="L6212" s="3" t="s">
        <v>367</v>
      </c>
      <c r="M6212" s="3" t="s">
        <v>238</v>
      </c>
      <c r="Q6212" s="3"/>
      <c r="R6212">
        <v>1333980</v>
      </c>
      <c r="S6212">
        <v>3189</v>
      </c>
      <c r="T6212">
        <v>22.395</v>
      </c>
      <c r="U6212">
        <v>32.156999999999996</v>
      </c>
      <c r="V6212">
        <v>23.07</v>
      </c>
      <c r="W6212" t="s">
        <v>404</v>
      </c>
      <c r="X6212" t="s">
        <v>405</v>
      </c>
    </row>
    <row r="6213" spans="1:24" x14ac:dyDescent="0.25">
      <c r="A6213" s="3">
        <v>1340036</v>
      </c>
      <c r="B6213" s="3" t="s">
        <v>36</v>
      </c>
      <c r="C6213" s="3">
        <v>3202</v>
      </c>
      <c r="D6213" s="3" t="s">
        <v>1</v>
      </c>
      <c r="E6213" s="3">
        <v>23.541</v>
      </c>
      <c r="F6213" s="5" t="s">
        <v>357</v>
      </c>
      <c r="G6213" s="3">
        <v>31.739000000000001</v>
      </c>
      <c r="H6213" s="5" t="s">
        <v>357</v>
      </c>
      <c r="I6213" s="3">
        <v>23.771999999999998</v>
      </c>
      <c r="J6213" s="5" t="s">
        <v>357</v>
      </c>
      <c r="K6213" s="4" t="s">
        <v>366</v>
      </c>
      <c r="L6213" s="3" t="s">
        <v>367</v>
      </c>
      <c r="M6213" s="3" t="s">
        <v>238</v>
      </c>
      <c r="Q6213" s="3"/>
      <c r="R6213">
        <v>1333993</v>
      </c>
      <c r="S6213">
        <v>3376</v>
      </c>
      <c r="T6213">
        <v>23.123000000000001</v>
      </c>
      <c r="U6213">
        <v>32.154000000000003</v>
      </c>
      <c r="V6213">
        <v>23.465</v>
      </c>
      <c r="W6213" t="s">
        <v>404</v>
      </c>
      <c r="X6213" t="s">
        <v>405</v>
      </c>
    </row>
    <row r="6214" spans="1:24" x14ac:dyDescent="0.25">
      <c r="A6214" s="3">
        <v>1340035</v>
      </c>
      <c r="B6214" s="3" t="s">
        <v>35</v>
      </c>
      <c r="C6214" s="3">
        <v>4394</v>
      </c>
      <c r="D6214" s="3" t="s">
        <v>1</v>
      </c>
      <c r="E6214" s="3">
        <v>22.963000000000001</v>
      </c>
      <c r="F6214" s="5" t="s">
        <v>357</v>
      </c>
      <c r="G6214" s="3">
        <v>30.635000000000002</v>
      </c>
      <c r="H6214" s="5" t="s">
        <v>357</v>
      </c>
      <c r="I6214" s="3">
        <v>23.074000000000002</v>
      </c>
      <c r="J6214" s="5" t="s">
        <v>357</v>
      </c>
      <c r="K6214" s="4" t="s">
        <v>366</v>
      </c>
      <c r="L6214" s="3" t="s">
        <v>367</v>
      </c>
      <c r="M6214" s="3" t="s">
        <v>238</v>
      </c>
      <c r="Q6214" s="3"/>
      <c r="R6214">
        <v>1334008</v>
      </c>
      <c r="S6214">
        <v>3410</v>
      </c>
      <c r="T6214">
        <v>23.812999999999999</v>
      </c>
      <c r="U6214">
        <v>32.113999999999997</v>
      </c>
      <c r="V6214">
        <v>23.821000000000002</v>
      </c>
      <c r="W6214" t="s">
        <v>404</v>
      </c>
      <c r="X6214" t="s">
        <v>405</v>
      </c>
    </row>
    <row r="6215" spans="1:24" x14ac:dyDescent="0.25">
      <c r="A6215" s="3">
        <v>1340034</v>
      </c>
      <c r="B6215" s="3" t="s">
        <v>34</v>
      </c>
      <c r="C6215" s="3">
        <v>4014</v>
      </c>
      <c r="D6215" s="3" t="s">
        <v>1</v>
      </c>
      <c r="E6215" s="3">
        <v>23.062999999999999</v>
      </c>
      <c r="F6215" s="5" t="s">
        <v>357</v>
      </c>
      <c r="G6215" s="3">
        <v>32.042000000000002</v>
      </c>
      <c r="H6215" s="5" t="s">
        <v>357</v>
      </c>
      <c r="I6215" s="3">
        <v>23.013999999999999</v>
      </c>
      <c r="J6215" s="5" t="s">
        <v>357</v>
      </c>
      <c r="K6215" s="4" t="s">
        <v>366</v>
      </c>
      <c r="L6215" s="3" t="s">
        <v>367</v>
      </c>
      <c r="M6215" s="3" t="s">
        <v>238</v>
      </c>
      <c r="Q6215" s="3"/>
      <c r="R6215">
        <v>1334003</v>
      </c>
      <c r="S6215">
        <v>2970</v>
      </c>
      <c r="T6215">
        <v>23.38</v>
      </c>
      <c r="U6215">
        <v>32.104999999999997</v>
      </c>
      <c r="V6215">
        <v>23.835000000000001</v>
      </c>
      <c r="W6215" t="s">
        <v>404</v>
      </c>
      <c r="X6215" t="s">
        <v>405</v>
      </c>
    </row>
    <row r="6216" spans="1:24" x14ac:dyDescent="0.25">
      <c r="A6216" s="3">
        <v>1340033</v>
      </c>
      <c r="B6216" s="3" t="s">
        <v>33</v>
      </c>
      <c r="C6216" s="3">
        <v>2965</v>
      </c>
      <c r="D6216" s="3" t="s">
        <v>1</v>
      </c>
      <c r="E6216" s="3">
        <v>22.21</v>
      </c>
      <c r="F6216" s="5" t="s">
        <v>357</v>
      </c>
      <c r="G6216" s="3">
        <v>31.151</v>
      </c>
      <c r="H6216" s="5" t="s">
        <v>357</v>
      </c>
      <c r="I6216" s="3">
        <v>22.141999999999999</v>
      </c>
      <c r="J6216" s="5" t="s">
        <v>357</v>
      </c>
      <c r="K6216" s="4" t="s">
        <v>366</v>
      </c>
      <c r="L6216" s="3" t="s">
        <v>367</v>
      </c>
      <c r="M6216" s="3" t="s">
        <v>238</v>
      </c>
      <c r="Q6216" s="3"/>
      <c r="R6216">
        <v>1334050</v>
      </c>
      <c r="S6216">
        <v>3525</v>
      </c>
      <c r="T6216">
        <v>22.082999999999998</v>
      </c>
      <c r="U6216">
        <v>32.103000000000002</v>
      </c>
      <c r="V6216">
        <v>22.853999999999999</v>
      </c>
      <c r="W6216" t="s">
        <v>404</v>
      </c>
      <c r="X6216" t="s">
        <v>405</v>
      </c>
    </row>
    <row r="6217" spans="1:24" x14ac:dyDescent="0.25">
      <c r="A6217" s="3">
        <v>1340032</v>
      </c>
      <c r="B6217" s="3" t="s">
        <v>32</v>
      </c>
      <c r="C6217" s="3">
        <v>2620</v>
      </c>
      <c r="D6217" s="3" t="s">
        <v>1</v>
      </c>
      <c r="E6217" s="3">
        <v>22.683</v>
      </c>
      <c r="F6217" s="5" t="s">
        <v>357</v>
      </c>
      <c r="G6217" s="3">
        <v>30.529</v>
      </c>
      <c r="H6217" s="5" t="s">
        <v>357</v>
      </c>
      <c r="I6217" s="3">
        <v>22.975999999999999</v>
      </c>
      <c r="J6217" s="5" t="s">
        <v>357</v>
      </c>
      <c r="K6217" s="4" t="s">
        <v>366</v>
      </c>
      <c r="L6217" s="3" t="s">
        <v>367</v>
      </c>
      <c r="M6217" s="3" t="s">
        <v>238</v>
      </c>
      <c r="Q6217" s="3"/>
      <c r="R6217">
        <v>1333996</v>
      </c>
      <c r="S6217">
        <v>2786</v>
      </c>
      <c r="T6217">
        <v>23.390999999999998</v>
      </c>
      <c r="U6217">
        <v>32.094000000000001</v>
      </c>
      <c r="V6217">
        <v>23.829000000000001</v>
      </c>
      <c r="W6217" t="s">
        <v>404</v>
      </c>
      <c r="X6217" t="s">
        <v>405</v>
      </c>
    </row>
    <row r="6218" spans="1:24" x14ac:dyDescent="0.25">
      <c r="A6218" s="3">
        <v>1340031</v>
      </c>
      <c r="B6218" s="3" t="s">
        <v>31</v>
      </c>
      <c r="C6218" s="3">
        <v>3931</v>
      </c>
      <c r="D6218" s="3" t="s">
        <v>1</v>
      </c>
      <c r="E6218" s="3">
        <v>24.253</v>
      </c>
      <c r="F6218" s="5" t="s">
        <v>357</v>
      </c>
      <c r="G6218" s="3">
        <v>31.364000000000001</v>
      </c>
      <c r="H6218" s="5" t="s">
        <v>357</v>
      </c>
      <c r="I6218" s="3">
        <v>24.457999999999998</v>
      </c>
      <c r="J6218" s="5" t="s">
        <v>357</v>
      </c>
      <c r="K6218" s="4" t="s">
        <v>366</v>
      </c>
      <c r="L6218" s="3" t="s">
        <v>367</v>
      </c>
      <c r="M6218" s="3" t="s">
        <v>238</v>
      </c>
      <c r="Q6218" s="3"/>
      <c r="R6218">
        <v>1333963</v>
      </c>
      <c r="S6218">
        <v>3391</v>
      </c>
      <c r="T6218">
        <v>22.713999999999999</v>
      </c>
      <c r="U6218">
        <v>32.04</v>
      </c>
      <c r="V6218">
        <v>23.655999999999999</v>
      </c>
      <c r="W6218" t="s">
        <v>404</v>
      </c>
      <c r="X6218" t="s">
        <v>405</v>
      </c>
    </row>
    <row r="6219" spans="1:24" x14ac:dyDescent="0.25">
      <c r="A6219" s="3">
        <v>1340030</v>
      </c>
      <c r="B6219" s="3" t="s">
        <v>30</v>
      </c>
      <c r="C6219" s="3">
        <v>2381</v>
      </c>
      <c r="D6219" s="3" t="s">
        <v>1</v>
      </c>
      <c r="E6219" s="3">
        <v>23.361999999999998</v>
      </c>
      <c r="F6219" s="5" t="s">
        <v>357</v>
      </c>
      <c r="G6219" s="3">
        <v>30.904</v>
      </c>
      <c r="H6219" s="5" t="s">
        <v>357</v>
      </c>
      <c r="I6219" s="3">
        <v>23.579000000000001</v>
      </c>
      <c r="J6219" s="5" t="s">
        <v>357</v>
      </c>
      <c r="K6219" s="4" t="s">
        <v>366</v>
      </c>
      <c r="L6219" s="3" t="s">
        <v>367</v>
      </c>
      <c r="M6219" s="3" t="s">
        <v>238</v>
      </c>
      <c r="Q6219" s="3"/>
      <c r="R6219">
        <v>1334001</v>
      </c>
      <c r="S6219">
        <v>2052</v>
      </c>
      <c r="T6219">
        <v>22.991</v>
      </c>
      <c r="U6219">
        <v>32.002000000000002</v>
      </c>
      <c r="V6219">
        <v>23.773</v>
      </c>
      <c r="W6219" t="s">
        <v>404</v>
      </c>
      <c r="X6219" t="s">
        <v>405</v>
      </c>
    </row>
    <row r="6220" spans="1:24" x14ac:dyDescent="0.25">
      <c r="A6220" s="3">
        <v>1340029</v>
      </c>
      <c r="B6220" s="3" t="s">
        <v>29</v>
      </c>
      <c r="C6220" s="3">
        <v>3135</v>
      </c>
      <c r="D6220" s="3" t="s">
        <v>1</v>
      </c>
      <c r="E6220" s="3">
        <v>22.026</v>
      </c>
      <c r="F6220" s="5" t="s">
        <v>357</v>
      </c>
      <c r="G6220" s="3">
        <v>30.129000000000001</v>
      </c>
      <c r="H6220" s="5" t="s">
        <v>357</v>
      </c>
      <c r="I6220" s="3">
        <v>22.619</v>
      </c>
      <c r="J6220" s="5" t="s">
        <v>357</v>
      </c>
      <c r="K6220" s="4" t="s">
        <v>366</v>
      </c>
      <c r="L6220" s="3" t="s">
        <v>367</v>
      </c>
      <c r="M6220" s="3" t="s">
        <v>238</v>
      </c>
      <c r="Q6220" s="3"/>
      <c r="R6220">
        <v>1333979</v>
      </c>
      <c r="S6220">
        <v>2344</v>
      </c>
      <c r="T6220">
        <v>23.984999999999999</v>
      </c>
      <c r="U6220">
        <v>31.986999999999998</v>
      </c>
      <c r="V6220">
        <v>24.661999999999999</v>
      </c>
      <c r="W6220" t="s">
        <v>404</v>
      </c>
      <c r="X6220" t="s">
        <v>405</v>
      </c>
    </row>
    <row r="6221" spans="1:24" x14ac:dyDescent="0.25">
      <c r="A6221" s="3">
        <v>1340028</v>
      </c>
      <c r="B6221" s="3" t="s">
        <v>28</v>
      </c>
      <c r="C6221" s="3">
        <v>2097</v>
      </c>
      <c r="D6221" s="3" t="s">
        <v>1</v>
      </c>
      <c r="E6221" s="3">
        <v>22.835000000000001</v>
      </c>
      <c r="F6221" s="5" t="s">
        <v>357</v>
      </c>
      <c r="G6221" s="3">
        <v>31.484000000000002</v>
      </c>
      <c r="H6221" s="5" t="s">
        <v>357</v>
      </c>
      <c r="I6221" s="3">
        <v>23.071999999999999</v>
      </c>
      <c r="J6221" s="5" t="s">
        <v>357</v>
      </c>
      <c r="K6221" s="4" t="s">
        <v>366</v>
      </c>
      <c r="L6221" s="3" t="s">
        <v>367</v>
      </c>
      <c r="M6221" s="3" t="s">
        <v>238</v>
      </c>
      <c r="Q6221" s="3"/>
      <c r="R6221">
        <v>1333982</v>
      </c>
      <c r="S6221">
        <v>3555</v>
      </c>
      <c r="T6221">
        <v>23.318999999999999</v>
      </c>
      <c r="U6221">
        <v>31.984000000000002</v>
      </c>
      <c r="V6221">
        <v>24.009</v>
      </c>
      <c r="W6221" t="s">
        <v>404</v>
      </c>
      <c r="X6221" t="s">
        <v>405</v>
      </c>
    </row>
    <row r="6222" spans="1:24" x14ac:dyDescent="0.25">
      <c r="A6222" s="3">
        <v>1340026</v>
      </c>
      <c r="B6222" s="3" t="s">
        <v>27</v>
      </c>
      <c r="C6222" s="3">
        <v>2097</v>
      </c>
      <c r="D6222" s="3" t="s">
        <v>1</v>
      </c>
      <c r="E6222" s="3">
        <v>22.713999999999999</v>
      </c>
      <c r="F6222" s="5" t="s">
        <v>357</v>
      </c>
      <c r="G6222" s="3">
        <v>31.443999999999999</v>
      </c>
      <c r="H6222" s="5" t="s">
        <v>357</v>
      </c>
      <c r="I6222" s="3">
        <v>23.172999999999998</v>
      </c>
      <c r="J6222" s="5" t="s">
        <v>357</v>
      </c>
      <c r="K6222" s="4" t="s">
        <v>366</v>
      </c>
      <c r="L6222" s="3" t="s">
        <v>367</v>
      </c>
      <c r="M6222" s="3" t="s">
        <v>238</v>
      </c>
      <c r="Q6222" s="3"/>
      <c r="R6222">
        <v>1333999</v>
      </c>
      <c r="S6222">
        <v>2684</v>
      </c>
      <c r="T6222">
        <v>24.091999999999999</v>
      </c>
      <c r="U6222">
        <v>31.978000000000002</v>
      </c>
      <c r="V6222">
        <v>24.652999999999999</v>
      </c>
      <c r="W6222" t="s">
        <v>404</v>
      </c>
      <c r="X6222" t="s">
        <v>405</v>
      </c>
    </row>
    <row r="6223" spans="1:24" x14ac:dyDescent="0.25">
      <c r="A6223" s="3">
        <v>1340023</v>
      </c>
      <c r="B6223" s="3" t="s">
        <v>26</v>
      </c>
      <c r="C6223" s="3">
        <v>3840</v>
      </c>
      <c r="D6223" s="3" t="s">
        <v>1</v>
      </c>
      <c r="E6223" s="3">
        <v>22.780999999999999</v>
      </c>
      <c r="F6223" s="5" t="s">
        <v>357</v>
      </c>
      <c r="G6223" s="3">
        <v>32.377000000000002</v>
      </c>
      <c r="H6223" s="5" t="s">
        <v>357</v>
      </c>
      <c r="I6223" s="3">
        <v>23.001000000000001</v>
      </c>
      <c r="J6223" s="5" t="s">
        <v>357</v>
      </c>
      <c r="K6223" s="4" t="s">
        <v>366</v>
      </c>
      <c r="L6223" s="3" t="s">
        <v>367</v>
      </c>
      <c r="M6223" s="3" t="s">
        <v>238</v>
      </c>
      <c r="Q6223" s="3"/>
      <c r="R6223">
        <v>1333985</v>
      </c>
      <c r="S6223">
        <v>3001</v>
      </c>
      <c r="T6223">
        <v>23.465</v>
      </c>
      <c r="U6223">
        <v>31.972000000000001</v>
      </c>
      <c r="V6223">
        <v>23.295999999999999</v>
      </c>
      <c r="W6223" t="s">
        <v>404</v>
      </c>
      <c r="X6223" t="s">
        <v>405</v>
      </c>
    </row>
    <row r="6224" spans="1:24" x14ac:dyDescent="0.25">
      <c r="A6224" s="3">
        <v>1340022</v>
      </c>
      <c r="B6224" s="3" t="s">
        <v>25</v>
      </c>
      <c r="C6224" s="3">
        <v>3436</v>
      </c>
      <c r="D6224" s="3" t="s">
        <v>1</v>
      </c>
      <c r="E6224" s="3">
        <v>22.916</v>
      </c>
      <c r="F6224" s="5" t="s">
        <v>357</v>
      </c>
      <c r="G6224" s="3">
        <v>32.017000000000003</v>
      </c>
      <c r="H6224" s="5" t="s">
        <v>357</v>
      </c>
      <c r="I6224" s="3">
        <v>23.010999999999999</v>
      </c>
      <c r="J6224" s="5" t="s">
        <v>357</v>
      </c>
      <c r="K6224" s="4" t="s">
        <v>366</v>
      </c>
      <c r="L6224" s="3" t="s">
        <v>367</v>
      </c>
      <c r="M6224" s="3" t="s">
        <v>238</v>
      </c>
      <c r="Q6224" s="3"/>
      <c r="R6224">
        <v>1333989</v>
      </c>
      <c r="S6224">
        <v>2500</v>
      </c>
      <c r="T6224">
        <v>23.425999999999998</v>
      </c>
      <c r="U6224">
        <v>31.960999999999999</v>
      </c>
      <c r="V6224">
        <v>23.605</v>
      </c>
      <c r="W6224" t="s">
        <v>404</v>
      </c>
      <c r="X6224" t="s">
        <v>405</v>
      </c>
    </row>
    <row r="6225" spans="1:24" x14ac:dyDescent="0.25">
      <c r="A6225" s="3">
        <v>1340021</v>
      </c>
      <c r="B6225" s="3" t="s">
        <v>24</v>
      </c>
      <c r="C6225" s="3">
        <v>3035</v>
      </c>
      <c r="D6225" s="3" t="s">
        <v>1</v>
      </c>
      <c r="E6225" s="3">
        <v>23.311</v>
      </c>
      <c r="F6225" s="5" t="s">
        <v>357</v>
      </c>
      <c r="G6225" s="3">
        <v>32.380000000000003</v>
      </c>
      <c r="H6225" s="5" t="s">
        <v>357</v>
      </c>
      <c r="I6225" s="3">
        <v>22.959</v>
      </c>
      <c r="J6225" s="5" t="s">
        <v>357</v>
      </c>
      <c r="K6225" s="4" t="s">
        <v>366</v>
      </c>
      <c r="L6225" s="3" t="s">
        <v>367</v>
      </c>
      <c r="M6225" s="3" t="s">
        <v>238</v>
      </c>
      <c r="Q6225" s="3"/>
      <c r="R6225">
        <v>1334010</v>
      </c>
      <c r="S6225">
        <v>3203</v>
      </c>
      <c r="T6225">
        <v>23.22</v>
      </c>
      <c r="U6225">
        <v>31.957000000000001</v>
      </c>
      <c r="V6225">
        <v>23.251000000000001</v>
      </c>
      <c r="W6225" t="s">
        <v>404</v>
      </c>
      <c r="X6225" t="s">
        <v>405</v>
      </c>
    </row>
    <row r="6226" spans="1:24" x14ac:dyDescent="0.25">
      <c r="A6226" s="3">
        <v>1340020</v>
      </c>
      <c r="B6226" s="3" t="s">
        <v>23</v>
      </c>
      <c r="C6226" s="3">
        <v>3160</v>
      </c>
      <c r="D6226" s="3" t="s">
        <v>1</v>
      </c>
      <c r="E6226" s="3">
        <v>23.372</v>
      </c>
      <c r="F6226" s="5" t="s">
        <v>357</v>
      </c>
      <c r="G6226" s="3">
        <v>31.710999999999999</v>
      </c>
      <c r="H6226" s="5" t="s">
        <v>357</v>
      </c>
      <c r="I6226" s="3">
        <v>23.414000000000001</v>
      </c>
      <c r="J6226" s="5" t="s">
        <v>357</v>
      </c>
      <c r="K6226" s="4" t="s">
        <v>366</v>
      </c>
      <c r="L6226" s="3" t="s">
        <v>367</v>
      </c>
      <c r="M6226" s="3" t="s">
        <v>238</v>
      </c>
      <c r="Q6226" s="3"/>
      <c r="R6226">
        <v>1333997</v>
      </c>
      <c r="S6226">
        <v>3220</v>
      </c>
      <c r="T6226">
        <v>23.547000000000001</v>
      </c>
      <c r="U6226">
        <v>31.949000000000002</v>
      </c>
      <c r="V6226">
        <v>24.056000000000001</v>
      </c>
      <c r="W6226" t="s">
        <v>404</v>
      </c>
      <c r="X6226" t="s">
        <v>405</v>
      </c>
    </row>
    <row r="6227" spans="1:24" x14ac:dyDescent="0.25">
      <c r="A6227" s="3">
        <v>1340018</v>
      </c>
      <c r="B6227" s="3" t="s">
        <v>22</v>
      </c>
      <c r="C6227" s="3">
        <v>3540</v>
      </c>
      <c r="D6227" s="3" t="s">
        <v>1</v>
      </c>
      <c r="E6227" s="3">
        <v>23.065000000000001</v>
      </c>
      <c r="F6227" s="5" t="s">
        <v>357</v>
      </c>
      <c r="G6227" s="3">
        <v>31.84</v>
      </c>
      <c r="H6227" s="5" t="s">
        <v>357</v>
      </c>
      <c r="I6227" s="3">
        <v>23.114000000000001</v>
      </c>
      <c r="J6227" s="5" t="s">
        <v>357</v>
      </c>
      <c r="K6227" s="4" t="s">
        <v>366</v>
      </c>
      <c r="L6227" s="3" t="s">
        <v>367</v>
      </c>
      <c r="M6227" s="3" t="s">
        <v>238</v>
      </c>
      <c r="Q6227" s="3"/>
      <c r="R6227">
        <v>1333976</v>
      </c>
      <c r="S6227">
        <v>3315</v>
      </c>
      <c r="T6227">
        <v>23.015000000000001</v>
      </c>
      <c r="U6227">
        <v>31.945</v>
      </c>
      <c r="V6227">
        <v>23.545000000000002</v>
      </c>
      <c r="W6227" t="s">
        <v>404</v>
      </c>
      <c r="X6227" t="s">
        <v>405</v>
      </c>
    </row>
    <row r="6228" spans="1:24" x14ac:dyDescent="0.25">
      <c r="A6228" s="3">
        <v>1339882</v>
      </c>
      <c r="B6228" s="3" t="s">
        <v>21</v>
      </c>
      <c r="C6228" s="3">
        <v>2140</v>
      </c>
      <c r="D6228" s="3" t="s">
        <v>1</v>
      </c>
      <c r="E6228" s="3">
        <v>24.306999999999999</v>
      </c>
      <c r="F6228" s="5" t="s">
        <v>357</v>
      </c>
      <c r="G6228" s="3">
        <v>32.673000000000002</v>
      </c>
      <c r="H6228" s="5" t="s">
        <v>357</v>
      </c>
      <c r="I6228" s="3">
        <v>24.326000000000001</v>
      </c>
      <c r="J6228" s="5" t="s">
        <v>357</v>
      </c>
      <c r="K6228" s="4" t="s">
        <v>366</v>
      </c>
      <c r="L6228" s="3" t="s">
        <v>367</v>
      </c>
      <c r="M6228" s="3" t="s">
        <v>238</v>
      </c>
      <c r="Q6228" s="3"/>
      <c r="R6228">
        <v>1334054</v>
      </c>
      <c r="S6228">
        <v>3075</v>
      </c>
      <c r="T6228">
        <v>23.277000000000001</v>
      </c>
      <c r="U6228">
        <v>31.853999999999999</v>
      </c>
      <c r="V6228">
        <v>23.731000000000002</v>
      </c>
      <c r="W6228" t="s">
        <v>404</v>
      </c>
      <c r="X6228" t="s">
        <v>405</v>
      </c>
    </row>
    <row r="6229" spans="1:24" x14ac:dyDescent="0.25">
      <c r="A6229" s="3">
        <v>1339881</v>
      </c>
      <c r="B6229" s="3" t="s">
        <v>18</v>
      </c>
      <c r="C6229" s="3">
        <v>3572</v>
      </c>
      <c r="D6229" s="3" t="s">
        <v>1</v>
      </c>
      <c r="E6229" s="3">
        <v>22.902999999999999</v>
      </c>
      <c r="F6229" s="5" t="s">
        <v>357</v>
      </c>
      <c r="G6229" s="3">
        <v>30.422999999999998</v>
      </c>
      <c r="H6229" s="5" t="s">
        <v>357</v>
      </c>
      <c r="I6229" s="3">
        <v>22.936</v>
      </c>
      <c r="J6229" s="5" t="s">
        <v>357</v>
      </c>
      <c r="K6229" s="4" t="s">
        <v>366</v>
      </c>
      <c r="L6229" s="3" t="s">
        <v>367</v>
      </c>
      <c r="M6229" s="3" t="s">
        <v>238</v>
      </c>
      <c r="Q6229" s="3"/>
      <c r="R6229">
        <v>1334048</v>
      </c>
      <c r="S6229">
        <v>3818</v>
      </c>
      <c r="T6229">
        <v>22.518000000000001</v>
      </c>
      <c r="U6229">
        <v>31.832999999999998</v>
      </c>
      <c r="V6229">
        <v>23.167999999999999</v>
      </c>
      <c r="W6229" t="s">
        <v>404</v>
      </c>
      <c r="X6229" t="s">
        <v>405</v>
      </c>
    </row>
    <row r="6230" spans="1:24" x14ac:dyDescent="0.25">
      <c r="A6230" s="3">
        <v>1339880</v>
      </c>
      <c r="B6230" s="3" t="s">
        <v>17</v>
      </c>
      <c r="C6230" s="3">
        <v>728</v>
      </c>
      <c r="D6230" s="3" t="s">
        <v>1</v>
      </c>
      <c r="E6230" s="3">
        <v>19.654</v>
      </c>
      <c r="F6230" s="5" t="s">
        <v>357</v>
      </c>
      <c r="G6230" s="3">
        <v>30.51</v>
      </c>
      <c r="H6230" s="5" t="s">
        <v>357</v>
      </c>
      <c r="I6230" s="3">
        <v>21.094000000000001</v>
      </c>
      <c r="J6230" s="5" t="s">
        <v>357</v>
      </c>
      <c r="K6230" s="4" t="s">
        <v>366</v>
      </c>
      <c r="L6230" s="3" t="s">
        <v>367</v>
      </c>
      <c r="M6230" s="3" t="s">
        <v>238</v>
      </c>
      <c r="Q6230" s="3"/>
      <c r="R6230">
        <v>1333972</v>
      </c>
      <c r="S6230">
        <v>2547</v>
      </c>
      <c r="T6230">
        <v>23.991</v>
      </c>
      <c r="U6230">
        <v>31.814</v>
      </c>
      <c r="V6230">
        <v>24.92</v>
      </c>
      <c r="W6230" t="s">
        <v>404</v>
      </c>
      <c r="X6230" t="s">
        <v>405</v>
      </c>
    </row>
    <row r="6231" spans="1:24" x14ac:dyDescent="0.25">
      <c r="A6231" s="3">
        <v>1339879</v>
      </c>
      <c r="B6231" s="3" t="s">
        <v>16</v>
      </c>
      <c r="C6231" s="3">
        <v>2849</v>
      </c>
      <c r="D6231" s="3" t="s">
        <v>1</v>
      </c>
      <c r="E6231" s="3">
        <v>22.51</v>
      </c>
      <c r="F6231" s="5" t="s">
        <v>357</v>
      </c>
      <c r="G6231" s="3">
        <v>30.739000000000001</v>
      </c>
      <c r="H6231" s="5" t="s">
        <v>357</v>
      </c>
      <c r="I6231" s="3">
        <v>22.66</v>
      </c>
      <c r="J6231" s="5" t="s">
        <v>357</v>
      </c>
      <c r="K6231" s="4" t="s">
        <v>366</v>
      </c>
      <c r="L6231" s="3" t="s">
        <v>367</v>
      </c>
      <c r="M6231" s="3" t="s">
        <v>238</v>
      </c>
      <c r="Q6231" s="3"/>
      <c r="R6231">
        <v>1334004</v>
      </c>
      <c r="S6231">
        <v>3859</v>
      </c>
      <c r="T6231">
        <v>22.183</v>
      </c>
      <c r="U6231">
        <v>31.795999999999999</v>
      </c>
      <c r="V6231">
        <v>22.885999999999999</v>
      </c>
      <c r="W6231" t="s">
        <v>404</v>
      </c>
      <c r="X6231" t="s">
        <v>405</v>
      </c>
    </row>
    <row r="6232" spans="1:24" x14ac:dyDescent="0.25">
      <c r="A6232" s="3">
        <v>1339878</v>
      </c>
      <c r="B6232" s="3" t="s">
        <v>15</v>
      </c>
      <c r="C6232" s="3">
        <v>3697</v>
      </c>
      <c r="D6232" s="3" t="s">
        <v>1</v>
      </c>
      <c r="E6232" s="3">
        <v>22.866</v>
      </c>
      <c r="F6232" s="5" t="s">
        <v>357</v>
      </c>
      <c r="G6232" s="3">
        <v>31.105</v>
      </c>
      <c r="H6232" s="5" t="s">
        <v>357</v>
      </c>
      <c r="I6232" s="3">
        <v>23.091999999999999</v>
      </c>
      <c r="J6232" s="5" t="s">
        <v>357</v>
      </c>
      <c r="K6232" s="4" t="s">
        <v>366</v>
      </c>
      <c r="L6232" s="3" t="s">
        <v>367</v>
      </c>
      <c r="M6232" s="3" t="s">
        <v>238</v>
      </c>
      <c r="Q6232" s="3"/>
      <c r="R6232">
        <v>1334046</v>
      </c>
      <c r="S6232">
        <v>3550</v>
      </c>
      <c r="T6232">
        <v>21.824999999999999</v>
      </c>
      <c r="U6232">
        <v>31.748000000000001</v>
      </c>
      <c r="V6232">
        <v>22.475000000000001</v>
      </c>
      <c r="W6232" t="s">
        <v>404</v>
      </c>
      <c r="X6232" t="s">
        <v>405</v>
      </c>
    </row>
    <row r="6233" spans="1:24" x14ac:dyDescent="0.25">
      <c r="A6233" s="3">
        <v>1339877</v>
      </c>
      <c r="B6233" s="3" t="s">
        <v>14</v>
      </c>
      <c r="C6233" s="3">
        <v>3385</v>
      </c>
      <c r="D6233" s="3" t="s">
        <v>1</v>
      </c>
      <c r="E6233" s="3">
        <v>22.65</v>
      </c>
      <c r="F6233" s="5" t="s">
        <v>357</v>
      </c>
      <c r="G6233" s="3">
        <v>31.308</v>
      </c>
      <c r="H6233" s="5" t="s">
        <v>357</v>
      </c>
      <c r="I6233" s="3">
        <v>22.946999999999999</v>
      </c>
      <c r="J6233" s="5" t="s">
        <v>357</v>
      </c>
      <c r="K6233" s="4" t="s">
        <v>366</v>
      </c>
      <c r="L6233" s="3" t="s">
        <v>367</v>
      </c>
      <c r="M6233" s="3" t="s">
        <v>238</v>
      </c>
      <c r="Q6233" s="3"/>
      <c r="R6233">
        <v>1334012</v>
      </c>
      <c r="S6233">
        <v>3430</v>
      </c>
      <c r="T6233">
        <v>22.265999999999998</v>
      </c>
      <c r="U6233">
        <v>31.739000000000001</v>
      </c>
      <c r="V6233">
        <v>22.867000000000001</v>
      </c>
      <c r="W6233" t="s">
        <v>404</v>
      </c>
      <c r="X6233" t="s">
        <v>405</v>
      </c>
    </row>
    <row r="6234" spans="1:24" x14ac:dyDescent="0.25">
      <c r="A6234" s="3">
        <v>1339876</v>
      </c>
      <c r="B6234" s="3" t="s">
        <v>13</v>
      </c>
      <c r="C6234" s="3">
        <v>3205</v>
      </c>
      <c r="D6234" s="3" t="s">
        <v>1</v>
      </c>
      <c r="E6234" s="3">
        <v>22.823</v>
      </c>
      <c r="F6234" s="5" t="s">
        <v>357</v>
      </c>
      <c r="G6234" s="3">
        <v>31.893000000000001</v>
      </c>
      <c r="H6234" s="5" t="s">
        <v>357</v>
      </c>
      <c r="I6234" s="3">
        <v>23.286999999999999</v>
      </c>
      <c r="J6234" s="5" t="s">
        <v>357</v>
      </c>
      <c r="K6234" s="4" t="s">
        <v>366</v>
      </c>
      <c r="L6234" s="3" t="s">
        <v>367</v>
      </c>
      <c r="M6234" s="3" t="s">
        <v>238</v>
      </c>
      <c r="Q6234" s="3"/>
      <c r="R6234">
        <v>1333981</v>
      </c>
      <c r="S6234">
        <v>3419</v>
      </c>
      <c r="T6234">
        <v>22.390999999999998</v>
      </c>
      <c r="U6234">
        <v>31.736000000000001</v>
      </c>
      <c r="V6234">
        <v>23.28</v>
      </c>
      <c r="W6234" t="s">
        <v>404</v>
      </c>
      <c r="X6234" t="s">
        <v>405</v>
      </c>
    </row>
    <row r="6235" spans="1:24" x14ac:dyDescent="0.25">
      <c r="A6235" s="3">
        <v>1339875</v>
      </c>
      <c r="B6235" s="3" t="s">
        <v>12</v>
      </c>
      <c r="C6235" s="3">
        <v>3580</v>
      </c>
      <c r="D6235" s="3" t="s">
        <v>1</v>
      </c>
      <c r="E6235" s="3">
        <v>22.945</v>
      </c>
      <c r="F6235" s="5" t="s">
        <v>357</v>
      </c>
      <c r="G6235" s="3">
        <v>31.675999999999998</v>
      </c>
      <c r="H6235" s="5" t="s">
        <v>357</v>
      </c>
      <c r="I6235" s="3">
        <v>23.475000000000001</v>
      </c>
      <c r="J6235" s="5" t="s">
        <v>357</v>
      </c>
      <c r="K6235" s="4" t="s">
        <v>366</v>
      </c>
      <c r="L6235" s="3" t="s">
        <v>367</v>
      </c>
      <c r="M6235" s="3" t="s">
        <v>238</v>
      </c>
      <c r="Q6235" s="3"/>
      <c r="R6235">
        <v>1333946</v>
      </c>
      <c r="S6235">
        <v>3335</v>
      </c>
      <c r="T6235">
        <v>22.274999999999999</v>
      </c>
      <c r="U6235">
        <v>31.63</v>
      </c>
      <c r="V6235">
        <v>22.997</v>
      </c>
      <c r="W6235" t="s">
        <v>404</v>
      </c>
      <c r="X6235" t="s">
        <v>405</v>
      </c>
    </row>
    <row r="6236" spans="1:24" x14ac:dyDescent="0.25">
      <c r="A6236" s="3">
        <v>1339874</v>
      </c>
      <c r="B6236" s="3" t="s">
        <v>11</v>
      </c>
      <c r="C6236" s="3">
        <v>2815</v>
      </c>
      <c r="D6236" s="3" t="s">
        <v>1</v>
      </c>
      <c r="E6236" s="3">
        <v>22.786999999999999</v>
      </c>
      <c r="F6236" s="5" t="s">
        <v>357</v>
      </c>
      <c r="G6236" s="3">
        <v>30.664999999999999</v>
      </c>
      <c r="H6236" s="5" t="s">
        <v>357</v>
      </c>
      <c r="I6236" s="3">
        <v>23.163</v>
      </c>
      <c r="J6236" s="5" t="s">
        <v>357</v>
      </c>
      <c r="K6236" s="4" t="s">
        <v>366</v>
      </c>
      <c r="L6236" s="3" t="s">
        <v>367</v>
      </c>
      <c r="M6236" s="3" t="s">
        <v>238</v>
      </c>
      <c r="Q6236" s="3"/>
      <c r="R6236">
        <v>1333977</v>
      </c>
      <c r="S6236">
        <v>3815</v>
      </c>
      <c r="T6236">
        <v>22.152999999999999</v>
      </c>
      <c r="U6236">
        <v>31.611000000000001</v>
      </c>
      <c r="V6236">
        <v>22.866</v>
      </c>
      <c r="W6236" t="s">
        <v>404</v>
      </c>
      <c r="X6236" t="s">
        <v>405</v>
      </c>
    </row>
    <row r="6237" spans="1:24" x14ac:dyDescent="0.25">
      <c r="A6237" s="3">
        <v>1339803</v>
      </c>
      <c r="B6237" s="3" t="s">
        <v>10</v>
      </c>
      <c r="C6237" s="3">
        <v>3460</v>
      </c>
      <c r="D6237" s="3" t="s">
        <v>1</v>
      </c>
      <c r="E6237" s="3">
        <v>24.446000000000002</v>
      </c>
      <c r="F6237" s="5" t="s">
        <v>357</v>
      </c>
      <c r="G6237" s="3">
        <v>32.35</v>
      </c>
      <c r="H6237" s="5" t="s">
        <v>357</v>
      </c>
      <c r="I6237" s="3">
        <v>24.178000000000001</v>
      </c>
      <c r="J6237" s="5" t="s">
        <v>357</v>
      </c>
      <c r="K6237" s="4" t="s">
        <v>366</v>
      </c>
      <c r="L6237" s="3" t="s">
        <v>367</v>
      </c>
      <c r="M6237" s="3" t="s">
        <v>238</v>
      </c>
      <c r="Q6237" s="3"/>
      <c r="R6237">
        <v>1334047</v>
      </c>
      <c r="S6237">
        <v>3705</v>
      </c>
      <c r="T6237">
        <v>21.815000000000001</v>
      </c>
      <c r="U6237">
        <v>31.609000000000002</v>
      </c>
      <c r="V6237">
        <v>22.667999999999999</v>
      </c>
      <c r="W6237" t="s">
        <v>404</v>
      </c>
      <c r="X6237" t="s">
        <v>405</v>
      </c>
    </row>
    <row r="6238" spans="1:24" x14ac:dyDescent="0.25">
      <c r="A6238" s="3">
        <v>1339802</v>
      </c>
      <c r="B6238" s="3" t="s">
        <v>9</v>
      </c>
      <c r="C6238" s="3">
        <v>3520</v>
      </c>
      <c r="D6238" s="3" t="s">
        <v>1</v>
      </c>
      <c r="E6238" s="3">
        <v>24.114000000000001</v>
      </c>
      <c r="F6238" s="5" t="s">
        <v>357</v>
      </c>
      <c r="G6238" s="3">
        <v>32.033000000000001</v>
      </c>
      <c r="H6238" s="5" t="s">
        <v>357</v>
      </c>
      <c r="I6238" s="3">
        <v>24.193999999999999</v>
      </c>
      <c r="J6238" s="5" t="s">
        <v>357</v>
      </c>
      <c r="K6238" s="4" t="s">
        <v>366</v>
      </c>
      <c r="L6238" s="3" t="s">
        <v>367</v>
      </c>
      <c r="M6238" s="3" t="s">
        <v>238</v>
      </c>
      <c r="Q6238" s="3"/>
      <c r="R6238">
        <v>1333994</v>
      </c>
      <c r="S6238">
        <v>3634</v>
      </c>
      <c r="T6238">
        <v>22.905000000000001</v>
      </c>
      <c r="U6238">
        <v>31.51</v>
      </c>
      <c r="V6238">
        <v>23.382000000000001</v>
      </c>
      <c r="W6238" t="s">
        <v>404</v>
      </c>
      <c r="X6238" t="s">
        <v>405</v>
      </c>
    </row>
    <row r="6239" spans="1:24" x14ac:dyDescent="0.25">
      <c r="A6239" s="3">
        <v>1339801</v>
      </c>
      <c r="B6239" s="3" t="s">
        <v>8</v>
      </c>
      <c r="C6239" s="3" t="s">
        <v>357</v>
      </c>
      <c r="D6239" s="3" t="s">
        <v>19</v>
      </c>
      <c r="E6239" s="3">
        <v>22.478000000000002</v>
      </c>
      <c r="F6239" s="5" t="s">
        <v>357</v>
      </c>
      <c r="G6239" s="3">
        <v>31.518000000000001</v>
      </c>
      <c r="H6239" s="5" t="s">
        <v>248</v>
      </c>
      <c r="I6239" s="3">
        <v>22.581</v>
      </c>
      <c r="J6239" s="5" t="s">
        <v>357</v>
      </c>
      <c r="K6239" s="4" t="s">
        <v>366</v>
      </c>
      <c r="L6239" s="3" t="s">
        <v>367</v>
      </c>
      <c r="M6239" s="3" t="s">
        <v>238</v>
      </c>
      <c r="Q6239" s="3"/>
      <c r="R6239">
        <v>1333992</v>
      </c>
      <c r="S6239">
        <v>3290</v>
      </c>
      <c r="T6239">
        <v>22.538</v>
      </c>
      <c r="U6239">
        <v>31.486999999999998</v>
      </c>
      <c r="V6239">
        <v>22.998999999999999</v>
      </c>
      <c r="W6239" t="s">
        <v>404</v>
      </c>
      <c r="X6239" t="s">
        <v>405</v>
      </c>
    </row>
    <row r="6240" spans="1:24" x14ac:dyDescent="0.25">
      <c r="A6240" s="3">
        <v>1339800</v>
      </c>
      <c r="B6240" s="3" t="s">
        <v>7</v>
      </c>
      <c r="C6240" s="3">
        <v>3290</v>
      </c>
      <c r="D6240" s="3" t="s">
        <v>1</v>
      </c>
      <c r="E6240" s="3">
        <v>23.305</v>
      </c>
      <c r="F6240" s="5" t="s">
        <v>357</v>
      </c>
      <c r="G6240" s="3">
        <v>31.785</v>
      </c>
      <c r="H6240" s="5" t="s">
        <v>357</v>
      </c>
      <c r="I6240" s="3">
        <v>23.364999999999998</v>
      </c>
      <c r="J6240" s="5" t="s">
        <v>357</v>
      </c>
      <c r="K6240" s="4" t="s">
        <v>366</v>
      </c>
      <c r="L6240" s="3" t="s">
        <v>367</v>
      </c>
      <c r="M6240" s="3" t="s">
        <v>238</v>
      </c>
      <c r="Q6240" s="3"/>
      <c r="R6240">
        <v>1333969</v>
      </c>
      <c r="S6240">
        <v>3670</v>
      </c>
      <c r="T6240">
        <v>22.484000000000002</v>
      </c>
      <c r="U6240">
        <v>31.463999999999999</v>
      </c>
      <c r="V6240">
        <v>23.44</v>
      </c>
      <c r="W6240" t="s">
        <v>404</v>
      </c>
      <c r="X6240" t="s">
        <v>405</v>
      </c>
    </row>
    <row r="6241" spans="1:24" x14ac:dyDescent="0.25">
      <c r="A6241" s="3">
        <v>1339799</v>
      </c>
      <c r="B6241" s="3" t="s">
        <v>6</v>
      </c>
      <c r="C6241" s="3">
        <v>3705</v>
      </c>
      <c r="D6241" s="3" t="s">
        <v>1</v>
      </c>
      <c r="E6241" s="3">
        <v>23.039000000000001</v>
      </c>
      <c r="F6241" s="5" t="s">
        <v>357</v>
      </c>
      <c r="G6241" s="3">
        <v>31.265000000000001</v>
      </c>
      <c r="H6241" s="5" t="s">
        <v>357</v>
      </c>
      <c r="I6241" s="3">
        <v>22.760999999999999</v>
      </c>
      <c r="J6241" s="5" t="s">
        <v>357</v>
      </c>
      <c r="K6241" s="4" t="s">
        <v>366</v>
      </c>
      <c r="L6241" s="3" t="s">
        <v>367</v>
      </c>
      <c r="M6241" s="3" t="s">
        <v>238</v>
      </c>
      <c r="Q6241" s="3"/>
      <c r="R6241">
        <v>1333986</v>
      </c>
      <c r="S6241">
        <v>2919</v>
      </c>
      <c r="T6241">
        <v>23.428999999999998</v>
      </c>
      <c r="U6241">
        <v>31.425999999999998</v>
      </c>
      <c r="V6241">
        <v>23.873999999999999</v>
      </c>
      <c r="W6241" t="s">
        <v>404</v>
      </c>
      <c r="X6241" t="s">
        <v>405</v>
      </c>
    </row>
    <row r="6242" spans="1:24" x14ac:dyDescent="0.25">
      <c r="A6242" s="3">
        <v>1339798</v>
      </c>
      <c r="B6242" s="3" t="s">
        <v>0</v>
      </c>
      <c r="C6242" s="3">
        <v>4500</v>
      </c>
      <c r="D6242" s="3" t="s">
        <v>1</v>
      </c>
      <c r="E6242" s="3">
        <v>21.934000000000001</v>
      </c>
      <c r="F6242" s="5" t="s">
        <v>357</v>
      </c>
      <c r="G6242" s="3">
        <v>32.277999999999999</v>
      </c>
      <c r="H6242" s="5" t="s">
        <v>357</v>
      </c>
      <c r="I6242" s="3">
        <v>21.989000000000001</v>
      </c>
      <c r="J6242" s="5" t="s">
        <v>357</v>
      </c>
      <c r="K6242" s="4" t="s">
        <v>366</v>
      </c>
      <c r="L6242" s="3" t="s">
        <v>367</v>
      </c>
      <c r="M6242" s="3" t="s">
        <v>238</v>
      </c>
      <c r="Q6242" s="3"/>
      <c r="R6242">
        <v>1333978</v>
      </c>
      <c r="S6242">
        <v>2545</v>
      </c>
      <c r="T6242">
        <v>22.173999999999999</v>
      </c>
      <c r="U6242">
        <v>31.39</v>
      </c>
      <c r="V6242">
        <v>22.768000000000001</v>
      </c>
      <c r="W6242" t="s">
        <v>404</v>
      </c>
      <c r="X6242" t="s">
        <v>405</v>
      </c>
    </row>
    <row r="6243" spans="1:24" x14ac:dyDescent="0.25">
      <c r="A6243" s="3">
        <v>1340376</v>
      </c>
      <c r="B6243" s="3" t="s">
        <v>82</v>
      </c>
      <c r="C6243" s="3">
        <v>3150</v>
      </c>
      <c r="D6243" s="3" t="s">
        <v>1</v>
      </c>
      <c r="E6243" s="3">
        <v>22.61</v>
      </c>
      <c r="F6243" s="5" t="s">
        <v>357</v>
      </c>
      <c r="G6243" s="3">
        <v>30.279</v>
      </c>
      <c r="H6243" s="5" t="s">
        <v>357</v>
      </c>
      <c r="I6243" s="3">
        <v>22.756</v>
      </c>
      <c r="J6243" s="5" t="s">
        <v>357</v>
      </c>
      <c r="K6243" s="4" t="s">
        <v>368</v>
      </c>
      <c r="L6243" s="3" t="s">
        <v>369</v>
      </c>
      <c r="M6243" s="3" t="s">
        <v>233</v>
      </c>
      <c r="Q6243" s="3"/>
      <c r="R6243">
        <v>1333998</v>
      </c>
      <c r="S6243">
        <v>1925</v>
      </c>
      <c r="T6243">
        <v>23.904</v>
      </c>
      <c r="U6243">
        <v>31.332999999999998</v>
      </c>
      <c r="V6243">
        <v>24.530999999999999</v>
      </c>
      <c r="W6243" t="s">
        <v>404</v>
      </c>
      <c r="X6243" t="s">
        <v>405</v>
      </c>
    </row>
    <row r="6244" spans="1:24" x14ac:dyDescent="0.25">
      <c r="A6244" s="3">
        <v>1340375</v>
      </c>
      <c r="B6244" s="3" t="s">
        <v>78</v>
      </c>
      <c r="C6244" s="3">
        <v>4388</v>
      </c>
      <c r="D6244" s="3" t="s">
        <v>1</v>
      </c>
      <c r="E6244" s="3">
        <v>22.44</v>
      </c>
      <c r="F6244" s="5" t="s">
        <v>357</v>
      </c>
      <c r="G6244" s="3">
        <v>31.844999999999999</v>
      </c>
      <c r="H6244" s="5" t="s">
        <v>357</v>
      </c>
      <c r="I6244" s="3">
        <v>22.276</v>
      </c>
      <c r="J6244" s="5" t="s">
        <v>357</v>
      </c>
      <c r="K6244" s="4" t="s">
        <v>368</v>
      </c>
      <c r="L6244" s="3" t="s">
        <v>369</v>
      </c>
      <c r="M6244" s="3" t="s">
        <v>233</v>
      </c>
      <c r="Q6244" s="3"/>
      <c r="R6244">
        <v>1334013</v>
      </c>
      <c r="S6244">
        <v>3459</v>
      </c>
      <c r="T6244">
        <v>22.446999999999999</v>
      </c>
      <c r="U6244">
        <v>31.231000000000002</v>
      </c>
      <c r="V6244">
        <v>22.931000000000001</v>
      </c>
      <c r="W6244" t="s">
        <v>404</v>
      </c>
      <c r="X6244" t="s">
        <v>405</v>
      </c>
    </row>
    <row r="6245" spans="1:24" x14ac:dyDescent="0.25">
      <c r="A6245" s="3">
        <v>1340374</v>
      </c>
      <c r="B6245" s="3" t="s">
        <v>77</v>
      </c>
      <c r="C6245" s="3">
        <v>2090</v>
      </c>
      <c r="D6245" s="3" t="s">
        <v>1</v>
      </c>
      <c r="E6245" s="3">
        <v>23.367999999999999</v>
      </c>
      <c r="F6245" s="5" t="s">
        <v>357</v>
      </c>
      <c r="G6245" s="3">
        <v>31.286999999999999</v>
      </c>
      <c r="H6245" s="5" t="s">
        <v>357</v>
      </c>
      <c r="I6245" s="3">
        <v>23.548999999999999</v>
      </c>
      <c r="J6245" s="5" t="s">
        <v>357</v>
      </c>
      <c r="K6245" s="4" t="s">
        <v>368</v>
      </c>
      <c r="L6245" s="3" t="s">
        <v>369</v>
      </c>
      <c r="M6245" s="3" t="s">
        <v>233</v>
      </c>
      <c r="Q6245" s="3"/>
      <c r="R6245">
        <v>1333973</v>
      </c>
      <c r="S6245">
        <v>3353</v>
      </c>
      <c r="T6245">
        <v>22.401</v>
      </c>
      <c r="U6245">
        <v>31.202999999999999</v>
      </c>
      <c r="V6245">
        <v>23.047999999999998</v>
      </c>
      <c r="W6245" t="s">
        <v>404</v>
      </c>
      <c r="X6245" t="s">
        <v>405</v>
      </c>
    </row>
    <row r="6246" spans="1:24" x14ac:dyDescent="0.25">
      <c r="A6246" s="3">
        <v>1340373</v>
      </c>
      <c r="B6246" s="3" t="s">
        <v>76</v>
      </c>
      <c r="C6246" s="3">
        <v>2751</v>
      </c>
      <c r="D6246" s="3" t="s">
        <v>1</v>
      </c>
      <c r="E6246" s="3">
        <v>23.728999999999999</v>
      </c>
      <c r="F6246" s="5" t="s">
        <v>357</v>
      </c>
      <c r="G6246" s="3">
        <v>30.832000000000001</v>
      </c>
      <c r="H6246" s="5" t="s">
        <v>357</v>
      </c>
      <c r="I6246" s="3">
        <v>23.67</v>
      </c>
      <c r="J6246" s="5" t="s">
        <v>357</v>
      </c>
      <c r="K6246" s="4" t="s">
        <v>368</v>
      </c>
      <c r="L6246" s="3" t="s">
        <v>369</v>
      </c>
      <c r="M6246" s="3" t="s">
        <v>233</v>
      </c>
      <c r="Q6246" s="3"/>
      <c r="R6246">
        <v>1333966</v>
      </c>
      <c r="S6246">
        <v>3510</v>
      </c>
      <c r="T6246">
        <v>22.349</v>
      </c>
      <c r="U6246">
        <v>31.132000000000001</v>
      </c>
      <c r="V6246">
        <v>22.919</v>
      </c>
      <c r="W6246" t="s">
        <v>404</v>
      </c>
      <c r="X6246" t="s">
        <v>405</v>
      </c>
    </row>
    <row r="6247" spans="1:24" x14ac:dyDescent="0.25">
      <c r="A6247" s="3">
        <v>1340372</v>
      </c>
      <c r="B6247" s="3" t="s">
        <v>75</v>
      </c>
      <c r="C6247" s="3">
        <v>2750</v>
      </c>
      <c r="D6247" s="3" t="s">
        <v>1</v>
      </c>
      <c r="E6247" s="3">
        <v>23.562999999999999</v>
      </c>
      <c r="F6247" s="5" t="s">
        <v>357</v>
      </c>
      <c r="G6247" s="3">
        <v>31.52</v>
      </c>
      <c r="H6247" s="5" t="s">
        <v>357</v>
      </c>
      <c r="I6247" s="3">
        <v>23.481000000000002</v>
      </c>
      <c r="J6247" s="5" t="s">
        <v>357</v>
      </c>
      <c r="K6247" s="4" t="s">
        <v>368</v>
      </c>
      <c r="L6247" s="3" t="s">
        <v>369</v>
      </c>
      <c r="M6247" s="3" t="s">
        <v>233</v>
      </c>
      <c r="Q6247" s="3"/>
      <c r="R6247">
        <v>1333987</v>
      </c>
      <c r="S6247">
        <v>3070</v>
      </c>
      <c r="T6247">
        <v>22.978999999999999</v>
      </c>
      <c r="U6247">
        <v>31.018999999999998</v>
      </c>
      <c r="V6247">
        <v>24.754000000000001</v>
      </c>
      <c r="W6247" t="s">
        <v>404</v>
      </c>
      <c r="X6247" t="s">
        <v>405</v>
      </c>
    </row>
    <row r="6248" spans="1:24" x14ac:dyDescent="0.25">
      <c r="A6248" s="3">
        <v>1340371</v>
      </c>
      <c r="B6248" s="3" t="s">
        <v>74</v>
      </c>
      <c r="C6248" s="3">
        <v>3480</v>
      </c>
      <c r="D6248" s="3" t="s">
        <v>1</v>
      </c>
      <c r="E6248" s="3">
        <v>23.488</v>
      </c>
      <c r="F6248" s="5" t="s">
        <v>357</v>
      </c>
      <c r="G6248" s="3">
        <v>30.251000000000001</v>
      </c>
      <c r="H6248" s="5" t="s">
        <v>357</v>
      </c>
      <c r="I6248" s="3">
        <v>22.969000000000001</v>
      </c>
      <c r="J6248" s="5" t="s">
        <v>357</v>
      </c>
      <c r="K6248" s="4" t="s">
        <v>368</v>
      </c>
      <c r="L6248" s="3" t="s">
        <v>369</v>
      </c>
      <c r="M6248" s="3" t="s">
        <v>233</v>
      </c>
      <c r="Q6248" s="3"/>
      <c r="R6248">
        <v>1334005</v>
      </c>
      <c r="S6248">
        <v>3070</v>
      </c>
      <c r="T6248">
        <v>21.931999999999999</v>
      </c>
      <c r="U6248">
        <v>30.981999999999999</v>
      </c>
      <c r="V6248">
        <v>22.635999999999999</v>
      </c>
      <c r="W6248" t="s">
        <v>404</v>
      </c>
      <c r="X6248" t="s">
        <v>405</v>
      </c>
    </row>
    <row r="6249" spans="1:24" x14ac:dyDescent="0.25">
      <c r="A6249" s="3">
        <v>1340370</v>
      </c>
      <c r="B6249" s="3" t="s">
        <v>73</v>
      </c>
      <c r="C6249" s="3">
        <v>3228</v>
      </c>
      <c r="D6249" s="3" t="s">
        <v>1</v>
      </c>
      <c r="E6249" s="3">
        <v>23.331</v>
      </c>
      <c r="F6249" s="5" t="s">
        <v>357</v>
      </c>
      <c r="G6249" s="3">
        <v>31.669</v>
      </c>
      <c r="H6249" s="5" t="s">
        <v>357</v>
      </c>
      <c r="I6249" s="3">
        <v>23.221</v>
      </c>
      <c r="J6249" s="5" t="s">
        <v>357</v>
      </c>
      <c r="K6249" s="4" t="s">
        <v>368</v>
      </c>
      <c r="L6249" s="3" t="s">
        <v>369</v>
      </c>
      <c r="M6249" s="3" t="s">
        <v>233</v>
      </c>
      <c r="Q6249" s="3"/>
      <c r="R6249">
        <v>1333984</v>
      </c>
      <c r="S6249">
        <v>2847</v>
      </c>
      <c r="T6249">
        <v>23.52</v>
      </c>
      <c r="U6249">
        <v>30.978999999999999</v>
      </c>
      <c r="V6249">
        <v>24.021000000000001</v>
      </c>
      <c r="W6249" t="s">
        <v>404</v>
      </c>
      <c r="X6249" t="s">
        <v>405</v>
      </c>
    </row>
    <row r="6250" spans="1:24" x14ac:dyDescent="0.25">
      <c r="A6250" s="3">
        <v>1340369</v>
      </c>
      <c r="B6250" s="3" t="s">
        <v>72</v>
      </c>
      <c r="C6250" s="3">
        <v>2700</v>
      </c>
      <c r="D6250" s="3" t="s">
        <v>1</v>
      </c>
      <c r="E6250" s="3">
        <v>22.611999999999998</v>
      </c>
      <c r="F6250" s="5" t="s">
        <v>357</v>
      </c>
      <c r="G6250" s="3">
        <v>31.148</v>
      </c>
      <c r="H6250" s="5" t="s">
        <v>357</v>
      </c>
      <c r="I6250" s="3">
        <v>22.806999999999999</v>
      </c>
      <c r="J6250" s="5" t="s">
        <v>357</v>
      </c>
      <c r="K6250" s="4" t="s">
        <v>368</v>
      </c>
      <c r="L6250" s="3" t="s">
        <v>369</v>
      </c>
      <c r="M6250" s="3" t="s">
        <v>233</v>
      </c>
      <c r="Q6250" s="3"/>
      <c r="R6250">
        <v>1334000</v>
      </c>
      <c r="S6250">
        <v>3110</v>
      </c>
      <c r="T6250">
        <v>22.076000000000001</v>
      </c>
      <c r="U6250">
        <v>30.966999999999999</v>
      </c>
      <c r="V6250">
        <v>22.733000000000001</v>
      </c>
      <c r="W6250" t="s">
        <v>404</v>
      </c>
      <c r="X6250" t="s">
        <v>405</v>
      </c>
    </row>
    <row r="6251" spans="1:24" x14ac:dyDescent="0.25">
      <c r="A6251" s="3">
        <v>1340368</v>
      </c>
      <c r="B6251" s="3" t="s">
        <v>71</v>
      </c>
      <c r="C6251" s="3">
        <v>2889</v>
      </c>
      <c r="D6251" s="3" t="s">
        <v>1</v>
      </c>
      <c r="E6251" s="3">
        <v>22.358000000000001</v>
      </c>
      <c r="F6251" s="5" t="s">
        <v>357</v>
      </c>
      <c r="G6251" s="3">
        <v>31.388000000000002</v>
      </c>
      <c r="H6251" s="5" t="s">
        <v>357</v>
      </c>
      <c r="I6251" s="3">
        <v>23.074999999999999</v>
      </c>
      <c r="J6251" s="5" t="s">
        <v>357</v>
      </c>
      <c r="K6251" s="4" t="s">
        <v>368</v>
      </c>
      <c r="L6251" s="3" t="s">
        <v>369</v>
      </c>
      <c r="M6251" s="3" t="s">
        <v>233</v>
      </c>
      <c r="Q6251" s="3"/>
      <c r="R6251">
        <v>1333964</v>
      </c>
      <c r="S6251">
        <v>3474</v>
      </c>
      <c r="T6251">
        <v>22.169</v>
      </c>
      <c r="U6251">
        <v>30.928999999999998</v>
      </c>
      <c r="V6251">
        <v>22.922000000000001</v>
      </c>
      <c r="W6251" t="s">
        <v>404</v>
      </c>
      <c r="X6251" t="s">
        <v>405</v>
      </c>
    </row>
    <row r="6252" spans="1:24" x14ac:dyDescent="0.25">
      <c r="A6252" s="3">
        <v>1340367</v>
      </c>
      <c r="B6252" s="3" t="s">
        <v>70</v>
      </c>
      <c r="C6252" s="3">
        <v>2231</v>
      </c>
      <c r="D6252" s="3" t="s">
        <v>1</v>
      </c>
      <c r="E6252" s="3">
        <v>23.364000000000001</v>
      </c>
      <c r="F6252" s="5" t="s">
        <v>357</v>
      </c>
      <c r="G6252" s="3">
        <v>30.937000000000001</v>
      </c>
      <c r="H6252" s="5" t="s">
        <v>357</v>
      </c>
      <c r="I6252" s="3">
        <v>23.62</v>
      </c>
      <c r="J6252" s="5" t="s">
        <v>357</v>
      </c>
      <c r="K6252" s="4" t="s">
        <v>368</v>
      </c>
      <c r="L6252" s="3" t="s">
        <v>369</v>
      </c>
      <c r="M6252" s="3" t="s">
        <v>233</v>
      </c>
      <c r="Q6252" s="3"/>
      <c r="R6252">
        <v>1333975</v>
      </c>
      <c r="S6252">
        <v>3510</v>
      </c>
      <c r="T6252">
        <v>21.925999999999998</v>
      </c>
      <c r="U6252">
        <v>30.879000000000001</v>
      </c>
      <c r="V6252">
        <v>22.571000000000002</v>
      </c>
      <c r="W6252" t="s">
        <v>404</v>
      </c>
      <c r="X6252" t="s">
        <v>405</v>
      </c>
    </row>
    <row r="6253" spans="1:24" x14ac:dyDescent="0.25">
      <c r="A6253" s="3">
        <v>1340366</v>
      </c>
      <c r="B6253" s="3" t="s">
        <v>69</v>
      </c>
      <c r="C6253" s="3">
        <v>2842</v>
      </c>
      <c r="D6253" s="3" t="s">
        <v>1</v>
      </c>
      <c r="E6253" s="3">
        <v>23.568999999999999</v>
      </c>
      <c r="F6253" s="5" t="s">
        <v>357</v>
      </c>
      <c r="G6253" s="3">
        <v>30.741</v>
      </c>
      <c r="H6253" s="5" t="s">
        <v>357</v>
      </c>
      <c r="I6253" s="3">
        <v>23.684000000000001</v>
      </c>
      <c r="J6253" s="5" t="s">
        <v>357</v>
      </c>
      <c r="K6253" s="4" t="s">
        <v>368</v>
      </c>
      <c r="L6253" s="3" t="s">
        <v>369</v>
      </c>
      <c r="M6253" s="3" t="s">
        <v>233</v>
      </c>
      <c r="Q6253" s="3"/>
      <c r="R6253">
        <v>1333988</v>
      </c>
      <c r="S6253">
        <v>3119</v>
      </c>
      <c r="T6253">
        <v>21.934999999999999</v>
      </c>
      <c r="U6253">
        <v>30.867000000000001</v>
      </c>
      <c r="V6253">
        <v>22.231999999999999</v>
      </c>
      <c r="W6253" t="s">
        <v>404</v>
      </c>
      <c r="X6253" t="s">
        <v>405</v>
      </c>
    </row>
    <row r="6254" spans="1:24" x14ac:dyDescent="0.25">
      <c r="A6254" s="3">
        <v>1340365</v>
      </c>
      <c r="B6254" s="3" t="s">
        <v>68</v>
      </c>
      <c r="C6254" s="3">
        <v>4272</v>
      </c>
      <c r="D6254" s="3" t="s">
        <v>1</v>
      </c>
      <c r="E6254" s="3">
        <v>23.222000000000001</v>
      </c>
      <c r="F6254" s="5" t="s">
        <v>357</v>
      </c>
      <c r="G6254" s="3">
        <v>33.371000000000002</v>
      </c>
      <c r="H6254" s="5" t="s">
        <v>357</v>
      </c>
      <c r="I6254" s="3">
        <v>23.457999999999998</v>
      </c>
      <c r="J6254" s="5" t="s">
        <v>357</v>
      </c>
      <c r="K6254" s="4" t="s">
        <v>368</v>
      </c>
      <c r="L6254" s="3" t="s">
        <v>369</v>
      </c>
      <c r="M6254" s="3" t="s">
        <v>233</v>
      </c>
      <c r="Q6254" s="3"/>
      <c r="R6254">
        <v>1333983</v>
      </c>
      <c r="S6254">
        <v>3885</v>
      </c>
      <c r="T6254">
        <v>22.09</v>
      </c>
      <c r="U6254">
        <v>30.850999999999999</v>
      </c>
      <c r="V6254">
        <v>22.741</v>
      </c>
      <c r="W6254" t="s">
        <v>404</v>
      </c>
      <c r="X6254" t="s">
        <v>405</v>
      </c>
    </row>
    <row r="6255" spans="1:24" x14ac:dyDescent="0.25">
      <c r="A6255" s="3">
        <v>1340364</v>
      </c>
      <c r="B6255" s="3" t="s">
        <v>67</v>
      </c>
      <c r="C6255" s="3">
        <v>3084</v>
      </c>
      <c r="D6255" s="3" t="s">
        <v>1</v>
      </c>
      <c r="E6255" s="3">
        <v>22.436</v>
      </c>
      <c r="F6255" s="5" t="s">
        <v>357</v>
      </c>
      <c r="G6255" s="3">
        <v>30.277000000000001</v>
      </c>
      <c r="H6255" s="5" t="s">
        <v>357</v>
      </c>
      <c r="I6255" s="3">
        <v>22.83</v>
      </c>
      <c r="J6255" s="5" t="s">
        <v>357</v>
      </c>
      <c r="K6255" s="4" t="s">
        <v>368</v>
      </c>
      <c r="L6255" s="3" t="s">
        <v>369</v>
      </c>
      <c r="M6255" s="3" t="s">
        <v>233</v>
      </c>
      <c r="Q6255" s="3"/>
      <c r="R6255">
        <v>1333968</v>
      </c>
      <c r="S6255">
        <v>2895</v>
      </c>
      <c r="T6255">
        <v>22.576000000000001</v>
      </c>
      <c r="U6255">
        <v>30.847000000000001</v>
      </c>
      <c r="V6255">
        <v>23.43</v>
      </c>
      <c r="W6255" t="s">
        <v>404</v>
      </c>
      <c r="X6255" t="s">
        <v>405</v>
      </c>
    </row>
    <row r="6256" spans="1:24" x14ac:dyDescent="0.25">
      <c r="A6256" s="3">
        <v>1340363</v>
      </c>
      <c r="B6256" s="3" t="s">
        <v>66</v>
      </c>
      <c r="C6256" s="3">
        <v>2460</v>
      </c>
      <c r="D6256" s="3" t="s">
        <v>1</v>
      </c>
      <c r="E6256" s="3">
        <v>22.931999999999999</v>
      </c>
      <c r="F6256" s="5" t="s">
        <v>357</v>
      </c>
      <c r="G6256" s="3">
        <v>31.146000000000001</v>
      </c>
      <c r="H6256" s="5" t="s">
        <v>357</v>
      </c>
      <c r="I6256" s="3">
        <v>22.951000000000001</v>
      </c>
      <c r="J6256" s="5" t="s">
        <v>357</v>
      </c>
      <c r="K6256" s="4" t="s">
        <v>368</v>
      </c>
      <c r="L6256" s="3" t="s">
        <v>369</v>
      </c>
      <c r="M6256" s="3" t="s">
        <v>233</v>
      </c>
      <c r="Q6256" s="3"/>
      <c r="R6256">
        <v>1334051</v>
      </c>
      <c r="S6256">
        <v>2977</v>
      </c>
      <c r="T6256">
        <v>22.273</v>
      </c>
      <c r="U6256">
        <v>30.765000000000001</v>
      </c>
      <c r="V6256">
        <v>22.916</v>
      </c>
      <c r="W6256" t="s">
        <v>404</v>
      </c>
      <c r="X6256" t="s">
        <v>405</v>
      </c>
    </row>
    <row r="6257" spans="1:24" x14ac:dyDescent="0.25">
      <c r="A6257" s="3">
        <v>1340362</v>
      </c>
      <c r="B6257" s="3" t="s">
        <v>65</v>
      </c>
      <c r="C6257" s="3">
        <v>1630</v>
      </c>
      <c r="D6257" s="3" t="s">
        <v>1</v>
      </c>
      <c r="E6257" s="3">
        <v>21.779</v>
      </c>
      <c r="F6257" s="5" t="s">
        <v>357</v>
      </c>
      <c r="G6257" s="3">
        <v>29.462</v>
      </c>
      <c r="H6257" s="5" t="s">
        <v>357</v>
      </c>
      <c r="I6257" s="3">
        <v>21.788</v>
      </c>
      <c r="J6257" s="5" t="s">
        <v>357</v>
      </c>
      <c r="K6257" s="4" t="s">
        <v>368</v>
      </c>
      <c r="L6257" s="3" t="s">
        <v>369</v>
      </c>
      <c r="M6257" s="3" t="s">
        <v>233</v>
      </c>
      <c r="Q6257" s="3"/>
      <c r="R6257">
        <v>1334009</v>
      </c>
      <c r="S6257">
        <v>2610</v>
      </c>
      <c r="T6257">
        <v>22.105</v>
      </c>
      <c r="U6257">
        <v>30.719000000000001</v>
      </c>
      <c r="V6257">
        <v>23.004000000000001</v>
      </c>
      <c r="W6257" t="s">
        <v>404</v>
      </c>
      <c r="X6257" t="s">
        <v>405</v>
      </c>
    </row>
    <row r="6258" spans="1:24" x14ac:dyDescent="0.25">
      <c r="A6258" s="3">
        <v>1340361</v>
      </c>
      <c r="B6258" s="3" t="s">
        <v>64</v>
      </c>
      <c r="C6258" s="3">
        <v>2862</v>
      </c>
      <c r="D6258" s="3" t="s">
        <v>1</v>
      </c>
      <c r="E6258" s="3">
        <v>23.161000000000001</v>
      </c>
      <c r="F6258" s="5" t="s">
        <v>357</v>
      </c>
      <c r="G6258" s="3">
        <v>30.658999999999999</v>
      </c>
      <c r="H6258" s="5" t="s">
        <v>357</v>
      </c>
      <c r="I6258" s="3">
        <v>23.399000000000001</v>
      </c>
      <c r="J6258" s="5" t="s">
        <v>357</v>
      </c>
      <c r="K6258" s="4" t="s">
        <v>368</v>
      </c>
      <c r="L6258" s="3" t="s">
        <v>369</v>
      </c>
      <c r="M6258" s="3" t="s">
        <v>233</v>
      </c>
      <c r="Q6258" s="3"/>
      <c r="R6258">
        <v>1333967</v>
      </c>
      <c r="S6258">
        <v>2760</v>
      </c>
      <c r="T6258">
        <v>21.875</v>
      </c>
      <c r="U6258">
        <v>30.712</v>
      </c>
      <c r="V6258">
        <v>22.576000000000001</v>
      </c>
      <c r="W6258" t="s">
        <v>404</v>
      </c>
      <c r="X6258" t="s">
        <v>405</v>
      </c>
    </row>
    <row r="6259" spans="1:24" x14ac:dyDescent="0.25">
      <c r="A6259" s="3">
        <v>1340360</v>
      </c>
      <c r="B6259" s="3" t="s">
        <v>63</v>
      </c>
      <c r="C6259" s="3">
        <v>3043</v>
      </c>
      <c r="D6259" s="3" t="s">
        <v>1</v>
      </c>
      <c r="E6259" s="3">
        <v>23.042000000000002</v>
      </c>
      <c r="F6259" s="5" t="s">
        <v>357</v>
      </c>
      <c r="G6259" s="3">
        <v>31.454000000000001</v>
      </c>
      <c r="H6259" s="5" t="s">
        <v>357</v>
      </c>
      <c r="I6259" s="3">
        <v>23.030999999999999</v>
      </c>
      <c r="J6259" s="5" t="s">
        <v>357</v>
      </c>
      <c r="K6259" s="4" t="s">
        <v>368</v>
      </c>
      <c r="L6259" s="3" t="s">
        <v>369</v>
      </c>
      <c r="M6259" s="3" t="s">
        <v>233</v>
      </c>
      <c r="Q6259" s="3"/>
      <c r="R6259">
        <v>1334006</v>
      </c>
      <c r="S6259">
        <v>3530</v>
      </c>
      <c r="T6259">
        <v>22.905000000000001</v>
      </c>
      <c r="U6259">
        <v>30.623000000000001</v>
      </c>
      <c r="V6259">
        <v>23.541</v>
      </c>
      <c r="W6259" t="s">
        <v>404</v>
      </c>
      <c r="X6259" t="s">
        <v>405</v>
      </c>
    </row>
    <row r="6260" spans="1:24" x14ac:dyDescent="0.25">
      <c r="A6260" s="3">
        <v>1340359</v>
      </c>
      <c r="B6260" s="3" t="s">
        <v>62</v>
      </c>
      <c r="C6260" s="3">
        <v>2728</v>
      </c>
      <c r="D6260" s="3" t="s">
        <v>1</v>
      </c>
      <c r="E6260" s="3">
        <v>22.626999999999999</v>
      </c>
      <c r="F6260" s="5" t="s">
        <v>357</v>
      </c>
      <c r="G6260" s="3">
        <v>31.393000000000001</v>
      </c>
      <c r="H6260" s="5" t="s">
        <v>357</v>
      </c>
      <c r="I6260" s="3">
        <v>22.71</v>
      </c>
      <c r="J6260" s="5" t="s">
        <v>357</v>
      </c>
      <c r="K6260" s="4" t="s">
        <v>368</v>
      </c>
      <c r="L6260" s="3" t="s">
        <v>369</v>
      </c>
      <c r="M6260" s="3" t="s">
        <v>233</v>
      </c>
      <c r="Q6260" s="3"/>
      <c r="R6260">
        <v>1334007</v>
      </c>
      <c r="S6260">
        <v>2189</v>
      </c>
      <c r="T6260">
        <v>21.983000000000001</v>
      </c>
      <c r="U6260">
        <v>30.317</v>
      </c>
      <c r="V6260">
        <v>22.827000000000002</v>
      </c>
      <c r="W6260" t="s">
        <v>404</v>
      </c>
      <c r="X6260" t="s">
        <v>405</v>
      </c>
    </row>
    <row r="6261" spans="1:24" x14ac:dyDescent="0.25">
      <c r="A6261" s="3">
        <v>1340358</v>
      </c>
      <c r="B6261" s="3" t="s">
        <v>61</v>
      </c>
      <c r="C6261" s="3">
        <v>2528</v>
      </c>
      <c r="D6261" s="3" t="s">
        <v>1</v>
      </c>
      <c r="E6261" s="3">
        <v>22.396000000000001</v>
      </c>
      <c r="F6261" s="5" t="s">
        <v>357</v>
      </c>
      <c r="G6261" s="3">
        <v>31.925999999999998</v>
      </c>
      <c r="H6261" s="5" t="s">
        <v>357</v>
      </c>
      <c r="I6261" s="3">
        <v>22.577999999999999</v>
      </c>
      <c r="J6261" s="5" t="s">
        <v>357</v>
      </c>
      <c r="K6261" s="4" t="s">
        <v>368</v>
      </c>
      <c r="L6261" s="3" t="s">
        <v>369</v>
      </c>
      <c r="M6261" s="3" t="s">
        <v>233</v>
      </c>
      <c r="Q6261" s="3"/>
      <c r="R6261">
        <v>1333591</v>
      </c>
      <c r="S6261">
        <v>1780</v>
      </c>
      <c r="T6261">
        <v>26.212</v>
      </c>
      <c r="U6261">
        <v>33.954999999999998</v>
      </c>
      <c r="V6261">
        <v>25.587</v>
      </c>
      <c r="W6261" t="s">
        <v>406</v>
      </c>
      <c r="X6261" t="s">
        <v>407</v>
      </c>
    </row>
    <row r="6262" spans="1:24" x14ac:dyDescent="0.25">
      <c r="A6262" s="3">
        <v>1340357</v>
      </c>
      <c r="B6262" s="3" t="s">
        <v>60</v>
      </c>
      <c r="C6262" s="3">
        <v>2621</v>
      </c>
      <c r="D6262" s="3" t="s">
        <v>1</v>
      </c>
      <c r="E6262" s="3">
        <v>22.693000000000001</v>
      </c>
      <c r="F6262" s="5" t="s">
        <v>357</v>
      </c>
      <c r="G6262" s="3">
        <v>30.763000000000002</v>
      </c>
      <c r="H6262" s="3" t="s">
        <v>357</v>
      </c>
      <c r="I6262" s="3">
        <v>22.922999999999998</v>
      </c>
      <c r="J6262" s="5" t="s">
        <v>357</v>
      </c>
      <c r="K6262" s="4" t="s">
        <v>368</v>
      </c>
      <c r="L6262" s="3" t="s">
        <v>369</v>
      </c>
      <c r="M6262" s="3" t="s">
        <v>233</v>
      </c>
      <c r="Q6262" s="3"/>
      <c r="R6262">
        <v>1333597</v>
      </c>
      <c r="S6262">
        <v>2835</v>
      </c>
      <c r="T6262">
        <v>25.568999999999999</v>
      </c>
      <c r="U6262">
        <v>33.540999999999997</v>
      </c>
      <c r="V6262">
        <v>24.852</v>
      </c>
      <c r="W6262" t="s">
        <v>406</v>
      </c>
      <c r="X6262" t="s">
        <v>407</v>
      </c>
    </row>
    <row r="6263" spans="1:24" x14ac:dyDescent="0.25">
      <c r="A6263" s="3">
        <v>1340356</v>
      </c>
      <c r="B6263" s="3" t="s">
        <v>59</v>
      </c>
      <c r="C6263" s="3">
        <v>3270</v>
      </c>
      <c r="D6263" s="3" t="s">
        <v>1</v>
      </c>
      <c r="E6263" s="3">
        <v>24.004000000000001</v>
      </c>
      <c r="F6263" s="5" t="s">
        <v>357</v>
      </c>
      <c r="G6263" s="3">
        <v>31.042000000000002</v>
      </c>
      <c r="H6263" s="5" t="s">
        <v>357</v>
      </c>
      <c r="I6263" s="3">
        <v>23.274000000000001</v>
      </c>
      <c r="J6263" s="5" t="s">
        <v>357</v>
      </c>
      <c r="K6263" s="4" t="s">
        <v>368</v>
      </c>
      <c r="L6263" s="3" t="s">
        <v>369</v>
      </c>
      <c r="M6263" s="3" t="s">
        <v>233</v>
      </c>
      <c r="Q6263" s="3"/>
      <c r="R6263">
        <v>1333774</v>
      </c>
      <c r="S6263" t="s">
        <v>357</v>
      </c>
      <c r="T6263">
        <v>25.234000000000002</v>
      </c>
      <c r="U6263">
        <v>33.472999999999999</v>
      </c>
      <c r="V6263">
        <v>24.286999999999999</v>
      </c>
      <c r="W6263" t="s">
        <v>406</v>
      </c>
      <c r="X6263" t="s">
        <v>407</v>
      </c>
    </row>
    <row r="6264" spans="1:24" x14ac:dyDescent="0.25">
      <c r="A6264" s="3">
        <v>1340355</v>
      </c>
      <c r="B6264" s="3" t="s">
        <v>58</v>
      </c>
      <c r="C6264" s="3">
        <v>2748</v>
      </c>
      <c r="D6264" s="3" t="s">
        <v>1</v>
      </c>
      <c r="E6264" s="3">
        <v>22.416</v>
      </c>
      <c r="F6264" s="5" t="s">
        <v>357</v>
      </c>
      <c r="G6264" s="3">
        <v>31.222000000000001</v>
      </c>
      <c r="H6264" s="5" t="s">
        <v>357</v>
      </c>
      <c r="I6264" s="3">
        <v>22.797999999999998</v>
      </c>
      <c r="J6264" s="5" t="s">
        <v>357</v>
      </c>
      <c r="K6264" s="4" t="s">
        <v>368</v>
      </c>
      <c r="L6264" s="3" t="s">
        <v>369</v>
      </c>
      <c r="M6264" s="3" t="s">
        <v>233</v>
      </c>
      <c r="Q6264" s="3"/>
      <c r="R6264">
        <v>1333827</v>
      </c>
      <c r="S6264" t="s">
        <v>357</v>
      </c>
      <c r="T6264">
        <v>26.451000000000001</v>
      </c>
      <c r="U6264">
        <v>33.42</v>
      </c>
      <c r="V6264">
        <v>25.391999999999999</v>
      </c>
      <c r="W6264" t="s">
        <v>406</v>
      </c>
      <c r="X6264" t="s">
        <v>407</v>
      </c>
    </row>
    <row r="6265" spans="1:24" x14ac:dyDescent="0.25">
      <c r="A6265" s="3">
        <v>1340354</v>
      </c>
      <c r="B6265" s="3" t="s">
        <v>57</v>
      </c>
      <c r="C6265" s="3">
        <v>1925</v>
      </c>
      <c r="D6265" s="3" t="s">
        <v>1</v>
      </c>
      <c r="E6265" s="3">
        <v>24.396000000000001</v>
      </c>
      <c r="F6265" s="5" t="s">
        <v>357</v>
      </c>
      <c r="G6265" s="3">
        <v>31.372</v>
      </c>
      <c r="H6265" s="5" t="s">
        <v>357</v>
      </c>
      <c r="I6265" s="3">
        <v>24.734999999999999</v>
      </c>
      <c r="J6265" s="5" t="s">
        <v>357</v>
      </c>
      <c r="K6265" s="4" t="s">
        <v>368</v>
      </c>
      <c r="L6265" s="3" t="s">
        <v>369</v>
      </c>
      <c r="M6265" s="3" t="s">
        <v>233</v>
      </c>
      <c r="Q6265" s="3"/>
      <c r="R6265">
        <v>1333781</v>
      </c>
      <c r="S6265" t="s">
        <v>357</v>
      </c>
      <c r="T6265">
        <v>24.574000000000002</v>
      </c>
      <c r="U6265">
        <v>32.984000000000002</v>
      </c>
      <c r="V6265">
        <v>23.417999999999999</v>
      </c>
      <c r="W6265" t="s">
        <v>406</v>
      </c>
      <c r="X6265" t="s">
        <v>407</v>
      </c>
    </row>
    <row r="6266" spans="1:24" x14ac:dyDescent="0.25">
      <c r="A6266" s="3">
        <v>1340353</v>
      </c>
      <c r="B6266" s="3" t="s">
        <v>56</v>
      </c>
      <c r="C6266" s="3">
        <v>2008</v>
      </c>
      <c r="D6266" s="3" t="s">
        <v>1</v>
      </c>
      <c r="E6266" s="3">
        <v>24.071999999999999</v>
      </c>
      <c r="F6266" s="5" t="s">
        <v>357</v>
      </c>
      <c r="G6266" s="3">
        <v>30.718</v>
      </c>
      <c r="H6266" s="5" t="s">
        <v>357</v>
      </c>
      <c r="I6266" s="3">
        <v>24.648</v>
      </c>
      <c r="J6266" s="5" t="s">
        <v>357</v>
      </c>
      <c r="K6266" s="4" t="s">
        <v>368</v>
      </c>
      <c r="L6266" s="3" t="s">
        <v>369</v>
      </c>
      <c r="M6266" s="3" t="s">
        <v>233</v>
      </c>
      <c r="Q6266" s="3"/>
      <c r="R6266">
        <v>1333831</v>
      </c>
      <c r="S6266" t="s">
        <v>357</v>
      </c>
      <c r="T6266">
        <v>25.303000000000001</v>
      </c>
      <c r="U6266">
        <v>32.979999999999997</v>
      </c>
      <c r="V6266">
        <v>23.696999999999999</v>
      </c>
      <c r="W6266" t="s">
        <v>406</v>
      </c>
      <c r="X6266" t="s">
        <v>407</v>
      </c>
    </row>
    <row r="6267" spans="1:24" x14ac:dyDescent="0.25">
      <c r="A6267" s="3">
        <v>1340352</v>
      </c>
      <c r="B6267" s="3" t="s">
        <v>55</v>
      </c>
      <c r="C6267" s="3">
        <v>2498</v>
      </c>
      <c r="D6267" s="3" t="s">
        <v>1</v>
      </c>
      <c r="E6267" s="3">
        <v>24.306000000000001</v>
      </c>
      <c r="F6267" s="5" t="s">
        <v>357</v>
      </c>
      <c r="G6267" s="3">
        <v>33.058999999999997</v>
      </c>
      <c r="H6267" s="5" t="s">
        <v>357</v>
      </c>
      <c r="I6267" s="3">
        <v>24.07</v>
      </c>
      <c r="J6267" s="5" t="s">
        <v>357</v>
      </c>
      <c r="K6267" s="4" t="s">
        <v>368</v>
      </c>
      <c r="L6267" s="3" t="s">
        <v>369</v>
      </c>
      <c r="M6267" s="3" t="s">
        <v>233</v>
      </c>
      <c r="Q6267" s="3"/>
      <c r="R6267">
        <v>1333821</v>
      </c>
      <c r="S6267" t="s">
        <v>357</v>
      </c>
      <c r="T6267">
        <v>25.952000000000002</v>
      </c>
      <c r="U6267">
        <v>32.792000000000002</v>
      </c>
      <c r="V6267">
        <v>25.231999999999999</v>
      </c>
      <c r="W6267" t="s">
        <v>406</v>
      </c>
      <c r="X6267" t="s">
        <v>407</v>
      </c>
    </row>
    <row r="6268" spans="1:24" x14ac:dyDescent="0.25">
      <c r="A6268" s="3">
        <v>1340351</v>
      </c>
      <c r="B6268" s="3" t="s">
        <v>54</v>
      </c>
      <c r="C6268" s="3">
        <v>3267</v>
      </c>
      <c r="D6268" s="3" t="s">
        <v>1</v>
      </c>
      <c r="E6268" s="3">
        <v>23.478000000000002</v>
      </c>
      <c r="F6268" s="5" t="s">
        <v>357</v>
      </c>
      <c r="G6268" s="3">
        <v>31.817</v>
      </c>
      <c r="H6268" s="3" t="s">
        <v>357</v>
      </c>
      <c r="I6268" s="3">
        <v>23.262</v>
      </c>
      <c r="J6268" s="5" t="s">
        <v>357</v>
      </c>
      <c r="K6268" s="4" t="s">
        <v>368</v>
      </c>
      <c r="L6268" s="3" t="s">
        <v>369</v>
      </c>
      <c r="M6268" s="3" t="s">
        <v>233</v>
      </c>
      <c r="Q6268" s="3"/>
      <c r="R6268">
        <v>1333601</v>
      </c>
      <c r="S6268">
        <v>3459</v>
      </c>
      <c r="T6268">
        <v>25.006</v>
      </c>
      <c r="U6268">
        <v>32.680999999999997</v>
      </c>
      <c r="V6268">
        <v>23.741</v>
      </c>
      <c r="W6268" t="s">
        <v>406</v>
      </c>
      <c r="X6268" t="s">
        <v>407</v>
      </c>
    </row>
    <row r="6269" spans="1:24" x14ac:dyDescent="0.25">
      <c r="A6269" s="3">
        <v>1340350</v>
      </c>
      <c r="B6269" s="3" t="s">
        <v>53</v>
      </c>
      <c r="C6269" s="3">
        <v>3815</v>
      </c>
      <c r="D6269" s="3" t="s">
        <v>1</v>
      </c>
      <c r="E6269" s="3">
        <v>22.626000000000001</v>
      </c>
      <c r="F6269" s="5" t="s">
        <v>357</v>
      </c>
      <c r="G6269" s="3">
        <v>31.702999999999999</v>
      </c>
      <c r="H6269" s="3" t="s">
        <v>357</v>
      </c>
      <c r="I6269" s="3">
        <v>22.789000000000001</v>
      </c>
      <c r="J6269" s="5" t="s">
        <v>357</v>
      </c>
      <c r="K6269" s="4" t="s">
        <v>368</v>
      </c>
      <c r="L6269" s="3" t="s">
        <v>369</v>
      </c>
      <c r="M6269" s="3" t="s">
        <v>233</v>
      </c>
      <c r="Q6269" s="3"/>
      <c r="R6269">
        <v>1333818</v>
      </c>
      <c r="S6269" t="s">
        <v>357</v>
      </c>
      <c r="T6269">
        <v>24.800999999999998</v>
      </c>
      <c r="U6269">
        <v>32.670999999999999</v>
      </c>
      <c r="V6269">
        <v>23.777999999999999</v>
      </c>
      <c r="W6269" t="s">
        <v>406</v>
      </c>
      <c r="X6269" t="s">
        <v>407</v>
      </c>
    </row>
    <row r="6270" spans="1:24" x14ac:dyDescent="0.25">
      <c r="A6270" s="3">
        <v>1340349</v>
      </c>
      <c r="B6270" s="3" t="s">
        <v>52</v>
      </c>
      <c r="C6270" s="3">
        <v>3174</v>
      </c>
      <c r="D6270" s="3" t="s">
        <v>1</v>
      </c>
      <c r="E6270" s="3">
        <v>22.957999999999998</v>
      </c>
      <c r="F6270" s="5" t="s">
        <v>357</v>
      </c>
      <c r="G6270" s="3">
        <v>30.952999999999999</v>
      </c>
      <c r="H6270" s="3" t="s">
        <v>357</v>
      </c>
      <c r="I6270" s="3">
        <v>23.085000000000001</v>
      </c>
      <c r="J6270" s="5" t="s">
        <v>357</v>
      </c>
      <c r="K6270" s="4" t="s">
        <v>368</v>
      </c>
      <c r="L6270" s="3" t="s">
        <v>369</v>
      </c>
      <c r="M6270" s="3" t="s">
        <v>233</v>
      </c>
      <c r="Q6270" s="3"/>
      <c r="R6270">
        <v>1333804</v>
      </c>
      <c r="S6270" t="s">
        <v>357</v>
      </c>
      <c r="T6270">
        <v>25.940999999999999</v>
      </c>
      <c r="U6270">
        <v>32.606999999999999</v>
      </c>
      <c r="V6270">
        <v>25.154</v>
      </c>
      <c r="W6270" t="s">
        <v>406</v>
      </c>
      <c r="X6270" t="s">
        <v>407</v>
      </c>
    </row>
    <row r="6271" spans="1:24" x14ac:dyDescent="0.25">
      <c r="A6271" s="3">
        <v>1340348</v>
      </c>
      <c r="B6271" s="3" t="s">
        <v>51</v>
      </c>
      <c r="C6271" s="3">
        <v>3395</v>
      </c>
      <c r="D6271" s="3" t="s">
        <v>1</v>
      </c>
      <c r="E6271" s="3">
        <v>23.359000000000002</v>
      </c>
      <c r="F6271" s="5" t="s">
        <v>357</v>
      </c>
      <c r="G6271" s="3">
        <v>31.228999999999999</v>
      </c>
      <c r="H6271" s="3" t="s">
        <v>357</v>
      </c>
      <c r="I6271" s="3">
        <v>22.766999999999999</v>
      </c>
      <c r="J6271" s="5" t="s">
        <v>357</v>
      </c>
      <c r="K6271" s="4" t="s">
        <v>368</v>
      </c>
      <c r="L6271" s="3" t="s">
        <v>369</v>
      </c>
      <c r="M6271" s="3" t="s">
        <v>233</v>
      </c>
      <c r="Q6271" s="3"/>
      <c r="R6271">
        <v>1333596</v>
      </c>
      <c r="S6271">
        <v>4065</v>
      </c>
      <c r="T6271">
        <v>24.219000000000001</v>
      </c>
      <c r="U6271">
        <v>32.603999999999999</v>
      </c>
      <c r="V6271">
        <v>23.257999999999999</v>
      </c>
      <c r="W6271" t="s">
        <v>406</v>
      </c>
      <c r="X6271" t="s">
        <v>407</v>
      </c>
    </row>
    <row r="6272" spans="1:24" x14ac:dyDescent="0.25">
      <c r="A6272" s="3">
        <v>1340347</v>
      </c>
      <c r="B6272" s="3" t="s">
        <v>50</v>
      </c>
      <c r="C6272" s="3">
        <v>3041</v>
      </c>
      <c r="D6272" s="3" t="s">
        <v>1</v>
      </c>
      <c r="E6272" s="3">
        <v>21.677</v>
      </c>
      <c r="F6272" s="5" t="s">
        <v>357</v>
      </c>
      <c r="G6272" s="3">
        <v>30.303999999999998</v>
      </c>
      <c r="H6272" s="3" t="s">
        <v>357</v>
      </c>
      <c r="I6272" s="3">
        <v>21.79</v>
      </c>
      <c r="J6272" s="5" t="s">
        <v>357</v>
      </c>
      <c r="K6272" s="4" t="s">
        <v>368</v>
      </c>
      <c r="L6272" s="3" t="s">
        <v>369</v>
      </c>
      <c r="M6272" s="3" t="s">
        <v>233</v>
      </c>
      <c r="Q6272" s="3"/>
      <c r="R6272">
        <v>1333602</v>
      </c>
      <c r="S6272">
        <v>2960</v>
      </c>
      <c r="T6272">
        <v>24.475999999999999</v>
      </c>
      <c r="U6272">
        <v>32.588000000000001</v>
      </c>
      <c r="V6272">
        <v>23.832000000000001</v>
      </c>
      <c r="W6272" t="s">
        <v>406</v>
      </c>
      <c r="X6272" t="s">
        <v>407</v>
      </c>
    </row>
    <row r="6273" spans="1:24" x14ac:dyDescent="0.25">
      <c r="A6273" s="3">
        <v>1340346</v>
      </c>
      <c r="B6273" s="3" t="s">
        <v>49</v>
      </c>
      <c r="C6273" s="3">
        <v>3297</v>
      </c>
      <c r="D6273" s="3" t="s">
        <v>1</v>
      </c>
      <c r="E6273" s="3">
        <v>23.402999999999999</v>
      </c>
      <c r="F6273" s="5" t="s">
        <v>357</v>
      </c>
      <c r="G6273" s="3">
        <v>31.309000000000001</v>
      </c>
      <c r="H6273" s="3" t="s">
        <v>357</v>
      </c>
      <c r="I6273" s="3">
        <v>23.207999999999998</v>
      </c>
      <c r="J6273" s="5" t="s">
        <v>357</v>
      </c>
      <c r="K6273" s="4" t="s">
        <v>368</v>
      </c>
      <c r="L6273" s="3" t="s">
        <v>369</v>
      </c>
      <c r="M6273" s="3" t="s">
        <v>233</v>
      </c>
      <c r="Q6273" s="3"/>
      <c r="R6273">
        <v>1333799</v>
      </c>
      <c r="S6273" t="s">
        <v>357</v>
      </c>
      <c r="T6273">
        <v>25.36</v>
      </c>
      <c r="U6273">
        <v>32.582000000000001</v>
      </c>
      <c r="V6273">
        <v>24.215</v>
      </c>
      <c r="W6273" t="s">
        <v>406</v>
      </c>
      <c r="X6273" t="s">
        <v>407</v>
      </c>
    </row>
    <row r="6274" spans="1:24" x14ac:dyDescent="0.25">
      <c r="A6274" s="3">
        <v>1340345</v>
      </c>
      <c r="B6274" s="3" t="s">
        <v>48</v>
      </c>
      <c r="C6274" s="3">
        <v>2810</v>
      </c>
      <c r="D6274" s="3" t="s">
        <v>1</v>
      </c>
      <c r="E6274" s="3">
        <v>22.097999999999999</v>
      </c>
      <c r="F6274" s="5" t="s">
        <v>357</v>
      </c>
      <c r="G6274" s="3">
        <v>30.67</v>
      </c>
      <c r="H6274" s="3" t="s">
        <v>357</v>
      </c>
      <c r="I6274" s="3">
        <v>22.186</v>
      </c>
      <c r="J6274" s="5" t="s">
        <v>357</v>
      </c>
      <c r="K6274" s="4" t="s">
        <v>368</v>
      </c>
      <c r="L6274" s="3" t="s">
        <v>369</v>
      </c>
      <c r="M6274" s="3" t="s">
        <v>233</v>
      </c>
      <c r="Q6274" s="3"/>
      <c r="R6274">
        <v>1333790</v>
      </c>
      <c r="S6274" t="s">
        <v>357</v>
      </c>
      <c r="T6274">
        <v>25.65</v>
      </c>
      <c r="U6274">
        <v>32.57</v>
      </c>
      <c r="V6274">
        <v>24.873000000000001</v>
      </c>
      <c r="W6274" t="s">
        <v>406</v>
      </c>
      <c r="X6274" t="s">
        <v>407</v>
      </c>
    </row>
    <row r="6275" spans="1:24" x14ac:dyDescent="0.25">
      <c r="A6275" s="3">
        <v>1340344</v>
      </c>
      <c r="B6275" s="3" t="s">
        <v>47</v>
      </c>
      <c r="C6275" s="3">
        <v>2805</v>
      </c>
      <c r="D6275" s="3" t="s">
        <v>1</v>
      </c>
      <c r="E6275" s="3">
        <v>22.98</v>
      </c>
      <c r="F6275" s="5" t="s">
        <v>357</v>
      </c>
      <c r="G6275" s="3">
        <v>31.792999999999999</v>
      </c>
      <c r="H6275" s="3" t="s">
        <v>357</v>
      </c>
      <c r="I6275" s="3">
        <v>22.957999999999998</v>
      </c>
      <c r="J6275" s="5" t="s">
        <v>357</v>
      </c>
      <c r="K6275" s="4" t="s">
        <v>368</v>
      </c>
      <c r="L6275" s="3" t="s">
        <v>369</v>
      </c>
      <c r="M6275" s="3" t="s">
        <v>233</v>
      </c>
      <c r="Q6275" s="3"/>
      <c r="R6275">
        <v>1333779</v>
      </c>
      <c r="S6275" t="s">
        <v>357</v>
      </c>
      <c r="T6275">
        <v>24.834</v>
      </c>
      <c r="U6275">
        <v>32.561999999999998</v>
      </c>
      <c r="V6275">
        <v>23.67</v>
      </c>
      <c r="W6275" t="s">
        <v>406</v>
      </c>
      <c r="X6275" t="s">
        <v>407</v>
      </c>
    </row>
    <row r="6276" spans="1:24" x14ac:dyDescent="0.25">
      <c r="A6276" s="3">
        <v>1340343</v>
      </c>
      <c r="B6276" s="3" t="s">
        <v>46</v>
      </c>
      <c r="C6276" s="3">
        <v>3544</v>
      </c>
      <c r="D6276" s="3" t="s">
        <v>1</v>
      </c>
      <c r="E6276" s="3">
        <v>23.372</v>
      </c>
      <c r="F6276" s="5" t="s">
        <v>357</v>
      </c>
      <c r="G6276" s="3">
        <v>33.476999999999997</v>
      </c>
      <c r="H6276" s="5" t="s">
        <v>357</v>
      </c>
      <c r="I6276" s="3">
        <v>22.911999999999999</v>
      </c>
      <c r="J6276" s="5" t="s">
        <v>357</v>
      </c>
      <c r="K6276" s="4" t="s">
        <v>368</v>
      </c>
      <c r="L6276" s="3" t="s">
        <v>369</v>
      </c>
      <c r="M6276" s="3" t="s">
        <v>233</v>
      </c>
      <c r="Q6276" s="3"/>
      <c r="R6276">
        <v>1333782</v>
      </c>
      <c r="S6276" t="s">
        <v>357</v>
      </c>
      <c r="T6276">
        <v>24.414000000000001</v>
      </c>
      <c r="U6276">
        <v>32.502000000000002</v>
      </c>
      <c r="V6276">
        <v>23.786000000000001</v>
      </c>
      <c r="W6276" t="s">
        <v>406</v>
      </c>
      <c r="X6276" t="s">
        <v>407</v>
      </c>
    </row>
    <row r="6277" spans="1:24" x14ac:dyDescent="0.25">
      <c r="A6277" s="3">
        <v>1340342</v>
      </c>
      <c r="B6277" s="3" t="s">
        <v>42</v>
      </c>
      <c r="C6277" s="3">
        <v>3520</v>
      </c>
      <c r="D6277" s="3" t="s">
        <v>1</v>
      </c>
      <c r="E6277" s="3">
        <v>24.259</v>
      </c>
      <c r="F6277" s="5" t="s">
        <v>357</v>
      </c>
      <c r="G6277" s="3">
        <v>30.52</v>
      </c>
      <c r="H6277" s="5" t="s">
        <v>357</v>
      </c>
      <c r="I6277" s="3">
        <v>24.56</v>
      </c>
      <c r="J6277" s="5" t="s">
        <v>357</v>
      </c>
      <c r="K6277" s="4" t="s">
        <v>368</v>
      </c>
      <c r="L6277" s="3" t="s">
        <v>369</v>
      </c>
      <c r="M6277" s="3" t="s">
        <v>233</v>
      </c>
      <c r="Q6277" s="3"/>
      <c r="R6277">
        <v>1333776</v>
      </c>
      <c r="S6277" t="s">
        <v>357</v>
      </c>
      <c r="T6277">
        <v>24.530999999999999</v>
      </c>
      <c r="U6277">
        <v>32.417000000000002</v>
      </c>
      <c r="V6277">
        <v>23.741</v>
      </c>
      <c r="W6277" t="s">
        <v>406</v>
      </c>
      <c r="X6277" t="s">
        <v>407</v>
      </c>
    </row>
    <row r="6278" spans="1:24" x14ac:dyDescent="0.25">
      <c r="A6278" s="3">
        <v>1340341</v>
      </c>
      <c r="B6278" s="3" t="s">
        <v>41</v>
      </c>
      <c r="C6278" s="3">
        <v>1635</v>
      </c>
      <c r="D6278" s="3" t="s">
        <v>1</v>
      </c>
      <c r="E6278" s="3">
        <v>23.584</v>
      </c>
      <c r="F6278" s="5" t="s">
        <v>357</v>
      </c>
      <c r="G6278" s="3">
        <v>32.459000000000003</v>
      </c>
      <c r="H6278" s="5" t="s">
        <v>357</v>
      </c>
      <c r="I6278" s="3">
        <v>23.991</v>
      </c>
      <c r="J6278" s="5" t="s">
        <v>357</v>
      </c>
      <c r="K6278" s="4" t="s">
        <v>368</v>
      </c>
      <c r="L6278" s="3" t="s">
        <v>369</v>
      </c>
      <c r="M6278" s="3" t="s">
        <v>233</v>
      </c>
      <c r="Q6278" s="3"/>
      <c r="R6278">
        <v>1333816</v>
      </c>
      <c r="S6278" t="s">
        <v>357</v>
      </c>
      <c r="T6278">
        <v>24.152999999999999</v>
      </c>
      <c r="U6278">
        <v>32.372</v>
      </c>
      <c r="V6278">
        <v>23.434999999999999</v>
      </c>
      <c r="W6278" t="s">
        <v>406</v>
      </c>
      <c r="X6278" t="s">
        <v>407</v>
      </c>
    </row>
    <row r="6279" spans="1:24" x14ac:dyDescent="0.25">
      <c r="A6279" s="3">
        <v>1340340</v>
      </c>
      <c r="B6279" s="3" t="s">
        <v>40</v>
      </c>
      <c r="C6279" s="3">
        <v>3799</v>
      </c>
      <c r="D6279" s="3" t="s">
        <v>1</v>
      </c>
      <c r="E6279" s="3">
        <v>23.803000000000001</v>
      </c>
      <c r="F6279" s="5" t="s">
        <v>357</v>
      </c>
      <c r="G6279" s="3">
        <v>31.402000000000001</v>
      </c>
      <c r="H6279" s="5" t="s">
        <v>357</v>
      </c>
      <c r="I6279" s="3">
        <v>23.867999999999999</v>
      </c>
      <c r="J6279" s="5" t="s">
        <v>357</v>
      </c>
      <c r="K6279" s="4" t="s">
        <v>368</v>
      </c>
      <c r="L6279" s="3" t="s">
        <v>369</v>
      </c>
      <c r="M6279" s="3" t="s">
        <v>233</v>
      </c>
      <c r="Q6279" s="3"/>
      <c r="R6279">
        <v>1333825</v>
      </c>
      <c r="S6279" t="s">
        <v>357</v>
      </c>
      <c r="T6279">
        <v>24.463000000000001</v>
      </c>
      <c r="U6279">
        <v>32.356999999999999</v>
      </c>
      <c r="V6279">
        <v>23.338000000000001</v>
      </c>
      <c r="W6279" t="s">
        <v>406</v>
      </c>
      <c r="X6279" t="s">
        <v>407</v>
      </c>
    </row>
    <row r="6280" spans="1:24" x14ac:dyDescent="0.25">
      <c r="A6280" s="3">
        <v>1340339</v>
      </c>
      <c r="B6280" s="3" t="s">
        <v>39</v>
      </c>
      <c r="C6280" s="3">
        <v>3640</v>
      </c>
      <c r="D6280" s="3" t="s">
        <v>1</v>
      </c>
      <c r="E6280" s="3">
        <v>22.789000000000001</v>
      </c>
      <c r="F6280" s="5" t="s">
        <v>357</v>
      </c>
      <c r="G6280" s="3">
        <v>30.687000000000001</v>
      </c>
      <c r="H6280" s="5" t="s">
        <v>357</v>
      </c>
      <c r="I6280" s="3">
        <v>22.952000000000002</v>
      </c>
      <c r="J6280" s="5" t="s">
        <v>357</v>
      </c>
      <c r="K6280" s="4" t="s">
        <v>368</v>
      </c>
      <c r="L6280" s="3" t="s">
        <v>369</v>
      </c>
      <c r="M6280" s="3" t="s">
        <v>233</v>
      </c>
      <c r="Q6280" s="3"/>
      <c r="R6280">
        <v>1333594</v>
      </c>
      <c r="S6280">
        <v>3827</v>
      </c>
      <c r="T6280">
        <v>24.050999999999998</v>
      </c>
      <c r="U6280">
        <v>32.280999999999999</v>
      </c>
      <c r="V6280">
        <v>23.22</v>
      </c>
      <c r="W6280" t="s">
        <v>406</v>
      </c>
      <c r="X6280" t="s">
        <v>407</v>
      </c>
    </row>
    <row r="6281" spans="1:24" x14ac:dyDescent="0.25">
      <c r="A6281" s="3">
        <v>1340338</v>
      </c>
      <c r="B6281" s="3" t="s">
        <v>38</v>
      </c>
      <c r="C6281" s="3">
        <v>3504</v>
      </c>
      <c r="D6281" s="3" t="s">
        <v>1</v>
      </c>
      <c r="E6281" s="3">
        <v>22.736000000000001</v>
      </c>
      <c r="F6281" s="5" t="s">
        <v>357</v>
      </c>
      <c r="G6281" s="3">
        <v>31.359000000000002</v>
      </c>
      <c r="H6281" s="5" t="s">
        <v>357</v>
      </c>
      <c r="I6281" s="3">
        <v>22.863</v>
      </c>
      <c r="J6281" s="5" t="s">
        <v>357</v>
      </c>
      <c r="K6281" s="4" t="s">
        <v>368</v>
      </c>
      <c r="L6281" s="3" t="s">
        <v>369</v>
      </c>
      <c r="M6281" s="3" t="s">
        <v>233</v>
      </c>
      <c r="Q6281" s="3"/>
      <c r="R6281">
        <v>1333773</v>
      </c>
      <c r="S6281" t="s">
        <v>357</v>
      </c>
      <c r="T6281">
        <v>24.216000000000001</v>
      </c>
      <c r="U6281">
        <v>32.22</v>
      </c>
      <c r="V6281">
        <v>23.268999999999998</v>
      </c>
      <c r="W6281" t="s">
        <v>406</v>
      </c>
      <c r="X6281" t="s">
        <v>407</v>
      </c>
    </row>
    <row r="6282" spans="1:24" x14ac:dyDescent="0.25">
      <c r="A6282" s="3">
        <v>1340321</v>
      </c>
      <c r="B6282" s="3" t="s">
        <v>81</v>
      </c>
      <c r="C6282" s="3">
        <v>2100</v>
      </c>
      <c r="D6282" s="3" t="s">
        <v>1</v>
      </c>
      <c r="E6282" s="3">
        <v>23.998000000000001</v>
      </c>
      <c r="F6282" s="5" t="s">
        <v>357</v>
      </c>
      <c r="G6282" s="3">
        <v>34.156999999999996</v>
      </c>
      <c r="H6282" s="5" t="s">
        <v>357</v>
      </c>
      <c r="I6282" s="3">
        <v>23.738</v>
      </c>
      <c r="J6282" s="5" t="s">
        <v>357</v>
      </c>
      <c r="K6282" s="4" t="s">
        <v>368</v>
      </c>
      <c r="L6282" s="3" t="s">
        <v>369</v>
      </c>
      <c r="M6282" s="3" t="s">
        <v>233</v>
      </c>
      <c r="Q6282" s="3"/>
      <c r="R6282">
        <v>1333595</v>
      </c>
      <c r="S6282">
        <v>3770</v>
      </c>
      <c r="T6282">
        <v>23.821000000000002</v>
      </c>
      <c r="U6282">
        <v>32.209000000000003</v>
      </c>
      <c r="V6282">
        <v>22.972000000000001</v>
      </c>
      <c r="W6282" t="s">
        <v>406</v>
      </c>
      <c r="X6282" t="s">
        <v>407</v>
      </c>
    </row>
    <row r="6283" spans="1:24" x14ac:dyDescent="0.25">
      <c r="A6283" s="3">
        <v>1340320</v>
      </c>
      <c r="B6283" s="3" t="s">
        <v>79</v>
      </c>
      <c r="C6283" s="3">
        <v>3200</v>
      </c>
      <c r="D6283" s="3" t="s">
        <v>1</v>
      </c>
      <c r="E6283" s="3">
        <v>23.952000000000002</v>
      </c>
      <c r="F6283" s="5" t="s">
        <v>357</v>
      </c>
      <c r="G6283" s="3">
        <v>31.076000000000001</v>
      </c>
      <c r="H6283" s="5" t="s">
        <v>357</v>
      </c>
      <c r="I6283" s="3">
        <v>23.978000000000002</v>
      </c>
      <c r="J6283" s="5" t="s">
        <v>357</v>
      </c>
      <c r="K6283" s="4" t="s">
        <v>368</v>
      </c>
      <c r="L6283" s="3" t="s">
        <v>369</v>
      </c>
      <c r="M6283" s="3" t="s">
        <v>233</v>
      </c>
      <c r="Q6283" s="3"/>
      <c r="R6283">
        <v>1333834</v>
      </c>
      <c r="S6283" t="s">
        <v>357</v>
      </c>
      <c r="T6283">
        <v>24.288</v>
      </c>
      <c r="U6283">
        <v>32.124000000000002</v>
      </c>
      <c r="V6283">
        <v>23.4</v>
      </c>
      <c r="W6283" t="s">
        <v>406</v>
      </c>
      <c r="X6283" t="s">
        <v>407</v>
      </c>
    </row>
    <row r="6284" spans="1:24" x14ac:dyDescent="0.25">
      <c r="A6284" s="3">
        <v>1340319</v>
      </c>
      <c r="B6284" s="3" t="s">
        <v>80</v>
      </c>
      <c r="C6284" s="3">
        <v>2585</v>
      </c>
      <c r="D6284" s="3" t="s">
        <v>1</v>
      </c>
      <c r="E6284" s="3">
        <v>22.231000000000002</v>
      </c>
      <c r="F6284" s="5" t="s">
        <v>357</v>
      </c>
      <c r="G6284" s="3">
        <v>31.739000000000001</v>
      </c>
      <c r="H6284" s="5" t="s">
        <v>357</v>
      </c>
      <c r="I6284" s="3">
        <v>22.849</v>
      </c>
      <c r="J6284" s="5" t="s">
        <v>357</v>
      </c>
      <c r="K6284" s="4" t="s">
        <v>368</v>
      </c>
      <c r="L6284" s="3" t="s">
        <v>369</v>
      </c>
      <c r="M6284" s="3" t="s">
        <v>233</v>
      </c>
      <c r="Q6284" s="3"/>
      <c r="R6284">
        <v>1333823</v>
      </c>
      <c r="S6284" t="s">
        <v>357</v>
      </c>
      <c r="T6284">
        <v>23.376000000000001</v>
      </c>
      <c r="U6284">
        <v>32.049999999999997</v>
      </c>
      <c r="V6284">
        <v>22.367000000000001</v>
      </c>
      <c r="W6284" t="s">
        <v>406</v>
      </c>
      <c r="X6284" t="s">
        <v>407</v>
      </c>
    </row>
    <row r="6285" spans="1:24" x14ac:dyDescent="0.25">
      <c r="A6285" s="3">
        <v>1340318</v>
      </c>
      <c r="B6285" s="3" t="s">
        <v>37</v>
      </c>
      <c r="C6285" s="3">
        <v>3402</v>
      </c>
      <c r="D6285" s="3" t="s">
        <v>1</v>
      </c>
      <c r="E6285" s="3">
        <v>22.456</v>
      </c>
      <c r="F6285" s="5" t="s">
        <v>357</v>
      </c>
      <c r="G6285" s="3">
        <v>30.048999999999999</v>
      </c>
      <c r="H6285" s="5" t="s">
        <v>357</v>
      </c>
      <c r="I6285" s="3">
        <v>22.614000000000001</v>
      </c>
      <c r="J6285" s="5" t="s">
        <v>357</v>
      </c>
      <c r="K6285" s="4" t="s">
        <v>368</v>
      </c>
      <c r="L6285" s="3" t="s">
        <v>369</v>
      </c>
      <c r="M6285" s="3" t="s">
        <v>233</v>
      </c>
      <c r="Q6285" s="3"/>
      <c r="R6285">
        <v>1333822</v>
      </c>
      <c r="S6285" t="s">
        <v>357</v>
      </c>
      <c r="T6285">
        <v>24.03</v>
      </c>
      <c r="U6285">
        <v>31.895</v>
      </c>
      <c r="V6285">
        <v>23.033999999999999</v>
      </c>
      <c r="W6285" t="s">
        <v>406</v>
      </c>
      <c r="X6285" t="s">
        <v>407</v>
      </c>
    </row>
    <row r="6286" spans="1:24" x14ac:dyDescent="0.25">
      <c r="A6286" s="3">
        <v>1340317</v>
      </c>
      <c r="B6286" s="3" t="s">
        <v>36</v>
      </c>
      <c r="C6286" s="3">
        <v>3390</v>
      </c>
      <c r="D6286" s="3" t="s">
        <v>1</v>
      </c>
      <c r="E6286" s="3">
        <v>23.72</v>
      </c>
      <c r="F6286" s="5" t="s">
        <v>357</v>
      </c>
      <c r="G6286" s="3">
        <v>31.542999999999999</v>
      </c>
      <c r="H6286" s="5" t="s">
        <v>357</v>
      </c>
      <c r="I6286" s="3">
        <v>23.706</v>
      </c>
      <c r="J6286" s="5" t="s">
        <v>357</v>
      </c>
      <c r="K6286" s="4" t="s">
        <v>368</v>
      </c>
      <c r="L6286" s="3" t="s">
        <v>369</v>
      </c>
      <c r="M6286" s="3" t="s">
        <v>233</v>
      </c>
      <c r="Q6286" s="3"/>
      <c r="R6286">
        <v>1333792</v>
      </c>
      <c r="S6286" t="s">
        <v>357</v>
      </c>
      <c r="T6286">
        <v>24.24</v>
      </c>
      <c r="U6286">
        <v>31.818000000000001</v>
      </c>
      <c r="V6286">
        <v>23.401</v>
      </c>
      <c r="W6286" t="s">
        <v>406</v>
      </c>
      <c r="X6286" t="s">
        <v>407</v>
      </c>
    </row>
    <row r="6287" spans="1:24" x14ac:dyDescent="0.25">
      <c r="A6287" s="3">
        <v>1340316</v>
      </c>
      <c r="B6287" s="3" t="s">
        <v>35</v>
      </c>
      <c r="C6287" s="3">
        <v>3445</v>
      </c>
      <c r="D6287" s="3" t="s">
        <v>1</v>
      </c>
      <c r="E6287" s="3">
        <v>22.571000000000002</v>
      </c>
      <c r="F6287" s="5" t="s">
        <v>357</v>
      </c>
      <c r="G6287" s="3">
        <v>30.6</v>
      </c>
      <c r="H6287" s="5" t="s">
        <v>357</v>
      </c>
      <c r="I6287" s="3">
        <v>22.498999999999999</v>
      </c>
      <c r="J6287" s="5" t="s">
        <v>357</v>
      </c>
      <c r="K6287" s="4" t="s">
        <v>368</v>
      </c>
      <c r="L6287" s="3" t="s">
        <v>369</v>
      </c>
      <c r="M6287" s="3" t="s">
        <v>233</v>
      </c>
      <c r="Q6287" s="3"/>
      <c r="R6287">
        <v>1333812</v>
      </c>
      <c r="S6287" t="s">
        <v>357</v>
      </c>
      <c r="T6287">
        <v>23.786999999999999</v>
      </c>
      <c r="U6287">
        <v>31.811</v>
      </c>
      <c r="V6287">
        <v>23.244</v>
      </c>
      <c r="W6287" t="s">
        <v>406</v>
      </c>
      <c r="X6287" t="s">
        <v>407</v>
      </c>
    </row>
    <row r="6288" spans="1:24" x14ac:dyDescent="0.25">
      <c r="A6288" s="3">
        <v>1340315</v>
      </c>
      <c r="B6288" s="3" t="s">
        <v>34</v>
      </c>
      <c r="C6288" s="3">
        <v>2320</v>
      </c>
      <c r="D6288" s="3" t="s">
        <v>1</v>
      </c>
      <c r="E6288" s="3">
        <v>22.681000000000001</v>
      </c>
      <c r="F6288" s="5" t="s">
        <v>357</v>
      </c>
      <c r="G6288" s="3">
        <v>31.094999999999999</v>
      </c>
      <c r="H6288" s="5" t="s">
        <v>357</v>
      </c>
      <c r="I6288" s="3">
        <v>22.44</v>
      </c>
      <c r="J6288" s="5" t="s">
        <v>357</v>
      </c>
      <c r="K6288" s="4" t="s">
        <v>368</v>
      </c>
      <c r="L6288" s="3" t="s">
        <v>369</v>
      </c>
      <c r="M6288" s="3" t="s">
        <v>233</v>
      </c>
      <c r="Q6288" s="3"/>
      <c r="R6288">
        <v>1333800</v>
      </c>
      <c r="S6288" t="s">
        <v>357</v>
      </c>
      <c r="T6288">
        <v>24.242999999999999</v>
      </c>
      <c r="U6288">
        <v>31.800999999999998</v>
      </c>
      <c r="V6288">
        <v>23.681000000000001</v>
      </c>
      <c r="W6288" t="s">
        <v>406</v>
      </c>
      <c r="X6288" t="s">
        <v>407</v>
      </c>
    </row>
    <row r="6289" spans="1:24" x14ac:dyDescent="0.25">
      <c r="A6289" s="3">
        <v>1340314</v>
      </c>
      <c r="B6289" s="3" t="s">
        <v>33</v>
      </c>
      <c r="C6289" s="3">
        <v>3460</v>
      </c>
      <c r="D6289" s="3" t="s">
        <v>1</v>
      </c>
      <c r="E6289" s="3">
        <v>22.649000000000001</v>
      </c>
      <c r="F6289" s="5" t="s">
        <v>357</v>
      </c>
      <c r="G6289" s="3">
        <v>31.225999999999999</v>
      </c>
      <c r="H6289" s="5" t="s">
        <v>357</v>
      </c>
      <c r="I6289" s="3">
        <v>22.222999999999999</v>
      </c>
      <c r="J6289" s="5" t="s">
        <v>357</v>
      </c>
      <c r="K6289" s="4" t="s">
        <v>368</v>
      </c>
      <c r="L6289" s="3" t="s">
        <v>369</v>
      </c>
      <c r="M6289" s="3" t="s">
        <v>233</v>
      </c>
      <c r="Q6289" s="3"/>
      <c r="R6289">
        <v>1333815</v>
      </c>
      <c r="S6289" t="s">
        <v>357</v>
      </c>
      <c r="T6289">
        <v>24.451000000000001</v>
      </c>
      <c r="U6289">
        <v>31.794</v>
      </c>
      <c r="V6289">
        <v>23.606000000000002</v>
      </c>
      <c r="W6289" t="s">
        <v>406</v>
      </c>
      <c r="X6289" t="s">
        <v>407</v>
      </c>
    </row>
    <row r="6290" spans="1:24" x14ac:dyDescent="0.25">
      <c r="A6290" s="3">
        <v>1340313</v>
      </c>
      <c r="B6290" s="3" t="s">
        <v>32</v>
      </c>
      <c r="C6290" s="3">
        <v>3600</v>
      </c>
      <c r="D6290" s="3" t="s">
        <v>1</v>
      </c>
      <c r="E6290" s="3">
        <v>22.968</v>
      </c>
      <c r="F6290" s="5" t="s">
        <v>357</v>
      </c>
      <c r="G6290" s="3">
        <v>30.585000000000001</v>
      </c>
      <c r="H6290" s="5" t="s">
        <v>357</v>
      </c>
      <c r="I6290" s="3">
        <v>23.177</v>
      </c>
      <c r="J6290" s="5" t="s">
        <v>357</v>
      </c>
      <c r="K6290" s="4" t="s">
        <v>368</v>
      </c>
      <c r="L6290" s="3" t="s">
        <v>369</v>
      </c>
      <c r="M6290" s="3" t="s">
        <v>233</v>
      </c>
      <c r="Q6290" s="3"/>
      <c r="R6290">
        <v>1333771</v>
      </c>
      <c r="S6290" t="s">
        <v>357</v>
      </c>
      <c r="T6290">
        <v>24.111000000000001</v>
      </c>
      <c r="U6290">
        <v>31.745999999999999</v>
      </c>
      <c r="V6290">
        <v>23.408999999999999</v>
      </c>
      <c r="W6290" t="s">
        <v>406</v>
      </c>
      <c r="X6290" t="s">
        <v>407</v>
      </c>
    </row>
    <row r="6291" spans="1:24" x14ac:dyDescent="0.25">
      <c r="A6291" s="3">
        <v>1340312</v>
      </c>
      <c r="B6291" s="3" t="s">
        <v>31</v>
      </c>
      <c r="C6291" s="3">
        <v>3485</v>
      </c>
      <c r="D6291" s="3" t="s">
        <v>1</v>
      </c>
      <c r="E6291" s="3">
        <v>24.161000000000001</v>
      </c>
      <c r="F6291" s="5" t="s">
        <v>357</v>
      </c>
      <c r="G6291" s="3">
        <v>31.315000000000001</v>
      </c>
      <c r="H6291" s="5" t="s">
        <v>357</v>
      </c>
      <c r="I6291" s="3">
        <v>24.393000000000001</v>
      </c>
      <c r="J6291" s="5" t="s">
        <v>357</v>
      </c>
      <c r="K6291" s="4" t="s">
        <v>368</v>
      </c>
      <c r="L6291" s="3" t="s">
        <v>369</v>
      </c>
      <c r="M6291" s="3" t="s">
        <v>233</v>
      </c>
      <c r="Q6291" s="3"/>
      <c r="R6291">
        <v>1333598</v>
      </c>
      <c r="S6291">
        <v>3212</v>
      </c>
      <c r="T6291">
        <v>22.91</v>
      </c>
      <c r="U6291">
        <v>31.667999999999999</v>
      </c>
      <c r="V6291">
        <v>22.082999999999998</v>
      </c>
      <c r="W6291" t="s">
        <v>406</v>
      </c>
      <c r="X6291" t="s">
        <v>407</v>
      </c>
    </row>
    <row r="6292" spans="1:24" x14ac:dyDescent="0.25">
      <c r="A6292" s="3">
        <v>1340311</v>
      </c>
      <c r="B6292" s="3" t="s">
        <v>30</v>
      </c>
      <c r="C6292" s="3">
        <v>3210</v>
      </c>
      <c r="D6292" s="3" t="s">
        <v>1</v>
      </c>
      <c r="E6292" s="3">
        <v>23.14</v>
      </c>
      <c r="F6292" s="5" t="s">
        <v>357</v>
      </c>
      <c r="G6292" s="3">
        <v>32.238</v>
      </c>
      <c r="H6292" s="5" t="s">
        <v>357</v>
      </c>
      <c r="I6292" s="3">
        <v>23.469000000000001</v>
      </c>
      <c r="J6292" s="5" t="s">
        <v>357</v>
      </c>
      <c r="K6292" s="4" t="s">
        <v>368</v>
      </c>
      <c r="L6292" s="3" t="s">
        <v>369</v>
      </c>
      <c r="M6292" s="3" t="s">
        <v>233</v>
      </c>
      <c r="Q6292" s="3"/>
      <c r="R6292">
        <v>1333796</v>
      </c>
      <c r="S6292" t="s">
        <v>357</v>
      </c>
      <c r="T6292">
        <v>23.451000000000001</v>
      </c>
      <c r="U6292">
        <v>31.646000000000001</v>
      </c>
      <c r="V6292">
        <v>22.765999999999998</v>
      </c>
      <c r="W6292" t="s">
        <v>406</v>
      </c>
      <c r="X6292" t="s">
        <v>407</v>
      </c>
    </row>
    <row r="6293" spans="1:24" x14ac:dyDescent="0.25">
      <c r="A6293" s="3">
        <v>1340310</v>
      </c>
      <c r="B6293" s="3" t="s">
        <v>29</v>
      </c>
      <c r="C6293" s="3">
        <v>1590</v>
      </c>
      <c r="D6293" s="3" t="s">
        <v>1</v>
      </c>
      <c r="E6293" s="3">
        <v>23.971</v>
      </c>
      <c r="F6293" s="5" t="s">
        <v>357</v>
      </c>
      <c r="G6293" s="3">
        <v>33.947000000000003</v>
      </c>
      <c r="H6293" s="5" t="s">
        <v>357</v>
      </c>
      <c r="I6293" s="3">
        <v>24.422000000000001</v>
      </c>
      <c r="J6293" s="5" t="s">
        <v>357</v>
      </c>
      <c r="K6293" s="4" t="s">
        <v>368</v>
      </c>
      <c r="L6293" s="3" t="s">
        <v>369</v>
      </c>
      <c r="M6293" s="3" t="s">
        <v>233</v>
      </c>
      <c r="Q6293" s="3"/>
      <c r="R6293">
        <v>1333795</v>
      </c>
      <c r="S6293" t="s">
        <v>357</v>
      </c>
      <c r="T6293">
        <v>25.155000000000001</v>
      </c>
      <c r="U6293">
        <v>31.521999999999998</v>
      </c>
      <c r="V6293">
        <v>24.734999999999999</v>
      </c>
      <c r="W6293" t="s">
        <v>406</v>
      </c>
      <c r="X6293" t="s">
        <v>407</v>
      </c>
    </row>
    <row r="6294" spans="1:24" x14ac:dyDescent="0.25">
      <c r="A6294" s="3">
        <v>1340309</v>
      </c>
      <c r="B6294" s="3" t="s">
        <v>28</v>
      </c>
      <c r="C6294" s="3">
        <v>3650</v>
      </c>
      <c r="D6294" s="3" t="s">
        <v>1</v>
      </c>
      <c r="E6294" s="3">
        <v>23.004000000000001</v>
      </c>
      <c r="F6294" s="5" t="s">
        <v>357</v>
      </c>
      <c r="G6294" s="3">
        <v>30.672999999999998</v>
      </c>
      <c r="H6294" s="5" t="s">
        <v>357</v>
      </c>
      <c r="I6294" s="3">
        <v>23.12</v>
      </c>
      <c r="J6294" s="5" t="s">
        <v>357</v>
      </c>
      <c r="K6294" s="4" t="s">
        <v>368</v>
      </c>
      <c r="L6294" s="3" t="s">
        <v>369</v>
      </c>
      <c r="M6294" s="3" t="s">
        <v>233</v>
      </c>
      <c r="Q6294" s="3"/>
      <c r="R6294">
        <v>1333791</v>
      </c>
      <c r="S6294" t="s">
        <v>357</v>
      </c>
      <c r="T6294">
        <v>24.222000000000001</v>
      </c>
      <c r="U6294">
        <v>31.518000000000001</v>
      </c>
      <c r="V6294">
        <v>23.495999999999999</v>
      </c>
      <c r="W6294" t="s">
        <v>406</v>
      </c>
      <c r="X6294" t="s">
        <v>407</v>
      </c>
    </row>
    <row r="6295" spans="1:24" x14ac:dyDescent="0.25">
      <c r="A6295" s="3">
        <v>1340308</v>
      </c>
      <c r="B6295" s="3" t="s">
        <v>27</v>
      </c>
      <c r="C6295" s="3">
        <v>3140</v>
      </c>
      <c r="D6295" s="3" t="s">
        <v>1</v>
      </c>
      <c r="E6295" s="3">
        <v>21.925999999999998</v>
      </c>
      <c r="F6295" s="5" t="s">
        <v>357</v>
      </c>
      <c r="G6295" s="3">
        <v>30.917999999999999</v>
      </c>
      <c r="H6295" s="5" t="s">
        <v>357</v>
      </c>
      <c r="I6295" s="3">
        <v>22.061</v>
      </c>
      <c r="J6295" s="5" t="s">
        <v>357</v>
      </c>
      <c r="K6295" s="4" t="s">
        <v>368</v>
      </c>
      <c r="L6295" s="3" t="s">
        <v>369</v>
      </c>
      <c r="M6295" s="3" t="s">
        <v>233</v>
      </c>
      <c r="Q6295" s="3"/>
      <c r="R6295">
        <v>1333599</v>
      </c>
      <c r="S6295">
        <v>2957</v>
      </c>
      <c r="T6295">
        <v>23.919</v>
      </c>
      <c r="U6295">
        <v>31.512</v>
      </c>
      <c r="V6295">
        <v>23.129000000000001</v>
      </c>
      <c r="W6295" t="s">
        <v>406</v>
      </c>
      <c r="X6295" t="s">
        <v>407</v>
      </c>
    </row>
    <row r="6296" spans="1:24" x14ac:dyDescent="0.25">
      <c r="A6296" s="3">
        <v>1340307</v>
      </c>
      <c r="B6296" s="3" t="s">
        <v>26</v>
      </c>
      <c r="C6296" s="3">
        <v>2765</v>
      </c>
      <c r="D6296" s="3" t="s">
        <v>1</v>
      </c>
      <c r="E6296" s="3">
        <v>22.891999999999999</v>
      </c>
      <c r="F6296" s="5" t="s">
        <v>357</v>
      </c>
      <c r="G6296" s="3">
        <v>31.355</v>
      </c>
      <c r="H6296" s="5" t="s">
        <v>357</v>
      </c>
      <c r="I6296" s="3">
        <v>22.984999999999999</v>
      </c>
      <c r="J6296" s="5" t="s">
        <v>357</v>
      </c>
      <c r="K6296" s="4" t="s">
        <v>368</v>
      </c>
      <c r="L6296" s="3" t="s">
        <v>369</v>
      </c>
      <c r="M6296" s="3" t="s">
        <v>233</v>
      </c>
      <c r="Q6296" s="3"/>
      <c r="R6296">
        <v>1333809</v>
      </c>
      <c r="S6296" t="s">
        <v>357</v>
      </c>
      <c r="T6296">
        <v>23.120999999999999</v>
      </c>
      <c r="U6296">
        <v>31.343</v>
      </c>
      <c r="V6296">
        <v>22.6</v>
      </c>
      <c r="W6296" t="s">
        <v>406</v>
      </c>
      <c r="X6296" t="s">
        <v>407</v>
      </c>
    </row>
    <row r="6297" spans="1:24" x14ac:dyDescent="0.25">
      <c r="A6297" s="3">
        <v>1340306</v>
      </c>
      <c r="B6297" s="3" t="s">
        <v>25</v>
      </c>
      <c r="C6297" s="3">
        <v>2715</v>
      </c>
      <c r="D6297" s="3" t="s">
        <v>1</v>
      </c>
      <c r="E6297" s="3">
        <v>23.074999999999999</v>
      </c>
      <c r="F6297" s="5" t="s">
        <v>357</v>
      </c>
      <c r="G6297" s="3">
        <v>31.864999999999998</v>
      </c>
      <c r="H6297" s="5" t="s">
        <v>357</v>
      </c>
      <c r="I6297" s="3">
        <v>23.257999999999999</v>
      </c>
      <c r="J6297" s="5" t="s">
        <v>357</v>
      </c>
      <c r="K6297" s="4" t="s">
        <v>368</v>
      </c>
      <c r="L6297" s="3" t="s">
        <v>369</v>
      </c>
      <c r="M6297" s="3" t="s">
        <v>233</v>
      </c>
      <c r="Q6297" s="3"/>
      <c r="R6297">
        <v>1333830</v>
      </c>
      <c r="S6297" t="s">
        <v>357</v>
      </c>
      <c r="T6297">
        <v>24.431000000000001</v>
      </c>
      <c r="U6297">
        <v>31.332999999999998</v>
      </c>
      <c r="V6297">
        <v>23.661999999999999</v>
      </c>
      <c r="W6297" t="s">
        <v>406</v>
      </c>
      <c r="X6297" t="s">
        <v>407</v>
      </c>
    </row>
    <row r="6298" spans="1:24" x14ac:dyDescent="0.25">
      <c r="A6298" s="3">
        <v>1340305</v>
      </c>
      <c r="B6298" s="3" t="s">
        <v>24</v>
      </c>
      <c r="C6298" s="3">
        <v>3800</v>
      </c>
      <c r="D6298" s="3" t="s">
        <v>1</v>
      </c>
      <c r="E6298" s="3">
        <v>23.300999999999998</v>
      </c>
      <c r="F6298" s="5" t="s">
        <v>357</v>
      </c>
      <c r="G6298" s="3">
        <v>30.753</v>
      </c>
      <c r="H6298" s="5" t="s">
        <v>357</v>
      </c>
      <c r="I6298" s="3">
        <v>23.66</v>
      </c>
      <c r="J6298" s="5" t="s">
        <v>357</v>
      </c>
      <c r="K6298" s="4" t="s">
        <v>368</v>
      </c>
      <c r="L6298" s="3" t="s">
        <v>369</v>
      </c>
      <c r="M6298" s="3" t="s">
        <v>233</v>
      </c>
      <c r="Q6298" s="3"/>
      <c r="R6298">
        <v>1333600</v>
      </c>
      <c r="S6298">
        <v>3510</v>
      </c>
      <c r="T6298">
        <v>24.391999999999999</v>
      </c>
      <c r="U6298">
        <v>31.202000000000002</v>
      </c>
      <c r="V6298">
        <v>23.788</v>
      </c>
      <c r="W6298" t="s">
        <v>406</v>
      </c>
      <c r="X6298" t="s">
        <v>407</v>
      </c>
    </row>
    <row r="6299" spans="1:24" x14ac:dyDescent="0.25">
      <c r="A6299" s="3">
        <v>1340304</v>
      </c>
      <c r="B6299" s="3" t="s">
        <v>23</v>
      </c>
      <c r="C6299" s="3">
        <v>2268</v>
      </c>
      <c r="D6299" s="3" t="s">
        <v>1</v>
      </c>
      <c r="E6299" s="3">
        <v>22.863</v>
      </c>
      <c r="F6299" s="5" t="s">
        <v>357</v>
      </c>
      <c r="G6299" s="3">
        <v>30.855</v>
      </c>
      <c r="H6299" s="5" t="s">
        <v>357</v>
      </c>
      <c r="I6299" s="3">
        <v>23.01</v>
      </c>
      <c r="J6299" s="5" t="s">
        <v>357</v>
      </c>
      <c r="K6299" s="4" t="s">
        <v>368</v>
      </c>
      <c r="L6299" s="3" t="s">
        <v>369</v>
      </c>
      <c r="M6299" s="3" t="s">
        <v>233</v>
      </c>
      <c r="Q6299" s="3"/>
      <c r="R6299">
        <v>1333788</v>
      </c>
      <c r="S6299" t="s">
        <v>357</v>
      </c>
      <c r="T6299">
        <v>23.738</v>
      </c>
      <c r="U6299">
        <v>31.102</v>
      </c>
      <c r="V6299">
        <v>22.963999999999999</v>
      </c>
      <c r="W6299" t="s">
        <v>406</v>
      </c>
      <c r="X6299" t="s">
        <v>407</v>
      </c>
    </row>
    <row r="6300" spans="1:24" x14ac:dyDescent="0.25">
      <c r="A6300" s="3">
        <v>1340303</v>
      </c>
      <c r="B6300" s="3" t="s">
        <v>22</v>
      </c>
      <c r="C6300" s="3">
        <v>3922</v>
      </c>
      <c r="D6300" s="3" t="s">
        <v>1</v>
      </c>
      <c r="E6300" s="3">
        <v>22.672000000000001</v>
      </c>
      <c r="F6300" s="5" t="s">
        <v>357</v>
      </c>
      <c r="G6300" s="3">
        <v>30.803000000000001</v>
      </c>
      <c r="H6300" s="5" t="s">
        <v>357</v>
      </c>
      <c r="I6300" s="3">
        <v>22.785</v>
      </c>
      <c r="J6300" s="5" t="s">
        <v>357</v>
      </c>
      <c r="K6300" s="4" t="s">
        <v>368</v>
      </c>
      <c r="L6300" s="3" t="s">
        <v>369</v>
      </c>
      <c r="M6300" s="3" t="s">
        <v>233</v>
      </c>
      <c r="Q6300" s="3"/>
      <c r="R6300">
        <v>1333828</v>
      </c>
      <c r="S6300" t="s">
        <v>357</v>
      </c>
      <c r="T6300">
        <v>24.079000000000001</v>
      </c>
      <c r="U6300">
        <v>31.073</v>
      </c>
      <c r="V6300">
        <v>22.881</v>
      </c>
      <c r="W6300" t="s">
        <v>406</v>
      </c>
      <c r="X6300" t="s">
        <v>407</v>
      </c>
    </row>
    <row r="6301" spans="1:24" x14ac:dyDescent="0.25">
      <c r="A6301" s="3">
        <v>1340302</v>
      </c>
      <c r="B6301" s="3" t="s">
        <v>21</v>
      </c>
      <c r="C6301" s="3">
        <v>3280</v>
      </c>
      <c r="D6301" s="3" t="s">
        <v>1</v>
      </c>
      <c r="E6301" s="3">
        <v>22.922000000000001</v>
      </c>
      <c r="F6301" s="5" t="s">
        <v>357</v>
      </c>
      <c r="G6301" s="3">
        <v>31.256</v>
      </c>
      <c r="H6301" s="5" t="s">
        <v>357</v>
      </c>
      <c r="I6301" s="3">
        <v>22.852</v>
      </c>
      <c r="J6301" s="5" t="s">
        <v>357</v>
      </c>
      <c r="K6301" s="4" t="s">
        <v>368</v>
      </c>
      <c r="L6301" s="3" t="s">
        <v>369</v>
      </c>
      <c r="M6301" s="3" t="s">
        <v>233</v>
      </c>
      <c r="Q6301" s="3"/>
      <c r="R6301">
        <v>1333806</v>
      </c>
      <c r="S6301" t="s">
        <v>357</v>
      </c>
      <c r="T6301">
        <v>23.829000000000001</v>
      </c>
      <c r="U6301">
        <v>31.061</v>
      </c>
      <c r="V6301">
        <v>23.052</v>
      </c>
      <c r="W6301" t="s">
        <v>406</v>
      </c>
      <c r="X6301" t="s">
        <v>407</v>
      </c>
    </row>
    <row r="6302" spans="1:24" x14ac:dyDescent="0.25">
      <c r="A6302" s="3">
        <v>1340301</v>
      </c>
      <c r="B6302" s="3" t="s">
        <v>18</v>
      </c>
      <c r="C6302" s="3">
        <v>2726</v>
      </c>
      <c r="D6302" s="3" t="s">
        <v>1</v>
      </c>
      <c r="E6302" s="3">
        <v>23.478000000000002</v>
      </c>
      <c r="F6302" s="5" t="s">
        <v>357</v>
      </c>
      <c r="G6302" s="3">
        <v>32.460999999999999</v>
      </c>
      <c r="H6302" s="5" t="s">
        <v>357</v>
      </c>
      <c r="I6302" s="3">
        <v>23.358000000000001</v>
      </c>
      <c r="J6302" s="5" t="s">
        <v>357</v>
      </c>
      <c r="K6302" s="4" t="s">
        <v>368</v>
      </c>
      <c r="L6302" s="3" t="s">
        <v>369</v>
      </c>
      <c r="M6302" s="3" t="s">
        <v>233</v>
      </c>
      <c r="Q6302" s="3"/>
      <c r="R6302">
        <v>1333810</v>
      </c>
      <c r="S6302" t="s">
        <v>357</v>
      </c>
      <c r="T6302">
        <v>23.724</v>
      </c>
      <c r="U6302">
        <v>31.012</v>
      </c>
      <c r="V6302">
        <v>22.544</v>
      </c>
      <c r="W6302" t="s">
        <v>406</v>
      </c>
      <c r="X6302" t="s">
        <v>407</v>
      </c>
    </row>
    <row r="6303" spans="1:24" x14ac:dyDescent="0.25">
      <c r="A6303" s="3">
        <v>1340300</v>
      </c>
      <c r="B6303" s="3" t="s">
        <v>17</v>
      </c>
      <c r="C6303" s="3">
        <v>3074</v>
      </c>
      <c r="D6303" s="3" t="s">
        <v>1</v>
      </c>
      <c r="E6303" s="3">
        <v>22.759</v>
      </c>
      <c r="F6303" s="5" t="s">
        <v>357</v>
      </c>
      <c r="G6303" s="3">
        <v>30.974</v>
      </c>
      <c r="H6303" s="5" t="s">
        <v>357</v>
      </c>
      <c r="I6303" s="3">
        <v>21.98</v>
      </c>
      <c r="J6303" s="5" t="s">
        <v>357</v>
      </c>
      <c r="K6303" s="4" t="s">
        <v>368</v>
      </c>
      <c r="L6303" s="3" t="s">
        <v>369</v>
      </c>
      <c r="M6303" s="3" t="s">
        <v>233</v>
      </c>
      <c r="Q6303" s="3"/>
      <c r="R6303">
        <v>1333778</v>
      </c>
      <c r="S6303" t="s">
        <v>357</v>
      </c>
      <c r="T6303">
        <v>24.472000000000001</v>
      </c>
      <c r="U6303">
        <v>31.012</v>
      </c>
      <c r="V6303">
        <v>23.667000000000002</v>
      </c>
      <c r="W6303" t="s">
        <v>406</v>
      </c>
      <c r="X6303" t="s">
        <v>407</v>
      </c>
    </row>
    <row r="6304" spans="1:24" x14ac:dyDescent="0.25">
      <c r="A6304" s="3">
        <v>1340299</v>
      </c>
      <c r="B6304" s="3" t="s">
        <v>16</v>
      </c>
      <c r="C6304" s="3">
        <v>3692</v>
      </c>
      <c r="D6304" s="3" t="s">
        <v>1</v>
      </c>
      <c r="E6304" s="3">
        <v>23.925000000000001</v>
      </c>
      <c r="F6304" s="5" t="s">
        <v>357</v>
      </c>
      <c r="G6304" s="3">
        <v>32.677</v>
      </c>
      <c r="H6304" s="5" t="s">
        <v>357</v>
      </c>
      <c r="I6304" s="3">
        <v>24.163</v>
      </c>
      <c r="J6304" s="5" t="s">
        <v>357</v>
      </c>
      <c r="K6304" s="4" t="s">
        <v>368</v>
      </c>
      <c r="L6304" s="3" t="s">
        <v>369</v>
      </c>
      <c r="M6304" s="3" t="s">
        <v>233</v>
      </c>
      <c r="Q6304" s="3"/>
      <c r="R6304">
        <v>1333813</v>
      </c>
      <c r="S6304" t="s">
        <v>357</v>
      </c>
      <c r="T6304">
        <v>23.338999999999999</v>
      </c>
      <c r="U6304">
        <v>30.56</v>
      </c>
      <c r="V6304">
        <v>22.861999999999998</v>
      </c>
      <c r="W6304" t="s">
        <v>406</v>
      </c>
      <c r="X6304" t="s">
        <v>407</v>
      </c>
    </row>
    <row r="6305" spans="1:24" x14ac:dyDescent="0.25">
      <c r="A6305" s="3">
        <v>1340298</v>
      </c>
      <c r="B6305" s="3" t="s">
        <v>15</v>
      </c>
      <c r="C6305" s="3">
        <v>3608</v>
      </c>
      <c r="D6305" s="3" t="s">
        <v>1</v>
      </c>
      <c r="E6305" s="3">
        <v>24.241</v>
      </c>
      <c r="F6305" s="5" t="s">
        <v>357</v>
      </c>
      <c r="G6305" s="3">
        <v>32.200000000000003</v>
      </c>
      <c r="H6305" s="5" t="s">
        <v>357</v>
      </c>
      <c r="I6305" s="3">
        <v>24.273</v>
      </c>
      <c r="J6305" s="5" t="s">
        <v>357</v>
      </c>
      <c r="K6305" s="4" t="s">
        <v>368</v>
      </c>
      <c r="L6305" s="3" t="s">
        <v>369</v>
      </c>
      <c r="M6305" s="3" t="s">
        <v>233</v>
      </c>
      <c r="Q6305" s="3"/>
      <c r="R6305">
        <v>1333820</v>
      </c>
      <c r="S6305" t="s">
        <v>357</v>
      </c>
      <c r="T6305">
        <v>23.85</v>
      </c>
      <c r="U6305">
        <v>30.558</v>
      </c>
      <c r="V6305">
        <v>22.341999999999999</v>
      </c>
      <c r="W6305" t="s">
        <v>406</v>
      </c>
      <c r="X6305" t="s">
        <v>407</v>
      </c>
    </row>
    <row r="6306" spans="1:24" x14ac:dyDescent="0.25">
      <c r="A6306" s="3">
        <v>1340297</v>
      </c>
      <c r="B6306" s="3" t="s">
        <v>14</v>
      </c>
      <c r="C6306" s="3">
        <v>3752</v>
      </c>
      <c r="D6306" s="3" t="s">
        <v>1</v>
      </c>
      <c r="E6306" s="3">
        <v>22.776</v>
      </c>
      <c r="F6306" s="5" t="s">
        <v>357</v>
      </c>
      <c r="G6306" s="3">
        <v>31.937000000000001</v>
      </c>
      <c r="H6306" s="5" t="s">
        <v>357</v>
      </c>
      <c r="I6306" s="3">
        <v>23.148</v>
      </c>
      <c r="J6306" s="5" t="s">
        <v>357</v>
      </c>
      <c r="K6306" s="4" t="s">
        <v>368</v>
      </c>
      <c r="L6306" s="3" t="s">
        <v>369</v>
      </c>
      <c r="M6306" s="3" t="s">
        <v>233</v>
      </c>
      <c r="Q6306" s="3"/>
      <c r="R6306">
        <v>1333376</v>
      </c>
      <c r="S6306">
        <v>4167</v>
      </c>
      <c r="T6306">
        <v>25.425999999999998</v>
      </c>
      <c r="U6306">
        <v>33.857999999999997</v>
      </c>
      <c r="V6306">
        <v>24.832000000000001</v>
      </c>
      <c r="W6306" t="s">
        <v>409</v>
      </c>
      <c r="X6306" t="s">
        <v>410</v>
      </c>
    </row>
    <row r="6307" spans="1:24" x14ac:dyDescent="0.25">
      <c r="A6307" s="3">
        <v>1340296</v>
      </c>
      <c r="B6307" s="3" t="s">
        <v>13</v>
      </c>
      <c r="C6307" s="3">
        <v>2812</v>
      </c>
      <c r="D6307" s="3" t="s">
        <v>1</v>
      </c>
      <c r="E6307" s="3">
        <v>24.100999999999999</v>
      </c>
      <c r="F6307" s="5" t="s">
        <v>357</v>
      </c>
      <c r="G6307" s="3">
        <v>32.064</v>
      </c>
      <c r="H6307" s="5" t="s">
        <v>357</v>
      </c>
      <c r="I6307" s="3">
        <v>23.890999999999998</v>
      </c>
      <c r="J6307" s="5" t="s">
        <v>357</v>
      </c>
      <c r="K6307" s="4" t="s">
        <v>368</v>
      </c>
      <c r="L6307" s="3" t="s">
        <v>369</v>
      </c>
      <c r="M6307" s="3" t="s">
        <v>233</v>
      </c>
      <c r="Q6307" s="3"/>
      <c r="R6307">
        <v>1333371</v>
      </c>
      <c r="S6307">
        <v>3300</v>
      </c>
      <c r="T6307">
        <v>25.812000000000001</v>
      </c>
      <c r="U6307">
        <v>33.024999999999999</v>
      </c>
      <c r="V6307">
        <v>24.844000000000001</v>
      </c>
      <c r="W6307" t="s">
        <v>409</v>
      </c>
      <c r="X6307" t="s">
        <v>410</v>
      </c>
    </row>
    <row r="6308" spans="1:24" x14ac:dyDescent="0.25">
      <c r="A6308" s="3">
        <v>1340295</v>
      </c>
      <c r="B6308" s="3" t="s">
        <v>12</v>
      </c>
      <c r="C6308" s="3">
        <v>530</v>
      </c>
      <c r="D6308" s="3" t="s">
        <v>1</v>
      </c>
      <c r="E6308" s="3">
        <v>23.672999999999998</v>
      </c>
      <c r="F6308" s="5" t="s">
        <v>357</v>
      </c>
      <c r="G6308" s="3">
        <v>33.825000000000003</v>
      </c>
      <c r="H6308" s="5" t="s">
        <v>357</v>
      </c>
      <c r="I6308" s="3">
        <v>23.690999999999999</v>
      </c>
      <c r="J6308" s="5" t="s">
        <v>357</v>
      </c>
      <c r="K6308" s="4" t="s">
        <v>368</v>
      </c>
      <c r="L6308" s="3" t="s">
        <v>369</v>
      </c>
      <c r="M6308" s="3" t="s">
        <v>233</v>
      </c>
      <c r="Q6308" s="3"/>
      <c r="R6308">
        <v>1333375</v>
      </c>
      <c r="S6308">
        <v>5046</v>
      </c>
      <c r="T6308">
        <v>26.398</v>
      </c>
      <c r="U6308">
        <v>32.902000000000001</v>
      </c>
      <c r="V6308">
        <v>26.079000000000001</v>
      </c>
      <c r="W6308" t="s">
        <v>409</v>
      </c>
      <c r="X6308" t="s">
        <v>410</v>
      </c>
    </row>
    <row r="6309" spans="1:24" x14ac:dyDescent="0.25">
      <c r="A6309" s="3">
        <v>1340294</v>
      </c>
      <c r="B6309" s="3" t="s">
        <v>11</v>
      </c>
      <c r="C6309" s="3">
        <v>1290</v>
      </c>
      <c r="D6309" s="3" t="s">
        <v>1</v>
      </c>
      <c r="E6309" s="3">
        <v>23.795999999999999</v>
      </c>
      <c r="F6309" s="5" t="s">
        <v>357</v>
      </c>
      <c r="G6309" s="3">
        <v>31.652000000000001</v>
      </c>
      <c r="H6309" s="5" t="s">
        <v>357</v>
      </c>
      <c r="I6309" s="3">
        <v>23.95</v>
      </c>
      <c r="J6309" s="5" t="s">
        <v>357</v>
      </c>
      <c r="K6309" s="4" t="s">
        <v>368</v>
      </c>
      <c r="L6309" s="3" t="s">
        <v>369</v>
      </c>
      <c r="M6309" s="3" t="s">
        <v>233</v>
      </c>
      <c r="Q6309" s="3"/>
      <c r="R6309">
        <v>1333369</v>
      </c>
      <c r="S6309">
        <v>3440</v>
      </c>
      <c r="T6309">
        <v>25.09</v>
      </c>
      <c r="U6309">
        <v>32.83</v>
      </c>
      <c r="V6309">
        <v>24.146999999999998</v>
      </c>
      <c r="W6309" t="s">
        <v>409</v>
      </c>
      <c r="X6309" t="s">
        <v>410</v>
      </c>
    </row>
    <row r="6310" spans="1:24" x14ac:dyDescent="0.25">
      <c r="A6310" s="3">
        <v>1340293</v>
      </c>
      <c r="B6310" s="3" t="s">
        <v>10</v>
      </c>
      <c r="C6310" s="3">
        <v>3232</v>
      </c>
      <c r="D6310" s="3" t="s">
        <v>1</v>
      </c>
      <c r="E6310" s="3">
        <v>24.399000000000001</v>
      </c>
      <c r="F6310" s="5" t="s">
        <v>357</v>
      </c>
      <c r="G6310" s="3">
        <v>31.629000000000001</v>
      </c>
      <c r="H6310" s="5" t="s">
        <v>357</v>
      </c>
      <c r="I6310" s="3">
        <v>24.012</v>
      </c>
      <c r="J6310" s="5" t="s">
        <v>357</v>
      </c>
      <c r="K6310" s="4" t="s">
        <v>368</v>
      </c>
      <c r="L6310" s="3" t="s">
        <v>369</v>
      </c>
      <c r="M6310" s="3" t="s">
        <v>233</v>
      </c>
      <c r="Q6310" s="3"/>
      <c r="R6310">
        <v>1333390</v>
      </c>
      <c r="S6310">
        <v>2846</v>
      </c>
      <c r="T6310">
        <v>24.707000000000001</v>
      </c>
      <c r="U6310">
        <v>32.597999999999999</v>
      </c>
      <c r="V6310">
        <v>23.777000000000001</v>
      </c>
      <c r="W6310" t="s">
        <v>409</v>
      </c>
      <c r="X6310" t="s">
        <v>410</v>
      </c>
    </row>
    <row r="6311" spans="1:24" x14ac:dyDescent="0.25">
      <c r="A6311" s="3">
        <v>1340292</v>
      </c>
      <c r="B6311" s="3" t="s">
        <v>9</v>
      </c>
      <c r="C6311" s="3">
        <v>3470</v>
      </c>
      <c r="D6311" s="3" t="s">
        <v>1</v>
      </c>
      <c r="E6311" s="3">
        <v>23.701000000000001</v>
      </c>
      <c r="F6311" s="5" t="s">
        <v>357</v>
      </c>
      <c r="G6311" s="3">
        <v>32.630000000000003</v>
      </c>
      <c r="H6311" s="5" t="s">
        <v>357</v>
      </c>
      <c r="I6311" s="3">
        <v>23.305</v>
      </c>
      <c r="J6311" s="5" t="s">
        <v>357</v>
      </c>
      <c r="K6311" s="4" t="s">
        <v>368</v>
      </c>
      <c r="L6311" s="3" t="s">
        <v>369</v>
      </c>
      <c r="M6311" s="3" t="s">
        <v>233</v>
      </c>
      <c r="Q6311" s="3"/>
      <c r="R6311">
        <v>1333374</v>
      </c>
      <c r="S6311">
        <v>2814</v>
      </c>
      <c r="T6311">
        <v>23.733000000000001</v>
      </c>
      <c r="U6311">
        <v>32.402000000000001</v>
      </c>
      <c r="V6311">
        <v>23.288</v>
      </c>
      <c r="W6311" t="s">
        <v>409</v>
      </c>
      <c r="X6311" t="s">
        <v>410</v>
      </c>
    </row>
    <row r="6312" spans="1:24" x14ac:dyDescent="0.25">
      <c r="A6312" s="3">
        <v>1340291</v>
      </c>
      <c r="B6312" s="3" t="s">
        <v>8</v>
      </c>
      <c r="C6312" s="3">
        <v>3130</v>
      </c>
      <c r="D6312" s="3" t="s">
        <v>1</v>
      </c>
      <c r="E6312" s="3">
        <v>23.509</v>
      </c>
      <c r="F6312" s="5" t="s">
        <v>357</v>
      </c>
      <c r="G6312" s="3">
        <v>31.158000000000001</v>
      </c>
      <c r="H6312" s="5" t="s">
        <v>357</v>
      </c>
      <c r="I6312" s="3">
        <v>23.561</v>
      </c>
      <c r="J6312" s="5" t="s">
        <v>357</v>
      </c>
      <c r="K6312" s="4" t="s">
        <v>368</v>
      </c>
      <c r="L6312" s="3" t="s">
        <v>369</v>
      </c>
      <c r="M6312" s="3" t="s">
        <v>233</v>
      </c>
      <c r="Q6312" s="3"/>
      <c r="R6312">
        <v>1333365</v>
      </c>
      <c r="S6312">
        <v>3552</v>
      </c>
      <c r="T6312">
        <v>24.353000000000002</v>
      </c>
      <c r="U6312">
        <v>31.911999999999999</v>
      </c>
      <c r="V6312">
        <v>23.731000000000002</v>
      </c>
      <c r="W6312" t="s">
        <v>409</v>
      </c>
      <c r="X6312" t="s">
        <v>410</v>
      </c>
    </row>
    <row r="6313" spans="1:24" x14ac:dyDescent="0.25">
      <c r="A6313" s="3">
        <v>1340290</v>
      </c>
      <c r="B6313" s="3" t="s">
        <v>7</v>
      </c>
      <c r="C6313" s="3">
        <v>2955</v>
      </c>
      <c r="D6313" s="3" t="s">
        <v>1</v>
      </c>
      <c r="E6313" s="3">
        <v>22.997</v>
      </c>
      <c r="F6313" s="5" t="s">
        <v>357</v>
      </c>
      <c r="G6313" s="3">
        <v>30.878</v>
      </c>
      <c r="H6313" s="5" t="s">
        <v>357</v>
      </c>
      <c r="I6313" s="3">
        <v>23.007999999999999</v>
      </c>
      <c r="J6313" s="5" t="s">
        <v>357</v>
      </c>
      <c r="K6313" s="4" t="s">
        <v>368</v>
      </c>
      <c r="L6313" s="3" t="s">
        <v>369</v>
      </c>
      <c r="M6313" s="3" t="s">
        <v>233</v>
      </c>
      <c r="Q6313" s="3"/>
      <c r="R6313">
        <v>1333445</v>
      </c>
      <c r="S6313">
        <v>3827</v>
      </c>
      <c r="T6313">
        <v>25.533000000000001</v>
      </c>
      <c r="U6313">
        <v>31.893000000000001</v>
      </c>
      <c r="V6313">
        <v>24.875</v>
      </c>
      <c r="W6313" t="s">
        <v>409</v>
      </c>
      <c r="X6313" t="s">
        <v>410</v>
      </c>
    </row>
    <row r="6314" spans="1:24" x14ac:dyDescent="0.25">
      <c r="A6314" s="3">
        <v>1340289</v>
      </c>
      <c r="B6314" s="3" t="s">
        <v>6</v>
      </c>
      <c r="C6314" s="3">
        <v>2730</v>
      </c>
      <c r="D6314" s="3" t="s">
        <v>1</v>
      </c>
      <c r="E6314" s="3">
        <v>23.353000000000002</v>
      </c>
      <c r="F6314" s="5" t="s">
        <v>357</v>
      </c>
      <c r="G6314" s="3">
        <v>29.632000000000001</v>
      </c>
      <c r="H6314" s="5" t="s">
        <v>357</v>
      </c>
      <c r="I6314" s="3">
        <v>23.396000000000001</v>
      </c>
      <c r="J6314" s="5" t="s">
        <v>357</v>
      </c>
      <c r="K6314" s="4" t="s">
        <v>368</v>
      </c>
      <c r="L6314" s="3" t="s">
        <v>369</v>
      </c>
      <c r="M6314" s="3" t="s">
        <v>233</v>
      </c>
      <c r="Q6314" s="3"/>
      <c r="R6314">
        <v>1333366</v>
      </c>
      <c r="S6314">
        <v>3068</v>
      </c>
      <c r="T6314">
        <v>24.56</v>
      </c>
      <c r="U6314">
        <v>31.748000000000001</v>
      </c>
      <c r="V6314">
        <v>23.742999999999999</v>
      </c>
      <c r="W6314" t="s">
        <v>409</v>
      </c>
      <c r="X6314" t="s">
        <v>410</v>
      </c>
    </row>
    <row r="6315" spans="1:24" x14ac:dyDescent="0.25">
      <c r="A6315" s="3">
        <v>1340288</v>
      </c>
      <c r="B6315" s="3" t="s">
        <v>0</v>
      </c>
      <c r="C6315" s="3">
        <v>2270</v>
      </c>
      <c r="D6315" s="3" t="s">
        <v>1</v>
      </c>
      <c r="E6315" s="3">
        <v>23.896000000000001</v>
      </c>
      <c r="F6315" s="5" t="s">
        <v>357</v>
      </c>
      <c r="G6315" s="3">
        <v>31.265000000000001</v>
      </c>
      <c r="H6315" s="5" t="s">
        <v>357</v>
      </c>
      <c r="I6315" s="3">
        <v>23.890999999999998</v>
      </c>
      <c r="J6315" s="5" t="s">
        <v>357</v>
      </c>
      <c r="K6315" s="4" t="s">
        <v>368</v>
      </c>
      <c r="L6315" s="3" t="s">
        <v>369</v>
      </c>
      <c r="M6315" s="3" t="s">
        <v>233</v>
      </c>
      <c r="Q6315" s="3"/>
      <c r="R6315">
        <v>1333372</v>
      </c>
      <c r="S6315">
        <v>2778</v>
      </c>
      <c r="T6315">
        <v>24.52</v>
      </c>
      <c r="U6315">
        <v>31.434999999999999</v>
      </c>
      <c r="V6315">
        <v>23.968</v>
      </c>
      <c r="W6315" t="s">
        <v>409</v>
      </c>
      <c r="X6315" t="s">
        <v>410</v>
      </c>
    </row>
    <row r="6316" spans="1:24" x14ac:dyDescent="0.25">
      <c r="A6316" s="3">
        <v>1339654</v>
      </c>
      <c r="B6316" s="3" t="s">
        <v>0</v>
      </c>
      <c r="C6316" s="3">
        <v>1000</v>
      </c>
      <c r="D6316" s="3" t="s">
        <v>19</v>
      </c>
      <c r="E6316" s="3">
        <v>23.344999999999999</v>
      </c>
      <c r="F6316" s="5" t="s">
        <v>357</v>
      </c>
      <c r="G6316" s="3">
        <v>44.338999999999999</v>
      </c>
      <c r="H6316" s="5" t="s">
        <v>112</v>
      </c>
      <c r="I6316" s="3">
        <v>22.981999999999999</v>
      </c>
      <c r="J6316" s="5" t="s">
        <v>357</v>
      </c>
      <c r="K6316" s="4" t="s">
        <v>370</v>
      </c>
      <c r="L6316" s="3" t="s">
        <v>371</v>
      </c>
      <c r="M6316" s="3" t="s">
        <v>238</v>
      </c>
      <c r="Q6316" s="3"/>
      <c r="R6316">
        <v>1333368</v>
      </c>
      <c r="S6316">
        <v>3016</v>
      </c>
      <c r="T6316">
        <v>23.931000000000001</v>
      </c>
      <c r="U6316">
        <v>30.991</v>
      </c>
      <c r="V6316">
        <v>23.495000000000001</v>
      </c>
      <c r="W6316" t="s">
        <v>409</v>
      </c>
      <c r="X6316" t="s">
        <v>410</v>
      </c>
    </row>
    <row r="6317" spans="1:24" x14ac:dyDescent="0.25">
      <c r="A6317" s="3">
        <v>1339654</v>
      </c>
      <c r="B6317" s="3" t="s">
        <v>6</v>
      </c>
      <c r="C6317" s="3">
        <v>1000</v>
      </c>
      <c r="D6317" s="3" t="s">
        <v>19</v>
      </c>
      <c r="E6317" s="3">
        <v>23.213000000000001</v>
      </c>
      <c r="F6317" s="5" t="s">
        <v>357</v>
      </c>
      <c r="G6317" s="3">
        <v>45</v>
      </c>
      <c r="H6317" s="5" t="s">
        <v>112</v>
      </c>
      <c r="I6317" s="3">
        <v>22.885999999999999</v>
      </c>
      <c r="J6317" s="5" t="s">
        <v>357</v>
      </c>
      <c r="K6317" s="4" t="s">
        <v>370</v>
      </c>
      <c r="L6317" s="3" t="s">
        <v>371</v>
      </c>
      <c r="M6317" s="3" t="s">
        <v>238</v>
      </c>
      <c r="Q6317" s="3"/>
      <c r="R6317">
        <v>1333373</v>
      </c>
      <c r="S6317">
        <v>3317</v>
      </c>
      <c r="T6317">
        <v>23.917000000000002</v>
      </c>
      <c r="U6317">
        <v>30.759</v>
      </c>
      <c r="V6317">
        <v>23.454999999999998</v>
      </c>
      <c r="W6317" t="s">
        <v>409</v>
      </c>
      <c r="X6317" t="s">
        <v>410</v>
      </c>
    </row>
    <row r="6318" spans="1:24" x14ac:dyDescent="0.25">
      <c r="A6318" s="3">
        <v>1339717</v>
      </c>
      <c r="B6318" s="3" t="s">
        <v>39</v>
      </c>
      <c r="C6318" s="3">
        <v>3432</v>
      </c>
      <c r="D6318" s="3" t="s">
        <v>1</v>
      </c>
      <c r="E6318" s="3">
        <v>22.486000000000001</v>
      </c>
      <c r="F6318" s="5" t="s">
        <v>357</v>
      </c>
      <c r="G6318" s="3">
        <v>30.783999999999999</v>
      </c>
      <c r="H6318" s="5" t="s">
        <v>357</v>
      </c>
      <c r="I6318" s="3">
        <v>22.550999999999998</v>
      </c>
      <c r="J6318" s="5" t="s">
        <v>357</v>
      </c>
      <c r="K6318" s="4" t="s">
        <v>372</v>
      </c>
      <c r="L6318" s="3" t="s">
        <v>373</v>
      </c>
      <c r="M6318" s="3" t="s">
        <v>238</v>
      </c>
      <c r="Q6318" s="3"/>
      <c r="R6318">
        <v>1333367</v>
      </c>
      <c r="S6318">
        <v>3630</v>
      </c>
      <c r="T6318">
        <v>24.4</v>
      </c>
      <c r="U6318">
        <v>30.664999999999999</v>
      </c>
      <c r="V6318">
        <v>23.803000000000001</v>
      </c>
      <c r="W6318" t="s">
        <v>409</v>
      </c>
      <c r="X6318" t="s">
        <v>410</v>
      </c>
    </row>
    <row r="6319" spans="1:24" x14ac:dyDescent="0.25">
      <c r="A6319" s="3">
        <v>1339716</v>
      </c>
      <c r="B6319" s="3" t="s">
        <v>40</v>
      </c>
      <c r="C6319" s="3">
        <v>3390</v>
      </c>
      <c r="D6319" s="3" t="s">
        <v>1</v>
      </c>
      <c r="E6319" s="3">
        <v>22.395</v>
      </c>
      <c r="F6319" s="5" t="s">
        <v>357</v>
      </c>
      <c r="G6319" s="3">
        <v>31.07</v>
      </c>
      <c r="H6319" s="5" t="s">
        <v>357</v>
      </c>
      <c r="I6319" s="3">
        <v>22.777999999999999</v>
      </c>
      <c r="J6319" s="5" t="s">
        <v>357</v>
      </c>
      <c r="K6319" s="4" t="s">
        <v>372</v>
      </c>
      <c r="L6319" s="3" t="s">
        <v>373</v>
      </c>
      <c r="M6319" s="3" t="s">
        <v>238</v>
      </c>
      <c r="Q6319" s="3"/>
      <c r="R6319">
        <v>1333377</v>
      </c>
      <c r="S6319">
        <v>3629</v>
      </c>
      <c r="T6319">
        <v>23.654</v>
      </c>
      <c r="U6319">
        <v>29.626000000000001</v>
      </c>
      <c r="V6319">
        <v>23.763000000000002</v>
      </c>
      <c r="W6319" t="s">
        <v>409</v>
      </c>
      <c r="X6319" t="s">
        <v>410</v>
      </c>
    </row>
    <row r="6320" spans="1:24" x14ac:dyDescent="0.25">
      <c r="A6320" s="3">
        <v>1339715</v>
      </c>
      <c r="B6320" s="3" t="s">
        <v>38</v>
      </c>
      <c r="C6320" s="3">
        <v>2681</v>
      </c>
      <c r="D6320" s="3" t="s">
        <v>1</v>
      </c>
      <c r="E6320" s="3">
        <v>22.550999999999998</v>
      </c>
      <c r="F6320" s="5" t="s">
        <v>357</v>
      </c>
      <c r="G6320" s="3">
        <v>31.931000000000001</v>
      </c>
      <c r="H6320" s="5" t="s">
        <v>357</v>
      </c>
      <c r="I6320" s="3">
        <v>22.832999999999998</v>
      </c>
      <c r="J6320" s="5" t="s">
        <v>357</v>
      </c>
      <c r="K6320" s="4" t="s">
        <v>372</v>
      </c>
      <c r="L6320" s="3" t="s">
        <v>373</v>
      </c>
      <c r="M6320" s="3" t="s">
        <v>238</v>
      </c>
      <c r="Q6320" s="3"/>
      <c r="R6320">
        <v>1333359</v>
      </c>
      <c r="S6320">
        <v>1370</v>
      </c>
      <c r="T6320">
        <v>24.338000000000001</v>
      </c>
      <c r="U6320">
        <v>33.954999999999998</v>
      </c>
      <c r="V6320">
        <v>24.41</v>
      </c>
      <c r="W6320" t="s">
        <v>416</v>
      </c>
      <c r="X6320" t="s">
        <v>417</v>
      </c>
    </row>
    <row r="6321" spans="1:24" x14ac:dyDescent="0.25">
      <c r="A6321" s="3">
        <v>1339690</v>
      </c>
      <c r="B6321" s="3" t="s">
        <v>37</v>
      </c>
      <c r="C6321" s="3">
        <v>3430</v>
      </c>
      <c r="D6321" s="3" t="s">
        <v>1</v>
      </c>
      <c r="E6321" s="3">
        <v>22.904</v>
      </c>
      <c r="F6321" s="5" t="s">
        <v>357</v>
      </c>
      <c r="G6321" s="3">
        <v>30.837</v>
      </c>
      <c r="H6321" s="5" t="s">
        <v>357</v>
      </c>
      <c r="I6321" s="3">
        <v>23.218</v>
      </c>
      <c r="J6321" s="5" t="s">
        <v>357</v>
      </c>
      <c r="K6321" s="4" t="s">
        <v>372</v>
      </c>
      <c r="L6321" s="3" t="s">
        <v>373</v>
      </c>
      <c r="M6321" s="3" t="s">
        <v>238</v>
      </c>
      <c r="Q6321" s="3"/>
      <c r="R6321">
        <v>1332913</v>
      </c>
      <c r="S6321">
        <v>3260</v>
      </c>
      <c r="T6321">
        <v>23.966000000000001</v>
      </c>
      <c r="U6321">
        <v>33.695</v>
      </c>
      <c r="V6321">
        <v>24.396000000000001</v>
      </c>
      <c r="W6321" t="s">
        <v>416</v>
      </c>
      <c r="X6321" t="s">
        <v>417</v>
      </c>
    </row>
    <row r="6322" spans="1:24" x14ac:dyDescent="0.25">
      <c r="A6322" s="3">
        <v>1339689</v>
      </c>
      <c r="B6322" s="3" t="s">
        <v>36</v>
      </c>
      <c r="C6322" s="3">
        <v>3415</v>
      </c>
      <c r="D6322" s="3" t="s">
        <v>1</v>
      </c>
      <c r="E6322" s="3">
        <v>22.358000000000001</v>
      </c>
      <c r="F6322" s="5" t="s">
        <v>357</v>
      </c>
      <c r="G6322" s="3">
        <v>31.524999999999999</v>
      </c>
      <c r="H6322" s="5" t="s">
        <v>357</v>
      </c>
      <c r="I6322" s="3">
        <v>22.864999999999998</v>
      </c>
      <c r="J6322" s="5" t="s">
        <v>357</v>
      </c>
      <c r="K6322" s="4" t="s">
        <v>372</v>
      </c>
      <c r="L6322" s="3" t="s">
        <v>373</v>
      </c>
      <c r="M6322" s="3" t="s">
        <v>238</v>
      </c>
      <c r="Q6322" s="3"/>
      <c r="R6322">
        <v>1333353</v>
      </c>
      <c r="S6322">
        <v>1460</v>
      </c>
      <c r="T6322">
        <v>24.327999999999999</v>
      </c>
      <c r="U6322">
        <v>33.606999999999999</v>
      </c>
      <c r="V6322">
        <v>24.777999999999999</v>
      </c>
      <c r="W6322" t="s">
        <v>416</v>
      </c>
      <c r="X6322" t="s">
        <v>417</v>
      </c>
    </row>
    <row r="6323" spans="1:24" x14ac:dyDescent="0.25">
      <c r="A6323" s="3">
        <v>1339688</v>
      </c>
      <c r="B6323" s="3" t="s">
        <v>35</v>
      </c>
      <c r="C6323" s="3">
        <v>3827</v>
      </c>
      <c r="D6323" s="3" t="s">
        <v>1</v>
      </c>
      <c r="E6323" s="3">
        <v>23.789000000000001</v>
      </c>
      <c r="F6323" s="5" t="s">
        <v>357</v>
      </c>
      <c r="G6323" s="3">
        <v>32.24</v>
      </c>
      <c r="H6323" s="3" t="s">
        <v>357</v>
      </c>
      <c r="I6323" s="3">
        <v>23.603000000000002</v>
      </c>
      <c r="J6323" s="5" t="s">
        <v>357</v>
      </c>
      <c r="K6323" s="4" t="s">
        <v>372</v>
      </c>
      <c r="L6323" s="3" t="s">
        <v>373</v>
      </c>
      <c r="M6323" s="3" t="s">
        <v>238</v>
      </c>
      <c r="Q6323" s="3"/>
      <c r="R6323">
        <v>1333289</v>
      </c>
      <c r="S6323">
        <v>3370</v>
      </c>
      <c r="T6323">
        <v>24.338000000000001</v>
      </c>
      <c r="U6323">
        <v>33.585999999999999</v>
      </c>
      <c r="V6323">
        <v>24.251000000000001</v>
      </c>
      <c r="W6323" t="s">
        <v>416</v>
      </c>
      <c r="X6323" t="s">
        <v>417</v>
      </c>
    </row>
    <row r="6324" spans="1:24" x14ac:dyDescent="0.25">
      <c r="A6324" s="3">
        <v>1339687</v>
      </c>
      <c r="B6324" s="3" t="s">
        <v>34</v>
      </c>
      <c r="C6324" s="3">
        <v>3203</v>
      </c>
      <c r="D6324" s="3" t="s">
        <v>1</v>
      </c>
      <c r="E6324" s="3">
        <v>24.709</v>
      </c>
      <c r="F6324" s="5" t="s">
        <v>357</v>
      </c>
      <c r="G6324" s="3">
        <v>32.710999999999999</v>
      </c>
      <c r="H6324" s="5" t="s">
        <v>357</v>
      </c>
      <c r="I6324" s="3">
        <v>24.513000000000002</v>
      </c>
      <c r="J6324" s="5" t="s">
        <v>357</v>
      </c>
      <c r="K6324" s="4" t="s">
        <v>372</v>
      </c>
      <c r="L6324" s="3" t="s">
        <v>373</v>
      </c>
      <c r="M6324" s="3" t="s">
        <v>238</v>
      </c>
      <c r="Q6324" s="3"/>
      <c r="R6324">
        <v>1333329</v>
      </c>
      <c r="S6324">
        <v>3670</v>
      </c>
      <c r="T6324">
        <v>23.175999999999998</v>
      </c>
      <c r="U6324">
        <v>33.585000000000001</v>
      </c>
      <c r="V6324">
        <v>22.757000000000001</v>
      </c>
      <c r="W6324" t="s">
        <v>416</v>
      </c>
      <c r="X6324" t="s">
        <v>417</v>
      </c>
    </row>
    <row r="6325" spans="1:24" x14ac:dyDescent="0.25">
      <c r="A6325" s="3">
        <v>1339686</v>
      </c>
      <c r="B6325" s="3" t="s">
        <v>33</v>
      </c>
      <c r="C6325" s="3">
        <v>2693</v>
      </c>
      <c r="D6325" s="3" t="s">
        <v>1</v>
      </c>
      <c r="E6325" s="3">
        <v>24.965</v>
      </c>
      <c r="F6325" s="5" t="s">
        <v>357</v>
      </c>
      <c r="G6325" s="3">
        <v>33.274000000000001</v>
      </c>
      <c r="H6325" s="5" t="s">
        <v>357</v>
      </c>
      <c r="I6325" s="3">
        <v>24.757999999999999</v>
      </c>
      <c r="J6325" s="5" t="s">
        <v>357</v>
      </c>
      <c r="K6325" s="4" t="s">
        <v>372</v>
      </c>
      <c r="L6325" s="3" t="s">
        <v>373</v>
      </c>
      <c r="M6325" s="3" t="s">
        <v>238</v>
      </c>
      <c r="Q6325" s="3"/>
      <c r="R6325">
        <v>1333342</v>
      </c>
      <c r="S6325">
        <v>4290</v>
      </c>
      <c r="T6325">
        <v>23.856000000000002</v>
      </c>
      <c r="U6325">
        <v>33.561</v>
      </c>
      <c r="V6325">
        <v>23.937999999999999</v>
      </c>
      <c r="W6325" t="s">
        <v>416</v>
      </c>
      <c r="X6325" t="s">
        <v>417</v>
      </c>
    </row>
    <row r="6326" spans="1:24" x14ac:dyDescent="0.25">
      <c r="A6326" s="3">
        <v>1339685</v>
      </c>
      <c r="B6326" s="3" t="s">
        <v>32</v>
      </c>
      <c r="C6326" s="3">
        <v>3520</v>
      </c>
      <c r="D6326" s="3" t="s">
        <v>1</v>
      </c>
      <c r="E6326" s="3">
        <v>22.887</v>
      </c>
      <c r="F6326" s="5" t="s">
        <v>357</v>
      </c>
      <c r="G6326" s="3">
        <v>31.614000000000001</v>
      </c>
      <c r="H6326" s="5" t="s">
        <v>357</v>
      </c>
      <c r="I6326" s="3">
        <v>23.071000000000002</v>
      </c>
      <c r="J6326" s="5" t="s">
        <v>357</v>
      </c>
      <c r="K6326" s="4" t="s">
        <v>372</v>
      </c>
      <c r="L6326" s="3" t="s">
        <v>373</v>
      </c>
      <c r="M6326" s="3" t="s">
        <v>238</v>
      </c>
      <c r="Q6326" s="3"/>
      <c r="R6326">
        <v>1333336</v>
      </c>
      <c r="S6326">
        <v>2949</v>
      </c>
      <c r="T6326">
        <v>25.472999999999999</v>
      </c>
      <c r="U6326">
        <v>33.531999999999996</v>
      </c>
      <c r="V6326">
        <v>25.266999999999999</v>
      </c>
      <c r="W6326" t="s">
        <v>416</v>
      </c>
      <c r="X6326" t="s">
        <v>417</v>
      </c>
    </row>
    <row r="6327" spans="1:24" x14ac:dyDescent="0.25">
      <c r="A6327" s="3">
        <v>1339684</v>
      </c>
      <c r="B6327" s="3" t="s">
        <v>31</v>
      </c>
      <c r="C6327" s="3">
        <v>3030</v>
      </c>
      <c r="D6327" s="3" t="s">
        <v>1</v>
      </c>
      <c r="E6327" s="3">
        <v>23.08</v>
      </c>
      <c r="F6327" s="5" t="s">
        <v>357</v>
      </c>
      <c r="G6327" s="3">
        <v>31.254000000000001</v>
      </c>
      <c r="H6327" s="5" t="s">
        <v>357</v>
      </c>
      <c r="I6327" s="3">
        <v>23.266999999999999</v>
      </c>
      <c r="J6327" s="5" t="s">
        <v>357</v>
      </c>
      <c r="K6327" s="4" t="s">
        <v>372</v>
      </c>
      <c r="L6327" s="3" t="s">
        <v>373</v>
      </c>
      <c r="M6327" s="3" t="s">
        <v>238</v>
      </c>
      <c r="Q6327" s="3"/>
      <c r="R6327">
        <v>1333286</v>
      </c>
      <c r="S6327">
        <v>2948</v>
      </c>
      <c r="T6327">
        <v>23.251999999999999</v>
      </c>
      <c r="U6327">
        <v>33.427</v>
      </c>
      <c r="V6327">
        <v>22.928000000000001</v>
      </c>
      <c r="W6327" t="s">
        <v>416</v>
      </c>
      <c r="X6327" t="s">
        <v>417</v>
      </c>
    </row>
    <row r="6328" spans="1:24" x14ac:dyDescent="0.25">
      <c r="A6328" s="3">
        <v>1339683</v>
      </c>
      <c r="B6328" s="3" t="s">
        <v>30</v>
      </c>
      <c r="C6328" s="3">
        <v>3530</v>
      </c>
      <c r="D6328" s="3" t="s">
        <v>1</v>
      </c>
      <c r="E6328" s="3">
        <v>22.553000000000001</v>
      </c>
      <c r="F6328" s="5" t="s">
        <v>357</v>
      </c>
      <c r="G6328" s="3">
        <v>31.780999999999999</v>
      </c>
      <c r="H6328" s="5" t="s">
        <v>357</v>
      </c>
      <c r="I6328" s="3">
        <v>22.356999999999999</v>
      </c>
      <c r="J6328" s="5" t="s">
        <v>357</v>
      </c>
      <c r="K6328" s="4" t="s">
        <v>372</v>
      </c>
      <c r="L6328" s="3" t="s">
        <v>373</v>
      </c>
      <c r="M6328" s="3" t="s">
        <v>238</v>
      </c>
      <c r="Q6328" s="3"/>
      <c r="R6328">
        <v>1333288</v>
      </c>
      <c r="S6328">
        <v>2700</v>
      </c>
      <c r="T6328">
        <v>23.716000000000001</v>
      </c>
      <c r="U6328">
        <v>33.384999999999998</v>
      </c>
      <c r="V6328">
        <v>23.87</v>
      </c>
      <c r="W6328" t="s">
        <v>416</v>
      </c>
      <c r="X6328" t="s">
        <v>417</v>
      </c>
    </row>
    <row r="6329" spans="1:24" x14ac:dyDescent="0.25">
      <c r="A6329" s="3">
        <v>1339682</v>
      </c>
      <c r="B6329" s="3" t="s">
        <v>29</v>
      </c>
      <c r="C6329" s="3">
        <v>2890</v>
      </c>
      <c r="D6329" s="3" t="s">
        <v>1</v>
      </c>
      <c r="E6329" s="3">
        <v>22.382000000000001</v>
      </c>
      <c r="F6329" s="5" t="s">
        <v>357</v>
      </c>
      <c r="G6329" s="3">
        <v>31.265000000000001</v>
      </c>
      <c r="H6329" s="5" t="s">
        <v>357</v>
      </c>
      <c r="I6329" s="3">
        <v>22.891999999999999</v>
      </c>
      <c r="J6329" s="5" t="s">
        <v>357</v>
      </c>
      <c r="K6329" s="4" t="s">
        <v>372</v>
      </c>
      <c r="L6329" s="3" t="s">
        <v>373</v>
      </c>
      <c r="M6329" s="3" t="s">
        <v>238</v>
      </c>
      <c r="Q6329" s="3"/>
      <c r="R6329">
        <v>1332924</v>
      </c>
      <c r="S6329">
        <v>1740</v>
      </c>
      <c r="T6329">
        <v>24.280999999999999</v>
      </c>
      <c r="U6329">
        <v>33.325000000000003</v>
      </c>
      <c r="V6329">
        <v>24.481000000000002</v>
      </c>
      <c r="W6329" t="s">
        <v>416</v>
      </c>
      <c r="X6329" t="s">
        <v>417</v>
      </c>
    </row>
    <row r="6330" spans="1:24" x14ac:dyDescent="0.25">
      <c r="A6330" s="3">
        <v>1339681</v>
      </c>
      <c r="B6330" s="3" t="s">
        <v>28</v>
      </c>
      <c r="C6330" s="3">
        <v>2841</v>
      </c>
      <c r="D6330" s="3" t="s">
        <v>1</v>
      </c>
      <c r="E6330" s="3">
        <v>23.488</v>
      </c>
      <c r="F6330" s="5" t="s">
        <v>357</v>
      </c>
      <c r="G6330" s="3">
        <v>31.460999999999999</v>
      </c>
      <c r="H6330" s="5" t="s">
        <v>357</v>
      </c>
      <c r="I6330" s="3">
        <v>23.849</v>
      </c>
      <c r="J6330" s="5" t="s">
        <v>357</v>
      </c>
      <c r="K6330" s="4" t="s">
        <v>372</v>
      </c>
      <c r="L6330" s="3" t="s">
        <v>373</v>
      </c>
      <c r="M6330" s="3" t="s">
        <v>238</v>
      </c>
      <c r="Q6330" s="3"/>
      <c r="R6330">
        <v>1333322</v>
      </c>
      <c r="S6330">
        <v>2655</v>
      </c>
      <c r="T6330">
        <v>23.667000000000002</v>
      </c>
      <c r="U6330">
        <v>33.21</v>
      </c>
      <c r="V6330">
        <v>23.574999999999999</v>
      </c>
      <c r="W6330" t="s">
        <v>416</v>
      </c>
      <c r="X6330" t="s">
        <v>417</v>
      </c>
    </row>
    <row r="6331" spans="1:24" x14ac:dyDescent="0.25">
      <c r="A6331" s="3">
        <v>1339680</v>
      </c>
      <c r="B6331" s="3" t="s">
        <v>27</v>
      </c>
      <c r="C6331" s="3">
        <v>3046</v>
      </c>
      <c r="D6331" s="3" t="s">
        <v>1</v>
      </c>
      <c r="E6331" s="3">
        <v>23.018999999999998</v>
      </c>
      <c r="F6331" s="5" t="s">
        <v>357</v>
      </c>
      <c r="G6331" s="3">
        <v>30.981999999999999</v>
      </c>
      <c r="H6331" s="5" t="s">
        <v>357</v>
      </c>
      <c r="I6331" s="3">
        <v>23.38</v>
      </c>
      <c r="J6331" s="5" t="s">
        <v>357</v>
      </c>
      <c r="K6331" s="4" t="s">
        <v>372</v>
      </c>
      <c r="L6331" s="3" t="s">
        <v>373</v>
      </c>
      <c r="M6331" s="3" t="s">
        <v>238</v>
      </c>
      <c r="Q6331" s="3"/>
      <c r="R6331">
        <v>1333343</v>
      </c>
      <c r="S6331">
        <v>2222</v>
      </c>
      <c r="T6331">
        <v>25.321999999999999</v>
      </c>
      <c r="U6331">
        <v>33.179000000000002</v>
      </c>
      <c r="V6331">
        <v>25.207999999999998</v>
      </c>
      <c r="W6331" t="s">
        <v>416</v>
      </c>
      <c r="X6331" t="s">
        <v>417</v>
      </c>
    </row>
    <row r="6332" spans="1:24" x14ac:dyDescent="0.25">
      <c r="A6332" s="3">
        <v>1339679</v>
      </c>
      <c r="B6332" s="3" t="s">
        <v>26</v>
      </c>
      <c r="C6332" s="3">
        <v>3508</v>
      </c>
      <c r="D6332" s="3" t="s">
        <v>1</v>
      </c>
      <c r="E6332" s="3">
        <v>23.1</v>
      </c>
      <c r="F6332" s="5" t="s">
        <v>357</v>
      </c>
      <c r="G6332" s="3">
        <v>30.469000000000001</v>
      </c>
      <c r="H6332" s="5" t="s">
        <v>357</v>
      </c>
      <c r="I6332" s="3">
        <v>23.236000000000001</v>
      </c>
      <c r="J6332" s="5" t="s">
        <v>357</v>
      </c>
      <c r="K6332" s="4" t="s">
        <v>372</v>
      </c>
      <c r="L6332" s="3" t="s">
        <v>373</v>
      </c>
      <c r="M6332" s="3" t="s">
        <v>238</v>
      </c>
      <c r="Q6332" s="3"/>
      <c r="R6332">
        <v>1333340</v>
      </c>
      <c r="S6332">
        <v>2506</v>
      </c>
      <c r="T6332">
        <v>24.193999999999999</v>
      </c>
      <c r="U6332">
        <v>33.134999999999998</v>
      </c>
      <c r="V6332">
        <v>24.231999999999999</v>
      </c>
      <c r="W6332" t="s">
        <v>416</v>
      </c>
      <c r="X6332" t="s">
        <v>417</v>
      </c>
    </row>
    <row r="6333" spans="1:24" x14ac:dyDescent="0.25">
      <c r="A6333" s="3">
        <v>1339678</v>
      </c>
      <c r="B6333" s="3" t="s">
        <v>25</v>
      </c>
      <c r="C6333" s="3">
        <v>2651</v>
      </c>
      <c r="D6333" s="3" t="s">
        <v>1</v>
      </c>
      <c r="E6333" s="3">
        <v>23.26</v>
      </c>
      <c r="F6333" s="5" t="s">
        <v>357</v>
      </c>
      <c r="G6333" s="3">
        <v>30.956</v>
      </c>
      <c r="H6333" s="5" t="s">
        <v>357</v>
      </c>
      <c r="I6333" s="3">
        <v>23.512</v>
      </c>
      <c r="J6333" s="5" t="s">
        <v>357</v>
      </c>
      <c r="K6333" s="4" t="s">
        <v>372</v>
      </c>
      <c r="L6333" s="3" t="s">
        <v>373</v>
      </c>
      <c r="M6333" s="3" t="s">
        <v>238</v>
      </c>
      <c r="Q6333" s="3"/>
      <c r="R6333">
        <v>1332907</v>
      </c>
      <c r="S6333">
        <v>2660</v>
      </c>
      <c r="T6333">
        <v>24.087</v>
      </c>
      <c r="U6333">
        <v>33.109000000000002</v>
      </c>
      <c r="V6333">
        <v>24.417999999999999</v>
      </c>
      <c r="W6333" t="s">
        <v>416</v>
      </c>
      <c r="X6333" t="s">
        <v>417</v>
      </c>
    </row>
    <row r="6334" spans="1:24" x14ac:dyDescent="0.25">
      <c r="A6334" s="3">
        <v>1339677</v>
      </c>
      <c r="B6334" s="3" t="s">
        <v>24</v>
      </c>
      <c r="C6334" s="3">
        <v>3596</v>
      </c>
      <c r="D6334" s="3" t="s">
        <v>1</v>
      </c>
      <c r="E6334" s="3">
        <v>23.260999999999999</v>
      </c>
      <c r="F6334" s="5" t="s">
        <v>357</v>
      </c>
      <c r="G6334" s="3">
        <v>30.594000000000001</v>
      </c>
      <c r="H6334" s="5" t="s">
        <v>357</v>
      </c>
      <c r="I6334" s="3">
        <v>23.478000000000002</v>
      </c>
      <c r="J6334" s="5" t="s">
        <v>357</v>
      </c>
      <c r="K6334" s="4" t="s">
        <v>372</v>
      </c>
      <c r="L6334" s="3" t="s">
        <v>373</v>
      </c>
      <c r="M6334" s="3" t="s">
        <v>238</v>
      </c>
      <c r="Q6334" s="3"/>
      <c r="R6334">
        <v>1333101</v>
      </c>
      <c r="S6334">
        <v>4550</v>
      </c>
      <c r="T6334">
        <v>23.097999999999999</v>
      </c>
      <c r="U6334">
        <v>33.091999999999999</v>
      </c>
      <c r="V6334">
        <v>23.207000000000001</v>
      </c>
      <c r="W6334" t="s">
        <v>416</v>
      </c>
      <c r="X6334" t="s">
        <v>417</v>
      </c>
    </row>
    <row r="6335" spans="1:24" x14ac:dyDescent="0.25">
      <c r="A6335" s="3">
        <v>1339676</v>
      </c>
      <c r="B6335" s="3" t="s">
        <v>23</v>
      </c>
      <c r="C6335" s="3">
        <v>3148</v>
      </c>
      <c r="D6335" s="3" t="s">
        <v>1</v>
      </c>
      <c r="E6335" s="3">
        <v>23.039000000000001</v>
      </c>
      <c r="F6335" s="5" t="s">
        <v>357</v>
      </c>
      <c r="G6335" s="3">
        <v>31.414000000000001</v>
      </c>
      <c r="H6335" s="5" t="s">
        <v>357</v>
      </c>
      <c r="I6335" s="3">
        <v>23.183</v>
      </c>
      <c r="J6335" s="5" t="s">
        <v>357</v>
      </c>
      <c r="K6335" s="4" t="s">
        <v>372</v>
      </c>
      <c r="L6335" s="3" t="s">
        <v>373</v>
      </c>
      <c r="M6335" s="3" t="s">
        <v>238</v>
      </c>
      <c r="Q6335" s="3"/>
      <c r="R6335">
        <v>1333360</v>
      </c>
      <c r="S6335">
        <v>3186</v>
      </c>
      <c r="T6335">
        <v>23.599</v>
      </c>
      <c r="U6335">
        <v>33.091000000000001</v>
      </c>
      <c r="V6335">
        <v>23.611999999999998</v>
      </c>
      <c r="W6335" t="s">
        <v>416</v>
      </c>
      <c r="X6335" t="s">
        <v>417</v>
      </c>
    </row>
    <row r="6336" spans="1:24" x14ac:dyDescent="0.25">
      <c r="A6336" s="3">
        <v>1339675</v>
      </c>
      <c r="B6336" s="3" t="s">
        <v>22</v>
      </c>
      <c r="C6336" s="3">
        <v>3566</v>
      </c>
      <c r="D6336" s="3" t="s">
        <v>1</v>
      </c>
      <c r="E6336" s="3">
        <v>23.026</v>
      </c>
      <c r="F6336" s="5" t="s">
        <v>357</v>
      </c>
      <c r="G6336" s="3">
        <v>31.408000000000001</v>
      </c>
      <c r="H6336" s="5" t="s">
        <v>357</v>
      </c>
      <c r="I6336" s="3">
        <v>23.068999999999999</v>
      </c>
      <c r="J6336" s="5" t="s">
        <v>357</v>
      </c>
      <c r="K6336" s="4" t="s">
        <v>372</v>
      </c>
      <c r="L6336" s="3" t="s">
        <v>373</v>
      </c>
      <c r="M6336" s="3" t="s">
        <v>238</v>
      </c>
      <c r="Q6336" s="3"/>
      <c r="R6336">
        <v>1333357</v>
      </c>
      <c r="S6336">
        <v>3544</v>
      </c>
      <c r="T6336">
        <v>23.946999999999999</v>
      </c>
      <c r="U6336">
        <v>33.021999999999998</v>
      </c>
      <c r="V6336">
        <v>23.963000000000001</v>
      </c>
      <c r="W6336" t="s">
        <v>416</v>
      </c>
      <c r="X6336" t="s">
        <v>417</v>
      </c>
    </row>
    <row r="6337" spans="1:24" x14ac:dyDescent="0.25">
      <c r="A6337" s="3">
        <v>1339674</v>
      </c>
      <c r="B6337" s="3" t="s">
        <v>21</v>
      </c>
      <c r="C6337" s="3">
        <v>3544</v>
      </c>
      <c r="D6337" s="3" t="s">
        <v>1</v>
      </c>
      <c r="E6337" s="3">
        <v>23.265000000000001</v>
      </c>
      <c r="F6337" s="5" t="s">
        <v>357</v>
      </c>
      <c r="G6337" s="3">
        <v>31.513999999999999</v>
      </c>
      <c r="H6337" s="5" t="s">
        <v>357</v>
      </c>
      <c r="I6337" s="3">
        <v>23.61</v>
      </c>
      <c r="J6337" s="5" t="s">
        <v>357</v>
      </c>
      <c r="K6337" s="4" t="s">
        <v>372</v>
      </c>
      <c r="L6337" s="3" t="s">
        <v>373</v>
      </c>
      <c r="M6337" s="3" t="s">
        <v>238</v>
      </c>
      <c r="Q6337" s="3"/>
      <c r="R6337">
        <v>1333112</v>
      </c>
      <c r="S6337">
        <v>3317</v>
      </c>
      <c r="T6337">
        <v>22.498000000000001</v>
      </c>
      <c r="U6337">
        <v>32.991999999999997</v>
      </c>
      <c r="V6337">
        <v>22.475999999999999</v>
      </c>
      <c r="W6337" t="s">
        <v>416</v>
      </c>
      <c r="X6337" t="s">
        <v>417</v>
      </c>
    </row>
    <row r="6338" spans="1:24" x14ac:dyDescent="0.25">
      <c r="A6338" s="3">
        <v>1339673</v>
      </c>
      <c r="B6338" s="3" t="s">
        <v>18</v>
      </c>
      <c r="C6338" s="3">
        <v>2440</v>
      </c>
      <c r="D6338" s="3" t="s">
        <v>1</v>
      </c>
      <c r="E6338" s="3">
        <v>24.492000000000001</v>
      </c>
      <c r="F6338" s="5" t="s">
        <v>357</v>
      </c>
      <c r="G6338" s="3">
        <v>32.04</v>
      </c>
      <c r="H6338" s="5" t="s">
        <v>357</v>
      </c>
      <c r="I6338" s="3">
        <v>24.734000000000002</v>
      </c>
      <c r="J6338" s="5" t="s">
        <v>357</v>
      </c>
      <c r="K6338" s="4" t="s">
        <v>372</v>
      </c>
      <c r="L6338" s="3" t="s">
        <v>373</v>
      </c>
      <c r="M6338" s="3" t="s">
        <v>238</v>
      </c>
      <c r="Q6338" s="3"/>
      <c r="R6338">
        <v>1332917</v>
      </c>
      <c r="S6338">
        <v>2730</v>
      </c>
      <c r="T6338">
        <v>23.2</v>
      </c>
      <c r="U6338">
        <v>32.921999999999997</v>
      </c>
      <c r="V6338">
        <v>23.47</v>
      </c>
      <c r="W6338" t="s">
        <v>416</v>
      </c>
      <c r="X6338" t="s">
        <v>417</v>
      </c>
    </row>
    <row r="6339" spans="1:24" x14ac:dyDescent="0.25">
      <c r="A6339" s="3">
        <v>1339672</v>
      </c>
      <c r="B6339" s="3" t="s">
        <v>17</v>
      </c>
      <c r="C6339" s="3">
        <v>3565</v>
      </c>
      <c r="D6339" s="3" t="s">
        <v>1</v>
      </c>
      <c r="E6339" s="3">
        <v>19.245000000000001</v>
      </c>
      <c r="F6339" s="5" t="s">
        <v>357</v>
      </c>
      <c r="G6339" s="3">
        <v>27.452000000000002</v>
      </c>
      <c r="H6339" s="5" t="s">
        <v>357</v>
      </c>
      <c r="I6339" s="3">
        <v>21.946999999999999</v>
      </c>
      <c r="J6339" s="5" t="s">
        <v>357</v>
      </c>
      <c r="K6339" s="4" t="s">
        <v>372</v>
      </c>
      <c r="L6339" s="3" t="s">
        <v>373</v>
      </c>
      <c r="M6339" s="3" t="s">
        <v>238</v>
      </c>
      <c r="Q6339" s="3"/>
      <c r="R6339">
        <v>1332923</v>
      </c>
      <c r="S6339">
        <v>1950</v>
      </c>
      <c r="T6339">
        <v>24.594000000000001</v>
      </c>
      <c r="U6339">
        <v>32.877000000000002</v>
      </c>
      <c r="V6339">
        <v>24.495000000000001</v>
      </c>
      <c r="W6339" t="s">
        <v>416</v>
      </c>
      <c r="X6339" t="s">
        <v>417</v>
      </c>
    </row>
    <row r="6340" spans="1:24" x14ac:dyDescent="0.25">
      <c r="A6340" s="3">
        <v>1339671</v>
      </c>
      <c r="B6340" s="3" t="s">
        <v>16</v>
      </c>
      <c r="C6340" s="3">
        <v>3810</v>
      </c>
      <c r="D6340" s="3" t="s">
        <v>1</v>
      </c>
      <c r="E6340" s="3">
        <v>22.638999999999999</v>
      </c>
      <c r="F6340" s="5" t="s">
        <v>357</v>
      </c>
      <c r="G6340" s="3">
        <v>31.498999999999999</v>
      </c>
      <c r="H6340" s="5" t="s">
        <v>357</v>
      </c>
      <c r="I6340" s="3">
        <v>22.782</v>
      </c>
      <c r="J6340" s="5" t="s">
        <v>357</v>
      </c>
      <c r="K6340" s="4" t="s">
        <v>372</v>
      </c>
      <c r="L6340" s="3" t="s">
        <v>373</v>
      </c>
      <c r="M6340" s="3" t="s">
        <v>238</v>
      </c>
      <c r="Q6340" s="3"/>
      <c r="R6340">
        <v>1332925</v>
      </c>
      <c r="S6340">
        <v>2590</v>
      </c>
      <c r="T6340">
        <v>23.181000000000001</v>
      </c>
      <c r="U6340">
        <v>32.874000000000002</v>
      </c>
      <c r="V6340">
        <v>22.978000000000002</v>
      </c>
      <c r="W6340" t="s">
        <v>416</v>
      </c>
      <c r="X6340" t="s">
        <v>417</v>
      </c>
    </row>
    <row r="6341" spans="1:24" x14ac:dyDescent="0.25">
      <c r="A6341" s="3">
        <v>1339670</v>
      </c>
      <c r="B6341" s="3" t="s">
        <v>15</v>
      </c>
      <c r="C6341" s="3">
        <v>2905</v>
      </c>
      <c r="D6341" s="3" t="s">
        <v>1</v>
      </c>
      <c r="E6341" s="3">
        <v>22.739000000000001</v>
      </c>
      <c r="F6341" s="5" t="s">
        <v>357</v>
      </c>
      <c r="G6341" s="3">
        <v>31.963000000000001</v>
      </c>
      <c r="H6341" s="5" t="s">
        <v>357</v>
      </c>
      <c r="I6341" s="3">
        <v>24.04</v>
      </c>
      <c r="J6341" s="5" t="s">
        <v>357</v>
      </c>
      <c r="K6341" s="4" t="s">
        <v>372</v>
      </c>
      <c r="L6341" s="3" t="s">
        <v>373</v>
      </c>
      <c r="M6341" s="3" t="s">
        <v>238</v>
      </c>
      <c r="Q6341" s="3"/>
      <c r="R6341">
        <v>1332919</v>
      </c>
      <c r="S6341">
        <v>3572</v>
      </c>
      <c r="T6341">
        <v>24.623000000000001</v>
      </c>
      <c r="U6341">
        <v>32.841000000000001</v>
      </c>
      <c r="V6341">
        <v>24.844999999999999</v>
      </c>
      <c r="W6341" t="s">
        <v>416</v>
      </c>
      <c r="X6341" t="s">
        <v>417</v>
      </c>
    </row>
    <row r="6342" spans="1:24" x14ac:dyDescent="0.25">
      <c r="A6342" s="3">
        <v>1339669</v>
      </c>
      <c r="B6342" s="3" t="s">
        <v>14</v>
      </c>
      <c r="C6342" s="3">
        <v>2870</v>
      </c>
      <c r="D6342" s="3" t="s">
        <v>1</v>
      </c>
      <c r="E6342" s="3">
        <v>23.172999999999998</v>
      </c>
      <c r="F6342" s="5" t="s">
        <v>357</v>
      </c>
      <c r="G6342" s="3">
        <v>31.556999999999999</v>
      </c>
      <c r="H6342" s="5" t="s">
        <v>357</v>
      </c>
      <c r="I6342" s="3">
        <v>23.599</v>
      </c>
      <c r="J6342" s="5" t="s">
        <v>357</v>
      </c>
      <c r="K6342" s="4" t="s">
        <v>372</v>
      </c>
      <c r="L6342" s="3" t="s">
        <v>373</v>
      </c>
      <c r="M6342" s="3" t="s">
        <v>238</v>
      </c>
      <c r="Q6342" s="3"/>
      <c r="R6342">
        <v>1333335</v>
      </c>
      <c r="S6342">
        <v>3672</v>
      </c>
      <c r="T6342">
        <v>23.922999999999998</v>
      </c>
      <c r="U6342">
        <v>32.828000000000003</v>
      </c>
      <c r="V6342">
        <v>23.457999999999998</v>
      </c>
      <c r="W6342" t="s">
        <v>416</v>
      </c>
      <c r="X6342" t="s">
        <v>417</v>
      </c>
    </row>
    <row r="6343" spans="1:24" x14ac:dyDescent="0.25">
      <c r="A6343" s="3">
        <v>1339668</v>
      </c>
      <c r="B6343" s="3" t="s">
        <v>13</v>
      </c>
      <c r="C6343" s="3">
        <v>3910</v>
      </c>
      <c r="D6343" s="3" t="s">
        <v>1</v>
      </c>
      <c r="E6343" s="3">
        <v>22.605</v>
      </c>
      <c r="F6343" s="5" t="s">
        <v>357</v>
      </c>
      <c r="G6343" s="3">
        <v>30.783000000000001</v>
      </c>
      <c r="H6343" s="5" t="s">
        <v>357</v>
      </c>
      <c r="I6343" s="3">
        <v>22.87</v>
      </c>
      <c r="J6343" s="5" t="s">
        <v>357</v>
      </c>
      <c r="K6343" s="4" t="s">
        <v>372</v>
      </c>
      <c r="L6343" s="3" t="s">
        <v>373</v>
      </c>
      <c r="M6343" s="3" t="s">
        <v>238</v>
      </c>
      <c r="Q6343" s="3"/>
      <c r="R6343">
        <v>1333100</v>
      </c>
      <c r="S6343">
        <v>3070</v>
      </c>
      <c r="T6343">
        <v>22.867999999999999</v>
      </c>
      <c r="U6343">
        <v>32.728999999999999</v>
      </c>
      <c r="V6343">
        <v>22.981999999999999</v>
      </c>
      <c r="W6343" t="s">
        <v>416</v>
      </c>
      <c r="X6343" t="s">
        <v>417</v>
      </c>
    </row>
    <row r="6344" spans="1:24" x14ac:dyDescent="0.25">
      <c r="A6344" s="3">
        <v>1339667</v>
      </c>
      <c r="B6344" s="3" t="s">
        <v>12</v>
      </c>
      <c r="C6344" s="3">
        <v>4410</v>
      </c>
      <c r="D6344" s="3" t="s">
        <v>1</v>
      </c>
      <c r="E6344" s="3">
        <v>22.738</v>
      </c>
      <c r="F6344" s="5" t="s">
        <v>357</v>
      </c>
      <c r="G6344" s="3">
        <v>31.943000000000001</v>
      </c>
      <c r="H6344" s="5" t="s">
        <v>357</v>
      </c>
      <c r="I6344" s="3">
        <v>23.24</v>
      </c>
      <c r="J6344" s="5" t="s">
        <v>357</v>
      </c>
      <c r="K6344" s="4" t="s">
        <v>372</v>
      </c>
      <c r="L6344" s="3" t="s">
        <v>373</v>
      </c>
      <c r="M6344" s="3" t="s">
        <v>238</v>
      </c>
      <c r="Q6344" s="3"/>
      <c r="R6344">
        <v>1333097</v>
      </c>
      <c r="S6344">
        <v>3266</v>
      </c>
      <c r="T6344">
        <v>22.524000000000001</v>
      </c>
      <c r="U6344">
        <v>32.707000000000001</v>
      </c>
      <c r="V6344">
        <v>22.44</v>
      </c>
      <c r="W6344" t="s">
        <v>416</v>
      </c>
      <c r="X6344" t="s">
        <v>417</v>
      </c>
    </row>
    <row r="6345" spans="1:24" x14ac:dyDescent="0.25">
      <c r="A6345" s="3">
        <v>1339666</v>
      </c>
      <c r="B6345" s="3" t="s">
        <v>11</v>
      </c>
      <c r="C6345" s="3">
        <v>3005</v>
      </c>
      <c r="D6345" s="3" t="s">
        <v>1</v>
      </c>
      <c r="E6345" s="3">
        <v>23.760999999999999</v>
      </c>
      <c r="F6345" s="5" t="s">
        <v>357</v>
      </c>
      <c r="G6345" s="3">
        <v>32.613999999999997</v>
      </c>
      <c r="H6345" s="5" t="s">
        <v>357</v>
      </c>
      <c r="I6345" s="3">
        <v>23.811</v>
      </c>
      <c r="J6345" s="5" t="s">
        <v>357</v>
      </c>
      <c r="K6345" s="4" t="s">
        <v>372</v>
      </c>
      <c r="L6345" s="3" t="s">
        <v>373</v>
      </c>
      <c r="M6345" s="3" t="s">
        <v>238</v>
      </c>
      <c r="Q6345" s="3"/>
      <c r="R6345">
        <v>1333345</v>
      </c>
      <c r="S6345">
        <v>3305</v>
      </c>
      <c r="T6345">
        <v>23.219000000000001</v>
      </c>
      <c r="U6345">
        <v>32.646999999999998</v>
      </c>
      <c r="V6345">
        <v>23.128</v>
      </c>
      <c r="W6345" t="s">
        <v>416</v>
      </c>
      <c r="X6345" t="s">
        <v>417</v>
      </c>
    </row>
    <row r="6346" spans="1:24" x14ac:dyDescent="0.25">
      <c r="A6346" s="3">
        <v>1339665</v>
      </c>
      <c r="B6346" s="3" t="s">
        <v>10</v>
      </c>
      <c r="C6346" s="3">
        <v>3585</v>
      </c>
      <c r="D6346" s="3" t="s">
        <v>1</v>
      </c>
      <c r="E6346" s="3">
        <v>23.067</v>
      </c>
      <c r="F6346" s="5" t="s">
        <v>357</v>
      </c>
      <c r="G6346" s="3">
        <v>31.771000000000001</v>
      </c>
      <c r="H6346" s="5" t="s">
        <v>357</v>
      </c>
      <c r="I6346" s="3">
        <v>23.158000000000001</v>
      </c>
      <c r="J6346" s="5" t="s">
        <v>357</v>
      </c>
      <c r="K6346" s="4" t="s">
        <v>372</v>
      </c>
      <c r="L6346" s="3" t="s">
        <v>373</v>
      </c>
      <c r="M6346" s="3" t="s">
        <v>238</v>
      </c>
      <c r="Q6346" s="3"/>
      <c r="R6346">
        <v>1332912</v>
      </c>
      <c r="S6346">
        <v>3550</v>
      </c>
      <c r="T6346">
        <v>22.585999999999999</v>
      </c>
      <c r="U6346">
        <v>32.625</v>
      </c>
      <c r="V6346">
        <v>22.952999999999999</v>
      </c>
      <c r="W6346" t="s">
        <v>416</v>
      </c>
      <c r="X6346" t="s">
        <v>417</v>
      </c>
    </row>
    <row r="6347" spans="1:24" x14ac:dyDescent="0.25">
      <c r="A6347" s="3">
        <v>1339664</v>
      </c>
      <c r="B6347" s="3" t="s">
        <v>9</v>
      </c>
      <c r="C6347" s="3">
        <v>3505</v>
      </c>
      <c r="D6347" s="3" t="s">
        <v>1</v>
      </c>
      <c r="E6347" s="3">
        <v>22.488</v>
      </c>
      <c r="F6347" s="5" t="s">
        <v>357</v>
      </c>
      <c r="G6347" s="3">
        <v>30.434000000000001</v>
      </c>
      <c r="H6347" s="5" t="s">
        <v>357</v>
      </c>
      <c r="I6347" s="3">
        <v>23.427</v>
      </c>
      <c r="J6347" s="5" t="s">
        <v>357</v>
      </c>
      <c r="K6347" s="4" t="s">
        <v>372</v>
      </c>
      <c r="L6347" s="3" t="s">
        <v>373</v>
      </c>
      <c r="M6347" s="3" t="s">
        <v>238</v>
      </c>
      <c r="Q6347" s="3"/>
      <c r="R6347">
        <v>1333110</v>
      </c>
      <c r="S6347">
        <v>3555</v>
      </c>
      <c r="T6347">
        <v>24.483000000000001</v>
      </c>
      <c r="U6347">
        <v>32.616999999999997</v>
      </c>
      <c r="V6347">
        <v>24.381</v>
      </c>
      <c r="W6347" t="s">
        <v>416</v>
      </c>
      <c r="X6347" t="s">
        <v>417</v>
      </c>
    </row>
    <row r="6348" spans="1:24" x14ac:dyDescent="0.25">
      <c r="A6348" s="3">
        <v>1339663</v>
      </c>
      <c r="B6348" s="3" t="s">
        <v>8</v>
      </c>
      <c r="C6348" s="3">
        <v>2620</v>
      </c>
      <c r="D6348" s="3" t="s">
        <v>1</v>
      </c>
      <c r="E6348" s="3">
        <v>23.279</v>
      </c>
      <c r="F6348" s="5" t="s">
        <v>357</v>
      </c>
      <c r="G6348" s="3">
        <v>32.645000000000003</v>
      </c>
      <c r="H6348" s="5" t="s">
        <v>357</v>
      </c>
      <c r="I6348" s="3">
        <v>23.395</v>
      </c>
      <c r="J6348" s="5" t="s">
        <v>357</v>
      </c>
      <c r="K6348" s="4" t="s">
        <v>372</v>
      </c>
      <c r="L6348" s="3" t="s">
        <v>373</v>
      </c>
      <c r="M6348" s="3" t="s">
        <v>238</v>
      </c>
      <c r="Q6348" s="3"/>
      <c r="R6348">
        <v>1332918</v>
      </c>
      <c r="S6348">
        <v>3675</v>
      </c>
      <c r="T6348">
        <v>23.143000000000001</v>
      </c>
      <c r="U6348">
        <v>32.579000000000001</v>
      </c>
      <c r="V6348">
        <v>23.332999999999998</v>
      </c>
      <c r="W6348" t="s">
        <v>416</v>
      </c>
      <c r="X6348" t="s">
        <v>417</v>
      </c>
    </row>
    <row r="6349" spans="1:24" x14ac:dyDescent="0.25">
      <c r="A6349" s="3">
        <v>1339662</v>
      </c>
      <c r="B6349" s="3" t="s">
        <v>7</v>
      </c>
      <c r="C6349" s="3">
        <v>3052</v>
      </c>
      <c r="D6349" s="3" t="s">
        <v>1</v>
      </c>
      <c r="E6349" s="3">
        <v>23.379000000000001</v>
      </c>
      <c r="F6349" s="5" t="s">
        <v>357</v>
      </c>
      <c r="G6349" s="3">
        <v>33.353000000000002</v>
      </c>
      <c r="H6349" s="5" t="s">
        <v>357</v>
      </c>
      <c r="I6349" s="3">
        <v>23.661999999999999</v>
      </c>
      <c r="J6349" s="5" t="s">
        <v>357</v>
      </c>
      <c r="K6349" s="4" t="s">
        <v>372</v>
      </c>
      <c r="L6349" s="3" t="s">
        <v>373</v>
      </c>
      <c r="M6349" s="3" t="s">
        <v>238</v>
      </c>
      <c r="Q6349" s="3"/>
      <c r="R6349">
        <v>1332915</v>
      </c>
      <c r="S6349">
        <v>3240</v>
      </c>
      <c r="T6349">
        <v>23.277999999999999</v>
      </c>
      <c r="U6349">
        <v>32.573</v>
      </c>
      <c r="V6349">
        <v>23.888999999999999</v>
      </c>
      <c r="W6349" t="s">
        <v>416</v>
      </c>
      <c r="X6349" t="s">
        <v>417</v>
      </c>
    </row>
    <row r="6350" spans="1:24" x14ac:dyDescent="0.25">
      <c r="A6350" s="3">
        <v>1339661</v>
      </c>
      <c r="B6350" s="3" t="s">
        <v>6</v>
      </c>
      <c r="C6350" s="3">
        <v>3505</v>
      </c>
      <c r="D6350" s="3" t="s">
        <v>1</v>
      </c>
      <c r="E6350" s="3">
        <v>23.082000000000001</v>
      </c>
      <c r="F6350" s="5" t="s">
        <v>357</v>
      </c>
      <c r="G6350" s="3">
        <v>31.863</v>
      </c>
      <c r="H6350" s="5" t="s">
        <v>357</v>
      </c>
      <c r="I6350" s="3">
        <v>23.292999999999999</v>
      </c>
      <c r="J6350" s="5" t="s">
        <v>357</v>
      </c>
      <c r="K6350" s="4" t="s">
        <v>372</v>
      </c>
      <c r="L6350" s="3" t="s">
        <v>373</v>
      </c>
      <c r="M6350" s="3" t="s">
        <v>238</v>
      </c>
      <c r="Q6350" s="3"/>
      <c r="R6350">
        <v>1333333</v>
      </c>
      <c r="S6350">
        <v>2760</v>
      </c>
      <c r="T6350">
        <v>23.664000000000001</v>
      </c>
      <c r="U6350">
        <v>32.564</v>
      </c>
      <c r="V6350">
        <v>23.754999999999999</v>
      </c>
      <c r="W6350" t="s">
        <v>416</v>
      </c>
      <c r="X6350" t="s">
        <v>417</v>
      </c>
    </row>
    <row r="6351" spans="1:24" x14ac:dyDescent="0.25">
      <c r="A6351" s="3">
        <v>1339660</v>
      </c>
      <c r="B6351" s="3" t="s">
        <v>0</v>
      </c>
      <c r="C6351" s="3">
        <v>2865</v>
      </c>
      <c r="D6351" s="3" t="s">
        <v>1</v>
      </c>
      <c r="E6351" s="3">
        <v>24.291</v>
      </c>
      <c r="F6351" s="5" t="s">
        <v>357</v>
      </c>
      <c r="G6351" s="3">
        <v>32.909999999999997</v>
      </c>
      <c r="H6351" s="5" t="s">
        <v>357</v>
      </c>
      <c r="I6351" s="3">
        <v>24.065000000000001</v>
      </c>
      <c r="J6351" s="5" t="s">
        <v>357</v>
      </c>
      <c r="K6351" s="4" t="s">
        <v>372</v>
      </c>
      <c r="L6351" s="3" t="s">
        <v>373</v>
      </c>
      <c r="M6351" s="3" t="s">
        <v>238</v>
      </c>
      <c r="Q6351" s="3"/>
      <c r="R6351">
        <v>1333331</v>
      </c>
      <c r="S6351">
        <v>2680</v>
      </c>
      <c r="T6351">
        <v>23.998000000000001</v>
      </c>
      <c r="U6351">
        <v>32.542999999999999</v>
      </c>
      <c r="V6351">
        <v>23.885000000000002</v>
      </c>
      <c r="W6351" t="s">
        <v>416</v>
      </c>
      <c r="X6351" t="s">
        <v>417</v>
      </c>
    </row>
    <row r="6352" spans="1:24" x14ac:dyDescent="0.25">
      <c r="A6352" s="3">
        <v>1339659</v>
      </c>
      <c r="B6352" s="3" t="s">
        <v>91</v>
      </c>
      <c r="C6352" s="3">
        <v>3701</v>
      </c>
      <c r="D6352" s="3" t="s">
        <v>1</v>
      </c>
      <c r="E6352" s="3">
        <v>23.847999999999999</v>
      </c>
      <c r="F6352" s="5" t="s">
        <v>357</v>
      </c>
      <c r="G6352" s="3">
        <v>31.366</v>
      </c>
      <c r="H6352" s="5" t="s">
        <v>357</v>
      </c>
      <c r="I6352" s="3">
        <v>23.829000000000001</v>
      </c>
      <c r="J6352" s="5" t="s">
        <v>357</v>
      </c>
      <c r="K6352" s="4" t="s">
        <v>374</v>
      </c>
      <c r="L6352" s="3" t="s">
        <v>375</v>
      </c>
      <c r="M6352" s="3" t="s">
        <v>233</v>
      </c>
      <c r="Q6352" s="3"/>
      <c r="R6352">
        <v>1333103</v>
      </c>
      <c r="S6352">
        <v>2730</v>
      </c>
      <c r="T6352">
        <v>22.538</v>
      </c>
      <c r="U6352">
        <v>32.429000000000002</v>
      </c>
      <c r="V6352">
        <v>22.757999999999999</v>
      </c>
      <c r="W6352" t="s">
        <v>416</v>
      </c>
      <c r="X6352" t="s">
        <v>417</v>
      </c>
    </row>
    <row r="6353" spans="1:24" x14ac:dyDescent="0.25">
      <c r="A6353" s="3">
        <v>1339658</v>
      </c>
      <c r="B6353" s="3" t="s">
        <v>90</v>
      </c>
      <c r="C6353" s="3">
        <v>2600</v>
      </c>
      <c r="D6353" s="3" t="s">
        <v>1</v>
      </c>
      <c r="E6353" s="3">
        <v>22.736000000000001</v>
      </c>
      <c r="F6353" s="5" t="s">
        <v>357</v>
      </c>
      <c r="G6353" s="3">
        <v>30.962</v>
      </c>
      <c r="H6353" s="5" t="s">
        <v>357</v>
      </c>
      <c r="I6353" s="3">
        <v>23.606000000000002</v>
      </c>
      <c r="J6353" s="5" t="s">
        <v>357</v>
      </c>
      <c r="K6353" s="4" t="s">
        <v>374</v>
      </c>
      <c r="L6353" s="3" t="s">
        <v>375</v>
      </c>
      <c r="M6353" s="3" t="s">
        <v>233</v>
      </c>
      <c r="Q6353" s="3"/>
      <c r="R6353">
        <v>1333330</v>
      </c>
      <c r="S6353">
        <v>3430</v>
      </c>
      <c r="T6353">
        <v>23.274999999999999</v>
      </c>
      <c r="U6353">
        <v>32.372</v>
      </c>
      <c r="V6353">
        <v>23.088000000000001</v>
      </c>
      <c r="W6353" t="s">
        <v>416</v>
      </c>
      <c r="X6353" t="s">
        <v>417</v>
      </c>
    </row>
    <row r="6354" spans="1:24" x14ac:dyDescent="0.25">
      <c r="A6354" s="3">
        <v>1339657</v>
      </c>
      <c r="B6354" s="3" t="s">
        <v>89</v>
      </c>
      <c r="C6354" s="3">
        <v>2326</v>
      </c>
      <c r="D6354" s="3" t="s">
        <v>1</v>
      </c>
      <c r="E6354" s="3">
        <v>24.29</v>
      </c>
      <c r="F6354" s="5" t="s">
        <v>357</v>
      </c>
      <c r="G6354" s="3">
        <v>32.753999999999998</v>
      </c>
      <c r="H6354" s="5" t="s">
        <v>357</v>
      </c>
      <c r="I6354" s="3">
        <v>24.577000000000002</v>
      </c>
      <c r="J6354" s="5" t="s">
        <v>357</v>
      </c>
      <c r="K6354" s="4" t="s">
        <v>374</v>
      </c>
      <c r="L6354" s="3" t="s">
        <v>375</v>
      </c>
      <c r="M6354" s="3" t="s">
        <v>233</v>
      </c>
      <c r="Q6354" s="3"/>
      <c r="R6354">
        <v>1333096</v>
      </c>
      <c r="S6354">
        <v>3684</v>
      </c>
      <c r="T6354">
        <v>23.416</v>
      </c>
      <c r="U6354">
        <v>32.334000000000003</v>
      </c>
      <c r="V6354">
        <v>23.492999999999999</v>
      </c>
      <c r="W6354" t="s">
        <v>416</v>
      </c>
      <c r="X6354" t="s">
        <v>417</v>
      </c>
    </row>
    <row r="6355" spans="1:24" x14ac:dyDescent="0.25">
      <c r="A6355" s="3">
        <v>1339656</v>
      </c>
      <c r="B6355" s="3" t="s">
        <v>88</v>
      </c>
      <c r="C6355" s="3">
        <v>2420</v>
      </c>
      <c r="D6355" s="3" t="s">
        <v>1</v>
      </c>
      <c r="E6355" s="3">
        <v>21.14</v>
      </c>
      <c r="F6355" s="5" t="s">
        <v>357</v>
      </c>
      <c r="G6355" s="3">
        <v>32.676000000000002</v>
      </c>
      <c r="H6355" s="5" t="s">
        <v>357</v>
      </c>
      <c r="I6355" s="3">
        <v>23.582999999999998</v>
      </c>
      <c r="J6355" s="5" t="s">
        <v>357</v>
      </c>
      <c r="K6355" s="4" t="s">
        <v>374</v>
      </c>
      <c r="L6355" s="3" t="s">
        <v>375</v>
      </c>
      <c r="M6355" s="3" t="s">
        <v>233</v>
      </c>
      <c r="Q6355" s="3"/>
      <c r="R6355">
        <v>1332920</v>
      </c>
      <c r="S6355">
        <v>4054</v>
      </c>
      <c r="T6355">
        <v>24.103999999999999</v>
      </c>
      <c r="U6355">
        <v>32.274000000000001</v>
      </c>
      <c r="V6355">
        <v>24.146999999999998</v>
      </c>
      <c r="W6355" t="s">
        <v>416</v>
      </c>
      <c r="X6355" t="s">
        <v>417</v>
      </c>
    </row>
    <row r="6356" spans="1:24" x14ac:dyDescent="0.25">
      <c r="A6356" s="3">
        <v>1339655</v>
      </c>
      <c r="B6356" s="3" t="s">
        <v>87</v>
      </c>
      <c r="C6356" s="3">
        <v>3380</v>
      </c>
      <c r="D6356" s="3" t="s">
        <v>1</v>
      </c>
      <c r="E6356" s="3">
        <v>24.277000000000001</v>
      </c>
      <c r="F6356" s="5" t="s">
        <v>357</v>
      </c>
      <c r="G6356" s="3">
        <v>32.402999999999999</v>
      </c>
      <c r="H6356" s="5" t="s">
        <v>357</v>
      </c>
      <c r="I6356" s="3">
        <v>24.905999999999999</v>
      </c>
      <c r="J6356" s="5" t="s">
        <v>357</v>
      </c>
      <c r="K6356" s="4" t="s">
        <v>374</v>
      </c>
      <c r="L6356" s="3" t="s">
        <v>375</v>
      </c>
      <c r="M6356" s="3" t="s">
        <v>233</v>
      </c>
      <c r="Q6356" s="3"/>
      <c r="R6356">
        <v>1333354</v>
      </c>
      <c r="S6356">
        <v>2188</v>
      </c>
      <c r="T6356">
        <v>23.302</v>
      </c>
      <c r="U6356">
        <v>32.252000000000002</v>
      </c>
      <c r="V6356">
        <v>23.457000000000001</v>
      </c>
      <c r="W6356" t="s">
        <v>416</v>
      </c>
      <c r="X6356" t="s">
        <v>417</v>
      </c>
    </row>
    <row r="6357" spans="1:24" x14ac:dyDescent="0.25">
      <c r="A6357" s="3">
        <v>1339654</v>
      </c>
      <c r="B6357" s="3" t="s">
        <v>86</v>
      </c>
      <c r="C6357" s="3">
        <v>1000</v>
      </c>
      <c r="D6357" s="3" t="s">
        <v>19</v>
      </c>
      <c r="E6357" s="3">
        <v>21.486999999999998</v>
      </c>
      <c r="F6357" s="5" t="s">
        <v>357</v>
      </c>
      <c r="G6357" s="3">
        <v>38.326000000000001</v>
      </c>
      <c r="H6357" s="5" t="s">
        <v>112</v>
      </c>
      <c r="I6357" s="3">
        <v>22.446999999999999</v>
      </c>
      <c r="J6357" s="5" t="s">
        <v>357</v>
      </c>
      <c r="K6357" s="4" t="s">
        <v>374</v>
      </c>
      <c r="L6357" s="3" t="s">
        <v>375</v>
      </c>
      <c r="M6357" s="3" t="s">
        <v>233</v>
      </c>
      <c r="Q6357" s="3"/>
      <c r="R6357">
        <v>1333105</v>
      </c>
      <c r="S6357">
        <v>3283</v>
      </c>
      <c r="T6357">
        <v>23.001000000000001</v>
      </c>
      <c r="U6357">
        <v>32.24</v>
      </c>
      <c r="V6357">
        <v>23.047999999999998</v>
      </c>
      <c r="W6357" t="s">
        <v>416</v>
      </c>
      <c r="X6357" t="s">
        <v>417</v>
      </c>
    </row>
    <row r="6358" spans="1:24" x14ac:dyDescent="0.25">
      <c r="A6358" s="3">
        <v>1339653</v>
      </c>
      <c r="B6358" s="3" t="s">
        <v>85</v>
      </c>
      <c r="C6358" s="3">
        <v>2552</v>
      </c>
      <c r="D6358" s="3" t="s">
        <v>1</v>
      </c>
      <c r="E6358" s="3">
        <v>24.006</v>
      </c>
      <c r="F6358" s="5" t="s">
        <v>357</v>
      </c>
      <c r="G6358" s="3">
        <v>30.751999999999999</v>
      </c>
      <c r="H6358" s="5" t="s">
        <v>357</v>
      </c>
      <c r="I6358" s="3">
        <v>23.847999999999999</v>
      </c>
      <c r="J6358" s="5" t="s">
        <v>357</v>
      </c>
      <c r="K6358" s="4" t="s">
        <v>374</v>
      </c>
      <c r="L6358" s="3" t="s">
        <v>375</v>
      </c>
      <c r="M6358" s="3" t="s">
        <v>233</v>
      </c>
      <c r="Q6358" s="3"/>
      <c r="R6358">
        <v>1333349</v>
      </c>
      <c r="S6358">
        <v>3165</v>
      </c>
      <c r="T6358">
        <v>20.440000000000001</v>
      </c>
      <c r="U6358">
        <v>32.209000000000003</v>
      </c>
      <c r="V6358">
        <v>22.635999999999999</v>
      </c>
      <c r="W6358" t="s">
        <v>416</v>
      </c>
      <c r="X6358" t="s">
        <v>417</v>
      </c>
    </row>
    <row r="6359" spans="1:24" x14ac:dyDescent="0.25">
      <c r="A6359" s="3">
        <v>1339652</v>
      </c>
      <c r="B6359" s="3" t="s">
        <v>84</v>
      </c>
      <c r="C6359" s="3">
        <v>2986</v>
      </c>
      <c r="D6359" s="3" t="s">
        <v>1</v>
      </c>
      <c r="E6359" s="3">
        <v>22.664000000000001</v>
      </c>
      <c r="F6359" s="5" t="s">
        <v>357</v>
      </c>
      <c r="G6359" s="3">
        <v>31.913</v>
      </c>
      <c r="H6359" s="5" t="s">
        <v>357</v>
      </c>
      <c r="I6359" s="3">
        <v>23.288</v>
      </c>
      <c r="J6359" s="5" t="s">
        <v>357</v>
      </c>
      <c r="K6359" s="4" t="s">
        <v>374</v>
      </c>
      <c r="L6359" s="3" t="s">
        <v>375</v>
      </c>
      <c r="M6359" s="3" t="s">
        <v>233</v>
      </c>
      <c r="Q6359" s="3"/>
      <c r="R6359">
        <v>1333364</v>
      </c>
      <c r="S6359">
        <v>3698</v>
      </c>
      <c r="T6359">
        <v>25.338999999999999</v>
      </c>
      <c r="U6359">
        <v>32.18</v>
      </c>
      <c r="V6359">
        <v>24.794</v>
      </c>
      <c r="W6359" t="s">
        <v>416</v>
      </c>
      <c r="X6359" t="s">
        <v>417</v>
      </c>
    </row>
    <row r="6360" spans="1:24" x14ac:dyDescent="0.25">
      <c r="A6360" s="3">
        <v>1339651</v>
      </c>
      <c r="B6360" s="3" t="s">
        <v>83</v>
      </c>
      <c r="C6360" s="3">
        <v>3240</v>
      </c>
      <c r="D6360" s="3" t="s">
        <v>1</v>
      </c>
      <c r="E6360" s="3">
        <v>22.587</v>
      </c>
      <c r="F6360" s="5" t="s">
        <v>357</v>
      </c>
      <c r="G6360" s="3">
        <v>31.06</v>
      </c>
      <c r="H6360" s="5" t="s">
        <v>357</v>
      </c>
      <c r="I6360" s="3">
        <v>23.192</v>
      </c>
      <c r="J6360" s="5" t="s">
        <v>357</v>
      </c>
      <c r="K6360" s="4" t="s">
        <v>374</v>
      </c>
      <c r="L6360" s="3" t="s">
        <v>375</v>
      </c>
      <c r="M6360" s="3" t="s">
        <v>233</v>
      </c>
      <c r="Q6360" s="3"/>
      <c r="R6360">
        <v>1333344</v>
      </c>
      <c r="S6360">
        <v>2899</v>
      </c>
      <c r="T6360">
        <v>24.553000000000001</v>
      </c>
      <c r="U6360">
        <v>32.170999999999999</v>
      </c>
      <c r="V6360">
        <v>24.526</v>
      </c>
      <c r="W6360" t="s">
        <v>416</v>
      </c>
      <c r="X6360" t="s">
        <v>417</v>
      </c>
    </row>
    <row r="6361" spans="1:24" x14ac:dyDescent="0.25">
      <c r="A6361" s="3">
        <v>1339650</v>
      </c>
      <c r="B6361" s="3" t="s">
        <v>82</v>
      </c>
      <c r="C6361" s="3">
        <v>1710</v>
      </c>
      <c r="D6361" s="3" t="s">
        <v>1</v>
      </c>
      <c r="E6361" s="3">
        <v>22.757000000000001</v>
      </c>
      <c r="F6361" s="5" t="s">
        <v>357</v>
      </c>
      <c r="G6361" s="3">
        <v>30.564</v>
      </c>
      <c r="H6361" s="5" t="s">
        <v>357</v>
      </c>
      <c r="I6361" s="3">
        <v>23.361000000000001</v>
      </c>
      <c r="J6361" s="5" t="s">
        <v>357</v>
      </c>
      <c r="K6361" s="4" t="s">
        <v>374</v>
      </c>
      <c r="L6361" s="3" t="s">
        <v>375</v>
      </c>
      <c r="M6361" s="3" t="s">
        <v>233</v>
      </c>
      <c r="Q6361" s="3"/>
      <c r="R6361">
        <v>1333107</v>
      </c>
      <c r="S6361">
        <v>3080</v>
      </c>
      <c r="T6361">
        <v>23.058</v>
      </c>
      <c r="U6361">
        <v>32.170999999999999</v>
      </c>
      <c r="V6361">
        <v>22.62</v>
      </c>
      <c r="W6361" t="s">
        <v>416</v>
      </c>
      <c r="X6361" t="s">
        <v>417</v>
      </c>
    </row>
    <row r="6362" spans="1:24" x14ac:dyDescent="0.25">
      <c r="A6362" s="3">
        <v>1339649</v>
      </c>
      <c r="B6362" s="3" t="s">
        <v>81</v>
      </c>
      <c r="C6362" s="3">
        <v>1000</v>
      </c>
      <c r="D6362" s="3" t="s">
        <v>1</v>
      </c>
      <c r="E6362" s="3">
        <v>23.768000000000001</v>
      </c>
      <c r="F6362" s="5" t="s">
        <v>357</v>
      </c>
      <c r="G6362" s="3">
        <v>31.393999999999998</v>
      </c>
      <c r="H6362" s="5" t="s">
        <v>357</v>
      </c>
      <c r="I6362" s="3">
        <v>23.678000000000001</v>
      </c>
      <c r="J6362" s="5" t="s">
        <v>357</v>
      </c>
      <c r="K6362" s="4" t="s">
        <v>374</v>
      </c>
      <c r="L6362" s="3" t="s">
        <v>375</v>
      </c>
      <c r="M6362" s="3" t="s">
        <v>233</v>
      </c>
      <c r="Q6362" s="3"/>
      <c r="R6362">
        <v>1333098</v>
      </c>
      <c r="S6362">
        <v>2710</v>
      </c>
      <c r="T6362">
        <v>23.742000000000001</v>
      </c>
      <c r="U6362">
        <v>32.155999999999999</v>
      </c>
      <c r="V6362">
        <v>23.706</v>
      </c>
      <c r="W6362" t="s">
        <v>416</v>
      </c>
      <c r="X6362" t="s">
        <v>417</v>
      </c>
    </row>
    <row r="6363" spans="1:24" x14ac:dyDescent="0.25">
      <c r="A6363" s="3">
        <v>1339648</v>
      </c>
      <c r="B6363" s="3" t="s">
        <v>80</v>
      </c>
      <c r="C6363" s="3">
        <v>3836</v>
      </c>
      <c r="D6363" s="3" t="s">
        <v>1</v>
      </c>
      <c r="E6363" s="3">
        <v>24.844000000000001</v>
      </c>
      <c r="F6363" s="5" t="s">
        <v>357</v>
      </c>
      <c r="G6363" s="3">
        <v>30.86</v>
      </c>
      <c r="H6363" s="5" t="s">
        <v>357</v>
      </c>
      <c r="I6363" s="3">
        <v>24.42</v>
      </c>
      <c r="J6363" s="5" t="s">
        <v>357</v>
      </c>
      <c r="K6363" s="4" t="s">
        <v>374</v>
      </c>
      <c r="L6363" s="3" t="s">
        <v>375</v>
      </c>
      <c r="M6363" s="3" t="s">
        <v>233</v>
      </c>
      <c r="Q6363" s="3"/>
      <c r="R6363">
        <v>1332926</v>
      </c>
      <c r="S6363">
        <v>2770</v>
      </c>
      <c r="T6363">
        <v>23.233000000000001</v>
      </c>
      <c r="U6363">
        <v>32.148000000000003</v>
      </c>
      <c r="V6363">
        <v>22.777000000000001</v>
      </c>
      <c r="W6363" t="s">
        <v>416</v>
      </c>
      <c r="X6363" t="s">
        <v>417</v>
      </c>
    </row>
    <row r="6364" spans="1:24" x14ac:dyDescent="0.25">
      <c r="A6364" s="3">
        <v>1339647</v>
      </c>
      <c r="B6364" s="3" t="s">
        <v>79</v>
      </c>
      <c r="C6364" s="3">
        <v>3724</v>
      </c>
      <c r="D6364" s="3" t="s">
        <v>1</v>
      </c>
      <c r="E6364" s="3">
        <v>23.126999999999999</v>
      </c>
      <c r="F6364" s="5" t="s">
        <v>357</v>
      </c>
      <c r="G6364" s="3">
        <v>30.462</v>
      </c>
      <c r="H6364" s="5" t="s">
        <v>357</v>
      </c>
      <c r="I6364" s="3">
        <v>23.922999999999998</v>
      </c>
      <c r="J6364" s="5" t="s">
        <v>357</v>
      </c>
      <c r="K6364" s="4" t="s">
        <v>374</v>
      </c>
      <c r="L6364" s="3" t="s">
        <v>375</v>
      </c>
      <c r="M6364" s="3" t="s">
        <v>233</v>
      </c>
      <c r="Q6364" s="3"/>
      <c r="R6364">
        <v>1333323</v>
      </c>
      <c r="S6364">
        <v>2972</v>
      </c>
      <c r="T6364">
        <v>22.786999999999999</v>
      </c>
      <c r="U6364">
        <v>32.03</v>
      </c>
      <c r="V6364">
        <v>22.911999999999999</v>
      </c>
      <c r="W6364" t="s">
        <v>416</v>
      </c>
      <c r="X6364" t="s">
        <v>417</v>
      </c>
    </row>
    <row r="6365" spans="1:24" x14ac:dyDescent="0.25">
      <c r="A6365" s="3">
        <v>1339646</v>
      </c>
      <c r="B6365" s="3" t="s">
        <v>78</v>
      </c>
      <c r="C6365" s="3">
        <v>3262</v>
      </c>
      <c r="D6365" s="3" t="s">
        <v>1</v>
      </c>
      <c r="E6365" s="3">
        <v>22.994</v>
      </c>
      <c r="F6365" s="5" t="s">
        <v>357</v>
      </c>
      <c r="G6365" s="3">
        <v>30.382999999999999</v>
      </c>
      <c r="H6365" s="5" t="s">
        <v>357</v>
      </c>
      <c r="I6365" s="3">
        <v>23.402999999999999</v>
      </c>
      <c r="J6365" s="5" t="s">
        <v>357</v>
      </c>
      <c r="K6365" s="4" t="s">
        <v>374</v>
      </c>
      <c r="L6365" s="3" t="s">
        <v>375</v>
      </c>
      <c r="M6365" s="3" t="s">
        <v>233</v>
      </c>
      <c r="Q6365" s="3"/>
      <c r="R6365">
        <v>1333332</v>
      </c>
      <c r="S6365">
        <v>3310</v>
      </c>
      <c r="T6365">
        <v>22.745999999999999</v>
      </c>
      <c r="U6365">
        <v>31.99</v>
      </c>
      <c r="V6365">
        <v>22.626000000000001</v>
      </c>
      <c r="W6365" t="s">
        <v>416</v>
      </c>
      <c r="X6365" t="s">
        <v>417</v>
      </c>
    </row>
    <row r="6366" spans="1:24" x14ac:dyDescent="0.25">
      <c r="A6366" s="3">
        <v>1339645</v>
      </c>
      <c r="B6366" s="3" t="s">
        <v>77</v>
      </c>
      <c r="C6366" s="3">
        <v>3939</v>
      </c>
      <c r="D6366" s="3" t="s">
        <v>1</v>
      </c>
      <c r="E6366" s="3">
        <v>24.954999999999998</v>
      </c>
      <c r="F6366" s="5" t="s">
        <v>357</v>
      </c>
      <c r="G6366" s="3">
        <v>30.134</v>
      </c>
      <c r="H6366" s="5" t="s">
        <v>357</v>
      </c>
      <c r="I6366" s="3">
        <v>24.231000000000002</v>
      </c>
      <c r="J6366" s="5" t="s">
        <v>357</v>
      </c>
      <c r="K6366" s="4" t="s">
        <v>374</v>
      </c>
      <c r="L6366" s="3" t="s">
        <v>375</v>
      </c>
      <c r="M6366" s="3" t="s">
        <v>233</v>
      </c>
      <c r="Q6366" s="3"/>
      <c r="R6366">
        <v>1333363</v>
      </c>
      <c r="S6366">
        <v>2872</v>
      </c>
      <c r="T6366">
        <v>23.332000000000001</v>
      </c>
      <c r="U6366">
        <v>31.984000000000002</v>
      </c>
      <c r="V6366">
        <v>23.135999999999999</v>
      </c>
      <c r="W6366" t="s">
        <v>416</v>
      </c>
      <c r="X6366" t="s">
        <v>417</v>
      </c>
    </row>
    <row r="6367" spans="1:24" x14ac:dyDescent="0.25">
      <c r="A6367" s="3">
        <v>1339644</v>
      </c>
      <c r="B6367" s="3" t="s">
        <v>76</v>
      </c>
      <c r="C6367" s="3">
        <v>3580</v>
      </c>
      <c r="D6367" s="3" t="s">
        <v>1</v>
      </c>
      <c r="E6367" s="3">
        <v>21.238</v>
      </c>
      <c r="F6367" s="5" t="s">
        <v>357</v>
      </c>
      <c r="G6367" s="3">
        <v>29.556999999999999</v>
      </c>
      <c r="H6367" s="5" t="s">
        <v>357</v>
      </c>
      <c r="I6367" s="3">
        <v>21.920999999999999</v>
      </c>
      <c r="J6367" s="5" t="s">
        <v>357</v>
      </c>
      <c r="K6367" s="4" t="s">
        <v>374</v>
      </c>
      <c r="L6367" s="3" t="s">
        <v>375</v>
      </c>
      <c r="M6367" s="3" t="s">
        <v>233</v>
      </c>
      <c r="Q6367" s="3"/>
      <c r="R6367">
        <v>1332909</v>
      </c>
      <c r="S6367">
        <v>3070</v>
      </c>
      <c r="T6367">
        <v>22.978000000000002</v>
      </c>
      <c r="U6367">
        <v>31.984000000000002</v>
      </c>
      <c r="V6367">
        <v>22.658999999999999</v>
      </c>
      <c r="W6367" t="s">
        <v>416</v>
      </c>
      <c r="X6367" t="s">
        <v>417</v>
      </c>
    </row>
    <row r="6368" spans="1:24" x14ac:dyDescent="0.25">
      <c r="A6368" s="3">
        <v>1339643</v>
      </c>
      <c r="B6368" s="3" t="s">
        <v>75</v>
      </c>
      <c r="C6368" s="3">
        <v>3317</v>
      </c>
      <c r="D6368" s="3" t="s">
        <v>1</v>
      </c>
      <c r="E6368" s="3">
        <v>24.073</v>
      </c>
      <c r="F6368" s="5" t="s">
        <v>357</v>
      </c>
      <c r="G6368" s="3">
        <v>31.568999999999999</v>
      </c>
      <c r="H6368" s="5" t="s">
        <v>357</v>
      </c>
      <c r="I6368" s="3">
        <v>24.814</v>
      </c>
      <c r="J6368" s="5" t="s">
        <v>357</v>
      </c>
      <c r="K6368" s="4" t="s">
        <v>374</v>
      </c>
      <c r="L6368" s="3" t="s">
        <v>375</v>
      </c>
      <c r="M6368" s="3" t="s">
        <v>233</v>
      </c>
      <c r="Q6368" s="3"/>
      <c r="R6368">
        <v>1332908</v>
      </c>
      <c r="S6368">
        <v>3245</v>
      </c>
      <c r="T6368">
        <v>23.155999999999999</v>
      </c>
      <c r="U6368">
        <v>31.966999999999999</v>
      </c>
      <c r="V6368">
        <v>23.527000000000001</v>
      </c>
      <c r="W6368" t="s">
        <v>416</v>
      </c>
      <c r="X6368" t="s">
        <v>417</v>
      </c>
    </row>
    <row r="6369" spans="1:24" x14ac:dyDescent="0.25">
      <c r="A6369" s="3">
        <v>1339642</v>
      </c>
      <c r="B6369" s="3" t="s">
        <v>74</v>
      </c>
      <c r="C6369" s="3">
        <v>1845</v>
      </c>
      <c r="D6369" s="3" t="s">
        <v>1</v>
      </c>
      <c r="E6369" s="3">
        <v>23.010999999999999</v>
      </c>
      <c r="F6369" s="5" t="s">
        <v>357</v>
      </c>
      <c r="G6369" s="3">
        <v>30.863</v>
      </c>
      <c r="H6369" s="5" t="s">
        <v>357</v>
      </c>
      <c r="I6369" s="3">
        <v>23.710999999999999</v>
      </c>
      <c r="J6369" s="5" t="s">
        <v>357</v>
      </c>
      <c r="K6369" s="4" t="s">
        <v>374</v>
      </c>
      <c r="L6369" s="3" t="s">
        <v>375</v>
      </c>
      <c r="M6369" s="3" t="s">
        <v>233</v>
      </c>
      <c r="Q6369" s="3"/>
      <c r="R6369">
        <v>1333326</v>
      </c>
      <c r="S6369">
        <v>3037</v>
      </c>
      <c r="T6369">
        <v>24.26</v>
      </c>
      <c r="U6369">
        <v>31.940999999999999</v>
      </c>
      <c r="V6369">
        <v>24.032</v>
      </c>
      <c r="W6369" t="s">
        <v>416</v>
      </c>
      <c r="X6369" t="s">
        <v>417</v>
      </c>
    </row>
    <row r="6370" spans="1:24" x14ac:dyDescent="0.25">
      <c r="A6370" s="3">
        <v>1339637</v>
      </c>
      <c r="B6370" s="3" t="s">
        <v>73</v>
      </c>
      <c r="C6370" s="3">
        <v>3285</v>
      </c>
      <c r="D6370" s="3" t="s">
        <v>1</v>
      </c>
      <c r="E6370" s="3">
        <v>22.148</v>
      </c>
      <c r="F6370" s="5" t="s">
        <v>357</v>
      </c>
      <c r="G6370" s="3">
        <v>31.036999999999999</v>
      </c>
      <c r="H6370" s="5" t="s">
        <v>357</v>
      </c>
      <c r="I6370" s="3">
        <v>22.503</v>
      </c>
      <c r="J6370" s="5" t="s">
        <v>357</v>
      </c>
      <c r="K6370" s="4" t="s">
        <v>374</v>
      </c>
      <c r="L6370" s="3" t="s">
        <v>375</v>
      </c>
      <c r="M6370" s="3" t="s">
        <v>233</v>
      </c>
      <c r="Q6370" s="3"/>
      <c r="R6370">
        <v>1332928</v>
      </c>
      <c r="S6370">
        <v>3374</v>
      </c>
      <c r="T6370">
        <v>22.907</v>
      </c>
      <c r="U6370">
        <v>31.939</v>
      </c>
      <c r="V6370">
        <v>23.03</v>
      </c>
      <c r="W6370" t="s">
        <v>416</v>
      </c>
      <c r="X6370" t="s">
        <v>417</v>
      </c>
    </row>
    <row r="6371" spans="1:24" x14ac:dyDescent="0.25">
      <c r="A6371" s="3">
        <v>1339636</v>
      </c>
      <c r="B6371" s="3" t="s">
        <v>72</v>
      </c>
      <c r="C6371" s="3">
        <v>4170</v>
      </c>
      <c r="D6371" s="3" t="s">
        <v>1</v>
      </c>
      <c r="E6371" s="3">
        <v>22.640999999999998</v>
      </c>
      <c r="F6371" s="5" t="s">
        <v>357</v>
      </c>
      <c r="G6371" s="3">
        <v>31.707999999999998</v>
      </c>
      <c r="H6371" s="5" t="s">
        <v>357</v>
      </c>
      <c r="I6371" s="3">
        <v>22.902000000000001</v>
      </c>
      <c r="J6371" s="5" t="s">
        <v>357</v>
      </c>
      <c r="K6371" s="4" t="s">
        <v>374</v>
      </c>
      <c r="L6371" s="3" t="s">
        <v>375</v>
      </c>
      <c r="M6371" s="3" t="s">
        <v>233</v>
      </c>
      <c r="Q6371" s="3"/>
      <c r="R6371">
        <v>1333348</v>
      </c>
      <c r="S6371">
        <v>2925</v>
      </c>
      <c r="T6371">
        <v>23.036000000000001</v>
      </c>
      <c r="U6371">
        <v>31.922999999999998</v>
      </c>
      <c r="V6371">
        <v>22.687000000000001</v>
      </c>
      <c r="W6371" t="s">
        <v>416</v>
      </c>
      <c r="X6371" t="s">
        <v>417</v>
      </c>
    </row>
    <row r="6372" spans="1:24" x14ac:dyDescent="0.25">
      <c r="A6372" s="3">
        <v>1339635</v>
      </c>
      <c r="B6372" s="3" t="s">
        <v>71</v>
      </c>
      <c r="C6372" s="3">
        <v>3195</v>
      </c>
      <c r="D6372" s="3" t="s">
        <v>1</v>
      </c>
      <c r="E6372" s="3">
        <v>22.056000000000001</v>
      </c>
      <c r="F6372" s="5" t="s">
        <v>357</v>
      </c>
      <c r="G6372" s="3">
        <v>32.030999999999999</v>
      </c>
      <c r="H6372" s="5" t="s">
        <v>357</v>
      </c>
      <c r="I6372" s="3">
        <v>23.308</v>
      </c>
      <c r="J6372" s="5" t="s">
        <v>357</v>
      </c>
      <c r="K6372" s="4" t="s">
        <v>374</v>
      </c>
      <c r="L6372" s="3" t="s">
        <v>375</v>
      </c>
      <c r="M6372" s="3" t="s">
        <v>233</v>
      </c>
      <c r="Q6372" s="3"/>
      <c r="R6372">
        <v>1333327</v>
      </c>
      <c r="S6372">
        <v>3814</v>
      </c>
      <c r="T6372">
        <v>23.260999999999999</v>
      </c>
      <c r="U6372">
        <v>31.823</v>
      </c>
      <c r="V6372">
        <v>23.131</v>
      </c>
      <c r="W6372" t="s">
        <v>416</v>
      </c>
      <c r="X6372" t="s">
        <v>417</v>
      </c>
    </row>
    <row r="6373" spans="1:24" x14ac:dyDescent="0.25">
      <c r="A6373" s="3">
        <v>1339634</v>
      </c>
      <c r="B6373" s="3" t="s">
        <v>70</v>
      </c>
      <c r="C6373" s="3">
        <v>2725</v>
      </c>
      <c r="D6373" s="3" t="s">
        <v>1</v>
      </c>
      <c r="E6373" s="3">
        <v>22.713000000000001</v>
      </c>
      <c r="F6373" s="5" t="s">
        <v>357</v>
      </c>
      <c r="G6373" s="3">
        <v>32.204000000000001</v>
      </c>
      <c r="H6373" s="5" t="s">
        <v>357</v>
      </c>
      <c r="I6373" s="3">
        <v>22.94</v>
      </c>
      <c r="J6373" s="5" t="s">
        <v>357</v>
      </c>
      <c r="K6373" s="4" t="s">
        <v>374</v>
      </c>
      <c r="L6373" s="3" t="s">
        <v>375</v>
      </c>
      <c r="M6373" s="3" t="s">
        <v>233</v>
      </c>
      <c r="Q6373" s="3"/>
      <c r="R6373">
        <v>1333352</v>
      </c>
      <c r="S6373">
        <v>3770</v>
      </c>
      <c r="T6373">
        <v>21.658999999999999</v>
      </c>
      <c r="U6373">
        <v>31.684999999999999</v>
      </c>
      <c r="V6373">
        <v>22.765000000000001</v>
      </c>
      <c r="W6373" t="s">
        <v>416</v>
      </c>
      <c r="X6373" t="s">
        <v>417</v>
      </c>
    </row>
    <row r="6374" spans="1:24" x14ac:dyDescent="0.25">
      <c r="A6374" s="3">
        <v>1339633</v>
      </c>
      <c r="B6374" s="3" t="s">
        <v>69</v>
      </c>
      <c r="C6374" s="3">
        <v>3505</v>
      </c>
      <c r="D6374" s="3" t="s">
        <v>1</v>
      </c>
      <c r="E6374" s="3">
        <v>23.366</v>
      </c>
      <c r="F6374" s="5" t="s">
        <v>357</v>
      </c>
      <c r="G6374" s="3">
        <v>32.302</v>
      </c>
      <c r="H6374" s="5" t="s">
        <v>357</v>
      </c>
      <c r="I6374" s="3">
        <v>22.463000000000001</v>
      </c>
      <c r="J6374" s="5" t="s">
        <v>357</v>
      </c>
      <c r="K6374" s="4" t="s">
        <v>374</v>
      </c>
      <c r="L6374" s="3" t="s">
        <v>375</v>
      </c>
      <c r="M6374" s="3" t="s">
        <v>233</v>
      </c>
      <c r="Q6374" s="3"/>
      <c r="R6374">
        <v>1333346</v>
      </c>
      <c r="S6374">
        <v>2630</v>
      </c>
      <c r="T6374">
        <v>22.981000000000002</v>
      </c>
      <c r="U6374">
        <v>31.591000000000001</v>
      </c>
      <c r="V6374">
        <v>22.413</v>
      </c>
      <c r="W6374" t="s">
        <v>416</v>
      </c>
      <c r="X6374" t="s">
        <v>417</v>
      </c>
    </row>
    <row r="6375" spans="1:24" x14ac:dyDescent="0.25">
      <c r="A6375" s="3">
        <v>1339632</v>
      </c>
      <c r="B6375" s="3" t="s">
        <v>68</v>
      </c>
      <c r="C6375" s="3">
        <v>3470</v>
      </c>
      <c r="D6375" s="3" t="s">
        <v>1</v>
      </c>
      <c r="E6375" s="3">
        <v>23.088000000000001</v>
      </c>
      <c r="F6375" s="5" t="s">
        <v>357</v>
      </c>
      <c r="G6375" s="3">
        <v>32.258000000000003</v>
      </c>
      <c r="H6375" s="5" t="s">
        <v>357</v>
      </c>
      <c r="I6375" s="3">
        <v>23.69</v>
      </c>
      <c r="J6375" s="5" t="s">
        <v>357</v>
      </c>
      <c r="K6375" s="4" t="s">
        <v>374</v>
      </c>
      <c r="L6375" s="3" t="s">
        <v>375</v>
      </c>
      <c r="M6375" s="3" t="s">
        <v>233</v>
      </c>
      <c r="Q6375" s="3"/>
      <c r="R6375">
        <v>1333109</v>
      </c>
      <c r="S6375">
        <v>2271</v>
      </c>
      <c r="T6375">
        <v>22.638999999999999</v>
      </c>
      <c r="U6375">
        <v>31.533000000000001</v>
      </c>
      <c r="V6375">
        <v>22.936</v>
      </c>
      <c r="W6375" t="s">
        <v>416</v>
      </c>
      <c r="X6375" t="s">
        <v>417</v>
      </c>
    </row>
    <row r="6376" spans="1:24" x14ac:dyDescent="0.25">
      <c r="A6376" s="3">
        <v>1339631</v>
      </c>
      <c r="B6376" s="3" t="s">
        <v>67</v>
      </c>
      <c r="C6376" s="3">
        <v>3714</v>
      </c>
      <c r="D6376" s="3" t="s">
        <v>1</v>
      </c>
      <c r="E6376" s="3">
        <v>22.056999999999999</v>
      </c>
      <c r="F6376" s="5" t="s">
        <v>357</v>
      </c>
      <c r="G6376" s="3">
        <v>30.045000000000002</v>
      </c>
      <c r="H6376" s="5" t="s">
        <v>357</v>
      </c>
      <c r="I6376" s="3">
        <v>22.777999999999999</v>
      </c>
      <c r="J6376" s="5" t="s">
        <v>357</v>
      </c>
      <c r="K6376" s="4" t="s">
        <v>374</v>
      </c>
      <c r="L6376" s="3" t="s">
        <v>375</v>
      </c>
      <c r="M6376" s="3" t="s">
        <v>233</v>
      </c>
      <c r="Q6376" s="3"/>
      <c r="R6376">
        <v>1333287</v>
      </c>
      <c r="S6376">
        <v>3391</v>
      </c>
      <c r="T6376">
        <v>22.904</v>
      </c>
      <c r="U6376">
        <v>31.492999999999999</v>
      </c>
      <c r="V6376">
        <v>23.052</v>
      </c>
      <c r="W6376" t="s">
        <v>416</v>
      </c>
      <c r="X6376" t="s">
        <v>417</v>
      </c>
    </row>
    <row r="6377" spans="1:24" x14ac:dyDescent="0.25">
      <c r="A6377" s="3">
        <v>1339630</v>
      </c>
      <c r="B6377" s="3" t="s">
        <v>66</v>
      </c>
      <c r="C6377" s="3">
        <v>2749</v>
      </c>
      <c r="D6377" s="3" t="s">
        <v>1</v>
      </c>
      <c r="E6377" s="3">
        <v>23.233000000000001</v>
      </c>
      <c r="F6377" s="5" t="s">
        <v>357</v>
      </c>
      <c r="G6377" s="3">
        <v>30.827000000000002</v>
      </c>
      <c r="H6377" s="5" t="s">
        <v>357</v>
      </c>
      <c r="I6377" s="3">
        <v>24.026</v>
      </c>
      <c r="J6377" s="5" t="s">
        <v>357</v>
      </c>
      <c r="K6377" s="4" t="s">
        <v>374</v>
      </c>
      <c r="L6377" s="3" t="s">
        <v>375</v>
      </c>
      <c r="M6377" s="3" t="s">
        <v>233</v>
      </c>
      <c r="Q6377" s="3"/>
      <c r="R6377">
        <v>1332921</v>
      </c>
      <c r="S6377">
        <v>2920</v>
      </c>
      <c r="T6377">
        <v>23.725000000000001</v>
      </c>
      <c r="U6377">
        <v>31.452000000000002</v>
      </c>
      <c r="V6377">
        <v>23.78</v>
      </c>
      <c r="W6377" t="s">
        <v>416</v>
      </c>
      <c r="X6377" t="s">
        <v>417</v>
      </c>
    </row>
    <row r="6378" spans="1:24" x14ac:dyDescent="0.25">
      <c r="A6378" s="3">
        <v>1339629</v>
      </c>
      <c r="B6378" s="3" t="s">
        <v>65</v>
      </c>
      <c r="C6378" s="3">
        <v>3543</v>
      </c>
      <c r="D6378" s="3" t="s">
        <v>1</v>
      </c>
      <c r="E6378" s="3">
        <v>21.917999999999999</v>
      </c>
      <c r="F6378" s="5" t="s">
        <v>357</v>
      </c>
      <c r="G6378" s="3">
        <v>30.271999999999998</v>
      </c>
      <c r="H6378" s="5" t="s">
        <v>357</v>
      </c>
      <c r="I6378" s="3">
        <v>22.529</v>
      </c>
      <c r="J6378" s="5" t="s">
        <v>357</v>
      </c>
      <c r="K6378" s="4" t="s">
        <v>374</v>
      </c>
      <c r="L6378" s="3" t="s">
        <v>375</v>
      </c>
      <c r="M6378" s="3" t="s">
        <v>233</v>
      </c>
      <c r="Q6378" s="3"/>
      <c r="R6378">
        <v>1333324</v>
      </c>
      <c r="S6378">
        <v>3047</v>
      </c>
      <c r="T6378">
        <v>22.225000000000001</v>
      </c>
      <c r="U6378">
        <v>31.443999999999999</v>
      </c>
      <c r="V6378">
        <v>22.411000000000001</v>
      </c>
      <c r="W6378" t="s">
        <v>416</v>
      </c>
      <c r="X6378" t="s">
        <v>417</v>
      </c>
    </row>
    <row r="6379" spans="1:24" x14ac:dyDescent="0.25">
      <c r="A6379" s="3">
        <v>1339628</v>
      </c>
      <c r="B6379" s="3" t="s">
        <v>64</v>
      </c>
      <c r="C6379" s="3">
        <v>2098</v>
      </c>
      <c r="D6379" s="3" t="s">
        <v>1</v>
      </c>
      <c r="E6379" s="3">
        <v>22.623000000000001</v>
      </c>
      <c r="F6379" s="5" t="s">
        <v>357</v>
      </c>
      <c r="G6379" s="3">
        <v>32.335000000000001</v>
      </c>
      <c r="H6379" s="5" t="s">
        <v>357</v>
      </c>
      <c r="I6379" s="3">
        <v>23.048999999999999</v>
      </c>
      <c r="J6379" s="5" t="s">
        <v>357</v>
      </c>
      <c r="K6379" s="4" t="s">
        <v>374</v>
      </c>
      <c r="L6379" s="3" t="s">
        <v>375</v>
      </c>
      <c r="M6379" s="3" t="s">
        <v>233</v>
      </c>
      <c r="Q6379" s="3"/>
      <c r="R6379">
        <v>1333106</v>
      </c>
      <c r="S6379">
        <v>3330</v>
      </c>
      <c r="T6379">
        <v>22.821000000000002</v>
      </c>
      <c r="U6379">
        <v>31.425999999999998</v>
      </c>
      <c r="V6379">
        <v>23.088999999999999</v>
      </c>
      <c r="W6379" t="s">
        <v>416</v>
      </c>
      <c r="X6379" t="s">
        <v>417</v>
      </c>
    </row>
    <row r="6380" spans="1:24" x14ac:dyDescent="0.25">
      <c r="A6380" s="3">
        <v>1339627</v>
      </c>
      <c r="B6380" s="3" t="s">
        <v>63</v>
      </c>
      <c r="C6380" s="3">
        <v>2801</v>
      </c>
      <c r="D6380" s="3" t="s">
        <v>1</v>
      </c>
      <c r="E6380" s="3">
        <v>23.332999999999998</v>
      </c>
      <c r="F6380" s="5" t="s">
        <v>357</v>
      </c>
      <c r="G6380" s="3">
        <v>32.212000000000003</v>
      </c>
      <c r="H6380" s="5" t="s">
        <v>357</v>
      </c>
      <c r="I6380" s="3">
        <v>22.632999999999999</v>
      </c>
      <c r="J6380" s="5" t="s">
        <v>357</v>
      </c>
      <c r="K6380" s="4" t="s">
        <v>374</v>
      </c>
      <c r="L6380" s="3" t="s">
        <v>375</v>
      </c>
      <c r="M6380" s="3" t="s">
        <v>233</v>
      </c>
      <c r="Q6380" s="3"/>
      <c r="R6380">
        <v>1333108</v>
      </c>
      <c r="S6380">
        <v>3004</v>
      </c>
      <c r="T6380">
        <v>22.547000000000001</v>
      </c>
      <c r="U6380">
        <v>31.364999999999998</v>
      </c>
      <c r="V6380">
        <v>22.882999999999999</v>
      </c>
      <c r="W6380" t="s">
        <v>416</v>
      </c>
      <c r="X6380" t="s">
        <v>417</v>
      </c>
    </row>
    <row r="6381" spans="1:24" x14ac:dyDescent="0.25">
      <c r="A6381" s="3">
        <v>1339626</v>
      </c>
      <c r="B6381" s="3" t="s">
        <v>62</v>
      </c>
      <c r="C6381" s="3">
        <v>3685</v>
      </c>
      <c r="D6381" s="3" t="s">
        <v>1</v>
      </c>
      <c r="E6381" s="3">
        <v>21.524000000000001</v>
      </c>
      <c r="F6381" s="5" t="s">
        <v>357</v>
      </c>
      <c r="G6381" s="3">
        <v>30.073</v>
      </c>
      <c r="H6381" s="5" t="s">
        <v>357</v>
      </c>
      <c r="I6381" s="3">
        <v>21.934999999999999</v>
      </c>
      <c r="J6381" s="5" t="s">
        <v>357</v>
      </c>
      <c r="K6381" s="4" t="s">
        <v>374</v>
      </c>
      <c r="L6381" s="3" t="s">
        <v>375</v>
      </c>
      <c r="M6381" s="3" t="s">
        <v>233</v>
      </c>
      <c r="Q6381" s="3"/>
      <c r="R6381">
        <v>1332911</v>
      </c>
      <c r="S6381">
        <v>2430</v>
      </c>
      <c r="T6381">
        <v>22.913</v>
      </c>
      <c r="U6381">
        <v>31.356999999999999</v>
      </c>
      <c r="V6381">
        <v>22.405999999999999</v>
      </c>
      <c r="W6381" t="s">
        <v>416</v>
      </c>
      <c r="X6381" t="s">
        <v>417</v>
      </c>
    </row>
    <row r="6382" spans="1:24" x14ac:dyDescent="0.25">
      <c r="A6382" s="3">
        <v>1339625</v>
      </c>
      <c r="B6382" s="3" t="s">
        <v>61</v>
      </c>
      <c r="C6382" s="3">
        <v>3885</v>
      </c>
      <c r="D6382" s="3" t="s">
        <v>1</v>
      </c>
      <c r="E6382" s="3">
        <v>21.5</v>
      </c>
      <c r="F6382" s="5" t="s">
        <v>357</v>
      </c>
      <c r="G6382" s="3">
        <v>30.99</v>
      </c>
      <c r="H6382" s="5" t="s">
        <v>357</v>
      </c>
      <c r="I6382" s="3">
        <v>21.919</v>
      </c>
      <c r="J6382" s="5" t="s">
        <v>357</v>
      </c>
      <c r="K6382" s="4" t="s">
        <v>374</v>
      </c>
      <c r="L6382" s="3" t="s">
        <v>375</v>
      </c>
      <c r="M6382" s="3" t="s">
        <v>233</v>
      </c>
      <c r="Q6382" s="3"/>
      <c r="R6382">
        <v>1333104</v>
      </c>
      <c r="S6382">
        <v>3673</v>
      </c>
      <c r="T6382">
        <v>23.312000000000001</v>
      </c>
      <c r="U6382">
        <v>31.346</v>
      </c>
      <c r="V6382">
        <v>23.317</v>
      </c>
      <c r="W6382" t="s">
        <v>416</v>
      </c>
      <c r="X6382" t="s">
        <v>417</v>
      </c>
    </row>
    <row r="6383" spans="1:24" x14ac:dyDescent="0.25">
      <c r="A6383" s="3">
        <v>1339624</v>
      </c>
      <c r="B6383" s="3" t="s">
        <v>60</v>
      </c>
      <c r="C6383" s="3">
        <v>3133</v>
      </c>
      <c r="D6383" s="3" t="s">
        <v>1</v>
      </c>
      <c r="E6383" s="3">
        <v>22.744</v>
      </c>
      <c r="F6383" s="5" t="s">
        <v>357</v>
      </c>
      <c r="G6383" s="3">
        <v>31.056999999999999</v>
      </c>
      <c r="H6383" s="5" t="s">
        <v>357</v>
      </c>
      <c r="I6383" s="3">
        <v>23.295000000000002</v>
      </c>
      <c r="J6383" s="5" t="s">
        <v>357</v>
      </c>
      <c r="K6383" s="4" t="s">
        <v>374</v>
      </c>
      <c r="L6383" s="3" t="s">
        <v>375</v>
      </c>
      <c r="M6383" s="3" t="s">
        <v>233</v>
      </c>
      <c r="Q6383" s="3"/>
      <c r="R6383">
        <v>1332927</v>
      </c>
      <c r="S6383">
        <v>3164</v>
      </c>
      <c r="T6383">
        <v>23.614000000000001</v>
      </c>
      <c r="U6383">
        <v>31.346</v>
      </c>
      <c r="V6383">
        <v>23.876000000000001</v>
      </c>
      <c r="W6383" t="s">
        <v>416</v>
      </c>
      <c r="X6383" t="s">
        <v>417</v>
      </c>
    </row>
    <row r="6384" spans="1:24" x14ac:dyDescent="0.25">
      <c r="A6384" s="3">
        <v>1339623</v>
      </c>
      <c r="B6384" s="3" t="s">
        <v>59</v>
      </c>
      <c r="C6384" s="3">
        <v>3636</v>
      </c>
      <c r="D6384" s="3" t="s">
        <v>1</v>
      </c>
      <c r="E6384" s="3">
        <v>22.664999999999999</v>
      </c>
      <c r="F6384" s="5" t="s">
        <v>357</v>
      </c>
      <c r="G6384" s="3">
        <v>30.974</v>
      </c>
      <c r="H6384" s="5" t="s">
        <v>357</v>
      </c>
      <c r="I6384" s="3">
        <v>23.376999999999999</v>
      </c>
      <c r="J6384" s="5" t="s">
        <v>357</v>
      </c>
      <c r="K6384" s="4" t="s">
        <v>374</v>
      </c>
      <c r="L6384" s="3" t="s">
        <v>375</v>
      </c>
      <c r="M6384" s="3" t="s">
        <v>233</v>
      </c>
      <c r="Q6384" s="3"/>
      <c r="R6384">
        <v>1332914</v>
      </c>
      <c r="S6384">
        <v>3720</v>
      </c>
      <c r="T6384">
        <v>22.407</v>
      </c>
      <c r="U6384">
        <v>31.337</v>
      </c>
      <c r="V6384">
        <v>22.51</v>
      </c>
      <c r="W6384" t="s">
        <v>416</v>
      </c>
      <c r="X6384" t="s">
        <v>417</v>
      </c>
    </row>
    <row r="6385" spans="1:24" x14ac:dyDescent="0.25">
      <c r="A6385" s="3">
        <v>1339622</v>
      </c>
      <c r="B6385" s="3" t="s">
        <v>58</v>
      </c>
      <c r="C6385" s="3">
        <v>3381</v>
      </c>
      <c r="D6385" s="3" t="s">
        <v>1</v>
      </c>
      <c r="E6385" s="3">
        <v>22.257000000000001</v>
      </c>
      <c r="F6385" s="5" t="s">
        <v>357</v>
      </c>
      <c r="G6385" s="3">
        <v>30.306999999999999</v>
      </c>
      <c r="H6385" s="5" t="s">
        <v>357</v>
      </c>
      <c r="I6385" s="3">
        <v>23.053000000000001</v>
      </c>
      <c r="J6385" s="5" t="s">
        <v>357</v>
      </c>
      <c r="K6385" s="4" t="s">
        <v>374</v>
      </c>
      <c r="L6385" s="3" t="s">
        <v>375</v>
      </c>
      <c r="M6385" s="3" t="s">
        <v>233</v>
      </c>
      <c r="Q6385" s="3"/>
      <c r="R6385">
        <v>1333339</v>
      </c>
      <c r="S6385">
        <v>2714</v>
      </c>
      <c r="T6385">
        <v>23.478999999999999</v>
      </c>
      <c r="U6385">
        <v>31.321000000000002</v>
      </c>
      <c r="V6385">
        <v>23.756</v>
      </c>
      <c r="W6385" t="s">
        <v>416</v>
      </c>
      <c r="X6385" t="s">
        <v>417</v>
      </c>
    </row>
    <row r="6386" spans="1:24" x14ac:dyDescent="0.25">
      <c r="A6386" s="3">
        <v>1339621</v>
      </c>
      <c r="B6386" s="3" t="s">
        <v>57</v>
      </c>
      <c r="C6386" s="3">
        <v>4018</v>
      </c>
      <c r="D6386" s="3" t="s">
        <v>1</v>
      </c>
      <c r="E6386" s="3">
        <v>22.466999999999999</v>
      </c>
      <c r="F6386" s="5" t="s">
        <v>357</v>
      </c>
      <c r="G6386" s="3">
        <v>30.724</v>
      </c>
      <c r="H6386" s="3" t="s">
        <v>357</v>
      </c>
      <c r="I6386" s="3">
        <v>22.931999999999999</v>
      </c>
      <c r="J6386" s="5" t="s">
        <v>357</v>
      </c>
      <c r="K6386" s="4" t="s">
        <v>374</v>
      </c>
      <c r="L6386" s="3" t="s">
        <v>375</v>
      </c>
      <c r="M6386" s="3" t="s">
        <v>233</v>
      </c>
      <c r="Q6386" s="3"/>
      <c r="R6386">
        <v>1333341</v>
      </c>
      <c r="S6386">
        <v>1730</v>
      </c>
      <c r="T6386">
        <v>22.661000000000001</v>
      </c>
      <c r="U6386">
        <v>31.286999999999999</v>
      </c>
      <c r="V6386">
        <v>22.542999999999999</v>
      </c>
      <c r="W6386" t="s">
        <v>416</v>
      </c>
      <c r="X6386" t="s">
        <v>417</v>
      </c>
    </row>
    <row r="6387" spans="1:24" x14ac:dyDescent="0.25">
      <c r="A6387" s="3">
        <v>1339620</v>
      </c>
      <c r="B6387" s="3" t="s">
        <v>56</v>
      </c>
      <c r="C6387" s="3">
        <v>3461</v>
      </c>
      <c r="D6387" s="3" t="s">
        <v>1</v>
      </c>
      <c r="E6387" s="3">
        <v>22.411000000000001</v>
      </c>
      <c r="F6387" s="5" t="s">
        <v>357</v>
      </c>
      <c r="G6387" s="3">
        <v>30.792999999999999</v>
      </c>
      <c r="H6387" s="5" t="s">
        <v>357</v>
      </c>
      <c r="I6387" s="3">
        <v>22.978000000000002</v>
      </c>
      <c r="J6387" s="5" t="s">
        <v>357</v>
      </c>
      <c r="K6387" s="4" t="s">
        <v>374</v>
      </c>
      <c r="L6387" s="3" t="s">
        <v>375</v>
      </c>
      <c r="M6387" s="3" t="s">
        <v>233</v>
      </c>
      <c r="Q6387" s="3"/>
      <c r="R6387">
        <v>1332910</v>
      </c>
      <c r="S6387">
        <v>3635</v>
      </c>
      <c r="T6387">
        <v>22.385000000000002</v>
      </c>
      <c r="U6387">
        <v>31.221</v>
      </c>
      <c r="V6387">
        <v>22.451000000000001</v>
      </c>
      <c r="W6387" t="s">
        <v>416</v>
      </c>
      <c r="X6387" t="s">
        <v>417</v>
      </c>
    </row>
    <row r="6388" spans="1:24" x14ac:dyDescent="0.25">
      <c r="A6388" s="3">
        <v>1339619</v>
      </c>
      <c r="B6388" s="3" t="s">
        <v>55</v>
      </c>
      <c r="C6388" s="3">
        <v>3212</v>
      </c>
      <c r="D6388" s="3" t="s">
        <v>1</v>
      </c>
      <c r="E6388" s="3">
        <v>22.646000000000001</v>
      </c>
      <c r="F6388" s="5" t="s">
        <v>357</v>
      </c>
      <c r="G6388" s="3">
        <v>30.552</v>
      </c>
      <c r="H6388" s="5" t="s">
        <v>357</v>
      </c>
      <c r="I6388" s="3">
        <v>23.19</v>
      </c>
      <c r="J6388" s="5" t="s">
        <v>357</v>
      </c>
      <c r="K6388" s="4" t="s">
        <v>374</v>
      </c>
      <c r="L6388" s="3" t="s">
        <v>375</v>
      </c>
      <c r="M6388" s="3" t="s">
        <v>233</v>
      </c>
      <c r="Q6388" s="3"/>
      <c r="R6388">
        <v>1333099</v>
      </c>
      <c r="S6388">
        <v>3240</v>
      </c>
      <c r="T6388">
        <v>23.007999999999999</v>
      </c>
      <c r="U6388">
        <v>31.186</v>
      </c>
      <c r="V6388">
        <v>22.914999999999999</v>
      </c>
      <c r="W6388" t="s">
        <v>416</v>
      </c>
      <c r="X6388" t="s">
        <v>417</v>
      </c>
    </row>
    <row r="6389" spans="1:24" x14ac:dyDescent="0.25">
      <c r="A6389" s="3">
        <v>1339618</v>
      </c>
      <c r="B6389" s="3" t="s">
        <v>54</v>
      </c>
      <c r="C6389" s="3">
        <v>3986</v>
      </c>
      <c r="D6389" s="3" t="s">
        <v>1</v>
      </c>
      <c r="E6389" s="3">
        <v>23.681999999999999</v>
      </c>
      <c r="F6389" s="5" t="s">
        <v>357</v>
      </c>
      <c r="G6389" s="3">
        <v>32.220999999999997</v>
      </c>
      <c r="H6389" s="5" t="s">
        <v>357</v>
      </c>
      <c r="I6389" s="3">
        <v>24.004000000000001</v>
      </c>
      <c r="J6389" s="5" t="s">
        <v>357</v>
      </c>
      <c r="K6389" s="4" t="s">
        <v>374</v>
      </c>
      <c r="L6389" s="3" t="s">
        <v>375</v>
      </c>
      <c r="M6389" s="3" t="s">
        <v>233</v>
      </c>
      <c r="Q6389" s="3"/>
      <c r="R6389">
        <v>1332916</v>
      </c>
      <c r="S6389">
        <v>2570</v>
      </c>
      <c r="T6389">
        <v>23.038</v>
      </c>
      <c r="U6389">
        <v>31.146999999999998</v>
      </c>
      <c r="V6389">
        <v>22.898</v>
      </c>
      <c r="W6389" t="s">
        <v>416</v>
      </c>
      <c r="X6389" t="s">
        <v>417</v>
      </c>
    </row>
    <row r="6390" spans="1:24" x14ac:dyDescent="0.25">
      <c r="A6390" s="3">
        <v>1339617</v>
      </c>
      <c r="B6390" s="3" t="s">
        <v>53</v>
      </c>
      <c r="C6390" s="3">
        <v>2946</v>
      </c>
      <c r="D6390" s="3" t="s">
        <v>1</v>
      </c>
      <c r="E6390" s="3">
        <v>22.678999999999998</v>
      </c>
      <c r="F6390" s="5" t="s">
        <v>357</v>
      </c>
      <c r="G6390" s="3">
        <v>30.81</v>
      </c>
      <c r="H6390" s="5" t="s">
        <v>357</v>
      </c>
      <c r="I6390" s="3">
        <v>23.071000000000002</v>
      </c>
      <c r="J6390" s="5" t="s">
        <v>357</v>
      </c>
      <c r="K6390" s="4" t="s">
        <v>374</v>
      </c>
      <c r="L6390" s="3" t="s">
        <v>375</v>
      </c>
      <c r="M6390" s="3" t="s">
        <v>233</v>
      </c>
      <c r="Q6390" s="3"/>
      <c r="R6390">
        <v>1333347</v>
      </c>
      <c r="S6390">
        <v>3375</v>
      </c>
      <c r="T6390">
        <v>23.946999999999999</v>
      </c>
      <c r="U6390">
        <v>31.111999999999998</v>
      </c>
      <c r="V6390">
        <v>23.213000000000001</v>
      </c>
      <c r="W6390" t="s">
        <v>416</v>
      </c>
      <c r="X6390" t="s">
        <v>417</v>
      </c>
    </row>
    <row r="6391" spans="1:24" x14ac:dyDescent="0.25">
      <c r="A6391" s="3">
        <v>1339616</v>
      </c>
      <c r="B6391" s="3" t="s">
        <v>52</v>
      </c>
      <c r="C6391" s="3">
        <v>3566</v>
      </c>
      <c r="D6391" s="3" t="s">
        <v>1</v>
      </c>
      <c r="E6391" s="3">
        <v>23.035</v>
      </c>
      <c r="F6391" s="5" t="s">
        <v>357</v>
      </c>
      <c r="G6391" s="3">
        <v>32.133000000000003</v>
      </c>
      <c r="H6391" s="5" t="s">
        <v>357</v>
      </c>
      <c r="I6391" s="3">
        <v>23.706</v>
      </c>
      <c r="J6391" s="5" t="s">
        <v>357</v>
      </c>
      <c r="K6391" s="4" t="s">
        <v>374</v>
      </c>
      <c r="L6391" s="3" t="s">
        <v>375</v>
      </c>
      <c r="M6391" s="3" t="s">
        <v>233</v>
      </c>
      <c r="Q6391" s="3"/>
      <c r="R6391">
        <v>1333328</v>
      </c>
      <c r="S6391">
        <v>2915</v>
      </c>
      <c r="T6391">
        <v>22.867999999999999</v>
      </c>
      <c r="U6391">
        <v>31.053999999999998</v>
      </c>
      <c r="V6391">
        <v>22.852</v>
      </c>
      <c r="W6391" t="s">
        <v>416</v>
      </c>
      <c r="X6391" t="s">
        <v>417</v>
      </c>
    </row>
    <row r="6392" spans="1:24" x14ac:dyDescent="0.25">
      <c r="A6392" s="3">
        <v>1339453</v>
      </c>
      <c r="B6392" s="3" t="s">
        <v>51</v>
      </c>
      <c r="C6392" s="3">
        <v>6520</v>
      </c>
      <c r="D6392" s="3" t="s">
        <v>1</v>
      </c>
      <c r="E6392" s="3">
        <v>23.11</v>
      </c>
      <c r="F6392" s="5" t="s">
        <v>357</v>
      </c>
      <c r="G6392" s="3">
        <v>30.457999999999998</v>
      </c>
      <c r="H6392" s="5" t="s">
        <v>357</v>
      </c>
      <c r="I6392" s="3">
        <v>23.814</v>
      </c>
      <c r="J6392" s="5" t="s">
        <v>357</v>
      </c>
      <c r="K6392" s="4" t="s">
        <v>374</v>
      </c>
      <c r="L6392" s="3" t="s">
        <v>375</v>
      </c>
      <c r="M6392" s="3" t="s">
        <v>233</v>
      </c>
      <c r="Q6392" s="3"/>
      <c r="R6392">
        <v>1333320</v>
      </c>
      <c r="S6392">
        <v>3187</v>
      </c>
      <c r="T6392">
        <v>22.702999999999999</v>
      </c>
      <c r="U6392">
        <v>31.033999999999999</v>
      </c>
      <c r="V6392">
        <v>22.751999999999999</v>
      </c>
      <c r="W6392" t="s">
        <v>416</v>
      </c>
      <c r="X6392" t="s">
        <v>417</v>
      </c>
    </row>
    <row r="6393" spans="1:24" x14ac:dyDescent="0.25">
      <c r="A6393" s="3">
        <v>1339452</v>
      </c>
      <c r="B6393" s="3" t="s">
        <v>50</v>
      </c>
      <c r="C6393" s="3">
        <v>3062</v>
      </c>
      <c r="D6393" s="3" t="s">
        <v>1</v>
      </c>
      <c r="E6393" s="3">
        <v>22.225000000000001</v>
      </c>
      <c r="F6393" s="5" t="s">
        <v>357</v>
      </c>
      <c r="G6393" s="3">
        <v>30.716999999999999</v>
      </c>
      <c r="H6393" s="5" t="s">
        <v>357</v>
      </c>
      <c r="I6393" s="3">
        <v>22.484999999999999</v>
      </c>
      <c r="J6393" s="5" t="s">
        <v>357</v>
      </c>
      <c r="K6393" s="4" t="s">
        <v>374</v>
      </c>
      <c r="L6393" s="3" t="s">
        <v>375</v>
      </c>
      <c r="M6393" s="3" t="s">
        <v>233</v>
      </c>
      <c r="Q6393" s="3"/>
      <c r="R6393">
        <v>1333334</v>
      </c>
      <c r="S6393">
        <v>3134</v>
      </c>
      <c r="T6393">
        <v>22.042999999999999</v>
      </c>
      <c r="U6393">
        <v>30.97</v>
      </c>
      <c r="V6393">
        <v>22.199000000000002</v>
      </c>
      <c r="W6393" t="s">
        <v>416</v>
      </c>
      <c r="X6393" t="s">
        <v>417</v>
      </c>
    </row>
    <row r="6394" spans="1:24" x14ac:dyDescent="0.25">
      <c r="A6394" s="3">
        <v>1339450</v>
      </c>
      <c r="B6394" s="3" t="s">
        <v>49</v>
      </c>
      <c r="C6394" s="3">
        <v>3465</v>
      </c>
      <c r="D6394" s="3" t="s">
        <v>1</v>
      </c>
      <c r="E6394" s="3">
        <v>22.032</v>
      </c>
      <c r="F6394" s="5" t="s">
        <v>357</v>
      </c>
      <c r="G6394" s="3">
        <v>30.556000000000001</v>
      </c>
      <c r="H6394" s="5" t="s">
        <v>357</v>
      </c>
      <c r="I6394" s="3">
        <v>22.472000000000001</v>
      </c>
      <c r="J6394" s="5" t="s">
        <v>357</v>
      </c>
      <c r="K6394" s="4" t="s">
        <v>374</v>
      </c>
      <c r="L6394" s="3" t="s">
        <v>375</v>
      </c>
      <c r="M6394" s="3" t="s">
        <v>233</v>
      </c>
      <c r="Q6394" s="3"/>
      <c r="R6394">
        <v>1332922</v>
      </c>
      <c r="S6394">
        <v>3530</v>
      </c>
      <c r="T6394">
        <v>23.045999999999999</v>
      </c>
      <c r="U6394">
        <v>30.898</v>
      </c>
      <c r="V6394">
        <v>23.08</v>
      </c>
      <c r="W6394" t="s">
        <v>416</v>
      </c>
      <c r="X6394" t="s">
        <v>417</v>
      </c>
    </row>
    <row r="6395" spans="1:24" x14ac:dyDescent="0.25">
      <c r="A6395" s="3">
        <v>1339449</v>
      </c>
      <c r="B6395" s="3" t="s">
        <v>48</v>
      </c>
      <c r="C6395" s="3">
        <v>3240</v>
      </c>
      <c r="D6395" s="3" t="s">
        <v>1</v>
      </c>
      <c r="E6395" s="3">
        <v>22.077000000000002</v>
      </c>
      <c r="F6395" s="5" t="s">
        <v>357</v>
      </c>
      <c r="G6395" s="3">
        <v>31.545999999999999</v>
      </c>
      <c r="H6395" s="5" t="s">
        <v>357</v>
      </c>
      <c r="I6395" s="3">
        <v>22.367000000000001</v>
      </c>
      <c r="J6395" s="5" t="s">
        <v>357</v>
      </c>
      <c r="K6395" s="4" t="s">
        <v>374</v>
      </c>
      <c r="L6395" s="3" t="s">
        <v>375</v>
      </c>
      <c r="M6395" s="3" t="s">
        <v>233</v>
      </c>
      <c r="Q6395" s="3"/>
      <c r="R6395">
        <v>1333350</v>
      </c>
      <c r="S6395">
        <v>3355</v>
      </c>
      <c r="T6395">
        <v>22.58</v>
      </c>
      <c r="U6395">
        <v>30.201000000000001</v>
      </c>
      <c r="V6395">
        <v>22.832999999999998</v>
      </c>
      <c r="W6395" t="s">
        <v>416</v>
      </c>
      <c r="X6395" t="s">
        <v>417</v>
      </c>
    </row>
    <row r="6396" spans="1:24" x14ac:dyDescent="0.25">
      <c r="A6396" s="3">
        <v>1339448</v>
      </c>
      <c r="B6396" s="3" t="s">
        <v>47</v>
      </c>
      <c r="C6396" s="3">
        <v>3275</v>
      </c>
      <c r="D6396" s="3" t="s">
        <v>1</v>
      </c>
      <c r="E6396" s="3">
        <v>22.268000000000001</v>
      </c>
      <c r="F6396" s="5" t="s">
        <v>357</v>
      </c>
      <c r="G6396" s="3">
        <v>31.5</v>
      </c>
      <c r="H6396" s="5" t="s">
        <v>357</v>
      </c>
      <c r="I6396" s="3">
        <v>22.716000000000001</v>
      </c>
      <c r="J6396" s="5" t="s">
        <v>357</v>
      </c>
      <c r="K6396" s="4" t="s">
        <v>374</v>
      </c>
      <c r="L6396" s="3" t="s">
        <v>375</v>
      </c>
      <c r="M6396" s="3" t="s">
        <v>233</v>
      </c>
      <c r="Q6396" s="3"/>
      <c r="R6396">
        <v>1332718</v>
      </c>
      <c r="S6396">
        <v>3374</v>
      </c>
      <c r="T6396">
        <v>23.92</v>
      </c>
      <c r="U6396">
        <v>33.979999999999997</v>
      </c>
      <c r="V6396">
        <v>25.611999999999998</v>
      </c>
      <c r="W6396" t="s">
        <v>423</v>
      </c>
      <c r="X6396" t="s">
        <v>424</v>
      </c>
    </row>
    <row r="6397" spans="1:24" x14ac:dyDescent="0.25">
      <c r="A6397" s="3">
        <v>1339446</v>
      </c>
      <c r="B6397" s="3" t="s">
        <v>46</v>
      </c>
      <c r="C6397" s="3">
        <v>3540</v>
      </c>
      <c r="D6397" s="3" t="s">
        <v>1</v>
      </c>
      <c r="E6397" s="3">
        <v>23.518000000000001</v>
      </c>
      <c r="F6397" s="5" t="s">
        <v>357</v>
      </c>
      <c r="G6397" s="3">
        <v>30.606999999999999</v>
      </c>
      <c r="H6397" s="5" t="s">
        <v>357</v>
      </c>
      <c r="I6397" s="3">
        <v>23.974</v>
      </c>
      <c r="J6397" s="5" t="s">
        <v>357</v>
      </c>
      <c r="K6397" s="4" t="s">
        <v>374</v>
      </c>
      <c r="L6397" s="3" t="s">
        <v>375</v>
      </c>
      <c r="M6397" s="3" t="s">
        <v>233</v>
      </c>
      <c r="Q6397" s="3"/>
      <c r="R6397">
        <v>1332713</v>
      </c>
      <c r="S6397">
        <v>4384</v>
      </c>
      <c r="T6397">
        <v>23.684000000000001</v>
      </c>
      <c r="U6397">
        <v>32.987000000000002</v>
      </c>
      <c r="V6397">
        <v>24.013999999999999</v>
      </c>
      <c r="W6397" t="s">
        <v>423</v>
      </c>
      <c r="X6397" t="s">
        <v>424</v>
      </c>
    </row>
    <row r="6398" spans="1:24" x14ac:dyDescent="0.25">
      <c r="A6398" s="3">
        <v>1339445</v>
      </c>
      <c r="B6398" s="3" t="s">
        <v>42</v>
      </c>
      <c r="C6398" s="3">
        <v>3220</v>
      </c>
      <c r="D6398" s="3" t="s">
        <v>1</v>
      </c>
      <c r="E6398" s="3">
        <v>23.061</v>
      </c>
      <c r="F6398" s="5" t="s">
        <v>357</v>
      </c>
      <c r="G6398" s="3">
        <v>32.146999999999998</v>
      </c>
      <c r="H6398" s="5" t="s">
        <v>357</v>
      </c>
      <c r="I6398" s="3">
        <v>23.792999999999999</v>
      </c>
      <c r="J6398" s="5" t="s">
        <v>357</v>
      </c>
      <c r="K6398" s="4" t="s">
        <v>374</v>
      </c>
      <c r="L6398" s="3" t="s">
        <v>375</v>
      </c>
      <c r="M6398" s="3" t="s">
        <v>233</v>
      </c>
      <c r="Q6398" s="3"/>
      <c r="R6398">
        <v>1332708</v>
      </c>
      <c r="S6398">
        <v>3920</v>
      </c>
      <c r="T6398">
        <v>24.724</v>
      </c>
      <c r="U6398">
        <v>32.927</v>
      </c>
      <c r="V6398">
        <v>25.260999999999999</v>
      </c>
      <c r="W6398" t="s">
        <v>423</v>
      </c>
      <c r="X6398" t="s">
        <v>424</v>
      </c>
    </row>
    <row r="6399" spans="1:24" x14ac:dyDescent="0.25">
      <c r="A6399" s="3">
        <v>1339442</v>
      </c>
      <c r="B6399" s="3" t="s">
        <v>41</v>
      </c>
      <c r="C6399" s="3">
        <v>2997</v>
      </c>
      <c r="D6399" s="3" t="s">
        <v>1</v>
      </c>
      <c r="E6399" s="3">
        <v>22.951000000000001</v>
      </c>
      <c r="F6399" s="5" t="s">
        <v>357</v>
      </c>
      <c r="G6399" s="3">
        <v>30.983000000000001</v>
      </c>
      <c r="H6399" s="5" t="s">
        <v>357</v>
      </c>
      <c r="I6399" s="3">
        <v>23.495000000000001</v>
      </c>
      <c r="J6399" s="5" t="s">
        <v>357</v>
      </c>
      <c r="K6399" s="4" t="s">
        <v>374</v>
      </c>
      <c r="L6399" s="3" t="s">
        <v>375</v>
      </c>
      <c r="M6399" s="3" t="s">
        <v>233</v>
      </c>
      <c r="Q6399" s="3"/>
      <c r="R6399">
        <v>1332773</v>
      </c>
      <c r="S6399">
        <v>770</v>
      </c>
      <c r="T6399">
        <v>22.93</v>
      </c>
      <c r="U6399">
        <v>32.911000000000001</v>
      </c>
      <c r="V6399">
        <v>23.256</v>
      </c>
      <c r="W6399" t="s">
        <v>423</v>
      </c>
      <c r="X6399" t="s">
        <v>424</v>
      </c>
    </row>
    <row r="6400" spans="1:24" x14ac:dyDescent="0.25">
      <c r="A6400" s="3">
        <v>1339441</v>
      </c>
      <c r="B6400" s="3" t="s">
        <v>40</v>
      </c>
      <c r="C6400" s="3">
        <v>3675</v>
      </c>
      <c r="D6400" s="3" t="s">
        <v>1</v>
      </c>
      <c r="E6400" s="3">
        <v>22.529</v>
      </c>
      <c r="F6400" s="5" t="s">
        <v>357</v>
      </c>
      <c r="G6400" s="3">
        <v>30.792999999999999</v>
      </c>
      <c r="H6400" s="5" t="s">
        <v>357</v>
      </c>
      <c r="I6400" s="3">
        <v>23.169</v>
      </c>
      <c r="J6400" s="5" t="s">
        <v>357</v>
      </c>
      <c r="K6400" s="4" t="s">
        <v>374</v>
      </c>
      <c r="L6400" s="3" t="s">
        <v>375</v>
      </c>
      <c r="M6400" s="3" t="s">
        <v>233</v>
      </c>
      <c r="Q6400" s="3"/>
      <c r="R6400">
        <v>1332776</v>
      </c>
      <c r="S6400">
        <v>2390</v>
      </c>
      <c r="T6400">
        <v>23.684000000000001</v>
      </c>
      <c r="U6400">
        <v>32.844999999999999</v>
      </c>
      <c r="V6400">
        <v>24.016999999999999</v>
      </c>
      <c r="W6400" t="s">
        <v>423</v>
      </c>
      <c r="X6400" t="s">
        <v>424</v>
      </c>
    </row>
    <row r="6401" spans="1:24" x14ac:dyDescent="0.25">
      <c r="A6401" s="3">
        <v>1339440</v>
      </c>
      <c r="B6401" s="3" t="s">
        <v>39</v>
      </c>
      <c r="C6401" s="3">
        <v>3175</v>
      </c>
      <c r="D6401" s="3" t="s">
        <v>1</v>
      </c>
      <c r="E6401" s="3">
        <v>22.942</v>
      </c>
      <c r="F6401" s="5" t="s">
        <v>357</v>
      </c>
      <c r="G6401" s="3">
        <v>32.591000000000001</v>
      </c>
      <c r="H6401" s="5" t="s">
        <v>357</v>
      </c>
      <c r="I6401" s="3">
        <v>23.212</v>
      </c>
      <c r="J6401" s="5" t="s">
        <v>357</v>
      </c>
      <c r="K6401" s="4" t="s">
        <v>374</v>
      </c>
      <c r="L6401" s="3" t="s">
        <v>375</v>
      </c>
      <c r="M6401" s="3" t="s">
        <v>233</v>
      </c>
      <c r="Q6401" s="3"/>
      <c r="R6401">
        <v>1332735</v>
      </c>
      <c r="S6401">
        <v>3535</v>
      </c>
      <c r="T6401">
        <v>23.094000000000001</v>
      </c>
      <c r="U6401">
        <v>32.747</v>
      </c>
      <c r="V6401">
        <v>23.452999999999999</v>
      </c>
      <c r="W6401" t="s">
        <v>423</v>
      </c>
      <c r="X6401" t="s">
        <v>424</v>
      </c>
    </row>
    <row r="6402" spans="1:24" x14ac:dyDescent="0.25">
      <c r="A6402" s="3">
        <v>1339439</v>
      </c>
      <c r="B6402" s="3" t="s">
        <v>38</v>
      </c>
      <c r="C6402" s="3">
        <v>3610</v>
      </c>
      <c r="D6402" s="3" t="s">
        <v>1</v>
      </c>
      <c r="E6402" s="3">
        <v>22.741</v>
      </c>
      <c r="F6402" s="5" t="s">
        <v>357</v>
      </c>
      <c r="G6402" s="3">
        <v>31.611999999999998</v>
      </c>
      <c r="H6402" s="5" t="s">
        <v>357</v>
      </c>
      <c r="I6402" s="3">
        <v>23.408000000000001</v>
      </c>
      <c r="J6402" s="5" t="s">
        <v>357</v>
      </c>
      <c r="K6402" s="4" t="s">
        <v>374</v>
      </c>
      <c r="L6402" s="3" t="s">
        <v>375</v>
      </c>
      <c r="M6402" s="3" t="s">
        <v>233</v>
      </c>
      <c r="Q6402" s="3"/>
      <c r="R6402">
        <v>1332771</v>
      </c>
      <c r="S6402">
        <v>3350</v>
      </c>
      <c r="T6402">
        <v>24.864999999999998</v>
      </c>
      <c r="U6402">
        <v>32.710999999999999</v>
      </c>
      <c r="V6402">
        <v>24.734999999999999</v>
      </c>
      <c r="W6402" t="s">
        <v>423</v>
      </c>
      <c r="X6402" t="s">
        <v>424</v>
      </c>
    </row>
    <row r="6403" spans="1:24" x14ac:dyDescent="0.25">
      <c r="A6403" s="3">
        <v>1339438</v>
      </c>
      <c r="B6403" s="3" t="s">
        <v>37</v>
      </c>
      <c r="C6403" s="3">
        <v>3390</v>
      </c>
      <c r="D6403" s="3" t="s">
        <v>1</v>
      </c>
      <c r="E6403" s="3">
        <v>22.01</v>
      </c>
      <c r="F6403" s="5" t="s">
        <v>357</v>
      </c>
      <c r="G6403" s="3">
        <v>30.033999999999999</v>
      </c>
      <c r="H6403" s="5" t="s">
        <v>357</v>
      </c>
      <c r="I6403" s="3">
        <v>22.768999999999998</v>
      </c>
      <c r="J6403" s="5" t="s">
        <v>357</v>
      </c>
      <c r="K6403" s="4" t="s">
        <v>374</v>
      </c>
      <c r="L6403" s="3" t="s">
        <v>375</v>
      </c>
      <c r="M6403" s="3" t="s">
        <v>233</v>
      </c>
      <c r="Q6403" s="3"/>
      <c r="R6403">
        <v>1332702</v>
      </c>
      <c r="S6403">
        <v>3448</v>
      </c>
      <c r="T6403">
        <v>23.460999999999999</v>
      </c>
      <c r="U6403">
        <v>32.704000000000001</v>
      </c>
      <c r="V6403">
        <v>24.001999999999999</v>
      </c>
      <c r="W6403" t="s">
        <v>423</v>
      </c>
      <c r="X6403" t="s">
        <v>424</v>
      </c>
    </row>
    <row r="6404" spans="1:24" x14ac:dyDescent="0.25">
      <c r="A6404" s="3">
        <v>1339437</v>
      </c>
      <c r="B6404" s="3" t="s">
        <v>36</v>
      </c>
      <c r="C6404" s="3">
        <v>3068</v>
      </c>
      <c r="D6404" s="3" t="s">
        <v>1</v>
      </c>
      <c r="E6404" s="3">
        <v>22.202000000000002</v>
      </c>
      <c r="F6404" s="5" t="s">
        <v>357</v>
      </c>
      <c r="G6404" s="3">
        <v>30.388000000000002</v>
      </c>
      <c r="H6404" s="5" t="s">
        <v>357</v>
      </c>
      <c r="I6404" s="3">
        <v>22.992000000000001</v>
      </c>
      <c r="J6404" s="5" t="s">
        <v>357</v>
      </c>
      <c r="K6404" s="4" t="s">
        <v>374</v>
      </c>
      <c r="L6404" s="3" t="s">
        <v>375</v>
      </c>
      <c r="M6404" s="3" t="s">
        <v>233</v>
      </c>
      <c r="Q6404" s="3"/>
      <c r="R6404">
        <v>1332707</v>
      </c>
      <c r="S6404">
        <v>2120</v>
      </c>
      <c r="T6404">
        <v>23.75</v>
      </c>
      <c r="U6404">
        <v>32.520000000000003</v>
      </c>
      <c r="V6404">
        <v>24.31</v>
      </c>
      <c r="W6404" t="s">
        <v>423</v>
      </c>
      <c r="X6404" t="s">
        <v>424</v>
      </c>
    </row>
    <row r="6405" spans="1:24" x14ac:dyDescent="0.25">
      <c r="A6405" s="3">
        <v>1339436</v>
      </c>
      <c r="B6405" s="3" t="s">
        <v>35</v>
      </c>
      <c r="C6405" s="3">
        <v>2200</v>
      </c>
      <c r="D6405" s="3" t="s">
        <v>1</v>
      </c>
      <c r="E6405" s="3">
        <v>22.798999999999999</v>
      </c>
      <c r="F6405" s="5" t="s">
        <v>357</v>
      </c>
      <c r="G6405" s="3">
        <v>31.31</v>
      </c>
      <c r="H6405" s="5" t="s">
        <v>357</v>
      </c>
      <c r="I6405" s="3">
        <v>23.434000000000001</v>
      </c>
      <c r="J6405" s="5" t="s">
        <v>357</v>
      </c>
      <c r="K6405" s="4" t="s">
        <v>374</v>
      </c>
      <c r="L6405" s="3" t="s">
        <v>375</v>
      </c>
      <c r="M6405" s="3" t="s">
        <v>233</v>
      </c>
      <c r="Q6405" s="3"/>
      <c r="R6405">
        <v>1332769</v>
      </c>
      <c r="S6405">
        <v>4150</v>
      </c>
      <c r="T6405">
        <v>21.9</v>
      </c>
      <c r="U6405">
        <v>32.454999999999998</v>
      </c>
      <c r="V6405">
        <v>22.42</v>
      </c>
      <c r="W6405" t="s">
        <v>423</v>
      </c>
      <c r="X6405" t="s">
        <v>424</v>
      </c>
    </row>
    <row r="6406" spans="1:24" x14ac:dyDescent="0.25">
      <c r="A6406" s="3">
        <v>1339435</v>
      </c>
      <c r="B6406" s="3" t="s">
        <v>34</v>
      </c>
      <c r="C6406" s="3">
        <v>3352</v>
      </c>
      <c r="D6406" s="3" t="s">
        <v>1</v>
      </c>
      <c r="E6406" s="3">
        <v>22.170999999999999</v>
      </c>
      <c r="F6406" s="5" t="s">
        <v>357</v>
      </c>
      <c r="G6406" s="3">
        <v>31.274000000000001</v>
      </c>
      <c r="H6406" s="5" t="s">
        <v>357</v>
      </c>
      <c r="I6406" s="3">
        <v>22.634</v>
      </c>
      <c r="J6406" s="5" t="s">
        <v>357</v>
      </c>
      <c r="K6406" s="4" t="s">
        <v>374</v>
      </c>
      <c r="L6406" s="3" t="s">
        <v>375</v>
      </c>
      <c r="M6406" s="3" t="s">
        <v>233</v>
      </c>
      <c r="Q6406" s="3"/>
      <c r="R6406">
        <v>1332750</v>
      </c>
      <c r="S6406">
        <v>3515</v>
      </c>
      <c r="T6406">
        <v>24.119</v>
      </c>
      <c r="U6406">
        <v>32.436</v>
      </c>
      <c r="V6406">
        <v>24.414000000000001</v>
      </c>
      <c r="W6406" t="s">
        <v>423</v>
      </c>
      <c r="X6406" t="s">
        <v>424</v>
      </c>
    </row>
    <row r="6407" spans="1:24" x14ac:dyDescent="0.25">
      <c r="A6407" s="3">
        <v>1339434</v>
      </c>
      <c r="B6407" s="3" t="s">
        <v>33</v>
      </c>
      <c r="C6407" s="3">
        <v>3311</v>
      </c>
      <c r="D6407" s="3" t="s">
        <v>1</v>
      </c>
      <c r="E6407" s="3">
        <v>22.995000000000001</v>
      </c>
      <c r="F6407" s="5" t="s">
        <v>357</v>
      </c>
      <c r="G6407" s="3">
        <v>33.280999999999999</v>
      </c>
      <c r="H6407" s="5" t="s">
        <v>357</v>
      </c>
      <c r="I6407" s="3">
        <v>23.491</v>
      </c>
      <c r="J6407" s="5" t="s">
        <v>357</v>
      </c>
      <c r="K6407" s="4" t="s">
        <v>374</v>
      </c>
      <c r="L6407" s="3" t="s">
        <v>375</v>
      </c>
      <c r="M6407" s="3" t="s">
        <v>233</v>
      </c>
      <c r="Q6407" s="3"/>
      <c r="R6407">
        <v>1332770</v>
      </c>
      <c r="S6407">
        <v>2805</v>
      </c>
      <c r="T6407">
        <v>21.318000000000001</v>
      </c>
      <c r="U6407">
        <v>32.404000000000003</v>
      </c>
      <c r="V6407">
        <v>23.55</v>
      </c>
      <c r="W6407" t="s">
        <v>423</v>
      </c>
      <c r="X6407" t="s">
        <v>424</v>
      </c>
    </row>
    <row r="6408" spans="1:24" x14ac:dyDescent="0.25">
      <c r="A6408" s="3">
        <v>1339433</v>
      </c>
      <c r="B6408" s="3" t="s">
        <v>32</v>
      </c>
      <c r="C6408" s="3">
        <v>2827</v>
      </c>
      <c r="D6408" s="3" t="s">
        <v>1</v>
      </c>
      <c r="E6408" s="3">
        <v>22.702000000000002</v>
      </c>
      <c r="F6408" s="5" t="s">
        <v>357</v>
      </c>
      <c r="G6408" s="3">
        <v>31.559000000000001</v>
      </c>
      <c r="H6408" s="5" t="s">
        <v>357</v>
      </c>
      <c r="I6408" s="3">
        <v>23.337</v>
      </c>
      <c r="J6408" s="5" t="s">
        <v>357</v>
      </c>
      <c r="K6408" s="4" t="s">
        <v>374</v>
      </c>
      <c r="L6408" s="3" t="s">
        <v>375</v>
      </c>
      <c r="M6408" s="3" t="s">
        <v>233</v>
      </c>
      <c r="Q6408" s="3"/>
      <c r="R6408">
        <v>1332700</v>
      </c>
      <c r="S6408">
        <v>3276</v>
      </c>
      <c r="T6408">
        <v>22.925999999999998</v>
      </c>
      <c r="U6408">
        <v>32.356999999999999</v>
      </c>
      <c r="V6408">
        <v>23.498999999999999</v>
      </c>
      <c r="W6408" t="s">
        <v>423</v>
      </c>
      <c r="X6408" t="s">
        <v>424</v>
      </c>
    </row>
    <row r="6409" spans="1:24" x14ac:dyDescent="0.25">
      <c r="A6409" s="3">
        <v>1339432</v>
      </c>
      <c r="B6409" s="3" t="s">
        <v>31</v>
      </c>
      <c r="C6409" s="3">
        <v>2997</v>
      </c>
      <c r="D6409" s="3" t="s">
        <v>1</v>
      </c>
      <c r="E6409" s="3">
        <v>23.152000000000001</v>
      </c>
      <c r="F6409" s="5" t="s">
        <v>357</v>
      </c>
      <c r="G6409" s="3">
        <v>32.021999999999998</v>
      </c>
      <c r="H6409" s="5" t="s">
        <v>357</v>
      </c>
      <c r="I6409" s="3">
        <v>23.73</v>
      </c>
      <c r="J6409" s="5" t="s">
        <v>357</v>
      </c>
      <c r="K6409" s="4" t="s">
        <v>374</v>
      </c>
      <c r="L6409" s="3" t="s">
        <v>375</v>
      </c>
      <c r="M6409" s="3" t="s">
        <v>233</v>
      </c>
      <c r="Q6409" s="3"/>
      <c r="R6409">
        <v>1332701</v>
      </c>
      <c r="S6409">
        <v>3342</v>
      </c>
      <c r="T6409">
        <v>23.86</v>
      </c>
      <c r="U6409">
        <v>32.325000000000003</v>
      </c>
      <c r="V6409">
        <v>24.244</v>
      </c>
      <c r="W6409" t="s">
        <v>423</v>
      </c>
      <c r="X6409" t="s">
        <v>424</v>
      </c>
    </row>
    <row r="6410" spans="1:24" x14ac:dyDescent="0.25">
      <c r="A6410" s="3">
        <v>1339431</v>
      </c>
      <c r="B6410" s="3" t="s">
        <v>30</v>
      </c>
      <c r="C6410" s="3">
        <v>2440</v>
      </c>
      <c r="D6410" s="3" t="s">
        <v>1</v>
      </c>
      <c r="E6410" s="3">
        <v>23.122</v>
      </c>
      <c r="F6410" s="5" t="s">
        <v>357</v>
      </c>
      <c r="G6410" s="3">
        <v>30.321000000000002</v>
      </c>
      <c r="H6410" s="5" t="s">
        <v>357</v>
      </c>
      <c r="I6410" s="3">
        <v>22.706</v>
      </c>
      <c r="J6410" s="5" t="s">
        <v>357</v>
      </c>
      <c r="K6410" s="4" t="s">
        <v>374</v>
      </c>
      <c r="L6410" s="3" t="s">
        <v>375</v>
      </c>
      <c r="M6410" s="3" t="s">
        <v>233</v>
      </c>
      <c r="Q6410" s="3"/>
      <c r="R6410">
        <v>1332755</v>
      </c>
      <c r="S6410">
        <v>2781</v>
      </c>
      <c r="T6410">
        <v>23.382999999999999</v>
      </c>
      <c r="U6410">
        <v>32.292999999999999</v>
      </c>
      <c r="V6410">
        <v>23.943999999999999</v>
      </c>
      <c r="W6410" t="s">
        <v>423</v>
      </c>
      <c r="X6410" t="s">
        <v>424</v>
      </c>
    </row>
    <row r="6411" spans="1:24" x14ac:dyDescent="0.25">
      <c r="A6411" s="3">
        <v>1339430</v>
      </c>
      <c r="B6411" s="3" t="s">
        <v>29</v>
      </c>
      <c r="C6411" s="3">
        <v>1390</v>
      </c>
      <c r="D6411" s="3" t="s">
        <v>1</v>
      </c>
      <c r="E6411" s="3">
        <v>23.975000000000001</v>
      </c>
      <c r="F6411" s="5" t="s">
        <v>357</v>
      </c>
      <c r="G6411" s="3">
        <v>34.029000000000003</v>
      </c>
      <c r="H6411" s="5" t="s">
        <v>357</v>
      </c>
      <c r="I6411" s="3">
        <v>24.710999999999999</v>
      </c>
      <c r="J6411" s="5" t="s">
        <v>357</v>
      </c>
      <c r="K6411" s="4" t="s">
        <v>374</v>
      </c>
      <c r="L6411" s="3" t="s">
        <v>375</v>
      </c>
      <c r="M6411" s="3" t="s">
        <v>233</v>
      </c>
      <c r="Q6411" s="3"/>
      <c r="R6411">
        <v>1332743</v>
      </c>
      <c r="S6411">
        <v>2211</v>
      </c>
      <c r="T6411">
        <v>24.391999999999999</v>
      </c>
      <c r="U6411">
        <v>32.265999999999998</v>
      </c>
      <c r="V6411">
        <v>24.69</v>
      </c>
      <c r="W6411" t="s">
        <v>423</v>
      </c>
      <c r="X6411" t="s">
        <v>424</v>
      </c>
    </row>
    <row r="6412" spans="1:24" x14ac:dyDescent="0.25">
      <c r="A6412" s="3">
        <v>1339429</v>
      </c>
      <c r="B6412" s="3" t="s">
        <v>28</v>
      </c>
      <c r="C6412" s="3">
        <v>2717</v>
      </c>
      <c r="D6412" s="3" t="s">
        <v>1</v>
      </c>
      <c r="E6412" s="3">
        <v>23.617000000000001</v>
      </c>
      <c r="F6412" s="5" t="s">
        <v>357</v>
      </c>
      <c r="G6412" s="3">
        <v>32.765999999999998</v>
      </c>
      <c r="H6412" s="5" t="s">
        <v>357</v>
      </c>
      <c r="I6412" s="3">
        <v>24.318999999999999</v>
      </c>
      <c r="J6412" s="5" t="s">
        <v>357</v>
      </c>
      <c r="K6412" s="4" t="s">
        <v>374</v>
      </c>
      <c r="L6412" s="3" t="s">
        <v>375</v>
      </c>
      <c r="M6412" s="3" t="s">
        <v>233</v>
      </c>
      <c r="Q6412" s="3"/>
      <c r="R6412">
        <v>1332709</v>
      </c>
      <c r="S6412">
        <v>3576</v>
      </c>
      <c r="T6412">
        <v>24.184999999999999</v>
      </c>
      <c r="U6412">
        <v>32.256999999999998</v>
      </c>
      <c r="V6412">
        <v>24.97</v>
      </c>
      <c r="W6412" t="s">
        <v>423</v>
      </c>
      <c r="X6412" t="s">
        <v>424</v>
      </c>
    </row>
    <row r="6413" spans="1:24" x14ac:dyDescent="0.25">
      <c r="A6413" s="3">
        <v>1339428</v>
      </c>
      <c r="B6413" s="3" t="s">
        <v>27</v>
      </c>
      <c r="C6413" s="3">
        <v>3336</v>
      </c>
      <c r="D6413" s="3" t="s">
        <v>1</v>
      </c>
      <c r="E6413" s="3">
        <v>22.568000000000001</v>
      </c>
      <c r="F6413" s="5" t="s">
        <v>357</v>
      </c>
      <c r="G6413" s="3">
        <v>30.85</v>
      </c>
      <c r="H6413" s="5" t="s">
        <v>357</v>
      </c>
      <c r="I6413" s="3">
        <v>23.158999999999999</v>
      </c>
      <c r="J6413" s="5" t="s">
        <v>357</v>
      </c>
      <c r="K6413" s="4" t="s">
        <v>374</v>
      </c>
      <c r="L6413" s="3" t="s">
        <v>375</v>
      </c>
      <c r="M6413" s="3" t="s">
        <v>233</v>
      </c>
      <c r="Q6413" s="3"/>
      <c r="R6413">
        <v>1332742</v>
      </c>
      <c r="S6413">
        <v>3657</v>
      </c>
      <c r="T6413">
        <v>24.713000000000001</v>
      </c>
      <c r="U6413">
        <v>32.209000000000003</v>
      </c>
      <c r="V6413">
        <v>25.062999999999999</v>
      </c>
      <c r="W6413" t="s">
        <v>423</v>
      </c>
      <c r="X6413" t="s">
        <v>424</v>
      </c>
    </row>
    <row r="6414" spans="1:24" x14ac:dyDescent="0.25">
      <c r="A6414" s="3">
        <v>1339427</v>
      </c>
      <c r="B6414" s="3" t="s">
        <v>26</v>
      </c>
      <c r="C6414" s="3">
        <v>2893</v>
      </c>
      <c r="D6414" s="3" t="s">
        <v>1</v>
      </c>
      <c r="E6414" s="3">
        <v>23.148</v>
      </c>
      <c r="F6414" s="5" t="s">
        <v>357</v>
      </c>
      <c r="G6414" s="3">
        <v>31.792999999999999</v>
      </c>
      <c r="H6414" s="5" t="s">
        <v>357</v>
      </c>
      <c r="I6414" s="3">
        <v>23.494</v>
      </c>
      <c r="J6414" s="5" t="s">
        <v>357</v>
      </c>
      <c r="K6414" s="4" t="s">
        <v>374</v>
      </c>
      <c r="L6414" s="3" t="s">
        <v>375</v>
      </c>
      <c r="M6414" s="3" t="s">
        <v>233</v>
      </c>
      <c r="Q6414" s="3"/>
      <c r="R6414">
        <v>1332747</v>
      </c>
      <c r="S6414">
        <v>3250</v>
      </c>
      <c r="T6414">
        <v>23.265000000000001</v>
      </c>
      <c r="U6414">
        <v>32.161000000000001</v>
      </c>
      <c r="V6414">
        <v>23.786999999999999</v>
      </c>
      <c r="W6414" t="s">
        <v>423</v>
      </c>
      <c r="X6414" t="s">
        <v>424</v>
      </c>
    </row>
    <row r="6415" spans="1:24" x14ac:dyDescent="0.25">
      <c r="A6415" s="3">
        <v>1339426</v>
      </c>
      <c r="B6415" s="3" t="s">
        <v>25</v>
      </c>
      <c r="C6415" s="3">
        <v>3091</v>
      </c>
      <c r="D6415" s="3" t="s">
        <v>1</v>
      </c>
      <c r="E6415" s="3">
        <v>22.667999999999999</v>
      </c>
      <c r="F6415" s="5" t="s">
        <v>357</v>
      </c>
      <c r="G6415" s="3">
        <v>31.76</v>
      </c>
      <c r="H6415" s="5" t="s">
        <v>357</v>
      </c>
      <c r="I6415" s="3">
        <v>23.265000000000001</v>
      </c>
      <c r="J6415" s="5" t="s">
        <v>357</v>
      </c>
      <c r="K6415" s="4" t="s">
        <v>374</v>
      </c>
      <c r="L6415" s="3" t="s">
        <v>375</v>
      </c>
      <c r="M6415" s="3" t="s">
        <v>233</v>
      </c>
      <c r="Q6415" s="3"/>
      <c r="R6415">
        <v>1332733</v>
      </c>
      <c r="S6415">
        <v>3400</v>
      </c>
      <c r="T6415">
        <v>22.536999999999999</v>
      </c>
      <c r="U6415">
        <v>32.156999999999996</v>
      </c>
      <c r="V6415">
        <v>23.457999999999998</v>
      </c>
      <c r="W6415" t="s">
        <v>423</v>
      </c>
      <c r="X6415" t="s">
        <v>424</v>
      </c>
    </row>
    <row r="6416" spans="1:24" x14ac:dyDescent="0.25">
      <c r="A6416" s="3">
        <v>1339425</v>
      </c>
      <c r="B6416" s="3" t="s">
        <v>24</v>
      </c>
      <c r="C6416" s="3">
        <v>3505</v>
      </c>
      <c r="D6416" s="3" t="s">
        <v>1</v>
      </c>
      <c r="E6416" s="3">
        <v>22.056999999999999</v>
      </c>
      <c r="F6416" s="5" t="s">
        <v>357</v>
      </c>
      <c r="G6416" s="3">
        <v>31.157</v>
      </c>
      <c r="H6416" s="5" t="s">
        <v>357</v>
      </c>
      <c r="I6416" s="3">
        <v>22.466999999999999</v>
      </c>
      <c r="J6416" s="5" t="s">
        <v>357</v>
      </c>
      <c r="K6416" s="4" t="s">
        <v>374</v>
      </c>
      <c r="L6416" s="3" t="s">
        <v>375</v>
      </c>
      <c r="M6416" s="3" t="s">
        <v>233</v>
      </c>
      <c r="Q6416" s="3"/>
      <c r="R6416">
        <v>1332772</v>
      </c>
      <c r="S6416">
        <v>2900</v>
      </c>
      <c r="T6416">
        <v>23.187999999999999</v>
      </c>
      <c r="U6416">
        <v>32.098999999999997</v>
      </c>
      <c r="V6416">
        <v>23.303000000000001</v>
      </c>
      <c r="W6416" t="s">
        <v>423</v>
      </c>
      <c r="X6416" t="s">
        <v>424</v>
      </c>
    </row>
    <row r="6417" spans="1:24" x14ac:dyDescent="0.25">
      <c r="A6417" s="3">
        <v>1339424</v>
      </c>
      <c r="B6417" s="3" t="s">
        <v>23</v>
      </c>
      <c r="C6417" s="3">
        <v>3260</v>
      </c>
      <c r="D6417" s="3" t="s">
        <v>1</v>
      </c>
      <c r="E6417" s="3">
        <v>23.091000000000001</v>
      </c>
      <c r="F6417" s="5" t="s">
        <v>357</v>
      </c>
      <c r="G6417" s="3">
        <v>31.15</v>
      </c>
      <c r="H6417" s="5" t="s">
        <v>357</v>
      </c>
      <c r="I6417" s="3">
        <v>24.015999999999998</v>
      </c>
      <c r="J6417" s="5" t="s">
        <v>357</v>
      </c>
      <c r="K6417" s="4" t="s">
        <v>374</v>
      </c>
      <c r="L6417" s="3" t="s">
        <v>375</v>
      </c>
      <c r="M6417" s="3" t="s">
        <v>233</v>
      </c>
      <c r="Q6417" s="3"/>
      <c r="R6417">
        <v>1332711</v>
      </c>
      <c r="S6417">
        <v>3722</v>
      </c>
      <c r="T6417">
        <v>23.2</v>
      </c>
      <c r="U6417">
        <v>32.094000000000001</v>
      </c>
      <c r="V6417">
        <v>23.838000000000001</v>
      </c>
      <c r="W6417" t="s">
        <v>423</v>
      </c>
      <c r="X6417" t="s">
        <v>424</v>
      </c>
    </row>
    <row r="6418" spans="1:24" x14ac:dyDescent="0.25">
      <c r="A6418" s="3">
        <v>1339423</v>
      </c>
      <c r="B6418" s="3" t="s">
        <v>22</v>
      </c>
      <c r="C6418" s="3">
        <v>2863</v>
      </c>
      <c r="D6418" s="3" t="s">
        <v>1</v>
      </c>
      <c r="E6418" s="3">
        <v>23.334</v>
      </c>
      <c r="F6418" s="5" t="s">
        <v>357</v>
      </c>
      <c r="G6418" s="3">
        <v>31.216000000000001</v>
      </c>
      <c r="H6418" s="5" t="s">
        <v>357</v>
      </c>
      <c r="I6418" s="3">
        <v>23.797000000000001</v>
      </c>
      <c r="J6418" s="5" t="s">
        <v>357</v>
      </c>
      <c r="K6418" s="4" t="s">
        <v>374</v>
      </c>
      <c r="L6418" s="3" t="s">
        <v>375</v>
      </c>
      <c r="M6418" s="3" t="s">
        <v>233</v>
      </c>
      <c r="Q6418" s="3"/>
      <c r="R6418">
        <v>1332736</v>
      </c>
      <c r="S6418">
        <v>3103</v>
      </c>
      <c r="T6418">
        <v>24.004000000000001</v>
      </c>
      <c r="U6418">
        <v>32.043999999999997</v>
      </c>
      <c r="V6418">
        <v>24.045000000000002</v>
      </c>
      <c r="W6418" t="s">
        <v>423</v>
      </c>
      <c r="X6418" t="s">
        <v>424</v>
      </c>
    </row>
    <row r="6419" spans="1:24" x14ac:dyDescent="0.25">
      <c r="A6419" s="3">
        <v>1339422</v>
      </c>
      <c r="B6419" s="3" t="s">
        <v>21</v>
      </c>
      <c r="C6419" s="3">
        <v>3160</v>
      </c>
      <c r="D6419" s="3" t="s">
        <v>1</v>
      </c>
      <c r="E6419" s="3">
        <v>23.126000000000001</v>
      </c>
      <c r="F6419" s="5" t="s">
        <v>357</v>
      </c>
      <c r="G6419" s="3">
        <v>30.425999999999998</v>
      </c>
      <c r="H6419" s="5" t="s">
        <v>357</v>
      </c>
      <c r="I6419" s="3">
        <v>23.856999999999999</v>
      </c>
      <c r="J6419" s="5" t="s">
        <v>357</v>
      </c>
      <c r="K6419" s="4" t="s">
        <v>374</v>
      </c>
      <c r="L6419" s="3" t="s">
        <v>375</v>
      </c>
      <c r="M6419" s="3" t="s">
        <v>233</v>
      </c>
      <c r="Q6419" s="3"/>
      <c r="R6419">
        <v>1332779</v>
      </c>
      <c r="S6419">
        <v>3360</v>
      </c>
      <c r="T6419">
        <v>22.765999999999998</v>
      </c>
      <c r="U6419">
        <v>31.995000000000001</v>
      </c>
      <c r="V6419">
        <v>22.920999999999999</v>
      </c>
      <c r="W6419" t="s">
        <v>423</v>
      </c>
      <c r="X6419" t="s">
        <v>424</v>
      </c>
    </row>
    <row r="6420" spans="1:24" x14ac:dyDescent="0.25">
      <c r="A6420" s="3">
        <v>1339421</v>
      </c>
      <c r="B6420" s="3" t="s">
        <v>18</v>
      </c>
      <c r="C6420" s="3">
        <v>3380</v>
      </c>
      <c r="D6420" s="3" t="s">
        <v>1</v>
      </c>
      <c r="E6420" s="3">
        <v>23.181000000000001</v>
      </c>
      <c r="F6420" s="5" t="s">
        <v>357</v>
      </c>
      <c r="G6420" s="3">
        <v>33.011000000000003</v>
      </c>
      <c r="H6420" s="5" t="s">
        <v>357</v>
      </c>
      <c r="I6420" s="3">
        <v>23.835999999999999</v>
      </c>
      <c r="J6420" s="5" t="s">
        <v>357</v>
      </c>
      <c r="K6420" s="4" t="s">
        <v>374</v>
      </c>
      <c r="L6420" s="3" t="s">
        <v>375</v>
      </c>
      <c r="M6420" s="3" t="s">
        <v>233</v>
      </c>
      <c r="Q6420" s="3"/>
      <c r="R6420">
        <v>1332754</v>
      </c>
      <c r="S6420">
        <v>3819</v>
      </c>
      <c r="T6420">
        <v>23.186</v>
      </c>
      <c r="U6420">
        <v>31.986999999999998</v>
      </c>
      <c r="V6420">
        <v>23.349</v>
      </c>
      <c r="W6420" t="s">
        <v>423</v>
      </c>
      <c r="X6420" t="s">
        <v>424</v>
      </c>
    </row>
    <row r="6421" spans="1:24" x14ac:dyDescent="0.25">
      <c r="A6421" s="3">
        <v>1339420</v>
      </c>
      <c r="B6421" s="3" t="s">
        <v>17</v>
      </c>
      <c r="C6421" s="3">
        <v>3855</v>
      </c>
      <c r="D6421" s="3" t="s">
        <v>1</v>
      </c>
      <c r="E6421" s="3">
        <v>21.997</v>
      </c>
      <c r="F6421" s="5" t="s">
        <v>357</v>
      </c>
      <c r="G6421" s="3">
        <v>30.291</v>
      </c>
      <c r="H6421" s="5" t="s">
        <v>357</v>
      </c>
      <c r="I6421" s="3">
        <v>22.771999999999998</v>
      </c>
      <c r="J6421" s="5" t="s">
        <v>357</v>
      </c>
      <c r="K6421" s="4" t="s">
        <v>374</v>
      </c>
      <c r="L6421" s="3" t="s">
        <v>375</v>
      </c>
      <c r="M6421" s="3" t="s">
        <v>233</v>
      </c>
      <c r="Q6421" s="3"/>
      <c r="R6421">
        <v>1332725</v>
      </c>
      <c r="S6421">
        <v>3800</v>
      </c>
      <c r="T6421">
        <v>22.405000000000001</v>
      </c>
      <c r="U6421">
        <v>31.875</v>
      </c>
      <c r="V6421">
        <v>22.713000000000001</v>
      </c>
      <c r="W6421" t="s">
        <v>423</v>
      </c>
      <c r="X6421" t="s">
        <v>424</v>
      </c>
    </row>
    <row r="6422" spans="1:24" x14ac:dyDescent="0.25">
      <c r="A6422" s="3">
        <v>1339419</v>
      </c>
      <c r="B6422" s="3" t="s">
        <v>16</v>
      </c>
      <c r="C6422" s="3">
        <v>3660</v>
      </c>
      <c r="D6422" s="3" t="s">
        <v>1</v>
      </c>
      <c r="E6422" s="3">
        <v>22.901</v>
      </c>
      <c r="F6422" s="5" t="s">
        <v>357</v>
      </c>
      <c r="G6422" s="3">
        <v>31.286999999999999</v>
      </c>
      <c r="H6422" s="5" t="s">
        <v>357</v>
      </c>
      <c r="I6422" s="3">
        <v>23.495000000000001</v>
      </c>
      <c r="J6422" s="5" t="s">
        <v>357</v>
      </c>
      <c r="K6422" s="4" t="s">
        <v>374</v>
      </c>
      <c r="L6422" s="3" t="s">
        <v>375</v>
      </c>
      <c r="M6422" s="3" t="s">
        <v>233</v>
      </c>
      <c r="Q6422" s="3"/>
      <c r="R6422">
        <v>1332714</v>
      </c>
      <c r="S6422">
        <v>2635</v>
      </c>
      <c r="T6422">
        <v>22.710999999999999</v>
      </c>
      <c r="U6422">
        <v>31.869</v>
      </c>
      <c r="V6422">
        <v>22.242999999999999</v>
      </c>
      <c r="W6422" t="s">
        <v>423</v>
      </c>
      <c r="X6422" t="s">
        <v>424</v>
      </c>
    </row>
    <row r="6423" spans="1:24" x14ac:dyDescent="0.25">
      <c r="A6423" s="3">
        <v>1339418</v>
      </c>
      <c r="B6423" s="3" t="s">
        <v>15</v>
      </c>
      <c r="C6423" s="3">
        <v>3510</v>
      </c>
      <c r="D6423" s="3" t="s">
        <v>1</v>
      </c>
      <c r="E6423" s="3">
        <v>23.547000000000001</v>
      </c>
      <c r="F6423" s="5" t="s">
        <v>357</v>
      </c>
      <c r="G6423" s="3">
        <v>31.988</v>
      </c>
      <c r="H6423" s="5" t="s">
        <v>357</v>
      </c>
      <c r="I6423" s="3">
        <v>24.015999999999998</v>
      </c>
      <c r="J6423" s="5" t="s">
        <v>357</v>
      </c>
      <c r="K6423" s="4" t="s">
        <v>374</v>
      </c>
      <c r="L6423" s="3" t="s">
        <v>375</v>
      </c>
      <c r="M6423" s="3" t="s">
        <v>233</v>
      </c>
      <c r="Q6423" s="3"/>
      <c r="R6423">
        <v>1332780</v>
      </c>
      <c r="S6423">
        <v>1420</v>
      </c>
      <c r="T6423">
        <v>24.463000000000001</v>
      </c>
      <c r="U6423">
        <v>31.841000000000001</v>
      </c>
      <c r="V6423">
        <v>25.02</v>
      </c>
      <c r="W6423" t="s">
        <v>423</v>
      </c>
      <c r="X6423" t="s">
        <v>424</v>
      </c>
    </row>
    <row r="6424" spans="1:24" x14ac:dyDescent="0.25">
      <c r="A6424" s="3">
        <v>1339417</v>
      </c>
      <c r="B6424" s="3" t="s">
        <v>14</v>
      </c>
      <c r="C6424" s="3">
        <v>3261</v>
      </c>
      <c r="D6424" s="3" t="s">
        <v>1</v>
      </c>
      <c r="E6424" s="3">
        <v>22.114000000000001</v>
      </c>
      <c r="F6424" s="5" t="s">
        <v>357</v>
      </c>
      <c r="G6424" s="3">
        <v>31.905999999999999</v>
      </c>
      <c r="H6424" s="5" t="s">
        <v>357</v>
      </c>
      <c r="I6424" s="3">
        <v>22.872</v>
      </c>
      <c r="J6424" s="5" t="s">
        <v>357</v>
      </c>
      <c r="K6424" s="4" t="s">
        <v>374</v>
      </c>
      <c r="L6424" s="3" t="s">
        <v>375</v>
      </c>
      <c r="M6424" s="3" t="s">
        <v>233</v>
      </c>
      <c r="Q6424" s="3"/>
      <c r="R6424">
        <v>1332761</v>
      </c>
      <c r="S6424">
        <v>2590</v>
      </c>
      <c r="T6424">
        <v>23.483000000000001</v>
      </c>
      <c r="U6424">
        <v>31.841000000000001</v>
      </c>
      <c r="V6424">
        <v>24.338000000000001</v>
      </c>
      <c r="W6424" t="s">
        <v>423</v>
      </c>
      <c r="X6424" t="s">
        <v>424</v>
      </c>
    </row>
    <row r="6425" spans="1:24" x14ac:dyDescent="0.25">
      <c r="A6425" s="3">
        <v>1339416</v>
      </c>
      <c r="B6425" s="3" t="s">
        <v>13</v>
      </c>
      <c r="C6425" s="3">
        <v>3530</v>
      </c>
      <c r="D6425" s="3" t="s">
        <v>1</v>
      </c>
      <c r="E6425" s="3">
        <v>22.300999999999998</v>
      </c>
      <c r="F6425" s="5" t="s">
        <v>357</v>
      </c>
      <c r="G6425" s="3">
        <v>31.321999999999999</v>
      </c>
      <c r="H6425" s="5" t="s">
        <v>357</v>
      </c>
      <c r="I6425" s="3">
        <v>23.088000000000001</v>
      </c>
      <c r="J6425" s="5" t="s">
        <v>357</v>
      </c>
      <c r="K6425" s="4" t="s">
        <v>374</v>
      </c>
      <c r="L6425" s="3" t="s">
        <v>375</v>
      </c>
      <c r="M6425" s="3" t="s">
        <v>233</v>
      </c>
      <c r="Q6425" s="3"/>
      <c r="R6425">
        <v>1332768</v>
      </c>
      <c r="S6425">
        <v>3080</v>
      </c>
      <c r="T6425">
        <v>22.786999999999999</v>
      </c>
      <c r="U6425">
        <v>31.831</v>
      </c>
      <c r="V6425">
        <v>22.992999999999999</v>
      </c>
      <c r="W6425" t="s">
        <v>423</v>
      </c>
      <c r="X6425" t="s">
        <v>424</v>
      </c>
    </row>
    <row r="6426" spans="1:24" x14ac:dyDescent="0.25">
      <c r="A6426" s="3">
        <v>1339415</v>
      </c>
      <c r="B6426" s="3" t="s">
        <v>12</v>
      </c>
      <c r="C6426" s="3">
        <v>3088</v>
      </c>
      <c r="D6426" s="3" t="s">
        <v>1</v>
      </c>
      <c r="E6426" s="3">
        <v>22.501000000000001</v>
      </c>
      <c r="F6426" s="5" t="s">
        <v>357</v>
      </c>
      <c r="G6426" s="3">
        <v>30.52</v>
      </c>
      <c r="H6426" s="5" t="s">
        <v>357</v>
      </c>
      <c r="I6426" s="3">
        <v>23.207999999999998</v>
      </c>
      <c r="J6426" s="5" t="s">
        <v>357</v>
      </c>
      <c r="K6426" s="4" t="s">
        <v>374</v>
      </c>
      <c r="L6426" s="3" t="s">
        <v>375</v>
      </c>
      <c r="M6426" s="3" t="s">
        <v>233</v>
      </c>
      <c r="Q6426" s="3"/>
      <c r="R6426">
        <v>1332763</v>
      </c>
      <c r="S6426">
        <v>2637</v>
      </c>
      <c r="T6426">
        <v>23.434999999999999</v>
      </c>
      <c r="U6426">
        <v>31.829000000000001</v>
      </c>
      <c r="V6426">
        <v>23.395</v>
      </c>
      <c r="W6426" t="s">
        <v>423</v>
      </c>
      <c r="X6426" t="s">
        <v>424</v>
      </c>
    </row>
    <row r="6427" spans="1:24" x14ac:dyDescent="0.25">
      <c r="A6427" s="3">
        <v>1339414</v>
      </c>
      <c r="B6427" s="3" t="s">
        <v>11</v>
      </c>
      <c r="C6427" s="3">
        <v>2822</v>
      </c>
      <c r="D6427" s="3" t="s">
        <v>1</v>
      </c>
      <c r="E6427" s="3">
        <v>22.809000000000001</v>
      </c>
      <c r="F6427" s="5" t="s">
        <v>357</v>
      </c>
      <c r="G6427" s="3">
        <v>32.25</v>
      </c>
      <c r="H6427" s="5" t="s">
        <v>357</v>
      </c>
      <c r="I6427" s="3">
        <v>23.234000000000002</v>
      </c>
      <c r="J6427" s="5" t="s">
        <v>357</v>
      </c>
      <c r="K6427" s="4" t="s">
        <v>374</v>
      </c>
      <c r="L6427" s="3" t="s">
        <v>375</v>
      </c>
      <c r="M6427" s="3" t="s">
        <v>233</v>
      </c>
      <c r="Q6427" s="3"/>
      <c r="R6427">
        <v>1332762</v>
      </c>
      <c r="S6427">
        <v>3090</v>
      </c>
      <c r="T6427">
        <v>23.38</v>
      </c>
      <c r="U6427">
        <v>31.81</v>
      </c>
      <c r="V6427">
        <v>23.577000000000002</v>
      </c>
      <c r="W6427" t="s">
        <v>423</v>
      </c>
      <c r="X6427" t="s">
        <v>424</v>
      </c>
    </row>
    <row r="6428" spans="1:24" x14ac:dyDescent="0.25">
      <c r="A6428" s="3">
        <v>1339413</v>
      </c>
      <c r="B6428" s="3" t="s">
        <v>10</v>
      </c>
      <c r="C6428" s="3">
        <v>3101</v>
      </c>
      <c r="D6428" s="3" t="s">
        <v>1</v>
      </c>
      <c r="E6428" s="3">
        <v>23.326000000000001</v>
      </c>
      <c r="F6428" s="5" t="s">
        <v>357</v>
      </c>
      <c r="G6428" s="3">
        <v>31.957999999999998</v>
      </c>
      <c r="H6428" s="5" t="s">
        <v>357</v>
      </c>
      <c r="I6428" s="3">
        <v>23.959</v>
      </c>
      <c r="J6428" s="5" t="s">
        <v>357</v>
      </c>
      <c r="K6428" s="4" t="s">
        <v>374</v>
      </c>
      <c r="L6428" s="3" t="s">
        <v>375</v>
      </c>
      <c r="M6428" s="3" t="s">
        <v>233</v>
      </c>
      <c r="Q6428" s="3"/>
      <c r="R6428">
        <v>1332766</v>
      </c>
      <c r="S6428">
        <v>2889</v>
      </c>
      <c r="T6428">
        <v>23.300999999999998</v>
      </c>
      <c r="U6428">
        <v>31.786000000000001</v>
      </c>
      <c r="V6428">
        <v>23.716999999999999</v>
      </c>
      <c r="W6428" t="s">
        <v>423</v>
      </c>
      <c r="X6428" t="s">
        <v>424</v>
      </c>
    </row>
    <row r="6429" spans="1:24" x14ac:dyDescent="0.25">
      <c r="A6429" s="3">
        <v>1339315</v>
      </c>
      <c r="B6429" s="3" t="s">
        <v>9</v>
      </c>
      <c r="C6429" s="3">
        <v>2920</v>
      </c>
      <c r="D6429" s="3" t="s">
        <v>1</v>
      </c>
      <c r="E6429" s="3">
        <v>22.116</v>
      </c>
      <c r="F6429" s="5" t="s">
        <v>357</v>
      </c>
      <c r="G6429" s="3">
        <v>30.309000000000001</v>
      </c>
      <c r="H6429" s="5" t="s">
        <v>357</v>
      </c>
      <c r="I6429" s="3">
        <v>22.95</v>
      </c>
      <c r="J6429" s="5" t="s">
        <v>357</v>
      </c>
      <c r="K6429" s="4" t="s">
        <v>374</v>
      </c>
      <c r="L6429" s="3" t="s">
        <v>375</v>
      </c>
      <c r="M6429" s="3" t="s">
        <v>233</v>
      </c>
      <c r="Q6429" s="3"/>
      <c r="R6429">
        <v>1332778</v>
      </c>
      <c r="S6429">
        <v>3210</v>
      </c>
      <c r="T6429">
        <v>21.829000000000001</v>
      </c>
      <c r="U6429">
        <v>31.702999999999999</v>
      </c>
      <c r="V6429">
        <v>22.334</v>
      </c>
      <c r="W6429" t="s">
        <v>423</v>
      </c>
      <c r="X6429" t="s">
        <v>424</v>
      </c>
    </row>
    <row r="6430" spans="1:24" x14ac:dyDescent="0.25">
      <c r="A6430" s="3">
        <v>1339314</v>
      </c>
      <c r="B6430" s="3" t="s">
        <v>8</v>
      </c>
      <c r="C6430" s="3">
        <v>3572</v>
      </c>
      <c r="D6430" s="3" t="s">
        <v>1</v>
      </c>
      <c r="E6430" s="3">
        <v>22.416</v>
      </c>
      <c r="F6430" s="5" t="s">
        <v>357</v>
      </c>
      <c r="G6430" s="3">
        <v>30.465</v>
      </c>
      <c r="H6430" s="5" t="s">
        <v>357</v>
      </c>
      <c r="I6430" s="3">
        <v>22.896000000000001</v>
      </c>
      <c r="J6430" s="5" t="s">
        <v>357</v>
      </c>
      <c r="K6430" s="4" t="s">
        <v>374</v>
      </c>
      <c r="L6430" s="3" t="s">
        <v>375</v>
      </c>
      <c r="M6430" s="3" t="s">
        <v>233</v>
      </c>
      <c r="Q6430" s="3"/>
      <c r="R6430">
        <v>1332712</v>
      </c>
      <c r="S6430">
        <v>3196</v>
      </c>
      <c r="T6430">
        <v>22.998999999999999</v>
      </c>
      <c r="U6430">
        <v>31.701000000000001</v>
      </c>
      <c r="V6430">
        <v>23.795999999999999</v>
      </c>
      <c r="W6430" t="s">
        <v>423</v>
      </c>
      <c r="X6430" t="s">
        <v>424</v>
      </c>
    </row>
    <row r="6431" spans="1:24" x14ac:dyDescent="0.25">
      <c r="A6431" s="3">
        <v>1339313</v>
      </c>
      <c r="B6431" s="3" t="s">
        <v>7</v>
      </c>
      <c r="C6431" s="3">
        <v>2730</v>
      </c>
      <c r="D6431" s="3" t="s">
        <v>1</v>
      </c>
      <c r="E6431" s="3">
        <v>22.401</v>
      </c>
      <c r="F6431" s="5" t="s">
        <v>357</v>
      </c>
      <c r="G6431" s="3">
        <v>31.238</v>
      </c>
      <c r="H6431" s="5" t="s">
        <v>357</v>
      </c>
      <c r="I6431" s="3">
        <v>23.12</v>
      </c>
      <c r="J6431" s="5" t="s">
        <v>357</v>
      </c>
      <c r="K6431" s="4" t="s">
        <v>374</v>
      </c>
      <c r="L6431" s="3" t="s">
        <v>375</v>
      </c>
      <c r="M6431" s="3" t="s">
        <v>233</v>
      </c>
      <c r="Q6431" s="3"/>
      <c r="R6431">
        <v>1332715</v>
      </c>
      <c r="S6431">
        <v>1680</v>
      </c>
      <c r="T6431">
        <v>24.084</v>
      </c>
      <c r="U6431">
        <v>31.661999999999999</v>
      </c>
      <c r="V6431">
        <v>25.545999999999999</v>
      </c>
      <c r="W6431" t="s">
        <v>423</v>
      </c>
      <c r="X6431" t="s">
        <v>424</v>
      </c>
    </row>
    <row r="6432" spans="1:24" x14ac:dyDescent="0.25">
      <c r="A6432" s="3">
        <v>1339310</v>
      </c>
      <c r="B6432" s="3" t="s">
        <v>6</v>
      </c>
      <c r="C6432" s="3">
        <v>3110</v>
      </c>
      <c r="D6432" s="3" t="s">
        <v>1</v>
      </c>
      <c r="E6432" s="3">
        <v>22.317</v>
      </c>
      <c r="F6432" s="5" t="s">
        <v>357</v>
      </c>
      <c r="G6432" s="3">
        <v>30.260999999999999</v>
      </c>
      <c r="H6432" s="5" t="s">
        <v>357</v>
      </c>
      <c r="I6432" s="3">
        <v>23.216000000000001</v>
      </c>
      <c r="J6432" s="5" t="s">
        <v>357</v>
      </c>
      <c r="K6432" s="4" t="s">
        <v>374</v>
      </c>
      <c r="L6432" s="3" t="s">
        <v>375</v>
      </c>
      <c r="M6432" s="3" t="s">
        <v>233</v>
      </c>
      <c r="Q6432" s="3"/>
      <c r="R6432">
        <v>1332737</v>
      </c>
      <c r="S6432">
        <v>3285</v>
      </c>
      <c r="T6432">
        <v>22.834</v>
      </c>
      <c r="U6432">
        <v>31.651</v>
      </c>
      <c r="V6432">
        <v>22.864000000000001</v>
      </c>
      <c r="W6432" t="s">
        <v>423</v>
      </c>
      <c r="X6432" t="s">
        <v>424</v>
      </c>
    </row>
    <row r="6433" spans="1:24" x14ac:dyDescent="0.25">
      <c r="A6433" s="3">
        <v>1339309</v>
      </c>
      <c r="B6433" s="3" t="s">
        <v>0</v>
      </c>
      <c r="C6433" s="3">
        <v>3280</v>
      </c>
      <c r="D6433" s="3" t="s">
        <v>1</v>
      </c>
      <c r="E6433" s="3">
        <v>22.14</v>
      </c>
      <c r="F6433" s="5" t="s">
        <v>357</v>
      </c>
      <c r="G6433" s="3">
        <v>31.57</v>
      </c>
      <c r="H6433" s="5" t="s">
        <v>357</v>
      </c>
      <c r="I6433" s="3">
        <v>22.808</v>
      </c>
      <c r="J6433" s="5" t="s">
        <v>357</v>
      </c>
      <c r="K6433" s="4" t="s">
        <v>374</v>
      </c>
      <c r="L6433" s="3" t="s">
        <v>375</v>
      </c>
      <c r="M6433" s="3" t="s">
        <v>233</v>
      </c>
      <c r="Q6433" s="3"/>
      <c r="R6433">
        <v>1332703</v>
      </c>
      <c r="S6433">
        <v>3050</v>
      </c>
      <c r="T6433">
        <v>22.814</v>
      </c>
      <c r="U6433">
        <v>31.594000000000001</v>
      </c>
      <c r="V6433">
        <v>23.231000000000002</v>
      </c>
      <c r="W6433" t="s">
        <v>423</v>
      </c>
      <c r="X6433" t="s">
        <v>424</v>
      </c>
    </row>
    <row r="6434" spans="1:24" x14ac:dyDescent="0.25">
      <c r="A6434" s="3">
        <v>1338411</v>
      </c>
      <c r="B6434" s="3" t="s">
        <v>0</v>
      </c>
      <c r="C6434" s="3">
        <v>3630</v>
      </c>
      <c r="D6434" s="3" t="s">
        <v>1</v>
      </c>
      <c r="E6434" s="3">
        <v>22.565000000000001</v>
      </c>
      <c r="F6434" s="5" t="s">
        <v>357</v>
      </c>
      <c r="G6434" s="3">
        <v>33.558999999999997</v>
      </c>
      <c r="H6434" s="5" t="s">
        <v>357</v>
      </c>
      <c r="I6434" s="3">
        <v>23.404</v>
      </c>
      <c r="J6434" s="5" t="s">
        <v>357</v>
      </c>
      <c r="K6434" s="4" t="s">
        <v>376</v>
      </c>
      <c r="L6434" s="3" t="s">
        <v>377</v>
      </c>
      <c r="M6434" s="3" t="s">
        <v>233</v>
      </c>
      <c r="Q6434" s="3"/>
      <c r="R6434">
        <v>1332753</v>
      </c>
      <c r="S6434">
        <v>4071</v>
      </c>
      <c r="T6434">
        <v>24.181999999999999</v>
      </c>
      <c r="U6434">
        <v>31.523</v>
      </c>
      <c r="V6434">
        <v>24.815999999999999</v>
      </c>
      <c r="W6434" t="s">
        <v>423</v>
      </c>
      <c r="X6434" t="s">
        <v>424</v>
      </c>
    </row>
    <row r="6435" spans="1:24" x14ac:dyDescent="0.25">
      <c r="A6435" s="3">
        <v>1338411</v>
      </c>
      <c r="B6435" s="3" t="s">
        <v>6</v>
      </c>
      <c r="C6435" s="3">
        <v>3630</v>
      </c>
      <c r="D6435" s="3" t="s">
        <v>1</v>
      </c>
      <c r="E6435" s="3">
        <v>22.957999999999998</v>
      </c>
      <c r="F6435" s="5" t="s">
        <v>357</v>
      </c>
      <c r="G6435" s="3">
        <v>33.984000000000002</v>
      </c>
      <c r="H6435" s="5" t="s">
        <v>357</v>
      </c>
      <c r="I6435" s="3">
        <v>23.774999999999999</v>
      </c>
      <c r="J6435" s="5" t="s">
        <v>357</v>
      </c>
      <c r="K6435" s="4" t="s">
        <v>376</v>
      </c>
      <c r="L6435" s="3" t="s">
        <v>377</v>
      </c>
      <c r="M6435" s="3" t="s">
        <v>233</v>
      </c>
      <c r="Q6435" s="3"/>
      <c r="R6435">
        <v>1332777</v>
      </c>
      <c r="S6435">
        <v>2780</v>
      </c>
      <c r="T6435">
        <v>23.602</v>
      </c>
      <c r="U6435">
        <v>31.518000000000001</v>
      </c>
      <c r="V6435">
        <v>24.018999999999998</v>
      </c>
      <c r="W6435" t="s">
        <v>423</v>
      </c>
      <c r="X6435" t="s">
        <v>424</v>
      </c>
    </row>
    <row r="6436" spans="1:24" x14ac:dyDescent="0.25">
      <c r="A6436" s="3">
        <v>1338383</v>
      </c>
      <c r="B6436" s="3" t="s">
        <v>91</v>
      </c>
      <c r="C6436" s="3">
        <v>3467</v>
      </c>
      <c r="D6436" s="3" t="s">
        <v>1</v>
      </c>
      <c r="E6436" s="3">
        <v>21.454000000000001</v>
      </c>
      <c r="F6436" s="5" t="s">
        <v>357</v>
      </c>
      <c r="G6436" s="3">
        <v>31.809000000000001</v>
      </c>
      <c r="H6436" s="5" t="s">
        <v>357</v>
      </c>
      <c r="I6436" s="3">
        <v>23.06</v>
      </c>
      <c r="J6436" s="5" t="s">
        <v>357</v>
      </c>
      <c r="K6436" s="4" t="s">
        <v>376</v>
      </c>
      <c r="L6436" s="3" t="s">
        <v>377</v>
      </c>
      <c r="M6436" s="3" t="s">
        <v>233</v>
      </c>
      <c r="Q6436" s="3"/>
      <c r="R6436">
        <v>1332734</v>
      </c>
      <c r="S6436">
        <v>2745</v>
      </c>
      <c r="T6436">
        <v>23.417000000000002</v>
      </c>
      <c r="U6436">
        <v>31.478000000000002</v>
      </c>
      <c r="V6436">
        <v>23.792999999999999</v>
      </c>
      <c r="W6436" t="s">
        <v>423</v>
      </c>
      <c r="X6436" t="s">
        <v>424</v>
      </c>
    </row>
    <row r="6437" spans="1:24" x14ac:dyDescent="0.25">
      <c r="A6437" s="3">
        <v>1338382</v>
      </c>
      <c r="B6437" s="3" t="s">
        <v>90</v>
      </c>
      <c r="C6437" s="3">
        <v>3047</v>
      </c>
      <c r="D6437" s="3" t="s">
        <v>1</v>
      </c>
      <c r="E6437" s="3">
        <v>23.013000000000002</v>
      </c>
      <c r="F6437" s="5" t="s">
        <v>357</v>
      </c>
      <c r="G6437" s="3">
        <v>31.596</v>
      </c>
      <c r="H6437" s="5" t="s">
        <v>357</v>
      </c>
      <c r="I6437" s="3">
        <v>23.149000000000001</v>
      </c>
      <c r="J6437" s="5" t="s">
        <v>357</v>
      </c>
      <c r="K6437" s="4" t="s">
        <v>376</v>
      </c>
      <c r="L6437" s="3" t="s">
        <v>377</v>
      </c>
      <c r="M6437" s="3" t="s">
        <v>233</v>
      </c>
      <c r="Q6437" s="3"/>
      <c r="R6437">
        <v>1332739</v>
      </c>
      <c r="S6437">
        <v>3192</v>
      </c>
      <c r="T6437">
        <v>22.638999999999999</v>
      </c>
      <c r="U6437">
        <v>31.407</v>
      </c>
      <c r="V6437">
        <v>22.998999999999999</v>
      </c>
      <c r="W6437" t="s">
        <v>423</v>
      </c>
      <c r="X6437" t="s">
        <v>424</v>
      </c>
    </row>
    <row r="6438" spans="1:24" x14ac:dyDescent="0.25">
      <c r="A6438" s="3">
        <v>1338381</v>
      </c>
      <c r="B6438" s="3" t="s">
        <v>89</v>
      </c>
      <c r="C6438" s="3">
        <v>3096</v>
      </c>
      <c r="D6438" s="3" t="s">
        <v>1</v>
      </c>
      <c r="E6438" s="3">
        <v>23.658999999999999</v>
      </c>
      <c r="F6438" s="5" t="s">
        <v>357</v>
      </c>
      <c r="G6438" s="3">
        <v>32.573999999999998</v>
      </c>
      <c r="H6438" s="5" t="s">
        <v>357</v>
      </c>
      <c r="I6438" s="3">
        <v>23.91</v>
      </c>
      <c r="J6438" s="5" t="s">
        <v>357</v>
      </c>
      <c r="K6438" s="4" t="s">
        <v>376</v>
      </c>
      <c r="L6438" s="3" t="s">
        <v>377</v>
      </c>
      <c r="M6438" s="3" t="s">
        <v>233</v>
      </c>
      <c r="Q6438" s="3"/>
      <c r="R6438">
        <v>1332732</v>
      </c>
      <c r="S6438">
        <v>3085</v>
      </c>
      <c r="T6438">
        <v>22</v>
      </c>
      <c r="U6438">
        <v>31.376999999999999</v>
      </c>
      <c r="V6438">
        <v>22.818999999999999</v>
      </c>
      <c r="W6438" t="s">
        <v>423</v>
      </c>
      <c r="X6438" t="s">
        <v>424</v>
      </c>
    </row>
    <row r="6439" spans="1:24" x14ac:dyDescent="0.25">
      <c r="A6439" s="3">
        <v>1338380</v>
      </c>
      <c r="B6439" s="3" t="s">
        <v>88</v>
      </c>
      <c r="C6439" s="3">
        <v>3187</v>
      </c>
      <c r="D6439" s="3" t="s">
        <v>1</v>
      </c>
      <c r="E6439" s="3">
        <v>24.960999999999999</v>
      </c>
      <c r="F6439" s="5" t="s">
        <v>357</v>
      </c>
      <c r="G6439" s="3">
        <v>32.82</v>
      </c>
      <c r="H6439" s="5" t="s">
        <v>357</v>
      </c>
      <c r="I6439" s="3">
        <v>24.895</v>
      </c>
      <c r="J6439" s="5" t="s">
        <v>357</v>
      </c>
      <c r="K6439" s="4" t="s">
        <v>376</v>
      </c>
      <c r="L6439" s="3" t="s">
        <v>377</v>
      </c>
      <c r="M6439" s="3" t="s">
        <v>233</v>
      </c>
      <c r="Q6439" s="3"/>
      <c r="R6439">
        <v>1332722</v>
      </c>
      <c r="S6439">
        <v>2883</v>
      </c>
      <c r="T6439">
        <v>22.172999999999998</v>
      </c>
      <c r="U6439">
        <v>31.193999999999999</v>
      </c>
      <c r="V6439">
        <v>22.948</v>
      </c>
      <c r="W6439" t="s">
        <v>423</v>
      </c>
      <c r="X6439" t="s">
        <v>424</v>
      </c>
    </row>
    <row r="6440" spans="1:24" x14ac:dyDescent="0.25">
      <c r="A6440" s="3">
        <v>1338379</v>
      </c>
      <c r="B6440" s="3" t="s">
        <v>87</v>
      </c>
      <c r="C6440" s="3">
        <v>3532</v>
      </c>
      <c r="D6440" s="3" t="s">
        <v>1</v>
      </c>
      <c r="E6440" s="3">
        <v>23.039000000000001</v>
      </c>
      <c r="F6440" s="5" t="s">
        <v>357</v>
      </c>
      <c r="G6440" s="3">
        <v>31.111999999999998</v>
      </c>
      <c r="H6440" s="5" t="s">
        <v>357</v>
      </c>
      <c r="I6440" s="3">
        <v>23.655000000000001</v>
      </c>
      <c r="J6440" s="5" t="s">
        <v>357</v>
      </c>
      <c r="K6440" s="4" t="s">
        <v>376</v>
      </c>
      <c r="L6440" s="3" t="s">
        <v>377</v>
      </c>
      <c r="M6440" s="3" t="s">
        <v>233</v>
      </c>
      <c r="Q6440" s="3"/>
      <c r="R6440">
        <v>1332729</v>
      </c>
      <c r="S6440">
        <v>3515</v>
      </c>
      <c r="T6440">
        <v>22.489000000000001</v>
      </c>
      <c r="U6440">
        <v>31.186</v>
      </c>
      <c r="V6440">
        <v>23.02</v>
      </c>
      <c r="W6440" t="s">
        <v>423</v>
      </c>
      <c r="X6440" t="s">
        <v>424</v>
      </c>
    </row>
    <row r="6441" spans="1:24" x14ac:dyDescent="0.25">
      <c r="A6441" s="3">
        <v>1338378</v>
      </c>
      <c r="B6441" s="3" t="s">
        <v>86</v>
      </c>
      <c r="C6441" s="3">
        <v>3499</v>
      </c>
      <c r="D6441" s="3" t="s">
        <v>1</v>
      </c>
      <c r="E6441" s="3">
        <v>22.582000000000001</v>
      </c>
      <c r="F6441" s="5" t="s">
        <v>357</v>
      </c>
      <c r="G6441" s="3">
        <v>31.518999999999998</v>
      </c>
      <c r="H6441" s="5" t="s">
        <v>357</v>
      </c>
      <c r="I6441" s="3">
        <v>23.280999999999999</v>
      </c>
      <c r="J6441" s="5" t="s">
        <v>357</v>
      </c>
      <c r="K6441" s="4" t="s">
        <v>376</v>
      </c>
      <c r="L6441" s="3" t="s">
        <v>377</v>
      </c>
      <c r="M6441" s="3" t="s">
        <v>233</v>
      </c>
      <c r="Q6441" s="3"/>
      <c r="R6441">
        <v>1332764</v>
      </c>
      <c r="S6441">
        <v>2862</v>
      </c>
      <c r="T6441">
        <v>22.126999999999999</v>
      </c>
      <c r="U6441">
        <v>31.103000000000002</v>
      </c>
      <c r="V6441">
        <v>22.535</v>
      </c>
      <c r="W6441" t="s">
        <v>423</v>
      </c>
      <c r="X6441" t="s">
        <v>424</v>
      </c>
    </row>
    <row r="6442" spans="1:24" x14ac:dyDescent="0.25">
      <c r="A6442" s="3">
        <v>1338376</v>
      </c>
      <c r="B6442" s="3" t="s">
        <v>85</v>
      </c>
      <c r="C6442" s="3">
        <v>3584</v>
      </c>
      <c r="D6442" s="3" t="s">
        <v>1</v>
      </c>
      <c r="E6442" s="3">
        <v>24.975000000000001</v>
      </c>
      <c r="F6442" s="5" t="s">
        <v>357</v>
      </c>
      <c r="G6442" s="3">
        <v>31.419</v>
      </c>
      <c r="H6442" s="5" t="s">
        <v>357</v>
      </c>
      <c r="I6442" s="3">
        <v>24.055</v>
      </c>
      <c r="J6442" s="5" t="s">
        <v>357</v>
      </c>
      <c r="K6442" s="4" t="s">
        <v>376</v>
      </c>
      <c r="L6442" s="3" t="s">
        <v>377</v>
      </c>
      <c r="M6442" s="3" t="s">
        <v>233</v>
      </c>
      <c r="Q6442" s="3"/>
      <c r="R6442">
        <v>1332774</v>
      </c>
      <c r="S6442">
        <v>2815</v>
      </c>
      <c r="T6442">
        <v>22.366</v>
      </c>
      <c r="U6442">
        <v>31.1</v>
      </c>
      <c r="V6442">
        <v>21.986999999999998</v>
      </c>
      <c r="W6442" t="s">
        <v>423</v>
      </c>
      <c r="X6442" t="s">
        <v>424</v>
      </c>
    </row>
    <row r="6443" spans="1:24" x14ac:dyDescent="0.25">
      <c r="A6443" s="3">
        <v>1338374</v>
      </c>
      <c r="B6443" s="3" t="s">
        <v>84</v>
      </c>
      <c r="C6443" s="3">
        <v>3043</v>
      </c>
      <c r="D6443" s="3" t="s">
        <v>1</v>
      </c>
      <c r="E6443" s="3">
        <v>22.303000000000001</v>
      </c>
      <c r="F6443" s="5" t="s">
        <v>357</v>
      </c>
      <c r="G6443" s="3">
        <v>32.228999999999999</v>
      </c>
      <c r="H6443" s="5" t="s">
        <v>357</v>
      </c>
      <c r="I6443" s="3">
        <v>23.024999999999999</v>
      </c>
      <c r="J6443" s="5" t="s">
        <v>357</v>
      </c>
      <c r="K6443" s="4" t="s">
        <v>376</v>
      </c>
      <c r="L6443" s="3" t="s">
        <v>377</v>
      </c>
      <c r="M6443" s="3" t="s">
        <v>233</v>
      </c>
      <c r="Q6443" s="3"/>
      <c r="R6443">
        <v>1332699</v>
      </c>
      <c r="S6443">
        <v>3506</v>
      </c>
      <c r="T6443">
        <v>22.927</v>
      </c>
      <c r="U6443">
        <v>31.097000000000001</v>
      </c>
      <c r="V6443">
        <v>23.428000000000001</v>
      </c>
      <c r="W6443" t="s">
        <v>423</v>
      </c>
      <c r="X6443" t="s">
        <v>424</v>
      </c>
    </row>
    <row r="6444" spans="1:24" x14ac:dyDescent="0.25">
      <c r="A6444" s="3">
        <v>1338373</v>
      </c>
      <c r="B6444" s="3" t="s">
        <v>83</v>
      </c>
      <c r="C6444" s="3">
        <v>4306</v>
      </c>
      <c r="D6444" s="3" t="s">
        <v>1</v>
      </c>
      <c r="E6444" s="3">
        <v>21.166</v>
      </c>
      <c r="F6444" s="5" t="s">
        <v>357</v>
      </c>
      <c r="G6444" s="3">
        <v>30.788</v>
      </c>
      <c r="H6444" s="5" t="s">
        <v>357</v>
      </c>
      <c r="I6444" s="3">
        <v>22.893000000000001</v>
      </c>
      <c r="J6444" s="5" t="s">
        <v>357</v>
      </c>
      <c r="K6444" s="4" t="s">
        <v>376</v>
      </c>
      <c r="L6444" s="3" t="s">
        <v>377</v>
      </c>
      <c r="M6444" s="3" t="s">
        <v>233</v>
      </c>
      <c r="Q6444" s="3"/>
      <c r="R6444">
        <v>1332741</v>
      </c>
      <c r="S6444">
        <v>3839</v>
      </c>
      <c r="T6444">
        <v>23.286999999999999</v>
      </c>
      <c r="U6444">
        <v>31.09</v>
      </c>
      <c r="V6444">
        <v>23.823</v>
      </c>
      <c r="W6444" t="s">
        <v>423</v>
      </c>
      <c r="X6444" t="s">
        <v>424</v>
      </c>
    </row>
    <row r="6445" spans="1:24" x14ac:dyDescent="0.25">
      <c r="A6445" s="3">
        <v>1338372</v>
      </c>
      <c r="B6445" s="3" t="s">
        <v>82</v>
      </c>
      <c r="C6445" s="3">
        <v>3147</v>
      </c>
      <c r="D6445" s="3" t="s">
        <v>1</v>
      </c>
      <c r="E6445" s="3">
        <v>23.506</v>
      </c>
      <c r="F6445" s="5" t="s">
        <v>357</v>
      </c>
      <c r="G6445" s="3">
        <v>30.247</v>
      </c>
      <c r="H6445" s="5" t="s">
        <v>357</v>
      </c>
      <c r="I6445" s="3">
        <v>24.169</v>
      </c>
      <c r="J6445" s="5" t="s">
        <v>357</v>
      </c>
      <c r="K6445" s="4" t="s">
        <v>376</v>
      </c>
      <c r="L6445" s="3" t="s">
        <v>377</v>
      </c>
      <c r="M6445" s="3" t="s">
        <v>233</v>
      </c>
      <c r="Q6445" s="3"/>
      <c r="R6445">
        <v>1332756</v>
      </c>
      <c r="S6445">
        <v>3363</v>
      </c>
      <c r="T6445">
        <v>22.271999999999998</v>
      </c>
      <c r="U6445">
        <v>31.073</v>
      </c>
      <c r="V6445">
        <v>22.855</v>
      </c>
      <c r="W6445" t="s">
        <v>423</v>
      </c>
      <c r="X6445" t="s">
        <v>424</v>
      </c>
    </row>
    <row r="6446" spans="1:24" x14ac:dyDescent="0.25">
      <c r="A6446" s="3">
        <v>1338371</v>
      </c>
      <c r="B6446" s="3" t="s">
        <v>81</v>
      </c>
      <c r="C6446" s="3">
        <v>3742</v>
      </c>
      <c r="D6446" s="3" t="s">
        <v>1</v>
      </c>
      <c r="E6446" s="3">
        <v>22.992999999999999</v>
      </c>
      <c r="F6446" s="5" t="s">
        <v>357</v>
      </c>
      <c r="G6446" s="3">
        <v>30.687999999999999</v>
      </c>
      <c r="H6446" s="5" t="s">
        <v>357</v>
      </c>
      <c r="I6446" s="3">
        <v>23.247</v>
      </c>
      <c r="J6446" s="5" t="s">
        <v>357</v>
      </c>
      <c r="K6446" s="4" t="s">
        <v>376</v>
      </c>
      <c r="L6446" s="3" t="s">
        <v>377</v>
      </c>
      <c r="M6446" s="3" t="s">
        <v>233</v>
      </c>
      <c r="Q6446" s="3"/>
      <c r="R6446">
        <v>1332760</v>
      </c>
      <c r="S6446">
        <v>3975</v>
      </c>
      <c r="T6446">
        <v>22.064</v>
      </c>
      <c r="U6446">
        <v>31.050999999999998</v>
      </c>
      <c r="V6446">
        <v>22.548999999999999</v>
      </c>
      <c r="W6446" t="s">
        <v>423</v>
      </c>
      <c r="X6446" t="s">
        <v>424</v>
      </c>
    </row>
    <row r="6447" spans="1:24" x14ac:dyDescent="0.25">
      <c r="A6447" s="3">
        <v>1338370</v>
      </c>
      <c r="B6447" s="3" t="s">
        <v>80</v>
      </c>
      <c r="C6447" s="3">
        <v>3305</v>
      </c>
      <c r="D6447" s="3" t="s">
        <v>1</v>
      </c>
      <c r="E6447" s="3">
        <v>23.558</v>
      </c>
      <c r="F6447" s="5" t="s">
        <v>357</v>
      </c>
      <c r="G6447" s="3">
        <v>31.524000000000001</v>
      </c>
      <c r="H6447" s="5" t="s">
        <v>357</v>
      </c>
      <c r="I6447" s="3">
        <v>23.265999999999998</v>
      </c>
      <c r="J6447" s="5" t="s">
        <v>357</v>
      </c>
      <c r="K6447" s="4" t="s">
        <v>376</v>
      </c>
      <c r="L6447" s="3" t="s">
        <v>377</v>
      </c>
      <c r="M6447" s="3" t="s">
        <v>233</v>
      </c>
      <c r="Q6447" s="3"/>
      <c r="R6447">
        <v>1332757</v>
      </c>
      <c r="S6447">
        <v>2730</v>
      </c>
      <c r="T6447">
        <v>22.948</v>
      </c>
      <c r="U6447">
        <v>31.048999999999999</v>
      </c>
      <c r="V6447">
        <v>23.527000000000001</v>
      </c>
      <c r="W6447" t="s">
        <v>423</v>
      </c>
      <c r="X6447" t="s">
        <v>424</v>
      </c>
    </row>
    <row r="6448" spans="1:24" x14ac:dyDescent="0.25">
      <c r="A6448" s="3">
        <v>1338369</v>
      </c>
      <c r="B6448" s="3" t="s">
        <v>79</v>
      </c>
      <c r="C6448" s="3">
        <v>4130</v>
      </c>
      <c r="D6448" s="3" t="s">
        <v>1</v>
      </c>
      <c r="E6448" s="3">
        <v>20.712</v>
      </c>
      <c r="F6448" s="5" t="s">
        <v>357</v>
      </c>
      <c r="G6448" s="3">
        <v>29.542999999999999</v>
      </c>
      <c r="H6448" s="5" t="s">
        <v>357</v>
      </c>
      <c r="I6448" s="3">
        <v>22.893000000000001</v>
      </c>
      <c r="J6448" s="5" t="s">
        <v>357</v>
      </c>
      <c r="K6448" s="4" t="s">
        <v>376</v>
      </c>
      <c r="L6448" s="3" t="s">
        <v>377</v>
      </c>
      <c r="M6448" s="3" t="s">
        <v>233</v>
      </c>
      <c r="Q6448" s="3"/>
      <c r="R6448">
        <v>1332759</v>
      </c>
      <c r="S6448">
        <v>2490</v>
      </c>
      <c r="T6448">
        <v>23.100999999999999</v>
      </c>
      <c r="U6448">
        <v>30.978000000000002</v>
      </c>
      <c r="V6448">
        <v>23.67</v>
      </c>
      <c r="W6448" t="s">
        <v>423</v>
      </c>
      <c r="X6448" t="s">
        <v>424</v>
      </c>
    </row>
    <row r="6449" spans="1:24" x14ac:dyDescent="0.25">
      <c r="A6449" s="3">
        <v>1338368</v>
      </c>
      <c r="B6449" s="3" t="s">
        <v>78</v>
      </c>
      <c r="C6449" s="3">
        <v>2869</v>
      </c>
      <c r="D6449" s="3" t="s">
        <v>1</v>
      </c>
      <c r="E6449" s="3">
        <v>22.899000000000001</v>
      </c>
      <c r="F6449" s="5" t="s">
        <v>357</v>
      </c>
      <c r="G6449" s="3">
        <v>31.395</v>
      </c>
      <c r="H6449" s="5" t="s">
        <v>357</v>
      </c>
      <c r="I6449" s="3">
        <v>23.853999999999999</v>
      </c>
      <c r="J6449" s="5" t="s">
        <v>357</v>
      </c>
      <c r="K6449" s="4" t="s">
        <v>376</v>
      </c>
      <c r="L6449" s="3" t="s">
        <v>377</v>
      </c>
      <c r="M6449" s="3" t="s">
        <v>233</v>
      </c>
      <c r="Q6449" s="3"/>
      <c r="R6449">
        <v>1332775</v>
      </c>
      <c r="S6449">
        <v>3525</v>
      </c>
      <c r="T6449">
        <v>22.445</v>
      </c>
      <c r="U6449">
        <v>30.972999999999999</v>
      </c>
      <c r="V6449">
        <v>22.981999999999999</v>
      </c>
      <c r="W6449" t="s">
        <v>423</v>
      </c>
      <c r="X6449" t="s">
        <v>424</v>
      </c>
    </row>
    <row r="6450" spans="1:24" x14ac:dyDescent="0.25">
      <c r="A6450" s="3">
        <v>1338367</v>
      </c>
      <c r="B6450" s="3" t="s">
        <v>77</v>
      </c>
      <c r="C6450" s="3">
        <v>2892</v>
      </c>
      <c r="D6450" s="3" t="s">
        <v>1</v>
      </c>
      <c r="E6450" s="3">
        <v>22.658999999999999</v>
      </c>
      <c r="F6450" s="5" t="s">
        <v>357</v>
      </c>
      <c r="G6450" s="3">
        <v>31.251999999999999</v>
      </c>
      <c r="H6450" s="5" t="s">
        <v>357</v>
      </c>
      <c r="I6450" s="3">
        <v>23.626000000000001</v>
      </c>
      <c r="J6450" s="5" t="s">
        <v>357</v>
      </c>
      <c r="K6450" s="4" t="s">
        <v>376</v>
      </c>
      <c r="L6450" s="3" t="s">
        <v>377</v>
      </c>
      <c r="M6450" s="3" t="s">
        <v>233</v>
      </c>
      <c r="Q6450" s="3"/>
      <c r="R6450">
        <v>1332744</v>
      </c>
      <c r="S6450">
        <v>3910</v>
      </c>
      <c r="T6450">
        <v>22.681000000000001</v>
      </c>
      <c r="U6450">
        <v>30.956</v>
      </c>
      <c r="V6450">
        <v>23.085000000000001</v>
      </c>
      <c r="W6450" t="s">
        <v>423</v>
      </c>
      <c r="X6450" t="s">
        <v>424</v>
      </c>
    </row>
    <row r="6451" spans="1:24" x14ac:dyDescent="0.25">
      <c r="A6451" s="3">
        <v>1338366</v>
      </c>
      <c r="B6451" s="3" t="s">
        <v>76</v>
      </c>
      <c r="C6451" s="3">
        <v>2914</v>
      </c>
      <c r="D6451" s="3" t="s">
        <v>1</v>
      </c>
      <c r="E6451" s="3">
        <v>23.088999999999999</v>
      </c>
      <c r="F6451" s="5" t="s">
        <v>357</v>
      </c>
      <c r="G6451" s="3">
        <v>32.298999999999999</v>
      </c>
      <c r="H6451" s="5" t="s">
        <v>357</v>
      </c>
      <c r="I6451" s="3">
        <v>23.786000000000001</v>
      </c>
      <c r="J6451" s="5" t="s">
        <v>357</v>
      </c>
      <c r="K6451" s="4" t="s">
        <v>376</v>
      </c>
      <c r="L6451" s="3" t="s">
        <v>377</v>
      </c>
      <c r="M6451" s="3" t="s">
        <v>233</v>
      </c>
      <c r="Q6451" s="3"/>
      <c r="R6451">
        <v>1332765</v>
      </c>
      <c r="S6451">
        <v>3303</v>
      </c>
      <c r="T6451">
        <v>22.254000000000001</v>
      </c>
      <c r="U6451">
        <v>30.952999999999999</v>
      </c>
      <c r="V6451">
        <v>22.401</v>
      </c>
      <c r="W6451" t="s">
        <v>423</v>
      </c>
      <c r="X6451" t="s">
        <v>424</v>
      </c>
    </row>
    <row r="6452" spans="1:24" x14ac:dyDescent="0.25">
      <c r="A6452" s="3">
        <v>1338365</v>
      </c>
      <c r="B6452" s="3" t="s">
        <v>75</v>
      </c>
      <c r="C6452" s="3">
        <v>2735</v>
      </c>
      <c r="D6452" s="3" t="s">
        <v>1</v>
      </c>
      <c r="E6452" s="3">
        <v>23.623999999999999</v>
      </c>
      <c r="F6452" s="5" t="s">
        <v>357</v>
      </c>
      <c r="G6452" s="3">
        <v>32.137</v>
      </c>
      <c r="H6452" s="5" t="s">
        <v>357</v>
      </c>
      <c r="I6452" s="3">
        <v>24.449000000000002</v>
      </c>
      <c r="J6452" s="5" t="s">
        <v>357</v>
      </c>
      <c r="K6452" s="4" t="s">
        <v>376</v>
      </c>
      <c r="L6452" s="3" t="s">
        <v>377</v>
      </c>
      <c r="M6452" s="3" t="s">
        <v>233</v>
      </c>
      <c r="Q6452" s="3"/>
      <c r="R6452">
        <v>1332720</v>
      </c>
      <c r="S6452">
        <v>2495</v>
      </c>
      <c r="T6452">
        <v>23.577000000000002</v>
      </c>
      <c r="U6452">
        <v>30.952000000000002</v>
      </c>
      <c r="V6452">
        <v>24.15</v>
      </c>
      <c r="W6452" t="s">
        <v>423</v>
      </c>
      <c r="X6452" t="s">
        <v>424</v>
      </c>
    </row>
    <row r="6453" spans="1:24" x14ac:dyDescent="0.25">
      <c r="A6453" s="3">
        <v>1338364</v>
      </c>
      <c r="B6453" s="3" t="s">
        <v>74</v>
      </c>
      <c r="C6453" s="3">
        <v>2215</v>
      </c>
      <c r="D6453" s="3" t="s">
        <v>1</v>
      </c>
      <c r="E6453" s="3">
        <v>22.538</v>
      </c>
      <c r="F6453" s="5" t="s">
        <v>357</v>
      </c>
      <c r="G6453" s="3">
        <v>31.707999999999998</v>
      </c>
      <c r="H6453" s="5" t="s">
        <v>357</v>
      </c>
      <c r="I6453" s="3">
        <v>23.279</v>
      </c>
      <c r="J6453" s="5" t="s">
        <v>357</v>
      </c>
      <c r="K6453" s="4" t="s">
        <v>376</v>
      </c>
      <c r="L6453" s="3" t="s">
        <v>377</v>
      </c>
      <c r="M6453" s="3" t="s">
        <v>233</v>
      </c>
      <c r="Q6453" s="3"/>
      <c r="R6453">
        <v>1332745</v>
      </c>
      <c r="S6453">
        <v>3405</v>
      </c>
      <c r="T6453">
        <v>22.782</v>
      </c>
      <c r="U6453">
        <v>30.934999999999999</v>
      </c>
      <c r="V6453">
        <v>23.507999999999999</v>
      </c>
      <c r="W6453" t="s">
        <v>423</v>
      </c>
      <c r="X6453" t="s">
        <v>424</v>
      </c>
    </row>
    <row r="6454" spans="1:24" x14ac:dyDescent="0.25">
      <c r="A6454" s="3">
        <v>1338363</v>
      </c>
      <c r="B6454" s="3" t="s">
        <v>73</v>
      </c>
      <c r="C6454" s="3">
        <v>2621</v>
      </c>
      <c r="D6454" s="3" t="s">
        <v>1</v>
      </c>
      <c r="E6454" s="3">
        <v>22.321999999999999</v>
      </c>
      <c r="F6454" s="5" t="s">
        <v>357</v>
      </c>
      <c r="G6454" s="3">
        <v>32.533999999999999</v>
      </c>
      <c r="H6454" s="5" t="s">
        <v>357</v>
      </c>
      <c r="I6454" s="3">
        <v>22.896000000000001</v>
      </c>
      <c r="J6454" s="5" t="s">
        <v>357</v>
      </c>
      <c r="K6454" s="4" t="s">
        <v>376</v>
      </c>
      <c r="L6454" s="3" t="s">
        <v>377</v>
      </c>
      <c r="M6454" s="3" t="s">
        <v>233</v>
      </c>
      <c r="Q6454" s="3"/>
      <c r="R6454">
        <v>1332781</v>
      </c>
      <c r="S6454">
        <v>2800</v>
      </c>
      <c r="T6454">
        <v>23.606999999999999</v>
      </c>
      <c r="U6454">
        <v>30.901</v>
      </c>
      <c r="V6454">
        <v>23.532</v>
      </c>
      <c r="W6454" t="s">
        <v>423</v>
      </c>
      <c r="X6454" t="s">
        <v>424</v>
      </c>
    </row>
    <row r="6455" spans="1:24" x14ac:dyDescent="0.25">
      <c r="A6455" s="3">
        <v>1338362</v>
      </c>
      <c r="B6455" s="3" t="s">
        <v>72</v>
      </c>
      <c r="C6455" s="3">
        <v>3608</v>
      </c>
      <c r="D6455" s="3" t="s">
        <v>1</v>
      </c>
      <c r="E6455" s="3">
        <v>22.629000000000001</v>
      </c>
      <c r="F6455" s="5" t="s">
        <v>357</v>
      </c>
      <c r="G6455" s="3">
        <v>31.437999999999999</v>
      </c>
      <c r="H6455" s="5" t="s">
        <v>357</v>
      </c>
      <c r="I6455" s="3">
        <v>23.215</v>
      </c>
      <c r="J6455" s="5" t="s">
        <v>357</v>
      </c>
      <c r="K6455" s="4" t="s">
        <v>376</v>
      </c>
      <c r="L6455" s="3" t="s">
        <v>377</v>
      </c>
      <c r="M6455" s="3" t="s">
        <v>233</v>
      </c>
      <c r="Q6455" s="3"/>
      <c r="R6455">
        <v>1332721</v>
      </c>
      <c r="S6455">
        <v>3317</v>
      </c>
      <c r="T6455">
        <v>23.059000000000001</v>
      </c>
      <c r="U6455">
        <v>30.843</v>
      </c>
      <c r="V6455">
        <v>23.74</v>
      </c>
      <c r="W6455" t="s">
        <v>423</v>
      </c>
      <c r="X6455" t="s">
        <v>424</v>
      </c>
    </row>
    <row r="6456" spans="1:24" x14ac:dyDescent="0.25">
      <c r="A6456" s="3">
        <v>1338361</v>
      </c>
      <c r="B6456" s="3" t="s">
        <v>71</v>
      </c>
      <c r="C6456" s="3">
        <v>3086</v>
      </c>
      <c r="D6456" s="3" t="s">
        <v>1</v>
      </c>
      <c r="E6456" s="3">
        <v>23.210999999999999</v>
      </c>
      <c r="F6456" s="5" t="s">
        <v>357</v>
      </c>
      <c r="G6456" s="3">
        <v>31.056999999999999</v>
      </c>
      <c r="H6456" s="5" t="s">
        <v>357</v>
      </c>
      <c r="I6456" s="3">
        <v>23.87</v>
      </c>
      <c r="J6456" s="5" t="s">
        <v>357</v>
      </c>
      <c r="K6456" s="4" t="s">
        <v>376</v>
      </c>
      <c r="L6456" s="3" t="s">
        <v>377</v>
      </c>
      <c r="M6456" s="3" t="s">
        <v>233</v>
      </c>
      <c r="Q6456" s="3"/>
      <c r="R6456">
        <v>1332746</v>
      </c>
      <c r="S6456">
        <v>3140</v>
      </c>
      <c r="T6456">
        <v>22.044</v>
      </c>
      <c r="U6456">
        <v>30.805</v>
      </c>
      <c r="V6456">
        <v>22.66</v>
      </c>
      <c r="W6456" t="s">
        <v>423</v>
      </c>
      <c r="X6456" t="s">
        <v>424</v>
      </c>
    </row>
    <row r="6457" spans="1:24" x14ac:dyDescent="0.25">
      <c r="A6457" s="3">
        <v>1338360</v>
      </c>
      <c r="B6457" s="3" t="s">
        <v>70</v>
      </c>
      <c r="C6457" s="3">
        <v>2282</v>
      </c>
      <c r="D6457" s="3" t="s">
        <v>1</v>
      </c>
      <c r="E6457" s="3">
        <v>23.574000000000002</v>
      </c>
      <c r="F6457" s="5" t="s">
        <v>357</v>
      </c>
      <c r="G6457" s="3">
        <v>31.641999999999999</v>
      </c>
      <c r="H6457" s="5" t="s">
        <v>357</v>
      </c>
      <c r="I6457" s="3">
        <v>24.474</v>
      </c>
      <c r="J6457" s="5" t="s">
        <v>357</v>
      </c>
      <c r="K6457" s="4" t="s">
        <v>376</v>
      </c>
      <c r="L6457" s="3" t="s">
        <v>377</v>
      </c>
      <c r="M6457" s="3" t="s">
        <v>233</v>
      </c>
      <c r="Q6457" s="3"/>
      <c r="R6457">
        <v>1332748</v>
      </c>
      <c r="S6457">
        <v>3370</v>
      </c>
      <c r="T6457">
        <v>22.553999999999998</v>
      </c>
      <c r="U6457">
        <v>30.792999999999999</v>
      </c>
      <c r="V6457">
        <v>22.51</v>
      </c>
      <c r="W6457" t="s">
        <v>423</v>
      </c>
      <c r="X6457" t="s">
        <v>424</v>
      </c>
    </row>
    <row r="6458" spans="1:24" x14ac:dyDescent="0.25">
      <c r="A6458" s="3">
        <v>1338359</v>
      </c>
      <c r="B6458" s="3" t="s">
        <v>69</v>
      </c>
      <c r="C6458" s="3">
        <v>3020</v>
      </c>
      <c r="D6458" s="3" t="s">
        <v>1</v>
      </c>
      <c r="E6458" s="3">
        <v>23.248999999999999</v>
      </c>
      <c r="F6458" s="5" t="s">
        <v>357</v>
      </c>
      <c r="G6458" s="3">
        <v>32.911000000000001</v>
      </c>
      <c r="H6458" s="5" t="s">
        <v>357</v>
      </c>
      <c r="I6458" s="3">
        <v>24.286999999999999</v>
      </c>
      <c r="J6458" s="5" t="s">
        <v>357</v>
      </c>
      <c r="K6458" s="4" t="s">
        <v>376</v>
      </c>
      <c r="L6458" s="3" t="s">
        <v>377</v>
      </c>
      <c r="M6458" s="3" t="s">
        <v>233</v>
      </c>
      <c r="Q6458" s="3"/>
      <c r="R6458">
        <v>1332706</v>
      </c>
      <c r="S6458">
        <v>2888</v>
      </c>
      <c r="T6458">
        <v>23.161000000000001</v>
      </c>
      <c r="U6458">
        <v>30.792999999999999</v>
      </c>
      <c r="V6458">
        <v>23.568000000000001</v>
      </c>
      <c r="W6458" t="s">
        <v>423</v>
      </c>
      <c r="X6458" t="s">
        <v>424</v>
      </c>
    </row>
    <row r="6459" spans="1:24" x14ac:dyDescent="0.25">
      <c r="A6459" s="3">
        <v>1338358</v>
      </c>
      <c r="B6459" s="3" t="s">
        <v>68</v>
      </c>
      <c r="C6459" s="3">
        <v>2775</v>
      </c>
      <c r="D6459" s="3" t="s">
        <v>1</v>
      </c>
      <c r="E6459" s="3">
        <v>23.774999999999999</v>
      </c>
      <c r="F6459" s="5" t="s">
        <v>357</v>
      </c>
      <c r="G6459" s="3">
        <v>32.685000000000002</v>
      </c>
      <c r="H6459" s="5" t="s">
        <v>357</v>
      </c>
      <c r="I6459" s="3">
        <v>24.294</v>
      </c>
      <c r="J6459" s="5" t="s">
        <v>357</v>
      </c>
      <c r="K6459" s="4" t="s">
        <v>376</v>
      </c>
      <c r="L6459" s="3" t="s">
        <v>377</v>
      </c>
      <c r="M6459" s="3" t="s">
        <v>233</v>
      </c>
      <c r="Q6459" s="3"/>
      <c r="R6459">
        <v>1332723</v>
      </c>
      <c r="S6459">
        <v>4167</v>
      </c>
      <c r="T6459">
        <v>22.623000000000001</v>
      </c>
      <c r="U6459">
        <v>30.741</v>
      </c>
      <c r="V6459">
        <v>23.242999999999999</v>
      </c>
      <c r="W6459" t="s">
        <v>423</v>
      </c>
      <c r="X6459" t="s">
        <v>424</v>
      </c>
    </row>
    <row r="6460" spans="1:24" x14ac:dyDescent="0.25">
      <c r="A6460" s="3">
        <v>1338357</v>
      </c>
      <c r="B6460" s="3" t="s">
        <v>67</v>
      </c>
      <c r="C6460" s="3">
        <v>910</v>
      </c>
      <c r="D6460" s="3" t="s">
        <v>1</v>
      </c>
      <c r="E6460" s="3">
        <v>23.091999999999999</v>
      </c>
      <c r="F6460" s="5" t="s">
        <v>357</v>
      </c>
      <c r="G6460" s="3">
        <v>34.670999999999999</v>
      </c>
      <c r="H6460" s="5" t="s">
        <v>357</v>
      </c>
      <c r="I6460" s="3">
        <v>23.452999999999999</v>
      </c>
      <c r="J6460" s="5" t="s">
        <v>357</v>
      </c>
      <c r="K6460" s="4" t="s">
        <v>376</v>
      </c>
      <c r="L6460" s="3" t="s">
        <v>377</v>
      </c>
      <c r="M6460" s="3" t="s">
        <v>233</v>
      </c>
      <c r="Q6460" s="3"/>
      <c r="R6460">
        <v>1332705</v>
      </c>
      <c r="S6460">
        <v>3668</v>
      </c>
      <c r="T6460">
        <v>22.756</v>
      </c>
      <c r="U6460">
        <v>30.695</v>
      </c>
      <c r="V6460">
        <v>23.303999999999998</v>
      </c>
      <c r="W6460" t="s">
        <v>423</v>
      </c>
      <c r="X6460" t="s">
        <v>424</v>
      </c>
    </row>
    <row r="6461" spans="1:24" x14ac:dyDescent="0.25">
      <c r="A6461" s="3">
        <v>1338356</v>
      </c>
      <c r="B6461" s="3" t="s">
        <v>66</v>
      </c>
      <c r="C6461" s="3">
        <v>3685</v>
      </c>
      <c r="D6461" s="3" t="s">
        <v>1</v>
      </c>
      <c r="E6461" s="3">
        <v>22.721</v>
      </c>
      <c r="F6461" s="5" t="s">
        <v>357</v>
      </c>
      <c r="G6461" s="3">
        <v>32.902000000000001</v>
      </c>
      <c r="H6461" s="5" t="s">
        <v>357</v>
      </c>
      <c r="I6461" s="3">
        <v>22.904</v>
      </c>
      <c r="J6461" s="5" t="s">
        <v>357</v>
      </c>
      <c r="K6461" s="4" t="s">
        <v>376</v>
      </c>
      <c r="L6461" s="3" t="s">
        <v>377</v>
      </c>
      <c r="M6461" s="3" t="s">
        <v>233</v>
      </c>
      <c r="Q6461" s="3"/>
      <c r="R6461">
        <v>1332731</v>
      </c>
      <c r="S6461">
        <v>2865</v>
      </c>
      <c r="T6461">
        <v>22.236000000000001</v>
      </c>
      <c r="U6461">
        <v>30.648</v>
      </c>
      <c r="V6461">
        <v>23.321999999999999</v>
      </c>
      <c r="W6461" t="s">
        <v>423</v>
      </c>
      <c r="X6461" t="s">
        <v>424</v>
      </c>
    </row>
    <row r="6462" spans="1:24" x14ac:dyDescent="0.25">
      <c r="A6462" s="3">
        <v>1338355</v>
      </c>
      <c r="B6462" s="3" t="s">
        <v>65</v>
      </c>
      <c r="C6462" s="3">
        <v>2693</v>
      </c>
      <c r="D6462" s="3" t="s">
        <v>1</v>
      </c>
      <c r="E6462" s="3">
        <v>23.356000000000002</v>
      </c>
      <c r="F6462" s="5" t="s">
        <v>357</v>
      </c>
      <c r="G6462" s="3">
        <v>31.652000000000001</v>
      </c>
      <c r="H6462" s="5" t="s">
        <v>357</v>
      </c>
      <c r="I6462" s="3">
        <v>24.343</v>
      </c>
      <c r="J6462" s="5" t="s">
        <v>357</v>
      </c>
      <c r="K6462" s="4" t="s">
        <v>376</v>
      </c>
      <c r="L6462" s="3" t="s">
        <v>377</v>
      </c>
      <c r="M6462" s="3" t="s">
        <v>233</v>
      </c>
      <c r="Q6462" s="3"/>
      <c r="R6462">
        <v>1332727</v>
      </c>
      <c r="S6462">
        <v>3020</v>
      </c>
      <c r="T6462">
        <v>22.821000000000002</v>
      </c>
      <c r="U6462">
        <v>30.562999999999999</v>
      </c>
      <c r="V6462">
        <v>23.16</v>
      </c>
      <c r="W6462" t="s">
        <v>423</v>
      </c>
      <c r="X6462" t="s">
        <v>424</v>
      </c>
    </row>
    <row r="6463" spans="1:24" x14ac:dyDescent="0.25">
      <c r="A6463" s="3">
        <v>1338354</v>
      </c>
      <c r="B6463" s="3" t="s">
        <v>64</v>
      </c>
      <c r="C6463" s="3">
        <v>3062</v>
      </c>
      <c r="D6463" s="3" t="s">
        <v>1</v>
      </c>
      <c r="E6463" s="3">
        <v>21.834</v>
      </c>
      <c r="F6463" s="5" t="s">
        <v>357</v>
      </c>
      <c r="G6463" s="3">
        <v>30.713999999999999</v>
      </c>
      <c r="H6463" s="5" t="s">
        <v>357</v>
      </c>
      <c r="I6463" s="3">
        <v>22.544</v>
      </c>
      <c r="J6463" s="5" t="s">
        <v>357</v>
      </c>
      <c r="K6463" s="4" t="s">
        <v>376</v>
      </c>
      <c r="L6463" s="3" t="s">
        <v>377</v>
      </c>
      <c r="M6463" s="3" t="s">
        <v>233</v>
      </c>
      <c r="Q6463" s="3"/>
      <c r="R6463">
        <v>1332698</v>
      </c>
      <c r="S6463">
        <v>2842</v>
      </c>
      <c r="T6463">
        <v>23.091999999999999</v>
      </c>
      <c r="U6463">
        <v>30.552</v>
      </c>
      <c r="V6463">
        <v>23.882999999999999</v>
      </c>
      <c r="W6463" t="s">
        <v>423</v>
      </c>
      <c r="X6463" t="s">
        <v>424</v>
      </c>
    </row>
    <row r="6464" spans="1:24" x14ac:dyDescent="0.25">
      <c r="A6464" s="3">
        <v>1338353</v>
      </c>
      <c r="B6464" s="3" t="s">
        <v>63</v>
      </c>
      <c r="C6464" s="3">
        <v>3486</v>
      </c>
      <c r="D6464" s="3" t="s">
        <v>1</v>
      </c>
      <c r="E6464" s="3">
        <v>22.062000000000001</v>
      </c>
      <c r="F6464" s="5" t="s">
        <v>357</v>
      </c>
      <c r="G6464" s="3">
        <v>30.567</v>
      </c>
      <c r="H6464" s="5" t="s">
        <v>357</v>
      </c>
      <c r="I6464" s="3">
        <v>22.056000000000001</v>
      </c>
      <c r="J6464" s="5" t="s">
        <v>357</v>
      </c>
      <c r="K6464" s="4" t="s">
        <v>376</v>
      </c>
      <c r="L6464" s="3" t="s">
        <v>377</v>
      </c>
      <c r="M6464" s="3" t="s">
        <v>233</v>
      </c>
      <c r="Q6464" s="3"/>
      <c r="R6464">
        <v>1332728</v>
      </c>
      <c r="S6464">
        <v>3020</v>
      </c>
      <c r="T6464">
        <v>23.181000000000001</v>
      </c>
      <c r="U6464">
        <v>30.513999999999999</v>
      </c>
      <c r="V6464">
        <v>23.478999999999999</v>
      </c>
      <c r="W6464" t="s">
        <v>423</v>
      </c>
      <c r="X6464" t="s">
        <v>424</v>
      </c>
    </row>
    <row r="6465" spans="1:24" x14ac:dyDescent="0.25">
      <c r="A6465" s="3">
        <v>1338352</v>
      </c>
      <c r="B6465" s="3" t="s">
        <v>62</v>
      </c>
      <c r="C6465" s="3">
        <v>3742</v>
      </c>
      <c r="D6465" s="3" t="s">
        <v>1</v>
      </c>
      <c r="E6465" s="3">
        <v>22.111000000000001</v>
      </c>
      <c r="F6465" s="5" t="s">
        <v>357</v>
      </c>
      <c r="G6465" s="3">
        <v>30.826000000000001</v>
      </c>
      <c r="H6465" s="5" t="s">
        <v>357</v>
      </c>
      <c r="I6465" s="3">
        <v>22.344999999999999</v>
      </c>
      <c r="J6465" s="5" t="s">
        <v>357</v>
      </c>
      <c r="K6465" s="4" t="s">
        <v>376</v>
      </c>
      <c r="L6465" s="3" t="s">
        <v>377</v>
      </c>
      <c r="M6465" s="3" t="s">
        <v>233</v>
      </c>
      <c r="Q6465" s="3"/>
      <c r="R6465">
        <v>1332716</v>
      </c>
      <c r="S6465">
        <v>2402</v>
      </c>
      <c r="T6465">
        <v>23.167000000000002</v>
      </c>
      <c r="U6465">
        <v>30.492000000000001</v>
      </c>
      <c r="V6465">
        <v>23.448</v>
      </c>
      <c r="W6465" t="s">
        <v>423</v>
      </c>
      <c r="X6465" t="s">
        <v>424</v>
      </c>
    </row>
    <row r="6466" spans="1:24" x14ac:dyDescent="0.25">
      <c r="A6466" s="3">
        <v>1338351</v>
      </c>
      <c r="B6466" s="3" t="s">
        <v>61</v>
      </c>
      <c r="C6466" s="3">
        <v>2937</v>
      </c>
      <c r="D6466" s="3" t="s">
        <v>1</v>
      </c>
      <c r="E6466" s="3">
        <v>22.262</v>
      </c>
      <c r="F6466" s="5" t="s">
        <v>357</v>
      </c>
      <c r="G6466" s="3">
        <v>31.597000000000001</v>
      </c>
      <c r="H6466" s="5" t="s">
        <v>357</v>
      </c>
      <c r="I6466" s="3">
        <v>22.725000000000001</v>
      </c>
      <c r="J6466" s="5" t="s">
        <v>357</v>
      </c>
      <c r="K6466" s="4" t="s">
        <v>376</v>
      </c>
      <c r="L6466" s="3" t="s">
        <v>377</v>
      </c>
      <c r="M6466" s="3" t="s">
        <v>233</v>
      </c>
      <c r="Q6466" s="3"/>
      <c r="R6466">
        <v>1332758</v>
      </c>
      <c r="S6466">
        <v>3180</v>
      </c>
      <c r="T6466">
        <v>23.103000000000002</v>
      </c>
      <c r="U6466">
        <v>30.481000000000002</v>
      </c>
      <c r="V6466">
        <v>23.076000000000001</v>
      </c>
      <c r="W6466" t="s">
        <v>423</v>
      </c>
      <c r="X6466" t="s">
        <v>424</v>
      </c>
    </row>
    <row r="6467" spans="1:24" x14ac:dyDescent="0.25">
      <c r="A6467" s="3">
        <v>1338350</v>
      </c>
      <c r="B6467" s="3" t="s">
        <v>60</v>
      </c>
      <c r="C6467" s="3">
        <v>3645</v>
      </c>
      <c r="D6467" s="3" t="s">
        <v>1</v>
      </c>
      <c r="E6467" s="3">
        <v>23.222999999999999</v>
      </c>
      <c r="F6467" s="5" t="s">
        <v>357</v>
      </c>
      <c r="G6467" s="3">
        <v>31.885000000000002</v>
      </c>
      <c r="H6467" s="5" t="s">
        <v>357</v>
      </c>
      <c r="I6467" s="3">
        <v>24.05</v>
      </c>
      <c r="J6467" s="5" t="s">
        <v>357</v>
      </c>
      <c r="K6467" s="4" t="s">
        <v>376</v>
      </c>
      <c r="L6467" s="3" t="s">
        <v>377</v>
      </c>
      <c r="M6467" s="3" t="s">
        <v>233</v>
      </c>
      <c r="Q6467" s="3"/>
      <c r="R6467">
        <v>1332767</v>
      </c>
      <c r="S6467">
        <v>3341</v>
      </c>
      <c r="T6467">
        <v>22.15</v>
      </c>
      <c r="U6467">
        <v>30.474</v>
      </c>
      <c r="V6467">
        <v>22.968</v>
      </c>
      <c r="W6467" t="s">
        <v>423</v>
      </c>
      <c r="X6467" t="s">
        <v>424</v>
      </c>
    </row>
    <row r="6468" spans="1:24" x14ac:dyDescent="0.25">
      <c r="A6468" s="3">
        <v>1338349</v>
      </c>
      <c r="B6468" s="3" t="s">
        <v>59</v>
      </c>
      <c r="C6468" s="3">
        <v>3202</v>
      </c>
      <c r="D6468" s="3" t="s">
        <v>1</v>
      </c>
      <c r="E6468" s="3">
        <v>22.428999999999998</v>
      </c>
      <c r="F6468" s="5" t="s">
        <v>357</v>
      </c>
      <c r="G6468" s="3">
        <v>30.611000000000001</v>
      </c>
      <c r="H6468" s="5" t="s">
        <v>357</v>
      </c>
      <c r="I6468" s="3">
        <v>22.824999999999999</v>
      </c>
      <c r="J6468" s="5" t="s">
        <v>357</v>
      </c>
      <c r="K6468" s="4" t="s">
        <v>376</v>
      </c>
      <c r="L6468" s="3" t="s">
        <v>377</v>
      </c>
      <c r="M6468" s="3" t="s">
        <v>233</v>
      </c>
      <c r="Q6468" s="3"/>
      <c r="R6468">
        <v>1332738</v>
      </c>
      <c r="S6468">
        <v>3750</v>
      </c>
      <c r="T6468">
        <v>22.64</v>
      </c>
      <c r="U6468">
        <v>30.408999999999999</v>
      </c>
      <c r="V6468">
        <v>22.936</v>
      </c>
      <c r="W6468" t="s">
        <v>423</v>
      </c>
      <c r="X6468" t="s">
        <v>424</v>
      </c>
    </row>
    <row r="6469" spans="1:24" x14ac:dyDescent="0.25">
      <c r="A6469" s="3">
        <v>1338348</v>
      </c>
      <c r="B6469" s="3" t="s">
        <v>58</v>
      </c>
      <c r="C6469" s="3">
        <v>2682</v>
      </c>
      <c r="D6469" s="3" t="s">
        <v>1</v>
      </c>
      <c r="E6469" s="3">
        <v>23.713999999999999</v>
      </c>
      <c r="F6469" s="5" t="s">
        <v>357</v>
      </c>
      <c r="G6469" s="3">
        <v>32.167000000000002</v>
      </c>
      <c r="H6469" s="5" t="s">
        <v>357</v>
      </c>
      <c r="I6469" s="3">
        <v>24.364999999999998</v>
      </c>
      <c r="J6469" s="5" t="s">
        <v>357</v>
      </c>
      <c r="K6469" s="4" t="s">
        <v>376</v>
      </c>
      <c r="L6469" s="3" t="s">
        <v>377</v>
      </c>
      <c r="M6469" s="3" t="s">
        <v>233</v>
      </c>
      <c r="Q6469" s="3"/>
      <c r="R6469">
        <v>1332730</v>
      </c>
      <c r="S6469">
        <v>3010</v>
      </c>
      <c r="T6469">
        <v>21.201000000000001</v>
      </c>
      <c r="U6469">
        <v>30.35</v>
      </c>
      <c r="V6469">
        <v>22.077999999999999</v>
      </c>
      <c r="W6469" t="s">
        <v>423</v>
      </c>
      <c r="X6469" t="s">
        <v>424</v>
      </c>
    </row>
    <row r="6470" spans="1:24" x14ac:dyDescent="0.25">
      <c r="A6470" s="3">
        <v>1338347</v>
      </c>
      <c r="B6470" s="3" t="s">
        <v>57</v>
      </c>
      <c r="C6470" s="3">
        <v>2572</v>
      </c>
      <c r="D6470" s="3" t="s">
        <v>1</v>
      </c>
      <c r="E6470" s="3">
        <v>23.097999999999999</v>
      </c>
      <c r="F6470" s="5" t="s">
        <v>357</v>
      </c>
      <c r="G6470" s="3">
        <v>32.271999999999998</v>
      </c>
      <c r="H6470" s="5" t="s">
        <v>357</v>
      </c>
      <c r="I6470" s="3">
        <v>23.791</v>
      </c>
      <c r="J6470" s="5" t="s">
        <v>357</v>
      </c>
      <c r="K6470" s="4" t="s">
        <v>376</v>
      </c>
      <c r="L6470" s="3" t="s">
        <v>377</v>
      </c>
      <c r="M6470" s="3" t="s">
        <v>233</v>
      </c>
      <c r="Q6470" s="3"/>
      <c r="R6470">
        <v>1332749</v>
      </c>
      <c r="S6470">
        <v>4045</v>
      </c>
      <c r="T6470">
        <v>22.838999999999999</v>
      </c>
      <c r="U6470">
        <v>30.327999999999999</v>
      </c>
      <c r="V6470">
        <v>23.152999999999999</v>
      </c>
      <c r="W6470" t="s">
        <v>423</v>
      </c>
      <c r="X6470" t="s">
        <v>424</v>
      </c>
    </row>
    <row r="6471" spans="1:24" x14ac:dyDescent="0.25">
      <c r="A6471" s="3">
        <v>1338346</v>
      </c>
      <c r="B6471" s="3" t="s">
        <v>56</v>
      </c>
      <c r="C6471" s="3">
        <v>3014</v>
      </c>
      <c r="D6471" s="3" t="s">
        <v>1</v>
      </c>
      <c r="E6471" s="3">
        <v>22.251000000000001</v>
      </c>
      <c r="F6471" s="5" t="s">
        <v>357</v>
      </c>
      <c r="G6471" s="3">
        <v>30.251000000000001</v>
      </c>
      <c r="H6471" s="5" t="s">
        <v>357</v>
      </c>
      <c r="I6471" s="3">
        <v>22.879000000000001</v>
      </c>
      <c r="J6471" s="5" t="s">
        <v>357</v>
      </c>
      <c r="K6471" s="4" t="s">
        <v>376</v>
      </c>
      <c r="L6471" s="3" t="s">
        <v>377</v>
      </c>
      <c r="M6471" s="3" t="s">
        <v>233</v>
      </c>
      <c r="Q6471" s="3"/>
      <c r="R6471">
        <v>1332717</v>
      </c>
      <c r="S6471">
        <v>2119</v>
      </c>
      <c r="T6471">
        <v>22.655999999999999</v>
      </c>
      <c r="U6471">
        <v>30.213000000000001</v>
      </c>
      <c r="V6471">
        <v>23.59</v>
      </c>
      <c r="W6471" t="s">
        <v>423</v>
      </c>
      <c r="X6471" t="s">
        <v>424</v>
      </c>
    </row>
    <row r="6472" spans="1:24" x14ac:dyDescent="0.25">
      <c r="A6472" s="3">
        <v>1338345</v>
      </c>
      <c r="B6472" s="3" t="s">
        <v>55</v>
      </c>
      <c r="C6472" s="3">
        <v>3489</v>
      </c>
      <c r="D6472" s="3" t="s">
        <v>1</v>
      </c>
      <c r="E6472" s="3">
        <v>22.03</v>
      </c>
      <c r="F6472" s="5" t="s">
        <v>357</v>
      </c>
      <c r="G6472" s="3">
        <v>30.687000000000001</v>
      </c>
      <c r="H6472" s="5" t="s">
        <v>357</v>
      </c>
      <c r="I6472" s="3">
        <v>23.027000000000001</v>
      </c>
      <c r="J6472" s="5" t="s">
        <v>357</v>
      </c>
      <c r="K6472" s="4" t="s">
        <v>376</v>
      </c>
      <c r="L6472" s="3" t="s">
        <v>377</v>
      </c>
      <c r="M6472" s="3" t="s">
        <v>233</v>
      </c>
      <c r="Q6472" s="3"/>
      <c r="R6472">
        <v>1332724</v>
      </c>
      <c r="S6472">
        <v>3289</v>
      </c>
      <c r="T6472">
        <v>22.030999999999999</v>
      </c>
      <c r="U6472">
        <v>30.152000000000001</v>
      </c>
      <c r="V6472">
        <v>22.818000000000001</v>
      </c>
      <c r="W6472" t="s">
        <v>423</v>
      </c>
      <c r="X6472" t="s">
        <v>424</v>
      </c>
    </row>
    <row r="6473" spans="1:24" x14ac:dyDescent="0.25">
      <c r="A6473" s="3">
        <v>1338344</v>
      </c>
      <c r="B6473" s="3" t="s">
        <v>54</v>
      </c>
      <c r="C6473" s="3">
        <v>4086</v>
      </c>
      <c r="D6473" s="3" t="s">
        <v>1</v>
      </c>
      <c r="E6473" s="3">
        <v>23.231000000000002</v>
      </c>
      <c r="F6473" s="5" t="s">
        <v>357</v>
      </c>
      <c r="G6473" s="3">
        <v>31.094000000000001</v>
      </c>
      <c r="H6473" s="5" t="s">
        <v>357</v>
      </c>
      <c r="I6473" s="3">
        <v>23.896000000000001</v>
      </c>
      <c r="J6473" s="5" t="s">
        <v>357</v>
      </c>
      <c r="K6473" s="4" t="s">
        <v>376</v>
      </c>
      <c r="L6473" s="3" t="s">
        <v>377</v>
      </c>
      <c r="M6473" s="3" t="s">
        <v>233</v>
      </c>
      <c r="Q6473" s="3"/>
      <c r="R6473">
        <v>1332726</v>
      </c>
      <c r="S6473">
        <v>2950</v>
      </c>
      <c r="T6473">
        <v>22.196999999999999</v>
      </c>
      <c r="U6473">
        <v>30.111999999999998</v>
      </c>
      <c r="V6473">
        <v>22.677</v>
      </c>
      <c r="W6473" t="s">
        <v>423</v>
      </c>
      <c r="X6473" t="s">
        <v>424</v>
      </c>
    </row>
    <row r="6474" spans="1:24" x14ac:dyDescent="0.25">
      <c r="A6474" s="3">
        <v>1338343</v>
      </c>
      <c r="B6474" s="3" t="s">
        <v>53</v>
      </c>
      <c r="C6474" s="3">
        <v>3971</v>
      </c>
      <c r="D6474" s="3" t="s">
        <v>1</v>
      </c>
      <c r="E6474" s="3">
        <v>21.474</v>
      </c>
      <c r="F6474" s="5" t="s">
        <v>357</v>
      </c>
      <c r="G6474" s="3">
        <v>30.434000000000001</v>
      </c>
      <c r="H6474" s="5" t="s">
        <v>357</v>
      </c>
      <c r="I6474" s="3">
        <v>21.931999999999999</v>
      </c>
      <c r="J6474" s="5" t="s">
        <v>357</v>
      </c>
      <c r="K6474" s="4" t="s">
        <v>376</v>
      </c>
      <c r="L6474" s="3" t="s">
        <v>377</v>
      </c>
      <c r="M6474" s="3" t="s">
        <v>233</v>
      </c>
      <c r="Q6474" s="3"/>
      <c r="R6474">
        <v>1332740</v>
      </c>
      <c r="S6474">
        <v>3410</v>
      </c>
      <c r="T6474">
        <v>21.085999999999999</v>
      </c>
      <c r="U6474">
        <v>30.013999999999999</v>
      </c>
      <c r="V6474">
        <v>21.544</v>
      </c>
      <c r="W6474" t="s">
        <v>423</v>
      </c>
      <c r="X6474" t="s">
        <v>424</v>
      </c>
    </row>
    <row r="6475" spans="1:24" x14ac:dyDescent="0.25">
      <c r="A6475" s="3">
        <v>1338342</v>
      </c>
      <c r="B6475" s="3" t="s">
        <v>52</v>
      </c>
      <c r="C6475" s="3">
        <v>2958</v>
      </c>
      <c r="D6475" s="3" t="s">
        <v>1</v>
      </c>
      <c r="E6475" s="3">
        <v>22.933</v>
      </c>
      <c r="F6475" s="5" t="s">
        <v>357</v>
      </c>
      <c r="G6475" s="3">
        <v>30.149000000000001</v>
      </c>
      <c r="H6475" s="5" t="s">
        <v>357</v>
      </c>
      <c r="I6475" s="3">
        <v>23.72</v>
      </c>
      <c r="J6475" s="5" t="s">
        <v>357</v>
      </c>
      <c r="K6475" s="4" t="s">
        <v>376</v>
      </c>
      <c r="L6475" s="3" t="s">
        <v>377</v>
      </c>
      <c r="M6475" s="3" t="s">
        <v>233</v>
      </c>
      <c r="Q6475" s="3"/>
      <c r="R6475">
        <v>1332704</v>
      </c>
      <c r="S6475">
        <v>2498</v>
      </c>
      <c r="T6475">
        <v>22.812000000000001</v>
      </c>
      <c r="U6475">
        <v>29.898</v>
      </c>
      <c r="V6475">
        <v>23.228000000000002</v>
      </c>
      <c r="W6475" t="s">
        <v>423</v>
      </c>
      <c r="X6475" t="s">
        <v>424</v>
      </c>
    </row>
    <row r="6476" spans="1:24" x14ac:dyDescent="0.25">
      <c r="A6476" s="3">
        <v>1338341</v>
      </c>
      <c r="B6476" s="3" t="s">
        <v>51</v>
      </c>
      <c r="C6476" s="3">
        <v>3689</v>
      </c>
      <c r="D6476" s="3" t="s">
        <v>1</v>
      </c>
      <c r="E6476" s="3">
        <v>22.457000000000001</v>
      </c>
      <c r="F6476" s="5" t="s">
        <v>357</v>
      </c>
      <c r="G6476" s="3">
        <v>32.530999999999999</v>
      </c>
      <c r="H6476" s="5" t="s">
        <v>357</v>
      </c>
      <c r="I6476" s="3">
        <v>22.596</v>
      </c>
      <c r="J6476" s="5" t="s">
        <v>357</v>
      </c>
      <c r="K6476" s="4" t="s">
        <v>376</v>
      </c>
      <c r="L6476" s="3" t="s">
        <v>377</v>
      </c>
      <c r="M6476" s="3" t="s">
        <v>233</v>
      </c>
      <c r="Q6476" s="3"/>
      <c r="R6476">
        <v>1332719</v>
      </c>
      <c r="S6476">
        <v>3060</v>
      </c>
      <c r="T6476">
        <v>22.652000000000001</v>
      </c>
      <c r="U6476">
        <v>29.83</v>
      </c>
      <c r="V6476">
        <v>23.154</v>
      </c>
      <c r="W6476" t="s">
        <v>423</v>
      </c>
      <c r="X6476" t="s">
        <v>424</v>
      </c>
    </row>
    <row r="6477" spans="1:24" x14ac:dyDescent="0.25">
      <c r="A6477" s="3">
        <v>1338340</v>
      </c>
      <c r="B6477" s="3" t="s">
        <v>50</v>
      </c>
      <c r="C6477" s="3">
        <v>3725</v>
      </c>
      <c r="D6477" s="3" t="s">
        <v>1</v>
      </c>
      <c r="E6477" s="3">
        <v>22.675000000000001</v>
      </c>
      <c r="F6477" s="5" t="s">
        <v>357</v>
      </c>
      <c r="G6477" s="3">
        <v>30.98</v>
      </c>
      <c r="H6477" s="5" t="s">
        <v>357</v>
      </c>
      <c r="I6477" s="3">
        <v>23.015000000000001</v>
      </c>
      <c r="J6477" s="5" t="s">
        <v>357</v>
      </c>
      <c r="K6477" s="4" t="s">
        <v>376</v>
      </c>
      <c r="L6477" s="3" t="s">
        <v>377</v>
      </c>
      <c r="M6477" s="3" t="s">
        <v>233</v>
      </c>
      <c r="Q6477" s="3"/>
      <c r="R6477">
        <v>1332710</v>
      </c>
      <c r="S6477">
        <v>2624</v>
      </c>
      <c r="T6477">
        <v>21.484000000000002</v>
      </c>
      <c r="U6477">
        <v>29.189</v>
      </c>
      <c r="V6477">
        <v>22.940999999999999</v>
      </c>
      <c r="W6477" t="s">
        <v>423</v>
      </c>
      <c r="X6477" t="s">
        <v>424</v>
      </c>
    </row>
    <row r="6478" spans="1:24" x14ac:dyDescent="0.25">
      <c r="A6478" s="3">
        <v>1338339</v>
      </c>
      <c r="B6478" s="3" t="s">
        <v>49</v>
      </c>
      <c r="C6478" s="3">
        <v>3203</v>
      </c>
      <c r="D6478" s="3" t="s">
        <v>1</v>
      </c>
      <c r="E6478" s="3">
        <v>22.632999999999999</v>
      </c>
      <c r="F6478" s="5" t="s">
        <v>357</v>
      </c>
      <c r="G6478" s="3">
        <v>30.585000000000001</v>
      </c>
      <c r="H6478" s="5" t="s">
        <v>357</v>
      </c>
      <c r="I6478" s="3">
        <v>22.733000000000001</v>
      </c>
      <c r="J6478" s="5" t="s">
        <v>357</v>
      </c>
      <c r="K6478" s="4" t="s">
        <v>376</v>
      </c>
      <c r="L6478" s="3" t="s">
        <v>377</v>
      </c>
      <c r="M6478" s="3" t="s">
        <v>233</v>
      </c>
      <c r="Q6478" s="3"/>
      <c r="R6478">
        <v>1332233</v>
      </c>
      <c r="S6478">
        <v>2213</v>
      </c>
      <c r="T6478">
        <v>23.428000000000001</v>
      </c>
      <c r="U6478">
        <v>33.966999999999999</v>
      </c>
      <c r="V6478">
        <v>24.007999999999999</v>
      </c>
      <c r="W6478" t="s">
        <v>429</v>
      </c>
      <c r="X6478" t="s">
        <v>430</v>
      </c>
    </row>
    <row r="6479" spans="1:24" x14ac:dyDescent="0.25">
      <c r="A6479" s="3">
        <v>1338197</v>
      </c>
      <c r="B6479" s="3" t="s">
        <v>48</v>
      </c>
      <c r="C6479" s="3">
        <v>3499</v>
      </c>
      <c r="D6479" s="3" t="s">
        <v>1</v>
      </c>
      <c r="E6479" s="3">
        <v>21.811</v>
      </c>
      <c r="F6479" s="5" t="s">
        <v>357</v>
      </c>
      <c r="G6479" s="3">
        <v>32.713000000000001</v>
      </c>
      <c r="H6479" s="5" t="s">
        <v>357</v>
      </c>
      <c r="I6479" s="3">
        <v>22.347999999999999</v>
      </c>
      <c r="J6479" s="5" t="s">
        <v>357</v>
      </c>
      <c r="K6479" s="4" t="s">
        <v>376</v>
      </c>
      <c r="L6479" s="3" t="s">
        <v>377</v>
      </c>
      <c r="M6479" s="3" t="s">
        <v>233</v>
      </c>
      <c r="Q6479" s="3"/>
      <c r="R6479">
        <v>1332213</v>
      </c>
      <c r="S6479">
        <v>1048</v>
      </c>
      <c r="T6479">
        <v>23.341000000000001</v>
      </c>
      <c r="U6479">
        <v>33.420999999999999</v>
      </c>
      <c r="V6479">
        <v>23.812000000000001</v>
      </c>
      <c r="W6479" t="s">
        <v>429</v>
      </c>
      <c r="X6479" t="s">
        <v>430</v>
      </c>
    </row>
    <row r="6480" spans="1:24" x14ac:dyDescent="0.25">
      <c r="A6480" s="3">
        <v>1338196</v>
      </c>
      <c r="B6480" s="3" t="s">
        <v>47</v>
      </c>
      <c r="C6480" s="3">
        <v>2745</v>
      </c>
      <c r="D6480" s="3" t="s">
        <v>1</v>
      </c>
      <c r="E6480" s="3">
        <v>22.86</v>
      </c>
      <c r="F6480" s="5" t="s">
        <v>357</v>
      </c>
      <c r="G6480" s="3">
        <v>33.826000000000001</v>
      </c>
      <c r="H6480" s="5" t="s">
        <v>357</v>
      </c>
      <c r="I6480" s="3">
        <v>23.584</v>
      </c>
      <c r="J6480" s="5" t="s">
        <v>357</v>
      </c>
      <c r="K6480" s="4" t="s">
        <v>376</v>
      </c>
      <c r="L6480" s="3" t="s">
        <v>377</v>
      </c>
      <c r="M6480" s="3" t="s">
        <v>233</v>
      </c>
      <c r="Q6480" s="3"/>
      <c r="R6480">
        <v>1332191</v>
      </c>
      <c r="S6480">
        <v>3670</v>
      </c>
      <c r="T6480">
        <v>22.844000000000001</v>
      </c>
      <c r="U6480">
        <v>33.101999999999997</v>
      </c>
      <c r="V6480">
        <v>23.052</v>
      </c>
      <c r="W6480" t="s">
        <v>429</v>
      </c>
      <c r="X6480" t="s">
        <v>430</v>
      </c>
    </row>
    <row r="6481" spans="1:24" x14ac:dyDescent="0.25">
      <c r="A6481" s="3">
        <v>1338195</v>
      </c>
      <c r="B6481" s="3" t="s">
        <v>46</v>
      </c>
      <c r="C6481" s="3">
        <v>3585</v>
      </c>
      <c r="D6481" s="3" t="s">
        <v>1</v>
      </c>
      <c r="E6481" s="3">
        <v>21.707999999999998</v>
      </c>
      <c r="F6481" s="5" t="s">
        <v>357</v>
      </c>
      <c r="G6481" s="3">
        <v>30.533999999999999</v>
      </c>
      <c r="H6481" s="5" t="s">
        <v>357</v>
      </c>
      <c r="I6481" s="3">
        <v>22.152000000000001</v>
      </c>
      <c r="J6481" s="5" t="s">
        <v>357</v>
      </c>
      <c r="K6481" s="4" t="s">
        <v>376</v>
      </c>
      <c r="L6481" s="3" t="s">
        <v>377</v>
      </c>
      <c r="M6481" s="3" t="s">
        <v>233</v>
      </c>
      <c r="Q6481" s="3"/>
      <c r="R6481">
        <v>1332211</v>
      </c>
      <c r="S6481">
        <v>3641</v>
      </c>
      <c r="T6481">
        <v>22.71</v>
      </c>
      <c r="U6481">
        <v>32.747999999999998</v>
      </c>
      <c r="V6481">
        <v>23.085999999999999</v>
      </c>
      <c r="W6481" t="s">
        <v>429</v>
      </c>
      <c r="X6481" t="s">
        <v>430</v>
      </c>
    </row>
    <row r="6482" spans="1:24" x14ac:dyDescent="0.25">
      <c r="A6482" s="3">
        <v>1338194</v>
      </c>
      <c r="B6482" s="3" t="s">
        <v>42</v>
      </c>
      <c r="C6482" s="3">
        <v>3115</v>
      </c>
      <c r="D6482" s="3" t="s">
        <v>1</v>
      </c>
      <c r="E6482" s="3">
        <v>21.949000000000002</v>
      </c>
      <c r="F6482" s="5" t="s">
        <v>357</v>
      </c>
      <c r="G6482" s="3">
        <v>30.491</v>
      </c>
      <c r="H6482" s="5" t="s">
        <v>357</v>
      </c>
      <c r="I6482" s="3">
        <v>22.798999999999999</v>
      </c>
      <c r="J6482" s="5" t="s">
        <v>357</v>
      </c>
      <c r="K6482" s="4" t="s">
        <v>376</v>
      </c>
      <c r="L6482" s="3" t="s">
        <v>377</v>
      </c>
      <c r="M6482" s="3" t="s">
        <v>233</v>
      </c>
      <c r="Q6482" s="3"/>
      <c r="R6482">
        <v>1332214</v>
      </c>
      <c r="S6482">
        <v>2140</v>
      </c>
      <c r="T6482">
        <v>22.966000000000001</v>
      </c>
      <c r="U6482">
        <v>32.628</v>
      </c>
      <c r="V6482">
        <v>23.616</v>
      </c>
      <c r="W6482" t="s">
        <v>429</v>
      </c>
      <c r="X6482" t="s">
        <v>430</v>
      </c>
    </row>
    <row r="6483" spans="1:24" x14ac:dyDescent="0.25">
      <c r="A6483" s="3">
        <v>1338193</v>
      </c>
      <c r="B6483" s="3" t="s">
        <v>41</v>
      </c>
      <c r="C6483" s="3">
        <v>3625</v>
      </c>
      <c r="D6483" s="3" t="s">
        <v>1</v>
      </c>
      <c r="E6483" s="3">
        <v>21.437999999999999</v>
      </c>
      <c r="F6483" s="5" t="s">
        <v>357</v>
      </c>
      <c r="G6483" s="3">
        <v>30.815999999999999</v>
      </c>
      <c r="H6483" s="5" t="s">
        <v>357</v>
      </c>
      <c r="I6483" s="3">
        <v>22.172000000000001</v>
      </c>
      <c r="J6483" s="5" t="s">
        <v>357</v>
      </c>
      <c r="K6483" s="4" t="s">
        <v>376</v>
      </c>
      <c r="L6483" s="3" t="s">
        <v>377</v>
      </c>
      <c r="M6483" s="3" t="s">
        <v>233</v>
      </c>
      <c r="Q6483" s="3"/>
      <c r="R6483">
        <v>1332178</v>
      </c>
      <c r="S6483">
        <v>1030</v>
      </c>
      <c r="T6483">
        <v>21.491</v>
      </c>
      <c r="U6483">
        <v>32.619999999999997</v>
      </c>
      <c r="V6483">
        <v>22.123000000000001</v>
      </c>
      <c r="W6483" t="s">
        <v>429</v>
      </c>
      <c r="X6483" t="s">
        <v>430</v>
      </c>
    </row>
    <row r="6484" spans="1:24" x14ac:dyDescent="0.25">
      <c r="A6484" s="3">
        <v>1338192</v>
      </c>
      <c r="B6484" s="3" t="s">
        <v>40</v>
      </c>
      <c r="C6484" s="3">
        <v>3277</v>
      </c>
      <c r="D6484" s="3" t="s">
        <v>1</v>
      </c>
      <c r="E6484" s="3">
        <v>21.51</v>
      </c>
      <c r="F6484" s="5" t="s">
        <v>357</v>
      </c>
      <c r="G6484" s="3">
        <v>30.443999999999999</v>
      </c>
      <c r="H6484" s="5" t="s">
        <v>357</v>
      </c>
      <c r="I6484" s="3">
        <v>22.335000000000001</v>
      </c>
      <c r="J6484" s="5" t="s">
        <v>357</v>
      </c>
      <c r="K6484" s="4" t="s">
        <v>376</v>
      </c>
      <c r="L6484" s="3" t="s">
        <v>377</v>
      </c>
      <c r="M6484" s="3" t="s">
        <v>233</v>
      </c>
      <c r="Q6484" s="3"/>
      <c r="R6484">
        <v>1332125</v>
      </c>
      <c r="S6484">
        <v>3405</v>
      </c>
      <c r="T6484">
        <v>23.460999999999999</v>
      </c>
      <c r="U6484">
        <v>32.603999999999999</v>
      </c>
      <c r="V6484">
        <v>24.074999999999999</v>
      </c>
      <c r="W6484" t="s">
        <v>429</v>
      </c>
      <c r="X6484" t="s">
        <v>430</v>
      </c>
    </row>
    <row r="6485" spans="1:24" x14ac:dyDescent="0.25">
      <c r="A6485" s="3">
        <v>1338191</v>
      </c>
      <c r="B6485" s="3" t="s">
        <v>39</v>
      </c>
      <c r="C6485" s="3">
        <v>2879</v>
      </c>
      <c r="D6485" s="3" t="s">
        <v>1</v>
      </c>
      <c r="E6485" s="3">
        <v>22.224</v>
      </c>
      <c r="F6485" s="5" t="s">
        <v>357</v>
      </c>
      <c r="G6485" s="3">
        <v>30.501999999999999</v>
      </c>
      <c r="H6485" s="5" t="s">
        <v>357</v>
      </c>
      <c r="I6485" s="3">
        <v>22.957999999999998</v>
      </c>
      <c r="J6485" s="5" t="s">
        <v>357</v>
      </c>
      <c r="K6485" s="4" t="s">
        <v>376</v>
      </c>
      <c r="L6485" s="3" t="s">
        <v>377</v>
      </c>
      <c r="M6485" s="3" t="s">
        <v>233</v>
      </c>
      <c r="Q6485" s="3"/>
      <c r="R6485">
        <v>1332232</v>
      </c>
      <c r="S6485">
        <v>2156</v>
      </c>
      <c r="T6485">
        <v>23.794</v>
      </c>
      <c r="U6485">
        <v>32.591000000000001</v>
      </c>
      <c r="V6485">
        <v>24.423999999999999</v>
      </c>
      <c r="W6485" t="s">
        <v>429</v>
      </c>
      <c r="X6485" t="s">
        <v>430</v>
      </c>
    </row>
    <row r="6486" spans="1:24" x14ac:dyDescent="0.25">
      <c r="A6486" s="3">
        <v>1338190</v>
      </c>
      <c r="B6486" s="3" t="s">
        <v>38</v>
      </c>
      <c r="C6486" s="3">
        <v>3482</v>
      </c>
      <c r="D6486" s="3" t="s">
        <v>1</v>
      </c>
      <c r="E6486" s="3">
        <v>22.456</v>
      </c>
      <c r="F6486" s="5" t="s">
        <v>357</v>
      </c>
      <c r="G6486" s="3">
        <v>32.093000000000004</v>
      </c>
      <c r="H6486" s="5" t="s">
        <v>357</v>
      </c>
      <c r="I6486" s="3">
        <v>22.995999999999999</v>
      </c>
      <c r="J6486" s="5" t="s">
        <v>357</v>
      </c>
      <c r="K6486" s="4" t="s">
        <v>376</v>
      </c>
      <c r="L6486" s="3" t="s">
        <v>377</v>
      </c>
      <c r="M6486" s="3" t="s">
        <v>233</v>
      </c>
      <c r="Q6486" s="3"/>
      <c r="R6486">
        <v>1332130</v>
      </c>
      <c r="S6486">
        <v>3115</v>
      </c>
      <c r="T6486">
        <v>23.821000000000002</v>
      </c>
      <c r="U6486">
        <v>32.463000000000001</v>
      </c>
      <c r="V6486">
        <v>24.187000000000001</v>
      </c>
      <c r="W6486" t="s">
        <v>429</v>
      </c>
      <c r="X6486" t="s">
        <v>430</v>
      </c>
    </row>
    <row r="6487" spans="1:24" x14ac:dyDescent="0.25">
      <c r="A6487" s="3">
        <v>1338189</v>
      </c>
      <c r="B6487" s="3" t="s">
        <v>37</v>
      </c>
      <c r="C6487" s="3">
        <v>3605</v>
      </c>
      <c r="D6487" s="3" t="s">
        <v>1</v>
      </c>
      <c r="E6487" s="3">
        <v>22.478000000000002</v>
      </c>
      <c r="F6487" s="5" t="s">
        <v>357</v>
      </c>
      <c r="G6487" s="3">
        <v>30.803000000000001</v>
      </c>
      <c r="H6487" s="5" t="s">
        <v>357</v>
      </c>
      <c r="I6487" s="3">
        <v>23.094999999999999</v>
      </c>
      <c r="J6487" s="5" t="s">
        <v>357</v>
      </c>
      <c r="K6487" s="4" t="s">
        <v>376</v>
      </c>
      <c r="L6487" s="3" t="s">
        <v>377</v>
      </c>
      <c r="M6487" s="3" t="s">
        <v>233</v>
      </c>
      <c r="Q6487" s="3"/>
      <c r="R6487">
        <v>1332180</v>
      </c>
      <c r="S6487">
        <v>2971</v>
      </c>
      <c r="T6487">
        <v>23.885000000000002</v>
      </c>
      <c r="U6487">
        <v>32.457000000000001</v>
      </c>
      <c r="V6487">
        <v>24.268000000000001</v>
      </c>
      <c r="W6487" t="s">
        <v>429</v>
      </c>
      <c r="X6487" t="s">
        <v>430</v>
      </c>
    </row>
    <row r="6488" spans="1:24" x14ac:dyDescent="0.25">
      <c r="A6488" s="3">
        <v>1338188</v>
      </c>
      <c r="B6488" s="3" t="s">
        <v>36</v>
      </c>
      <c r="C6488" s="3">
        <v>1850</v>
      </c>
      <c r="D6488" s="3" t="s">
        <v>1</v>
      </c>
      <c r="E6488" s="3">
        <v>23.75</v>
      </c>
      <c r="F6488" s="5" t="s">
        <v>357</v>
      </c>
      <c r="G6488" s="3">
        <v>32.655000000000001</v>
      </c>
      <c r="H6488" s="5" t="s">
        <v>357</v>
      </c>
      <c r="I6488" s="3">
        <v>25.14</v>
      </c>
      <c r="J6488" s="5" t="s">
        <v>357</v>
      </c>
      <c r="K6488" s="4" t="s">
        <v>376</v>
      </c>
      <c r="L6488" s="3" t="s">
        <v>377</v>
      </c>
      <c r="M6488" s="3" t="s">
        <v>233</v>
      </c>
      <c r="Q6488" s="3"/>
      <c r="R6488">
        <v>1332173</v>
      </c>
      <c r="S6488">
        <v>3228</v>
      </c>
      <c r="T6488">
        <v>23.265000000000001</v>
      </c>
      <c r="U6488">
        <v>32.392000000000003</v>
      </c>
      <c r="V6488">
        <v>23.946999999999999</v>
      </c>
      <c r="W6488" t="s">
        <v>429</v>
      </c>
      <c r="X6488" t="s">
        <v>430</v>
      </c>
    </row>
    <row r="6489" spans="1:24" x14ac:dyDescent="0.25">
      <c r="A6489" s="3">
        <v>1338186</v>
      </c>
      <c r="B6489" s="3" t="s">
        <v>35</v>
      </c>
      <c r="C6489" s="3">
        <v>2930</v>
      </c>
      <c r="D6489" s="3" t="s">
        <v>1</v>
      </c>
      <c r="E6489" s="3">
        <v>22.369</v>
      </c>
      <c r="F6489" s="5" t="s">
        <v>357</v>
      </c>
      <c r="G6489" s="3">
        <v>30.818000000000001</v>
      </c>
      <c r="H6489" s="5" t="s">
        <v>357</v>
      </c>
      <c r="I6489" s="3">
        <v>23.045999999999999</v>
      </c>
      <c r="J6489" s="5" t="s">
        <v>357</v>
      </c>
      <c r="K6489" s="4" t="s">
        <v>376</v>
      </c>
      <c r="L6489" s="3" t="s">
        <v>377</v>
      </c>
      <c r="M6489" s="3" t="s">
        <v>233</v>
      </c>
      <c r="Q6489" s="3"/>
      <c r="R6489">
        <v>1332182</v>
      </c>
      <c r="S6489">
        <v>4092</v>
      </c>
      <c r="T6489">
        <v>23.084</v>
      </c>
      <c r="U6489">
        <v>32.308999999999997</v>
      </c>
      <c r="V6489">
        <v>23.49</v>
      </c>
      <c r="W6489" t="s">
        <v>429</v>
      </c>
      <c r="X6489" t="s">
        <v>430</v>
      </c>
    </row>
    <row r="6490" spans="1:24" x14ac:dyDescent="0.25">
      <c r="A6490" s="3">
        <v>1338184</v>
      </c>
      <c r="B6490" s="3" t="s">
        <v>34</v>
      </c>
      <c r="C6490" s="3">
        <v>3145</v>
      </c>
      <c r="D6490" s="3" t="s">
        <v>1</v>
      </c>
      <c r="E6490" s="3">
        <v>22.401</v>
      </c>
      <c r="F6490" s="5" t="s">
        <v>357</v>
      </c>
      <c r="G6490" s="3">
        <v>31.456</v>
      </c>
      <c r="H6490" s="5" t="s">
        <v>357</v>
      </c>
      <c r="I6490" s="3">
        <v>22.657</v>
      </c>
      <c r="J6490" s="5" t="s">
        <v>357</v>
      </c>
      <c r="K6490" s="4" t="s">
        <v>376</v>
      </c>
      <c r="L6490" s="3" t="s">
        <v>377</v>
      </c>
      <c r="M6490" s="3" t="s">
        <v>233</v>
      </c>
      <c r="Q6490" s="3"/>
      <c r="R6490">
        <v>1332187</v>
      </c>
      <c r="S6490">
        <v>3973</v>
      </c>
      <c r="T6490">
        <v>23.219000000000001</v>
      </c>
      <c r="U6490">
        <v>32.290999999999997</v>
      </c>
      <c r="V6490">
        <v>23.75</v>
      </c>
      <c r="W6490" t="s">
        <v>429</v>
      </c>
      <c r="X6490" t="s">
        <v>430</v>
      </c>
    </row>
    <row r="6491" spans="1:24" x14ac:dyDescent="0.25">
      <c r="A6491" s="3">
        <v>1338183</v>
      </c>
      <c r="B6491" s="3" t="s">
        <v>33</v>
      </c>
      <c r="C6491" s="3">
        <v>2745</v>
      </c>
      <c r="D6491" s="3" t="s">
        <v>1</v>
      </c>
      <c r="E6491" s="3">
        <v>21.692</v>
      </c>
      <c r="F6491" s="5" t="s">
        <v>357</v>
      </c>
      <c r="G6491" s="3">
        <v>31.388999999999999</v>
      </c>
      <c r="H6491" s="5" t="s">
        <v>357</v>
      </c>
      <c r="I6491" s="3">
        <v>22.524000000000001</v>
      </c>
      <c r="J6491" s="5" t="s">
        <v>357</v>
      </c>
      <c r="K6491" s="4" t="s">
        <v>376</v>
      </c>
      <c r="L6491" s="3" t="s">
        <v>377</v>
      </c>
      <c r="M6491" s="3" t="s">
        <v>233</v>
      </c>
      <c r="Q6491" s="3"/>
      <c r="R6491">
        <v>1332234</v>
      </c>
      <c r="S6491">
        <v>2515</v>
      </c>
      <c r="T6491">
        <v>22.463999999999999</v>
      </c>
      <c r="U6491">
        <v>32.131999999999998</v>
      </c>
      <c r="V6491">
        <v>23.137</v>
      </c>
      <c r="W6491" t="s">
        <v>429</v>
      </c>
      <c r="X6491" t="s">
        <v>430</v>
      </c>
    </row>
    <row r="6492" spans="1:24" x14ac:dyDescent="0.25">
      <c r="A6492" s="3">
        <v>1338182</v>
      </c>
      <c r="B6492" s="3" t="s">
        <v>32</v>
      </c>
      <c r="C6492" s="3">
        <v>3260</v>
      </c>
      <c r="D6492" s="3" t="s">
        <v>1</v>
      </c>
      <c r="E6492" s="3">
        <v>22.231000000000002</v>
      </c>
      <c r="F6492" s="5" t="s">
        <v>357</v>
      </c>
      <c r="G6492" s="3">
        <v>30.14</v>
      </c>
      <c r="H6492" s="5" t="s">
        <v>357</v>
      </c>
      <c r="I6492" s="3">
        <v>23.704000000000001</v>
      </c>
      <c r="J6492" s="5" t="s">
        <v>357</v>
      </c>
      <c r="K6492" s="4" t="s">
        <v>376</v>
      </c>
      <c r="L6492" s="3" t="s">
        <v>377</v>
      </c>
      <c r="M6492" s="3" t="s">
        <v>233</v>
      </c>
      <c r="Q6492" s="3"/>
      <c r="R6492">
        <v>1332176</v>
      </c>
      <c r="S6492">
        <v>3126</v>
      </c>
      <c r="T6492">
        <v>23.404</v>
      </c>
      <c r="U6492">
        <v>32.116</v>
      </c>
      <c r="V6492">
        <v>23.681000000000001</v>
      </c>
      <c r="W6492" t="s">
        <v>429</v>
      </c>
      <c r="X6492" t="s">
        <v>430</v>
      </c>
    </row>
    <row r="6493" spans="1:24" x14ac:dyDescent="0.25">
      <c r="A6493" s="3">
        <v>1338181</v>
      </c>
      <c r="B6493" s="3" t="s">
        <v>31</v>
      </c>
      <c r="C6493" s="3">
        <v>3657</v>
      </c>
      <c r="D6493" s="3" t="s">
        <v>1</v>
      </c>
      <c r="E6493" s="3">
        <v>22.888000000000002</v>
      </c>
      <c r="F6493" s="5" t="s">
        <v>357</v>
      </c>
      <c r="G6493" s="3">
        <v>32.070999999999998</v>
      </c>
      <c r="H6493" s="5" t="s">
        <v>357</v>
      </c>
      <c r="I6493" s="3">
        <v>23.759</v>
      </c>
      <c r="J6493" s="5" t="s">
        <v>357</v>
      </c>
      <c r="K6493" s="4" t="s">
        <v>376</v>
      </c>
      <c r="L6493" s="3" t="s">
        <v>377</v>
      </c>
      <c r="M6493" s="3" t="s">
        <v>233</v>
      </c>
      <c r="Q6493" s="3"/>
      <c r="R6493">
        <v>1332224</v>
      </c>
      <c r="S6493">
        <v>3105</v>
      </c>
      <c r="T6493">
        <v>23.094000000000001</v>
      </c>
      <c r="U6493">
        <v>32.110999999999997</v>
      </c>
      <c r="V6493">
        <v>23.696000000000002</v>
      </c>
      <c r="W6493" t="s">
        <v>429</v>
      </c>
      <c r="X6493" t="s">
        <v>430</v>
      </c>
    </row>
    <row r="6494" spans="1:24" x14ac:dyDescent="0.25">
      <c r="A6494" s="3">
        <v>1338180</v>
      </c>
      <c r="B6494" s="3" t="s">
        <v>30</v>
      </c>
      <c r="C6494" s="3">
        <v>3350</v>
      </c>
      <c r="D6494" s="3" t="s">
        <v>1</v>
      </c>
      <c r="E6494" s="3">
        <v>22.08</v>
      </c>
      <c r="F6494" s="5" t="s">
        <v>357</v>
      </c>
      <c r="G6494" s="3">
        <v>31.542999999999999</v>
      </c>
      <c r="H6494" s="5" t="s">
        <v>357</v>
      </c>
      <c r="I6494" s="3">
        <v>22.806999999999999</v>
      </c>
      <c r="J6494" s="5" t="s">
        <v>357</v>
      </c>
      <c r="K6494" s="4" t="s">
        <v>376</v>
      </c>
      <c r="L6494" s="3" t="s">
        <v>377</v>
      </c>
      <c r="M6494" s="3" t="s">
        <v>233</v>
      </c>
      <c r="Q6494" s="3"/>
      <c r="R6494">
        <v>1332177</v>
      </c>
      <c r="S6494">
        <v>3048</v>
      </c>
      <c r="T6494">
        <v>23.785</v>
      </c>
      <c r="U6494">
        <v>32.090000000000003</v>
      </c>
      <c r="V6494">
        <v>24.376000000000001</v>
      </c>
      <c r="W6494" t="s">
        <v>429</v>
      </c>
      <c r="X6494" t="s">
        <v>430</v>
      </c>
    </row>
    <row r="6495" spans="1:24" x14ac:dyDescent="0.25">
      <c r="A6495" s="3">
        <v>1338179</v>
      </c>
      <c r="B6495" s="3" t="s">
        <v>29</v>
      </c>
      <c r="C6495" s="3">
        <v>3017</v>
      </c>
      <c r="D6495" s="3" t="s">
        <v>1</v>
      </c>
      <c r="E6495" s="3">
        <v>22.376000000000001</v>
      </c>
      <c r="F6495" s="5" t="s">
        <v>357</v>
      </c>
      <c r="G6495" s="3">
        <v>31.628</v>
      </c>
      <c r="H6495" s="5" t="s">
        <v>357</v>
      </c>
      <c r="I6495" s="3">
        <v>22.831</v>
      </c>
      <c r="J6495" s="5" t="s">
        <v>357</v>
      </c>
      <c r="K6495" s="4" t="s">
        <v>376</v>
      </c>
      <c r="L6495" s="3" t="s">
        <v>377</v>
      </c>
      <c r="M6495" s="3" t="s">
        <v>233</v>
      </c>
      <c r="Q6495" s="3"/>
      <c r="R6495">
        <v>1332231</v>
      </c>
      <c r="S6495">
        <v>3541</v>
      </c>
      <c r="T6495">
        <v>23.568000000000001</v>
      </c>
      <c r="U6495">
        <v>32.085999999999999</v>
      </c>
      <c r="V6495">
        <v>25.119</v>
      </c>
      <c r="W6495" t="s">
        <v>429</v>
      </c>
      <c r="X6495" t="s">
        <v>430</v>
      </c>
    </row>
    <row r="6496" spans="1:24" x14ac:dyDescent="0.25">
      <c r="A6496" s="3">
        <v>1338177</v>
      </c>
      <c r="B6496" s="3" t="s">
        <v>28</v>
      </c>
      <c r="C6496" s="3">
        <v>3027</v>
      </c>
      <c r="D6496" s="3" t="s">
        <v>1</v>
      </c>
      <c r="E6496" s="3">
        <v>22.552</v>
      </c>
      <c r="F6496" s="5" t="s">
        <v>357</v>
      </c>
      <c r="G6496" s="3">
        <v>30.373999999999999</v>
      </c>
      <c r="H6496" s="5" t="s">
        <v>357</v>
      </c>
      <c r="I6496" s="3">
        <v>23.361000000000001</v>
      </c>
      <c r="J6496" s="5" t="s">
        <v>357</v>
      </c>
      <c r="K6496" s="4" t="s">
        <v>376</v>
      </c>
      <c r="L6496" s="3" t="s">
        <v>377</v>
      </c>
      <c r="M6496" s="3" t="s">
        <v>233</v>
      </c>
      <c r="Q6496" s="3"/>
      <c r="R6496">
        <v>1332195</v>
      </c>
      <c r="S6496">
        <v>3147</v>
      </c>
      <c r="T6496">
        <v>23.675999999999998</v>
      </c>
      <c r="U6496">
        <v>32.045999999999999</v>
      </c>
      <c r="V6496">
        <v>24.568999999999999</v>
      </c>
      <c r="W6496" t="s">
        <v>429</v>
      </c>
      <c r="X6496" t="s">
        <v>430</v>
      </c>
    </row>
    <row r="6497" spans="1:24" x14ac:dyDescent="0.25">
      <c r="A6497" s="3">
        <v>1338176</v>
      </c>
      <c r="B6497" s="3" t="s">
        <v>27</v>
      </c>
      <c r="C6497" s="3">
        <v>2850</v>
      </c>
      <c r="D6497" s="3" t="s">
        <v>1</v>
      </c>
      <c r="E6497" s="3">
        <v>22.954999999999998</v>
      </c>
      <c r="F6497" s="5" t="s">
        <v>357</v>
      </c>
      <c r="G6497" s="3">
        <v>32.262</v>
      </c>
      <c r="H6497" s="5" t="s">
        <v>357</v>
      </c>
      <c r="I6497" s="3">
        <v>23.614999999999998</v>
      </c>
      <c r="J6497" s="5" t="s">
        <v>357</v>
      </c>
      <c r="K6497" s="4" t="s">
        <v>376</v>
      </c>
      <c r="L6497" s="3" t="s">
        <v>377</v>
      </c>
      <c r="M6497" s="3" t="s">
        <v>233</v>
      </c>
      <c r="Q6497" s="3"/>
      <c r="R6497">
        <v>1332183</v>
      </c>
      <c r="S6497">
        <v>3118</v>
      </c>
      <c r="T6497">
        <v>22.923999999999999</v>
      </c>
      <c r="U6497">
        <v>32.042000000000002</v>
      </c>
      <c r="V6497">
        <v>23.106999999999999</v>
      </c>
      <c r="W6497" t="s">
        <v>429</v>
      </c>
      <c r="X6497" t="s">
        <v>430</v>
      </c>
    </row>
    <row r="6498" spans="1:24" x14ac:dyDescent="0.25">
      <c r="A6498" s="3">
        <v>1338175</v>
      </c>
      <c r="B6498" s="3" t="s">
        <v>26</v>
      </c>
      <c r="C6498" s="3">
        <v>3658</v>
      </c>
      <c r="D6498" s="3" t="s">
        <v>1</v>
      </c>
      <c r="E6498" s="3">
        <v>22.346</v>
      </c>
      <c r="F6498" s="5" t="s">
        <v>357</v>
      </c>
      <c r="G6498" s="3">
        <v>31.47</v>
      </c>
      <c r="H6498" s="5" t="s">
        <v>357</v>
      </c>
      <c r="I6498" s="3">
        <v>22.966000000000001</v>
      </c>
      <c r="J6498" s="5" t="s">
        <v>357</v>
      </c>
      <c r="K6498" s="4" t="s">
        <v>376</v>
      </c>
      <c r="L6498" s="3" t="s">
        <v>377</v>
      </c>
      <c r="M6498" s="3" t="s">
        <v>233</v>
      </c>
      <c r="Q6498" s="3"/>
      <c r="R6498">
        <v>1332215</v>
      </c>
      <c r="S6498">
        <v>3060</v>
      </c>
      <c r="T6498">
        <v>23.904</v>
      </c>
      <c r="U6498">
        <v>32.037999999999997</v>
      </c>
      <c r="V6498">
        <v>24.706</v>
      </c>
      <c r="W6498" t="s">
        <v>429</v>
      </c>
      <c r="X6498" t="s">
        <v>430</v>
      </c>
    </row>
    <row r="6499" spans="1:24" x14ac:dyDescent="0.25">
      <c r="A6499" s="3">
        <v>1338174</v>
      </c>
      <c r="B6499" s="3" t="s">
        <v>25</v>
      </c>
      <c r="C6499" s="3">
        <v>4060</v>
      </c>
      <c r="D6499" s="3" t="s">
        <v>1</v>
      </c>
      <c r="E6499" s="3">
        <v>22.417999999999999</v>
      </c>
      <c r="F6499" s="5" t="s">
        <v>357</v>
      </c>
      <c r="G6499" s="3">
        <v>29.92</v>
      </c>
      <c r="H6499" s="5" t="s">
        <v>357</v>
      </c>
      <c r="I6499" s="3">
        <v>23.03</v>
      </c>
      <c r="J6499" s="5" t="s">
        <v>357</v>
      </c>
      <c r="K6499" s="4" t="s">
        <v>376</v>
      </c>
      <c r="L6499" s="3" t="s">
        <v>377</v>
      </c>
      <c r="M6499" s="3" t="s">
        <v>233</v>
      </c>
      <c r="Q6499" s="3"/>
      <c r="R6499">
        <v>1332185</v>
      </c>
      <c r="S6499">
        <v>3176</v>
      </c>
      <c r="T6499">
        <v>22.896999999999998</v>
      </c>
      <c r="U6499">
        <v>32.018000000000001</v>
      </c>
      <c r="V6499">
        <v>23.285</v>
      </c>
      <c r="W6499" t="s">
        <v>429</v>
      </c>
      <c r="X6499" t="s">
        <v>430</v>
      </c>
    </row>
    <row r="6500" spans="1:24" x14ac:dyDescent="0.25">
      <c r="A6500" s="3">
        <v>1338173</v>
      </c>
      <c r="B6500" s="3" t="s">
        <v>24</v>
      </c>
      <c r="C6500" s="3">
        <v>2961</v>
      </c>
      <c r="D6500" s="3" t="s">
        <v>1</v>
      </c>
      <c r="E6500" s="3">
        <v>22.643999999999998</v>
      </c>
      <c r="F6500" s="5" t="s">
        <v>357</v>
      </c>
      <c r="G6500" s="3">
        <v>32.515000000000001</v>
      </c>
      <c r="H6500" s="5" t="s">
        <v>357</v>
      </c>
      <c r="I6500" s="3">
        <v>23.213000000000001</v>
      </c>
      <c r="J6500" s="5" t="s">
        <v>357</v>
      </c>
      <c r="K6500" s="4" t="s">
        <v>376</v>
      </c>
      <c r="L6500" s="3" t="s">
        <v>377</v>
      </c>
      <c r="M6500" s="3" t="s">
        <v>233</v>
      </c>
      <c r="Q6500" s="3"/>
      <c r="R6500">
        <v>1332128</v>
      </c>
      <c r="S6500">
        <v>3742</v>
      </c>
      <c r="T6500">
        <v>23.771000000000001</v>
      </c>
      <c r="U6500">
        <v>31.98</v>
      </c>
      <c r="V6500">
        <v>24.459</v>
      </c>
      <c r="W6500" t="s">
        <v>429</v>
      </c>
      <c r="X6500" t="s">
        <v>430</v>
      </c>
    </row>
    <row r="6501" spans="1:24" x14ac:dyDescent="0.25">
      <c r="A6501" s="3">
        <v>1338172</v>
      </c>
      <c r="B6501" s="3" t="s">
        <v>23</v>
      </c>
      <c r="C6501" s="3">
        <v>3300</v>
      </c>
      <c r="D6501" s="3" t="s">
        <v>1</v>
      </c>
      <c r="E6501" s="3">
        <v>21.376999999999999</v>
      </c>
      <c r="F6501" s="5" t="s">
        <v>357</v>
      </c>
      <c r="G6501" s="3">
        <v>31.506</v>
      </c>
      <c r="H6501" s="5" t="s">
        <v>357</v>
      </c>
      <c r="I6501" s="3">
        <v>21.957000000000001</v>
      </c>
      <c r="J6501" s="5" t="s">
        <v>357</v>
      </c>
      <c r="K6501" s="4" t="s">
        <v>376</v>
      </c>
      <c r="L6501" s="3" t="s">
        <v>377</v>
      </c>
      <c r="M6501" s="3" t="s">
        <v>233</v>
      </c>
      <c r="Q6501" s="3"/>
      <c r="R6501">
        <v>1332205</v>
      </c>
      <c r="S6501">
        <v>3440</v>
      </c>
      <c r="T6501">
        <v>22.295000000000002</v>
      </c>
      <c r="U6501">
        <v>31.978000000000002</v>
      </c>
      <c r="V6501">
        <v>22.922000000000001</v>
      </c>
      <c r="W6501" t="s">
        <v>429</v>
      </c>
      <c r="X6501" t="s">
        <v>430</v>
      </c>
    </row>
    <row r="6502" spans="1:24" x14ac:dyDescent="0.25">
      <c r="A6502" s="3">
        <v>1338171</v>
      </c>
      <c r="B6502" s="3" t="s">
        <v>8</v>
      </c>
      <c r="C6502" s="3">
        <v>2307</v>
      </c>
      <c r="D6502" s="3" t="s">
        <v>1</v>
      </c>
      <c r="E6502" s="3">
        <v>22.885999999999999</v>
      </c>
      <c r="F6502" s="5" t="s">
        <v>357</v>
      </c>
      <c r="G6502" s="3">
        <v>30.791</v>
      </c>
      <c r="H6502" s="5" t="s">
        <v>357</v>
      </c>
      <c r="I6502" s="3">
        <v>23.67</v>
      </c>
      <c r="J6502" s="5" t="s">
        <v>357</v>
      </c>
      <c r="K6502" s="4" t="s">
        <v>376</v>
      </c>
      <c r="L6502" s="3" t="s">
        <v>377</v>
      </c>
      <c r="M6502" s="3" t="s">
        <v>233</v>
      </c>
      <c r="Q6502" s="3"/>
      <c r="R6502">
        <v>1332206</v>
      </c>
      <c r="S6502">
        <v>3126</v>
      </c>
      <c r="T6502">
        <v>23.361999999999998</v>
      </c>
      <c r="U6502">
        <v>31.925000000000001</v>
      </c>
      <c r="V6502">
        <v>23.722999999999999</v>
      </c>
      <c r="W6502" t="s">
        <v>429</v>
      </c>
      <c r="X6502" t="s">
        <v>430</v>
      </c>
    </row>
    <row r="6503" spans="1:24" x14ac:dyDescent="0.25">
      <c r="A6503" s="3">
        <v>1338168</v>
      </c>
      <c r="B6503" s="3" t="s">
        <v>7</v>
      </c>
      <c r="C6503" s="3">
        <v>3172</v>
      </c>
      <c r="D6503" s="3" t="s">
        <v>1</v>
      </c>
      <c r="E6503" s="3">
        <v>21.602</v>
      </c>
      <c r="F6503" s="5" t="s">
        <v>357</v>
      </c>
      <c r="G6503" s="3">
        <v>30.629000000000001</v>
      </c>
      <c r="H6503" s="5" t="s">
        <v>357</v>
      </c>
      <c r="I6503" s="3">
        <v>22.335999999999999</v>
      </c>
      <c r="J6503" s="5" t="s">
        <v>357</v>
      </c>
      <c r="K6503" s="4" t="s">
        <v>376</v>
      </c>
      <c r="L6503" s="3" t="s">
        <v>377</v>
      </c>
      <c r="M6503" s="3" t="s">
        <v>233</v>
      </c>
      <c r="Q6503" s="3"/>
      <c r="R6503">
        <v>1332179</v>
      </c>
      <c r="S6503">
        <v>2534</v>
      </c>
      <c r="T6503">
        <v>23.486000000000001</v>
      </c>
      <c r="U6503">
        <v>31.901</v>
      </c>
      <c r="V6503">
        <v>23.850999999999999</v>
      </c>
      <c r="W6503" t="s">
        <v>429</v>
      </c>
      <c r="X6503" t="s">
        <v>430</v>
      </c>
    </row>
    <row r="6504" spans="1:24" x14ac:dyDescent="0.25">
      <c r="A6504" s="3">
        <v>1338159</v>
      </c>
      <c r="B6504" s="3" t="s">
        <v>22</v>
      </c>
      <c r="C6504" s="3">
        <v>3210</v>
      </c>
      <c r="D6504" s="3" t="s">
        <v>1</v>
      </c>
      <c r="E6504" s="3">
        <v>22.189</v>
      </c>
      <c r="F6504" s="5" t="s">
        <v>357</v>
      </c>
      <c r="G6504" s="3">
        <v>30.933</v>
      </c>
      <c r="H6504" s="5" t="s">
        <v>357</v>
      </c>
      <c r="I6504" s="3">
        <v>22.818999999999999</v>
      </c>
      <c r="J6504" s="5" t="s">
        <v>357</v>
      </c>
      <c r="K6504" s="4" t="s">
        <v>376</v>
      </c>
      <c r="L6504" s="3" t="s">
        <v>377</v>
      </c>
      <c r="M6504" s="3" t="s">
        <v>233</v>
      </c>
      <c r="Q6504" s="3"/>
      <c r="R6504">
        <v>1332201</v>
      </c>
      <c r="S6504">
        <v>2975</v>
      </c>
      <c r="T6504">
        <v>23.073</v>
      </c>
      <c r="U6504">
        <v>31.879000000000001</v>
      </c>
      <c r="V6504">
        <v>23.728999999999999</v>
      </c>
      <c r="W6504" t="s">
        <v>429</v>
      </c>
      <c r="X6504" t="s">
        <v>430</v>
      </c>
    </row>
    <row r="6505" spans="1:24" x14ac:dyDescent="0.25">
      <c r="A6505" s="3">
        <v>1338158</v>
      </c>
      <c r="B6505" s="3" t="s">
        <v>21</v>
      </c>
      <c r="C6505" s="3">
        <v>2785</v>
      </c>
      <c r="D6505" s="3" t="s">
        <v>1</v>
      </c>
      <c r="E6505" s="3">
        <v>21.606000000000002</v>
      </c>
      <c r="F6505" s="5" t="s">
        <v>357</v>
      </c>
      <c r="G6505" s="3">
        <v>30.311</v>
      </c>
      <c r="H6505" s="5" t="s">
        <v>357</v>
      </c>
      <c r="I6505" s="3">
        <v>22.297999999999998</v>
      </c>
      <c r="J6505" s="5" t="s">
        <v>357</v>
      </c>
      <c r="K6505" s="4" t="s">
        <v>376</v>
      </c>
      <c r="L6505" s="3" t="s">
        <v>377</v>
      </c>
      <c r="M6505" s="3" t="s">
        <v>233</v>
      </c>
      <c r="Q6505" s="3"/>
      <c r="R6505">
        <v>1332127</v>
      </c>
      <c r="S6505">
        <v>2990</v>
      </c>
      <c r="T6505">
        <v>22.177</v>
      </c>
      <c r="U6505">
        <v>31.873000000000001</v>
      </c>
      <c r="V6505">
        <v>22.89</v>
      </c>
      <c r="W6505" t="s">
        <v>429</v>
      </c>
      <c r="X6505" t="s">
        <v>430</v>
      </c>
    </row>
    <row r="6506" spans="1:24" x14ac:dyDescent="0.25">
      <c r="A6506" s="3">
        <v>1338157</v>
      </c>
      <c r="B6506" s="3" t="s">
        <v>18</v>
      </c>
      <c r="C6506" s="3">
        <v>2719</v>
      </c>
      <c r="D6506" s="3" t="s">
        <v>1</v>
      </c>
      <c r="E6506" s="3">
        <v>22.097999999999999</v>
      </c>
      <c r="F6506" s="5" t="s">
        <v>357</v>
      </c>
      <c r="G6506" s="3">
        <v>30.923999999999999</v>
      </c>
      <c r="H6506" s="5" t="s">
        <v>357</v>
      </c>
      <c r="I6506" s="3">
        <v>22.797000000000001</v>
      </c>
      <c r="J6506" s="5" t="s">
        <v>357</v>
      </c>
      <c r="K6506" s="4" t="s">
        <v>376</v>
      </c>
      <c r="L6506" s="3" t="s">
        <v>377</v>
      </c>
      <c r="M6506" s="3" t="s">
        <v>233</v>
      </c>
      <c r="Q6506" s="3"/>
      <c r="R6506">
        <v>1332188</v>
      </c>
      <c r="S6506">
        <v>3192</v>
      </c>
      <c r="T6506">
        <v>23.471</v>
      </c>
      <c r="U6506">
        <v>31.861999999999998</v>
      </c>
      <c r="V6506">
        <v>23.963999999999999</v>
      </c>
      <c r="W6506" t="s">
        <v>429</v>
      </c>
      <c r="X6506" t="s">
        <v>430</v>
      </c>
    </row>
    <row r="6507" spans="1:24" x14ac:dyDescent="0.25">
      <c r="A6507" s="3">
        <v>1338156</v>
      </c>
      <c r="B6507" s="3" t="s">
        <v>17</v>
      </c>
      <c r="C6507" s="3">
        <v>4095</v>
      </c>
      <c r="D6507" s="3" t="s">
        <v>1</v>
      </c>
      <c r="E6507" s="3">
        <v>22.3</v>
      </c>
      <c r="F6507" s="5" t="s">
        <v>357</v>
      </c>
      <c r="G6507" s="3">
        <v>31.184000000000001</v>
      </c>
      <c r="H6507" s="5" t="s">
        <v>357</v>
      </c>
      <c r="I6507" s="3">
        <v>23.076000000000001</v>
      </c>
      <c r="J6507" s="5" t="s">
        <v>357</v>
      </c>
      <c r="K6507" s="4" t="s">
        <v>376</v>
      </c>
      <c r="L6507" s="3" t="s">
        <v>377</v>
      </c>
      <c r="M6507" s="3" t="s">
        <v>233</v>
      </c>
      <c r="Q6507" s="3"/>
      <c r="R6507">
        <v>1332227</v>
      </c>
      <c r="S6507">
        <v>3540</v>
      </c>
      <c r="T6507">
        <v>22.167000000000002</v>
      </c>
      <c r="U6507">
        <v>31.852</v>
      </c>
      <c r="V6507">
        <v>22.681000000000001</v>
      </c>
      <c r="W6507" t="s">
        <v>429</v>
      </c>
      <c r="X6507" t="s">
        <v>430</v>
      </c>
    </row>
    <row r="6508" spans="1:24" x14ac:dyDescent="0.25">
      <c r="A6508" s="3">
        <v>1338155</v>
      </c>
      <c r="B6508" s="3" t="s">
        <v>16</v>
      </c>
      <c r="C6508" s="3">
        <v>3865</v>
      </c>
      <c r="D6508" s="3" t="s">
        <v>1</v>
      </c>
      <c r="E6508" s="3">
        <v>22.018999999999998</v>
      </c>
      <c r="F6508" s="5" t="s">
        <v>357</v>
      </c>
      <c r="G6508" s="3">
        <v>32.04</v>
      </c>
      <c r="H6508" s="5" t="s">
        <v>357</v>
      </c>
      <c r="I6508" s="3">
        <v>22.779</v>
      </c>
      <c r="J6508" s="5" t="s">
        <v>357</v>
      </c>
      <c r="K6508" s="4" t="s">
        <v>376</v>
      </c>
      <c r="L6508" s="3" t="s">
        <v>377</v>
      </c>
      <c r="M6508" s="3" t="s">
        <v>233</v>
      </c>
      <c r="Q6508" s="3"/>
      <c r="R6508">
        <v>1332171</v>
      </c>
      <c r="S6508">
        <v>3378</v>
      </c>
      <c r="T6508">
        <v>22.974</v>
      </c>
      <c r="U6508">
        <v>31.814</v>
      </c>
      <c r="V6508">
        <v>23.344000000000001</v>
      </c>
      <c r="W6508" t="s">
        <v>429</v>
      </c>
      <c r="X6508" t="s">
        <v>430</v>
      </c>
    </row>
    <row r="6509" spans="1:24" x14ac:dyDescent="0.25">
      <c r="A6509" s="3">
        <v>1338153</v>
      </c>
      <c r="B6509" s="3" t="s">
        <v>15</v>
      </c>
      <c r="C6509" s="3">
        <v>3630</v>
      </c>
      <c r="D6509" s="3" t="s">
        <v>1</v>
      </c>
      <c r="E6509" s="3">
        <v>15.811</v>
      </c>
      <c r="F6509" s="5" t="s">
        <v>357</v>
      </c>
      <c r="G6509" s="3">
        <v>30.898</v>
      </c>
      <c r="H6509" s="5" t="s">
        <v>357</v>
      </c>
      <c r="I6509" s="3">
        <v>22.366</v>
      </c>
      <c r="J6509" s="5" t="s">
        <v>357</v>
      </c>
      <c r="K6509" s="4" t="s">
        <v>376</v>
      </c>
      <c r="L6509" s="3" t="s">
        <v>377</v>
      </c>
      <c r="M6509" s="3" t="s">
        <v>233</v>
      </c>
      <c r="Q6509" s="3"/>
      <c r="R6509">
        <v>1332122</v>
      </c>
      <c r="S6509">
        <v>3710</v>
      </c>
      <c r="T6509">
        <v>23.257000000000001</v>
      </c>
      <c r="U6509">
        <v>31.789000000000001</v>
      </c>
      <c r="V6509">
        <v>23.739000000000001</v>
      </c>
      <c r="W6509" t="s">
        <v>429</v>
      </c>
      <c r="X6509" t="s">
        <v>430</v>
      </c>
    </row>
    <row r="6510" spans="1:24" x14ac:dyDescent="0.25">
      <c r="A6510" s="3">
        <v>1338152</v>
      </c>
      <c r="B6510" s="3" t="s">
        <v>14</v>
      </c>
      <c r="C6510" s="3" t="s">
        <v>357</v>
      </c>
      <c r="D6510" s="3" t="s">
        <v>19</v>
      </c>
      <c r="E6510" s="3">
        <v>21.727</v>
      </c>
      <c r="F6510" s="5" t="s">
        <v>357</v>
      </c>
      <c r="G6510" s="3">
        <v>30.457999999999998</v>
      </c>
      <c r="H6510" s="5" t="s">
        <v>248</v>
      </c>
      <c r="I6510" s="3">
        <v>22.622</v>
      </c>
      <c r="J6510" s="5" t="s">
        <v>357</v>
      </c>
      <c r="K6510" s="4" t="s">
        <v>376</v>
      </c>
      <c r="L6510" s="3" t="s">
        <v>377</v>
      </c>
      <c r="M6510" s="3" t="s">
        <v>233</v>
      </c>
      <c r="Q6510" s="3"/>
      <c r="R6510">
        <v>1331925</v>
      </c>
      <c r="S6510">
        <v>3912</v>
      </c>
      <c r="T6510">
        <v>22.800999999999998</v>
      </c>
      <c r="U6510">
        <v>31.786999999999999</v>
      </c>
      <c r="V6510">
        <v>23.283000000000001</v>
      </c>
      <c r="W6510" t="s">
        <v>429</v>
      </c>
      <c r="X6510" t="s">
        <v>430</v>
      </c>
    </row>
    <row r="6511" spans="1:24" x14ac:dyDescent="0.25">
      <c r="A6511" s="3">
        <v>1338150</v>
      </c>
      <c r="B6511" s="3" t="s">
        <v>13</v>
      </c>
      <c r="C6511" s="3">
        <v>2680</v>
      </c>
      <c r="D6511" s="3" t="s">
        <v>1</v>
      </c>
      <c r="E6511" s="3">
        <v>22.565999999999999</v>
      </c>
      <c r="F6511" s="5" t="s">
        <v>357</v>
      </c>
      <c r="G6511" s="3">
        <v>31.986000000000001</v>
      </c>
      <c r="H6511" s="5" t="s">
        <v>357</v>
      </c>
      <c r="I6511" s="3">
        <v>23.074000000000002</v>
      </c>
      <c r="J6511" s="5" t="s">
        <v>357</v>
      </c>
      <c r="K6511" s="4" t="s">
        <v>376</v>
      </c>
      <c r="L6511" s="3" t="s">
        <v>377</v>
      </c>
      <c r="M6511" s="3" t="s">
        <v>233</v>
      </c>
      <c r="Q6511" s="3"/>
      <c r="R6511">
        <v>1332193</v>
      </c>
      <c r="S6511">
        <v>3890</v>
      </c>
      <c r="T6511">
        <v>23.312000000000001</v>
      </c>
      <c r="U6511">
        <v>31.73</v>
      </c>
      <c r="V6511">
        <v>23.527999999999999</v>
      </c>
      <c r="W6511" t="s">
        <v>429</v>
      </c>
      <c r="X6511" t="s">
        <v>430</v>
      </c>
    </row>
    <row r="6512" spans="1:24" x14ac:dyDescent="0.25">
      <c r="A6512" s="3">
        <v>1338148</v>
      </c>
      <c r="B6512" s="3" t="s">
        <v>12</v>
      </c>
      <c r="C6512" s="3">
        <v>2885</v>
      </c>
      <c r="D6512" s="3" t="s">
        <v>1</v>
      </c>
      <c r="E6512" s="3">
        <v>22.283999999999999</v>
      </c>
      <c r="F6512" s="5" t="s">
        <v>357</v>
      </c>
      <c r="G6512" s="3">
        <v>30.506</v>
      </c>
      <c r="H6512" s="5" t="s">
        <v>357</v>
      </c>
      <c r="I6512" s="3">
        <v>23.879000000000001</v>
      </c>
      <c r="J6512" s="5" t="s">
        <v>357</v>
      </c>
      <c r="K6512" s="4" t="s">
        <v>376</v>
      </c>
      <c r="L6512" s="3" t="s">
        <v>377</v>
      </c>
      <c r="M6512" s="3" t="s">
        <v>233</v>
      </c>
      <c r="Q6512" s="3"/>
      <c r="R6512">
        <v>1332222</v>
      </c>
      <c r="S6512">
        <v>2630</v>
      </c>
      <c r="T6512">
        <v>22.422000000000001</v>
      </c>
      <c r="U6512">
        <v>31.725999999999999</v>
      </c>
      <c r="V6512">
        <v>23.151</v>
      </c>
      <c r="W6512" t="s">
        <v>429</v>
      </c>
      <c r="X6512" t="s">
        <v>430</v>
      </c>
    </row>
    <row r="6513" spans="1:24" x14ac:dyDescent="0.25">
      <c r="A6513" s="3">
        <v>1338147</v>
      </c>
      <c r="B6513" s="3" t="s">
        <v>11</v>
      </c>
      <c r="C6513" s="3">
        <v>2810</v>
      </c>
      <c r="D6513" s="3" t="s">
        <v>1</v>
      </c>
      <c r="E6513" s="3">
        <v>22.867000000000001</v>
      </c>
      <c r="F6513" s="5" t="s">
        <v>357</v>
      </c>
      <c r="G6513" s="3">
        <v>30.632999999999999</v>
      </c>
      <c r="H6513" s="5" t="s">
        <v>357</v>
      </c>
      <c r="I6513" s="3">
        <v>23.704999999999998</v>
      </c>
      <c r="J6513" s="5" t="s">
        <v>357</v>
      </c>
      <c r="K6513" s="4" t="s">
        <v>376</v>
      </c>
      <c r="L6513" s="3" t="s">
        <v>377</v>
      </c>
      <c r="M6513" s="3" t="s">
        <v>233</v>
      </c>
      <c r="Q6513" s="3"/>
      <c r="R6513">
        <v>1332237</v>
      </c>
      <c r="S6513">
        <v>3792</v>
      </c>
      <c r="T6513">
        <v>22.879000000000001</v>
      </c>
      <c r="U6513">
        <v>31.725000000000001</v>
      </c>
      <c r="V6513">
        <v>23.369</v>
      </c>
      <c r="W6513" t="s">
        <v>429</v>
      </c>
      <c r="X6513" t="s">
        <v>430</v>
      </c>
    </row>
    <row r="6514" spans="1:24" x14ac:dyDescent="0.25">
      <c r="A6514" s="3">
        <v>1338146</v>
      </c>
      <c r="B6514" s="3" t="s">
        <v>10</v>
      </c>
      <c r="C6514" s="3">
        <v>4220</v>
      </c>
      <c r="D6514" s="3" t="s">
        <v>1</v>
      </c>
      <c r="E6514" s="3">
        <v>23.484000000000002</v>
      </c>
      <c r="F6514" s="5" t="s">
        <v>357</v>
      </c>
      <c r="G6514" s="3">
        <v>31.135000000000002</v>
      </c>
      <c r="H6514" s="5" t="s">
        <v>357</v>
      </c>
      <c r="I6514" s="3">
        <v>24.303999999999998</v>
      </c>
      <c r="J6514" s="5" t="s">
        <v>357</v>
      </c>
      <c r="K6514" s="4" t="s">
        <v>376</v>
      </c>
      <c r="L6514" s="3" t="s">
        <v>377</v>
      </c>
      <c r="M6514" s="3" t="s">
        <v>233</v>
      </c>
      <c r="Q6514" s="3"/>
      <c r="R6514">
        <v>1332170</v>
      </c>
      <c r="S6514">
        <v>3002</v>
      </c>
      <c r="T6514">
        <v>23.393999999999998</v>
      </c>
      <c r="U6514">
        <v>31.635999999999999</v>
      </c>
      <c r="V6514">
        <v>23.905999999999999</v>
      </c>
      <c r="W6514" t="s">
        <v>429</v>
      </c>
      <c r="X6514" t="s">
        <v>430</v>
      </c>
    </row>
    <row r="6515" spans="1:24" x14ac:dyDescent="0.25">
      <c r="A6515" s="3">
        <v>1338143</v>
      </c>
      <c r="B6515" s="3" t="s">
        <v>9</v>
      </c>
      <c r="C6515" s="3">
        <v>3425</v>
      </c>
      <c r="D6515" s="3" t="s">
        <v>1</v>
      </c>
      <c r="E6515" s="3">
        <v>22.529</v>
      </c>
      <c r="F6515" s="5" t="s">
        <v>357</v>
      </c>
      <c r="G6515" s="3">
        <v>31.509</v>
      </c>
      <c r="H6515" s="5" t="s">
        <v>357</v>
      </c>
      <c r="I6515" s="3">
        <v>23.065000000000001</v>
      </c>
      <c r="J6515" s="5" t="s">
        <v>357</v>
      </c>
      <c r="K6515" s="4" t="s">
        <v>376</v>
      </c>
      <c r="L6515" s="3" t="s">
        <v>377</v>
      </c>
      <c r="M6515" s="3" t="s">
        <v>233</v>
      </c>
      <c r="Q6515" s="3"/>
      <c r="R6515">
        <v>1332229</v>
      </c>
      <c r="S6515">
        <v>2789</v>
      </c>
      <c r="T6515">
        <v>22.934000000000001</v>
      </c>
      <c r="U6515">
        <v>31.632000000000001</v>
      </c>
      <c r="V6515">
        <v>23.579000000000001</v>
      </c>
      <c r="W6515" t="s">
        <v>429</v>
      </c>
      <c r="X6515" t="s">
        <v>430</v>
      </c>
    </row>
    <row r="6516" spans="1:24" x14ac:dyDescent="0.25">
      <c r="A6516" s="3">
        <v>1338466</v>
      </c>
      <c r="B6516" s="3" t="s">
        <v>91</v>
      </c>
      <c r="C6516" s="3" t="s">
        <v>357</v>
      </c>
      <c r="D6516" s="3" t="s">
        <v>19</v>
      </c>
      <c r="E6516" s="3">
        <v>22.742999999999999</v>
      </c>
      <c r="F6516" s="5" t="s">
        <v>357</v>
      </c>
      <c r="G6516" s="3">
        <v>28.437000000000001</v>
      </c>
      <c r="H6516" s="5" t="s">
        <v>248</v>
      </c>
      <c r="I6516" s="3">
        <v>22.63</v>
      </c>
      <c r="J6516" s="5" t="s">
        <v>357</v>
      </c>
      <c r="K6516" s="4" t="s">
        <v>378</v>
      </c>
      <c r="L6516" s="3" t="s">
        <v>379</v>
      </c>
      <c r="M6516" s="3" t="s">
        <v>238</v>
      </c>
      <c r="Q6516" s="3"/>
      <c r="R6516">
        <v>1332196</v>
      </c>
      <c r="S6516">
        <v>3220</v>
      </c>
      <c r="T6516">
        <v>23.033999999999999</v>
      </c>
      <c r="U6516">
        <v>31.609000000000002</v>
      </c>
      <c r="V6516">
        <v>23.562000000000001</v>
      </c>
      <c r="W6516" t="s">
        <v>429</v>
      </c>
      <c r="X6516" t="s">
        <v>430</v>
      </c>
    </row>
    <row r="6517" spans="1:24" x14ac:dyDescent="0.25">
      <c r="A6517" s="3">
        <v>1338465</v>
      </c>
      <c r="B6517" s="3" t="s">
        <v>90</v>
      </c>
      <c r="C6517" s="3" t="s">
        <v>357</v>
      </c>
      <c r="D6517" s="3" t="s">
        <v>19</v>
      </c>
      <c r="E6517" s="3">
        <v>23.016999999999999</v>
      </c>
      <c r="F6517" s="5" t="s">
        <v>357</v>
      </c>
      <c r="G6517" s="3">
        <v>31.669</v>
      </c>
      <c r="H6517" s="5" t="s">
        <v>248</v>
      </c>
      <c r="I6517" s="3">
        <v>23.417000000000002</v>
      </c>
      <c r="J6517" s="5" t="s">
        <v>357</v>
      </c>
      <c r="K6517" s="4" t="s">
        <v>378</v>
      </c>
      <c r="L6517" s="3" t="s">
        <v>379</v>
      </c>
      <c r="M6517" s="3" t="s">
        <v>238</v>
      </c>
      <c r="Q6517" s="3"/>
      <c r="R6517">
        <v>1332212</v>
      </c>
      <c r="S6517">
        <v>3179</v>
      </c>
      <c r="T6517">
        <v>22.431000000000001</v>
      </c>
      <c r="U6517">
        <v>31.588999999999999</v>
      </c>
      <c r="V6517">
        <v>22.917999999999999</v>
      </c>
      <c r="W6517" t="s">
        <v>429</v>
      </c>
      <c r="X6517" t="s">
        <v>430</v>
      </c>
    </row>
    <row r="6518" spans="1:24" x14ac:dyDescent="0.25">
      <c r="A6518" s="3">
        <v>1338464</v>
      </c>
      <c r="B6518" s="3" t="s">
        <v>89</v>
      </c>
      <c r="C6518" s="3" t="s">
        <v>357</v>
      </c>
      <c r="D6518" s="3" t="s">
        <v>19</v>
      </c>
      <c r="E6518" s="3">
        <v>23.283000000000001</v>
      </c>
      <c r="F6518" s="5" t="s">
        <v>357</v>
      </c>
      <c r="G6518" s="3">
        <v>30.35</v>
      </c>
      <c r="H6518" s="5" t="s">
        <v>248</v>
      </c>
      <c r="I6518" s="3">
        <v>23.568000000000001</v>
      </c>
      <c r="J6518" s="5" t="s">
        <v>357</v>
      </c>
      <c r="K6518" s="4" t="s">
        <v>378</v>
      </c>
      <c r="L6518" s="3" t="s">
        <v>379</v>
      </c>
      <c r="M6518" s="3" t="s">
        <v>238</v>
      </c>
      <c r="Q6518" s="3"/>
      <c r="R6518">
        <v>1332210</v>
      </c>
      <c r="S6518">
        <v>3025</v>
      </c>
      <c r="T6518">
        <v>22.238</v>
      </c>
      <c r="U6518">
        <v>31.556000000000001</v>
      </c>
      <c r="V6518">
        <v>22.834</v>
      </c>
      <c r="W6518" t="s">
        <v>429</v>
      </c>
      <c r="X6518" t="s">
        <v>430</v>
      </c>
    </row>
    <row r="6519" spans="1:24" x14ac:dyDescent="0.25">
      <c r="A6519" s="3">
        <v>1338463</v>
      </c>
      <c r="B6519" s="3" t="s">
        <v>88</v>
      </c>
      <c r="C6519" s="3" t="s">
        <v>357</v>
      </c>
      <c r="D6519" s="3" t="s">
        <v>19</v>
      </c>
      <c r="E6519" s="3">
        <v>23.152999999999999</v>
      </c>
      <c r="F6519" s="5" t="s">
        <v>357</v>
      </c>
      <c r="G6519" s="3">
        <v>30.957999999999998</v>
      </c>
      <c r="H6519" s="5" t="s">
        <v>248</v>
      </c>
      <c r="I6519" s="3">
        <v>23.064</v>
      </c>
      <c r="J6519" s="5" t="s">
        <v>357</v>
      </c>
      <c r="K6519" s="4" t="s">
        <v>378</v>
      </c>
      <c r="L6519" s="3" t="s">
        <v>379</v>
      </c>
      <c r="M6519" s="3" t="s">
        <v>238</v>
      </c>
      <c r="Q6519" s="3"/>
      <c r="R6519">
        <v>1332186</v>
      </c>
      <c r="S6519">
        <v>3168</v>
      </c>
      <c r="T6519">
        <v>22.488</v>
      </c>
      <c r="U6519">
        <v>31.529</v>
      </c>
      <c r="V6519">
        <v>23.114000000000001</v>
      </c>
      <c r="W6519" t="s">
        <v>429</v>
      </c>
      <c r="X6519" t="s">
        <v>430</v>
      </c>
    </row>
    <row r="6520" spans="1:24" x14ac:dyDescent="0.25">
      <c r="A6520" s="3">
        <v>1338462</v>
      </c>
      <c r="B6520" s="3" t="s">
        <v>87</v>
      </c>
      <c r="C6520" s="3" t="s">
        <v>357</v>
      </c>
      <c r="D6520" s="3" t="s">
        <v>19</v>
      </c>
      <c r="E6520" s="3">
        <v>22.856999999999999</v>
      </c>
      <c r="F6520" s="5" t="s">
        <v>357</v>
      </c>
      <c r="G6520" s="3">
        <v>31.803000000000001</v>
      </c>
      <c r="H6520" s="5" t="s">
        <v>248</v>
      </c>
      <c r="I6520" s="3">
        <v>22.577999999999999</v>
      </c>
      <c r="J6520" s="5" t="s">
        <v>357</v>
      </c>
      <c r="K6520" s="4" t="s">
        <v>378</v>
      </c>
      <c r="L6520" s="3" t="s">
        <v>379</v>
      </c>
      <c r="M6520" s="3" t="s">
        <v>238</v>
      </c>
      <c r="Q6520" s="3"/>
      <c r="R6520">
        <v>1332235</v>
      </c>
      <c r="S6520">
        <v>2709</v>
      </c>
      <c r="T6520">
        <v>23.201000000000001</v>
      </c>
      <c r="U6520">
        <v>31.515000000000001</v>
      </c>
      <c r="V6520">
        <v>23.23</v>
      </c>
      <c r="W6520" t="s">
        <v>429</v>
      </c>
      <c r="X6520" t="s">
        <v>430</v>
      </c>
    </row>
    <row r="6521" spans="1:24" x14ac:dyDescent="0.25">
      <c r="A6521" s="3">
        <v>1338461</v>
      </c>
      <c r="B6521" s="3" t="s">
        <v>86</v>
      </c>
      <c r="C6521" s="3" t="s">
        <v>357</v>
      </c>
      <c r="D6521" s="3" t="s">
        <v>19</v>
      </c>
      <c r="E6521" s="3">
        <v>23.363</v>
      </c>
      <c r="F6521" s="5" t="s">
        <v>357</v>
      </c>
      <c r="G6521" s="3">
        <v>30.969000000000001</v>
      </c>
      <c r="H6521" s="5" t="s">
        <v>248</v>
      </c>
      <c r="I6521" s="3">
        <v>23.201000000000001</v>
      </c>
      <c r="J6521" s="5" t="s">
        <v>357</v>
      </c>
      <c r="K6521" s="4" t="s">
        <v>378</v>
      </c>
      <c r="L6521" s="3" t="s">
        <v>379</v>
      </c>
      <c r="M6521" s="3" t="s">
        <v>238</v>
      </c>
      <c r="Q6521" s="3"/>
      <c r="R6521">
        <v>1332123</v>
      </c>
      <c r="S6521">
        <v>3894</v>
      </c>
      <c r="T6521">
        <v>21.954999999999998</v>
      </c>
      <c r="U6521">
        <v>31.515000000000001</v>
      </c>
      <c r="V6521">
        <v>22.446999999999999</v>
      </c>
      <c r="W6521" t="s">
        <v>429</v>
      </c>
      <c r="X6521" t="s">
        <v>430</v>
      </c>
    </row>
    <row r="6522" spans="1:24" x14ac:dyDescent="0.25">
      <c r="A6522" s="3">
        <v>1338460</v>
      </c>
      <c r="B6522" s="3" t="s">
        <v>85</v>
      </c>
      <c r="C6522" s="3" t="s">
        <v>357</v>
      </c>
      <c r="D6522" s="3" t="s">
        <v>19</v>
      </c>
      <c r="E6522" s="3">
        <v>23.082999999999998</v>
      </c>
      <c r="F6522" s="5" t="s">
        <v>357</v>
      </c>
      <c r="G6522" s="3">
        <v>31.151</v>
      </c>
      <c r="H6522" s="5" t="s">
        <v>248</v>
      </c>
      <c r="I6522" s="3">
        <v>22.927</v>
      </c>
      <c r="J6522" s="5" t="s">
        <v>357</v>
      </c>
      <c r="K6522" s="4" t="s">
        <v>378</v>
      </c>
      <c r="L6522" s="3" t="s">
        <v>379</v>
      </c>
      <c r="M6522" s="3" t="s">
        <v>238</v>
      </c>
      <c r="Q6522" s="3"/>
      <c r="R6522">
        <v>1332169</v>
      </c>
      <c r="S6522">
        <v>3554</v>
      </c>
      <c r="T6522">
        <v>23.167000000000002</v>
      </c>
      <c r="U6522">
        <v>31.506</v>
      </c>
      <c r="V6522">
        <v>23.817</v>
      </c>
      <c r="W6522" t="s">
        <v>429</v>
      </c>
      <c r="X6522" t="s">
        <v>430</v>
      </c>
    </row>
    <row r="6523" spans="1:24" x14ac:dyDescent="0.25">
      <c r="A6523" s="3">
        <v>1338459</v>
      </c>
      <c r="B6523" s="3" t="s">
        <v>84</v>
      </c>
      <c r="C6523" s="3" t="s">
        <v>357</v>
      </c>
      <c r="D6523" s="3" t="s">
        <v>19</v>
      </c>
      <c r="E6523" s="3">
        <v>23.896999999999998</v>
      </c>
      <c r="F6523" s="5" t="s">
        <v>357</v>
      </c>
      <c r="G6523" s="3">
        <v>31.196999999999999</v>
      </c>
      <c r="H6523" s="5" t="s">
        <v>248</v>
      </c>
      <c r="I6523" s="3">
        <v>23.812999999999999</v>
      </c>
      <c r="J6523" s="5" t="s">
        <v>357</v>
      </c>
      <c r="K6523" s="4" t="s">
        <v>378</v>
      </c>
      <c r="L6523" s="3" t="s">
        <v>379</v>
      </c>
      <c r="M6523" s="3" t="s">
        <v>238</v>
      </c>
      <c r="Q6523" s="3"/>
      <c r="R6523">
        <v>1331920</v>
      </c>
      <c r="S6523">
        <v>2960</v>
      </c>
      <c r="T6523">
        <v>23.298999999999999</v>
      </c>
      <c r="U6523">
        <v>31.468</v>
      </c>
      <c r="V6523">
        <v>23.885000000000002</v>
      </c>
      <c r="W6523" t="s">
        <v>429</v>
      </c>
      <c r="X6523" t="s">
        <v>430</v>
      </c>
    </row>
    <row r="6524" spans="1:24" x14ac:dyDescent="0.25">
      <c r="A6524" s="3">
        <v>1338458</v>
      </c>
      <c r="B6524" s="3" t="s">
        <v>83</v>
      </c>
      <c r="C6524" s="3">
        <v>3515</v>
      </c>
      <c r="D6524" s="3" t="s">
        <v>1</v>
      </c>
      <c r="E6524" s="3">
        <v>22.994</v>
      </c>
      <c r="F6524" s="5" t="s">
        <v>357</v>
      </c>
      <c r="G6524" s="3">
        <v>30.213999999999999</v>
      </c>
      <c r="H6524" s="5" t="s">
        <v>357</v>
      </c>
      <c r="I6524" s="3">
        <v>23.114000000000001</v>
      </c>
      <c r="J6524" s="5" t="s">
        <v>357</v>
      </c>
      <c r="K6524" s="4" t="s">
        <v>378</v>
      </c>
      <c r="L6524" s="3" t="s">
        <v>379</v>
      </c>
      <c r="M6524" s="3" t="s">
        <v>238</v>
      </c>
      <c r="Q6524" s="3"/>
      <c r="R6524">
        <v>1332221</v>
      </c>
      <c r="S6524">
        <v>3036</v>
      </c>
      <c r="T6524">
        <v>23.451000000000001</v>
      </c>
      <c r="U6524">
        <v>31.44</v>
      </c>
      <c r="V6524">
        <v>23.817</v>
      </c>
      <c r="W6524" t="s">
        <v>429</v>
      </c>
      <c r="X6524" t="s">
        <v>430</v>
      </c>
    </row>
    <row r="6525" spans="1:24" x14ac:dyDescent="0.25">
      <c r="A6525" s="3">
        <v>1338457</v>
      </c>
      <c r="B6525" s="3" t="s">
        <v>82</v>
      </c>
      <c r="C6525" s="3">
        <v>3375</v>
      </c>
      <c r="D6525" s="3" t="s">
        <v>1</v>
      </c>
      <c r="E6525" s="3">
        <v>22.824999999999999</v>
      </c>
      <c r="F6525" s="5" t="s">
        <v>357</v>
      </c>
      <c r="G6525" s="3">
        <v>31.001999999999999</v>
      </c>
      <c r="H6525" s="5" t="s">
        <v>357</v>
      </c>
      <c r="I6525" s="3">
        <v>22.898</v>
      </c>
      <c r="J6525" s="5" t="s">
        <v>357</v>
      </c>
      <c r="K6525" s="4" t="s">
        <v>378</v>
      </c>
      <c r="L6525" s="3" t="s">
        <v>379</v>
      </c>
      <c r="M6525" s="3" t="s">
        <v>238</v>
      </c>
      <c r="Q6525" s="3"/>
      <c r="R6525">
        <v>1332230</v>
      </c>
      <c r="S6525">
        <v>3075</v>
      </c>
      <c r="T6525">
        <v>23.096</v>
      </c>
      <c r="U6525">
        <v>31.414000000000001</v>
      </c>
      <c r="V6525">
        <v>22.966999999999999</v>
      </c>
      <c r="W6525" t="s">
        <v>429</v>
      </c>
      <c r="X6525" t="s">
        <v>430</v>
      </c>
    </row>
    <row r="6526" spans="1:24" x14ac:dyDescent="0.25">
      <c r="A6526" s="3">
        <v>1338456</v>
      </c>
      <c r="B6526" s="3" t="s">
        <v>81</v>
      </c>
      <c r="C6526" s="3">
        <v>3870</v>
      </c>
      <c r="D6526" s="3" t="s">
        <v>1</v>
      </c>
      <c r="E6526" s="3">
        <v>23.212</v>
      </c>
      <c r="F6526" s="5" t="s">
        <v>357</v>
      </c>
      <c r="G6526" s="3">
        <v>30.463000000000001</v>
      </c>
      <c r="H6526" s="5" t="s">
        <v>357</v>
      </c>
      <c r="I6526" s="3">
        <v>23.140999999999998</v>
      </c>
      <c r="J6526" s="5" t="s">
        <v>357</v>
      </c>
      <c r="K6526" s="4" t="s">
        <v>378</v>
      </c>
      <c r="L6526" s="3" t="s">
        <v>379</v>
      </c>
      <c r="M6526" s="3" t="s">
        <v>238</v>
      </c>
      <c r="Q6526" s="3"/>
      <c r="R6526">
        <v>1332184</v>
      </c>
      <c r="S6526">
        <v>3463</v>
      </c>
      <c r="T6526">
        <v>22.652000000000001</v>
      </c>
      <c r="U6526">
        <v>31.411999999999999</v>
      </c>
      <c r="V6526">
        <v>22.997</v>
      </c>
      <c r="W6526" t="s">
        <v>429</v>
      </c>
      <c r="X6526" t="s">
        <v>430</v>
      </c>
    </row>
    <row r="6527" spans="1:24" x14ac:dyDescent="0.25">
      <c r="A6527" s="3">
        <v>1338455</v>
      </c>
      <c r="B6527" s="3" t="s">
        <v>80</v>
      </c>
      <c r="C6527" s="3">
        <v>4240</v>
      </c>
      <c r="D6527" s="3" t="s">
        <v>1</v>
      </c>
      <c r="E6527" s="3">
        <v>23.106999999999999</v>
      </c>
      <c r="F6527" s="5" t="s">
        <v>357</v>
      </c>
      <c r="G6527" s="3">
        <v>31.579000000000001</v>
      </c>
      <c r="H6527" s="5" t="s">
        <v>357</v>
      </c>
      <c r="I6527" s="3">
        <v>22.94</v>
      </c>
      <c r="J6527" s="5" t="s">
        <v>357</v>
      </c>
      <c r="K6527" s="4" t="s">
        <v>378</v>
      </c>
      <c r="L6527" s="3" t="s">
        <v>379</v>
      </c>
      <c r="M6527" s="3" t="s">
        <v>238</v>
      </c>
      <c r="Q6527" s="3"/>
      <c r="R6527">
        <v>1332225</v>
      </c>
      <c r="S6527">
        <v>2945</v>
      </c>
      <c r="T6527">
        <v>22.268000000000001</v>
      </c>
      <c r="U6527">
        <v>31.41</v>
      </c>
      <c r="V6527">
        <v>23.132999999999999</v>
      </c>
      <c r="W6527" t="s">
        <v>429</v>
      </c>
      <c r="X6527" t="s">
        <v>430</v>
      </c>
    </row>
    <row r="6528" spans="1:24" x14ac:dyDescent="0.25">
      <c r="A6528" s="3">
        <v>1338454</v>
      </c>
      <c r="B6528" s="3" t="s">
        <v>77</v>
      </c>
      <c r="C6528" s="3">
        <v>3044</v>
      </c>
      <c r="D6528" s="3" t="s">
        <v>1</v>
      </c>
      <c r="E6528" s="3">
        <v>24.710999999999999</v>
      </c>
      <c r="F6528" s="5" t="s">
        <v>357</v>
      </c>
      <c r="G6528" s="3">
        <v>31.882999999999999</v>
      </c>
      <c r="H6528" s="5" t="s">
        <v>357</v>
      </c>
      <c r="I6528" s="3">
        <v>24.911999999999999</v>
      </c>
      <c r="J6528" s="5" t="s">
        <v>357</v>
      </c>
      <c r="K6528" s="4" t="s">
        <v>378</v>
      </c>
      <c r="L6528" s="3" t="s">
        <v>379</v>
      </c>
      <c r="M6528" s="3" t="s">
        <v>238</v>
      </c>
      <c r="Q6528" s="3"/>
      <c r="R6528">
        <v>1331926</v>
      </c>
      <c r="S6528">
        <v>4451</v>
      </c>
      <c r="T6528">
        <v>23.294</v>
      </c>
      <c r="U6528">
        <v>31.315000000000001</v>
      </c>
      <c r="V6528">
        <v>23.853999999999999</v>
      </c>
      <c r="W6528" t="s">
        <v>429</v>
      </c>
      <c r="X6528" t="s">
        <v>430</v>
      </c>
    </row>
    <row r="6529" spans="1:24" x14ac:dyDescent="0.25">
      <c r="A6529" s="3">
        <v>1338453</v>
      </c>
      <c r="B6529" s="3" t="s">
        <v>76</v>
      </c>
      <c r="C6529" s="3">
        <v>1380</v>
      </c>
      <c r="D6529" s="3" t="s">
        <v>1</v>
      </c>
      <c r="E6529" s="3">
        <v>24.131</v>
      </c>
      <c r="F6529" s="5" t="s">
        <v>357</v>
      </c>
      <c r="G6529" s="3">
        <v>32.054000000000002</v>
      </c>
      <c r="H6529" s="5" t="s">
        <v>357</v>
      </c>
      <c r="I6529" s="3">
        <v>23.812999999999999</v>
      </c>
      <c r="J6529" s="5" t="s">
        <v>357</v>
      </c>
      <c r="K6529" s="4" t="s">
        <v>378</v>
      </c>
      <c r="L6529" s="3" t="s">
        <v>379</v>
      </c>
      <c r="M6529" s="3" t="s">
        <v>238</v>
      </c>
      <c r="Q6529" s="3"/>
      <c r="R6529">
        <v>1332238</v>
      </c>
      <c r="S6529">
        <v>2965</v>
      </c>
      <c r="T6529">
        <v>23.044</v>
      </c>
      <c r="U6529">
        <v>31.305</v>
      </c>
      <c r="V6529">
        <v>23.547000000000001</v>
      </c>
      <c r="W6529" t="s">
        <v>429</v>
      </c>
      <c r="X6529" t="s">
        <v>430</v>
      </c>
    </row>
    <row r="6530" spans="1:24" x14ac:dyDescent="0.25">
      <c r="A6530" s="3">
        <v>1338452</v>
      </c>
      <c r="B6530" s="3" t="s">
        <v>75</v>
      </c>
      <c r="C6530" s="3">
        <v>1338</v>
      </c>
      <c r="D6530" s="3" t="s">
        <v>1</v>
      </c>
      <c r="E6530" s="3">
        <v>22.879000000000001</v>
      </c>
      <c r="F6530" s="5" t="s">
        <v>357</v>
      </c>
      <c r="G6530" s="3">
        <v>30.978000000000002</v>
      </c>
      <c r="H6530" s="5" t="s">
        <v>357</v>
      </c>
      <c r="I6530" s="3">
        <v>22.497</v>
      </c>
      <c r="J6530" s="5" t="s">
        <v>357</v>
      </c>
      <c r="K6530" s="4" t="s">
        <v>378</v>
      </c>
      <c r="L6530" s="3" t="s">
        <v>379</v>
      </c>
      <c r="M6530" s="3" t="s">
        <v>238</v>
      </c>
      <c r="Q6530" s="3"/>
      <c r="R6530">
        <v>1332124</v>
      </c>
      <c r="S6530">
        <v>2630</v>
      </c>
      <c r="T6530">
        <v>22.31</v>
      </c>
      <c r="U6530">
        <v>31.239000000000001</v>
      </c>
      <c r="V6530">
        <v>23</v>
      </c>
      <c r="W6530" t="s">
        <v>429</v>
      </c>
      <c r="X6530" t="s">
        <v>430</v>
      </c>
    </row>
    <row r="6531" spans="1:24" x14ac:dyDescent="0.25">
      <c r="A6531" s="3">
        <v>1338451</v>
      </c>
      <c r="B6531" s="3" t="s">
        <v>74</v>
      </c>
      <c r="C6531" s="3">
        <v>4128</v>
      </c>
      <c r="D6531" s="3" t="s">
        <v>1</v>
      </c>
      <c r="E6531" s="3">
        <v>23.518000000000001</v>
      </c>
      <c r="F6531" s="5" t="s">
        <v>357</v>
      </c>
      <c r="G6531" s="3">
        <v>32.457000000000001</v>
      </c>
      <c r="H6531" s="5" t="s">
        <v>357</v>
      </c>
      <c r="I6531" s="3">
        <v>23.451000000000001</v>
      </c>
      <c r="J6531" s="5" t="s">
        <v>357</v>
      </c>
      <c r="K6531" s="4" t="s">
        <v>378</v>
      </c>
      <c r="L6531" s="3" t="s">
        <v>379</v>
      </c>
      <c r="M6531" s="3" t="s">
        <v>238</v>
      </c>
      <c r="Q6531" s="3"/>
      <c r="R6531">
        <v>1331918</v>
      </c>
      <c r="S6531">
        <v>4070</v>
      </c>
      <c r="T6531">
        <v>23.076000000000001</v>
      </c>
      <c r="U6531">
        <v>31.224</v>
      </c>
      <c r="V6531">
        <v>23.684999999999999</v>
      </c>
      <c r="W6531" t="s">
        <v>429</v>
      </c>
      <c r="X6531" t="s">
        <v>430</v>
      </c>
    </row>
    <row r="6532" spans="1:24" x14ac:dyDescent="0.25">
      <c r="A6532" s="3">
        <v>1338450</v>
      </c>
      <c r="B6532" s="3" t="s">
        <v>73</v>
      </c>
      <c r="C6532" s="3">
        <v>2798</v>
      </c>
      <c r="D6532" s="3" t="s">
        <v>1</v>
      </c>
      <c r="E6532" s="3">
        <v>24.231000000000002</v>
      </c>
      <c r="F6532" s="5" t="s">
        <v>357</v>
      </c>
      <c r="G6532" s="3">
        <v>31.92</v>
      </c>
      <c r="H6532" s="5" t="s">
        <v>357</v>
      </c>
      <c r="I6532" s="3">
        <v>23.957999999999998</v>
      </c>
      <c r="J6532" s="5" t="s">
        <v>357</v>
      </c>
      <c r="K6532" s="4" t="s">
        <v>378</v>
      </c>
      <c r="L6532" s="3" t="s">
        <v>379</v>
      </c>
      <c r="M6532" s="3" t="s">
        <v>238</v>
      </c>
      <c r="Q6532" s="3"/>
      <c r="R6532">
        <v>1332223</v>
      </c>
      <c r="S6532">
        <v>3275</v>
      </c>
      <c r="T6532">
        <v>22.978000000000002</v>
      </c>
      <c r="U6532">
        <v>31.187999999999999</v>
      </c>
      <c r="V6532">
        <v>23.370999999999999</v>
      </c>
      <c r="W6532" t="s">
        <v>429</v>
      </c>
      <c r="X6532" t="s">
        <v>430</v>
      </c>
    </row>
    <row r="6533" spans="1:24" x14ac:dyDescent="0.25">
      <c r="A6533" s="3">
        <v>1338449</v>
      </c>
      <c r="B6533" s="3" t="s">
        <v>72</v>
      </c>
      <c r="C6533" s="3">
        <v>3000</v>
      </c>
      <c r="D6533" s="3" t="s">
        <v>1</v>
      </c>
      <c r="E6533" s="3">
        <v>23.059000000000001</v>
      </c>
      <c r="F6533" s="3" t="s">
        <v>357</v>
      </c>
      <c r="G6533" s="3">
        <v>31.641999999999999</v>
      </c>
      <c r="H6533" s="3" t="s">
        <v>357</v>
      </c>
      <c r="I6533" s="3">
        <v>22.943000000000001</v>
      </c>
      <c r="J6533" s="3" t="s">
        <v>357</v>
      </c>
      <c r="K6533" s="4" t="s">
        <v>378</v>
      </c>
      <c r="L6533" s="3" t="s">
        <v>379</v>
      </c>
      <c r="M6533" s="3" t="s">
        <v>238</v>
      </c>
      <c r="Q6533" s="3"/>
      <c r="R6533">
        <v>1332207</v>
      </c>
      <c r="S6533">
        <v>3310</v>
      </c>
      <c r="T6533">
        <v>24.457999999999998</v>
      </c>
      <c r="U6533">
        <v>31.181000000000001</v>
      </c>
      <c r="V6533">
        <v>23.693000000000001</v>
      </c>
      <c r="W6533" t="s">
        <v>429</v>
      </c>
      <c r="X6533" t="s">
        <v>430</v>
      </c>
    </row>
    <row r="6534" spans="1:24" x14ac:dyDescent="0.25">
      <c r="A6534" s="3">
        <v>1338448</v>
      </c>
      <c r="B6534" s="3" t="s">
        <v>79</v>
      </c>
      <c r="C6534" s="3">
        <v>3737</v>
      </c>
      <c r="D6534" s="3" t="s">
        <v>1</v>
      </c>
      <c r="E6534" s="3">
        <v>23.619</v>
      </c>
      <c r="F6534" s="5" t="s">
        <v>357</v>
      </c>
      <c r="G6534" s="3">
        <v>31.684000000000001</v>
      </c>
      <c r="H6534" s="5" t="s">
        <v>357</v>
      </c>
      <c r="I6534" s="3">
        <v>23.177</v>
      </c>
      <c r="J6534" s="5" t="s">
        <v>357</v>
      </c>
      <c r="K6534" s="4" t="s">
        <v>378</v>
      </c>
      <c r="L6534" s="3" t="s">
        <v>379</v>
      </c>
      <c r="M6534" s="3" t="s">
        <v>238</v>
      </c>
      <c r="Q6534" s="3"/>
      <c r="R6534">
        <v>1332126</v>
      </c>
      <c r="S6534">
        <v>3690</v>
      </c>
      <c r="T6534">
        <v>23.164999999999999</v>
      </c>
      <c r="U6534">
        <v>31.146000000000001</v>
      </c>
      <c r="V6534">
        <v>23.878</v>
      </c>
      <c r="W6534" t="s">
        <v>429</v>
      </c>
      <c r="X6534" t="s">
        <v>430</v>
      </c>
    </row>
    <row r="6535" spans="1:24" x14ac:dyDescent="0.25">
      <c r="A6535" s="3">
        <v>1338447</v>
      </c>
      <c r="B6535" s="3" t="s">
        <v>78</v>
      </c>
      <c r="C6535" s="3">
        <v>2575</v>
      </c>
      <c r="D6535" s="3" t="s">
        <v>1</v>
      </c>
      <c r="E6535" s="3">
        <v>23.445</v>
      </c>
      <c r="F6535" s="5" t="s">
        <v>357</v>
      </c>
      <c r="G6535" s="3">
        <v>31.975000000000001</v>
      </c>
      <c r="H6535" s="5" t="s">
        <v>357</v>
      </c>
      <c r="I6535" s="3">
        <v>23.734999999999999</v>
      </c>
      <c r="J6535" s="5" t="s">
        <v>357</v>
      </c>
      <c r="K6535" s="4" t="s">
        <v>378</v>
      </c>
      <c r="L6535" s="3" t="s">
        <v>379</v>
      </c>
      <c r="M6535" s="3" t="s">
        <v>238</v>
      </c>
      <c r="Q6535" s="3"/>
      <c r="R6535">
        <v>1332226</v>
      </c>
      <c r="S6535">
        <v>3175</v>
      </c>
      <c r="T6535">
        <v>20.815999999999999</v>
      </c>
      <c r="U6535">
        <v>31.123000000000001</v>
      </c>
      <c r="V6535">
        <v>21.146000000000001</v>
      </c>
      <c r="W6535" t="s">
        <v>429</v>
      </c>
      <c r="X6535" t="s">
        <v>430</v>
      </c>
    </row>
    <row r="6536" spans="1:24" x14ac:dyDescent="0.25">
      <c r="A6536" s="3">
        <v>1338446</v>
      </c>
      <c r="B6536" s="3" t="s">
        <v>71</v>
      </c>
      <c r="C6536" s="3">
        <v>3274</v>
      </c>
      <c r="D6536" s="3" t="s">
        <v>1</v>
      </c>
      <c r="E6536" s="3">
        <v>23.276</v>
      </c>
      <c r="F6536" s="5" t="s">
        <v>357</v>
      </c>
      <c r="G6536" s="3">
        <v>29.719000000000001</v>
      </c>
      <c r="H6536" s="5" t="s">
        <v>357</v>
      </c>
      <c r="I6536" s="3">
        <v>23.077999999999999</v>
      </c>
      <c r="J6536" s="5" t="s">
        <v>357</v>
      </c>
      <c r="K6536" s="4" t="s">
        <v>378</v>
      </c>
      <c r="L6536" s="3" t="s">
        <v>379</v>
      </c>
      <c r="M6536" s="3" t="s">
        <v>238</v>
      </c>
      <c r="Q6536" s="3"/>
      <c r="R6536">
        <v>1332190</v>
      </c>
      <c r="S6536">
        <v>3818</v>
      </c>
      <c r="T6536">
        <v>22.527999999999999</v>
      </c>
      <c r="U6536">
        <v>31.036999999999999</v>
      </c>
      <c r="V6536">
        <v>23.411999999999999</v>
      </c>
      <c r="W6536" t="s">
        <v>429</v>
      </c>
      <c r="X6536" t="s">
        <v>430</v>
      </c>
    </row>
    <row r="6537" spans="1:24" x14ac:dyDescent="0.25">
      <c r="A6537" s="3">
        <v>1338445</v>
      </c>
      <c r="B6537" s="3" t="s">
        <v>70</v>
      </c>
      <c r="C6537" s="3">
        <v>2600</v>
      </c>
      <c r="D6537" s="3" t="s">
        <v>1</v>
      </c>
      <c r="E6537" s="3">
        <v>23.981000000000002</v>
      </c>
      <c r="F6537" s="5" t="s">
        <v>357</v>
      </c>
      <c r="G6537" s="3">
        <v>33.034999999999997</v>
      </c>
      <c r="H6537" s="5" t="s">
        <v>357</v>
      </c>
      <c r="I6537" s="3">
        <v>23.645</v>
      </c>
      <c r="J6537" s="5" t="s">
        <v>357</v>
      </c>
      <c r="K6537" s="4" t="s">
        <v>378</v>
      </c>
      <c r="L6537" s="3" t="s">
        <v>379</v>
      </c>
      <c r="M6537" s="3" t="s">
        <v>238</v>
      </c>
      <c r="Q6537" s="3"/>
      <c r="R6537">
        <v>1332181</v>
      </c>
      <c r="S6537">
        <v>3376</v>
      </c>
      <c r="T6537">
        <v>22.942</v>
      </c>
      <c r="U6537">
        <v>31.026</v>
      </c>
      <c r="V6537">
        <v>23.486999999999998</v>
      </c>
      <c r="W6537" t="s">
        <v>429</v>
      </c>
      <c r="X6537" t="s">
        <v>430</v>
      </c>
    </row>
    <row r="6538" spans="1:24" x14ac:dyDescent="0.25">
      <c r="A6538" s="3">
        <v>1338444</v>
      </c>
      <c r="B6538" s="3" t="s">
        <v>69</v>
      </c>
      <c r="C6538" s="3">
        <v>3354</v>
      </c>
      <c r="D6538" s="3" t="s">
        <v>1</v>
      </c>
      <c r="E6538" s="3">
        <v>23.779</v>
      </c>
      <c r="F6538" s="5" t="s">
        <v>357</v>
      </c>
      <c r="G6538" s="3">
        <v>31.983000000000001</v>
      </c>
      <c r="H6538" s="3" t="s">
        <v>357</v>
      </c>
      <c r="I6538" s="3">
        <v>23.928000000000001</v>
      </c>
      <c r="J6538" s="5" t="s">
        <v>357</v>
      </c>
      <c r="K6538" s="4" t="s">
        <v>378</v>
      </c>
      <c r="L6538" s="3" t="s">
        <v>379</v>
      </c>
      <c r="M6538" s="3" t="s">
        <v>238</v>
      </c>
      <c r="Q6538" s="3"/>
      <c r="R6538">
        <v>1331917</v>
      </c>
      <c r="S6538">
        <v>3290</v>
      </c>
      <c r="T6538">
        <v>22.959</v>
      </c>
      <c r="U6538">
        <v>30.922999999999998</v>
      </c>
      <c r="V6538">
        <v>24.361000000000001</v>
      </c>
      <c r="W6538" t="s">
        <v>429</v>
      </c>
      <c r="X6538" t="s">
        <v>430</v>
      </c>
    </row>
    <row r="6539" spans="1:24" x14ac:dyDescent="0.25">
      <c r="A6539" s="3">
        <v>1338443</v>
      </c>
      <c r="B6539" s="3" t="s">
        <v>68</v>
      </c>
      <c r="C6539" s="3">
        <v>2590</v>
      </c>
      <c r="D6539" s="3" t="s">
        <v>1</v>
      </c>
      <c r="E6539" s="3">
        <v>25.606000000000002</v>
      </c>
      <c r="F6539" s="5" t="s">
        <v>357</v>
      </c>
      <c r="G6539" s="3">
        <v>31.814</v>
      </c>
      <c r="H6539" s="5" t="s">
        <v>357</v>
      </c>
      <c r="I6539" s="3">
        <v>25.483000000000001</v>
      </c>
      <c r="J6539" s="5" t="s">
        <v>357</v>
      </c>
      <c r="K6539" s="4" t="s">
        <v>378</v>
      </c>
      <c r="L6539" s="3" t="s">
        <v>379</v>
      </c>
      <c r="M6539" s="3" t="s">
        <v>238</v>
      </c>
      <c r="Q6539" s="3"/>
      <c r="R6539">
        <v>1332172</v>
      </c>
      <c r="S6539">
        <v>3706</v>
      </c>
      <c r="T6539">
        <v>22.608000000000001</v>
      </c>
      <c r="U6539">
        <v>30.92</v>
      </c>
      <c r="V6539">
        <v>23.247</v>
      </c>
      <c r="W6539" t="s">
        <v>429</v>
      </c>
      <c r="X6539" t="s">
        <v>430</v>
      </c>
    </row>
    <row r="6540" spans="1:24" x14ac:dyDescent="0.25">
      <c r="A6540" s="3">
        <v>1338442</v>
      </c>
      <c r="B6540" s="3" t="s">
        <v>67</v>
      </c>
      <c r="C6540" s="3">
        <v>5510</v>
      </c>
      <c r="D6540" s="3" t="s">
        <v>1</v>
      </c>
      <c r="E6540" s="3">
        <v>22.844000000000001</v>
      </c>
      <c r="F6540" s="5" t="s">
        <v>357</v>
      </c>
      <c r="G6540" s="3">
        <v>32.65</v>
      </c>
      <c r="H6540" s="5" t="s">
        <v>357</v>
      </c>
      <c r="I6540" s="3">
        <v>22.667999999999999</v>
      </c>
      <c r="J6540" s="5" t="s">
        <v>357</v>
      </c>
      <c r="K6540" s="4" t="s">
        <v>378</v>
      </c>
      <c r="L6540" s="3" t="s">
        <v>379</v>
      </c>
      <c r="M6540" s="3" t="s">
        <v>238</v>
      </c>
      <c r="Q6540" s="3"/>
      <c r="R6540">
        <v>1332209</v>
      </c>
      <c r="S6540">
        <v>3585</v>
      </c>
      <c r="T6540">
        <v>22.117000000000001</v>
      </c>
      <c r="U6540">
        <v>30.919</v>
      </c>
      <c r="V6540">
        <v>22.667999999999999</v>
      </c>
      <c r="W6540" t="s">
        <v>429</v>
      </c>
      <c r="X6540" t="s">
        <v>430</v>
      </c>
    </row>
    <row r="6541" spans="1:24" x14ac:dyDescent="0.25">
      <c r="A6541" s="3">
        <v>1338441</v>
      </c>
      <c r="B6541" s="3" t="s">
        <v>66</v>
      </c>
      <c r="C6541" s="3">
        <v>3819</v>
      </c>
      <c r="D6541" s="3" t="s">
        <v>1</v>
      </c>
      <c r="E6541" s="3">
        <v>22.991</v>
      </c>
      <c r="F6541" s="5" t="s">
        <v>357</v>
      </c>
      <c r="G6541" s="3">
        <v>30.922999999999998</v>
      </c>
      <c r="H6541" s="5" t="s">
        <v>357</v>
      </c>
      <c r="I6541" s="3">
        <v>23.277000000000001</v>
      </c>
      <c r="J6541" s="5" t="s">
        <v>357</v>
      </c>
      <c r="K6541" s="4" t="s">
        <v>378</v>
      </c>
      <c r="L6541" s="3" t="s">
        <v>379</v>
      </c>
      <c r="M6541" s="3" t="s">
        <v>238</v>
      </c>
      <c r="Q6541" s="3"/>
      <c r="R6541">
        <v>1332216</v>
      </c>
      <c r="S6541">
        <v>2946</v>
      </c>
      <c r="T6541">
        <v>23.001000000000001</v>
      </c>
      <c r="U6541">
        <v>30.908000000000001</v>
      </c>
      <c r="V6541">
        <v>23.503</v>
      </c>
      <c r="W6541" t="s">
        <v>429</v>
      </c>
      <c r="X6541" t="s">
        <v>430</v>
      </c>
    </row>
    <row r="6542" spans="1:24" x14ac:dyDescent="0.25">
      <c r="A6542" s="3">
        <v>1338440</v>
      </c>
      <c r="B6542" s="3" t="s">
        <v>65</v>
      </c>
      <c r="C6542" s="3">
        <v>3118</v>
      </c>
      <c r="D6542" s="3" t="s">
        <v>1</v>
      </c>
      <c r="E6542" s="3">
        <v>23.617999999999999</v>
      </c>
      <c r="F6542" s="5" t="s">
        <v>357</v>
      </c>
      <c r="G6542" s="3">
        <v>31.111999999999998</v>
      </c>
      <c r="H6542" s="5" t="s">
        <v>357</v>
      </c>
      <c r="I6542" s="3">
        <v>23.346</v>
      </c>
      <c r="J6542" s="5" t="s">
        <v>357</v>
      </c>
      <c r="K6542" s="4" t="s">
        <v>378</v>
      </c>
      <c r="L6542" s="3" t="s">
        <v>379</v>
      </c>
      <c r="M6542" s="3" t="s">
        <v>238</v>
      </c>
      <c r="Q6542" s="3"/>
      <c r="R6542">
        <v>1332194</v>
      </c>
      <c r="S6542">
        <v>4030</v>
      </c>
      <c r="T6542">
        <v>23.245000000000001</v>
      </c>
      <c r="U6542">
        <v>30.893000000000001</v>
      </c>
      <c r="V6542">
        <v>23.959</v>
      </c>
      <c r="W6542" t="s">
        <v>429</v>
      </c>
      <c r="X6542" t="s">
        <v>430</v>
      </c>
    </row>
    <row r="6543" spans="1:24" x14ac:dyDescent="0.25">
      <c r="A6543" s="3">
        <v>1338439</v>
      </c>
      <c r="B6543" s="3" t="s">
        <v>64</v>
      </c>
      <c r="C6543" s="3">
        <v>2061</v>
      </c>
      <c r="D6543" s="3" t="s">
        <v>1</v>
      </c>
      <c r="E6543" s="3">
        <v>23.593</v>
      </c>
      <c r="F6543" s="5" t="s">
        <v>357</v>
      </c>
      <c r="G6543" s="3">
        <v>30.613</v>
      </c>
      <c r="H6543" s="5" t="s">
        <v>357</v>
      </c>
      <c r="I6543" s="3">
        <v>23.683</v>
      </c>
      <c r="J6543" s="5" t="s">
        <v>357</v>
      </c>
      <c r="K6543" s="4" t="s">
        <v>378</v>
      </c>
      <c r="L6543" s="3" t="s">
        <v>379</v>
      </c>
      <c r="M6543" s="3" t="s">
        <v>238</v>
      </c>
      <c r="Q6543" s="3"/>
      <c r="R6543">
        <v>1332208</v>
      </c>
      <c r="S6543">
        <v>3692</v>
      </c>
      <c r="T6543">
        <v>22.891999999999999</v>
      </c>
      <c r="U6543">
        <v>30.856999999999999</v>
      </c>
      <c r="V6543">
        <v>23.262</v>
      </c>
      <c r="W6543" t="s">
        <v>429</v>
      </c>
      <c r="X6543" t="s">
        <v>430</v>
      </c>
    </row>
    <row r="6544" spans="1:24" x14ac:dyDescent="0.25">
      <c r="A6544" s="3">
        <v>1338438</v>
      </c>
      <c r="B6544" s="3" t="s">
        <v>63</v>
      </c>
      <c r="C6544" s="3">
        <v>2991</v>
      </c>
      <c r="D6544" s="3" t="s">
        <v>1</v>
      </c>
      <c r="E6544" s="3">
        <v>23.061</v>
      </c>
      <c r="F6544" s="5" t="s">
        <v>357</v>
      </c>
      <c r="G6544" s="3">
        <v>31.071999999999999</v>
      </c>
      <c r="H6544" s="5" t="s">
        <v>357</v>
      </c>
      <c r="I6544" s="3">
        <v>22.952000000000002</v>
      </c>
      <c r="J6544" s="5" t="s">
        <v>357</v>
      </c>
      <c r="K6544" s="4" t="s">
        <v>378</v>
      </c>
      <c r="L6544" s="3" t="s">
        <v>379</v>
      </c>
      <c r="M6544" s="3" t="s">
        <v>238</v>
      </c>
      <c r="Q6544" s="3"/>
      <c r="R6544">
        <v>1332236</v>
      </c>
      <c r="S6544">
        <v>3404</v>
      </c>
      <c r="T6544">
        <v>22.454000000000001</v>
      </c>
      <c r="U6544">
        <v>30.844999999999999</v>
      </c>
      <c r="V6544">
        <v>23.238</v>
      </c>
      <c r="W6544" t="s">
        <v>429</v>
      </c>
      <c r="X6544" t="s">
        <v>430</v>
      </c>
    </row>
    <row r="6545" spans="1:24" x14ac:dyDescent="0.25">
      <c r="A6545" s="3">
        <v>1338437</v>
      </c>
      <c r="B6545" s="3" t="s">
        <v>62</v>
      </c>
      <c r="C6545" s="3">
        <v>2200</v>
      </c>
      <c r="D6545" s="3" t="s">
        <v>1</v>
      </c>
      <c r="E6545" s="3">
        <v>25.241</v>
      </c>
      <c r="F6545" s="5" t="s">
        <v>357</v>
      </c>
      <c r="G6545" s="3">
        <v>32.323999999999998</v>
      </c>
      <c r="H6545" s="5" t="s">
        <v>357</v>
      </c>
      <c r="I6545" s="3">
        <v>24.321999999999999</v>
      </c>
      <c r="J6545" s="5" t="s">
        <v>357</v>
      </c>
      <c r="K6545" s="4" t="s">
        <v>378</v>
      </c>
      <c r="L6545" s="3" t="s">
        <v>379</v>
      </c>
      <c r="M6545" s="3" t="s">
        <v>238</v>
      </c>
      <c r="Q6545" s="3"/>
      <c r="R6545">
        <v>1332174</v>
      </c>
      <c r="S6545">
        <v>3190</v>
      </c>
      <c r="T6545">
        <v>22.35</v>
      </c>
      <c r="U6545">
        <v>30.834</v>
      </c>
      <c r="V6545">
        <v>22.988</v>
      </c>
      <c r="W6545" t="s">
        <v>429</v>
      </c>
      <c r="X6545" t="s">
        <v>430</v>
      </c>
    </row>
    <row r="6546" spans="1:24" x14ac:dyDescent="0.25">
      <c r="A6546" s="3">
        <v>1338436</v>
      </c>
      <c r="B6546" s="3" t="s">
        <v>61</v>
      </c>
      <c r="C6546" s="3">
        <v>3020</v>
      </c>
      <c r="D6546" s="3" t="s">
        <v>1</v>
      </c>
      <c r="E6546" s="3">
        <v>23.605</v>
      </c>
      <c r="F6546" s="5" t="s">
        <v>357</v>
      </c>
      <c r="G6546" s="3">
        <v>30.459</v>
      </c>
      <c r="H6546" s="5" t="s">
        <v>357</v>
      </c>
      <c r="I6546" s="3">
        <v>23.504000000000001</v>
      </c>
      <c r="J6546" s="5" t="s">
        <v>357</v>
      </c>
      <c r="K6546" s="4" t="s">
        <v>378</v>
      </c>
      <c r="L6546" s="3" t="s">
        <v>379</v>
      </c>
      <c r="M6546" s="3" t="s">
        <v>238</v>
      </c>
      <c r="Q6546" s="3"/>
      <c r="R6546">
        <v>1332175</v>
      </c>
      <c r="S6546">
        <v>3192</v>
      </c>
      <c r="T6546">
        <v>22.495000000000001</v>
      </c>
      <c r="U6546">
        <v>30.77</v>
      </c>
      <c r="V6546">
        <v>23.039000000000001</v>
      </c>
      <c r="W6546" t="s">
        <v>429</v>
      </c>
      <c r="X6546" t="s">
        <v>430</v>
      </c>
    </row>
    <row r="6547" spans="1:24" x14ac:dyDescent="0.25">
      <c r="A6547" s="3">
        <v>1338435</v>
      </c>
      <c r="B6547" s="3" t="s">
        <v>60</v>
      </c>
      <c r="C6547" s="3">
        <v>3385</v>
      </c>
      <c r="D6547" s="3" t="s">
        <v>1</v>
      </c>
      <c r="E6547" s="3">
        <v>22.722000000000001</v>
      </c>
      <c r="F6547" s="5" t="s">
        <v>357</v>
      </c>
      <c r="G6547" s="3">
        <v>30.995000000000001</v>
      </c>
      <c r="H6547" s="5" t="s">
        <v>357</v>
      </c>
      <c r="I6547" s="3">
        <v>22.734000000000002</v>
      </c>
      <c r="J6547" s="5" t="s">
        <v>357</v>
      </c>
      <c r="K6547" s="4" t="s">
        <v>378</v>
      </c>
      <c r="L6547" s="3" t="s">
        <v>379</v>
      </c>
      <c r="M6547" s="3" t="s">
        <v>238</v>
      </c>
      <c r="Q6547" s="3"/>
      <c r="R6547">
        <v>1332189</v>
      </c>
      <c r="S6547">
        <v>3091</v>
      </c>
      <c r="T6547">
        <v>22.934000000000001</v>
      </c>
      <c r="U6547">
        <v>30.683</v>
      </c>
      <c r="V6547">
        <v>23.568000000000001</v>
      </c>
      <c r="W6547" t="s">
        <v>429</v>
      </c>
      <c r="X6547" t="s">
        <v>430</v>
      </c>
    </row>
    <row r="6548" spans="1:24" x14ac:dyDescent="0.25">
      <c r="A6548" s="3">
        <v>1338434</v>
      </c>
      <c r="B6548" s="3" t="s">
        <v>59</v>
      </c>
      <c r="C6548" s="3">
        <v>2780</v>
      </c>
      <c r="D6548" s="3" t="s">
        <v>1</v>
      </c>
      <c r="E6548" s="3">
        <v>23.907</v>
      </c>
      <c r="F6548" s="5" t="s">
        <v>357</v>
      </c>
      <c r="G6548" s="3">
        <v>31.145</v>
      </c>
      <c r="H6548" s="5" t="s">
        <v>357</v>
      </c>
      <c r="I6548" s="3">
        <v>23.885999999999999</v>
      </c>
      <c r="J6548" s="5" t="s">
        <v>357</v>
      </c>
      <c r="K6548" s="4" t="s">
        <v>378</v>
      </c>
      <c r="L6548" s="3" t="s">
        <v>379</v>
      </c>
      <c r="M6548" s="3" t="s">
        <v>238</v>
      </c>
      <c r="Q6548" s="3"/>
      <c r="R6548">
        <v>1332220</v>
      </c>
      <c r="S6548">
        <v>2699</v>
      </c>
      <c r="T6548">
        <v>23.148</v>
      </c>
      <c r="U6548">
        <v>30.637</v>
      </c>
      <c r="V6548">
        <v>23.83</v>
      </c>
      <c r="W6548" t="s">
        <v>429</v>
      </c>
      <c r="X6548" t="s">
        <v>430</v>
      </c>
    </row>
    <row r="6549" spans="1:24" x14ac:dyDescent="0.25">
      <c r="A6549" s="3">
        <v>1338433</v>
      </c>
      <c r="B6549" s="3" t="s">
        <v>58</v>
      </c>
      <c r="C6549" s="3">
        <v>3625</v>
      </c>
      <c r="D6549" s="3" t="s">
        <v>1</v>
      </c>
      <c r="E6549" s="3">
        <v>24.119</v>
      </c>
      <c r="F6549" s="5" t="s">
        <v>357</v>
      </c>
      <c r="G6549" s="3">
        <v>31.664000000000001</v>
      </c>
      <c r="H6549" s="5" t="s">
        <v>357</v>
      </c>
      <c r="I6549" s="3">
        <v>24.097000000000001</v>
      </c>
      <c r="J6549" s="5" t="s">
        <v>357</v>
      </c>
      <c r="K6549" s="4" t="s">
        <v>378</v>
      </c>
      <c r="L6549" s="3" t="s">
        <v>379</v>
      </c>
      <c r="M6549" s="3" t="s">
        <v>238</v>
      </c>
      <c r="Q6549" s="3"/>
      <c r="R6549">
        <v>1332202</v>
      </c>
      <c r="S6549">
        <v>3835</v>
      </c>
      <c r="T6549">
        <v>22.170999999999999</v>
      </c>
      <c r="U6549">
        <v>30.608000000000001</v>
      </c>
      <c r="V6549">
        <v>22.802</v>
      </c>
      <c r="W6549" t="s">
        <v>429</v>
      </c>
      <c r="X6549" t="s">
        <v>430</v>
      </c>
    </row>
    <row r="6550" spans="1:24" x14ac:dyDescent="0.25">
      <c r="A6550" s="3">
        <v>1338432</v>
      </c>
      <c r="B6550" s="3" t="s">
        <v>57</v>
      </c>
      <c r="C6550" s="3">
        <v>2415</v>
      </c>
      <c r="D6550" s="3" t="s">
        <v>1</v>
      </c>
      <c r="E6550" s="3">
        <v>23.57</v>
      </c>
      <c r="F6550" s="5" t="s">
        <v>357</v>
      </c>
      <c r="G6550" s="3">
        <v>31.991</v>
      </c>
      <c r="H6550" s="5" t="s">
        <v>357</v>
      </c>
      <c r="I6550" s="3">
        <v>23.11</v>
      </c>
      <c r="J6550" s="5" t="s">
        <v>357</v>
      </c>
      <c r="K6550" s="4" t="s">
        <v>378</v>
      </c>
      <c r="L6550" s="3" t="s">
        <v>379</v>
      </c>
      <c r="M6550" s="3" t="s">
        <v>238</v>
      </c>
      <c r="Q6550" s="3"/>
      <c r="R6550">
        <v>1332217</v>
      </c>
      <c r="S6550">
        <v>3175</v>
      </c>
      <c r="T6550">
        <v>22.239000000000001</v>
      </c>
      <c r="U6550">
        <v>30.550999999999998</v>
      </c>
      <c r="V6550">
        <v>22.962</v>
      </c>
      <c r="W6550" t="s">
        <v>429</v>
      </c>
      <c r="X6550" t="s">
        <v>430</v>
      </c>
    </row>
    <row r="6551" spans="1:24" x14ac:dyDescent="0.25">
      <c r="A6551" s="3">
        <v>1338431</v>
      </c>
      <c r="B6551" s="3" t="s">
        <v>56</v>
      </c>
      <c r="C6551" s="3">
        <v>2930</v>
      </c>
      <c r="D6551" s="3" t="s">
        <v>1</v>
      </c>
      <c r="E6551" s="3">
        <v>22.526</v>
      </c>
      <c r="F6551" s="5" t="s">
        <v>357</v>
      </c>
      <c r="G6551" s="3">
        <v>31.651</v>
      </c>
      <c r="H6551" s="5" t="s">
        <v>357</v>
      </c>
      <c r="I6551" s="3">
        <v>22.524999999999999</v>
      </c>
      <c r="J6551" s="5" t="s">
        <v>357</v>
      </c>
      <c r="K6551" s="4" t="s">
        <v>378</v>
      </c>
      <c r="L6551" s="3" t="s">
        <v>379</v>
      </c>
      <c r="M6551" s="3" t="s">
        <v>238</v>
      </c>
      <c r="Q6551" s="3"/>
      <c r="R6551">
        <v>1332165</v>
      </c>
      <c r="S6551">
        <v>4020</v>
      </c>
      <c r="T6551">
        <v>21.335999999999999</v>
      </c>
      <c r="U6551">
        <v>30.504999999999999</v>
      </c>
      <c r="V6551">
        <v>21.878</v>
      </c>
      <c r="W6551" t="s">
        <v>429</v>
      </c>
      <c r="X6551" t="s">
        <v>430</v>
      </c>
    </row>
    <row r="6552" spans="1:24" x14ac:dyDescent="0.25">
      <c r="A6552" s="3">
        <v>1338430</v>
      </c>
      <c r="B6552" s="3" t="s">
        <v>55</v>
      </c>
      <c r="C6552" s="3">
        <v>2990</v>
      </c>
      <c r="D6552" s="3" t="s">
        <v>1</v>
      </c>
      <c r="E6552" s="3">
        <v>24.303000000000001</v>
      </c>
      <c r="F6552" s="5" t="s">
        <v>357</v>
      </c>
      <c r="G6552" s="3">
        <v>33.042000000000002</v>
      </c>
      <c r="H6552" s="3" t="s">
        <v>357</v>
      </c>
      <c r="I6552" s="3">
        <v>23.986999999999998</v>
      </c>
      <c r="J6552" s="5" t="s">
        <v>357</v>
      </c>
      <c r="K6552" s="4" t="s">
        <v>378</v>
      </c>
      <c r="L6552" s="3" t="s">
        <v>379</v>
      </c>
      <c r="M6552" s="3" t="s">
        <v>238</v>
      </c>
      <c r="Q6552" s="3"/>
      <c r="R6552">
        <v>1332239</v>
      </c>
      <c r="S6552">
        <v>2440</v>
      </c>
      <c r="T6552">
        <v>23.643999999999998</v>
      </c>
      <c r="U6552">
        <v>30.497</v>
      </c>
      <c r="V6552">
        <v>24.071000000000002</v>
      </c>
      <c r="W6552" t="s">
        <v>429</v>
      </c>
      <c r="X6552" t="s">
        <v>430</v>
      </c>
    </row>
    <row r="6553" spans="1:24" x14ac:dyDescent="0.25">
      <c r="A6553" s="3">
        <v>1338429</v>
      </c>
      <c r="B6553" s="3" t="s">
        <v>54</v>
      </c>
      <c r="C6553" s="3">
        <v>3310</v>
      </c>
      <c r="D6553" s="3" t="s">
        <v>1</v>
      </c>
      <c r="E6553" s="3">
        <v>24.629000000000001</v>
      </c>
      <c r="F6553" s="5" t="s">
        <v>357</v>
      </c>
      <c r="G6553" s="3">
        <v>32.896000000000001</v>
      </c>
      <c r="H6553" s="3" t="s">
        <v>357</v>
      </c>
      <c r="I6553" s="3">
        <v>24.456</v>
      </c>
      <c r="J6553" s="5" t="s">
        <v>357</v>
      </c>
      <c r="K6553" s="4" t="s">
        <v>378</v>
      </c>
      <c r="L6553" s="3" t="s">
        <v>379</v>
      </c>
      <c r="M6553" s="3" t="s">
        <v>238</v>
      </c>
      <c r="Q6553" s="3"/>
      <c r="R6553">
        <v>1332219</v>
      </c>
      <c r="S6553">
        <v>3971</v>
      </c>
      <c r="T6553">
        <v>22.516999999999999</v>
      </c>
      <c r="U6553">
        <v>30.446999999999999</v>
      </c>
      <c r="V6553">
        <v>23.04</v>
      </c>
      <c r="W6553" t="s">
        <v>429</v>
      </c>
      <c r="X6553" t="s">
        <v>430</v>
      </c>
    </row>
    <row r="6554" spans="1:24" x14ac:dyDescent="0.25">
      <c r="A6554" s="3">
        <v>1338428</v>
      </c>
      <c r="B6554" s="3" t="s">
        <v>53</v>
      </c>
      <c r="C6554" s="3">
        <v>3203</v>
      </c>
      <c r="D6554" s="3" t="s">
        <v>1</v>
      </c>
      <c r="E6554" s="3">
        <v>24.510999999999999</v>
      </c>
      <c r="F6554" s="5" t="s">
        <v>357</v>
      </c>
      <c r="G6554" s="3">
        <v>31.88</v>
      </c>
      <c r="H6554" s="5" t="s">
        <v>357</v>
      </c>
      <c r="I6554" s="3">
        <v>23.765000000000001</v>
      </c>
      <c r="J6554" s="5" t="s">
        <v>357</v>
      </c>
      <c r="K6554" s="4" t="s">
        <v>378</v>
      </c>
      <c r="L6554" s="3" t="s">
        <v>379</v>
      </c>
      <c r="M6554" s="3" t="s">
        <v>238</v>
      </c>
      <c r="Q6554" s="3"/>
      <c r="R6554">
        <v>1332192</v>
      </c>
      <c r="S6554">
        <v>3500</v>
      </c>
      <c r="T6554">
        <v>22.027999999999999</v>
      </c>
      <c r="U6554">
        <v>30.350999999999999</v>
      </c>
      <c r="V6554">
        <v>22.582000000000001</v>
      </c>
      <c r="W6554" t="s">
        <v>429</v>
      </c>
      <c r="X6554" t="s">
        <v>430</v>
      </c>
    </row>
    <row r="6555" spans="1:24" x14ac:dyDescent="0.25">
      <c r="A6555" s="3">
        <v>1338427</v>
      </c>
      <c r="B6555" s="3" t="s">
        <v>52</v>
      </c>
      <c r="C6555" s="3">
        <v>2523</v>
      </c>
      <c r="D6555" s="3" t="s">
        <v>1</v>
      </c>
      <c r="E6555" s="3">
        <v>23.068999999999999</v>
      </c>
      <c r="F6555" s="5" t="s">
        <v>357</v>
      </c>
      <c r="G6555" s="3">
        <v>30.221</v>
      </c>
      <c r="H6555" s="5" t="s">
        <v>357</v>
      </c>
      <c r="I6555" s="3">
        <v>23.271000000000001</v>
      </c>
      <c r="J6555" s="5" t="s">
        <v>357</v>
      </c>
      <c r="K6555" s="4" t="s">
        <v>378</v>
      </c>
      <c r="L6555" s="3" t="s">
        <v>379</v>
      </c>
      <c r="M6555" s="3" t="s">
        <v>238</v>
      </c>
      <c r="Q6555" s="3"/>
      <c r="R6555">
        <v>1332204</v>
      </c>
      <c r="S6555">
        <v>2994</v>
      </c>
      <c r="T6555">
        <v>21.975999999999999</v>
      </c>
      <c r="U6555">
        <v>30.3</v>
      </c>
      <c r="V6555">
        <v>22.797000000000001</v>
      </c>
      <c r="W6555" t="s">
        <v>429</v>
      </c>
      <c r="X6555" t="s">
        <v>430</v>
      </c>
    </row>
    <row r="6556" spans="1:24" x14ac:dyDescent="0.25">
      <c r="A6556" s="3">
        <v>1338426</v>
      </c>
      <c r="B6556" s="3" t="s">
        <v>51</v>
      </c>
      <c r="C6556" s="3">
        <v>3015</v>
      </c>
      <c r="D6556" s="3" t="s">
        <v>1</v>
      </c>
      <c r="E6556" s="3">
        <v>23.306000000000001</v>
      </c>
      <c r="F6556" s="5" t="s">
        <v>357</v>
      </c>
      <c r="G6556" s="3">
        <v>31.568000000000001</v>
      </c>
      <c r="H6556" s="5" t="s">
        <v>357</v>
      </c>
      <c r="I6556" s="3">
        <v>23.388999999999999</v>
      </c>
      <c r="J6556" s="5" t="s">
        <v>357</v>
      </c>
      <c r="K6556" s="4" t="s">
        <v>378</v>
      </c>
      <c r="L6556" s="3" t="s">
        <v>379</v>
      </c>
      <c r="M6556" s="3" t="s">
        <v>238</v>
      </c>
      <c r="Q6556" s="3"/>
      <c r="R6556">
        <v>1332203</v>
      </c>
      <c r="S6556">
        <v>3215</v>
      </c>
      <c r="T6556">
        <v>22.004999999999999</v>
      </c>
      <c r="U6556">
        <v>30.106999999999999</v>
      </c>
      <c r="V6556">
        <v>22.43</v>
      </c>
      <c r="W6556" t="s">
        <v>429</v>
      </c>
      <c r="X6556" t="s">
        <v>430</v>
      </c>
    </row>
    <row r="6557" spans="1:24" x14ac:dyDescent="0.25">
      <c r="A6557" s="3">
        <v>1338425</v>
      </c>
      <c r="B6557" s="3" t="s">
        <v>50</v>
      </c>
      <c r="C6557" s="3">
        <v>3175</v>
      </c>
      <c r="D6557" s="3" t="s">
        <v>1</v>
      </c>
      <c r="E6557" s="3">
        <v>22.228000000000002</v>
      </c>
      <c r="F6557" s="5" t="s">
        <v>357</v>
      </c>
      <c r="G6557" s="3">
        <v>29.957000000000001</v>
      </c>
      <c r="H6557" s="5" t="s">
        <v>357</v>
      </c>
      <c r="I6557" s="3">
        <v>21.91</v>
      </c>
      <c r="J6557" s="5" t="s">
        <v>357</v>
      </c>
      <c r="K6557" s="4" t="s">
        <v>378</v>
      </c>
      <c r="L6557" s="3" t="s">
        <v>379</v>
      </c>
      <c r="M6557" s="3" t="s">
        <v>238</v>
      </c>
      <c r="Q6557" s="3"/>
      <c r="R6557">
        <v>1332228</v>
      </c>
      <c r="S6557">
        <v>3085</v>
      </c>
      <c r="T6557">
        <v>22.096</v>
      </c>
      <c r="U6557">
        <v>29.995000000000001</v>
      </c>
      <c r="V6557">
        <v>22.84</v>
      </c>
      <c r="W6557" t="s">
        <v>429</v>
      </c>
      <c r="X6557" t="s">
        <v>430</v>
      </c>
    </row>
    <row r="6558" spans="1:24" x14ac:dyDescent="0.25">
      <c r="A6558" s="3">
        <v>1338424</v>
      </c>
      <c r="B6558" s="3" t="s">
        <v>49</v>
      </c>
      <c r="C6558" s="3">
        <v>3865</v>
      </c>
      <c r="D6558" s="3" t="s">
        <v>1</v>
      </c>
      <c r="E6558" s="3">
        <v>22.684999999999999</v>
      </c>
      <c r="F6558" s="5" t="s">
        <v>357</v>
      </c>
      <c r="G6558" s="3">
        <v>31.536000000000001</v>
      </c>
      <c r="H6558" s="5" t="s">
        <v>357</v>
      </c>
      <c r="I6558" s="3">
        <v>22.628</v>
      </c>
      <c r="J6558" s="5" t="s">
        <v>357</v>
      </c>
      <c r="K6558" s="4" t="s">
        <v>378</v>
      </c>
      <c r="L6558" s="3" t="s">
        <v>379</v>
      </c>
      <c r="M6558" s="3" t="s">
        <v>238</v>
      </c>
      <c r="Q6558" s="3"/>
      <c r="R6558">
        <v>1332129</v>
      </c>
      <c r="S6558">
        <v>3315</v>
      </c>
      <c r="T6558">
        <v>20.363</v>
      </c>
      <c r="U6558">
        <v>29.773</v>
      </c>
      <c r="V6558">
        <v>21.907</v>
      </c>
      <c r="W6558" t="s">
        <v>429</v>
      </c>
      <c r="X6558" t="s">
        <v>430</v>
      </c>
    </row>
    <row r="6559" spans="1:24" x14ac:dyDescent="0.25">
      <c r="A6559" s="3">
        <v>1338423</v>
      </c>
      <c r="B6559" s="3" t="s">
        <v>48</v>
      </c>
      <c r="C6559" s="3">
        <v>3150</v>
      </c>
      <c r="D6559" s="3" t="s">
        <v>1</v>
      </c>
      <c r="E6559" s="3">
        <v>23.544</v>
      </c>
      <c r="F6559" s="5" t="s">
        <v>357</v>
      </c>
      <c r="G6559" s="3">
        <v>31.254999999999999</v>
      </c>
      <c r="H6559" s="5" t="s">
        <v>357</v>
      </c>
      <c r="I6559" s="3">
        <v>23.001999999999999</v>
      </c>
      <c r="J6559" s="5" t="s">
        <v>357</v>
      </c>
      <c r="K6559" s="4" t="s">
        <v>378</v>
      </c>
      <c r="L6559" s="3" t="s">
        <v>379</v>
      </c>
      <c r="M6559" s="3" t="s">
        <v>238</v>
      </c>
      <c r="Q6559" s="3"/>
      <c r="R6559">
        <v>1332218</v>
      </c>
      <c r="S6559">
        <v>3421</v>
      </c>
      <c r="T6559">
        <v>22.135999999999999</v>
      </c>
      <c r="U6559">
        <v>29.613</v>
      </c>
      <c r="V6559">
        <v>22.971</v>
      </c>
      <c r="W6559" t="s">
        <v>429</v>
      </c>
      <c r="X6559" t="s">
        <v>430</v>
      </c>
    </row>
    <row r="6560" spans="1:24" x14ac:dyDescent="0.25">
      <c r="A6560" s="3">
        <v>1338422</v>
      </c>
      <c r="B6560" s="3" t="s">
        <v>47</v>
      </c>
      <c r="C6560" s="3">
        <v>3590</v>
      </c>
      <c r="D6560" s="3" t="s">
        <v>1</v>
      </c>
      <c r="E6560" s="3">
        <v>23.155000000000001</v>
      </c>
      <c r="F6560" s="5" t="s">
        <v>357</v>
      </c>
      <c r="G6560" s="3">
        <v>31.164999999999999</v>
      </c>
      <c r="H6560" s="5" t="s">
        <v>357</v>
      </c>
      <c r="I6560" s="3">
        <v>22.731999999999999</v>
      </c>
      <c r="J6560" s="5" t="s">
        <v>357</v>
      </c>
      <c r="K6560" s="4" t="s">
        <v>378</v>
      </c>
      <c r="L6560" s="3" t="s">
        <v>379</v>
      </c>
      <c r="M6560" s="3" t="s">
        <v>238</v>
      </c>
      <c r="Q6560" s="3"/>
      <c r="R6560">
        <v>1332260</v>
      </c>
      <c r="S6560">
        <v>1737</v>
      </c>
      <c r="T6560">
        <v>24.248000000000001</v>
      </c>
      <c r="U6560">
        <v>34.497</v>
      </c>
      <c r="V6560">
        <v>23.893000000000001</v>
      </c>
      <c r="W6560" t="s">
        <v>427</v>
      </c>
      <c r="X6560" t="s">
        <v>428</v>
      </c>
    </row>
    <row r="6561" spans="1:24" x14ac:dyDescent="0.25">
      <c r="A6561" s="3">
        <v>1338421</v>
      </c>
      <c r="B6561" s="3" t="s">
        <v>46</v>
      </c>
      <c r="C6561" s="3">
        <v>2810</v>
      </c>
      <c r="D6561" s="3" t="s">
        <v>1</v>
      </c>
      <c r="E6561" s="3">
        <v>23.739000000000001</v>
      </c>
      <c r="F6561" s="5" t="s">
        <v>357</v>
      </c>
      <c r="G6561" s="3">
        <v>31.01</v>
      </c>
      <c r="H6561" s="5" t="s">
        <v>357</v>
      </c>
      <c r="I6561" s="3">
        <v>23.693000000000001</v>
      </c>
      <c r="J6561" s="5" t="s">
        <v>357</v>
      </c>
      <c r="K6561" s="4" t="s">
        <v>378</v>
      </c>
      <c r="L6561" s="3" t="s">
        <v>379</v>
      </c>
      <c r="M6561" s="3" t="s">
        <v>238</v>
      </c>
      <c r="Q6561" s="3"/>
      <c r="R6561">
        <v>1332259</v>
      </c>
      <c r="S6561">
        <v>1985</v>
      </c>
      <c r="T6561">
        <v>24.690999999999999</v>
      </c>
      <c r="U6561">
        <v>34.07</v>
      </c>
      <c r="V6561">
        <v>24.315999999999999</v>
      </c>
      <c r="W6561" t="s">
        <v>427</v>
      </c>
      <c r="X6561" t="s">
        <v>428</v>
      </c>
    </row>
    <row r="6562" spans="1:24" x14ac:dyDescent="0.25">
      <c r="A6562" s="3">
        <v>1338420</v>
      </c>
      <c r="B6562" s="3" t="s">
        <v>42</v>
      </c>
      <c r="C6562" s="3">
        <v>3630</v>
      </c>
      <c r="D6562" s="3" t="s">
        <v>1</v>
      </c>
      <c r="E6562" s="3">
        <v>23.855</v>
      </c>
      <c r="F6562" s="5" t="s">
        <v>357</v>
      </c>
      <c r="G6562" s="3">
        <v>31.196000000000002</v>
      </c>
      <c r="H6562" s="5" t="s">
        <v>357</v>
      </c>
      <c r="I6562" s="3">
        <v>23.686</v>
      </c>
      <c r="J6562" s="5" t="s">
        <v>357</v>
      </c>
      <c r="K6562" s="4" t="s">
        <v>378</v>
      </c>
      <c r="L6562" s="3" t="s">
        <v>379</v>
      </c>
      <c r="M6562" s="3" t="s">
        <v>238</v>
      </c>
      <c r="Q6562" s="3"/>
      <c r="R6562">
        <v>1332256</v>
      </c>
      <c r="S6562">
        <v>2915</v>
      </c>
      <c r="T6562">
        <v>24.597000000000001</v>
      </c>
      <c r="U6562">
        <v>32.761000000000003</v>
      </c>
      <c r="V6562">
        <v>24.018999999999998</v>
      </c>
      <c r="W6562" t="s">
        <v>427</v>
      </c>
      <c r="X6562" t="s">
        <v>428</v>
      </c>
    </row>
    <row r="6563" spans="1:24" x14ac:dyDescent="0.25">
      <c r="A6563" s="3">
        <v>1338419</v>
      </c>
      <c r="B6563" s="3" t="s">
        <v>41</v>
      </c>
      <c r="C6563" s="3">
        <v>3075</v>
      </c>
      <c r="D6563" s="3" t="s">
        <v>1</v>
      </c>
      <c r="E6563" s="3">
        <v>23.006</v>
      </c>
      <c r="F6563" s="5" t="s">
        <v>357</v>
      </c>
      <c r="G6563" s="3">
        <v>30.27</v>
      </c>
      <c r="H6563" s="5" t="s">
        <v>357</v>
      </c>
      <c r="I6563" s="3">
        <v>22.954999999999998</v>
      </c>
      <c r="J6563" s="5" t="s">
        <v>357</v>
      </c>
      <c r="K6563" s="4" t="s">
        <v>378</v>
      </c>
      <c r="L6563" s="3" t="s">
        <v>379</v>
      </c>
      <c r="M6563" s="3" t="s">
        <v>238</v>
      </c>
      <c r="Q6563" s="3"/>
      <c r="R6563">
        <v>1332251</v>
      </c>
      <c r="S6563">
        <v>2840</v>
      </c>
      <c r="T6563">
        <v>23.420999999999999</v>
      </c>
      <c r="U6563">
        <v>32.274999999999999</v>
      </c>
      <c r="V6563">
        <v>22.989000000000001</v>
      </c>
      <c r="W6563" t="s">
        <v>427</v>
      </c>
      <c r="X6563" t="s">
        <v>428</v>
      </c>
    </row>
    <row r="6564" spans="1:24" x14ac:dyDescent="0.25">
      <c r="A6564" s="3">
        <v>1338418</v>
      </c>
      <c r="B6564" s="3" t="s">
        <v>40</v>
      </c>
      <c r="C6564" s="3">
        <v>3480</v>
      </c>
      <c r="D6564" s="3" t="s">
        <v>1</v>
      </c>
      <c r="E6564" s="3">
        <v>23.312999999999999</v>
      </c>
      <c r="F6564" s="5" t="s">
        <v>357</v>
      </c>
      <c r="G6564" s="3">
        <v>30.981999999999999</v>
      </c>
      <c r="H6564" s="5" t="s">
        <v>357</v>
      </c>
      <c r="I6564" s="3">
        <v>23.391999999999999</v>
      </c>
      <c r="J6564" s="5" t="s">
        <v>357</v>
      </c>
      <c r="K6564" s="4" t="s">
        <v>378</v>
      </c>
      <c r="L6564" s="3" t="s">
        <v>379</v>
      </c>
      <c r="M6564" s="3" t="s">
        <v>238</v>
      </c>
      <c r="Q6564" s="3"/>
      <c r="R6564">
        <v>1332253</v>
      </c>
      <c r="S6564">
        <v>2511</v>
      </c>
      <c r="T6564">
        <v>23.533999999999999</v>
      </c>
      <c r="U6564">
        <v>32.262999999999998</v>
      </c>
      <c r="V6564">
        <v>23.152999999999999</v>
      </c>
      <c r="W6564" t="s">
        <v>427</v>
      </c>
      <c r="X6564" t="s">
        <v>428</v>
      </c>
    </row>
    <row r="6565" spans="1:24" x14ac:dyDescent="0.25">
      <c r="A6565" s="3">
        <v>1338417</v>
      </c>
      <c r="B6565" s="3" t="s">
        <v>39</v>
      </c>
      <c r="C6565" s="3">
        <v>3155</v>
      </c>
      <c r="D6565" s="3" t="s">
        <v>1</v>
      </c>
      <c r="E6565" s="3">
        <v>22.744</v>
      </c>
      <c r="F6565" s="5" t="s">
        <v>357</v>
      </c>
      <c r="G6565" s="3">
        <v>30.702000000000002</v>
      </c>
      <c r="H6565" s="5" t="s">
        <v>357</v>
      </c>
      <c r="I6565" s="3">
        <v>22.492000000000001</v>
      </c>
      <c r="J6565" s="5" t="s">
        <v>357</v>
      </c>
      <c r="K6565" s="4" t="s">
        <v>378</v>
      </c>
      <c r="L6565" s="3" t="s">
        <v>379</v>
      </c>
      <c r="M6565" s="3" t="s">
        <v>238</v>
      </c>
      <c r="Q6565" s="3"/>
      <c r="R6565">
        <v>1332250</v>
      </c>
      <c r="S6565">
        <v>4315</v>
      </c>
      <c r="T6565">
        <v>23.553000000000001</v>
      </c>
      <c r="U6565">
        <v>32.237000000000002</v>
      </c>
      <c r="V6565">
        <v>23.760999999999999</v>
      </c>
      <c r="W6565" t="s">
        <v>427</v>
      </c>
      <c r="X6565" t="s">
        <v>428</v>
      </c>
    </row>
    <row r="6566" spans="1:24" x14ac:dyDescent="0.25">
      <c r="A6566" s="3">
        <v>1338416</v>
      </c>
      <c r="B6566" s="3" t="s">
        <v>38</v>
      </c>
      <c r="C6566" s="3">
        <v>4040</v>
      </c>
      <c r="D6566" s="3" t="s">
        <v>1</v>
      </c>
      <c r="E6566" s="3">
        <v>23.62</v>
      </c>
      <c r="F6566" s="5" t="s">
        <v>357</v>
      </c>
      <c r="G6566" s="3">
        <v>32.883000000000003</v>
      </c>
      <c r="H6566" s="5" t="s">
        <v>357</v>
      </c>
      <c r="I6566" s="3">
        <v>23.306999999999999</v>
      </c>
      <c r="J6566" s="5" t="s">
        <v>357</v>
      </c>
      <c r="K6566" s="4" t="s">
        <v>378</v>
      </c>
      <c r="L6566" s="3" t="s">
        <v>379</v>
      </c>
      <c r="M6566" s="3" t="s">
        <v>238</v>
      </c>
      <c r="Q6566" s="3"/>
      <c r="R6566">
        <v>1332258</v>
      </c>
      <c r="S6566">
        <v>3545</v>
      </c>
      <c r="T6566">
        <v>24.408999999999999</v>
      </c>
      <c r="U6566">
        <v>32.212000000000003</v>
      </c>
      <c r="V6566">
        <v>23.989000000000001</v>
      </c>
      <c r="W6566" t="s">
        <v>427</v>
      </c>
      <c r="X6566" t="s">
        <v>428</v>
      </c>
    </row>
    <row r="6567" spans="1:24" x14ac:dyDescent="0.25">
      <c r="A6567" s="3">
        <v>1338415</v>
      </c>
      <c r="B6567" s="3" t="s">
        <v>37</v>
      </c>
      <c r="C6567" s="3">
        <v>3305</v>
      </c>
      <c r="D6567" s="3" t="s">
        <v>1</v>
      </c>
      <c r="E6567" s="3">
        <v>22.902999999999999</v>
      </c>
      <c r="F6567" s="5" t="s">
        <v>357</v>
      </c>
      <c r="G6567" s="3">
        <v>29.974</v>
      </c>
      <c r="H6567" s="5" t="s">
        <v>357</v>
      </c>
      <c r="I6567" s="3">
        <v>22.774999999999999</v>
      </c>
      <c r="J6567" s="5" t="s">
        <v>357</v>
      </c>
      <c r="K6567" s="4" t="s">
        <v>378</v>
      </c>
      <c r="L6567" s="3" t="s">
        <v>379</v>
      </c>
      <c r="M6567" s="3" t="s">
        <v>238</v>
      </c>
      <c r="Q6567" s="3"/>
      <c r="R6567">
        <v>1332279</v>
      </c>
      <c r="S6567">
        <v>3610</v>
      </c>
      <c r="T6567">
        <v>24.222999999999999</v>
      </c>
      <c r="U6567">
        <v>32.155000000000001</v>
      </c>
      <c r="V6567">
        <v>24.978000000000002</v>
      </c>
      <c r="W6567" t="s">
        <v>427</v>
      </c>
      <c r="X6567" t="s">
        <v>428</v>
      </c>
    </row>
    <row r="6568" spans="1:24" x14ac:dyDescent="0.25">
      <c r="A6568" s="3">
        <v>1338414</v>
      </c>
      <c r="B6568" s="3" t="s">
        <v>35</v>
      </c>
      <c r="C6568" s="3">
        <v>2335</v>
      </c>
      <c r="D6568" s="3" t="s">
        <v>1</v>
      </c>
      <c r="E6568" s="3">
        <v>24.204999999999998</v>
      </c>
      <c r="F6568" s="5" t="s">
        <v>357</v>
      </c>
      <c r="G6568" s="3">
        <v>31.827999999999999</v>
      </c>
      <c r="H6568" s="5" t="s">
        <v>357</v>
      </c>
      <c r="I6568" s="3">
        <v>23.98</v>
      </c>
      <c r="J6568" s="5" t="s">
        <v>357</v>
      </c>
      <c r="K6568" s="4" t="s">
        <v>378</v>
      </c>
      <c r="L6568" s="3" t="s">
        <v>379</v>
      </c>
      <c r="M6568" s="3" t="s">
        <v>238</v>
      </c>
      <c r="Q6568" s="3"/>
      <c r="R6568">
        <v>1332266</v>
      </c>
      <c r="S6568">
        <v>2140</v>
      </c>
      <c r="T6568">
        <v>25.25</v>
      </c>
      <c r="U6568">
        <v>32.076000000000001</v>
      </c>
      <c r="V6568">
        <v>25.25</v>
      </c>
      <c r="W6568" t="s">
        <v>427</v>
      </c>
      <c r="X6568" t="s">
        <v>428</v>
      </c>
    </row>
    <row r="6569" spans="1:24" x14ac:dyDescent="0.25">
      <c r="A6569" s="3">
        <v>1338413</v>
      </c>
      <c r="B6569" s="3" t="s">
        <v>36</v>
      </c>
      <c r="C6569" s="3">
        <v>3660</v>
      </c>
      <c r="D6569" s="3" t="s">
        <v>1</v>
      </c>
      <c r="E6569" s="3">
        <v>23.715</v>
      </c>
      <c r="F6569" s="5" t="s">
        <v>357</v>
      </c>
      <c r="G6569" s="3">
        <v>32.659999999999997</v>
      </c>
      <c r="H6569" s="5" t="s">
        <v>357</v>
      </c>
      <c r="I6569" s="3">
        <v>23.42</v>
      </c>
      <c r="J6569" s="5" t="s">
        <v>357</v>
      </c>
      <c r="K6569" s="4" t="s">
        <v>378</v>
      </c>
      <c r="L6569" s="3" t="s">
        <v>379</v>
      </c>
      <c r="M6569" s="3" t="s">
        <v>238</v>
      </c>
      <c r="Q6569" s="3"/>
      <c r="R6569">
        <v>1332241</v>
      </c>
      <c r="S6569">
        <v>3050</v>
      </c>
      <c r="T6569">
        <v>23.882000000000001</v>
      </c>
      <c r="U6569">
        <v>32.015000000000001</v>
      </c>
      <c r="V6569">
        <v>23.483000000000001</v>
      </c>
      <c r="W6569" t="s">
        <v>427</v>
      </c>
      <c r="X6569" t="s">
        <v>428</v>
      </c>
    </row>
    <row r="6570" spans="1:24" x14ac:dyDescent="0.25">
      <c r="A6570" s="3">
        <v>1338412</v>
      </c>
      <c r="B6570" s="3" t="s">
        <v>34</v>
      </c>
      <c r="C6570" s="3">
        <v>2440</v>
      </c>
      <c r="D6570" s="3" t="s">
        <v>1</v>
      </c>
      <c r="E6570" s="3">
        <v>23.757999999999999</v>
      </c>
      <c r="F6570" s="5" t="s">
        <v>357</v>
      </c>
      <c r="G6570" s="3">
        <v>31.823</v>
      </c>
      <c r="H6570" s="5" t="s">
        <v>357</v>
      </c>
      <c r="I6570" s="3">
        <v>23.745999999999999</v>
      </c>
      <c r="J6570" s="5" t="s">
        <v>357</v>
      </c>
      <c r="K6570" s="4" t="s">
        <v>378</v>
      </c>
      <c r="L6570" s="3" t="s">
        <v>379</v>
      </c>
      <c r="M6570" s="3" t="s">
        <v>238</v>
      </c>
      <c r="Q6570" s="3"/>
      <c r="R6570">
        <v>1332248</v>
      </c>
      <c r="S6570">
        <v>1830</v>
      </c>
      <c r="T6570">
        <v>25.146999999999998</v>
      </c>
      <c r="U6570">
        <v>31.992000000000001</v>
      </c>
      <c r="V6570">
        <v>25.077999999999999</v>
      </c>
      <c r="W6570" t="s">
        <v>427</v>
      </c>
      <c r="X6570" t="s">
        <v>428</v>
      </c>
    </row>
    <row r="6571" spans="1:24" x14ac:dyDescent="0.25">
      <c r="A6571" s="3">
        <v>1338411</v>
      </c>
      <c r="B6571" s="3" t="s">
        <v>33</v>
      </c>
      <c r="C6571" s="3">
        <v>3630</v>
      </c>
      <c r="D6571" s="3" t="s">
        <v>19</v>
      </c>
      <c r="E6571" s="3">
        <v>24.077999999999999</v>
      </c>
      <c r="F6571" s="5" t="s">
        <v>357</v>
      </c>
      <c r="G6571" s="3">
        <v>34.151000000000003</v>
      </c>
      <c r="H6571" s="5" t="s">
        <v>20</v>
      </c>
      <c r="I6571" s="3">
        <v>23.876000000000001</v>
      </c>
      <c r="J6571" s="5" t="s">
        <v>357</v>
      </c>
      <c r="K6571" s="4" t="s">
        <v>378</v>
      </c>
      <c r="L6571" s="3" t="s">
        <v>379</v>
      </c>
      <c r="M6571" s="3" t="s">
        <v>238</v>
      </c>
      <c r="Q6571" s="3"/>
      <c r="R6571">
        <v>1332274</v>
      </c>
      <c r="S6571">
        <v>1750</v>
      </c>
      <c r="T6571">
        <v>24.506</v>
      </c>
      <c r="U6571">
        <v>31.956</v>
      </c>
      <c r="V6571">
        <v>24.091999999999999</v>
      </c>
      <c r="W6571" t="s">
        <v>427</v>
      </c>
      <c r="X6571" t="s">
        <v>428</v>
      </c>
    </row>
    <row r="6572" spans="1:24" x14ac:dyDescent="0.25">
      <c r="A6572" s="3">
        <v>1338410</v>
      </c>
      <c r="B6572" s="3" t="s">
        <v>32</v>
      </c>
      <c r="C6572" s="3">
        <v>1920</v>
      </c>
      <c r="D6572" s="3" t="s">
        <v>1</v>
      </c>
      <c r="E6572" s="3">
        <v>24.484999999999999</v>
      </c>
      <c r="F6572" s="5" t="s">
        <v>357</v>
      </c>
      <c r="G6572" s="3">
        <v>32.374000000000002</v>
      </c>
      <c r="H6572" s="5" t="s">
        <v>357</v>
      </c>
      <c r="I6572" s="3">
        <v>24.452999999999999</v>
      </c>
      <c r="J6572" s="5" t="s">
        <v>357</v>
      </c>
      <c r="K6572" s="4" t="s">
        <v>378</v>
      </c>
      <c r="L6572" s="3" t="s">
        <v>379</v>
      </c>
      <c r="M6572" s="3" t="s">
        <v>238</v>
      </c>
      <c r="Q6572" s="3"/>
      <c r="R6572">
        <v>1332272</v>
      </c>
      <c r="S6572">
        <v>2900</v>
      </c>
      <c r="T6572">
        <v>23.931000000000001</v>
      </c>
      <c r="U6572">
        <v>31.92</v>
      </c>
      <c r="V6572">
        <v>23.962</v>
      </c>
      <c r="W6572" t="s">
        <v>427</v>
      </c>
      <c r="X6572" t="s">
        <v>428</v>
      </c>
    </row>
    <row r="6573" spans="1:24" x14ac:dyDescent="0.25">
      <c r="A6573" s="3">
        <v>1338409</v>
      </c>
      <c r="B6573" s="3" t="s">
        <v>31</v>
      </c>
      <c r="C6573" s="3">
        <v>3205</v>
      </c>
      <c r="D6573" s="3" t="s">
        <v>1</v>
      </c>
      <c r="E6573" s="3">
        <v>23.056000000000001</v>
      </c>
      <c r="F6573" s="5" t="s">
        <v>357</v>
      </c>
      <c r="G6573" s="3">
        <v>31.425999999999998</v>
      </c>
      <c r="H6573" s="5" t="s">
        <v>357</v>
      </c>
      <c r="I6573" s="3">
        <v>23.07</v>
      </c>
      <c r="J6573" s="5" t="s">
        <v>357</v>
      </c>
      <c r="K6573" s="4" t="s">
        <v>378</v>
      </c>
      <c r="L6573" s="3" t="s">
        <v>379</v>
      </c>
      <c r="M6573" s="3" t="s">
        <v>238</v>
      </c>
      <c r="Q6573" s="3"/>
      <c r="R6573">
        <v>1332252</v>
      </c>
      <c r="S6573">
        <v>3330</v>
      </c>
      <c r="T6573">
        <v>23.844000000000001</v>
      </c>
      <c r="U6573">
        <v>31.872</v>
      </c>
      <c r="V6573">
        <v>23.59</v>
      </c>
      <c r="W6573" t="s">
        <v>427</v>
      </c>
      <c r="X6573" t="s">
        <v>428</v>
      </c>
    </row>
    <row r="6574" spans="1:24" x14ac:dyDescent="0.25">
      <c r="A6574" s="3">
        <v>1338408</v>
      </c>
      <c r="B6574" s="3" t="s">
        <v>30</v>
      </c>
      <c r="C6574" s="3">
        <v>2740</v>
      </c>
      <c r="D6574" s="3" t="s">
        <v>1</v>
      </c>
      <c r="E6574" s="3">
        <v>22.864000000000001</v>
      </c>
      <c r="F6574" s="5" t="s">
        <v>357</v>
      </c>
      <c r="G6574" s="3">
        <v>30.785</v>
      </c>
      <c r="H6574" s="3" t="s">
        <v>357</v>
      </c>
      <c r="I6574" s="3">
        <v>22.981000000000002</v>
      </c>
      <c r="J6574" s="5" t="s">
        <v>357</v>
      </c>
      <c r="K6574" s="4" t="s">
        <v>378</v>
      </c>
      <c r="L6574" s="3" t="s">
        <v>379</v>
      </c>
      <c r="M6574" s="3" t="s">
        <v>238</v>
      </c>
      <c r="Q6574" s="3"/>
      <c r="R6574">
        <v>1332257</v>
      </c>
      <c r="S6574">
        <v>3130</v>
      </c>
      <c r="T6574">
        <v>23.347999999999999</v>
      </c>
      <c r="U6574">
        <v>31.798999999999999</v>
      </c>
      <c r="V6574">
        <v>22.913</v>
      </c>
      <c r="W6574" t="s">
        <v>427</v>
      </c>
      <c r="X6574" t="s">
        <v>428</v>
      </c>
    </row>
    <row r="6575" spans="1:24" x14ac:dyDescent="0.25">
      <c r="A6575" s="3">
        <v>1338407</v>
      </c>
      <c r="B6575" s="3" t="s">
        <v>29</v>
      </c>
      <c r="C6575" s="3">
        <v>3270</v>
      </c>
      <c r="D6575" s="3" t="s">
        <v>1</v>
      </c>
      <c r="E6575" s="3">
        <v>23.425000000000001</v>
      </c>
      <c r="F6575" s="5" t="s">
        <v>357</v>
      </c>
      <c r="G6575" s="3">
        <v>31.457999999999998</v>
      </c>
      <c r="H6575" s="5" t="s">
        <v>357</v>
      </c>
      <c r="I6575" s="3">
        <v>23.321999999999999</v>
      </c>
      <c r="J6575" s="5" t="s">
        <v>357</v>
      </c>
      <c r="K6575" s="4" t="s">
        <v>378</v>
      </c>
      <c r="L6575" s="3" t="s">
        <v>379</v>
      </c>
      <c r="M6575" s="3" t="s">
        <v>238</v>
      </c>
      <c r="Q6575" s="3"/>
      <c r="R6575">
        <v>1332244</v>
      </c>
      <c r="S6575">
        <v>3594</v>
      </c>
      <c r="T6575">
        <v>23.622</v>
      </c>
      <c r="U6575">
        <v>31.788</v>
      </c>
      <c r="V6575">
        <v>23.234000000000002</v>
      </c>
      <c r="W6575" t="s">
        <v>427</v>
      </c>
      <c r="X6575" t="s">
        <v>428</v>
      </c>
    </row>
    <row r="6576" spans="1:24" x14ac:dyDescent="0.25">
      <c r="A6576" s="3">
        <v>1338406</v>
      </c>
      <c r="B6576" s="3" t="s">
        <v>28</v>
      </c>
      <c r="C6576" s="3">
        <v>3240</v>
      </c>
      <c r="D6576" s="3" t="s">
        <v>1</v>
      </c>
      <c r="E6576" s="3">
        <v>23.218</v>
      </c>
      <c r="F6576" s="5" t="s">
        <v>357</v>
      </c>
      <c r="G6576" s="3">
        <v>31.713000000000001</v>
      </c>
      <c r="H6576" s="5" t="s">
        <v>357</v>
      </c>
      <c r="I6576" s="3">
        <v>22.974</v>
      </c>
      <c r="J6576" s="5" t="s">
        <v>357</v>
      </c>
      <c r="K6576" s="4" t="s">
        <v>378</v>
      </c>
      <c r="L6576" s="3" t="s">
        <v>379</v>
      </c>
      <c r="M6576" s="3" t="s">
        <v>238</v>
      </c>
      <c r="Q6576" s="3"/>
      <c r="R6576">
        <v>1332245</v>
      </c>
      <c r="S6576">
        <v>2920</v>
      </c>
      <c r="T6576">
        <v>23.812999999999999</v>
      </c>
      <c r="U6576">
        <v>31.742999999999999</v>
      </c>
      <c r="V6576">
        <v>23.687999999999999</v>
      </c>
      <c r="W6576" t="s">
        <v>427</v>
      </c>
      <c r="X6576" t="s">
        <v>428</v>
      </c>
    </row>
    <row r="6577" spans="1:24" x14ac:dyDescent="0.25">
      <c r="A6577" s="3">
        <v>1338405</v>
      </c>
      <c r="B6577" s="3" t="s">
        <v>27</v>
      </c>
      <c r="C6577" s="3">
        <v>3125</v>
      </c>
      <c r="D6577" s="3" t="s">
        <v>1</v>
      </c>
      <c r="E6577" s="3">
        <v>23.102</v>
      </c>
      <c r="F6577" s="5" t="s">
        <v>357</v>
      </c>
      <c r="G6577" s="3">
        <v>32.344999999999999</v>
      </c>
      <c r="H6577" s="5" t="s">
        <v>357</v>
      </c>
      <c r="I6577" s="3">
        <v>22.978000000000002</v>
      </c>
      <c r="J6577" s="5" t="s">
        <v>357</v>
      </c>
      <c r="K6577" s="4" t="s">
        <v>378</v>
      </c>
      <c r="L6577" s="3" t="s">
        <v>379</v>
      </c>
      <c r="M6577" s="3" t="s">
        <v>238</v>
      </c>
      <c r="Q6577" s="3"/>
      <c r="R6577">
        <v>1332270</v>
      </c>
      <c r="S6577">
        <v>2581</v>
      </c>
      <c r="T6577">
        <v>23.643999999999998</v>
      </c>
      <c r="U6577">
        <v>31.599</v>
      </c>
      <c r="V6577">
        <v>23.69</v>
      </c>
      <c r="W6577" t="s">
        <v>427</v>
      </c>
      <c r="X6577" t="s">
        <v>428</v>
      </c>
    </row>
    <row r="6578" spans="1:24" x14ac:dyDescent="0.25">
      <c r="A6578" s="3">
        <v>1338404</v>
      </c>
      <c r="B6578" s="3" t="s">
        <v>26</v>
      </c>
      <c r="C6578" s="3">
        <v>2935</v>
      </c>
      <c r="D6578" s="3" t="s">
        <v>1</v>
      </c>
      <c r="E6578" s="3">
        <v>23.79</v>
      </c>
      <c r="F6578" s="5" t="s">
        <v>357</v>
      </c>
      <c r="G6578" s="3">
        <v>31.652000000000001</v>
      </c>
      <c r="H6578" s="5" t="s">
        <v>357</v>
      </c>
      <c r="I6578" s="3">
        <v>24.018999999999998</v>
      </c>
      <c r="J6578" s="5" t="s">
        <v>357</v>
      </c>
      <c r="K6578" s="4" t="s">
        <v>378</v>
      </c>
      <c r="L6578" s="3" t="s">
        <v>379</v>
      </c>
      <c r="M6578" s="3" t="s">
        <v>238</v>
      </c>
      <c r="Q6578" s="3"/>
      <c r="R6578">
        <v>1332254</v>
      </c>
      <c r="S6578">
        <v>2711</v>
      </c>
      <c r="T6578">
        <v>23.844000000000001</v>
      </c>
      <c r="U6578">
        <v>31.565000000000001</v>
      </c>
      <c r="V6578">
        <v>23.308</v>
      </c>
      <c r="W6578" t="s">
        <v>427</v>
      </c>
      <c r="X6578" t="s">
        <v>428</v>
      </c>
    </row>
    <row r="6579" spans="1:24" x14ac:dyDescent="0.25">
      <c r="A6579" s="3">
        <v>1338403</v>
      </c>
      <c r="B6579" s="3" t="s">
        <v>25</v>
      </c>
      <c r="C6579" s="3">
        <v>4235</v>
      </c>
      <c r="D6579" s="3" t="s">
        <v>1</v>
      </c>
      <c r="E6579" s="3">
        <v>24.251999999999999</v>
      </c>
      <c r="F6579" s="5" t="s">
        <v>357</v>
      </c>
      <c r="G6579" s="3">
        <v>31.553999999999998</v>
      </c>
      <c r="H6579" s="5" t="s">
        <v>357</v>
      </c>
      <c r="I6579" s="3">
        <v>23.995000000000001</v>
      </c>
      <c r="J6579" s="5" t="s">
        <v>357</v>
      </c>
      <c r="K6579" s="4" t="s">
        <v>378</v>
      </c>
      <c r="L6579" s="3" t="s">
        <v>379</v>
      </c>
      <c r="M6579" s="3" t="s">
        <v>238</v>
      </c>
      <c r="Q6579" s="3"/>
      <c r="R6579">
        <v>1332242</v>
      </c>
      <c r="S6579">
        <v>2902</v>
      </c>
      <c r="T6579">
        <v>23.084</v>
      </c>
      <c r="U6579">
        <v>31.54</v>
      </c>
      <c r="V6579">
        <v>22.934000000000001</v>
      </c>
      <c r="W6579" t="s">
        <v>427</v>
      </c>
      <c r="X6579" t="s">
        <v>428</v>
      </c>
    </row>
    <row r="6580" spans="1:24" x14ac:dyDescent="0.25">
      <c r="A6580" s="3">
        <v>1338402</v>
      </c>
      <c r="B6580" s="3" t="s">
        <v>24</v>
      </c>
      <c r="C6580" s="3">
        <v>3685</v>
      </c>
      <c r="D6580" s="3" t="s">
        <v>1</v>
      </c>
      <c r="E6580" s="3">
        <v>24.094999999999999</v>
      </c>
      <c r="F6580" s="5" t="s">
        <v>357</v>
      </c>
      <c r="G6580" s="3">
        <v>32.652000000000001</v>
      </c>
      <c r="H6580" s="5" t="s">
        <v>357</v>
      </c>
      <c r="I6580" s="3">
        <v>23.797999999999998</v>
      </c>
      <c r="J6580" s="5" t="s">
        <v>357</v>
      </c>
      <c r="K6580" s="4" t="s">
        <v>378</v>
      </c>
      <c r="L6580" s="3" t="s">
        <v>379</v>
      </c>
      <c r="M6580" s="3" t="s">
        <v>238</v>
      </c>
      <c r="Q6580" s="3"/>
      <c r="R6580">
        <v>1332249</v>
      </c>
      <c r="S6580">
        <v>1785</v>
      </c>
      <c r="T6580">
        <v>24.864000000000001</v>
      </c>
      <c r="U6580">
        <v>31.472999999999999</v>
      </c>
      <c r="V6580">
        <v>24.335000000000001</v>
      </c>
      <c r="W6580" t="s">
        <v>427</v>
      </c>
      <c r="X6580" t="s">
        <v>428</v>
      </c>
    </row>
    <row r="6581" spans="1:24" x14ac:dyDescent="0.25">
      <c r="A6581" s="3">
        <v>1338401</v>
      </c>
      <c r="B6581" s="3" t="s">
        <v>23</v>
      </c>
      <c r="C6581" s="3">
        <v>2966</v>
      </c>
      <c r="D6581" s="3" t="s">
        <v>1</v>
      </c>
      <c r="E6581" s="3">
        <v>24.593</v>
      </c>
      <c r="F6581" s="5" t="s">
        <v>357</v>
      </c>
      <c r="G6581" s="3">
        <v>30.876000000000001</v>
      </c>
      <c r="H6581" s="5" t="s">
        <v>357</v>
      </c>
      <c r="I6581" s="3">
        <v>24.41</v>
      </c>
      <c r="J6581" s="5" t="s">
        <v>357</v>
      </c>
      <c r="K6581" s="4" t="s">
        <v>378</v>
      </c>
      <c r="L6581" s="3" t="s">
        <v>379</v>
      </c>
      <c r="M6581" s="3" t="s">
        <v>238</v>
      </c>
      <c r="Q6581" s="3"/>
      <c r="R6581">
        <v>1332246</v>
      </c>
      <c r="S6581">
        <v>3675</v>
      </c>
      <c r="T6581">
        <v>23.684000000000001</v>
      </c>
      <c r="U6581">
        <v>31.449000000000002</v>
      </c>
      <c r="V6581">
        <v>23.298999999999999</v>
      </c>
      <c r="W6581" t="s">
        <v>427</v>
      </c>
      <c r="X6581" t="s">
        <v>428</v>
      </c>
    </row>
    <row r="6582" spans="1:24" x14ac:dyDescent="0.25">
      <c r="A6582" s="3">
        <v>1338400</v>
      </c>
      <c r="B6582" s="3" t="s">
        <v>22</v>
      </c>
      <c r="C6582" s="3">
        <v>3137</v>
      </c>
      <c r="D6582" s="3" t="s">
        <v>1</v>
      </c>
      <c r="E6582" s="3">
        <v>23.995999999999999</v>
      </c>
      <c r="F6582" s="5" t="s">
        <v>357</v>
      </c>
      <c r="G6582" s="3">
        <v>31.902999999999999</v>
      </c>
      <c r="H6582" s="5" t="s">
        <v>357</v>
      </c>
      <c r="I6582" s="3">
        <v>24.045999999999999</v>
      </c>
      <c r="J6582" s="5" t="s">
        <v>357</v>
      </c>
      <c r="K6582" s="4" t="s">
        <v>378</v>
      </c>
      <c r="L6582" s="3" t="s">
        <v>379</v>
      </c>
      <c r="M6582" s="3" t="s">
        <v>238</v>
      </c>
      <c r="Q6582" s="3"/>
      <c r="R6582">
        <v>1332255</v>
      </c>
      <c r="S6582">
        <v>2745</v>
      </c>
      <c r="T6582">
        <v>23.419</v>
      </c>
      <c r="U6582">
        <v>31.164000000000001</v>
      </c>
      <c r="V6582">
        <v>22.564</v>
      </c>
      <c r="W6582" t="s">
        <v>427</v>
      </c>
      <c r="X6582" t="s">
        <v>428</v>
      </c>
    </row>
    <row r="6583" spans="1:24" x14ac:dyDescent="0.25">
      <c r="A6583" s="3">
        <v>1338399</v>
      </c>
      <c r="B6583" s="3" t="s">
        <v>21</v>
      </c>
      <c r="C6583" s="3">
        <v>3210</v>
      </c>
      <c r="D6583" s="3" t="s">
        <v>1</v>
      </c>
      <c r="E6583" s="3">
        <v>23.059000000000001</v>
      </c>
      <c r="F6583" s="5" t="s">
        <v>357</v>
      </c>
      <c r="G6583" s="3">
        <v>31.416</v>
      </c>
      <c r="H6583" s="5" t="s">
        <v>357</v>
      </c>
      <c r="I6583" s="3">
        <v>22.687000000000001</v>
      </c>
      <c r="J6583" s="5" t="s">
        <v>357</v>
      </c>
      <c r="K6583" s="4" t="s">
        <v>378</v>
      </c>
      <c r="L6583" s="3" t="s">
        <v>379</v>
      </c>
      <c r="M6583" s="3" t="s">
        <v>238</v>
      </c>
      <c r="Q6583" s="3"/>
      <c r="R6583">
        <v>1332271</v>
      </c>
      <c r="S6583">
        <v>3912</v>
      </c>
      <c r="T6583">
        <v>23.742000000000001</v>
      </c>
      <c r="U6583">
        <v>31.132000000000001</v>
      </c>
      <c r="V6583">
        <v>23.337</v>
      </c>
      <c r="W6583" t="s">
        <v>427</v>
      </c>
      <c r="X6583" t="s">
        <v>428</v>
      </c>
    </row>
    <row r="6584" spans="1:24" x14ac:dyDescent="0.25">
      <c r="A6584" s="3">
        <v>1338398</v>
      </c>
      <c r="B6584" s="3" t="s">
        <v>18</v>
      </c>
      <c r="C6584" s="3">
        <v>2890</v>
      </c>
      <c r="D6584" s="3" t="s">
        <v>1</v>
      </c>
      <c r="E6584" s="3">
        <v>24.013000000000002</v>
      </c>
      <c r="F6584" s="5" t="s">
        <v>357</v>
      </c>
      <c r="G6584" s="3">
        <v>31.573</v>
      </c>
      <c r="H6584" s="5" t="s">
        <v>357</v>
      </c>
      <c r="I6584" s="3">
        <v>23.803000000000001</v>
      </c>
      <c r="J6584" s="5" t="s">
        <v>357</v>
      </c>
      <c r="K6584" s="4" t="s">
        <v>378</v>
      </c>
      <c r="L6584" s="3" t="s">
        <v>379</v>
      </c>
      <c r="M6584" s="3" t="s">
        <v>238</v>
      </c>
      <c r="Q6584" s="3"/>
      <c r="R6584">
        <v>1332273</v>
      </c>
      <c r="S6584">
        <v>2505</v>
      </c>
      <c r="T6584">
        <v>22.574999999999999</v>
      </c>
      <c r="U6584">
        <v>30.925000000000001</v>
      </c>
      <c r="V6584">
        <v>22.452000000000002</v>
      </c>
      <c r="W6584" t="s">
        <v>427</v>
      </c>
      <c r="X6584" t="s">
        <v>428</v>
      </c>
    </row>
    <row r="6585" spans="1:24" x14ac:dyDescent="0.25">
      <c r="A6585" s="3">
        <v>1338397</v>
      </c>
      <c r="B6585" s="3" t="s">
        <v>17</v>
      </c>
      <c r="C6585" s="3">
        <v>2940</v>
      </c>
      <c r="D6585" s="3" t="s">
        <v>1</v>
      </c>
      <c r="E6585" s="3">
        <v>20.603000000000002</v>
      </c>
      <c r="F6585" s="5" t="s">
        <v>357</v>
      </c>
      <c r="G6585" s="3">
        <v>27.169</v>
      </c>
      <c r="H6585" s="5" t="s">
        <v>357</v>
      </c>
      <c r="I6585" s="3">
        <v>22.338000000000001</v>
      </c>
      <c r="J6585" s="5" t="s">
        <v>357</v>
      </c>
      <c r="K6585" s="4" t="s">
        <v>378</v>
      </c>
      <c r="L6585" s="3" t="s">
        <v>379</v>
      </c>
      <c r="M6585" s="3" t="s">
        <v>238</v>
      </c>
      <c r="Q6585" s="3"/>
      <c r="R6585">
        <v>1332247</v>
      </c>
      <c r="S6585">
        <v>3182</v>
      </c>
      <c r="T6585">
        <v>23.640999999999998</v>
      </c>
      <c r="U6585">
        <v>30.885000000000002</v>
      </c>
      <c r="V6585">
        <v>23.321000000000002</v>
      </c>
      <c r="W6585" t="s">
        <v>427</v>
      </c>
      <c r="X6585" t="s">
        <v>428</v>
      </c>
    </row>
    <row r="6586" spans="1:24" x14ac:dyDescent="0.25">
      <c r="A6586" s="3">
        <v>1338396</v>
      </c>
      <c r="B6586" s="3" t="s">
        <v>16</v>
      </c>
      <c r="C6586" s="3">
        <v>3380</v>
      </c>
      <c r="D6586" s="3" t="s">
        <v>1</v>
      </c>
      <c r="E6586" s="3">
        <v>22.641999999999999</v>
      </c>
      <c r="F6586" s="5" t="s">
        <v>357</v>
      </c>
      <c r="G6586" s="3">
        <v>30.178999999999998</v>
      </c>
      <c r="H6586" s="5" t="s">
        <v>357</v>
      </c>
      <c r="I6586" s="3">
        <v>22.26</v>
      </c>
      <c r="J6586" s="5" t="s">
        <v>357</v>
      </c>
      <c r="K6586" s="4" t="s">
        <v>378</v>
      </c>
      <c r="L6586" s="3" t="s">
        <v>379</v>
      </c>
      <c r="M6586" s="3" t="s">
        <v>238</v>
      </c>
      <c r="Q6586" s="3"/>
      <c r="R6586">
        <v>1332243</v>
      </c>
      <c r="S6586">
        <v>3431</v>
      </c>
      <c r="T6586">
        <v>23.655999999999999</v>
      </c>
      <c r="U6586">
        <v>30.873999999999999</v>
      </c>
      <c r="V6586">
        <v>23.122</v>
      </c>
      <c r="W6586" t="s">
        <v>427</v>
      </c>
      <c r="X6586" t="s">
        <v>428</v>
      </c>
    </row>
    <row r="6587" spans="1:24" x14ac:dyDescent="0.25">
      <c r="A6587" s="3">
        <v>1338395</v>
      </c>
      <c r="B6587" s="3" t="s">
        <v>15</v>
      </c>
      <c r="C6587" s="3">
        <v>2915</v>
      </c>
      <c r="D6587" s="3" t="s">
        <v>1</v>
      </c>
      <c r="E6587" s="3">
        <v>23.416</v>
      </c>
      <c r="F6587" s="5" t="s">
        <v>357</v>
      </c>
      <c r="G6587" s="3">
        <v>30.172000000000001</v>
      </c>
      <c r="H6587" s="5" t="s">
        <v>357</v>
      </c>
      <c r="I6587" s="3">
        <v>23.623999999999999</v>
      </c>
      <c r="J6587" s="5" t="s">
        <v>357</v>
      </c>
      <c r="K6587" s="4" t="s">
        <v>378</v>
      </c>
      <c r="L6587" s="3" t="s">
        <v>379</v>
      </c>
      <c r="M6587" s="3" t="s">
        <v>238</v>
      </c>
      <c r="Q6587" s="3"/>
      <c r="R6587">
        <v>1332240</v>
      </c>
      <c r="S6587">
        <v>3790</v>
      </c>
      <c r="T6587">
        <v>23.004999999999999</v>
      </c>
      <c r="U6587">
        <v>30.803999999999998</v>
      </c>
      <c r="V6587">
        <v>22.407</v>
      </c>
      <c r="W6587" t="s">
        <v>427</v>
      </c>
      <c r="X6587" t="s">
        <v>428</v>
      </c>
    </row>
    <row r="6588" spans="1:24" x14ac:dyDescent="0.25">
      <c r="A6588" s="3">
        <v>1338394</v>
      </c>
      <c r="B6588" s="3" t="s">
        <v>14</v>
      </c>
      <c r="C6588" s="3">
        <v>3685</v>
      </c>
      <c r="D6588" s="3" t="s">
        <v>1</v>
      </c>
      <c r="E6588" s="3">
        <v>23.632999999999999</v>
      </c>
      <c r="F6588" s="5" t="s">
        <v>357</v>
      </c>
      <c r="G6588" s="3">
        <v>32.57</v>
      </c>
      <c r="H6588" s="5" t="s">
        <v>357</v>
      </c>
      <c r="I6588" s="3">
        <v>23.366</v>
      </c>
      <c r="J6588" s="5" t="s">
        <v>357</v>
      </c>
      <c r="K6588" s="4" t="s">
        <v>378</v>
      </c>
      <c r="L6588" s="3" t="s">
        <v>379</v>
      </c>
      <c r="M6588" s="3" t="s">
        <v>238</v>
      </c>
      <c r="Q6588" s="3"/>
      <c r="R6588">
        <v>1332280</v>
      </c>
      <c r="S6588">
        <v>3565</v>
      </c>
      <c r="T6588">
        <v>23.405000000000001</v>
      </c>
      <c r="U6588">
        <v>30.683</v>
      </c>
      <c r="V6588">
        <v>23.06</v>
      </c>
      <c r="W6588" t="s">
        <v>427</v>
      </c>
      <c r="X6588" t="s">
        <v>428</v>
      </c>
    </row>
    <row r="6589" spans="1:24" x14ac:dyDescent="0.25">
      <c r="A6589" s="3">
        <v>1338393</v>
      </c>
      <c r="B6589" s="3" t="s">
        <v>13</v>
      </c>
      <c r="C6589" s="3">
        <v>3100</v>
      </c>
      <c r="D6589" s="3" t="s">
        <v>1</v>
      </c>
      <c r="E6589" s="3">
        <v>23.731999999999999</v>
      </c>
      <c r="F6589" s="5" t="s">
        <v>357</v>
      </c>
      <c r="G6589" s="3">
        <v>30.977</v>
      </c>
      <c r="H6589" s="5" t="s">
        <v>357</v>
      </c>
      <c r="I6589" s="3">
        <v>23.509</v>
      </c>
      <c r="J6589" s="5" t="s">
        <v>357</v>
      </c>
      <c r="K6589" s="4" t="s">
        <v>378</v>
      </c>
      <c r="L6589" s="3" t="s">
        <v>379</v>
      </c>
      <c r="M6589" s="3" t="s">
        <v>238</v>
      </c>
      <c r="Q6589" s="3"/>
      <c r="R6589">
        <v>1332281</v>
      </c>
      <c r="S6589">
        <v>2620</v>
      </c>
      <c r="T6589">
        <v>22.782</v>
      </c>
      <c r="U6589">
        <v>30.193000000000001</v>
      </c>
      <c r="V6589">
        <v>22.552</v>
      </c>
      <c r="W6589" t="s">
        <v>427</v>
      </c>
      <c r="X6589" t="s">
        <v>428</v>
      </c>
    </row>
    <row r="6590" spans="1:24" x14ac:dyDescent="0.25">
      <c r="A6590" s="3">
        <v>1338392</v>
      </c>
      <c r="B6590" s="3" t="s">
        <v>12</v>
      </c>
      <c r="C6590" s="3">
        <v>3010</v>
      </c>
      <c r="D6590" s="3" t="s">
        <v>1</v>
      </c>
      <c r="E6590" s="3">
        <v>23.055</v>
      </c>
      <c r="F6590" s="5" t="s">
        <v>357</v>
      </c>
      <c r="G6590" s="3">
        <v>31.509</v>
      </c>
      <c r="H6590" s="5" t="s">
        <v>357</v>
      </c>
      <c r="I6590" s="3">
        <v>22.946999999999999</v>
      </c>
      <c r="J6590" s="5" t="s">
        <v>357</v>
      </c>
      <c r="K6590" s="4" t="s">
        <v>378</v>
      </c>
      <c r="L6590" s="3" t="s">
        <v>379</v>
      </c>
      <c r="M6590" s="3" t="s">
        <v>238</v>
      </c>
      <c r="Q6590" s="3"/>
      <c r="R6590">
        <v>1332282</v>
      </c>
      <c r="S6590">
        <v>3230</v>
      </c>
      <c r="T6590">
        <v>22.975000000000001</v>
      </c>
      <c r="U6590">
        <v>29.96</v>
      </c>
      <c r="V6590">
        <v>22.875</v>
      </c>
      <c r="W6590" t="s">
        <v>427</v>
      </c>
      <c r="X6590" t="s">
        <v>428</v>
      </c>
    </row>
    <row r="6591" spans="1:24" x14ac:dyDescent="0.25">
      <c r="A6591" s="3">
        <v>1338391</v>
      </c>
      <c r="B6591" s="3" t="s">
        <v>11</v>
      </c>
      <c r="C6591" s="3">
        <v>3200</v>
      </c>
      <c r="D6591" s="3" t="s">
        <v>1</v>
      </c>
      <c r="E6591" s="3">
        <v>22.46</v>
      </c>
      <c r="F6591" s="5" t="s">
        <v>357</v>
      </c>
      <c r="G6591" s="3">
        <v>29.981000000000002</v>
      </c>
      <c r="H6591" s="5" t="s">
        <v>357</v>
      </c>
      <c r="I6591" s="3">
        <v>22.372</v>
      </c>
      <c r="J6591" s="5" t="s">
        <v>357</v>
      </c>
      <c r="K6591" s="4" t="s">
        <v>378</v>
      </c>
      <c r="L6591" s="3" t="s">
        <v>379</v>
      </c>
      <c r="M6591" s="3" t="s">
        <v>238</v>
      </c>
      <c r="Q6591" s="3"/>
      <c r="R6591">
        <v>1332821</v>
      </c>
      <c r="S6591">
        <v>3320</v>
      </c>
      <c r="T6591">
        <v>23.015999999999998</v>
      </c>
      <c r="U6591">
        <v>34.264000000000003</v>
      </c>
      <c r="V6591">
        <v>22.468</v>
      </c>
      <c r="W6591" t="s">
        <v>420</v>
      </c>
      <c r="X6591" t="s">
        <v>421</v>
      </c>
    </row>
    <row r="6592" spans="1:24" x14ac:dyDescent="0.25">
      <c r="A6592" s="3">
        <v>1338390</v>
      </c>
      <c r="B6592" s="3" t="s">
        <v>10</v>
      </c>
      <c r="C6592" s="3">
        <v>3320</v>
      </c>
      <c r="D6592" s="3" t="s">
        <v>1</v>
      </c>
      <c r="E6592" s="3">
        <v>22.695</v>
      </c>
      <c r="F6592" s="5" t="s">
        <v>357</v>
      </c>
      <c r="G6592" s="3">
        <v>31.709</v>
      </c>
      <c r="H6592" s="3" t="s">
        <v>357</v>
      </c>
      <c r="I6592" s="3">
        <v>22.792000000000002</v>
      </c>
      <c r="J6592" s="5" t="s">
        <v>357</v>
      </c>
      <c r="K6592" s="4" t="s">
        <v>378</v>
      </c>
      <c r="L6592" s="3" t="s">
        <v>379</v>
      </c>
      <c r="M6592" s="3" t="s">
        <v>238</v>
      </c>
      <c r="Q6592" s="3"/>
      <c r="R6592">
        <v>1332791</v>
      </c>
      <c r="S6592">
        <v>3320</v>
      </c>
      <c r="T6592">
        <v>25.917000000000002</v>
      </c>
      <c r="U6592">
        <v>33.500999999999998</v>
      </c>
      <c r="V6592">
        <v>25.036000000000001</v>
      </c>
      <c r="W6592" t="s">
        <v>420</v>
      </c>
      <c r="X6592" t="s">
        <v>421</v>
      </c>
    </row>
    <row r="6593" spans="1:24" x14ac:dyDescent="0.25">
      <c r="A6593" s="3">
        <v>1338389</v>
      </c>
      <c r="B6593" s="3" t="s">
        <v>9</v>
      </c>
      <c r="C6593" s="3">
        <v>3475</v>
      </c>
      <c r="D6593" s="3" t="s">
        <v>1</v>
      </c>
      <c r="E6593" s="3">
        <v>23.311</v>
      </c>
      <c r="F6593" s="5" t="s">
        <v>357</v>
      </c>
      <c r="G6593" s="3">
        <v>30.7</v>
      </c>
      <c r="H6593" s="5" t="s">
        <v>357</v>
      </c>
      <c r="I6593" s="3">
        <v>23.096</v>
      </c>
      <c r="J6593" s="5" t="s">
        <v>357</v>
      </c>
      <c r="K6593" s="4" t="s">
        <v>378</v>
      </c>
      <c r="L6593" s="3" t="s">
        <v>379</v>
      </c>
      <c r="M6593" s="3" t="s">
        <v>238</v>
      </c>
      <c r="Q6593" s="3"/>
      <c r="R6593">
        <v>1332814</v>
      </c>
      <c r="S6593">
        <v>3590</v>
      </c>
      <c r="T6593">
        <v>24.331</v>
      </c>
      <c r="U6593">
        <v>33.323999999999998</v>
      </c>
      <c r="V6593">
        <v>23.535</v>
      </c>
      <c r="W6593" t="s">
        <v>420</v>
      </c>
      <c r="X6593" t="s">
        <v>421</v>
      </c>
    </row>
    <row r="6594" spans="1:24" x14ac:dyDescent="0.25">
      <c r="A6594" s="3">
        <v>1338388</v>
      </c>
      <c r="B6594" s="3" t="s">
        <v>8</v>
      </c>
      <c r="C6594" s="3">
        <v>3856</v>
      </c>
      <c r="D6594" s="3" t="s">
        <v>1</v>
      </c>
      <c r="E6594" s="3">
        <v>23.449000000000002</v>
      </c>
      <c r="F6594" s="5" t="s">
        <v>357</v>
      </c>
      <c r="G6594" s="3">
        <v>31.65</v>
      </c>
      <c r="H6594" s="5" t="s">
        <v>357</v>
      </c>
      <c r="I6594" s="3">
        <v>23.640999999999998</v>
      </c>
      <c r="J6594" s="5" t="s">
        <v>357</v>
      </c>
      <c r="K6594" s="4" t="s">
        <v>378</v>
      </c>
      <c r="L6594" s="3" t="s">
        <v>379</v>
      </c>
      <c r="M6594" s="3" t="s">
        <v>238</v>
      </c>
      <c r="Q6594" s="3"/>
      <c r="R6594">
        <v>1332822</v>
      </c>
      <c r="S6594">
        <v>3249</v>
      </c>
      <c r="T6594">
        <v>25.940999999999999</v>
      </c>
      <c r="U6594">
        <v>32.926000000000002</v>
      </c>
      <c r="V6594">
        <v>25.093</v>
      </c>
      <c r="W6594" t="s">
        <v>420</v>
      </c>
      <c r="X6594" t="s">
        <v>421</v>
      </c>
    </row>
    <row r="6595" spans="1:24" x14ac:dyDescent="0.25">
      <c r="A6595" s="3">
        <v>1338387</v>
      </c>
      <c r="B6595" s="3" t="s">
        <v>7</v>
      </c>
      <c r="C6595" s="3">
        <v>2442</v>
      </c>
      <c r="D6595" s="3" t="s">
        <v>1</v>
      </c>
      <c r="E6595" s="3">
        <v>23.759</v>
      </c>
      <c r="F6595" s="5" t="s">
        <v>357</v>
      </c>
      <c r="G6595" s="3">
        <v>32.456000000000003</v>
      </c>
      <c r="H6595" s="5" t="s">
        <v>357</v>
      </c>
      <c r="I6595" s="3">
        <v>22.611999999999998</v>
      </c>
      <c r="J6595" s="5" t="s">
        <v>357</v>
      </c>
      <c r="K6595" s="4" t="s">
        <v>378</v>
      </c>
      <c r="L6595" s="3" t="s">
        <v>379</v>
      </c>
      <c r="M6595" s="3" t="s">
        <v>238</v>
      </c>
      <c r="Q6595" s="3"/>
      <c r="R6595">
        <v>1332837</v>
      </c>
      <c r="S6595">
        <v>2658</v>
      </c>
      <c r="T6595">
        <v>25.593</v>
      </c>
      <c r="U6595">
        <v>32.902999999999999</v>
      </c>
      <c r="V6595">
        <v>24.417999999999999</v>
      </c>
      <c r="W6595" t="s">
        <v>420</v>
      </c>
      <c r="X6595" t="s">
        <v>421</v>
      </c>
    </row>
    <row r="6596" spans="1:24" x14ac:dyDescent="0.25">
      <c r="A6596" s="3">
        <v>1338386</v>
      </c>
      <c r="B6596" s="3" t="s">
        <v>6</v>
      </c>
      <c r="C6596" s="3">
        <v>3746</v>
      </c>
      <c r="D6596" s="3" t="s">
        <v>1</v>
      </c>
      <c r="E6596" s="3">
        <v>24.713000000000001</v>
      </c>
      <c r="F6596" s="5" t="s">
        <v>357</v>
      </c>
      <c r="G6596" s="3">
        <v>33.118000000000002</v>
      </c>
      <c r="H6596" s="5" t="s">
        <v>357</v>
      </c>
      <c r="I6596" s="3">
        <v>23.725000000000001</v>
      </c>
      <c r="J6596" s="5" t="s">
        <v>357</v>
      </c>
      <c r="K6596" s="4" t="s">
        <v>378</v>
      </c>
      <c r="L6596" s="3" t="s">
        <v>379</v>
      </c>
      <c r="M6596" s="3" t="s">
        <v>238</v>
      </c>
      <c r="Q6596" s="3"/>
      <c r="R6596">
        <v>1332823</v>
      </c>
      <c r="S6596">
        <v>3000</v>
      </c>
      <c r="T6596">
        <v>24.457000000000001</v>
      </c>
      <c r="U6596">
        <v>32.671999999999997</v>
      </c>
      <c r="V6596">
        <v>22.949000000000002</v>
      </c>
      <c r="W6596" t="s">
        <v>420</v>
      </c>
      <c r="X6596" t="s">
        <v>421</v>
      </c>
    </row>
    <row r="6597" spans="1:24" x14ac:dyDescent="0.25">
      <c r="A6597" s="3">
        <v>1338385</v>
      </c>
      <c r="B6597" s="3" t="s">
        <v>0</v>
      </c>
      <c r="C6597" s="3">
        <v>3551</v>
      </c>
      <c r="D6597" s="3" t="s">
        <v>1</v>
      </c>
      <c r="E6597" s="3">
        <v>23.542999999999999</v>
      </c>
      <c r="F6597" s="5" t="s">
        <v>357</v>
      </c>
      <c r="G6597" s="3">
        <v>32.07</v>
      </c>
      <c r="H6597" s="5" t="s">
        <v>357</v>
      </c>
      <c r="I6597" s="3">
        <v>23.471</v>
      </c>
      <c r="J6597" s="5" t="s">
        <v>357</v>
      </c>
      <c r="K6597" s="4" t="s">
        <v>378</v>
      </c>
      <c r="L6597" s="3" t="s">
        <v>379</v>
      </c>
      <c r="M6597" s="3" t="s">
        <v>238</v>
      </c>
      <c r="Q6597" s="3"/>
      <c r="R6597">
        <v>1332787</v>
      </c>
      <c r="S6597">
        <v>3685</v>
      </c>
      <c r="T6597">
        <v>23.684999999999999</v>
      </c>
      <c r="U6597">
        <v>32.652999999999999</v>
      </c>
      <c r="V6597">
        <v>23.484000000000002</v>
      </c>
      <c r="W6597" t="s">
        <v>420</v>
      </c>
      <c r="X6597" t="s">
        <v>421</v>
      </c>
    </row>
    <row r="6598" spans="1:24" x14ac:dyDescent="0.25">
      <c r="A6598" s="3">
        <v>1338505</v>
      </c>
      <c r="B6598" s="3" t="s">
        <v>38</v>
      </c>
      <c r="C6598" s="3">
        <v>3840</v>
      </c>
      <c r="D6598" s="3" t="s">
        <v>1</v>
      </c>
      <c r="E6598" s="3">
        <v>22.553999999999998</v>
      </c>
      <c r="F6598" s="5" t="s">
        <v>357</v>
      </c>
      <c r="G6598" s="3">
        <v>31.3</v>
      </c>
      <c r="H6598" s="5" t="s">
        <v>357</v>
      </c>
      <c r="I6598" s="3">
        <v>22.87</v>
      </c>
      <c r="J6598" s="5" t="s">
        <v>357</v>
      </c>
      <c r="K6598" s="4" t="s">
        <v>380</v>
      </c>
      <c r="L6598" s="3" t="s">
        <v>381</v>
      </c>
      <c r="M6598" s="3" t="s">
        <v>233</v>
      </c>
      <c r="Q6598" s="3"/>
      <c r="R6598">
        <v>1332797</v>
      </c>
      <c r="S6598">
        <v>3415</v>
      </c>
      <c r="T6598">
        <v>22.82</v>
      </c>
      <c r="U6598">
        <v>32.313000000000002</v>
      </c>
      <c r="V6598">
        <v>22.34</v>
      </c>
      <c r="W6598" t="s">
        <v>420</v>
      </c>
      <c r="X6598" t="s">
        <v>421</v>
      </c>
    </row>
    <row r="6599" spans="1:24" x14ac:dyDescent="0.25">
      <c r="A6599" s="3">
        <v>1338504</v>
      </c>
      <c r="B6599" s="3" t="s">
        <v>39</v>
      </c>
      <c r="C6599" s="3">
        <v>3505</v>
      </c>
      <c r="D6599" s="3" t="s">
        <v>1</v>
      </c>
      <c r="E6599" s="3">
        <v>23.678000000000001</v>
      </c>
      <c r="F6599" s="5" t="s">
        <v>357</v>
      </c>
      <c r="G6599" s="3">
        <v>30.507999999999999</v>
      </c>
      <c r="H6599" s="5" t="s">
        <v>357</v>
      </c>
      <c r="I6599" s="3">
        <v>23.75</v>
      </c>
      <c r="J6599" s="5" t="s">
        <v>357</v>
      </c>
      <c r="K6599" s="4" t="s">
        <v>380</v>
      </c>
      <c r="L6599" s="3" t="s">
        <v>381</v>
      </c>
      <c r="M6599" s="3" t="s">
        <v>233</v>
      </c>
      <c r="Q6599" s="3"/>
      <c r="R6599">
        <v>1332789</v>
      </c>
      <c r="S6599">
        <v>2880</v>
      </c>
      <c r="T6599">
        <v>24.68</v>
      </c>
      <c r="U6599">
        <v>32.273000000000003</v>
      </c>
      <c r="V6599">
        <v>24.117000000000001</v>
      </c>
      <c r="W6599" t="s">
        <v>420</v>
      </c>
      <c r="X6599" t="s">
        <v>421</v>
      </c>
    </row>
    <row r="6600" spans="1:24" x14ac:dyDescent="0.25">
      <c r="A6600" s="3">
        <v>1338503</v>
      </c>
      <c r="B6600" s="3" t="s">
        <v>40</v>
      </c>
      <c r="C6600" s="3">
        <v>3884</v>
      </c>
      <c r="D6600" s="3" t="s">
        <v>1</v>
      </c>
      <c r="E6600" s="3">
        <v>23.437000000000001</v>
      </c>
      <c r="F6600" s="5" t="s">
        <v>357</v>
      </c>
      <c r="G6600" s="3">
        <v>30.617999999999999</v>
      </c>
      <c r="H6600" s="5" t="s">
        <v>357</v>
      </c>
      <c r="I6600" s="3">
        <v>23.422999999999998</v>
      </c>
      <c r="J6600" s="5" t="s">
        <v>357</v>
      </c>
      <c r="K6600" s="4" t="s">
        <v>380</v>
      </c>
      <c r="L6600" s="3" t="s">
        <v>381</v>
      </c>
      <c r="M6600" s="3" t="s">
        <v>233</v>
      </c>
      <c r="Q6600" s="3"/>
      <c r="R6600">
        <v>1332806</v>
      </c>
      <c r="S6600">
        <v>3384</v>
      </c>
      <c r="T6600">
        <v>24.323</v>
      </c>
      <c r="U6600">
        <v>31.989000000000001</v>
      </c>
      <c r="V6600">
        <v>23.54</v>
      </c>
      <c r="W6600" t="s">
        <v>420</v>
      </c>
      <c r="X6600" t="s">
        <v>421</v>
      </c>
    </row>
    <row r="6601" spans="1:24" x14ac:dyDescent="0.25">
      <c r="A6601" s="3">
        <v>1338500</v>
      </c>
      <c r="B6601" s="3" t="s">
        <v>41</v>
      </c>
      <c r="C6601" s="3">
        <v>3459</v>
      </c>
      <c r="D6601" s="3" t="s">
        <v>1</v>
      </c>
      <c r="E6601" s="3">
        <v>22.41</v>
      </c>
      <c r="F6601" s="5" t="s">
        <v>357</v>
      </c>
      <c r="G6601" s="3">
        <v>29.042999999999999</v>
      </c>
      <c r="H6601" s="5" t="s">
        <v>357</v>
      </c>
      <c r="I6601" s="3">
        <v>22.437000000000001</v>
      </c>
      <c r="J6601" s="5" t="s">
        <v>357</v>
      </c>
      <c r="K6601" s="4" t="s">
        <v>380</v>
      </c>
      <c r="L6601" s="3" t="s">
        <v>381</v>
      </c>
      <c r="M6601" s="3" t="s">
        <v>233</v>
      </c>
      <c r="Q6601" s="3"/>
      <c r="R6601">
        <v>1332817</v>
      </c>
      <c r="S6601">
        <v>3835</v>
      </c>
      <c r="T6601">
        <v>23.597000000000001</v>
      </c>
      <c r="U6601">
        <v>31.86</v>
      </c>
      <c r="V6601">
        <v>22.902000000000001</v>
      </c>
      <c r="W6601" t="s">
        <v>420</v>
      </c>
      <c r="X6601" t="s">
        <v>421</v>
      </c>
    </row>
    <row r="6602" spans="1:24" x14ac:dyDescent="0.25">
      <c r="A6602" s="3">
        <v>1338499</v>
      </c>
      <c r="B6602" s="3" t="s">
        <v>42</v>
      </c>
      <c r="C6602" s="3">
        <v>2070</v>
      </c>
      <c r="D6602" s="3" t="s">
        <v>1</v>
      </c>
      <c r="E6602" s="3">
        <v>23.094999999999999</v>
      </c>
      <c r="F6602" s="5" t="s">
        <v>357</v>
      </c>
      <c r="G6602" s="3">
        <v>30.52</v>
      </c>
      <c r="H6602" s="5" t="s">
        <v>357</v>
      </c>
      <c r="I6602" s="3">
        <v>23.474</v>
      </c>
      <c r="J6602" s="5" t="s">
        <v>357</v>
      </c>
      <c r="K6602" s="4" t="s">
        <v>380</v>
      </c>
      <c r="L6602" s="3" t="s">
        <v>381</v>
      </c>
      <c r="M6602" s="3" t="s">
        <v>233</v>
      </c>
      <c r="Q6602" s="3"/>
      <c r="R6602">
        <v>1332820</v>
      </c>
      <c r="S6602">
        <v>3100</v>
      </c>
      <c r="T6602">
        <v>23.6</v>
      </c>
      <c r="U6602">
        <v>31.782</v>
      </c>
      <c r="V6602">
        <v>22.550999999999998</v>
      </c>
      <c r="W6602" t="s">
        <v>420</v>
      </c>
      <c r="X6602" t="s">
        <v>421</v>
      </c>
    </row>
    <row r="6603" spans="1:24" x14ac:dyDescent="0.25">
      <c r="A6603" s="3">
        <v>1338497</v>
      </c>
      <c r="B6603" s="3" t="s">
        <v>37</v>
      </c>
      <c r="C6603" s="3">
        <v>2940</v>
      </c>
      <c r="D6603" s="3" t="s">
        <v>1</v>
      </c>
      <c r="E6603" s="3">
        <v>23.138000000000002</v>
      </c>
      <c r="F6603" s="5" t="s">
        <v>357</v>
      </c>
      <c r="G6603" s="3">
        <v>31.184999999999999</v>
      </c>
      <c r="H6603" s="5" t="s">
        <v>357</v>
      </c>
      <c r="I6603" s="3">
        <v>23.117999999999999</v>
      </c>
      <c r="J6603" s="5" t="s">
        <v>357</v>
      </c>
      <c r="K6603" s="4" t="s">
        <v>380</v>
      </c>
      <c r="L6603" s="3" t="s">
        <v>381</v>
      </c>
      <c r="M6603" s="3" t="s">
        <v>233</v>
      </c>
      <c r="Q6603" s="3"/>
      <c r="R6603">
        <v>1332836</v>
      </c>
      <c r="S6603">
        <v>3085</v>
      </c>
      <c r="T6603">
        <v>24.132000000000001</v>
      </c>
      <c r="U6603">
        <v>31.666</v>
      </c>
      <c r="V6603">
        <v>23.66</v>
      </c>
      <c r="W6603" t="s">
        <v>420</v>
      </c>
      <c r="X6603" t="s">
        <v>421</v>
      </c>
    </row>
    <row r="6604" spans="1:24" x14ac:dyDescent="0.25">
      <c r="A6604" s="3">
        <v>1338496</v>
      </c>
      <c r="B6604" s="3" t="s">
        <v>36</v>
      </c>
      <c r="C6604" s="3">
        <v>2693</v>
      </c>
      <c r="D6604" s="3" t="s">
        <v>1</v>
      </c>
      <c r="E6604" s="3">
        <v>24.321999999999999</v>
      </c>
      <c r="F6604" s="5" t="s">
        <v>357</v>
      </c>
      <c r="G6604" s="3">
        <v>31.678999999999998</v>
      </c>
      <c r="H6604" s="5" t="s">
        <v>357</v>
      </c>
      <c r="I6604" s="3">
        <v>24.41</v>
      </c>
      <c r="J6604" s="5" t="s">
        <v>357</v>
      </c>
      <c r="K6604" s="4" t="s">
        <v>380</v>
      </c>
      <c r="L6604" s="3" t="s">
        <v>381</v>
      </c>
      <c r="M6604" s="3" t="s">
        <v>233</v>
      </c>
      <c r="Q6604" s="3"/>
      <c r="R6604">
        <v>1332819</v>
      </c>
      <c r="S6604">
        <v>4536</v>
      </c>
      <c r="T6604">
        <v>25.379000000000001</v>
      </c>
      <c r="U6604">
        <v>31.664999999999999</v>
      </c>
      <c r="V6604">
        <v>24.777999999999999</v>
      </c>
      <c r="W6604" t="s">
        <v>420</v>
      </c>
      <c r="X6604" t="s">
        <v>421</v>
      </c>
    </row>
    <row r="6605" spans="1:24" x14ac:dyDescent="0.25">
      <c r="A6605" s="3">
        <v>1338495</v>
      </c>
      <c r="B6605" s="3" t="s">
        <v>35</v>
      </c>
      <c r="C6605" s="3">
        <v>5104</v>
      </c>
      <c r="D6605" s="3" t="s">
        <v>1</v>
      </c>
      <c r="E6605" s="3">
        <v>21.42</v>
      </c>
      <c r="F6605" s="5" t="s">
        <v>357</v>
      </c>
      <c r="G6605" s="3">
        <v>30.757000000000001</v>
      </c>
      <c r="H6605" s="5" t="s">
        <v>357</v>
      </c>
      <c r="I6605" s="3">
        <v>21.385000000000002</v>
      </c>
      <c r="J6605" s="5" t="s">
        <v>357</v>
      </c>
      <c r="K6605" s="4" t="s">
        <v>380</v>
      </c>
      <c r="L6605" s="3" t="s">
        <v>381</v>
      </c>
      <c r="M6605" s="3" t="s">
        <v>233</v>
      </c>
      <c r="Q6605" s="3"/>
      <c r="R6605">
        <v>1332808</v>
      </c>
      <c r="S6605">
        <v>3069</v>
      </c>
      <c r="T6605">
        <v>23.222999999999999</v>
      </c>
      <c r="U6605">
        <v>31.652000000000001</v>
      </c>
      <c r="V6605">
        <v>22.780999999999999</v>
      </c>
      <c r="W6605" t="s">
        <v>420</v>
      </c>
      <c r="X6605" t="s">
        <v>421</v>
      </c>
    </row>
    <row r="6606" spans="1:24" x14ac:dyDescent="0.25">
      <c r="A6606" s="3">
        <v>1338494</v>
      </c>
      <c r="B6606" s="3" t="s">
        <v>34</v>
      </c>
      <c r="C6606" s="3">
        <v>3220</v>
      </c>
      <c r="D6606" s="3" t="s">
        <v>1</v>
      </c>
      <c r="E6606" s="3">
        <v>22.898</v>
      </c>
      <c r="F6606" s="5" t="s">
        <v>357</v>
      </c>
      <c r="G6606" s="3">
        <v>30.321000000000002</v>
      </c>
      <c r="H6606" s="5" t="s">
        <v>357</v>
      </c>
      <c r="I6606" s="3">
        <v>22.536000000000001</v>
      </c>
      <c r="J6606" s="5" t="s">
        <v>357</v>
      </c>
      <c r="K6606" s="4" t="s">
        <v>380</v>
      </c>
      <c r="L6606" s="3" t="s">
        <v>381</v>
      </c>
      <c r="M6606" s="3" t="s">
        <v>233</v>
      </c>
      <c r="Q6606" s="3"/>
      <c r="R6606">
        <v>1332825</v>
      </c>
      <c r="S6606">
        <v>3310</v>
      </c>
      <c r="T6606">
        <v>23.768999999999998</v>
      </c>
      <c r="U6606">
        <v>31.638000000000002</v>
      </c>
      <c r="V6606">
        <v>22.030999999999999</v>
      </c>
      <c r="W6606" t="s">
        <v>420</v>
      </c>
      <c r="X6606" t="s">
        <v>421</v>
      </c>
    </row>
    <row r="6607" spans="1:24" x14ac:dyDescent="0.25">
      <c r="A6607" s="3">
        <v>1338493</v>
      </c>
      <c r="B6607" s="3" t="s">
        <v>33</v>
      </c>
      <c r="C6607" s="3">
        <v>3378</v>
      </c>
      <c r="D6607" s="3" t="s">
        <v>1</v>
      </c>
      <c r="E6607" s="3">
        <v>23.303000000000001</v>
      </c>
      <c r="F6607" s="5" t="s">
        <v>357</v>
      </c>
      <c r="G6607" s="3">
        <v>31.256</v>
      </c>
      <c r="H6607" s="5" t="s">
        <v>357</v>
      </c>
      <c r="I6607" s="3">
        <v>23.341000000000001</v>
      </c>
      <c r="J6607" s="5" t="s">
        <v>357</v>
      </c>
      <c r="K6607" s="4" t="s">
        <v>380</v>
      </c>
      <c r="L6607" s="3" t="s">
        <v>381</v>
      </c>
      <c r="M6607" s="3" t="s">
        <v>233</v>
      </c>
      <c r="Q6607" s="3"/>
      <c r="R6607">
        <v>1332807</v>
      </c>
      <c r="S6607">
        <v>3190</v>
      </c>
      <c r="T6607">
        <v>23.245999999999999</v>
      </c>
      <c r="U6607">
        <v>31.584</v>
      </c>
      <c r="V6607">
        <v>22.815000000000001</v>
      </c>
      <c r="W6607" t="s">
        <v>420</v>
      </c>
      <c r="X6607" t="s">
        <v>421</v>
      </c>
    </row>
    <row r="6608" spans="1:24" x14ac:dyDescent="0.25">
      <c r="A6608" s="3">
        <v>1338492</v>
      </c>
      <c r="B6608" s="3" t="s">
        <v>32</v>
      </c>
      <c r="C6608" s="3">
        <v>3141</v>
      </c>
      <c r="D6608" s="3" t="s">
        <v>1</v>
      </c>
      <c r="E6608" s="3">
        <v>22.573</v>
      </c>
      <c r="F6608" s="5" t="s">
        <v>357</v>
      </c>
      <c r="G6608" s="3">
        <v>31.164000000000001</v>
      </c>
      <c r="H6608" s="5" t="s">
        <v>357</v>
      </c>
      <c r="I6608" s="3">
        <v>22.739000000000001</v>
      </c>
      <c r="J6608" s="5" t="s">
        <v>357</v>
      </c>
      <c r="K6608" s="4" t="s">
        <v>380</v>
      </c>
      <c r="L6608" s="3" t="s">
        <v>381</v>
      </c>
      <c r="M6608" s="3" t="s">
        <v>233</v>
      </c>
      <c r="Q6608" s="3"/>
      <c r="R6608">
        <v>1332815</v>
      </c>
      <c r="S6608">
        <v>2540</v>
      </c>
      <c r="T6608">
        <v>24.782</v>
      </c>
      <c r="U6608">
        <v>31.417000000000002</v>
      </c>
      <c r="V6608">
        <v>24.138999999999999</v>
      </c>
      <c r="W6608" t="s">
        <v>420</v>
      </c>
      <c r="X6608" t="s">
        <v>421</v>
      </c>
    </row>
    <row r="6609" spans="1:24" x14ac:dyDescent="0.25">
      <c r="A6609" s="3">
        <v>1338491</v>
      </c>
      <c r="B6609" s="3" t="s">
        <v>31</v>
      </c>
      <c r="C6609" s="3">
        <v>3991</v>
      </c>
      <c r="D6609" s="3" t="s">
        <v>1</v>
      </c>
      <c r="E6609" s="3">
        <v>23.155999999999999</v>
      </c>
      <c r="F6609" s="5" t="s">
        <v>357</v>
      </c>
      <c r="G6609" s="3">
        <v>32.198</v>
      </c>
      <c r="H6609" s="5" t="s">
        <v>357</v>
      </c>
      <c r="I6609" s="3">
        <v>23.077999999999999</v>
      </c>
      <c r="J6609" s="5" t="s">
        <v>357</v>
      </c>
      <c r="K6609" s="4" t="s">
        <v>380</v>
      </c>
      <c r="L6609" s="3" t="s">
        <v>381</v>
      </c>
      <c r="M6609" s="3" t="s">
        <v>233</v>
      </c>
      <c r="Q6609" s="3"/>
      <c r="R6609">
        <v>1332809</v>
      </c>
      <c r="S6609">
        <v>2970</v>
      </c>
      <c r="T6609">
        <v>23.798999999999999</v>
      </c>
      <c r="U6609">
        <v>31.311</v>
      </c>
      <c r="V6609">
        <v>23.513999999999999</v>
      </c>
      <c r="W6609" t="s">
        <v>420</v>
      </c>
      <c r="X6609" t="s">
        <v>421</v>
      </c>
    </row>
    <row r="6610" spans="1:24" x14ac:dyDescent="0.25">
      <c r="A6610" s="3">
        <v>1338490</v>
      </c>
      <c r="B6610" s="3" t="s">
        <v>30</v>
      </c>
      <c r="C6610" s="3">
        <v>3015</v>
      </c>
      <c r="D6610" s="3" t="s">
        <v>1</v>
      </c>
      <c r="E6610" s="3">
        <v>23.507000000000001</v>
      </c>
      <c r="F6610" s="5" t="s">
        <v>357</v>
      </c>
      <c r="G6610" s="3">
        <v>32.067999999999998</v>
      </c>
      <c r="H6610" s="5" t="s">
        <v>357</v>
      </c>
      <c r="I6610" s="3">
        <v>23.327000000000002</v>
      </c>
      <c r="J6610" s="5" t="s">
        <v>357</v>
      </c>
      <c r="K6610" s="4" t="s">
        <v>380</v>
      </c>
      <c r="L6610" s="3" t="s">
        <v>381</v>
      </c>
      <c r="M6610" s="3" t="s">
        <v>233</v>
      </c>
      <c r="Q6610" s="3"/>
      <c r="R6610">
        <v>1332793</v>
      </c>
      <c r="S6610">
        <v>3530</v>
      </c>
      <c r="T6610">
        <v>22.9</v>
      </c>
      <c r="U6610">
        <v>31.3</v>
      </c>
      <c r="V6610">
        <v>22.407</v>
      </c>
      <c r="W6610" t="s">
        <v>420</v>
      </c>
      <c r="X6610" t="s">
        <v>421</v>
      </c>
    </row>
    <row r="6611" spans="1:24" x14ac:dyDescent="0.25">
      <c r="A6611" s="3">
        <v>1338489</v>
      </c>
      <c r="B6611" s="3" t="s">
        <v>29</v>
      </c>
      <c r="C6611" s="3">
        <v>2937</v>
      </c>
      <c r="D6611" s="3" t="s">
        <v>1</v>
      </c>
      <c r="E6611" s="3">
        <v>23.001999999999999</v>
      </c>
      <c r="F6611" s="5" t="s">
        <v>357</v>
      </c>
      <c r="G6611" s="3">
        <v>30.402000000000001</v>
      </c>
      <c r="H6611" s="5" t="s">
        <v>357</v>
      </c>
      <c r="I6611" s="3">
        <v>23.225999999999999</v>
      </c>
      <c r="J6611" s="5" t="s">
        <v>357</v>
      </c>
      <c r="K6611" s="4" t="s">
        <v>380</v>
      </c>
      <c r="L6611" s="3" t="s">
        <v>381</v>
      </c>
      <c r="M6611" s="3" t="s">
        <v>233</v>
      </c>
      <c r="Q6611" s="3"/>
      <c r="R6611">
        <v>1332811</v>
      </c>
      <c r="S6611">
        <v>1996</v>
      </c>
      <c r="T6611">
        <v>24.119</v>
      </c>
      <c r="U6611">
        <v>31.283000000000001</v>
      </c>
      <c r="V6611">
        <v>23.526</v>
      </c>
      <c r="W6611" t="s">
        <v>420</v>
      </c>
      <c r="X6611" t="s">
        <v>421</v>
      </c>
    </row>
    <row r="6612" spans="1:24" x14ac:dyDescent="0.25">
      <c r="A6612" s="3">
        <v>1338488</v>
      </c>
      <c r="B6612" s="3" t="s">
        <v>28</v>
      </c>
      <c r="C6612" s="3">
        <v>3495</v>
      </c>
      <c r="D6612" s="3" t="s">
        <v>1</v>
      </c>
      <c r="E6612" s="3">
        <v>23.081</v>
      </c>
      <c r="F6612" s="5" t="s">
        <v>357</v>
      </c>
      <c r="G6612" s="3">
        <v>30.881</v>
      </c>
      <c r="H6612" s="3" t="s">
        <v>357</v>
      </c>
      <c r="I6612" s="3">
        <v>23.603000000000002</v>
      </c>
      <c r="J6612" s="5" t="s">
        <v>357</v>
      </c>
      <c r="K6612" s="4" t="s">
        <v>380</v>
      </c>
      <c r="L6612" s="3" t="s">
        <v>381</v>
      </c>
      <c r="M6612" s="3" t="s">
        <v>233</v>
      </c>
      <c r="Q6612" s="3"/>
      <c r="R6612">
        <v>1332816</v>
      </c>
      <c r="S6612">
        <v>3040</v>
      </c>
      <c r="T6612">
        <v>23.596</v>
      </c>
      <c r="U6612">
        <v>31.213000000000001</v>
      </c>
      <c r="V6612">
        <v>22.920999999999999</v>
      </c>
      <c r="W6612" t="s">
        <v>420</v>
      </c>
      <c r="X6612" t="s">
        <v>421</v>
      </c>
    </row>
    <row r="6613" spans="1:24" x14ac:dyDescent="0.25">
      <c r="A6613" s="3">
        <v>1338487</v>
      </c>
      <c r="B6613" s="3" t="s">
        <v>27</v>
      </c>
      <c r="C6613" s="3">
        <v>2801</v>
      </c>
      <c r="D6613" s="3" t="s">
        <v>1</v>
      </c>
      <c r="E6613" s="3">
        <v>23.484999999999999</v>
      </c>
      <c r="F6613" s="5" t="s">
        <v>357</v>
      </c>
      <c r="G6613" s="3">
        <v>30.736999999999998</v>
      </c>
      <c r="H6613" s="5" t="s">
        <v>357</v>
      </c>
      <c r="I6613" s="3">
        <v>23.85</v>
      </c>
      <c r="J6613" s="5" t="s">
        <v>357</v>
      </c>
      <c r="K6613" s="4" t="s">
        <v>380</v>
      </c>
      <c r="L6613" s="3" t="s">
        <v>381</v>
      </c>
      <c r="M6613" s="3" t="s">
        <v>233</v>
      </c>
      <c r="Q6613" s="3"/>
      <c r="R6613">
        <v>1332801</v>
      </c>
      <c r="S6613">
        <v>2585</v>
      </c>
      <c r="T6613">
        <v>24.332000000000001</v>
      </c>
      <c r="U6613">
        <v>31.202999999999999</v>
      </c>
      <c r="V6613">
        <v>23.931999999999999</v>
      </c>
      <c r="W6613" t="s">
        <v>420</v>
      </c>
      <c r="X6613" t="s">
        <v>421</v>
      </c>
    </row>
    <row r="6614" spans="1:24" x14ac:dyDescent="0.25">
      <c r="A6614" s="3">
        <v>1338486</v>
      </c>
      <c r="B6614" s="3" t="s">
        <v>26</v>
      </c>
      <c r="C6614" s="3">
        <v>4080</v>
      </c>
      <c r="D6614" s="3" t="s">
        <v>1</v>
      </c>
      <c r="E6614" s="3">
        <v>23.178999999999998</v>
      </c>
      <c r="F6614" s="5" t="s">
        <v>357</v>
      </c>
      <c r="G6614" s="3">
        <v>31.556999999999999</v>
      </c>
      <c r="H6614" s="5" t="s">
        <v>357</v>
      </c>
      <c r="I6614" s="3">
        <v>23.341000000000001</v>
      </c>
      <c r="J6614" s="5" t="s">
        <v>357</v>
      </c>
      <c r="K6614" s="4" t="s">
        <v>380</v>
      </c>
      <c r="L6614" s="3" t="s">
        <v>381</v>
      </c>
      <c r="M6614" s="3" t="s">
        <v>233</v>
      </c>
      <c r="Q6614" s="3"/>
      <c r="R6614">
        <v>1332824</v>
      </c>
      <c r="S6614">
        <v>3615</v>
      </c>
      <c r="T6614">
        <v>24.113</v>
      </c>
      <c r="U6614">
        <v>31.117000000000001</v>
      </c>
      <c r="V6614">
        <v>23.658999999999999</v>
      </c>
      <c r="W6614" t="s">
        <v>420</v>
      </c>
      <c r="X6614" t="s">
        <v>421</v>
      </c>
    </row>
    <row r="6615" spans="1:24" x14ac:dyDescent="0.25">
      <c r="A6615" s="3">
        <v>1338485</v>
      </c>
      <c r="B6615" s="3" t="s">
        <v>25</v>
      </c>
      <c r="C6615" s="3">
        <v>3335</v>
      </c>
      <c r="D6615" s="3" t="s">
        <v>1</v>
      </c>
      <c r="E6615" s="3">
        <v>23.097999999999999</v>
      </c>
      <c r="F6615" s="5" t="s">
        <v>357</v>
      </c>
      <c r="G6615" s="3">
        <v>30.756</v>
      </c>
      <c r="H6615" s="5" t="s">
        <v>357</v>
      </c>
      <c r="I6615" s="3">
        <v>23.100999999999999</v>
      </c>
      <c r="J6615" s="5" t="s">
        <v>357</v>
      </c>
      <c r="K6615" s="4" t="s">
        <v>380</v>
      </c>
      <c r="L6615" s="3" t="s">
        <v>381</v>
      </c>
      <c r="M6615" s="3" t="s">
        <v>233</v>
      </c>
      <c r="Q6615" s="3"/>
      <c r="R6615">
        <v>1332798</v>
      </c>
      <c r="S6615">
        <v>3340</v>
      </c>
      <c r="T6615">
        <v>23.617000000000001</v>
      </c>
      <c r="U6615">
        <v>31.073</v>
      </c>
      <c r="V6615">
        <v>23.486000000000001</v>
      </c>
      <c r="W6615" t="s">
        <v>420</v>
      </c>
      <c r="X6615" t="s">
        <v>421</v>
      </c>
    </row>
    <row r="6616" spans="1:24" x14ac:dyDescent="0.25">
      <c r="A6616" s="3">
        <v>1338484</v>
      </c>
      <c r="B6616" s="3" t="s">
        <v>24</v>
      </c>
      <c r="C6616" s="3">
        <v>3148</v>
      </c>
      <c r="D6616" s="3" t="s">
        <v>1</v>
      </c>
      <c r="E6616" s="3">
        <v>23.276</v>
      </c>
      <c r="F6616" s="5" t="s">
        <v>357</v>
      </c>
      <c r="G6616" s="3">
        <v>31.443000000000001</v>
      </c>
      <c r="H6616" s="5" t="s">
        <v>357</v>
      </c>
      <c r="I6616" s="3">
        <v>23.448</v>
      </c>
      <c r="J6616" s="5" t="s">
        <v>357</v>
      </c>
      <c r="K6616" s="4" t="s">
        <v>380</v>
      </c>
      <c r="L6616" s="3" t="s">
        <v>381</v>
      </c>
      <c r="M6616" s="3" t="s">
        <v>233</v>
      </c>
      <c r="Q6616" s="3"/>
      <c r="R6616">
        <v>1332790</v>
      </c>
      <c r="S6616">
        <v>3330</v>
      </c>
      <c r="T6616">
        <v>23.899000000000001</v>
      </c>
      <c r="U6616">
        <v>30.998999999999999</v>
      </c>
      <c r="V6616">
        <v>23.498999999999999</v>
      </c>
      <c r="W6616" t="s">
        <v>420</v>
      </c>
      <c r="X6616" t="s">
        <v>421</v>
      </c>
    </row>
    <row r="6617" spans="1:24" x14ac:dyDescent="0.25">
      <c r="A6617" s="3">
        <v>1338483</v>
      </c>
      <c r="B6617" s="3" t="s">
        <v>23</v>
      </c>
      <c r="C6617" s="3">
        <v>2981</v>
      </c>
      <c r="D6617" s="3" t="s">
        <v>1</v>
      </c>
      <c r="E6617" s="3">
        <v>22.943999999999999</v>
      </c>
      <c r="F6617" s="5" t="s">
        <v>357</v>
      </c>
      <c r="G6617" s="3">
        <v>31.367999999999999</v>
      </c>
      <c r="H6617" s="5" t="s">
        <v>357</v>
      </c>
      <c r="I6617" s="3">
        <v>23.09</v>
      </c>
      <c r="J6617" s="5" t="s">
        <v>357</v>
      </c>
      <c r="K6617" s="4" t="s">
        <v>380</v>
      </c>
      <c r="L6617" s="3" t="s">
        <v>381</v>
      </c>
      <c r="M6617" s="3" t="s">
        <v>233</v>
      </c>
      <c r="Q6617" s="3"/>
      <c r="R6617">
        <v>1332782</v>
      </c>
      <c r="S6617">
        <v>3400</v>
      </c>
      <c r="T6617">
        <v>23.414000000000001</v>
      </c>
      <c r="U6617">
        <v>30.99</v>
      </c>
      <c r="V6617">
        <v>22.971</v>
      </c>
      <c r="W6617" t="s">
        <v>420</v>
      </c>
      <c r="X6617" t="s">
        <v>421</v>
      </c>
    </row>
    <row r="6618" spans="1:24" x14ac:dyDescent="0.25">
      <c r="A6618" s="3">
        <v>1338482</v>
      </c>
      <c r="B6618" s="3" t="s">
        <v>22</v>
      </c>
      <c r="C6618" s="3">
        <v>2506</v>
      </c>
      <c r="D6618" s="3" t="s">
        <v>1</v>
      </c>
      <c r="E6618" s="3">
        <v>22.687999999999999</v>
      </c>
      <c r="F6618" s="5" t="s">
        <v>357</v>
      </c>
      <c r="G6618" s="3">
        <v>30.870999999999999</v>
      </c>
      <c r="H6618" s="5" t="s">
        <v>357</v>
      </c>
      <c r="I6618" s="3">
        <v>22.672999999999998</v>
      </c>
      <c r="J6618" s="5" t="s">
        <v>357</v>
      </c>
      <c r="K6618" s="4" t="s">
        <v>380</v>
      </c>
      <c r="L6618" s="3" t="s">
        <v>381</v>
      </c>
      <c r="M6618" s="3" t="s">
        <v>233</v>
      </c>
      <c r="Q6618" s="3"/>
      <c r="R6618">
        <v>1332810</v>
      </c>
      <c r="S6618">
        <v>3240</v>
      </c>
      <c r="T6618">
        <v>23.367999999999999</v>
      </c>
      <c r="U6618">
        <v>30.91</v>
      </c>
      <c r="V6618">
        <v>22.606000000000002</v>
      </c>
      <c r="W6618" t="s">
        <v>420</v>
      </c>
      <c r="X6618" t="s">
        <v>421</v>
      </c>
    </row>
    <row r="6619" spans="1:24" x14ac:dyDescent="0.25">
      <c r="A6619" s="3">
        <v>1338481</v>
      </c>
      <c r="B6619" s="3" t="s">
        <v>21</v>
      </c>
      <c r="C6619" s="3">
        <v>3495</v>
      </c>
      <c r="D6619" s="3" t="s">
        <v>1</v>
      </c>
      <c r="E6619" s="3">
        <v>22.79</v>
      </c>
      <c r="F6619" s="3" t="s">
        <v>357</v>
      </c>
      <c r="G6619" s="3">
        <v>31.004000000000001</v>
      </c>
      <c r="H6619" s="3" t="s">
        <v>357</v>
      </c>
      <c r="I6619" s="3">
        <v>22.809000000000001</v>
      </c>
      <c r="J6619" s="3" t="s">
        <v>357</v>
      </c>
      <c r="K6619" s="4" t="s">
        <v>380</v>
      </c>
      <c r="L6619" s="3" t="s">
        <v>381</v>
      </c>
      <c r="M6619" s="3" t="s">
        <v>233</v>
      </c>
      <c r="Q6619" s="3"/>
      <c r="R6619">
        <v>1332804</v>
      </c>
      <c r="S6619">
        <v>3030</v>
      </c>
      <c r="T6619">
        <v>23.532</v>
      </c>
      <c r="U6619">
        <v>30.901</v>
      </c>
      <c r="V6619">
        <v>23.045000000000002</v>
      </c>
      <c r="W6619" t="s">
        <v>420</v>
      </c>
      <c r="X6619" t="s">
        <v>421</v>
      </c>
    </row>
    <row r="6620" spans="1:24" x14ac:dyDescent="0.25">
      <c r="A6620" s="3">
        <v>1338480</v>
      </c>
      <c r="B6620" s="3" t="s">
        <v>18</v>
      </c>
      <c r="C6620" s="3">
        <v>2800</v>
      </c>
      <c r="D6620" s="3" t="s">
        <v>1</v>
      </c>
      <c r="E6620" s="3">
        <v>23.184000000000001</v>
      </c>
      <c r="F6620" s="5" t="s">
        <v>357</v>
      </c>
      <c r="G6620" s="3">
        <v>32.42</v>
      </c>
      <c r="H6620" s="5" t="s">
        <v>357</v>
      </c>
      <c r="I6620" s="3">
        <v>23.082000000000001</v>
      </c>
      <c r="J6620" s="5" t="s">
        <v>357</v>
      </c>
      <c r="K6620" s="4" t="s">
        <v>380</v>
      </c>
      <c r="L6620" s="3" t="s">
        <v>381</v>
      </c>
      <c r="M6620" s="3" t="s">
        <v>233</v>
      </c>
      <c r="Q6620" s="3"/>
      <c r="R6620">
        <v>1332788</v>
      </c>
      <c r="S6620">
        <v>3430</v>
      </c>
      <c r="T6620">
        <v>23.763999999999999</v>
      </c>
      <c r="U6620">
        <v>30.893000000000001</v>
      </c>
      <c r="V6620">
        <v>22.904</v>
      </c>
      <c r="W6620" t="s">
        <v>420</v>
      </c>
      <c r="X6620" t="s">
        <v>421</v>
      </c>
    </row>
    <row r="6621" spans="1:24" x14ac:dyDescent="0.25">
      <c r="A6621" s="3">
        <v>1338479</v>
      </c>
      <c r="B6621" s="3" t="s">
        <v>17</v>
      </c>
      <c r="C6621" s="3">
        <v>3032</v>
      </c>
      <c r="D6621" s="3" t="s">
        <v>1</v>
      </c>
      <c r="E6621" s="3">
        <v>23.099</v>
      </c>
      <c r="F6621" s="5" t="s">
        <v>357</v>
      </c>
      <c r="G6621" s="3">
        <v>31.042000000000002</v>
      </c>
      <c r="H6621" s="5" t="s">
        <v>357</v>
      </c>
      <c r="I6621" s="3">
        <v>23.202000000000002</v>
      </c>
      <c r="J6621" s="5" t="s">
        <v>357</v>
      </c>
      <c r="K6621" s="4" t="s">
        <v>380</v>
      </c>
      <c r="L6621" s="3" t="s">
        <v>381</v>
      </c>
      <c r="M6621" s="3" t="s">
        <v>233</v>
      </c>
      <c r="Q6621" s="3"/>
      <c r="R6621">
        <v>1332813</v>
      </c>
      <c r="S6621">
        <v>2930</v>
      </c>
      <c r="T6621">
        <v>24.164999999999999</v>
      </c>
      <c r="U6621">
        <v>30.875</v>
      </c>
      <c r="V6621">
        <v>23.565999999999999</v>
      </c>
      <c r="W6621" t="s">
        <v>420</v>
      </c>
      <c r="X6621" t="s">
        <v>421</v>
      </c>
    </row>
    <row r="6622" spans="1:24" x14ac:dyDescent="0.25">
      <c r="A6622" s="3">
        <v>1338478</v>
      </c>
      <c r="B6622" s="3" t="s">
        <v>16</v>
      </c>
      <c r="C6622" s="3">
        <v>3387</v>
      </c>
      <c r="D6622" s="3" t="s">
        <v>1</v>
      </c>
      <c r="E6622" s="3">
        <v>23.829000000000001</v>
      </c>
      <c r="F6622" s="5" t="s">
        <v>357</v>
      </c>
      <c r="G6622" s="3">
        <v>30.988</v>
      </c>
      <c r="H6622" s="5" t="s">
        <v>357</v>
      </c>
      <c r="I6622" s="3">
        <v>23.667999999999999</v>
      </c>
      <c r="J6622" s="5" t="s">
        <v>357</v>
      </c>
      <c r="K6622" s="4" t="s">
        <v>380</v>
      </c>
      <c r="L6622" s="3" t="s">
        <v>381</v>
      </c>
      <c r="M6622" s="3" t="s">
        <v>233</v>
      </c>
      <c r="Q6622" s="3"/>
      <c r="R6622">
        <v>1332818</v>
      </c>
      <c r="S6622">
        <v>3810</v>
      </c>
      <c r="T6622">
        <v>23.550999999999998</v>
      </c>
      <c r="U6622">
        <v>30.835999999999999</v>
      </c>
      <c r="V6622">
        <v>23.256</v>
      </c>
      <c r="W6622" t="s">
        <v>420</v>
      </c>
      <c r="X6622" t="s">
        <v>421</v>
      </c>
    </row>
    <row r="6623" spans="1:24" x14ac:dyDescent="0.25">
      <c r="A6623" s="3">
        <v>1338477</v>
      </c>
      <c r="B6623" s="3" t="s">
        <v>15</v>
      </c>
      <c r="C6623" s="3">
        <v>3033</v>
      </c>
      <c r="D6623" s="3" t="s">
        <v>1</v>
      </c>
      <c r="E6623" s="3">
        <v>23.93</v>
      </c>
      <c r="F6623" s="5" t="s">
        <v>357</v>
      </c>
      <c r="G6623" s="3">
        <v>31.661000000000001</v>
      </c>
      <c r="H6623" s="5" t="s">
        <v>357</v>
      </c>
      <c r="I6623" s="3">
        <v>23.957000000000001</v>
      </c>
      <c r="J6623" s="5" t="s">
        <v>357</v>
      </c>
      <c r="K6623" s="4" t="s">
        <v>380</v>
      </c>
      <c r="L6623" s="3" t="s">
        <v>381</v>
      </c>
      <c r="M6623" s="3" t="s">
        <v>233</v>
      </c>
      <c r="Q6623" s="3"/>
      <c r="R6623">
        <v>1332795</v>
      </c>
      <c r="S6623">
        <v>3423</v>
      </c>
      <c r="T6623">
        <v>23.693999999999999</v>
      </c>
      <c r="U6623">
        <v>30.672999999999998</v>
      </c>
      <c r="V6623">
        <v>22.202999999999999</v>
      </c>
      <c r="W6623" t="s">
        <v>420</v>
      </c>
      <c r="X6623" t="s">
        <v>421</v>
      </c>
    </row>
    <row r="6624" spans="1:24" x14ac:dyDescent="0.25">
      <c r="A6624" s="3">
        <v>1338476</v>
      </c>
      <c r="B6624" s="3" t="s">
        <v>14</v>
      </c>
      <c r="C6624" s="3">
        <v>4207</v>
      </c>
      <c r="D6624" s="3" t="s">
        <v>1</v>
      </c>
      <c r="E6624" s="3">
        <v>23.635999999999999</v>
      </c>
      <c r="F6624" s="5" t="s">
        <v>357</v>
      </c>
      <c r="G6624" s="3">
        <v>31.087</v>
      </c>
      <c r="H6624" s="5" t="s">
        <v>357</v>
      </c>
      <c r="I6624" s="3">
        <v>24.004999999999999</v>
      </c>
      <c r="J6624" s="5" t="s">
        <v>357</v>
      </c>
      <c r="K6624" s="4" t="s">
        <v>380</v>
      </c>
      <c r="L6624" s="3" t="s">
        <v>381</v>
      </c>
      <c r="M6624" s="3" t="s">
        <v>233</v>
      </c>
      <c r="Q6624" s="3"/>
      <c r="R6624">
        <v>1332799</v>
      </c>
      <c r="S6624">
        <v>2982</v>
      </c>
      <c r="T6624">
        <v>23.216999999999999</v>
      </c>
      <c r="U6624">
        <v>30.661000000000001</v>
      </c>
      <c r="V6624">
        <v>22.8</v>
      </c>
      <c r="W6624" t="s">
        <v>420</v>
      </c>
      <c r="X6624" t="s">
        <v>421</v>
      </c>
    </row>
    <row r="6625" spans="1:24" x14ac:dyDescent="0.25">
      <c r="A6625" s="3">
        <v>1338475</v>
      </c>
      <c r="B6625" s="3" t="s">
        <v>13</v>
      </c>
      <c r="C6625" s="3">
        <v>2753</v>
      </c>
      <c r="D6625" s="3" t="s">
        <v>1</v>
      </c>
      <c r="E6625" s="3">
        <v>23.547000000000001</v>
      </c>
      <c r="F6625" s="5" t="s">
        <v>357</v>
      </c>
      <c r="G6625" s="3">
        <v>30.925999999999998</v>
      </c>
      <c r="H6625" s="5" t="s">
        <v>357</v>
      </c>
      <c r="I6625" s="3">
        <v>23.867000000000001</v>
      </c>
      <c r="J6625" s="5" t="s">
        <v>357</v>
      </c>
      <c r="K6625" s="4" t="s">
        <v>380</v>
      </c>
      <c r="L6625" s="3" t="s">
        <v>381</v>
      </c>
      <c r="M6625" s="3" t="s">
        <v>233</v>
      </c>
      <c r="Q6625" s="3"/>
      <c r="R6625">
        <v>1332792</v>
      </c>
      <c r="S6625">
        <v>3445</v>
      </c>
      <c r="T6625">
        <v>23.515000000000001</v>
      </c>
      <c r="U6625">
        <v>30.658999999999999</v>
      </c>
      <c r="V6625">
        <v>23.478999999999999</v>
      </c>
      <c r="W6625" t="s">
        <v>420</v>
      </c>
      <c r="X6625" t="s">
        <v>421</v>
      </c>
    </row>
    <row r="6626" spans="1:24" x14ac:dyDescent="0.25">
      <c r="A6626" s="3">
        <v>1338474</v>
      </c>
      <c r="B6626" s="3" t="s">
        <v>12</v>
      </c>
      <c r="C6626" s="3">
        <v>2540</v>
      </c>
      <c r="D6626" s="3" t="s">
        <v>1</v>
      </c>
      <c r="E6626" s="3">
        <v>22.73</v>
      </c>
      <c r="F6626" s="5" t="s">
        <v>357</v>
      </c>
      <c r="G6626" s="3">
        <v>30.495000000000001</v>
      </c>
      <c r="H6626" s="5" t="s">
        <v>357</v>
      </c>
      <c r="I6626" s="3">
        <v>23.318999999999999</v>
      </c>
      <c r="J6626" s="5" t="s">
        <v>357</v>
      </c>
      <c r="K6626" s="4" t="s">
        <v>380</v>
      </c>
      <c r="L6626" s="3" t="s">
        <v>381</v>
      </c>
      <c r="M6626" s="3" t="s">
        <v>233</v>
      </c>
      <c r="Q6626" s="3"/>
      <c r="R6626">
        <v>1332796</v>
      </c>
      <c r="S6626">
        <v>3406</v>
      </c>
      <c r="T6626">
        <v>23.411999999999999</v>
      </c>
      <c r="U6626">
        <v>30.597999999999999</v>
      </c>
      <c r="V6626">
        <v>22.917999999999999</v>
      </c>
      <c r="W6626" t="s">
        <v>420</v>
      </c>
      <c r="X6626" t="s">
        <v>421</v>
      </c>
    </row>
    <row r="6627" spans="1:24" x14ac:dyDescent="0.25">
      <c r="A6627" s="3">
        <v>1338473</v>
      </c>
      <c r="B6627" s="3" t="s">
        <v>11</v>
      </c>
      <c r="C6627" s="3">
        <v>2896</v>
      </c>
      <c r="D6627" s="3" t="s">
        <v>1</v>
      </c>
      <c r="E6627" s="3">
        <v>23.181999999999999</v>
      </c>
      <c r="F6627" s="5" t="s">
        <v>357</v>
      </c>
      <c r="G6627" s="3">
        <v>30.73</v>
      </c>
      <c r="H6627" s="5" t="s">
        <v>357</v>
      </c>
      <c r="I6627" s="3">
        <v>23.361000000000001</v>
      </c>
      <c r="J6627" s="5" t="s">
        <v>357</v>
      </c>
      <c r="K6627" s="4" t="s">
        <v>380</v>
      </c>
      <c r="L6627" s="3" t="s">
        <v>381</v>
      </c>
      <c r="M6627" s="3" t="s">
        <v>233</v>
      </c>
      <c r="Q6627" s="3"/>
      <c r="R6627">
        <v>1332803</v>
      </c>
      <c r="S6627">
        <v>3630</v>
      </c>
      <c r="T6627">
        <v>23.373000000000001</v>
      </c>
      <c r="U6627">
        <v>30.553999999999998</v>
      </c>
      <c r="V6627">
        <v>23.04</v>
      </c>
      <c r="W6627" t="s">
        <v>420</v>
      </c>
      <c r="X6627" t="s">
        <v>421</v>
      </c>
    </row>
    <row r="6628" spans="1:24" x14ac:dyDescent="0.25">
      <c r="A6628" s="3">
        <v>1338472</v>
      </c>
      <c r="B6628" s="3" t="s">
        <v>10</v>
      </c>
      <c r="C6628" s="3">
        <v>2954</v>
      </c>
      <c r="D6628" s="3" t="s">
        <v>1</v>
      </c>
      <c r="E6628" s="3">
        <v>23.181000000000001</v>
      </c>
      <c r="F6628" s="5" t="s">
        <v>357</v>
      </c>
      <c r="G6628" s="3">
        <v>31.244</v>
      </c>
      <c r="H6628" s="5" t="s">
        <v>357</v>
      </c>
      <c r="I6628" s="3">
        <v>23.553000000000001</v>
      </c>
      <c r="J6628" s="5" t="s">
        <v>357</v>
      </c>
      <c r="K6628" s="4" t="s">
        <v>380</v>
      </c>
      <c r="L6628" s="3" t="s">
        <v>381</v>
      </c>
      <c r="M6628" s="3" t="s">
        <v>233</v>
      </c>
      <c r="Q6628" s="3"/>
      <c r="R6628">
        <v>1332800</v>
      </c>
      <c r="S6628">
        <v>3666</v>
      </c>
      <c r="T6628">
        <v>23.876000000000001</v>
      </c>
      <c r="U6628">
        <v>30.538</v>
      </c>
      <c r="V6628">
        <v>23.189</v>
      </c>
      <c r="W6628" t="s">
        <v>420</v>
      </c>
      <c r="X6628" t="s">
        <v>421</v>
      </c>
    </row>
    <row r="6629" spans="1:24" x14ac:dyDescent="0.25">
      <c r="A6629" s="3">
        <v>1338471</v>
      </c>
      <c r="B6629" s="3" t="s">
        <v>9</v>
      </c>
      <c r="C6629" s="3">
        <v>3574</v>
      </c>
      <c r="D6629" s="3" t="s">
        <v>1</v>
      </c>
      <c r="E6629" s="3">
        <v>22.321000000000002</v>
      </c>
      <c r="F6629" s="5" t="s">
        <v>357</v>
      </c>
      <c r="G6629" s="3">
        <v>30.443000000000001</v>
      </c>
      <c r="H6629" s="5" t="s">
        <v>357</v>
      </c>
      <c r="I6629" s="3">
        <v>22.445</v>
      </c>
      <c r="J6629" s="5" t="s">
        <v>357</v>
      </c>
      <c r="K6629" s="4" t="s">
        <v>380</v>
      </c>
      <c r="L6629" s="3" t="s">
        <v>381</v>
      </c>
      <c r="M6629" s="3" t="s">
        <v>233</v>
      </c>
      <c r="Q6629" s="3"/>
      <c r="R6629">
        <v>1332783</v>
      </c>
      <c r="S6629">
        <v>2780</v>
      </c>
      <c r="T6629">
        <v>23.902999999999999</v>
      </c>
      <c r="U6629">
        <v>30.524999999999999</v>
      </c>
      <c r="V6629">
        <v>23.721</v>
      </c>
      <c r="W6629" t="s">
        <v>420</v>
      </c>
      <c r="X6629" t="s">
        <v>421</v>
      </c>
    </row>
    <row r="6630" spans="1:24" x14ac:dyDescent="0.25">
      <c r="A6630" s="3">
        <v>1338470</v>
      </c>
      <c r="B6630" s="3" t="s">
        <v>8</v>
      </c>
      <c r="C6630" s="3">
        <v>2608</v>
      </c>
      <c r="D6630" s="3" t="s">
        <v>1</v>
      </c>
      <c r="E6630" s="3">
        <v>22.920999999999999</v>
      </c>
      <c r="F6630" s="5" t="s">
        <v>357</v>
      </c>
      <c r="G6630" s="3">
        <v>31.573</v>
      </c>
      <c r="H6630" s="5" t="s">
        <v>357</v>
      </c>
      <c r="I6630" s="3">
        <v>22.963999999999999</v>
      </c>
      <c r="J6630" s="5" t="s">
        <v>357</v>
      </c>
      <c r="K6630" s="4" t="s">
        <v>380</v>
      </c>
      <c r="L6630" s="3" t="s">
        <v>381</v>
      </c>
      <c r="M6630" s="3" t="s">
        <v>233</v>
      </c>
      <c r="Q6630" s="3"/>
      <c r="R6630">
        <v>1332786</v>
      </c>
      <c r="S6630">
        <v>2240</v>
      </c>
      <c r="T6630">
        <v>23.463000000000001</v>
      </c>
      <c r="U6630">
        <v>30.463000000000001</v>
      </c>
      <c r="V6630">
        <v>22.765999999999998</v>
      </c>
      <c r="W6630" t="s">
        <v>420</v>
      </c>
      <c r="X6630" t="s">
        <v>421</v>
      </c>
    </row>
    <row r="6631" spans="1:24" x14ac:dyDescent="0.25">
      <c r="A6631" s="3">
        <v>1338469</v>
      </c>
      <c r="B6631" s="3" t="s">
        <v>7</v>
      </c>
      <c r="C6631" s="3">
        <v>3573</v>
      </c>
      <c r="D6631" s="3" t="s">
        <v>1</v>
      </c>
      <c r="E6631" s="3">
        <v>22.475000000000001</v>
      </c>
      <c r="F6631" s="5" t="s">
        <v>357</v>
      </c>
      <c r="G6631" s="3">
        <v>30.282</v>
      </c>
      <c r="H6631" s="5" t="s">
        <v>357</v>
      </c>
      <c r="I6631" s="3">
        <v>22.65</v>
      </c>
      <c r="J6631" s="5" t="s">
        <v>357</v>
      </c>
      <c r="K6631" s="4" t="s">
        <v>380</v>
      </c>
      <c r="L6631" s="3" t="s">
        <v>381</v>
      </c>
      <c r="M6631" s="3" t="s">
        <v>233</v>
      </c>
      <c r="Q6631" s="3"/>
      <c r="R6631">
        <v>1332805</v>
      </c>
      <c r="S6631">
        <v>3328</v>
      </c>
      <c r="T6631">
        <v>23.904</v>
      </c>
      <c r="U6631">
        <v>30.442</v>
      </c>
      <c r="V6631">
        <v>23.789000000000001</v>
      </c>
      <c r="W6631" t="s">
        <v>420</v>
      </c>
      <c r="X6631" t="s">
        <v>421</v>
      </c>
    </row>
    <row r="6632" spans="1:24" x14ac:dyDescent="0.25">
      <c r="A6632" s="3">
        <v>1338468</v>
      </c>
      <c r="B6632" s="3" t="s">
        <v>6</v>
      </c>
      <c r="C6632" s="3">
        <v>3322</v>
      </c>
      <c r="D6632" s="3" t="s">
        <v>1</v>
      </c>
      <c r="E6632" s="3">
        <v>23.58</v>
      </c>
      <c r="F6632" s="5" t="s">
        <v>357</v>
      </c>
      <c r="G6632" s="3">
        <v>31.082999999999998</v>
      </c>
      <c r="H6632" s="5" t="s">
        <v>357</v>
      </c>
      <c r="I6632" s="3">
        <v>23.957000000000001</v>
      </c>
      <c r="J6632" s="5" t="s">
        <v>357</v>
      </c>
      <c r="K6632" s="4" t="s">
        <v>380</v>
      </c>
      <c r="L6632" s="3" t="s">
        <v>381</v>
      </c>
      <c r="M6632" s="3" t="s">
        <v>233</v>
      </c>
      <c r="Q6632" s="3"/>
      <c r="R6632">
        <v>1332784</v>
      </c>
      <c r="S6632">
        <v>2850</v>
      </c>
      <c r="T6632">
        <v>23.291</v>
      </c>
      <c r="U6632">
        <v>30.291</v>
      </c>
      <c r="V6632">
        <v>22.754000000000001</v>
      </c>
      <c r="W6632" t="s">
        <v>420</v>
      </c>
      <c r="X6632" t="s">
        <v>421</v>
      </c>
    </row>
    <row r="6633" spans="1:24" x14ac:dyDescent="0.25">
      <c r="A6633" s="3">
        <v>1338467</v>
      </c>
      <c r="B6633" s="3" t="s">
        <v>0</v>
      </c>
      <c r="C6633" s="3">
        <v>2041</v>
      </c>
      <c r="D6633" s="3" t="s">
        <v>1</v>
      </c>
      <c r="E6633" s="3">
        <v>23.6</v>
      </c>
      <c r="F6633" s="5" t="s">
        <v>357</v>
      </c>
      <c r="G6633" s="3">
        <v>33.177</v>
      </c>
      <c r="H6633" s="5" t="s">
        <v>357</v>
      </c>
      <c r="I6633" s="3">
        <v>23.818999999999999</v>
      </c>
      <c r="J6633" s="5" t="s">
        <v>357</v>
      </c>
      <c r="K6633" s="4" t="s">
        <v>380</v>
      </c>
      <c r="L6633" s="3" t="s">
        <v>381</v>
      </c>
      <c r="M6633" s="3" t="s">
        <v>233</v>
      </c>
      <c r="Q6633" s="3"/>
      <c r="R6633">
        <v>1332835</v>
      </c>
      <c r="S6633">
        <v>2941</v>
      </c>
      <c r="T6633">
        <v>23.17</v>
      </c>
      <c r="U6633">
        <v>29.925000000000001</v>
      </c>
      <c r="V6633">
        <v>22.469000000000001</v>
      </c>
      <c r="W6633" t="s">
        <v>420</v>
      </c>
      <c r="X6633" t="s">
        <v>421</v>
      </c>
    </row>
    <row r="6634" spans="1:24" x14ac:dyDescent="0.25">
      <c r="A6634" s="3">
        <v>1338167</v>
      </c>
      <c r="B6634" s="3" t="s">
        <v>91</v>
      </c>
      <c r="C6634" s="3" t="s">
        <v>357</v>
      </c>
      <c r="D6634" s="3" t="s">
        <v>19</v>
      </c>
      <c r="E6634" s="3">
        <v>23.216000000000001</v>
      </c>
      <c r="F6634" s="5" t="s">
        <v>357</v>
      </c>
      <c r="G6634" s="3">
        <v>28.928999999999998</v>
      </c>
      <c r="H6634" s="5" t="s">
        <v>248</v>
      </c>
      <c r="I6634" s="3">
        <v>23.216000000000001</v>
      </c>
      <c r="J6634" s="5" t="s">
        <v>357</v>
      </c>
      <c r="K6634" s="4" t="s">
        <v>382</v>
      </c>
      <c r="L6634" s="3" t="s">
        <v>383</v>
      </c>
      <c r="M6634" s="3" t="s">
        <v>238</v>
      </c>
      <c r="Q6634" s="3"/>
      <c r="R6634">
        <v>1332785</v>
      </c>
      <c r="S6634">
        <v>2720</v>
      </c>
      <c r="T6634">
        <v>22.510999999999999</v>
      </c>
      <c r="U6634">
        <v>29.268000000000001</v>
      </c>
      <c r="V6634">
        <v>21.832999999999998</v>
      </c>
      <c r="W6634" t="s">
        <v>420</v>
      </c>
      <c r="X6634" t="s">
        <v>421</v>
      </c>
    </row>
    <row r="6635" spans="1:24" x14ac:dyDescent="0.25">
      <c r="A6635" s="3">
        <v>1338164</v>
      </c>
      <c r="B6635" s="3" t="s">
        <v>90</v>
      </c>
      <c r="C6635" s="3">
        <v>4026</v>
      </c>
      <c r="D6635" s="3" t="s">
        <v>1</v>
      </c>
      <c r="E6635" s="3">
        <v>22.698</v>
      </c>
      <c r="F6635" s="5" t="s">
        <v>357</v>
      </c>
      <c r="G6635" s="3">
        <v>30.829000000000001</v>
      </c>
      <c r="H6635" s="5" t="s">
        <v>357</v>
      </c>
      <c r="I6635" s="3">
        <v>22.622</v>
      </c>
      <c r="J6635" s="5" t="s">
        <v>357</v>
      </c>
      <c r="K6635" s="4" t="s">
        <v>382</v>
      </c>
      <c r="L6635" s="3" t="s">
        <v>383</v>
      </c>
      <c r="M6635" s="3" t="s">
        <v>238</v>
      </c>
      <c r="Q6635" s="3"/>
      <c r="R6635">
        <v>1332794</v>
      </c>
      <c r="S6635">
        <v>2252</v>
      </c>
      <c r="T6635">
        <v>22.123999999999999</v>
      </c>
      <c r="U6635">
        <v>28.765999999999998</v>
      </c>
      <c r="V6635">
        <v>22.297999999999998</v>
      </c>
      <c r="W6635" t="s">
        <v>420</v>
      </c>
      <c r="X6635" t="s">
        <v>421</v>
      </c>
    </row>
    <row r="6636" spans="1:24" x14ac:dyDescent="0.25">
      <c r="A6636" s="3">
        <v>1338163</v>
      </c>
      <c r="B6636" s="3" t="s">
        <v>89</v>
      </c>
      <c r="C6636" s="3">
        <v>1750</v>
      </c>
      <c r="D6636" s="3" t="s">
        <v>1</v>
      </c>
      <c r="E6636" s="3">
        <v>23.478999999999999</v>
      </c>
      <c r="F6636" s="5" t="s">
        <v>357</v>
      </c>
      <c r="G6636" s="3">
        <v>32.006999999999998</v>
      </c>
      <c r="H6636" s="5" t="s">
        <v>357</v>
      </c>
      <c r="I6636" s="3">
        <v>22.600999999999999</v>
      </c>
      <c r="J6636" s="5" t="s">
        <v>357</v>
      </c>
      <c r="K6636" s="4" t="s">
        <v>382</v>
      </c>
      <c r="L6636" s="3" t="s">
        <v>383</v>
      </c>
      <c r="M6636" s="3" t="s">
        <v>238</v>
      </c>
      <c r="Q6636" s="3"/>
      <c r="R6636">
        <v>1331851</v>
      </c>
      <c r="S6636">
        <v>3225</v>
      </c>
      <c r="T6636">
        <v>23.077999999999999</v>
      </c>
      <c r="U6636">
        <v>33.154000000000003</v>
      </c>
      <c r="V6636">
        <v>23.565000000000001</v>
      </c>
      <c r="W6636" t="s">
        <v>433</v>
      </c>
      <c r="X6636" t="s">
        <v>434</v>
      </c>
    </row>
    <row r="6637" spans="1:24" x14ac:dyDescent="0.25">
      <c r="A6637" s="3">
        <v>1338162</v>
      </c>
      <c r="B6637" s="3" t="s">
        <v>88</v>
      </c>
      <c r="C6637" s="3">
        <v>3775</v>
      </c>
      <c r="D6637" s="3" t="s">
        <v>1</v>
      </c>
      <c r="E6637" s="3">
        <v>23.289000000000001</v>
      </c>
      <c r="F6637" s="5" t="s">
        <v>357</v>
      </c>
      <c r="G6637" s="3">
        <v>31.138999999999999</v>
      </c>
      <c r="H6637" s="5" t="s">
        <v>357</v>
      </c>
      <c r="I6637" s="3">
        <v>23.3</v>
      </c>
      <c r="J6637" s="5" t="s">
        <v>357</v>
      </c>
      <c r="K6637" s="4" t="s">
        <v>382</v>
      </c>
      <c r="L6637" s="3" t="s">
        <v>383</v>
      </c>
      <c r="M6637" s="3" t="s">
        <v>238</v>
      </c>
      <c r="Q6637" s="3"/>
      <c r="R6637">
        <v>1331846</v>
      </c>
      <c r="S6637">
        <v>2229</v>
      </c>
      <c r="T6637">
        <v>24.407</v>
      </c>
      <c r="U6637">
        <v>32.476999999999997</v>
      </c>
      <c r="V6637">
        <v>24.56</v>
      </c>
      <c r="W6637" t="s">
        <v>433</v>
      </c>
      <c r="X6637" t="s">
        <v>434</v>
      </c>
    </row>
    <row r="6638" spans="1:24" x14ac:dyDescent="0.25">
      <c r="A6638" s="3">
        <v>1338161</v>
      </c>
      <c r="B6638" s="3" t="s">
        <v>87</v>
      </c>
      <c r="C6638" s="3">
        <v>4120</v>
      </c>
      <c r="D6638" s="3" t="s">
        <v>1</v>
      </c>
      <c r="E6638" s="3">
        <v>22.933</v>
      </c>
      <c r="F6638" s="5" t="s">
        <v>357</v>
      </c>
      <c r="G6638" s="3">
        <v>30.254000000000001</v>
      </c>
      <c r="H6638" s="5" t="s">
        <v>357</v>
      </c>
      <c r="I6638" s="3">
        <v>22.872</v>
      </c>
      <c r="J6638" s="5" t="s">
        <v>357</v>
      </c>
      <c r="K6638" s="4" t="s">
        <v>382</v>
      </c>
      <c r="L6638" s="3" t="s">
        <v>383</v>
      </c>
      <c r="M6638" s="3" t="s">
        <v>238</v>
      </c>
      <c r="Q6638" s="3"/>
      <c r="R6638">
        <v>1331839</v>
      </c>
      <c r="S6638">
        <v>4275</v>
      </c>
      <c r="T6638">
        <v>23.100999999999999</v>
      </c>
      <c r="U6638">
        <v>31.981000000000002</v>
      </c>
      <c r="V6638">
        <v>22.925000000000001</v>
      </c>
      <c r="W6638" t="s">
        <v>433</v>
      </c>
      <c r="X6638" t="s">
        <v>434</v>
      </c>
    </row>
    <row r="6639" spans="1:24" x14ac:dyDescent="0.25">
      <c r="A6639" s="3">
        <v>1338160</v>
      </c>
      <c r="B6639" s="3" t="s">
        <v>86</v>
      </c>
      <c r="C6639" s="3">
        <v>3581</v>
      </c>
      <c r="D6639" s="3" t="s">
        <v>1</v>
      </c>
      <c r="E6639" s="3">
        <v>23.747</v>
      </c>
      <c r="F6639" s="5" t="s">
        <v>357</v>
      </c>
      <c r="G6639" s="3">
        <v>30.757000000000001</v>
      </c>
      <c r="H6639" s="5" t="s">
        <v>357</v>
      </c>
      <c r="I6639" s="3">
        <v>23.895</v>
      </c>
      <c r="J6639" s="5" t="s">
        <v>357</v>
      </c>
      <c r="K6639" s="4" t="s">
        <v>382</v>
      </c>
      <c r="L6639" s="3" t="s">
        <v>383</v>
      </c>
      <c r="M6639" s="3" t="s">
        <v>238</v>
      </c>
      <c r="Q6639" s="3"/>
      <c r="R6639">
        <v>1331861</v>
      </c>
      <c r="S6639">
        <v>2785</v>
      </c>
      <c r="T6639">
        <v>22.492000000000001</v>
      </c>
      <c r="U6639">
        <v>31.791</v>
      </c>
      <c r="V6639">
        <v>22.867999999999999</v>
      </c>
      <c r="W6639" t="s">
        <v>433</v>
      </c>
      <c r="X6639" t="s">
        <v>434</v>
      </c>
    </row>
    <row r="6640" spans="1:24" x14ac:dyDescent="0.25">
      <c r="A6640" s="3">
        <v>1338141</v>
      </c>
      <c r="B6640" s="3" t="s">
        <v>85</v>
      </c>
      <c r="C6640" s="3">
        <v>3430</v>
      </c>
      <c r="D6640" s="3" t="s">
        <v>1</v>
      </c>
      <c r="E6640" s="3">
        <v>23.23</v>
      </c>
      <c r="F6640" s="5" t="s">
        <v>357</v>
      </c>
      <c r="G6640" s="3">
        <v>30.417000000000002</v>
      </c>
      <c r="H6640" s="5" t="s">
        <v>357</v>
      </c>
      <c r="I6640" s="3">
        <v>23.138000000000002</v>
      </c>
      <c r="J6640" s="5" t="s">
        <v>357</v>
      </c>
      <c r="K6640" s="4" t="s">
        <v>382</v>
      </c>
      <c r="L6640" s="3" t="s">
        <v>383</v>
      </c>
      <c r="M6640" s="3" t="s">
        <v>238</v>
      </c>
      <c r="Q6640" s="3"/>
      <c r="R6640">
        <v>1331786</v>
      </c>
      <c r="S6640">
        <v>2460</v>
      </c>
      <c r="T6640">
        <v>24.414999999999999</v>
      </c>
      <c r="U6640">
        <v>31.707999999999998</v>
      </c>
      <c r="V6640">
        <v>24.103000000000002</v>
      </c>
      <c r="W6640" t="s">
        <v>433</v>
      </c>
      <c r="X6640" t="s">
        <v>434</v>
      </c>
    </row>
    <row r="6641" spans="1:24" x14ac:dyDescent="0.25">
      <c r="A6641" s="3">
        <v>1338140</v>
      </c>
      <c r="B6641" s="3" t="s">
        <v>84</v>
      </c>
      <c r="C6641" s="3">
        <v>3470</v>
      </c>
      <c r="D6641" s="3" t="s">
        <v>1</v>
      </c>
      <c r="E6641" s="3">
        <v>22.739000000000001</v>
      </c>
      <c r="F6641" s="5" t="s">
        <v>357</v>
      </c>
      <c r="G6641" s="3">
        <v>31.033000000000001</v>
      </c>
      <c r="H6641" s="5" t="s">
        <v>357</v>
      </c>
      <c r="I6641" s="3">
        <v>22.686</v>
      </c>
      <c r="J6641" s="5" t="s">
        <v>357</v>
      </c>
      <c r="K6641" s="4" t="s">
        <v>382</v>
      </c>
      <c r="L6641" s="3" t="s">
        <v>383</v>
      </c>
      <c r="M6641" s="3" t="s">
        <v>238</v>
      </c>
      <c r="Q6641" s="3"/>
      <c r="R6641">
        <v>1331830</v>
      </c>
      <c r="S6641">
        <v>2723</v>
      </c>
      <c r="T6641">
        <v>22.922000000000001</v>
      </c>
      <c r="U6641">
        <v>31.670999999999999</v>
      </c>
      <c r="V6641">
        <v>23.39</v>
      </c>
      <c r="W6641" t="s">
        <v>433</v>
      </c>
      <c r="X6641" t="s">
        <v>434</v>
      </c>
    </row>
    <row r="6642" spans="1:24" x14ac:dyDescent="0.25">
      <c r="A6642" s="3">
        <v>1338139</v>
      </c>
      <c r="B6642" s="3" t="s">
        <v>83</v>
      </c>
      <c r="C6642" s="3">
        <v>3015</v>
      </c>
      <c r="D6642" s="3" t="s">
        <v>1</v>
      </c>
      <c r="E6642" s="3">
        <v>23.661999999999999</v>
      </c>
      <c r="F6642" s="5" t="s">
        <v>357</v>
      </c>
      <c r="G6642" s="3">
        <v>31.556000000000001</v>
      </c>
      <c r="H6642" s="5" t="s">
        <v>357</v>
      </c>
      <c r="I6642" s="3">
        <v>23.672999999999998</v>
      </c>
      <c r="J6642" s="5" t="s">
        <v>357</v>
      </c>
      <c r="K6642" s="4" t="s">
        <v>382</v>
      </c>
      <c r="L6642" s="3" t="s">
        <v>383</v>
      </c>
      <c r="M6642" s="3" t="s">
        <v>238</v>
      </c>
      <c r="Q6642" s="3"/>
      <c r="R6642">
        <v>1331840</v>
      </c>
      <c r="S6642">
        <v>1175</v>
      </c>
      <c r="T6642">
        <v>22.359000000000002</v>
      </c>
      <c r="U6642">
        <v>31.664999999999999</v>
      </c>
      <c r="V6642">
        <v>22.334</v>
      </c>
      <c r="W6642" t="s">
        <v>433</v>
      </c>
      <c r="X6642" t="s">
        <v>434</v>
      </c>
    </row>
    <row r="6643" spans="1:24" x14ac:dyDescent="0.25">
      <c r="A6643" s="3">
        <v>1338137</v>
      </c>
      <c r="B6643" s="3" t="s">
        <v>82</v>
      </c>
      <c r="C6643" s="3">
        <v>3818</v>
      </c>
      <c r="D6643" s="3" t="s">
        <v>1</v>
      </c>
      <c r="E6643" s="3">
        <v>22.117000000000001</v>
      </c>
      <c r="F6643" s="5" t="s">
        <v>357</v>
      </c>
      <c r="G6643" s="3">
        <v>30.475999999999999</v>
      </c>
      <c r="H6643" s="5" t="s">
        <v>357</v>
      </c>
      <c r="I6643" s="3">
        <v>21.957999999999998</v>
      </c>
      <c r="J6643" s="5" t="s">
        <v>357</v>
      </c>
      <c r="K6643" s="4" t="s">
        <v>382</v>
      </c>
      <c r="L6643" s="3" t="s">
        <v>383</v>
      </c>
      <c r="M6643" s="3" t="s">
        <v>238</v>
      </c>
      <c r="Q6643" s="3"/>
      <c r="R6643">
        <v>1331854</v>
      </c>
      <c r="S6643">
        <v>4204</v>
      </c>
      <c r="T6643">
        <v>23.187999999999999</v>
      </c>
      <c r="U6643">
        <v>31.556999999999999</v>
      </c>
      <c r="V6643">
        <v>23.292999999999999</v>
      </c>
      <c r="W6643" t="s">
        <v>433</v>
      </c>
      <c r="X6643" t="s">
        <v>434</v>
      </c>
    </row>
    <row r="6644" spans="1:24" x14ac:dyDescent="0.25">
      <c r="A6644" s="3">
        <v>1338136</v>
      </c>
      <c r="B6644" s="3" t="s">
        <v>81</v>
      </c>
      <c r="C6644" s="3">
        <v>2590</v>
      </c>
      <c r="D6644" s="3" t="s">
        <v>1</v>
      </c>
      <c r="E6644" s="3">
        <v>23.530999999999999</v>
      </c>
      <c r="F6644" s="5" t="s">
        <v>357</v>
      </c>
      <c r="G6644" s="3">
        <v>31.459</v>
      </c>
      <c r="H6644" s="5" t="s">
        <v>357</v>
      </c>
      <c r="I6644" s="3">
        <v>23.297999999999998</v>
      </c>
      <c r="J6644" s="5" t="s">
        <v>357</v>
      </c>
      <c r="K6644" s="4" t="s">
        <v>382</v>
      </c>
      <c r="L6644" s="3" t="s">
        <v>383</v>
      </c>
      <c r="M6644" s="3" t="s">
        <v>238</v>
      </c>
      <c r="Q6644" s="3"/>
      <c r="R6644">
        <v>1331826</v>
      </c>
      <c r="S6644">
        <v>2266</v>
      </c>
      <c r="T6644">
        <v>23.68</v>
      </c>
      <c r="U6644">
        <v>31.536000000000001</v>
      </c>
      <c r="V6644">
        <v>24.213999999999999</v>
      </c>
      <c r="W6644" t="s">
        <v>433</v>
      </c>
      <c r="X6644" t="s">
        <v>434</v>
      </c>
    </row>
    <row r="6645" spans="1:24" x14ac:dyDescent="0.25">
      <c r="A6645" s="3">
        <v>1338131</v>
      </c>
      <c r="B6645" s="3" t="s">
        <v>80</v>
      </c>
      <c r="C6645" s="3">
        <v>3180</v>
      </c>
      <c r="D6645" s="3" t="s">
        <v>1</v>
      </c>
      <c r="E6645" s="3">
        <v>23.198</v>
      </c>
      <c r="F6645" s="5" t="s">
        <v>357</v>
      </c>
      <c r="G6645" s="3">
        <v>32.201999999999998</v>
      </c>
      <c r="H6645" s="5" t="s">
        <v>357</v>
      </c>
      <c r="I6645" s="3">
        <v>22.728000000000002</v>
      </c>
      <c r="J6645" s="5" t="s">
        <v>357</v>
      </c>
      <c r="K6645" s="4" t="s">
        <v>382</v>
      </c>
      <c r="L6645" s="3" t="s">
        <v>383</v>
      </c>
      <c r="M6645" s="3" t="s">
        <v>238</v>
      </c>
      <c r="Q6645" s="3"/>
      <c r="R6645">
        <v>1331835</v>
      </c>
      <c r="S6645">
        <v>3490</v>
      </c>
      <c r="T6645">
        <v>23.231999999999999</v>
      </c>
      <c r="U6645">
        <v>31.523</v>
      </c>
      <c r="V6645">
        <v>23.420999999999999</v>
      </c>
      <c r="W6645" t="s">
        <v>433</v>
      </c>
      <c r="X6645" t="s">
        <v>434</v>
      </c>
    </row>
    <row r="6646" spans="1:24" x14ac:dyDescent="0.25">
      <c r="A6646" s="3">
        <v>1338130</v>
      </c>
      <c r="B6646" s="3" t="s">
        <v>79</v>
      </c>
      <c r="C6646" s="3">
        <v>3835</v>
      </c>
      <c r="D6646" s="3" t="s">
        <v>1</v>
      </c>
      <c r="E6646" s="3">
        <v>23.763000000000002</v>
      </c>
      <c r="F6646" s="5" t="s">
        <v>357</v>
      </c>
      <c r="G6646" s="3">
        <v>32.94</v>
      </c>
      <c r="H6646" s="5" t="s">
        <v>357</v>
      </c>
      <c r="I6646" s="3">
        <v>23.891999999999999</v>
      </c>
      <c r="J6646" s="5" t="s">
        <v>357</v>
      </c>
      <c r="K6646" s="4" t="s">
        <v>382</v>
      </c>
      <c r="L6646" s="3" t="s">
        <v>383</v>
      </c>
      <c r="M6646" s="3" t="s">
        <v>238</v>
      </c>
      <c r="Q6646" s="3"/>
      <c r="R6646">
        <v>1331860</v>
      </c>
      <c r="S6646">
        <v>3340</v>
      </c>
      <c r="T6646">
        <v>24.317</v>
      </c>
      <c r="U6646">
        <v>31.515999999999998</v>
      </c>
      <c r="V6646">
        <v>24.471</v>
      </c>
      <c r="W6646" t="s">
        <v>433</v>
      </c>
      <c r="X6646" t="s">
        <v>434</v>
      </c>
    </row>
    <row r="6647" spans="1:24" x14ac:dyDescent="0.25">
      <c r="A6647" s="3">
        <v>1338128</v>
      </c>
      <c r="B6647" s="3" t="s">
        <v>78</v>
      </c>
      <c r="C6647" s="3">
        <v>3130</v>
      </c>
      <c r="D6647" s="3" t="s">
        <v>1</v>
      </c>
      <c r="E6647" s="3">
        <v>23.474</v>
      </c>
      <c r="F6647" s="5" t="s">
        <v>357</v>
      </c>
      <c r="G6647" s="3">
        <v>30.498000000000001</v>
      </c>
      <c r="H6647" s="5" t="s">
        <v>357</v>
      </c>
      <c r="I6647" s="3">
        <v>23.120999999999999</v>
      </c>
      <c r="J6647" s="5" t="s">
        <v>357</v>
      </c>
      <c r="K6647" s="4" t="s">
        <v>382</v>
      </c>
      <c r="L6647" s="3" t="s">
        <v>383</v>
      </c>
      <c r="M6647" s="3" t="s">
        <v>238</v>
      </c>
      <c r="Q6647" s="3"/>
      <c r="R6647">
        <v>1331844</v>
      </c>
      <c r="S6647">
        <v>3543</v>
      </c>
      <c r="T6647">
        <v>22.972000000000001</v>
      </c>
      <c r="U6647">
        <v>31.495000000000001</v>
      </c>
      <c r="V6647">
        <v>23.004999999999999</v>
      </c>
      <c r="W6647" t="s">
        <v>433</v>
      </c>
      <c r="X6647" t="s">
        <v>434</v>
      </c>
    </row>
    <row r="6648" spans="1:24" x14ac:dyDescent="0.25">
      <c r="A6648" s="3">
        <v>1338127</v>
      </c>
      <c r="B6648" s="3" t="s">
        <v>77</v>
      </c>
      <c r="C6648" s="3">
        <v>3515</v>
      </c>
      <c r="D6648" s="3" t="s">
        <v>1</v>
      </c>
      <c r="E6648" s="3">
        <v>23.664000000000001</v>
      </c>
      <c r="F6648" s="5" t="s">
        <v>357</v>
      </c>
      <c r="G6648" s="3">
        <v>31.341999999999999</v>
      </c>
      <c r="H6648" s="5" t="s">
        <v>357</v>
      </c>
      <c r="I6648" s="3">
        <v>23.809000000000001</v>
      </c>
      <c r="J6648" s="5" t="s">
        <v>357</v>
      </c>
      <c r="K6648" s="4" t="s">
        <v>382</v>
      </c>
      <c r="L6648" s="3" t="s">
        <v>383</v>
      </c>
      <c r="M6648" s="3" t="s">
        <v>238</v>
      </c>
      <c r="Q6648" s="3"/>
      <c r="R6648">
        <v>1331837</v>
      </c>
      <c r="S6648">
        <v>3185</v>
      </c>
      <c r="T6648">
        <v>22.097999999999999</v>
      </c>
      <c r="U6648">
        <v>31.45</v>
      </c>
      <c r="V6648">
        <v>21.905999999999999</v>
      </c>
      <c r="W6648" t="s">
        <v>433</v>
      </c>
      <c r="X6648" t="s">
        <v>434</v>
      </c>
    </row>
    <row r="6649" spans="1:24" x14ac:dyDescent="0.25">
      <c r="A6649" s="3">
        <v>1338124</v>
      </c>
      <c r="B6649" s="3" t="s">
        <v>76</v>
      </c>
      <c r="C6649" s="3">
        <v>3515</v>
      </c>
      <c r="D6649" s="3" t="s">
        <v>1</v>
      </c>
      <c r="E6649" s="3">
        <v>23.209</v>
      </c>
      <c r="F6649" s="5" t="s">
        <v>357</v>
      </c>
      <c r="G6649" s="3">
        <v>30.803999999999998</v>
      </c>
      <c r="H6649" s="5" t="s">
        <v>357</v>
      </c>
      <c r="I6649" s="3">
        <v>23.116</v>
      </c>
      <c r="J6649" s="5" t="s">
        <v>357</v>
      </c>
      <c r="K6649" s="4" t="s">
        <v>382</v>
      </c>
      <c r="L6649" s="3" t="s">
        <v>383</v>
      </c>
      <c r="M6649" s="3" t="s">
        <v>238</v>
      </c>
      <c r="Q6649" s="3"/>
      <c r="R6649">
        <v>1331843</v>
      </c>
      <c r="S6649">
        <v>2870</v>
      </c>
      <c r="T6649">
        <v>23.481999999999999</v>
      </c>
      <c r="U6649">
        <v>31.428999999999998</v>
      </c>
      <c r="V6649">
        <v>23.917000000000002</v>
      </c>
      <c r="W6649" t="s">
        <v>433</v>
      </c>
      <c r="X6649" t="s">
        <v>434</v>
      </c>
    </row>
    <row r="6650" spans="1:24" x14ac:dyDescent="0.25">
      <c r="A6650" s="3">
        <v>1338123</v>
      </c>
      <c r="B6650" s="3" t="s">
        <v>75</v>
      </c>
      <c r="C6650" s="3">
        <v>3145</v>
      </c>
      <c r="D6650" s="3" t="s">
        <v>1</v>
      </c>
      <c r="E6650" s="3">
        <v>23.341000000000001</v>
      </c>
      <c r="F6650" s="5" t="s">
        <v>357</v>
      </c>
      <c r="G6650" s="3">
        <v>32.636000000000003</v>
      </c>
      <c r="H6650" s="5" t="s">
        <v>357</v>
      </c>
      <c r="I6650" s="3">
        <v>23.387</v>
      </c>
      <c r="J6650" s="5" t="s">
        <v>357</v>
      </c>
      <c r="K6650" s="4" t="s">
        <v>382</v>
      </c>
      <c r="L6650" s="3" t="s">
        <v>383</v>
      </c>
      <c r="M6650" s="3" t="s">
        <v>238</v>
      </c>
      <c r="Q6650" s="3"/>
      <c r="R6650">
        <v>1331850</v>
      </c>
      <c r="S6650">
        <v>3685</v>
      </c>
      <c r="T6650">
        <v>23.628</v>
      </c>
      <c r="U6650">
        <v>31.388000000000002</v>
      </c>
      <c r="V6650">
        <v>24.007000000000001</v>
      </c>
      <c r="W6650" t="s">
        <v>433</v>
      </c>
      <c r="X6650" t="s">
        <v>434</v>
      </c>
    </row>
    <row r="6651" spans="1:24" x14ac:dyDescent="0.25">
      <c r="A6651" s="3">
        <v>1338112</v>
      </c>
      <c r="B6651" s="3" t="s">
        <v>74</v>
      </c>
      <c r="C6651" s="3">
        <v>3285</v>
      </c>
      <c r="D6651" s="3" t="s">
        <v>1</v>
      </c>
      <c r="E6651" s="3">
        <v>23.044</v>
      </c>
      <c r="F6651" s="5" t="s">
        <v>357</v>
      </c>
      <c r="G6651" s="3">
        <v>30.305</v>
      </c>
      <c r="H6651" s="5" t="s">
        <v>357</v>
      </c>
      <c r="I6651" s="3">
        <v>22.936</v>
      </c>
      <c r="J6651" s="5" t="s">
        <v>357</v>
      </c>
      <c r="K6651" s="4" t="s">
        <v>382</v>
      </c>
      <c r="L6651" s="3" t="s">
        <v>383</v>
      </c>
      <c r="M6651" s="3" t="s">
        <v>238</v>
      </c>
      <c r="Q6651" s="3"/>
      <c r="R6651">
        <v>1331836</v>
      </c>
      <c r="S6651">
        <v>4108</v>
      </c>
      <c r="T6651">
        <v>23.344999999999999</v>
      </c>
      <c r="U6651">
        <v>31.388000000000002</v>
      </c>
      <c r="V6651">
        <v>23.515999999999998</v>
      </c>
      <c r="W6651" t="s">
        <v>433</v>
      </c>
      <c r="X6651" t="s">
        <v>434</v>
      </c>
    </row>
    <row r="6652" spans="1:24" x14ac:dyDescent="0.25">
      <c r="A6652" s="3">
        <v>1338111</v>
      </c>
      <c r="B6652" s="3" t="s">
        <v>73</v>
      </c>
      <c r="C6652" s="3">
        <v>3760</v>
      </c>
      <c r="D6652" s="3" t="s">
        <v>1</v>
      </c>
      <c r="E6652" s="3">
        <v>22.777000000000001</v>
      </c>
      <c r="F6652" s="5" t="s">
        <v>357</v>
      </c>
      <c r="G6652" s="3">
        <v>30.077000000000002</v>
      </c>
      <c r="H6652" s="5" t="s">
        <v>357</v>
      </c>
      <c r="I6652" s="3">
        <v>22.725000000000001</v>
      </c>
      <c r="J6652" s="5" t="s">
        <v>357</v>
      </c>
      <c r="K6652" s="4" t="s">
        <v>382</v>
      </c>
      <c r="L6652" s="3" t="s">
        <v>383</v>
      </c>
      <c r="M6652" s="3" t="s">
        <v>238</v>
      </c>
      <c r="Q6652" s="3"/>
      <c r="R6652">
        <v>1331862</v>
      </c>
      <c r="S6652">
        <v>4260</v>
      </c>
      <c r="T6652">
        <v>24.431000000000001</v>
      </c>
      <c r="U6652">
        <v>31.231999999999999</v>
      </c>
      <c r="V6652">
        <v>24.402999999999999</v>
      </c>
      <c r="W6652" t="s">
        <v>433</v>
      </c>
      <c r="X6652" t="s">
        <v>434</v>
      </c>
    </row>
    <row r="6653" spans="1:24" x14ac:dyDescent="0.25">
      <c r="A6653" s="3">
        <v>1338110</v>
      </c>
      <c r="B6653" s="3" t="s">
        <v>72</v>
      </c>
      <c r="C6653" s="3">
        <v>2963</v>
      </c>
      <c r="D6653" s="3" t="s">
        <v>1</v>
      </c>
      <c r="E6653" s="3">
        <v>23.402000000000001</v>
      </c>
      <c r="F6653" s="5" t="s">
        <v>357</v>
      </c>
      <c r="G6653" s="3">
        <v>30.687999999999999</v>
      </c>
      <c r="H6653" s="5" t="s">
        <v>357</v>
      </c>
      <c r="I6653" s="3">
        <v>22.431000000000001</v>
      </c>
      <c r="J6653" s="5" t="s">
        <v>357</v>
      </c>
      <c r="K6653" s="4" t="s">
        <v>382</v>
      </c>
      <c r="L6653" s="3" t="s">
        <v>383</v>
      </c>
      <c r="M6653" s="3" t="s">
        <v>238</v>
      </c>
      <c r="Q6653" s="3"/>
      <c r="R6653">
        <v>1331858</v>
      </c>
      <c r="S6653">
        <v>3345</v>
      </c>
      <c r="T6653">
        <v>23.024999999999999</v>
      </c>
      <c r="U6653">
        <v>31.231999999999999</v>
      </c>
      <c r="V6653">
        <v>23.527999999999999</v>
      </c>
      <c r="W6653" t="s">
        <v>433</v>
      </c>
      <c r="X6653" t="s">
        <v>434</v>
      </c>
    </row>
    <row r="6654" spans="1:24" x14ac:dyDescent="0.25">
      <c r="A6654" s="3">
        <v>1338109</v>
      </c>
      <c r="B6654" s="3" t="s">
        <v>71</v>
      </c>
      <c r="C6654" s="3">
        <v>2845</v>
      </c>
      <c r="D6654" s="3" t="s">
        <v>1</v>
      </c>
      <c r="E6654" s="3">
        <v>23.161000000000001</v>
      </c>
      <c r="F6654" s="5" t="s">
        <v>357</v>
      </c>
      <c r="G6654" s="3">
        <v>31.888999999999999</v>
      </c>
      <c r="H6654" s="5" t="s">
        <v>357</v>
      </c>
      <c r="I6654" s="3">
        <v>22.774000000000001</v>
      </c>
      <c r="J6654" s="5" t="s">
        <v>357</v>
      </c>
      <c r="K6654" s="4" t="s">
        <v>382</v>
      </c>
      <c r="L6654" s="3" t="s">
        <v>383</v>
      </c>
      <c r="M6654" s="3" t="s">
        <v>238</v>
      </c>
      <c r="Q6654" s="3"/>
      <c r="R6654">
        <v>1331781</v>
      </c>
      <c r="S6654">
        <v>3807</v>
      </c>
      <c r="T6654">
        <v>22.969000000000001</v>
      </c>
      <c r="U6654">
        <v>30.988</v>
      </c>
      <c r="V6654">
        <v>23.36</v>
      </c>
      <c r="W6654" t="s">
        <v>433</v>
      </c>
      <c r="X6654" t="s">
        <v>434</v>
      </c>
    </row>
    <row r="6655" spans="1:24" x14ac:dyDescent="0.25">
      <c r="A6655" s="3">
        <v>1338108</v>
      </c>
      <c r="B6655" s="3" t="s">
        <v>70</v>
      </c>
      <c r="C6655" s="3">
        <v>2948</v>
      </c>
      <c r="D6655" s="3" t="s">
        <v>1</v>
      </c>
      <c r="E6655" s="3">
        <v>22.748000000000001</v>
      </c>
      <c r="F6655" s="5" t="s">
        <v>357</v>
      </c>
      <c r="G6655" s="3">
        <v>30.573</v>
      </c>
      <c r="H6655" s="5" t="s">
        <v>357</v>
      </c>
      <c r="I6655" s="3">
        <v>22.667000000000002</v>
      </c>
      <c r="J6655" s="5" t="s">
        <v>357</v>
      </c>
      <c r="K6655" s="4" t="s">
        <v>382</v>
      </c>
      <c r="L6655" s="3" t="s">
        <v>383</v>
      </c>
      <c r="M6655" s="3" t="s">
        <v>238</v>
      </c>
      <c r="Q6655" s="3"/>
      <c r="R6655">
        <v>1331828</v>
      </c>
      <c r="S6655">
        <v>3358</v>
      </c>
      <c r="T6655">
        <v>23.303999999999998</v>
      </c>
      <c r="U6655">
        <v>30.984999999999999</v>
      </c>
      <c r="V6655">
        <v>23.536999999999999</v>
      </c>
      <c r="W6655" t="s">
        <v>433</v>
      </c>
      <c r="X6655" t="s">
        <v>434</v>
      </c>
    </row>
    <row r="6656" spans="1:24" x14ac:dyDescent="0.25">
      <c r="A6656" s="3">
        <v>1338107</v>
      </c>
      <c r="B6656" s="3" t="s">
        <v>69</v>
      </c>
      <c r="C6656" s="3">
        <v>2800</v>
      </c>
      <c r="D6656" s="3" t="s">
        <v>1</v>
      </c>
      <c r="E6656" s="3">
        <v>22.65</v>
      </c>
      <c r="F6656" s="5" t="s">
        <v>357</v>
      </c>
      <c r="G6656" s="3">
        <v>30.991</v>
      </c>
      <c r="H6656" s="5" t="s">
        <v>357</v>
      </c>
      <c r="I6656" s="3">
        <v>22.768999999999998</v>
      </c>
      <c r="J6656" s="5" t="s">
        <v>357</v>
      </c>
      <c r="K6656" s="4" t="s">
        <v>382</v>
      </c>
      <c r="L6656" s="3" t="s">
        <v>383</v>
      </c>
      <c r="M6656" s="3" t="s">
        <v>238</v>
      </c>
      <c r="Q6656" s="3"/>
      <c r="R6656">
        <v>1331784</v>
      </c>
      <c r="S6656">
        <v>3080</v>
      </c>
      <c r="T6656">
        <v>23.648</v>
      </c>
      <c r="U6656">
        <v>30.974</v>
      </c>
      <c r="V6656">
        <v>23.992999999999999</v>
      </c>
      <c r="W6656" t="s">
        <v>433</v>
      </c>
      <c r="X6656" t="s">
        <v>434</v>
      </c>
    </row>
    <row r="6657" spans="1:24" x14ac:dyDescent="0.25">
      <c r="A6657" s="3">
        <v>1338106</v>
      </c>
      <c r="B6657" s="3" t="s">
        <v>68</v>
      </c>
      <c r="C6657" s="3">
        <v>3330</v>
      </c>
      <c r="D6657" s="3" t="s">
        <v>1</v>
      </c>
      <c r="E6657" s="3">
        <v>22.552</v>
      </c>
      <c r="F6657" s="5" t="s">
        <v>357</v>
      </c>
      <c r="G6657" s="3">
        <v>29.594000000000001</v>
      </c>
      <c r="H6657" s="5" t="s">
        <v>357</v>
      </c>
      <c r="I6657" s="3">
        <v>22.600999999999999</v>
      </c>
      <c r="J6657" s="5" t="s">
        <v>357</v>
      </c>
      <c r="K6657" s="4" t="s">
        <v>382</v>
      </c>
      <c r="L6657" s="3" t="s">
        <v>383</v>
      </c>
      <c r="M6657" s="3" t="s">
        <v>238</v>
      </c>
      <c r="Q6657" s="3"/>
      <c r="R6657">
        <v>1331841</v>
      </c>
      <c r="S6657">
        <v>2945</v>
      </c>
      <c r="T6657">
        <v>23.202000000000002</v>
      </c>
      <c r="U6657">
        <v>30.957000000000001</v>
      </c>
      <c r="V6657">
        <v>23.437000000000001</v>
      </c>
      <c r="W6657" t="s">
        <v>433</v>
      </c>
      <c r="X6657" t="s">
        <v>434</v>
      </c>
    </row>
    <row r="6658" spans="1:24" x14ac:dyDescent="0.25">
      <c r="A6658" s="3">
        <v>1338105</v>
      </c>
      <c r="B6658" s="3" t="s">
        <v>67</v>
      </c>
      <c r="C6658" s="3">
        <v>3250</v>
      </c>
      <c r="D6658" s="3" t="s">
        <v>1</v>
      </c>
      <c r="E6658" s="3">
        <v>23.565000000000001</v>
      </c>
      <c r="F6658" s="5" t="s">
        <v>357</v>
      </c>
      <c r="G6658" s="3">
        <v>32.487000000000002</v>
      </c>
      <c r="H6658" s="5" t="s">
        <v>357</v>
      </c>
      <c r="I6658" s="3">
        <v>23.481000000000002</v>
      </c>
      <c r="J6658" s="5" t="s">
        <v>357</v>
      </c>
      <c r="K6658" s="4" t="s">
        <v>382</v>
      </c>
      <c r="L6658" s="3" t="s">
        <v>383</v>
      </c>
      <c r="M6658" s="3" t="s">
        <v>238</v>
      </c>
      <c r="Q6658" s="3"/>
      <c r="R6658">
        <v>1331853</v>
      </c>
      <c r="S6658">
        <v>3543</v>
      </c>
      <c r="T6658">
        <v>22.466000000000001</v>
      </c>
      <c r="U6658">
        <v>30.864999999999998</v>
      </c>
      <c r="V6658">
        <v>22.84</v>
      </c>
      <c r="W6658" t="s">
        <v>433</v>
      </c>
      <c r="X6658" t="s">
        <v>434</v>
      </c>
    </row>
    <row r="6659" spans="1:24" x14ac:dyDescent="0.25">
      <c r="A6659" s="3">
        <v>1338104</v>
      </c>
      <c r="B6659" s="3" t="s">
        <v>66</v>
      </c>
      <c r="C6659" s="3">
        <v>3772</v>
      </c>
      <c r="D6659" s="3" t="s">
        <v>1</v>
      </c>
      <c r="E6659" s="3">
        <v>22.625</v>
      </c>
      <c r="F6659" s="5" t="s">
        <v>357</v>
      </c>
      <c r="G6659" s="3">
        <v>29.701000000000001</v>
      </c>
      <c r="H6659" s="5" t="s">
        <v>357</v>
      </c>
      <c r="I6659" s="3">
        <v>22.35</v>
      </c>
      <c r="J6659" s="5" t="s">
        <v>357</v>
      </c>
      <c r="K6659" s="4" t="s">
        <v>382</v>
      </c>
      <c r="L6659" s="3" t="s">
        <v>383</v>
      </c>
      <c r="M6659" s="3" t="s">
        <v>238</v>
      </c>
      <c r="Q6659" s="3"/>
      <c r="R6659">
        <v>1331780</v>
      </c>
      <c r="S6659">
        <v>3490</v>
      </c>
      <c r="T6659">
        <v>23.317</v>
      </c>
      <c r="U6659">
        <v>30.77</v>
      </c>
      <c r="V6659">
        <v>23.765999999999998</v>
      </c>
      <c r="W6659" t="s">
        <v>433</v>
      </c>
      <c r="X6659" t="s">
        <v>434</v>
      </c>
    </row>
    <row r="6660" spans="1:24" x14ac:dyDescent="0.25">
      <c r="A6660" s="3">
        <v>1338102</v>
      </c>
      <c r="B6660" s="3" t="s">
        <v>65</v>
      </c>
      <c r="C6660" s="3">
        <v>3024</v>
      </c>
      <c r="D6660" s="3" t="s">
        <v>1</v>
      </c>
      <c r="E6660" s="3">
        <v>23.073</v>
      </c>
      <c r="F6660" s="5" t="s">
        <v>357</v>
      </c>
      <c r="G6660" s="3">
        <v>31.986000000000001</v>
      </c>
      <c r="H6660" s="5" t="s">
        <v>357</v>
      </c>
      <c r="I6660" s="3">
        <v>22.936</v>
      </c>
      <c r="J6660" s="5" t="s">
        <v>357</v>
      </c>
      <c r="K6660" s="4" t="s">
        <v>382</v>
      </c>
      <c r="L6660" s="3" t="s">
        <v>383</v>
      </c>
      <c r="M6660" s="3" t="s">
        <v>238</v>
      </c>
      <c r="Q6660" s="3"/>
      <c r="R6660">
        <v>1331827</v>
      </c>
      <c r="S6660">
        <v>3410</v>
      </c>
      <c r="T6660">
        <v>22.846</v>
      </c>
      <c r="U6660">
        <v>30.727</v>
      </c>
      <c r="V6660">
        <v>23.385999999999999</v>
      </c>
      <c r="W6660" t="s">
        <v>433</v>
      </c>
      <c r="X6660" t="s">
        <v>434</v>
      </c>
    </row>
    <row r="6661" spans="1:24" x14ac:dyDescent="0.25">
      <c r="A6661" s="3">
        <v>1338101</v>
      </c>
      <c r="B6661" s="3" t="s">
        <v>64</v>
      </c>
      <c r="C6661" s="3">
        <v>3038</v>
      </c>
      <c r="D6661" s="3" t="s">
        <v>1</v>
      </c>
      <c r="E6661" s="3">
        <v>23.023</v>
      </c>
      <c r="F6661" s="5" t="s">
        <v>357</v>
      </c>
      <c r="G6661" s="3">
        <v>32.898000000000003</v>
      </c>
      <c r="H6661" s="5" t="s">
        <v>357</v>
      </c>
      <c r="I6661" s="3">
        <v>22.853000000000002</v>
      </c>
      <c r="J6661" s="5" t="s">
        <v>357</v>
      </c>
      <c r="K6661" s="4" t="s">
        <v>382</v>
      </c>
      <c r="L6661" s="3" t="s">
        <v>383</v>
      </c>
      <c r="M6661" s="3" t="s">
        <v>238</v>
      </c>
      <c r="Q6661" s="3"/>
      <c r="R6661">
        <v>1331782</v>
      </c>
      <c r="S6661">
        <v>3390</v>
      </c>
      <c r="T6661">
        <v>24.169</v>
      </c>
      <c r="U6661">
        <v>30.71</v>
      </c>
      <c r="V6661">
        <v>24.533000000000001</v>
      </c>
      <c r="W6661" t="s">
        <v>433</v>
      </c>
      <c r="X6661" t="s">
        <v>434</v>
      </c>
    </row>
    <row r="6662" spans="1:24" x14ac:dyDescent="0.25">
      <c r="A6662" s="3">
        <v>1338100</v>
      </c>
      <c r="B6662" s="3" t="s">
        <v>63</v>
      </c>
      <c r="C6662" s="3">
        <v>2155</v>
      </c>
      <c r="D6662" s="3" t="s">
        <v>1</v>
      </c>
      <c r="E6662" s="3">
        <v>24.619</v>
      </c>
      <c r="F6662" s="5" t="s">
        <v>357</v>
      </c>
      <c r="G6662" s="3">
        <v>30.818999999999999</v>
      </c>
      <c r="H6662" s="5" t="s">
        <v>357</v>
      </c>
      <c r="I6662" s="3">
        <v>24.672999999999998</v>
      </c>
      <c r="J6662" s="5" t="s">
        <v>357</v>
      </c>
      <c r="K6662" s="4" t="s">
        <v>382</v>
      </c>
      <c r="L6662" s="3" t="s">
        <v>383</v>
      </c>
      <c r="M6662" s="3" t="s">
        <v>238</v>
      </c>
      <c r="Q6662" s="3"/>
      <c r="R6662">
        <v>1331783</v>
      </c>
      <c r="S6662">
        <v>3334</v>
      </c>
      <c r="T6662">
        <v>22.751000000000001</v>
      </c>
      <c r="U6662">
        <v>30.672999999999998</v>
      </c>
      <c r="V6662">
        <v>22.959</v>
      </c>
      <c r="W6662" t="s">
        <v>433</v>
      </c>
      <c r="X6662" t="s">
        <v>434</v>
      </c>
    </row>
    <row r="6663" spans="1:24" x14ac:dyDescent="0.25">
      <c r="A6663" s="3">
        <v>1338099</v>
      </c>
      <c r="B6663" s="3" t="s">
        <v>62</v>
      </c>
      <c r="C6663" s="3">
        <v>2502</v>
      </c>
      <c r="D6663" s="3" t="s">
        <v>1</v>
      </c>
      <c r="E6663" s="3">
        <v>22.67</v>
      </c>
      <c r="F6663" s="5" t="s">
        <v>357</v>
      </c>
      <c r="G6663" s="3">
        <v>30.895</v>
      </c>
      <c r="H6663" s="5" t="s">
        <v>357</v>
      </c>
      <c r="I6663" s="3">
        <v>22.489000000000001</v>
      </c>
      <c r="J6663" s="5" t="s">
        <v>357</v>
      </c>
      <c r="K6663" s="4" t="s">
        <v>382</v>
      </c>
      <c r="L6663" s="3" t="s">
        <v>383</v>
      </c>
      <c r="M6663" s="3" t="s">
        <v>238</v>
      </c>
      <c r="Q6663" s="3"/>
      <c r="R6663">
        <v>1331857</v>
      </c>
      <c r="S6663">
        <v>3348</v>
      </c>
      <c r="T6663">
        <v>22.305</v>
      </c>
      <c r="U6663">
        <v>30.655000000000001</v>
      </c>
      <c r="V6663">
        <v>22.38</v>
      </c>
      <c r="W6663" t="s">
        <v>433</v>
      </c>
      <c r="X6663" t="s">
        <v>434</v>
      </c>
    </row>
    <row r="6664" spans="1:24" x14ac:dyDescent="0.25">
      <c r="A6664" s="3">
        <v>1338097</v>
      </c>
      <c r="B6664" s="3" t="s">
        <v>61</v>
      </c>
      <c r="C6664" s="3">
        <v>2519</v>
      </c>
      <c r="D6664" s="3" t="s">
        <v>1</v>
      </c>
      <c r="E6664" s="3">
        <v>23.984000000000002</v>
      </c>
      <c r="F6664" s="5" t="s">
        <v>357</v>
      </c>
      <c r="G6664" s="3">
        <v>31.614999999999998</v>
      </c>
      <c r="H6664" s="5" t="s">
        <v>357</v>
      </c>
      <c r="I6664" s="3">
        <v>23.297999999999998</v>
      </c>
      <c r="J6664" s="5" t="s">
        <v>357</v>
      </c>
      <c r="K6664" s="4" t="s">
        <v>382</v>
      </c>
      <c r="L6664" s="3" t="s">
        <v>383</v>
      </c>
      <c r="M6664" s="3" t="s">
        <v>238</v>
      </c>
      <c r="Q6664" s="3"/>
      <c r="R6664">
        <v>1331842</v>
      </c>
      <c r="S6664">
        <v>3463</v>
      </c>
      <c r="T6664">
        <v>23.417000000000002</v>
      </c>
      <c r="U6664">
        <v>30.626000000000001</v>
      </c>
      <c r="V6664">
        <v>22.856000000000002</v>
      </c>
      <c r="W6664" t="s">
        <v>433</v>
      </c>
      <c r="X6664" t="s">
        <v>434</v>
      </c>
    </row>
    <row r="6665" spans="1:24" x14ac:dyDescent="0.25">
      <c r="A6665" s="3">
        <v>1338096</v>
      </c>
      <c r="B6665" s="3" t="s">
        <v>60</v>
      </c>
      <c r="C6665" s="3">
        <v>2740</v>
      </c>
      <c r="D6665" s="3" t="s">
        <v>1</v>
      </c>
      <c r="E6665" s="3">
        <v>22.9</v>
      </c>
      <c r="F6665" s="5" t="s">
        <v>357</v>
      </c>
      <c r="G6665" s="3">
        <v>31.016999999999999</v>
      </c>
      <c r="H6665" s="5" t="s">
        <v>357</v>
      </c>
      <c r="I6665" s="3">
        <v>22.611999999999998</v>
      </c>
      <c r="J6665" s="5" t="s">
        <v>357</v>
      </c>
      <c r="K6665" s="4" t="s">
        <v>382</v>
      </c>
      <c r="L6665" s="3" t="s">
        <v>383</v>
      </c>
      <c r="M6665" s="3" t="s">
        <v>238</v>
      </c>
      <c r="Q6665" s="3"/>
      <c r="R6665">
        <v>1331863</v>
      </c>
      <c r="S6665">
        <v>3119</v>
      </c>
      <c r="T6665">
        <v>22.327000000000002</v>
      </c>
      <c r="U6665">
        <v>30.515999999999998</v>
      </c>
      <c r="V6665">
        <v>22.556000000000001</v>
      </c>
      <c r="W6665" t="s">
        <v>433</v>
      </c>
      <c r="X6665" t="s">
        <v>434</v>
      </c>
    </row>
    <row r="6666" spans="1:24" x14ac:dyDescent="0.25">
      <c r="A6666" s="3">
        <v>1338095</v>
      </c>
      <c r="B6666" s="3" t="s">
        <v>59</v>
      </c>
      <c r="C6666" s="3">
        <v>2999</v>
      </c>
      <c r="D6666" s="3" t="s">
        <v>1</v>
      </c>
      <c r="E6666" s="3">
        <v>22.289000000000001</v>
      </c>
      <c r="F6666" s="5" t="s">
        <v>357</v>
      </c>
      <c r="G6666" s="3">
        <v>31.852</v>
      </c>
      <c r="H6666" s="5" t="s">
        <v>357</v>
      </c>
      <c r="I6666" s="3">
        <v>23.210999999999999</v>
      </c>
      <c r="J6666" s="5" t="s">
        <v>357</v>
      </c>
      <c r="K6666" s="4" t="s">
        <v>382</v>
      </c>
      <c r="L6666" s="3" t="s">
        <v>383</v>
      </c>
      <c r="M6666" s="3" t="s">
        <v>238</v>
      </c>
      <c r="Q6666" s="3"/>
      <c r="R6666">
        <v>1331833</v>
      </c>
      <c r="S6666">
        <v>3609</v>
      </c>
      <c r="T6666">
        <v>22.643000000000001</v>
      </c>
      <c r="U6666">
        <v>30.513999999999999</v>
      </c>
      <c r="V6666">
        <v>22.8</v>
      </c>
      <c r="W6666" t="s">
        <v>433</v>
      </c>
      <c r="X6666" t="s">
        <v>434</v>
      </c>
    </row>
    <row r="6667" spans="1:24" x14ac:dyDescent="0.25">
      <c r="A6667" s="3">
        <v>1338094</v>
      </c>
      <c r="B6667" s="3" t="s">
        <v>58</v>
      </c>
      <c r="C6667" s="3">
        <v>2830</v>
      </c>
      <c r="D6667" s="3" t="s">
        <v>1</v>
      </c>
      <c r="E6667" s="3">
        <v>23.62</v>
      </c>
      <c r="F6667" s="5" t="s">
        <v>357</v>
      </c>
      <c r="G6667" s="3">
        <v>31.82</v>
      </c>
      <c r="H6667" s="5" t="s">
        <v>357</v>
      </c>
      <c r="I6667" s="3">
        <v>23.739000000000001</v>
      </c>
      <c r="J6667" s="5" t="s">
        <v>357</v>
      </c>
      <c r="K6667" s="4" t="s">
        <v>382</v>
      </c>
      <c r="L6667" s="3" t="s">
        <v>383</v>
      </c>
      <c r="M6667" s="3" t="s">
        <v>238</v>
      </c>
      <c r="Q6667" s="3"/>
      <c r="R6667">
        <v>1331838</v>
      </c>
      <c r="S6667">
        <v>3098</v>
      </c>
      <c r="T6667">
        <v>22.640999999999998</v>
      </c>
      <c r="U6667">
        <v>30.484000000000002</v>
      </c>
      <c r="V6667">
        <v>22.896000000000001</v>
      </c>
      <c r="W6667" t="s">
        <v>433</v>
      </c>
      <c r="X6667" t="s">
        <v>434</v>
      </c>
    </row>
    <row r="6668" spans="1:24" x14ac:dyDescent="0.25">
      <c r="A6668" s="3">
        <v>1338092</v>
      </c>
      <c r="B6668" s="3" t="s">
        <v>57</v>
      </c>
      <c r="C6668" s="3">
        <v>3010</v>
      </c>
      <c r="D6668" s="3" t="s">
        <v>1</v>
      </c>
      <c r="E6668" s="3">
        <v>23.01</v>
      </c>
      <c r="F6668" s="5" t="s">
        <v>357</v>
      </c>
      <c r="G6668" s="3">
        <v>30.902999999999999</v>
      </c>
      <c r="H6668" s="5" t="s">
        <v>357</v>
      </c>
      <c r="I6668" s="3">
        <v>22.555</v>
      </c>
      <c r="J6668" s="5" t="s">
        <v>357</v>
      </c>
      <c r="K6668" s="4" t="s">
        <v>382</v>
      </c>
      <c r="L6668" s="3" t="s">
        <v>383</v>
      </c>
      <c r="M6668" s="3" t="s">
        <v>238</v>
      </c>
      <c r="Q6668" s="3"/>
      <c r="R6668">
        <v>1331787</v>
      </c>
      <c r="S6668">
        <v>3819</v>
      </c>
      <c r="T6668">
        <v>22.356000000000002</v>
      </c>
      <c r="U6668">
        <v>30.477</v>
      </c>
      <c r="V6668">
        <v>22.757999999999999</v>
      </c>
      <c r="W6668" t="s">
        <v>433</v>
      </c>
      <c r="X6668" t="s">
        <v>434</v>
      </c>
    </row>
    <row r="6669" spans="1:24" x14ac:dyDescent="0.25">
      <c r="A6669" s="3">
        <v>1338091</v>
      </c>
      <c r="B6669" s="3" t="s">
        <v>56</v>
      </c>
      <c r="C6669" s="3">
        <v>2745</v>
      </c>
      <c r="D6669" s="3" t="s">
        <v>1</v>
      </c>
      <c r="E6669" s="3">
        <v>23.542999999999999</v>
      </c>
      <c r="F6669" s="5" t="s">
        <v>357</v>
      </c>
      <c r="G6669" s="3">
        <v>30.274000000000001</v>
      </c>
      <c r="H6669" s="5" t="s">
        <v>357</v>
      </c>
      <c r="I6669" s="3">
        <v>22.832999999999998</v>
      </c>
      <c r="J6669" s="5" t="s">
        <v>357</v>
      </c>
      <c r="K6669" s="4" t="s">
        <v>382</v>
      </c>
      <c r="L6669" s="3" t="s">
        <v>383</v>
      </c>
      <c r="M6669" s="3" t="s">
        <v>238</v>
      </c>
      <c r="Q6669" s="3"/>
      <c r="R6669">
        <v>1331847</v>
      </c>
      <c r="S6669">
        <v>3350</v>
      </c>
      <c r="T6669">
        <v>22.829000000000001</v>
      </c>
      <c r="U6669">
        <v>30.459</v>
      </c>
      <c r="V6669">
        <v>23.138000000000002</v>
      </c>
      <c r="W6669" t="s">
        <v>433</v>
      </c>
      <c r="X6669" t="s">
        <v>434</v>
      </c>
    </row>
    <row r="6670" spans="1:24" x14ac:dyDescent="0.25">
      <c r="A6670" s="3">
        <v>1338089</v>
      </c>
      <c r="B6670" s="3" t="s">
        <v>55</v>
      </c>
      <c r="C6670" s="3">
        <v>2670</v>
      </c>
      <c r="D6670" s="3" t="s">
        <v>1</v>
      </c>
      <c r="E6670" s="3">
        <v>24.045999999999999</v>
      </c>
      <c r="F6670" s="5" t="s">
        <v>357</v>
      </c>
      <c r="G6670" s="3">
        <v>31.550999999999998</v>
      </c>
      <c r="H6670" s="5" t="s">
        <v>357</v>
      </c>
      <c r="I6670" s="3">
        <v>23.887</v>
      </c>
      <c r="J6670" s="5" t="s">
        <v>357</v>
      </c>
      <c r="K6670" s="4" t="s">
        <v>382</v>
      </c>
      <c r="L6670" s="3" t="s">
        <v>383</v>
      </c>
      <c r="M6670" s="3" t="s">
        <v>238</v>
      </c>
      <c r="Q6670" s="3"/>
      <c r="R6670">
        <v>1331834</v>
      </c>
      <c r="S6670">
        <v>3610</v>
      </c>
      <c r="T6670">
        <v>22.494</v>
      </c>
      <c r="U6670">
        <v>30.411000000000001</v>
      </c>
      <c r="V6670">
        <v>22.734000000000002</v>
      </c>
      <c r="W6670" t="s">
        <v>433</v>
      </c>
      <c r="X6670" t="s">
        <v>434</v>
      </c>
    </row>
    <row r="6671" spans="1:24" x14ac:dyDescent="0.25">
      <c r="A6671" s="3">
        <v>1338084</v>
      </c>
      <c r="B6671" s="3" t="s">
        <v>54</v>
      </c>
      <c r="C6671" s="3">
        <v>2960</v>
      </c>
      <c r="D6671" s="3" t="s">
        <v>1</v>
      </c>
      <c r="E6671" s="3">
        <v>23.902000000000001</v>
      </c>
      <c r="F6671" s="5" t="s">
        <v>357</v>
      </c>
      <c r="G6671" s="3">
        <v>32.131</v>
      </c>
      <c r="H6671" s="5" t="s">
        <v>357</v>
      </c>
      <c r="I6671" s="3">
        <v>23.213999999999999</v>
      </c>
      <c r="J6671" s="5" t="s">
        <v>357</v>
      </c>
      <c r="K6671" s="4" t="s">
        <v>382</v>
      </c>
      <c r="L6671" s="3" t="s">
        <v>383</v>
      </c>
      <c r="M6671" s="3" t="s">
        <v>238</v>
      </c>
      <c r="Q6671" s="3"/>
      <c r="R6671">
        <v>1331855</v>
      </c>
      <c r="S6671">
        <v>3655</v>
      </c>
      <c r="T6671">
        <v>22.527000000000001</v>
      </c>
      <c r="U6671">
        <v>30.367000000000001</v>
      </c>
      <c r="V6671">
        <v>22.727</v>
      </c>
      <c r="W6671" t="s">
        <v>433</v>
      </c>
      <c r="X6671" t="s">
        <v>434</v>
      </c>
    </row>
    <row r="6672" spans="1:24" x14ac:dyDescent="0.25">
      <c r="A6672" s="3">
        <v>1338083</v>
      </c>
      <c r="B6672" s="3" t="s">
        <v>53</v>
      </c>
      <c r="C6672" s="3">
        <v>3490</v>
      </c>
      <c r="D6672" s="3" t="s">
        <v>1</v>
      </c>
      <c r="E6672" s="3">
        <v>23.800999999999998</v>
      </c>
      <c r="F6672" s="5" t="s">
        <v>357</v>
      </c>
      <c r="G6672" s="3">
        <v>31.216000000000001</v>
      </c>
      <c r="H6672" s="5" t="s">
        <v>357</v>
      </c>
      <c r="I6672" s="3">
        <v>23.776</v>
      </c>
      <c r="J6672" s="5" t="s">
        <v>357</v>
      </c>
      <c r="K6672" s="4" t="s">
        <v>382</v>
      </c>
      <c r="L6672" s="3" t="s">
        <v>383</v>
      </c>
      <c r="M6672" s="3" t="s">
        <v>238</v>
      </c>
      <c r="Q6672" s="3"/>
      <c r="R6672">
        <v>1331852</v>
      </c>
      <c r="S6672">
        <v>3184</v>
      </c>
      <c r="T6672">
        <v>22.602</v>
      </c>
      <c r="U6672">
        <v>30.234000000000002</v>
      </c>
      <c r="V6672">
        <v>22.888999999999999</v>
      </c>
      <c r="W6672" t="s">
        <v>433</v>
      </c>
      <c r="X6672" t="s">
        <v>434</v>
      </c>
    </row>
    <row r="6673" spans="1:24" x14ac:dyDescent="0.25">
      <c r="A6673" s="3">
        <v>1338081</v>
      </c>
      <c r="B6673" s="3" t="s">
        <v>52</v>
      </c>
      <c r="C6673" s="3">
        <v>3490</v>
      </c>
      <c r="D6673" s="3" t="s">
        <v>1</v>
      </c>
      <c r="E6673" s="3">
        <v>23.812000000000001</v>
      </c>
      <c r="F6673" s="5" t="s">
        <v>357</v>
      </c>
      <c r="G6673" s="3">
        <v>30.919</v>
      </c>
      <c r="H6673" s="5" t="s">
        <v>357</v>
      </c>
      <c r="I6673" s="3">
        <v>24.300999999999998</v>
      </c>
      <c r="J6673" s="5" t="s">
        <v>357</v>
      </c>
      <c r="K6673" s="4" t="s">
        <v>382</v>
      </c>
      <c r="L6673" s="3" t="s">
        <v>383</v>
      </c>
      <c r="M6673" s="3" t="s">
        <v>238</v>
      </c>
      <c r="Q6673" s="3"/>
      <c r="R6673">
        <v>1331848</v>
      </c>
      <c r="S6673">
        <v>2190</v>
      </c>
      <c r="T6673">
        <v>23.045000000000002</v>
      </c>
      <c r="U6673">
        <v>30.228999999999999</v>
      </c>
      <c r="V6673">
        <v>23.413</v>
      </c>
      <c r="W6673" t="s">
        <v>433</v>
      </c>
      <c r="X6673" t="s">
        <v>434</v>
      </c>
    </row>
    <row r="6674" spans="1:24" x14ac:dyDescent="0.25">
      <c r="A6674" s="3">
        <v>1338079</v>
      </c>
      <c r="B6674" s="3" t="s">
        <v>51</v>
      </c>
      <c r="C6674" s="3">
        <v>3040</v>
      </c>
      <c r="D6674" s="3" t="s">
        <v>1</v>
      </c>
      <c r="E6674" s="3">
        <v>23.808</v>
      </c>
      <c r="F6674" s="5" t="s">
        <v>357</v>
      </c>
      <c r="G6674" s="3">
        <v>31.751999999999999</v>
      </c>
      <c r="H6674" s="5" t="s">
        <v>357</v>
      </c>
      <c r="I6674" s="3">
        <v>23.015999999999998</v>
      </c>
      <c r="J6674" s="5" t="s">
        <v>357</v>
      </c>
      <c r="K6674" s="4" t="s">
        <v>382</v>
      </c>
      <c r="L6674" s="3" t="s">
        <v>383</v>
      </c>
      <c r="M6674" s="3" t="s">
        <v>238</v>
      </c>
      <c r="Q6674" s="3"/>
      <c r="R6674">
        <v>1331788</v>
      </c>
      <c r="S6674">
        <v>3476</v>
      </c>
      <c r="T6674">
        <v>22.696999999999999</v>
      </c>
      <c r="U6674">
        <v>30.196999999999999</v>
      </c>
      <c r="V6674">
        <v>22.94</v>
      </c>
      <c r="W6674" t="s">
        <v>433</v>
      </c>
      <c r="X6674" t="s">
        <v>434</v>
      </c>
    </row>
    <row r="6675" spans="1:24" x14ac:dyDescent="0.25">
      <c r="A6675" s="3">
        <v>1338078</v>
      </c>
      <c r="B6675" s="3" t="s">
        <v>50</v>
      </c>
      <c r="C6675" s="3">
        <v>3080</v>
      </c>
      <c r="D6675" s="3" t="s">
        <v>1</v>
      </c>
      <c r="E6675" s="3">
        <v>23.513999999999999</v>
      </c>
      <c r="F6675" s="5" t="s">
        <v>357</v>
      </c>
      <c r="G6675" s="3">
        <v>30.324999999999999</v>
      </c>
      <c r="H6675" s="5" t="s">
        <v>357</v>
      </c>
      <c r="I6675" s="3">
        <v>23.48</v>
      </c>
      <c r="J6675" s="5" t="s">
        <v>357</v>
      </c>
      <c r="K6675" s="4" t="s">
        <v>382</v>
      </c>
      <c r="L6675" s="3" t="s">
        <v>383</v>
      </c>
      <c r="M6675" s="3" t="s">
        <v>238</v>
      </c>
      <c r="Q6675" s="3"/>
      <c r="R6675">
        <v>1331856</v>
      </c>
      <c r="S6675">
        <v>4005</v>
      </c>
      <c r="T6675">
        <v>22.824000000000002</v>
      </c>
      <c r="U6675">
        <v>30.190999999999999</v>
      </c>
      <c r="V6675">
        <v>22.989000000000001</v>
      </c>
      <c r="W6675" t="s">
        <v>433</v>
      </c>
      <c r="X6675" t="s">
        <v>434</v>
      </c>
    </row>
    <row r="6676" spans="1:24" x14ac:dyDescent="0.25">
      <c r="A6676" s="3">
        <v>1338077</v>
      </c>
      <c r="B6676" s="3" t="s">
        <v>49</v>
      </c>
      <c r="C6676" s="3">
        <v>4196</v>
      </c>
      <c r="D6676" s="3" t="s">
        <v>1</v>
      </c>
      <c r="E6676" s="3">
        <v>24.477</v>
      </c>
      <c r="F6676" s="5" t="s">
        <v>357</v>
      </c>
      <c r="G6676" s="3">
        <v>32.052</v>
      </c>
      <c r="H6676" s="5" t="s">
        <v>357</v>
      </c>
      <c r="I6676" s="3">
        <v>24.463000000000001</v>
      </c>
      <c r="J6676" s="5" t="s">
        <v>357</v>
      </c>
      <c r="K6676" s="4" t="s">
        <v>382</v>
      </c>
      <c r="L6676" s="3" t="s">
        <v>383</v>
      </c>
      <c r="M6676" s="3" t="s">
        <v>238</v>
      </c>
      <c r="Q6676" s="3"/>
      <c r="R6676">
        <v>1331832</v>
      </c>
      <c r="S6676">
        <v>2720</v>
      </c>
      <c r="T6676">
        <v>23.018000000000001</v>
      </c>
      <c r="U6676">
        <v>30.148</v>
      </c>
      <c r="V6676">
        <v>23.321000000000002</v>
      </c>
      <c r="W6676" t="s">
        <v>433</v>
      </c>
      <c r="X6676" t="s">
        <v>434</v>
      </c>
    </row>
    <row r="6677" spans="1:24" x14ac:dyDescent="0.25">
      <c r="A6677" s="3">
        <v>1338076</v>
      </c>
      <c r="B6677" s="3" t="s">
        <v>48</v>
      </c>
      <c r="C6677" s="3">
        <v>3147</v>
      </c>
      <c r="D6677" s="3" t="s">
        <v>1</v>
      </c>
      <c r="E6677" s="3">
        <v>23.832999999999998</v>
      </c>
      <c r="F6677" s="5" t="s">
        <v>357</v>
      </c>
      <c r="G6677" s="3">
        <v>32.067</v>
      </c>
      <c r="H6677" s="5" t="s">
        <v>357</v>
      </c>
      <c r="I6677" s="3">
        <v>23.817</v>
      </c>
      <c r="J6677" s="5" t="s">
        <v>357</v>
      </c>
      <c r="K6677" s="4" t="s">
        <v>382</v>
      </c>
      <c r="L6677" s="3" t="s">
        <v>383</v>
      </c>
      <c r="M6677" s="3" t="s">
        <v>238</v>
      </c>
      <c r="Q6677" s="3"/>
      <c r="R6677">
        <v>1331829</v>
      </c>
      <c r="S6677">
        <v>3985</v>
      </c>
      <c r="T6677">
        <v>22.077999999999999</v>
      </c>
      <c r="U6677">
        <v>29.957000000000001</v>
      </c>
      <c r="V6677">
        <v>22.373999999999999</v>
      </c>
      <c r="W6677" t="s">
        <v>433</v>
      </c>
      <c r="X6677" t="s">
        <v>434</v>
      </c>
    </row>
    <row r="6678" spans="1:24" x14ac:dyDescent="0.25">
      <c r="A6678" s="3">
        <v>1338012</v>
      </c>
      <c r="B6678" s="3" t="s">
        <v>47</v>
      </c>
      <c r="C6678" s="3">
        <v>2040</v>
      </c>
      <c r="D6678" s="3" t="s">
        <v>1</v>
      </c>
      <c r="E6678" s="3">
        <v>24.812999999999999</v>
      </c>
      <c r="F6678" s="5" t="s">
        <v>357</v>
      </c>
      <c r="G6678" s="3">
        <v>32.982999999999997</v>
      </c>
      <c r="H6678" s="5" t="s">
        <v>357</v>
      </c>
      <c r="I6678" s="3">
        <v>24.393000000000001</v>
      </c>
      <c r="J6678" s="5" t="s">
        <v>357</v>
      </c>
      <c r="K6678" s="4" t="s">
        <v>382</v>
      </c>
      <c r="L6678" s="3" t="s">
        <v>383</v>
      </c>
      <c r="M6678" s="3" t="s">
        <v>238</v>
      </c>
      <c r="Q6678" s="3"/>
      <c r="R6678">
        <v>1331785</v>
      </c>
      <c r="S6678">
        <v>3949</v>
      </c>
      <c r="T6678">
        <v>22.036999999999999</v>
      </c>
      <c r="U6678">
        <v>29.861999999999998</v>
      </c>
      <c r="V6678">
        <v>22.436</v>
      </c>
      <c r="W6678" t="s">
        <v>433</v>
      </c>
      <c r="X6678" t="s">
        <v>434</v>
      </c>
    </row>
    <row r="6679" spans="1:24" x14ac:dyDescent="0.25">
      <c r="A6679" s="3">
        <v>1338011</v>
      </c>
      <c r="B6679" s="3" t="s">
        <v>46</v>
      </c>
      <c r="C6679" s="3">
        <v>2355</v>
      </c>
      <c r="D6679" s="3" t="s">
        <v>1</v>
      </c>
      <c r="E6679" s="3">
        <v>24.073</v>
      </c>
      <c r="F6679" s="5" t="s">
        <v>357</v>
      </c>
      <c r="G6679" s="3">
        <v>31.893000000000001</v>
      </c>
      <c r="H6679" s="5" t="s">
        <v>357</v>
      </c>
      <c r="I6679" s="3">
        <v>23.561</v>
      </c>
      <c r="J6679" s="5" t="s">
        <v>357</v>
      </c>
      <c r="K6679" s="4" t="s">
        <v>382</v>
      </c>
      <c r="L6679" s="3" t="s">
        <v>383</v>
      </c>
      <c r="M6679" s="3" t="s">
        <v>238</v>
      </c>
      <c r="Q6679" s="3"/>
      <c r="R6679">
        <v>1331849</v>
      </c>
      <c r="S6679">
        <v>4650</v>
      </c>
      <c r="T6679">
        <v>23.478000000000002</v>
      </c>
      <c r="U6679">
        <v>29.763000000000002</v>
      </c>
      <c r="V6679">
        <v>24.109000000000002</v>
      </c>
      <c r="W6679" t="s">
        <v>433</v>
      </c>
      <c r="X6679" t="s">
        <v>434</v>
      </c>
    </row>
    <row r="6680" spans="1:24" x14ac:dyDescent="0.25">
      <c r="A6680" s="3">
        <v>1338010</v>
      </c>
      <c r="B6680" s="3" t="s">
        <v>42</v>
      </c>
      <c r="C6680" s="3">
        <v>3330</v>
      </c>
      <c r="D6680" s="3" t="s">
        <v>1</v>
      </c>
      <c r="E6680" s="3">
        <v>23.414000000000001</v>
      </c>
      <c r="F6680" s="5" t="s">
        <v>357</v>
      </c>
      <c r="G6680" s="3">
        <v>31.39</v>
      </c>
      <c r="H6680" s="5" t="s">
        <v>357</v>
      </c>
      <c r="I6680" s="3">
        <v>23.452000000000002</v>
      </c>
      <c r="J6680" s="5" t="s">
        <v>357</v>
      </c>
      <c r="K6680" s="4" t="s">
        <v>382</v>
      </c>
      <c r="L6680" s="3" t="s">
        <v>383</v>
      </c>
      <c r="M6680" s="3" t="s">
        <v>238</v>
      </c>
      <c r="Q6680" s="3"/>
      <c r="R6680">
        <v>1331831</v>
      </c>
      <c r="S6680">
        <v>3423</v>
      </c>
      <c r="T6680">
        <v>22.623000000000001</v>
      </c>
      <c r="U6680">
        <v>29.552</v>
      </c>
      <c r="V6680">
        <v>22.968</v>
      </c>
      <c r="W6680" t="s">
        <v>433</v>
      </c>
      <c r="X6680" t="s">
        <v>434</v>
      </c>
    </row>
    <row r="6681" spans="1:24" x14ac:dyDescent="0.25">
      <c r="A6681" s="3">
        <v>1338008</v>
      </c>
      <c r="B6681" s="3" t="s">
        <v>41</v>
      </c>
      <c r="C6681" s="3">
        <v>3332</v>
      </c>
      <c r="D6681" s="3" t="s">
        <v>1</v>
      </c>
      <c r="E6681" s="3">
        <v>24.875</v>
      </c>
      <c r="F6681" s="5" t="s">
        <v>357</v>
      </c>
      <c r="G6681" s="3">
        <v>33.311</v>
      </c>
      <c r="H6681" s="5" t="s">
        <v>357</v>
      </c>
      <c r="I6681" s="3">
        <v>24.713000000000001</v>
      </c>
      <c r="J6681" s="5" t="s">
        <v>357</v>
      </c>
      <c r="K6681" s="4" t="s">
        <v>382</v>
      </c>
      <c r="L6681" s="3" t="s">
        <v>383</v>
      </c>
      <c r="M6681" s="3" t="s">
        <v>238</v>
      </c>
      <c r="Q6681" s="3"/>
      <c r="R6681">
        <v>1331627</v>
      </c>
      <c r="S6681">
        <v>3187</v>
      </c>
      <c r="T6681">
        <v>23.663</v>
      </c>
      <c r="U6681">
        <v>33.545999999999999</v>
      </c>
      <c r="V6681">
        <v>24.257999999999999</v>
      </c>
      <c r="W6681" t="s">
        <v>435</v>
      </c>
      <c r="X6681" t="s">
        <v>436</v>
      </c>
    </row>
    <row r="6682" spans="1:24" x14ac:dyDescent="0.25">
      <c r="A6682" s="3">
        <v>1338007</v>
      </c>
      <c r="B6682" s="3" t="s">
        <v>40</v>
      </c>
      <c r="C6682" s="3">
        <v>2900</v>
      </c>
      <c r="D6682" s="3" t="s">
        <v>1</v>
      </c>
      <c r="E6682" s="3">
        <v>23.521999999999998</v>
      </c>
      <c r="F6682" s="5" t="s">
        <v>357</v>
      </c>
      <c r="G6682" s="3">
        <v>31.279</v>
      </c>
      <c r="H6682" s="5" t="s">
        <v>357</v>
      </c>
      <c r="I6682" s="3">
        <v>22.812000000000001</v>
      </c>
      <c r="J6682" s="5" t="s">
        <v>357</v>
      </c>
      <c r="K6682" s="4" t="s">
        <v>382</v>
      </c>
      <c r="L6682" s="3" t="s">
        <v>383</v>
      </c>
      <c r="M6682" s="3" t="s">
        <v>238</v>
      </c>
      <c r="Q6682" s="3"/>
      <c r="R6682">
        <v>1331560</v>
      </c>
      <c r="S6682">
        <v>2420</v>
      </c>
      <c r="T6682">
        <v>23.390999999999998</v>
      </c>
      <c r="U6682">
        <v>33.11</v>
      </c>
      <c r="V6682">
        <v>23.99</v>
      </c>
      <c r="W6682" t="s">
        <v>435</v>
      </c>
      <c r="X6682" t="s">
        <v>436</v>
      </c>
    </row>
    <row r="6683" spans="1:24" x14ac:dyDescent="0.25">
      <c r="A6683" s="3">
        <v>1338006</v>
      </c>
      <c r="B6683" s="3" t="s">
        <v>39</v>
      </c>
      <c r="C6683" s="3">
        <v>3100</v>
      </c>
      <c r="D6683" s="3" t="s">
        <v>1</v>
      </c>
      <c r="E6683" s="3">
        <v>24.038</v>
      </c>
      <c r="F6683" s="5" t="s">
        <v>357</v>
      </c>
      <c r="G6683" s="3">
        <v>30.885999999999999</v>
      </c>
      <c r="H6683" s="5" t="s">
        <v>357</v>
      </c>
      <c r="I6683" s="3">
        <v>23.99</v>
      </c>
      <c r="J6683" s="5" t="s">
        <v>357</v>
      </c>
      <c r="K6683" s="4" t="s">
        <v>382</v>
      </c>
      <c r="L6683" s="3" t="s">
        <v>383</v>
      </c>
      <c r="M6683" s="3" t="s">
        <v>238</v>
      </c>
      <c r="Q6683" s="3"/>
      <c r="R6683">
        <v>1331596</v>
      </c>
      <c r="S6683">
        <v>3065</v>
      </c>
      <c r="T6683">
        <v>22.84</v>
      </c>
      <c r="U6683">
        <v>33.027999999999999</v>
      </c>
      <c r="V6683">
        <v>23.26</v>
      </c>
      <c r="W6683" t="s">
        <v>435</v>
      </c>
      <c r="X6683" t="s">
        <v>436</v>
      </c>
    </row>
    <row r="6684" spans="1:24" x14ac:dyDescent="0.25">
      <c r="A6684" s="3">
        <v>1338005</v>
      </c>
      <c r="B6684" s="3" t="s">
        <v>38</v>
      </c>
      <c r="C6684" s="3">
        <v>3150</v>
      </c>
      <c r="D6684" s="3" t="s">
        <v>1</v>
      </c>
      <c r="E6684" s="3">
        <v>23.151</v>
      </c>
      <c r="F6684" s="5" t="s">
        <v>357</v>
      </c>
      <c r="G6684" s="3">
        <v>32.186999999999998</v>
      </c>
      <c r="H6684" s="5" t="s">
        <v>357</v>
      </c>
      <c r="I6684" s="3">
        <v>23.166</v>
      </c>
      <c r="J6684" s="5" t="s">
        <v>357</v>
      </c>
      <c r="K6684" s="4" t="s">
        <v>382</v>
      </c>
      <c r="L6684" s="3" t="s">
        <v>383</v>
      </c>
      <c r="M6684" s="3" t="s">
        <v>238</v>
      </c>
      <c r="Q6684" s="3"/>
      <c r="R6684">
        <v>1331593</v>
      </c>
      <c r="S6684">
        <v>2680</v>
      </c>
      <c r="T6684">
        <v>24.439</v>
      </c>
      <c r="U6684">
        <v>32.499000000000002</v>
      </c>
      <c r="V6684">
        <v>24.588000000000001</v>
      </c>
      <c r="W6684" t="s">
        <v>435</v>
      </c>
      <c r="X6684" t="s">
        <v>436</v>
      </c>
    </row>
    <row r="6685" spans="1:24" x14ac:dyDescent="0.25">
      <c r="A6685" s="3">
        <v>1338004</v>
      </c>
      <c r="B6685" s="3" t="s">
        <v>37</v>
      </c>
      <c r="C6685" s="3">
        <v>3215</v>
      </c>
      <c r="D6685" s="3" t="s">
        <v>1</v>
      </c>
      <c r="E6685" s="3">
        <v>23.71</v>
      </c>
      <c r="F6685" s="5" t="s">
        <v>357</v>
      </c>
      <c r="G6685" s="3">
        <v>30.843</v>
      </c>
      <c r="H6685" s="5" t="s">
        <v>357</v>
      </c>
      <c r="I6685" s="3">
        <v>23.721</v>
      </c>
      <c r="J6685" s="5" t="s">
        <v>357</v>
      </c>
      <c r="K6685" s="4" t="s">
        <v>382</v>
      </c>
      <c r="L6685" s="3" t="s">
        <v>383</v>
      </c>
      <c r="M6685" s="3" t="s">
        <v>238</v>
      </c>
      <c r="Q6685" s="3"/>
      <c r="R6685">
        <v>1331590</v>
      </c>
      <c r="S6685">
        <v>3209</v>
      </c>
      <c r="T6685">
        <v>23.151</v>
      </c>
      <c r="U6685">
        <v>32.442</v>
      </c>
      <c r="V6685">
        <v>23.236000000000001</v>
      </c>
      <c r="W6685" t="s">
        <v>435</v>
      </c>
      <c r="X6685" t="s">
        <v>436</v>
      </c>
    </row>
    <row r="6686" spans="1:24" x14ac:dyDescent="0.25">
      <c r="A6686" s="3">
        <v>1338003</v>
      </c>
      <c r="B6686" s="3" t="s">
        <v>36</v>
      </c>
      <c r="C6686" s="3">
        <v>3585</v>
      </c>
      <c r="D6686" s="3" t="s">
        <v>1</v>
      </c>
      <c r="E6686" s="3">
        <v>23.588000000000001</v>
      </c>
      <c r="F6686" s="5" t="s">
        <v>357</v>
      </c>
      <c r="G6686" s="3">
        <v>30.776</v>
      </c>
      <c r="H6686" s="5" t="s">
        <v>357</v>
      </c>
      <c r="I6686" s="3">
        <v>23.440999999999999</v>
      </c>
      <c r="J6686" s="5" t="s">
        <v>357</v>
      </c>
      <c r="K6686" s="4" t="s">
        <v>382</v>
      </c>
      <c r="L6686" s="3" t="s">
        <v>383</v>
      </c>
      <c r="M6686" s="3" t="s">
        <v>238</v>
      </c>
      <c r="Q6686" s="3"/>
      <c r="R6686">
        <v>1331568</v>
      </c>
      <c r="S6686">
        <v>3165</v>
      </c>
      <c r="T6686">
        <v>22.798999999999999</v>
      </c>
      <c r="U6686">
        <v>32.137</v>
      </c>
      <c r="V6686">
        <v>23.318999999999999</v>
      </c>
      <c r="W6686" t="s">
        <v>435</v>
      </c>
      <c r="X6686" t="s">
        <v>436</v>
      </c>
    </row>
    <row r="6687" spans="1:24" x14ac:dyDescent="0.25">
      <c r="A6687" s="3">
        <v>1338002</v>
      </c>
      <c r="B6687" s="3" t="s">
        <v>35</v>
      </c>
      <c r="C6687" s="3">
        <v>3305</v>
      </c>
      <c r="D6687" s="3" t="s">
        <v>1</v>
      </c>
      <c r="E6687" s="3">
        <v>23.954000000000001</v>
      </c>
      <c r="F6687" s="5" t="s">
        <v>357</v>
      </c>
      <c r="G6687" s="3">
        <v>33.619</v>
      </c>
      <c r="H6687" s="5" t="s">
        <v>357</v>
      </c>
      <c r="I6687" s="3">
        <v>23.934000000000001</v>
      </c>
      <c r="J6687" s="5" t="s">
        <v>357</v>
      </c>
      <c r="K6687" s="4" t="s">
        <v>382</v>
      </c>
      <c r="L6687" s="3" t="s">
        <v>383</v>
      </c>
      <c r="M6687" s="3" t="s">
        <v>238</v>
      </c>
      <c r="Q6687" s="3"/>
      <c r="R6687">
        <v>1331550</v>
      </c>
      <c r="S6687">
        <v>3040</v>
      </c>
      <c r="T6687">
        <v>23.466999999999999</v>
      </c>
      <c r="U6687">
        <v>31.896000000000001</v>
      </c>
      <c r="V6687">
        <v>24.071000000000002</v>
      </c>
      <c r="W6687" t="s">
        <v>435</v>
      </c>
      <c r="X6687" t="s">
        <v>436</v>
      </c>
    </row>
    <row r="6688" spans="1:24" x14ac:dyDescent="0.25">
      <c r="A6688" s="3">
        <v>1338001</v>
      </c>
      <c r="B6688" s="3" t="s">
        <v>34</v>
      </c>
      <c r="C6688" s="3">
        <v>3450</v>
      </c>
      <c r="D6688" s="3" t="s">
        <v>1</v>
      </c>
      <c r="E6688" s="3">
        <v>22.719000000000001</v>
      </c>
      <c r="F6688" s="5" t="s">
        <v>357</v>
      </c>
      <c r="G6688" s="3">
        <v>31.673999999999999</v>
      </c>
      <c r="H6688" s="5" t="s">
        <v>357</v>
      </c>
      <c r="I6688" s="3">
        <v>22.431000000000001</v>
      </c>
      <c r="J6688" s="5" t="s">
        <v>357</v>
      </c>
      <c r="K6688" s="4" t="s">
        <v>382</v>
      </c>
      <c r="L6688" s="3" t="s">
        <v>383</v>
      </c>
      <c r="M6688" s="3" t="s">
        <v>238</v>
      </c>
      <c r="Q6688" s="3"/>
      <c r="R6688">
        <v>1331629</v>
      </c>
      <c r="S6688">
        <v>3576</v>
      </c>
      <c r="T6688">
        <v>22.664999999999999</v>
      </c>
      <c r="U6688">
        <v>31.888999999999999</v>
      </c>
      <c r="V6688">
        <v>23.108000000000001</v>
      </c>
      <c r="W6688" t="s">
        <v>435</v>
      </c>
      <c r="X6688" t="s">
        <v>436</v>
      </c>
    </row>
    <row r="6689" spans="1:24" x14ac:dyDescent="0.25">
      <c r="A6689" s="3">
        <v>1338000</v>
      </c>
      <c r="B6689" s="3" t="s">
        <v>33</v>
      </c>
      <c r="C6689" s="3">
        <v>2910</v>
      </c>
      <c r="D6689" s="3" t="s">
        <v>1</v>
      </c>
      <c r="E6689" s="3">
        <v>24.616</v>
      </c>
      <c r="F6689" s="5" t="s">
        <v>357</v>
      </c>
      <c r="G6689" s="3">
        <v>32.218000000000004</v>
      </c>
      <c r="H6689" s="5" t="s">
        <v>357</v>
      </c>
      <c r="I6689" s="3">
        <v>24.471</v>
      </c>
      <c r="J6689" s="5" t="s">
        <v>357</v>
      </c>
      <c r="K6689" s="4" t="s">
        <v>382</v>
      </c>
      <c r="L6689" s="3" t="s">
        <v>383</v>
      </c>
      <c r="M6689" s="3" t="s">
        <v>238</v>
      </c>
      <c r="Q6689" s="3"/>
      <c r="R6689">
        <v>1331644</v>
      </c>
      <c r="S6689">
        <v>3310</v>
      </c>
      <c r="T6689">
        <v>23.731000000000002</v>
      </c>
      <c r="U6689">
        <v>31.838000000000001</v>
      </c>
      <c r="V6689">
        <v>24.244</v>
      </c>
      <c r="W6689" t="s">
        <v>435</v>
      </c>
      <c r="X6689" t="s">
        <v>436</v>
      </c>
    </row>
    <row r="6690" spans="1:24" x14ac:dyDescent="0.25">
      <c r="A6690" s="3">
        <v>1337999</v>
      </c>
      <c r="B6690" s="3" t="s">
        <v>32</v>
      </c>
      <c r="C6690" s="3">
        <v>1730</v>
      </c>
      <c r="D6690" s="3" t="s">
        <v>1</v>
      </c>
      <c r="E6690" s="3">
        <v>24.709</v>
      </c>
      <c r="F6690" s="5" t="s">
        <v>357</v>
      </c>
      <c r="G6690" s="3">
        <v>32.517000000000003</v>
      </c>
      <c r="H6690" s="5" t="s">
        <v>357</v>
      </c>
      <c r="I6690" s="3">
        <v>24.239000000000001</v>
      </c>
      <c r="J6690" s="5" t="s">
        <v>357</v>
      </c>
      <c r="K6690" s="4" t="s">
        <v>382</v>
      </c>
      <c r="L6690" s="3" t="s">
        <v>383</v>
      </c>
      <c r="M6690" s="3" t="s">
        <v>238</v>
      </c>
      <c r="Q6690" s="3"/>
      <c r="R6690">
        <v>1331628</v>
      </c>
      <c r="S6690">
        <v>2565</v>
      </c>
      <c r="T6690">
        <v>23.381</v>
      </c>
      <c r="U6690">
        <v>31.835999999999999</v>
      </c>
      <c r="V6690">
        <v>23.954000000000001</v>
      </c>
      <c r="W6690" t="s">
        <v>435</v>
      </c>
      <c r="X6690" t="s">
        <v>436</v>
      </c>
    </row>
    <row r="6691" spans="1:24" x14ac:dyDescent="0.25">
      <c r="A6691" s="3">
        <v>1337997</v>
      </c>
      <c r="B6691" s="3" t="s">
        <v>31</v>
      </c>
      <c r="C6691" s="3">
        <v>3694</v>
      </c>
      <c r="D6691" s="3" t="s">
        <v>1</v>
      </c>
      <c r="E6691" s="3">
        <v>23.579000000000001</v>
      </c>
      <c r="F6691" s="5" t="s">
        <v>357</v>
      </c>
      <c r="G6691" s="3">
        <v>31.952999999999999</v>
      </c>
      <c r="H6691" s="5" t="s">
        <v>357</v>
      </c>
      <c r="I6691" s="3">
        <v>23.632999999999999</v>
      </c>
      <c r="J6691" s="5" t="s">
        <v>357</v>
      </c>
      <c r="K6691" s="4" t="s">
        <v>382</v>
      </c>
      <c r="L6691" s="3" t="s">
        <v>383</v>
      </c>
      <c r="M6691" s="3" t="s">
        <v>238</v>
      </c>
      <c r="Q6691" s="3"/>
      <c r="R6691">
        <v>1331641</v>
      </c>
      <c r="S6691">
        <v>2832</v>
      </c>
      <c r="T6691">
        <v>23.138999999999999</v>
      </c>
      <c r="U6691">
        <v>31.792000000000002</v>
      </c>
      <c r="V6691">
        <v>23.779</v>
      </c>
      <c r="W6691" t="s">
        <v>435</v>
      </c>
      <c r="X6691" t="s">
        <v>436</v>
      </c>
    </row>
    <row r="6692" spans="1:24" x14ac:dyDescent="0.25">
      <c r="A6692" s="3">
        <v>1337996</v>
      </c>
      <c r="B6692" s="3" t="s">
        <v>30</v>
      </c>
      <c r="C6692" s="3">
        <v>3754</v>
      </c>
      <c r="D6692" s="3" t="s">
        <v>1</v>
      </c>
      <c r="E6692" s="3">
        <v>23.003</v>
      </c>
      <c r="F6692" s="5" t="s">
        <v>357</v>
      </c>
      <c r="G6692" s="3">
        <v>30.76</v>
      </c>
      <c r="H6692" s="5" t="s">
        <v>357</v>
      </c>
      <c r="I6692" s="3">
        <v>22.515000000000001</v>
      </c>
      <c r="J6692" s="5" t="s">
        <v>357</v>
      </c>
      <c r="K6692" s="4" t="s">
        <v>382</v>
      </c>
      <c r="L6692" s="3" t="s">
        <v>383</v>
      </c>
      <c r="M6692" s="3" t="s">
        <v>238</v>
      </c>
      <c r="Q6692" s="3"/>
      <c r="R6692">
        <v>1331642</v>
      </c>
      <c r="S6692">
        <v>3218</v>
      </c>
      <c r="T6692">
        <v>24.529</v>
      </c>
      <c r="U6692">
        <v>31.785</v>
      </c>
      <c r="V6692">
        <v>24.925999999999998</v>
      </c>
      <c r="W6692" t="s">
        <v>435</v>
      </c>
      <c r="X6692" t="s">
        <v>436</v>
      </c>
    </row>
    <row r="6693" spans="1:24" x14ac:dyDescent="0.25">
      <c r="A6693" s="3">
        <v>1337995</v>
      </c>
      <c r="B6693" s="3" t="s">
        <v>29</v>
      </c>
      <c r="C6693" s="3">
        <v>2570</v>
      </c>
      <c r="D6693" s="3" t="s">
        <v>1</v>
      </c>
      <c r="E6693" s="3">
        <v>26.202000000000002</v>
      </c>
      <c r="F6693" s="5" t="s">
        <v>357</v>
      </c>
      <c r="G6693" s="3">
        <v>33.264000000000003</v>
      </c>
      <c r="H6693" s="5" t="s">
        <v>357</v>
      </c>
      <c r="I6693" s="3">
        <v>25.771999999999998</v>
      </c>
      <c r="J6693" s="5" t="s">
        <v>357</v>
      </c>
      <c r="K6693" s="4" t="s">
        <v>382</v>
      </c>
      <c r="L6693" s="3" t="s">
        <v>383</v>
      </c>
      <c r="M6693" s="3" t="s">
        <v>238</v>
      </c>
      <c r="Q6693" s="3"/>
      <c r="R6693">
        <v>1331574</v>
      </c>
      <c r="S6693">
        <v>2929</v>
      </c>
      <c r="T6693">
        <v>22.628</v>
      </c>
      <c r="U6693">
        <v>31.72</v>
      </c>
      <c r="V6693">
        <v>23.382000000000001</v>
      </c>
      <c r="W6693" t="s">
        <v>435</v>
      </c>
      <c r="X6693" t="s">
        <v>436</v>
      </c>
    </row>
    <row r="6694" spans="1:24" x14ac:dyDescent="0.25">
      <c r="A6694" s="3">
        <v>1337994</v>
      </c>
      <c r="B6694" s="3" t="s">
        <v>28</v>
      </c>
      <c r="C6694" s="3">
        <v>3379</v>
      </c>
      <c r="D6694" s="3" t="s">
        <v>1</v>
      </c>
      <c r="E6694" s="3">
        <v>23.056000000000001</v>
      </c>
      <c r="F6694" s="5" t="s">
        <v>357</v>
      </c>
      <c r="G6694" s="3">
        <v>31.956</v>
      </c>
      <c r="H6694" s="5" t="s">
        <v>357</v>
      </c>
      <c r="I6694" s="3">
        <v>23.032</v>
      </c>
      <c r="J6694" s="5" t="s">
        <v>357</v>
      </c>
      <c r="K6694" s="4" t="s">
        <v>382</v>
      </c>
      <c r="L6694" s="3" t="s">
        <v>383</v>
      </c>
      <c r="M6694" s="3" t="s">
        <v>238</v>
      </c>
      <c r="Q6694" s="3"/>
      <c r="R6694">
        <v>1331633</v>
      </c>
      <c r="S6694">
        <v>3550</v>
      </c>
      <c r="T6694">
        <v>22.613</v>
      </c>
      <c r="U6694">
        <v>31.702000000000002</v>
      </c>
      <c r="V6694">
        <v>23.248999999999999</v>
      </c>
      <c r="W6694" t="s">
        <v>435</v>
      </c>
      <c r="X6694" t="s">
        <v>436</v>
      </c>
    </row>
    <row r="6695" spans="1:24" x14ac:dyDescent="0.25">
      <c r="A6695" s="3">
        <v>1337993</v>
      </c>
      <c r="B6695" s="3" t="s">
        <v>27</v>
      </c>
      <c r="C6695" s="3">
        <v>830</v>
      </c>
      <c r="D6695" s="3" t="s">
        <v>1</v>
      </c>
      <c r="E6695" s="3">
        <v>23.946999999999999</v>
      </c>
      <c r="F6695" s="5" t="s">
        <v>357</v>
      </c>
      <c r="G6695" s="3">
        <v>32.009</v>
      </c>
      <c r="H6695" s="5" t="s">
        <v>357</v>
      </c>
      <c r="I6695" s="3">
        <v>23.716000000000001</v>
      </c>
      <c r="J6695" s="5" t="s">
        <v>357</v>
      </c>
      <c r="K6695" s="4" t="s">
        <v>382</v>
      </c>
      <c r="L6695" s="3" t="s">
        <v>383</v>
      </c>
      <c r="M6695" s="3" t="s">
        <v>238</v>
      </c>
      <c r="Q6695" s="3"/>
      <c r="R6695">
        <v>1331643</v>
      </c>
      <c r="S6695">
        <v>2211</v>
      </c>
      <c r="T6695">
        <v>23.347000000000001</v>
      </c>
      <c r="U6695">
        <v>31.628</v>
      </c>
      <c r="V6695">
        <v>24.59</v>
      </c>
      <c r="W6695" t="s">
        <v>435</v>
      </c>
      <c r="X6695" t="s">
        <v>436</v>
      </c>
    </row>
    <row r="6696" spans="1:24" x14ac:dyDescent="0.25">
      <c r="A6696" s="3">
        <v>1337992</v>
      </c>
      <c r="B6696" s="3" t="s">
        <v>26</v>
      </c>
      <c r="C6696" s="3">
        <v>3090</v>
      </c>
      <c r="D6696" s="3" t="s">
        <v>1</v>
      </c>
      <c r="E6696" s="3">
        <v>22.77</v>
      </c>
      <c r="F6696" s="5" t="s">
        <v>357</v>
      </c>
      <c r="G6696" s="3">
        <v>30.843</v>
      </c>
      <c r="H6696" s="5" t="s">
        <v>357</v>
      </c>
      <c r="I6696" s="3">
        <v>22.452999999999999</v>
      </c>
      <c r="J6696" s="5" t="s">
        <v>357</v>
      </c>
      <c r="K6696" s="4" t="s">
        <v>382</v>
      </c>
      <c r="L6696" s="3" t="s">
        <v>383</v>
      </c>
      <c r="M6696" s="3" t="s">
        <v>238</v>
      </c>
      <c r="Q6696" s="3"/>
      <c r="R6696">
        <v>1331599</v>
      </c>
      <c r="S6696">
        <v>3160</v>
      </c>
      <c r="T6696">
        <v>23.907</v>
      </c>
      <c r="U6696">
        <v>31.556000000000001</v>
      </c>
      <c r="V6696">
        <v>24.574000000000002</v>
      </c>
      <c r="W6696" t="s">
        <v>435</v>
      </c>
      <c r="X6696" t="s">
        <v>436</v>
      </c>
    </row>
    <row r="6697" spans="1:24" x14ac:dyDescent="0.25">
      <c r="A6697" s="3">
        <v>1337991</v>
      </c>
      <c r="B6697" s="3" t="s">
        <v>25</v>
      </c>
      <c r="C6697" s="3">
        <v>3839</v>
      </c>
      <c r="D6697" s="3" t="s">
        <v>1</v>
      </c>
      <c r="E6697" s="3">
        <v>23.323</v>
      </c>
      <c r="F6697" s="5" t="s">
        <v>357</v>
      </c>
      <c r="G6697" s="3">
        <v>30.728999999999999</v>
      </c>
      <c r="H6697" s="5" t="s">
        <v>357</v>
      </c>
      <c r="I6697" s="3">
        <v>23.64</v>
      </c>
      <c r="J6697" s="5" t="s">
        <v>357</v>
      </c>
      <c r="K6697" s="4" t="s">
        <v>382</v>
      </c>
      <c r="L6697" s="3" t="s">
        <v>383</v>
      </c>
      <c r="M6697" s="3" t="s">
        <v>238</v>
      </c>
      <c r="Q6697" s="3"/>
      <c r="R6697">
        <v>1331604</v>
      </c>
      <c r="S6697">
        <v>3514</v>
      </c>
      <c r="T6697">
        <v>23.282</v>
      </c>
      <c r="U6697">
        <v>31.512</v>
      </c>
      <c r="V6697">
        <v>23.210999999999999</v>
      </c>
      <c r="W6697" t="s">
        <v>435</v>
      </c>
      <c r="X6697" t="s">
        <v>436</v>
      </c>
    </row>
    <row r="6698" spans="1:24" x14ac:dyDescent="0.25">
      <c r="A6698" s="3">
        <v>1337990</v>
      </c>
      <c r="B6698" s="3" t="s">
        <v>24</v>
      </c>
      <c r="C6698" s="3">
        <v>3754</v>
      </c>
      <c r="D6698" s="3" t="s">
        <v>1</v>
      </c>
      <c r="E6698" s="3">
        <v>22.542999999999999</v>
      </c>
      <c r="F6698" s="5" t="s">
        <v>357</v>
      </c>
      <c r="G6698" s="3">
        <v>30.277000000000001</v>
      </c>
      <c r="H6698" s="5" t="s">
        <v>357</v>
      </c>
      <c r="I6698" s="3">
        <v>22.215</v>
      </c>
      <c r="J6698" s="5" t="s">
        <v>357</v>
      </c>
      <c r="K6698" s="4" t="s">
        <v>382</v>
      </c>
      <c r="L6698" s="3" t="s">
        <v>383</v>
      </c>
      <c r="M6698" s="3" t="s">
        <v>238</v>
      </c>
      <c r="Q6698" s="3"/>
      <c r="R6698">
        <v>1331570</v>
      </c>
      <c r="S6698">
        <v>3327</v>
      </c>
      <c r="T6698">
        <v>23.547000000000001</v>
      </c>
      <c r="U6698">
        <v>31.506</v>
      </c>
      <c r="V6698">
        <v>23.501000000000001</v>
      </c>
      <c r="W6698" t="s">
        <v>435</v>
      </c>
      <c r="X6698" t="s">
        <v>436</v>
      </c>
    </row>
    <row r="6699" spans="1:24" x14ac:dyDescent="0.25">
      <c r="A6699" s="3">
        <v>1337989</v>
      </c>
      <c r="B6699" s="3" t="s">
        <v>23</v>
      </c>
      <c r="C6699" s="3">
        <v>3042</v>
      </c>
      <c r="D6699" s="3" t="s">
        <v>1</v>
      </c>
      <c r="E6699" s="3">
        <v>22.978999999999999</v>
      </c>
      <c r="F6699" s="5" t="s">
        <v>357</v>
      </c>
      <c r="G6699" s="3">
        <v>30.152999999999999</v>
      </c>
      <c r="H6699" s="5" t="s">
        <v>357</v>
      </c>
      <c r="I6699" s="3">
        <v>22.925999999999998</v>
      </c>
      <c r="J6699" s="5" t="s">
        <v>357</v>
      </c>
      <c r="K6699" s="4" t="s">
        <v>382</v>
      </c>
      <c r="L6699" s="3" t="s">
        <v>383</v>
      </c>
      <c r="M6699" s="3" t="s">
        <v>238</v>
      </c>
      <c r="Q6699" s="3"/>
      <c r="R6699">
        <v>1331586</v>
      </c>
      <c r="S6699">
        <v>3388</v>
      </c>
      <c r="T6699">
        <v>23.567</v>
      </c>
      <c r="U6699">
        <v>31.468</v>
      </c>
      <c r="V6699">
        <v>23.844000000000001</v>
      </c>
      <c r="W6699" t="s">
        <v>435</v>
      </c>
      <c r="X6699" t="s">
        <v>436</v>
      </c>
    </row>
    <row r="6700" spans="1:24" x14ac:dyDescent="0.25">
      <c r="A6700" s="3">
        <v>1337988</v>
      </c>
      <c r="B6700" s="3" t="s">
        <v>22</v>
      </c>
      <c r="C6700" s="3">
        <v>2809</v>
      </c>
      <c r="D6700" s="3" t="s">
        <v>1</v>
      </c>
      <c r="E6700" s="3">
        <v>22.977</v>
      </c>
      <c r="F6700" s="5" t="s">
        <v>357</v>
      </c>
      <c r="G6700" s="3">
        <v>30.738</v>
      </c>
      <c r="H6700" s="5" t="s">
        <v>357</v>
      </c>
      <c r="I6700" s="3">
        <v>22.692</v>
      </c>
      <c r="J6700" s="5" t="s">
        <v>357</v>
      </c>
      <c r="K6700" s="4" t="s">
        <v>382</v>
      </c>
      <c r="L6700" s="3" t="s">
        <v>383</v>
      </c>
      <c r="M6700" s="3" t="s">
        <v>238</v>
      </c>
      <c r="Q6700" s="3"/>
      <c r="R6700">
        <v>1331573</v>
      </c>
      <c r="S6700">
        <v>3540</v>
      </c>
      <c r="T6700">
        <v>22.904</v>
      </c>
      <c r="U6700">
        <v>31.449000000000002</v>
      </c>
      <c r="V6700">
        <v>23.282</v>
      </c>
      <c r="W6700" t="s">
        <v>435</v>
      </c>
      <c r="X6700" t="s">
        <v>436</v>
      </c>
    </row>
    <row r="6701" spans="1:24" x14ac:dyDescent="0.25">
      <c r="A6701" s="3">
        <v>1337987</v>
      </c>
      <c r="B6701" s="3" t="s">
        <v>21</v>
      </c>
      <c r="C6701" s="3">
        <v>1320</v>
      </c>
      <c r="D6701" s="3" t="s">
        <v>1</v>
      </c>
      <c r="E6701" s="3">
        <v>24.227</v>
      </c>
      <c r="F6701" s="5" t="s">
        <v>357</v>
      </c>
      <c r="G6701" s="3">
        <v>34.33</v>
      </c>
      <c r="H6701" s="5" t="s">
        <v>357</v>
      </c>
      <c r="I6701" s="3">
        <v>24.367000000000001</v>
      </c>
      <c r="J6701" s="5" t="s">
        <v>357</v>
      </c>
      <c r="K6701" s="4" t="s">
        <v>382</v>
      </c>
      <c r="L6701" s="3" t="s">
        <v>383</v>
      </c>
      <c r="M6701" s="3" t="s">
        <v>238</v>
      </c>
      <c r="Q6701" s="3"/>
      <c r="R6701">
        <v>1331554</v>
      </c>
      <c r="S6701">
        <v>3591</v>
      </c>
      <c r="T6701">
        <v>23.021000000000001</v>
      </c>
      <c r="U6701">
        <v>31.446999999999999</v>
      </c>
      <c r="V6701">
        <v>23.414999999999999</v>
      </c>
      <c r="W6701" t="s">
        <v>435</v>
      </c>
      <c r="X6701" t="s">
        <v>436</v>
      </c>
    </row>
    <row r="6702" spans="1:24" x14ac:dyDescent="0.25">
      <c r="A6702" s="3">
        <v>1337986</v>
      </c>
      <c r="B6702" s="3" t="s">
        <v>18</v>
      </c>
      <c r="C6702" s="3">
        <v>4102</v>
      </c>
      <c r="D6702" s="3" t="s">
        <v>1</v>
      </c>
      <c r="E6702" s="3">
        <v>23.202000000000002</v>
      </c>
      <c r="F6702" s="5" t="s">
        <v>357</v>
      </c>
      <c r="G6702" s="3">
        <v>31.349</v>
      </c>
      <c r="H6702" s="3" t="s">
        <v>357</v>
      </c>
      <c r="I6702" s="3">
        <v>23.859000000000002</v>
      </c>
      <c r="J6702" s="5" t="s">
        <v>357</v>
      </c>
      <c r="K6702" s="4" t="s">
        <v>382</v>
      </c>
      <c r="L6702" s="3" t="s">
        <v>383</v>
      </c>
      <c r="M6702" s="3" t="s">
        <v>238</v>
      </c>
      <c r="Q6702" s="3"/>
      <c r="R6702">
        <v>1331577</v>
      </c>
      <c r="S6702">
        <v>3062</v>
      </c>
      <c r="T6702">
        <v>24.39</v>
      </c>
      <c r="U6702">
        <v>31.39</v>
      </c>
      <c r="V6702">
        <v>24.530999999999999</v>
      </c>
      <c r="W6702" t="s">
        <v>435</v>
      </c>
      <c r="X6702" t="s">
        <v>436</v>
      </c>
    </row>
    <row r="6703" spans="1:24" x14ac:dyDescent="0.25">
      <c r="A6703" s="3">
        <v>1337985</v>
      </c>
      <c r="B6703" s="3" t="s">
        <v>17</v>
      </c>
      <c r="C6703" s="3">
        <v>3391</v>
      </c>
      <c r="D6703" s="3" t="s">
        <v>1</v>
      </c>
      <c r="E6703" s="3">
        <v>16.844000000000001</v>
      </c>
      <c r="F6703" s="5" t="s">
        <v>357</v>
      </c>
      <c r="G6703" s="3">
        <v>23.907</v>
      </c>
      <c r="H6703" s="5" t="s">
        <v>357</v>
      </c>
      <c r="I6703" s="3">
        <v>21.131</v>
      </c>
      <c r="J6703" s="5" t="s">
        <v>357</v>
      </c>
      <c r="K6703" s="4" t="s">
        <v>382</v>
      </c>
      <c r="L6703" s="3" t="s">
        <v>383</v>
      </c>
      <c r="M6703" s="3" t="s">
        <v>238</v>
      </c>
      <c r="Q6703" s="3"/>
      <c r="R6703">
        <v>1331624</v>
      </c>
      <c r="S6703">
        <v>3165</v>
      </c>
      <c r="T6703">
        <v>23.111999999999998</v>
      </c>
      <c r="U6703">
        <v>31.388999999999999</v>
      </c>
      <c r="V6703">
        <v>24.05</v>
      </c>
      <c r="W6703" t="s">
        <v>435</v>
      </c>
      <c r="X6703" t="s">
        <v>436</v>
      </c>
    </row>
    <row r="6704" spans="1:24" x14ac:dyDescent="0.25">
      <c r="A6704" s="3">
        <v>1337984</v>
      </c>
      <c r="B6704" s="3" t="s">
        <v>16</v>
      </c>
      <c r="C6704" s="3">
        <v>2635</v>
      </c>
      <c r="D6704" s="3" t="s">
        <v>1</v>
      </c>
      <c r="E6704" s="3">
        <v>24.181000000000001</v>
      </c>
      <c r="F6704" s="5" t="s">
        <v>357</v>
      </c>
      <c r="G6704" s="3">
        <v>31.46</v>
      </c>
      <c r="H6704" s="5" t="s">
        <v>357</v>
      </c>
      <c r="I6704" s="3">
        <v>24.138999999999999</v>
      </c>
      <c r="J6704" s="5" t="s">
        <v>357</v>
      </c>
      <c r="K6704" s="4" t="s">
        <v>382</v>
      </c>
      <c r="L6704" s="3" t="s">
        <v>383</v>
      </c>
      <c r="M6704" s="3" t="s">
        <v>238</v>
      </c>
      <c r="Q6704" s="3"/>
      <c r="R6704">
        <v>1331634</v>
      </c>
      <c r="S6704">
        <v>3150</v>
      </c>
      <c r="T6704">
        <v>23.047000000000001</v>
      </c>
      <c r="U6704">
        <v>31.388000000000002</v>
      </c>
      <c r="V6704">
        <v>23.960999999999999</v>
      </c>
      <c r="W6704" t="s">
        <v>435</v>
      </c>
      <c r="X6704" t="s">
        <v>436</v>
      </c>
    </row>
    <row r="6705" spans="1:24" x14ac:dyDescent="0.25">
      <c r="A6705" s="3">
        <v>1337983</v>
      </c>
      <c r="B6705" s="3" t="s">
        <v>15</v>
      </c>
      <c r="C6705" s="3">
        <v>3456</v>
      </c>
      <c r="D6705" s="3" t="s">
        <v>1</v>
      </c>
      <c r="E6705" s="3">
        <v>23.443999999999999</v>
      </c>
      <c r="F6705" s="5" t="s">
        <v>357</v>
      </c>
      <c r="G6705" s="3">
        <v>32.020000000000003</v>
      </c>
      <c r="H6705" s="5" t="s">
        <v>357</v>
      </c>
      <c r="I6705" s="3">
        <v>23.416</v>
      </c>
      <c r="J6705" s="5" t="s">
        <v>357</v>
      </c>
      <c r="K6705" s="4" t="s">
        <v>382</v>
      </c>
      <c r="L6705" s="3" t="s">
        <v>383</v>
      </c>
      <c r="M6705" s="3" t="s">
        <v>238</v>
      </c>
      <c r="Q6705" s="3"/>
      <c r="R6705">
        <v>1331571</v>
      </c>
      <c r="S6705">
        <v>3180</v>
      </c>
      <c r="T6705">
        <v>23.231999999999999</v>
      </c>
      <c r="U6705">
        <v>31.346</v>
      </c>
      <c r="V6705">
        <v>23.786000000000001</v>
      </c>
      <c r="W6705" t="s">
        <v>435</v>
      </c>
      <c r="X6705" t="s">
        <v>436</v>
      </c>
    </row>
    <row r="6706" spans="1:24" x14ac:dyDescent="0.25">
      <c r="A6706" s="3">
        <v>1337982</v>
      </c>
      <c r="B6706" s="3" t="s">
        <v>14</v>
      </c>
      <c r="C6706" s="3">
        <v>3530</v>
      </c>
      <c r="D6706" s="3" t="s">
        <v>1</v>
      </c>
      <c r="E6706" s="3">
        <v>22.88</v>
      </c>
      <c r="F6706" s="5" t="s">
        <v>357</v>
      </c>
      <c r="G6706" s="3">
        <v>31.652999999999999</v>
      </c>
      <c r="H6706" s="5" t="s">
        <v>357</v>
      </c>
      <c r="I6706" s="3">
        <v>23</v>
      </c>
      <c r="J6706" s="5" t="s">
        <v>357</v>
      </c>
      <c r="K6706" s="4" t="s">
        <v>382</v>
      </c>
      <c r="L6706" s="3" t="s">
        <v>383</v>
      </c>
      <c r="M6706" s="3" t="s">
        <v>238</v>
      </c>
      <c r="Q6706" s="3"/>
      <c r="R6706">
        <v>1331581</v>
      </c>
      <c r="S6706">
        <v>3493</v>
      </c>
      <c r="T6706">
        <v>22.391999999999999</v>
      </c>
      <c r="U6706">
        <v>31.317</v>
      </c>
      <c r="V6706">
        <v>22.936</v>
      </c>
      <c r="W6706" t="s">
        <v>435</v>
      </c>
      <c r="X6706" t="s">
        <v>436</v>
      </c>
    </row>
    <row r="6707" spans="1:24" x14ac:dyDescent="0.25">
      <c r="A6707" s="3">
        <v>1337981</v>
      </c>
      <c r="B6707" s="3" t="s">
        <v>13</v>
      </c>
      <c r="C6707" s="3">
        <v>3980</v>
      </c>
      <c r="D6707" s="3" t="s">
        <v>1</v>
      </c>
      <c r="E6707" s="3">
        <v>23.327999999999999</v>
      </c>
      <c r="F6707" s="5" t="s">
        <v>357</v>
      </c>
      <c r="G6707" s="3">
        <v>31.568999999999999</v>
      </c>
      <c r="H6707" s="5" t="s">
        <v>357</v>
      </c>
      <c r="I6707" s="3">
        <v>22.896999999999998</v>
      </c>
      <c r="J6707" s="5" t="s">
        <v>357</v>
      </c>
      <c r="K6707" s="4" t="s">
        <v>382</v>
      </c>
      <c r="L6707" s="3" t="s">
        <v>383</v>
      </c>
      <c r="M6707" s="3" t="s">
        <v>238</v>
      </c>
      <c r="Q6707" s="3"/>
      <c r="R6707">
        <v>1331591</v>
      </c>
      <c r="S6707">
        <v>2620</v>
      </c>
      <c r="T6707">
        <v>22.593</v>
      </c>
      <c r="U6707">
        <v>31.311</v>
      </c>
      <c r="V6707">
        <v>23.318000000000001</v>
      </c>
      <c r="W6707" t="s">
        <v>435</v>
      </c>
      <c r="X6707" t="s">
        <v>436</v>
      </c>
    </row>
    <row r="6708" spans="1:24" x14ac:dyDescent="0.25">
      <c r="A6708" s="3">
        <v>1337979</v>
      </c>
      <c r="B6708" s="3" t="s">
        <v>12</v>
      </c>
      <c r="C6708" s="3">
        <v>2550</v>
      </c>
      <c r="D6708" s="3" t="s">
        <v>1</v>
      </c>
      <c r="E6708" s="3">
        <v>23.628</v>
      </c>
      <c r="F6708" s="5" t="s">
        <v>357</v>
      </c>
      <c r="G6708" s="3">
        <v>29.814</v>
      </c>
      <c r="H6708" s="5" t="s">
        <v>357</v>
      </c>
      <c r="I6708" s="3">
        <v>23.521999999999998</v>
      </c>
      <c r="J6708" s="5" t="s">
        <v>357</v>
      </c>
      <c r="K6708" s="4" t="s">
        <v>382</v>
      </c>
      <c r="L6708" s="3" t="s">
        <v>383</v>
      </c>
      <c r="M6708" s="3" t="s">
        <v>238</v>
      </c>
      <c r="Q6708" s="3"/>
      <c r="R6708">
        <v>1331567</v>
      </c>
      <c r="S6708">
        <v>4759</v>
      </c>
      <c r="T6708">
        <v>22.71</v>
      </c>
      <c r="U6708">
        <v>31.303999999999998</v>
      </c>
      <c r="V6708">
        <v>23.302</v>
      </c>
      <c r="W6708" t="s">
        <v>435</v>
      </c>
      <c r="X6708" t="s">
        <v>436</v>
      </c>
    </row>
    <row r="6709" spans="1:24" x14ac:dyDescent="0.25">
      <c r="A6709" s="3">
        <v>1337860</v>
      </c>
      <c r="B6709" s="3" t="s">
        <v>11</v>
      </c>
      <c r="C6709" s="3">
        <v>3317</v>
      </c>
      <c r="D6709" s="3" t="s">
        <v>1</v>
      </c>
      <c r="E6709" s="3">
        <v>23.231999999999999</v>
      </c>
      <c r="F6709" s="5" t="s">
        <v>357</v>
      </c>
      <c r="G6709" s="3">
        <v>31.908999999999999</v>
      </c>
      <c r="H6709" s="5" t="s">
        <v>357</v>
      </c>
      <c r="I6709" s="3">
        <v>23.044</v>
      </c>
      <c r="J6709" s="5" t="s">
        <v>357</v>
      </c>
      <c r="K6709" s="4" t="s">
        <v>382</v>
      </c>
      <c r="L6709" s="3" t="s">
        <v>383</v>
      </c>
      <c r="M6709" s="3" t="s">
        <v>238</v>
      </c>
      <c r="Q6709" s="3"/>
      <c r="R6709">
        <v>1331594</v>
      </c>
      <c r="S6709">
        <v>2169</v>
      </c>
      <c r="T6709">
        <v>22.998999999999999</v>
      </c>
      <c r="U6709">
        <v>31.245000000000001</v>
      </c>
      <c r="V6709">
        <v>22.619</v>
      </c>
      <c r="W6709" t="s">
        <v>435</v>
      </c>
      <c r="X6709" t="s">
        <v>436</v>
      </c>
    </row>
    <row r="6710" spans="1:24" x14ac:dyDescent="0.25">
      <c r="A6710" s="3">
        <v>1337859</v>
      </c>
      <c r="B6710" s="3" t="s">
        <v>10</v>
      </c>
      <c r="C6710" s="3">
        <v>2410</v>
      </c>
      <c r="D6710" s="3" t="s">
        <v>1</v>
      </c>
      <c r="E6710" s="3">
        <v>23.731999999999999</v>
      </c>
      <c r="F6710" s="5" t="s">
        <v>357</v>
      </c>
      <c r="G6710" s="3">
        <v>32.28</v>
      </c>
      <c r="H6710" s="5" t="s">
        <v>357</v>
      </c>
      <c r="I6710" s="3">
        <v>23.478999999999999</v>
      </c>
      <c r="J6710" s="5" t="s">
        <v>357</v>
      </c>
      <c r="K6710" s="4" t="s">
        <v>382</v>
      </c>
      <c r="L6710" s="3" t="s">
        <v>383</v>
      </c>
      <c r="M6710" s="3" t="s">
        <v>238</v>
      </c>
      <c r="Q6710" s="3"/>
      <c r="R6710">
        <v>1331576</v>
      </c>
      <c r="S6710">
        <v>3197</v>
      </c>
      <c r="T6710">
        <v>22.556000000000001</v>
      </c>
      <c r="U6710">
        <v>31.212</v>
      </c>
      <c r="V6710">
        <v>22.745000000000001</v>
      </c>
      <c r="W6710" t="s">
        <v>435</v>
      </c>
      <c r="X6710" t="s">
        <v>436</v>
      </c>
    </row>
    <row r="6711" spans="1:24" x14ac:dyDescent="0.25">
      <c r="A6711" s="3">
        <v>1337858</v>
      </c>
      <c r="B6711" s="3" t="s">
        <v>9</v>
      </c>
      <c r="C6711" s="3">
        <v>2360</v>
      </c>
      <c r="D6711" s="3" t="s">
        <v>1</v>
      </c>
      <c r="E6711" s="3">
        <v>23.696999999999999</v>
      </c>
      <c r="F6711" s="5" t="s">
        <v>357</v>
      </c>
      <c r="G6711" s="3">
        <v>31.189</v>
      </c>
      <c r="H6711" s="5" t="s">
        <v>357</v>
      </c>
      <c r="I6711" s="3">
        <v>23.596</v>
      </c>
      <c r="J6711" s="5" t="s">
        <v>357</v>
      </c>
      <c r="K6711" s="4" t="s">
        <v>382</v>
      </c>
      <c r="L6711" s="3" t="s">
        <v>383</v>
      </c>
      <c r="M6711" s="3" t="s">
        <v>238</v>
      </c>
      <c r="Q6711" s="3"/>
      <c r="R6711">
        <v>1331635</v>
      </c>
      <c r="S6711">
        <v>3135</v>
      </c>
      <c r="T6711">
        <v>23.29</v>
      </c>
      <c r="U6711">
        <v>31.195</v>
      </c>
      <c r="V6711">
        <v>23.937999999999999</v>
      </c>
      <c r="W6711" t="s">
        <v>435</v>
      </c>
      <c r="X6711" t="s">
        <v>436</v>
      </c>
    </row>
    <row r="6712" spans="1:24" x14ac:dyDescent="0.25">
      <c r="A6712" s="3">
        <v>1337857</v>
      </c>
      <c r="B6712" s="3" t="s">
        <v>8</v>
      </c>
      <c r="C6712" s="3">
        <v>3060</v>
      </c>
      <c r="D6712" s="3" t="s">
        <v>1</v>
      </c>
      <c r="E6712" s="3">
        <v>24.286000000000001</v>
      </c>
      <c r="F6712" s="5" t="s">
        <v>357</v>
      </c>
      <c r="G6712" s="3">
        <v>31.1</v>
      </c>
      <c r="H6712" s="5" t="s">
        <v>357</v>
      </c>
      <c r="I6712" s="3">
        <v>24.067</v>
      </c>
      <c r="J6712" s="5" t="s">
        <v>357</v>
      </c>
      <c r="K6712" s="4" t="s">
        <v>382</v>
      </c>
      <c r="L6712" s="3" t="s">
        <v>383</v>
      </c>
      <c r="M6712" s="3" t="s">
        <v>238</v>
      </c>
      <c r="Q6712" s="3"/>
      <c r="R6712">
        <v>1331600</v>
      </c>
      <c r="S6712">
        <v>2935</v>
      </c>
      <c r="T6712">
        <v>22.561</v>
      </c>
      <c r="U6712">
        <v>31.193000000000001</v>
      </c>
      <c r="V6712">
        <v>23.169</v>
      </c>
      <c r="W6712" t="s">
        <v>435</v>
      </c>
      <c r="X6712" t="s">
        <v>436</v>
      </c>
    </row>
    <row r="6713" spans="1:24" x14ac:dyDescent="0.25">
      <c r="A6713" s="3">
        <v>1337856</v>
      </c>
      <c r="B6713" s="3" t="s">
        <v>7</v>
      </c>
      <c r="C6713" s="3">
        <v>3480</v>
      </c>
      <c r="D6713" s="3" t="s">
        <v>1</v>
      </c>
      <c r="E6713" s="3">
        <v>23.975999999999999</v>
      </c>
      <c r="F6713" s="5" t="s">
        <v>357</v>
      </c>
      <c r="G6713" s="3">
        <v>31.954000000000001</v>
      </c>
      <c r="H6713" s="5" t="s">
        <v>357</v>
      </c>
      <c r="I6713" s="3">
        <v>23.838000000000001</v>
      </c>
      <c r="J6713" s="5" t="s">
        <v>357</v>
      </c>
      <c r="K6713" s="4" t="s">
        <v>382</v>
      </c>
      <c r="L6713" s="3" t="s">
        <v>383</v>
      </c>
      <c r="M6713" s="3" t="s">
        <v>238</v>
      </c>
      <c r="Q6713" s="3"/>
      <c r="R6713">
        <v>1331639</v>
      </c>
      <c r="S6713">
        <v>2920</v>
      </c>
      <c r="T6713">
        <v>22.221</v>
      </c>
      <c r="U6713">
        <v>31.184000000000001</v>
      </c>
      <c r="V6713">
        <v>22.363</v>
      </c>
      <c r="W6713" t="s">
        <v>435</v>
      </c>
      <c r="X6713" t="s">
        <v>436</v>
      </c>
    </row>
    <row r="6714" spans="1:24" x14ac:dyDescent="0.25">
      <c r="A6714" s="3">
        <v>1337855</v>
      </c>
      <c r="B6714" s="3" t="s">
        <v>6</v>
      </c>
      <c r="C6714" s="3">
        <v>3240</v>
      </c>
      <c r="D6714" s="3" t="s">
        <v>1</v>
      </c>
      <c r="E6714" s="3">
        <v>23.263999999999999</v>
      </c>
      <c r="F6714" s="5" t="s">
        <v>357</v>
      </c>
      <c r="G6714" s="3">
        <v>30.956</v>
      </c>
      <c r="H6714" s="5" t="s">
        <v>357</v>
      </c>
      <c r="I6714" s="3">
        <v>23.088000000000001</v>
      </c>
      <c r="J6714" s="5" t="s">
        <v>357</v>
      </c>
      <c r="K6714" s="4" t="s">
        <v>382</v>
      </c>
      <c r="L6714" s="3" t="s">
        <v>383</v>
      </c>
      <c r="M6714" s="3" t="s">
        <v>238</v>
      </c>
      <c r="Q6714" s="3"/>
      <c r="R6714">
        <v>1331549</v>
      </c>
      <c r="S6714">
        <v>3360</v>
      </c>
      <c r="T6714">
        <v>23.253</v>
      </c>
      <c r="U6714">
        <v>31.166</v>
      </c>
      <c r="V6714">
        <v>23.809000000000001</v>
      </c>
      <c r="W6714" t="s">
        <v>435</v>
      </c>
      <c r="X6714" t="s">
        <v>436</v>
      </c>
    </row>
    <row r="6715" spans="1:24" x14ac:dyDescent="0.25">
      <c r="A6715" s="3">
        <v>1337854</v>
      </c>
      <c r="B6715" s="3" t="s">
        <v>0</v>
      </c>
      <c r="C6715" s="3">
        <v>3685</v>
      </c>
      <c r="D6715" s="3" t="s">
        <v>1</v>
      </c>
      <c r="E6715" s="3">
        <v>23.459</v>
      </c>
      <c r="F6715" s="5" t="s">
        <v>357</v>
      </c>
      <c r="G6715" s="3">
        <v>31.148</v>
      </c>
      <c r="H6715" s="5" t="s">
        <v>357</v>
      </c>
      <c r="I6715" s="3">
        <v>23.62</v>
      </c>
      <c r="J6715" s="5" t="s">
        <v>357</v>
      </c>
      <c r="K6715" s="4" t="s">
        <v>382</v>
      </c>
      <c r="L6715" s="3" t="s">
        <v>383</v>
      </c>
      <c r="M6715" s="3" t="s">
        <v>238</v>
      </c>
      <c r="Q6715" s="3"/>
      <c r="R6715">
        <v>1331563</v>
      </c>
      <c r="S6715">
        <v>3035</v>
      </c>
      <c r="T6715">
        <v>22.574000000000002</v>
      </c>
      <c r="U6715">
        <v>31.14</v>
      </c>
      <c r="V6715">
        <v>23.195</v>
      </c>
      <c r="W6715" t="s">
        <v>435</v>
      </c>
      <c r="X6715" t="s">
        <v>436</v>
      </c>
    </row>
    <row r="6716" spans="1:24" x14ac:dyDescent="0.25">
      <c r="A6716" s="3">
        <v>1337804</v>
      </c>
      <c r="B6716" s="3" t="s">
        <v>91</v>
      </c>
      <c r="C6716" s="3">
        <v>3915</v>
      </c>
      <c r="D6716" s="3" t="s">
        <v>1</v>
      </c>
      <c r="E6716" s="3">
        <v>21.619</v>
      </c>
      <c r="F6716" s="5" t="s">
        <v>357</v>
      </c>
      <c r="G6716" s="3">
        <v>29.475000000000001</v>
      </c>
      <c r="H6716" s="5" t="s">
        <v>357</v>
      </c>
      <c r="I6716" s="3">
        <v>22.411000000000001</v>
      </c>
      <c r="J6716" s="5" t="s">
        <v>357</v>
      </c>
      <c r="K6716" s="4" t="s">
        <v>384</v>
      </c>
      <c r="L6716" s="3" t="s">
        <v>385</v>
      </c>
      <c r="M6716" s="3" t="s">
        <v>238</v>
      </c>
      <c r="Q6716" s="3"/>
      <c r="R6716">
        <v>1331557</v>
      </c>
      <c r="S6716">
        <v>3390</v>
      </c>
      <c r="T6716">
        <v>22.32</v>
      </c>
      <c r="U6716">
        <v>31.123000000000001</v>
      </c>
      <c r="V6716">
        <v>22.619</v>
      </c>
      <c r="W6716" t="s">
        <v>435</v>
      </c>
      <c r="X6716" t="s">
        <v>436</v>
      </c>
    </row>
    <row r="6717" spans="1:24" x14ac:dyDescent="0.25">
      <c r="A6717" s="3">
        <v>1337803</v>
      </c>
      <c r="B6717" s="3" t="s">
        <v>90</v>
      </c>
      <c r="C6717" s="3">
        <v>3070</v>
      </c>
      <c r="D6717" s="3" t="s">
        <v>1</v>
      </c>
      <c r="E6717" s="3">
        <v>23.236999999999998</v>
      </c>
      <c r="F6717" s="5" t="s">
        <v>357</v>
      </c>
      <c r="G6717" s="3">
        <v>31.771999999999998</v>
      </c>
      <c r="H6717" s="5" t="s">
        <v>357</v>
      </c>
      <c r="I6717" s="3">
        <v>23.946000000000002</v>
      </c>
      <c r="J6717" s="5" t="s">
        <v>357</v>
      </c>
      <c r="K6717" s="4" t="s">
        <v>384</v>
      </c>
      <c r="L6717" s="3" t="s">
        <v>385</v>
      </c>
      <c r="M6717" s="3" t="s">
        <v>238</v>
      </c>
      <c r="Q6717" s="3"/>
      <c r="R6717">
        <v>1331565</v>
      </c>
      <c r="S6717">
        <v>3327</v>
      </c>
      <c r="T6717">
        <v>22.535</v>
      </c>
      <c r="U6717">
        <v>31.114999999999998</v>
      </c>
      <c r="V6717">
        <v>23.003</v>
      </c>
      <c r="W6717" t="s">
        <v>435</v>
      </c>
      <c r="X6717" t="s">
        <v>436</v>
      </c>
    </row>
    <row r="6718" spans="1:24" x14ac:dyDescent="0.25">
      <c r="A6718" s="3">
        <v>1337802</v>
      </c>
      <c r="B6718" s="3" t="s">
        <v>89</v>
      </c>
      <c r="C6718" s="3">
        <v>2680</v>
      </c>
      <c r="D6718" s="3" t="s">
        <v>1</v>
      </c>
      <c r="E6718" s="3">
        <v>22.834</v>
      </c>
      <c r="F6718" s="5" t="s">
        <v>357</v>
      </c>
      <c r="G6718" s="3">
        <v>31.613</v>
      </c>
      <c r="H6718" s="5" t="s">
        <v>357</v>
      </c>
      <c r="I6718" s="3">
        <v>23.393999999999998</v>
      </c>
      <c r="J6718" s="5" t="s">
        <v>357</v>
      </c>
      <c r="K6718" s="4" t="s">
        <v>384</v>
      </c>
      <c r="L6718" s="3" t="s">
        <v>385</v>
      </c>
      <c r="M6718" s="3" t="s">
        <v>238</v>
      </c>
      <c r="Q6718" s="3"/>
      <c r="R6718">
        <v>1331578</v>
      </c>
      <c r="S6718">
        <v>2523</v>
      </c>
      <c r="T6718">
        <v>21.681000000000001</v>
      </c>
      <c r="U6718">
        <v>31.091999999999999</v>
      </c>
      <c r="V6718">
        <v>22.501999999999999</v>
      </c>
      <c r="W6718" t="s">
        <v>435</v>
      </c>
      <c r="X6718" t="s">
        <v>436</v>
      </c>
    </row>
    <row r="6719" spans="1:24" x14ac:dyDescent="0.25">
      <c r="A6719" s="3">
        <v>1337801</v>
      </c>
      <c r="B6719" s="3" t="s">
        <v>88</v>
      </c>
      <c r="C6719" s="3">
        <v>2531</v>
      </c>
      <c r="D6719" s="3" t="s">
        <v>1</v>
      </c>
      <c r="E6719" s="3">
        <v>23.782</v>
      </c>
      <c r="F6719" s="5" t="s">
        <v>357</v>
      </c>
      <c r="G6719" s="3">
        <v>32.479999999999997</v>
      </c>
      <c r="H6719" s="5" t="s">
        <v>357</v>
      </c>
      <c r="I6719" s="3">
        <v>24.420999999999999</v>
      </c>
      <c r="J6719" s="5" t="s">
        <v>357</v>
      </c>
      <c r="K6719" s="4" t="s">
        <v>384</v>
      </c>
      <c r="L6719" s="3" t="s">
        <v>385</v>
      </c>
      <c r="M6719" s="3" t="s">
        <v>238</v>
      </c>
      <c r="Q6719" s="3"/>
      <c r="R6719">
        <v>1331553</v>
      </c>
      <c r="S6719">
        <v>3770</v>
      </c>
      <c r="T6719">
        <v>23.922000000000001</v>
      </c>
      <c r="U6719">
        <v>31.055</v>
      </c>
      <c r="V6719">
        <v>25.24</v>
      </c>
      <c r="W6719" t="s">
        <v>435</v>
      </c>
      <c r="X6719" t="s">
        <v>436</v>
      </c>
    </row>
    <row r="6720" spans="1:24" x14ac:dyDescent="0.25">
      <c r="A6720" s="3">
        <v>1337800</v>
      </c>
      <c r="B6720" s="3" t="s">
        <v>87</v>
      </c>
      <c r="C6720" s="3">
        <v>3382</v>
      </c>
      <c r="D6720" s="3" t="s">
        <v>1</v>
      </c>
      <c r="E6720" s="3">
        <v>22.835999999999999</v>
      </c>
      <c r="F6720" s="5" t="s">
        <v>357</v>
      </c>
      <c r="G6720" s="3">
        <v>31.344999999999999</v>
      </c>
      <c r="H6720" s="5" t="s">
        <v>357</v>
      </c>
      <c r="I6720" s="3">
        <v>23.181999999999999</v>
      </c>
      <c r="J6720" s="5" t="s">
        <v>357</v>
      </c>
      <c r="K6720" s="4" t="s">
        <v>384</v>
      </c>
      <c r="L6720" s="3" t="s">
        <v>385</v>
      </c>
      <c r="M6720" s="3" t="s">
        <v>238</v>
      </c>
      <c r="Q6720" s="3"/>
      <c r="R6720">
        <v>1331558</v>
      </c>
      <c r="S6720">
        <v>2795</v>
      </c>
      <c r="T6720">
        <v>23.565000000000001</v>
      </c>
      <c r="U6720">
        <v>30.991</v>
      </c>
      <c r="V6720">
        <v>24.454999999999998</v>
      </c>
      <c r="W6720" t="s">
        <v>435</v>
      </c>
      <c r="X6720" t="s">
        <v>436</v>
      </c>
    </row>
    <row r="6721" spans="1:24" x14ac:dyDescent="0.25">
      <c r="A6721" s="3">
        <v>1337799</v>
      </c>
      <c r="B6721" s="3" t="s">
        <v>86</v>
      </c>
      <c r="C6721" s="3">
        <v>3279</v>
      </c>
      <c r="D6721" s="3" t="s">
        <v>1</v>
      </c>
      <c r="E6721" s="3">
        <v>22.673999999999999</v>
      </c>
      <c r="F6721" s="5" t="s">
        <v>357</v>
      </c>
      <c r="G6721" s="3">
        <v>31.443999999999999</v>
      </c>
      <c r="H6721" s="5" t="s">
        <v>357</v>
      </c>
      <c r="I6721" s="3">
        <v>23.373000000000001</v>
      </c>
      <c r="J6721" s="5" t="s">
        <v>357</v>
      </c>
      <c r="K6721" s="4" t="s">
        <v>384</v>
      </c>
      <c r="L6721" s="3" t="s">
        <v>385</v>
      </c>
      <c r="M6721" s="3" t="s">
        <v>238</v>
      </c>
      <c r="Q6721" s="3"/>
      <c r="R6721">
        <v>1331552</v>
      </c>
      <c r="S6721">
        <v>2350</v>
      </c>
      <c r="T6721">
        <v>22.702999999999999</v>
      </c>
      <c r="U6721">
        <v>30.966000000000001</v>
      </c>
      <c r="V6721">
        <v>23.103000000000002</v>
      </c>
      <c r="W6721" t="s">
        <v>435</v>
      </c>
      <c r="X6721" t="s">
        <v>436</v>
      </c>
    </row>
    <row r="6722" spans="1:24" x14ac:dyDescent="0.25">
      <c r="A6722" s="3">
        <v>1337798</v>
      </c>
      <c r="B6722" s="3" t="s">
        <v>85</v>
      </c>
      <c r="C6722" s="3">
        <v>3313</v>
      </c>
      <c r="D6722" s="3" t="s">
        <v>1</v>
      </c>
      <c r="E6722" s="3">
        <v>22.097000000000001</v>
      </c>
      <c r="F6722" s="5" t="s">
        <v>357</v>
      </c>
      <c r="G6722" s="3">
        <v>31.097999999999999</v>
      </c>
      <c r="H6722" s="5" t="s">
        <v>357</v>
      </c>
      <c r="I6722" s="3">
        <v>22.827000000000002</v>
      </c>
      <c r="J6722" s="5" t="s">
        <v>357</v>
      </c>
      <c r="K6722" s="4" t="s">
        <v>384</v>
      </c>
      <c r="L6722" s="3" t="s">
        <v>385</v>
      </c>
      <c r="M6722" s="3" t="s">
        <v>238</v>
      </c>
      <c r="Q6722" s="3"/>
      <c r="R6722">
        <v>1331564</v>
      </c>
      <c r="S6722">
        <v>3492</v>
      </c>
      <c r="T6722">
        <v>22.48</v>
      </c>
      <c r="U6722">
        <v>30.965</v>
      </c>
      <c r="V6722">
        <v>22.959</v>
      </c>
      <c r="W6722" t="s">
        <v>435</v>
      </c>
      <c r="X6722" t="s">
        <v>436</v>
      </c>
    </row>
    <row r="6723" spans="1:24" x14ac:dyDescent="0.25">
      <c r="A6723" s="3">
        <v>1337797</v>
      </c>
      <c r="B6723" s="3" t="s">
        <v>84</v>
      </c>
      <c r="C6723" s="3">
        <v>1400</v>
      </c>
      <c r="D6723" s="3" t="s">
        <v>1</v>
      </c>
      <c r="E6723" s="3">
        <v>24.29</v>
      </c>
      <c r="F6723" s="5" t="s">
        <v>357</v>
      </c>
      <c r="G6723" s="3">
        <v>32.243000000000002</v>
      </c>
      <c r="H6723" s="5" t="s">
        <v>357</v>
      </c>
      <c r="I6723" s="3">
        <v>24.966999999999999</v>
      </c>
      <c r="J6723" s="5" t="s">
        <v>357</v>
      </c>
      <c r="K6723" s="4" t="s">
        <v>384</v>
      </c>
      <c r="L6723" s="3" t="s">
        <v>385</v>
      </c>
      <c r="M6723" s="3" t="s">
        <v>238</v>
      </c>
      <c r="Q6723" s="3"/>
      <c r="R6723">
        <v>1331638</v>
      </c>
      <c r="S6723">
        <v>2760</v>
      </c>
      <c r="T6723">
        <v>23.065000000000001</v>
      </c>
      <c r="U6723">
        <v>30.952999999999999</v>
      </c>
      <c r="V6723">
        <v>23.765000000000001</v>
      </c>
      <c r="W6723" t="s">
        <v>435</v>
      </c>
      <c r="X6723" t="s">
        <v>436</v>
      </c>
    </row>
    <row r="6724" spans="1:24" x14ac:dyDescent="0.25">
      <c r="A6724" s="3">
        <v>1337796</v>
      </c>
      <c r="B6724" s="3" t="s">
        <v>83</v>
      </c>
      <c r="C6724" s="3">
        <v>2225</v>
      </c>
      <c r="D6724" s="3" t="s">
        <v>1</v>
      </c>
      <c r="E6724" s="3">
        <v>23.981000000000002</v>
      </c>
      <c r="F6724" s="5" t="s">
        <v>357</v>
      </c>
      <c r="G6724" s="3">
        <v>32.6</v>
      </c>
      <c r="H6724" s="5" t="s">
        <v>357</v>
      </c>
      <c r="I6724" s="3">
        <v>24.532</v>
      </c>
      <c r="J6724" s="5" t="s">
        <v>357</v>
      </c>
      <c r="K6724" s="4" t="s">
        <v>384</v>
      </c>
      <c r="L6724" s="3" t="s">
        <v>385</v>
      </c>
      <c r="M6724" s="3" t="s">
        <v>238</v>
      </c>
      <c r="Q6724" s="3"/>
      <c r="R6724">
        <v>1331580</v>
      </c>
      <c r="S6724">
        <v>2678</v>
      </c>
      <c r="T6724">
        <v>22.75</v>
      </c>
      <c r="U6724">
        <v>30.946000000000002</v>
      </c>
      <c r="V6724">
        <v>23.448</v>
      </c>
      <c r="W6724" t="s">
        <v>435</v>
      </c>
      <c r="X6724" t="s">
        <v>436</v>
      </c>
    </row>
    <row r="6725" spans="1:24" x14ac:dyDescent="0.25">
      <c r="A6725" s="3">
        <v>1337795</v>
      </c>
      <c r="B6725" s="3" t="s">
        <v>82</v>
      </c>
      <c r="C6725" s="3">
        <v>2300</v>
      </c>
      <c r="D6725" s="3" t="s">
        <v>1</v>
      </c>
      <c r="E6725" s="3">
        <v>23.905999999999999</v>
      </c>
      <c r="F6725" s="5" t="s">
        <v>357</v>
      </c>
      <c r="G6725" s="3">
        <v>30.837</v>
      </c>
      <c r="H6725" s="5" t="s">
        <v>357</v>
      </c>
      <c r="I6725" s="3">
        <v>24.736999999999998</v>
      </c>
      <c r="J6725" s="5" t="s">
        <v>357</v>
      </c>
      <c r="K6725" s="4" t="s">
        <v>384</v>
      </c>
      <c r="L6725" s="3" t="s">
        <v>385</v>
      </c>
      <c r="M6725" s="3" t="s">
        <v>238</v>
      </c>
      <c r="Q6725" s="3"/>
      <c r="R6725">
        <v>1331637</v>
      </c>
      <c r="S6725">
        <v>2841</v>
      </c>
      <c r="T6725">
        <v>22.446999999999999</v>
      </c>
      <c r="U6725">
        <v>30.940999999999999</v>
      </c>
      <c r="V6725">
        <v>23.084</v>
      </c>
      <c r="W6725" t="s">
        <v>435</v>
      </c>
      <c r="X6725" t="s">
        <v>436</v>
      </c>
    </row>
    <row r="6726" spans="1:24" x14ac:dyDescent="0.25">
      <c r="A6726" s="3">
        <v>1337794</v>
      </c>
      <c r="B6726" s="3" t="s">
        <v>81</v>
      </c>
      <c r="C6726" s="3">
        <v>3265</v>
      </c>
      <c r="D6726" s="3" t="s">
        <v>1</v>
      </c>
      <c r="E6726" s="3">
        <v>23.122</v>
      </c>
      <c r="F6726" s="5" t="s">
        <v>357</v>
      </c>
      <c r="G6726" s="3">
        <v>30.065000000000001</v>
      </c>
      <c r="H6726" s="5" t="s">
        <v>357</v>
      </c>
      <c r="I6726" s="3">
        <v>23.672000000000001</v>
      </c>
      <c r="J6726" s="5" t="s">
        <v>357</v>
      </c>
      <c r="K6726" s="4" t="s">
        <v>384</v>
      </c>
      <c r="L6726" s="3" t="s">
        <v>385</v>
      </c>
      <c r="M6726" s="3" t="s">
        <v>238</v>
      </c>
      <c r="Q6726" s="3"/>
      <c r="R6726">
        <v>1331592</v>
      </c>
      <c r="S6726">
        <v>2495</v>
      </c>
      <c r="T6726">
        <v>23.544</v>
      </c>
      <c r="U6726">
        <v>30.937000000000001</v>
      </c>
      <c r="V6726">
        <v>23.347000000000001</v>
      </c>
      <c r="W6726" t="s">
        <v>435</v>
      </c>
      <c r="X6726" t="s">
        <v>436</v>
      </c>
    </row>
    <row r="6727" spans="1:24" x14ac:dyDescent="0.25">
      <c r="A6727" s="3">
        <v>1337793</v>
      </c>
      <c r="B6727" s="3" t="s">
        <v>80</v>
      </c>
      <c r="C6727" s="3">
        <v>3468</v>
      </c>
      <c r="D6727" s="3" t="s">
        <v>1</v>
      </c>
      <c r="E6727" s="3">
        <v>22.940999999999999</v>
      </c>
      <c r="F6727" s="5" t="s">
        <v>357</v>
      </c>
      <c r="G6727" s="3">
        <v>30.321000000000002</v>
      </c>
      <c r="H6727" s="5" t="s">
        <v>357</v>
      </c>
      <c r="I6727" s="3">
        <v>23.367999999999999</v>
      </c>
      <c r="J6727" s="5" t="s">
        <v>357</v>
      </c>
      <c r="K6727" s="4" t="s">
        <v>384</v>
      </c>
      <c r="L6727" s="3" t="s">
        <v>385</v>
      </c>
      <c r="M6727" s="3" t="s">
        <v>238</v>
      </c>
      <c r="Q6727" s="3"/>
      <c r="R6727">
        <v>1331555</v>
      </c>
      <c r="S6727">
        <v>2335</v>
      </c>
      <c r="T6727">
        <v>23.437000000000001</v>
      </c>
      <c r="U6727">
        <v>30.933</v>
      </c>
      <c r="V6727">
        <v>24.123000000000001</v>
      </c>
      <c r="W6727" t="s">
        <v>435</v>
      </c>
      <c r="X6727" t="s">
        <v>436</v>
      </c>
    </row>
    <row r="6728" spans="1:24" x14ac:dyDescent="0.25">
      <c r="A6728" s="3">
        <v>1337792</v>
      </c>
      <c r="B6728" s="3" t="s">
        <v>79</v>
      </c>
      <c r="C6728" s="3">
        <v>2640</v>
      </c>
      <c r="D6728" s="3" t="s">
        <v>1</v>
      </c>
      <c r="E6728" s="3">
        <v>21.855</v>
      </c>
      <c r="F6728" s="5" t="s">
        <v>357</v>
      </c>
      <c r="G6728" s="3">
        <v>32.316000000000003</v>
      </c>
      <c r="H6728" s="5" t="s">
        <v>357</v>
      </c>
      <c r="I6728" s="3">
        <v>23.655999999999999</v>
      </c>
      <c r="J6728" s="5" t="s">
        <v>357</v>
      </c>
      <c r="K6728" s="4" t="s">
        <v>384</v>
      </c>
      <c r="L6728" s="3" t="s">
        <v>385</v>
      </c>
      <c r="M6728" s="3" t="s">
        <v>238</v>
      </c>
      <c r="Q6728" s="3"/>
      <c r="R6728">
        <v>1331631</v>
      </c>
      <c r="S6728">
        <v>3395</v>
      </c>
      <c r="T6728">
        <v>22.536999999999999</v>
      </c>
      <c r="U6728">
        <v>30.911000000000001</v>
      </c>
      <c r="V6728">
        <v>23.097999999999999</v>
      </c>
      <c r="W6728" t="s">
        <v>435</v>
      </c>
      <c r="X6728" t="s">
        <v>436</v>
      </c>
    </row>
    <row r="6729" spans="1:24" x14ac:dyDescent="0.25">
      <c r="A6729" s="3">
        <v>1337791</v>
      </c>
      <c r="B6729" s="3" t="s">
        <v>78</v>
      </c>
      <c r="C6729" s="3">
        <v>3640</v>
      </c>
      <c r="D6729" s="3" t="s">
        <v>1</v>
      </c>
      <c r="E6729" s="3">
        <v>23.323</v>
      </c>
      <c r="F6729" s="5" t="s">
        <v>357</v>
      </c>
      <c r="G6729" s="3">
        <v>32.017000000000003</v>
      </c>
      <c r="H6729" s="5" t="s">
        <v>357</v>
      </c>
      <c r="I6729" s="3">
        <v>24.013999999999999</v>
      </c>
      <c r="J6729" s="5" t="s">
        <v>357</v>
      </c>
      <c r="K6729" s="4" t="s">
        <v>384</v>
      </c>
      <c r="L6729" s="3" t="s">
        <v>385</v>
      </c>
      <c r="M6729" s="3" t="s">
        <v>238</v>
      </c>
      <c r="Q6729" s="3"/>
      <c r="R6729">
        <v>1331589</v>
      </c>
      <c r="S6729">
        <v>3273</v>
      </c>
      <c r="T6729">
        <v>22.762</v>
      </c>
      <c r="U6729">
        <v>30.902000000000001</v>
      </c>
      <c r="V6729">
        <v>23.082000000000001</v>
      </c>
      <c r="W6729" t="s">
        <v>435</v>
      </c>
      <c r="X6729" t="s">
        <v>436</v>
      </c>
    </row>
    <row r="6730" spans="1:24" x14ac:dyDescent="0.25">
      <c r="A6730" s="3">
        <v>1337790</v>
      </c>
      <c r="B6730" s="3" t="s">
        <v>77</v>
      </c>
      <c r="C6730" s="3">
        <v>3241</v>
      </c>
      <c r="D6730" s="3" t="s">
        <v>1</v>
      </c>
      <c r="E6730" s="3">
        <v>23.536000000000001</v>
      </c>
      <c r="F6730" s="5" t="s">
        <v>357</v>
      </c>
      <c r="G6730" s="3">
        <v>31.539000000000001</v>
      </c>
      <c r="H6730" s="5" t="s">
        <v>357</v>
      </c>
      <c r="I6730" s="3">
        <v>24.169</v>
      </c>
      <c r="J6730" s="5" t="s">
        <v>357</v>
      </c>
      <c r="K6730" s="4" t="s">
        <v>384</v>
      </c>
      <c r="L6730" s="3" t="s">
        <v>385</v>
      </c>
      <c r="M6730" s="3" t="s">
        <v>238</v>
      </c>
      <c r="Q6730" s="3"/>
      <c r="R6730">
        <v>1331636</v>
      </c>
      <c r="S6730">
        <v>3657</v>
      </c>
      <c r="T6730">
        <v>22.029</v>
      </c>
      <c r="U6730">
        <v>30.873000000000001</v>
      </c>
      <c r="V6730">
        <v>23.026</v>
      </c>
      <c r="W6730" t="s">
        <v>435</v>
      </c>
      <c r="X6730" t="s">
        <v>436</v>
      </c>
    </row>
    <row r="6731" spans="1:24" x14ac:dyDescent="0.25">
      <c r="A6731" s="3">
        <v>1337789</v>
      </c>
      <c r="B6731" s="3" t="s">
        <v>76</v>
      </c>
      <c r="C6731" s="3">
        <v>3380</v>
      </c>
      <c r="D6731" s="3" t="s">
        <v>1</v>
      </c>
      <c r="E6731" s="3">
        <v>22.846</v>
      </c>
      <c r="F6731" s="5" t="s">
        <v>357</v>
      </c>
      <c r="G6731" s="3">
        <v>31.010999999999999</v>
      </c>
      <c r="H6731" s="5" t="s">
        <v>357</v>
      </c>
      <c r="I6731" s="3">
        <v>23.359000000000002</v>
      </c>
      <c r="J6731" s="5" t="s">
        <v>357</v>
      </c>
      <c r="K6731" s="4" t="s">
        <v>384</v>
      </c>
      <c r="L6731" s="3" t="s">
        <v>385</v>
      </c>
      <c r="M6731" s="3" t="s">
        <v>238</v>
      </c>
      <c r="Q6731" s="3"/>
      <c r="R6731">
        <v>1331566</v>
      </c>
      <c r="S6731">
        <v>3092</v>
      </c>
      <c r="T6731">
        <v>22.782</v>
      </c>
      <c r="U6731">
        <v>30.867999999999999</v>
      </c>
      <c r="V6731">
        <v>23.172000000000001</v>
      </c>
      <c r="W6731" t="s">
        <v>435</v>
      </c>
      <c r="X6731" t="s">
        <v>436</v>
      </c>
    </row>
    <row r="6732" spans="1:24" x14ac:dyDescent="0.25">
      <c r="A6732" s="3">
        <v>1337788</v>
      </c>
      <c r="B6732" s="3" t="s">
        <v>75</v>
      </c>
      <c r="C6732" s="3">
        <v>3085</v>
      </c>
      <c r="D6732" s="3" t="s">
        <v>1</v>
      </c>
      <c r="E6732" s="3">
        <v>22.783999999999999</v>
      </c>
      <c r="F6732" s="5" t="s">
        <v>357</v>
      </c>
      <c r="G6732" s="3">
        <v>30.716000000000001</v>
      </c>
      <c r="H6732" s="5" t="s">
        <v>357</v>
      </c>
      <c r="I6732" s="3">
        <v>23.1</v>
      </c>
      <c r="J6732" s="5" t="s">
        <v>357</v>
      </c>
      <c r="K6732" s="4" t="s">
        <v>384</v>
      </c>
      <c r="L6732" s="3" t="s">
        <v>385</v>
      </c>
      <c r="M6732" s="3" t="s">
        <v>238</v>
      </c>
      <c r="Q6732" s="3"/>
      <c r="R6732">
        <v>1331575</v>
      </c>
      <c r="S6732">
        <v>3801</v>
      </c>
      <c r="T6732">
        <v>22.744</v>
      </c>
      <c r="U6732">
        <v>30.856999999999999</v>
      </c>
      <c r="V6732">
        <v>23.335000000000001</v>
      </c>
      <c r="W6732" t="s">
        <v>435</v>
      </c>
      <c r="X6732" t="s">
        <v>436</v>
      </c>
    </row>
    <row r="6733" spans="1:24" x14ac:dyDescent="0.25">
      <c r="A6733" s="3">
        <v>1337787</v>
      </c>
      <c r="B6733" s="3" t="s">
        <v>74</v>
      </c>
      <c r="C6733" s="3">
        <v>3065</v>
      </c>
      <c r="D6733" s="3" t="s">
        <v>1</v>
      </c>
      <c r="E6733" s="3">
        <v>22.015000000000001</v>
      </c>
      <c r="F6733" s="5" t="s">
        <v>357</v>
      </c>
      <c r="G6733" s="3">
        <v>30.65</v>
      </c>
      <c r="H6733" s="5" t="s">
        <v>357</v>
      </c>
      <c r="I6733" s="3">
        <v>22.643999999999998</v>
      </c>
      <c r="J6733" s="5" t="s">
        <v>357</v>
      </c>
      <c r="K6733" s="4" t="s">
        <v>384</v>
      </c>
      <c r="L6733" s="3" t="s">
        <v>385</v>
      </c>
      <c r="M6733" s="3" t="s">
        <v>238</v>
      </c>
      <c r="Q6733" s="3"/>
      <c r="R6733">
        <v>1331603</v>
      </c>
      <c r="S6733">
        <v>2854</v>
      </c>
      <c r="T6733">
        <v>21.866</v>
      </c>
      <c r="U6733">
        <v>30.827999999999999</v>
      </c>
      <c r="V6733">
        <v>22.620999999999999</v>
      </c>
      <c r="W6733" t="s">
        <v>435</v>
      </c>
      <c r="X6733" t="s">
        <v>436</v>
      </c>
    </row>
    <row r="6734" spans="1:24" x14ac:dyDescent="0.25">
      <c r="A6734" s="3">
        <v>1337786</v>
      </c>
      <c r="B6734" s="3" t="s">
        <v>73</v>
      </c>
      <c r="C6734" s="3">
        <v>2779</v>
      </c>
      <c r="D6734" s="3" t="s">
        <v>1</v>
      </c>
      <c r="E6734" s="3">
        <v>23.837</v>
      </c>
      <c r="F6734" s="5" t="s">
        <v>357</v>
      </c>
      <c r="G6734" s="3">
        <v>32.002000000000002</v>
      </c>
      <c r="H6734" s="5" t="s">
        <v>357</v>
      </c>
      <c r="I6734" s="3">
        <v>23.937999999999999</v>
      </c>
      <c r="J6734" s="5" t="s">
        <v>357</v>
      </c>
      <c r="K6734" s="4" t="s">
        <v>384</v>
      </c>
      <c r="L6734" s="3" t="s">
        <v>385</v>
      </c>
      <c r="M6734" s="3" t="s">
        <v>238</v>
      </c>
      <c r="Q6734" s="3"/>
      <c r="R6734">
        <v>1331572</v>
      </c>
      <c r="S6734">
        <v>3550</v>
      </c>
      <c r="T6734">
        <v>21.591999999999999</v>
      </c>
      <c r="U6734">
        <v>30.734999999999999</v>
      </c>
      <c r="V6734">
        <v>22.306999999999999</v>
      </c>
      <c r="W6734" t="s">
        <v>435</v>
      </c>
      <c r="X6734" t="s">
        <v>436</v>
      </c>
    </row>
    <row r="6735" spans="1:24" x14ac:dyDescent="0.25">
      <c r="A6735" s="3">
        <v>1337785</v>
      </c>
      <c r="B6735" s="3" t="s">
        <v>72</v>
      </c>
      <c r="C6735" s="3">
        <v>2271</v>
      </c>
      <c r="D6735" s="3" t="s">
        <v>1</v>
      </c>
      <c r="E6735" s="3">
        <v>22.759</v>
      </c>
      <c r="F6735" s="5" t="s">
        <v>357</v>
      </c>
      <c r="G6735" s="3">
        <v>30.812999999999999</v>
      </c>
      <c r="H6735" s="5" t="s">
        <v>357</v>
      </c>
      <c r="I6735" s="3">
        <v>23.52</v>
      </c>
      <c r="J6735" s="5" t="s">
        <v>357</v>
      </c>
      <c r="K6735" s="4" t="s">
        <v>384</v>
      </c>
      <c r="L6735" s="3" t="s">
        <v>385</v>
      </c>
      <c r="M6735" s="3" t="s">
        <v>238</v>
      </c>
      <c r="Q6735" s="3"/>
      <c r="R6735">
        <v>1331569</v>
      </c>
      <c r="S6735">
        <v>3289</v>
      </c>
      <c r="T6735">
        <v>23.378</v>
      </c>
      <c r="U6735">
        <v>30.707000000000001</v>
      </c>
      <c r="V6735">
        <v>24.01</v>
      </c>
      <c r="W6735" t="s">
        <v>435</v>
      </c>
      <c r="X6735" t="s">
        <v>436</v>
      </c>
    </row>
    <row r="6736" spans="1:24" x14ac:dyDescent="0.25">
      <c r="A6736" s="3">
        <v>1337784</v>
      </c>
      <c r="B6736" s="3" t="s">
        <v>71</v>
      </c>
      <c r="C6736" s="3">
        <v>4404</v>
      </c>
      <c r="D6736" s="3" t="s">
        <v>1</v>
      </c>
      <c r="E6736" s="3">
        <v>24.713000000000001</v>
      </c>
      <c r="F6736" s="5" t="s">
        <v>357</v>
      </c>
      <c r="G6736" s="3">
        <v>32.729999999999997</v>
      </c>
      <c r="H6736" s="5" t="s">
        <v>357</v>
      </c>
      <c r="I6736" s="3">
        <v>24.614999999999998</v>
      </c>
      <c r="J6736" s="5" t="s">
        <v>357</v>
      </c>
      <c r="K6736" s="4" t="s">
        <v>384</v>
      </c>
      <c r="L6736" s="3" t="s">
        <v>385</v>
      </c>
      <c r="M6736" s="3" t="s">
        <v>238</v>
      </c>
      <c r="Q6736" s="3"/>
      <c r="R6736">
        <v>1331645</v>
      </c>
      <c r="S6736">
        <v>1845</v>
      </c>
      <c r="T6736">
        <v>22.771999999999998</v>
      </c>
      <c r="U6736">
        <v>30.684999999999999</v>
      </c>
      <c r="V6736">
        <v>23.369</v>
      </c>
      <c r="W6736" t="s">
        <v>435</v>
      </c>
      <c r="X6736" t="s">
        <v>436</v>
      </c>
    </row>
    <row r="6737" spans="1:24" x14ac:dyDescent="0.25">
      <c r="A6737" s="3">
        <v>1337783</v>
      </c>
      <c r="B6737" s="3" t="s">
        <v>70</v>
      </c>
      <c r="C6737" s="3">
        <v>2396</v>
      </c>
      <c r="D6737" s="3" t="s">
        <v>1</v>
      </c>
      <c r="E6737" s="3">
        <v>23.777999999999999</v>
      </c>
      <c r="F6737" s="5" t="s">
        <v>357</v>
      </c>
      <c r="G6737" s="3">
        <v>31.221</v>
      </c>
      <c r="H6737" s="5" t="s">
        <v>357</v>
      </c>
      <c r="I6737" s="3">
        <v>24.164999999999999</v>
      </c>
      <c r="J6737" s="5" t="s">
        <v>357</v>
      </c>
      <c r="K6737" s="4" t="s">
        <v>384</v>
      </c>
      <c r="L6737" s="3" t="s">
        <v>385</v>
      </c>
      <c r="M6737" s="3" t="s">
        <v>238</v>
      </c>
      <c r="Q6737" s="3"/>
      <c r="R6737">
        <v>1331640</v>
      </c>
      <c r="S6737">
        <v>3162</v>
      </c>
      <c r="T6737">
        <v>22.63</v>
      </c>
      <c r="U6737">
        <v>30.67</v>
      </c>
      <c r="V6737">
        <v>23.396999999999998</v>
      </c>
      <c r="W6737" t="s">
        <v>435</v>
      </c>
      <c r="X6737" t="s">
        <v>436</v>
      </c>
    </row>
    <row r="6738" spans="1:24" x14ac:dyDescent="0.25">
      <c r="A6738" s="3">
        <v>1337782</v>
      </c>
      <c r="B6738" s="3" t="s">
        <v>69</v>
      </c>
      <c r="C6738" s="3">
        <v>2440</v>
      </c>
      <c r="D6738" s="3" t="s">
        <v>1</v>
      </c>
      <c r="E6738" s="3">
        <v>23.318000000000001</v>
      </c>
      <c r="F6738" s="5" t="s">
        <v>357</v>
      </c>
      <c r="G6738" s="3">
        <v>30.71</v>
      </c>
      <c r="H6738" s="5" t="s">
        <v>357</v>
      </c>
      <c r="I6738" s="3">
        <v>24.045000000000002</v>
      </c>
      <c r="J6738" s="5" t="s">
        <v>357</v>
      </c>
      <c r="K6738" s="4" t="s">
        <v>384</v>
      </c>
      <c r="L6738" s="3" t="s">
        <v>385</v>
      </c>
      <c r="M6738" s="3" t="s">
        <v>238</v>
      </c>
      <c r="Q6738" s="3"/>
      <c r="R6738">
        <v>1331602</v>
      </c>
      <c r="S6738">
        <v>2359</v>
      </c>
      <c r="T6738">
        <v>23.614999999999998</v>
      </c>
      <c r="U6738">
        <v>30.648</v>
      </c>
      <c r="V6738">
        <v>24.295000000000002</v>
      </c>
      <c r="W6738" t="s">
        <v>435</v>
      </c>
      <c r="X6738" t="s">
        <v>436</v>
      </c>
    </row>
    <row r="6739" spans="1:24" x14ac:dyDescent="0.25">
      <c r="A6739" s="3">
        <v>1337781</v>
      </c>
      <c r="B6739" s="3" t="s">
        <v>68</v>
      </c>
      <c r="C6739" s="3">
        <v>3960</v>
      </c>
      <c r="D6739" s="3" t="s">
        <v>1</v>
      </c>
      <c r="E6739" s="3">
        <v>22.771000000000001</v>
      </c>
      <c r="F6739" s="5" t="s">
        <v>357</v>
      </c>
      <c r="G6739" s="3">
        <v>30.135000000000002</v>
      </c>
      <c r="H6739" s="5" t="s">
        <v>357</v>
      </c>
      <c r="I6739" s="3">
        <v>23.509</v>
      </c>
      <c r="J6739" s="5" t="s">
        <v>357</v>
      </c>
      <c r="K6739" s="4" t="s">
        <v>384</v>
      </c>
      <c r="L6739" s="3" t="s">
        <v>385</v>
      </c>
      <c r="M6739" s="3" t="s">
        <v>238</v>
      </c>
      <c r="Q6739" s="3"/>
      <c r="R6739">
        <v>1331595</v>
      </c>
      <c r="S6739">
        <v>2860</v>
      </c>
      <c r="T6739">
        <v>22.55</v>
      </c>
      <c r="U6739">
        <v>30.637</v>
      </c>
      <c r="V6739">
        <v>23.359000000000002</v>
      </c>
      <c r="W6739" t="s">
        <v>435</v>
      </c>
      <c r="X6739" t="s">
        <v>436</v>
      </c>
    </row>
    <row r="6740" spans="1:24" x14ac:dyDescent="0.25">
      <c r="A6740" s="3">
        <v>1337780</v>
      </c>
      <c r="B6740" s="3" t="s">
        <v>67</v>
      </c>
      <c r="C6740" s="3">
        <v>3085</v>
      </c>
      <c r="D6740" s="3" t="s">
        <v>1</v>
      </c>
      <c r="E6740" s="3">
        <v>22.972999999999999</v>
      </c>
      <c r="F6740" s="5" t="s">
        <v>357</v>
      </c>
      <c r="G6740" s="3">
        <v>29.916</v>
      </c>
      <c r="H6740" s="5" t="s">
        <v>357</v>
      </c>
      <c r="I6740" s="3">
        <v>23.670999999999999</v>
      </c>
      <c r="J6740" s="5" t="s">
        <v>357</v>
      </c>
      <c r="K6740" s="4" t="s">
        <v>384</v>
      </c>
      <c r="L6740" s="3" t="s">
        <v>385</v>
      </c>
      <c r="M6740" s="3" t="s">
        <v>238</v>
      </c>
      <c r="Q6740" s="3"/>
      <c r="R6740">
        <v>1331551</v>
      </c>
      <c r="S6740">
        <v>4337</v>
      </c>
      <c r="T6740">
        <v>22.088999999999999</v>
      </c>
      <c r="U6740">
        <v>30.63</v>
      </c>
      <c r="V6740">
        <v>22.920999999999999</v>
      </c>
      <c r="W6740" t="s">
        <v>435</v>
      </c>
      <c r="X6740" t="s">
        <v>436</v>
      </c>
    </row>
    <row r="6741" spans="1:24" x14ac:dyDescent="0.25">
      <c r="A6741" s="3">
        <v>1337779</v>
      </c>
      <c r="B6741" s="3" t="s">
        <v>66</v>
      </c>
      <c r="C6741" s="3">
        <v>3220</v>
      </c>
      <c r="D6741" s="3" t="s">
        <v>1</v>
      </c>
      <c r="E6741" s="3">
        <v>22.091999999999999</v>
      </c>
      <c r="F6741" s="5" t="s">
        <v>357</v>
      </c>
      <c r="G6741" s="3">
        <v>29.562999999999999</v>
      </c>
      <c r="H6741" s="5" t="s">
        <v>357</v>
      </c>
      <c r="I6741" s="3">
        <v>22.986999999999998</v>
      </c>
      <c r="J6741" s="5" t="s">
        <v>357</v>
      </c>
      <c r="K6741" s="4" t="s">
        <v>384</v>
      </c>
      <c r="L6741" s="3" t="s">
        <v>385</v>
      </c>
      <c r="M6741" s="3" t="s">
        <v>238</v>
      </c>
      <c r="Q6741" s="3"/>
      <c r="R6741">
        <v>1331625</v>
      </c>
      <c r="S6741">
        <v>2713</v>
      </c>
      <c r="T6741">
        <v>22.547999999999998</v>
      </c>
      <c r="U6741">
        <v>30.565000000000001</v>
      </c>
      <c r="V6741">
        <v>23.233000000000001</v>
      </c>
      <c r="W6741" t="s">
        <v>435</v>
      </c>
      <c r="X6741" t="s">
        <v>436</v>
      </c>
    </row>
    <row r="6742" spans="1:24" x14ac:dyDescent="0.25">
      <c r="A6742" s="3">
        <v>1337778</v>
      </c>
      <c r="B6742" s="3" t="s">
        <v>65</v>
      </c>
      <c r="C6742" s="3">
        <v>3480</v>
      </c>
      <c r="D6742" s="3" t="s">
        <v>1</v>
      </c>
      <c r="E6742" s="3">
        <v>22.49</v>
      </c>
      <c r="F6742" s="5" t="s">
        <v>357</v>
      </c>
      <c r="G6742" s="3">
        <v>30.177</v>
      </c>
      <c r="H6742" s="5" t="s">
        <v>357</v>
      </c>
      <c r="I6742" s="3">
        <v>23.268999999999998</v>
      </c>
      <c r="J6742" s="5" t="s">
        <v>357</v>
      </c>
      <c r="K6742" s="4" t="s">
        <v>384</v>
      </c>
      <c r="L6742" s="3" t="s">
        <v>385</v>
      </c>
      <c r="M6742" s="3" t="s">
        <v>238</v>
      </c>
      <c r="Q6742" s="3"/>
      <c r="R6742">
        <v>1331606</v>
      </c>
      <c r="S6742">
        <v>3885</v>
      </c>
      <c r="T6742">
        <v>22.562999999999999</v>
      </c>
      <c r="U6742">
        <v>30.530999999999999</v>
      </c>
      <c r="V6742">
        <v>23.317</v>
      </c>
      <c r="W6742" t="s">
        <v>435</v>
      </c>
      <c r="X6742" t="s">
        <v>436</v>
      </c>
    </row>
    <row r="6743" spans="1:24" x14ac:dyDescent="0.25">
      <c r="A6743" s="3">
        <v>1337777</v>
      </c>
      <c r="B6743" s="3" t="s">
        <v>64</v>
      </c>
      <c r="C6743" s="3">
        <v>3000</v>
      </c>
      <c r="D6743" s="3" t="s">
        <v>1</v>
      </c>
      <c r="E6743" s="3">
        <v>23.062000000000001</v>
      </c>
      <c r="F6743" s="5" t="s">
        <v>357</v>
      </c>
      <c r="G6743" s="3">
        <v>30.864999999999998</v>
      </c>
      <c r="H6743" s="5" t="s">
        <v>357</v>
      </c>
      <c r="I6743" s="3">
        <v>23.251000000000001</v>
      </c>
      <c r="J6743" s="5" t="s">
        <v>357</v>
      </c>
      <c r="K6743" s="4" t="s">
        <v>384</v>
      </c>
      <c r="L6743" s="3" t="s">
        <v>385</v>
      </c>
      <c r="M6743" s="3" t="s">
        <v>238</v>
      </c>
      <c r="Q6743" s="3"/>
      <c r="R6743">
        <v>1331605</v>
      </c>
      <c r="S6743">
        <v>3280</v>
      </c>
      <c r="T6743">
        <v>22.041</v>
      </c>
      <c r="U6743">
        <v>30.524000000000001</v>
      </c>
      <c r="V6743">
        <v>22.853000000000002</v>
      </c>
      <c r="W6743" t="s">
        <v>435</v>
      </c>
      <c r="X6743" t="s">
        <v>436</v>
      </c>
    </row>
    <row r="6744" spans="1:24" x14ac:dyDescent="0.25">
      <c r="A6744" s="3">
        <v>1337746</v>
      </c>
      <c r="B6744" s="3" t="s">
        <v>63</v>
      </c>
      <c r="C6744" s="3">
        <v>3145</v>
      </c>
      <c r="D6744" s="3" t="s">
        <v>1</v>
      </c>
      <c r="E6744" s="3">
        <v>23.7</v>
      </c>
      <c r="F6744" s="5" t="s">
        <v>357</v>
      </c>
      <c r="G6744" s="3">
        <v>31.93</v>
      </c>
      <c r="H6744" s="5" t="s">
        <v>357</v>
      </c>
      <c r="I6744" s="3">
        <v>23.937999999999999</v>
      </c>
      <c r="J6744" s="5" t="s">
        <v>357</v>
      </c>
      <c r="K6744" s="4" t="s">
        <v>384</v>
      </c>
      <c r="L6744" s="3" t="s">
        <v>385</v>
      </c>
      <c r="M6744" s="3" t="s">
        <v>238</v>
      </c>
      <c r="Q6744" s="3"/>
      <c r="R6744">
        <v>1331584</v>
      </c>
      <c r="S6744">
        <v>3572</v>
      </c>
      <c r="T6744">
        <v>22.428000000000001</v>
      </c>
      <c r="U6744">
        <v>30.51</v>
      </c>
      <c r="V6744">
        <v>22.956</v>
      </c>
      <c r="W6744" t="s">
        <v>435</v>
      </c>
      <c r="X6744" t="s">
        <v>436</v>
      </c>
    </row>
    <row r="6745" spans="1:24" x14ac:dyDescent="0.25">
      <c r="A6745" s="3">
        <v>1337745</v>
      </c>
      <c r="B6745" s="3" t="s">
        <v>62</v>
      </c>
      <c r="C6745" s="3">
        <v>2720</v>
      </c>
      <c r="D6745" s="3" t="s">
        <v>1</v>
      </c>
      <c r="E6745" s="3">
        <v>23.350999999999999</v>
      </c>
      <c r="F6745" s="5" t="s">
        <v>357</v>
      </c>
      <c r="G6745" s="3">
        <v>31.681000000000001</v>
      </c>
      <c r="H6745" s="5" t="s">
        <v>357</v>
      </c>
      <c r="I6745" s="3">
        <v>24.123999999999999</v>
      </c>
      <c r="J6745" s="5" t="s">
        <v>357</v>
      </c>
      <c r="K6745" s="4" t="s">
        <v>384</v>
      </c>
      <c r="L6745" s="3" t="s">
        <v>385</v>
      </c>
      <c r="M6745" s="3" t="s">
        <v>238</v>
      </c>
      <c r="Q6745" s="3"/>
      <c r="R6745">
        <v>1331626</v>
      </c>
      <c r="S6745">
        <v>2734</v>
      </c>
      <c r="T6745">
        <v>22.911000000000001</v>
      </c>
      <c r="U6745">
        <v>30.49</v>
      </c>
      <c r="V6745">
        <v>23.547000000000001</v>
      </c>
      <c r="W6745" t="s">
        <v>435</v>
      </c>
      <c r="X6745" t="s">
        <v>436</v>
      </c>
    </row>
    <row r="6746" spans="1:24" x14ac:dyDescent="0.25">
      <c r="A6746" s="3">
        <v>1337744</v>
      </c>
      <c r="B6746" s="3" t="s">
        <v>61</v>
      </c>
      <c r="C6746" s="3">
        <v>2070</v>
      </c>
      <c r="D6746" s="3" t="s">
        <v>1</v>
      </c>
      <c r="E6746" s="3">
        <v>23.582000000000001</v>
      </c>
      <c r="F6746" s="5" t="s">
        <v>357</v>
      </c>
      <c r="G6746" s="3">
        <v>31.378</v>
      </c>
      <c r="H6746" s="5" t="s">
        <v>357</v>
      </c>
      <c r="I6746" s="3">
        <v>23.72</v>
      </c>
      <c r="J6746" s="5" t="s">
        <v>357</v>
      </c>
      <c r="K6746" s="4" t="s">
        <v>384</v>
      </c>
      <c r="L6746" s="3" t="s">
        <v>385</v>
      </c>
      <c r="M6746" s="3" t="s">
        <v>238</v>
      </c>
      <c r="Q6746" s="3"/>
      <c r="R6746">
        <v>1331585</v>
      </c>
      <c r="S6746">
        <v>3468</v>
      </c>
      <c r="T6746">
        <v>23.454999999999998</v>
      </c>
      <c r="U6746">
        <v>30.439</v>
      </c>
      <c r="V6746">
        <v>24.135999999999999</v>
      </c>
      <c r="W6746" t="s">
        <v>435</v>
      </c>
      <c r="X6746" t="s">
        <v>436</v>
      </c>
    </row>
    <row r="6747" spans="1:24" x14ac:dyDescent="0.25">
      <c r="A6747" s="3">
        <v>1337743</v>
      </c>
      <c r="B6747" s="3" t="s">
        <v>60</v>
      </c>
      <c r="C6747" s="3">
        <v>2875</v>
      </c>
      <c r="D6747" s="3" t="s">
        <v>1</v>
      </c>
      <c r="E6747" s="3">
        <v>22.472999999999999</v>
      </c>
      <c r="F6747" s="5" t="s">
        <v>357</v>
      </c>
      <c r="G6747" s="3">
        <v>29.395</v>
      </c>
      <c r="H6747" s="5" t="s">
        <v>357</v>
      </c>
      <c r="I6747" s="3">
        <v>23.771999999999998</v>
      </c>
      <c r="J6747" s="5" t="s">
        <v>357</v>
      </c>
      <c r="K6747" s="4" t="s">
        <v>384</v>
      </c>
      <c r="L6747" s="3" t="s">
        <v>385</v>
      </c>
      <c r="M6747" s="3" t="s">
        <v>238</v>
      </c>
      <c r="Q6747" s="3"/>
      <c r="R6747">
        <v>1331562</v>
      </c>
      <c r="S6747">
        <v>3530</v>
      </c>
      <c r="T6747">
        <v>22.468</v>
      </c>
      <c r="U6747">
        <v>30.437999999999999</v>
      </c>
      <c r="V6747">
        <v>22.957000000000001</v>
      </c>
      <c r="W6747" t="s">
        <v>435</v>
      </c>
      <c r="X6747" t="s">
        <v>436</v>
      </c>
    </row>
    <row r="6748" spans="1:24" x14ac:dyDescent="0.25">
      <c r="A6748" s="3">
        <v>1337742</v>
      </c>
      <c r="B6748" s="3" t="s">
        <v>59</v>
      </c>
      <c r="C6748" s="3">
        <v>3165</v>
      </c>
      <c r="D6748" s="3" t="s">
        <v>1</v>
      </c>
      <c r="E6748" s="3">
        <v>22.274000000000001</v>
      </c>
      <c r="F6748" s="5" t="s">
        <v>357</v>
      </c>
      <c r="G6748" s="3">
        <v>30.286999999999999</v>
      </c>
      <c r="H6748" s="5" t="s">
        <v>357</v>
      </c>
      <c r="I6748" s="3">
        <v>22.381</v>
      </c>
      <c r="J6748" s="5" t="s">
        <v>357</v>
      </c>
      <c r="K6748" s="4" t="s">
        <v>384</v>
      </c>
      <c r="L6748" s="3" t="s">
        <v>385</v>
      </c>
      <c r="M6748" s="3" t="s">
        <v>238</v>
      </c>
      <c r="Q6748" s="3"/>
      <c r="R6748">
        <v>1331601</v>
      </c>
      <c r="S6748">
        <v>2970</v>
      </c>
      <c r="T6748">
        <v>22.128</v>
      </c>
      <c r="U6748">
        <v>30.428999999999998</v>
      </c>
      <c r="V6748">
        <v>22.55</v>
      </c>
      <c r="W6748" t="s">
        <v>435</v>
      </c>
      <c r="X6748" t="s">
        <v>436</v>
      </c>
    </row>
    <row r="6749" spans="1:24" x14ac:dyDescent="0.25">
      <c r="A6749" s="3">
        <v>1337741</v>
      </c>
      <c r="B6749" s="3" t="s">
        <v>58</v>
      </c>
      <c r="C6749" s="3">
        <v>3261</v>
      </c>
      <c r="D6749" s="3" t="s">
        <v>1</v>
      </c>
      <c r="E6749" s="3">
        <v>23.388000000000002</v>
      </c>
      <c r="F6749" s="5" t="s">
        <v>357</v>
      </c>
      <c r="G6749" s="3">
        <v>31.553000000000001</v>
      </c>
      <c r="H6749" s="5" t="s">
        <v>357</v>
      </c>
      <c r="I6749" s="3">
        <v>24.138999999999999</v>
      </c>
      <c r="J6749" s="5" t="s">
        <v>357</v>
      </c>
      <c r="K6749" s="4" t="s">
        <v>384</v>
      </c>
      <c r="L6749" s="3" t="s">
        <v>385</v>
      </c>
      <c r="M6749" s="3" t="s">
        <v>238</v>
      </c>
      <c r="Q6749" s="3"/>
      <c r="R6749">
        <v>1331561</v>
      </c>
      <c r="S6749">
        <v>2300</v>
      </c>
      <c r="T6749">
        <v>23.420999999999999</v>
      </c>
      <c r="U6749">
        <v>30.425999999999998</v>
      </c>
      <c r="V6749">
        <v>23.943000000000001</v>
      </c>
      <c r="W6749" t="s">
        <v>435</v>
      </c>
      <c r="X6749" t="s">
        <v>436</v>
      </c>
    </row>
    <row r="6750" spans="1:24" x14ac:dyDescent="0.25">
      <c r="A6750" s="3">
        <v>1337740</v>
      </c>
      <c r="B6750" s="3" t="s">
        <v>57</v>
      </c>
      <c r="C6750" s="3">
        <v>3036</v>
      </c>
      <c r="D6750" s="3" t="s">
        <v>1</v>
      </c>
      <c r="E6750" s="3">
        <v>22.87</v>
      </c>
      <c r="F6750" s="5" t="s">
        <v>357</v>
      </c>
      <c r="G6750" s="3">
        <v>31.45</v>
      </c>
      <c r="H6750" s="5" t="s">
        <v>357</v>
      </c>
      <c r="I6750" s="3">
        <v>22.992999999999999</v>
      </c>
      <c r="J6750" s="5" t="s">
        <v>357</v>
      </c>
      <c r="K6750" s="4" t="s">
        <v>384</v>
      </c>
      <c r="L6750" s="3" t="s">
        <v>385</v>
      </c>
      <c r="M6750" s="3" t="s">
        <v>238</v>
      </c>
      <c r="Q6750" s="3"/>
      <c r="R6750">
        <v>1331623</v>
      </c>
      <c r="S6750">
        <v>3520</v>
      </c>
      <c r="T6750">
        <v>22.460999999999999</v>
      </c>
      <c r="U6750">
        <v>30.39</v>
      </c>
      <c r="V6750">
        <v>22.794</v>
      </c>
      <c r="W6750" t="s">
        <v>435</v>
      </c>
      <c r="X6750" t="s">
        <v>436</v>
      </c>
    </row>
    <row r="6751" spans="1:24" x14ac:dyDescent="0.25">
      <c r="A6751" s="3">
        <v>1337739</v>
      </c>
      <c r="B6751" s="3" t="s">
        <v>56</v>
      </c>
      <c r="C6751" s="3">
        <v>2698</v>
      </c>
      <c r="D6751" s="3" t="s">
        <v>1</v>
      </c>
      <c r="E6751" s="3">
        <v>22.279</v>
      </c>
      <c r="F6751" s="5" t="s">
        <v>357</v>
      </c>
      <c r="G6751" s="3">
        <v>30.417999999999999</v>
      </c>
      <c r="H6751" s="5" t="s">
        <v>357</v>
      </c>
      <c r="I6751" s="3">
        <v>22.98</v>
      </c>
      <c r="J6751" s="5" t="s">
        <v>357</v>
      </c>
      <c r="K6751" s="4" t="s">
        <v>384</v>
      </c>
      <c r="L6751" s="3" t="s">
        <v>385</v>
      </c>
      <c r="M6751" s="3" t="s">
        <v>238</v>
      </c>
      <c r="Q6751" s="3"/>
      <c r="R6751">
        <v>1331630</v>
      </c>
      <c r="S6751">
        <v>3500</v>
      </c>
      <c r="T6751">
        <v>21.824999999999999</v>
      </c>
      <c r="U6751">
        <v>30.375</v>
      </c>
      <c r="V6751">
        <v>22.571000000000002</v>
      </c>
      <c r="W6751" t="s">
        <v>435</v>
      </c>
      <c r="X6751" t="s">
        <v>436</v>
      </c>
    </row>
    <row r="6752" spans="1:24" x14ac:dyDescent="0.25">
      <c r="A6752" s="3">
        <v>1337738</v>
      </c>
      <c r="B6752" s="3" t="s">
        <v>55</v>
      </c>
      <c r="C6752" s="3">
        <v>3184</v>
      </c>
      <c r="D6752" s="3" t="s">
        <v>1</v>
      </c>
      <c r="E6752" s="3">
        <v>23.004999999999999</v>
      </c>
      <c r="F6752" s="5" t="s">
        <v>357</v>
      </c>
      <c r="G6752" s="3">
        <v>31.587</v>
      </c>
      <c r="H6752" s="5" t="s">
        <v>357</v>
      </c>
      <c r="I6752" s="3">
        <v>23.803999999999998</v>
      </c>
      <c r="J6752" s="5" t="s">
        <v>357</v>
      </c>
      <c r="K6752" s="4" t="s">
        <v>384</v>
      </c>
      <c r="L6752" s="3" t="s">
        <v>385</v>
      </c>
      <c r="M6752" s="3" t="s">
        <v>238</v>
      </c>
      <c r="Q6752" s="3"/>
      <c r="R6752">
        <v>1331632</v>
      </c>
      <c r="S6752">
        <v>2940</v>
      </c>
      <c r="T6752">
        <v>21.588000000000001</v>
      </c>
      <c r="U6752">
        <v>30.366</v>
      </c>
      <c r="V6752">
        <v>22.222999999999999</v>
      </c>
      <c r="W6752" t="s">
        <v>435</v>
      </c>
      <c r="X6752" t="s">
        <v>436</v>
      </c>
    </row>
    <row r="6753" spans="1:24" x14ac:dyDescent="0.25">
      <c r="A6753" s="3">
        <v>1337737</v>
      </c>
      <c r="B6753" s="3" t="s">
        <v>54</v>
      </c>
      <c r="C6753" s="3">
        <v>3030</v>
      </c>
      <c r="D6753" s="3" t="s">
        <v>1</v>
      </c>
      <c r="E6753" s="3">
        <v>22.803999999999998</v>
      </c>
      <c r="F6753" s="5" t="s">
        <v>357</v>
      </c>
      <c r="G6753" s="3">
        <v>32.719000000000001</v>
      </c>
      <c r="H6753" s="5" t="s">
        <v>357</v>
      </c>
      <c r="I6753" s="3">
        <v>23.009</v>
      </c>
      <c r="J6753" s="5" t="s">
        <v>357</v>
      </c>
      <c r="K6753" s="4" t="s">
        <v>384</v>
      </c>
      <c r="L6753" s="3" t="s">
        <v>385</v>
      </c>
      <c r="M6753" s="3" t="s">
        <v>238</v>
      </c>
      <c r="Q6753" s="3"/>
      <c r="R6753">
        <v>1331579</v>
      </c>
      <c r="S6753">
        <v>3827</v>
      </c>
      <c r="T6753">
        <v>21.738</v>
      </c>
      <c r="U6753">
        <v>30.350999999999999</v>
      </c>
      <c r="V6753">
        <v>21.89</v>
      </c>
      <c r="W6753" t="s">
        <v>435</v>
      </c>
      <c r="X6753" t="s">
        <v>436</v>
      </c>
    </row>
    <row r="6754" spans="1:24" x14ac:dyDescent="0.25">
      <c r="A6754" s="3">
        <v>1337736</v>
      </c>
      <c r="B6754" s="3" t="s">
        <v>53</v>
      </c>
      <c r="C6754" s="3">
        <v>3130</v>
      </c>
      <c r="D6754" s="3" t="s">
        <v>1</v>
      </c>
      <c r="E6754" s="3">
        <v>21.937000000000001</v>
      </c>
      <c r="F6754" s="5" t="s">
        <v>357</v>
      </c>
      <c r="G6754" s="3">
        <v>30.24</v>
      </c>
      <c r="H6754" s="5" t="s">
        <v>357</v>
      </c>
      <c r="I6754" s="3">
        <v>22.690999999999999</v>
      </c>
      <c r="J6754" s="5" t="s">
        <v>357</v>
      </c>
      <c r="K6754" s="4" t="s">
        <v>384</v>
      </c>
      <c r="L6754" s="3" t="s">
        <v>385</v>
      </c>
      <c r="M6754" s="3" t="s">
        <v>238</v>
      </c>
      <c r="Q6754" s="3"/>
      <c r="R6754">
        <v>1331582</v>
      </c>
      <c r="S6754">
        <v>3714</v>
      </c>
      <c r="T6754">
        <v>23.113</v>
      </c>
      <c r="U6754">
        <v>30.155999999999999</v>
      </c>
      <c r="V6754">
        <v>23.736000000000001</v>
      </c>
      <c r="W6754" t="s">
        <v>435</v>
      </c>
      <c r="X6754" t="s">
        <v>436</v>
      </c>
    </row>
    <row r="6755" spans="1:24" x14ac:dyDescent="0.25">
      <c r="A6755" s="3">
        <v>1337735</v>
      </c>
      <c r="B6755" s="3" t="s">
        <v>52</v>
      </c>
      <c r="C6755" s="3">
        <v>3154</v>
      </c>
      <c r="D6755" s="3" t="s">
        <v>1</v>
      </c>
      <c r="E6755" s="3">
        <v>22.837</v>
      </c>
      <c r="F6755" s="5" t="s">
        <v>357</v>
      </c>
      <c r="G6755" s="3">
        <v>31.623000000000001</v>
      </c>
      <c r="H6755" s="5" t="s">
        <v>357</v>
      </c>
      <c r="I6755" s="3">
        <v>23.375</v>
      </c>
      <c r="J6755" s="5" t="s">
        <v>357</v>
      </c>
      <c r="K6755" s="4" t="s">
        <v>384</v>
      </c>
      <c r="L6755" s="3" t="s">
        <v>385</v>
      </c>
      <c r="M6755" s="3" t="s">
        <v>238</v>
      </c>
      <c r="Q6755" s="3"/>
      <c r="R6755">
        <v>1331588</v>
      </c>
      <c r="S6755">
        <v>3147</v>
      </c>
      <c r="T6755">
        <v>22.856999999999999</v>
      </c>
      <c r="U6755">
        <v>30.146999999999998</v>
      </c>
      <c r="V6755">
        <v>23.207999999999998</v>
      </c>
      <c r="W6755" t="s">
        <v>435</v>
      </c>
      <c r="X6755" t="s">
        <v>436</v>
      </c>
    </row>
    <row r="6756" spans="1:24" x14ac:dyDescent="0.25">
      <c r="A6756" s="3">
        <v>1337734</v>
      </c>
      <c r="B6756" s="3" t="s">
        <v>51</v>
      </c>
      <c r="C6756" s="3">
        <v>2630</v>
      </c>
      <c r="D6756" s="3" t="s">
        <v>1</v>
      </c>
      <c r="E6756" s="3">
        <v>23.114000000000001</v>
      </c>
      <c r="F6756" s="3" t="s">
        <v>357</v>
      </c>
      <c r="G6756" s="3">
        <v>32.182000000000002</v>
      </c>
      <c r="H6756" s="3" t="s">
        <v>357</v>
      </c>
      <c r="I6756" s="3">
        <v>23.919</v>
      </c>
      <c r="J6756" s="3" t="s">
        <v>357</v>
      </c>
      <c r="K6756" s="4" t="s">
        <v>384</v>
      </c>
      <c r="L6756" s="3" t="s">
        <v>385</v>
      </c>
      <c r="M6756" s="3" t="s">
        <v>238</v>
      </c>
      <c r="Q6756" s="3"/>
      <c r="R6756">
        <v>1331587</v>
      </c>
      <c r="S6756">
        <v>3472</v>
      </c>
      <c r="T6756">
        <v>23.062999999999999</v>
      </c>
      <c r="U6756">
        <v>30.116</v>
      </c>
      <c r="V6756">
        <v>23.574999999999999</v>
      </c>
      <c r="W6756" t="s">
        <v>435</v>
      </c>
      <c r="X6756" t="s">
        <v>436</v>
      </c>
    </row>
    <row r="6757" spans="1:24" x14ac:dyDescent="0.25">
      <c r="A6757" s="3">
        <v>1337733</v>
      </c>
      <c r="B6757" s="3" t="s">
        <v>50</v>
      </c>
      <c r="C6757" s="3">
        <v>3586</v>
      </c>
      <c r="D6757" s="3" t="s">
        <v>1</v>
      </c>
      <c r="E6757" s="3">
        <v>22.861999999999998</v>
      </c>
      <c r="F6757" s="3" t="s">
        <v>357</v>
      </c>
      <c r="G6757" s="3">
        <v>31.391999999999999</v>
      </c>
      <c r="H6757" s="3" t="s">
        <v>357</v>
      </c>
      <c r="I6757" s="3">
        <v>23.434000000000001</v>
      </c>
      <c r="J6757" s="3" t="s">
        <v>357</v>
      </c>
      <c r="K6757" s="4" t="s">
        <v>384</v>
      </c>
      <c r="L6757" s="3" t="s">
        <v>385</v>
      </c>
      <c r="M6757" s="3" t="s">
        <v>238</v>
      </c>
      <c r="Q6757" s="3"/>
      <c r="R6757">
        <v>1331556</v>
      </c>
      <c r="S6757">
        <v>3245</v>
      </c>
      <c r="T6757">
        <v>21.858000000000001</v>
      </c>
      <c r="U6757">
        <v>30.103000000000002</v>
      </c>
      <c r="V6757">
        <v>22.657</v>
      </c>
      <c r="W6757" t="s">
        <v>435</v>
      </c>
      <c r="X6757" t="s">
        <v>436</v>
      </c>
    </row>
    <row r="6758" spans="1:24" x14ac:dyDescent="0.25">
      <c r="A6758" s="3">
        <v>1337732</v>
      </c>
      <c r="B6758" s="3" t="s">
        <v>49</v>
      </c>
      <c r="C6758" s="3">
        <v>2974</v>
      </c>
      <c r="D6758" s="3" t="s">
        <v>1</v>
      </c>
      <c r="E6758" s="3">
        <v>23.849</v>
      </c>
      <c r="F6758" s="3" t="s">
        <v>357</v>
      </c>
      <c r="G6758" s="3">
        <v>31.536999999999999</v>
      </c>
      <c r="H6758" s="3" t="s">
        <v>357</v>
      </c>
      <c r="I6758" s="3">
        <v>24.530999999999999</v>
      </c>
      <c r="J6758" s="3" t="s">
        <v>357</v>
      </c>
      <c r="K6758" s="4" t="s">
        <v>384</v>
      </c>
      <c r="L6758" s="3" t="s">
        <v>385</v>
      </c>
      <c r="M6758" s="3" t="s">
        <v>238</v>
      </c>
      <c r="Q6758" s="3"/>
      <c r="R6758">
        <v>1331559</v>
      </c>
      <c r="S6758">
        <v>1920</v>
      </c>
      <c r="T6758">
        <v>23.643999999999998</v>
      </c>
      <c r="U6758">
        <v>30.027999999999999</v>
      </c>
      <c r="V6758">
        <v>24.431000000000001</v>
      </c>
      <c r="W6758" t="s">
        <v>435</v>
      </c>
      <c r="X6758" t="s">
        <v>436</v>
      </c>
    </row>
    <row r="6759" spans="1:24" x14ac:dyDescent="0.25">
      <c r="A6759" s="3">
        <v>1337731</v>
      </c>
      <c r="B6759" s="3" t="s">
        <v>48</v>
      </c>
      <c r="C6759" s="3">
        <v>2526</v>
      </c>
      <c r="D6759" s="3" t="s">
        <v>1</v>
      </c>
      <c r="E6759" s="3">
        <v>22.562000000000001</v>
      </c>
      <c r="F6759" s="3" t="s">
        <v>357</v>
      </c>
      <c r="G6759" s="3">
        <v>31.408000000000001</v>
      </c>
      <c r="H6759" s="3" t="s">
        <v>357</v>
      </c>
      <c r="I6759" s="3">
        <v>23.396999999999998</v>
      </c>
      <c r="J6759" s="3" t="s">
        <v>357</v>
      </c>
      <c r="K6759" s="4" t="s">
        <v>384</v>
      </c>
      <c r="L6759" s="3" t="s">
        <v>385</v>
      </c>
      <c r="M6759" s="3" t="s">
        <v>238</v>
      </c>
      <c r="Q6759" s="3"/>
      <c r="R6759">
        <v>1331598</v>
      </c>
      <c r="S6759">
        <v>3530</v>
      </c>
      <c r="T6759">
        <v>22.638000000000002</v>
      </c>
      <c r="U6759">
        <v>29.835000000000001</v>
      </c>
      <c r="V6759">
        <v>23.11</v>
      </c>
      <c r="W6759" t="s">
        <v>435</v>
      </c>
      <c r="X6759" t="s">
        <v>436</v>
      </c>
    </row>
    <row r="6760" spans="1:24" x14ac:dyDescent="0.25">
      <c r="A6760" s="3">
        <v>1337730</v>
      </c>
      <c r="B6760" s="3" t="s">
        <v>47</v>
      </c>
      <c r="C6760" s="3">
        <v>2964</v>
      </c>
      <c r="D6760" s="3" t="s">
        <v>1</v>
      </c>
      <c r="E6760" s="3">
        <v>22.675000000000001</v>
      </c>
      <c r="F6760" s="5" t="s">
        <v>357</v>
      </c>
      <c r="G6760" s="3">
        <v>32.453000000000003</v>
      </c>
      <c r="H6760" s="3" t="s">
        <v>357</v>
      </c>
      <c r="I6760" s="3">
        <v>23.088999999999999</v>
      </c>
      <c r="J6760" s="5" t="s">
        <v>357</v>
      </c>
      <c r="K6760" s="4" t="s">
        <v>384</v>
      </c>
      <c r="L6760" s="3" t="s">
        <v>385</v>
      </c>
      <c r="M6760" s="3" t="s">
        <v>238</v>
      </c>
      <c r="Q6760" s="3"/>
      <c r="R6760">
        <v>1331583</v>
      </c>
      <c r="S6760">
        <v>3487</v>
      </c>
      <c r="T6760">
        <v>22.07</v>
      </c>
      <c r="U6760">
        <v>29.786000000000001</v>
      </c>
      <c r="V6760">
        <v>23.015999999999998</v>
      </c>
      <c r="W6760" t="s">
        <v>435</v>
      </c>
      <c r="X6760" t="s">
        <v>436</v>
      </c>
    </row>
    <row r="6761" spans="1:24" x14ac:dyDescent="0.25">
      <c r="A6761" s="3">
        <v>1337729</v>
      </c>
      <c r="B6761" s="3" t="s">
        <v>46</v>
      </c>
      <c r="C6761" s="3">
        <v>3326</v>
      </c>
      <c r="D6761" s="3" t="s">
        <v>1</v>
      </c>
      <c r="E6761" s="3">
        <v>21.847000000000001</v>
      </c>
      <c r="F6761" s="5" t="s">
        <v>357</v>
      </c>
      <c r="G6761" s="3">
        <v>30.835999999999999</v>
      </c>
      <c r="H6761" s="5" t="s">
        <v>357</v>
      </c>
      <c r="I6761" s="3">
        <v>22.372</v>
      </c>
      <c r="J6761" s="5" t="s">
        <v>357</v>
      </c>
      <c r="K6761" s="4" t="s">
        <v>384</v>
      </c>
      <c r="L6761" s="3" t="s">
        <v>385</v>
      </c>
      <c r="M6761" s="3" t="s">
        <v>238</v>
      </c>
      <c r="Q6761" s="3"/>
      <c r="R6761">
        <v>1331646</v>
      </c>
      <c r="S6761">
        <v>3169</v>
      </c>
      <c r="T6761">
        <v>22.513999999999999</v>
      </c>
      <c r="U6761">
        <v>29.742000000000001</v>
      </c>
      <c r="V6761">
        <v>23.398</v>
      </c>
      <c r="W6761" t="s">
        <v>435</v>
      </c>
      <c r="X6761" t="s">
        <v>436</v>
      </c>
    </row>
    <row r="6762" spans="1:24" x14ac:dyDescent="0.25">
      <c r="A6762" s="3">
        <v>1337728</v>
      </c>
      <c r="B6762" s="3" t="s">
        <v>42</v>
      </c>
      <c r="C6762" s="3">
        <v>3886</v>
      </c>
      <c r="D6762" s="3" t="s">
        <v>1</v>
      </c>
      <c r="E6762" s="3">
        <v>22.523</v>
      </c>
      <c r="F6762" s="5" t="s">
        <v>357</v>
      </c>
      <c r="G6762" s="3">
        <v>30.876000000000001</v>
      </c>
      <c r="H6762" s="5" t="s">
        <v>357</v>
      </c>
      <c r="I6762" s="3">
        <v>22.93</v>
      </c>
      <c r="J6762" s="5" t="s">
        <v>357</v>
      </c>
      <c r="K6762" s="4" t="s">
        <v>384</v>
      </c>
      <c r="L6762" s="3" t="s">
        <v>385</v>
      </c>
      <c r="M6762" s="3" t="s">
        <v>238</v>
      </c>
      <c r="Q6762" s="3"/>
      <c r="R6762">
        <v>1331597</v>
      </c>
      <c r="S6762">
        <v>2525</v>
      </c>
      <c r="T6762">
        <v>22.503</v>
      </c>
      <c r="U6762">
        <v>29.120999999999999</v>
      </c>
      <c r="V6762">
        <v>23.129000000000001</v>
      </c>
      <c r="W6762" t="s">
        <v>435</v>
      </c>
      <c r="X6762" t="s">
        <v>436</v>
      </c>
    </row>
    <row r="6763" spans="1:24" x14ac:dyDescent="0.25">
      <c r="A6763" s="3">
        <v>1337727</v>
      </c>
      <c r="B6763" s="3" t="s">
        <v>41</v>
      </c>
      <c r="C6763" s="3">
        <v>2050</v>
      </c>
      <c r="D6763" s="3" t="s">
        <v>1</v>
      </c>
      <c r="E6763" s="3">
        <v>24.795000000000002</v>
      </c>
      <c r="F6763" s="5" t="s">
        <v>357</v>
      </c>
      <c r="G6763" s="3">
        <v>30.940999999999999</v>
      </c>
      <c r="H6763" s="5" t="s">
        <v>357</v>
      </c>
      <c r="I6763" s="3">
        <v>25.503</v>
      </c>
      <c r="J6763" s="5" t="s">
        <v>357</v>
      </c>
      <c r="K6763" s="4" t="s">
        <v>384</v>
      </c>
      <c r="L6763" s="3" t="s">
        <v>385</v>
      </c>
      <c r="M6763" s="3" t="s">
        <v>238</v>
      </c>
      <c r="Q6763" s="3"/>
      <c r="R6763">
        <v>1331239</v>
      </c>
      <c r="S6763">
        <v>1265</v>
      </c>
      <c r="T6763">
        <v>25.42</v>
      </c>
      <c r="U6763">
        <v>34.438000000000002</v>
      </c>
      <c r="V6763">
        <v>25.58</v>
      </c>
      <c r="W6763" t="s">
        <v>437</v>
      </c>
      <c r="X6763" t="s">
        <v>438</v>
      </c>
    </row>
    <row r="6764" spans="1:24" x14ac:dyDescent="0.25">
      <c r="A6764" s="3">
        <v>1337726</v>
      </c>
      <c r="B6764" s="3" t="s">
        <v>40</v>
      </c>
      <c r="C6764" s="3">
        <v>1990</v>
      </c>
      <c r="D6764" s="3" t="s">
        <v>1</v>
      </c>
      <c r="E6764" s="3">
        <v>23.704000000000001</v>
      </c>
      <c r="F6764" s="5" t="s">
        <v>357</v>
      </c>
      <c r="G6764" s="3">
        <v>30.577999999999999</v>
      </c>
      <c r="H6764" s="5" t="s">
        <v>357</v>
      </c>
      <c r="I6764" s="3">
        <v>24.498999999999999</v>
      </c>
      <c r="J6764" s="5" t="s">
        <v>357</v>
      </c>
      <c r="K6764" s="4" t="s">
        <v>384</v>
      </c>
      <c r="L6764" s="3" t="s">
        <v>385</v>
      </c>
      <c r="M6764" s="3" t="s">
        <v>238</v>
      </c>
      <c r="Q6764" s="3"/>
      <c r="R6764">
        <v>1331541</v>
      </c>
      <c r="S6764">
        <v>4082</v>
      </c>
      <c r="T6764">
        <v>23.997</v>
      </c>
      <c r="U6764">
        <v>33.969000000000001</v>
      </c>
      <c r="V6764">
        <v>23.428000000000001</v>
      </c>
      <c r="W6764" t="s">
        <v>437</v>
      </c>
      <c r="X6764" t="s">
        <v>438</v>
      </c>
    </row>
    <row r="6765" spans="1:24" x14ac:dyDescent="0.25">
      <c r="A6765" s="3">
        <v>1337725</v>
      </c>
      <c r="B6765" s="3" t="s">
        <v>39</v>
      </c>
      <c r="C6765" s="3">
        <v>2290</v>
      </c>
      <c r="D6765" s="3" t="s">
        <v>1</v>
      </c>
      <c r="E6765" s="3">
        <v>22.257999999999999</v>
      </c>
      <c r="F6765" s="5" t="s">
        <v>357</v>
      </c>
      <c r="G6765" s="3">
        <v>29.28</v>
      </c>
      <c r="H6765" s="5" t="s">
        <v>357</v>
      </c>
      <c r="I6765" s="3">
        <v>22.98</v>
      </c>
      <c r="J6765" s="5" t="s">
        <v>357</v>
      </c>
      <c r="K6765" s="4" t="s">
        <v>384</v>
      </c>
      <c r="L6765" s="3" t="s">
        <v>385</v>
      </c>
      <c r="M6765" s="3" t="s">
        <v>238</v>
      </c>
      <c r="Q6765" s="3"/>
      <c r="R6765">
        <v>1331240</v>
      </c>
      <c r="S6765">
        <v>1160</v>
      </c>
      <c r="T6765">
        <v>25.146999999999998</v>
      </c>
      <c r="U6765">
        <v>33.631</v>
      </c>
      <c r="V6765">
        <v>25.486999999999998</v>
      </c>
      <c r="W6765" t="s">
        <v>437</v>
      </c>
      <c r="X6765" t="s">
        <v>438</v>
      </c>
    </row>
    <row r="6766" spans="1:24" x14ac:dyDescent="0.25">
      <c r="A6766" s="3">
        <v>1337724</v>
      </c>
      <c r="B6766" s="3" t="s">
        <v>38</v>
      </c>
      <c r="C6766" s="3">
        <v>2310</v>
      </c>
      <c r="D6766" s="3" t="s">
        <v>1</v>
      </c>
      <c r="E6766" s="3">
        <v>23.614999999999998</v>
      </c>
      <c r="F6766" s="5" t="s">
        <v>357</v>
      </c>
      <c r="G6766" s="3">
        <v>31.507000000000001</v>
      </c>
      <c r="H6766" s="5" t="s">
        <v>357</v>
      </c>
      <c r="I6766" s="3">
        <v>24.399000000000001</v>
      </c>
      <c r="J6766" s="5" t="s">
        <v>357</v>
      </c>
      <c r="K6766" s="4" t="s">
        <v>384</v>
      </c>
      <c r="L6766" s="3" t="s">
        <v>385</v>
      </c>
      <c r="M6766" s="3" t="s">
        <v>238</v>
      </c>
      <c r="Q6766" s="3"/>
      <c r="R6766">
        <v>1331230</v>
      </c>
      <c r="S6766">
        <v>2540</v>
      </c>
      <c r="T6766">
        <v>24.393000000000001</v>
      </c>
      <c r="U6766">
        <v>33.569000000000003</v>
      </c>
      <c r="V6766">
        <v>24.533999999999999</v>
      </c>
      <c r="W6766" t="s">
        <v>437</v>
      </c>
      <c r="X6766" t="s">
        <v>438</v>
      </c>
    </row>
    <row r="6767" spans="1:24" x14ac:dyDescent="0.25">
      <c r="A6767" s="3">
        <v>1337723</v>
      </c>
      <c r="B6767" s="3" t="s">
        <v>37</v>
      </c>
      <c r="C6767" s="3">
        <v>3146</v>
      </c>
      <c r="D6767" s="3" t="s">
        <v>1</v>
      </c>
      <c r="E6767" s="3">
        <v>22.994</v>
      </c>
      <c r="F6767" s="5" t="s">
        <v>357</v>
      </c>
      <c r="G6767" s="3">
        <v>32.234000000000002</v>
      </c>
      <c r="H6767" s="5" t="s">
        <v>357</v>
      </c>
      <c r="I6767" s="3">
        <v>23.579000000000001</v>
      </c>
      <c r="J6767" s="5" t="s">
        <v>357</v>
      </c>
      <c r="K6767" s="4" t="s">
        <v>384</v>
      </c>
      <c r="L6767" s="3" t="s">
        <v>385</v>
      </c>
      <c r="M6767" s="3" t="s">
        <v>238</v>
      </c>
      <c r="Q6767" s="3"/>
      <c r="R6767">
        <v>1331303</v>
      </c>
      <c r="S6767">
        <v>1658</v>
      </c>
      <c r="T6767">
        <v>23.969000000000001</v>
      </c>
      <c r="U6767">
        <v>33.478999999999999</v>
      </c>
      <c r="V6767">
        <v>24.042999999999999</v>
      </c>
      <c r="W6767" t="s">
        <v>437</v>
      </c>
      <c r="X6767" t="s">
        <v>438</v>
      </c>
    </row>
    <row r="6768" spans="1:24" x14ac:dyDescent="0.25">
      <c r="A6768" s="3">
        <v>1337722</v>
      </c>
      <c r="B6768" s="3" t="s">
        <v>36</v>
      </c>
      <c r="C6768" s="3">
        <v>2790</v>
      </c>
      <c r="D6768" s="3" t="s">
        <v>1</v>
      </c>
      <c r="E6768" s="3">
        <v>23.012</v>
      </c>
      <c r="F6768" s="5" t="s">
        <v>357</v>
      </c>
      <c r="G6768" s="3">
        <v>31.065000000000001</v>
      </c>
      <c r="H6768" s="5" t="s">
        <v>357</v>
      </c>
      <c r="I6768" s="3">
        <v>23.678999999999998</v>
      </c>
      <c r="J6768" s="5" t="s">
        <v>357</v>
      </c>
      <c r="K6768" s="4" t="s">
        <v>384</v>
      </c>
      <c r="L6768" s="3" t="s">
        <v>385</v>
      </c>
      <c r="M6768" s="3" t="s">
        <v>238</v>
      </c>
      <c r="Q6768" s="3"/>
      <c r="R6768">
        <v>1331530</v>
      </c>
      <c r="S6768">
        <v>2310</v>
      </c>
      <c r="T6768">
        <v>23.574999999999999</v>
      </c>
      <c r="U6768">
        <v>33.445999999999998</v>
      </c>
      <c r="V6768">
        <v>23.643000000000001</v>
      </c>
      <c r="W6768" t="s">
        <v>437</v>
      </c>
      <c r="X6768" t="s">
        <v>438</v>
      </c>
    </row>
    <row r="6769" spans="1:24" x14ac:dyDescent="0.25">
      <c r="A6769" s="3">
        <v>1337721</v>
      </c>
      <c r="B6769" s="3" t="s">
        <v>35</v>
      </c>
      <c r="C6769" s="3">
        <v>3030</v>
      </c>
      <c r="D6769" s="3" t="s">
        <v>1</v>
      </c>
      <c r="E6769" s="3">
        <v>23.042999999999999</v>
      </c>
      <c r="F6769" s="5" t="s">
        <v>357</v>
      </c>
      <c r="G6769" s="3">
        <v>31.992000000000001</v>
      </c>
      <c r="H6769" s="5" t="s">
        <v>357</v>
      </c>
      <c r="I6769" s="3">
        <v>23.425999999999998</v>
      </c>
      <c r="J6769" s="5" t="s">
        <v>357</v>
      </c>
      <c r="K6769" s="4" t="s">
        <v>384</v>
      </c>
      <c r="L6769" s="3" t="s">
        <v>385</v>
      </c>
      <c r="M6769" s="3" t="s">
        <v>238</v>
      </c>
      <c r="Q6769" s="3"/>
      <c r="R6769">
        <v>1331304</v>
      </c>
      <c r="S6769">
        <v>2504</v>
      </c>
      <c r="T6769">
        <v>24.125</v>
      </c>
      <c r="U6769">
        <v>33.305999999999997</v>
      </c>
      <c r="V6769">
        <v>24.196999999999999</v>
      </c>
      <c r="W6769" t="s">
        <v>437</v>
      </c>
      <c r="X6769" t="s">
        <v>438</v>
      </c>
    </row>
    <row r="6770" spans="1:24" x14ac:dyDescent="0.25">
      <c r="A6770" s="3">
        <v>1337720</v>
      </c>
      <c r="B6770" s="3" t="s">
        <v>34</v>
      </c>
      <c r="C6770" s="3">
        <v>3279</v>
      </c>
      <c r="D6770" s="3" t="s">
        <v>1</v>
      </c>
      <c r="E6770" s="3">
        <v>22.573</v>
      </c>
      <c r="F6770" s="5" t="s">
        <v>357</v>
      </c>
      <c r="G6770" s="3">
        <v>30.789000000000001</v>
      </c>
      <c r="H6770" s="5" t="s">
        <v>357</v>
      </c>
      <c r="I6770" s="3">
        <v>23.125</v>
      </c>
      <c r="J6770" s="5" t="s">
        <v>357</v>
      </c>
      <c r="K6770" s="4" t="s">
        <v>384</v>
      </c>
      <c r="L6770" s="3" t="s">
        <v>385</v>
      </c>
      <c r="M6770" s="3" t="s">
        <v>238</v>
      </c>
      <c r="Q6770" s="3"/>
      <c r="R6770">
        <v>1331262</v>
      </c>
      <c r="S6770">
        <v>3507</v>
      </c>
      <c r="T6770">
        <v>23.045999999999999</v>
      </c>
      <c r="U6770">
        <v>33.03</v>
      </c>
      <c r="V6770">
        <v>23.126999999999999</v>
      </c>
      <c r="W6770" t="s">
        <v>437</v>
      </c>
      <c r="X6770" t="s">
        <v>438</v>
      </c>
    </row>
    <row r="6771" spans="1:24" x14ac:dyDescent="0.25">
      <c r="A6771" s="3">
        <v>1337719</v>
      </c>
      <c r="B6771" s="3" t="s">
        <v>33</v>
      </c>
      <c r="C6771" s="3">
        <v>3629</v>
      </c>
      <c r="D6771" s="3" t="s">
        <v>1</v>
      </c>
      <c r="E6771" s="3">
        <v>23.395</v>
      </c>
      <c r="F6771" s="5" t="s">
        <v>357</v>
      </c>
      <c r="G6771" s="3">
        <v>31.344999999999999</v>
      </c>
      <c r="H6771" s="5" t="s">
        <v>357</v>
      </c>
      <c r="I6771" s="3">
        <v>23.922999999999998</v>
      </c>
      <c r="J6771" s="5" t="s">
        <v>357</v>
      </c>
      <c r="K6771" s="4" t="s">
        <v>384</v>
      </c>
      <c r="L6771" s="3" t="s">
        <v>385</v>
      </c>
      <c r="M6771" s="3" t="s">
        <v>238</v>
      </c>
      <c r="Q6771" s="3"/>
      <c r="R6771">
        <v>1331308</v>
      </c>
      <c r="S6771">
        <v>2170</v>
      </c>
      <c r="T6771">
        <v>23.824999999999999</v>
      </c>
      <c r="U6771">
        <v>33.021000000000001</v>
      </c>
      <c r="V6771">
        <v>23.213000000000001</v>
      </c>
      <c r="W6771" t="s">
        <v>437</v>
      </c>
      <c r="X6771" t="s">
        <v>438</v>
      </c>
    </row>
    <row r="6772" spans="1:24" x14ac:dyDescent="0.25">
      <c r="A6772" s="3">
        <v>1337718</v>
      </c>
      <c r="B6772" s="3" t="s">
        <v>32</v>
      </c>
      <c r="C6772" s="3">
        <v>2255</v>
      </c>
      <c r="D6772" s="3" t="s">
        <v>1</v>
      </c>
      <c r="E6772" s="3">
        <v>22.373999999999999</v>
      </c>
      <c r="F6772" s="5" t="s">
        <v>357</v>
      </c>
      <c r="G6772" s="3">
        <v>31.443999999999999</v>
      </c>
      <c r="H6772" s="5" t="s">
        <v>357</v>
      </c>
      <c r="I6772" s="3">
        <v>22.972999999999999</v>
      </c>
      <c r="J6772" s="5" t="s">
        <v>357</v>
      </c>
      <c r="K6772" s="4" t="s">
        <v>384</v>
      </c>
      <c r="L6772" s="3" t="s">
        <v>385</v>
      </c>
      <c r="M6772" s="3" t="s">
        <v>238</v>
      </c>
      <c r="Q6772" s="3"/>
      <c r="R6772">
        <v>1331547</v>
      </c>
      <c r="S6772">
        <v>3534</v>
      </c>
      <c r="T6772">
        <v>23.327000000000002</v>
      </c>
      <c r="U6772">
        <v>32.997999999999998</v>
      </c>
      <c r="V6772">
        <v>23.722999999999999</v>
      </c>
      <c r="W6772" t="s">
        <v>437</v>
      </c>
      <c r="X6772" t="s">
        <v>438</v>
      </c>
    </row>
    <row r="6773" spans="1:24" x14ac:dyDescent="0.25">
      <c r="A6773" s="3">
        <v>1337717</v>
      </c>
      <c r="B6773" s="3" t="s">
        <v>31</v>
      </c>
      <c r="C6773" s="3">
        <v>1870</v>
      </c>
      <c r="D6773" s="3" t="s">
        <v>1</v>
      </c>
      <c r="E6773" s="3">
        <v>24.103999999999999</v>
      </c>
      <c r="F6773" s="5" t="s">
        <v>357</v>
      </c>
      <c r="G6773" s="3">
        <v>31.488</v>
      </c>
      <c r="H6773" s="5" t="s">
        <v>357</v>
      </c>
      <c r="I6773" s="3">
        <v>24.725999999999999</v>
      </c>
      <c r="J6773" s="5" t="s">
        <v>357</v>
      </c>
      <c r="K6773" s="4" t="s">
        <v>384</v>
      </c>
      <c r="L6773" s="3" t="s">
        <v>385</v>
      </c>
      <c r="M6773" s="3" t="s">
        <v>238</v>
      </c>
      <c r="Q6773" s="3"/>
      <c r="R6773">
        <v>1331279</v>
      </c>
      <c r="S6773">
        <v>4161</v>
      </c>
      <c r="T6773">
        <v>23.251000000000001</v>
      </c>
      <c r="U6773">
        <v>32.872</v>
      </c>
      <c r="V6773">
        <v>23.303999999999998</v>
      </c>
      <c r="W6773" t="s">
        <v>437</v>
      </c>
      <c r="X6773" t="s">
        <v>438</v>
      </c>
    </row>
    <row r="6774" spans="1:24" x14ac:dyDescent="0.25">
      <c r="A6774" s="3">
        <v>1337716</v>
      </c>
      <c r="B6774" s="3" t="s">
        <v>30</v>
      </c>
      <c r="C6774" s="3">
        <v>2835</v>
      </c>
      <c r="D6774" s="3" t="s">
        <v>1</v>
      </c>
      <c r="E6774" s="3">
        <v>22.134</v>
      </c>
      <c r="F6774" s="5" t="s">
        <v>357</v>
      </c>
      <c r="G6774" s="3">
        <v>30.050999999999998</v>
      </c>
      <c r="H6774" s="5" t="s">
        <v>357</v>
      </c>
      <c r="I6774" s="3">
        <v>22.725999999999999</v>
      </c>
      <c r="J6774" s="5" t="s">
        <v>357</v>
      </c>
      <c r="K6774" s="4" t="s">
        <v>384</v>
      </c>
      <c r="L6774" s="3" t="s">
        <v>385</v>
      </c>
      <c r="M6774" s="3" t="s">
        <v>238</v>
      </c>
      <c r="Q6774" s="3"/>
      <c r="R6774">
        <v>1331226</v>
      </c>
      <c r="S6774">
        <v>1725</v>
      </c>
      <c r="T6774">
        <v>24.948</v>
      </c>
      <c r="U6774">
        <v>32.843000000000004</v>
      </c>
      <c r="V6774">
        <v>25.222000000000001</v>
      </c>
      <c r="W6774" t="s">
        <v>437</v>
      </c>
      <c r="X6774" t="s">
        <v>438</v>
      </c>
    </row>
    <row r="6775" spans="1:24" x14ac:dyDescent="0.25">
      <c r="A6775" s="3">
        <v>1337715</v>
      </c>
      <c r="B6775" s="3" t="s">
        <v>29</v>
      </c>
      <c r="C6775" s="3">
        <v>3335</v>
      </c>
      <c r="D6775" s="3" t="s">
        <v>1</v>
      </c>
      <c r="E6775" s="3">
        <v>22.428999999999998</v>
      </c>
      <c r="F6775" s="5" t="s">
        <v>357</v>
      </c>
      <c r="G6775" s="3">
        <v>32.125</v>
      </c>
      <c r="H6775" s="5" t="s">
        <v>357</v>
      </c>
      <c r="I6775" s="3">
        <v>23.038</v>
      </c>
      <c r="J6775" s="5" t="s">
        <v>357</v>
      </c>
      <c r="K6775" s="4" t="s">
        <v>384</v>
      </c>
      <c r="L6775" s="3" t="s">
        <v>385</v>
      </c>
      <c r="M6775" s="3" t="s">
        <v>238</v>
      </c>
      <c r="Q6775" s="3"/>
      <c r="R6775">
        <v>1331261</v>
      </c>
      <c r="S6775">
        <v>3247</v>
      </c>
      <c r="T6775">
        <v>22.670999999999999</v>
      </c>
      <c r="U6775">
        <v>32.804000000000002</v>
      </c>
      <c r="V6775">
        <v>22.535</v>
      </c>
      <c r="W6775" t="s">
        <v>437</v>
      </c>
      <c r="X6775" t="s">
        <v>438</v>
      </c>
    </row>
    <row r="6776" spans="1:24" x14ac:dyDescent="0.25">
      <c r="A6776" s="3">
        <v>1337714</v>
      </c>
      <c r="B6776" s="3" t="s">
        <v>28</v>
      </c>
      <c r="C6776" s="3">
        <v>3205</v>
      </c>
      <c r="D6776" s="3" t="s">
        <v>1</v>
      </c>
      <c r="E6776" s="3">
        <v>22.670999999999999</v>
      </c>
      <c r="F6776" s="5" t="s">
        <v>357</v>
      </c>
      <c r="G6776" s="3">
        <v>30.594999999999999</v>
      </c>
      <c r="H6776" s="5" t="s">
        <v>357</v>
      </c>
      <c r="I6776" s="3">
        <v>23.370999999999999</v>
      </c>
      <c r="J6776" s="5" t="s">
        <v>357</v>
      </c>
      <c r="K6776" s="4" t="s">
        <v>384</v>
      </c>
      <c r="L6776" s="3" t="s">
        <v>385</v>
      </c>
      <c r="M6776" s="3" t="s">
        <v>238</v>
      </c>
      <c r="Q6776" s="3"/>
      <c r="R6776">
        <v>1331297</v>
      </c>
      <c r="S6776">
        <v>3312</v>
      </c>
      <c r="T6776">
        <v>23.077999999999999</v>
      </c>
      <c r="U6776">
        <v>32.744999999999997</v>
      </c>
      <c r="V6776">
        <v>22.565000000000001</v>
      </c>
      <c r="W6776" t="s">
        <v>437</v>
      </c>
      <c r="X6776" t="s">
        <v>438</v>
      </c>
    </row>
    <row r="6777" spans="1:24" x14ac:dyDescent="0.25">
      <c r="A6777" s="3">
        <v>1337713</v>
      </c>
      <c r="B6777" s="3" t="s">
        <v>27</v>
      </c>
      <c r="C6777" s="3">
        <v>2790</v>
      </c>
      <c r="D6777" s="3" t="s">
        <v>1</v>
      </c>
      <c r="E6777" s="3">
        <v>23.843</v>
      </c>
      <c r="F6777" s="5" t="s">
        <v>357</v>
      </c>
      <c r="G6777" s="3">
        <v>32.213999999999999</v>
      </c>
      <c r="H6777" s="5" t="s">
        <v>357</v>
      </c>
      <c r="I6777" s="3">
        <v>24.116</v>
      </c>
      <c r="J6777" s="5" t="s">
        <v>357</v>
      </c>
      <c r="K6777" s="4" t="s">
        <v>384</v>
      </c>
      <c r="L6777" s="3" t="s">
        <v>385</v>
      </c>
      <c r="M6777" s="3" t="s">
        <v>238</v>
      </c>
      <c r="Q6777" s="3"/>
      <c r="R6777">
        <v>1331544</v>
      </c>
      <c r="S6777">
        <v>2598</v>
      </c>
      <c r="T6777">
        <v>24.009</v>
      </c>
      <c r="U6777">
        <v>32.697000000000003</v>
      </c>
      <c r="V6777">
        <v>23.713000000000001</v>
      </c>
      <c r="W6777" t="s">
        <v>437</v>
      </c>
      <c r="X6777" t="s">
        <v>438</v>
      </c>
    </row>
    <row r="6778" spans="1:24" x14ac:dyDescent="0.25">
      <c r="A6778" s="3">
        <v>1337712</v>
      </c>
      <c r="B6778" s="3" t="s">
        <v>26</v>
      </c>
      <c r="C6778" s="3">
        <v>3725</v>
      </c>
      <c r="D6778" s="3" t="s">
        <v>1</v>
      </c>
      <c r="E6778" s="3">
        <v>21.602</v>
      </c>
      <c r="F6778" s="5" t="s">
        <v>357</v>
      </c>
      <c r="G6778" s="3">
        <v>30.184999999999999</v>
      </c>
      <c r="H6778" s="5" t="s">
        <v>357</v>
      </c>
      <c r="I6778" s="3">
        <v>22.329000000000001</v>
      </c>
      <c r="J6778" s="5" t="s">
        <v>357</v>
      </c>
      <c r="K6778" s="4" t="s">
        <v>384</v>
      </c>
      <c r="L6778" s="3" t="s">
        <v>385</v>
      </c>
      <c r="M6778" s="3" t="s">
        <v>238</v>
      </c>
      <c r="Q6778" s="3"/>
      <c r="R6778">
        <v>1331537</v>
      </c>
      <c r="S6778">
        <v>3450</v>
      </c>
      <c r="T6778">
        <v>23.754999999999999</v>
      </c>
      <c r="U6778">
        <v>32.643000000000001</v>
      </c>
      <c r="V6778">
        <v>24.15</v>
      </c>
      <c r="W6778" t="s">
        <v>437</v>
      </c>
      <c r="X6778" t="s">
        <v>438</v>
      </c>
    </row>
    <row r="6779" spans="1:24" x14ac:dyDescent="0.25">
      <c r="A6779" s="3">
        <v>1337711</v>
      </c>
      <c r="B6779" s="3" t="s">
        <v>25</v>
      </c>
      <c r="C6779" s="3">
        <v>4220</v>
      </c>
      <c r="D6779" s="3" t="s">
        <v>1</v>
      </c>
      <c r="E6779" s="3">
        <v>22.599</v>
      </c>
      <c r="F6779" s="5" t="s">
        <v>357</v>
      </c>
      <c r="G6779" s="3">
        <v>31.286999999999999</v>
      </c>
      <c r="H6779" s="5" t="s">
        <v>357</v>
      </c>
      <c r="I6779" s="3">
        <v>23.035</v>
      </c>
      <c r="J6779" s="5" t="s">
        <v>357</v>
      </c>
      <c r="K6779" s="4" t="s">
        <v>384</v>
      </c>
      <c r="L6779" s="3" t="s">
        <v>385</v>
      </c>
      <c r="M6779" s="3" t="s">
        <v>238</v>
      </c>
      <c r="Q6779" s="3"/>
      <c r="R6779">
        <v>1331225</v>
      </c>
      <c r="S6779">
        <v>4332</v>
      </c>
      <c r="T6779">
        <v>22.945</v>
      </c>
      <c r="U6779">
        <v>32.600999999999999</v>
      </c>
      <c r="V6779">
        <v>23.140999999999998</v>
      </c>
      <c r="W6779" t="s">
        <v>437</v>
      </c>
      <c r="X6779" t="s">
        <v>438</v>
      </c>
    </row>
    <row r="6780" spans="1:24" x14ac:dyDescent="0.25">
      <c r="A6780" s="3">
        <v>1337710</v>
      </c>
      <c r="B6780" s="3" t="s">
        <v>24</v>
      </c>
      <c r="C6780" s="3">
        <v>3770</v>
      </c>
      <c r="D6780" s="3" t="s">
        <v>1</v>
      </c>
      <c r="E6780" s="3">
        <v>21.384</v>
      </c>
      <c r="F6780" s="5" t="s">
        <v>357</v>
      </c>
      <c r="G6780" s="3">
        <v>31.431000000000001</v>
      </c>
      <c r="H6780" s="5" t="s">
        <v>357</v>
      </c>
      <c r="I6780" s="3">
        <v>21.681000000000001</v>
      </c>
      <c r="J6780" s="5" t="s">
        <v>357</v>
      </c>
      <c r="K6780" s="4" t="s">
        <v>384</v>
      </c>
      <c r="L6780" s="3" t="s">
        <v>385</v>
      </c>
      <c r="M6780" s="3" t="s">
        <v>238</v>
      </c>
      <c r="Q6780" s="3"/>
      <c r="R6780">
        <v>1331266</v>
      </c>
      <c r="S6780">
        <v>3140</v>
      </c>
      <c r="T6780">
        <v>24.047999999999998</v>
      </c>
      <c r="U6780">
        <v>32.533999999999999</v>
      </c>
      <c r="V6780">
        <v>23.94</v>
      </c>
      <c r="W6780" t="s">
        <v>437</v>
      </c>
      <c r="X6780" t="s">
        <v>438</v>
      </c>
    </row>
    <row r="6781" spans="1:24" x14ac:dyDescent="0.25">
      <c r="A6781" s="3">
        <v>1337709</v>
      </c>
      <c r="B6781" s="3" t="s">
        <v>23</v>
      </c>
      <c r="C6781" s="3">
        <v>2830</v>
      </c>
      <c r="D6781" s="3" t="s">
        <v>19</v>
      </c>
      <c r="E6781" s="3">
        <v>45</v>
      </c>
      <c r="F6781" s="5" t="s">
        <v>230</v>
      </c>
      <c r="G6781" s="3">
        <v>45</v>
      </c>
      <c r="H6781" s="5" t="s">
        <v>127</v>
      </c>
      <c r="I6781" s="3">
        <v>45</v>
      </c>
      <c r="J6781" s="5" t="s">
        <v>127</v>
      </c>
      <c r="K6781" s="4" t="s">
        <v>384</v>
      </c>
      <c r="L6781" s="3" t="s">
        <v>385</v>
      </c>
      <c r="M6781" s="3" t="s">
        <v>238</v>
      </c>
      <c r="Q6781" s="3"/>
      <c r="R6781">
        <v>1331238</v>
      </c>
      <c r="S6781">
        <v>3125</v>
      </c>
      <c r="T6781">
        <v>21.814</v>
      </c>
      <c r="U6781">
        <v>32.523000000000003</v>
      </c>
      <c r="V6781">
        <v>21.323</v>
      </c>
      <c r="W6781" t="s">
        <v>437</v>
      </c>
      <c r="X6781" t="s">
        <v>438</v>
      </c>
    </row>
    <row r="6782" spans="1:24" x14ac:dyDescent="0.25">
      <c r="A6782" s="3">
        <v>1337708</v>
      </c>
      <c r="B6782" s="3" t="s">
        <v>22</v>
      </c>
      <c r="C6782" s="3">
        <v>2920</v>
      </c>
      <c r="D6782" s="3" t="s">
        <v>1</v>
      </c>
      <c r="E6782" s="3">
        <v>24.556000000000001</v>
      </c>
      <c r="F6782" s="5" t="s">
        <v>357</v>
      </c>
      <c r="G6782" s="3">
        <v>32.725999999999999</v>
      </c>
      <c r="H6782" s="5" t="s">
        <v>357</v>
      </c>
      <c r="I6782" s="3">
        <v>24.927</v>
      </c>
      <c r="J6782" s="5" t="s">
        <v>357</v>
      </c>
      <c r="K6782" s="4" t="s">
        <v>384</v>
      </c>
      <c r="L6782" s="3" t="s">
        <v>385</v>
      </c>
      <c r="M6782" s="3" t="s">
        <v>238</v>
      </c>
      <c r="Q6782" s="3"/>
      <c r="R6782">
        <v>1331231</v>
      </c>
      <c r="S6782">
        <v>2314</v>
      </c>
      <c r="T6782">
        <v>23.667999999999999</v>
      </c>
      <c r="U6782">
        <v>32.497999999999998</v>
      </c>
      <c r="V6782">
        <v>23.786999999999999</v>
      </c>
      <c r="W6782" t="s">
        <v>437</v>
      </c>
      <c r="X6782" t="s">
        <v>438</v>
      </c>
    </row>
    <row r="6783" spans="1:24" x14ac:dyDescent="0.25">
      <c r="A6783" s="3">
        <v>1337707</v>
      </c>
      <c r="B6783" s="3" t="s">
        <v>21</v>
      </c>
      <c r="C6783" s="3">
        <v>1550</v>
      </c>
      <c r="D6783" s="3" t="s">
        <v>1</v>
      </c>
      <c r="E6783" s="3">
        <v>24.018999999999998</v>
      </c>
      <c r="F6783" s="5" t="s">
        <v>357</v>
      </c>
      <c r="G6783" s="3">
        <v>32.679000000000002</v>
      </c>
      <c r="H6783" s="5" t="s">
        <v>357</v>
      </c>
      <c r="I6783" s="3">
        <v>24.7</v>
      </c>
      <c r="J6783" s="5" t="s">
        <v>357</v>
      </c>
      <c r="K6783" s="4" t="s">
        <v>384</v>
      </c>
      <c r="L6783" s="3" t="s">
        <v>385</v>
      </c>
      <c r="M6783" s="3" t="s">
        <v>238</v>
      </c>
      <c r="Q6783" s="3"/>
      <c r="R6783">
        <v>1331305</v>
      </c>
      <c r="S6783">
        <v>1739</v>
      </c>
      <c r="T6783">
        <v>25.27</v>
      </c>
      <c r="U6783">
        <v>32.475000000000001</v>
      </c>
      <c r="V6783">
        <v>25.501999999999999</v>
      </c>
      <c r="W6783" t="s">
        <v>437</v>
      </c>
      <c r="X6783" t="s">
        <v>438</v>
      </c>
    </row>
    <row r="6784" spans="1:24" x14ac:dyDescent="0.25">
      <c r="A6784" s="3">
        <v>1337706</v>
      </c>
      <c r="B6784" s="3" t="s">
        <v>18</v>
      </c>
      <c r="C6784" s="3">
        <v>2821</v>
      </c>
      <c r="D6784" s="3" t="s">
        <v>1</v>
      </c>
      <c r="E6784" s="3">
        <v>22.198</v>
      </c>
      <c r="F6784" s="5" t="s">
        <v>357</v>
      </c>
      <c r="G6784" s="3">
        <v>30.872</v>
      </c>
      <c r="H6784" s="5" t="s">
        <v>357</v>
      </c>
      <c r="I6784" s="3">
        <v>22.802</v>
      </c>
      <c r="J6784" s="5" t="s">
        <v>357</v>
      </c>
      <c r="K6784" s="4" t="s">
        <v>384</v>
      </c>
      <c r="L6784" s="3" t="s">
        <v>385</v>
      </c>
      <c r="M6784" s="3" t="s">
        <v>238</v>
      </c>
      <c r="Q6784" s="3"/>
      <c r="R6784">
        <v>1331272</v>
      </c>
      <c r="S6784">
        <v>3600</v>
      </c>
      <c r="T6784">
        <v>24.547999999999998</v>
      </c>
      <c r="U6784">
        <v>32.457999999999998</v>
      </c>
      <c r="V6784">
        <v>24.375</v>
      </c>
      <c r="W6784" t="s">
        <v>437</v>
      </c>
      <c r="X6784" t="s">
        <v>438</v>
      </c>
    </row>
    <row r="6785" spans="1:24" x14ac:dyDescent="0.25">
      <c r="A6785" s="3">
        <v>1337705</v>
      </c>
      <c r="B6785" s="3" t="s">
        <v>17</v>
      </c>
      <c r="C6785" s="3">
        <v>2484</v>
      </c>
      <c r="D6785" s="3" t="s">
        <v>1</v>
      </c>
      <c r="E6785" s="3">
        <v>18.21</v>
      </c>
      <c r="F6785" s="5" t="s">
        <v>357</v>
      </c>
      <c r="G6785" s="3">
        <v>25.934000000000001</v>
      </c>
      <c r="H6785" s="5" t="s">
        <v>357</v>
      </c>
      <c r="I6785" s="3">
        <v>21.901</v>
      </c>
      <c r="J6785" s="5" t="s">
        <v>357</v>
      </c>
      <c r="K6785" s="4" t="s">
        <v>384</v>
      </c>
      <c r="L6785" s="3" t="s">
        <v>385</v>
      </c>
      <c r="M6785" s="3" t="s">
        <v>238</v>
      </c>
      <c r="Q6785" s="3"/>
      <c r="R6785">
        <v>1331309</v>
      </c>
      <c r="S6785">
        <v>4375</v>
      </c>
      <c r="T6785">
        <v>22.984999999999999</v>
      </c>
      <c r="U6785">
        <v>32.457000000000001</v>
      </c>
      <c r="V6785">
        <v>23.06</v>
      </c>
      <c r="W6785" t="s">
        <v>437</v>
      </c>
      <c r="X6785" t="s">
        <v>438</v>
      </c>
    </row>
    <row r="6786" spans="1:24" x14ac:dyDescent="0.25">
      <c r="A6786" s="3">
        <v>1337704</v>
      </c>
      <c r="B6786" s="3" t="s">
        <v>16</v>
      </c>
      <c r="C6786" s="3" t="s">
        <v>357</v>
      </c>
      <c r="D6786" s="3" t="s">
        <v>19</v>
      </c>
      <c r="E6786" s="3">
        <v>22.155999999999999</v>
      </c>
      <c r="F6786" s="5" t="s">
        <v>357</v>
      </c>
      <c r="G6786" s="3">
        <v>30.855</v>
      </c>
      <c r="H6786" s="5" t="s">
        <v>248</v>
      </c>
      <c r="I6786" s="3">
        <v>22.603999999999999</v>
      </c>
      <c r="J6786" s="5" t="s">
        <v>357</v>
      </c>
      <c r="K6786" s="4" t="s">
        <v>384</v>
      </c>
      <c r="L6786" s="3" t="s">
        <v>385</v>
      </c>
      <c r="M6786" s="3" t="s">
        <v>238</v>
      </c>
      <c r="Q6786" s="3"/>
      <c r="R6786">
        <v>1331228</v>
      </c>
      <c r="S6786">
        <v>3730</v>
      </c>
      <c r="T6786">
        <v>23.661999999999999</v>
      </c>
      <c r="U6786">
        <v>32.412999999999997</v>
      </c>
      <c r="V6786">
        <v>23.681999999999999</v>
      </c>
      <c r="W6786" t="s">
        <v>437</v>
      </c>
      <c r="X6786" t="s">
        <v>438</v>
      </c>
    </row>
    <row r="6787" spans="1:24" x14ac:dyDescent="0.25">
      <c r="A6787" s="3">
        <v>1337703</v>
      </c>
      <c r="B6787" s="3" t="s">
        <v>15</v>
      </c>
      <c r="C6787" s="3">
        <v>2925</v>
      </c>
      <c r="D6787" s="3" t="s">
        <v>1</v>
      </c>
      <c r="E6787" s="3">
        <v>23.03</v>
      </c>
      <c r="F6787" s="5" t="s">
        <v>357</v>
      </c>
      <c r="G6787" s="3">
        <v>31.55</v>
      </c>
      <c r="H6787" s="5" t="s">
        <v>357</v>
      </c>
      <c r="I6787" s="3">
        <v>23.83</v>
      </c>
      <c r="J6787" s="5" t="s">
        <v>357</v>
      </c>
      <c r="K6787" s="4" t="s">
        <v>384</v>
      </c>
      <c r="L6787" s="3" t="s">
        <v>385</v>
      </c>
      <c r="M6787" s="3" t="s">
        <v>238</v>
      </c>
      <c r="Q6787" s="3"/>
      <c r="R6787">
        <v>1331237</v>
      </c>
      <c r="S6787">
        <v>2486</v>
      </c>
      <c r="T6787">
        <v>23.562000000000001</v>
      </c>
      <c r="U6787">
        <v>32.39</v>
      </c>
      <c r="V6787">
        <v>22.745999999999999</v>
      </c>
      <c r="W6787" t="s">
        <v>437</v>
      </c>
      <c r="X6787" t="s">
        <v>438</v>
      </c>
    </row>
    <row r="6788" spans="1:24" x14ac:dyDescent="0.25">
      <c r="A6788" s="3">
        <v>1337702</v>
      </c>
      <c r="B6788" s="3" t="s">
        <v>14</v>
      </c>
      <c r="C6788" s="3">
        <v>3355</v>
      </c>
      <c r="D6788" s="3" t="s">
        <v>1</v>
      </c>
      <c r="E6788" s="3">
        <v>22.437999999999999</v>
      </c>
      <c r="F6788" s="5" t="s">
        <v>357</v>
      </c>
      <c r="G6788" s="3">
        <v>31.042000000000002</v>
      </c>
      <c r="H6788" s="5" t="s">
        <v>357</v>
      </c>
      <c r="I6788" s="3">
        <v>23.015999999999998</v>
      </c>
      <c r="J6788" s="5" t="s">
        <v>357</v>
      </c>
      <c r="K6788" s="4" t="s">
        <v>384</v>
      </c>
      <c r="L6788" s="3" t="s">
        <v>385</v>
      </c>
      <c r="M6788" s="3" t="s">
        <v>238</v>
      </c>
      <c r="Q6788" s="3"/>
      <c r="R6788">
        <v>1331306</v>
      </c>
      <c r="S6788">
        <v>3333</v>
      </c>
      <c r="T6788">
        <v>23.411999999999999</v>
      </c>
      <c r="U6788">
        <v>32.384</v>
      </c>
      <c r="V6788">
        <v>23.436</v>
      </c>
      <c r="W6788" t="s">
        <v>437</v>
      </c>
      <c r="X6788" t="s">
        <v>438</v>
      </c>
    </row>
    <row r="6789" spans="1:24" x14ac:dyDescent="0.25">
      <c r="A6789" s="3">
        <v>1337701</v>
      </c>
      <c r="B6789" s="3" t="s">
        <v>13</v>
      </c>
      <c r="C6789" s="3">
        <v>2535</v>
      </c>
      <c r="D6789" s="3" t="s">
        <v>1</v>
      </c>
      <c r="E6789" s="3">
        <v>22.369</v>
      </c>
      <c r="F6789" s="5" t="s">
        <v>357</v>
      </c>
      <c r="G6789" s="3">
        <v>31.215</v>
      </c>
      <c r="H6789" s="5" t="s">
        <v>357</v>
      </c>
      <c r="I6789" s="3">
        <v>23.18</v>
      </c>
      <c r="J6789" s="5" t="s">
        <v>357</v>
      </c>
      <c r="K6789" s="4" t="s">
        <v>384</v>
      </c>
      <c r="L6789" s="3" t="s">
        <v>385</v>
      </c>
      <c r="M6789" s="3" t="s">
        <v>238</v>
      </c>
      <c r="Q6789" s="3"/>
      <c r="R6789">
        <v>1331532</v>
      </c>
      <c r="S6789">
        <v>3180</v>
      </c>
      <c r="T6789">
        <v>23.638999999999999</v>
      </c>
      <c r="U6789">
        <v>32.365000000000002</v>
      </c>
      <c r="V6789">
        <v>23.687000000000001</v>
      </c>
      <c r="W6789" t="s">
        <v>437</v>
      </c>
      <c r="X6789" t="s">
        <v>438</v>
      </c>
    </row>
    <row r="6790" spans="1:24" x14ac:dyDescent="0.25">
      <c r="A6790" s="3">
        <v>1337700</v>
      </c>
      <c r="B6790" s="3" t="s">
        <v>12</v>
      </c>
      <c r="C6790" s="3">
        <v>3495</v>
      </c>
      <c r="D6790" s="3" t="s">
        <v>1</v>
      </c>
      <c r="E6790" s="3">
        <v>22.850999999999999</v>
      </c>
      <c r="F6790" s="5" t="s">
        <v>357</v>
      </c>
      <c r="G6790" s="3">
        <v>31.484999999999999</v>
      </c>
      <c r="H6790" s="5" t="s">
        <v>357</v>
      </c>
      <c r="I6790" s="3">
        <v>23.594999999999999</v>
      </c>
      <c r="J6790" s="5" t="s">
        <v>357</v>
      </c>
      <c r="K6790" s="4" t="s">
        <v>384</v>
      </c>
      <c r="L6790" s="3" t="s">
        <v>385</v>
      </c>
      <c r="M6790" s="3" t="s">
        <v>238</v>
      </c>
      <c r="Q6790" s="3"/>
      <c r="R6790">
        <v>1331540</v>
      </c>
      <c r="S6790">
        <v>2290</v>
      </c>
      <c r="T6790">
        <v>24.074999999999999</v>
      </c>
      <c r="U6790">
        <v>32.32</v>
      </c>
      <c r="V6790">
        <v>23.475000000000001</v>
      </c>
      <c r="W6790" t="s">
        <v>437</v>
      </c>
      <c r="X6790" t="s">
        <v>438</v>
      </c>
    </row>
    <row r="6791" spans="1:24" x14ac:dyDescent="0.25">
      <c r="A6791" s="3">
        <v>1337699</v>
      </c>
      <c r="B6791" s="3" t="s">
        <v>11</v>
      </c>
      <c r="C6791" s="3">
        <v>3337</v>
      </c>
      <c r="D6791" s="3" t="s">
        <v>1</v>
      </c>
      <c r="E6791" s="3">
        <v>22.821000000000002</v>
      </c>
      <c r="F6791" s="5" t="s">
        <v>357</v>
      </c>
      <c r="G6791" s="3">
        <v>31.337</v>
      </c>
      <c r="H6791" s="5" t="s">
        <v>357</v>
      </c>
      <c r="I6791" s="3">
        <v>23.34</v>
      </c>
      <c r="J6791" s="5" t="s">
        <v>357</v>
      </c>
      <c r="K6791" s="4" t="s">
        <v>384</v>
      </c>
      <c r="L6791" s="3" t="s">
        <v>385</v>
      </c>
      <c r="M6791" s="3" t="s">
        <v>238</v>
      </c>
      <c r="Q6791" s="3"/>
      <c r="R6791">
        <v>1331291</v>
      </c>
      <c r="S6791">
        <v>3030</v>
      </c>
      <c r="T6791">
        <v>22.917000000000002</v>
      </c>
      <c r="U6791">
        <v>32.280999999999999</v>
      </c>
      <c r="V6791">
        <v>22.949000000000002</v>
      </c>
      <c r="W6791" t="s">
        <v>437</v>
      </c>
      <c r="X6791" t="s">
        <v>438</v>
      </c>
    </row>
    <row r="6792" spans="1:24" x14ac:dyDescent="0.25">
      <c r="A6792" s="3">
        <v>1337698</v>
      </c>
      <c r="B6792" s="3" t="s">
        <v>10</v>
      </c>
      <c r="C6792" s="3">
        <v>3510</v>
      </c>
      <c r="D6792" s="3" t="s">
        <v>1</v>
      </c>
      <c r="E6792" s="3">
        <v>23.661000000000001</v>
      </c>
      <c r="F6792" s="5" t="s">
        <v>357</v>
      </c>
      <c r="G6792" s="3">
        <v>32.634</v>
      </c>
      <c r="H6792" s="5" t="s">
        <v>357</v>
      </c>
      <c r="I6792" s="3">
        <v>24.001000000000001</v>
      </c>
      <c r="J6792" s="5" t="s">
        <v>357</v>
      </c>
      <c r="K6792" s="4" t="s">
        <v>384</v>
      </c>
      <c r="L6792" s="3" t="s">
        <v>385</v>
      </c>
      <c r="M6792" s="3" t="s">
        <v>238</v>
      </c>
      <c r="Q6792" s="3"/>
      <c r="R6792">
        <v>1331234</v>
      </c>
      <c r="S6792">
        <v>2505</v>
      </c>
      <c r="T6792">
        <v>23.794</v>
      </c>
      <c r="U6792">
        <v>32.268000000000001</v>
      </c>
      <c r="V6792">
        <v>23.98</v>
      </c>
      <c r="W6792" t="s">
        <v>437</v>
      </c>
      <c r="X6792" t="s">
        <v>438</v>
      </c>
    </row>
    <row r="6793" spans="1:24" x14ac:dyDescent="0.25">
      <c r="A6793" s="3">
        <v>1337697</v>
      </c>
      <c r="B6793" s="3" t="s">
        <v>9</v>
      </c>
      <c r="C6793" s="3">
        <v>3520</v>
      </c>
      <c r="D6793" s="3" t="s">
        <v>1</v>
      </c>
      <c r="E6793" s="3">
        <v>23.343</v>
      </c>
      <c r="F6793" s="5" t="s">
        <v>357</v>
      </c>
      <c r="G6793" s="3">
        <v>31.163</v>
      </c>
      <c r="H6793" s="5" t="s">
        <v>357</v>
      </c>
      <c r="I6793" s="3">
        <v>23.593</v>
      </c>
      <c r="J6793" s="5" t="s">
        <v>357</v>
      </c>
      <c r="K6793" s="4" t="s">
        <v>384</v>
      </c>
      <c r="L6793" s="3" t="s">
        <v>385</v>
      </c>
      <c r="M6793" s="3" t="s">
        <v>238</v>
      </c>
      <c r="Q6793" s="3"/>
      <c r="R6793">
        <v>1331294</v>
      </c>
      <c r="S6793">
        <v>3620</v>
      </c>
      <c r="T6793">
        <v>23.76</v>
      </c>
      <c r="U6793">
        <v>32.229999999999997</v>
      </c>
      <c r="V6793">
        <v>23.765999999999998</v>
      </c>
      <c r="W6793" t="s">
        <v>437</v>
      </c>
      <c r="X6793" t="s">
        <v>438</v>
      </c>
    </row>
    <row r="6794" spans="1:24" x14ac:dyDescent="0.25">
      <c r="A6794" s="3">
        <v>1337696</v>
      </c>
      <c r="B6794" s="3" t="s">
        <v>8</v>
      </c>
      <c r="C6794" s="3">
        <v>3260</v>
      </c>
      <c r="D6794" s="3" t="s">
        <v>1</v>
      </c>
      <c r="E6794" s="3">
        <v>23.149000000000001</v>
      </c>
      <c r="F6794" s="5" t="s">
        <v>357</v>
      </c>
      <c r="G6794" s="3">
        <v>31.141999999999999</v>
      </c>
      <c r="H6794" s="5" t="s">
        <v>357</v>
      </c>
      <c r="I6794" s="3">
        <v>23.995000000000001</v>
      </c>
      <c r="J6794" s="5" t="s">
        <v>357</v>
      </c>
      <c r="K6794" s="4" t="s">
        <v>384</v>
      </c>
      <c r="L6794" s="3" t="s">
        <v>385</v>
      </c>
      <c r="M6794" s="3" t="s">
        <v>238</v>
      </c>
      <c r="Q6794" s="3"/>
      <c r="R6794">
        <v>1331528</v>
      </c>
      <c r="S6794">
        <v>3232</v>
      </c>
      <c r="T6794">
        <v>23.591999999999999</v>
      </c>
      <c r="U6794">
        <v>32.201999999999998</v>
      </c>
      <c r="V6794">
        <v>23.651</v>
      </c>
      <c r="W6794" t="s">
        <v>437</v>
      </c>
      <c r="X6794" t="s">
        <v>438</v>
      </c>
    </row>
    <row r="6795" spans="1:24" x14ac:dyDescent="0.25">
      <c r="A6795" s="3">
        <v>1337695</v>
      </c>
      <c r="B6795" s="3" t="s">
        <v>7</v>
      </c>
      <c r="C6795" s="3">
        <v>3228</v>
      </c>
      <c r="D6795" s="3" t="s">
        <v>1</v>
      </c>
      <c r="E6795" s="3">
        <v>23.006</v>
      </c>
      <c r="F6795" s="5" t="s">
        <v>357</v>
      </c>
      <c r="G6795" s="3">
        <v>31.408000000000001</v>
      </c>
      <c r="H6795" s="5" t="s">
        <v>357</v>
      </c>
      <c r="I6795" s="3">
        <v>23.462</v>
      </c>
      <c r="J6795" s="5" t="s">
        <v>357</v>
      </c>
      <c r="K6795" s="4" t="s">
        <v>384</v>
      </c>
      <c r="L6795" s="3" t="s">
        <v>385</v>
      </c>
      <c r="M6795" s="3" t="s">
        <v>238</v>
      </c>
      <c r="Q6795" s="3"/>
      <c r="R6795">
        <v>1331521</v>
      </c>
      <c r="S6795">
        <v>2660</v>
      </c>
      <c r="T6795">
        <v>23.983000000000001</v>
      </c>
      <c r="U6795">
        <v>32.165999999999997</v>
      </c>
      <c r="V6795">
        <v>23.568000000000001</v>
      </c>
      <c r="W6795" t="s">
        <v>437</v>
      </c>
      <c r="X6795" t="s">
        <v>438</v>
      </c>
    </row>
    <row r="6796" spans="1:24" x14ac:dyDescent="0.25">
      <c r="A6796" s="3">
        <v>1337637</v>
      </c>
      <c r="B6796" s="3" t="s">
        <v>6</v>
      </c>
      <c r="C6796" s="3">
        <v>3544</v>
      </c>
      <c r="D6796" s="3" t="s">
        <v>1</v>
      </c>
      <c r="E6796" s="3">
        <v>23.231000000000002</v>
      </c>
      <c r="F6796" s="5" t="s">
        <v>357</v>
      </c>
      <c r="G6796" s="3">
        <v>31.797000000000001</v>
      </c>
      <c r="H6796" s="5" t="s">
        <v>357</v>
      </c>
      <c r="I6796" s="3">
        <v>23.882999999999999</v>
      </c>
      <c r="J6796" s="5" t="s">
        <v>357</v>
      </c>
      <c r="K6796" s="4" t="s">
        <v>384</v>
      </c>
      <c r="L6796" s="3" t="s">
        <v>385</v>
      </c>
      <c r="M6796" s="3" t="s">
        <v>238</v>
      </c>
      <c r="Q6796" s="3"/>
      <c r="R6796">
        <v>1331542</v>
      </c>
      <c r="S6796">
        <v>3778</v>
      </c>
      <c r="T6796">
        <v>23.805</v>
      </c>
      <c r="U6796">
        <v>32.137</v>
      </c>
      <c r="V6796">
        <v>23.489000000000001</v>
      </c>
      <c r="W6796" t="s">
        <v>437</v>
      </c>
      <c r="X6796" t="s">
        <v>438</v>
      </c>
    </row>
    <row r="6797" spans="1:24" x14ac:dyDescent="0.25">
      <c r="A6797" s="3">
        <v>1337635</v>
      </c>
      <c r="B6797" s="3" t="s">
        <v>0</v>
      </c>
      <c r="C6797" s="3">
        <v>3031</v>
      </c>
      <c r="D6797" s="3" t="s">
        <v>1</v>
      </c>
      <c r="E6797" s="3">
        <v>22.469000000000001</v>
      </c>
      <c r="F6797" s="5" t="s">
        <v>357</v>
      </c>
      <c r="G6797" s="3">
        <v>31.687000000000001</v>
      </c>
      <c r="H6797" s="5" t="s">
        <v>357</v>
      </c>
      <c r="I6797" s="3">
        <v>23.164000000000001</v>
      </c>
      <c r="J6797" s="5" t="s">
        <v>357</v>
      </c>
      <c r="K6797" s="4" t="s">
        <v>384</v>
      </c>
      <c r="L6797" s="3" t="s">
        <v>385</v>
      </c>
      <c r="M6797" s="3" t="s">
        <v>238</v>
      </c>
      <c r="Q6797" s="3"/>
      <c r="R6797">
        <v>1331299</v>
      </c>
      <c r="S6797">
        <v>2630</v>
      </c>
      <c r="T6797">
        <v>23.614000000000001</v>
      </c>
      <c r="U6797">
        <v>32.128</v>
      </c>
      <c r="V6797">
        <v>23.774000000000001</v>
      </c>
      <c r="W6797" t="s">
        <v>437</v>
      </c>
      <c r="X6797" t="s">
        <v>438</v>
      </c>
    </row>
    <row r="6798" spans="1:24" x14ac:dyDescent="0.25">
      <c r="A6798" s="3">
        <v>1337805</v>
      </c>
      <c r="B6798" s="3" t="s">
        <v>0</v>
      </c>
      <c r="C6798" s="3">
        <v>3572</v>
      </c>
      <c r="D6798" s="3" t="s">
        <v>1</v>
      </c>
      <c r="E6798" s="3">
        <v>23.06</v>
      </c>
      <c r="F6798" s="5" t="s">
        <v>357</v>
      </c>
      <c r="G6798" s="3">
        <v>33.183999999999997</v>
      </c>
      <c r="H6798" s="5" t="s">
        <v>357</v>
      </c>
      <c r="I6798" s="3">
        <v>22.984000000000002</v>
      </c>
      <c r="J6798" s="5" t="s">
        <v>357</v>
      </c>
      <c r="K6798" s="4" t="s">
        <v>386</v>
      </c>
      <c r="L6798" s="3" t="s">
        <v>387</v>
      </c>
      <c r="M6798" s="3" t="s">
        <v>233</v>
      </c>
      <c r="Q6798" s="3"/>
      <c r="R6798">
        <v>1331296</v>
      </c>
      <c r="S6798">
        <v>3432</v>
      </c>
      <c r="T6798">
        <v>23.338000000000001</v>
      </c>
      <c r="U6798">
        <v>32.103000000000002</v>
      </c>
      <c r="V6798">
        <v>23.332999999999998</v>
      </c>
      <c r="W6798" t="s">
        <v>437</v>
      </c>
      <c r="X6798" t="s">
        <v>438</v>
      </c>
    </row>
    <row r="6799" spans="1:24" x14ac:dyDescent="0.25">
      <c r="A6799" s="3">
        <v>1337762</v>
      </c>
      <c r="B6799" s="3" t="s">
        <v>6</v>
      </c>
      <c r="C6799" s="3">
        <v>3908</v>
      </c>
      <c r="D6799" s="3" t="s">
        <v>1</v>
      </c>
      <c r="E6799" s="3">
        <v>23.29</v>
      </c>
      <c r="F6799" s="5" t="s">
        <v>357</v>
      </c>
      <c r="G6799" s="3">
        <v>32.673999999999999</v>
      </c>
      <c r="H6799" s="5" t="s">
        <v>357</v>
      </c>
      <c r="I6799" s="3">
        <v>23.631</v>
      </c>
      <c r="J6799" s="5" t="s">
        <v>357</v>
      </c>
      <c r="K6799" s="4" t="s">
        <v>386</v>
      </c>
      <c r="L6799" s="3" t="s">
        <v>387</v>
      </c>
      <c r="M6799" s="3" t="s">
        <v>233</v>
      </c>
      <c r="Q6799" s="3"/>
      <c r="R6799">
        <v>1331311</v>
      </c>
      <c r="S6799">
        <v>3363</v>
      </c>
      <c r="T6799">
        <v>22.408000000000001</v>
      </c>
      <c r="U6799">
        <v>32.081000000000003</v>
      </c>
      <c r="V6799">
        <v>21.925999999999998</v>
      </c>
      <c r="W6799" t="s">
        <v>437</v>
      </c>
      <c r="X6799" t="s">
        <v>438</v>
      </c>
    </row>
    <row r="6800" spans="1:24" x14ac:dyDescent="0.25">
      <c r="A6800" s="3">
        <v>1337413</v>
      </c>
      <c r="B6800" s="3" t="s">
        <v>11</v>
      </c>
      <c r="C6800" s="3">
        <v>985</v>
      </c>
      <c r="D6800" s="3" t="s">
        <v>159</v>
      </c>
      <c r="E6800" s="3">
        <v>22.937000000000001</v>
      </c>
      <c r="F6800" s="5" t="s">
        <v>357</v>
      </c>
      <c r="G6800" s="3">
        <v>37.549999999999997</v>
      </c>
      <c r="H6800" s="5" t="s">
        <v>112</v>
      </c>
      <c r="I6800" s="3">
        <v>23.212</v>
      </c>
      <c r="J6800" s="5" t="s">
        <v>357</v>
      </c>
      <c r="K6800" s="4" t="s">
        <v>388</v>
      </c>
      <c r="L6800" s="3" t="s">
        <v>389</v>
      </c>
      <c r="M6800" s="3" t="s">
        <v>233</v>
      </c>
      <c r="Q6800" s="3"/>
      <c r="R6800">
        <v>1331531</v>
      </c>
      <c r="S6800">
        <v>3389</v>
      </c>
      <c r="T6800">
        <v>23.791</v>
      </c>
      <c r="U6800">
        <v>32.066000000000003</v>
      </c>
      <c r="V6800">
        <v>23.928999999999998</v>
      </c>
      <c r="W6800" t="s">
        <v>437</v>
      </c>
      <c r="X6800" t="s">
        <v>438</v>
      </c>
    </row>
    <row r="6801" spans="1:24" x14ac:dyDescent="0.25">
      <c r="A6801" s="3">
        <v>1337413</v>
      </c>
      <c r="B6801" s="3" t="s">
        <v>12</v>
      </c>
      <c r="C6801" s="3">
        <v>985</v>
      </c>
      <c r="D6801" s="3" t="s">
        <v>159</v>
      </c>
      <c r="E6801" s="3">
        <v>23.111000000000001</v>
      </c>
      <c r="F6801" s="5" t="s">
        <v>357</v>
      </c>
      <c r="G6801" s="3">
        <v>35.206000000000003</v>
      </c>
      <c r="H6801" s="5" t="s">
        <v>112</v>
      </c>
      <c r="I6801" s="3">
        <v>23.553000000000001</v>
      </c>
      <c r="J6801" s="5" t="s">
        <v>357</v>
      </c>
      <c r="K6801" s="4" t="s">
        <v>388</v>
      </c>
      <c r="L6801" s="3" t="s">
        <v>389</v>
      </c>
      <c r="M6801" s="3" t="s">
        <v>233</v>
      </c>
      <c r="Q6801" s="3"/>
      <c r="R6801">
        <v>1331301</v>
      </c>
      <c r="S6801">
        <v>3545</v>
      </c>
      <c r="T6801">
        <v>23.954999999999998</v>
      </c>
      <c r="U6801">
        <v>32.034999999999997</v>
      </c>
      <c r="V6801">
        <v>24.231999999999999</v>
      </c>
      <c r="W6801" t="s">
        <v>437</v>
      </c>
      <c r="X6801" t="s">
        <v>438</v>
      </c>
    </row>
    <row r="6802" spans="1:24" x14ac:dyDescent="0.25">
      <c r="A6802" s="3">
        <v>1337395</v>
      </c>
      <c r="B6802" s="3" t="s">
        <v>9</v>
      </c>
      <c r="C6802" s="3">
        <v>3430</v>
      </c>
      <c r="D6802" s="3" t="s">
        <v>159</v>
      </c>
      <c r="E6802" s="3">
        <v>23.416</v>
      </c>
      <c r="F6802" s="5" t="s">
        <v>357</v>
      </c>
      <c r="G6802" s="3">
        <v>33.100999999999999</v>
      </c>
      <c r="H6802" s="5" t="s">
        <v>357</v>
      </c>
      <c r="I6802" s="3">
        <v>24.105</v>
      </c>
      <c r="J6802" s="5" t="s">
        <v>357</v>
      </c>
      <c r="K6802" s="4" t="s">
        <v>388</v>
      </c>
      <c r="L6802" s="3" t="s">
        <v>389</v>
      </c>
      <c r="M6802" s="3" t="s">
        <v>233</v>
      </c>
      <c r="Q6802" s="3"/>
      <c r="R6802">
        <v>1331276</v>
      </c>
      <c r="S6802">
        <v>3355</v>
      </c>
      <c r="T6802">
        <v>23.637</v>
      </c>
      <c r="U6802">
        <v>32.033000000000001</v>
      </c>
      <c r="V6802">
        <v>23.286999999999999</v>
      </c>
      <c r="W6802" t="s">
        <v>437</v>
      </c>
      <c r="X6802" t="s">
        <v>438</v>
      </c>
    </row>
    <row r="6803" spans="1:24" x14ac:dyDescent="0.25">
      <c r="A6803" s="3">
        <v>1337395</v>
      </c>
      <c r="B6803" s="3" t="s">
        <v>10</v>
      </c>
      <c r="C6803" s="3">
        <v>3430</v>
      </c>
      <c r="D6803" s="3" t="s">
        <v>159</v>
      </c>
      <c r="E6803" s="3">
        <v>23.721</v>
      </c>
      <c r="F6803" s="5" t="s">
        <v>357</v>
      </c>
      <c r="G6803" s="3">
        <v>33.176000000000002</v>
      </c>
      <c r="H6803" s="5" t="s">
        <v>357</v>
      </c>
      <c r="I6803" s="3">
        <v>24.355</v>
      </c>
      <c r="J6803" s="5" t="s">
        <v>357</v>
      </c>
      <c r="K6803" s="4" t="s">
        <v>388</v>
      </c>
      <c r="L6803" s="3" t="s">
        <v>389</v>
      </c>
      <c r="M6803" s="3" t="s">
        <v>233</v>
      </c>
      <c r="Q6803" s="3"/>
      <c r="R6803">
        <v>1331281</v>
      </c>
      <c r="S6803">
        <v>3855</v>
      </c>
      <c r="T6803">
        <v>22.896000000000001</v>
      </c>
      <c r="U6803">
        <v>32.024999999999999</v>
      </c>
      <c r="V6803">
        <v>22.963000000000001</v>
      </c>
      <c r="W6803" t="s">
        <v>437</v>
      </c>
      <c r="X6803" t="s">
        <v>438</v>
      </c>
    </row>
    <row r="6804" spans="1:24" x14ac:dyDescent="0.25">
      <c r="A6804" s="3">
        <v>1337375</v>
      </c>
      <c r="B6804" s="3" t="s">
        <v>7</v>
      </c>
      <c r="C6804" s="3">
        <v>1010</v>
      </c>
      <c r="D6804" s="3" t="s">
        <v>159</v>
      </c>
      <c r="E6804" s="3">
        <v>22.358000000000001</v>
      </c>
      <c r="F6804" s="5" t="s">
        <v>357</v>
      </c>
      <c r="G6804" s="3">
        <v>33.72</v>
      </c>
      <c r="H6804" s="5" t="s">
        <v>357</v>
      </c>
      <c r="I6804" s="3">
        <v>22.661999999999999</v>
      </c>
      <c r="J6804" s="5" t="s">
        <v>357</v>
      </c>
      <c r="K6804" s="4" t="s">
        <v>388</v>
      </c>
      <c r="L6804" s="3" t="s">
        <v>389</v>
      </c>
      <c r="M6804" s="3" t="s">
        <v>233</v>
      </c>
      <c r="Q6804" s="3"/>
      <c r="R6804">
        <v>1331302</v>
      </c>
      <c r="S6804">
        <v>3133</v>
      </c>
      <c r="T6804">
        <v>22.611999999999998</v>
      </c>
      <c r="U6804">
        <v>31.978999999999999</v>
      </c>
      <c r="V6804">
        <v>22.800999999999998</v>
      </c>
      <c r="W6804" t="s">
        <v>437</v>
      </c>
      <c r="X6804" t="s">
        <v>438</v>
      </c>
    </row>
    <row r="6805" spans="1:24" x14ac:dyDescent="0.25">
      <c r="A6805" s="3">
        <v>1337375</v>
      </c>
      <c r="B6805" s="3" t="s">
        <v>8</v>
      </c>
      <c r="C6805" s="3">
        <v>1010</v>
      </c>
      <c r="D6805" s="3" t="s">
        <v>159</v>
      </c>
      <c r="E6805" s="3">
        <v>22.763000000000002</v>
      </c>
      <c r="F6805" s="5" t="s">
        <v>357</v>
      </c>
      <c r="G6805" s="3">
        <v>35.000999999999998</v>
      </c>
      <c r="H6805" s="5" t="s">
        <v>357</v>
      </c>
      <c r="I6805" s="3">
        <v>23.077999999999999</v>
      </c>
      <c r="J6805" s="5" t="s">
        <v>357</v>
      </c>
      <c r="K6805" s="4" t="s">
        <v>388</v>
      </c>
      <c r="L6805" s="3" t="s">
        <v>389</v>
      </c>
      <c r="M6805" s="3" t="s">
        <v>233</v>
      </c>
      <c r="Q6805" s="3"/>
      <c r="R6805">
        <v>1331280</v>
      </c>
      <c r="S6805">
        <v>3305</v>
      </c>
      <c r="T6805">
        <v>23.33</v>
      </c>
      <c r="U6805">
        <v>31.975000000000001</v>
      </c>
      <c r="V6805">
        <v>23.308</v>
      </c>
      <c r="W6805" t="s">
        <v>437</v>
      </c>
      <c r="X6805" t="s">
        <v>438</v>
      </c>
    </row>
    <row r="6806" spans="1:24" x14ac:dyDescent="0.25">
      <c r="A6806" s="3">
        <v>1337368</v>
      </c>
      <c r="B6806" s="3" t="s">
        <v>0</v>
      </c>
      <c r="C6806" s="3">
        <v>3530</v>
      </c>
      <c r="D6806" s="3" t="s">
        <v>159</v>
      </c>
      <c r="E6806" s="3">
        <v>21.751000000000001</v>
      </c>
      <c r="F6806" s="5" t="s">
        <v>357</v>
      </c>
      <c r="G6806" s="3">
        <v>31.445</v>
      </c>
      <c r="H6806" s="5" t="s">
        <v>357</v>
      </c>
      <c r="I6806" s="3">
        <v>22.213000000000001</v>
      </c>
      <c r="J6806" s="5" t="s">
        <v>357</v>
      </c>
      <c r="K6806" s="4" t="s">
        <v>388</v>
      </c>
      <c r="L6806" s="3" t="s">
        <v>389</v>
      </c>
      <c r="M6806" s="3" t="s">
        <v>233</v>
      </c>
      <c r="Q6806" s="3"/>
      <c r="R6806">
        <v>1331287</v>
      </c>
      <c r="S6806">
        <v>2352</v>
      </c>
      <c r="T6806">
        <v>23.800999999999998</v>
      </c>
      <c r="U6806">
        <v>31.934999999999999</v>
      </c>
      <c r="V6806">
        <v>23.98</v>
      </c>
      <c r="W6806" t="s">
        <v>437</v>
      </c>
      <c r="X6806" t="s">
        <v>438</v>
      </c>
    </row>
    <row r="6807" spans="1:24" x14ac:dyDescent="0.25">
      <c r="A6807" s="3">
        <v>1337368</v>
      </c>
      <c r="B6807" s="3" t="s">
        <v>6</v>
      </c>
      <c r="C6807" s="3">
        <v>3530</v>
      </c>
      <c r="D6807" s="3" t="s">
        <v>159</v>
      </c>
      <c r="E6807" s="3">
        <v>21.218</v>
      </c>
      <c r="F6807" s="3" t="s">
        <v>357</v>
      </c>
      <c r="G6807" s="3">
        <v>30.449000000000002</v>
      </c>
      <c r="H6807" s="3" t="s">
        <v>357</v>
      </c>
      <c r="I6807" s="3">
        <v>21.896000000000001</v>
      </c>
      <c r="J6807" s="5" t="s">
        <v>357</v>
      </c>
      <c r="K6807" s="4" t="s">
        <v>388</v>
      </c>
      <c r="L6807" s="3" t="s">
        <v>389</v>
      </c>
      <c r="M6807" s="3" t="s">
        <v>233</v>
      </c>
      <c r="Q6807" s="3"/>
      <c r="R6807">
        <v>1331307</v>
      </c>
      <c r="S6807">
        <v>3847</v>
      </c>
      <c r="T6807">
        <v>23.19</v>
      </c>
      <c r="U6807">
        <v>31.913</v>
      </c>
      <c r="V6807">
        <v>22.986000000000001</v>
      </c>
      <c r="W6807" t="s">
        <v>437</v>
      </c>
      <c r="X6807" t="s">
        <v>438</v>
      </c>
    </row>
    <row r="6808" spans="1:24" x14ac:dyDescent="0.25">
      <c r="A6808" s="3">
        <v>1337427</v>
      </c>
      <c r="B6808" s="3" t="s">
        <v>75</v>
      </c>
      <c r="C6808" s="3">
        <v>3040</v>
      </c>
      <c r="D6808" s="3" t="s">
        <v>1</v>
      </c>
      <c r="E6808" s="3">
        <v>23.27</v>
      </c>
      <c r="F6808" s="3" t="s">
        <v>357</v>
      </c>
      <c r="G6808" s="3">
        <v>32.706000000000003</v>
      </c>
      <c r="H6808" s="3" t="s">
        <v>357</v>
      </c>
      <c r="I6808" s="3">
        <v>23.463999999999999</v>
      </c>
      <c r="J6808" s="5" t="s">
        <v>357</v>
      </c>
      <c r="K6808" s="4" t="s">
        <v>390</v>
      </c>
      <c r="L6808" s="3" t="s">
        <v>391</v>
      </c>
      <c r="M6808" s="3" t="s">
        <v>238</v>
      </c>
      <c r="Q6808" s="3"/>
      <c r="R6808">
        <v>1331229</v>
      </c>
      <c r="S6808">
        <v>3495</v>
      </c>
      <c r="T6808">
        <v>22.408999999999999</v>
      </c>
      <c r="U6808">
        <v>31.911000000000001</v>
      </c>
      <c r="V6808">
        <v>22.318999999999999</v>
      </c>
      <c r="W6808" t="s">
        <v>437</v>
      </c>
      <c r="X6808" t="s">
        <v>438</v>
      </c>
    </row>
    <row r="6809" spans="1:24" x14ac:dyDescent="0.25">
      <c r="A6809" s="3">
        <v>1337426</v>
      </c>
      <c r="B6809" s="3" t="s">
        <v>74</v>
      </c>
      <c r="C6809" s="3">
        <v>3460</v>
      </c>
      <c r="D6809" s="3" t="s">
        <v>1</v>
      </c>
      <c r="E6809" s="3">
        <v>21.943999999999999</v>
      </c>
      <c r="F6809" s="5" t="s">
        <v>357</v>
      </c>
      <c r="G6809" s="3">
        <v>31.242999999999999</v>
      </c>
      <c r="H6809" s="5" t="s">
        <v>357</v>
      </c>
      <c r="I6809" s="3">
        <v>22.585000000000001</v>
      </c>
      <c r="J6809" s="5" t="s">
        <v>357</v>
      </c>
      <c r="K6809" s="4" t="s">
        <v>390</v>
      </c>
      <c r="L6809" s="3" t="s">
        <v>391</v>
      </c>
      <c r="M6809" s="3" t="s">
        <v>238</v>
      </c>
      <c r="Q6809" s="3"/>
      <c r="R6809">
        <v>1331235</v>
      </c>
      <c r="S6809">
        <v>2444</v>
      </c>
      <c r="T6809">
        <v>23.222999999999999</v>
      </c>
      <c r="U6809">
        <v>31.888999999999999</v>
      </c>
      <c r="V6809">
        <v>23.236000000000001</v>
      </c>
      <c r="W6809" t="s">
        <v>437</v>
      </c>
      <c r="X6809" t="s">
        <v>438</v>
      </c>
    </row>
    <row r="6810" spans="1:24" x14ac:dyDescent="0.25">
      <c r="A6810" s="3">
        <v>1337425</v>
      </c>
      <c r="B6810" s="3" t="s">
        <v>73</v>
      </c>
      <c r="C6810" s="3">
        <v>3765</v>
      </c>
      <c r="D6810" s="3" t="s">
        <v>1</v>
      </c>
      <c r="E6810" s="3">
        <v>22.427</v>
      </c>
      <c r="F6810" s="5" t="s">
        <v>357</v>
      </c>
      <c r="G6810" s="3">
        <v>31.364000000000001</v>
      </c>
      <c r="H6810" s="5" t="s">
        <v>357</v>
      </c>
      <c r="I6810" s="3">
        <v>22.86</v>
      </c>
      <c r="J6810" s="5" t="s">
        <v>357</v>
      </c>
      <c r="K6810" s="4" t="s">
        <v>390</v>
      </c>
      <c r="L6810" s="3" t="s">
        <v>391</v>
      </c>
      <c r="M6810" s="3" t="s">
        <v>238</v>
      </c>
      <c r="Q6810" s="3"/>
      <c r="R6810">
        <v>1331264</v>
      </c>
      <c r="S6810">
        <v>2800</v>
      </c>
      <c r="T6810">
        <v>23.73</v>
      </c>
      <c r="U6810">
        <v>31.872</v>
      </c>
      <c r="V6810">
        <v>24.172999999999998</v>
      </c>
      <c r="W6810" t="s">
        <v>437</v>
      </c>
      <c r="X6810" t="s">
        <v>438</v>
      </c>
    </row>
    <row r="6811" spans="1:24" x14ac:dyDescent="0.25">
      <c r="A6811" s="3">
        <v>1337424</v>
      </c>
      <c r="B6811" s="3" t="s">
        <v>72</v>
      </c>
      <c r="C6811" s="3">
        <v>3203</v>
      </c>
      <c r="D6811" s="3" t="s">
        <v>1</v>
      </c>
      <c r="E6811" s="3">
        <v>22.23</v>
      </c>
      <c r="F6811" s="5" t="s">
        <v>357</v>
      </c>
      <c r="G6811" s="3">
        <v>31.454999999999998</v>
      </c>
      <c r="H6811" s="5" t="s">
        <v>357</v>
      </c>
      <c r="I6811" s="3">
        <v>22.809000000000001</v>
      </c>
      <c r="J6811" s="5" t="s">
        <v>357</v>
      </c>
      <c r="K6811" s="4" t="s">
        <v>390</v>
      </c>
      <c r="L6811" s="3" t="s">
        <v>391</v>
      </c>
      <c r="M6811" s="3" t="s">
        <v>238</v>
      </c>
      <c r="Q6811" s="3"/>
      <c r="R6811">
        <v>1331533</v>
      </c>
      <c r="S6811">
        <v>3225</v>
      </c>
      <c r="T6811">
        <v>23.178000000000001</v>
      </c>
      <c r="U6811">
        <v>31.858000000000001</v>
      </c>
      <c r="V6811">
        <v>23.234999999999999</v>
      </c>
      <c r="W6811" t="s">
        <v>437</v>
      </c>
      <c r="X6811" t="s">
        <v>438</v>
      </c>
    </row>
    <row r="6812" spans="1:24" x14ac:dyDescent="0.25">
      <c r="A6812" s="3">
        <v>1337423</v>
      </c>
      <c r="B6812" s="3" t="s">
        <v>76</v>
      </c>
      <c r="C6812" s="3">
        <v>3750</v>
      </c>
      <c r="D6812" s="3" t="s">
        <v>1</v>
      </c>
      <c r="E6812" s="3">
        <v>23.45</v>
      </c>
      <c r="F6812" s="5" t="s">
        <v>357</v>
      </c>
      <c r="G6812" s="3">
        <v>32.393999999999998</v>
      </c>
      <c r="H6812" s="5" t="s">
        <v>357</v>
      </c>
      <c r="I6812" s="3">
        <v>23.821000000000002</v>
      </c>
      <c r="J6812" s="5" t="s">
        <v>357</v>
      </c>
      <c r="K6812" s="4" t="s">
        <v>390</v>
      </c>
      <c r="L6812" s="3" t="s">
        <v>391</v>
      </c>
      <c r="M6812" s="3" t="s">
        <v>238</v>
      </c>
      <c r="Q6812" s="3"/>
      <c r="R6812">
        <v>1331242</v>
      </c>
      <c r="S6812">
        <v>3090</v>
      </c>
      <c r="T6812">
        <v>23.728000000000002</v>
      </c>
      <c r="U6812">
        <v>31.858000000000001</v>
      </c>
      <c r="V6812">
        <v>23.847000000000001</v>
      </c>
      <c r="W6812" t="s">
        <v>437</v>
      </c>
      <c r="X6812" t="s">
        <v>438</v>
      </c>
    </row>
    <row r="6813" spans="1:24" x14ac:dyDescent="0.25">
      <c r="A6813" s="3">
        <v>1337422</v>
      </c>
      <c r="B6813" s="3" t="s">
        <v>77</v>
      </c>
      <c r="C6813" s="3">
        <v>3210</v>
      </c>
      <c r="D6813" s="3" t="s">
        <v>1</v>
      </c>
      <c r="E6813" s="3">
        <v>22.210999999999999</v>
      </c>
      <c r="F6813" s="5" t="s">
        <v>357</v>
      </c>
      <c r="G6813" s="3">
        <v>31.27</v>
      </c>
      <c r="H6813" s="5" t="s">
        <v>357</v>
      </c>
      <c r="I6813" s="3">
        <v>22.818000000000001</v>
      </c>
      <c r="J6813" s="5" t="s">
        <v>357</v>
      </c>
      <c r="K6813" s="4" t="s">
        <v>390</v>
      </c>
      <c r="L6813" s="3" t="s">
        <v>391</v>
      </c>
      <c r="M6813" s="3" t="s">
        <v>238</v>
      </c>
      <c r="Q6813" s="3"/>
      <c r="R6813">
        <v>1331263</v>
      </c>
      <c r="S6813">
        <v>3730</v>
      </c>
      <c r="T6813">
        <v>23.189</v>
      </c>
      <c r="U6813">
        <v>31.82</v>
      </c>
      <c r="V6813">
        <v>23.116</v>
      </c>
      <c r="W6813" t="s">
        <v>437</v>
      </c>
      <c r="X6813" t="s">
        <v>438</v>
      </c>
    </row>
    <row r="6814" spans="1:24" x14ac:dyDescent="0.25">
      <c r="A6814" s="3">
        <v>1337421</v>
      </c>
      <c r="B6814" s="3" t="s">
        <v>78</v>
      </c>
      <c r="C6814" s="3">
        <v>3140</v>
      </c>
      <c r="D6814" s="3" t="s">
        <v>1</v>
      </c>
      <c r="E6814" s="3">
        <v>21.305</v>
      </c>
      <c r="F6814" s="5" t="s">
        <v>357</v>
      </c>
      <c r="G6814" s="3">
        <v>32.094000000000001</v>
      </c>
      <c r="H6814" s="5" t="s">
        <v>357</v>
      </c>
      <c r="I6814" s="3">
        <v>23.696999999999999</v>
      </c>
      <c r="J6814" s="5" t="s">
        <v>357</v>
      </c>
      <c r="K6814" s="4" t="s">
        <v>390</v>
      </c>
      <c r="L6814" s="3" t="s">
        <v>391</v>
      </c>
      <c r="M6814" s="3" t="s">
        <v>238</v>
      </c>
      <c r="Q6814" s="3"/>
      <c r="R6814">
        <v>1331236</v>
      </c>
      <c r="S6814">
        <v>2997</v>
      </c>
      <c r="T6814">
        <v>23.056999999999999</v>
      </c>
      <c r="U6814">
        <v>31.756</v>
      </c>
      <c r="V6814">
        <v>23.175000000000001</v>
      </c>
      <c r="W6814" t="s">
        <v>437</v>
      </c>
      <c r="X6814" t="s">
        <v>438</v>
      </c>
    </row>
    <row r="6815" spans="1:24" x14ac:dyDescent="0.25">
      <c r="A6815" s="3">
        <v>1337420</v>
      </c>
      <c r="B6815" s="3" t="s">
        <v>71</v>
      </c>
      <c r="C6815" s="3">
        <v>2284</v>
      </c>
      <c r="D6815" s="3" t="s">
        <v>1</v>
      </c>
      <c r="E6815" s="3">
        <v>22.67</v>
      </c>
      <c r="F6815" s="5" t="s">
        <v>357</v>
      </c>
      <c r="G6815" s="3">
        <v>32.518999999999998</v>
      </c>
      <c r="H6815" s="5" t="s">
        <v>357</v>
      </c>
      <c r="I6815" s="3">
        <v>23.571999999999999</v>
      </c>
      <c r="J6815" s="5" t="s">
        <v>357</v>
      </c>
      <c r="K6815" s="4" t="s">
        <v>390</v>
      </c>
      <c r="L6815" s="3" t="s">
        <v>391</v>
      </c>
      <c r="M6815" s="3" t="s">
        <v>238</v>
      </c>
      <c r="Q6815" s="3"/>
      <c r="R6815">
        <v>1331539</v>
      </c>
      <c r="S6815">
        <v>3600</v>
      </c>
      <c r="T6815">
        <v>23.57</v>
      </c>
      <c r="U6815">
        <v>31.731000000000002</v>
      </c>
      <c r="V6815">
        <v>23.704999999999998</v>
      </c>
      <c r="W6815" t="s">
        <v>437</v>
      </c>
      <c r="X6815" t="s">
        <v>438</v>
      </c>
    </row>
    <row r="6816" spans="1:24" x14ac:dyDescent="0.25">
      <c r="A6816" s="3">
        <v>1337419</v>
      </c>
      <c r="B6816" s="3" t="s">
        <v>70</v>
      </c>
      <c r="C6816" s="3">
        <v>2240</v>
      </c>
      <c r="D6816" s="3" t="s">
        <v>1</v>
      </c>
      <c r="E6816" s="3">
        <v>23.059000000000001</v>
      </c>
      <c r="F6816" s="5" t="s">
        <v>357</v>
      </c>
      <c r="G6816" s="3">
        <v>31.556999999999999</v>
      </c>
      <c r="H6816" s="5" t="s">
        <v>357</v>
      </c>
      <c r="I6816" s="3">
        <v>23.821999999999999</v>
      </c>
      <c r="J6816" s="5" t="s">
        <v>357</v>
      </c>
      <c r="K6816" s="4" t="s">
        <v>390</v>
      </c>
      <c r="L6816" s="3" t="s">
        <v>391</v>
      </c>
      <c r="M6816" s="3" t="s">
        <v>238</v>
      </c>
      <c r="Q6816" s="3"/>
      <c r="R6816">
        <v>1331538</v>
      </c>
      <c r="S6816">
        <v>2240</v>
      </c>
      <c r="T6816">
        <v>22.751000000000001</v>
      </c>
      <c r="U6816">
        <v>31.684999999999999</v>
      </c>
      <c r="V6816">
        <v>22.847999999999999</v>
      </c>
      <c r="W6816" t="s">
        <v>437</v>
      </c>
      <c r="X6816" t="s">
        <v>438</v>
      </c>
    </row>
    <row r="6817" spans="1:24" x14ac:dyDescent="0.25">
      <c r="A6817" s="3">
        <v>1337418</v>
      </c>
      <c r="B6817" s="3" t="s">
        <v>69</v>
      </c>
      <c r="C6817" s="3">
        <v>4292</v>
      </c>
      <c r="D6817" s="3" t="s">
        <v>1</v>
      </c>
      <c r="E6817" s="3">
        <v>22.588999999999999</v>
      </c>
      <c r="F6817" s="5" t="s">
        <v>357</v>
      </c>
      <c r="G6817" s="3">
        <v>32.021000000000001</v>
      </c>
      <c r="H6817" s="5" t="s">
        <v>357</v>
      </c>
      <c r="I6817" s="3">
        <v>22.983000000000001</v>
      </c>
      <c r="J6817" s="5" t="s">
        <v>357</v>
      </c>
      <c r="K6817" s="4" t="s">
        <v>390</v>
      </c>
      <c r="L6817" s="3" t="s">
        <v>391</v>
      </c>
      <c r="M6817" s="3" t="s">
        <v>238</v>
      </c>
      <c r="Q6817" s="3"/>
      <c r="R6817">
        <v>1331543</v>
      </c>
      <c r="S6817">
        <v>3086</v>
      </c>
      <c r="T6817">
        <v>23.131</v>
      </c>
      <c r="U6817">
        <v>31.666</v>
      </c>
      <c r="V6817">
        <v>22.699000000000002</v>
      </c>
      <c r="W6817" t="s">
        <v>437</v>
      </c>
      <c r="X6817" t="s">
        <v>438</v>
      </c>
    </row>
    <row r="6818" spans="1:24" x14ac:dyDescent="0.25">
      <c r="A6818" s="3">
        <v>1337417</v>
      </c>
      <c r="B6818" s="3" t="s">
        <v>68</v>
      </c>
      <c r="C6818" s="3">
        <v>712</v>
      </c>
      <c r="D6818" s="3" t="s">
        <v>1</v>
      </c>
      <c r="E6818" s="3">
        <v>22.742999999999999</v>
      </c>
      <c r="F6818" s="5" t="s">
        <v>357</v>
      </c>
      <c r="G6818" s="3">
        <v>33.070999999999998</v>
      </c>
      <c r="H6818" s="5" t="s">
        <v>357</v>
      </c>
      <c r="I6818" s="3">
        <v>23.638000000000002</v>
      </c>
      <c r="J6818" s="5" t="s">
        <v>357</v>
      </c>
      <c r="K6818" s="4" t="s">
        <v>390</v>
      </c>
      <c r="L6818" s="3" t="s">
        <v>391</v>
      </c>
      <c r="M6818" s="3" t="s">
        <v>238</v>
      </c>
      <c r="Q6818" s="3"/>
      <c r="R6818">
        <v>1331284</v>
      </c>
      <c r="S6818">
        <v>3632</v>
      </c>
      <c r="T6818">
        <v>23.738</v>
      </c>
      <c r="U6818">
        <v>31.577999999999999</v>
      </c>
      <c r="V6818">
        <v>23.646000000000001</v>
      </c>
      <c r="W6818" t="s">
        <v>437</v>
      </c>
      <c r="X6818" t="s">
        <v>438</v>
      </c>
    </row>
    <row r="6819" spans="1:24" x14ac:dyDescent="0.25">
      <c r="A6819" s="3">
        <v>1337416</v>
      </c>
      <c r="B6819" s="3" t="s">
        <v>67</v>
      </c>
      <c r="C6819" s="3">
        <v>3068</v>
      </c>
      <c r="D6819" s="3" t="s">
        <v>1</v>
      </c>
      <c r="E6819" s="3">
        <v>23.187999999999999</v>
      </c>
      <c r="F6819" s="5" t="s">
        <v>357</v>
      </c>
      <c r="G6819" s="3">
        <v>30.995000000000001</v>
      </c>
      <c r="H6819" s="5" t="s">
        <v>357</v>
      </c>
      <c r="I6819" s="3">
        <v>23.962</v>
      </c>
      <c r="J6819" s="5" t="s">
        <v>357</v>
      </c>
      <c r="K6819" s="4" t="s">
        <v>390</v>
      </c>
      <c r="L6819" s="3" t="s">
        <v>391</v>
      </c>
      <c r="M6819" s="3" t="s">
        <v>238</v>
      </c>
      <c r="Q6819" s="3"/>
      <c r="R6819">
        <v>1331293</v>
      </c>
      <c r="S6819">
        <v>2215</v>
      </c>
      <c r="T6819">
        <v>23.876999999999999</v>
      </c>
      <c r="U6819">
        <v>31.56</v>
      </c>
      <c r="V6819">
        <v>23.998000000000001</v>
      </c>
      <c r="W6819" t="s">
        <v>437</v>
      </c>
      <c r="X6819" t="s">
        <v>438</v>
      </c>
    </row>
    <row r="6820" spans="1:24" x14ac:dyDescent="0.25">
      <c r="A6820" s="3">
        <v>1337415</v>
      </c>
      <c r="B6820" s="3" t="s">
        <v>66</v>
      </c>
      <c r="C6820" s="3">
        <v>3010</v>
      </c>
      <c r="D6820" s="3" t="s">
        <v>1</v>
      </c>
      <c r="E6820" s="3">
        <v>23.352</v>
      </c>
      <c r="F6820" s="5" t="s">
        <v>357</v>
      </c>
      <c r="G6820" s="3">
        <v>32.646999999999998</v>
      </c>
      <c r="H6820" s="5" t="s">
        <v>357</v>
      </c>
      <c r="I6820" s="3">
        <v>23.997</v>
      </c>
      <c r="J6820" s="5" t="s">
        <v>357</v>
      </c>
      <c r="K6820" s="4" t="s">
        <v>390</v>
      </c>
      <c r="L6820" s="3" t="s">
        <v>391</v>
      </c>
      <c r="M6820" s="3" t="s">
        <v>238</v>
      </c>
      <c r="Q6820" s="3"/>
      <c r="R6820">
        <v>1331529</v>
      </c>
      <c r="S6820">
        <v>3695</v>
      </c>
      <c r="T6820">
        <v>23.358000000000001</v>
      </c>
      <c r="U6820">
        <v>31.552</v>
      </c>
      <c r="V6820">
        <v>23.260999999999999</v>
      </c>
      <c r="W6820" t="s">
        <v>437</v>
      </c>
      <c r="X6820" t="s">
        <v>438</v>
      </c>
    </row>
    <row r="6821" spans="1:24" x14ac:dyDescent="0.25">
      <c r="A6821" s="3">
        <v>1337414</v>
      </c>
      <c r="B6821" s="3" t="s">
        <v>65</v>
      </c>
      <c r="C6821" s="3">
        <v>3055</v>
      </c>
      <c r="D6821" s="3" t="s">
        <v>1</v>
      </c>
      <c r="E6821" s="3">
        <v>22.725000000000001</v>
      </c>
      <c r="F6821" s="5" t="s">
        <v>357</v>
      </c>
      <c r="G6821" s="3">
        <v>32.036000000000001</v>
      </c>
      <c r="H6821" s="5" t="s">
        <v>357</v>
      </c>
      <c r="I6821" s="3">
        <v>23.952000000000002</v>
      </c>
      <c r="J6821" s="5" t="s">
        <v>357</v>
      </c>
      <c r="K6821" s="4" t="s">
        <v>390</v>
      </c>
      <c r="L6821" s="3" t="s">
        <v>391</v>
      </c>
      <c r="M6821" s="3" t="s">
        <v>238</v>
      </c>
      <c r="Q6821" s="3"/>
      <c r="R6821">
        <v>1331520</v>
      </c>
      <c r="S6821">
        <v>3180</v>
      </c>
      <c r="T6821">
        <v>23.76</v>
      </c>
      <c r="U6821">
        <v>31.548999999999999</v>
      </c>
      <c r="V6821">
        <v>23.937999999999999</v>
      </c>
      <c r="W6821" t="s">
        <v>437</v>
      </c>
      <c r="X6821" t="s">
        <v>438</v>
      </c>
    </row>
    <row r="6822" spans="1:24" x14ac:dyDescent="0.25">
      <c r="A6822" s="3">
        <v>1337413</v>
      </c>
      <c r="B6822" s="3" t="s">
        <v>64</v>
      </c>
      <c r="C6822" s="3">
        <v>985</v>
      </c>
      <c r="D6822" s="3" t="s">
        <v>19</v>
      </c>
      <c r="E6822" s="3">
        <v>23.82</v>
      </c>
      <c r="F6822" s="5" t="s">
        <v>357</v>
      </c>
      <c r="G6822" s="3">
        <v>37.36</v>
      </c>
      <c r="H6822" s="5" t="s">
        <v>112</v>
      </c>
      <c r="I6822" s="3">
        <v>23.638000000000002</v>
      </c>
      <c r="J6822" s="5" t="s">
        <v>357</v>
      </c>
      <c r="K6822" s="4" t="s">
        <v>390</v>
      </c>
      <c r="L6822" s="3" t="s">
        <v>391</v>
      </c>
      <c r="M6822" s="3" t="s">
        <v>238</v>
      </c>
      <c r="Q6822" s="3"/>
      <c r="R6822">
        <v>1331227</v>
      </c>
      <c r="S6822">
        <v>3342</v>
      </c>
      <c r="T6822">
        <v>22.852</v>
      </c>
      <c r="U6822">
        <v>31.547000000000001</v>
      </c>
      <c r="V6822">
        <v>22.939</v>
      </c>
      <c r="W6822" t="s">
        <v>437</v>
      </c>
      <c r="X6822" t="s">
        <v>438</v>
      </c>
    </row>
    <row r="6823" spans="1:24" x14ac:dyDescent="0.25">
      <c r="A6823" s="3">
        <v>1337412</v>
      </c>
      <c r="B6823" s="3" t="s">
        <v>63</v>
      </c>
      <c r="C6823" s="3">
        <v>3110</v>
      </c>
      <c r="D6823" s="3" t="s">
        <v>1</v>
      </c>
      <c r="E6823" s="3">
        <v>22.843</v>
      </c>
      <c r="F6823" s="5" t="s">
        <v>357</v>
      </c>
      <c r="G6823" s="3">
        <v>31.437000000000001</v>
      </c>
      <c r="H6823" s="5" t="s">
        <v>357</v>
      </c>
      <c r="I6823" s="3">
        <v>23.074999999999999</v>
      </c>
      <c r="J6823" s="5" t="s">
        <v>357</v>
      </c>
      <c r="K6823" s="4" t="s">
        <v>390</v>
      </c>
      <c r="L6823" s="3" t="s">
        <v>391</v>
      </c>
      <c r="M6823" s="3" t="s">
        <v>238</v>
      </c>
      <c r="Q6823" s="3"/>
      <c r="R6823">
        <v>1331298</v>
      </c>
      <c r="S6823">
        <v>2924</v>
      </c>
      <c r="T6823">
        <v>23.414999999999999</v>
      </c>
      <c r="U6823">
        <v>31.515000000000001</v>
      </c>
      <c r="V6823">
        <v>23.591999999999999</v>
      </c>
      <c r="W6823" t="s">
        <v>437</v>
      </c>
      <c r="X6823" t="s">
        <v>438</v>
      </c>
    </row>
    <row r="6824" spans="1:24" x14ac:dyDescent="0.25">
      <c r="A6824" s="3">
        <v>1337411</v>
      </c>
      <c r="B6824" s="3" t="s">
        <v>62</v>
      </c>
      <c r="C6824" s="3">
        <v>3760</v>
      </c>
      <c r="D6824" s="3" t="s">
        <v>1</v>
      </c>
      <c r="E6824" s="3">
        <v>22.143999999999998</v>
      </c>
      <c r="F6824" s="5" t="s">
        <v>357</v>
      </c>
      <c r="G6824" s="3">
        <v>31.263000000000002</v>
      </c>
      <c r="H6824" s="5" t="s">
        <v>357</v>
      </c>
      <c r="I6824" s="3">
        <v>22.661000000000001</v>
      </c>
      <c r="J6824" s="5" t="s">
        <v>357</v>
      </c>
      <c r="K6824" s="4" t="s">
        <v>390</v>
      </c>
      <c r="L6824" s="3" t="s">
        <v>391</v>
      </c>
      <c r="M6824" s="3" t="s">
        <v>238</v>
      </c>
      <c r="Q6824" s="3"/>
      <c r="R6824">
        <v>1331273</v>
      </c>
      <c r="S6824">
        <v>3685</v>
      </c>
      <c r="T6824">
        <v>23.623999999999999</v>
      </c>
      <c r="U6824">
        <v>31.460999999999999</v>
      </c>
      <c r="V6824">
        <v>23.542000000000002</v>
      </c>
      <c r="W6824" t="s">
        <v>437</v>
      </c>
      <c r="X6824" t="s">
        <v>438</v>
      </c>
    </row>
    <row r="6825" spans="1:24" x14ac:dyDescent="0.25">
      <c r="A6825" s="3">
        <v>1337410</v>
      </c>
      <c r="B6825" s="3" t="s">
        <v>61</v>
      </c>
      <c r="C6825" s="3">
        <v>3050</v>
      </c>
      <c r="D6825" s="3" t="s">
        <v>1</v>
      </c>
      <c r="E6825" s="3">
        <v>23.04</v>
      </c>
      <c r="F6825" s="5" t="s">
        <v>357</v>
      </c>
      <c r="G6825" s="3">
        <v>32.720999999999997</v>
      </c>
      <c r="H6825" s="5" t="s">
        <v>357</v>
      </c>
      <c r="I6825" s="3">
        <v>23.370999999999999</v>
      </c>
      <c r="J6825" s="5" t="s">
        <v>357</v>
      </c>
      <c r="K6825" s="4" t="s">
        <v>390</v>
      </c>
      <c r="L6825" s="3" t="s">
        <v>391</v>
      </c>
      <c r="M6825" s="3" t="s">
        <v>238</v>
      </c>
      <c r="Q6825" s="3"/>
      <c r="R6825">
        <v>1331534</v>
      </c>
      <c r="S6825">
        <v>2595</v>
      </c>
      <c r="T6825">
        <v>23.23</v>
      </c>
      <c r="U6825">
        <v>31.451000000000001</v>
      </c>
      <c r="V6825">
        <v>23.24</v>
      </c>
      <c r="W6825" t="s">
        <v>437</v>
      </c>
      <c r="X6825" t="s">
        <v>438</v>
      </c>
    </row>
    <row r="6826" spans="1:24" x14ac:dyDescent="0.25">
      <c r="A6826" s="3">
        <v>1337409</v>
      </c>
      <c r="B6826" s="3" t="s">
        <v>60</v>
      </c>
      <c r="C6826" s="3">
        <v>2905</v>
      </c>
      <c r="D6826" s="3" t="s">
        <v>1</v>
      </c>
      <c r="E6826" s="3">
        <v>23.713999999999999</v>
      </c>
      <c r="F6826" s="5" t="s">
        <v>357</v>
      </c>
      <c r="G6826" s="3">
        <v>31.42</v>
      </c>
      <c r="H6826" s="5" t="s">
        <v>357</v>
      </c>
      <c r="I6826" s="3">
        <v>24.021000000000001</v>
      </c>
      <c r="J6826" s="5" t="s">
        <v>357</v>
      </c>
      <c r="K6826" s="4" t="s">
        <v>390</v>
      </c>
      <c r="L6826" s="3" t="s">
        <v>391</v>
      </c>
      <c r="M6826" s="3" t="s">
        <v>238</v>
      </c>
      <c r="Q6826" s="3"/>
      <c r="R6826">
        <v>1331233</v>
      </c>
      <c r="S6826">
        <v>3776</v>
      </c>
      <c r="T6826">
        <v>24.158000000000001</v>
      </c>
      <c r="U6826">
        <v>31.427</v>
      </c>
      <c r="V6826">
        <v>24.4</v>
      </c>
      <c r="W6826" t="s">
        <v>437</v>
      </c>
      <c r="X6826" t="s">
        <v>438</v>
      </c>
    </row>
    <row r="6827" spans="1:24" x14ac:dyDescent="0.25">
      <c r="A6827" s="3">
        <v>1337408</v>
      </c>
      <c r="B6827" s="3" t="s">
        <v>59</v>
      </c>
      <c r="C6827" s="3">
        <v>3735</v>
      </c>
      <c r="D6827" s="3" t="s">
        <v>1</v>
      </c>
      <c r="E6827" s="3">
        <v>23.765999999999998</v>
      </c>
      <c r="F6827" s="5" t="s">
        <v>357</v>
      </c>
      <c r="G6827" s="3">
        <v>32.363</v>
      </c>
      <c r="H6827" s="5" t="s">
        <v>357</v>
      </c>
      <c r="I6827" s="3">
        <v>23.995999999999999</v>
      </c>
      <c r="J6827" s="5" t="s">
        <v>357</v>
      </c>
      <c r="K6827" s="4" t="s">
        <v>390</v>
      </c>
      <c r="L6827" s="3" t="s">
        <v>391</v>
      </c>
      <c r="M6827" s="3" t="s">
        <v>238</v>
      </c>
      <c r="Q6827" s="3"/>
      <c r="R6827">
        <v>1331535</v>
      </c>
      <c r="S6827">
        <v>2570</v>
      </c>
      <c r="T6827">
        <v>23.312999999999999</v>
      </c>
      <c r="U6827">
        <v>31.425999999999998</v>
      </c>
      <c r="V6827">
        <v>22.734000000000002</v>
      </c>
      <c r="W6827" t="s">
        <v>437</v>
      </c>
      <c r="X6827" t="s">
        <v>438</v>
      </c>
    </row>
    <row r="6828" spans="1:24" x14ac:dyDescent="0.25">
      <c r="A6828" s="3">
        <v>1337407</v>
      </c>
      <c r="B6828" s="3" t="s">
        <v>58</v>
      </c>
      <c r="C6828" s="3">
        <v>3945</v>
      </c>
      <c r="D6828" s="3" t="s">
        <v>1</v>
      </c>
      <c r="E6828" s="3">
        <v>22.501000000000001</v>
      </c>
      <c r="F6828" s="5" t="s">
        <v>357</v>
      </c>
      <c r="G6828" s="3">
        <v>32.18</v>
      </c>
      <c r="H6828" s="5" t="s">
        <v>357</v>
      </c>
      <c r="I6828" s="3">
        <v>22.923999999999999</v>
      </c>
      <c r="J6828" s="5" t="s">
        <v>357</v>
      </c>
      <c r="K6828" s="4" t="s">
        <v>390</v>
      </c>
      <c r="L6828" s="3" t="s">
        <v>391</v>
      </c>
      <c r="M6828" s="3" t="s">
        <v>238</v>
      </c>
      <c r="Q6828" s="3"/>
      <c r="R6828">
        <v>1331278</v>
      </c>
      <c r="S6828">
        <v>2659</v>
      </c>
      <c r="T6828">
        <v>22.805</v>
      </c>
      <c r="U6828">
        <v>31.395</v>
      </c>
      <c r="V6828">
        <v>22.478000000000002</v>
      </c>
      <c r="W6828" t="s">
        <v>437</v>
      </c>
      <c r="X6828" t="s">
        <v>438</v>
      </c>
    </row>
    <row r="6829" spans="1:24" x14ac:dyDescent="0.25">
      <c r="A6829" s="3">
        <v>1337406</v>
      </c>
      <c r="B6829" s="3" t="s">
        <v>57</v>
      </c>
      <c r="C6829" s="3">
        <v>2722</v>
      </c>
      <c r="D6829" s="3" t="s">
        <v>1</v>
      </c>
      <c r="E6829" s="3">
        <v>22.891999999999999</v>
      </c>
      <c r="F6829" s="5" t="s">
        <v>357</v>
      </c>
      <c r="G6829" s="3">
        <v>31.507000000000001</v>
      </c>
      <c r="H6829" s="5" t="s">
        <v>357</v>
      </c>
      <c r="I6829" s="3">
        <v>23.6</v>
      </c>
      <c r="J6829" s="5" t="s">
        <v>357</v>
      </c>
      <c r="K6829" s="4" t="s">
        <v>390</v>
      </c>
      <c r="L6829" s="3" t="s">
        <v>391</v>
      </c>
      <c r="M6829" s="3" t="s">
        <v>238</v>
      </c>
      <c r="Q6829" s="3"/>
      <c r="R6829">
        <v>1331265</v>
      </c>
      <c r="S6829">
        <v>2865</v>
      </c>
      <c r="T6829">
        <v>23.545999999999999</v>
      </c>
      <c r="U6829">
        <v>31.391999999999999</v>
      </c>
      <c r="V6829">
        <v>23.698</v>
      </c>
      <c r="W6829" t="s">
        <v>437</v>
      </c>
      <c r="X6829" t="s">
        <v>438</v>
      </c>
    </row>
    <row r="6830" spans="1:24" x14ac:dyDescent="0.25">
      <c r="A6830" s="3">
        <v>1337405</v>
      </c>
      <c r="B6830" s="3" t="s">
        <v>56</v>
      </c>
      <c r="C6830" s="3">
        <v>3270</v>
      </c>
      <c r="D6830" s="3" t="s">
        <v>1</v>
      </c>
      <c r="E6830" s="3">
        <v>23.122</v>
      </c>
      <c r="F6830" s="5" t="s">
        <v>357</v>
      </c>
      <c r="G6830" s="3">
        <v>32.158999999999999</v>
      </c>
      <c r="H6830" s="5" t="s">
        <v>357</v>
      </c>
      <c r="I6830" s="3">
        <v>23.797999999999998</v>
      </c>
      <c r="J6830" s="5" t="s">
        <v>357</v>
      </c>
      <c r="K6830" s="4" t="s">
        <v>390</v>
      </c>
      <c r="L6830" s="3" t="s">
        <v>391</v>
      </c>
      <c r="M6830" s="3" t="s">
        <v>238</v>
      </c>
      <c r="Q6830" s="3"/>
      <c r="R6830">
        <v>1331522</v>
      </c>
      <c r="S6830">
        <v>4120</v>
      </c>
      <c r="T6830">
        <v>23.428999999999998</v>
      </c>
      <c r="U6830">
        <v>31.331</v>
      </c>
      <c r="V6830">
        <v>23.785</v>
      </c>
      <c r="W6830" t="s">
        <v>437</v>
      </c>
      <c r="X6830" t="s">
        <v>438</v>
      </c>
    </row>
    <row r="6831" spans="1:24" x14ac:dyDescent="0.25">
      <c r="A6831" s="3">
        <v>1337404</v>
      </c>
      <c r="B6831" s="3" t="s">
        <v>55</v>
      </c>
      <c r="C6831" s="3">
        <v>3145</v>
      </c>
      <c r="D6831" s="3" t="s">
        <v>1</v>
      </c>
      <c r="E6831" s="3">
        <v>23.38</v>
      </c>
      <c r="F6831" s="5" t="s">
        <v>357</v>
      </c>
      <c r="G6831" s="3">
        <v>31.969000000000001</v>
      </c>
      <c r="H6831" s="5" t="s">
        <v>357</v>
      </c>
      <c r="I6831" s="3">
        <v>24.056000000000001</v>
      </c>
      <c r="J6831" s="5" t="s">
        <v>357</v>
      </c>
      <c r="K6831" s="4" t="s">
        <v>390</v>
      </c>
      <c r="L6831" s="3" t="s">
        <v>391</v>
      </c>
      <c r="M6831" s="3" t="s">
        <v>238</v>
      </c>
      <c r="Q6831" s="3"/>
      <c r="R6831">
        <v>1331283</v>
      </c>
      <c r="S6831">
        <v>3570</v>
      </c>
      <c r="T6831">
        <v>22.693999999999999</v>
      </c>
      <c r="U6831">
        <v>31.33</v>
      </c>
      <c r="V6831">
        <v>23.021999999999998</v>
      </c>
      <c r="W6831" t="s">
        <v>437</v>
      </c>
      <c r="X6831" t="s">
        <v>438</v>
      </c>
    </row>
    <row r="6832" spans="1:24" x14ac:dyDescent="0.25">
      <c r="A6832" s="3">
        <v>1337403</v>
      </c>
      <c r="B6832" s="3" t="s">
        <v>54</v>
      </c>
      <c r="C6832" s="3">
        <v>3732</v>
      </c>
      <c r="D6832" s="3" t="s">
        <v>1</v>
      </c>
      <c r="E6832" s="3">
        <v>23.077000000000002</v>
      </c>
      <c r="F6832" s="5" t="s">
        <v>357</v>
      </c>
      <c r="G6832" s="3">
        <v>32.094999999999999</v>
      </c>
      <c r="H6832" s="5" t="s">
        <v>357</v>
      </c>
      <c r="I6832" s="3">
        <v>23.891999999999999</v>
      </c>
      <c r="J6832" s="5" t="s">
        <v>357</v>
      </c>
      <c r="K6832" s="4" t="s">
        <v>390</v>
      </c>
      <c r="L6832" s="3" t="s">
        <v>391</v>
      </c>
      <c r="M6832" s="3" t="s">
        <v>238</v>
      </c>
      <c r="Q6832" s="3"/>
      <c r="R6832">
        <v>1331232</v>
      </c>
      <c r="S6832">
        <v>3629</v>
      </c>
      <c r="T6832">
        <v>23.669</v>
      </c>
      <c r="U6832">
        <v>31.323</v>
      </c>
      <c r="V6832">
        <v>23.841000000000001</v>
      </c>
      <c r="W6832" t="s">
        <v>437</v>
      </c>
      <c r="X6832" t="s">
        <v>438</v>
      </c>
    </row>
    <row r="6833" spans="1:24" x14ac:dyDescent="0.25">
      <c r="A6833" s="3">
        <v>1337402</v>
      </c>
      <c r="B6833" s="3" t="s">
        <v>53</v>
      </c>
      <c r="C6833" s="3">
        <v>3236</v>
      </c>
      <c r="D6833" s="3" t="s">
        <v>1</v>
      </c>
      <c r="E6833" s="3">
        <v>22.968</v>
      </c>
      <c r="F6833" s="5" t="s">
        <v>357</v>
      </c>
      <c r="G6833" s="3">
        <v>31.646000000000001</v>
      </c>
      <c r="H6833" s="5" t="s">
        <v>357</v>
      </c>
      <c r="I6833" s="3">
        <v>23.626999999999999</v>
      </c>
      <c r="J6833" s="5" t="s">
        <v>357</v>
      </c>
      <c r="K6833" s="4" t="s">
        <v>390</v>
      </c>
      <c r="L6833" s="3" t="s">
        <v>391</v>
      </c>
      <c r="M6833" s="3" t="s">
        <v>238</v>
      </c>
      <c r="Q6833" s="3"/>
      <c r="R6833">
        <v>1331546</v>
      </c>
      <c r="S6833">
        <v>2734</v>
      </c>
      <c r="T6833">
        <v>23.369</v>
      </c>
      <c r="U6833">
        <v>31.306999999999999</v>
      </c>
      <c r="V6833">
        <v>23.402000000000001</v>
      </c>
      <c r="W6833" t="s">
        <v>437</v>
      </c>
      <c r="X6833" t="s">
        <v>438</v>
      </c>
    </row>
    <row r="6834" spans="1:24" x14ac:dyDescent="0.25">
      <c r="A6834" s="3">
        <v>1337401</v>
      </c>
      <c r="B6834" s="3" t="s">
        <v>52</v>
      </c>
      <c r="C6834" s="3">
        <v>3211</v>
      </c>
      <c r="D6834" s="3" t="s">
        <v>1</v>
      </c>
      <c r="E6834" s="3">
        <v>22.385999999999999</v>
      </c>
      <c r="F6834" s="5" t="s">
        <v>357</v>
      </c>
      <c r="G6834" s="3">
        <v>31.31</v>
      </c>
      <c r="H6834" s="5" t="s">
        <v>357</v>
      </c>
      <c r="I6834" s="3">
        <v>22.972000000000001</v>
      </c>
      <c r="J6834" s="5" t="s">
        <v>357</v>
      </c>
      <c r="K6834" s="4" t="s">
        <v>390</v>
      </c>
      <c r="L6834" s="3" t="s">
        <v>391</v>
      </c>
      <c r="M6834" s="3" t="s">
        <v>238</v>
      </c>
      <c r="Q6834" s="3"/>
      <c r="R6834">
        <v>1331288</v>
      </c>
      <c r="S6834">
        <v>4684</v>
      </c>
      <c r="T6834">
        <v>22.75</v>
      </c>
      <c r="U6834">
        <v>31.088999999999999</v>
      </c>
      <c r="V6834">
        <v>22.85</v>
      </c>
      <c r="W6834" t="s">
        <v>437</v>
      </c>
      <c r="X6834" t="s">
        <v>438</v>
      </c>
    </row>
    <row r="6835" spans="1:24" x14ac:dyDescent="0.25">
      <c r="A6835" s="3">
        <v>1337400</v>
      </c>
      <c r="B6835" s="3" t="s">
        <v>51</v>
      </c>
      <c r="C6835" s="3">
        <v>2622</v>
      </c>
      <c r="D6835" s="3" t="s">
        <v>1</v>
      </c>
      <c r="E6835" s="3">
        <v>23.145</v>
      </c>
      <c r="F6835" s="5" t="s">
        <v>357</v>
      </c>
      <c r="G6835" s="3">
        <v>32.802999999999997</v>
      </c>
      <c r="H6835" s="5" t="s">
        <v>357</v>
      </c>
      <c r="I6835" s="3">
        <v>23.585999999999999</v>
      </c>
      <c r="J6835" s="5" t="s">
        <v>357</v>
      </c>
      <c r="K6835" s="4" t="s">
        <v>390</v>
      </c>
      <c r="L6835" s="3" t="s">
        <v>391</v>
      </c>
      <c r="M6835" s="3" t="s">
        <v>238</v>
      </c>
      <c r="Q6835" s="3"/>
      <c r="R6835">
        <v>1331527</v>
      </c>
      <c r="S6835">
        <v>3317</v>
      </c>
      <c r="T6835">
        <v>22.56</v>
      </c>
      <c r="U6835">
        <v>31.085000000000001</v>
      </c>
      <c r="V6835">
        <v>22.667000000000002</v>
      </c>
      <c r="W6835" t="s">
        <v>437</v>
      </c>
      <c r="X6835" t="s">
        <v>438</v>
      </c>
    </row>
    <row r="6836" spans="1:24" x14ac:dyDescent="0.25">
      <c r="A6836" s="3">
        <v>1337399</v>
      </c>
      <c r="B6836" s="3" t="s">
        <v>50</v>
      </c>
      <c r="C6836" s="3">
        <v>3187</v>
      </c>
      <c r="D6836" s="3" t="s">
        <v>1</v>
      </c>
      <c r="E6836" s="3">
        <v>23.085999999999999</v>
      </c>
      <c r="F6836" s="5" t="s">
        <v>357</v>
      </c>
      <c r="G6836" s="3">
        <v>32.08</v>
      </c>
      <c r="H6836" s="5" t="s">
        <v>357</v>
      </c>
      <c r="I6836" s="3">
        <v>23.802</v>
      </c>
      <c r="J6836" s="5" t="s">
        <v>357</v>
      </c>
      <c r="K6836" s="4" t="s">
        <v>390</v>
      </c>
      <c r="L6836" s="3" t="s">
        <v>391</v>
      </c>
      <c r="M6836" s="3" t="s">
        <v>238</v>
      </c>
      <c r="Q6836" s="3"/>
      <c r="R6836">
        <v>1331545</v>
      </c>
      <c r="S6836">
        <v>2592</v>
      </c>
      <c r="T6836">
        <v>22.99</v>
      </c>
      <c r="U6836">
        <v>30.962</v>
      </c>
      <c r="V6836">
        <v>23.317</v>
      </c>
      <c r="W6836" t="s">
        <v>437</v>
      </c>
      <c r="X6836" t="s">
        <v>438</v>
      </c>
    </row>
    <row r="6837" spans="1:24" x14ac:dyDescent="0.25">
      <c r="A6837" s="3">
        <v>1337398</v>
      </c>
      <c r="B6837" s="3" t="s">
        <v>49</v>
      </c>
      <c r="C6837" s="3">
        <v>2955</v>
      </c>
      <c r="D6837" s="3" t="s">
        <v>1</v>
      </c>
      <c r="E6837" s="3">
        <v>22.99</v>
      </c>
      <c r="F6837" s="5" t="s">
        <v>357</v>
      </c>
      <c r="G6837" s="3">
        <v>31.91</v>
      </c>
      <c r="H6837" s="3" t="s">
        <v>357</v>
      </c>
      <c r="I6837" s="3">
        <v>23.658000000000001</v>
      </c>
      <c r="J6837" s="5" t="s">
        <v>357</v>
      </c>
      <c r="K6837" s="4" t="s">
        <v>390</v>
      </c>
      <c r="L6837" s="3" t="s">
        <v>391</v>
      </c>
      <c r="M6837" s="3" t="s">
        <v>238</v>
      </c>
      <c r="Q6837" s="3"/>
      <c r="R6837">
        <v>1331277</v>
      </c>
      <c r="S6837">
        <v>3073</v>
      </c>
      <c r="T6837">
        <v>23.021999999999998</v>
      </c>
      <c r="U6837">
        <v>30.954999999999998</v>
      </c>
      <c r="V6837">
        <v>22.829000000000001</v>
      </c>
      <c r="W6837" t="s">
        <v>437</v>
      </c>
      <c r="X6837" t="s">
        <v>438</v>
      </c>
    </row>
    <row r="6838" spans="1:24" x14ac:dyDescent="0.25">
      <c r="A6838" s="3">
        <v>1337397</v>
      </c>
      <c r="B6838" s="3" t="s">
        <v>48</v>
      </c>
      <c r="C6838" s="3">
        <v>3455</v>
      </c>
      <c r="D6838" s="3" t="s">
        <v>1</v>
      </c>
      <c r="E6838" s="3">
        <v>21.681999999999999</v>
      </c>
      <c r="F6838" s="5" t="s">
        <v>357</v>
      </c>
      <c r="G6838" s="3">
        <v>31.327000000000002</v>
      </c>
      <c r="H6838" s="5" t="s">
        <v>357</v>
      </c>
      <c r="I6838" s="3">
        <v>22.53</v>
      </c>
      <c r="J6838" s="5" t="s">
        <v>357</v>
      </c>
      <c r="K6838" s="4" t="s">
        <v>390</v>
      </c>
      <c r="L6838" s="3" t="s">
        <v>391</v>
      </c>
      <c r="M6838" s="3" t="s">
        <v>238</v>
      </c>
      <c r="Q6838" s="3"/>
      <c r="R6838">
        <v>1331295</v>
      </c>
      <c r="S6838">
        <v>3145</v>
      </c>
      <c r="T6838">
        <v>22.902000000000001</v>
      </c>
      <c r="U6838">
        <v>30.855</v>
      </c>
      <c r="V6838">
        <v>22.989000000000001</v>
      </c>
      <c r="W6838" t="s">
        <v>437</v>
      </c>
      <c r="X6838" t="s">
        <v>438</v>
      </c>
    </row>
    <row r="6839" spans="1:24" x14ac:dyDescent="0.25">
      <c r="A6839" s="3">
        <v>1337396</v>
      </c>
      <c r="B6839" s="3" t="s">
        <v>47</v>
      </c>
      <c r="C6839" s="3">
        <v>3580</v>
      </c>
      <c r="D6839" s="3" t="s">
        <v>1</v>
      </c>
      <c r="E6839" s="3">
        <v>21.318999999999999</v>
      </c>
      <c r="F6839" s="5" t="s">
        <v>357</v>
      </c>
      <c r="G6839" s="3">
        <v>30.207999999999998</v>
      </c>
      <c r="H6839" s="5" t="s">
        <v>357</v>
      </c>
      <c r="I6839" s="3">
        <v>21.922000000000001</v>
      </c>
      <c r="J6839" s="5" t="s">
        <v>357</v>
      </c>
      <c r="K6839" s="4" t="s">
        <v>390</v>
      </c>
      <c r="L6839" s="3" t="s">
        <v>391</v>
      </c>
      <c r="M6839" s="3" t="s">
        <v>238</v>
      </c>
      <c r="Q6839" s="3"/>
      <c r="R6839">
        <v>1331523</v>
      </c>
      <c r="S6839">
        <v>3140</v>
      </c>
      <c r="T6839">
        <v>22.99</v>
      </c>
      <c r="U6839">
        <v>30.782</v>
      </c>
      <c r="V6839">
        <v>22.568999999999999</v>
      </c>
      <c r="W6839" t="s">
        <v>437</v>
      </c>
      <c r="X6839" t="s">
        <v>438</v>
      </c>
    </row>
    <row r="6840" spans="1:24" x14ac:dyDescent="0.25">
      <c r="A6840" s="3">
        <v>1337395</v>
      </c>
      <c r="B6840" s="3" t="s">
        <v>46</v>
      </c>
      <c r="C6840" s="3">
        <v>3430</v>
      </c>
      <c r="D6840" s="3" t="s">
        <v>19</v>
      </c>
      <c r="E6840" s="3">
        <v>22.97</v>
      </c>
      <c r="F6840" s="5" t="s">
        <v>357</v>
      </c>
      <c r="G6840" s="3">
        <v>34.704999999999998</v>
      </c>
      <c r="H6840" s="5" t="s">
        <v>20</v>
      </c>
      <c r="I6840" s="3">
        <v>23.39</v>
      </c>
      <c r="J6840" s="5" t="s">
        <v>357</v>
      </c>
      <c r="K6840" s="4" t="s">
        <v>390</v>
      </c>
      <c r="L6840" s="3" t="s">
        <v>391</v>
      </c>
      <c r="M6840" s="3" t="s">
        <v>238</v>
      </c>
      <c r="Q6840" s="3"/>
      <c r="R6840">
        <v>1331548</v>
      </c>
      <c r="S6840">
        <v>3022</v>
      </c>
      <c r="T6840">
        <v>23.193999999999999</v>
      </c>
      <c r="U6840">
        <v>30.776</v>
      </c>
      <c r="V6840">
        <v>23.716000000000001</v>
      </c>
      <c r="W6840" t="s">
        <v>437</v>
      </c>
      <c r="X6840" t="s">
        <v>438</v>
      </c>
    </row>
    <row r="6841" spans="1:24" x14ac:dyDescent="0.25">
      <c r="A6841" s="3">
        <v>1337394</v>
      </c>
      <c r="B6841" s="3" t="s">
        <v>42</v>
      </c>
      <c r="C6841" s="3">
        <v>3025</v>
      </c>
      <c r="D6841" s="3" t="s">
        <v>1</v>
      </c>
      <c r="E6841" s="3">
        <v>22.576000000000001</v>
      </c>
      <c r="F6841" s="5" t="s">
        <v>357</v>
      </c>
      <c r="G6841" s="3">
        <v>31.277000000000001</v>
      </c>
      <c r="H6841" s="5" t="s">
        <v>357</v>
      </c>
      <c r="I6841" s="3">
        <v>23.231000000000002</v>
      </c>
      <c r="J6841" s="5" t="s">
        <v>357</v>
      </c>
      <c r="K6841" s="4" t="s">
        <v>390</v>
      </c>
      <c r="L6841" s="3" t="s">
        <v>391</v>
      </c>
      <c r="M6841" s="3" t="s">
        <v>238</v>
      </c>
      <c r="Q6841" s="3"/>
      <c r="R6841">
        <v>1331285</v>
      </c>
      <c r="S6841">
        <v>3080</v>
      </c>
      <c r="T6841">
        <v>22.943999999999999</v>
      </c>
      <c r="U6841">
        <v>30.646000000000001</v>
      </c>
      <c r="V6841">
        <v>22.991</v>
      </c>
      <c r="W6841" t="s">
        <v>437</v>
      </c>
      <c r="X6841" t="s">
        <v>438</v>
      </c>
    </row>
    <row r="6842" spans="1:24" x14ac:dyDescent="0.25">
      <c r="A6842" s="3">
        <v>1337393</v>
      </c>
      <c r="B6842" s="3" t="s">
        <v>41</v>
      </c>
      <c r="C6842" s="3">
        <v>3160</v>
      </c>
      <c r="D6842" s="3" t="s">
        <v>1</v>
      </c>
      <c r="E6842" s="3">
        <v>22.481000000000002</v>
      </c>
      <c r="F6842" s="5" t="s">
        <v>357</v>
      </c>
      <c r="G6842" s="3">
        <v>31.859000000000002</v>
      </c>
      <c r="H6842" s="5" t="s">
        <v>357</v>
      </c>
      <c r="I6842" s="3">
        <v>23.177</v>
      </c>
      <c r="J6842" s="5" t="s">
        <v>357</v>
      </c>
      <c r="K6842" s="4" t="s">
        <v>390</v>
      </c>
      <c r="L6842" s="3" t="s">
        <v>391</v>
      </c>
      <c r="M6842" s="3" t="s">
        <v>238</v>
      </c>
      <c r="Q6842" s="3"/>
      <c r="R6842">
        <v>1331536</v>
      </c>
      <c r="S6842">
        <v>5045</v>
      </c>
      <c r="T6842">
        <v>22.702000000000002</v>
      </c>
      <c r="U6842">
        <v>30.616</v>
      </c>
      <c r="V6842">
        <v>23.151</v>
      </c>
      <c r="W6842" t="s">
        <v>437</v>
      </c>
      <c r="X6842" t="s">
        <v>438</v>
      </c>
    </row>
    <row r="6843" spans="1:24" x14ac:dyDescent="0.25">
      <c r="A6843" s="3">
        <v>1337392</v>
      </c>
      <c r="B6843" s="3" t="s">
        <v>40</v>
      </c>
      <c r="C6843" s="3">
        <v>3664</v>
      </c>
      <c r="D6843" s="3" t="s">
        <v>1</v>
      </c>
      <c r="E6843" s="3">
        <v>22.504999999999999</v>
      </c>
      <c r="F6843" s="5" t="s">
        <v>357</v>
      </c>
      <c r="G6843" s="3">
        <v>31.108000000000001</v>
      </c>
      <c r="H6843" s="5" t="s">
        <v>357</v>
      </c>
      <c r="I6843" s="3">
        <v>23.109000000000002</v>
      </c>
      <c r="J6843" s="5" t="s">
        <v>357</v>
      </c>
      <c r="K6843" s="4" t="s">
        <v>390</v>
      </c>
      <c r="L6843" s="3" t="s">
        <v>391</v>
      </c>
      <c r="M6843" s="3" t="s">
        <v>238</v>
      </c>
      <c r="Q6843" s="3"/>
      <c r="R6843">
        <v>1331289</v>
      </c>
      <c r="S6843">
        <v>2846</v>
      </c>
      <c r="T6843">
        <v>22.861999999999998</v>
      </c>
      <c r="U6843">
        <v>30.401</v>
      </c>
      <c r="V6843">
        <v>22.940999999999999</v>
      </c>
      <c r="W6843" t="s">
        <v>437</v>
      </c>
      <c r="X6843" t="s">
        <v>438</v>
      </c>
    </row>
    <row r="6844" spans="1:24" x14ac:dyDescent="0.25">
      <c r="A6844" s="3">
        <v>1337391</v>
      </c>
      <c r="B6844" s="3" t="s">
        <v>39</v>
      </c>
      <c r="C6844" s="3">
        <v>3425</v>
      </c>
      <c r="D6844" s="3" t="s">
        <v>1</v>
      </c>
      <c r="E6844" s="3">
        <v>22.013999999999999</v>
      </c>
      <c r="F6844" s="5" t="s">
        <v>357</v>
      </c>
      <c r="G6844" s="3">
        <v>30.837</v>
      </c>
      <c r="H6844" s="5" t="s">
        <v>357</v>
      </c>
      <c r="I6844" s="3">
        <v>22.567</v>
      </c>
      <c r="J6844" s="5" t="s">
        <v>357</v>
      </c>
      <c r="K6844" s="4" t="s">
        <v>390</v>
      </c>
      <c r="L6844" s="3" t="s">
        <v>391</v>
      </c>
      <c r="M6844" s="3" t="s">
        <v>238</v>
      </c>
      <c r="Q6844" s="3"/>
      <c r="R6844">
        <v>1331241</v>
      </c>
      <c r="S6844">
        <v>3714</v>
      </c>
      <c r="T6844">
        <v>22.306999999999999</v>
      </c>
      <c r="U6844">
        <v>30.285</v>
      </c>
      <c r="V6844">
        <v>22.38</v>
      </c>
      <c r="W6844" t="s">
        <v>437</v>
      </c>
      <c r="X6844" t="s">
        <v>438</v>
      </c>
    </row>
    <row r="6845" spans="1:24" x14ac:dyDescent="0.25">
      <c r="A6845" s="3">
        <v>1337390</v>
      </c>
      <c r="B6845" s="3" t="s">
        <v>38</v>
      </c>
      <c r="C6845" s="3">
        <v>4401</v>
      </c>
      <c r="D6845" s="3" t="s">
        <v>1</v>
      </c>
      <c r="E6845" s="3">
        <v>22.36</v>
      </c>
      <c r="F6845" s="5" t="s">
        <v>357</v>
      </c>
      <c r="G6845" s="3">
        <v>30.977</v>
      </c>
      <c r="H6845" s="5" t="s">
        <v>357</v>
      </c>
      <c r="I6845" s="3">
        <v>23.231999999999999</v>
      </c>
      <c r="J6845" s="5" t="s">
        <v>357</v>
      </c>
      <c r="K6845" s="4" t="s">
        <v>390</v>
      </c>
      <c r="L6845" s="3" t="s">
        <v>391</v>
      </c>
      <c r="M6845" s="3" t="s">
        <v>238</v>
      </c>
      <c r="Q6845" s="3"/>
      <c r="R6845">
        <v>1331126</v>
      </c>
      <c r="S6845">
        <v>2420</v>
      </c>
      <c r="T6845">
        <v>25.291</v>
      </c>
      <c r="U6845">
        <v>33.408999999999999</v>
      </c>
      <c r="V6845">
        <v>24.969000000000001</v>
      </c>
      <c r="W6845" t="s">
        <v>441</v>
      </c>
      <c r="X6845" t="s">
        <v>442</v>
      </c>
    </row>
    <row r="6846" spans="1:24" x14ac:dyDescent="0.25">
      <c r="A6846" s="3">
        <v>1337389</v>
      </c>
      <c r="B6846" s="3" t="s">
        <v>37</v>
      </c>
      <c r="C6846" s="3">
        <v>3744</v>
      </c>
      <c r="D6846" s="3" t="s">
        <v>1</v>
      </c>
      <c r="E6846" s="3">
        <v>22.350999999999999</v>
      </c>
      <c r="F6846" s="5" t="s">
        <v>357</v>
      </c>
      <c r="G6846" s="3">
        <v>31.629000000000001</v>
      </c>
      <c r="H6846" s="5" t="s">
        <v>357</v>
      </c>
      <c r="I6846" s="3">
        <v>23.042999999999999</v>
      </c>
      <c r="J6846" s="5" t="s">
        <v>357</v>
      </c>
      <c r="K6846" s="4" t="s">
        <v>390</v>
      </c>
      <c r="L6846" s="3" t="s">
        <v>391</v>
      </c>
      <c r="M6846" s="3" t="s">
        <v>238</v>
      </c>
      <c r="Q6846" s="3"/>
      <c r="R6846">
        <v>1331134</v>
      </c>
      <c r="S6846">
        <v>2960</v>
      </c>
      <c r="T6846">
        <v>24.059000000000001</v>
      </c>
      <c r="U6846">
        <v>33.396999999999998</v>
      </c>
      <c r="V6846">
        <v>23.646999999999998</v>
      </c>
      <c r="W6846" t="s">
        <v>441</v>
      </c>
      <c r="X6846" t="s">
        <v>442</v>
      </c>
    </row>
    <row r="6847" spans="1:24" x14ac:dyDescent="0.25">
      <c r="A6847" s="3">
        <v>1337388</v>
      </c>
      <c r="B6847" s="3" t="s">
        <v>36</v>
      </c>
      <c r="C6847" s="3">
        <v>3245</v>
      </c>
      <c r="D6847" s="3" t="s">
        <v>1</v>
      </c>
      <c r="E6847" s="3">
        <v>23.079000000000001</v>
      </c>
      <c r="F6847" s="5" t="s">
        <v>357</v>
      </c>
      <c r="G6847" s="3">
        <v>31.898</v>
      </c>
      <c r="H6847" s="5" t="s">
        <v>357</v>
      </c>
      <c r="I6847" s="3">
        <v>23.841999999999999</v>
      </c>
      <c r="J6847" s="5" t="s">
        <v>357</v>
      </c>
      <c r="K6847" s="4" t="s">
        <v>390</v>
      </c>
      <c r="L6847" s="3" t="s">
        <v>391</v>
      </c>
      <c r="M6847" s="3" t="s">
        <v>238</v>
      </c>
      <c r="Q6847" s="3"/>
      <c r="R6847">
        <v>1331132</v>
      </c>
      <c r="S6847">
        <v>3430</v>
      </c>
      <c r="T6847">
        <v>23.824999999999999</v>
      </c>
      <c r="U6847">
        <v>33.396000000000001</v>
      </c>
      <c r="V6847">
        <v>23.51</v>
      </c>
      <c r="W6847" t="s">
        <v>441</v>
      </c>
      <c r="X6847" t="s">
        <v>442</v>
      </c>
    </row>
    <row r="6848" spans="1:24" x14ac:dyDescent="0.25">
      <c r="A6848" s="3">
        <v>1337387</v>
      </c>
      <c r="B6848" s="3" t="s">
        <v>35</v>
      </c>
      <c r="C6848" s="3">
        <v>3030</v>
      </c>
      <c r="D6848" s="3" t="s">
        <v>1</v>
      </c>
      <c r="E6848" s="3">
        <v>22.402000000000001</v>
      </c>
      <c r="F6848" s="5" t="s">
        <v>357</v>
      </c>
      <c r="G6848" s="3">
        <v>30.895</v>
      </c>
      <c r="H6848" s="5" t="s">
        <v>357</v>
      </c>
      <c r="I6848" s="3">
        <v>23.207999999999998</v>
      </c>
      <c r="J6848" s="5" t="s">
        <v>357</v>
      </c>
      <c r="K6848" s="4" t="s">
        <v>390</v>
      </c>
      <c r="L6848" s="3" t="s">
        <v>391</v>
      </c>
      <c r="M6848" s="3" t="s">
        <v>238</v>
      </c>
      <c r="Q6848" s="3"/>
      <c r="R6848">
        <v>1331129</v>
      </c>
      <c r="S6848">
        <v>2863</v>
      </c>
      <c r="T6848">
        <v>24.984999999999999</v>
      </c>
      <c r="U6848">
        <v>33.356000000000002</v>
      </c>
      <c r="V6848">
        <v>24.718</v>
      </c>
      <c r="W6848" t="s">
        <v>441</v>
      </c>
      <c r="X6848" t="s">
        <v>442</v>
      </c>
    </row>
    <row r="6849" spans="1:24" x14ac:dyDescent="0.25">
      <c r="A6849" s="3">
        <v>1337386</v>
      </c>
      <c r="B6849" s="3" t="s">
        <v>34</v>
      </c>
      <c r="C6849" s="3">
        <v>3850</v>
      </c>
      <c r="D6849" s="3" t="s">
        <v>1</v>
      </c>
      <c r="E6849" s="3">
        <v>23.010999999999999</v>
      </c>
      <c r="F6849" s="5" t="s">
        <v>357</v>
      </c>
      <c r="G6849" s="3">
        <v>32.332999999999998</v>
      </c>
      <c r="H6849" s="5" t="s">
        <v>357</v>
      </c>
      <c r="I6849" s="3">
        <v>23.509</v>
      </c>
      <c r="J6849" s="5" t="s">
        <v>357</v>
      </c>
      <c r="K6849" s="4" t="s">
        <v>390</v>
      </c>
      <c r="L6849" s="3" t="s">
        <v>391</v>
      </c>
      <c r="M6849" s="3" t="s">
        <v>238</v>
      </c>
      <c r="Q6849" s="3"/>
      <c r="R6849">
        <v>1331117</v>
      </c>
      <c r="S6849">
        <v>3995</v>
      </c>
      <c r="T6849">
        <v>23.753</v>
      </c>
      <c r="U6849">
        <v>33.164999999999999</v>
      </c>
      <c r="V6849">
        <v>23.617999999999999</v>
      </c>
      <c r="W6849" t="s">
        <v>441</v>
      </c>
      <c r="X6849" t="s">
        <v>442</v>
      </c>
    </row>
    <row r="6850" spans="1:24" x14ac:dyDescent="0.25">
      <c r="A6850" s="3">
        <v>1337385</v>
      </c>
      <c r="B6850" s="3" t="s">
        <v>33</v>
      </c>
      <c r="C6850" s="3">
        <v>2905</v>
      </c>
      <c r="D6850" s="3" t="s">
        <v>1</v>
      </c>
      <c r="E6850" s="3">
        <v>22.423999999999999</v>
      </c>
      <c r="F6850" s="5" t="s">
        <v>357</v>
      </c>
      <c r="G6850" s="3">
        <v>30.812999999999999</v>
      </c>
      <c r="H6850" s="5" t="s">
        <v>357</v>
      </c>
      <c r="I6850" s="3">
        <v>22.780999999999999</v>
      </c>
      <c r="J6850" s="5" t="s">
        <v>357</v>
      </c>
      <c r="K6850" s="4" t="s">
        <v>390</v>
      </c>
      <c r="L6850" s="3" t="s">
        <v>391</v>
      </c>
      <c r="M6850" s="3" t="s">
        <v>238</v>
      </c>
      <c r="Q6850" s="3"/>
      <c r="R6850">
        <v>1331127</v>
      </c>
      <c r="S6850">
        <v>3674</v>
      </c>
      <c r="T6850">
        <v>23.326000000000001</v>
      </c>
      <c r="U6850">
        <v>32.881</v>
      </c>
      <c r="V6850">
        <v>23.321999999999999</v>
      </c>
      <c r="W6850" t="s">
        <v>441</v>
      </c>
      <c r="X6850" t="s">
        <v>442</v>
      </c>
    </row>
    <row r="6851" spans="1:24" x14ac:dyDescent="0.25">
      <c r="A6851" s="3">
        <v>1337384</v>
      </c>
      <c r="B6851" s="3" t="s">
        <v>32</v>
      </c>
      <c r="C6851" s="3">
        <v>3217</v>
      </c>
      <c r="D6851" s="3" t="s">
        <v>1</v>
      </c>
      <c r="E6851" s="3">
        <v>22.692</v>
      </c>
      <c r="F6851" s="5" t="s">
        <v>357</v>
      </c>
      <c r="G6851" s="3">
        <v>32.880000000000003</v>
      </c>
      <c r="H6851" s="5" t="s">
        <v>357</v>
      </c>
      <c r="I6851" s="3">
        <v>23.21</v>
      </c>
      <c r="J6851" s="5" t="s">
        <v>357</v>
      </c>
      <c r="K6851" s="4" t="s">
        <v>390</v>
      </c>
      <c r="L6851" s="3" t="s">
        <v>391</v>
      </c>
      <c r="M6851" s="3" t="s">
        <v>238</v>
      </c>
      <c r="Q6851" s="3"/>
      <c r="R6851">
        <v>1331116</v>
      </c>
      <c r="S6851">
        <v>2720</v>
      </c>
      <c r="T6851">
        <v>23.251000000000001</v>
      </c>
      <c r="U6851">
        <v>32.570999999999998</v>
      </c>
      <c r="V6851">
        <v>22.831</v>
      </c>
      <c r="W6851" t="s">
        <v>441</v>
      </c>
      <c r="X6851" t="s">
        <v>442</v>
      </c>
    </row>
    <row r="6852" spans="1:24" x14ac:dyDescent="0.25">
      <c r="A6852" s="3">
        <v>1337383</v>
      </c>
      <c r="B6852" s="3" t="s">
        <v>31</v>
      </c>
      <c r="C6852" s="3">
        <v>3558</v>
      </c>
      <c r="D6852" s="3" t="s">
        <v>1</v>
      </c>
      <c r="E6852" s="3">
        <v>22.021999999999998</v>
      </c>
      <c r="F6852" s="5" t="s">
        <v>357</v>
      </c>
      <c r="G6852" s="3">
        <v>30.917000000000002</v>
      </c>
      <c r="H6852" s="5" t="s">
        <v>357</v>
      </c>
      <c r="I6852" s="3">
        <v>22.748999999999999</v>
      </c>
      <c r="J6852" s="5" t="s">
        <v>357</v>
      </c>
      <c r="K6852" s="4" t="s">
        <v>390</v>
      </c>
      <c r="L6852" s="3" t="s">
        <v>391</v>
      </c>
      <c r="M6852" s="3" t="s">
        <v>238</v>
      </c>
      <c r="Q6852" s="3"/>
      <c r="R6852">
        <v>1331125</v>
      </c>
      <c r="S6852">
        <v>3770</v>
      </c>
      <c r="T6852">
        <v>23.895</v>
      </c>
      <c r="U6852">
        <v>32.51</v>
      </c>
      <c r="V6852">
        <v>23.891999999999999</v>
      </c>
      <c r="W6852" t="s">
        <v>441</v>
      </c>
      <c r="X6852" t="s">
        <v>442</v>
      </c>
    </row>
    <row r="6853" spans="1:24" x14ac:dyDescent="0.25">
      <c r="A6853" s="3">
        <v>1337382</v>
      </c>
      <c r="B6853" s="3" t="s">
        <v>30</v>
      </c>
      <c r="C6853" s="3">
        <v>3036</v>
      </c>
      <c r="D6853" s="3" t="s">
        <v>1</v>
      </c>
      <c r="E6853" s="3">
        <v>22.888000000000002</v>
      </c>
      <c r="F6853" s="5" t="s">
        <v>357</v>
      </c>
      <c r="G6853" s="3">
        <v>31.797000000000001</v>
      </c>
      <c r="H6853" s="5" t="s">
        <v>357</v>
      </c>
      <c r="I6853" s="3">
        <v>23.369</v>
      </c>
      <c r="J6853" s="5" t="s">
        <v>357</v>
      </c>
      <c r="K6853" s="4" t="s">
        <v>390</v>
      </c>
      <c r="L6853" s="3" t="s">
        <v>391</v>
      </c>
      <c r="M6853" s="3" t="s">
        <v>238</v>
      </c>
      <c r="Q6853" s="3"/>
      <c r="R6853">
        <v>1331123</v>
      </c>
      <c r="S6853">
        <v>2848</v>
      </c>
      <c r="T6853">
        <v>23.855</v>
      </c>
      <c r="U6853">
        <v>32.502000000000002</v>
      </c>
      <c r="V6853">
        <v>23.93</v>
      </c>
      <c r="W6853" t="s">
        <v>441</v>
      </c>
      <c r="X6853" t="s">
        <v>442</v>
      </c>
    </row>
    <row r="6854" spans="1:24" x14ac:dyDescent="0.25">
      <c r="A6854" s="3">
        <v>1337381</v>
      </c>
      <c r="B6854" s="3" t="s">
        <v>29</v>
      </c>
      <c r="C6854" s="3">
        <v>3570</v>
      </c>
      <c r="D6854" s="3" t="s">
        <v>1</v>
      </c>
      <c r="E6854" s="3">
        <v>22.946000000000002</v>
      </c>
      <c r="F6854" s="5" t="s">
        <v>357</v>
      </c>
      <c r="G6854" s="3">
        <v>31.818000000000001</v>
      </c>
      <c r="H6854" s="5" t="s">
        <v>357</v>
      </c>
      <c r="I6854" s="3">
        <v>23.745999999999999</v>
      </c>
      <c r="J6854" s="5" t="s">
        <v>357</v>
      </c>
      <c r="K6854" s="4" t="s">
        <v>390</v>
      </c>
      <c r="L6854" s="3" t="s">
        <v>391</v>
      </c>
      <c r="M6854" s="3" t="s">
        <v>238</v>
      </c>
      <c r="Q6854" s="3"/>
      <c r="R6854">
        <v>1331135</v>
      </c>
      <c r="S6854">
        <v>3028</v>
      </c>
      <c r="T6854">
        <v>23.739000000000001</v>
      </c>
      <c r="U6854">
        <v>32.444000000000003</v>
      </c>
      <c r="V6854">
        <v>23.946000000000002</v>
      </c>
      <c r="W6854" t="s">
        <v>441</v>
      </c>
      <c r="X6854" t="s">
        <v>442</v>
      </c>
    </row>
    <row r="6855" spans="1:24" x14ac:dyDescent="0.25">
      <c r="A6855" s="3">
        <v>1337380</v>
      </c>
      <c r="B6855" s="3" t="s">
        <v>28</v>
      </c>
      <c r="C6855" s="3">
        <v>3975</v>
      </c>
      <c r="D6855" s="3" t="s">
        <v>1</v>
      </c>
      <c r="E6855" s="3">
        <v>22.425999999999998</v>
      </c>
      <c r="F6855" s="5" t="s">
        <v>357</v>
      </c>
      <c r="G6855" s="3">
        <v>31.641999999999999</v>
      </c>
      <c r="H6855" s="5" t="s">
        <v>357</v>
      </c>
      <c r="I6855" s="3">
        <v>22.899000000000001</v>
      </c>
      <c r="J6855" s="5" t="s">
        <v>357</v>
      </c>
      <c r="K6855" s="4" t="s">
        <v>390</v>
      </c>
      <c r="L6855" s="3" t="s">
        <v>391</v>
      </c>
      <c r="M6855" s="3" t="s">
        <v>238</v>
      </c>
      <c r="Q6855" s="3"/>
      <c r="R6855">
        <v>1331119</v>
      </c>
      <c r="S6855">
        <v>2745</v>
      </c>
      <c r="T6855">
        <v>23.27</v>
      </c>
      <c r="U6855">
        <v>32.308999999999997</v>
      </c>
      <c r="V6855">
        <v>23.419</v>
      </c>
      <c r="W6855" t="s">
        <v>441</v>
      </c>
      <c r="X6855" t="s">
        <v>442</v>
      </c>
    </row>
    <row r="6856" spans="1:24" x14ac:dyDescent="0.25">
      <c r="A6856" s="3">
        <v>1337379</v>
      </c>
      <c r="B6856" s="3" t="s">
        <v>27</v>
      </c>
      <c r="C6856" s="3">
        <v>3700</v>
      </c>
      <c r="D6856" s="3" t="s">
        <v>1</v>
      </c>
      <c r="E6856" s="3">
        <v>22.48</v>
      </c>
      <c r="F6856" s="5" t="s">
        <v>357</v>
      </c>
      <c r="G6856" s="3">
        <v>32.055</v>
      </c>
      <c r="H6856" s="5" t="s">
        <v>357</v>
      </c>
      <c r="I6856" s="3">
        <v>23.312999999999999</v>
      </c>
      <c r="J6856" s="5" t="s">
        <v>357</v>
      </c>
      <c r="K6856" s="4" t="s">
        <v>390</v>
      </c>
      <c r="L6856" s="3" t="s">
        <v>391</v>
      </c>
      <c r="M6856" s="3" t="s">
        <v>238</v>
      </c>
      <c r="Q6856" s="3"/>
      <c r="R6856">
        <v>1331128</v>
      </c>
      <c r="S6856">
        <v>3715</v>
      </c>
      <c r="T6856">
        <v>23.239000000000001</v>
      </c>
      <c r="U6856">
        <v>32.270000000000003</v>
      </c>
      <c r="V6856">
        <v>22.855</v>
      </c>
      <c r="W6856" t="s">
        <v>441</v>
      </c>
      <c r="X6856" t="s">
        <v>442</v>
      </c>
    </row>
    <row r="6857" spans="1:24" x14ac:dyDescent="0.25">
      <c r="A6857" s="3">
        <v>1337378</v>
      </c>
      <c r="B6857" s="3" t="s">
        <v>26</v>
      </c>
      <c r="C6857" s="3">
        <v>3690</v>
      </c>
      <c r="D6857" s="3" t="s">
        <v>1</v>
      </c>
      <c r="E6857" s="3">
        <v>22.446999999999999</v>
      </c>
      <c r="F6857" s="5" t="s">
        <v>357</v>
      </c>
      <c r="G6857" s="3">
        <v>32.564999999999998</v>
      </c>
      <c r="H6857" s="5" t="s">
        <v>357</v>
      </c>
      <c r="I6857" s="3">
        <v>22.338000000000001</v>
      </c>
      <c r="J6857" s="5" t="s">
        <v>357</v>
      </c>
      <c r="K6857" s="4" t="s">
        <v>390</v>
      </c>
      <c r="L6857" s="3" t="s">
        <v>391</v>
      </c>
      <c r="M6857" s="3" t="s">
        <v>238</v>
      </c>
      <c r="Q6857" s="3"/>
      <c r="R6857">
        <v>1331121</v>
      </c>
      <c r="S6857">
        <v>3073</v>
      </c>
      <c r="T6857">
        <v>23.253</v>
      </c>
      <c r="U6857">
        <v>32.26</v>
      </c>
      <c r="V6857">
        <v>23.29</v>
      </c>
      <c r="W6857" t="s">
        <v>441</v>
      </c>
      <c r="X6857" t="s">
        <v>442</v>
      </c>
    </row>
    <row r="6858" spans="1:24" x14ac:dyDescent="0.25">
      <c r="A6858" s="3">
        <v>1337377</v>
      </c>
      <c r="B6858" s="3" t="s">
        <v>25</v>
      </c>
      <c r="C6858" s="3">
        <v>3124</v>
      </c>
      <c r="D6858" s="3" t="s">
        <v>1</v>
      </c>
      <c r="E6858" s="3">
        <v>22.353000000000002</v>
      </c>
      <c r="F6858" s="5" t="s">
        <v>357</v>
      </c>
      <c r="G6858" s="3">
        <v>32.192999999999998</v>
      </c>
      <c r="H6858" s="5" t="s">
        <v>357</v>
      </c>
      <c r="I6858" s="3">
        <v>23.016999999999999</v>
      </c>
      <c r="J6858" s="5" t="s">
        <v>357</v>
      </c>
      <c r="K6858" s="4" t="s">
        <v>390</v>
      </c>
      <c r="L6858" s="3" t="s">
        <v>391</v>
      </c>
      <c r="M6858" s="3" t="s">
        <v>238</v>
      </c>
      <c r="Q6858" s="3"/>
      <c r="R6858">
        <v>1331118</v>
      </c>
      <c r="S6858">
        <v>3475</v>
      </c>
      <c r="T6858">
        <v>23.728999999999999</v>
      </c>
      <c r="U6858">
        <v>31.986000000000001</v>
      </c>
      <c r="V6858">
        <v>23.742000000000001</v>
      </c>
      <c r="W6858" t="s">
        <v>441</v>
      </c>
      <c r="X6858" t="s">
        <v>442</v>
      </c>
    </row>
    <row r="6859" spans="1:24" x14ac:dyDescent="0.25">
      <c r="A6859" s="3">
        <v>1337376</v>
      </c>
      <c r="B6859" s="3" t="s">
        <v>24</v>
      </c>
      <c r="C6859" s="3">
        <v>3030</v>
      </c>
      <c r="D6859" s="3" t="s">
        <v>1</v>
      </c>
      <c r="E6859" s="3">
        <v>22.161999999999999</v>
      </c>
      <c r="F6859" s="5" t="s">
        <v>357</v>
      </c>
      <c r="G6859" s="3">
        <v>30.617000000000001</v>
      </c>
      <c r="H6859" s="5" t="s">
        <v>357</v>
      </c>
      <c r="I6859" s="3">
        <v>22.446000000000002</v>
      </c>
      <c r="J6859" s="5" t="s">
        <v>357</v>
      </c>
      <c r="K6859" s="4" t="s">
        <v>390</v>
      </c>
      <c r="L6859" s="3" t="s">
        <v>391</v>
      </c>
      <c r="M6859" s="3" t="s">
        <v>238</v>
      </c>
      <c r="Q6859" s="3"/>
      <c r="R6859">
        <v>1331136</v>
      </c>
      <c r="S6859">
        <v>3205</v>
      </c>
      <c r="T6859">
        <v>23.29</v>
      </c>
      <c r="U6859">
        <v>31.981999999999999</v>
      </c>
      <c r="V6859">
        <v>23.167000000000002</v>
      </c>
      <c r="W6859" t="s">
        <v>441</v>
      </c>
      <c r="X6859" t="s">
        <v>442</v>
      </c>
    </row>
    <row r="6860" spans="1:24" x14ac:dyDescent="0.25">
      <c r="A6860" s="3">
        <v>1337375</v>
      </c>
      <c r="B6860" s="3" t="s">
        <v>23</v>
      </c>
      <c r="C6860" s="3">
        <v>1010</v>
      </c>
      <c r="D6860" s="3" t="s">
        <v>19</v>
      </c>
      <c r="E6860" s="3">
        <v>23.071000000000002</v>
      </c>
      <c r="F6860" s="5" t="s">
        <v>357</v>
      </c>
      <c r="G6860" s="3">
        <v>35.676000000000002</v>
      </c>
      <c r="H6860" s="5" t="s">
        <v>20</v>
      </c>
      <c r="I6860" s="3">
        <v>23.178000000000001</v>
      </c>
      <c r="J6860" s="5" t="s">
        <v>357</v>
      </c>
      <c r="K6860" s="4" t="s">
        <v>390</v>
      </c>
      <c r="L6860" s="3" t="s">
        <v>391</v>
      </c>
      <c r="M6860" s="3" t="s">
        <v>238</v>
      </c>
      <c r="Q6860" s="3"/>
      <c r="R6860">
        <v>1331131</v>
      </c>
      <c r="S6860">
        <v>2424</v>
      </c>
      <c r="T6860">
        <v>23.39</v>
      </c>
      <c r="U6860">
        <v>31.913</v>
      </c>
      <c r="V6860">
        <v>23.446000000000002</v>
      </c>
      <c r="W6860" t="s">
        <v>441</v>
      </c>
      <c r="X6860" t="s">
        <v>442</v>
      </c>
    </row>
    <row r="6861" spans="1:24" x14ac:dyDescent="0.25">
      <c r="A6861" s="3">
        <v>1337374</v>
      </c>
      <c r="B6861" s="3" t="s">
        <v>22</v>
      </c>
      <c r="C6861" s="3">
        <v>4552</v>
      </c>
      <c r="D6861" s="3" t="s">
        <v>1</v>
      </c>
      <c r="E6861" s="3">
        <v>22.170999999999999</v>
      </c>
      <c r="F6861" s="5" t="s">
        <v>357</v>
      </c>
      <c r="G6861" s="3">
        <v>31.704999999999998</v>
      </c>
      <c r="H6861" s="5" t="s">
        <v>357</v>
      </c>
      <c r="I6861" s="3">
        <v>22.645</v>
      </c>
      <c r="J6861" s="5" t="s">
        <v>357</v>
      </c>
      <c r="K6861" s="4" t="s">
        <v>390</v>
      </c>
      <c r="L6861" s="3" t="s">
        <v>391</v>
      </c>
      <c r="M6861" s="3" t="s">
        <v>238</v>
      </c>
      <c r="Q6861" s="3"/>
      <c r="R6861">
        <v>1331133</v>
      </c>
      <c r="S6861">
        <v>3912</v>
      </c>
      <c r="T6861">
        <v>22.552</v>
      </c>
      <c r="U6861">
        <v>31.893999999999998</v>
      </c>
      <c r="V6861">
        <v>22.459</v>
      </c>
      <c r="W6861" t="s">
        <v>441</v>
      </c>
      <c r="X6861" t="s">
        <v>442</v>
      </c>
    </row>
    <row r="6862" spans="1:24" x14ac:dyDescent="0.25">
      <c r="A6862" s="3">
        <v>1337373</v>
      </c>
      <c r="B6862" s="3" t="s">
        <v>21</v>
      </c>
      <c r="C6862" s="3">
        <v>3715</v>
      </c>
      <c r="D6862" s="3" t="s">
        <v>1</v>
      </c>
      <c r="E6862" s="3">
        <v>23.276</v>
      </c>
      <c r="F6862" s="5" t="s">
        <v>357</v>
      </c>
      <c r="G6862" s="3">
        <v>33.002000000000002</v>
      </c>
      <c r="H6862" s="5" t="s">
        <v>357</v>
      </c>
      <c r="I6862" s="3">
        <v>23.777999999999999</v>
      </c>
      <c r="J6862" s="5" t="s">
        <v>357</v>
      </c>
      <c r="K6862" s="4" t="s">
        <v>390</v>
      </c>
      <c r="L6862" s="3" t="s">
        <v>391</v>
      </c>
      <c r="M6862" s="3" t="s">
        <v>238</v>
      </c>
      <c r="Q6862" s="3"/>
      <c r="R6862">
        <v>1331114</v>
      </c>
      <c r="S6862">
        <v>3646</v>
      </c>
      <c r="T6862">
        <v>23.283000000000001</v>
      </c>
      <c r="U6862">
        <v>31.867999999999999</v>
      </c>
      <c r="V6862">
        <v>23.385000000000002</v>
      </c>
      <c r="W6862" t="s">
        <v>441</v>
      </c>
      <c r="X6862" t="s">
        <v>442</v>
      </c>
    </row>
    <row r="6863" spans="1:24" x14ac:dyDescent="0.25">
      <c r="A6863" s="3">
        <v>1337372</v>
      </c>
      <c r="B6863" s="3" t="s">
        <v>18</v>
      </c>
      <c r="C6863" s="3">
        <v>2835</v>
      </c>
      <c r="D6863" s="3" t="s">
        <v>1</v>
      </c>
      <c r="E6863" s="3">
        <v>21.859000000000002</v>
      </c>
      <c r="F6863" s="5" t="s">
        <v>357</v>
      </c>
      <c r="G6863" s="3">
        <v>30.24</v>
      </c>
      <c r="H6863" s="5" t="s">
        <v>357</v>
      </c>
      <c r="I6863" s="3">
        <v>22.300999999999998</v>
      </c>
      <c r="J6863" s="5" t="s">
        <v>357</v>
      </c>
      <c r="K6863" s="4" t="s">
        <v>390</v>
      </c>
      <c r="L6863" s="3" t="s">
        <v>391</v>
      </c>
      <c r="M6863" s="3" t="s">
        <v>238</v>
      </c>
      <c r="Q6863" s="3"/>
      <c r="R6863">
        <v>1331124</v>
      </c>
      <c r="S6863">
        <v>4175</v>
      </c>
      <c r="T6863">
        <v>23.22</v>
      </c>
      <c r="U6863">
        <v>31.396999999999998</v>
      </c>
      <c r="V6863">
        <v>22.614000000000001</v>
      </c>
      <c r="W6863" t="s">
        <v>441</v>
      </c>
      <c r="X6863" t="s">
        <v>442</v>
      </c>
    </row>
    <row r="6864" spans="1:24" x14ac:dyDescent="0.25">
      <c r="A6864" s="3">
        <v>1337371</v>
      </c>
      <c r="B6864" s="3" t="s">
        <v>17</v>
      </c>
      <c r="C6864" s="3">
        <v>2790</v>
      </c>
      <c r="D6864" s="3" t="s">
        <v>1</v>
      </c>
      <c r="E6864" s="3">
        <v>20.814</v>
      </c>
      <c r="F6864" s="5" t="s">
        <v>357</v>
      </c>
      <c r="G6864" s="3">
        <v>27.949000000000002</v>
      </c>
      <c r="H6864" s="5" t="s">
        <v>357</v>
      </c>
      <c r="I6864" s="3">
        <v>21.954000000000001</v>
      </c>
      <c r="J6864" s="5" t="s">
        <v>357</v>
      </c>
      <c r="K6864" s="4" t="s">
        <v>390</v>
      </c>
      <c r="L6864" s="3" t="s">
        <v>391</v>
      </c>
      <c r="M6864" s="3" t="s">
        <v>238</v>
      </c>
      <c r="Q6864" s="3"/>
      <c r="R6864">
        <v>1331122</v>
      </c>
      <c r="S6864">
        <v>3230</v>
      </c>
      <c r="T6864">
        <v>23.24</v>
      </c>
      <c r="U6864">
        <v>31.385000000000002</v>
      </c>
      <c r="V6864">
        <v>23.417000000000002</v>
      </c>
      <c r="W6864" t="s">
        <v>441</v>
      </c>
      <c r="X6864" t="s">
        <v>442</v>
      </c>
    </row>
    <row r="6865" spans="1:24" x14ac:dyDescent="0.25">
      <c r="A6865" s="3">
        <v>1337370</v>
      </c>
      <c r="B6865" s="3" t="s">
        <v>16</v>
      </c>
      <c r="C6865" s="3">
        <v>3360</v>
      </c>
      <c r="D6865" s="3" t="s">
        <v>1</v>
      </c>
      <c r="E6865" s="3">
        <v>21.797999999999998</v>
      </c>
      <c r="F6865" s="5" t="s">
        <v>357</v>
      </c>
      <c r="G6865" s="3">
        <v>32.125</v>
      </c>
      <c r="H6865" s="5" t="s">
        <v>357</v>
      </c>
      <c r="I6865" s="3">
        <v>22.337</v>
      </c>
      <c r="J6865" s="5" t="s">
        <v>357</v>
      </c>
      <c r="K6865" s="4" t="s">
        <v>390</v>
      </c>
      <c r="L6865" s="3" t="s">
        <v>391</v>
      </c>
      <c r="M6865" s="3" t="s">
        <v>238</v>
      </c>
      <c r="Q6865" s="3"/>
      <c r="R6865">
        <v>1331115</v>
      </c>
      <c r="S6865">
        <v>3565</v>
      </c>
      <c r="T6865">
        <v>22.882000000000001</v>
      </c>
      <c r="U6865">
        <v>31.353000000000002</v>
      </c>
      <c r="V6865">
        <v>22.91</v>
      </c>
      <c r="W6865" t="s">
        <v>441</v>
      </c>
      <c r="X6865" t="s">
        <v>442</v>
      </c>
    </row>
    <row r="6866" spans="1:24" x14ac:dyDescent="0.25">
      <c r="A6866" s="3">
        <v>1337369</v>
      </c>
      <c r="B6866" s="3" t="s">
        <v>15</v>
      </c>
      <c r="C6866" s="3">
        <v>3079</v>
      </c>
      <c r="D6866" s="3" t="s">
        <v>1</v>
      </c>
      <c r="E6866" s="3">
        <v>22.875</v>
      </c>
      <c r="F6866" s="5" t="s">
        <v>357</v>
      </c>
      <c r="G6866" s="3">
        <v>31.114999999999998</v>
      </c>
      <c r="H6866" s="5" t="s">
        <v>357</v>
      </c>
      <c r="I6866" s="3">
        <v>22.986999999999998</v>
      </c>
      <c r="J6866" s="5" t="s">
        <v>357</v>
      </c>
      <c r="K6866" s="4" t="s">
        <v>390</v>
      </c>
      <c r="L6866" s="3" t="s">
        <v>391</v>
      </c>
      <c r="M6866" s="3" t="s">
        <v>238</v>
      </c>
      <c r="Q6866" s="3"/>
      <c r="R6866">
        <v>1331113</v>
      </c>
      <c r="S6866">
        <v>3417</v>
      </c>
      <c r="T6866">
        <v>23.585000000000001</v>
      </c>
      <c r="U6866">
        <v>31.260999999999999</v>
      </c>
      <c r="V6866">
        <v>24.67</v>
      </c>
      <c r="W6866" t="s">
        <v>441</v>
      </c>
      <c r="X6866" t="s">
        <v>442</v>
      </c>
    </row>
    <row r="6867" spans="1:24" x14ac:dyDescent="0.25">
      <c r="A6867" s="3">
        <v>1337368</v>
      </c>
      <c r="B6867" s="3" t="s">
        <v>14</v>
      </c>
      <c r="C6867" s="3">
        <v>3530</v>
      </c>
      <c r="D6867" s="3" t="s">
        <v>19</v>
      </c>
      <c r="E6867" s="3">
        <v>28.934999999999999</v>
      </c>
      <c r="F6867" s="5" t="s">
        <v>230</v>
      </c>
      <c r="G6867" s="3">
        <v>37.372999999999998</v>
      </c>
      <c r="H6867" s="3" t="s">
        <v>127</v>
      </c>
      <c r="I6867" s="3">
        <v>30.065999999999999</v>
      </c>
      <c r="J6867" s="5" t="s">
        <v>127</v>
      </c>
      <c r="K6867" s="4" t="s">
        <v>390</v>
      </c>
      <c r="L6867" s="3" t="s">
        <v>391</v>
      </c>
      <c r="M6867" s="3" t="s">
        <v>238</v>
      </c>
      <c r="Q6867" s="3"/>
      <c r="R6867">
        <v>1331120</v>
      </c>
      <c r="S6867">
        <v>3100</v>
      </c>
      <c r="T6867">
        <v>23.224</v>
      </c>
      <c r="U6867">
        <v>31.097000000000001</v>
      </c>
      <c r="V6867">
        <v>23.149000000000001</v>
      </c>
      <c r="W6867" t="s">
        <v>441</v>
      </c>
      <c r="X6867" t="s">
        <v>442</v>
      </c>
    </row>
    <row r="6868" spans="1:24" x14ac:dyDescent="0.25">
      <c r="A6868" s="3">
        <v>1337367</v>
      </c>
      <c r="B6868" s="3" t="s">
        <v>13</v>
      </c>
      <c r="C6868" s="3">
        <v>3788</v>
      </c>
      <c r="D6868" s="3" t="s">
        <v>1</v>
      </c>
      <c r="E6868" s="3">
        <v>23.015999999999998</v>
      </c>
      <c r="F6868" s="5" t="s">
        <v>357</v>
      </c>
      <c r="G6868" s="3">
        <v>31.84</v>
      </c>
      <c r="H6868" s="5" t="s">
        <v>357</v>
      </c>
      <c r="I6868" s="3">
        <v>23.199000000000002</v>
      </c>
      <c r="J6868" s="5" t="s">
        <v>357</v>
      </c>
      <c r="K6868" s="4" t="s">
        <v>390</v>
      </c>
      <c r="L6868" s="3" t="s">
        <v>391</v>
      </c>
      <c r="M6868" s="3" t="s">
        <v>238</v>
      </c>
      <c r="Q6868" s="3"/>
      <c r="R6868">
        <v>1331138</v>
      </c>
      <c r="S6868">
        <v>3657</v>
      </c>
      <c r="T6868">
        <v>24.463000000000001</v>
      </c>
      <c r="U6868">
        <v>30.638000000000002</v>
      </c>
      <c r="V6868">
        <v>24.78</v>
      </c>
      <c r="W6868" t="s">
        <v>441</v>
      </c>
      <c r="X6868" t="s">
        <v>442</v>
      </c>
    </row>
    <row r="6869" spans="1:24" x14ac:dyDescent="0.25">
      <c r="A6869" s="3">
        <v>1337366</v>
      </c>
      <c r="B6869" s="3" t="s">
        <v>12</v>
      </c>
      <c r="C6869" s="3">
        <v>3711</v>
      </c>
      <c r="D6869" s="3" t="s">
        <v>1</v>
      </c>
      <c r="E6869" s="3">
        <v>22.771000000000001</v>
      </c>
      <c r="F6869" s="5" t="s">
        <v>357</v>
      </c>
      <c r="G6869" s="3">
        <v>32.152999999999999</v>
      </c>
      <c r="H6869" s="5" t="s">
        <v>357</v>
      </c>
      <c r="I6869" s="3">
        <v>23.154</v>
      </c>
      <c r="J6869" s="5" t="s">
        <v>357</v>
      </c>
      <c r="K6869" s="4" t="s">
        <v>390</v>
      </c>
      <c r="L6869" s="3" t="s">
        <v>391</v>
      </c>
      <c r="M6869" s="3" t="s">
        <v>238</v>
      </c>
      <c r="Q6869" s="3"/>
      <c r="R6869">
        <v>1331130</v>
      </c>
      <c r="S6869">
        <v>3753</v>
      </c>
      <c r="T6869">
        <v>21.802</v>
      </c>
      <c r="U6869">
        <v>30.597000000000001</v>
      </c>
      <c r="V6869">
        <v>21.768000000000001</v>
      </c>
      <c r="W6869" t="s">
        <v>441</v>
      </c>
      <c r="X6869" t="s">
        <v>442</v>
      </c>
    </row>
    <row r="6870" spans="1:24" x14ac:dyDescent="0.25">
      <c r="A6870" s="3">
        <v>1337365</v>
      </c>
      <c r="B6870" s="3" t="s">
        <v>11</v>
      </c>
      <c r="C6870" s="3">
        <v>4175</v>
      </c>
      <c r="D6870" s="3" t="s">
        <v>1</v>
      </c>
      <c r="E6870" s="3">
        <v>22.734999999999999</v>
      </c>
      <c r="F6870" s="5" t="s">
        <v>357</v>
      </c>
      <c r="G6870" s="3">
        <v>31.873999999999999</v>
      </c>
      <c r="H6870" s="5" t="s">
        <v>357</v>
      </c>
      <c r="I6870" s="3">
        <v>23.126999999999999</v>
      </c>
      <c r="J6870" s="5" t="s">
        <v>357</v>
      </c>
      <c r="K6870" s="4" t="s">
        <v>390</v>
      </c>
      <c r="L6870" s="3" t="s">
        <v>391</v>
      </c>
      <c r="M6870" s="3" t="s">
        <v>238</v>
      </c>
      <c r="Q6870" s="3"/>
      <c r="R6870">
        <v>1331010</v>
      </c>
      <c r="S6870">
        <v>1920</v>
      </c>
      <c r="T6870">
        <v>24.712</v>
      </c>
      <c r="U6870">
        <v>34.941000000000003</v>
      </c>
      <c r="V6870">
        <v>24.512</v>
      </c>
      <c r="W6870" t="s">
        <v>443</v>
      </c>
      <c r="X6870" t="s">
        <v>444</v>
      </c>
    </row>
    <row r="6871" spans="1:24" x14ac:dyDescent="0.25">
      <c r="A6871" s="3">
        <v>1337364</v>
      </c>
      <c r="B6871" s="3" t="s">
        <v>10</v>
      </c>
      <c r="C6871" s="3">
        <v>3270</v>
      </c>
      <c r="D6871" s="3" t="s">
        <v>1</v>
      </c>
      <c r="E6871" s="3">
        <v>23.202999999999999</v>
      </c>
      <c r="F6871" s="5" t="s">
        <v>357</v>
      </c>
      <c r="G6871" s="3">
        <v>31.483000000000001</v>
      </c>
      <c r="H6871" s="5" t="s">
        <v>357</v>
      </c>
      <c r="I6871" s="3">
        <v>23.597999999999999</v>
      </c>
      <c r="J6871" s="5" t="s">
        <v>357</v>
      </c>
      <c r="K6871" s="4" t="s">
        <v>390</v>
      </c>
      <c r="L6871" s="3" t="s">
        <v>391</v>
      </c>
      <c r="M6871" s="3" t="s">
        <v>238</v>
      </c>
      <c r="Q6871" s="3"/>
      <c r="R6871">
        <v>1330987</v>
      </c>
      <c r="S6871">
        <v>3326</v>
      </c>
      <c r="T6871">
        <v>23.895</v>
      </c>
      <c r="U6871">
        <v>33.976999999999997</v>
      </c>
      <c r="V6871">
        <v>23.640999999999998</v>
      </c>
      <c r="W6871" t="s">
        <v>443</v>
      </c>
      <c r="X6871" t="s">
        <v>444</v>
      </c>
    </row>
    <row r="6872" spans="1:24" x14ac:dyDescent="0.25">
      <c r="A6872" s="3">
        <v>1337363</v>
      </c>
      <c r="B6872" s="3" t="s">
        <v>9</v>
      </c>
      <c r="C6872" s="3">
        <v>4185</v>
      </c>
      <c r="D6872" s="3" t="s">
        <v>1</v>
      </c>
      <c r="E6872" s="3">
        <v>22.312999999999999</v>
      </c>
      <c r="F6872" s="5" t="s">
        <v>357</v>
      </c>
      <c r="G6872" s="3">
        <v>32.249000000000002</v>
      </c>
      <c r="H6872" s="5" t="s">
        <v>357</v>
      </c>
      <c r="I6872" s="3">
        <v>21.838999999999999</v>
      </c>
      <c r="J6872" s="5" t="s">
        <v>357</v>
      </c>
      <c r="K6872" s="4" t="s">
        <v>390</v>
      </c>
      <c r="L6872" s="3" t="s">
        <v>391</v>
      </c>
      <c r="M6872" s="3" t="s">
        <v>238</v>
      </c>
      <c r="Q6872" s="3"/>
      <c r="R6872">
        <v>1330981</v>
      </c>
      <c r="S6872">
        <v>2865</v>
      </c>
      <c r="T6872">
        <v>24.52</v>
      </c>
      <c r="U6872">
        <v>33.332999999999998</v>
      </c>
      <c r="V6872">
        <v>24.295999999999999</v>
      </c>
      <c r="W6872" t="s">
        <v>443</v>
      </c>
      <c r="X6872" t="s">
        <v>444</v>
      </c>
    </row>
    <row r="6873" spans="1:24" x14ac:dyDescent="0.25">
      <c r="A6873" s="3">
        <v>1337362</v>
      </c>
      <c r="B6873" s="3" t="s">
        <v>8</v>
      </c>
      <c r="C6873" s="3">
        <v>2960</v>
      </c>
      <c r="D6873" s="3" t="s">
        <v>1</v>
      </c>
      <c r="E6873" s="3">
        <v>23.422000000000001</v>
      </c>
      <c r="F6873" s="5" t="s">
        <v>357</v>
      </c>
      <c r="G6873" s="3">
        <v>31.608000000000001</v>
      </c>
      <c r="H6873" s="3" t="s">
        <v>357</v>
      </c>
      <c r="I6873" s="3">
        <v>23.555</v>
      </c>
      <c r="J6873" s="5" t="s">
        <v>357</v>
      </c>
      <c r="K6873" s="4" t="s">
        <v>390</v>
      </c>
      <c r="L6873" s="3" t="s">
        <v>391</v>
      </c>
      <c r="M6873" s="3" t="s">
        <v>238</v>
      </c>
      <c r="Q6873" s="3"/>
      <c r="R6873">
        <v>1331011</v>
      </c>
      <c r="S6873">
        <v>4261</v>
      </c>
      <c r="T6873">
        <v>23.584</v>
      </c>
      <c r="U6873">
        <v>33.326000000000001</v>
      </c>
      <c r="V6873">
        <v>22.696000000000002</v>
      </c>
      <c r="W6873" t="s">
        <v>443</v>
      </c>
      <c r="X6873" t="s">
        <v>444</v>
      </c>
    </row>
    <row r="6874" spans="1:24" x14ac:dyDescent="0.25">
      <c r="A6874" s="3">
        <v>1337321</v>
      </c>
      <c r="B6874" s="3" t="s">
        <v>7</v>
      </c>
      <c r="C6874" s="3">
        <v>1776</v>
      </c>
      <c r="D6874" s="3" t="s">
        <v>1</v>
      </c>
      <c r="E6874" s="3">
        <v>23.905000000000001</v>
      </c>
      <c r="F6874" s="5" t="s">
        <v>357</v>
      </c>
      <c r="G6874" s="3">
        <v>32.231999999999999</v>
      </c>
      <c r="H6874" s="3" t="s">
        <v>357</v>
      </c>
      <c r="I6874" s="3">
        <v>23.937999999999999</v>
      </c>
      <c r="J6874" s="5" t="s">
        <v>357</v>
      </c>
      <c r="K6874" s="4" t="s">
        <v>390</v>
      </c>
      <c r="L6874" s="3" t="s">
        <v>391</v>
      </c>
      <c r="M6874" s="3" t="s">
        <v>238</v>
      </c>
      <c r="Q6874" s="3"/>
      <c r="R6874">
        <v>1330984</v>
      </c>
      <c r="S6874">
        <v>2750</v>
      </c>
      <c r="T6874">
        <v>24.574000000000002</v>
      </c>
      <c r="U6874">
        <v>33.286999999999999</v>
      </c>
      <c r="V6874">
        <v>23.489000000000001</v>
      </c>
      <c r="W6874" t="s">
        <v>443</v>
      </c>
      <c r="X6874" t="s">
        <v>444</v>
      </c>
    </row>
    <row r="6875" spans="1:24" x14ac:dyDescent="0.25">
      <c r="A6875" s="3">
        <v>1337320</v>
      </c>
      <c r="B6875" s="3" t="s">
        <v>6</v>
      </c>
      <c r="C6875" s="3">
        <v>2520</v>
      </c>
      <c r="D6875" s="3" t="s">
        <v>1</v>
      </c>
      <c r="E6875" s="3">
        <v>23.350999999999999</v>
      </c>
      <c r="F6875" s="5" t="s">
        <v>357</v>
      </c>
      <c r="G6875" s="3">
        <v>33.201999999999998</v>
      </c>
      <c r="H6875" s="3" t="s">
        <v>357</v>
      </c>
      <c r="I6875" s="3">
        <v>23.898</v>
      </c>
      <c r="J6875" s="5" t="s">
        <v>357</v>
      </c>
      <c r="K6875" s="4" t="s">
        <v>390</v>
      </c>
      <c r="L6875" s="3" t="s">
        <v>391</v>
      </c>
      <c r="M6875" s="3" t="s">
        <v>238</v>
      </c>
      <c r="Q6875" s="3"/>
      <c r="R6875">
        <v>1331073</v>
      </c>
      <c r="S6875">
        <v>2350</v>
      </c>
      <c r="T6875">
        <v>24.359000000000002</v>
      </c>
      <c r="U6875">
        <v>33.064</v>
      </c>
      <c r="V6875">
        <v>24.218</v>
      </c>
      <c r="W6875" t="s">
        <v>443</v>
      </c>
      <c r="X6875" t="s">
        <v>444</v>
      </c>
    </row>
    <row r="6876" spans="1:24" x14ac:dyDescent="0.25">
      <c r="A6876" s="3">
        <v>1337319</v>
      </c>
      <c r="B6876" s="3" t="s">
        <v>0</v>
      </c>
      <c r="C6876" s="3">
        <v>3118</v>
      </c>
      <c r="D6876" s="3" t="s">
        <v>1</v>
      </c>
      <c r="E6876" s="3">
        <v>22.65</v>
      </c>
      <c r="F6876" s="5" t="s">
        <v>357</v>
      </c>
      <c r="G6876" s="3">
        <v>30.855</v>
      </c>
      <c r="H6876" s="3" t="s">
        <v>357</v>
      </c>
      <c r="I6876" s="3">
        <v>22.946999999999999</v>
      </c>
      <c r="J6876" s="5" t="s">
        <v>357</v>
      </c>
      <c r="K6876" s="4" t="s">
        <v>390</v>
      </c>
      <c r="L6876" s="3" t="s">
        <v>391</v>
      </c>
      <c r="M6876" s="3" t="s">
        <v>238</v>
      </c>
      <c r="Q6876" s="3"/>
      <c r="R6876">
        <v>1330950</v>
      </c>
      <c r="S6876">
        <v>3440</v>
      </c>
      <c r="T6876">
        <v>24.317</v>
      </c>
      <c r="U6876">
        <v>33.027000000000001</v>
      </c>
      <c r="V6876">
        <v>24.007999999999999</v>
      </c>
      <c r="W6876" t="s">
        <v>443</v>
      </c>
      <c r="X6876" t="s">
        <v>444</v>
      </c>
    </row>
    <row r="6877" spans="1:24" x14ac:dyDescent="0.25">
      <c r="A6877" s="3">
        <v>1337180</v>
      </c>
      <c r="B6877" s="3" t="s">
        <v>0</v>
      </c>
      <c r="C6877" s="3">
        <v>2632</v>
      </c>
      <c r="D6877" s="3" t="s">
        <v>1</v>
      </c>
      <c r="E6877" s="3">
        <v>23.54</v>
      </c>
      <c r="F6877" s="5" t="s">
        <v>357</v>
      </c>
      <c r="G6877" s="3">
        <v>34.078000000000003</v>
      </c>
      <c r="H6877" s="3" t="s">
        <v>357</v>
      </c>
      <c r="I6877" s="3">
        <v>23.428000000000001</v>
      </c>
      <c r="J6877" s="5" t="s">
        <v>357</v>
      </c>
      <c r="K6877" s="4" t="s">
        <v>392</v>
      </c>
      <c r="L6877" s="3" t="s">
        <v>393</v>
      </c>
      <c r="M6877" s="3" t="s">
        <v>233</v>
      </c>
      <c r="Q6877" s="3"/>
      <c r="R6877">
        <v>1331092</v>
      </c>
      <c r="S6877">
        <v>3145</v>
      </c>
      <c r="T6877">
        <v>25.63</v>
      </c>
      <c r="U6877">
        <v>32.935000000000002</v>
      </c>
      <c r="V6877">
        <v>26.135000000000002</v>
      </c>
      <c r="W6877" t="s">
        <v>443</v>
      </c>
      <c r="X6877" t="s">
        <v>444</v>
      </c>
    </row>
    <row r="6878" spans="1:24" x14ac:dyDescent="0.25">
      <c r="A6878" s="3">
        <v>1337180</v>
      </c>
      <c r="B6878" s="3" t="s">
        <v>6</v>
      </c>
      <c r="C6878" s="3">
        <v>2632</v>
      </c>
      <c r="D6878" s="3" t="s">
        <v>1</v>
      </c>
      <c r="E6878" s="3">
        <v>23.277000000000001</v>
      </c>
      <c r="F6878" s="5" t="s">
        <v>357</v>
      </c>
      <c r="G6878" s="3">
        <v>32.881</v>
      </c>
      <c r="H6878" s="3" t="s">
        <v>357</v>
      </c>
      <c r="I6878" s="3">
        <v>23.161000000000001</v>
      </c>
      <c r="J6878" s="5" t="s">
        <v>357</v>
      </c>
      <c r="K6878" s="4" t="s">
        <v>392</v>
      </c>
      <c r="L6878" s="3" t="s">
        <v>393</v>
      </c>
      <c r="M6878" s="3" t="s">
        <v>233</v>
      </c>
      <c r="Q6878" s="3"/>
      <c r="R6878">
        <v>1331103</v>
      </c>
      <c r="S6878">
        <v>3315</v>
      </c>
      <c r="T6878">
        <v>23.63</v>
      </c>
      <c r="U6878">
        <v>32.874000000000002</v>
      </c>
      <c r="V6878">
        <v>23.478000000000002</v>
      </c>
      <c r="W6878" t="s">
        <v>443</v>
      </c>
      <c r="X6878" t="s">
        <v>444</v>
      </c>
    </row>
    <row r="6879" spans="1:24" x14ac:dyDescent="0.25">
      <c r="A6879" s="3">
        <v>1337251</v>
      </c>
      <c r="B6879" s="3" t="s">
        <v>46</v>
      </c>
      <c r="C6879" s="3">
        <v>2660</v>
      </c>
      <c r="D6879" s="3" t="s">
        <v>1</v>
      </c>
      <c r="E6879" s="3">
        <v>25.343</v>
      </c>
      <c r="F6879" s="5" t="s">
        <v>357</v>
      </c>
      <c r="G6879" s="3">
        <v>33.226999999999997</v>
      </c>
      <c r="H6879" s="3" t="s">
        <v>357</v>
      </c>
      <c r="I6879" s="3">
        <v>25.876000000000001</v>
      </c>
      <c r="J6879" s="5" t="s">
        <v>357</v>
      </c>
      <c r="K6879" s="4" t="s">
        <v>394</v>
      </c>
      <c r="L6879" s="3" t="s">
        <v>395</v>
      </c>
      <c r="M6879" s="3" t="s">
        <v>233</v>
      </c>
      <c r="Q6879" s="3"/>
      <c r="R6879">
        <v>1330973</v>
      </c>
      <c r="S6879">
        <v>4763</v>
      </c>
      <c r="T6879">
        <v>24.471</v>
      </c>
      <c r="U6879">
        <v>32.872</v>
      </c>
      <c r="V6879">
        <v>24.552</v>
      </c>
      <c r="W6879" t="s">
        <v>443</v>
      </c>
      <c r="X6879" t="s">
        <v>444</v>
      </c>
    </row>
    <row r="6880" spans="1:24" x14ac:dyDescent="0.25">
      <c r="A6880" s="3">
        <v>1337250</v>
      </c>
      <c r="B6880" s="3" t="s">
        <v>42</v>
      </c>
      <c r="C6880" s="3">
        <v>3759</v>
      </c>
      <c r="D6880" s="3" t="s">
        <v>1</v>
      </c>
      <c r="E6880" s="3">
        <v>23.317</v>
      </c>
      <c r="F6880" s="5" t="s">
        <v>357</v>
      </c>
      <c r="G6880" s="3">
        <v>31.167999999999999</v>
      </c>
      <c r="H6880" s="3" t="s">
        <v>357</v>
      </c>
      <c r="I6880" s="3">
        <v>23.957000000000001</v>
      </c>
      <c r="J6880" s="5" t="s">
        <v>357</v>
      </c>
      <c r="K6880" s="4" t="s">
        <v>394</v>
      </c>
      <c r="L6880" s="3" t="s">
        <v>395</v>
      </c>
      <c r="M6880" s="3" t="s">
        <v>233</v>
      </c>
      <c r="Q6880" s="3"/>
      <c r="R6880">
        <v>1331084</v>
      </c>
      <c r="S6880">
        <v>2325</v>
      </c>
      <c r="T6880">
        <v>24.818000000000001</v>
      </c>
      <c r="U6880">
        <v>32.784999999999997</v>
      </c>
      <c r="V6880">
        <v>24.315999999999999</v>
      </c>
      <c r="W6880" t="s">
        <v>443</v>
      </c>
      <c r="X6880" t="s">
        <v>444</v>
      </c>
    </row>
    <row r="6881" spans="1:24" x14ac:dyDescent="0.25">
      <c r="A6881" s="3">
        <v>1337249</v>
      </c>
      <c r="B6881" s="3" t="s">
        <v>41</v>
      </c>
      <c r="C6881" s="3">
        <v>3368</v>
      </c>
      <c r="D6881" s="3" t="s">
        <v>1</v>
      </c>
      <c r="E6881" s="3">
        <v>22.718</v>
      </c>
      <c r="F6881" s="5" t="s">
        <v>357</v>
      </c>
      <c r="G6881" s="3">
        <v>32.372</v>
      </c>
      <c r="H6881" s="3" t="s">
        <v>357</v>
      </c>
      <c r="I6881" s="3">
        <v>23.129000000000001</v>
      </c>
      <c r="J6881" s="5" t="s">
        <v>357</v>
      </c>
      <c r="K6881" s="4" t="s">
        <v>394</v>
      </c>
      <c r="L6881" s="3" t="s">
        <v>395</v>
      </c>
      <c r="M6881" s="3" t="s">
        <v>233</v>
      </c>
      <c r="Q6881" s="3"/>
      <c r="R6881">
        <v>1330953</v>
      </c>
      <c r="S6881">
        <v>4167</v>
      </c>
      <c r="T6881">
        <v>24.655000000000001</v>
      </c>
      <c r="U6881">
        <v>32.783000000000001</v>
      </c>
      <c r="V6881">
        <v>24.437999999999999</v>
      </c>
      <c r="W6881" t="s">
        <v>443</v>
      </c>
      <c r="X6881" t="s">
        <v>444</v>
      </c>
    </row>
    <row r="6882" spans="1:24" x14ac:dyDescent="0.25">
      <c r="A6882" s="3">
        <v>1337248</v>
      </c>
      <c r="B6882" s="3" t="s">
        <v>40</v>
      </c>
      <c r="C6882" s="3">
        <v>3938</v>
      </c>
      <c r="D6882" s="3" t="s">
        <v>1</v>
      </c>
      <c r="E6882" s="3">
        <v>22.797999999999998</v>
      </c>
      <c r="F6882" s="5" t="s">
        <v>357</v>
      </c>
      <c r="G6882" s="3">
        <v>31.321000000000002</v>
      </c>
      <c r="H6882" s="3" t="s">
        <v>357</v>
      </c>
      <c r="I6882" s="3">
        <v>23.577999999999999</v>
      </c>
      <c r="J6882" s="5" t="s">
        <v>357</v>
      </c>
      <c r="K6882" s="4" t="s">
        <v>394</v>
      </c>
      <c r="L6882" s="3" t="s">
        <v>395</v>
      </c>
      <c r="M6882" s="3" t="s">
        <v>233</v>
      </c>
      <c r="Q6882" s="3"/>
      <c r="R6882">
        <v>1330997</v>
      </c>
      <c r="S6882">
        <v>3125</v>
      </c>
      <c r="T6882">
        <v>22.888999999999999</v>
      </c>
      <c r="U6882">
        <v>32.770000000000003</v>
      </c>
      <c r="V6882">
        <v>22.934000000000001</v>
      </c>
      <c r="W6882" t="s">
        <v>443</v>
      </c>
      <c r="X6882" t="s">
        <v>444</v>
      </c>
    </row>
    <row r="6883" spans="1:24" x14ac:dyDescent="0.25">
      <c r="A6883" s="3">
        <v>1337247</v>
      </c>
      <c r="B6883" s="3" t="s">
        <v>39</v>
      </c>
      <c r="C6883" s="3">
        <v>3260</v>
      </c>
      <c r="D6883" s="3" t="s">
        <v>1</v>
      </c>
      <c r="E6883" s="3">
        <v>23.027000000000001</v>
      </c>
      <c r="F6883" s="5" t="s">
        <v>357</v>
      </c>
      <c r="G6883" s="3">
        <v>32.273000000000003</v>
      </c>
      <c r="H6883" s="3" t="s">
        <v>357</v>
      </c>
      <c r="I6883" s="3">
        <v>23.376000000000001</v>
      </c>
      <c r="J6883" s="5" t="s">
        <v>357</v>
      </c>
      <c r="K6883" s="4" t="s">
        <v>394</v>
      </c>
      <c r="L6883" s="3" t="s">
        <v>395</v>
      </c>
      <c r="M6883" s="3" t="s">
        <v>233</v>
      </c>
      <c r="Q6883" s="3"/>
      <c r="R6883">
        <v>1331087</v>
      </c>
      <c r="S6883">
        <v>3657</v>
      </c>
      <c r="T6883">
        <v>22.896000000000001</v>
      </c>
      <c r="U6883">
        <v>32.707000000000001</v>
      </c>
      <c r="V6883">
        <v>22.986999999999998</v>
      </c>
      <c r="W6883" t="s">
        <v>443</v>
      </c>
      <c r="X6883" t="s">
        <v>444</v>
      </c>
    </row>
    <row r="6884" spans="1:24" x14ac:dyDescent="0.25">
      <c r="A6884" s="3">
        <v>1337246</v>
      </c>
      <c r="B6884" s="3" t="s">
        <v>38</v>
      </c>
      <c r="C6884" s="3">
        <v>4000</v>
      </c>
      <c r="D6884" s="3" t="s">
        <v>1</v>
      </c>
      <c r="E6884" s="3">
        <v>22.14</v>
      </c>
      <c r="F6884" s="5" t="s">
        <v>357</v>
      </c>
      <c r="G6884" s="3">
        <v>30.358000000000001</v>
      </c>
      <c r="H6884" s="3" t="s">
        <v>357</v>
      </c>
      <c r="I6884" s="3">
        <v>22.861000000000001</v>
      </c>
      <c r="J6884" s="5" t="s">
        <v>357</v>
      </c>
      <c r="K6884" s="4" t="s">
        <v>394</v>
      </c>
      <c r="L6884" s="3" t="s">
        <v>395</v>
      </c>
      <c r="M6884" s="3" t="s">
        <v>233</v>
      </c>
      <c r="Q6884" s="3"/>
      <c r="R6884">
        <v>1330948</v>
      </c>
      <c r="S6884">
        <v>3110</v>
      </c>
      <c r="T6884">
        <v>23.797000000000001</v>
      </c>
      <c r="U6884">
        <v>32.685000000000002</v>
      </c>
      <c r="V6884">
        <v>22.803999999999998</v>
      </c>
      <c r="W6884" t="s">
        <v>443</v>
      </c>
      <c r="X6884" t="s">
        <v>444</v>
      </c>
    </row>
    <row r="6885" spans="1:24" x14ac:dyDescent="0.25">
      <c r="A6885" s="3">
        <v>1337245</v>
      </c>
      <c r="B6885" s="3" t="s">
        <v>37</v>
      </c>
      <c r="C6885" s="3">
        <v>3680</v>
      </c>
      <c r="D6885" s="3" t="s">
        <v>1</v>
      </c>
      <c r="E6885" s="3">
        <v>25.734000000000002</v>
      </c>
      <c r="F6885" s="5" t="s">
        <v>357</v>
      </c>
      <c r="G6885" s="3">
        <v>33.015999999999998</v>
      </c>
      <c r="H6885" s="3" t="s">
        <v>357</v>
      </c>
      <c r="I6885" s="3">
        <v>25.986999999999998</v>
      </c>
      <c r="J6885" s="5" t="s">
        <v>357</v>
      </c>
      <c r="K6885" s="4" t="s">
        <v>394</v>
      </c>
      <c r="L6885" s="3" t="s">
        <v>395</v>
      </c>
      <c r="M6885" s="3" t="s">
        <v>233</v>
      </c>
      <c r="Q6885" s="3"/>
      <c r="R6885">
        <v>1330579</v>
      </c>
      <c r="S6885">
        <v>3360</v>
      </c>
      <c r="T6885">
        <v>23.617999999999999</v>
      </c>
      <c r="U6885">
        <v>32.667999999999999</v>
      </c>
      <c r="V6885">
        <v>23.617999999999999</v>
      </c>
      <c r="W6885" t="s">
        <v>443</v>
      </c>
      <c r="X6885" t="s">
        <v>444</v>
      </c>
    </row>
    <row r="6886" spans="1:24" x14ac:dyDescent="0.25">
      <c r="A6886" s="3">
        <v>1337244</v>
      </c>
      <c r="B6886" s="3" t="s">
        <v>36</v>
      </c>
      <c r="C6886" s="3">
        <v>3138</v>
      </c>
      <c r="D6886" s="3" t="s">
        <v>1</v>
      </c>
      <c r="E6886" s="3">
        <v>22.460999999999999</v>
      </c>
      <c r="F6886" s="5" t="s">
        <v>357</v>
      </c>
      <c r="G6886" s="3">
        <v>31.009</v>
      </c>
      <c r="H6886" s="3" t="s">
        <v>357</v>
      </c>
      <c r="I6886" s="3">
        <v>23.157</v>
      </c>
      <c r="J6886" s="5" t="s">
        <v>357</v>
      </c>
      <c r="K6886" s="4" t="s">
        <v>394</v>
      </c>
      <c r="L6886" s="3" t="s">
        <v>395</v>
      </c>
      <c r="M6886" s="3" t="s">
        <v>233</v>
      </c>
      <c r="Q6886" s="3"/>
      <c r="R6886">
        <v>1331100</v>
      </c>
      <c r="S6886">
        <v>3260</v>
      </c>
      <c r="T6886">
        <v>23.536000000000001</v>
      </c>
      <c r="U6886">
        <v>32.610999999999997</v>
      </c>
      <c r="V6886">
        <v>23.565000000000001</v>
      </c>
      <c r="W6886" t="s">
        <v>443</v>
      </c>
      <c r="X6886" t="s">
        <v>444</v>
      </c>
    </row>
    <row r="6887" spans="1:24" x14ac:dyDescent="0.25">
      <c r="A6887" s="3">
        <v>1337243</v>
      </c>
      <c r="B6887" s="3" t="s">
        <v>35</v>
      </c>
      <c r="C6887" s="3">
        <v>3634</v>
      </c>
      <c r="D6887" s="3" t="s">
        <v>1</v>
      </c>
      <c r="E6887" s="3">
        <v>22.878</v>
      </c>
      <c r="F6887" s="5" t="s">
        <v>357</v>
      </c>
      <c r="G6887" s="3">
        <v>31.948</v>
      </c>
      <c r="H6887" s="3" t="s">
        <v>357</v>
      </c>
      <c r="I6887" s="3">
        <v>23.167000000000002</v>
      </c>
      <c r="J6887" s="5" t="s">
        <v>357</v>
      </c>
      <c r="K6887" s="4" t="s">
        <v>394</v>
      </c>
      <c r="L6887" s="3" t="s">
        <v>395</v>
      </c>
      <c r="M6887" s="3" t="s">
        <v>233</v>
      </c>
      <c r="Q6887" s="3"/>
      <c r="R6887">
        <v>1330580</v>
      </c>
      <c r="S6887">
        <v>3100</v>
      </c>
      <c r="T6887">
        <v>23.98</v>
      </c>
      <c r="U6887">
        <v>32.54</v>
      </c>
      <c r="V6887">
        <v>23.771999999999998</v>
      </c>
      <c r="W6887" t="s">
        <v>443</v>
      </c>
      <c r="X6887" t="s">
        <v>444</v>
      </c>
    </row>
    <row r="6888" spans="1:24" x14ac:dyDescent="0.25">
      <c r="A6888" s="3">
        <v>1337242</v>
      </c>
      <c r="B6888" s="3" t="s">
        <v>34</v>
      </c>
      <c r="C6888" s="3">
        <v>4795</v>
      </c>
      <c r="D6888" s="3" t="s">
        <v>1</v>
      </c>
      <c r="E6888" s="3">
        <v>22.212</v>
      </c>
      <c r="F6888" s="5" t="s">
        <v>357</v>
      </c>
      <c r="G6888" s="3">
        <v>30.952000000000002</v>
      </c>
      <c r="H6888" s="3" t="s">
        <v>357</v>
      </c>
      <c r="I6888" s="3">
        <v>22.635999999999999</v>
      </c>
      <c r="J6888" s="5" t="s">
        <v>357</v>
      </c>
      <c r="K6888" s="4" t="s">
        <v>394</v>
      </c>
      <c r="L6888" s="3" t="s">
        <v>395</v>
      </c>
      <c r="M6888" s="3" t="s">
        <v>233</v>
      </c>
      <c r="Q6888" s="3"/>
      <c r="R6888">
        <v>1330956</v>
      </c>
      <c r="S6888">
        <v>3240</v>
      </c>
      <c r="T6888">
        <v>23.123999999999999</v>
      </c>
      <c r="U6888">
        <v>32.524000000000001</v>
      </c>
      <c r="V6888">
        <v>22.963000000000001</v>
      </c>
      <c r="W6888" t="s">
        <v>443</v>
      </c>
      <c r="X6888" t="s">
        <v>444</v>
      </c>
    </row>
    <row r="6889" spans="1:24" x14ac:dyDescent="0.25">
      <c r="A6889" s="3">
        <v>1337241</v>
      </c>
      <c r="B6889" s="3" t="s">
        <v>33</v>
      </c>
      <c r="C6889" s="3">
        <v>3232</v>
      </c>
      <c r="D6889" s="3" t="s">
        <v>1</v>
      </c>
      <c r="E6889" s="3">
        <v>23.748000000000001</v>
      </c>
      <c r="F6889" s="5" t="s">
        <v>357</v>
      </c>
      <c r="G6889" s="3">
        <v>31.475999999999999</v>
      </c>
      <c r="H6889" s="3" t="s">
        <v>357</v>
      </c>
      <c r="I6889" s="3">
        <v>23.983000000000001</v>
      </c>
      <c r="J6889" s="5" t="s">
        <v>357</v>
      </c>
      <c r="K6889" s="4" t="s">
        <v>394</v>
      </c>
      <c r="L6889" s="3" t="s">
        <v>395</v>
      </c>
      <c r="M6889" s="3" t="s">
        <v>233</v>
      </c>
      <c r="Q6889" s="3"/>
      <c r="R6889">
        <v>1331109</v>
      </c>
      <c r="S6889">
        <v>2549</v>
      </c>
      <c r="T6889">
        <v>23.867999999999999</v>
      </c>
      <c r="U6889">
        <v>32.509</v>
      </c>
      <c r="V6889">
        <v>23.968</v>
      </c>
      <c r="W6889" t="s">
        <v>443</v>
      </c>
      <c r="X6889" t="s">
        <v>444</v>
      </c>
    </row>
    <row r="6890" spans="1:24" x14ac:dyDescent="0.25">
      <c r="A6890" s="3">
        <v>1337240</v>
      </c>
      <c r="B6890" s="3" t="s">
        <v>32</v>
      </c>
      <c r="C6890" s="3">
        <v>1765</v>
      </c>
      <c r="D6890" s="3" t="s">
        <v>1</v>
      </c>
      <c r="E6890" s="3">
        <v>24.49</v>
      </c>
      <c r="F6890" s="5" t="s">
        <v>357</v>
      </c>
      <c r="G6890" s="3">
        <v>34.103999999999999</v>
      </c>
      <c r="H6890" s="3" t="s">
        <v>357</v>
      </c>
      <c r="I6890" s="3">
        <v>24.927</v>
      </c>
      <c r="J6890" s="5" t="s">
        <v>357</v>
      </c>
      <c r="K6890" s="4" t="s">
        <v>394</v>
      </c>
      <c r="L6890" s="3" t="s">
        <v>395</v>
      </c>
      <c r="M6890" s="3" t="s">
        <v>233</v>
      </c>
      <c r="Q6890" s="3"/>
      <c r="R6890">
        <v>1331082</v>
      </c>
      <c r="S6890">
        <v>3600</v>
      </c>
      <c r="T6890">
        <v>23.882000000000001</v>
      </c>
      <c r="U6890">
        <v>32.448999999999998</v>
      </c>
      <c r="V6890">
        <v>23.902000000000001</v>
      </c>
      <c r="W6890" t="s">
        <v>443</v>
      </c>
      <c r="X6890" t="s">
        <v>444</v>
      </c>
    </row>
    <row r="6891" spans="1:24" x14ac:dyDescent="0.25">
      <c r="A6891" s="3">
        <v>1337239</v>
      </c>
      <c r="B6891" s="3" t="s">
        <v>50</v>
      </c>
      <c r="C6891" s="3">
        <v>2850</v>
      </c>
      <c r="D6891" s="3" t="s">
        <v>1</v>
      </c>
      <c r="E6891" s="3">
        <v>22.623999999999999</v>
      </c>
      <c r="F6891" s="5" t="s">
        <v>357</v>
      </c>
      <c r="G6891" s="3">
        <v>32.116999999999997</v>
      </c>
      <c r="H6891" s="3" t="s">
        <v>357</v>
      </c>
      <c r="I6891" s="3">
        <v>22.545000000000002</v>
      </c>
      <c r="J6891" s="5" t="s">
        <v>357</v>
      </c>
      <c r="K6891" s="4" t="s">
        <v>394</v>
      </c>
      <c r="L6891" s="3" t="s">
        <v>395</v>
      </c>
      <c r="M6891" s="3" t="s">
        <v>233</v>
      </c>
      <c r="Q6891" s="3"/>
      <c r="R6891">
        <v>1330957</v>
      </c>
      <c r="S6891">
        <v>3584</v>
      </c>
      <c r="T6891">
        <v>23.170999999999999</v>
      </c>
      <c r="U6891">
        <v>32.439</v>
      </c>
      <c r="V6891">
        <v>23.298999999999999</v>
      </c>
      <c r="W6891" t="s">
        <v>443</v>
      </c>
      <c r="X6891" t="s">
        <v>444</v>
      </c>
    </row>
    <row r="6892" spans="1:24" x14ac:dyDescent="0.25">
      <c r="A6892" s="3">
        <v>1337238</v>
      </c>
      <c r="B6892" s="3" t="s">
        <v>49</v>
      </c>
      <c r="C6892" s="3">
        <v>3085</v>
      </c>
      <c r="D6892" s="3" t="s">
        <v>1</v>
      </c>
      <c r="E6892" s="3">
        <v>23.449000000000002</v>
      </c>
      <c r="F6892" s="5" t="s">
        <v>357</v>
      </c>
      <c r="G6892" s="3">
        <v>31.411000000000001</v>
      </c>
      <c r="H6892" s="3" t="s">
        <v>357</v>
      </c>
      <c r="I6892" s="3">
        <v>23.594000000000001</v>
      </c>
      <c r="J6892" s="5" t="s">
        <v>357</v>
      </c>
      <c r="K6892" s="4" t="s">
        <v>394</v>
      </c>
      <c r="L6892" s="3" t="s">
        <v>395</v>
      </c>
      <c r="M6892" s="3" t="s">
        <v>233</v>
      </c>
      <c r="Q6892" s="3"/>
      <c r="R6892">
        <v>1331098</v>
      </c>
      <c r="S6892">
        <v>3475</v>
      </c>
      <c r="T6892">
        <v>23.178999999999998</v>
      </c>
      <c r="U6892">
        <v>32.430999999999997</v>
      </c>
      <c r="V6892">
        <v>22.837</v>
      </c>
      <c r="W6892" t="s">
        <v>443</v>
      </c>
      <c r="X6892" t="s">
        <v>444</v>
      </c>
    </row>
    <row r="6893" spans="1:24" x14ac:dyDescent="0.25">
      <c r="A6893" s="3">
        <v>1337237</v>
      </c>
      <c r="B6893" s="3" t="s">
        <v>48</v>
      </c>
      <c r="C6893" s="3">
        <v>3642</v>
      </c>
      <c r="D6893" s="3" t="s">
        <v>1</v>
      </c>
      <c r="E6893" s="3">
        <v>22.864999999999998</v>
      </c>
      <c r="F6893" s="5" t="s">
        <v>357</v>
      </c>
      <c r="G6893" s="3">
        <v>32.585000000000001</v>
      </c>
      <c r="H6893" s="3" t="s">
        <v>357</v>
      </c>
      <c r="I6893" s="3">
        <v>23.337</v>
      </c>
      <c r="J6893" s="5" t="s">
        <v>357</v>
      </c>
      <c r="K6893" s="4" t="s">
        <v>394</v>
      </c>
      <c r="L6893" s="3" t="s">
        <v>395</v>
      </c>
      <c r="M6893" s="3" t="s">
        <v>233</v>
      </c>
      <c r="Q6893" s="3"/>
      <c r="R6893">
        <v>1331110</v>
      </c>
      <c r="S6893">
        <v>3817</v>
      </c>
      <c r="T6893">
        <v>24.26</v>
      </c>
      <c r="U6893">
        <v>32.372</v>
      </c>
      <c r="V6893">
        <v>24.419</v>
      </c>
      <c r="W6893" t="s">
        <v>443</v>
      </c>
      <c r="X6893" t="s">
        <v>444</v>
      </c>
    </row>
    <row r="6894" spans="1:24" x14ac:dyDescent="0.25">
      <c r="A6894" s="3">
        <v>1337236</v>
      </c>
      <c r="B6894" s="3" t="s">
        <v>47</v>
      </c>
      <c r="C6894" s="3">
        <v>3056</v>
      </c>
      <c r="D6894" s="3" t="s">
        <v>1</v>
      </c>
      <c r="E6894" s="3">
        <v>22.29</v>
      </c>
      <c r="F6894" s="5" t="s">
        <v>357</v>
      </c>
      <c r="G6894" s="3">
        <v>31.408000000000001</v>
      </c>
      <c r="H6894" s="3" t="s">
        <v>357</v>
      </c>
      <c r="I6894" s="3">
        <v>22.661000000000001</v>
      </c>
      <c r="J6894" s="5" t="s">
        <v>357</v>
      </c>
      <c r="K6894" s="4" t="s">
        <v>394</v>
      </c>
      <c r="L6894" s="3" t="s">
        <v>395</v>
      </c>
      <c r="M6894" s="3" t="s">
        <v>233</v>
      </c>
      <c r="Q6894" s="3"/>
      <c r="R6894">
        <v>1331007</v>
      </c>
      <c r="S6894">
        <v>2866</v>
      </c>
      <c r="T6894">
        <v>22.684000000000001</v>
      </c>
      <c r="U6894">
        <v>32.332999999999998</v>
      </c>
      <c r="V6894">
        <v>22.466000000000001</v>
      </c>
      <c r="W6894" t="s">
        <v>443</v>
      </c>
      <c r="X6894" t="s">
        <v>444</v>
      </c>
    </row>
    <row r="6895" spans="1:24" x14ac:dyDescent="0.25">
      <c r="A6895" s="3">
        <v>1337235</v>
      </c>
      <c r="B6895" s="3" t="s">
        <v>31</v>
      </c>
      <c r="C6895" s="3">
        <v>4006</v>
      </c>
      <c r="D6895" s="3" t="s">
        <v>1</v>
      </c>
      <c r="E6895" s="3">
        <v>22.902000000000001</v>
      </c>
      <c r="F6895" s="5" t="s">
        <v>357</v>
      </c>
      <c r="G6895" s="3">
        <v>31.23</v>
      </c>
      <c r="H6895" s="3" t="s">
        <v>357</v>
      </c>
      <c r="I6895" s="3">
        <v>23.116</v>
      </c>
      <c r="J6895" s="5" t="s">
        <v>357</v>
      </c>
      <c r="K6895" s="4" t="s">
        <v>394</v>
      </c>
      <c r="L6895" s="3" t="s">
        <v>395</v>
      </c>
      <c r="M6895" s="3" t="s">
        <v>233</v>
      </c>
      <c r="Q6895" s="3"/>
      <c r="R6895">
        <v>1331085</v>
      </c>
      <c r="S6895">
        <v>3147</v>
      </c>
      <c r="T6895">
        <v>23.995000000000001</v>
      </c>
      <c r="U6895">
        <v>32.323999999999998</v>
      </c>
      <c r="V6895">
        <v>24.466000000000001</v>
      </c>
      <c r="W6895" t="s">
        <v>443</v>
      </c>
      <c r="X6895" t="s">
        <v>444</v>
      </c>
    </row>
    <row r="6896" spans="1:24" x14ac:dyDescent="0.25">
      <c r="A6896" s="3">
        <v>1337234</v>
      </c>
      <c r="B6896" s="3" t="s">
        <v>30</v>
      </c>
      <c r="C6896" s="3">
        <v>3165</v>
      </c>
      <c r="D6896" s="3" t="s">
        <v>1</v>
      </c>
      <c r="E6896" s="3">
        <v>22.146000000000001</v>
      </c>
      <c r="F6896" s="5" t="s">
        <v>357</v>
      </c>
      <c r="G6896" s="3">
        <v>30.983000000000001</v>
      </c>
      <c r="H6896" s="3" t="s">
        <v>357</v>
      </c>
      <c r="I6896" s="3">
        <v>22.334</v>
      </c>
      <c r="J6896" s="5" t="s">
        <v>357</v>
      </c>
      <c r="K6896" s="4" t="s">
        <v>394</v>
      </c>
      <c r="L6896" s="3" t="s">
        <v>395</v>
      </c>
      <c r="M6896" s="3" t="s">
        <v>233</v>
      </c>
      <c r="Q6896" s="3"/>
      <c r="R6896">
        <v>1331008</v>
      </c>
      <c r="S6896">
        <v>3322</v>
      </c>
      <c r="T6896">
        <v>23.536999999999999</v>
      </c>
      <c r="U6896">
        <v>32.320999999999998</v>
      </c>
      <c r="V6896">
        <v>23.55</v>
      </c>
      <c r="W6896" t="s">
        <v>443</v>
      </c>
      <c r="X6896" t="s">
        <v>444</v>
      </c>
    </row>
    <row r="6897" spans="1:24" x14ac:dyDescent="0.25">
      <c r="A6897" s="3">
        <v>1337233</v>
      </c>
      <c r="B6897" s="3" t="s">
        <v>29</v>
      </c>
      <c r="C6897" s="3">
        <v>4536</v>
      </c>
      <c r="D6897" s="3" t="s">
        <v>1</v>
      </c>
      <c r="E6897" s="3">
        <v>24.312999999999999</v>
      </c>
      <c r="F6897" s="5" t="s">
        <v>357</v>
      </c>
      <c r="G6897" s="3">
        <v>32.448999999999998</v>
      </c>
      <c r="H6897" s="3" t="s">
        <v>357</v>
      </c>
      <c r="I6897" s="3">
        <v>24.138999999999999</v>
      </c>
      <c r="J6897" s="5" t="s">
        <v>357</v>
      </c>
      <c r="K6897" s="4" t="s">
        <v>394</v>
      </c>
      <c r="L6897" s="3" t="s">
        <v>395</v>
      </c>
      <c r="M6897" s="3" t="s">
        <v>233</v>
      </c>
      <c r="Q6897" s="3"/>
      <c r="R6897">
        <v>1331071</v>
      </c>
      <c r="S6897">
        <v>3538</v>
      </c>
      <c r="T6897">
        <v>23.132999999999999</v>
      </c>
      <c r="U6897">
        <v>32.265999999999998</v>
      </c>
      <c r="V6897">
        <v>23.079000000000001</v>
      </c>
      <c r="W6897" t="s">
        <v>443</v>
      </c>
      <c r="X6897" t="s">
        <v>444</v>
      </c>
    </row>
    <row r="6898" spans="1:24" x14ac:dyDescent="0.25">
      <c r="A6898" s="3">
        <v>1337232</v>
      </c>
      <c r="B6898" s="3" t="s">
        <v>28</v>
      </c>
      <c r="C6898" s="3">
        <v>2910</v>
      </c>
      <c r="D6898" s="3" t="s">
        <v>1</v>
      </c>
      <c r="E6898" s="3">
        <v>22.823</v>
      </c>
      <c r="F6898" s="5" t="s">
        <v>357</v>
      </c>
      <c r="G6898" s="3">
        <v>31.460999999999999</v>
      </c>
      <c r="H6898" s="3" t="s">
        <v>357</v>
      </c>
      <c r="I6898" s="3">
        <v>22.347999999999999</v>
      </c>
      <c r="J6898" s="5" t="s">
        <v>357</v>
      </c>
      <c r="K6898" s="4" t="s">
        <v>394</v>
      </c>
      <c r="L6898" s="3" t="s">
        <v>395</v>
      </c>
      <c r="M6898" s="3" t="s">
        <v>233</v>
      </c>
      <c r="Q6898" s="3"/>
      <c r="R6898">
        <v>1331006</v>
      </c>
      <c r="S6898">
        <v>3625</v>
      </c>
      <c r="T6898">
        <v>23.437000000000001</v>
      </c>
      <c r="U6898">
        <v>32.128</v>
      </c>
      <c r="V6898">
        <v>23.591000000000001</v>
      </c>
      <c r="W6898" t="s">
        <v>443</v>
      </c>
      <c r="X6898" t="s">
        <v>444</v>
      </c>
    </row>
    <row r="6899" spans="1:24" x14ac:dyDescent="0.25">
      <c r="A6899" s="3">
        <v>1337231</v>
      </c>
      <c r="B6899" s="3" t="s">
        <v>27</v>
      </c>
      <c r="C6899" s="3">
        <v>2815</v>
      </c>
      <c r="D6899" s="3" t="s">
        <v>1</v>
      </c>
      <c r="E6899" s="3">
        <v>22.765000000000001</v>
      </c>
      <c r="F6899" s="5" t="s">
        <v>357</v>
      </c>
      <c r="G6899" s="3">
        <v>31.744</v>
      </c>
      <c r="H6899" s="3" t="s">
        <v>357</v>
      </c>
      <c r="I6899" s="3">
        <v>23</v>
      </c>
      <c r="J6899" s="5" t="s">
        <v>357</v>
      </c>
      <c r="K6899" s="4" t="s">
        <v>394</v>
      </c>
      <c r="L6899" s="3" t="s">
        <v>395</v>
      </c>
      <c r="M6899" s="3" t="s">
        <v>233</v>
      </c>
      <c r="Q6899" s="3"/>
      <c r="R6899">
        <v>1331108</v>
      </c>
      <c r="S6899">
        <v>2415</v>
      </c>
      <c r="T6899">
        <v>23.12</v>
      </c>
      <c r="U6899">
        <v>32.118000000000002</v>
      </c>
      <c r="V6899">
        <v>22.041</v>
      </c>
      <c r="W6899" t="s">
        <v>443</v>
      </c>
      <c r="X6899" t="s">
        <v>444</v>
      </c>
    </row>
    <row r="6900" spans="1:24" x14ac:dyDescent="0.25">
      <c r="A6900" s="3">
        <v>1337230</v>
      </c>
      <c r="B6900" s="3" t="s">
        <v>26</v>
      </c>
      <c r="C6900" s="3">
        <v>2895</v>
      </c>
      <c r="D6900" s="3" t="s">
        <v>1</v>
      </c>
      <c r="E6900" s="3">
        <v>23.202000000000002</v>
      </c>
      <c r="F6900" s="5" t="s">
        <v>357</v>
      </c>
      <c r="G6900" s="3">
        <v>31.591999999999999</v>
      </c>
      <c r="H6900" s="3" t="s">
        <v>357</v>
      </c>
      <c r="I6900" s="3">
        <v>23.635000000000002</v>
      </c>
      <c r="J6900" s="5" t="s">
        <v>357</v>
      </c>
      <c r="K6900" s="4" t="s">
        <v>394</v>
      </c>
      <c r="L6900" s="3" t="s">
        <v>395</v>
      </c>
      <c r="M6900" s="3" t="s">
        <v>233</v>
      </c>
      <c r="Q6900" s="3"/>
      <c r="R6900">
        <v>1330954</v>
      </c>
      <c r="S6900">
        <v>3402</v>
      </c>
      <c r="T6900">
        <v>24.206</v>
      </c>
      <c r="U6900">
        <v>32.106999999999999</v>
      </c>
      <c r="V6900">
        <v>24.234000000000002</v>
      </c>
      <c r="W6900" t="s">
        <v>443</v>
      </c>
      <c r="X6900" t="s">
        <v>444</v>
      </c>
    </row>
    <row r="6901" spans="1:24" x14ac:dyDescent="0.25">
      <c r="A6901" s="3">
        <v>1337229</v>
      </c>
      <c r="B6901" s="3" t="s">
        <v>25</v>
      </c>
      <c r="C6901" s="3">
        <v>3989</v>
      </c>
      <c r="D6901" s="3" t="s">
        <v>1</v>
      </c>
      <c r="E6901" s="3">
        <v>22.876999999999999</v>
      </c>
      <c r="F6901" s="5" t="s">
        <v>357</v>
      </c>
      <c r="G6901" s="3">
        <v>31.850999999999999</v>
      </c>
      <c r="H6901" s="3" t="s">
        <v>357</v>
      </c>
      <c r="I6901" s="3">
        <v>23.140999999999998</v>
      </c>
      <c r="J6901" s="5" t="s">
        <v>357</v>
      </c>
      <c r="K6901" s="4" t="s">
        <v>394</v>
      </c>
      <c r="L6901" s="3" t="s">
        <v>395</v>
      </c>
      <c r="M6901" s="3" t="s">
        <v>233</v>
      </c>
      <c r="Q6901" s="3"/>
      <c r="R6901">
        <v>1331086</v>
      </c>
      <c r="S6901">
        <v>2806</v>
      </c>
      <c r="T6901">
        <v>23.164999999999999</v>
      </c>
      <c r="U6901">
        <v>32.095999999999997</v>
      </c>
      <c r="V6901">
        <v>23.065000000000001</v>
      </c>
      <c r="W6901" t="s">
        <v>443</v>
      </c>
      <c r="X6901" t="s">
        <v>444</v>
      </c>
    </row>
    <row r="6902" spans="1:24" x14ac:dyDescent="0.25">
      <c r="A6902" s="3">
        <v>1337228</v>
      </c>
      <c r="B6902" s="3" t="s">
        <v>24</v>
      </c>
      <c r="C6902" s="3">
        <v>2283</v>
      </c>
      <c r="D6902" s="3" t="s">
        <v>1</v>
      </c>
      <c r="E6902" s="3">
        <v>22.969000000000001</v>
      </c>
      <c r="F6902" s="5" t="s">
        <v>357</v>
      </c>
      <c r="G6902" s="3">
        <v>32.468000000000004</v>
      </c>
      <c r="H6902" s="3" t="s">
        <v>357</v>
      </c>
      <c r="I6902" s="3">
        <v>23.074000000000002</v>
      </c>
      <c r="J6902" s="5" t="s">
        <v>357</v>
      </c>
      <c r="K6902" s="4" t="s">
        <v>394</v>
      </c>
      <c r="L6902" s="3" t="s">
        <v>395</v>
      </c>
      <c r="M6902" s="3" t="s">
        <v>233</v>
      </c>
      <c r="Q6902" s="3"/>
      <c r="R6902">
        <v>1331075</v>
      </c>
      <c r="S6902">
        <v>3620</v>
      </c>
      <c r="T6902">
        <v>23.986999999999998</v>
      </c>
      <c r="U6902">
        <v>32.094000000000001</v>
      </c>
      <c r="V6902">
        <v>23.495000000000001</v>
      </c>
      <c r="W6902" t="s">
        <v>443</v>
      </c>
      <c r="X6902" t="s">
        <v>444</v>
      </c>
    </row>
    <row r="6903" spans="1:24" x14ac:dyDescent="0.25">
      <c r="A6903" s="3">
        <v>1337227</v>
      </c>
      <c r="B6903" s="3" t="s">
        <v>23</v>
      </c>
      <c r="C6903" s="3">
        <v>3135</v>
      </c>
      <c r="D6903" s="3" t="s">
        <v>1</v>
      </c>
      <c r="E6903" s="3">
        <v>22.719000000000001</v>
      </c>
      <c r="F6903" s="5" t="s">
        <v>357</v>
      </c>
      <c r="G6903" s="3">
        <v>30.963000000000001</v>
      </c>
      <c r="H6903" s="3" t="s">
        <v>357</v>
      </c>
      <c r="I6903" s="3">
        <v>23.030999999999999</v>
      </c>
      <c r="J6903" s="5" t="s">
        <v>357</v>
      </c>
      <c r="K6903" s="4" t="s">
        <v>394</v>
      </c>
      <c r="L6903" s="3" t="s">
        <v>395</v>
      </c>
      <c r="M6903" s="3" t="s">
        <v>233</v>
      </c>
      <c r="Q6903" s="3"/>
      <c r="R6903">
        <v>1331072</v>
      </c>
      <c r="S6903">
        <v>3648</v>
      </c>
      <c r="T6903">
        <v>23.634</v>
      </c>
      <c r="U6903">
        <v>32.079000000000001</v>
      </c>
      <c r="V6903">
        <v>23.582999999999998</v>
      </c>
      <c r="W6903" t="s">
        <v>443</v>
      </c>
      <c r="X6903" t="s">
        <v>444</v>
      </c>
    </row>
    <row r="6904" spans="1:24" x14ac:dyDescent="0.25">
      <c r="A6904" s="3">
        <v>1337226</v>
      </c>
      <c r="B6904" s="3" t="s">
        <v>22</v>
      </c>
      <c r="C6904" s="3">
        <v>3495</v>
      </c>
      <c r="D6904" s="3" t="s">
        <v>1</v>
      </c>
      <c r="E6904" s="3">
        <v>22.638999999999999</v>
      </c>
      <c r="F6904" s="5" t="s">
        <v>357</v>
      </c>
      <c r="G6904" s="3">
        <v>32.548999999999999</v>
      </c>
      <c r="H6904" s="3" t="s">
        <v>357</v>
      </c>
      <c r="I6904" s="3">
        <v>22.704000000000001</v>
      </c>
      <c r="J6904" s="5" t="s">
        <v>357</v>
      </c>
      <c r="K6904" s="4" t="s">
        <v>394</v>
      </c>
      <c r="L6904" s="3" t="s">
        <v>395</v>
      </c>
      <c r="M6904" s="3" t="s">
        <v>233</v>
      </c>
      <c r="Q6904" s="3"/>
      <c r="R6904">
        <v>1330982</v>
      </c>
      <c r="S6904">
        <v>2887</v>
      </c>
      <c r="T6904">
        <v>24.27</v>
      </c>
      <c r="U6904">
        <v>32.055</v>
      </c>
      <c r="V6904">
        <v>24.126000000000001</v>
      </c>
      <c r="W6904" t="s">
        <v>443</v>
      </c>
      <c r="X6904" t="s">
        <v>444</v>
      </c>
    </row>
    <row r="6905" spans="1:24" x14ac:dyDescent="0.25">
      <c r="A6905" s="3">
        <v>1337225</v>
      </c>
      <c r="B6905" s="3" t="s">
        <v>21</v>
      </c>
      <c r="C6905" s="3">
        <v>3082</v>
      </c>
      <c r="D6905" s="3" t="s">
        <v>1</v>
      </c>
      <c r="E6905" s="3">
        <v>22.498000000000001</v>
      </c>
      <c r="F6905" s="5" t="s">
        <v>357</v>
      </c>
      <c r="G6905" s="3">
        <v>30.986000000000001</v>
      </c>
      <c r="H6905" s="3" t="s">
        <v>357</v>
      </c>
      <c r="I6905" s="3">
        <v>22.686</v>
      </c>
      <c r="J6905" s="5" t="s">
        <v>357</v>
      </c>
      <c r="K6905" s="4" t="s">
        <v>394</v>
      </c>
      <c r="L6905" s="3" t="s">
        <v>395</v>
      </c>
      <c r="M6905" s="3" t="s">
        <v>233</v>
      </c>
      <c r="Q6905" s="3"/>
      <c r="R6905">
        <v>1331091</v>
      </c>
      <c r="S6905">
        <v>3355</v>
      </c>
      <c r="T6905">
        <v>24.768999999999998</v>
      </c>
      <c r="U6905">
        <v>32.043999999999997</v>
      </c>
      <c r="V6905">
        <v>24.565000000000001</v>
      </c>
      <c r="W6905" t="s">
        <v>443</v>
      </c>
      <c r="X6905" t="s">
        <v>444</v>
      </c>
    </row>
    <row r="6906" spans="1:24" x14ac:dyDescent="0.25">
      <c r="A6906" s="3">
        <v>1337224</v>
      </c>
      <c r="B6906" s="3" t="s">
        <v>18</v>
      </c>
      <c r="C6906" s="3">
        <v>3192</v>
      </c>
      <c r="D6906" s="3" t="s">
        <v>1</v>
      </c>
      <c r="E6906" s="3">
        <v>22.367000000000001</v>
      </c>
      <c r="F6906" s="5" t="s">
        <v>357</v>
      </c>
      <c r="G6906" s="3">
        <v>30.975000000000001</v>
      </c>
      <c r="H6906" s="3" t="s">
        <v>357</v>
      </c>
      <c r="I6906" s="3">
        <v>23.379000000000001</v>
      </c>
      <c r="J6906" s="5" t="s">
        <v>357</v>
      </c>
      <c r="K6906" s="4" t="s">
        <v>394</v>
      </c>
      <c r="L6906" s="3" t="s">
        <v>395</v>
      </c>
      <c r="M6906" s="3" t="s">
        <v>233</v>
      </c>
      <c r="Q6906" s="3"/>
      <c r="R6906">
        <v>1330995</v>
      </c>
      <c r="S6906">
        <v>3424</v>
      </c>
      <c r="T6906">
        <v>23.995000000000001</v>
      </c>
      <c r="U6906">
        <v>32.037999999999997</v>
      </c>
      <c r="V6906">
        <v>23.928000000000001</v>
      </c>
      <c r="W6906" t="s">
        <v>443</v>
      </c>
      <c r="X6906" t="s">
        <v>444</v>
      </c>
    </row>
    <row r="6907" spans="1:24" x14ac:dyDescent="0.25">
      <c r="A6907" s="3">
        <v>1337223</v>
      </c>
      <c r="B6907" s="3" t="s">
        <v>17</v>
      </c>
      <c r="C6907" s="3">
        <v>3502</v>
      </c>
      <c r="D6907" s="3" t="s">
        <v>1</v>
      </c>
      <c r="E6907" s="3">
        <v>21.88</v>
      </c>
      <c r="F6907" s="5" t="s">
        <v>357</v>
      </c>
      <c r="G6907" s="3">
        <v>31.146000000000001</v>
      </c>
      <c r="H6907" s="3" t="s">
        <v>357</v>
      </c>
      <c r="I6907" s="3">
        <v>22.282</v>
      </c>
      <c r="J6907" s="5" t="s">
        <v>357</v>
      </c>
      <c r="K6907" s="4" t="s">
        <v>394</v>
      </c>
      <c r="L6907" s="3" t="s">
        <v>395</v>
      </c>
      <c r="M6907" s="3" t="s">
        <v>233</v>
      </c>
      <c r="Q6907" s="3"/>
      <c r="R6907">
        <v>1330951</v>
      </c>
      <c r="S6907">
        <v>2778</v>
      </c>
      <c r="T6907">
        <v>24.166</v>
      </c>
      <c r="U6907">
        <v>32.029000000000003</v>
      </c>
      <c r="V6907">
        <v>23.995000000000001</v>
      </c>
      <c r="W6907" t="s">
        <v>443</v>
      </c>
      <c r="X6907" t="s">
        <v>444</v>
      </c>
    </row>
    <row r="6908" spans="1:24" x14ac:dyDescent="0.25">
      <c r="A6908" s="3">
        <v>1337222</v>
      </c>
      <c r="B6908" s="3" t="s">
        <v>16</v>
      </c>
      <c r="C6908" s="3">
        <v>2712</v>
      </c>
      <c r="D6908" s="3" t="s">
        <v>1</v>
      </c>
      <c r="E6908" s="3">
        <v>22.597999999999999</v>
      </c>
      <c r="F6908" s="5" t="s">
        <v>357</v>
      </c>
      <c r="G6908" s="3">
        <v>31.641999999999999</v>
      </c>
      <c r="H6908" s="3" t="s">
        <v>357</v>
      </c>
      <c r="I6908" s="3">
        <v>22.890999999999998</v>
      </c>
      <c r="J6908" s="5" t="s">
        <v>357</v>
      </c>
      <c r="K6908" s="4" t="s">
        <v>394</v>
      </c>
      <c r="L6908" s="3" t="s">
        <v>395</v>
      </c>
      <c r="M6908" s="3" t="s">
        <v>233</v>
      </c>
      <c r="Q6908" s="3"/>
      <c r="R6908">
        <v>1330962</v>
      </c>
      <c r="S6908">
        <v>3221</v>
      </c>
      <c r="T6908">
        <v>25.016999999999999</v>
      </c>
      <c r="U6908">
        <v>31.992999999999999</v>
      </c>
      <c r="V6908">
        <v>24.66</v>
      </c>
      <c r="W6908" t="s">
        <v>443</v>
      </c>
      <c r="X6908" t="s">
        <v>444</v>
      </c>
    </row>
    <row r="6909" spans="1:24" x14ac:dyDescent="0.25">
      <c r="A6909" s="3">
        <v>1337221</v>
      </c>
      <c r="B6909" s="3" t="s">
        <v>15</v>
      </c>
      <c r="C6909" s="3">
        <v>2044</v>
      </c>
      <c r="D6909" s="3" t="s">
        <v>1</v>
      </c>
      <c r="E6909" s="3">
        <v>23.91</v>
      </c>
      <c r="F6909" s="5" t="s">
        <v>357</v>
      </c>
      <c r="G6909" s="3">
        <v>31.946000000000002</v>
      </c>
      <c r="H6909" s="5" t="s">
        <v>357</v>
      </c>
      <c r="I6909" s="3">
        <v>24.318000000000001</v>
      </c>
      <c r="J6909" s="5" t="s">
        <v>357</v>
      </c>
      <c r="K6909" s="4" t="s">
        <v>394</v>
      </c>
      <c r="L6909" s="3" t="s">
        <v>395</v>
      </c>
      <c r="M6909" s="3" t="s">
        <v>233</v>
      </c>
      <c r="Q6909" s="3"/>
      <c r="R6909">
        <v>1331095</v>
      </c>
      <c r="S6909">
        <v>3850</v>
      </c>
      <c r="T6909">
        <v>23.068999999999999</v>
      </c>
      <c r="U6909">
        <v>31.99</v>
      </c>
      <c r="V6909">
        <v>23.263999999999999</v>
      </c>
      <c r="W6909" t="s">
        <v>443</v>
      </c>
      <c r="X6909" t="s">
        <v>444</v>
      </c>
    </row>
    <row r="6910" spans="1:24" x14ac:dyDescent="0.25">
      <c r="A6910" s="3">
        <v>1337220</v>
      </c>
      <c r="B6910" s="3" t="s">
        <v>14</v>
      </c>
      <c r="C6910" s="3">
        <v>3014</v>
      </c>
      <c r="D6910" s="3" t="s">
        <v>1</v>
      </c>
      <c r="E6910" s="3">
        <v>21.018999999999998</v>
      </c>
      <c r="F6910" s="5" t="s">
        <v>357</v>
      </c>
      <c r="G6910" s="3">
        <v>31.428999999999998</v>
      </c>
      <c r="H6910" s="5" t="s">
        <v>357</v>
      </c>
      <c r="I6910" s="3">
        <v>21.478999999999999</v>
      </c>
      <c r="J6910" s="5" t="s">
        <v>357</v>
      </c>
      <c r="K6910" s="4" t="s">
        <v>394</v>
      </c>
      <c r="L6910" s="3" t="s">
        <v>395</v>
      </c>
      <c r="M6910" s="3" t="s">
        <v>233</v>
      </c>
      <c r="Q6910" s="3"/>
      <c r="R6910">
        <v>1331009</v>
      </c>
      <c r="S6910">
        <v>2580</v>
      </c>
      <c r="T6910">
        <v>24.998000000000001</v>
      </c>
      <c r="U6910">
        <v>31.978000000000002</v>
      </c>
      <c r="V6910">
        <v>24.827000000000002</v>
      </c>
      <c r="W6910" t="s">
        <v>443</v>
      </c>
      <c r="X6910" t="s">
        <v>444</v>
      </c>
    </row>
    <row r="6911" spans="1:24" x14ac:dyDescent="0.25">
      <c r="A6911" s="3">
        <v>1337219</v>
      </c>
      <c r="B6911" s="3" t="s">
        <v>13</v>
      </c>
      <c r="C6911" s="3">
        <v>3600</v>
      </c>
      <c r="D6911" s="3" t="s">
        <v>1</v>
      </c>
      <c r="E6911" s="3">
        <v>23.210999999999999</v>
      </c>
      <c r="F6911" s="5" t="s">
        <v>357</v>
      </c>
      <c r="G6911" s="3">
        <v>32.145000000000003</v>
      </c>
      <c r="H6911" s="5" t="s">
        <v>357</v>
      </c>
      <c r="I6911" s="3">
        <v>24.26</v>
      </c>
      <c r="J6911" s="5" t="s">
        <v>357</v>
      </c>
      <c r="K6911" s="4" t="s">
        <v>394</v>
      </c>
      <c r="L6911" s="3" t="s">
        <v>395</v>
      </c>
      <c r="M6911" s="3" t="s">
        <v>233</v>
      </c>
      <c r="Q6911" s="3"/>
      <c r="R6911">
        <v>1331111</v>
      </c>
      <c r="S6911">
        <v>3460</v>
      </c>
      <c r="T6911">
        <v>23.748000000000001</v>
      </c>
      <c r="U6911">
        <v>31.957000000000001</v>
      </c>
      <c r="V6911">
        <v>23.98</v>
      </c>
      <c r="W6911" t="s">
        <v>443</v>
      </c>
      <c r="X6911" t="s">
        <v>444</v>
      </c>
    </row>
    <row r="6912" spans="1:24" x14ac:dyDescent="0.25">
      <c r="A6912" s="3">
        <v>1337218</v>
      </c>
      <c r="B6912" s="3" t="s">
        <v>12</v>
      </c>
      <c r="C6912" s="3">
        <v>4080</v>
      </c>
      <c r="D6912" s="3" t="s">
        <v>1</v>
      </c>
      <c r="E6912" s="3">
        <v>22.675000000000001</v>
      </c>
      <c r="F6912" s="5" t="s">
        <v>357</v>
      </c>
      <c r="G6912" s="3">
        <v>31.273</v>
      </c>
      <c r="H6912" s="5" t="s">
        <v>357</v>
      </c>
      <c r="I6912" s="3">
        <v>23.155999999999999</v>
      </c>
      <c r="J6912" s="5" t="s">
        <v>357</v>
      </c>
      <c r="K6912" s="4" t="s">
        <v>394</v>
      </c>
      <c r="L6912" s="3" t="s">
        <v>395</v>
      </c>
      <c r="M6912" s="3" t="s">
        <v>233</v>
      </c>
      <c r="Q6912" s="3"/>
      <c r="R6912">
        <v>1330979</v>
      </c>
      <c r="S6912">
        <v>3345</v>
      </c>
      <c r="T6912">
        <v>23.298999999999999</v>
      </c>
      <c r="U6912">
        <v>31.946999999999999</v>
      </c>
      <c r="V6912">
        <v>23.146000000000001</v>
      </c>
      <c r="W6912" t="s">
        <v>443</v>
      </c>
      <c r="X6912" t="s">
        <v>444</v>
      </c>
    </row>
    <row r="6913" spans="1:24" x14ac:dyDescent="0.25">
      <c r="A6913" s="3">
        <v>1337217</v>
      </c>
      <c r="B6913" s="3" t="s">
        <v>11</v>
      </c>
      <c r="C6913" s="3">
        <v>3250</v>
      </c>
      <c r="D6913" s="3" t="s">
        <v>1</v>
      </c>
      <c r="E6913" s="3">
        <v>22.4</v>
      </c>
      <c r="F6913" s="5" t="s">
        <v>357</v>
      </c>
      <c r="G6913" s="3">
        <v>32.18</v>
      </c>
      <c r="H6913" s="5" t="s">
        <v>357</v>
      </c>
      <c r="I6913" s="3">
        <v>22.420999999999999</v>
      </c>
      <c r="J6913" s="5" t="s">
        <v>357</v>
      </c>
      <c r="K6913" s="4" t="s">
        <v>394</v>
      </c>
      <c r="L6913" s="3" t="s">
        <v>395</v>
      </c>
      <c r="M6913" s="3" t="s">
        <v>233</v>
      </c>
      <c r="Q6913" s="3"/>
      <c r="R6913">
        <v>1331101</v>
      </c>
      <c r="S6913">
        <v>3230</v>
      </c>
      <c r="T6913">
        <v>23.390999999999998</v>
      </c>
      <c r="U6913">
        <v>31.934000000000001</v>
      </c>
      <c r="V6913">
        <v>23.469000000000001</v>
      </c>
      <c r="W6913" t="s">
        <v>443</v>
      </c>
      <c r="X6913" t="s">
        <v>444</v>
      </c>
    </row>
    <row r="6914" spans="1:24" x14ac:dyDescent="0.25">
      <c r="A6914" s="3">
        <v>1337216</v>
      </c>
      <c r="B6914" s="3" t="s">
        <v>10</v>
      </c>
      <c r="C6914" s="3">
        <v>2556</v>
      </c>
      <c r="D6914" s="3" t="s">
        <v>1</v>
      </c>
      <c r="E6914" s="3">
        <v>22.917000000000002</v>
      </c>
      <c r="F6914" s="5" t="s">
        <v>357</v>
      </c>
      <c r="G6914" s="3">
        <v>30.623999999999999</v>
      </c>
      <c r="H6914" s="5" t="s">
        <v>357</v>
      </c>
      <c r="I6914" s="3">
        <v>22.831</v>
      </c>
      <c r="J6914" s="5" t="s">
        <v>357</v>
      </c>
      <c r="K6914" s="4" t="s">
        <v>394</v>
      </c>
      <c r="L6914" s="3" t="s">
        <v>395</v>
      </c>
      <c r="M6914" s="3" t="s">
        <v>233</v>
      </c>
      <c r="Q6914" s="3"/>
      <c r="R6914">
        <v>1330993</v>
      </c>
      <c r="S6914">
        <v>3568</v>
      </c>
      <c r="T6914">
        <v>23.611999999999998</v>
      </c>
      <c r="U6914">
        <v>31.917000000000002</v>
      </c>
      <c r="V6914">
        <v>22.948</v>
      </c>
      <c r="W6914" t="s">
        <v>443</v>
      </c>
      <c r="X6914" t="s">
        <v>444</v>
      </c>
    </row>
    <row r="6915" spans="1:24" x14ac:dyDescent="0.25">
      <c r="A6915" s="3">
        <v>1337215</v>
      </c>
      <c r="B6915" s="3" t="s">
        <v>9</v>
      </c>
      <c r="C6915" s="3">
        <v>3650</v>
      </c>
      <c r="D6915" s="3" t="s">
        <v>1</v>
      </c>
      <c r="E6915" s="3">
        <v>22.056999999999999</v>
      </c>
      <c r="F6915" s="5" t="s">
        <v>357</v>
      </c>
      <c r="G6915" s="3">
        <v>30.600999999999999</v>
      </c>
      <c r="H6915" s="5" t="s">
        <v>357</v>
      </c>
      <c r="I6915" s="3">
        <v>22.501000000000001</v>
      </c>
      <c r="J6915" s="5" t="s">
        <v>357</v>
      </c>
      <c r="K6915" s="4" t="s">
        <v>394</v>
      </c>
      <c r="L6915" s="3" t="s">
        <v>395</v>
      </c>
      <c r="M6915" s="3" t="s">
        <v>233</v>
      </c>
      <c r="Q6915" s="3"/>
      <c r="R6915">
        <v>1331088</v>
      </c>
      <c r="S6915">
        <v>2693</v>
      </c>
      <c r="T6915">
        <v>23.189</v>
      </c>
      <c r="U6915">
        <v>31.904</v>
      </c>
      <c r="V6915">
        <v>23.581</v>
      </c>
      <c r="W6915" t="s">
        <v>443</v>
      </c>
      <c r="X6915" t="s">
        <v>444</v>
      </c>
    </row>
    <row r="6916" spans="1:24" x14ac:dyDescent="0.25">
      <c r="A6916" s="3">
        <v>1337214</v>
      </c>
      <c r="B6916" s="3" t="s">
        <v>8</v>
      </c>
      <c r="C6916" s="3">
        <v>3070</v>
      </c>
      <c r="D6916" s="3" t="s">
        <v>1</v>
      </c>
      <c r="E6916" s="3">
        <v>22.867999999999999</v>
      </c>
      <c r="F6916" s="5" t="s">
        <v>357</v>
      </c>
      <c r="G6916" s="3">
        <v>31.687999999999999</v>
      </c>
      <c r="H6916" s="5" t="s">
        <v>357</v>
      </c>
      <c r="I6916" s="3">
        <v>23.105</v>
      </c>
      <c r="J6916" s="5" t="s">
        <v>357</v>
      </c>
      <c r="K6916" s="4" t="s">
        <v>394</v>
      </c>
      <c r="L6916" s="3" t="s">
        <v>395</v>
      </c>
      <c r="M6916" s="3" t="s">
        <v>233</v>
      </c>
      <c r="Q6916" s="3"/>
      <c r="R6916">
        <v>1331074</v>
      </c>
      <c r="S6916">
        <v>2725</v>
      </c>
      <c r="T6916">
        <v>23.599</v>
      </c>
      <c r="U6916">
        <v>31.884</v>
      </c>
      <c r="V6916">
        <v>23.469000000000001</v>
      </c>
      <c r="W6916" t="s">
        <v>443</v>
      </c>
      <c r="X6916" t="s">
        <v>444</v>
      </c>
    </row>
    <row r="6917" spans="1:24" x14ac:dyDescent="0.25">
      <c r="A6917" s="3">
        <v>1337213</v>
      </c>
      <c r="B6917" s="3" t="s">
        <v>7</v>
      </c>
      <c r="C6917" s="3">
        <v>3120</v>
      </c>
      <c r="D6917" s="3" t="s">
        <v>1</v>
      </c>
      <c r="E6917" s="3">
        <v>22.393000000000001</v>
      </c>
      <c r="F6917" s="5" t="s">
        <v>357</v>
      </c>
      <c r="G6917" s="3">
        <v>32.188000000000002</v>
      </c>
      <c r="H6917" s="5" t="s">
        <v>357</v>
      </c>
      <c r="I6917" s="3">
        <v>22.853999999999999</v>
      </c>
      <c r="J6917" s="5" t="s">
        <v>357</v>
      </c>
      <c r="K6917" s="4" t="s">
        <v>394</v>
      </c>
      <c r="L6917" s="3" t="s">
        <v>395</v>
      </c>
      <c r="M6917" s="3" t="s">
        <v>233</v>
      </c>
      <c r="Q6917" s="3"/>
      <c r="R6917">
        <v>1331004</v>
      </c>
      <c r="S6917">
        <v>3100</v>
      </c>
      <c r="T6917">
        <v>24.129000000000001</v>
      </c>
      <c r="U6917">
        <v>31.823</v>
      </c>
      <c r="V6917">
        <v>24.067</v>
      </c>
      <c r="W6917" t="s">
        <v>443</v>
      </c>
      <c r="X6917" t="s">
        <v>444</v>
      </c>
    </row>
    <row r="6918" spans="1:24" x14ac:dyDescent="0.25">
      <c r="A6918" s="3">
        <v>1337212</v>
      </c>
      <c r="B6918" s="3" t="s">
        <v>6</v>
      </c>
      <c r="C6918" s="3">
        <v>4006</v>
      </c>
      <c r="D6918" s="3" t="s">
        <v>1</v>
      </c>
      <c r="E6918" s="3">
        <v>22.943000000000001</v>
      </c>
      <c r="F6918" s="5" t="s">
        <v>357</v>
      </c>
      <c r="G6918" s="3">
        <v>30.995999999999999</v>
      </c>
      <c r="H6918" s="5" t="s">
        <v>357</v>
      </c>
      <c r="I6918" s="3">
        <v>23.213999999999999</v>
      </c>
      <c r="J6918" s="5" t="s">
        <v>357</v>
      </c>
      <c r="K6918" s="4" t="s">
        <v>394</v>
      </c>
      <c r="L6918" s="3" t="s">
        <v>395</v>
      </c>
      <c r="M6918" s="3" t="s">
        <v>233</v>
      </c>
      <c r="Q6918" s="3"/>
      <c r="R6918">
        <v>1330947</v>
      </c>
      <c r="S6918">
        <v>3035</v>
      </c>
      <c r="T6918">
        <v>23.390999999999998</v>
      </c>
      <c r="U6918">
        <v>31.803000000000001</v>
      </c>
      <c r="V6918">
        <v>23.106000000000002</v>
      </c>
      <c r="W6918" t="s">
        <v>443</v>
      </c>
      <c r="X6918" t="s">
        <v>444</v>
      </c>
    </row>
    <row r="6919" spans="1:24" x14ac:dyDescent="0.25">
      <c r="A6919" s="3">
        <v>1337211</v>
      </c>
      <c r="B6919" s="3" t="s">
        <v>0</v>
      </c>
      <c r="C6919" s="3">
        <v>2420</v>
      </c>
      <c r="D6919" s="3" t="s">
        <v>1</v>
      </c>
      <c r="E6919" s="3">
        <v>22.167000000000002</v>
      </c>
      <c r="F6919" s="5" t="s">
        <v>357</v>
      </c>
      <c r="G6919" s="3">
        <v>30.405000000000001</v>
      </c>
      <c r="H6919" s="3" t="s">
        <v>357</v>
      </c>
      <c r="I6919" s="3">
        <v>22.707000000000001</v>
      </c>
      <c r="J6919" s="5" t="s">
        <v>357</v>
      </c>
      <c r="K6919" s="4" t="s">
        <v>394</v>
      </c>
      <c r="L6919" s="3" t="s">
        <v>395</v>
      </c>
      <c r="M6919" s="3" t="s">
        <v>233</v>
      </c>
      <c r="Q6919" s="3"/>
      <c r="R6919">
        <v>1331067</v>
      </c>
      <c r="S6919">
        <v>3239</v>
      </c>
      <c r="T6919">
        <v>22.788</v>
      </c>
      <c r="U6919">
        <v>31.792999999999999</v>
      </c>
      <c r="V6919">
        <v>22.646999999999998</v>
      </c>
      <c r="W6919" t="s">
        <v>443</v>
      </c>
      <c r="X6919" t="s">
        <v>444</v>
      </c>
    </row>
    <row r="6920" spans="1:24" x14ac:dyDescent="0.25">
      <c r="A6920" s="3">
        <v>1337032</v>
      </c>
      <c r="B6920" s="3" t="s">
        <v>51</v>
      </c>
      <c r="C6920" s="3">
        <v>2922</v>
      </c>
      <c r="D6920" s="3" t="s">
        <v>1</v>
      </c>
      <c r="E6920" s="3">
        <v>24.353999999999999</v>
      </c>
      <c r="F6920" s="5" t="s">
        <v>357</v>
      </c>
      <c r="G6920" s="3">
        <v>33.509</v>
      </c>
      <c r="H6920" s="3" t="s">
        <v>357</v>
      </c>
      <c r="I6920" s="3">
        <v>24.344000000000001</v>
      </c>
      <c r="J6920" s="5" t="s">
        <v>357</v>
      </c>
      <c r="K6920" s="4" t="s">
        <v>394</v>
      </c>
      <c r="L6920" s="3" t="s">
        <v>395</v>
      </c>
      <c r="M6920" s="3" t="s">
        <v>233</v>
      </c>
      <c r="Q6920" s="3"/>
      <c r="R6920">
        <v>1331012</v>
      </c>
      <c r="S6920">
        <v>2422</v>
      </c>
      <c r="T6920">
        <v>23.638000000000002</v>
      </c>
      <c r="U6920">
        <v>31.79</v>
      </c>
      <c r="V6920">
        <v>23.434000000000001</v>
      </c>
      <c r="W6920" t="s">
        <v>443</v>
      </c>
      <c r="X6920" t="s">
        <v>444</v>
      </c>
    </row>
    <row r="6921" spans="1:24" x14ac:dyDescent="0.25">
      <c r="A6921" s="3">
        <v>1337032</v>
      </c>
      <c r="B6921" s="3" t="s">
        <v>52</v>
      </c>
      <c r="C6921" s="3">
        <v>2922</v>
      </c>
      <c r="D6921" s="3" t="s">
        <v>1</v>
      </c>
      <c r="E6921" s="3">
        <v>24.311</v>
      </c>
      <c r="F6921" s="5" t="s">
        <v>357</v>
      </c>
      <c r="G6921" s="3">
        <v>33.472999999999999</v>
      </c>
      <c r="H6921" s="5" t="s">
        <v>357</v>
      </c>
      <c r="I6921" s="3">
        <v>24.372</v>
      </c>
      <c r="J6921" s="5" t="s">
        <v>357</v>
      </c>
      <c r="K6921" s="4" t="s">
        <v>394</v>
      </c>
      <c r="L6921" s="3" t="s">
        <v>395</v>
      </c>
      <c r="M6921" s="3" t="s">
        <v>233</v>
      </c>
      <c r="Q6921" s="3"/>
      <c r="R6921">
        <v>1330963</v>
      </c>
      <c r="S6921">
        <v>3448</v>
      </c>
      <c r="T6921">
        <v>23.427</v>
      </c>
      <c r="U6921">
        <v>31.77</v>
      </c>
      <c r="V6921">
        <v>23.274000000000001</v>
      </c>
      <c r="W6921" t="s">
        <v>443</v>
      </c>
      <c r="X6921" t="s">
        <v>444</v>
      </c>
    </row>
    <row r="6922" spans="1:24" x14ac:dyDescent="0.25">
      <c r="A6922" s="3">
        <v>1337210</v>
      </c>
      <c r="B6922" s="3" t="s">
        <v>91</v>
      </c>
      <c r="C6922" s="3">
        <v>2844</v>
      </c>
      <c r="D6922" s="3" t="s">
        <v>1</v>
      </c>
      <c r="E6922" s="3">
        <v>23.792000000000002</v>
      </c>
      <c r="F6922" s="5" t="s">
        <v>357</v>
      </c>
      <c r="G6922" s="3">
        <v>31.597999999999999</v>
      </c>
      <c r="H6922" s="5" t="s">
        <v>357</v>
      </c>
      <c r="I6922" s="3">
        <v>24.363</v>
      </c>
      <c r="J6922" s="5" t="s">
        <v>357</v>
      </c>
      <c r="K6922" s="4" t="s">
        <v>396</v>
      </c>
      <c r="L6922" s="3" t="s">
        <v>397</v>
      </c>
      <c r="M6922" s="3" t="s">
        <v>238</v>
      </c>
      <c r="Q6922" s="3"/>
      <c r="R6922">
        <v>1331068</v>
      </c>
      <c r="S6922">
        <v>3050</v>
      </c>
      <c r="T6922">
        <v>23.591999999999999</v>
      </c>
      <c r="U6922">
        <v>31.762</v>
      </c>
      <c r="V6922">
        <v>23.585000000000001</v>
      </c>
      <c r="W6922" t="s">
        <v>443</v>
      </c>
      <c r="X6922" t="s">
        <v>444</v>
      </c>
    </row>
    <row r="6923" spans="1:24" x14ac:dyDescent="0.25">
      <c r="A6923" s="3">
        <v>1337209</v>
      </c>
      <c r="B6923" s="3" t="s">
        <v>90</v>
      </c>
      <c r="C6923" s="3">
        <v>3675</v>
      </c>
      <c r="D6923" s="3" t="s">
        <v>1</v>
      </c>
      <c r="E6923" s="3">
        <v>22.515000000000001</v>
      </c>
      <c r="F6923" s="5" t="s">
        <v>357</v>
      </c>
      <c r="G6923" s="3">
        <v>31.702000000000002</v>
      </c>
      <c r="H6923" s="3" t="s">
        <v>357</v>
      </c>
      <c r="I6923" s="3">
        <v>23.254999999999999</v>
      </c>
      <c r="J6923" s="5" t="s">
        <v>357</v>
      </c>
      <c r="K6923" s="4" t="s">
        <v>396</v>
      </c>
      <c r="L6923" s="3" t="s">
        <v>397</v>
      </c>
      <c r="M6923" s="3" t="s">
        <v>238</v>
      </c>
      <c r="Q6923" s="3"/>
      <c r="R6923">
        <v>1330952</v>
      </c>
      <c r="S6923">
        <v>2760</v>
      </c>
      <c r="T6923">
        <v>24.013000000000002</v>
      </c>
      <c r="U6923">
        <v>31.693000000000001</v>
      </c>
      <c r="V6923">
        <v>23.837</v>
      </c>
      <c r="W6923" t="s">
        <v>443</v>
      </c>
      <c r="X6923" t="s">
        <v>444</v>
      </c>
    </row>
    <row r="6924" spans="1:24" x14ac:dyDescent="0.25">
      <c r="A6924" s="3">
        <v>1337206</v>
      </c>
      <c r="B6924" s="3" t="s">
        <v>89</v>
      </c>
      <c r="C6924" s="3">
        <v>2775</v>
      </c>
      <c r="D6924" s="3" t="s">
        <v>1</v>
      </c>
      <c r="E6924" s="3">
        <v>22.998000000000001</v>
      </c>
      <c r="F6924" s="5" t="s">
        <v>357</v>
      </c>
      <c r="G6924" s="3">
        <v>32.658999999999999</v>
      </c>
      <c r="H6924" s="3" t="s">
        <v>357</v>
      </c>
      <c r="I6924" s="3">
        <v>23.574000000000002</v>
      </c>
      <c r="J6924" s="5" t="s">
        <v>357</v>
      </c>
      <c r="K6924" s="4" t="s">
        <v>396</v>
      </c>
      <c r="L6924" s="3" t="s">
        <v>397</v>
      </c>
      <c r="M6924" s="3" t="s">
        <v>238</v>
      </c>
      <c r="Q6924" s="3"/>
      <c r="R6924">
        <v>1331096</v>
      </c>
      <c r="S6924">
        <v>3480</v>
      </c>
      <c r="T6924">
        <v>23.076000000000001</v>
      </c>
      <c r="U6924">
        <v>31.684000000000001</v>
      </c>
      <c r="V6924">
        <v>23.646000000000001</v>
      </c>
      <c r="W6924" t="s">
        <v>443</v>
      </c>
      <c r="X6924" t="s">
        <v>444</v>
      </c>
    </row>
    <row r="6925" spans="1:24" x14ac:dyDescent="0.25">
      <c r="A6925" s="3">
        <v>1337205</v>
      </c>
      <c r="B6925" s="3" t="s">
        <v>88</v>
      </c>
      <c r="C6925" s="3">
        <v>1240</v>
      </c>
      <c r="D6925" s="3" t="s">
        <v>1</v>
      </c>
      <c r="E6925" s="3">
        <v>22.367999999999999</v>
      </c>
      <c r="F6925" s="5" t="s">
        <v>357</v>
      </c>
      <c r="G6925" s="3">
        <v>32.951000000000001</v>
      </c>
      <c r="H6925" s="5" t="s">
        <v>357</v>
      </c>
      <c r="I6925" s="3">
        <v>23.134</v>
      </c>
      <c r="J6925" s="5" t="s">
        <v>357</v>
      </c>
      <c r="K6925" s="4" t="s">
        <v>396</v>
      </c>
      <c r="L6925" s="3" t="s">
        <v>397</v>
      </c>
      <c r="M6925" s="3" t="s">
        <v>238</v>
      </c>
      <c r="Q6925" s="3"/>
      <c r="R6925">
        <v>1330988</v>
      </c>
      <c r="S6925">
        <v>3205</v>
      </c>
      <c r="T6925">
        <v>23.477</v>
      </c>
      <c r="U6925">
        <v>31.664999999999999</v>
      </c>
      <c r="V6925">
        <v>23.192</v>
      </c>
      <c r="W6925" t="s">
        <v>443</v>
      </c>
      <c r="X6925" t="s">
        <v>444</v>
      </c>
    </row>
    <row r="6926" spans="1:24" x14ac:dyDescent="0.25">
      <c r="A6926" s="3">
        <v>1337204</v>
      </c>
      <c r="B6926" s="3" t="s">
        <v>87</v>
      </c>
      <c r="C6926" s="3">
        <v>1570</v>
      </c>
      <c r="D6926" s="3" t="s">
        <v>1</v>
      </c>
      <c r="E6926" s="3">
        <v>24.17</v>
      </c>
      <c r="F6926" s="5" t="s">
        <v>357</v>
      </c>
      <c r="G6926" s="3">
        <v>33.268999999999998</v>
      </c>
      <c r="H6926" s="5" t="s">
        <v>357</v>
      </c>
      <c r="I6926" s="3">
        <v>24.893000000000001</v>
      </c>
      <c r="J6926" s="5" t="s">
        <v>357</v>
      </c>
      <c r="K6926" s="4" t="s">
        <v>396</v>
      </c>
      <c r="L6926" s="3" t="s">
        <v>397</v>
      </c>
      <c r="M6926" s="3" t="s">
        <v>238</v>
      </c>
      <c r="Q6926" s="3"/>
      <c r="R6926">
        <v>1331070</v>
      </c>
      <c r="S6926">
        <v>2969</v>
      </c>
      <c r="T6926">
        <v>23.524000000000001</v>
      </c>
      <c r="U6926">
        <v>31.638999999999999</v>
      </c>
      <c r="V6926">
        <v>23.521000000000001</v>
      </c>
      <c r="W6926" t="s">
        <v>443</v>
      </c>
      <c r="X6926" t="s">
        <v>444</v>
      </c>
    </row>
    <row r="6927" spans="1:24" x14ac:dyDescent="0.25">
      <c r="A6927" s="3">
        <v>1337203</v>
      </c>
      <c r="B6927" s="3" t="s">
        <v>86</v>
      </c>
      <c r="C6927" s="3">
        <v>2100</v>
      </c>
      <c r="D6927" s="3" t="s">
        <v>1</v>
      </c>
      <c r="E6927" s="3">
        <v>23.724</v>
      </c>
      <c r="F6927" s="5" t="s">
        <v>357</v>
      </c>
      <c r="G6927" s="3">
        <v>33.106000000000002</v>
      </c>
      <c r="H6927" s="5" t="s">
        <v>357</v>
      </c>
      <c r="I6927" s="3">
        <v>24.305</v>
      </c>
      <c r="J6927" s="5" t="s">
        <v>357</v>
      </c>
      <c r="K6927" s="4" t="s">
        <v>396</v>
      </c>
      <c r="L6927" s="3" t="s">
        <v>397</v>
      </c>
      <c r="M6927" s="3" t="s">
        <v>238</v>
      </c>
      <c r="Q6927" s="3"/>
      <c r="R6927">
        <v>1330990</v>
      </c>
      <c r="S6927">
        <v>2997</v>
      </c>
      <c r="T6927">
        <v>23.202000000000002</v>
      </c>
      <c r="U6927">
        <v>31.628</v>
      </c>
      <c r="V6927">
        <v>22.969000000000001</v>
      </c>
      <c r="W6927" t="s">
        <v>443</v>
      </c>
      <c r="X6927" t="s">
        <v>444</v>
      </c>
    </row>
    <row r="6928" spans="1:24" x14ac:dyDescent="0.25">
      <c r="A6928" s="3">
        <v>1337202</v>
      </c>
      <c r="B6928" s="3" t="s">
        <v>85</v>
      </c>
      <c r="C6928" s="3">
        <v>1700</v>
      </c>
      <c r="D6928" s="3" t="s">
        <v>1</v>
      </c>
      <c r="E6928" s="3">
        <v>23.456</v>
      </c>
      <c r="F6928" s="5" t="s">
        <v>357</v>
      </c>
      <c r="G6928" s="3">
        <v>33.213999999999999</v>
      </c>
      <c r="H6928" s="5" t="s">
        <v>357</v>
      </c>
      <c r="I6928" s="3">
        <v>24.036000000000001</v>
      </c>
      <c r="J6928" s="5" t="s">
        <v>357</v>
      </c>
      <c r="K6928" s="4" t="s">
        <v>396</v>
      </c>
      <c r="L6928" s="3" t="s">
        <v>397</v>
      </c>
      <c r="M6928" s="3" t="s">
        <v>238</v>
      </c>
      <c r="Q6928" s="3"/>
      <c r="R6928">
        <v>1330999</v>
      </c>
      <c r="S6928">
        <v>3437</v>
      </c>
      <c r="T6928">
        <v>23.140999999999998</v>
      </c>
      <c r="U6928">
        <v>31.614000000000001</v>
      </c>
      <c r="V6928">
        <v>23.106000000000002</v>
      </c>
      <c r="W6928" t="s">
        <v>443</v>
      </c>
      <c r="X6928" t="s">
        <v>444</v>
      </c>
    </row>
    <row r="6929" spans="1:24" x14ac:dyDescent="0.25">
      <c r="A6929" s="3">
        <v>1337201</v>
      </c>
      <c r="B6929" s="3" t="s">
        <v>84</v>
      </c>
      <c r="C6929" s="3">
        <v>3096</v>
      </c>
      <c r="D6929" s="3" t="s">
        <v>1</v>
      </c>
      <c r="E6929" s="3">
        <v>21.829000000000001</v>
      </c>
      <c r="F6929" s="5" t="s">
        <v>357</v>
      </c>
      <c r="G6929" s="3">
        <v>31.364000000000001</v>
      </c>
      <c r="H6929" s="3" t="s">
        <v>357</v>
      </c>
      <c r="I6929" s="3">
        <v>22.459</v>
      </c>
      <c r="J6929" s="5" t="s">
        <v>357</v>
      </c>
      <c r="K6929" s="4" t="s">
        <v>396</v>
      </c>
      <c r="L6929" s="3" t="s">
        <v>397</v>
      </c>
      <c r="M6929" s="3" t="s">
        <v>238</v>
      </c>
      <c r="Q6929" s="3"/>
      <c r="R6929">
        <v>1331089</v>
      </c>
      <c r="S6929">
        <v>3855</v>
      </c>
      <c r="T6929">
        <v>23.8</v>
      </c>
      <c r="U6929">
        <v>31.588000000000001</v>
      </c>
      <c r="V6929">
        <v>23.856999999999999</v>
      </c>
      <c r="W6929" t="s">
        <v>443</v>
      </c>
      <c r="X6929" t="s">
        <v>444</v>
      </c>
    </row>
    <row r="6930" spans="1:24" x14ac:dyDescent="0.25">
      <c r="A6930" s="3">
        <v>1337200</v>
      </c>
      <c r="B6930" s="3" t="s">
        <v>83</v>
      </c>
      <c r="C6930" s="3">
        <v>2040</v>
      </c>
      <c r="D6930" s="3" t="s">
        <v>1</v>
      </c>
      <c r="E6930" s="3">
        <v>23.89</v>
      </c>
      <c r="F6930" s="5" t="s">
        <v>357</v>
      </c>
      <c r="G6930" s="3">
        <v>31.742999999999999</v>
      </c>
      <c r="H6930" s="3" t="s">
        <v>357</v>
      </c>
      <c r="I6930" s="3">
        <v>24.611000000000001</v>
      </c>
      <c r="J6930" s="5" t="s">
        <v>357</v>
      </c>
      <c r="K6930" s="4" t="s">
        <v>396</v>
      </c>
      <c r="L6930" s="3" t="s">
        <v>397</v>
      </c>
      <c r="M6930" s="3" t="s">
        <v>238</v>
      </c>
      <c r="Q6930" s="3"/>
      <c r="R6930">
        <v>1331099</v>
      </c>
      <c r="S6930">
        <v>3180</v>
      </c>
      <c r="T6930">
        <v>23.117999999999999</v>
      </c>
      <c r="U6930">
        <v>31.535</v>
      </c>
      <c r="V6930">
        <v>23.170999999999999</v>
      </c>
      <c r="W6930" t="s">
        <v>443</v>
      </c>
      <c r="X6930" t="s">
        <v>444</v>
      </c>
    </row>
    <row r="6931" spans="1:24" x14ac:dyDescent="0.25">
      <c r="A6931" s="3">
        <v>1337199</v>
      </c>
      <c r="B6931" s="3" t="s">
        <v>82</v>
      </c>
      <c r="C6931" s="3">
        <v>3152</v>
      </c>
      <c r="D6931" s="3" t="s">
        <v>1</v>
      </c>
      <c r="E6931" s="3">
        <v>22.23</v>
      </c>
      <c r="F6931" s="5" t="s">
        <v>357</v>
      </c>
      <c r="G6931" s="3">
        <v>31.611000000000001</v>
      </c>
      <c r="H6931" s="3" t="s">
        <v>357</v>
      </c>
      <c r="I6931" s="3">
        <v>22.907</v>
      </c>
      <c r="J6931" s="5" t="s">
        <v>357</v>
      </c>
      <c r="K6931" s="4" t="s">
        <v>396</v>
      </c>
      <c r="L6931" s="3" t="s">
        <v>397</v>
      </c>
      <c r="M6931" s="3" t="s">
        <v>238</v>
      </c>
      <c r="Q6931" s="3"/>
      <c r="R6931">
        <v>1330949</v>
      </c>
      <c r="S6931">
        <v>2895</v>
      </c>
      <c r="T6931">
        <v>23.167999999999999</v>
      </c>
      <c r="U6931">
        <v>31.521000000000001</v>
      </c>
      <c r="V6931">
        <v>23.058</v>
      </c>
      <c r="W6931" t="s">
        <v>443</v>
      </c>
      <c r="X6931" t="s">
        <v>444</v>
      </c>
    </row>
    <row r="6932" spans="1:24" x14ac:dyDescent="0.25">
      <c r="A6932" s="3">
        <v>1337198</v>
      </c>
      <c r="B6932" s="3" t="s">
        <v>81</v>
      </c>
      <c r="C6932" s="3">
        <v>2234</v>
      </c>
      <c r="D6932" s="3" t="s">
        <v>1</v>
      </c>
      <c r="E6932" s="3">
        <v>23.86</v>
      </c>
      <c r="F6932" s="5" t="s">
        <v>357</v>
      </c>
      <c r="G6932" s="3">
        <v>33.261000000000003</v>
      </c>
      <c r="H6932" s="3" t="s">
        <v>357</v>
      </c>
      <c r="I6932" s="3">
        <v>24.155999999999999</v>
      </c>
      <c r="J6932" s="5" t="s">
        <v>357</v>
      </c>
      <c r="K6932" s="4" t="s">
        <v>396</v>
      </c>
      <c r="L6932" s="3" t="s">
        <v>397</v>
      </c>
      <c r="M6932" s="3" t="s">
        <v>238</v>
      </c>
      <c r="Q6932" s="3"/>
      <c r="R6932">
        <v>1331069</v>
      </c>
      <c r="S6932">
        <v>2995</v>
      </c>
      <c r="T6932">
        <v>23.06</v>
      </c>
      <c r="U6932">
        <v>31.454000000000001</v>
      </c>
      <c r="V6932">
        <v>23.113</v>
      </c>
      <c r="W6932" t="s">
        <v>443</v>
      </c>
      <c r="X6932" t="s">
        <v>444</v>
      </c>
    </row>
    <row r="6933" spans="1:24" x14ac:dyDescent="0.25">
      <c r="A6933" s="3">
        <v>1337197</v>
      </c>
      <c r="B6933" s="3" t="s">
        <v>80</v>
      </c>
      <c r="C6933" s="3">
        <v>4004</v>
      </c>
      <c r="D6933" s="3" t="s">
        <v>1</v>
      </c>
      <c r="E6933" s="3">
        <v>24.347000000000001</v>
      </c>
      <c r="F6933" s="5" t="s">
        <v>357</v>
      </c>
      <c r="G6933" s="3">
        <v>32.314999999999998</v>
      </c>
      <c r="H6933" s="3" t="s">
        <v>357</v>
      </c>
      <c r="I6933" s="3">
        <v>23.585999999999999</v>
      </c>
      <c r="J6933" s="5" t="s">
        <v>357</v>
      </c>
      <c r="K6933" s="4" t="s">
        <v>396</v>
      </c>
      <c r="L6933" s="3" t="s">
        <v>397</v>
      </c>
      <c r="M6933" s="3" t="s">
        <v>238</v>
      </c>
      <c r="Q6933" s="3"/>
      <c r="R6933">
        <v>1330955</v>
      </c>
      <c r="S6933">
        <v>3598</v>
      </c>
      <c r="T6933">
        <v>22.991</v>
      </c>
      <c r="U6933">
        <v>31.452000000000002</v>
      </c>
      <c r="V6933">
        <v>22.895</v>
      </c>
      <c r="W6933" t="s">
        <v>443</v>
      </c>
      <c r="X6933" t="s">
        <v>444</v>
      </c>
    </row>
    <row r="6934" spans="1:24" x14ac:dyDescent="0.25">
      <c r="A6934" s="3">
        <v>1337196</v>
      </c>
      <c r="B6934" s="3" t="s">
        <v>79</v>
      </c>
      <c r="C6934" s="3">
        <v>3384</v>
      </c>
      <c r="D6934" s="3" t="s">
        <v>1</v>
      </c>
      <c r="E6934" s="3">
        <v>22.69</v>
      </c>
      <c r="F6934" s="5" t="s">
        <v>357</v>
      </c>
      <c r="G6934" s="3">
        <v>31.997</v>
      </c>
      <c r="H6934" s="3" t="s">
        <v>357</v>
      </c>
      <c r="I6934" s="3">
        <v>23.706</v>
      </c>
      <c r="J6934" s="5" t="s">
        <v>357</v>
      </c>
      <c r="K6934" s="4" t="s">
        <v>396</v>
      </c>
      <c r="L6934" s="3" t="s">
        <v>397</v>
      </c>
      <c r="M6934" s="3" t="s">
        <v>238</v>
      </c>
      <c r="Q6934" s="3"/>
      <c r="R6934">
        <v>1330966</v>
      </c>
      <c r="S6934">
        <v>3195</v>
      </c>
      <c r="T6934">
        <v>23.213999999999999</v>
      </c>
      <c r="U6934">
        <v>31.434999999999999</v>
      </c>
      <c r="V6934">
        <v>23.526</v>
      </c>
      <c r="W6934" t="s">
        <v>443</v>
      </c>
      <c r="X6934" t="s">
        <v>444</v>
      </c>
    </row>
    <row r="6935" spans="1:24" x14ac:dyDescent="0.25">
      <c r="A6935" s="3">
        <v>1337195</v>
      </c>
      <c r="B6935" s="3" t="s">
        <v>78</v>
      </c>
      <c r="C6935" s="3">
        <v>2766</v>
      </c>
      <c r="D6935" s="3" t="s">
        <v>1</v>
      </c>
      <c r="E6935" s="3">
        <v>23.393000000000001</v>
      </c>
      <c r="F6935" s="5" t="s">
        <v>357</v>
      </c>
      <c r="G6935" s="3">
        <v>32.451999999999998</v>
      </c>
      <c r="H6935" s="3" t="s">
        <v>357</v>
      </c>
      <c r="I6935" s="3">
        <v>23.940999999999999</v>
      </c>
      <c r="J6935" s="5" t="s">
        <v>357</v>
      </c>
      <c r="K6935" s="4" t="s">
        <v>396</v>
      </c>
      <c r="L6935" s="3" t="s">
        <v>397</v>
      </c>
      <c r="M6935" s="3" t="s">
        <v>238</v>
      </c>
      <c r="Q6935" s="3"/>
      <c r="R6935">
        <v>1331001</v>
      </c>
      <c r="S6935">
        <v>3680</v>
      </c>
      <c r="T6935">
        <v>23.233000000000001</v>
      </c>
      <c r="U6935">
        <v>31.395</v>
      </c>
      <c r="V6935">
        <v>23.327999999999999</v>
      </c>
      <c r="W6935" t="s">
        <v>443</v>
      </c>
      <c r="X6935" t="s">
        <v>444</v>
      </c>
    </row>
    <row r="6936" spans="1:24" x14ac:dyDescent="0.25">
      <c r="A6936" s="3">
        <v>1337194</v>
      </c>
      <c r="B6936" s="3" t="s">
        <v>77</v>
      </c>
      <c r="C6936" s="3">
        <v>2732</v>
      </c>
      <c r="D6936" s="3" t="s">
        <v>1</v>
      </c>
      <c r="E6936" s="3">
        <v>23.238</v>
      </c>
      <c r="F6936" s="5" t="s">
        <v>357</v>
      </c>
      <c r="G6936" s="3">
        <v>32.756</v>
      </c>
      <c r="H6936" s="5" t="s">
        <v>357</v>
      </c>
      <c r="I6936" s="3">
        <v>24.065000000000001</v>
      </c>
      <c r="J6936" s="5" t="s">
        <v>357</v>
      </c>
      <c r="K6936" s="4" t="s">
        <v>396</v>
      </c>
      <c r="L6936" s="3" t="s">
        <v>397</v>
      </c>
      <c r="M6936" s="3" t="s">
        <v>238</v>
      </c>
      <c r="Q6936" s="3"/>
      <c r="R6936">
        <v>1330992</v>
      </c>
      <c r="S6936">
        <v>4105</v>
      </c>
      <c r="T6936">
        <v>23.050999999999998</v>
      </c>
      <c r="U6936">
        <v>31.367999999999999</v>
      </c>
      <c r="V6936">
        <v>22.895</v>
      </c>
      <c r="W6936" t="s">
        <v>443</v>
      </c>
      <c r="X6936" t="s">
        <v>444</v>
      </c>
    </row>
    <row r="6937" spans="1:24" x14ac:dyDescent="0.25">
      <c r="A6937" s="3">
        <v>1337193</v>
      </c>
      <c r="B6937" s="3" t="s">
        <v>76</v>
      </c>
      <c r="C6937" s="3">
        <v>3554</v>
      </c>
      <c r="D6937" s="3" t="s">
        <v>1</v>
      </c>
      <c r="E6937" s="3">
        <v>23.786999999999999</v>
      </c>
      <c r="F6937" s="5" t="s">
        <v>357</v>
      </c>
      <c r="G6937" s="3">
        <v>32.972999999999999</v>
      </c>
      <c r="H6937" s="3" t="s">
        <v>357</v>
      </c>
      <c r="I6937" s="3">
        <v>24.635999999999999</v>
      </c>
      <c r="J6937" s="5" t="s">
        <v>357</v>
      </c>
      <c r="K6937" s="4" t="s">
        <v>396</v>
      </c>
      <c r="L6937" s="3" t="s">
        <v>397</v>
      </c>
      <c r="M6937" s="3" t="s">
        <v>238</v>
      </c>
      <c r="Q6937" s="3"/>
      <c r="R6937">
        <v>1331102</v>
      </c>
      <c r="S6937">
        <v>3270</v>
      </c>
      <c r="T6937">
        <v>23.373000000000001</v>
      </c>
      <c r="U6937">
        <v>31.338000000000001</v>
      </c>
      <c r="V6937">
        <v>23.49</v>
      </c>
      <c r="W6937" t="s">
        <v>443</v>
      </c>
      <c r="X6937" t="s">
        <v>444</v>
      </c>
    </row>
    <row r="6938" spans="1:24" x14ac:dyDescent="0.25">
      <c r="A6938" s="3">
        <v>1337192</v>
      </c>
      <c r="B6938" s="3" t="s">
        <v>75</v>
      </c>
      <c r="C6938" s="3">
        <v>3102</v>
      </c>
      <c r="D6938" s="3" t="s">
        <v>1</v>
      </c>
      <c r="E6938" s="3">
        <v>22.739000000000001</v>
      </c>
      <c r="F6938" s="5" t="s">
        <v>357</v>
      </c>
      <c r="G6938" s="3">
        <v>32.26</v>
      </c>
      <c r="H6938" s="5" t="s">
        <v>357</v>
      </c>
      <c r="I6938" s="3">
        <v>23.298999999999999</v>
      </c>
      <c r="J6938" s="5" t="s">
        <v>357</v>
      </c>
      <c r="K6938" s="4" t="s">
        <v>396</v>
      </c>
      <c r="L6938" s="3" t="s">
        <v>397</v>
      </c>
      <c r="M6938" s="3" t="s">
        <v>238</v>
      </c>
      <c r="Q6938" s="3"/>
      <c r="R6938">
        <v>1330959</v>
      </c>
      <c r="S6938">
        <v>3263</v>
      </c>
      <c r="T6938">
        <v>23.838000000000001</v>
      </c>
      <c r="U6938">
        <v>31.324000000000002</v>
      </c>
      <c r="V6938">
        <v>23.937000000000001</v>
      </c>
      <c r="W6938" t="s">
        <v>443</v>
      </c>
      <c r="X6938" t="s">
        <v>444</v>
      </c>
    </row>
    <row r="6939" spans="1:24" x14ac:dyDescent="0.25">
      <c r="A6939" s="3">
        <v>1337191</v>
      </c>
      <c r="B6939" s="3" t="s">
        <v>74</v>
      </c>
      <c r="C6939" s="3">
        <v>3856</v>
      </c>
      <c r="D6939" s="3" t="s">
        <v>1</v>
      </c>
      <c r="E6939" s="3">
        <v>23</v>
      </c>
      <c r="F6939" s="5" t="s">
        <v>357</v>
      </c>
      <c r="G6939" s="3">
        <v>33.302999999999997</v>
      </c>
      <c r="H6939" s="5" t="s">
        <v>357</v>
      </c>
      <c r="I6939" s="3">
        <v>23.579000000000001</v>
      </c>
      <c r="J6939" s="5" t="s">
        <v>357</v>
      </c>
      <c r="K6939" s="4" t="s">
        <v>396</v>
      </c>
      <c r="L6939" s="3" t="s">
        <v>397</v>
      </c>
      <c r="M6939" s="3" t="s">
        <v>238</v>
      </c>
      <c r="Q6939" s="3"/>
      <c r="R6939">
        <v>1331090</v>
      </c>
      <c r="S6939">
        <v>3816</v>
      </c>
      <c r="T6939">
        <v>23.238</v>
      </c>
      <c r="U6939">
        <v>31.297000000000001</v>
      </c>
      <c r="V6939">
        <v>22.99</v>
      </c>
      <c r="W6939" t="s">
        <v>443</v>
      </c>
      <c r="X6939" t="s">
        <v>444</v>
      </c>
    </row>
    <row r="6940" spans="1:24" x14ac:dyDescent="0.25">
      <c r="A6940" s="3">
        <v>1337190</v>
      </c>
      <c r="B6940" s="3" t="s">
        <v>73</v>
      </c>
      <c r="C6940" s="3">
        <v>2815</v>
      </c>
      <c r="D6940" s="3" t="s">
        <v>1</v>
      </c>
      <c r="E6940" s="3">
        <v>22.411999999999999</v>
      </c>
      <c r="F6940" s="5" t="s">
        <v>357</v>
      </c>
      <c r="G6940" s="3">
        <v>31.202999999999999</v>
      </c>
      <c r="H6940" s="5" t="s">
        <v>357</v>
      </c>
      <c r="I6940" s="3">
        <v>23.003</v>
      </c>
      <c r="J6940" s="5" t="s">
        <v>357</v>
      </c>
      <c r="K6940" s="4" t="s">
        <v>396</v>
      </c>
      <c r="L6940" s="3" t="s">
        <v>397</v>
      </c>
      <c r="M6940" s="3" t="s">
        <v>238</v>
      </c>
      <c r="Q6940" s="3"/>
      <c r="R6940">
        <v>1331112</v>
      </c>
      <c r="S6940">
        <v>2628</v>
      </c>
      <c r="T6940">
        <v>22.702000000000002</v>
      </c>
      <c r="U6940">
        <v>31.231000000000002</v>
      </c>
      <c r="V6940">
        <v>22.491</v>
      </c>
      <c r="W6940" t="s">
        <v>443</v>
      </c>
      <c r="X6940" t="s">
        <v>444</v>
      </c>
    </row>
    <row r="6941" spans="1:24" x14ac:dyDescent="0.25">
      <c r="A6941" s="3">
        <v>1337189</v>
      </c>
      <c r="B6941" s="3" t="s">
        <v>72</v>
      </c>
      <c r="C6941" s="3">
        <v>2520</v>
      </c>
      <c r="D6941" s="3" t="s">
        <v>1</v>
      </c>
      <c r="E6941" s="3">
        <v>22.417999999999999</v>
      </c>
      <c r="F6941" s="5" t="s">
        <v>357</v>
      </c>
      <c r="G6941" s="3">
        <v>32.124000000000002</v>
      </c>
      <c r="H6941" s="5" t="s">
        <v>357</v>
      </c>
      <c r="I6941" s="3">
        <v>23.933</v>
      </c>
      <c r="J6941" s="5" t="s">
        <v>357</v>
      </c>
      <c r="K6941" s="4" t="s">
        <v>396</v>
      </c>
      <c r="L6941" s="3" t="s">
        <v>397</v>
      </c>
      <c r="M6941" s="3" t="s">
        <v>238</v>
      </c>
      <c r="Q6941" s="3"/>
      <c r="R6941">
        <v>1330578</v>
      </c>
      <c r="S6941">
        <v>3400</v>
      </c>
      <c r="T6941">
        <v>23.826000000000001</v>
      </c>
      <c r="U6941">
        <v>31.138999999999999</v>
      </c>
      <c r="V6941">
        <v>23.911000000000001</v>
      </c>
      <c r="W6941" t="s">
        <v>443</v>
      </c>
      <c r="X6941" t="s">
        <v>444</v>
      </c>
    </row>
    <row r="6942" spans="1:24" x14ac:dyDescent="0.25">
      <c r="A6942" s="3">
        <v>1337188</v>
      </c>
      <c r="B6942" s="3" t="s">
        <v>71</v>
      </c>
      <c r="C6942" s="3">
        <v>3410</v>
      </c>
      <c r="D6942" s="3" t="s">
        <v>1</v>
      </c>
      <c r="E6942" s="3">
        <v>21.992000000000001</v>
      </c>
      <c r="F6942" s="5" t="s">
        <v>357</v>
      </c>
      <c r="G6942" s="3">
        <v>31.706</v>
      </c>
      <c r="H6942" s="5" t="s">
        <v>357</v>
      </c>
      <c r="I6942" s="3">
        <v>22.614999999999998</v>
      </c>
      <c r="J6942" s="5" t="s">
        <v>357</v>
      </c>
      <c r="K6942" s="4" t="s">
        <v>396</v>
      </c>
      <c r="L6942" s="3" t="s">
        <v>397</v>
      </c>
      <c r="M6942" s="3" t="s">
        <v>238</v>
      </c>
      <c r="Q6942" s="3"/>
      <c r="R6942">
        <v>1331097</v>
      </c>
      <c r="S6942">
        <v>3785</v>
      </c>
      <c r="T6942">
        <v>23.488</v>
      </c>
      <c r="U6942">
        <v>30.974</v>
      </c>
      <c r="V6942">
        <v>23.87</v>
      </c>
      <c r="W6942" t="s">
        <v>443</v>
      </c>
      <c r="X6942" t="s">
        <v>444</v>
      </c>
    </row>
    <row r="6943" spans="1:24" x14ac:dyDescent="0.25">
      <c r="A6943" s="3">
        <v>1337187</v>
      </c>
      <c r="B6943" s="3" t="s">
        <v>70</v>
      </c>
      <c r="C6943" s="3">
        <v>3515</v>
      </c>
      <c r="D6943" s="3" t="s">
        <v>1</v>
      </c>
      <c r="E6943" s="3">
        <v>22.445</v>
      </c>
      <c r="F6943" s="5" t="s">
        <v>357</v>
      </c>
      <c r="G6943" s="3">
        <v>33.121000000000002</v>
      </c>
      <c r="H6943" s="5" t="s">
        <v>357</v>
      </c>
      <c r="I6943" s="3">
        <v>23.343</v>
      </c>
      <c r="J6943" s="5" t="s">
        <v>357</v>
      </c>
      <c r="K6943" s="4" t="s">
        <v>396</v>
      </c>
      <c r="L6943" s="3" t="s">
        <v>397</v>
      </c>
      <c r="M6943" s="3" t="s">
        <v>238</v>
      </c>
      <c r="Q6943" s="3"/>
      <c r="R6943">
        <v>1331083</v>
      </c>
      <c r="S6943">
        <v>3005</v>
      </c>
      <c r="T6943">
        <v>22.971</v>
      </c>
      <c r="U6943">
        <v>30.97</v>
      </c>
      <c r="V6943">
        <v>22.890999999999998</v>
      </c>
      <c r="W6943" t="s">
        <v>443</v>
      </c>
      <c r="X6943" t="s">
        <v>444</v>
      </c>
    </row>
    <row r="6944" spans="1:24" x14ac:dyDescent="0.25">
      <c r="A6944" s="3">
        <v>1337186</v>
      </c>
      <c r="B6944" s="3" t="s">
        <v>69</v>
      </c>
      <c r="C6944" s="3">
        <v>3420</v>
      </c>
      <c r="D6944" s="3" t="s">
        <v>1</v>
      </c>
      <c r="E6944" s="3">
        <v>22.013000000000002</v>
      </c>
      <c r="F6944" s="5" t="s">
        <v>357</v>
      </c>
      <c r="G6944" s="3">
        <v>30.582000000000001</v>
      </c>
      <c r="H6944" s="5" t="s">
        <v>357</v>
      </c>
      <c r="I6944" s="3">
        <v>22.786999999999999</v>
      </c>
      <c r="J6944" s="5" t="s">
        <v>357</v>
      </c>
      <c r="K6944" s="4" t="s">
        <v>396</v>
      </c>
      <c r="L6944" s="3" t="s">
        <v>397</v>
      </c>
      <c r="M6944" s="3" t="s">
        <v>238</v>
      </c>
      <c r="Q6944" s="3"/>
      <c r="R6944">
        <v>1330960</v>
      </c>
      <c r="S6944">
        <v>2409</v>
      </c>
      <c r="T6944">
        <v>24.097999999999999</v>
      </c>
      <c r="U6944">
        <v>30.904</v>
      </c>
      <c r="V6944">
        <v>23.741</v>
      </c>
      <c r="W6944" t="s">
        <v>443</v>
      </c>
      <c r="X6944" t="s">
        <v>444</v>
      </c>
    </row>
    <row r="6945" spans="1:24" x14ac:dyDescent="0.25">
      <c r="A6945" s="3">
        <v>1337185</v>
      </c>
      <c r="B6945" s="3" t="s">
        <v>68</v>
      </c>
      <c r="C6945" s="3">
        <v>2570</v>
      </c>
      <c r="D6945" s="3" t="s">
        <v>1</v>
      </c>
      <c r="E6945" s="3">
        <v>22.084</v>
      </c>
      <c r="F6945" s="5" t="s">
        <v>357</v>
      </c>
      <c r="G6945" s="3">
        <v>30.2</v>
      </c>
      <c r="H6945" s="5" t="s">
        <v>357</v>
      </c>
      <c r="I6945" s="3">
        <v>22.728000000000002</v>
      </c>
      <c r="J6945" s="5" t="s">
        <v>357</v>
      </c>
      <c r="K6945" s="4" t="s">
        <v>396</v>
      </c>
      <c r="L6945" s="3" t="s">
        <v>397</v>
      </c>
      <c r="M6945" s="3" t="s">
        <v>238</v>
      </c>
      <c r="Q6945" s="3"/>
      <c r="R6945">
        <v>1331081</v>
      </c>
      <c r="S6945">
        <v>2920</v>
      </c>
      <c r="T6945">
        <v>22.553000000000001</v>
      </c>
      <c r="U6945">
        <v>30.832000000000001</v>
      </c>
      <c r="V6945">
        <v>22.564</v>
      </c>
      <c r="W6945" t="s">
        <v>443</v>
      </c>
      <c r="X6945" t="s">
        <v>444</v>
      </c>
    </row>
    <row r="6946" spans="1:24" x14ac:dyDescent="0.25">
      <c r="A6946" s="3">
        <v>1337184</v>
      </c>
      <c r="B6946" s="3" t="s">
        <v>67</v>
      </c>
      <c r="C6946" s="3">
        <v>3240</v>
      </c>
      <c r="D6946" s="3" t="s">
        <v>1</v>
      </c>
      <c r="E6946" s="3">
        <v>21.893000000000001</v>
      </c>
      <c r="F6946" s="3" t="s">
        <v>357</v>
      </c>
      <c r="G6946" s="3">
        <v>31.579000000000001</v>
      </c>
      <c r="H6946" s="3" t="s">
        <v>357</v>
      </c>
      <c r="I6946" s="3">
        <v>22.457000000000001</v>
      </c>
      <c r="J6946" s="5" t="s">
        <v>357</v>
      </c>
      <c r="K6946" s="4" t="s">
        <v>396</v>
      </c>
      <c r="L6946" s="3" t="s">
        <v>397</v>
      </c>
      <c r="M6946" s="3" t="s">
        <v>238</v>
      </c>
      <c r="Q6946" s="3"/>
      <c r="R6946">
        <v>1331003</v>
      </c>
      <c r="S6946">
        <v>3823</v>
      </c>
      <c r="T6946">
        <v>23.462</v>
      </c>
      <c r="U6946">
        <v>30.724</v>
      </c>
      <c r="V6946">
        <v>23.469000000000001</v>
      </c>
      <c r="W6946" t="s">
        <v>443</v>
      </c>
      <c r="X6946" t="s">
        <v>444</v>
      </c>
    </row>
    <row r="6947" spans="1:24" x14ac:dyDescent="0.25">
      <c r="A6947" s="3">
        <v>1337183</v>
      </c>
      <c r="B6947" s="3" t="s">
        <v>66</v>
      </c>
      <c r="C6947" s="3">
        <v>3360</v>
      </c>
      <c r="D6947" s="3" t="s">
        <v>1</v>
      </c>
      <c r="E6947" s="3">
        <v>22.623999999999999</v>
      </c>
      <c r="F6947" s="5" t="s">
        <v>357</v>
      </c>
      <c r="G6947" s="3">
        <v>31.364999999999998</v>
      </c>
      <c r="H6947" s="5" t="s">
        <v>357</v>
      </c>
      <c r="I6947" s="3">
        <v>23.331</v>
      </c>
      <c r="J6947" s="5" t="s">
        <v>357</v>
      </c>
      <c r="K6947" s="4" t="s">
        <v>396</v>
      </c>
      <c r="L6947" s="3" t="s">
        <v>397</v>
      </c>
      <c r="M6947" s="3" t="s">
        <v>238</v>
      </c>
      <c r="Q6947" s="3"/>
      <c r="R6947">
        <v>1331080</v>
      </c>
      <c r="S6947">
        <v>3839</v>
      </c>
      <c r="T6947">
        <v>21.971</v>
      </c>
      <c r="U6947">
        <v>30.664999999999999</v>
      </c>
      <c r="V6947">
        <v>21.707999999999998</v>
      </c>
      <c r="W6947" t="s">
        <v>443</v>
      </c>
      <c r="X6947" t="s">
        <v>444</v>
      </c>
    </row>
    <row r="6948" spans="1:24" x14ac:dyDescent="0.25">
      <c r="A6948" s="3">
        <v>1337182</v>
      </c>
      <c r="B6948" s="3" t="s">
        <v>65</v>
      </c>
      <c r="C6948" s="3">
        <v>3875</v>
      </c>
      <c r="D6948" s="3" t="s">
        <v>1</v>
      </c>
      <c r="E6948" s="3">
        <v>22.998999999999999</v>
      </c>
      <c r="F6948" s="5" t="s">
        <v>357</v>
      </c>
      <c r="G6948" s="3">
        <v>31.483000000000001</v>
      </c>
      <c r="H6948" s="5" t="s">
        <v>357</v>
      </c>
      <c r="I6948" s="3">
        <v>23.716000000000001</v>
      </c>
      <c r="J6948" s="5" t="s">
        <v>357</v>
      </c>
      <c r="K6948" s="4" t="s">
        <v>396</v>
      </c>
      <c r="L6948" s="3" t="s">
        <v>397</v>
      </c>
      <c r="M6948" s="3" t="s">
        <v>238</v>
      </c>
      <c r="Q6948" s="3"/>
      <c r="R6948">
        <v>1331093</v>
      </c>
      <c r="S6948">
        <v>2785</v>
      </c>
      <c r="T6948">
        <v>22.675000000000001</v>
      </c>
      <c r="U6948">
        <v>30.539000000000001</v>
      </c>
      <c r="V6948">
        <v>22.718</v>
      </c>
      <c r="W6948" t="s">
        <v>443</v>
      </c>
      <c r="X6948" t="s">
        <v>444</v>
      </c>
    </row>
    <row r="6949" spans="1:24" x14ac:dyDescent="0.25">
      <c r="A6949" s="3">
        <v>1337181</v>
      </c>
      <c r="B6949" s="3" t="s">
        <v>64</v>
      </c>
      <c r="C6949" s="3">
        <v>2769</v>
      </c>
      <c r="D6949" s="3" t="s">
        <v>1</v>
      </c>
      <c r="E6949" s="3">
        <v>22.562999999999999</v>
      </c>
      <c r="F6949" s="5" t="s">
        <v>357</v>
      </c>
      <c r="G6949" s="3">
        <v>30.481000000000002</v>
      </c>
      <c r="H6949" s="5" t="s">
        <v>357</v>
      </c>
      <c r="I6949" s="3">
        <v>23.423999999999999</v>
      </c>
      <c r="J6949" s="5" t="s">
        <v>357</v>
      </c>
      <c r="K6949" s="4" t="s">
        <v>396</v>
      </c>
      <c r="L6949" s="3" t="s">
        <v>397</v>
      </c>
      <c r="M6949" s="3" t="s">
        <v>238</v>
      </c>
      <c r="Q6949" s="3"/>
      <c r="R6949">
        <v>1330976</v>
      </c>
      <c r="S6949">
        <v>4365</v>
      </c>
      <c r="T6949">
        <v>22.978000000000002</v>
      </c>
      <c r="U6949">
        <v>30.303000000000001</v>
      </c>
      <c r="V6949">
        <v>23.024000000000001</v>
      </c>
      <c r="W6949" t="s">
        <v>443</v>
      </c>
      <c r="X6949" t="s">
        <v>444</v>
      </c>
    </row>
    <row r="6950" spans="1:24" x14ac:dyDescent="0.25">
      <c r="A6950" s="3">
        <v>1337180</v>
      </c>
      <c r="B6950" s="3" t="s">
        <v>63</v>
      </c>
      <c r="C6950" s="3">
        <v>2632</v>
      </c>
      <c r="D6950" s="3" t="s">
        <v>19</v>
      </c>
      <c r="E6950" s="3">
        <v>23.039000000000001</v>
      </c>
      <c r="F6950" s="5" t="s">
        <v>357</v>
      </c>
      <c r="G6950" s="3">
        <v>34.165999999999997</v>
      </c>
      <c r="H6950" s="5" t="s">
        <v>20</v>
      </c>
      <c r="I6950" s="3">
        <v>23.042000000000002</v>
      </c>
      <c r="J6950" s="5" t="s">
        <v>357</v>
      </c>
      <c r="K6950" s="4" t="s">
        <v>396</v>
      </c>
      <c r="L6950" s="3" t="s">
        <v>397</v>
      </c>
      <c r="M6950" s="3" t="s">
        <v>238</v>
      </c>
      <c r="Q6950" s="3"/>
      <c r="R6950">
        <v>1330385</v>
      </c>
      <c r="S6950">
        <v>1810</v>
      </c>
      <c r="T6950">
        <v>25.138000000000002</v>
      </c>
      <c r="U6950">
        <v>33.72</v>
      </c>
      <c r="V6950">
        <v>24.620999999999999</v>
      </c>
      <c r="W6950" t="s">
        <v>447</v>
      </c>
      <c r="X6950" t="s">
        <v>448</v>
      </c>
    </row>
    <row r="6951" spans="1:24" x14ac:dyDescent="0.25">
      <c r="A6951" s="3">
        <v>1337179</v>
      </c>
      <c r="B6951" s="3" t="s">
        <v>62</v>
      </c>
      <c r="C6951" s="3">
        <v>3053</v>
      </c>
      <c r="D6951" s="3" t="s">
        <v>1</v>
      </c>
      <c r="E6951" s="3">
        <v>23.523</v>
      </c>
      <c r="F6951" s="5" t="s">
        <v>357</v>
      </c>
      <c r="G6951" s="3">
        <v>32.526000000000003</v>
      </c>
      <c r="H6951" s="5" t="s">
        <v>357</v>
      </c>
      <c r="I6951" s="3">
        <v>23.972000000000001</v>
      </c>
      <c r="J6951" s="5" t="s">
        <v>357</v>
      </c>
      <c r="K6951" s="4" t="s">
        <v>396</v>
      </c>
      <c r="L6951" s="3" t="s">
        <v>397</v>
      </c>
      <c r="M6951" s="3" t="s">
        <v>238</v>
      </c>
      <c r="Q6951" s="3"/>
      <c r="R6951">
        <v>1330416</v>
      </c>
      <c r="S6951">
        <v>2610</v>
      </c>
      <c r="T6951">
        <v>24.283999999999999</v>
      </c>
      <c r="U6951">
        <v>32.762999999999998</v>
      </c>
      <c r="V6951">
        <v>23.73</v>
      </c>
      <c r="W6951" t="s">
        <v>447</v>
      </c>
      <c r="X6951" t="s">
        <v>448</v>
      </c>
    </row>
    <row r="6952" spans="1:24" x14ac:dyDescent="0.25">
      <c r="A6952" s="3">
        <v>1337178</v>
      </c>
      <c r="B6952" s="3" t="s">
        <v>61</v>
      </c>
      <c r="C6952" s="3">
        <v>3605</v>
      </c>
      <c r="D6952" s="3" t="s">
        <v>1</v>
      </c>
      <c r="E6952" s="3">
        <v>23.669</v>
      </c>
      <c r="F6952" s="5" t="s">
        <v>357</v>
      </c>
      <c r="G6952" s="3">
        <v>33.396999999999998</v>
      </c>
      <c r="H6952" s="3" t="s">
        <v>357</v>
      </c>
      <c r="I6952" s="3">
        <v>24.097999999999999</v>
      </c>
      <c r="J6952" s="5" t="s">
        <v>357</v>
      </c>
      <c r="K6952" s="4" t="s">
        <v>396</v>
      </c>
      <c r="L6952" s="3" t="s">
        <v>397</v>
      </c>
      <c r="M6952" s="3" t="s">
        <v>238</v>
      </c>
      <c r="Q6952" s="3"/>
      <c r="R6952">
        <v>1330415</v>
      </c>
      <c r="S6952">
        <v>3194</v>
      </c>
      <c r="T6952">
        <v>24.166</v>
      </c>
      <c r="U6952">
        <v>32.715000000000003</v>
      </c>
      <c r="V6952">
        <v>23.765999999999998</v>
      </c>
      <c r="W6952" t="s">
        <v>447</v>
      </c>
      <c r="X6952" t="s">
        <v>448</v>
      </c>
    </row>
    <row r="6953" spans="1:24" x14ac:dyDescent="0.25">
      <c r="A6953" s="3">
        <v>1337177</v>
      </c>
      <c r="B6953" s="3" t="s">
        <v>60</v>
      </c>
      <c r="C6953" s="3">
        <v>3120</v>
      </c>
      <c r="D6953" s="3" t="s">
        <v>1</v>
      </c>
      <c r="E6953" s="3">
        <v>22.202000000000002</v>
      </c>
      <c r="F6953" s="5" t="s">
        <v>357</v>
      </c>
      <c r="G6953" s="3">
        <v>32.081000000000003</v>
      </c>
      <c r="H6953" s="3" t="s">
        <v>357</v>
      </c>
      <c r="I6953" s="3">
        <v>22.942</v>
      </c>
      <c r="J6953" s="5" t="s">
        <v>357</v>
      </c>
      <c r="K6953" s="4" t="s">
        <v>396</v>
      </c>
      <c r="L6953" s="3" t="s">
        <v>397</v>
      </c>
      <c r="M6953" s="3" t="s">
        <v>238</v>
      </c>
      <c r="Q6953" s="3"/>
      <c r="R6953">
        <v>1330409</v>
      </c>
      <c r="S6953">
        <v>3310</v>
      </c>
      <c r="T6953">
        <v>24.291</v>
      </c>
      <c r="U6953">
        <v>32.671999999999997</v>
      </c>
      <c r="V6953">
        <v>24.321000000000002</v>
      </c>
      <c r="W6953" t="s">
        <v>447</v>
      </c>
      <c r="X6953" t="s">
        <v>448</v>
      </c>
    </row>
    <row r="6954" spans="1:24" x14ac:dyDescent="0.25">
      <c r="A6954" s="3">
        <v>1337176</v>
      </c>
      <c r="B6954" s="3" t="s">
        <v>59</v>
      </c>
      <c r="C6954" s="3">
        <v>3640</v>
      </c>
      <c r="D6954" s="3" t="s">
        <v>1</v>
      </c>
      <c r="E6954" s="3">
        <v>23.007000000000001</v>
      </c>
      <c r="F6954" s="5" t="s">
        <v>357</v>
      </c>
      <c r="G6954" s="3">
        <v>31.870999999999999</v>
      </c>
      <c r="H6954" s="5" t="s">
        <v>357</v>
      </c>
      <c r="I6954" s="3">
        <v>23.591000000000001</v>
      </c>
      <c r="J6954" s="5" t="s">
        <v>357</v>
      </c>
      <c r="K6954" s="4" t="s">
        <v>396</v>
      </c>
      <c r="L6954" s="3" t="s">
        <v>397</v>
      </c>
      <c r="M6954" s="3" t="s">
        <v>238</v>
      </c>
      <c r="Q6954" s="3"/>
      <c r="R6954">
        <v>1330386</v>
      </c>
      <c r="S6954">
        <v>1975</v>
      </c>
      <c r="T6954">
        <v>24.274000000000001</v>
      </c>
      <c r="U6954">
        <v>32.67</v>
      </c>
      <c r="V6954">
        <v>24.95</v>
      </c>
      <c r="W6954" t="s">
        <v>447</v>
      </c>
      <c r="X6954" t="s">
        <v>448</v>
      </c>
    </row>
    <row r="6955" spans="1:24" x14ac:dyDescent="0.25">
      <c r="A6955" s="3">
        <v>1337175</v>
      </c>
      <c r="B6955" s="3" t="s">
        <v>58</v>
      </c>
      <c r="C6955" s="3">
        <v>3176</v>
      </c>
      <c r="D6955" s="3" t="s">
        <v>1</v>
      </c>
      <c r="E6955" s="3">
        <v>22.138000000000002</v>
      </c>
      <c r="F6955" s="5" t="s">
        <v>357</v>
      </c>
      <c r="G6955" s="3">
        <v>31.263000000000002</v>
      </c>
      <c r="H6955" s="5" t="s">
        <v>357</v>
      </c>
      <c r="I6955" s="3">
        <v>22.97</v>
      </c>
      <c r="J6955" s="5" t="s">
        <v>357</v>
      </c>
      <c r="K6955" s="4" t="s">
        <v>396</v>
      </c>
      <c r="L6955" s="3" t="s">
        <v>397</v>
      </c>
      <c r="M6955" s="3" t="s">
        <v>238</v>
      </c>
      <c r="Q6955" s="3"/>
      <c r="R6955">
        <v>1330399</v>
      </c>
      <c r="S6955">
        <v>3820</v>
      </c>
      <c r="T6955">
        <v>23.634</v>
      </c>
      <c r="U6955">
        <v>32.44</v>
      </c>
      <c r="V6955">
        <v>22.718</v>
      </c>
      <c r="W6955" t="s">
        <v>447</v>
      </c>
      <c r="X6955" t="s">
        <v>448</v>
      </c>
    </row>
    <row r="6956" spans="1:24" x14ac:dyDescent="0.25">
      <c r="A6956" s="3">
        <v>1337174</v>
      </c>
      <c r="B6956" s="3" t="s">
        <v>57</v>
      </c>
      <c r="C6956" s="3">
        <v>2880</v>
      </c>
      <c r="D6956" s="3" t="s">
        <v>1</v>
      </c>
      <c r="E6956" s="3">
        <v>21.741</v>
      </c>
      <c r="F6956" s="5" t="s">
        <v>357</v>
      </c>
      <c r="G6956" s="3">
        <v>31.164000000000001</v>
      </c>
      <c r="H6956" s="3" t="s">
        <v>357</v>
      </c>
      <c r="I6956" s="3">
        <v>22.513000000000002</v>
      </c>
      <c r="J6956" s="5" t="s">
        <v>357</v>
      </c>
      <c r="K6956" s="4" t="s">
        <v>396</v>
      </c>
      <c r="L6956" s="3" t="s">
        <v>397</v>
      </c>
      <c r="M6956" s="3" t="s">
        <v>238</v>
      </c>
      <c r="Q6956" s="3"/>
      <c r="R6956">
        <v>1330396</v>
      </c>
      <c r="S6956">
        <v>2504</v>
      </c>
      <c r="T6956">
        <v>22.719000000000001</v>
      </c>
      <c r="U6956">
        <v>32.374000000000002</v>
      </c>
      <c r="V6956">
        <v>22.631</v>
      </c>
      <c r="W6956" t="s">
        <v>447</v>
      </c>
      <c r="X6956" t="s">
        <v>448</v>
      </c>
    </row>
    <row r="6957" spans="1:24" x14ac:dyDescent="0.25">
      <c r="A6957" s="3">
        <v>1337172</v>
      </c>
      <c r="B6957" s="3" t="s">
        <v>56</v>
      </c>
      <c r="C6957" s="3">
        <v>3198</v>
      </c>
      <c r="D6957" s="3" t="s">
        <v>1</v>
      </c>
      <c r="E6957" s="3">
        <v>22.113</v>
      </c>
      <c r="F6957" s="5" t="s">
        <v>357</v>
      </c>
      <c r="G6957" s="3">
        <v>31.417999999999999</v>
      </c>
      <c r="H6957" s="5" t="s">
        <v>357</v>
      </c>
      <c r="I6957" s="3">
        <v>22.390999999999998</v>
      </c>
      <c r="J6957" s="5" t="s">
        <v>357</v>
      </c>
      <c r="K6957" s="4" t="s">
        <v>396</v>
      </c>
      <c r="L6957" s="3" t="s">
        <v>397</v>
      </c>
      <c r="M6957" s="3" t="s">
        <v>238</v>
      </c>
      <c r="Q6957" s="3"/>
      <c r="R6957">
        <v>1330408</v>
      </c>
      <c r="S6957">
        <v>2898</v>
      </c>
      <c r="T6957">
        <v>24.187999999999999</v>
      </c>
      <c r="U6957">
        <v>32.213999999999999</v>
      </c>
      <c r="V6957">
        <v>24.242999999999999</v>
      </c>
      <c r="W6957" t="s">
        <v>447</v>
      </c>
      <c r="X6957" t="s">
        <v>448</v>
      </c>
    </row>
    <row r="6958" spans="1:24" x14ac:dyDescent="0.25">
      <c r="A6958" s="3">
        <v>1337171</v>
      </c>
      <c r="B6958" s="3" t="s">
        <v>55</v>
      </c>
      <c r="C6958" s="3">
        <v>3770</v>
      </c>
      <c r="D6958" s="3" t="s">
        <v>1</v>
      </c>
      <c r="E6958" s="3">
        <v>22.280999999999999</v>
      </c>
      <c r="F6958" s="5" t="s">
        <v>357</v>
      </c>
      <c r="G6958" s="3">
        <v>31.393000000000001</v>
      </c>
      <c r="H6958" s="5" t="s">
        <v>357</v>
      </c>
      <c r="I6958" s="3">
        <v>22.946999999999999</v>
      </c>
      <c r="J6958" s="5" t="s">
        <v>357</v>
      </c>
      <c r="K6958" s="4" t="s">
        <v>396</v>
      </c>
      <c r="L6958" s="3" t="s">
        <v>397</v>
      </c>
      <c r="M6958" s="3" t="s">
        <v>238</v>
      </c>
      <c r="Q6958" s="3"/>
      <c r="R6958">
        <v>1330389</v>
      </c>
      <c r="S6958">
        <v>3374</v>
      </c>
      <c r="T6958">
        <v>22.864999999999998</v>
      </c>
      <c r="U6958">
        <v>32.203000000000003</v>
      </c>
      <c r="V6958">
        <v>22.72</v>
      </c>
      <c r="W6958" t="s">
        <v>447</v>
      </c>
      <c r="X6958" t="s">
        <v>448</v>
      </c>
    </row>
    <row r="6959" spans="1:24" x14ac:dyDescent="0.25">
      <c r="A6959" s="3">
        <v>1337170</v>
      </c>
      <c r="B6959" s="3" t="s">
        <v>54</v>
      </c>
      <c r="C6959" s="3">
        <v>3265</v>
      </c>
      <c r="D6959" s="3" t="s">
        <v>1</v>
      </c>
      <c r="E6959" s="3">
        <v>21.704999999999998</v>
      </c>
      <c r="F6959" s="5" t="s">
        <v>357</v>
      </c>
      <c r="G6959" s="3">
        <v>30.870999999999999</v>
      </c>
      <c r="H6959" s="3" t="s">
        <v>357</v>
      </c>
      <c r="I6959" s="3">
        <v>22.411000000000001</v>
      </c>
      <c r="J6959" s="5" t="s">
        <v>357</v>
      </c>
      <c r="K6959" s="4" t="s">
        <v>396</v>
      </c>
      <c r="L6959" s="3" t="s">
        <v>397</v>
      </c>
      <c r="M6959" s="3" t="s">
        <v>238</v>
      </c>
      <c r="Q6959" s="3"/>
      <c r="R6959">
        <v>1330393</v>
      </c>
      <c r="S6959">
        <v>3404</v>
      </c>
      <c r="T6959">
        <v>23.88</v>
      </c>
      <c r="U6959">
        <v>32.094000000000001</v>
      </c>
      <c r="V6959">
        <v>23.701000000000001</v>
      </c>
      <c r="W6959" t="s">
        <v>447</v>
      </c>
      <c r="X6959" t="s">
        <v>448</v>
      </c>
    </row>
    <row r="6960" spans="1:24" x14ac:dyDescent="0.25">
      <c r="A6960" s="3">
        <v>1337169</v>
      </c>
      <c r="B6960" s="3" t="s">
        <v>53</v>
      </c>
      <c r="C6960" s="3">
        <v>3240</v>
      </c>
      <c r="D6960" s="3" t="s">
        <v>1</v>
      </c>
      <c r="E6960" s="3">
        <v>21.609000000000002</v>
      </c>
      <c r="F6960" s="5" t="s">
        <v>357</v>
      </c>
      <c r="G6960" s="3">
        <v>31.831</v>
      </c>
      <c r="H6960" s="5" t="s">
        <v>357</v>
      </c>
      <c r="I6960" s="3">
        <v>22.302</v>
      </c>
      <c r="J6960" s="5" t="s">
        <v>357</v>
      </c>
      <c r="K6960" s="4" t="s">
        <v>396</v>
      </c>
      <c r="L6960" s="3" t="s">
        <v>397</v>
      </c>
      <c r="M6960" s="3" t="s">
        <v>238</v>
      </c>
      <c r="Q6960" s="3"/>
      <c r="R6960">
        <v>1330029</v>
      </c>
      <c r="S6960">
        <v>3055</v>
      </c>
      <c r="T6960">
        <v>23.373999999999999</v>
      </c>
      <c r="U6960">
        <v>32.063000000000002</v>
      </c>
      <c r="V6960">
        <v>23.666</v>
      </c>
      <c r="W6960" t="s">
        <v>447</v>
      </c>
      <c r="X6960" t="s">
        <v>448</v>
      </c>
    </row>
    <row r="6961" spans="1:24" x14ac:dyDescent="0.25">
      <c r="A6961" s="3">
        <v>1337168</v>
      </c>
      <c r="B6961" s="3" t="s">
        <v>52</v>
      </c>
      <c r="C6961" s="3">
        <v>2940</v>
      </c>
      <c r="D6961" s="3" t="s">
        <v>1</v>
      </c>
      <c r="E6961" s="3">
        <v>22.178999999999998</v>
      </c>
      <c r="F6961" s="3" t="s">
        <v>357</v>
      </c>
      <c r="G6961" s="3">
        <v>30.637</v>
      </c>
      <c r="H6961" s="3" t="s">
        <v>357</v>
      </c>
      <c r="I6961" s="3">
        <v>22.73</v>
      </c>
      <c r="J6961" s="5" t="s">
        <v>357</v>
      </c>
      <c r="K6961" s="4" t="s">
        <v>396</v>
      </c>
      <c r="L6961" s="3" t="s">
        <v>397</v>
      </c>
      <c r="M6961" s="3" t="s">
        <v>238</v>
      </c>
      <c r="Q6961" s="3"/>
      <c r="R6961">
        <v>1330460</v>
      </c>
      <c r="S6961">
        <v>2780</v>
      </c>
      <c r="T6961">
        <v>23.04</v>
      </c>
      <c r="U6961">
        <v>32.027000000000001</v>
      </c>
      <c r="V6961">
        <v>22.785</v>
      </c>
      <c r="W6961" t="s">
        <v>447</v>
      </c>
      <c r="X6961" t="s">
        <v>448</v>
      </c>
    </row>
    <row r="6962" spans="1:24" x14ac:dyDescent="0.25">
      <c r="A6962" s="3">
        <v>1337167</v>
      </c>
      <c r="B6962" s="3" t="s">
        <v>51</v>
      </c>
      <c r="C6962" s="3">
        <v>3605</v>
      </c>
      <c r="D6962" s="3" t="s">
        <v>1</v>
      </c>
      <c r="E6962" s="3">
        <v>22.225999999999999</v>
      </c>
      <c r="F6962" s="5" t="s">
        <v>357</v>
      </c>
      <c r="G6962" s="3">
        <v>31.193999999999999</v>
      </c>
      <c r="H6962" s="5" t="s">
        <v>357</v>
      </c>
      <c r="I6962" s="3">
        <v>22.887</v>
      </c>
      <c r="J6962" s="5" t="s">
        <v>357</v>
      </c>
      <c r="K6962" s="4" t="s">
        <v>396</v>
      </c>
      <c r="L6962" s="3" t="s">
        <v>397</v>
      </c>
      <c r="M6962" s="3" t="s">
        <v>238</v>
      </c>
      <c r="Q6962" s="3"/>
      <c r="R6962">
        <v>1330387</v>
      </c>
      <c r="S6962">
        <v>2065</v>
      </c>
      <c r="T6962">
        <v>24.262</v>
      </c>
      <c r="U6962">
        <v>32.011000000000003</v>
      </c>
      <c r="V6962">
        <v>23.681999999999999</v>
      </c>
      <c r="W6962" t="s">
        <v>447</v>
      </c>
      <c r="X6962" t="s">
        <v>448</v>
      </c>
    </row>
    <row r="6963" spans="1:24" x14ac:dyDescent="0.25">
      <c r="A6963" s="3">
        <v>1337166</v>
      </c>
      <c r="B6963" s="3" t="s">
        <v>50</v>
      </c>
      <c r="C6963" s="3">
        <v>3375</v>
      </c>
      <c r="D6963" s="3" t="s">
        <v>1</v>
      </c>
      <c r="E6963" s="3">
        <v>23.678000000000001</v>
      </c>
      <c r="F6963" s="5" t="s">
        <v>357</v>
      </c>
      <c r="G6963" s="3">
        <v>31.765000000000001</v>
      </c>
      <c r="H6963" s="5" t="s">
        <v>357</v>
      </c>
      <c r="I6963" s="3">
        <v>24.236999999999998</v>
      </c>
      <c r="J6963" s="5" t="s">
        <v>357</v>
      </c>
      <c r="K6963" s="4" t="s">
        <v>396</v>
      </c>
      <c r="L6963" s="3" t="s">
        <v>397</v>
      </c>
      <c r="M6963" s="3" t="s">
        <v>238</v>
      </c>
      <c r="Q6963" s="3"/>
      <c r="R6963">
        <v>1330414</v>
      </c>
      <c r="S6963">
        <v>3142</v>
      </c>
      <c r="T6963">
        <v>22.984999999999999</v>
      </c>
      <c r="U6963">
        <v>31.998999999999999</v>
      </c>
      <c r="V6963">
        <v>22.885999999999999</v>
      </c>
      <c r="W6963" t="s">
        <v>447</v>
      </c>
      <c r="X6963" t="s">
        <v>448</v>
      </c>
    </row>
    <row r="6964" spans="1:24" x14ac:dyDescent="0.25">
      <c r="A6964" s="3">
        <v>1337165</v>
      </c>
      <c r="B6964" s="3" t="s">
        <v>49</v>
      </c>
      <c r="C6964" s="3">
        <v>3470</v>
      </c>
      <c r="D6964" s="3" t="s">
        <v>1</v>
      </c>
      <c r="E6964" s="3">
        <v>23.713999999999999</v>
      </c>
      <c r="F6964" s="5" t="s">
        <v>357</v>
      </c>
      <c r="G6964" s="3">
        <v>33.494</v>
      </c>
      <c r="H6964" s="5" t="s">
        <v>357</v>
      </c>
      <c r="I6964" s="3">
        <v>24.134</v>
      </c>
      <c r="J6964" s="5" t="s">
        <v>357</v>
      </c>
      <c r="K6964" s="4" t="s">
        <v>396</v>
      </c>
      <c r="L6964" s="3" t="s">
        <v>397</v>
      </c>
      <c r="M6964" s="3" t="s">
        <v>238</v>
      </c>
      <c r="Q6964" s="3"/>
      <c r="R6964">
        <v>1330405</v>
      </c>
      <c r="S6964">
        <v>2999</v>
      </c>
      <c r="T6964">
        <v>23.901</v>
      </c>
      <c r="U6964">
        <v>31.776</v>
      </c>
      <c r="V6964">
        <v>23.858000000000001</v>
      </c>
      <c r="W6964" t="s">
        <v>447</v>
      </c>
      <c r="X6964" t="s">
        <v>448</v>
      </c>
    </row>
    <row r="6965" spans="1:24" x14ac:dyDescent="0.25">
      <c r="A6965" s="3">
        <v>1337164</v>
      </c>
      <c r="B6965" s="3" t="s">
        <v>48</v>
      </c>
      <c r="C6965" s="3">
        <v>3935</v>
      </c>
      <c r="D6965" s="3" t="s">
        <v>1</v>
      </c>
      <c r="E6965" s="3">
        <v>22.234999999999999</v>
      </c>
      <c r="F6965" s="5" t="s">
        <v>357</v>
      </c>
      <c r="G6965" s="3">
        <v>31.972000000000001</v>
      </c>
      <c r="H6965" s="5" t="s">
        <v>357</v>
      </c>
      <c r="I6965" s="3">
        <v>22.64</v>
      </c>
      <c r="J6965" s="5" t="s">
        <v>357</v>
      </c>
      <c r="K6965" s="4" t="s">
        <v>396</v>
      </c>
      <c r="L6965" s="3" t="s">
        <v>397</v>
      </c>
      <c r="M6965" s="3" t="s">
        <v>238</v>
      </c>
      <c r="Q6965" s="3"/>
      <c r="R6965">
        <v>1330390</v>
      </c>
      <c r="S6965">
        <v>3162</v>
      </c>
      <c r="T6965">
        <v>24.047000000000001</v>
      </c>
      <c r="U6965">
        <v>31.722999999999999</v>
      </c>
      <c r="V6965">
        <v>23.8</v>
      </c>
      <c r="W6965" t="s">
        <v>447</v>
      </c>
      <c r="X6965" t="s">
        <v>448</v>
      </c>
    </row>
    <row r="6966" spans="1:24" x14ac:dyDescent="0.25">
      <c r="A6966" s="3">
        <v>1337163</v>
      </c>
      <c r="B6966" s="3" t="s">
        <v>47</v>
      </c>
      <c r="C6966" s="3">
        <v>3650</v>
      </c>
      <c r="D6966" s="3" t="s">
        <v>1</v>
      </c>
      <c r="E6966" s="3">
        <v>22.972000000000001</v>
      </c>
      <c r="F6966" s="5" t="s">
        <v>357</v>
      </c>
      <c r="G6966" s="3">
        <v>31.591999999999999</v>
      </c>
      <c r="H6966" s="5" t="s">
        <v>357</v>
      </c>
      <c r="I6966" s="3">
        <v>23.704000000000001</v>
      </c>
      <c r="J6966" s="5" t="s">
        <v>357</v>
      </c>
      <c r="K6966" s="4" t="s">
        <v>396</v>
      </c>
      <c r="L6966" s="3" t="s">
        <v>397</v>
      </c>
      <c r="M6966" s="3" t="s">
        <v>238</v>
      </c>
      <c r="Q6966" s="3"/>
      <c r="R6966">
        <v>1330407</v>
      </c>
      <c r="S6966">
        <v>2920</v>
      </c>
      <c r="T6966">
        <v>23.58</v>
      </c>
      <c r="U6966">
        <v>31.67</v>
      </c>
      <c r="V6966">
        <v>23.323</v>
      </c>
      <c r="W6966" t="s">
        <v>447</v>
      </c>
      <c r="X6966" t="s">
        <v>448</v>
      </c>
    </row>
    <row r="6967" spans="1:24" x14ac:dyDescent="0.25">
      <c r="A6967" s="3">
        <v>1337162</v>
      </c>
      <c r="B6967" s="3" t="s">
        <v>46</v>
      </c>
      <c r="C6967" s="3">
        <v>4030</v>
      </c>
      <c r="D6967" s="3" t="s">
        <v>1</v>
      </c>
      <c r="E6967" s="3">
        <v>23.053000000000001</v>
      </c>
      <c r="F6967" s="5" t="s">
        <v>357</v>
      </c>
      <c r="G6967" s="3">
        <v>32.878</v>
      </c>
      <c r="H6967" s="5" t="s">
        <v>357</v>
      </c>
      <c r="I6967" s="3">
        <v>23.460999999999999</v>
      </c>
      <c r="J6967" s="5" t="s">
        <v>357</v>
      </c>
      <c r="K6967" s="4" t="s">
        <v>396</v>
      </c>
      <c r="L6967" s="3" t="s">
        <v>397</v>
      </c>
      <c r="M6967" s="3" t="s">
        <v>238</v>
      </c>
      <c r="Q6967" s="3"/>
      <c r="R6967">
        <v>1330388</v>
      </c>
      <c r="S6967">
        <v>3742</v>
      </c>
      <c r="T6967">
        <v>23.027000000000001</v>
      </c>
      <c r="U6967">
        <v>31.664999999999999</v>
      </c>
      <c r="V6967">
        <v>22.922999999999998</v>
      </c>
      <c r="W6967" t="s">
        <v>447</v>
      </c>
      <c r="X6967" t="s">
        <v>448</v>
      </c>
    </row>
    <row r="6968" spans="1:24" x14ac:dyDescent="0.25">
      <c r="A6968" s="3">
        <v>1337161</v>
      </c>
      <c r="B6968" s="3" t="s">
        <v>42</v>
      </c>
      <c r="C6968" s="3">
        <v>3638</v>
      </c>
      <c r="D6968" s="3" t="s">
        <v>1</v>
      </c>
      <c r="E6968" s="3">
        <v>22.911999999999999</v>
      </c>
      <c r="F6968" s="5" t="s">
        <v>357</v>
      </c>
      <c r="G6968" s="3">
        <v>31.303000000000001</v>
      </c>
      <c r="H6968" s="5" t="s">
        <v>357</v>
      </c>
      <c r="I6968" s="3">
        <v>23.786999999999999</v>
      </c>
      <c r="J6968" s="5" t="s">
        <v>357</v>
      </c>
      <c r="K6968" s="4" t="s">
        <v>396</v>
      </c>
      <c r="L6968" s="3" t="s">
        <v>397</v>
      </c>
      <c r="M6968" s="3" t="s">
        <v>238</v>
      </c>
      <c r="Q6968" s="3"/>
      <c r="R6968">
        <v>1330411</v>
      </c>
      <c r="S6968">
        <v>3536</v>
      </c>
      <c r="T6968">
        <v>23.869</v>
      </c>
      <c r="U6968">
        <v>31.515000000000001</v>
      </c>
      <c r="V6968">
        <v>23.454000000000001</v>
      </c>
      <c r="W6968" t="s">
        <v>447</v>
      </c>
      <c r="X6968" t="s">
        <v>448</v>
      </c>
    </row>
    <row r="6969" spans="1:24" x14ac:dyDescent="0.25">
      <c r="A6969" s="3">
        <v>1337160</v>
      </c>
      <c r="B6969" s="3" t="s">
        <v>41</v>
      </c>
      <c r="C6969" s="3">
        <v>2280</v>
      </c>
      <c r="D6969" s="3" t="s">
        <v>1</v>
      </c>
      <c r="E6969" s="3">
        <v>23.594000000000001</v>
      </c>
      <c r="F6969" s="5" t="s">
        <v>357</v>
      </c>
      <c r="G6969" s="3">
        <v>32.734999999999999</v>
      </c>
      <c r="H6969" s="5" t="s">
        <v>357</v>
      </c>
      <c r="I6969" s="3">
        <v>24.315000000000001</v>
      </c>
      <c r="J6969" s="5" t="s">
        <v>357</v>
      </c>
      <c r="K6969" s="4" t="s">
        <v>396</v>
      </c>
      <c r="L6969" s="3" t="s">
        <v>397</v>
      </c>
      <c r="M6969" s="3" t="s">
        <v>238</v>
      </c>
      <c r="Q6969" s="3"/>
      <c r="R6969">
        <v>1330459</v>
      </c>
      <c r="S6969">
        <v>2844</v>
      </c>
      <c r="T6969">
        <v>23.347999999999999</v>
      </c>
      <c r="U6969">
        <v>31.495999999999999</v>
      </c>
      <c r="V6969">
        <v>23.308</v>
      </c>
      <c r="W6969" t="s">
        <v>447</v>
      </c>
      <c r="X6969" t="s">
        <v>448</v>
      </c>
    </row>
    <row r="6970" spans="1:24" x14ac:dyDescent="0.25">
      <c r="A6970" s="3">
        <v>1337159</v>
      </c>
      <c r="B6970" s="3" t="s">
        <v>40</v>
      </c>
      <c r="C6970" s="3">
        <v>765</v>
      </c>
      <c r="D6970" s="3" t="s">
        <v>1</v>
      </c>
      <c r="E6970" s="3">
        <v>23.15</v>
      </c>
      <c r="F6970" s="5" t="s">
        <v>357</v>
      </c>
      <c r="G6970" s="3">
        <v>34.281999999999996</v>
      </c>
      <c r="H6970" s="5" t="s">
        <v>357</v>
      </c>
      <c r="I6970" s="3">
        <v>23.385000000000002</v>
      </c>
      <c r="J6970" s="5" t="s">
        <v>357</v>
      </c>
      <c r="K6970" s="4" t="s">
        <v>396</v>
      </c>
      <c r="L6970" s="3" t="s">
        <v>397</v>
      </c>
      <c r="M6970" s="3" t="s">
        <v>238</v>
      </c>
      <c r="Q6970" s="3"/>
      <c r="R6970">
        <v>1330410</v>
      </c>
      <c r="S6970">
        <v>3370</v>
      </c>
      <c r="T6970">
        <v>23.614999999999998</v>
      </c>
      <c r="U6970">
        <v>31.356999999999999</v>
      </c>
      <c r="V6970">
        <v>23.734000000000002</v>
      </c>
      <c r="W6970" t="s">
        <v>447</v>
      </c>
      <c r="X6970" t="s">
        <v>448</v>
      </c>
    </row>
    <row r="6971" spans="1:24" x14ac:dyDescent="0.25">
      <c r="A6971" s="3">
        <v>1337158</v>
      </c>
      <c r="B6971" s="3" t="s">
        <v>39</v>
      </c>
      <c r="C6971" s="3">
        <v>3164</v>
      </c>
      <c r="D6971" s="3" t="s">
        <v>1</v>
      </c>
      <c r="E6971" s="3">
        <v>22.355</v>
      </c>
      <c r="F6971" s="5" t="s">
        <v>357</v>
      </c>
      <c r="G6971" s="3">
        <v>31.111000000000001</v>
      </c>
      <c r="H6971" s="5" t="s">
        <v>357</v>
      </c>
      <c r="I6971" s="3">
        <v>22.433</v>
      </c>
      <c r="J6971" s="5" t="s">
        <v>357</v>
      </c>
      <c r="K6971" s="4" t="s">
        <v>396</v>
      </c>
      <c r="L6971" s="3" t="s">
        <v>397</v>
      </c>
      <c r="M6971" s="3" t="s">
        <v>238</v>
      </c>
      <c r="Q6971" s="3"/>
      <c r="R6971">
        <v>1330398</v>
      </c>
      <c r="S6971">
        <v>2900</v>
      </c>
      <c r="T6971">
        <v>24.035</v>
      </c>
      <c r="U6971">
        <v>31.306000000000001</v>
      </c>
      <c r="V6971">
        <v>23.422999999999998</v>
      </c>
      <c r="W6971" t="s">
        <v>447</v>
      </c>
      <c r="X6971" t="s">
        <v>448</v>
      </c>
    </row>
    <row r="6972" spans="1:24" x14ac:dyDescent="0.25">
      <c r="A6972" s="3">
        <v>1337157</v>
      </c>
      <c r="B6972" s="3" t="s">
        <v>38</v>
      </c>
      <c r="C6972" s="3">
        <v>2987</v>
      </c>
      <c r="D6972" s="3" t="s">
        <v>1</v>
      </c>
      <c r="E6972" s="3">
        <v>22.451000000000001</v>
      </c>
      <c r="F6972" s="5" t="s">
        <v>357</v>
      </c>
      <c r="G6972" s="3">
        <v>31.747</v>
      </c>
      <c r="H6972" s="5" t="s">
        <v>357</v>
      </c>
      <c r="I6972" s="3">
        <v>23.085000000000001</v>
      </c>
      <c r="J6972" s="5" t="s">
        <v>357</v>
      </c>
      <c r="K6972" s="4" t="s">
        <v>396</v>
      </c>
      <c r="L6972" s="3" t="s">
        <v>397</v>
      </c>
      <c r="M6972" s="3" t="s">
        <v>238</v>
      </c>
      <c r="Q6972" s="3"/>
      <c r="R6972">
        <v>1330392</v>
      </c>
      <c r="S6972">
        <v>2374</v>
      </c>
      <c r="T6972">
        <v>23.364000000000001</v>
      </c>
      <c r="U6972">
        <v>31.266999999999999</v>
      </c>
      <c r="V6972">
        <v>23.196999999999999</v>
      </c>
      <c r="W6972" t="s">
        <v>447</v>
      </c>
      <c r="X6972" t="s">
        <v>448</v>
      </c>
    </row>
    <row r="6973" spans="1:24" x14ac:dyDescent="0.25">
      <c r="A6973" s="3">
        <v>1337156</v>
      </c>
      <c r="B6973" s="3" t="s">
        <v>37</v>
      </c>
      <c r="C6973" s="3">
        <v>2896</v>
      </c>
      <c r="D6973" s="3" t="s">
        <v>1</v>
      </c>
      <c r="E6973" s="3">
        <v>22.619</v>
      </c>
      <c r="F6973" s="5" t="s">
        <v>357</v>
      </c>
      <c r="G6973" s="3">
        <v>31.007000000000001</v>
      </c>
      <c r="H6973" s="5" t="s">
        <v>357</v>
      </c>
      <c r="I6973" s="3">
        <v>23.597999999999999</v>
      </c>
      <c r="J6973" s="5" t="s">
        <v>357</v>
      </c>
      <c r="K6973" s="4" t="s">
        <v>396</v>
      </c>
      <c r="L6973" s="3" t="s">
        <v>397</v>
      </c>
      <c r="M6973" s="3" t="s">
        <v>238</v>
      </c>
      <c r="Q6973" s="3"/>
      <c r="R6973">
        <v>1330395</v>
      </c>
      <c r="S6973">
        <v>3716</v>
      </c>
      <c r="T6973">
        <v>23.704000000000001</v>
      </c>
      <c r="U6973">
        <v>31.164999999999999</v>
      </c>
      <c r="V6973">
        <v>23.388000000000002</v>
      </c>
      <c r="W6973" t="s">
        <v>447</v>
      </c>
      <c r="X6973" t="s">
        <v>448</v>
      </c>
    </row>
    <row r="6974" spans="1:24" x14ac:dyDescent="0.25">
      <c r="A6974" s="3">
        <v>1337155</v>
      </c>
      <c r="B6974" s="3" t="s">
        <v>36</v>
      </c>
      <c r="C6974" s="3">
        <v>2840</v>
      </c>
      <c r="D6974" s="3" t="s">
        <v>1</v>
      </c>
      <c r="E6974" s="3">
        <v>22.991</v>
      </c>
      <c r="F6974" s="5" t="s">
        <v>357</v>
      </c>
      <c r="G6974" s="3">
        <v>33.106999999999999</v>
      </c>
      <c r="H6974" s="5" t="s">
        <v>357</v>
      </c>
      <c r="I6974" s="3">
        <v>22.765999999999998</v>
      </c>
      <c r="J6974" s="5" t="s">
        <v>357</v>
      </c>
      <c r="K6974" s="4" t="s">
        <v>396</v>
      </c>
      <c r="L6974" s="3" t="s">
        <v>397</v>
      </c>
      <c r="M6974" s="3" t="s">
        <v>238</v>
      </c>
      <c r="Q6974" s="3"/>
      <c r="R6974">
        <v>1330458</v>
      </c>
      <c r="S6974">
        <v>3345</v>
      </c>
      <c r="T6974">
        <v>23.486000000000001</v>
      </c>
      <c r="U6974">
        <v>31.108000000000001</v>
      </c>
      <c r="V6974">
        <v>23.42</v>
      </c>
      <c r="W6974" t="s">
        <v>447</v>
      </c>
      <c r="X6974" t="s">
        <v>448</v>
      </c>
    </row>
    <row r="6975" spans="1:24" x14ac:dyDescent="0.25">
      <c r="A6975" s="3">
        <v>1337154</v>
      </c>
      <c r="B6975" s="3" t="s">
        <v>35</v>
      </c>
      <c r="C6975" s="3">
        <v>1798</v>
      </c>
      <c r="D6975" s="3" t="s">
        <v>1</v>
      </c>
      <c r="E6975" s="3">
        <v>22.651</v>
      </c>
      <c r="F6975" s="5" t="s">
        <v>357</v>
      </c>
      <c r="G6975" s="3">
        <v>31.457999999999998</v>
      </c>
      <c r="H6975" s="5" t="s">
        <v>357</v>
      </c>
      <c r="I6975" s="3">
        <v>23.024000000000001</v>
      </c>
      <c r="J6975" s="5" t="s">
        <v>357</v>
      </c>
      <c r="K6975" s="4" t="s">
        <v>396</v>
      </c>
      <c r="L6975" s="3" t="s">
        <v>397</v>
      </c>
      <c r="M6975" s="3" t="s">
        <v>238</v>
      </c>
      <c r="Q6975" s="3"/>
      <c r="R6975">
        <v>1330461</v>
      </c>
      <c r="S6975">
        <v>2820</v>
      </c>
      <c r="T6975">
        <v>23.803000000000001</v>
      </c>
      <c r="U6975">
        <v>31.079000000000001</v>
      </c>
      <c r="V6975">
        <v>23.518000000000001</v>
      </c>
      <c r="W6975" t="s">
        <v>447</v>
      </c>
      <c r="X6975" t="s">
        <v>448</v>
      </c>
    </row>
    <row r="6976" spans="1:24" x14ac:dyDescent="0.25">
      <c r="A6976" s="3">
        <v>1337153</v>
      </c>
      <c r="B6976" s="3" t="s">
        <v>34</v>
      </c>
      <c r="C6976" s="3">
        <v>3073</v>
      </c>
      <c r="D6976" s="3" t="s">
        <v>1</v>
      </c>
      <c r="E6976" s="3">
        <v>22.69</v>
      </c>
      <c r="F6976" s="5" t="s">
        <v>357</v>
      </c>
      <c r="G6976" s="3">
        <v>31.478999999999999</v>
      </c>
      <c r="H6976" s="5" t="s">
        <v>357</v>
      </c>
      <c r="I6976" s="3">
        <v>23.271000000000001</v>
      </c>
      <c r="J6976" s="5" t="s">
        <v>357</v>
      </c>
      <c r="K6976" s="4" t="s">
        <v>396</v>
      </c>
      <c r="L6976" s="3" t="s">
        <v>397</v>
      </c>
      <c r="M6976" s="3" t="s">
        <v>238</v>
      </c>
      <c r="Q6976" s="3"/>
      <c r="R6976">
        <v>1330391</v>
      </c>
      <c r="S6976">
        <v>3070</v>
      </c>
      <c r="T6976">
        <v>23.036000000000001</v>
      </c>
      <c r="U6976">
        <v>31.029</v>
      </c>
      <c r="V6976">
        <v>23.186</v>
      </c>
      <c r="W6976" t="s">
        <v>447</v>
      </c>
      <c r="X6976" t="s">
        <v>448</v>
      </c>
    </row>
    <row r="6977" spans="1:24" x14ac:dyDescent="0.25">
      <c r="A6977" s="3">
        <v>1337152</v>
      </c>
      <c r="B6977" s="3" t="s">
        <v>33</v>
      </c>
      <c r="C6977" s="3">
        <v>3106</v>
      </c>
      <c r="D6977" s="3" t="s">
        <v>1</v>
      </c>
      <c r="E6977" s="3">
        <v>22.532</v>
      </c>
      <c r="F6977" s="5" t="s">
        <v>357</v>
      </c>
      <c r="G6977" s="3">
        <v>31.664000000000001</v>
      </c>
      <c r="H6977" s="5" t="s">
        <v>357</v>
      </c>
      <c r="I6977" s="3">
        <v>22.83</v>
      </c>
      <c r="J6977" s="5" t="s">
        <v>357</v>
      </c>
      <c r="K6977" s="4" t="s">
        <v>396</v>
      </c>
      <c r="L6977" s="3" t="s">
        <v>397</v>
      </c>
      <c r="M6977" s="3" t="s">
        <v>238</v>
      </c>
      <c r="Q6977" s="3"/>
      <c r="R6977">
        <v>1330397</v>
      </c>
      <c r="S6977">
        <v>3410</v>
      </c>
      <c r="T6977">
        <v>22.861000000000001</v>
      </c>
      <c r="U6977">
        <v>30.988</v>
      </c>
      <c r="V6977">
        <v>22.062999999999999</v>
      </c>
      <c r="W6977" t="s">
        <v>447</v>
      </c>
      <c r="X6977" t="s">
        <v>448</v>
      </c>
    </row>
    <row r="6978" spans="1:24" x14ac:dyDescent="0.25">
      <c r="A6978" s="3">
        <v>1337151</v>
      </c>
      <c r="B6978" s="3" t="s">
        <v>32</v>
      </c>
      <c r="C6978" s="3">
        <v>2896</v>
      </c>
      <c r="D6978" s="3" t="s">
        <v>1</v>
      </c>
      <c r="E6978" s="3">
        <v>22.968</v>
      </c>
      <c r="F6978" s="5" t="s">
        <v>357</v>
      </c>
      <c r="G6978" s="3">
        <v>31.271999999999998</v>
      </c>
      <c r="H6978" s="5" t="s">
        <v>357</v>
      </c>
      <c r="I6978" s="3">
        <v>23.372</v>
      </c>
      <c r="J6978" s="5" t="s">
        <v>357</v>
      </c>
      <c r="K6978" s="4" t="s">
        <v>396</v>
      </c>
      <c r="L6978" s="3" t="s">
        <v>397</v>
      </c>
      <c r="M6978" s="3" t="s">
        <v>238</v>
      </c>
      <c r="Q6978" s="3"/>
      <c r="R6978">
        <v>1330401</v>
      </c>
      <c r="S6978">
        <v>3746</v>
      </c>
      <c r="T6978">
        <v>22.673999999999999</v>
      </c>
      <c r="U6978">
        <v>30.95</v>
      </c>
      <c r="V6978">
        <v>22.504999999999999</v>
      </c>
      <c r="W6978" t="s">
        <v>447</v>
      </c>
      <c r="X6978" t="s">
        <v>448</v>
      </c>
    </row>
    <row r="6979" spans="1:24" x14ac:dyDescent="0.25">
      <c r="A6979" s="3">
        <v>1337150</v>
      </c>
      <c r="B6979" s="3" t="s">
        <v>31</v>
      </c>
      <c r="C6979" s="3">
        <v>1854</v>
      </c>
      <c r="D6979" s="3" t="s">
        <v>1</v>
      </c>
      <c r="E6979" s="3">
        <v>22.693999999999999</v>
      </c>
      <c r="F6979" s="5" t="s">
        <v>357</v>
      </c>
      <c r="G6979" s="3">
        <v>31.204999999999998</v>
      </c>
      <c r="H6979" s="5" t="s">
        <v>357</v>
      </c>
      <c r="I6979" s="3">
        <v>23.367000000000001</v>
      </c>
      <c r="J6979" s="5" t="s">
        <v>357</v>
      </c>
      <c r="K6979" s="4" t="s">
        <v>396</v>
      </c>
      <c r="L6979" s="3" t="s">
        <v>397</v>
      </c>
      <c r="M6979" s="3" t="s">
        <v>238</v>
      </c>
      <c r="Q6979" s="3"/>
      <c r="R6979">
        <v>1330412</v>
      </c>
      <c r="S6979">
        <v>2534</v>
      </c>
      <c r="T6979">
        <v>23.06</v>
      </c>
      <c r="U6979">
        <v>30.942</v>
      </c>
      <c r="V6979">
        <v>22.707000000000001</v>
      </c>
      <c r="W6979" t="s">
        <v>447</v>
      </c>
      <c r="X6979" t="s">
        <v>448</v>
      </c>
    </row>
    <row r="6980" spans="1:24" x14ac:dyDescent="0.25">
      <c r="A6980" s="3">
        <v>1337149</v>
      </c>
      <c r="B6980" s="3" t="s">
        <v>30</v>
      </c>
      <c r="C6980" s="3">
        <v>2460</v>
      </c>
      <c r="D6980" s="3" t="s">
        <v>1</v>
      </c>
      <c r="E6980" s="3">
        <v>23.030999999999999</v>
      </c>
      <c r="F6980" s="5" t="s">
        <v>357</v>
      </c>
      <c r="G6980" s="3">
        <v>31.285</v>
      </c>
      <c r="H6980" s="5" t="s">
        <v>357</v>
      </c>
      <c r="I6980" s="3">
        <v>23.347000000000001</v>
      </c>
      <c r="J6980" s="5" t="s">
        <v>357</v>
      </c>
      <c r="K6980" s="4" t="s">
        <v>396</v>
      </c>
      <c r="L6980" s="3" t="s">
        <v>397</v>
      </c>
      <c r="M6980" s="3" t="s">
        <v>238</v>
      </c>
      <c r="Q6980" s="3"/>
      <c r="R6980">
        <v>1330463</v>
      </c>
      <c r="S6980">
        <v>3289</v>
      </c>
      <c r="T6980">
        <v>23.061</v>
      </c>
      <c r="U6980">
        <v>30.928999999999998</v>
      </c>
      <c r="V6980">
        <v>23.084</v>
      </c>
      <c r="W6980" t="s">
        <v>447</v>
      </c>
      <c r="X6980" t="s">
        <v>448</v>
      </c>
    </row>
    <row r="6981" spans="1:24" x14ac:dyDescent="0.25">
      <c r="A6981" s="3">
        <v>1337148</v>
      </c>
      <c r="B6981" s="3" t="s">
        <v>29</v>
      </c>
      <c r="C6981" s="3">
        <v>1920</v>
      </c>
      <c r="D6981" s="3" t="s">
        <v>1</v>
      </c>
      <c r="E6981" s="3">
        <v>22.774999999999999</v>
      </c>
      <c r="F6981" s="5" t="s">
        <v>357</v>
      </c>
      <c r="G6981" s="3">
        <v>30.837</v>
      </c>
      <c r="H6981" s="5" t="s">
        <v>357</v>
      </c>
      <c r="I6981" s="3">
        <v>23.568000000000001</v>
      </c>
      <c r="J6981" s="5" t="s">
        <v>357</v>
      </c>
      <c r="K6981" s="4" t="s">
        <v>396</v>
      </c>
      <c r="L6981" s="3" t="s">
        <v>397</v>
      </c>
      <c r="M6981" s="3" t="s">
        <v>238</v>
      </c>
      <c r="Q6981" s="3"/>
      <c r="R6981">
        <v>1330443</v>
      </c>
      <c r="S6981">
        <v>3375</v>
      </c>
      <c r="T6981">
        <v>23.106999999999999</v>
      </c>
      <c r="U6981">
        <v>30.920999999999999</v>
      </c>
      <c r="V6981">
        <v>23.062000000000001</v>
      </c>
      <c r="W6981" t="s">
        <v>447</v>
      </c>
      <c r="X6981" t="s">
        <v>448</v>
      </c>
    </row>
    <row r="6982" spans="1:24" x14ac:dyDescent="0.25">
      <c r="A6982" s="3">
        <v>1337147</v>
      </c>
      <c r="B6982" s="3" t="s">
        <v>28</v>
      </c>
      <c r="C6982" s="3">
        <v>2410</v>
      </c>
      <c r="D6982" s="3" t="s">
        <v>1</v>
      </c>
      <c r="E6982" s="3">
        <v>22.768999999999998</v>
      </c>
      <c r="F6982" s="5" t="s">
        <v>357</v>
      </c>
      <c r="G6982" s="3">
        <v>32.497999999999998</v>
      </c>
      <c r="H6982" s="5" t="s">
        <v>357</v>
      </c>
      <c r="I6982" s="3">
        <v>23.413</v>
      </c>
      <c r="J6982" s="5" t="s">
        <v>357</v>
      </c>
      <c r="K6982" s="4" t="s">
        <v>396</v>
      </c>
      <c r="L6982" s="3" t="s">
        <v>397</v>
      </c>
      <c r="M6982" s="3" t="s">
        <v>238</v>
      </c>
      <c r="Q6982" s="3"/>
      <c r="R6982">
        <v>1330462</v>
      </c>
      <c r="S6982">
        <v>3130</v>
      </c>
      <c r="T6982">
        <v>22.904</v>
      </c>
      <c r="U6982">
        <v>30.870999999999999</v>
      </c>
      <c r="V6982">
        <v>22.619</v>
      </c>
      <c r="W6982" t="s">
        <v>447</v>
      </c>
      <c r="X6982" t="s">
        <v>448</v>
      </c>
    </row>
    <row r="6983" spans="1:24" x14ac:dyDescent="0.25">
      <c r="A6983" s="3">
        <v>1337146</v>
      </c>
      <c r="B6983" s="3" t="s">
        <v>27</v>
      </c>
      <c r="C6983" s="3">
        <v>1787</v>
      </c>
      <c r="D6983" s="3" t="s">
        <v>1</v>
      </c>
      <c r="E6983" s="3">
        <v>22.879000000000001</v>
      </c>
      <c r="F6983" s="5" t="s">
        <v>357</v>
      </c>
      <c r="G6983" s="3">
        <v>31.719000000000001</v>
      </c>
      <c r="H6983" s="5" t="s">
        <v>357</v>
      </c>
      <c r="I6983" s="3">
        <v>23.658999999999999</v>
      </c>
      <c r="J6983" s="5" t="s">
        <v>357</v>
      </c>
      <c r="K6983" s="4" t="s">
        <v>396</v>
      </c>
      <c r="L6983" s="3" t="s">
        <v>397</v>
      </c>
      <c r="M6983" s="3" t="s">
        <v>238</v>
      </c>
      <c r="Q6983" s="3"/>
      <c r="R6983">
        <v>1330403</v>
      </c>
      <c r="S6983">
        <v>2862</v>
      </c>
      <c r="T6983">
        <v>23.009</v>
      </c>
      <c r="U6983">
        <v>30.867999999999999</v>
      </c>
      <c r="V6983">
        <v>22.725999999999999</v>
      </c>
      <c r="W6983" t="s">
        <v>447</v>
      </c>
      <c r="X6983" t="s">
        <v>448</v>
      </c>
    </row>
    <row r="6984" spans="1:24" x14ac:dyDescent="0.25">
      <c r="A6984" s="3">
        <v>1337145</v>
      </c>
      <c r="B6984" s="3" t="s">
        <v>26</v>
      </c>
      <c r="C6984" s="3">
        <v>3097</v>
      </c>
      <c r="D6984" s="3" t="s">
        <v>1</v>
      </c>
      <c r="E6984" s="3">
        <v>24.065999999999999</v>
      </c>
      <c r="F6984" s="5" t="s">
        <v>357</v>
      </c>
      <c r="G6984" s="3">
        <v>31.698</v>
      </c>
      <c r="H6984" s="5" t="s">
        <v>357</v>
      </c>
      <c r="I6984" s="3">
        <v>24.556000000000001</v>
      </c>
      <c r="J6984" s="5" t="s">
        <v>357</v>
      </c>
      <c r="K6984" s="4" t="s">
        <v>396</v>
      </c>
      <c r="L6984" s="3" t="s">
        <v>397</v>
      </c>
      <c r="M6984" s="3" t="s">
        <v>238</v>
      </c>
      <c r="Q6984" s="3"/>
      <c r="R6984">
        <v>1330400</v>
      </c>
      <c r="S6984">
        <v>2440</v>
      </c>
      <c r="T6984">
        <v>23.084</v>
      </c>
      <c r="U6984">
        <v>30.852</v>
      </c>
      <c r="V6984">
        <v>22.934999999999999</v>
      </c>
      <c r="W6984" t="s">
        <v>447</v>
      </c>
      <c r="X6984" t="s">
        <v>448</v>
      </c>
    </row>
    <row r="6985" spans="1:24" x14ac:dyDescent="0.25">
      <c r="A6985" s="3">
        <v>1337144</v>
      </c>
      <c r="B6985" s="3" t="s">
        <v>25</v>
      </c>
      <c r="C6985" s="3">
        <v>2792</v>
      </c>
      <c r="D6985" s="3" t="s">
        <v>1</v>
      </c>
      <c r="E6985" s="3">
        <v>22.713000000000001</v>
      </c>
      <c r="F6985" s="5" t="s">
        <v>357</v>
      </c>
      <c r="G6985" s="3">
        <v>33.478000000000002</v>
      </c>
      <c r="H6985" s="5" t="s">
        <v>357</v>
      </c>
      <c r="I6985" s="3">
        <v>23.364000000000001</v>
      </c>
      <c r="J6985" s="5" t="s">
        <v>357</v>
      </c>
      <c r="K6985" s="4" t="s">
        <v>396</v>
      </c>
      <c r="L6985" s="3" t="s">
        <v>397</v>
      </c>
      <c r="M6985" s="3" t="s">
        <v>238</v>
      </c>
      <c r="Q6985" s="3"/>
      <c r="R6985">
        <v>1330413</v>
      </c>
      <c r="S6985">
        <v>3358</v>
      </c>
      <c r="T6985">
        <v>23.420999999999999</v>
      </c>
      <c r="U6985">
        <v>30.827000000000002</v>
      </c>
      <c r="V6985">
        <v>23.125</v>
      </c>
      <c r="W6985" t="s">
        <v>447</v>
      </c>
      <c r="X6985" t="s">
        <v>448</v>
      </c>
    </row>
    <row r="6986" spans="1:24" x14ac:dyDescent="0.25">
      <c r="A6986" s="3">
        <v>1337143</v>
      </c>
      <c r="B6986" s="3" t="s">
        <v>24</v>
      </c>
      <c r="C6986" s="3">
        <v>3569</v>
      </c>
      <c r="D6986" s="3" t="s">
        <v>1</v>
      </c>
      <c r="E6986" s="3">
        <v>22.477</v>
      </c>
      <c r="F6986" s="5" t="s">
        <v>357</v>
      </c>
      <c r="G6986" s="3">
        <v>32.21</v>
      </c>
      <c r="H6986" s="5" t="s">
        <v>357</v>
      </c>
      <c r="I6986" s="3">
        <v>22.954999999999998</v>
      </c>
      <c r="J6986" s="5" t="s">
        <v>357</v>
      </c>
      <c r="K6986" s="4" t="s">
        <v>396</v>
      </c>
      <c r="L6986" s="3" t="s">
        <v>397</v>
      </c>
      <c r="M6986" s="3" t="s">
        <v>238</v>
      </c>
      <c r="Q6986" s="3"/>
      <c r="R6986">
        <v>1330404</v>
      </c>
      <c r="S6986">
        <v>3555</v>
      </c>
      <c r="T6986">
        <v>22.978000000000002</v>
      </c>
      <c r="U6986">
        <v>30.756</v>
      </c>
      <c r="V6986">
        <v>22.925000000000001</v>
      </c>
      <c r="W6986" t="s">
        <v>447</v>
      </c>
      <c r="X6986" t="s">
        <v>448</v>
      </c>
    </row>
    <row r="6987" spans="1:24" x14ac:dyDescent="0.25">
      <c r="A6987" s="3">
        <v>1337142</v>
      </c>
      <c r="B6987" s="3" t="s">
        <v>23</v>
      </c>
      <c r="C6987" s="3">
        <v>2758</v>
      </c>
      <c r="D6987" s="3" t="s">
        <v>1</v>
      </c>
      <c r="E6987" s="3">
        <v>22.341000000000001</v>
      </c>
      <c r="F6987" s="5" t="s">
        <v>357</v>
      </c>
      <c r="G6987" s="3">
        <v>31.478000000000002</v>
      </c>
      <c r="H6987" s="5" t="s">
        <v>357</v>
      </c>
      <c r="I6987" s="3">
        <v>22.934000000000001</v>
      </c>
      <c r="J6987" s="5" t="s">
        <v>357</v>
      </c>
      <c r="K6987" s="4" t="s">
        <v>396</v>
      </c>
      <c r="L6987" s="3" t="s">
        <v>397</v>
      </c>
      <c r="M6987" s="3" t="s">
        <v>238</v>
      </c>
      <c r="Q6987" s="3"/>
      <c r="R6987">
        <v>1330384</v>
      </c>
      <c r="S6987">
        <v>3576</v>
      </c>
      <c r="T6987">
        <v>23.175000000000001</v>
      </c>
      <c r="U6987">
        <v>30.637</v>
      </c>
      <c r="V6987">
        <v>22.715</v>
      </c>
      <c r="W6987" t="s">
        <v>447</v>
      </c>
      <c r="X6987" t="s">
        <v>448</v>
      </c>
    </row>
    <row r="6988" spans="1:24" x14ac:dyDescent="0.25">
      <c r="A6988" s="3">
        <v>1337141</v>
      </c>
      <c r="B6988" s="3" t="s">
        <v>22</v>
      </c>
      <c r="C6988" s="3">
        <v>3290</v>
      </c>
      <c r="D6988" s="3" t="s">
        <v>1</v>
      </c>
      <c r="E6988" s="3">
        <v>22.276</v>
      </c>
      <c r="F6988" s="5" t="s">
        <v>357</v>
      </c>
      <c r="G6988" s="3">
        <v>30.314</v>
      </c>
      <c r="H6988" s="5" t="s">
        <v>357</v>
      </c>
      <c r="I6988" s="3">
        <v>22.904</v>
      </c>
      <c r="J6988" s="5" t="s">
        <v>357</v>
      </c>
      <c r="K6988" s="4" t="s">
        <v>396</v>
      </c>
      <c r="L6988" s="3" t="s">
        <v>397</v>
      </c>
      <c r="M6988" s="3" t="s">
        <v>238</v>
      </c>
      <c r="Q6988" s="3"/>
      <c r="R6988">
        <v>1330444</v>
      </c>
      <c r="S6988">
        <v>3762</v>
      </c>
      <c r="T6988">
        <v>22.907</v>
      </c>
      <c r="U6988">
        <v>30.567</v>
      </c>
      <c r="V6988">
        <v>22.786999999999999</v>
      </c>
      <c r="W6988" t="s">
        <v>447</v>
      </c>
      <c r="X6988" t="s">
        <v>448</v>
      </c>
    </row>
    <row r="6989" spans="1:24" x14ac:dyDescent="0.25">
      <c r="A6989" s="3">
        <v>1337140</v>
      </c>
      <c r="B6989" s="3" t="s">
        <v>21</v>
      </c>
      <c r="C6989" s="3">
        <v>3167</v>
      </c>
      <c r="D6989" s="3" t="s">
        <v>1</v>
      </c>
      <c r="E6989" s="3">
        <v>22.169</v>
      </c>
      <c r="F6989" s="5" t="s">
        <v>357</v>
      </c>
      <c r="G6989" s="3">
        <v>31.276</v>
      </c>
      <c r="H6989" s="5" t="s">
        <v>357</v>
      </c>
      <c r="I6989" s="3">
        <v>22.593</v>
      </c>
      <c r="J6989" s="5" t="s">
        <v>357</v>
      </c>
      <c r="K6989" s="4" t="s">
        <v>396</v>
      </c>
      <c r="L6989" s="3" t="s">
        <v>397</v>
      </c>
      <c r="M6989" s="3" t="s">
        <v>238</v>
      </c>
      <c r="Q6989" s="3"/>
      <c r="R6989">
        <v>1330394</v>
      </c>
      <c r="S6989">
        <v>2968</v>
      </c>
      <c r="T6989">
        <v>22.396000000000001</v>
      </c>
      <c r="U6989">
        <v>30.024000000000001</v>
      </c>
      <c r="V6989">
        <v>22.923999999999999</v>
      </c>
      <c r="W6989" t="s">
        <v>447</v>
      </c>
      <c r="X6989" t="s">
        <v>448</v>
      </c>
    </row>
    <row r="6990" spans="1:24" x14ac:dyDescent="0.25">
      <c r="A6990" s="3">
        <v>1337139</v>
      </c>
      <c r="B6990" s="3" t="s">
        <v>18</v>
      </c>
      <c r="C6990" s="3">
        <v>3315</v>
      </c>
      <c r="D6990" s="3" t="s">
        <v>1</v>
      </c>
      <c r="E6990" s="3">
        <v>22.661999999999999</v>
      </c>
      <c r="F6990" s="5" t="s">
        <v>357</v>
      </c>
      <c r="G6990" s="3">
        <v>32.331000000000003</v>
      </c>
      <c r="H6990" s="5" t="s">
        <v>357</v>
      </c>
      <c r="I6990" s="3">
        <v>23.417999999999999</v>
      </c>
      <c r="J6990" s="5" t="s">
        <v>357</v>
      </c>
      <c r="K6990" s="4" t="s">
        <v>396</v>
      </c>
      <c r="L6990" s="3" t="s">
        <v>397</v>
      </c>
      <c r="M6990" s="3" t="s">
        <v>238</v>
      </c>
      <c r="Q6990" s="3"/>
      <c r="R6990">
        <v>1330402</v>
      </c>
      <c r="S6990">
        <v>2490</v>
      </c>
      <c r="T6990">
        <v>22.920999999999999</v>
      </c>
      <c r="U6990">
        <v>29.949000000000002</v>
      </c>
      <c r="V6990">
        <v>22.838999999999999</v>
      </c>
      <c r="W6990" t="s">
        <v>447</v>
      </c>
      <c r="X6990" t="s">
        <v>448</v>
      </c>
    </row>
    <row r="6991" spans="1:24" x14ac:dyDescent="0.25">
      <c r="A6991" s="3">
        <v>1337138</v>
      </c>
      <c r="B6991" s="3" t="s">
        <v>17</v>
      </c>
      <c r="C6991" s="3">
        <v>3475</v>
      </c>
      <c r="D6991" s="3" t="s">
        <v>1</v>
      </c>
      <c r="E6991" s="3">
        <v>17.495000000000001</v>
      </c>
      <c r="F6991" s="5" t="s">
        <v>357</v>
      </c>
      <c r="G6991" s="3">
        <v>26.841999999999999</v>
      </c>
      <c r="H6991" s="5" t="s">
        <v>357</v>
      </c>
      <c r="I6991" s="3">
        <v>20.791</v>
      </c>
      <c r="J6991" s="5" t="s">
        <v>357</v>
      </c>
      <c r="K6991" s="4" t="s">
        <v>396</v>
      </c>
      <c r="L6991" s="3" t="s">
        <v>397</v>
      </c>
      <c r="M6991" s="3" t="s">
        <v>238</v>
      </c>
      <c r="Q6991" s="3"/>
      <c r="R6991">
        <v>1330406</v>
      </c>
      <c r="S6991">
        <v>2738</v>
      </c>
      <c r="T6991">
        <v>22.286999999999999</v>
      </c>
      <c r="U6991">
        <v>29.907</v>
      </c>
      <c r="V6991">
        <v>22.314</v>
      </c>
      <c r="W6991" t="s">
        <v>447</v>
      </c>
      <c r="X6991" t="s">
        <v>448</v>
      </c>
    </row>
    <row r="6992" spans="1:24" x14ac:dyDescent="0.25">
      <c r="A6992" s="3">
        <v>1337137</v>
      </c>
      <c r="B6992" s="3" t="s">
        <v>16</v>
      </c>
      <c r="C6992" s="3">
        <v>2522</v>
      </c>
      <c r="D6992" s="3" t="s">
        <v>1</v>
      </c>
      <c r="E6992" s="3">
        <v>22.5</v>
      </c>
      <c r="F6992" s="5" t="s">
        <v>357</v>
      </c>
      <c r="G6992" s="3">
        <v>31.936</v>
      </c>
      <c r="H6992" s="5" t="s">
        <v>357</v>
      </c>
      <c r="I6992" s="3">
        <v>23.178000000000001</v>
      </c>
      <c r="J6992" s="5" t="s">
        <v>357</v>
      </c>
      <c r="K6992" s="4" t="s">
        <v>396</v>
      </c>
      <c r="L6992" s="3" t="s">
        <v>397</v>
      </c>
      <c r="M6992" s="3" t="s">
        <v>238</v>
      </c>
      <c r="Q6992" s="3"/>
      <c r="R6992">
        <v>1330365</v>
      </c>
      <c r="S6992">
        <v>3625</v>
      </c>
      <c r="T6992">
        <v>23.067</v>
      </c>
      <c r="U6992">
        <v>33.999000000000002</v>
      </c>
      <c r="V6992">
        <v>23.143000000000001</v>
      </c>
      <c r="W6992" t="s">
        <v>449</v>
      </c>
      <c r="X6992" t="s">
        <v>450</v>
      </c>
    </row>
    <row r="6993" spans="1:24" x14ac:dyDescent="0.25">
      <c r="A6993" s="3">
        <v>1337136</v>
      </c>
      <c r="B6993" s="3" t="s">
        <v>15</v>
      </c>
      <c r="C6993" s="3">
        <v>2144</v>
      </c>
      <c r="D6993" s="3" t="s">
        <v>1</v>
      </c>
      <c r="E6993" s="3">
        <v>22.745999999999999</v>
      </c>
      <c r="F6993" s="5" t="s">
        <v>357</v>
      </c>
      <c r="G6993" s="3">
        <v>32.381</v>
      </c>
      <c r="H6993" s="5" t="s">
        <v>357</v>
      </c>
      <c r="I6993" s="3">
        <v>23.919</v>
      </c>
      <c r="J6993" s="5" t="s">
        <v>357</v>
      </c>
      <c r="K6993" s="4" t="s">
        <v>396</v>
      </c>
      <c r="L6993" s="3" t="s">
        <v>397</v>
      </c>
      <c r="M6993" s="3" t="s">
        <v>238</v>
      </c>
      <c r="Q6993" s="3"/>
      <c r="R6993">
        <v>1330315</v>
      </c>
      <c r="S6993">
        <v>1928</v>
      </c>
      <c r="T6993">
        <v>25.123000000000001</v>
      </c>
      <c r="U6993">
        <v>33.716000000000001</v>
      </c>
      <c r="V6993">
        <v>25.43</v>
      </c>
      <c r="W6993" t="s">
        <v>449</v>
      </c>
      <c r="X6993" t="s">
        <v>450</v>
      </c>
    </row>
    <row r="6994" spans="1:24" x14ac:dyDescent="0.25">
      <c r="A6994" s="3">
        <v>1337135</v>
      </c>
      <c r="B6994" s="3" t="s">
        <v>14</v>
      </c>
      <c r="C6994" s="3">
        <v>3491</v>
      </c>
      <c r="D6994" s="3" t="s">
        <v>1</v>
      </c>
      <c r="E6994" s="3">
        <v>22.637</v>
      </c>
      <c r="F6994" s="5" t="s">
        <v>357</v>
      </c>
      <c r="G6994" s="3">
        <v>31.33</v>
      </c>
      <c r="H6994" s="5" t="s">
        <v>357</v>
      </c>
      <c r="I6994" s="3">
        <v>22.849</v>
      </c>
      <c r="J6994" s="5" t="s">
        <v>357</v>
      </c>
      <c r="K6994" s="4" t="s">
        <v>396</v>
      </c>
      <c r="L6994" s="3" t="s">
        <v>397</v>
      </c>
      <c r="M6994" s="3" t="s">
        <v>238</v>
      </c>
      <c r="Q6994" s="3"/>
      <c r="R6994">
        <v>1330367</v>
      </c>
      <c r="S6994">
        <v>3358</v>
      </c>
      <c r="T6994">
        <v>22.486000000000001</v>
      </c>
      <c r="U6994">
        <v>33.651000000000003</v>
      </c>
      <c r="V6994">
        <v>22.972000000000001</v>
      </c>
      <c r="W6994" t="s">
        <v>449</v>
      </c>
      <c r="X6994" t="s">
        <v>450</v>
      </c>
    </row>
    <row r="6995" spans="1:24" x14ac:dyDescent="0.25">
      <c r="A6995" s="3">
        <v>1337134</v>
      </c>
      <c r="B6995" s="3" t="s">
        <v>13</v>
      </c>
      <c r="C6995" s="3">
        <v>3350</v>
      </c>
      <c r="D6995" s="3" t="s">
        <v>1</v>
      </c>
      <c r="E6995" s="3">
        <v>21.966999999999999</v>
      </c>
      <c r="F6995" s="5" t="s">
        <v>357</v>
      </c>
      <c r="G6995" s="3">
        <v>30.619</v>
      </c>
      <c r="H6995" s="5" t="s">
        <v>357</v>
      </c>
      <c r="I6995" s="3">
        <v>22.541</v>
      </c>
      <c r="J6995" s="5" t="s">
        <v>357</v>
      </c>
      <c r="K6995" s="4" t="s">
        <v>396</v>
      </c>
      <c r="L6995" s="3" t="s">
        <v>397</v>
      </c>
      <c r="M6995" s="3" t="s">
        <v>238</v>
      </c>
      <c r="Q6995" s="3"/>
      <c r="R6995">
        <v>1330090</v>
      </c>
      <c r="S6995">
        <v>3218</v>
      </c>
      <c r="T6995">
        <v>23.189</v>
      </c>
      <c r="U6995">
        <v>33.244999999999997</v>
      </c>
      <c r="V6995">
        <v>23.666</v>
      </c>
      <c r="W6995" t="s">
        <v>449</v>
      </c>
      <c r="X6995" t="s">
        <v>450</v>
      </c>
    </row>
    <row r="6996" spans="1:24" x14ac:dyDescent="0.25">
      <c r="A6996" s="3">
        <v>1337133</v>
      </c>
      <c r="B6996" s="3" t="s">
        <v>12</v>
      </c>
      <c r="C6996" s="3">
        <v>2757</v>
      </c>
      <c r="D6996" s="3" t="s">
        <v>1</v>
      </c>
      <c r="E6996" s="3">
        <v>22.068999999999999</v>
      </c>
      <c r="F6996" s="5" t="s">
        <v>357</v>
      </c>
      <c r="G6996" s="3">
        <v>31.634</v>
      </c>
      <c r="H6996" s="5" t="s">
        <v>357</v>
      </c>
      <c r="I6996" s="3">
        <v>22.661999999999999</v>
      </c>
      <c r="J6996" s="5" t="s">
        <v>357</v>
      </c>
      <c r="K6996" s="4" t="s">
        <v>396</v>
      </c>
      <c r="L6996" s="3" t="s">
        <v>397</v>
      </c>
      <c r="M6996" s="3" t="s">
        <v>238</v>
      </c>
      <c r="Q6996" s="3"/>
      <c r="R6996">
        <v>1330371</v>
      </c>
      <c r="S6996">
        <v>2602</v>
      </c>
      <c r="T6996">
        <v>23.294</v>
      </c>
      <c r="U6996">
        <v>33.158999999999999</v>
      </c>
      <c r="V6996">
        <v>24.007999999999999</v>
      </c>
      <c r="W6996" t="s">
        <v>449</v>
      </c>
      <c r="X6996" t="s">
        <v>450</v>
      </c>
    </row>
    <row r="6997" spans="1:24" x14ac:dyDescent="0.25">
      <c r="A6997" s="3">
        <v>1337132</v>
      </c>
      <c r="B6997" s="3" t="s">
        <v>11</v>
      </c>
      <c r="C6997" s="3">
        <v>3172</v>
      </c>
      <c r="D6997" s="3" t="s">
        <v>1</v>
      </c>
      <c r="E6997" s="3">
        <v>22.292999999999999</v>
      </c>
      <c r="F6997" s="5" t="s">
        <v>357</v>
      </c>
      <c r="G6997" s="3">
        <v>31.962</v>
      </c>
      <c r="H6997" s="5" t="s">
        <v>357</v>
      </c>
      <c r="I6997" s="3">
        <v>22.423999999999999</v>
      </c>
      <c r="J6997" s="5" t="s">
        <v>357</v>
      </c>
      <c r="K6997" s="4" t="s">
        <v>396</v>
      </c>
      <c r="L6997" s="3" t="s">
        <v>397</v>
      </c>
      <c r="M6997" s="3" t="s">
        <v>238</v>
      </c>
      <c r="Q6997" s="3"/>
      <c r="R6997">
        <v>1330008</v>
      </c>
      <c r="S6997">
        <v>3300</v>
      </c>
      <c r="T6997">
        <v>23.073</v>
      </c>
      <c r="U6997">
        <v>33.158000000000001</v>
      </c>
      <c r="V6997">
        <v>23.341999999999999</v>
      </c>
      <c r="W6997" t="s">
        <v>449</v>
      </c>
      <c r="X6997" t="s">
        <v>450</v>
      </c>
    </row>
    <row r="6998" spans="1:24" x14ac:dyDescent="0.25">
      <c r="A6998" s="3">
        <v>1337131</v>
      </c>
      <c r="B6998" s="3" t="s">
        <v>10</v>
      </c>
      <c r="C6998" s="3">
        <v>3462</v>
      </c>
      <c r="D6998" s="3" t="s">
        <v>1</v>
      </c>
      <c r="E6998" s="3">
        <v>23.779</v>
      </c>
      <c r="F6998" s="5" t="s">
        <v>357</v>
      </c>
      <c r="G6998" s="3">
        <v>31.722000000000001</v>
      </c>
      <c r="H6998" s="5" t="s">
        <v>357</v>
      </c>
      <c r="I6998" s="3">
        <v>24.292999999999999</v>
      </c>
      <c r="J6998" s="5" t="s">
        <v>357</v>
      </c>
      <c r="K6998" s="4" t="s">
        <v>396</v>
      </c>
      <c r="L6998" s="3" t="s">
        <v>397</v>
      </c>
      <c r="M6998" s="3" t="s">
        <v>238</v>
      </c>
      <c r="Q6998" s="3"/>
      <c r="R6998">
        <v>1330354</v>
      </c>
      <c r="S6998">
        <v>1150</v>
      </c>
      <c r="T6998">
        <v>23.143000000000001</v>
      </c>
      <c r="U6998">
        <v>33.106000000000002</v>
      </c>
      <c r="V6998">
        <v>23.63</v>
      </c>
      <c r="W6998" t="s">
        <v>449</v>
      </c>
      <c r="X6998" t="s">
        <v>450</v>
      </c>
    </row>
    <row r="6999" spans="1:24" x14ac:dyDescent="0.25">
      <c r="A6999" s="3">
        <v>1337130</v>
      </c>
      <c r="B6999" s="3" t="s">
        <v>9</v>
      </c>
      <c r="C6999" s="3">
        <v>3897</v>
      </c>
      <c r="D6999" s="3" t="s">
        <v>1</v>
      </c>
      <c r="E6999" s="3">
        <v>22.692</v>
      </c>
      <c r="F6999" s="5" t="s">
        <v>357</v>
      </c>
      <c r="G6999" s="3">
        <v>32.012</v>
      </c>
      <c r="H6999" s="5" t="s">
        <v>357</v>
      </c>
      <c r="I6999" s="3">
        <v>23.184999999999999</v>
      </c>
      <c r="J6999" s="5" t="s">
        <v>357</v>
      </c>
      <c r="K6999" s="4" t="s">
        <v>396</v>
      </c>
      <c r="L6999" s="3" t="s">
        <v>397</v>
      </c>
      <c r="M6999" s="3" t="s">
        <v>238</v>
      </c>
      <c r="Q6999" s="3"/>
      <c r="R6999">
        <v>1330381</v>
      </c>
      <c r="S6999">
        <v>2996</v>
      </c>
      <c r="T6999">
        <v>23.061</v>
      </c>
      <c r="U6999">
        <v>33.073</v>
      </c>
      <c r="V6999">
        <v>23.58</v>
      </c>
      <c r="W6999" t="s">
        <v>449</v>
      </c>
      <c r="X6999" t="s">
        <v>450</v>
      </c>
    </row>
    <row r="7000" spans="1:24" x14ac:dyDescent="0.25">
      <c r="A7000" s="3">
        <v>1337129</v>
      </c>
      <c r="B7000" s="3" t="s">
        <v>8</v>
      </c>
      <c r="C7000" s="3">
        <v>3277</v>
      </c>
      <c r="D7000" s="3" t="s">
        <v>1</v>
      </c>
      <c r="E7000" s="3">
        <v>22.913</v>
      </c>
      <c r="F7000" s="5" t="s">
        <v>357</v>
      </c>
      <c r="G7000" s="3">
        <v>30.718</v>
      </c>
      <c r="H7000" s="5" t="s">
        <v>357</v>
      </c>
      <c r="I7000" s="3">
        <v>23.504999999999999</v>
      </c>
      <c r="J7000" s="5" t="s">
        <v>357</v>
      </c>
      <c r="K7000" s="4" t="s">
        <v>396</v>
      </c>
      <c r="L7000" s="3" t="s">
        <v>397</v>
      </c>
      <c r="M7000" s="3" t="s">
        <v>238</v>
      </c>
      <c r="Q7000" s="3"/>
      <c r="R7000">
        <v>1330356</v>
      </c>
      <c r="S7000">
        <v>2419</v>
      </c>
      <c r="T7000">
        <v>24.402000000000001</v>
      </c>
      <c r="U7000">
        <v>33.070999999999998</v>
      </c>
      <c r="V7000">
        <v>24.975999999999999</v>
      </c>
      <c r="W7000" t="s">
        <v>449</v>
      </c>
      <c r="X7000" t="s">
        <v>450</v>
      </c>
    </row>
    <row r="7001" spans="1:24" x14ac:dyDescent="0.25">
      <c r="A7001" s="3">
        <v>1337128</v>
      </c>
      <c r="B7001" s="3" t="s">
        <v>7</v>
      </c>
      <c r="C7001" s="3">
        <v>3522</v>
      </c>
      <c r="D7001" s="3" t="s">
        <v>1</v>
      </c>
      <c r="E7001" s="3">
        <v>22.997</v>
      </c>
      <c r="F7001" s="5" t="s">
        <v>357</v>
      </c>
      <c r="G7001" s="3">
        <v>32.142000000000003</v>
      </c>
      <c r="H7001" s="5" t="s">
        <v>357</v>
      </c>
      <c r="I7001" s="3">
        <v>22.675000000000001</v>
      </c>
      <c r="J7001" s="5" t="s">
        <v>357</v>
      </c>
      <c r="K7001" s="4" t="s">
        <v>396</v>
      </c>
      <c r="L7001" s="3" t="s">
        <v>397</v>
      </c>
      <c r="M7001" s="3" t="s">
        <v>238</v>
      </c>
      <c r="Q7001" s="3"/>
      <c r="R7001">
        <v>1330009</v>
      </c>
      <c r="S7001">
        <v>2940</v>
      </c>
      <c r="T7001">
        <v>22.495999999999999</v>
      </c>
      <c r="U7001">
        <v>32.951999999999998</v>
      </c>
      <c r="V7001">
        <v>22.324999999999999</v>
      </c>
      <c r="W7001" t="s">
        <v>449</v>
      </c>
      <c r="X7001" t="s">
        <v>450</v>
      </c>
    </row>
    <row r="7002" spans="1:24" x14ac:dyDescent="0.25">
      <c r="A7002" s="3">
        <v>1337127</v>
      </c>
      <c r="B7002" s="3" t="s">
        <v>6</v>
      </c>
      <c r="C7002" s="3">
        <v>2700</v>
      </c>
      <c r="D7002" s="3" t="s">
        <v>1</v>
      </c>
      <c r="E7002" s="3">
        <v>22.65</v>
      </c>
      <c r="F7002" s="5" t="s">
        <v>357</v>
      </c>
      <c r="G7002" s="3">
        <v>31.468</v>
      </c>
      <c r="H7002" s="5" t="s">
        <v>357</v>
      </c>
      <c r="I7002" s="3">
        <v>23.277999999999999</v>
      </c>
      <c r="J7002" s="5" t="s">
        <v>357</v>
      </c>
      <c r="K7002" s="4" t="s">
        <v>396</v>
      </c>
      <c r="L7002" s="3" t="s">
        <v>397</v>
      </c>
      <c r="M7002" s="3" t="s">
        <v>238</v>
      </c>
      <c r="Q7002" s="3"/>
      <c r="R7002">
        <v>1330019</v>
      </c>
      <c r="S7002">
        <v>3370</v>
      </c>
      <c r="T7002">
        <v>23.222000000000001</v>
      </c>
      <c r="U7002">
        <v>32.892000000000003</v>
      </c>
      <c r="V7002">
        <v>23.611999999999998</v>
      </c>
      <c r="W7002" t="s">
        <v>449</v>
      </c>
      <c r="X7002" t="s">
        <v>450</v>
      </c>
    </row>
    <row r="7003" spans="1:24" x14ac:dyDescent="0.25">
      <c r="A7003" s="3">
        <v>1337126</v>
      </c>
      <c r="B7003" s="3" t="s">
        <v>0</v>
      </c>
      <c r="C7003" s="3">
        <v>3370</v>
      </c>
      <c r="D7003" s="3" t="s">
        <v>1</v>
      </c>
      <c r="E7003" s="3">
        <v>22.806000000000001</v>
      </c>
      <c r="F7003" s="5" t="s">
        <v>357</v>
      </c>
      <c r="G7003" s="3">
        <v>32.283999999999999</v>
      </c>
      <c r="H7003" s="5" t="s">
        <v>357</v>
      </c>
      <c r="I7003" s="3">
        <v>23.37</v>
      </c>
      <c r="J7003" s="5" t="s">
        <v>357</v>
      </c>
      <c r="K7003" s="4" t="s">
        <v>396</v>
      </c>
      <c r="L7003" s="3" t="s">
        <v>397</v>
      </c>
      <c r="M7003" s="3" t="s">
        <v>238</v>
      </c>
      <c r="Q7003" s="3"/>
      <c r="R7003">
        <v>1330020</v>
      </c>
      <c r="S7003">
        <v>4385</v>
      </c>
      <c r="T7003">
        <v>23.283000000000001</v>
      </c>
      <c r="U7003">
        <v>32.840000000000003</v>
      </c>
      <c r="V7003">
        <v>23.931999999999999</v>
      </c>
      <c r="W7003" t="s">
        <v>449</v>
      </c>
      <c r="X7003" t="s">
        <v>450</v>
      </c>
    </row>
    <row r="7004" spans="1:24" x14ac:dyDescent="0.25">
      <c r="A7004" s="3">
        <v>1333965</v>
      </c>
      <c r="B7004" s="3" t="s">
        <v>0</v>
      </c>
      <c r="C7004" s="3">
        <v>2120</v>
      </c>
      <c r="D7004" s="3" t="s">
        <v>1</v>
      </c>
      <c r="E7004" s="3">
        <v>28.475999999999999</v>
      </c>
      <c r="F7004" s="5" t="s">
        <v>230</v>
      </c>
      <c r="G7004" s="3">
        <v>41.49</v>
      </c>
      <c r="H7004" s="5" t="s">
        <v>127</v>
      </c>
      <c r="I7004" s="3">
        <v>33.843000000000004</v>
      </c>
      <c r="J7004" s="5" t="s">
        <v>127</v>
      </c>
      <c r="K7004" s="4" t="s">
        <v>398</v>
      </c>
      <c r="L7004" s="3" t="s">
        <v>399</v>
      </c>
      <c r="M7004" s="3" t="s">
        <v>238</v>
      </c>
      <c r="Q7004" s="3"/>
      <c r="R7004">
        <v>1330106</v>
      </c>
      <c r="S7004">
        <v>2270</v>
      </c>
      <c r="T7004">
        <v>23.992999999999999</v>
      </c>
      <c r="U7004">
        <v>32.808999999999997</v>
      </c>
      <c r="V7004">
        <v>24.474</v>
      </c>
      <c r="W7004" t="s">
        <v>449</v>
      </c>
      <c r="X7004" t="s">
        <v>450</v>
      </c>
    </row>
    <row r="7005" spans="1:24" x14ac:dyDescent="0.25">
      <c r="A7005" s="3">
        <v>1333965</v>
      </c>
      <c r="B7005" s="3" t="s">
        <v>6</v>
      </c>
      <c r="C7005" s="3">
        <v>2120</v>
      </c>
      <c r="D7005" s="3" t="s">
        <v>1</v>
      </c>
      <c r="E7005" s="3">
        <v>30.42</v>
      </c>
      <c r="F7005" s="5" t="s">
        <v>230</v>
      </c>
      <c r="G7005" s="3">
        <v>45</v>
      </c>
      <c r="H7005" s="5" t="s">
        <v>127</v>
      </c>
      <c r="I7005" s="3">
        <v>41.384999999999998</v>
      </c>
      <c r="J7005" s="5" t="s">
        <v>127</v>
      </c>
      <c r="K7005" s="4" t="s">
        <v>398</v>
      </c>
      <c r="L7005" s="3" t="s">
        <v>399</v>
      </c>
      <c r="M7005" s="3" t="s">
        <v>238</v>
      </c>
      <c r="Q7005" s="3"/>
      <c r="R7005">
        <v>1330105</v>
      </c>
      <c r="S7005">
        <v>1630</v>
      </c>
      <c r="T7005">
        <v>23.427</v>
      </c>
      <c r="U7005">
        <v>32.804000000000002</v>
      </c>
      <c r="V7005">
        <v>23.239000000000001</v>
      </c>
      <c r="W7005" t="s">
        <v>449</v>
      </c>
      <c r="X7005" t="s">
        <v>450</v>
      </c>
    </row>
    <row r="7006" spans="1:24" x14ac:dyDescent="0.25">
      <c r="A7006" s="3">
        <v>1333965</v>
      </c>
      <c r="B7006" s="3" t="s">
        <v>7</v>
      </c>
      <c r="C7006" s="3">
        <v>2120</v>
      </c>
      <c r="D7006" s="3" t="s">
        <v>1</v>
      </c>
      <c r="E7006" s="3">
        <v>29.544</v>
      </c>
      <c r="F7006" s="5" t="s">
        <v>230</v>
      </c>
      <c r="G7006" s="3">
        <v>42.92</v>
      </c>
      <c r="H7006" s="5" t="s">
        <v>127</v>
      </c>
      <c r="I7006" s="3">
        <v>38.551000000000002</v>
      </c>
      <c r="J7006" s="5" t="s">
        <v>127</v>
      </c>
      <c r="K7006" s="4" t="s">
        <v>398</v>
      </c>
      <c r="L7006" s="3" t="s">
        <v>399</v>
      </c>
      <c r="M7006" s="3" t="s">
        <v>238</v>
      </c>
      <c r="Q7006" s="3"/>
      <c r="R7006">
        <v>1330096</v>
      </c>
      <c r="S7006">
        <v>2605</v>
      </c>
      <c r="T7006">
        <v>23.061</v>
      </c>
      <c r="U7006">
        <v>32.802999999999997</v>
      </c>
      <c r="V7006">
        <v>22.928000000000001</v>
      </c>
      <c r="W7006" t="s">
        <v>449</v>
      </c>
      <c r="X7006" t="s">
        <v>450</v>
      </c>
    </row>
    <row r="7007" spans="1:24" x14ac:dyDescent="0.25">
      <c r="A7007" s="3">
        <v>1333965</v>
      </c>
      <c r="B7007" s="3" t="s">
        <v>8</v>
      </c>
      <c r="C7007" s="3">
        <v>2120</v>
      </c>
      <c r="D7007" s="3" t="s">
        <v>1</v>
      </c>
      <c r="E7007" s="3">
        <v>30.422999999999998</v>
      </c>
      <c r="F7007" s="5" t="s">
        <v>230</v>
      </c>
      <c r="G7007" s="3">
        <v>45</v>
      </c>
      <c r="H7007" s="5" t="s">
        <v>127</v>
      </c>
      <c r="I7007" s="3">
        <v>41.991</v>
      </c>
      <c r="J7007" s="5" t="s">
        <v>127</v>
      </c>
      <c r="K7007" s="4" t="s">
        <v>398</v>
      </c>
      <c r="L7007" s="3" t="s">
        <v>399</v>
      </c>
      <c r="M7007" s="3" t="s">
        <v>238</v>
      </c>
      <c r="Q7007" s="3"/>
      <c r="R7007">
        <v>1330351</v>
      </c>
      <c r="S7007">
        <v>3320</v>
      </c>
      <c r="T7007">
        <v>22.170999999999999</v>
      </c>
      <c r="U7007">
        <v>32.761000000000003</v>
      </c>
      <c r="V7007">
        <v>22.626999999999999</v>
      </c>
      <c r="W7007" t="s">
        <v>449</v>
      </c>
      <c r="X7007" t="s">
        <v>450</v>
      </c>
    </row>
    <row r="7008" spans="1:24" x14ac:dyDescent="0.25">
      <c r="A7008" s="3">
        <v>1337032</v>
      </c>
      <c r="B7008" s="3" t="s">
        <v>54</v>
      </c>
      <c r="C7008" s="3">
        <v>2922</v>
      </c>
      <c r="D7008" s="3" t="s">
        <v>19</v>
      </c>
      <c r="E7008" s="3">
        <v>24.388000000000002</v>
      </c>
      <c r="F7008" s="5" t="s">
        <v>357</v>
      </c>
      <c r="G7008" s="3">
        <v>34.287999999999997</v>
      </c>
      <c r="H7008" s="5" t="s">
        <v>20</v>
      </c>
      <c r="I7008" s="3">
        <v>24.082999999999998</v>
      </c>
      <c r="J7008" s="5" t="s">
        <v>357</v>
      </c>
      <c r="K7008" s="4" t="s">
        <v>400</v>
      </c>
      <c r="L7008" s="3" t="s">
        <v>401</v>
      </c>
      <c r="M7008" s="3" t="s">
        <v>233</v>
      </c>
      <c r="Q7008" s="3"/>
      <c r="R7008">
        <v>1330103</v>
      </c>
      <c r="S7008">
        <v>3930</v>
      </c>
      <c r="T7008">
        <v>22.745000000000001</v>
      </c>
      <c r="U7008">
        <v>32.76</v>
      </c>
      <c r="V7008">
        <v>22.658999999999999</v>
      </c>
      <c r="W7008" t="s">
        <v>449</v>
      </c>
      <c r="X7008" t="s">
        <v>450</v>
      </c>
    </row>
    <row r="7009" spans="1:24" x14ac:dyDescent="0.25">
      <c r="A7009" s="3">
        <v>1336993</v>
      </c>
      <c r="B7009" s="3" t="s">
        <v>53</v>
      </c>
      <c r="C7009" s="3">
        <v>3506</v>
      </c>
      <c r="D7009" s="3" t="s">
        <v>1</v>
      </c>
      <c r="E7009" s="3">
        <v>23.407</v>
      </c>
      <c r="F7009" s="5" t="s">
        <v>357</v>
      </c>
      <c r="G7009" s="3">
        <v>31.096</v>
      </c>
      <c r="H7009" s="5" t="s">
        <v>357</v>
      </c>
      <c r="I7009" s="3">
        <v>22.76</v>
      </c>
      <c r="J7009" s="5" t="s">
        <v>357</v>
      </c>
      <c r="K7009" s="4" t="s">
        <v>400</v>
      </c>
      <c r="L7009" s="3" t="s">
        <v>401</v>
      </c>
      <c r="M7009" s="3" t="s">
        <v>233</v>
      </c>
      <c r="Q7009" s="3"/>
      <c r="R7009">
        <v>1330007</v>
      </c>
      <c r="S7009">
        <v>2910</v>
      </c>
      <c r="T7009">
        <v>22.689</v>
      </c>
      <c r="U7009">
        <v>32.734999999999999</v>
      </c>
      <c r="V7009">
        <v>23.17</v>
      </c>
      <c r="W7009" t="s">
        <v>449</v>
      </c>
      <c r="X7009" t="s">
        <v>450</v>
      </c>
    </row>
    <row r="7010" spans="1:24" x14ac:dyDescent="0.25">
      <c r="A7010" s="3">
        <v>1336992</v>
      </c>
      <c r="B7010" s="3" t="s">
        <v>52</v>
      </c>
      <c r="C7010" s="3">
        <v>3764</v>
      </c>
      <c r="D7010" s="3" t="s">
        <v>1</v>
      </c>
      <c r="E7010" s="3">
        <v>22.869</v>
      </c>
      <c r="F7010" s="5" t="s">
        <v>357</v>
      </c>
      <c r="G7010" s="3">
        <v>31.161000000000001</v>
      </c>
      <c r="H7010" s="5" t="s">
        <v>357</v>
      </c>
      <c r="I7010" s="3">
        <v>22.88</v>
      </c>
      <c r="J7010" s="5" t="s">
        <v>357</v>
      </c>
      <c r="K7010" s="4" t="s">
        <v>400</v>
      </c>
      <c r="L7010" s="3" t="s">
        <v>401</v>
      </c>
      <c r="M7010" s="3" t="s">
        <v>233</v>
      </c>
      <c r="Q7010" s="3"/>
      <c r="R7010">
        <v>1330028</v>
      </c>
      <c r="S7010">
        <v>4599</v>
      </c>
      <c r="T7010">
        <v>24.248000000000001</v>
      </c>
      <c r="U7010">
        <v>32.732999999999997</v>
      </c>
      <c r="V7010">
        <v>23.986999999999998</v>
      </c>
      <c r="W7010" t="s">
        <v>449</v>
      </c>
      <c r="X7010" t="s">
        <v>450</v>
      </c>
    </row>
    <row r="7011" spans="1:24" x14ac:dyDescent="0.25">
      <c r="A7011" s="3">
        <v>1336991</v>
      </c>
      <c r="B7011" s="3" t="s">
        <v>51</v>
      </c>
      <c r="C7011" s="3">
        <v>3305</v>
      </c>
      <c r="D7011" s="3" t="s">
        <v>1</v>
      </c>
      <c r="E7011" s="3">
        <v>23.428000000000001</v>
      </c>
      <c r="F7011" s="5" t="s">
        <v>357</v>
      </c>
      <c r="G7011" s="3">
        <v>32.488999999999997</v>
      </c>
      <c r="H7011" s="5" t="s">
        <v>357</v>
      </c>
      <c r="I7011" s="3">
        <v>23.44</v>
      </c>
      <c r="J7011" s="5" t="s">
        <v>357</v>
      </c>
      <c r="K7011" s="4" t="s">
        <v>400</v>
      </c>
      <c r="L7011" s="3" t="s">
        <v>401</v>
      </c>
      <c r="M7011" s="3" t="s">
        <v>233</v>
      </c>
      <c r="Q7011" s="3"/>
      <c r="R7011">
        <v>1330313</v>
      </c>
      <c r="S7011">
        <v>3265</v>
      </c>
      <c r="T7011">
        <v>22.684000000000001</v>
      </c>
      <c r="U7011">
        <v>32.722999999999999</v>
      </c>
      <c r="V7011">
        <v>23.382999999999999</v>
      </c>
      <c r="W7011" t="s">
        <v>449</v>
      </c>
      <c r="X7011" t="s">
        <v>450</v>
      </c>
    </row>
    <row r="7012" spans="1:24" x14ac:dyDescent="0.25">
      <c r="A7012" s="3">
        <v>1336990</v>
      </c>
      <c r="B7012" s="3" t="s">
        <v>50</v>
      </c>
      <c r="C7012" s="3">
        <v>3450</v>
      </c>
      <c r="D7012" s="3" t="s">
        <v>1</v>
      </c>
      <c r="E7012" s="3">
        <v>22.655000000000001</v>
      </c>
      <c r="F7012" s="5" t="s">
        <v>357</v>
      </c>
      <c r="G7012" s="3">
        <v>31.931999999999999</v>
      </c>
      <c r="H7012" s="5" t="s">
        <v>357</v>
      </c>
      <c r="I7012" s="3">
        <v>22.236000000000001</v>
      </c>
      <c r="J7012" s="5" t="s">
        <v>357</v>
      </c>
      <c r="K7012" s="4" t="s">
        <v>400</v>
      </c>
      <c r="L7012" s="3" t="s">
        <v>401</v>
      </c>
      <c r="M7012" s="3" t="s">
        <v>233</v>
      </c>
      <c r="Q7012" s="3"/>
      <c r="R7012">
        <v>1330339</v>
      </c>
      <c r="S7012">
        <v>4218</v>
      </c>
      <c r="T7012">
        <v>22.715</v>
      </c>
      <c r="U7012">
        <v>32.652000000000001</v>
      </c>
      <c r="V7012">
        <v>23.09</v>
      </c>
      <c r="W7012" t="s">
        <v>449</v>
      </c>
      <c r="X7012" t="s">
        <v>450</v>
      </c>
    </row>
    <row r="7013" spans="1:24" x14ac:dyDescent="0.25">
      <c r="A7013" s="3">
        <v>1336989</v>
      </c>
      <c r="B7013" s="3" t="s">
        <v>49</v>
      </c>
      <c r="C7013" s="3">
        <v>2915</v>
      </c>
      <c r="D7013" s="3" t="s">
        <v>1</v>
      </c>
      <c r="E7013" s="3">
        <v>23.082999999999998</v>
      </c>
      <c r="F7013" s="5" t="s">
        <v>357</v>
      </c>
      <c r="G7013" s="3">
        <v>31.606999999999999</v>
      </c>
      <c r="H7013" s="5" t="s">
        <v>357</v>
      </c>
      <c r="I7013" s="3">
        <v>22.937000000000001</v>
      </c>
      <c r="J7013" s="5" t="s">
        <v>357</v>
      </c>
      <c r="K7013" s="4" t="s">
        <v>400</v>
      </c>
      <c r="L7013" s="3" t="s">
        <v>401</v>
      </c>
      <c r="M7013" s="3" t="s">
        <v>233</v>
      </c>
      <c r="Q7013" s="3"/>
      <c r="R7013">
        <v>1330377</v>
      </c>
      <c r="S7013">
        <v>3424</v>
      </c>
      <c r="T7013">
        <v>22.486999999999998</v>
      </c>
      <c r="U7013">
        <v>32.624000000000002</v>
      </c>
      <c r="V7013">
        <v>23.082999999999998</v>
      </c>
      <c r="W7013" t="s">
        <v>449</v>
      </c>
      <c r="X7013" t="s">
        <v>450</v>
      </c>
    </row>
    <row r="7014" spans="1:24" x14ac:dyDescent="0.25">
      <c r="A7014" s="3">
        <v>1336988</v>
      </c>
      <c r="B7014" s="3" t="s">
        <v>48</v>
      </c>
      <c r="C7014" s="3">
        <v>2753</v>
      </c>
      <c r="D7014" s="3" t="s">
        <v>1</v>
      </c>
      <c r="E7014" s="3">
        <v>23.762</v>
      </c>
      <c r="F7014" s="5" t="s">
        <v>357</v>
      </c>
      <c r="G7014" s="3">
        <v>33.234000000000002</v>
      </c>
      <c r="H7014" s="5" t="s">
        <v>357</v>
      </c>
      <c r="I7014" s="3">
        <v>23.126000000000001</v>
      </c>
      <c r="J7014" s="5" t="s">
        <v>357</v>
      </c>
      <c r="K7014" s="4" t="s">
        <v>400</v>
      </c>
      <c r="L7014" s="3" t="s">
        <v>401</v>
      </c>
      <c r="M7014" s="3" t="s">
        <v>233</v>
      </c>
      <c r="Q7014" s="3"/>
      <c r="R7014">
        <v>1330104</v>
      </c>
      <c r="S7014">
        <v>1764</v>
      </c>
      <c r="T7014">
        <v>23.696000000000002</v>
      </c>
      <c r="U7014">
        <v>32.475999999999999</v>
      </c>
      <c r="V7014">
        <v>23.597999999999999</v>
      </c>
      <c r="W7014" t="s">
        <v>449</v>
      </c>
      <c r="X7014" t="s">
        <v>450</v>
      </c>
    </row>
    <row r="7015" spans="1:24" x14ac:dyDescent="0.25">
      <c r="A7015" s="3">
        <v>1336987</v>
      </c>
      <c r="B7015" s="3" t="s">
        <v>47</v>
      </c>
      <c r="C7015" s="3">
        <v>3317</v>
      </c>
      <c r="D7015" s="3" t="s">
        <v>1</v>
      </c>
      <c r="E7015" s="3">
        <v>23.699000000000002</v>
      </c>
      <c r="F7015" s="5" t="s">
        <v>357</v>
      </c>
      <c r="G7015" s="3">
        <v>31.388000000000002</v>
      </c>
      <c r="H7015" s="5" t="s">
        <v>357</v>
      </c>
      <c r="I7015" s="3">
        <v>23.599</v>
      </c>
      <c r="J7015" s="5" t="s">
        <v>357</v>
      </c>
      <c r="K7015" s="4" t="s">
        <v>400</v>
      </c>
      <c r="L7015" s="3" t="s">
        <v>401</v>
      </c>
      <c r="M7015" s="3" t="s">
        <v>233</v>
      </c>
      <c r="Q7015" s="3"/>
      <c r="R7015">
        <v>1330369</v>
      </c>
      <c r="S7015">
        <v>3628</v>
      </c>
      <c r="T7015">
        <v>21.902000000000001</v>
      </c>
      <c r="U7015">
        <v>32.438000000000002</v>
      </c>
      <c r="V7015">
        <v>22.594999999999999</v>
      </c>
      <c r="W7015" t="s">
        <v>449</v>
      </c>
      <c r="X7015" t="s">
        <v>450</v>
      </c>
    </row>
    <row r="7016" spans="1:24" x14ac:dyDescent="0.25">
      <c r="A7016" s="3">
        <v>1336986</v>
      </c>
      <c r="B7016" s="3" t="s">
        <v>46</v>
      </c>
      <c r="C7016" s="3">
        <v>3375</v>
      </c>
      <c r="D7016" s="3" t="s">
        <v>1</v>
      </c>
      <c r="E7016" s="3">
        <v>23.41</v>
      </c>
      <c r="F7016" s="5" t="s">
        <v>357</v>
      </c>
      <c r="G7016" s="3">
        <v>31.687000000000001</v>
      </c>
      <c r="H7016" s="5" t="s">
        <v>357</v>
      </c>
      <c r="I7016" s="3">
        <v>23.343</v>
      </c>
      <c r="J7016" s="5" t="s">
        <v>357</v>
      </c>
      <c r="K7016" s="4" t="s">
        <v>400</v>
      </c>
      <c r="L7016" s="3" t="s">
        <v>401</v>
      </c>
      <c r="M7016" s="3" t="s">
        <v>233</v>
      </c>
      <c r="Q7016" s="3"/>
      <c r="R7016">
        <v>1330006</v>
      </c>
      <c r="S7016">
        <v>2790</v>
      </c>
      <c r="T7016">
        <v>23.285</v>
      </c>
      <c r="U7016">
        <v>32.404000000000003</v>
      </c>
      <c r="V7016">
        <v>23.978000000000002</v>
      </c>
      <c r="W7016" t="s">
        <v>449</v>
      </c>
      <c r="X7016" t="s">
        <v>450</v>
      </c>
    </row>
    <row r="7017" spans="1:24" x14ac:dyDescent="0.25">
      <c r="A7017" s="3">
        <v>1336985</v>
      </c>
      <c r="B7017" s="3" t="s">
        <v>42</v>
      </c>
      <c r="C7017" s="3">
        <v>2785</v>
      </c>
      <c r="D7017" s="3" t="s">
        <v>1</v>
      </c>
      <c r="E7017" s="3">
        <v>23.059000000000001</v>
      </c>
      <c r="F7017" s="5" t="s">
        <v>357</v>
      </c>
      <c r="G7017" s="3">
        <v>32.295000000000002</v>
      </c>
      <c r="H7017" s="5" t="s">
        <v>357</v>
      </c>
      <c r="I7017" s="3">
        <v>22.957999999999998</v>
      </c>
      <c r="J7017" s="5" t="s">
        <v>357</v>
      </c>
      <c r="K7017" s="4" t="s">
        <v>400</v>
      </c>
      <c r="L7017" s="3" t="s">
        <v>401</v>
      </c>
      <c r="M7017" s="3" t="s">
        <v>233</v>
      </c>
      <c r="Q7017" s="3"/>
      <c r="R7017">
        <v>1330347</v>
      </c>
      <c r="S7017">
        <v>2570</v>
      </c>
      <c r="T7017">
        <v>21.931000000000001</v>
      </c>
      <c r="U7017">
        <v>32.383000000000003</v>
      </c>
      <c r="V7017">
        <v>22.334</v>
      </c>
      <c r="W7017" t="s">
        <v>449</v>
      </c>
      <c r="X7017" t="s">
        <v>450</v>
      </c>
    </row>
    <row r="7018" spans="1:24" x14ac:dyDescent="0.25">
      <c r="A7018" s="3">
        <v>1336984</v>
      </c>
      <c r="B7018" s="3" t="s">
        <v>41</v>
      </c>
      <c r="C7018" s="3">
        <v>3400</v>
      </c>
      <c r="D7018" s="3" t="s">
        <v>1</v>
      </c>
      <c r="E7018" s="3">
        <v>23.788</v>
      </c>
      <c r="F7018" s="5" t="s">
        <v>357</v>
      </c>
      <c r="G7018" s="3">
        <v>32.204000000000001</v>
      </c>
      <c r="H7018" s="5" t="s">
        <v>357</v>
      </c>
      <c r="I7018" s="3">
        <v>23.902999999999999</v>
      </c>
      <c r="J7018" s="5" t="s">
        <v>357</v>
      </c>
      <c r="K7018" s="4" t="s">
        <v>400</v>
      </c>
      <c r="L7018" s="3" t="s">
        <v>401</v>
      </c>
      <c r="M7018" s="3" t="s">
        <v>233</v>
      </c>
      <c r="Q7018" s="3"/>
      <c r="R7018">
        <v>1330363</v>
      </c>
      <c r="S7018">
        <v>3742</v>
      </c>
      <c r="T7018">
        <v>23.28</v>
      </c>
      <c r="U7018">
        <v>32.298000000000002</v>
      </c>
      <c r="V7018">
        <v>23.738</v>
      </c>
      <c r="W7018" t="s">
        <v>449</v>
      </c>
      <c r="X7018" t="s">
        <v>450</v>
      </c>
    </row>
    <row r="7019" spans="1:24" x14ac:dyDescent="0.25">
      <c r="A7019" s="3">
        <v>1336983</v>
      </c>
      <c r="B7019" s="3" t="s">
        <v>40</v>
      </c>
      <c r="C7019" s="3">
        <v>1965</v>
      </c>
      <c r="D7019" s="3" t="s">
        <v>1</v>
      </c>
      <c r="E7019" s="3">
        <v>24.55</v>
      </c>
      <c r="F7019" s="5" t="s">
        <v>357</v>
      </c>
      <c r="G7019" s="3">
        <v>32.569000000000003</v>
      </c>
      <c r="H7019" s="5" t="s">
        <v>357</v>
      </c>
      <c r="I7019" s="3">
        <v>24.64</v>
      </c>
      <c r="J7019" s="5" t="s">
        <v>357</v>
      </c>
      <c r="K7019" s="4" t="s">
        <v>400</v>
      </c>
      <c r="L7019" s="3" t="s">
        <v>401</v>
      </c>
      <c r="M7019" s="3" t="s">
        <v>233</v>
      </c>
      <c r="Q7019" s="3"/>
      <c r="R7019">
        <v>1330101</v>
      </c>
      <c r="S7019">
        <v>3092</v>
      </c>
      <c r="T7019">
        <v>23.082000000000001</v>
      </c>
      <c r="U7019">
        <v>32.267000000000003</v>
      </c>
      <c r="V7019">
        <v>23.806999999999999</v>
      </c>
      <c r="W7019" t="s">
        <v>449</v>
      </c>
      <c r="X7019" t="s">
        <v>450</v>
      </c>
    </row>
    <row r="7020" spans="1:24" x14ac:dyDescent="0.25">
      <c r="A7020" s="3">
        <v>1336982</v>
      </c>
      <c r="B7020" s="3" t="s">
        <v>39</v>
      </c>
      <c r="C7020" s="3">
        <v>2495</v>
      </c>
      <c r="D7020" s="3" t="s">
        <v>1</v>
      </c>
      <c r="E7020" s="3">
        <v>23.949000000000002</v>
      </c>
      <c r="F7020" s="5" t="s">
        <v>357</v>
      </c>
      <c r="G7020" s="3">
        <v>31.507999999999999</v>
      </c>
      <c r="H7020" s="5" t="s">
        <v>357</v>
      </c>
      <c r="I7020" s="3">
        <v>23.652999999999999</v>
      </c>
      <c r="J7020" s="5" t="s">
        <v>357</v>
      </c>
      <c r="K7020" s="4" t="s">
        <v>400</v>
      </c>
      <c r="L7020" s="3" t="s">
        <v>401</v>
      </c>
      <c r="M7020" s="3" t="s">
        <v>233</v>
      </c>
      <c r="Q7020" s="3"/>
      <c r="R7020">
        <v>1330359</v>
      </c>
      <c r="S7020">
        <v>3010</v>
      </c>
      <c r="T7020">
        <v>22.31</v>
      </c>
      <c r="U7020">
        <v>32.265999999999998</v>
      </c>
      <c r="V7020">
        <v>22.957000000000001</v>
      </c>
      <c r="W7020" t="s">
        <v>449</v>
      </c>
      <c r="X7020" t="s">
        <v>450</v>
      </c>
    </row>
    <row r="7021" spans="1:24" x14ac:dyDescent="0.25">
      <c r="A7021" s="3">
        <v>1336981</v>
      </c>
      <c r="B7021" s="3" t="s">
        <v>38</v>
      </c>
      <c r="C7021" s="3">
        <v>2615</v>
      </c>
      <c r="D7021" s="3" t="s">
        <v>1</v>
      </c>
      <c r="E7021" s="3">
        <v>23.878</v>
      </c>
      <c r="F7021" s="5" t="s">
        <v>357</v>
      </c>
      <c r="G7021" s="3">
        <v>31.855</v>
      </c>
      <c r="H7021" s="5" t="s">
        <v>357</v>
      </c>
      <c r="I7021" s="3">
        <v>23.96</v>
      </c>
      <c r="J7021" s="5" t="s">
        <v>357</v>
      </c>
      <c r="K7021" s="4" t="s">
        <v>400</v>
      </c>
      <c r="L7021" s="3" t="s">
        <v>401</v>
      </c>
      <c r="M7021" s="3" t="s">
        <v>233</v>
      </c>
      <c r="Q7021" s="3"/>
      <c r="R7021">
        <v>1330361</v>
      </c>
      <c r="S7021">
        <v>2820</v>
      </c>
      <c r="T7021">
        <v>22.736000000000001</v>
      </c>
      <c r="U7021">
        <v>32.253999999999998</v>
      </c>
      <c r="V7021">
        <v>23.672000000000001</v>
      </c>
      <c r="W7021" t="s">
        <v>449</v>
      </c>
      <c r="X7021" t="s">
        <v>450</v>
      </c>
    </row>
    <row r="7022" spans="1:24" x14ac:dyDescent="0.25">
      <c r="A7022" s="3">
        <v>1336980</v>
      </c>
      <c r="B7022" s="3" t="s">
        <v>37</v>
      </c>
      <c r="C7022" s="3">
        <v>1590</v>
      </c>
      <c r="D7022" s="3" t="s">
        <v>1</v>
      </c>
      <c r="E7022" s="3">
        <v>25.088999999999999</v>
      </c>
      <c r="F7022" s="5" t="s">
        <v>357</v>
      </c>
      <c r="G7022" s="3">
        <v>33.493000000000002</v>
      </c>
      <c r="H7022" s="5" t="s">
        <v>357</v>
      </c>
      <c r="I7022" s="3">
        <v>24.919</v>
      </c>
      <c r="J7022" s="5" t="s">
        <v>357</v>
      </c>
      <c r="K7022" s="4" t="s">
        <v>400</v>
      </c>
      <c r="L7022" s="3" t="s">
        <v>401</v>
      </c>
      <c r="M7022" s="3" t="s">
        <v>233</v>
      </c>
      <c r="Q7022" s="3"/>
      <c r="R7022">
        <v>1330372</v>
      </c>
      <c r="S7022">
        <v>3228</v>
      </c>
      <c r="T7022">
        <v>22.445</v>
      </c>
      <c r="U7022">
        <v>32.25</v>
      </c>
      <c r="V7022">
        <v>22.981999999999999</v>
      </c>
      <c r="W7022" t="s">
        <v>449</v>
      </c>
      <c r="X7022" t="s">
        <v>450</v>
      </c>
    </row>
    <row r="7023" spans="1:24" x14ac:dyDescent="0.25">
      <c r="A7023" s="3">
        <v>1336979</v>
      </c>
      <c r="B7023" s="3" t="s">
        <v>36</v>
      </c>
      <c r="C7023" s="3">
        <v>3084</v>
      </c>
      <c r="D7023" s="3" t="s">
        <v>1</v>
      </c>
      <c r="E7023" s="3">
        <v>24.411000000000001</v>
      </c>
      <c r="F7023" s="5" t="s">
        <v>357</v>
      </c>
      <c r="G7023" s="3">
        <v>33.479999999999997</v>
      </c>
      <c r="H7023" s="5" t="s">
        <v>357</v>
      </c>
      <c r="I7023" s="3">
        <v>24.248000000000001</v>
      </c>
      <c r="J7023" s="5" t="s">
        <v>357</v>
      </c>
      <c r="K7023" s="4" t="s">
        <v>400</v>
      </c>
      <c r="L7023" s="3" t="s">
        <v>401</v>
      </c>
      <c r="M7023" s="3" t="s">
        <v>233</v>
      </c>
      <c r="Q7023" s="3"/>
      <c r="R7023">
        <v>1330382</v>
      </c>
      <c r="S7023">
        <v>3145</v>
      </c>
      <c r="T7023">
        <v>22.998000000000001</v>
      </c>
      <c r="U7023">
        <v>32.116</v>
      </c>
      <c r="V7023">
        <v>23.510999999999999</v>
      </c>
      <c r="W7023" t="s">
        <v>449</v>
      </c>
      <c r="X7023" t="s">
        <v>450</v>
      </c>
    </row>
    <row r="7024" spans="1:24" x14ac:dyDescent="0.25">
      <c r="A7024" s="3">
        <v>1336978</v>
      </c>
      <c r="B7024" s="3" t="s">
        <v>35</v>
      </c>
      <c r="C7024" s="3">
        <v>1810</v>
      </c>
      <c r="D7024" s="3" t="s">
        <v>1</v>
      </c>
      <c r="E7024" s="3">
        <v>25.408000000000001</v>
      </c>
      <c r="F7024" s="5" t="s">
        <v>357</v>
      </c>
      <c r="G7024" s="3">
        <v>33.387999999999998</v>
      </c>
      <c r="H7024" s="5" t="s">
        <v>357</v>
      </c>
      <c r="I7024" s="3">
        <v>24.728999999999999</v>
      </c>
      <c r="J7024" s="5" t="s">
        <v>357</v>
      </c>
      <c r="K7024" s="4" t="s">
        <v>400</v>
      </c>
      <c r="L7024" s="3" t="s">
        <v>401</v>
      </c>
      <c r="M7024" s="3" t="s">
        <v>233</v>
      </c>
      <c r="Q7024" s="3"/>
      <c r="R7024">
        <v>1330018</v>
      </c>
      <c r="S7024">
        <v>3075</v>
      </c>
      <c r="T7024">
        <v>23.260999999999999</v>
      </c>
      <c r="U7024">
        <v>32.1</v>
      </c>
      <c r="V7024">
        <v>23.942</v>
      </c>
      <c r="W7024" t="s">
        <v>449</v>
      </c>
      <c r="X7024" t="s">
        <v>450</v>
      </c>
    </row>
    <row r="7025" spans="1:24" x14ac:dyDescent="0.25">
      <c r="A7025" s="3">
        <v>1336977</v>
      </c>
      <c r="B7025" s="3" t="s">
        <v>34</v>
      </c>
      <c r="C7025" s="3">
        <v>2725</v>
      </c>
      <c r="D7025" s="3" t="s">
        <v>1</v>
      </c>
      <c r="E7025" s="3">
        <v>22.776</v>
      </c>
      <c r="F7025" s="5" t="s">
        <v>357</v>
      </c>
      <c r="G7025" s="3">
        <v>31.369</v>
      </c>
      <c r="H7025" s="5" t="s">
        <v>357</v>
      </c>
      <c r="I7025" s="3">
        <v>22.731000000000002</v>
      </c>
      <c r="J7025" s="5" t="s">
        <v>357</v>
      </c>
      <c r="K7025" s="4" t="s">
        <v>400</v>
      </c>
      <c r="L7025" s="3" t="s">
        <v>401</v>
      </c>
      <c r="M7025" s="3" t="s">
        <v>233</v>
      </c>
      <c r="Q7025" s="3"/>
      <c r="R7025">
        <v>1330010</v>
      </c>
      <c r="S7025">
        <v>2465</v>
      </c>
      <c r="T7025">
        <v>22.466000000000001</v>
      </c>
      <c r="U7025">
        <v>32.094999999999999</v>
      </c>
      <c r="V7025">
        <v>22.939</v>
      </c>
      <c r="W7025" t="s">
        <v>449</v>
      </c>
      <c r="X7025" t="s">
        <v>450</v>
      </c>
    </row>
    <row r="7026" spans="1:24" x14ac:dyDescent="0.25">
      <c r="A7026" s="3">
        <v>1336976</v>
      </c>
      <c r="B7026" s="3" t="s">
        <v>33</v>
      </c>
      <c r="C7026" s="3">
        <v>2525</v>
      </c>
      <c r="D7026" s="3" t="s">
        <v>1</v>
      </c>
      <c r="E7026" s="3">
        <v>23.681000000000001</v>
      </c>
      <c r="F7026" s="5" t="s">
        <v>357</v>
      </c>
      <c r="G7026" s="3">
        <v>31.837</v>
      </c>
      <c r="H7026" s="5" t="s">
        <v>357</v>
      </c>
      <c r="I7026" s="3">
        <v>23.398</v>
      </c>
      <c r="J7026" s="5" t="s">
        <v>357</v>
      </c>
      <c r="K7026" s="4" t="s">
        <v>400</v>
      </c>
      <c r="L7026" s="3" t="s">
        <v>401</v>
      </c>
      <c r="M7026" s="3" t="s">
        <v>233</v>
      </c>
      <c r="Q7026" s="3"/>
      <c r="R7026">
        <v>1330011</v>
      </c>
      <c r="S7026">
        <v>3525</v>
      </c>
      <c r="T7026">
        <v>22.914000000000001</v>
      </c>
      <c r="U7026">
        <v>32.018000000000001</v>
      </c>
      <c r="V7026">
        <v>23.661999999999999</v>
      </c>
      <c r="W7026" t="s">
        <v>449</v>
      </c>
      <c r="X7026" t="s">
        <v>450</v>
      </c>
    </row>
    <row r="7027" spans="1:24" x14ac:dyDescent="0.25">
      <c r="A7027" s="3">
        <v>1336975</v>
      </c>
      <c r="B7027" s="3" t="s">
        <v>32</v>
      </c>
      <c r="C7027" s="3">
        <v>3180</v>
      </c>
      <c r="D7027" s="3" t="s">
        <v>1</v>
      </c>
      <c r="E7027" s="3">
        <v>23.518000000000001</v>
      </c>
      <c r="F7027" s="5" t="s">
        <v>357</v>
      </c>
      <c r="G7027" s="3">
        <v>33.777999999999999</v>
      </c>
      <c r="H7027" s="5" t="s">
        <v>357</v>
      </c>
      <c r="I7027" s="3">
        <v>23.158999999999999</v>
      </c>
      <c r="J7027" s="5" t="s">
        <v>357</v>
      </c>
      <c r="K7027" s="4" t="s">
        <v>400</v>
      </c>
      <c r="L7027" s="3" t="s">
        <v>401</v>
      </c>
      <c r="M7027" s="3" t="s">
        <v>233</v>
      </c>
      <c r="Q7027" s="3"/>
      <c r="R7027">
        <v>1330374</v>
      </c>
      <c r="S7027">
        <v>3165</v>
      </c>
      <c r="T7027">
        <v>22.63</v>
      </c>
      <c r="U7027">
        <v>32.012999999999998</v>
      </c>
      <c r="V7027">
        <v>23.309000000000001</v>
      </c>
      <c r="W7027" t="s">
        <v>449</v>
      </c>
      <c r="X7027" t="s">
        <v>450</v>
      </c>
    </row>
    <row r="7028" spans="1:24" x14ac:dyDescent="0.25">
      <c r="A7028" s="3">
        <v>1336974</v>
      </c>
      <c r="B7028" s="3" t="s">
        <v>31</v>
      </c>
      <c r="C7028" s="3">
        <v>2990</v>
      </c>
      <c r="D7028" s="3" t="s">
        <v>1</v>
      </c>
      <c r="E7028" s="3">
        <v>23.100999999999999</v>
      </c>
      <c r="F7028" s="5" t="s">
        <v>357</v>
      </c>
      <c r="G7028" s="3">
        <v>30.806999999999999</v>
      </c>
      <c r="H7028" s="5" t="s">
        <v>357</v>
      </c>
      <c r="I7028" s="3">
        <v>23.047999999999998</v>
      </c>
      <c r="J7028" s="5" t="s">
        <v>357</v>
      </c>
      <c r="K7028" s="4" t="s">
        <v>400</v>
      </c>
      <c r="L7028" s="3" t="s">
        <v>401</v>
      </c>
      <c r="M7028" s="3" t="s">
        <v>233</v>
      </c>
      <c r="Q7028" s="3"/>
      <c r="R7028">
        <v>1330375</v>
      </c>
      <c r="S7028">
        <v>2400</v>
      </c>
      <c r="T7028">
        <v>23.599</v>
      </c>
      <c r="U7028">
        <v>32.009</v>
      </c>
      <c r="V7028">
        <v>23.800999999999998</v>
      </c>
      <c r="W7028" t="s">
        <v>449</v>
      </c>
      <c r="X7028" t="s">
        <v>450</v>
      </c>
    </row>
    <row r="7029" spans="1:24" x14ac:dyDescent="0.25">
      <c r="A7029" s="3">
        <v>1336973</v>
      </c>
      <c r="B7029" s="3" t="s">
        <v>30</v>
      </c>
      <c r="C7029" s="3">
        <v>3671</v>
      </c>
      <c r="D7029" s="3" t="s">
        <v>1</v>
      </c>
      <c r="E7029" s="3">
        <v>23.36</v>
      </c>
      <c r="F7029" s="5" t="s">
        <v>357</v>
      </c>
      <c r="G7029" s="3">
        <v>32.643000000000001</v>
      </c>
      <c r="H7029" s="5" t="s">
        <v>357</v>
      </c>
      <c r="I7029" s="3">
        <v>23.029</v>
      </c>
      <c r="J7029" s="5" t="s">
        <v>357</v>
      </c>
      <c r="K7029" s="4" t="s">
        <v>400</v>
      </c>
      <c r="L7029" s="3" t="s">
        <v>401</v>
      </c>
      <c r="M7029" s="3" t="s">
        <v>233</v>
      </c>
      <c r="Q7029" s="3"/>
      <c r="R7029">
        <v>1330097</v>
      </c>
      <c r="S7029">
        <v>3863</v>
      </c>
      <c r="T7029">
        <v>22.334</v>
      </c>
      <c r="U7029">
        <v>32.008000000000003</v>
      </c>
      <c r="V7029">
        <v>22.707999999999998</v>
      </c>
      <c r="W7029" t="s">
        <v>449</v>
      </c>
      <c r="X7029" t="s">
        <v>450</v>
      </c>
    </row>
    <row r="7030" spans="1:24" x14ac:dyDescent="0.25">
      <c r="A7030" s="3">
        <v>1336972</v>
      </c>
      <c r="B7030" s="3" t="s">
        <v>29</v>
      </c>
      <c r="C7030" s="3">
        <v>2722</v>
      </c>
      <c r="D7030" s="3" t="s">
        <v>1</v>
      </c>
      <c r="E7030" s="3">
        <v>23.018000000000001</v>
      </c>
      <c r="F7030" s="5" t="s">
        <v>357</v>
      </c>
      <c r="G7030" s="3">
        <v>31.128</v>
      </c>
      <c r="H7030" s="5" t="s">
        <v>357</v>
      </c>
      <c r="I7030" s="3">
        <v>23.201000000000001</v>
      </c>
      <c r="J7030" s="5" t="s">
        <v>357</v>
      </c>
      <c r="K7030" s="4" t="s">
        <v>400</v>
      </c>
      <c r="L7030" s="3" t="s">
        <v>401</v>
      </c>
      <c r="M7030" s="3" t="s">
        <v>233</v>
      </c>
      <c r="Q7030" s="3"/>
      <c r="R7030">
        <v>1330100</v>
      </c>
      <c r="S7030">
        <v>3096</v>
      </c>
      <c r="T7030">
        <v>22.352</v>
      </c>
      <c r="U7030">
        <v>31.978999999999999</v>
      </c>
      <c r="V7030">
        <v>22.366</v>
      </c>
      <c r="W7030" t="s">
        <v>449</v>
      </c>
      <c r="X7030" t="s">
        <v>450</v>
      </c>
    </row>
    <row r="7031" spans="1:24" x14ac:dyDescent="0.25">
      <c r="A7031" s="3">
        <v>1336971</v>
      </c>
      <c r="B7031" s="3" t="s">
        <v>28</v>
      </c>
      <c r="C7031" s="3">
        <v>2849</v>
      </c>
      <c r="D7031" s="3" t="s">
        <v>1</v>
      </c>
      <c r="E7031" s="3">
        <v>22.934000000000001</v>
      </c>
      <c r="F7031" s="5" t="s">
        <v>357</v>
      </c>
      <c r="G7031" s="3">
        <v>31.274000000000001</v>
      </c>
      <c r="H7031" s="5" t="s">
        <v>357</v>
      </c>
      <c r="I7031" s="3">
        <v>23.26</v>
      </c>
      <c r="J7031" s="5" t="s">
        <v>357</v>
      </c>
      <c r="K7031" s="4" t="s">
        <v>400</v>
      </c>
      <c r="L7031" s="3" t="s">
        <v>401</v>
      </c>
      <c r="M7031" s="3" t="s">
        <v>233</v>
      </c>
      <c r="Q7031" s="3"/>
      <c r="R7031">
        <v>1330360</v>
      </c>
      <c r="S7031">
        <v>3370</v>
      </c>
      <c r="T7031">
        <v>22.318000000000001</v>
      </c>
      <c r="U7031">
        <v>31.977</v>
      </c>
      <c r="V7031">
        <v>22.5</v>
      </c>
      <c r="W7031" t="s">
        <v>449</v>
      </c>
      <c r="X7031" t="s">
        <v>450</v>
      </c>
    </row>
    <row r="7032" spans="1:24" x14ac:dyDescent="0.25">
      <c r="A7032" s="3">
        <v>1336970</v>
      </c>
      <c r="B7032" s="3" t="s">
        <v>27</v>
      </c>
      <c r="C7032" s="3">
        <v>3246</v>
      </c>
      <c r="D7032" s="3" t="s">
        <v>1</v>
      </c>
      <c r="E7032" s="3">
        <v>23.007999999999999</v>
      </c>
      <c r="F7032" s="5" t="s">
        <v>357</v>
      </c>
      <c r="G7032" s="3">
        <v>32.043999999999997</v>
      </c>
      <c r="H7032" s="5" t="s">
        <v>357</v>
      </c>
      <c r="I7032" s="3">
        <v>22.934000000000001</v>
      </c>
      <c r="J7032" s="5" t="s">
        <v>357</v>
      </c>
      <c r="K7032" s="4" t="s">
        <v>400</v>
      </c>
      <c r="L7032" s="3" t="s">
        <v>401</v>
      </c>
      <c r="M7032" s="3" t="s">
        <v>233</v>
      </c>
      <c r="Q7032" s="3"/>
      <c r="R7032">
        <v>1330314</v>
      </c>
      <c r="S7032">
        <v>2840</v>
      </c>
      <c r="T7032">
        <v>22.795999999999999</v>
      </c>
      <c r="U7032">
        <v>31.975999999999999</v>
      </c>
      <c r="V7032">
        <v>22.824999999999999</v>
      </c>
      <c r="W7032" t="s">
        <v>449</v>
      </c>
      <c r="X7032" t="s">
        <v>450</v>
      </c>
    </row>
    <row r="7033" spans="1:24" x14ac:dyDescent="0.25">
      <c r="A7033" s="3">
        <v>1336969</v>
      </c>
      <c r="B7033" s="3" t="s">
        <v>26</v>
      </c>
      <c r="C7033" s="3">
        <v>2594</v>
      </c>
      <c r="D7033" s="3" t="s">
        <v>1</v>
      </c>
      <c r="E7033" s="3">
        <v>23.404</v>
      </c>
      <c r="F7033" s="5" t="s">
        <v>357</v>
      </c>
      <c r="G7033" s="3">
        <v>31.847000000000001</v>
      </c>
      <c r="H7033" s="3" t="s">
        <v>357</v>
      </c>
      <c r="I7033" s="3">
        <v>22.733000000000001</v>
      </c>
      <c r="J7033" s="5" t="s">
        <v>357</v>
      </c>
      <c r="K7033" s="4" t="s">
        <v>400</v>
      </c>
      <c r="L7033" s="3" t="s">
        <v>401</v>
      </c>
      <c r="M7033" s="3" t="s">
        <v>233</v>
      </c>
      <c r="Q7033" s="3"/>
      <c r="R7033">
        <v>1330015</v>
      </c>
      <c r="S7033">
        <v>3080</v>
      </c>
      <c r="T7033">
        <v>22.108000000000001</v>
      </c>
      <c r="U7033">
        <v>31.934000000000001</v>
      </c>
      <c r="V7033">
        <v>22.95</v>
      </c>
      <c r="W7033" t="s">
        <v>449</v>
      </c>
      <c r="X7033" t="s">
        <v>450</v>
      </c>
    </row>
    <row r="7034" spans="1:24" x14ac:dyDescent="0.25">
      <c r="A7034" s="3">
        <v>1336968</v>
      </c>
      <c r="B7034" s="3" t="s">
        <v>25</v>
      </c>
      <c r="C7034" s="3">
        <v>3712</v>
      </c>
      <c r="D7034" s="3" t="s">
        <v>1</v>
      </c>
      <c r="E7034" s="3">
        <v>24.033000000000001</v>
      </c>
      <c r="F7034" s="5" t="s">
        <v>357</v>
      </c>
      <c r="G7034" s="3">
        <v>32.593000000000004</v>
      </c>
      <c r="H7034" s="3" t="s">
        <v>357</v>
      </c>
      <c r="I7034" s="3">
        <v>23.887</v>
      </c>
      <c r="J7034" s="5" t="s">
        <v>357</v>
      </c>
      <c r="K7034" s="4" t="s">
        <v>400</v>
      </c>
      <c r="L7034" s="3" t="s">
        <v>401</v>
      </c>
      <c r="M7034" s="3" t="s">
        <v>233</v>
      </c>
      <c r="Q7034" s="3"/>
      <c r="R7034">
        <v>1330358</v>
      </c>
      <c r="S7034">
        <v>3070</v>
      </c>
      <c r="T7034">
        <v>22.495000000000001</v>
      </c>
      <c r="U7034">
        <v>31.887</v>
      </c>
      <c r="V7034">
        <v>23.164000000000001</v>
      </c>
      <c r="W7034" t="s">
        <v>449</v>
      </c>
      <c r="X7034" t="s">
        <v>450</v>
      </c>
    </row>
    <row r="7035" spans="1:24" x14ac:dyDescent="0.25">
      <c r="A7035" s="3">
        <v>1336967</v>
      </c>
      <c r="B7035" s="3" t="s">
        <v>24</v>
      </c>
      <c r="C7035" s="3">
        <v>3565</v>
      </c>
      <c r="D7035" s="3" t="s">
        <v>1</v>
      </c>
      <c r="E7035" s="3">
        <v>23.413</v>
      </c>
      <c r="F7035" s="5" t="s">
        <v>357</v>
      </c>
      <c r="G7035" s="3">
        <v>31.907</v>
      </c>
      <c r="H7035" s="3" t="s">
        <v>357</v>
      </c>
      <c r="I7035" s="3">
        <v>23.032</v>
      </c>
      <c r="J7035" s="5" t="s">
        <v>357</v>
      </c>
      <c r="K7035" s="4" t="s">
        <v>400</v>
      </c>
      <c r="L7035" s="3" t="s">
        <v>401</v>
      </c>
      <c r="M7035" s="3" t="s">
        <v>233</v>
      </c>
      <c r="Q7035" s="3"/>
      <c r="R7035">
        <v>1330102</v>
      </c>
      <c r="S7035">
        <v>2815</v>
      </c>
      <c r="T7035">
        <v>23.141999999999999</v>
      </c>
      <c r="U7035">
        <v>31.824000000000002</v>
      </c>
      <c r="V7035">
        <v>23.652000000000001</v>
      </c>
      <c r="W7035" t="s">
        <v>449</v>
      </c>
      <c r="X7035" t="s">
        <v>450</v>
      </c>
    </row>
    <row r="7036" spans="1:24" x14ac:dyDescent="0.25">
      <c r="A7036" s="3">
        <v>1336966</v>
      </c>
      <c r="B7036" s="3" t="s">
        <v>23</v>
      </c>
      <c r="C7036" s="3">
        <v>2110</v>
      </c>
      <c r="D7036" s="3" t="s">
        <v>1</v>
      </c>
      <c r="E7036" s="3">
        <v>23.233000000000001</v>
      </c>
      <c r="F7036" s="5" t="s">
        <v>357</v>
      </c>
      <c r="G7036" s="3">
        <v>31.591000000000001</v>
      </c>
      <c r="H7036" s="5" t="s">
        <v>357</v>
      </c>
      <c r="I7036" s="3">
        <v>22.530999999999999</v>
      </c>
      <c r="J7036" s="5" t="s">
        <v>357</v>
      </c>
      <c r="K7036" s="4" t="s">
        <v>400</v>
      </c>
      <c r="L7036" s="3" t="s">
        <v>401</v>
      </c>
      <c r="M7036" s="3" t="s">
        <v>233</v>
      </c>
      <c r="Q7036" s="3"/>
      <c r="R7036">
        <v>1330338</v>
      </c>
      <c r="S7036">
        <v>3110</v>
      </c>
      <c r="T7036">
        <v>23.03</v>
      </c>
      <c r="U7036">
        <v>31.815000000000001</v>
      </c>
      <c r="V7036">
        <v>23.474</v>
      </c>
      <c r="W7036" t="s">
        <v>449</v>
      </c>
      <c r="X7036" t="s">
        <v>450</v>
      </c>
    </row>
    <row r="7037" spans="1:24" x14ac:dyDescent="0.25">
      <c r="A7037" s="3">
        <v>1336965</v>
      </c>
      <c r="B7037" s="3" t="s">
        <v>22</v>
      </c>
      <c r="C7037" s="3">
        <v>3240</v>
      </c>
      <c r="D7037" s="3" t="s">
        <v>1</v>
      </c>
      <c r="E7037" s="3">
        <v>24.134</v>
      </c>
      <c r="F7037" s="5" t="s">
        <v>357</v>
      </c>
      <c r="G7037" s="3">
        <v>33.247</v>
      </c>
      <c r="H7037" s="5" t="s">
        <v>357</v>
      </c>
      <c r="I7037" s="3">
        <v>24.007000000000001</v>
      </c>
      <c r="J7037" s="5" t="s">
        <v>357</v>
      </c>
      <c r="K7037" s="4" t="s">
        <v>400</v>
      </c>
      <c r="L7037" s="3" t="s">
        <v>401</v>
      </c>
      <c r="M7037" s="3" t="s">
        <v>233</v>
      </c>
      <c r="Q7037" s="3"/>
      <c r="R7037">
        <v>1330337</v>
      </c>
      <c r="S7037">
        <v>3427</v>
      </c>
      <c r="T7037">
        <v>23.404</v>
      </c>
      <c r="U7037">
        <v>31.797000000000001</v>
      </c>
      <c r="V7037">
        <v>23.969000000000001</v>
      </c>
      <c r="W7037" t="s">
        <v>449</v>
      </c>
      <c r="X7037" t="s">
        <v>450</v>
      </c>
    </row>
    <row r="7038" spans="1:24" x14ac:dyDescent="0.25">
      <c r="A7038" s="3">
        <v>1336964</v>
      </c>
      <c r="B7038" s="3" t="s">
        <v>21</v>
      </c>
      <c r="C7038" s="3">
        <v>3867</v>
      </c>
      <c r="D7038" s="3" t="s">
        <v>1</v>
      </c>
      <c r="E7038" s="3">
        <v>23.247</v>
      </c>
      <c r="F7038" s="5" t="s">
        <v>357</v>
      </c>
      <c r="G7038" s="3">
        <v>32.558</v>
      </c>
      <c r="H7038" s="5" t="s">
        <v>357</v>
      </c>
      <c r="I7038" s="3">
        <v>23.001000000000001</v>
      </c>
      <c r="J7038" s="5" t="s">
        <v>357</v>
      </c>
      <c r="K7038" s="4" t="s">
        <v>400</v>
      </c>
      <c r="L7038" s="3" t="s">
        <v>401</v>
      </c>
      <c r="M7038" s="3" t="s">
        <v>233</v>
      </c>
      <c r="Q7038" s="3"/>
      <c r="R7038">
        <v>1330026</v>
      </c>
      <c r="S7038">
        <v>3340</v>
      </c>
      <c r="T7038">
        <v>22.837</v>
      </c>
      <c r="U7038">
        <v>31.782</v>
      </c>
      <c r="V7038">
        <v>23.667000000000002</v>
      </c>
      <c r="W7038" t="s">
        <v>449</v>
      </c>
      <c r="X7038" t="s">
        <v>450</v>
      </c>
    </row>
    <row r="7039" spans="1:24" x14ac:dyDescent="0.25">
      <c r="A7039" s="3">
        <v>1336963</v>
      </c>
      <c r="B7039" s="3" t="s">
        <v>18</v>
      </c>
      <c r="C7039" s="3">
        <v>3137</v>
      </c>
      <c r="D7039" s="3" t="s">
        <v>1</v>
      </c>
      <c r="E7039" s="3">
        <v>24.248000000000001</v>
      </c>
      <c r="F7039" s="5" t="s">
        <v>357</v>
      </c>
      <c r="G7039" s="3">
        <v>33.052</v>
      </c>
      <c r="H7039" s="5" t="s">
        <v>357</v>
      </c>
      <c r="I7039" s="3">
        <v>24.268000000000001</v>
      </c>
      <c r="J7039" s="5" t="s">
        <v>357</v>
      </c>
      <c r="K7039" s="4" t="s">
        <v>400</v>
      </c>
      <c r="L7039" s="3" t="s">
        <v>401</v>
      </c>
      <c r="M7039" s="3" t="s">
        <v>233</v>
      </c>
      <c r="Q7039" s="3"/>
      <c r="R7039">
        <v>1330366</v>
      </c>
      <c r="S7039">
        <v>2842</v>
      </c>
      <c r="T7039">
        <v>22.082000000000001</v>
      </c>
      <c r="U7039">
        <v>31.763999999999999</v>
      </c>
      <c r="V7039">
        <v>22.812000000000001</v>
      </c>
      <c r="W7039" t="s">
        <v>449</v>
      </c>
      <c r="X7039" t="s">
        <v>450</v>
      </c>
    </row>
    <row r="7040" spans="1:24" x14ac:dyDescent="0.25">
      <c r="A7040" s="3">
        <v>1336962</v>
      </c>
      <c r="B7040" s="3" t="s">
        <v>17</v>
      </c>
      <c r="C7040" s="3">
        <v>3433</v>
      </c>
      <c r="D7040" s="3" t="s">
        <v>1</v>
      </c>
      <c r="E7040" s="3">
        <v>23.084</v>
      </c>
      <c r="F7040" s="5" t="s">
        <v>357</v>
      </c>
      <c r="G7040" s="3">
        <v>32.496000000000002</v>
      </c>
      <c r="H7040" s="5" t="s">
        <v>357</v>
      </c>
      <c r="I7040" s="3">
        <v>22.683</v>
      </c>
      <c r="J7040" s="5" t="s">
        <v>357</v>
      </c>
      <c r="K7040" s="4" t="s">
        <v>400</v>
      </c>
      <c r="L7040" s="3" t="s">
        <v>401</v>
      </c>
      <c r="M7040" s="3" t="s">
        <v>233</v>
      </c>
      <c r="Q7040" s="3"/>
      <c r="R7040">
        <v>1330099</v>
      </c>
      <c r="S7040">
        <v>3946</v>
      </c>
      <c r="T7040">
        <v>22.359000000000002</v>
      </c>
      <c r="U7040">
        <v>31.664000000000001</v>
      </c>
      <c r="V7040">
        <v>23.032</v>
      </c>
      <c r="W7040" t="s">
        <v>449</v>
      </c>
      <c r="X7040" t="s">
        <v>450</v>
      </c>
    </row>
    <row r="7041" spans="1:24" x14ac:dyDescent="0.25">
      <c r="A7041" s="3">
        <v>1336961</v>
      </c>
      <c r="B7041" s="3" t="s">
        <v>16</v>
      </c>
      <c r="C7041" s="3">
        <v>2460</v>
      </c>
      <c r="D7041" s="3" t="s">
        <v>1</v>
      </c>
      <c r="E7041" s="3">
        <v>25.792000000000002</v>
      </c>
      <c r="F7041" s="5" t="s">
        <v>357</v>
      </c>
      <c r="G7041" s="3">
        <v>34.042999999999999</v>
      </c>
      <c r="H7041" s="5" t="s">
        <v>357</v>
      </c>
      <c r="I7041" s="3">
        <v>25.414000000000001</v>
      </c>
      <c r="J7041" s="5" t="s">
        <v>357</v>
      </c>
      <c r="K7041" s="4" t="s">
        <v>400</v>
      </c>
      <c r="L7041" s="3" t="s">
        <v>401</v>
      </c>
      <c r="M7041" s="3" t="s">
        <v>233</v>
      </c>
      <c r="Q7041" s="3"/>
      <c r="R7041">
        <v>1330376</v>
      </c>
      <c r="S7041">
        <v>3670</v>
      </c>
      <c r="T7041">
        <v>22.968</v>
      </c>
      <c r="U7041">
        <v>31.661999999999999</v>
      </c>
      <c r="V7041">
        <v>23.445</v>
      </c>
      <c r="W7041" t="s">
        <v>449</v>
      </c>
      <c r="X7041" t="s">
        <v>450</v>
      </c>
    </row>
    <row r="7042" spans="1:24" x14ac:dyDescent="0.25">
      <c r="A7042" s="3">
        <v>1336960</v>
      </c>
      <c r="B7042" s="3" t="s">
        <v>15</v>
      </c>
      <c r="C7042" s="3">
        <v>1085</v>
      </c>
      <c r="D7042" s="3" t="s">
        <v>1</v>
      </c>
      <c r="E7042" s="3">
        <v>24.684999999999999</v>
      </c>
      <c r="F7042" s="5" t="s">
        <v>357</v>
      </c>
      <c r="G7042" s="3">
        <v>34.320999999999998</v>
      </c>
      <c r="H7042" s="5" t="s">
        <v>357</v>
      </c>
      <c r="I7042" s="3">
        <v>24.445</v>
      </c>
      <c r="J7042" s="5" t="s">
        <v>357</v>
      </c>
      <c r="K7042" s="4" t="s">
        <v>400</v>
      </c>
      <c r="L7042" s="3" t="s">
        <v>401</v>
      </c>
      <c r="M7042" s="3" t="s">
        <v>233</v>
      </c>
      <c r="Q7042" s="3"/>
      <c r="R7042">
        <v>1330091</v>
      </c>
      <c r="S7042">
        <v>3308</v>
      </c>
      <c r="T7042">
        <v>22.808</v>
      </c>
      <c r="U7042">
        <v>31.661000000000001</v>
      </c>
      <c r="V7042">
        <v>23.146000000000001</v>
      </c>
      <c r="W7042" t="s">
        <v>449</v>
      </c>
      <c r="X7042" t="s">
        <v>450</v>
      </c>
    </row>
    <row r="7043" spans="1:24" x14ac:dyDescent="0.25">
      <c r="A7043" s="3">
        <v>1336959</v>
      </c>
      <c r="B7043" s="3" t="s">
        <v>14</v>
      </c>
      <c r="C7043" s="3">
        <v>4195</v>
      </c>
      <c r="D7043" s="3" t="s">
        <v>1</v>
      </c>
      <c r="E7043" s="3">
        <v>24.065999999999999</v>
      </c>
      <c r="F7043" s="5" t="s">
        <v>357</v>
      </c>
      <c r="G7043" s="3">
        <v>31.98</v>
      </c>
      <c r="H7043" s="3" t="s">
        <v>357</v>
      </c>
      <c r="I7043" s="3">
        <v>23.83</v>
      </c>
      <c r="J7043" s="5" t="s">
        <v>357</v>
      </c>
      <c r="K7043" s="4" t="s">
        <v>400</v>
      </c>
      <c r="L7043" s="3" t="s">
        <v>401</v>
      </c>
      <c r="M7043" s="3" t="s">
        <v>233</v>
      </c>
      <c r="Q7043" s="3"/>
      <c r="R7043">
        <v>1330107</v>
      </c>
      <c r="S7043">
        <v>3870</v>
      </c>
      <c r="T7043">
        <v>23.11</v>
      </c>
      <c r="U7043">
        <v>31.655000000000001</v>
      </c>
      <c r="V7043">
        <v>22.859000000000002</v>
      </c>
      <c r="W7043" t="s">
        <v>449</v>
      </c>
      <c r="X7043" t="s">
        <v>450</v>
      </c>
    </row>
    <row r="7044" spans="1:24" x14ac:dyDescent="0.25">
      <c r="A7044" s="3">
        <v>1336958</v>
      </c>
      <c r="B7044" s="3" t="s">
        <v>13</v>
      </c>
      <c r="C7044" s="3">
        <v>3765</v>
      </c>
      <c r="D7044" s="3" t="s">
        <v>1</v>
      </c>
      <c r="E7044" s="3">
        <v>24.215</v>
      </c>
      <c r="F7044" s="5" t="s">
        <v>357</v>
      </c>
      <c r="G7044" s="3">
        <v>33.494999999999997</v>
      </c>
      <c r="H7044" s="5" t="s">
        <v>357</v>
      </c>
      <c r="I7044" s="3">
        <v>23.92</v>
      </c>
      <c r="J7044" s="5" t="s">
        <v>357</v>
      </c>
      <c r="K7044" s="4" t="s">
        <v>400</v>
      </c>
      <c r="L7044" s="3" t="s">
        <v>401</v>
      </c>
      <c r="M7044" s="3" t="s">
        <v>233</v>
      </c>
      <c r="Q7044" s="3"/>
      <c r="R7044">
        <v>1330349</v>
      </c>
      <c r="S7044">
        <v>3025</v>
      </c>
      <c r="T7044">
        <v>22.481999999999999</v>
      </c>
      <c r="U7044">
        <v>31.638000000000002</v>
      </c>
      <c r="V7044">
        <v>22.856999999999999</v>
      </c>
      <c r="W7044" t="s">
        <v>449</v>
      </c>
      <c r="X7044" t="s">
        <v>450</v>
      </c>
    </row>
    <row r="7045" spans="1:24" x14ac:dyDescent="0.25">
      <c r="A7045" s="3">
        <v>1336957</v>
      </c>
      <c r="B7045" s="3" t="s">
        <v>12</v>
      </c>
      <c r="C7045" s="3">
        <v>2725</v>
      </c>
      <c r="D7045" s="3" t="s">
        <v>1</v>
      </c>
      <c r="E7045" s="3">
        <v>23.35</v>
      </c>
      <c r="F7045" s="5" t="s">
        <v>357</v>
      </c>
      <c r="G7045" s="3">
        <v>31.925000000000001</v>
      </c>
      <c r="H7045" s="5" t="s">
        <v>357</v>
      </c>
      <c r="I7045" s="3">
        <v>22.571999999999999</v>
      </c>
      <c r="J7045" s="5" t="s">
        <v>357</v>
      </c>
      <c r="K7045" s="4" t="s">
        <v>400</v>
      </c>
      <c r="L7045" s="3" t="s">
        <v>401</v>
      </c>
      <c r="M7045" s="3" t="s">
        <v>233</v>
      </c>
      <c r="Q7045" s="3"/>
      <c r="R7045">
        <v>1330335</v>
      </c>
      <c r="S7045">
        <v>3285</v>
      </c>
      <c r="T7045">
        <v>23.225999999999999</v>
      </c>
      <c r="U7045">
        <v>31.622</v>
      </c>
      <c r="V7045">
        <v>23.675000000000001</v>
      </c>
      <c r="W7045" t="s">
        <v>449</v>
      </c>
      <c r="X7045" t="s">
        <v>450</v>
      </c>
    </row>
    <row r="7046" spans="1:24" x14ac:dyDescent="0.25">
      <c r="A7046" s="3">
        <v>1336956</v>
      </c>
      <c r="B7046" s="3" t="s">
        <v>11</v>
      </c>
      <c r="C7046" s="3">
        <v>3298</v>
      </c>
      <c r="D7046" s="3" t="s">
        <v>1</v>
      </c>
      <c r="E7046" s="3">
        <v>22.866</v>
      </c>
      <c r="F7046" s="5" t="s">
        <v>357</v>
      </c>
      <c r="G7046" s="3">
        <v>31.631</v>
      </c>
      <c r="H7046" s="5" t="s">
        <v>357</v>
      </c>
      <c r="I7046" s="3">
        <v>22.831</v>
      </c>
      <c r="J7046" s="5" t="s">
        <v>357</v>
      </c>
      <c r="K7046" s="4" t="s">
        <v>400</v>
      </c>
      <c r="L7046" s="3" t="s">
        <v>401</v>
      </c>
      <c r="M7046" s="3" t="s">
        <v>233</v>
      </c>
      <c r="Q7046" s="3"/>
      <c r="R7046">
        <v>1330092</v>
      </c>
      <c r="S7046">
        <v>3771</v>
      </c>
      <c r="T7046">
        <v>23.149000000000001</v>
      </c>
      <c r="U7046">
        <v>31.52</v>
      </c>
      <c r="V7046">
        <v>23.704999999999998</v>
      </c>
      <c r="W7046" t="s">
        <v>449</v>
      </c>
      <c r="X7046" t="s">
        <v>450</v>
      </c>
    </row>
    <row r="7047" spans="1:24" x14ac:dyDescent="0.25">
      <c r="A7047" s="3">
        <v>1336955</v>
      </c>
      <c r="B7047" s="3" t="s">
        <v>10</v>
      </c>
      <c r="C7047" s="3">
        <v>2650</v>
      </c>
      <c r="D7047" s="3" t="s">
        <v>1</v>
      </c>
      <c r="E7047" s="3">
        <v>24.189</v>
      </c>
      <c r="F7047" s="5" t="s">
        <v>357</v>
      </c>
      <c r="G7047" s="3">
        <v>32.732999999999997</v>
      </c>
      <c r="H7047" s="5" t="s">
        <v>357</v>
      </c>
      <c r="I7047" s="3">
        <v>23.931000000000001</v>
      </c>
      <c r="J7047" s="5" t="s">
        <v>357</v>
      </c>
      <c r="K7047" s="4" t="s">
        <v>400</v>
      </c>
      <c r="L7047" s="3" t="s">
        <v>401</v>
      </c>
      <c r="M7047" s="3" t="s">
        <v>233</v>
      </c>
      <c r="Q7047" s="3"/>
      <c r="R7047">
        <v>1330312</v>
      </c>
      <c r="S7047">
        <v>3305</v>
      </c>
      <c r="T7047">
        <v>21.297999999999998</v>
      </c>
      <c r="U7047">
        <v>31.498999999999999</v>
      </c>
      <c r="V7047">
        <v>24.038</v>
      </c>
      <c r="W7047" t="s">
        <v>449</v>
      </c>
      <c r="X7047" t="s">
        <v>450</v>
      </c>
    </row>
    <row r="7048" spans="1:24" x14ac:dyDescent="0.25">
      <c r="A7048" s="3">
        <v>1336954</v>
      </c>
      <c r="B7048" s="3" t="s">
        <v>9</v>
      </c>
      <c r="C7048" s="3">
        <v>3881</v>
      </c>
      <c r="D7048" s="3" t="s">
        <v>1</v>
      </c>
      <c r="E7048" s="3">
        <v>22.914000000000001</v>
      </c>
      <c r="F7048" s="5" t="s">
        <v>357</v>
      </c>
      <c r="G7048" s="3">
        <v>31.914000000000001</v>
      </c>
      <c r="H7048" s="5" t="s">
        <v>357</v>
      </c>
      <c r="I7048" s="3">
        <v>22.777999999999999</v>
      </c>
      <c r="J7048" s="5" t="s">
        <v>357</v>
      </c>
      <c r="K7048" s="4" t="s">
        <v>400</v>
      </c>
      <c r="L7048" s="3" t="s">
        <v>401</v>
      </c>
      <c r="M7048" s="3" t="s">
        <v>233</v>
      </c>
      <c r="Q7048" s="3"/>
      <c r="R7048">
        <v>1330379</v>
      </c>
      <c r="S7048">
        <v>3300</v>
      </c>
      <c r="T7048">
        <v>22.541</v>
      </c>
      <c r="U7048">
        <v>31.42</v>
      </c>
      <c r="V7048">
        <v>22.344999999999999</v>
      </c>
      <c r="W7048" t="s">
        <v>449</v>
      </c>
      <c r="X7048" t="s">
        <v>450</v>
      </c>
    </row>
    <row r="7049" spans="1:24" x14ac:dyDescent="0.25">
      <c r="A7049" s="3">
        <v>1336953</v>
      </c>
      <c r="B7049" s="3" t="s">
        <v>8</v>
      </c>
      <c r="C7049" s="3">
        <v>3552</v>
      </c>
      <c r="D7049" s="3" t="s">
        <v>1</v>
      </c>
      <c r="E7049" s="3">
        <v>22.939</v>
      </c>
      <c r="F7049" s="5" t="s">
        <v>357</v>
      </c>
      <c r="G7049" s="3">
        <v>32.457999999999998</v>
      </c>
      <c r="H7049" s="5" t="s">
        <v>357</v>
      </c>
      <c r="I7049" s="3">
        <v>22.677</v>
      </c>
      <c r="J7049" s="5" t="s">
        <v>357</v>
      </c>
      <c r="K7049" s="4" t="s">
        <v>400</v>
      </c>
      <c r="L7049" s="3" t="s">
        <v>401</v>
      </c>
      <c r="M7049" s="3" t="s">
        <v>233</v>
      </c>
      <c r="Q7049" s="3"/>
      <c r="R7049">
        <v>1330024</v>
      </c>
      <c r="S7049">
        <v>3275</v>
      </c>
      <c r="T7049">
        <v>23.675999999999998</v>
      </c>
      <c r="U7049">
        <v>31.419</v>
      </c>
      <c r="V7049">
        <v>24.283000000000001</v>
      </c>
      <c r="W7049" t="s">
        <v>449</v>
      </c>
      <c r="X7049" t="s">
        <v>450</v>
      </c>
    </row>
    <row r="7050" spans="1:24" x14ac:dyDescent="0.25">
      <c r="A7050" s="3">
        <v>1336952</v>
      </c>
      <c r="B7050" s="3" t="s">
        <v>7</v>
      </c>
      <c r="C7050" s="3">
        <v>3840</v>
      </c>
      <c r="D7050" s="3" t="s">
        <v>1</v>
      </c>
      <c r="E7050" s="3">
        <v>23.352</v>
      </c>
      <c r="F7050" s="5" t="s">
        <v>357</v>
      </c>
      <c r="G7050" s="3">
        <v>32.15</v>
      </c>
      <c r="H7050" s="5" t="s">
        <v>357</v>
      </c>
      <c r="I7050" s="3">
        <v>23.311</v>
      </c>
      <c r="J7050" s="5" t="s">
        <v>357</v>
      </c>
      <c r="K7050" s="4" t="s">
        <v>400</v>
      </c>
      <c r="L7050" s="3" t="s">
        <v>401</v>
      </c>
      <c r="M7050" s="3" t="s">
        <v>233</v>
      </c>
      <c r="Q7050" s="3"/>
      <c r="R7050">
        <v>1330094</v>
      </c>
      <c r="S7050">
        <v>3595</v>
      </c>
      <c r="T7050">
        <v>22.25</v>
      </c>
      <c r="U7050">
        <v>31.402999999999999</v>
      </c>
      <c r="V7050">
        <v>23.033000000000001</v>
      </c>
      <c r="W7050" t="s">
        <v>449</v>
      </c>
      <c r="X7050" t="s">
        <v>450</v>
      </c>
    </row>
    <row r="7051" spans="1:24" x14ac:dyDescent="0.25">
      <c r="A7051" s="3">
        <v>1334244</v>
      </c>
      <c r="B7051" s="3" t="s">
        <v>6</v>
      </c>
      <c r="C7051" s="3">
        <v>3770</v>
      </c>
      <c r="D7051" s="3" t="s">
        <v>1</v>
      </c>
      <c r="E7051" s="3">
        <v>23.594000000000001</v>
      </c>
      <c r="F7051" s="5" t="s">
        <v>357</v>
      </c>
      <c r="G7051" s="3">
        <v>30.919</v>
      </c>
      <c r="H7051" s="5" t="s">
        <v>357</v>
      </c>
      <c r="I7051" s="3">
        <v>23.57</v>
      </c>
      <c r="J7051" s="5" t="s">
        <v>357</v>
      </c>
      <c r="K7051" s="4" t="s">
        <v>400</v>
      </c>
      <c r="L7051" s="3" t="s">
        <v>401</v>
      </c>
      <c r="M7051" s="3" t="s">
        <v>233</v>
      </c>
      <c r="Q7051" s="3"/>
      <c r="R7051">
        <v>1330362</v>
      </c>
      <c r="S7051">
        <v>3530</v>
      </c>
      <c r="T7051">
        <v>22.92</v>
      </c>
      <c r="U7051">
        <v>31.393999999999998</v>
      </c>
      <c r="V7051">
        <v>23.495999999999999</v>
      </c>
      <c r="W7051" t="s">
        <v>449</v>
      </c>
      <c r="X7051" t="s">
        <v>450</v>
      </c>
    </row>
    <row r="7052" spans="1:24" x14ac:dyDescent="0.25">
      <c r="A7052" s="3">
        <v>1334243</v>
      </c>
      <c r="B7052" s="3" t="s">
        <v>0</v>
      </c>
      <c r="C7052" s="3">
        <v>4054</v>
      </c>
      <c r="D7052" s="3" t="s">
        <v>1</v>
      </c>
      <c r="E7052" s="3">
        <v>23.718</v>
      </c>
      <c r="F7052" s="5" t="s">
        <v>357</v>
      </c>
      <c r="G7052" s="3">
        <v>31.715</v>
      </c>
      <c r="H7052" s="5" t="s">
        <v>357</v>
      </c>
      <c r="I7052" s="3">
        <v>23.45</v>
      </c>
      <c r="J7052" s="5" t="s">
        <v>357</v>
      </c>
      <c r="K7052" s="4" t="s">
        <v>400</v>
      </c>
      <c r="L7052" s="3" t="s">
        <v>401</v>
      </c>
      <c r="M7052" s="3" t="s">
        <v>233</v>
      </c>
      <c r="Q7052" s="3"/>
      <c r="R7052">
        <v>1330027</v>
      </c>
      <c r="S7052">
        <v>3540</v>
      </c>
      <c r="T7052">
        <v>22.513999999999999</v>
      </c>
      <c r="U7052">
        <v>31.384</v>
      </c>
      <c r="V7052">
        <v>22.526</v>
      </c>
      <c r="W7052" t="s">
        <v>449</v>
      </c>
      <c r="X7052" t="s">
        <v>450</v>
      </c>
    </row>
    <row r="7053" spans="1:24" x14ac:dyDescent="0.25">
      <c r="A7053" s="3">
        <v>1333995</v>
      </c>
      <c r="B7053" s="3" t="s">
        <v>7</v>
      </c>
      <c r="C7053" s="3">
        <v>3390</v>
      </c>
      <c r="D7053" s="3" t="s">
        <v>159</v>
      </c>
      <c r="E7053" s="3">
        <v>24.779</v>
      </c>
      <c r="F7053" s="5" t="s">
        <v>357</v>
      </c>
      <c r="G7053" s="3">
        <v>32.945999999999998</v>
      </c>
      <c r="H7053" s="5" t="s">
        <v>357</v>
      </c>
      <c r="I7053" s="3">
        <v>24.422999999999998</v>
      </c>
      <c r="J7053" s="5" t="s">
        <v>357</v>
      </c>
      <c r="K7053" s="4" t="s">
        <v>402</v>
      </c>
      <c r="L7053" s="3" t="s">
        <v>403</v>
      </c>
      <c r="M7053" s="3" t="s">
        <v>238</v>
      </c>
      <c r="Q7053" s="3"/>
      <c r="R7053">
        <v>1330370</v>
      </c>
      <c r="S7053">
        <v>3562</v>
      </c>
      <c r="T7053">
        <v>22.109000000000002</v>
      </c>
      <c r="U7053">
        <v>31.381</v>
      </c>
      <c r="V7053">
        <v>22.863</v>
      </c>
      <c r="W7053" t="s">
        <v>449</v>
      </c>
      <c r="X7053" t="s">
        <v>450</v>
      </c>
    </row>
    <row r="7054" spans="1:24" x14ac:dyDescent="0.25">
      <c r="A7054" s="3">
        <v>1333995</v>
      </c>
      <c r="B7054" s="3" t="s">
        <v>8</v>
      </c>
      <c r="C7054" s="3">
        <v>3390</v>
      </c>
      <c r="D7054" s="3" t="s">
        <v>159</v>
      </c>
      <c r="E7054" s="3">
        <v>24.829000000000001</v>
      </c>
      <c r="F7054" s="5" t="s">
        <v>357</v>
      </c>
      <c r="G7054" s="3">
        <v>32.975999999999999</v>
      </c>
      <c r="H7054" s="5" t="s">
        <v>357</v>
      </c>
      <c r="I7054" s="3">
        <v>24.51</v>
      </c>
      <c r="J7054" s="5" t="s">
        <v>357</v>
      </c>
      <c r="K7054" s="4" t="s">
        <v>402</v>
      </c>
      <c r="L7054" s="3" t="s">
        <v>403</v>
      </c>
      <c r="M7054" s="3" t="s">
        <v>238</v>
      </c>
      <c r="Q7054" s="3"/>
      <c r="R7054">
        <v>1330336</v>
      </c>
      <c r="S7054">
        <v>2933</v>
      </c>
      <c r="T7054">
        <v>23.492000000000001</v>
      </c>
      <c r="U7054">
        <v>31.350999999999999</v>
      </c>
      <c r="V7054">
        <v>23.491</v>
      </c>
      <c r="W7054" t="s">
        <v>449</v>
      </c>
      <c r="X7054" t="s">
        <v>450</v>
      </c>
    </row>
    <row r="7055" spans="1:24" x14ac:dyDescent="0.25">
      <c r="A7055" s="3">
        <v>1333965</v>
      </c>
      <c r="B7055" s="3" t="s">
        <v>0</v>
      </c>
      <c r="C7055" s="3">
        <v>2120</v>
      </c>
      <c r="D7055" s="3" t="s">
        <v>19</v>
      </c>
      <c r="E7055" s="3">
        <v>29.122</v>
      </c>
      <c r="F7055" s="5" t="s">
        <v>230</v>
      </c>
      <c r="G7055" s="3">
        <v>44.536999999999999</v>
      </c>
      <c r="H7055" s="5" t="s">
        <v>112</v>
      </c>
      <c r="I7055" s="3">
        <v>37.94</v>
      </c>
      <c r="J7055" s="5" t="s">
        <v>357</v>
      </c>
      <c r="K7055" s="4" t="s">
        <v>402</v>
      </c>
      <c r="L7055" s="3" t="s">
        <v>403</v>
      </c>
      <c r="M7055" s="3" t="s">
        <v>238</v>
      </c>
      <c r="Q7055" s="3"/>
      <c r="R7055">
        <v>1330021</v>
      </c>
      <c r="S7055">
        <v>2600</v>
      </c>
      <c r="T7055">
        <v>22.94</v>
      </c>
      <c r="U7055">
        <v>31.347000000000001</v>
      </c>
      <c r="V7055">
        <v>23.544</v>
      </c>
      <c r="W7055" t="s">
        <v>449</v>
      </c>
      <c r="X7055" t="s">
        <v>450</v>
      </c>
    </row>
    <row r="7056" spans="1:24" x14ac:dyDescent="0.25">
      <c r="A7056" s="3">
        <v>1333965</v>
      </c>
      <c r="B7056" s="3" t="s">
        <v>6</v>
      </c>
      <c r="C7056" s="3">
        <v>2120</v>
      </c>
      <c r="D7056" s="3" t="s">
        <v>19</v>
      </c>
      <c r="E7056" s="3">
        <v>33.433999999999997</v>
      </c>
      <c r="F7056" s="5" t="s">
        <v>230</v>
      </c>
      <c r="G7056" s="3">
        <v>45</v>
      </c>
      <c r="H7056" s="5" t="s">
        <v>112</v>
      </c>
      <c r="I7056" s="3">
        <v>45</v>
      </c>
      <c r="J7056" s="5" t="s">
        <v>357</v>
      </c>
      <c r="K7056" s="4" t="s">
        <v>402</v>
      </c>
      <c r="L7056" s="3" t="s">
        <v>403</v>
      </c>
      <c r="M7056" s="3" t="s">
        <v>238</v>
      </c>
      <c r="Q7056" s="3"/>
      <c r="R7056">
        <v>1330373</v>
      </c>
      <c r="S7056">
        <v>2900</v>
      </c>
      <c r="T7056">
        <v>22.648</v>
      </c>
      <c r="U7056">
        <v>31.324999999999999</v>
      </c>
      <c r="V7056">
        <v>23.533000000000001</v>
      </c>
      <c r="W7056" t="s">
        <v>449</v>
      </c>
      <c r="X7056" t="s">
        <v>450</v>
      </c>
    </row>
    <row r="7057" spans="1:24" x14ac:dyDescent="0.25">
      <c r="A7057" s="3">
        <v>1334055</v>
      </c>
      <c r="B7057" s="3" t="s">
        <v>71</v>
      </c>
      <c r="C7057" s="3">
        <v>2205</v>
      </c>
      <c r="D7057" s="3" t="s">
        <v>1</v>
      </c>
      <c r="E7057" s="3">
        <v>22.667000000000002</v>
      </c>
      <c r="F7057" s="5" t="s">
        <v>357</v>
      </c>
      <c r="G7057" s="3">
        <v>32.314999999999998</v>
      </c>
      <c r="H7057" s="5" t="s">
        <v>357</v>
      </c>
      <c r="I7057" s="3">
        <v>23.077999999999999</v>
      </c>
      <c r="J7057" s="5" t="s">
        <v>357</v>
      </c>
      <c r="K7057" s="4" t="s">
        <v>404</v>
      </c>
      <c r="L7057" s="3" t="s">
        <v>405</v>
      </c>
      <c r="M7057" s="3" t="s">
        <v>233</v>
      </c>
      <c r="Q7057" s="3"/>
      <c r="R7057">
        <v>1330005</v>
      </c>
      <c r="S7057">
        <v>3220</v>
      </c>
      <c r="T7057">
        <v>23.31</v>
      </c>
      <c r="U7057">
        <v>31.253</v>
      </c>
      <c r="V7057">
        <v>23.966000000000001</v>
      </c>
      <c r="W7057" t="s">
        <v>449</v>
      </c>
      <c r="X7057" t="s">
        <v>450</v>
      </c>
    </row>
    <row r="7058" spans="1:24" x14ac:dyDescent="0.25">
      <c r="A7058" s="3">
        <v>1334054</v>
      </c>
      <c r="B7058" s="3" t="s">
        <v>70</v>
      </c>
      <c r="C7058" s="3">
        <v>3075</v>
      </c>
      <c r="D7058" s="3" t="s">
        <v>1</v>
      </c>
      <c r="E7058" s="3">
        <v>23.277000000000001</v>
      </c>
      <c r="F7058" s="5" t="s">
        <v>357</v>
      </c>
      <c r="G7058" s="3">
        <v>31.853999999999999</v>
      </c>
      <c r="H7058" s="5" t="s">
        <v>357</v>
      </c>
      <c r="I7058" s="3">
        <v>23.731000000000002</v>
      </c>
      <c r="J7058" s="5" t="s">
        <v>357</v>
      </c>
      <c r="K7058" s="4" t="s">
        <v>404</v>
      </c>
      <c r="L7058" s="3" t="s">
        <v>405</v>
      </c>
      <c r="M7058" s="3" t="s">
        <v>233</v>
      </c>
      <c r="Q7058" s="3"/>
      <c r="R7058">
        <v>1330013</v>
      </c>
      <c r="S7058">
        <v>3580</v>
      </c>
      <c r="T7058">
        <v>22.887</v>
      </c>
      <c r="U7058">
        <v>31.247</v>
      </c>
      <c r="V7058">
        <v>23.555</v>
      </c>
      <c r="W7058" t="s">
        <v>449</v>
      </c>
      <c r="X7058" t="s">
        <v>450</v>
      </c>
    </row>
    <row r="7059" spans="1:24" x14ac:dyDescent="0.25">
      <c r="A7059" s="3">
        <v>1334053</v>
      </c>
      <c r="B7059" s="3" t="s">
        <v>69</v>
      </c>
      <c r="C7059" s="3">
        <v>2700</v>
      </c>
      <c r="D7059" s="3" t="s">
        <v>1</v>
      </c>
      <c r="E7059" s="3">
        <v>22.873000000000001</v>
      </c>
      <c r="F7059" s="5" t="s">
        <v>357</v>
      </c>
      <c r="G7059" s="3">
        <v>32.787999999999997</v>
      </c>
      <c r="H7059" s="5" t="s">
        <v>357</v>
      </c>
      <c r="I7059" s="3">
        <v>23.567</v>
      </c>
      <c r="J7059" s="5" t="s">
        <v>357</v>
      </c>
      <c r="K7059" s="4" t="s">
        <v>404</v>
      </c>
      <c r="L7059" s="3" t="s">
        <v>405</v>
      </c>
      <c r="M7059" s="3" t="s">
        <v>233</v>
      </c>
      <c r="Q7059" s="3"/>
      <c r="R7059">
        <v>1330364</v>
      </c>
      <c r="S7059">
        <v>2942</v>
      </c>
      <c r="T7059">
        <v>23.184000000000001</v>
      </c>
      <c r="U7059">
        <v>31.234999999999999</v>
      </c>
      <c r="V7059">
        <v>23.846</v>
      </c>
      <c r="W7059" t="s">
        <v>449</v>
      </c>
      <c r="X7059" t="s">
        <v>450</v>
      </c>
    </row>
    <row r="7060" spans="1:24" x14ac:dyDescent="0.25">
      <c r="A7060" s="3">
        <v>1334052</v>
      </c>
      <c r="B7060" s="3" t="s">
        <v>68</v>
      </c>
      <c r="C7060" s="3">
        <v>2821</v>
      </c>
      <c r="D7060" s="3" t="s">
        <v>1</v>
      </c>
      <c r="E7060" s="3">
        <v>22.655000000000001</v>
      </c>
      <c r="F7060" s="5" t="s">
        <v>357</v>
      </c>
      <c r="G7060" s="3">
        <v>32.774000000000001</v>
      </c>
      <c r="H7060" s="5" t="s">
        <v>357</v>
      </c>
      <c r="I7060" s="3">
        <v>23.167999999999999</v>
      </c>
      <c r="J7060" s="5" t="s">
        <v>357</v>
      </c>
      <c r="K7060" s="4" t="s">
        <v>404</v>
      </c>
      <c r="L7060" s="3" t="s">
        <v>405</v>
      </c>
      <c r="M7060" s="3" t="s">
        <v>233</v>
      </c>
      <c r="Q7060" s="3"/>
      <c r="R7060">
        <v>1330378</v>
      </c>
      <c r="S7060">
        <v>3329</v>
      </c>
      <c r="T7060">
        <v>22.832000000000001</v>
      </c>
      <c r="U7060">
        <v>31.225999999999999</v>
      </c>
      <c r="V7060">
        <v>23.187000000000001</v>
      </c>
      <c r="W7060" t="s">
        <v>449</v>
      </c>
      <c r="X7060" t="s">
        <v>450</v>
      </c>
    </row>
    <row r="7061" spans="1:24" x14ac:dyDescent="0.25">
      <c r="A7061" s="3">
        <v>1334051</v>
      </c>
      <c r="B7061" s="3" t="s">
        <v>67</v>
      </c>
      <c r="C7061" s="3">
        <v>2977</v>
      </c>
      <c r="D7061" s="3" t="s">
        <v>1</v>
      </c>
      <c r="E7061" s="3">
        <v>22.273</v>
      </c>
      <c r="F7061" s="5" t="s">
        <v>357</v>
      </c>
      <c r="G7061" s="3">
        <v>30.765000000000001</v>
      </c>
      <c r="H7061" s="5" t="s">
        <v>357</v>
      </c>
      <c r="I7061" s="3">
        <v>22.916</v>
      </c>
      <c r="J7061" s="5" t="s">
        <v>357</v>
      </c>
      <c r="K7061" s="4" t="s">
        <v>404</v>
      </c>
      <c r="L7061" s="3" t="s">
        <v>405</v>
      </c>
      <c r="M7061" s="3" t="s">
        <v>233</v>
      </c>
      <c r="Q7061" s="3"/>
      <c r="R7061">
        <v>1330017</v>
      </c>
      <c r="S7061">
        <v>2580</v>
      </c>
      <c r="T7061">
        <v>22.966000000000001</v>
      </c>
      <c r="U7061">
        <v>31.120999999999999</v>
      </c>
      <c r="V7061">
        <v>23.501000000000001</v>
      </c>
      <c r="W7061" t="s">
        <v>449</v>
      </c>
      <c r="X7061" t="s">
        <v>450</v>
      </c>
    </row>
    <row r="7062" spans="1:24" x14ac:dyDescent="0.25">
      <c r="A7062" s="3">
        <v>1334050</v>
      </c>
      <c r="B7062" s="3" t="s">
        <v>66</v>
      </c>
      <c r="C7062" s="3">
        <v>3525</v>
      </c>
      <c r="D7062" s="3" t="s">
        <v>1</v>
      </c>
      <c r="E7062" s="3">
        <v>22.082999999999998</v>
      </c>
      <c r="F7062" s="5" t="s">
        <v>357</v>
      </c>
      <c r="G7062" s="3">
        <v>32.103000000000002</v>
      </c>
      <c r="H7062" s="5" t="s">
        <v>357</v>
      </c>
      <c r="I7062" s="3">
        <v>22.853999999999999</v>
      </c>
      <c r="J7062" s="5" t="s">
        <v>357</v>
      </c>
      <c r="K7062" s="4" t="s">
        <v>404</v>
      </c>
      <c r="L7062" s="3" t="s">
        <v>405</v>
      </c>
      <c r="M7062" s="3" t="s">
        <v>233</v>
      </c>
      <c r="Q7062" s="3"/>
      <c r="R7062">
        <v>1330368</v>
      </c>
      <c r="S7062">
        <v>4070</v>
      </c>
      <c r="T7062">
        <v>21.866</v>
      </c>
      <c r="U7062">
        <v>31.119</v>
      </c>
      <c r="V7062">
        <v>22.280999999999999</v>
      </c>
      <c r="W7062" t="s">
        <v>449</v>
      </c>
      <c r="X7062" t="s">
        <v>450</v>
      </c>
    </row>
    <row r="7063" spans="1:24" x14ac:dyDescent="0.25">
      <c r="A7063" s="3">
        <v>1334049</v>
      </c>
      <c r="B7063" s="3" t="s">
        <v>65</v>
      </c>
      <c r="C7063" s="3">
        <v>3226</v>
      </c>
      <c r="D7063" s="3" t="s">
        <v>1</v>
      </c>
      <c r="E7063" s="3">
        <v>23.254000000000001</v>
      </c>
      <c r="F7063" s="5" t="s">
        <v>357</v>
      </c>
      <c r="G7063" s="3">
        <v>32.756999999999998</v>
      </c>
      <c r="H7063" s="5" t="s">
        <v>357</v>
      </c>
      <c r="I7063" s="3">
        <v>23.956</v>
      </c>
      <c r="J7063" s="5" t="s">
        <v>357</v>
      </c>
      <c r="K7063" s="4" t="s">
        <v>404</v>
      </c>
      <c r="L7063" s="3" t="s">
        <v>405</v>
      </c>
      <c r="M7063" s="3" t="s">
        <v>233</v>
      </c>
      <c r="Q7063" s="3"/>
      <c r="R7063">
        <v>1330095</v>
      </c>
      <c r="S7063">
        <v>3620</v>
      </c>
      <c r="T7063">
        <v>22.324000000000002</v>
      </c>
      <c r="U7063">
        <v>31.102</v>
      </c>
      <c r="V7063">
        <v>22.776</v>
      </c>
      <c r="W7063" t="s">
        <v>449</v>
      </c>
      <c r="X7063" t="s">
        <v>450</v>
      </c>
    </row>
    <row r="7064" spans="1:24" x14ac:dyDescent="0.25">
      <c r="A7064" s="3">
        <v>1334048</v>
      </c>
      <c r="B7064" s="3" t="s">
        <v>64</v>
      </c>
      <c r="C7064" s="3">
        <v>3818</v>
      </c>
      <c r="D7064" s="3" t="s">
        <v>1</v>
      </c>
      <c r="E7064" s="3">
        <v>22.518000000000001</v>
      </c>
      <c r="F7064" s="5" t="s">
        <v>357</v>
      </c>
      <c r="G7064" s="3">
        <v>31.832999999999998</v>
      </c>
      <c r="H7064" s="5" t="s">
        <v>357</v>
      </c>
      <c r="I7064" s="3">
        <v>23.167999999999999</v>
      </c>
      <c r="J7064" s="5" t="s">
        <v>357</v>
      </c>
      <c r="K7064" s="4" t="s">
        <v>404</v>
      </c>
      <c r="L7064" s="3" t="s">
        <v>405</v>
      </c>
      <c r="M7064" s="3" t="s">
        <v>233</v>
      </c>
      <c r="Q7064" s="3"/>
      <c r="R7064">
        <v>1330025</v>
      </c>
      <c r="S7064">
        <v>3070</v>
      </c>
      <c r="T7064">
        <v>23.15</v>
      </c>
      <c r="U7064">
        <v>30.992000000000001</v>
      </c>
      <c r="V7064">
        <v>23.670999999999999</v>
      </c>
      <c r="W7064" t="s">
        <v>449</v>
      </c>
      <c r="X7064" t="s">
        <v>450</v>
      </c>
    </row>
    <row r="7065" spans="1:24" x14ac:dyDescent="0.25">
      <c r="A7065" s="3">
        <v>1334047</v>
      </c>
      <c r="B7065" s="3" t="s">
        <v>63</v>
      </c>
      <c r="C7065" s="3">
        <v>3705</v>
      </c>
      <c r="D7065" s="3" t="s">
        <v>1</v>
      </c>
      <c r="E7065" s="3">
        <v>21.815000000000001</v>
      </c>
      <c r="F7065" s="5" t="s">
        <v>357</v>
      </c>
      <c r="G7065" s="3">
        <v>31.609000000000002</v>
      </c>
      <c r="H7065" s="5" t="s">
        <v>357</v>
      </c>
      <c r="I7065" s="3">
        <v>22.667999999999999</v>
      </c>
      <c r="J7065" s="5" t="s">
        <v>357</v>
      </c>
      <c r="K7065" s="4" t="s">
        <v>404</v>
      </c>
      <c r="L7065" s="3" t="s">
        <v>405</v>
      </c>
      <c r="M7065" s="3" t="s">
        <v>233</v>
      </c>
      <c r="Q7065" s="3"/>
      <c r="R7065">
        <v>1330022</v>
      </c>
      <c r="S7065">
        <v>2665</v>
      </c>
      <c r="T7065">
        <v>22.620999999999999</v>
      </c>
      <c r="U7065">
        <v>30.975999999999999</v>
      </c>
      <c r="V7065">
        <v>23.324000000000002</v>
      </c>
      <c r="W7065" t="s">
        <v>449</v>
      </c>
      <c r="X7065" t="s">
        <v>450</v>
      </c>
    </row>
    <row r="7066" spans="1:24" x14ac:dyDescent="0.25">
      <c r="A7066" s="3">
        <v>1334046</v>
      </c>
      <c r="B7066" s="3" t="s">
        <v>62</v>
      </c>
      <c r="C7066" s="3">
        <v>3550</v>
      </c>
      <c r="D7066" s="3" t="s">
        <v>1</v>
      </c>
      <c r="E7066" s="3">
        <v>21.824999999999999</v>
      </c>
      <c r="F7066" s="5" t="s">
        <v>357</v>
      </c>
      <c r="G7066" s="3">
        <v>31.748000000000001</v>
      </c>
      <c r="H7066" s="5" t="s">
        <v>357</v>
      </c>
      <c r="I7066" s="3">
        <v>22.475000000000001</v>
      </c>
      <c r="J7066" s="5" t="s">
        <v>357</v>
      </c>
      <c r="K7066" s="4" t="s">
        <v>404</v>
      </c>
      <c r="L7066" s="3" t="s">
        <v>405</v>
      </c>
      <c r="M7066" s="3" t="s">
        <v>233</v>
      </c>
      <c r="Q7066" s="3"/>
      <c r="R7066">
        <v>1330012</v>
      </c>
      <c r="S7066">
        <v>2800</v>
      </c>
      <c r="T7066">
        <v>22.533000000000001</v>
      </c>
      <c r="U7066">
        <v>30.945</v>
      </c>
      <c r="V7066">
        <v>23.088999999999999</v>
      </c>
      <c r="W7066" t="s">
        <v>449</v>
      </c>
      <c r="X7066" t="s">
        <v>450</v>
      </c>
    </row>
    <row r="7067" spans="1:24" x14ac:dyDescent="0.25">
      <c r="A7067" s="3">
        <v>1334013</v>
      </c>
      <c r="B7067" s="3" t="s">
        <v>61</v>
      </c>
      <c r="C7067" s="3">
        <v>3459</v>
      </c>
      <c r="D7067" s="3" t="s">
        <v>1</v>
      </c>
      <c r="E7067" s="3">
        <v>22.446999999999999</v>
      </c>
      <c r="F7067" s="5" t="s">
        <v>357</v>
      </c>
      <c r="G7067" s="3">
        <v>31.231000000000002</v>
      </c>
      <c r="H7067" s="5" t="s">
        <v>357</v>
      </c>
      <c r="I7067" s="3">
        <v>22.931000000000001</v>
      </c>
      <c r="J7067" s="5" t="s">
        <v>357</v>
      </c>
      <c r="K7067" s="4" t="s">
        <v>404</v>
      </c>
      <c r="L7067" s="3" t="s">
        <v>405</v>
      </c>
      <c r="M7067" s="3" t="s">
        <v>233</v>
      </c>
      <c r="Q7067" s="3"/>
      <c r="R7067">
        <v>1330016</v>
      </c>
      <c r="S7067">
        <v>3040</v>
      </c>
      <c r="T7067">
        <v>22.337</v>
      </c>
      <c r="U7067">
        <v>30.896999999999998</v>
      </c>
      <c r="V7067">
        <v>22.663</v>
      </c>
      <c r="W7067" t="s">
        <v>449</v>
      </c>
      <c r="X7067" t="s">
        <v>450</v>
      </c>
    </row>
    <row r="7068" spans="1:24" x14ac:dyDescent="0.25">
      <c r="A7068" s="3">
        <v>1334012</v>
      </c>
      <c r="B7068" s="3" t="s">
        <v>60</v>
      </c>
      <c r="C7068" s="3">
        <v>3430</v>
      </c>
      <c r="D7068" s="3" t="s">
        <v>1</v>
      </c>
      <c r="E7068" s="3">
        <v>22.265999999999998</v>
      </c>
      <c r="F7068" s="5" t="s">
        <v>357</v>
      </c>
      <c r="G7068" s="3">
        <v>31.739000000000001</v>
      </c>
      <c r="H7068" s="5" t="s">
        <v>357</v>
      </c>
      <c r="I7068" s="3">
        <v>22.867000000000001</v>
      </c>
      <c r="J7068" s="5" t="s">
        <v>357</v>
      </c>
      <c r="K7068" s="4" t="s">
        <v>404</v>
      </c>
      <c r="L7068" s="3" t="s">
        <v>405</v>
      </c>
      <c r="M7068" s="3" t="s">
        <v>233</v>
      </c>
      <c r="Q7068" s="3"/>
      <c r="R7068">
        <v>1330014</v>
      </c>
      <c r="S7068">
        <v>2505</v>
      </c>
      <c r="T7068">
        <v>23.067</v>
      </c>
      <c r="U7068">
        <v>30.734000000000002</v>
      </c>
      <c r="V7068">
        <v>23.859000000000002</v>
      </c>
      <c r="W7068" t="s">
        <v>449</v>
      </c>
      <c r="X7068" t="s">
        <v>450</v>
      </c>
    </row>
    <row r="7069" spans="1:24" x14ac:dyDescent="0.25">
      <c r="A7069" s="3">
        <v>1334011</v>
      </c>
      <c r="B7069" s="3" t="s">
        <v>59</v>
      </c>
      <c r="C7069" s="3">
        <v>3345</v>
      </c>
      <c r="D7069" s="3" t="s">
        <v>1</v>
      </c>
      <c r="E7069" s="3">
        <v>22.853000000000002</v>
      </c>
      <c r="F7069" s="5" t="s">
        <v>357</v>
      </c>
      <c r="G7069" s="3">
        <v>32.209000000000003</v>
      </c>
      <c r="H7069" s="5" t="s">
        <v>357</v>
      </c>
      <c r="I7069" s="3">
        <v>23.545999999999999</v>
      </c>
      <c r="J7069" s="5" t="s">
        <v>357</v>
      </c>
      <c r="K7069" s="4" t="s">
        <v>404</v>
      </c>
      <c r="L7069" s="3" t="s">
        <v>405</v>
      </c>
      <c r="M7069" s="3" t="s">
        <v>233</v>
      </c>
      <c r="Q7069" s="3"/>
      <c r="R7069">
        <v>1330093</v>
      </c>
      <c r="S7069">
        <v>3810</v>
      </c>
      <c r="T7069">
        <v>21.521999999999998</v>
      </c>
      <c r="U7069">
        <v>30.675000000000001</v>
      </c>
      <c r="V7069">
        <v>22.22</v>
      </c>
      <c r="W7069" t="s">
        <v>449</v>
      </c>
      <c r="X7069" t="s">
        <v>450</v>
      </c>
    </row>
    <row r="7070" spans="1:24" x14ac:dyDescent="0.25">
      <c r="A7070" s="3">
        <v>1334010</v>
      </c>
      <c r="B7070" s="3" t="s">
        <v>58</v>
      </c>
      <c r="C7070" s="3">
        <v>3203</v>
      </c>
      <c r="D7070" s="3" t="s">
        <v>1</v>
      </c>
      <c r="E7070" s="3">
        <v>23.22</v>
      </c>
      <c r="F7070" s="5" t="s">
        <v>357</v>
      </c>
      <c r="G7070" s="3">
        <v>31.957000000000001</v>
      </c>
      <c r="H7070" s="5" t="s">
        <v>357</v>
      </c>
      <c r="I7070" s="3">
        <v>23.251000000000001</v>
      </c>
      <c r="J7070" s="5" t="s">
        <v>357</v>
      </c>
      <c r="K7070" s="4" t="s">
        <v>404</v>
      </c>
      <c r="L7070" s="3" t="s">
        <v>405</v>
      </c>
      <c r="M7070" s="3" t="s">
        <v>233</v>
      </c>
      <c r="Q7070" s="3"/>
      <c r="R7070">
        <v>1330357</v>
      </c>
      <c r="S7070">
        <v>1925</v>
      </c>
      <c r="T7070">
        <v>23.238</v>
      </c>
      <c r="U7070">
        <v>30.527999999999999</v>
      </c>
      <c r="V7070">
        <v>23.795999999999999</v>
      </c>
      <c r="W7070" t="s">
        <v>449</v>
      </c>
      <c r="X7070" t="s">
        <v>450</v>
      </c>
    </row>
    <row r="7071" spans="1:24" x14ac:dyDescent="0.25">
      <c r="A7071" s="3">
        <v>1334009</v>
      </c>
      <c r="B7071" s="3" t="s">
        <v>57</v>
      </c>
      <c r="C7071" s="3">
        <v>2610</v>
      </c>
      <c r="D7071" s="3" t="s">
        <v>1</v>
      </c>
      <c r="E7071" s="3">
        <v>22.105</v>
      </c>
      <c r="F7071" s="5" t="s">
        <v>357</v>
      </c>
      <c r="G7071" s="3">
        <v>30.719000000000001</v>
      </c>
      <c r="H7071" s="5" t="s">
        <v>357</v>
      </c>
      <c r="I7071" s="3">
        <v>23.004000000000001</v>
      </c>
      <c r="J7071" s="5" t="s">
        <v>357</v>
      </c>
      <c r="K7071" s="4" t="s">
        <v>404</v>
      </c>
      <c r="L7071" s="3" t="s">
        <v>405</v>
      </c>
      <c r="M7071" s="3" t="s">
        <v>233</v>
      </c>
      <c r="Q7071" s="3"/>
      <c r="R7071">
        <v>1330380</v>
      </c>
      <c r="S7071">
        <v>3465</v>
      </c>
      <c r="T7071">
        <v>20.393000000000001</v>
      </c>
      <c r="U7071">
        <v>30.417000000000002</v>
      </c>
      <c r="V7071">
        <v>23.904</v>
      </c>
      <c r="W7071" t="s">
        <v>449</v>
      </c>
      <c r="X7071" t="s">
        <v>450</v>
      </c>
    </row>
    <row r="7072" spans="1:24" x14ac:dyDescent="0.25">
      <c r="A7072" s="3">
        <v>1334008</v>
      </c>
      <c r="B7072" s="3" t="s">
        <v>56</v>
      </c>
      <c r="C7072" s="3">
        <v>3410</v>
      </c>
      <c r="D7072" s="3" t="s">
        <v>1</v>
      </c>
      <c r="E7072" s="3">
        <v>23.812999999999999</v>
      </c>
      <c r="F7072" s="5" t="s">
        <v>357</v>
      </c>
      <c r="G7072" s="3">
        <v>32.113999999999997</v>
      </c>
      <c r="H7072" s="5" t="s">
        <v>357</v>
      </c>
      <c r="I7072" s="3">
        <v>23.821000000000002</v>
      </c>
      <c r="J7072" s="5" t="s">
        <v>357</v>
      </c>
      <c r="K7072" s="4" t="s">
        <v>404</v>
      </c>
      <c r="L7072" s="3" t="s">
        <v>405</v>
      </c>
      <c r="M7072" s="3" t="s">
        <v>233</v>
      </c>
      <c r="Q7072" s="3"/>
      <c r="R7072">
        <v>1330383</v>
      </c>
      <c r="S7072">
        <v>3932</v>
      </c>
      <c r="T7072">
        <v>22.529</v>
      </c>
      <c r="U7072">
        <v>29.652000000000001</v>
      </c>
      <c r="V7072">
        <v>22.917000000000002</v>
      </c>
      <c r="W7072" t="s">
        <v>449</v>
      </c>
      <c r="X7072" t="s">
        <v>450</v>
      </c>
    </row>
    <row r="7073" spans="1:24" x14ac:dyDescent="0.25">
      <c r="A7073" s="3">
        <v>1334007</v>
      </c>
      <c r="B7073" s="3" t="s">
        <v>55</v>
      </c>
      <c r="C7073" s="3">
        <v>2189</v>
      </c>
      <c r="D7073" s="3" t="s">
        <v>1</v>
      </c>
      <c r="E7073" s="3">
        <v>21.983000000000001</v>
      </c>
      <c r="F7073" s="5" t="s">
        <v>357</v>
      </c>
      <c r="G7073" s="3">
        <v>30.317</v>
      </c>
      <c r="H7073" s="5" t="s">
        <v>357</v>
      </c>
      <c r="I7073" s="3">
        <v>22.827000000000002</v>
      </c>
      <c r="J7073" s="5" t="s">
        <v>357</v>
      </c>
      <c r="K7073" s="4" t="s">
        <v>404</v>
      </c>
      <c r="L7073" s="3" t="s">
        <v>405</v>
      </c>
      <c r="M7073" s="3" t="s">
        <v>233</v>
      </c>
      <c r="Q7073" s="3"/>
      <c r="R7073">
        <v>1329922</v>
      </c>
      <c r="S7073">
        <v>1843</v>
      </c>
      <c r="T7073">
        <v>23.960999999999999</v>
      </c>
      <c r="U7073">
        <v>34.923000000000002</v>
      </c>
      <c r="V7073">
        <v>23.888999999999999</v>
      </c>
      <c r="W7073" t="s">
        <v>454</v>
      </c>
      <c r="X7073" t="s">
        <v>455</v>
      </c>
    </row>
    <row r="7074" spans="1:24" x14ac:dyDescent="0.25">
      <c r="A7074" s="3">
        <v>1334006</v>
      </c>
      <c r="B7074" s="3" t="s">
        <v>54</v>
      </c>
      <c r="C7074" s="3">
        <v>3530</v>
      </c>
      <c r="D7074" s="3" t="s">
        <v>1</v>
      </c>
      <c r="E7074" s="3">
        <v>22.905000000000001</v>
      </c>
      <c r="F7074" s="5" t="s">
        <v>357</v>
      </c>
      <c r="G7074" s="3">
        <v>30.623000000000001</v>
      </c>
      <c r="H7074" s="5" t="s">
        <v>357</v>
      </c>
      <c r="I7074" s="3">
        <v>23.541</v>
      </c>
      <c r="J7074" s="5" t="s">
        <v>357</v>
      </c>
      <c r="K7074" s="4" t="s">
        <v>404</v>
      </c>
      <c r="L7074" s="3" t="s">
        <v>405</v>
      </c>
      <c r="M7074" s="3" t="s">
        <v>233</v>
      </c>
      <c r="Q7074" s="3"/>
      <c r="R7074">
        <v>1329925</v>
      </c>
      <c r="S7074">
        <v>2016</v>
      </c>
      <c r="T7074">
        <v>24.477</v>
      </c>
      <c r="U7074">
        <v>34.374000000000002</v>
      </c>
      <c r="V7074">
        <v>24.260999999999999</v>
      </c>
      <c r="W7074" t="s">
        <v>454</v>
      </c>
      <c r="X7074" t="s">
        <v>455</v>
      </c>
    </row>
    <row r="7075" spans="1:24" x14ac:dyDescent="0.25">
      <c r="A7075" s="3">
        <v>1334005</v>
      </c>
      <c r="B7075" s="3" t="s">
        <v>53</v>
      </c>
      <c r="C7075" s="3">
        <v>3070</v>
      </c>
      <c r="D7075" s="3" t="s">
        <v>1</v>
      </c>
      <c r="E7075" s="3">
        <v>21.931999999999999</v>
      </c>
      <c r="F7075" s="5" t="s">
        <v>357</v>
      </c>
      <c r="G7075" s="3">
        <v>30.981999999999999</v>
      </c>
      <c r="H7075" s="5" t="s">
        <v>357</v>
      </c>
      <c r="I7075" s="3">
        <v>22.635999999999999</v>
      </c>
      <c r="J7075" s="5" t="s">
        <v>357</v>
      </c>
      <c r="K7075" s="4" t="s">
        <v>404</v>
      </c>
      <c r="L7075" s="3" t="s">
        <v>405</v>
      </c>
      <c r="M7075" s="3" t="s">
        <v>233</v>
      </c>
      <c r="Q7075" s="3"/>
      <c r="R7075">
        <v>1329934</v>
      </c>
      <c r="S7075">
        <v>1930</v>
      </c>
      <c r="T7075">
        <v>24.457000000000001</v>
      </c>
      <c r="U7075">
        <v>34.06</v>
      </c>
      <c r="V7075">
        <v>24.600999999999999</v>
      </c>
      <c r="W7075" t="s">
        <v>454</v>
      </c>
      <c r="X7075" t="s">
        <v>455</v>
      </c>
    </row>
    <row r="7076" spans="1:24" x14ac:dyDescent="0.25">
      <c r="A7076" s="3">
        <v>1334004</v>
      </c>
      <c r="B7076" s="3" t="s">
        <v>52</v>
      </c>
      <c r="C7076" s="3">
        <v>3859</v>
      </c>
      <c r="D7076" s="3" t="s">
        <v>1</v>
      </c>
      <c r="E7076" s="3">
        <v>22.183</v>
      </c>
      <c r="F7076" s="5" t="s">
        <v>357</v>
      </c>
      <c r="G7076" s="3">
        <v>31.795999999999999</v>
      </c>
      <c r="H7076" s="5" t="s">
        <v>357</v>
      </c>
      <c r="I7076" s="3">
        <v>22.885999999999999</v>
      </c>
      <c r="J7076" s="5" t="s">
        <v>357</v>
      </c>
      <c r="K7076" s="4" t="s">
        <v>404</v>
      </c>
      <c r="L7076" s="3" t="s">
        <v>405</v>
      </c>
      <c r="M7076" s="3" t="s">
        <v>233</v>
      </c>
      <c r="Q7076" s="3"/>
      <c r="R7076">
        <v>1329924</v>
      </c>
      <c r="S7076">
        <v>2199</v>
      </c>
      <c r="T7076">
        <v>22.844999999999999</v>
      </c>
      <c r="U7076">
        <v>33.588000000000001</v>
      </c>
      <c r="V7076">
        <v>23.093</v>
      </c>
      <c r="W7076" t="s">
        <v>454</v>
      </c>
      <c r="X7076" t="s">
        <v>455</v>
      </c>
    </row>
    <row r="7077" spans="1:24" x14ac:dyDescent="0.25">
      <c r="A7077" s="3">
        <v>1334003</v>
      </c>
      <c r="B7077" s="3" t="s">
        <v>51</v>
      </c>
      <c r="C7077" s="3">
        <v>2970</v>
      </c>
      <c r="D7077" s="3" t="s">
        <v>1</v>
      </c>
      <c r="E7077" s="3">
        <v>23.38</v>
      </c>
      <c r="F7077" s="5" t="s">
        <v>357</v>
      </c>
      <c r="G7077" s="3">
        <v>32.104999999999997</v>
      </c>
      <c r="H7077" s="5" t="s">
        <v>357</v>
      </c>
      <c r="I7077" s="3">
        <v>23.835000000000001</v>
      </c>
      <c r="J7077" s="5" t="s">
        <v>357</v>
      </c>
      <c r="K7077" s="4" t="s">
        <v>404</v>
      </c>
      <c r="L7077" s="3" t="s">
        <v>405</v>
      </c>
      <c r="M7077" s="3" t="s">
        <v>233</v>
      </c>
      <c r="Q7077" s="3"/>
      <c r="R7077">
        <v>1329929</v>
      </c>
      <c r="S7077">
        <v>2066</v>
      </c>
      <c r="T7077">
        <v>24.018000000000001</v>
      </c>
      <c r="U7077">
        <v>33.203000000000003</v>
      </c>
      <c r="V7077">
        <v>23.876999999999999</v>
      </c>
      <c r="W7077" t="s">
        <v>454</v>
      </c>
      <c r="X7077" t="s">
        <v>455</v>
      </c>
    </row>
    <row r="7078" spans="1:24" x14ac:dyDescent="0.25">
      <c r="A7078" s="3">
        <v>1334002</v>
      </c>
      <c r="B7078" s="3" t="s">
        <v>50</v>
      </c>
      <c r="C7078" s="3">
        <v>4610</v>
      </c>
      <c r="D7078" s="3" t="s">
        <v>1</v>
      </c>
      <c r="E7078" s="3">
        <v>23.128</v>
      </c>
      <c r="F7078" s="5" t="s">
        <v>357</v>
      </c>
      <c r="G7078" s="3">
        <v>32.259</v>
      </c>
      <c r="H7078" s="5" t="s">
        <v>357</v>
      </c>
      <c r="I7078" s="3">
        <v>23.474</v>
      </c>
      <c r="J7078" s="5" t="s">
        <v>357</v>
      </c>
      <c r="K7078" s="4" t="s">
        <v>404</v>
      </c>
      <c r="L7078" s="3" t="s">
        <v>405</v>
      </c>
      <c r="M7078" s="3" t="s">
        <v>233</v>
      </c>
      <c r="Q7078" s="3"/>
      <c r="R7078">
        <v>1329957</v>
      </c>
      <c r="S7078">
        <v>3187</v>
      </c>
      <c r="T7078">
        <v>23.326000000000001</v>
      </c>
      <c r="U7078">
        <v>32.972999999999999</v>
      </c>
      <c r="V7078">
        <v>23.013000000000002</v>
      </c>
      <c r="W7078" t="s">
        <v>454</v>
      </c>
      <c r="X7078" t="s">
        <v>455</v>
      </c>
    </row>
    <row r="7079" spans="1:24" x14ac:dyDescent="0.25">
      <c r="A7079" s="3">
        <v>1334001</v>
      </c>
      <c r="B7079" s="3" t="s">
        <v>49</v>
      </c>
      <c r="C7079" s="3">
        <v>2052</v>
      </c>
      <c r="D7079" s="3" t="s">
        <v>1</v>
      </c>
      <c r="E7079" s="3">
        <v>22.991</v>
      </c>
      <c r="F7079" s="5" t="s">
        <v>357</v>
      </c>
      <c r="G7079" s="3">
        <v>32.002000000000002</v>
      </c>
      <c r="H7079" s="5" t="s">
        <v>357</v>
      </c>
      <c r="I7079" s="3">
        <v>23.773</v>
      </c>
      <c r="J7079" s="5" t="s">
        <v>357</v>
      </c>
      <c r="K7079" s="4" t="s">
        <v>404</v>
      </c>
      <c r="L7079" s="3" t="s">
        <v>405</v>
      </c>
      <c r="M7079" s="3" t="s">
        <v>233</v>
      </c>
      <c r="Q7079" s="3"/>
      <c r="R7079">
        <v>1329959</v>
      </c>
      <c r="S7079">
        <v>2838</v>
      </c>
      <c r="T7079">
        <v>23.300999999999998</v>
      </c>
      <c r="U7079">
        <v>32.878</v>
      </c>
      <c r="V7079">
        <v>23.408999999999999</v>
      </c>
      <c r="W7079" t="s">
        <v>454</v>
      </c>
      <c r="X7079" t="s">
        <v>455</v>
      </c>
    </row>
    <row r="7080" spans="1:24" x14ac:dyDescent="0.25">
      <c r="A7080" s="3">
        <v>1334000</v>
      </c>
      <c r="B7080" s="3" t="s">
        <v>48</v>
      </c>
      <c r="C7080" s="3">
        <v>3110</v>
      </c>
      <c r="D7080" s="3" t="s">
        <v>1</v>
      </c>
      <c r="E7080" s="3">
        <v>22.076000000000001</v>
      </c>
      <c r="F7080" s="5" t="s">
        <v>357</v>
      </c>
      <c r="G7080" s="3">
        <v>30.966999999999999</v>
      </c>
      <c r="H7080" s="5" t="s">
        <v>357</v>
      </c>
      <c r="I7080" s="3">
        <v>22.733000000000001</v>
      </c>
      <c r="J7080" s="5" t="s">
        <v>357</v>
      </c>
      <c r="K7080" s="4" t="s">
        <v>404</v>
      </c>
      <c r="L7080" s="3" t="s">
        <v>405</v>
      </c>
      <c r="M7080" s="3" t="s">
        <v>233</v>
      </c>
      <c r="Q7080" s="3"/>
      <c r="R7080">
        <v>1329928</v>
      </c>
      <c r="S7080">
        <v>2069</v>
      </c>
      <c r="T7080">
        <v>24.114999999999998</v>
      </c>
      <c r="U7080">
        <v>32.518000000000001</v>
      </c>
      <c r="V7080">
        <v>24.161999999999999</v>
      </c>
      <c r="W7080" t="s">
        <v>454</v>
      </c>
      <c r="X7080" t="s">
        <v>455</v>
      </c>
    </row>
    <row r="7081" spans="1:24" x14ac:dyDescent="0.25">
      <c r="A7081" s="3">
        <v>1333999</v>
      </c>
      <c r="B7081" s="3" t="s">
        <v>47</v>
      </c>
      <c r="C7081" s="3">
        <v>2684</v>
      </c>
      <c r="D7081" s="3" t="s">
        <v>1</v>
      </c>
      <c r="E7081" s="3">
        <v>24.091999999999999</v>
      </c>
      <c r="F7081" s="5" t="s">
        <v>357</v>
      </c>
      <c r="G7081" s="3">
        <v>31.978000000000002</v>
      </c>
      <c r="H7081" s="5" t="s">
        <v>357</v>
      </c>
      <c r="I7081" s="3">
        <v>24.652999999999999</v>
      </c>
      <c r="J7081" s="5" t="s">
        <v>357</v>
      </c>
      <c r="K7081" s="4" t="s">
        <v>404</v>
      </c>
      <c r="L7081" s="3" t="s">
        <v>405</v>
      </c>
      <c r="M7081" s="3" t="s">
        <v>233</v>
      </c>
      <c r="Q7081" s="3"/>
      <c r="R7081">
        <v>1329923</v>
      </c>
      <c r="S7081">
        <v>3328</v>
      </c>
      <c r="T7081">
        <v>22.771000000000001</v>
      </c>
      <c r="U7081">
        <v>32.384</v>
      </c>
      <c r="V7081">
        <v>22.984999999999999</v>
      </c>
      <c r="W7081" t="s">
        <v>454</v>
      </c>
      <c r="X7081" t="s">
        <v>455</v>
      </c>
    </row>
    <row r="7082" spans="1:24" x14ac:dyDescent="0.25">
      <c r="A7082" s="3">
        <v>1333998</v>
      </c>
      <c r="B7082" s="3" t="s">
        <v>46</v>
      </c>
      <c r="C7082" s="3">
        <v>1925</v>
      </c>
      <c r="D7082" s="3" t="s">
        <v>1</v>
      </c>
      <c r="E7082" s="3">
        <v>23.904</v>
      </c>
      <c r="F7082" s="5" t="s">
        <v>357</v>
      </c>
      <c r="G7082" s="3">
        <v>31.332999999999998</v>
      </c>
      <c r="H7082" s="5" t="s">
        <v>357</v>
      </c>
      <c r="I7082" s="3">
        <v>24.530999999999999</v>
      </c>
      <c r="J7082" s="5" t="s">
        <v>357</v>
      </c>
      <c r="K7082" s="4" t="s">
        <v>404</v>
      </c>
      <c r="L7082" s="3" t="s">
        <v>405</v>
      </c>
      <c r="M7082" s="3" t="s">
        <v>233</v>
      </c>
      <c r="Q7082" s="3"/>
      <c r="R7082">
        <v>1329956</v>
      </c>
      <c r="S7082">
        <v>1530</v>
      </c>
      <c r="T7082">
        <v>23.466000000000001</v>
      </c>
      <c r="U7082">
        <v>32.357999999999997</v>
      </c>
      <c r="V7082">
        <v>23.983000000000001</v>
      </c>
      <c r="W7082" t="s">
        <v>454</v>
      </c>
      <c r="X7082" t="s">
        <v>455</v>
      </c>
    </row>
    <row r="7083" spans="1:24" x14ac:dyDescent="0.25">
      <c r="A7083" s="3">
        <v>1333997</v>
      </c>
      <c r="B7083" s="3" t="s">
        <v>42</v>
      </c>
      <c r="C7083" s="3">
        <v>3220</v>
      </c>
      <c r="D7083" s="3" t="s">
        <v>1</v>
      </c>
      <c r="E7083" s="3">
        <v>23.547000000000001</v>
      </c>
      <c r="F7083" s="5" t="s">
        <v>357</v>
      </c>
      <c r="G7083" s="3">
        <v>31.949000000000002</v>
      </c>
      <c r="H7083" s="5" t="s">
        <v>357</v>
      </c>
      <c r="I7083" s="3">
        <v>24.056000000000001</v>
      </c>
      <c r="J7083" s="5" t="s">
        <v>357</v>
      </c>
      <c r="K7083" s="4" t="s">
        <v>404</v>
      </c>
      <c r="L7083" s="3" t="s">
        <v>405</v>
      </c>
      <c r="M7083" s="3" t="s">
        <v>233</v>
      </c>
      <c r="Q7083" s="3"/>
      <c r="R7083">
        <v>1329920</v>
      </c>
      <c r="S7083">
        <v>3543</v>
      </c>
      <c r="T7083">
        <v>23.63</v>
      </c>
      <c r="U7083">
        <v>32.33</v>
      </c>
      <c r="V7083">
        <v>23.693999999999999</v>
      </c>
      <c r="W7083" t="s">
        <v>454</v>
      </c>
      <c r="X7083" t="s">
        <v>455</v>
      </c>
    </row>
    <row r="7084" spans="1:24" x14ac:dyDescent="0.25">
      <c r="A7084" s="3">
        <v>1333996</v>
      </c>
      <c r="B7084" s="3" t="s">
        <v>41</v>
      </c>
      <c r="C7084" s="3">
        <v>2786</v>
      </c>
      <c r="D7084" s="3" t="s">
        <v>1</v>
      </c>
      <c r="E7084" s="3">
        <v>23.390999999999998</v>
      </c>
      <c r="F7084" s="5" t="s">
        <v>357</v>
      </c>
      <c r="G7084" s="3">
        <v>32.094000000000001</v>
      </c>
      <c r="H7084" s="5" t="s">
        <v>357</v>
      </c>
      <c r="I7084" s="3">
        <v>23.829000000000001</v>
      </c>
      <c r="J7084" s="5" t="s">
        <v>357</v>
      </c>
      <c r="K7084" s="4" t="s">
        <v>404</v>
      </c>
      <c r="L7084" s="3" t="s">
        <v>405</v>
      </c>
      <c r="M7084" s="3" t="s">
        <v>233</v>
      </c>
      <c r="Q7084" s="3"/>
      <c r="R7084">
        <v>1329950</v>
      </c>
      <c r="S7084">
        <v>4479</v>
      </c>
      <c r="T7084">
        <v>24.492999999999999</v>
      </c>
      <c r="U7084">
        <v>32.281999999999996</v>
      </c>
      <c r="V7084">
        <v>24.001000000000001</v>
      </c>
      <c r="W7084" t="s">
        <v>454</v>
      </c>
      <c r="X7084" t="s">
        <v>455</v>
      </c>
    </row>
    <row r="7085" spans="1:24" x14ac:dyDescent="0.25">
      <c r="A7085" s="3">
        <v>1333995</v>
      </c>
      <c r="B7085" s="3" t="s">
        <v>40</v>
      </c>
      <c r="C7085" s="3">
        <v>3390</v>
      </c>
      <c r="D7085" s="3" t="s">
        <v>19</v>
      </c>
      <c r="E7085" s="3">
        <v>24.838999999999999</v>
      </c>
      <c r="F7085" s="5" t="s">
        <v>357</v>
      </c>
      <c r="G7085" s="3">
        <v>34.133000000000003</v>
      </c>
      <c r="H7085" s="5" t="s">
        <v>20</v>
      </c>
      <c r="I7085" s="3">
        <v>24.971</v>
      </c>
      <c r="J7085" s="5" t="s">
        <v>357</v>
      </c>
      <c r="K7085" s="4" t="s">
        <v>404</v>
      </c>
      <c r="L7085" s="3" t="s">
        <v>405</v>
      </c>
      <c r="M7085" s="3" t="s">
        <v>233</v>
      </c>
      <c r="Q7085" s="3"/>
      <c r="R7085">
        <v>1329411</v>
      </c>
      <c r="S7085">
        <v>3670</v>
      </c>
      <c r="T7085">
        <v>22.457000000000001</v>
      </c>
      <c r="U7085">
        <v>32.265999999999998</v>
      </c>
      <c r="V7085">
        <v>22.74</v>
      </c>
      <c r="W7085" t="s">
        <v>454</v>
      </c>
      <c r="X7085" t="s">
        <v>455</v>
      </c>
    </row>
    <row r="7086" spans="1:24" x14ac:dyDescent="0.25">
      <c r="A7086" s="3">
        <v>1333994</v>
      </c>
      <c r="B7086" s="3" t="s">
        <v>39</v>
      </c>
      <c r="C7086" s="3">
        <v>3634</v>
      </c>
      <c r="D7086" s="3" t="s">
        <v>1</v>
      </c>
      <c r="E7086" s="3">
        <v>22.905000000000001</v>
      </c>
      <c r="F7086" s="5" t="s">
        <v>357</v>
      </c>
      <c r="G7086" s="3">
        <v>31.51</v>
      </c>
      <c r="H7086" s="5" t="s">
        <v>357</v>
      </c>
      <c r="I7086" s="3">
        <v>23.382000000000001</v>
      </c>
      <c r="J7086" s="5" t="s">
        <v>357</v>
      </c>
      <c r="K7086" s="4" t="s">
        <v>404</v>
      </c>
      <c r="L7086" s="3" t="s">
        <v>405</v>
      </c>
      <c r="M7086" s="3" t="s">
        <v>233</v>
      </c>
      <c r="Q7086" s="3"/>
      <c r="R7086">
        <v>1329933</v>
      </c>
      <c r="S7086">
        <v>2784</v>
      </c>
      <c r="T7086">
        <v>23.277000000000001</v>
      </c>
      <c r="U7086">
        <v>32.244</v>
      </c>
      <c r="V7086">
        <v>23.582000000000001</v>
      </c>
      <c r="W7086" t="s">
        <v>454</v>
      </c>
      <c r="X7086" t="s">
        <v>455</v>
      </c>
    </row>
    <row r="7087" spans="1:24" x14ac:dyDescent="0.25">
      <c r="A7087" s="3">
        <v>1333993</v>
      </c>
      <c r="B7087" s="3" t="s">
        <v>38</v>
      </c>
      <c r="C7087" s="3">
        <v>3376</v>
      </c>
      <c r="D7087" s="3" t="s">
        <v>1</v>
      </c>
      <c r="E7087" s="3">
        <v>23.123000000000001</v>
      </c>
      <c r="F7087" s="5" t="s">
        <v>357</v>
      </c>
      <c r="G7087" s="3">
        <v>32.154000000000003</v>
      </c>
      <c r="H7087" s="5" t="s">
        <v>357</v>
      </c>
      <c r="I7087" s="3">
        <v>23.465</v>
      </c>
      <c r="J7087" s="5" t="s">
        <v>357</v>
      </c>
      <c r="K7087" s="4" t="s">
        <v>404</v>
      </c>
      <c r="L7087" s="3" t="s">
        <v>405</v>
      </c>
      <c r="M7087" s="3" t="s">
        <v>233</v>
      </c>
      <c r="Q7087" s="3"/>
      <c r="R7087">
        <v>1329405</v>
      </c>
      <c r="S7087">
        <v>2180</v>
      </c>
      <c r="T7087">
        <v>23.564</v>
      </c>
      <c r="U7087">
        <v>32.182000000000002</v>
      </c>
      <c r="V7087">
        <v>23.992000000000001</v>
      </c>
      <c r="W7087" t="s">
        <v>454</v>
      </c>
      <c r="X7087" t="s">
        <v>455</v>
      </c>
    </row>
    <row r="7088" spans="1:24" x14ac:dyDescent="0.25">
      <c r="A7088" s="3">
        <v>1333992</v>
      </c>
      <c r="B7088" s="3" t="s">
        <v>37</v>
      </c>
      <c r="C7088" s="3">
        <v>3290</v>
      </c>
      <c r="D7088" s="3" t="s">
        <v>1</v>
      </c>
      <c r="E7088" s="3">
        <v>22.538</v>
      </c>
      <c r="F7088" s="5" t="s">
        <v>357</v>
      </c>
      <c r="G7088" s="3">
        <v>31.486999999999998</v>
      </c>
      <c r="H7088" s="5" t="s">
        <v>357</v>
      </c>
      <c r="I7088" s="3">
        <v>22.998999999999999</v>
      </c>
      <c r="J7088" s="5" t="s">
        <v>357</v>
      </c>
      <c r="K7088" s="4" t="s">
        <v>404</v>
      </c>
      <c r="L7088" s="3" t="s">
        <v>405</v>
      </c>
      <c r="M7088" s="3" t="s">
        <v>233</v>
      </c>
      <c r="Q7088" s="3"/>
      <c r="R7088">
        <v>1329927</v>
      </c>
      <c r="S7088">
        <v>3302</v>
      </c>
      <c r="T7088">
        <v>22.204000000000001</v>
      </c>
      <c r="U7088">
        <v>32.170999999999999</v>
      </c>
      <c r="V7088">
        <v>22.689</v>
      </c>
      <c r="W7088" t="s">
        <v>454</v>
      </c>
      <c r="X7088" t="s">
        <v>455</v>
      </c>
    </row>
    <row r="7089" spans="1:24" x14ac:dyDescent="0.25">
      <c r="A7089" s="3">
        <v>1333991</v>
      </c>
      <c r="B7089" s="3" t="s">
        <v>36</v>
      </c>
      <c r="C7089" s="3">
        <v>1310</v>
      </c>
      <c r="D7089" s="3" t="s">
        <v>1</v>
      </c>
      <c r="E7089" s="3">
        <v>23.048999999999999</v>
      </c>
      <c r="F7089" s="5" t="s">
        <v>357</v>
      </c>
      <c r="G7089" s="3">
        <v>34.427</v>
      </c>
      <c r="H7089" s="5" t="s">
        <v>357</v>
      </c>
      <c r="I7089" s="3">
        <v>23.669</v>
      </c>
      <c r="J7089" s="5" t="s">
        <v>357</v>
      </c>
      <c r="K7089" s="4" t="s">
        <v>404</v>
      </c>
      <c r="L7089" s="3" t="s">
        <v>405</v>
      </c>
      <c r="M7089" s="3" t="s">
        <v>233</v>
      </c>
      <c r="Q7089" s="3"/>
      <c r="R7089">
        <v>1329407</v>
      </c>
      <c r="S7089">
        <v>3376</v>
      </c>
      <c r="T7089">
        <v>23.553000000000001</v>
      </c>
      <c r="U7089">
        <v>32.168999999999997</v>
      </c>
      <c r="V7089">
        <v>23.852</v>
      </c>
      <c r="W7089" t="s">
        <v>454</v>
      </c>
      <c r="X7089" t="s">
        <v>455</v>
      </c>
    </row>
    <row r="7090" spans="1:24" x14ac:dyDescent="0.25">
      <c r="A7090" s="3">
        <v>1333990</v>
      </c>
      <c r="B7090" s="3" t="s">
        <v>35</v>
      </c>
      <c r="C7090" s="3">
        <v>2090</v>
      </c>
      <c r="D7090" s="3" t="s">
        <v>1</v>
      </c>
      <c r="E7090" s="3">
        <v>25.087</v>
      </c>
      <c r="F7090" s="5" t="s">
        <v>357</v>
      </c>
      <c r="G7090" s="3">
        <v>33.265000000000001</v>
      </c>
      <c r="H7090" s="5" t="s">
        <v>357</v>
      </c>
      <c r="I7090" s="3">
        <v>25.456</v>
      </c>
      <c r="J7090" s="5" t="s">
        <v>357</v>
      </c>
      <c r="K7090" s="4" t="s">
        <v>404</v>
      </c>
      <c r="L7090" s="3" t="s">
        <v>405</v>
      </c>
      <c r="M7090" s="3" t="s">
        <v>233</v>
      </c>
      <c r="Q7090" s="3"/>
      <c r="R7090">
        <v>1329938</v>
      </c>
      <c r="S7090">
        <v>3270</v>
      </c>
      <c r="T7090">
        <v>23.501999999999999</v>
      </c>
      <c r="U7090">
        <v>32.026000000000003</v>
      </c>
      <c r="V7090">
        <v>24.074000000000002</v>
      </c>
      <c r="W7090" t="s">
        <v>454</v>
      </c>
      <c r="X7090" t="s">
        <v>455</v>
      </c>
    </row>
    <row r="7091" spans="1:24" x14ac:dyDescent="0.25">
      <c r="A7091" s="3">
        <v>1333989</v>
      </c>
      <c r="B7091" s="3" t="s">
        <v>34</v>
      </c>
      <c r="C7091" s="3">
        <v>2500</v>
      </c>
      <c r="D7091" s="3" t="s">
        <v>1</v>
      </c>
      <c r="E7091" s="3">
        <v>23.425999999999998</v>
      </c>
      <c r="F7091" s="5" t="s">
        <v>357</v>
      </c>
      <c r="G7091" s="3">
        <v>31.960999999999999</v>
      </c>
      <c r="H7091" s="5" t="s">
        <v>357</v>
      </c>
      <c r="I7091" s="3">
        <v>23.605</v>
      </c>
      <c r="J7091" s="5" t="s">
        <v>357</v>
      </c>
      <c r="K7091" s="4" t="s">
        <v>404</v>
      </c>
      <c r="L7091" s="3" t="s">
        <v>405</v>
      </c>
      <c r="M7091" s="3" t="s">
        <v>233</v>
      </c>
      <c r="Q7091" s="3"/>
      <c r="R7091">
        <v>1329953</v>
      </c>
      <c r="S7091">
        <v>3745</v>
      </c>
      <c r="T7091">
        <v>23.053000000000001</v>
      </c>
      <c r="U7091">
        <v>32.018999999999998</v>
      </c>
      <c r="V7091">
        <v>22.916</v>
      </c>
      <c r="W7091" t="s">
        <v>454</v>
      </c>
      <c r="X7091" t="s">
        <v>455</v>
      </c>
    </row>
    <row r="7092" spans="1:24" x14ac:dyDescent="0.25">
      <c r="A7092" s="3">
        <v>1333988</v>
      </c>
      <c r="B7092" s="3" t="s">
        <v>33</v>
      </c>
      <c r="C7092" s="3">
        <v>3119</v>
      </c>
      <c r="D7092" s="3" t="s">
        <v>1</v>
      </c>
      <c r="E7092" s="3">
        <v>21.934999999999999</v>
      </c>
      <c r="F7092" s="5" t="s">
        <v>357</v>
      </c>
      <c r="G7092" s="3">
        <v>30.867000000000001</v>
      </c>
      <c r="H7092" s="5" t="s">
        <v>357</v>
      </c>
      <c r="I7092" s="3">
        <v>22.231999999999999</v>
      </c>
      <c r="J7092" s="5" t="s">
        <v>357</v>
      </c>
      <c r="K7092" s="4" t="s">
        <v>404</v>
      </c>
      <c r="L7092" s="3" t="s">
        <v>405</v>
      </c>
      <c r="M7092" s="3" t="s">
        <v>233</v>
      </c>
      <c r="Q7092" s="3"/>
      <c r="R7092">
        <v>1329917</v>
      </c>
      <c r="S7092">
        <v>3770</v>
      </c>
      <c r="T7092">
        <v>23.928000000000001</v>
      </c>
      <c r="U7092">
        <v>32.011000000000003</v>
      </c>
      <c r="V7092">
        <v>24.038</v>
      </c>
      <c r="W7092" t="s">
        <v>454</v>
      </c>
      <c r="X7092" t="s">
        <v>455</v>
      </c>
    </row>
    <row r="7093" spans="1:24" x14ac:dyDescent="0.25">
      <c r="A7093" s="3">
        <v>1333987</v>
      </c>
      <c r="B7093" s="3" t="s">
        <v>32</v>
      </c>
      <c r="C7093" s="3">
        <v>3070</v>
      </c>
      <c r="D7093" s="3" t="s">
        <v>1</v>
      </c>
      <c r="E7093" s="3">
        <v>22.978999999999999</v>
      </c>
      <c r="F7093" s="5" t="s">
        <v>357</v>
      </c>
      <c r="G7093" s="3">
        <v>31.018999999999998</v>
      </c>
      <c r="H7093" s="5" t="s">
        <v>357</v>
      </c>
      <c r="I7093" s="3">
        <v>24.754000000000001</v>
      </c>
      <c r="J7093" s="5" t="s">
        <v>357</v>
      </c>
      <c r="K7093" s="4" t="s">
        <v>404</v>
      </c>
      <c r="L7093" s="3" t="s">
        <v>405</v>
      </c>
      <c r="M7093" s="3" t="s">
        <v>233</v>
      </c>
      <c r="Q7093" s="3"/>
      <c r="R7093">
        <v>1329955</v>
      </c>
      <c r="S7093">
        <v>4060</v>
      </c>
      <c r="T7093">
        <v>23.516999999999999</v>
      </c>
      <c r="U7093">
        <v>31.954000000000001</v>
      </c>
      <c r="V7093">
        <v>23.734000000000002</v>
      </c>
      <c r="W7093" t="s">
        <v>454</v>
      </c>
      <c r="X7093" t="s">
        <v>455</v>
      </c>
    </row>
    <row r="7094" spans="1:24" x14ac:dyDescent="0.25">
      <c r="A7094" s="3">
        <v>1333986</v>
      </c>
      <c r="B7094" s="3" t="s">
        <v>31</v>
      </c>
      <c r="C7094" s="3">
        <v>2919</v>
      </c>
      <c r="D7094" s="3" t="s">
        <v>1</v>
      </c>
      <c r="E7094" s="3">
        <v>23.428999999999998</v>
      </c>
      <c r="F7094" s="5" t="s">
        <v>357</v>
      </c>
      <c r="G7094" s="3">
        <v>31.425999999999998</v>
      </c>
      <c r="H7094" s="5" t="s">
        <v>357</v>
      </c>
      <c r="I7094" s="3">
        <v>23.873999999999999</v>
      </c>
      <c r="J7094" s="5" t="s">
        <v>357</v>
      </c>
      <c r="K7094" s="4" t="s">
        <v>404</v>
      </c>
      <c r="L7094" s="3" t="s">
        <v>405</v>
      </c>
      <c r="M7094" s="3" t="s">
        <v>233</v>
      </c>
      <c r="Q7094" s="3"/>
      <c r="R7094">
        <v>1329943</v>
      </c>
      <c r="S7094">
        <v>3387</v>
      </c>
      <c r="T7094">
        <v>23.504999999999999</v>
      </c>
      <c r="U7094">
        <v>31.858000000000001</v>
      </c>
      <c r="V7094">
        <v>23.683</v>
      </c>
      <c r="W7094" t="s">
        <v>454</v>
      </c>
      <c r="X7094" t="s">
        <v>455</v>
      </c>
    </row>
    <row r="7095" spans="1:24" x14ac:dyDescent="0.25">
      <c r="A7095" s="3">
        <v>1333985</v>
      </c>
      <c r="B7095" s="3" t="s">
        <v>30</v>
      </c>
      <c r="C7095" s="3">
        <v>3001</v>
      </c>
      <c r="D7095" s="3" t="s">
        <v>1</v>
      </c>
      <c r="E7095" s="3">
        <v>23.465</v>
      </c>
      <c r="F7095" s="5" t="s">
        <v>357</v>
      </c>
      <c r="G7095" s="3">
        <v>31.972000000000001</v>
      </c>
      <c r="H7095" s="5" t="s">
        <v>357</v>
      </c>
      <c r="I7095" s="3">
        <v>23.295999999999999</v>
      </c>
      <c r="J7095" s="5" t="s">
        <v>357</v>
      </c>
      <c r="K7095" s="4" t="s">
        <v>404</v>
      </c>
      <c r="L7095" s="3" t="s">
        <v>405</v>
      </c>
      <c r="M7095" s="3" t="s">
        <v>233</v>
      </c>
      <c r="Q7095" s="3"/>
      <c r="R7095">
        <v>1329412</v>
      </c>
      <c r="S7095">
        <v>3589</v>
      </c>
      <c r="T7095">
        <v>23.998000000000001</v>
      </c>
      <c r="U7095">
        <v>31.843</v>
      </c>
      <c r="V7095">
        <v>24.347000000000001</v>
      </c>
      <c r="W7095" t="s">
        <v>454</v>
      </c>
      <c r="X7095" t="s">
        <v>455</v>
      </c>
    </row>
    <row r="7096" spans="1:24" x14ac:dyDescent="0.25">
      <c r="A7096" s="3">
        <v>1333984</v>
      </c>
      <c r="B7096" s="3" t="s">
        <v>29</v>
      </c>
      <c r="C7096" s="3">
        <v>2847</v>
      </c>
      <c r="D7096" s="3" t="s">
        <v>1</v>
      </c>
      <c r="E7096" s="3">
        <v>23.52</v>
      </c>
      <c r="F7096" s="5" t="s">
        <v>357</v>
      </c>
      <c r="G7096" s="3">
        <v>30.978999999999999</v>
      </c>
      <c r="H7096" s="5" t="s">
        <v>357</v>
      </c>
      <c r="I7096" s="3">
        <v>24.021000000000001</v>
      </c>
      <c r="J7096" s="5" t="s">
        <v>357</v>
      </c>
      <c r="K7096" s="4" t="s">
        <v>404</v>
      </c>
      <c r="L7096" s="3" t="s">
        <v>405</v>
      </c>
      <c r="M7096" s="3" t="s">
        <v>233</v>
      </c>
      <c r="Q7096" s="3"/>
      <c r="R7096">
        <v>1329958</v>
      </c>
      <c r="S7096">
        <v>3632</v>
      </c>
      <c r="T7096">
        <v>23.08</v>
      </c>
      <c r="U7096">
        <v>31.780999999999999</v>
      </c>
      <c r="V7096">
        <v>23.355</v>
      </c>
      <c r="W7096" t="s">
        <v>454</v>
      </c>
      <c r="X7096" t="s">
        <v>455</v>
      </c>
    </row>
    <row r="7097" spans="1:24" x14ac:dyDescent="0.25">
      <c r="A7097" s="3">
        <v>1333983</v>
      </c>
      <c r="B7097" s="3" t="s">
        <v>28</v>
      </c>
      <c r="C7097" s="3">
        <v>3885</v>
      </c>
      <c r="D7097" s="3" t="s">
        <v>1</v>
      </c>
      <c r="E7097" s="3">
        <v>22.09</v>
      </c>
      <c r="F7097" s="5" t="s">
        <v>357</v>
      </c>
      <c r="G7097" s="3">
        <v>30.850999999999999</v>
      </c>
      <c r="H7097" s="5" t="s">
        <v>357</v>
      </c>
      <c r="I7097" s="3">
        <v>22.741</v>
      </c>
      <c r="J7097" s="5" t="s">
        <v>357</v>
      </c>
      <c r="K7097" s="4" t="s">
        <v>404</v>
      </c>
      <c r="L7097" s="3" t="s">
        <v>405</v>
      </c>
      <c r="M7097" s="3" t="s">
        <v>233</v>
      </c>
      <c r="Q7097" s="3"/>
      <c r="R7097">
        <v>1329406</v>
      </c>
      <c r="S7097">
        <v>2877</v>
      </c>
      <c r="T7097">
        <v>22.875</v>
      </c>
      <c r="U7097">
        <v>31.701000000000001</v>
      </c>
      <c r="V7097">
        <v>23.102</v>
      </c>
      <c r="W7097" t="s">
        <v>454</v>
      </c>
      <c r="X7097" t="s">
        <v>455</v>
      </c>
    </row>
    <row r="7098" spans="1:24" x14ac:dyDescent="0.25">
      <c r="A7098" s="3">
        <v>1333982</v>
      </c>
      <c r="B7098" s="3" t="s">
        <v>27</v>
      </c>
      <c r="C7098" s="3">
        <v>3555</v>
      </c>
      <c r="D7098" s="3" t="s">
        <v>1</v>
      </c>
      <c r="E7098" s="3">
        <v>23.318999999999999</v>
      </c>
      <c r="F7098" s="5" t="s">
        <v>357</v>
      </c>
      <c r="G7098" s="3">
        <v>31.984000000000002</v>
      </c>
      <c r="H7098" s="5" t="s">
        <v>357</v>
      </c>
      <c r="I7098" s="3">
        <v>24.009</v>
      </c>
      <c r="J7098" s="5" t="s">
        <v>357</v>
      </c>
      <c r="K7098" s="4" t="s">
        <v>404</v>
      </c>
      <c r="L7098" s="3" t="s">
        <v>405</v>
      </c>
      <c r="M7098" s="3" t="s">
        <v>233</v>
      </c>
      <c r="Q7098" s="3"/>
      <c r="R7098">
        <v>1329932</v>
      </c>
      <c r="S7098">
        <v>2716</v>
      </c>
      <c r="T7098">
        <v>23.053999999999998</v>
      </c>
      <c r="U7098">
        <v>31.646000000000001</v>
      </c>
      <c r="V7098">
        <v>23.445</v>
      </c>
      <c r="W7098" t="s">
        <v>454</v>
      </c>
      <c r="X7098" t="s">
        <v>455</v>
      </c>
    </row>
    <row r="7099" spans="1:24" x14ac:dyDescent="0.25">
      <c r="A7099" s="3">
        <v>1333981</v>
      </c>
      <c r="B7099" s="3" t="s">
        <v>26</v>
      </c>
      <c r="C7099" s="3">
        <v>3419</v>
      </c>
      <c r="D7099" s="3" t="s">
        <v>1</v>
      </c>
      <c r="E7099" s="3">
        <v>22.390999999999998</v>
      </c>
      <c r="F7099" s="5" t="s">
        <v>357</v>
      </c>
      <c r="G7099" s="3">
        <v>31.736000000000001</v>
      </c>
      <c r="H7099" s="5" t="s">
        <v>357</v>
      </c>
      <c r="I7099" s="3">
        <v>23.28</v>
      </c>
      <c r="J7099" s="5" t="s">
        <v>357</v>
      </c>
      <c r="K7099" s="4" t="s">
        <v>404</v>
      </c>
      <c r="L7099" s="3" t="s">
        <v>405</v>
      </c>
      <c r="M7099" s="3" t="s">
        <v>233</v>
      </c>
      <c r="Q7099" s="3"/>
      <c r="R7099">
        <v>1329937</v>
      </c>
      <c r="S7099">
        <v>3547</v>
      </c>
      <c r="T7099">
        <v>22.667999999999999</v>
      </c>
      <c r="U7099">
        <v>31.638999999999999</v>
      </c>
      <c r="V7099">
        <v>23.091000000000001</v>
      </c>
      <c r="W7099" t="s">
        <v>454</v>
      </c>
      <c r="X7099" t="s">
        <v>455</v>
      </c>
    </row>
    <row r="7100" spans="1:24" x14ac:dyDescent="0.25">
      <c r="A7100" s="3">
        <v>1333980</v>
      </c>
      <c r="B7100" s="3" t="s">
        <v>25</v>
      </c>
      <c r="C7100" s="3">
        <v>3189</v>
      </c>
      <c r="D7100" s="3" t="s">
        <v>1</v>
      </c>
      <c r="E7100" s="3">
        <v>22.395</v>
      </c>
      <c r="F7100" s="5" t="s">
        <v>357</v>
      </c>
      <c r="G7100" s="3">
        <v>32.156999999999996</v>
      </c>
      <c r="H7100" s="5" t="s">
        <v>357</v>
      </c>
      <c r="I7100" s="3">
        <v>23.07</v>
      </c>
      <c r="J7100" s="5" t="s">
        <v>357</v>
      </c>
      <c r="K7100" s="4" t="s">
        <v>404</v>
      </c>
      <c r="L7100" s="3" t="s">
        <v>405</v>
      </c>
      <c r="M7100" s="3" t="s">
        <v>233</v>
      </c>
      <c r="Q7100" s="3"/>
      <c r="R7100">
        <v>1329918</v>
      </c>
      <c r="S7100">
        <v>3330</v>
      </c>
      <c r="T7100">
        <v>22.491</v>
      </c>
      <c r="U7100">
        <v>31.600999999999999</v>
      </c>
      <c r="V7100">
        <v>22.617000000000001</v>
      </c>
      <c r="W7100" t="s">
        <v>454</v>
      </c>
      <c r="X7100" t="s">
        <v>455</v>
      </c>
    </row>
    <row r="7101" spans="1:24" x14ac:dyDescent="0.25">
      <c r="A7101" s="3">
        <v>1333979</v>
      </c>
      <c r="B7101" s="3" t="s">
        <v>24</v>
      </c>
      <c r="C7101" s="3">
        <v>2344</v>
      </c>
      <c r="D7101" s="3" t="s">
        <v>1</v>
      </c>
      <c r="E7101" s="3">
        <v>23.984999999999999</v>
      </c>
      <c r="F7101" s="5" t="s">
        <v>357</v>
      </c>
      <c r="G7101" s="3">
        <v>31.986999999999998</v>
      </c>
      <c r="H7101" s="5" t="s">
        <v>357</v>
      </c>
      <c r="I7101" s="3">
        <v>24.661999999999999</v>
      </c>
      <c r="J7101" s="5" t="s">
        <v>357</v>
      </c>
      <c r="K7101" s="4" t="s">
        <v>404</v>
      </c>
      <c r="L7101" s="3" t="s">
        <v>405</v>
      </c>
      <c r="M7101" s="3" t="s">
        <v>233</v>
      </c>
      <c r="Q7101" s="3"/>
      <c r="R7101">
        <v>1329919</v>
      </c>
      <c r="S7101">
        <v>3404</v>
      </c>
      <c r="T7101">
        <v>22.756</v>
      </c>
      <c r="U7101">
        <v>31.536000000000001</v>
      </c>
      <c r="V7101">
        <v>22.943000000000001</v>
      </c>
      <c r="W7101" t="s">
        <v>454</v>
      </c>
      <c r="X7101" t="s">
        <v>455</v>
      </c>
    </row>
    <row r="7102" spans="1:24" x14ac:dyDescent="0.25">
      <c r="A7102" s="3">
        <v>1333978</v>
      </c>
      <c r="B7102" s="3" t="s">
        <v>23</v>
      </c>
      <c r="C7102" s="3">
        <v>2545</v>
      </c>
      <c r="D7102" s="3" t="s">
        <v>1</v>
      </c>
      <c r="E7102" s="3">
        <v>22.173999999999999</v>
      </c>
      <c r="F7102" s="5" t="s">
        <v>357</v>
      </c>
      <c r="G7102" s="3">
        <v>31.39</v>
      </c>
      <c r="H7102" s="5" t="s">
        <v>357</v>
      </c>
      <c r="I7102" s="3">
        <v>22.768000000000001</v>
      </c>
      <c r="J7102" s="5" t="s">
        <v>357</v>
      </c>
      <c r="K7102" s="4" t="s">
        <v>404</v>
      </c>
      <c r="L7102" s="3" t="s">
        <v>405</v>
      </c>
      <c r="M7102" s="3" t="s">
        <v>233</v>
      </c>
      <c r="Q7102" s="3"/>
      <c r="R7102">
        <v>1329413</v>
      </c>
      <c r="S7102">
        <v>3300</v>
      </c>
      <c r="T7102">
        <v>22.701000000000001</v>
      </c>
      <c r="U7102">
        <v>31.535</v>
      </c>
      <c r="V7102">
        <v>22.33</v>
      </c>
      <c r="W7102" t="s">
        <v>454</v>
      </c>
      <c r="X7102" t="s">
        <v>455</v>
      </c>
    </row>
    <row r="7103" spans="1:24" x14ac:dyDescent="0.25">
      <c r="A7103" s="3">
        <v>1333977</v>
      </c>
      <c r="B7103" s="3" t="s">
        <v>22</v>
      </c>
      <c r="C7103" s="3">
        <v>3815</v>
      </c>
      <c r="D7103" s="3" t="s">
        <v>1</v>
      </c>
      <c r="E7103" s="3">
        <v>22.152999999999999</v>
      </c>
      <c r="F7103" s="5" t="s">
        <v>357</v>
      </c>
      <c r="G7103" s="3">
        <v>31.611000000000001</v>
      </c>
      <c r="H7103" s="5" t="s">
        <v>357</v>
      </c>
      <c r="I7103" s="3">
        <v>22.866</v>
      </c>
      <c r="J7103" s="5" t="s">
        <v>357</v>
      </c>
      <c r="K7103" s="4" t="s">
        <v>404</v>
      </c>
      <c r="L7103" s="3" t="s">
        <v>405</v>
      </c>
      <c r="M7103" s="3" t="s">
        <v>233</v>
      </c>
      <c r="Q7103" s="3"/>
      <c r="R7103">
        <v>1329409</v>
      </c>
      <c r="S7103">
        <v>3972</v>
      </c>
      <c r="T7103">
        <v>23.608000000000001</v>
      </c>
      <c r="U7103">
        <v>31.533000000000001</v>
      </c>
      <c r="V7103">
        <v>23.864999999999998</v>
      </c>
      <c r="W7103" t="s">
        <v>454</v>
      </c>
      <c r="X7103" t="s">
        <v>455</v>
      </c>
    </row>
    <row r="7104" spans="1:24" x14ac:dyDescent="0.25">
      <c r="A7104" s="3">
        <v>1333976</v>
      </c>
      <c r="B7104" s="3" t="s">
        <v>21</v>
      </c>
      <c r="C7104" s="3">
        <v>3315</v>
      </c>
      <c r="D7104" s="3" t="s">
        <v>1</v>
      </c>
      <c r="E7104" s="3">
        <v>23.015000000000001</v>
      </c>
      <c r="F7104" s="5" t="s">
        <v>357</v>
      </c>
      <c r="G7104" s="3">
        <v>31.945</v>
      </c>
      <c r="H7104" s="5" t="s">
        <v>357</v>
      </c>
      <c r="I7104" s="3">
        <v>23.545000000000002</v>
      </c>
      <c r="J7104" s="5" t="s">
        <v>357</v>
      </c>
      <c r="K7104" s="4" t="s">
        <v>404</v>
      </c>
      <c r="L7104" s="3" t="s">
        <v>405</v>
      </c>
      <c r="M7104" s="3" t="s">
        <v>233</v>
      </c>
      <c r="Q7104" s="3"/>
      <c r="R7104">
        <v>1329415</v>
      </c>
      <c r="S7104">
        <v>3276</v>
      </c>
      <c r="T7104">
        <v>22.942</v>
      </c>
      <c r="U7104">
        <v>31.53</v>
      </c>
      <c r="V7104">
        <v>23.423999999999999</v>
      </c>
      <c r="W7104" t="s">
        <v>454</v>
      </c>
      <c r="X7104" t="s">
        <v>455</v>
      </c>
    </row>
    <row r="7105" spans="1:24" x14ac:dyDescent="0.25">
      <c r="A7105" s="3">
        <v>1333975</v>
      </c>
      <c r="B7105" s="3" t="s">
        <v>18</v>
      </c>
      <c r="C7105" s="3">
        <v>3510</v>
      </c>
      <c r="D7105" s="3" t="s">
        <v>1</v>
      </c>
      <c r="E7105" s="3">
        <v>21.925999999999998</v>
      </c>
      <c r="F7105" s="5" t="s">
        <v>357</v>
      </c>
      <c r="G7105" s="3">
        <v>30.879000000000001</v>
      </c>
      <c r="H7105" s="5" t="s">
        <v>357</v>
      </c>
      <c r="I7105" s="3">
        <v>22.571000000000002</v>
      </c>
      <c r="J7105" s="5" t="s">
        <v>357</v>
      </c>
      <c r="K7105" s="4" t="s">
        <v>404</v>
      </c>
      <c r="L7105" s="3" t="s">
        <v>405</v>
      </c>
      <c r="M7105" s="3" t="s">
        <v>233</v>
      </c>
      <c r="Q7105" s="3"/>
      <c r="R7105">
        <v>1329916</v>
      </c>
      <c r="S7105">
        <v>3174</v>
      </c>
      <c r="T7105">
        <v>22.850999999999999</v>
      </c>
      <c r="U7105">
        <v>31.373999999999999</v>
      </c>
      <c r="V7105">
        <v>23.074000000000002</v>
      </c>
      <c r="W7105" t="s">
        <v>454</v>
      </c>
      <c r="X7105" t="s">
        <v>455</v>
      </c>
    </row>
    <row r="7106" spans="1:24" x14ac:dyDescent="0.25">
      <c r="A7106" s="3">
        <v>1333974</v>
      </c>
      <c r="B7106" s="3" t="s">
        <v>17</v>
      </c>
      <c r="C7106" s="3">
        <v>3751</v>
      </c>
      <c r="D7106" s="3" t="s">
        <v>1</v>
      </c>
      <c r="E7106" s="3">
        <v>22.891999999999999</v>
      </c>
      <c r="F7106" s="5" t="s">
        <v>357</v>
      </c>
      <c r="G7106" s="3">
        <v>32.78</v>
      </c>
      <c r="H7106" s="5" t="s">
        <v>357</v>
      </c>
      <c r="I7106" s="3">
        <v>23.448</v>
      </c>
      <c r="J7106" s="5" t="s">
        <v>357</v>
      </c>
      <c r="K7106" s="4" t="s">
        <v>404</v>
      </c>
      <c r="L7106" s="3" t="s">
        <v>405</v>
      </c>
      <c r="M7106" s="3" t="s">
        <v>233</v>
      </c>
      <c r="Q7106" s="3"/>
      <c r="R7106">
        <v>1329414</v>
      </c>
      <c r="S7106">
        <v>2458</v>
      </c>
      <c r="T7106">
        <v>23.408999999999999</v>
      </c>
      <c r="U7106">
        <v>31.356000000000002</v>
      </c>
      <c r="V7106">
        <v>23.603000000000002</v>
      </c>
      <c r="W7106" t="s">
        <v>454</v>
      </c>
      <c r="X7106" t="s">
        <v>455</v>
      </c>
    </row>
    <row r="7107" spans="1:24" x14ac:dyDescent="0.25">
      <c r="A7107" s="3">
        <v>1333973</v>
      </c>
      <c r="B7107" s="3" t="s">
        <v>16</v>
      </c>
      <c r="C7107" s="3">
        <v>3353</v>
      </c>
      <c r="D7107" s="3" t="s">
        <v>1</v>
      </c>
      <c r="E7107" s="3">
        <v>22.401</v>
      </c>
      <c r="F7107" s="5" t="s">
        <v>357</v>
      </c>
      <c r="G7107" s="3">
        <v>31.202999999999999</v>
      </c>
      <c r="H7107" s="5" t="s">
        <v>357</v>
      </c>
      <c r="I7107" s="3">
        <v>23.047999999999998</v>
      </c>
      <c r="J7107" s="5" t="s">
        <v>357</v>
      </c>
      <c r="K7107" s="4" t="s">
        <v>404</v>
      </c>
      <c r="L7107" s="3" t="s">
        <v>405</v>
      </c>
      <c r="M7107" s="3" t="s">
        <v>233</v>
      </c>
      <c r="Q7107" s="3"/>
      <c r="R7107">
        <v>1329410</v>
      </c>
      <c r="S7107">
        <v>4072</v>
      </c>
      <c r="T7107">
        <v>22.78</v>
      </c>
      <c r="U7107">
        <v>31.199000000000002</v>
      </c>
      <c r="V7107">
        <v>23</v>
      </c>
      <c r="W7107" t="s">
        <v>454</v>
      </c>
      <c r="X7107" t="s">
        <v>455</v>
      </c>
    </row>
    <row r="7108" spans="1:24" x14ac:dyDescent="0.25">
      <c r="A7108" s="3">
        <v>1333972</v>
      </c>
      <c r="B7108" s="3" t="s">
        <v>15</v>
      </c>
      <c r="C7108" s="3">
        <v>2547</v>
      </c>
      <c r="D7108" s="3" t="s">
        <v>1</v>
      </c>
      <c r="E7108" s="3">
        <v>23.991</v>
      </c>
      <c r="F7108" s="5" t="s">
        <v>357</v>
      </c>
      <c r="G7108" s="3">
        <v>31.814</v>
      </c>
      <c r="H7108" s="5" t="s">
        <v>357</v>
      </c>
      <c r="I7108" s="3">
        <v>24.92</v>
      </c>
      <c r="J7108" s="5" t="s">
        <v>357</v>
      </c>
      <c r="K7108" s="4" t="s">
        <v>404</v>
      </c>
      <c r="L7108" s="3" t="s">
        <v>405</v>
      </c>
      <c r="M7108" s="3" t="s">
        <v>233</v>
      </c>
      <c r="Q7108" s="3"/>
      <c r="R7108">
        <v>1329947</v>
      </c>
      <c r="S7108">
        <v>3300</v>
      </c>
      <c r="T7108">
        <v>23.777999999999999</v>
      </c>
      <c r="U7108">
        <v>31.198</v>
      </c>
      <c r="V7108">
        <v>24.111999999999998</v>
      </c>
      <c r="W7108" t="s">
        <v>454</v>
      </c>
      <c r="X7108" t="s">
        <v>455</v>
      </c>
    </row>
    <row r="7109" spans="1:24" x14ac:dyDescent="0.25">
      <c r="A7109" s="3">
        <v>1333971</v>
      </c>
      <c r="B7109" s="3" t="s">
        <v>14</v>
      </c>
      <c r="C7109" s="3">
        <v>3490</v>
      </c>
      <c r="D7109" s="3" t="s">
        <v>1</v>
      </c>
      <c r="E7109" s="3">
        <v>22.922999999999998</v>
      </c>
      <c r="F7109" s="5" t="s">
        <v>357</v>
      </c>
      <c r="G7109" s="3">
        <v>32.359000000000002</v>
      </c>
      <c r="H7109" s="5" t="s">
        <v>357</v>
      </c>
      <c r="I7109" s="3">
        <v>23.684000000000001</v>
      </c>
      <c r="J7109" s="5" t="s">
        <v>357</v>
      </c>
      <c r="K7109" s="4" t="s">
        <v>404</v>
      </c>
      <c r="L7109" s="3" t="s">
        <v>405</v>
      </c>
      <c r="M7109" s="3" t="s">
        <v>233</v>
      </c>
      <c r="Q7109" s="3"/>
      <c r="R7109">
        <v>1329935</v>
      </c>
      <c r="S7109">
        <v>3967</v>
      </c>
      <c r="T7109">
        <v>21.774999999999999</v>
      </c>
      <c r="U7109">
        <v>31.167999999999999</v>
      </c>
      <c r="V7109">
        <v>21.998000000000001</v>
      </c>
      <c r="W7109" t="s">
        <v>454</v>
      </c>
      <c r="X7109" t="s">
        <v>455</v>
      </c>
    </row>
    <row r="7110" spans="1:24" x14ac:dyDescent="0.25">
      <c r="A7110" s="3">
        <v>1333970</v>
      </c>
      <c r="B7110" s="3" t="s">
        <v>13</v>
      </c>
      <c r="C7110" s="3">
        <v>2580</v>
      </c>
      <c r="D7110" s="3" t="s">
        <v>1</v>
      </c>
      <c r="E7110" s="3">
        <v>22.498000000000001</v>
      </c>
      <c r="F7110" s="5" t="s">
        <v>357</v>
      </c>
      <c r="G7110" s="3">
        <v>32.264000000000003</v>
      </c>
      <c r="H7110" s="5" t="s">
        <v>357</v>
      </c>
      <c r="I7110" s="3">
        <v>23.338000000000001</v>
      </c>
      <c r="J7110" s="5" t="s">
        <v>357</v>
      </c>
      <c r="K7110" s="4" t="s">
        <v>404</v>
      </c>
      <c r="L7110" s="3" t="s">
        <v>405</v>
      </c>
      <c r="M7110" s="3" t="s">
        <v>233</v>
      </c>
      <c r="Q7110" s="3"/>
      <c r="R7110">
        <v>1329912</v>
      </c>
      <c r="S7110">
        <v>3229</v>
      </c>
      <c r="T7110">
        <v>23.529</v>
      </c>
      <c r="U7110">
        <v>31.047000000000001</v>
      </c>
      <c r="V7110">
        <v>23.481999999999999</v>
      </c>
      <c r="W7110" t="s">
        <v>454</v>
      </c>
      <c r="X7110" t="s">
        <v>455</v>
      </c>
    </row>
    <row r="7111" spans="1:24" x14ac:dyDescent="0.25">
      <c r="A7111" s="3">
        <v>1333969</v>
      </c>
      <c r="B7111" s="3" t="s">
        <v>12</v>
      </c>
      <c r="C7111" s="3">
        <v>3670</v>
      </c>
      <c r="D7111" s="3" t="s">
        <v>1</v>
      </c>
      <c r="E7111" s="3">
        <v>22.484000000000002</v>
      </c>
      <c r="F7111" s="5" t="s">
        <v>357</v>
      </c>
      <c r="G7111" s="3">
        <v>31.463999999999999</v>
      </c>
      <c r="H7111" s="5" t="s">
        <v>357</v>
      </c>
      <c r="I7111" s="3">
        <v>23.44</v>
      </c>
      <c r="J7111" s="5" t="s">
        <v>357</v>
      </c>
      <c r="K7111" s="4" t="s">
        <v>404</v>
      </c>
      <c r="L7111" s="3" t="s">
        <v>405</v>
      </c>
      <c r="M7111" s="3" t="s">
        <v>233</v>
      </c>
      <c r="Q7111" s="3"/>
      <c r="R7111">
        <v>1329949</v>
      </c>
      <c r="S7111">
        <v>3556</v>
      </c>
      <c r="T7111">
        <v>22.585999999999999</v>
      </c>
      <c r="U7111">
        <v>30.991</v>
      </c>
      <c r="V7111">
        <v>23.797999999999998</v>
      </c>
      <c r="W7111" t="s">
        <v>454</v>
      </c>
      <c r="X7111" t="s">
        <v>455</v>
      </c>
    </row>
    <row r="7112" spans="1:24" x14ac:dyDescent="0.25">
      <c r="A7112" s="3">
        <v>1333968</v>
      </c>
      <c r="B7112" s="3" t="s">
        <v>11</v>
      </c>
      <c r="C7112" s="3">
        <v>2895</v>
      </c>
      <c r="D7112" s="3" t="s">
        <v>1</v>
      </c>
      <c r="E7112" s="3">
        <v>22.576000000000001</v>
      </c>
      <c r="F7112" s="5" t="s">
        <v>357</v>
      </c>
      <c r="G7112" s="3">
        <v>30.847000000000001</v>
      </c>
      <c r="H7112" s="5" t="s">
        <v>357</v>
      </c>
      <c r="I7112" s="3">
        <v>23.43</v>
      </c>
      <c r="J7112" s="5" t="s">
        <v>357</v>
      </c>
      <c r="K7112" s="4" t="s">
        <v>404</v>
      </c>
      <c r="L7112" s="3" t="s">
        <v>405</v>
      </c>
      <c r="M7112" s="3" t="s">
        <v>233</v>
      </c>
      <c r="Q7112" s="3"/>
      <c r="R7112">
        <v>1329408</v>
      </c>
      <c r="S7112">
        <v>3336</v>
      </c>
      <c r="T7112">
        <v>22.734000000000002</v>
      </c>
      <c r="U7112">
        <v>30.97</v>
      </c>
      <c r="V7112">
        <v>23.012</v>
      </c>
      <c r="W7112" t="s">
        <v>454</v>
      </c>
      <c r="X7112" t="s">
        <v>455</v>
      </c>
    </row>
    <row r="7113" spans="1:24" x14ac:dyDescent="0.25">
      <c r="A7113" s="3">
        <v>1333967</v>
      </c>
      <c r="B7113" s="3" t="s">
        <v>10</v>
      </c>
      <c r="C7113" s="3">
        <v>2760</v>
      </c>
      <c r="D7113" s="3" t="s">
        <v>1</v>
      </c>
      <c r="E7113" s="3">
        <v>21.875</v>
      </c>
      <c r="F7113" s="5" t="s">
        <v>357</v>
      </c>
      <c r="G7113" s="3">
        <v>30.712</v>
      </c>
      <c r="H7113" s="5" t="s">
        <v>357</v>
      </c>
      <c r="I7113" s="3">
        <v>22.576000000000001</v>
      </c>
      <c r="J7113" s="5" t="s">
        <v>357</v>
      </c>
      <c r="K7113" s="4" t="s">
        <v>404</v>
      </c>
      <c r="L7113" s="3" t="s">
        <v>405</v>
      </c>
      <c r="M7113" s="3" t="s">
        <v>233</v>
      </c>
      <c r="Q7113" s="3"/>
      <c r="R7113">
        <v>1329926</v>
      </c>
      <c r="S7113">
        <v>3612</v>
      </c>
      <c r="T7113">
        <v>23.19</v>
      </c>
      <c r="U7113">
        <v>30.928999999999998</v>
      </c>
      <c r="V7113">
        <v>23.082000000000001</v>
      </c>
      <c r="W7113" t="s">
        <v>454</v>
      </c>
      <c r="X7113" t="s">
        <v>455</v>
      </c>
    </row>
    <row r="7114" spans="1:24" x14ac:dyDescent="0.25">
      <c r="A7114" s="3">
        <v>1333966</v>
      </c>
      <c r="B7114" s="3" t="s">
        <v>9</v>
      </c>
      <c r="C7114" s="3">
        <v>3510</v>
      </c>
      <c r="D7114" s="3" t="s">
        <v>1</v>
      </c>
      <c r="E7114" s="3">
        <v>22.349</v>
      </c>
      <c r="F7114" s="5" t="s">
        <v>357</v>
      </c>
      <c r="G7114" s="3">
        <v>31.132000000000001</v>
      </c>
      <c r="H7114" s="5" t="s">
        <v>357</v>
      </c>
      <c r="I7114" s="3">
        <v>22.919</v>
      </c>
      <c r="J7114" s="5" t="s">
        <v>357</v>
      </c>
      <c r="K7114" s="4" t="s">
        <v>404</v>
      </c>
      <c r="L7114" s="3" t="s">
        <v>405</v>
      </c>
      <c r="M7114" s="3" t="s">
        <v>233</v>
      </c>
      <c r="Q7114" s="3"/>
      <c r="R7114">
        <v>1329944</v>
      </c>
      <c r="S7114">
        <v>3430</v>
      </c>
      <c r="T7114">
        <v>22.771000000000001</v>
      </c>
      <c r="U7114">
        <v>30.927</v>
      </c>
      <c r="V7114">
        <v>23.047000000000001</v>
      </c>
      <c r="W7114" t="s">
        <v>454</v>
      </c>
      <c r="X7114" t="s">
        <v>455</v>
      </c>
    </row>
    <row r="7115" spans="1:24" x14ac:dyDescent="0.25">
      <c r="A7115" s="3">
        <v>1333965</v>
      </c>
      <c r="B7115" s="3" t="s">
        <v>8</v>
      </c>
      <c r="C7115" s="3">
        <v>2120</v>
      </c>
      <c r="D7115" s="3" t="s">
        <v>19</v>
      </c>
      <c r="E7115" s="3">
        <v>27.117999999999999</v>
      </c>
      <c r="F7115" s="5" t="s">
        <v>357</v>
      </c>
      <c r="G7115" s="3">
        <v>42.478000000000002</v>
      </c>
      <c r="H7115" s="5" t="s">
        <v>112</v>
      </c>
      <c r="I7115" s="3">
        <v>35.491</v>
      </c>
      <c r="J7115" s="5" t="s">
        <v>357</v>
      </c>
      <c r="K7115" s="4" t="s">
        <v>404</v>
      </c>
      <c r="L7115" s="3" t="s">
        <v>405</v>
      </c>
      <c r="M7115" s="3" t="s">
        <v>233</v>
      </c>
      <c r="Q7115" s="3"/>
      <c r="R7115">
        <v>1329931</v>
      </c>
      <c r="S7115">
        <v>3335</v>
      </c>
      <c r="T7115">
        <v>22.716999999999999</v>
      </c>
      <c r="U7115">
        <v>30.701000000000001</v>
      </c>
      <c r="V7115">
        <v>23.111999999999998</v>
      </c>
      <c r="W7115" t="s">
        <v>454</v>
      </c>
      <c r="X7115" t="s">
        <v>455</v>
      </c>
    </row>
    <row r="7116" spans="1:24" x14ac:dyDescent="0.25">
      <c r="A7116" s="3">
        <v>1333964</v>
      </c>
      <c r="B7116" s="3" t="s">
        <v>7</v>
      </c>
      <c r="C7116" s="3">
        <v>3474</v>
      </c>
      <c r="D7116" s="3" t="s">
        <v>1</v>
      </c>
      <c r="E7116" s="3">
        <v>22.169</v>
      </c>
      <c r="F7116" s="5" t="s">
        <v>357</v>
      </c>
      <c r="G7116" s="3">
        <v>30.928999999999998</v>
      </c>
      <c r="H7116" s="5" t="s">
        <v>357</v>
      </c>
      <c r="I7116" s="3">
        <v>22.922000000000001</v>
      </c>
      <c r="J7116" s="5" t="s">
        <v>357</v>
      </c>
      <c r="K7116" s="4" t="s">
        <v>404</v>
      </c>
      <c r="L7116" s="3" t="s">
        <v>405</v>
      </c>
      <c r="M7116" s="3" t="s">
        <v>233</v>
      </c>
      <c r="Q7116" s="3"/>
      <c r="R7116">
        <v>1329954</v>
      </c>
      <c r="S7116">
        <v>3467</v>
      </c>
      <c r="T7116">
        <v>22.701000000000001</v>
      </c>
      <c r="U7116">
        <v>30.521999999999998</v>
      </c>
      <c r="V7116">
        <v>23.155000000000001</v>
      </c>
      <c r="W7116" t="s">
        <v>454</v>
      </c>
      <c r="X7116" t="s">
        <v>455</v>
      </c>
    </row>
    <row r="7117" spans="1:24" x14ac:dyDescent="0.25">
      <c r="A7117" s="3">
        <v>1333963</v>
      </c>
      <c r="B7117" s="3" t="s">
        <v>6</v>
      </c>
      <c r="C7117" s="3">
        <v>3391</v>
      </c>
      <c r="D7117" s="3" t="s">
        <v>1</v>
      </c>
      <c r="E7117" s="3">
        <v>22.713999999999999</v>
      </c>
      <c r="F7117" s="5" t="s">
        <v>357</v>
      </c>
      <c r="G7117" s="3">
        <v>32.04</v>
      </c>
      <c r="H7117" s="5" t="s">
        <v>357</v>
      </c>
      <c r="I7117" s="3">
        <v>23.655999999999999</v>
      </c>
      <c r="J7117" s="5" t="s">
        <v>357</v>
      </c>
      <c r="K7117" s="4" t="s">
        <v>404</v>
      </c>
      <c r="L7117" s="3" t="s">
        <v>405</v>
      </c>
      <c r="M7117" s="3" t="s">
        <v>233</v>
      </c>
      <c r="Q7117" s="3"/>
      <c r="R7117">
        <v>1329948</v>
      </c>
      <c r="S7117">
        <v>2925</v>
      </c>
      <c r="T7117">
        <v>21.741</v>
      </c>
      <c r="U7117">
        <v>30.465</v>
      </c>
      <c r="V7117">
        <v>22.225999999999999</v>
      </c>
      <c r="W7117" t="s">
        <v>454</v>
      </c>
      <c r="X7117" t="s">
        <v>455</v>
      </c>
    </row>
    <row r="7118" spans="1:24" x14ac:dyDescent="0.25">
      <c r="A7118" s="3">
        <v>1333946</v>
      </c>
      <c r="B7118" s="3" t="s">
        <v>0</v>
      </c>
      <c r="C7118" s="3">
        <v>3335</v>
      </c>
      <c r="D7118" s="3" t="s">
        <v>1</v>
      </c>
      <c r="E7118" s="3">
        <v>22.274999999999999</v>
      </c>
      <c r="F7118" s="5" t="s">
        <v>357</v>
      </c>
      <c r="G7118" s="3">
        <v>31.63</v>
      </c>
      <c r="H7118" s="5" t="s">
        <v>357</v>
      </c>
      <c r="I7118" s="3">
        <v>22.997</v>
      </c>
      <c r="J7118" s="5" t="s">
        <v>357</v>
      </c>
      <c r="K7118" s="4" t="s">
        <v>404</v>
      </c>
      <c r="L7118" s="3" t="s">
        <v>405</v>
      </c>
      <c r="M7118" s="3" t="s">
        <v>233</v>
      </c>
      <c r="Q7118" s="3"/>
      <c r="R7118">
        <v>1329562</v>
      </c>
      <c r="S7118">
        <v>2800</v>
      </c>
      <c r="T7118">
        <v>23.495999999999999</v>
      </c>
      <c r="U7118">
        <v>32.859000000000002</v>
      </c>
      <c r="V7118">
        <v>23.997</v>
      </c>
      <c r="W7118" t="s">
        <v>460</v>
      </c>
      <c r="X7118" t="s">
        <v>461</v>
      </c>
    </row>
    <row r="7119" spans="1:24" x14ac:dyDescent="0.25">
      <c r="A7119" s="3">
        <v>1333832</v>
      </c>
      <c r="B7119" s="3" t="s">
        <v>72</v>
      </c>
      <c r="C7119" s="3">
        <v>3430</v>
      </c>
      <c r="D7119" s="3" t="s">
        <v>1</v>
      </c>
      <c r="E7119" s="3">
        <v>24.959</v>
      </c>
      <c r="F7119" s="5" t="s">
        <v>357</v>
      </c>
      <c r="G7119" s="3">
        <v>33.558</v>
      </c>
      <c r="H7119" s="5" t="s">
        <v>357</v>
      </c>
      <c r="I7119" s="3">
        <v>25.273</v>
      </c>
      <c r="J7119" s="5" t="s">
        <v>357</v>
      </c>
      <c r="K7119" s="4" t="s">
        <v>404</v>
      </c>
      <c r="L7119" s="3" t="s">
        <v>405</v>
      </c>
      <c r="M7119" s="3" t="s">
        <v>233</v>
      </c>
      <c r="Q7119" s="3"/>
      <c r="R7119">
        <v>1329453</v>
      </c>
      <c r="S7119">
        <v>2740</v>
      </c>
      <c r="T7119">
        <v>23.315999999999999</v>
      </c>
      <c r="U7119">
        <v>32.845999999999997</v>
      </c>
      <c r="V7119">
        <v>23.376000000000001</v>
      </c>
      <c r="W7119" t="s">
        <v>460</v>
      </c>
      <c r="X7119" t="s">
        <v>461</v>
      </c>
    </row>
    <row r="7120" spans="1:24" x14ac:dyDescent="0.25">
      <c r="A7120" s="3">
        <v>1333832</v>
      </c>
      <c r="B7120" s="3" t="s">
        <v>73</v>
      </c>
      <c r="C7120" s="3">
        <v>3430</v>
      </c>
      <c r="D7120" s="3" t="s">
        <v>1</v>
      </c>
      <c r="E7120" s="3">
        <v>24.088999999999999</v>
      </c>
      <c r="F7120" s="5" t="s">
        <v>357</v>
      </c>
      <c r="G7120" s="3">
        <v>33.182000000000002</v>
      </c>
      <c r="H7120" s="5" t="s">
        <v>357</v>
      </c>
      <c r="I7120" s="3">
        <v>24.72</v>
      </c>
      <c r="J7120" s="5" t="s">
        <v>357</v>
      </c>
      <c r="K7120" s="4" t="s">
        <v>404</v>
      </c>
      <c r="L7120" s="3" t="s">
        <v>405</v>
      </c>
      <c r="M7120" s="3" t="s">
        <v>233</v>
      </c>
      <c r="Q7120" s="3"/>
      <c r="R7120">
        <v>1329455</v>
      </c>
      <c r="S7120">
        <v>1900</v>
      </c>
      <c r="T7120">
        <v>23.481999999999999</v>
      </c>
      <c r="U7120">
        <v>32.835000000000001</v>
      </c>
      <c r="V7120">
        <v>24.097999999999999</v>
      </c>
      <c r="W7120" t="s">
        <v>460</v>
      </c>
      <c r="X7120" t="s">
        <v>461</v>
      </c>
    </row>
    <row r="7121" spans="1:24" x14ac:dyDescent="0.25">
      <c r="A7121" s="3">
        <v>1333834</v>
      </c>
      <c r="B7121" s="3" t="s">
        <v>55</v>
      </c>
      <c r="C7121" s="3" t="s">
        <v>357</v>
      </c>
      <c r="D7121" s="3" t="s">
        <v>19</v>
      </c>
      <c r="E7121" s="3">
        <v>24.288</v>
      </c>
      <c r="F7121" s="5" t="s">
        <v>357</v>
      </c>
      <c r="G7121" s="3">
        <v>32.124000000000002</v>
      </c>
      <c r="H7121" s="5" t="s">
        <v>248</v>
      </c>
      <c r="I7121" s="3">
        <v>23.4</v>
      </c>
      <c r="J7121" s="5" t="s">
        <v>357</v>
      </c>
      <c r="K7121" s="4" t="s">
        <v>406</v>
      </c>
      <c r="L7121" s="3" t="s">
        <v>407</v>
      </c>
      <c r="M7121" s="3" t="s">
        <v>233</v>
      </c>
      <c r="Q7121" s="3"/>
      <c r="R7121">
        <v>1329448</v>
      </c>
      <c r="S7121">
        <v>3310</v>
      </c>
      <c r="T7121">
        <v>25.190999999999999</v>
      </c>
      <c r="U7121">
        <v>32.402000000000001</v>
      </c>
      <c r="V7121">
        <v>25.524999999999999</v>
      </c>
      <c r="W7121" t="s">
        <v>460</v>
      </c>
      <c r="X7121" t="s">
        <v>461</v>
      </c>
    </row>
    <row r="7122" spans="1:24" x14ac:dyDescent="0.25">
      <c r="A7122" s="3">
        <v>1333832</v>
      </c>
      <c r="B7122" s="3" t="s">
        <v>54</v>
      </c>
      <c r="C7122" s="3" t="s">
        <v>357</v>
      </c>
      <c r="D7122" s="3" t="s">
        <v>19</v>
      </c>
      <c r="E7122" s="3">
        <v>26.504000000000001</v>
      </c>
      <c r="F7122" s="5" t="s">
        <v>357</v>
      </c>
      <c r="G7122" s="3">
        <v>34.335000000000001</v>
      </c>
      <c r="H7122" s="5" t="s">
        <v>248</v>
      </c>
      <c r="I7122" s="3">
        <v>25.428000000000001</v>
      </c>
      <c r="J7122" s="5" t="s">
        <v>357</v>
      </c>
      <c r="K7122" s="4" t="s">
        <v>406</v>
      </c>
      <c r="L7122" s="3" t="s">
        <v>407</v>
      </c>
      <c r="M7122" s="3" t="s">
        <v>233</v>
      </c>
      <c r="Q7122" s="3"/>
      <c r="R7122">
        <v>1329543</v>
      </c>
      <c r="S7122">
        <v>3390</v>
      </c>
      <c r="T7122">
        <v>23.437000000000001</v>
      </c>
      <c r="U7122">
        <v>32.253999999999998</v>
      </c>
      <c r="V7122">
        <v>23.616</v>
      </c>
      <c r="W7122" t="s">
        <v>460</v>
      </c>
      <c r="X7122" t="s">
        <v>461</v>
      </c>
    </row>
    <row r="7123" spans="1:24" x14ac:dyDescent="0.25">
      <c r="A7123" s="3">
        <v>1333831</v>
      </c>
      <c r="B7123" s="3" t="s">
        <v>53</v>
      </c>
      <c r="C7123" s="3" t="s">
        <v>357</v>
      </c>
      <c r="D7123" s="3" t="s">
        <v>19</v>
      </c>
      <c r="E7123" s="3">
        <v>25.303000000000001</v>
      </c>
      <c r="F7123" s="5" t="s">
        <v>357</v>
      </c>
      <c r="G7123" s="3">
        <v>32.979999999999997</v>
      </c>
      <c r="H7123" s="5" t="s">
        <v>248</v>
      </c>
      <c r="I7123" s="3">
        <v>23.696999999999999</v>
      </c>
      <c r="J7123" s="5" t="s">
        <v>357</v>
      </c>
      <c r="K7123" s="4" t="s">
        <v>406</v>
      </c>
      <c r="L7123" s="3" t="s">
        <v>407</v>
      </c>
      <c r="M7123" s="3" t="s">
        <v>233</v>
      </c>
      <c r="Q7123" s="3"/>
      <c r="R7123">
        <v>1329594</v>
      </c>
      <c r="S7123">
        <v>1265</v>
      </c>
      <c r="T7123">
        <v>24.558</v>
      </c>
      <c r="U7123">
        <v>32.226999999999997</v>
      </c>
      <c r="V7123">
        <v>24.731999999999999</v>
      </c>
      <c r="W7123" t="s">
        <v>460</v>
      </c>
      <c r="X7123" t="s">
        <v>461</v>
      </c>
    </row>
    <row r="7124" spans="1:24" x14ac:dyDescent="0.25">
      <c r="A7124" s="3">
        <v>1333830</v>
      </c>
      <c r="B7124" s="3" t="s">
        <v>52</v>
      </c>
      <c r="C7124" s="3" t="s">
        <v>357</v>
      </c>
      <c r="D7124" s="3" t="s">
        <v>19</v>
      </c>
      <c r="E7124" s="3">
        <v>24.431000000000001</v>
      </c>
      <c r="F7124" s="5" t="s">
        <v>357</v>
      </c>
      <c r="G7124" s="3">
        <v>31.332999999999998</v>
      </c>
      <c r="H7124" s="5" t="s">
        <v>248</v>
      </c>
      <c r="I7124" s="3">
        <v>23.661999999999999</v>
      </c>
      <c r="J7124" s="5" t="s">
        <v>357</v>
      </c>
      <c r="K7124" s="4" t="s">
        <v>406</v>
      </c>
      <c r="L7124" s="3" t="s">
        <v>407</v>
      </c>
      <c r="M7124" s="3" t="s">
        <v>233</v>
      </c>
      <c r="Q7124" s="3"/>
      <c r="R7124">
        <v>1329565</v>
      </c>
      <c r="S7124">
        <v>3781</v>
      </c>
      <c r="T7124">
        <v>23.244</v>
      </c>
      <c r="U7124">
        <v>32.052</v>
      </c>
      <c r="V7124">
        <v>23.582999999999998</v>
      </c>
      <c r="W7124" t="s">
        <v>460</v>
      </c>
      <c r="X7124" t="s">
        <v>461</v>
      </c>
    </row>
    <row r="7125" spans="1:24" x14ac:dyDescent="0.25">
      <c r="A7125" s="3">
        <v>1333828</v>
      </c>
      <c r="B7125" s="3" t="s">
        <v>51</v>
      </c>
      <c r="C7125" s="3" t="s">
        <v>357</v>
      </c>
      <c r="D7125" s="3" t="s">
        <v>19</v>
      </c>
      <c r="E7125" s="3">
        <v>24.079000000000001</v>
      </c>
      <c r="F7125" s="5" t="s">
        <v>357</v>
      </c>
      <c r="G7125" s="3">
        <v>31.073</v>
      </c>
      <c r="H7125" s="5" t="s">
        <v>248</v>
      </c>
      <c r="I7125" s="3">
        <v>22.881</v>
      </c>
      <c r="J7125" s="5" t="s">
        <v>357</v>
      </c>
      <c r="K7125" s="4" t="s">
        <v>406</v>
      </c>
      <c r="L7125" s="3" t="s">
        <v>407</v>
      </c>
      <c r="M7125" s="3" t="s">
        <v>233</v>
      </c>
      <c r="Q7125" s="3"/>
      <c r="R7125">
        <v>1329551</v>
      </c>
      <c r="S7125">
        <v>4162</v>
      </c>
      <c r="T7125">
        <v>23.088999999999999</v>
      </c>
      <c r="U7125">
        <v>32.026000000000003</v>
      </c>
      <c r="V7125">
        <v>23.457999999999998</v>
      </c>
      <c r="W7125" t="s">
        <v>460</v>
      </c>
      <c r="X7125" t="s">
        <v>461</v>
      </c>
    </row>
    <row r="7126" spans="1:24" x14ac:dyDescent="0.25">
      <c r="A7126" s="3">
        <v>1333827</v>
      </c>
      <c r="B7126" s="3" t="s">
        <v>50</v>
      </c>
      <c r="C7126" s="3" t="s">
        <v>357</v>
      </c>
      <c r="D7126" s="3" t="s">
        <v>19</v>
      </c>
      <c r="E7126" s="3">
        <v>26.451000000000001</v>
      </c>
      <c r="F7126" s="5" t="s">
        <v>357</v>
      </c>
      <c r="G7126" s="3">
        <v>33.42</v>
      </c>
      <c r="H7126" s="5" t="s">
        <v>248</v>
      </c>
      <c r="I7126" s="3">
        <v>25.391999999999999</v>
      </c>
      <c r="J7126" s="5" t="s">
        <v>357</v>
      </c>
      <c r="K7126" s="4" t="s">
        <v>406</v>
      </c>
      <c r="L7126" s="3" t="s">
        <v>407</v>
      </c>
      <c r="M7126" s="3" t="s">
        <v>233</v>
      </c>
      <c r="Q7126" s="3"/>
      <c r="R7126">
        <v>1329454</v>
      </c>
      <c r="S7126">
        <v>3649</v>
      </c>
      <c r="T7126">
        <v>23.052</v>
      </c>
      <c r="U7126">
        <v>31.876999999999999</v>
      </c>
      <c r="V7126">
        <v>23.754999999999999</v>
      </c>
      <c r="W7126" t="s">
        <v>460</v>
      </c>
      <c r="X7126" t="s">
        <v>461</v>
      </c>
    </row>
    <row r="7127" spans="1:24" x14ac:dyDescent="0.25">
      <c r="A7127" s="3">
        <v>1333825</v>
      </c>
      <c r="B7127" s="3" t="s">
        <v>49</v>
      </c>
      <c r="C7127" s="3" t="s">
        <v>357</v>
      </c>
      <c r="D7127" s="3" t="s">
        <v>19</v>
      </c>
      <c r="E7127" s="3">
        <v>24.463000000000001</v>
      </c>
      <c r="F7127" s="5" t="s">
        <v>357</v>
      </c>
      <c r="G7127" s="3">
        <v>32.356999999999999</v>
      </c>
      <c r="H7127" s="5" t="s">
        <v>248</v>
      </c>
      <c r="I7127" s="3">
        <v>23.338000000000001</v>
      </c>
      <c r="J7127" s="5" t="s">
        <v>357</v>
      </c>
      <c r="K7127" s="4" t="s">
        <v>406</v>
      </c>
      <c r="L7127" s="3" t="s">
        <v>407</v>
      </c>
      <c r="M7127" s="3" t="s">
        <v>233</v>
      </c>
      <c r="Q7127" s="3"/>
      <c r="R7127">
        <v>1329559</v>
      </c>
      <c r="S7127">
        <v>3445</v>
      </c>
      <c r="T7127">
        <v>23.417000000000002</v>
      </c>
      <c r="U7127">
        <v>31.832000000000001</v>
      </c>
      <c r="V7127">
        <v>23.706</v>
      </c>
      <c r="W7127" t="s">
        <v>460</v>
      </c>
      <c r="X7127" t="s">
        <v>461</v>
      </c>
    </row>
    <row r="7128" spans="1:24" x14ac:dyDescent="0.25">
      <c r="A7128" s="3">
        <v>1333823</v>
      </c>
      <c r="B7128" s="3" t="s">
        <v>48</v>
      </c>
      <c r="C7128" s="3" t="s">
        <v>357</v>
      </c>
      <c r="D7128" s="3" t="s">
        <v>19</v>
      </c>
      <c r="E7128" s="3">
        <v>23.376000000000001</v>
      </c>
      <c r="F7128" s="5" t="s">
        <v>357</v>
      </c>
      <c r="G7128" s="3">
        <v>32.049999999999997</v>
      </c>
      <c r="H7128" s="5" t="s">
        <v>248</v>
      </c>
      <c r="I7128" s="3">
        <v>22.367000000000001</v>
      </c>
      <c r="J7128" s="5" t="s">
        <v>357</v>
      </c>
      <c r="K7128" s="4" t="s">
        <v>406</v>
      </c>
      <c r="L7128" s="3" t="s">
        <v>407</v>
      </c>
      <c r="M7128" s="3" t="s">
        <v>233</v>
      </c>
      <c r="Q7128" s="3"/>
      <c r="R7128">
        <v>1329598</v>
      </c>
      <c r="S7128">
        <v>2765</v>
      </c>
      <c r="T7128">
        <v>22.670999999999999</v>
      </c>
      <c r="U7128">
        <v>31.785</v>
      </c>
      <c r="V7128">
        <v>23.227</v>
      </c>
      <c r="W7128" t="s">
        <v>460</v>
      </c>
      <c r="X7128" t="s">
        <v>461</v>
      </c>
    </row>
    <row r="7129" spans="1:24" x14ac:dyDescent="0.25">
      <c r="A7129" s="3">
        <v>1333822</v>
      </c>
      <c r="B7129" s="3" t="s">
        <v>47</v>
      </c>
      <c r="C7129" s="3" t="s">
        <v>357</v>
      </c>
      <c r="D7129" s="3" t="s">
        <v>19</v>
      </c>
      <c r="E7129" s="3">
        <v>24.03</v>
      </c>
      <c r="F7129" s="5" t="s">
        <v>357</v>
      </c>
      <c r="G7129" s="3">
        <v>31.895</v>
      </c>
      <c r="H7129" s="5" t="s">
        <v>248</v>
      </c>
      <c r="I7129" s="3">
        <v>23.033999999999999</v>
      </c>
      <c r="J7129" s="5" t="s">
        <v>357</v>
      </c>
      <c r="K7129" s="4" t="s">
        <v>406</v>
      </c>
      <c r="L7129" s="3" t="s">
        <v>407</v>
      </c>
      <c r="M7129" s="3" t="s">
        <v>233</v>
      </c>
      <c r="Q7129" s="3"/>
      <c r="R7129">
        <v>1329540</v>
      </c>
      <c r="S7129">
        <v>3139</v>
      </c>
      <c r="T7129">
        <v>22.863</v>
      </c>
      <c r="U7129">
        <v>31.71</v>
      </c>
      <c r="V7129">
        <v>23.873999999999999</v>
      </c>
      <c r="W7129" t="s">
        <v>460</v>
      </c>
      <c r="X7129" t="s">
        <v>461</v>
      </c>
    </row>
    <row r="7130" spans="1:24" x14ac:dyDescent="0.25">
      <c r="A7130" s="3">
        <v>1333821</v>
      </c>
      <c r="B7130" s="3" t="s">
        <v>46</v>
      </c>
      <c r="C7130" s="3" t="s">
        <v>357</v>
      </c>
      <c r="D7130" s="3" t="s">
        <v>19</v>
      </c>
      <c r="E7130" s="3">
        <v>25.952000000000002</v>
      </c>
      <c r="F7130" s="5" t="s">
        <v>357</v>
      </c>
      <c r="G7130" s="3">
        <v>32.792000000000002</v>
      </c>
      <c r="H7130" s="5" t="s">
        <v>248</v>
      </c>
      <c r="I7130" s="3">
        <v>25.231999999999999</v>
      </c>
      <c r="J7130" s="5" t="s">
        <v>357</v>
      </c>
      <c r="K7130" s="4" t="s">
        <v>406</v>
      </c>
      <c r="L7130" s="3" t="s">
        <v>407</v>
      </c>
      <c r="M7130" s="3" t="s">
        <v>233</v>
      </c>
      <c r="Q7130" s="3"/>
      <c r="R7130">
        <v>1329570</v>
      </c>
      <c r="S7130">
        <v>3335</v>
      </c>
      <c r="T7130">
        <v>23.175000000000001</v>
      </c>
      <c r="U7130">
        <v>31.702000000000002</v>
      </c>
      <c r="V7130">
        <v>23.373999999999999</v>
      </c>
      <c r="W7130" t="s">
        <v>460</v>
      </c>
      <c r="X7130" t="s">
        <v>461</v>
      </c>
    </row>
    <row r="7131" spans="1:24" x14ac:dyDescent="0.25">
      <c r="A7131" s="3">
        <v>1333820</v>
      </c>
      <c r="B7131" s="3" t="s">
        <v>42</v>
      </c>
      <c r="C7131" s="3" t="s">
        <v>357</v>
      </c>
      <c r="D7131" s="3" t="s">
        <v>19</v>
      </c>
      <c r="E7131" s="3">
        <v>23.85</v>
      </c>
      <c r="F7131" s="5" t="s">
        <v>357</v>
      </c>
      <c r="G7131" s="3">
        <v>30.558</v>
      </c>
      <c r="H7131" s="5" t="s">
        <v>248</v>
      </c>
      <c r="I7131" s="3">
        <v>22.341999999999999</v>
      </c>
      <c r="J7131" s="5" t="s">
        <v>357</v>
      </c>
      <c r="K7131" s="4" t="s">
        <v>406</v>
      </c>
      <c r="L7131" s="3" t="s">
        <v>407</v>
      </c>
      <c r="M7131" s="3" t="s">
        <v>233</v>
      </c>
      <c r="Q7131" s="3"/>
      <c r="R7131">
        <v>1329451</v>
      </c>
      <c r="S7131">
        <v>1760</v>
      </c>
      <c r="T7131">
        <v>23.718</v>
      </c>
      <c r="U7131">
        <v>31.66</v>
      </c>
      <c r="V7131">
        <v>24.218</v>
      </c>
      <c r="W7131" t="s">
        <v>460</v>
      </c>
      <c r="X7131" t="s">
        <v>461</v>
      </c>
    </row>
    <row r="7132" spans="1:24" x14ac:dyDescent="0.25">
      <c r="A7132" s="3">
        <v>1333818</v>
      </c>
      <c r="B7132" s="3" t="s">
        <v>41</v>
      </c>
      <c r="C7132" s="3" t="s">
        <v>357</v>
      </c>
      <c r="D7132" s="3" t="s">
        <v>19</v>
      </c>
      <c r="E7132" s="3">
        <v>24.800999999999998</v>
      </c>
      <c r="F7132" s="5" t="s">
        <v>357</v>
      </c>
      <c r="G7132" s="3">
        <v>32.670999999999999</v>
      </c>
      <c r="H7132" s="5" t="s">
        <v>248</v>
      </c>
      <c r="I7132" s="3">
        <v>23.777999999999999</v>
      </c>
      <c r="J7132" s="5" t="s">
        <v>357</v>
      </c>
      <c r="K7132" s="4" t="s">
        <v>406</v>
      </c>
      <c r="L7132" s="3" t="s">
        <v>407</v>
      </c>
      <c r="M7132" s="3" t="s">
        <v>233</v>
      </c>
      <c r="Q7132" s="3"/>
      <c r="R7132">
        <v>1329452</v>
      </c>
      <c r="S7132">
        <v>2660</v>
      </c>
      <c r="T7132">
        <v>23.596</v>
      </c>
      <c r="U7132">
        <v>31.635000000000002</v>
      </c>
      <c r="V7132">
        <v>23.960999999999999</v>
      </c>
      <c r="W7132" t="s">
        <v>460</v>
      </c>
      <c r="X7132" t="s">
        <v>461</v>
      </c>
    </row>
    <row r="7133" spans="1:24" x14ac:dyDescent="0.25">
      <c r="A7133" s="3">
        <v>1333816</v>
      </c>
      <c r="B7133" s="3" t="s">
        <v>40</v>
      </c>
      <c r="C7133" s="3" t="s">
        <v>357</v>
      </c>
      <c r="D7133" s="3" t="s">
        <v>19</v>
      </c>
      <c r="E7133" s="3">
        <v>24.152999999999999</v>
      </c>
      <c r="F7133" s="5" t="s">
        <v>357</v>
      </c>
      <c r="G7133" s="3">
        <v>32.372</v>
      </c>
      <c r="H7133" s="5" t="s">
        <v>248</v>
      </c>
      <c r="I7133" s="3">
        <v>23.434999999999999</v>
      </c>
      <c r="J7133" s="5" t="s">
        <v>357</v>
      </c>
      <c r="K7133" s="4" t="s">
        <v>406</v>
      </c>
      <c r="L7133" s="3" t="s">
        <v>407</v>
      </c>
      <c r="M7133" s="3" t="s">
        <v>233</v>
      </c>
      <c r="Q7133" s="3"/>
      <c r="R7133">
        <v>1329588</v>
      </c>
      <c r="S7133">
        <v>3347</v>
      </c>
      <c r="T7133">
        <v>22.984999999999999</v>
      </c>
      <c r="U7133">
        <v>31.63</v>
      </c>
      <c r="V7133">
        <v>23.303999999999998</v>
      </c>
      <c r="W7133" t="s">
        <v>460</v>
      </c>
      <c r="X7133" t="s">
        <v>461</v>
      </c>
    </row>
    <row r="7134" spans="1:24" x14ac:dyDescent="0.25">
      <c r="A7134" s="3">
        <v>1333815</v>
      </c>
      <c r="B7134" s="3" t="s">
        <v>39</v>
      </c>
      <c r="C7134" s="3" t="s">
        <v>357</v>
      </c>
      <c r="D7134" s="3" t="s">
        <v>19</v>
      </c>
      <c r="E7134" s="3">
        <v>24.451000000000001</v>
      </c>
      <c r="F7134" s="5" t="s">
        <v>357</v>
      </c>
      <c r="G7134" s="3">
        <v>31.794</v>
      </c>
      <c r="H7134" s="5" t="s">
        <v>248</v>
      </c>
      <c r="I7134" s="3">
        <v>23.606000000000002</v>
      </c>
      <c r="J7134" s="5" t="s">
        <v>357</v>
      </c>
      <c r="K7134" s="4" t="s">
        <v>406</v>
      </c>
      <c r="L7134" s="3" t="s">
        <v>407</v>
      </c>
      <c r="M7134" s="3" t="s">
        <v>233</v>
      </c>
      <c r="Q7134" s="3"/>
      <c r="R7134">
        <v>1329601</v>
      </c>
      <c r="S7134">
        <v>2705</v>
      </c>
      <c r="T7134">
        <v>22.725000000000001</v>
      </c>
      <c r="U7134">
        <v>31.594000000000001</v>
      </c>
      <c r="V7134">
        <v>23.27</v>
      </c>
      <c r="W7134" t="s">
        <v>460</v>
      </c>
      <c r="X7134" t="s">
        <v>461</v>
      </c>
    </row>
    <row r="7135" spans="1:24" x14ac:dyDescent="0.25">
      <c r="A7135" s="3">
        <v>1333813</v>
      </c>
      <c r="B7135" s="3" t="s">
        <v>38</v>
      </c>
      <c r="C7135" s="3" t="s">
        <v>357</v>
      </c>
      <c r="D7135" s="3" t="s">
        <v>19</v>
      </c>
      <c r="E7135" s="3">
        <v>23.338999999999999</v>
      </c>
      <c r="F7135" s="5" t="s">
        <v>357</v>
      </c>
      <c r="G7135" s="3">
        <v>30.56</v>
      </c>
      <c r="H7135" s="5" t="s">
        <v>248</v>
      </c>
      <c r="I7135" s="3">
        <v>22.861999999999998</v>
      </c>
      <c r="J7135" s="5" t="s">
        <v>357</v>
      </c>
      <c r="K7135" s="4" t="s">
        <v>406</v>
      </c>
      <c r="L7135" s="3" t="s">
        <v>407</v>
      </c>
      <c r="M7135" s="3" t="s">
        <v>233</v>
      </c>
      <c r="Q7135" s="3"/>
      <c r="R7135">
        <v>1329580</v>
      </c>
      <c r="S7135">
        <v>3143</v>
      </c>
      <c r="T7135">
        <v>23.712</v>
      </c>
      <c r="U7135">
        <v>31.585000000000001</v>
      </c>
      <c r="V7135">
        <v>22.777999999999999</v>
      </c>
      <c r="W7135" t="s">
        <v>460</v>
      </c>
      <c r="X7135" t="s">
        <v>461</v>
      </c>
    </row>
    <row r="7136" spans="1:24" x14ac:dyDescent="0.25">
      <c r="A7136" s="3">
        <v>1333812</v>
      </c>
      <c r="B7136" s="3" t="s">
        <v>37</v>
      </c>
      <c r="C7136" s="3" t="s">
        <v>357</v>
      </c>
      <c r="D7136" s="3" t="s">
        <v>19</v>
      </c>
      <c r="E7136" s="3">
        <v>23.786999999999999</v>
      </c>
      <c r="F7136" s="5" t="s">
        <v>357</v>
      </c>
      <c r="G7136" s="3">
        <v>31.811</v>
      </c>
      <c r="H7136" s="5" t="s">
        <v>248</v>
      </c>
      <c r="I7136" s="3">
        <v>23.244</v>
      </c>
      <c r="J7136" s="5" t="s">
        <v>357</v>
      </c>
      <c r="K7136" s="4" t="s">
        <v>406</v>
      </c>
      <c r="L7136" s="3" t="s">
        <v>407</v>
      </c>
      <c r="M7136" s="3" t="s">
        <v>233</v>
      </c>
      <c r="Q7136" s="3"/>
      <c r="R7136">
        <v>1329552</v>
      </c>
      <c r="S7136">
        <v>3427</v>
      </c>
      <c r="T7136">
        <v>22.754999999999999</v>
      </c>
      <c r="U7136">
        <v>31.524999999999999</v>
      </c>
      <c r="V7136">
        <v>23.143999999999998</v>
      </c>
      <c r="W7136" t="s">
        <v>460</v>
      </c>
      <c r="X7136" t="s">
        <v>461</v>
      </c>
    </row>
    <row r="7137" spans="1:24" x14ac:dyDescent="0.25">
      <c r="A7137" s="3">
        <v>1333810</v>
      </c>
      <c r="B7137" s="3" t="s">
        <v>36</v>
      </c>
      <c r="C7137" s="3" t="s">
        <v>357</v>
      </c>
      <c r="D7137" s="3" t="s">
        <v>19</v>
      </c>
      <c r="E7137" s="3">
        <v>23.724</v>
      </c>
      <c r="F7137" s="5" t="s">
        <v>357</v>
      </c>
      <c r="G7137" s="3">
        <v>31.012</v>
      </c>
      <c r="H7137" s="5" t="s">
        <v>248</v>
      </c>
      <c r="I7137" s="3">
        <v>22.544</v>
      </c>
      <c r="J7137" s="5" t="s">
        <v>357</v>
      </c>
      <c r="K7137" s="4" t="s">
        <v>406</v>
      </c>
      <c r="L7137" s="3" t="s">
        <v>407</v>
      </c>
      <c r="M7137" s="3" t="s">
        <v>233</v>
      </c>
      <c r="Q7137" s="3"/>
      <c r="R7137">
        <v>1329567</v>
      </c>
      <c r="S7137">
        <v>3260</v>
      </c>
      <c r="T7137">
        <v>23.24</v>
      </c>
      <c r="U7137">
        <v>31.509</v>
      </c>
      <c r="V7137">
        <v>23.300999999999998</v>
      </c>
      <c r="W7137" t="s">
        <v>460</v>
      </c>
      <c r="X7137" t="s">
        <v>461</v>
      </c>
    </row>
    <row r="7138" spans="1:24" x14ac:dyDescent="0.25">
      <c r="A7138" s="3">
        <v>1333809</v>
      </c>
      <c r="B7138" s="3" t="s">
        <v>35</v>
      </c>
      <c r="C7138" s="3" t="s">
        <v>357</v>
      </c>
      <c r="D7138" s="3" t="s">
        <v>19</v>
      </c>
      <c r="E7138" s="3">
        <v>23.120999999999999</v>
      </c>
      <c r="F7138" s="5" t="s">
        <v>357</v>
      </c>
      <c r="G7138" s="3">
        <v>31.343</v>
      </c>
      <c r="H7138" s="5" t="s">
        <v>248</v>
      </c>
      <c r="I7138" s="3">
        <v>22.6</v>
      </c>
      <c r="J7138" s="5" t="s">
        <v>357</v>
      </c>
      <c r="K7138" s="4" t="s">
        <v>406</v>
      </c>
      <c r="L7138" s="3" t="s">
        <v>407</v>
      </c>
      <c r="M7138" s="3" t="s">
        <v>233</v>
      </c>
      <c r="Q7138" s="3"/>
      <c r="R7138">
        <v>1329554</v>
      </c>
      <c r="S7138">
        <v>2896</v>
      </c>
      <c r="T7138">
        <v>23.43</v>
      </c>
      <c r="U7138">
        <v>31.507999999999999</v>
      </c>
      <c r="V7138">
        <v>23.47</v>
      </c>
      <c r="W7138" t="s">
        <v>460</v>
      </c>
      <c r="X7138" t="s">
        <v>461</v>
      </c>
    </row>
    <row r="7139" spans="1:24" x14ac:dyDescent="0.25">
      <c r="A7139" s="3">
        <v>1333806</v>
      </c>
      <c r="B7139" s="3" t="s">
        <v>34</v>
      </c>
      <c r="C7139" s="3" t="s">
        <v>357</v>
      </c>
      <c r="D7139" s="3" t="s">
        <v>19</v>
      </c>
      <c r="E7139" s="3">
        <v>23.829000000000001</v>
      </c>
      <c r="F7139" s="5" t="s">
        <v>357</v>
      </c>
      <c r="G7139" s="3">
        <v>31.061</v>
      </c>
      <c r="H7139" s="5" t="s">
        <v>248</v>
      </c>
      <c r="I7139" s="3">
        <v>23.052</v>
      </c>
      <c r="J7139" s="5" t="s">
        <v>357</v>
      </c>
      <c r="K7139" s="4" t="s">
        <v>406</v>
      </c>
      <c r="L7139" s="3" t="s">
        <v>407</v>
      </c>
      <c r="M7139" s="3" t="s">
        <v>233</v>
      </c>
      <c r="Q7139" s="3"/>
      <c r="R7139">
        <v>1329549</v>
      </c>
      <c r="S7139">
        <v>3220</v>
      </c>
      <c r="T7139">
        <v>24.521000000000001</v>
      </c>
      <c r="U7139">
        <v>31.484999999999999</v>
      </c>
      <c r="V7139">
        <v>25.041</v>
      </c>
      <c r="W7139" t="s">
        <v>460</v>
      </c>
      <c r="X7139" t="s">
        <v>461</v>
      </c>
    </row>
    <row r="7140" spans="1:24" x14ac:dyDescent="0.25">
      <c r="A7140" s="3">
        <v>1333804</v>
      </c>
      <c r="B7140" s="3" t="s">
        <v>33</v>
      </c>
      <c r="C7140" s="3" t="s">
        <v>357</v>
      </c>
      <c r="D7140" s="3" t="s">
        <v>19</v>
      </c>
      <c r="E7140" s="3">
        <v>25.940999999999999</v>
      </c>
      <c r="F7140" s="5" t="s">
        <v>357</v>
      </c>
      <c r="G7140" s="3">
        <v>32.606999999999999</v>
      </c>
      <c r="H7140" s="5" t="s">
        <v>248</v>
      </c>
      <c r="I7140" s="3">
        <v>25.154</v>
      </c>
      <c r="J7140" s="5" t="s">
        <v>357</v>
      </c>
      <c r="K7140" s="4" t="s">
        <v>406</v>
      </c>
      <c r="L7140" s="3" t="s">
        <v>407</v>
      </c>
      <c r="M7140" s="3" t="s">
        <v>233</v>
      </c>
      <c r="Q7140" s="3"/>
      <c r="R7140">
        <v>1329450</v>
      </c>
      <c r="S7140">
        <v>2590</v>
      </c>
      <c r="T7140">
        <v>22.55</v>
      </c>
      <c r="U7140">
        <v>31.472999999999999</v>
      </c>
      <c r="V7140">
        <v>22.966999999999999</v>
      </c>
      <c r="W7140" t="s">
        <v>460</v>
      </c>
      <c r="X7140" t="s">
        <v>461</v>
      </c>
    </row>
    <row r="7141" spans="1:24" x14ac:dyDescent="0.25">
      <c r="A7141" s="3">
        <v>1333800</v>
      </c>
      <c r="B7141" s="3" t="s">
        <v>32</v>
      </c>
      <c r="C7141" s="3" t="s">
        <v>357</v>
      </c>
      <c r="D7141" s="3" t="s">
        <v>19</v>
      </c>
      <c r="E7141" s="3">
        <v>24.242999999999999</v>
      </c>
      <c r="F7141" s="5" t="s">
        <v>357</v>
      </c>
      <c r="G7141" s="3">
        <v>31.800999999999998</v>
      </c>
      <c r="H7141" s="5" t="s">
        <v>248</v>
      </c>
      <c r="I7141" s="3">
        <v>23.681000000000001</v>
      </c>
      <c r="J7141" s="5" t="s">
        <v>357</v>
      </c>
      <c r="K7141" s="4" t="s">
        <v>406</v>
      </c>
      <c r="L7141" s="3" t="s">
        <v>407</v>
      </c>
      <c r="M7141" s="3" t="s">
        <v>233</v>
      </c>
      <c r="Q7141" s="3"/>
      <c r="R7141">
        <v>1329587</v>
      </c>
      <c r="S7141">
        <v>1326</v>
      </c>
      <c r="T7141">
        <v>23.817</v>
      </c>
      <c r="U7141">
        <v>31.446000000000002</v>
      </c>
      <c r="V7141">
        <v>23.145</v>
      </c>
      <c r="W7141" t="s">
        <v>460</v>
      </c>
      <c r="X7141" t="s">
        <v>461</v>
      </c>
    </row>
    <row r="7142" spans="1:24" x14ac:dyDescent="0.25">
      <c r="A7142" s="3">
        <v>1333799</v>
      </c>
      <c r="B7142" s="3" t="s">
        <v>31</v>
      </c>
      <c r="C7142" s="3" t="s">
        <v>357</v>
      </c>
      <c r="D7142" s="3" t="s">
        <v>19</v>
      </c>
      <c r="E7142" s="3">
        <v>25.36</v>
      </c>
      <c r="F7142" s="5" t="s">
        <v>357</v>
      </c>
      <c r="G7142" s="3">
        <v>32.582000000000001</v>
      </c>
      <c r="H7142" s="5" t="s">
        <v>248</v>
      </c>
      <c r="I7142" s="3">
        <v>24.215</v>
      </c>
      <c r="J7142" s="5" t="s">
        <v>357</v>
      </c>
      <c r="K7142" s="4" t="s">
        <v>406</v>
      </c>
      <c r="L7142" s="3" t="s">
        <v>407</v>
      </c>
      <c r="M7142" s="3" t="s">
        <v>233</v>
      </c>
      <c r="Q7142" s="3"/>
      <c r="R7142">
        <v>1329539</v>
      </c>
      <c r="S7142">
        <v>2780</v>
      </c>
      <c r="T7142">
        <v>22.869</v>
      </c>
      <c r="U7142">
        <v>31.437999999999999</v>
      </c>
      <c r="V7142">
        <v>23.213000000000001</v>
      </c>
      <c r="W7142" t="s">
        <v>460</v>
      </c>
      <c r="X7142" t="s">
        <v>461</v>
      </c>
    </row>
    <row r="7143" spans="1:24" x14ac:dyDescent="0.25">
      <c r="A7143" s="3">
        <v>1333796</v>
      </c>
      <c r="B7143" s="3" t="s">
        <v>30</v>
      </c>
      <c r="C7143" s="3" t="s">
        <v>357</v>
      </c>
      <c r="D7143" s="3" t="s">
        <v>19</v>
      </c>
      <c r="E7143" s="3">
        <v>23.451000000000001</v>
      </c>
      <c r="F7143" s="5" t="s">
        <v>357</v>
      </c>
      <c r="G7143" s="3">
        <v>31.646000000000001</v>
      </c>
      <c r="H7143" s="5" t="s">
        <v>248</v>
      </c>
      <c r="I7143" s="3">
        <v>22.765999999999998</v>
      </c>
      <c r="J7143" s="5" t="s">
        <v>357</v>
      </c>
      <c r="K7143" s="4" t="s">
        <v>406</v>
      </c>
      <c r="L7143" s="3" t="s">
        <v>407</v>
      </c>
      <c r="M7143" s="3" t="s">
        <v>233</v>
      </c>
      <c r="Q7143" s="3"/>
      <c r="R7143">
        <v>1329579</v>
      </c>
      <c r="S7143">
        <v>3313</v>
      </c>
      <c r="T7143">
        <v>23.974</v>
      </c>
      <c r="U7143">
        <v>31.422000000000001</v>
      </c>
      <c r="V7143">
        <v>24.292999999999999</v>
      </c>
      <c r="W7143" t="s">
        <v>460</v>
      </c>
      <c r="X7143" t="s">
        <v>461</v>
      </c>
    </row>
    <row r="7144" spans="1:24" x14ac:dyDescent="0.25">
      <c r="A7144" s="3">
        <v>1333795</v>
      </c>
      <c r="B7144" s="3" t="s">
        <v>29</v>
      </c>
      <c r="C7144" s="3" t="s">
        <v>357</v>
      </c>
      <c r="D7144" s="3" t="s">
        <v>19</v>
      </c>
      <c r="E7144" s="3">
        <v>25.155000000000001</v>
      </c>
      <c r="F7144" s="5" t="s">
        <v>357</v>
      </c>
      <c r="G7144" s="3">
        <v>31.521999999999998</v>
      </c>
      <c r="H7144" s="5" t="s">
        <v>248</v>
      </c>
      <c r="I7144" s="3">
        <v>24.734999999999999</v>
      </c>
      <c r="J7144" s="5" t="s">
        <v>357</v>
      </c>
      <c r="K7144" s="4" t="s">
        <v>406</v>
      </c>
      <c r="L7144" s="3" t="s">
        <v>407</v>
      </c>
      <c r="M7144" s="3" t="s">
        <v>233</v>
      </c>
      <c r="Q7144" s="3"/>
      <c r="R7144">
        <v>1329459</v>
      </c>
      <c r="S7144">
        <v>2980</v>
      </c>
      <c r="T7144">
        <v>22.654</v>
      </c>
      <c r="U7144">
        <v>31.321000000000002</v>
      </c>
      <c r="V7144">
        <v>23.922000000000001</v>
      </c>
      <c r="W7144" t="s">
        <v>460</v>
      </c>
      <c r="X7144" t="s">
        <v>461</v>
      </c>
    </row>
    <row r="7145" spans="1:24" x14ac:dyDescent="0.25">
      <c r="A7145" s="3">
        <v>1333792</v>
      </c>
      <c r="B7145" s="3" t="s">
        <v>28</v>
      </c>
      <c r="C7145" s="3" t="s">
        <v>357</v>
      </c>
      <c r="D7145" s="3" t="s">
        <v>19</v>
      </c>
      <c r="E7145" s="3">
        <v>24.24</v>
      </c>
      <c r="F7145" s="5" t="s">
        <v>357</v>
      </c>
      <c r="G7145" s="3">
        <v>31.818000000000001</v>
      </c>
      <c r="H7145" s="5" t="s">
        <v>248</v>
      </c>
      <c r="I7145" s="3">
        <v>23.401</v>
      </c>
      <c r="J7145" s="5" t="s">
        <v>357</v>
      </c>
      <c r="K7145" s="4" t="s">
        <v>406</v>
      </c>
      <c r="L7145" s="3" t="s">
        <v>407</v>
      </c>
      <c r="M7145" s="3" t="s">
        <v>233</v>
      </c>
      <c r="Q7145" s="3"/>
      <c r="R7145">
        <v>1329456</v>
      </c>
      <c r="S7145">
        <v>3348</v>
      </c>
      <c r="T7145">
        <v>22.738</v>
      </c>
      <c r="U7145">
        <v>31.294</v>
      </c>
      <c r="V7145">
        <v>22.696999999999999</v>
      </c>
      <c r="W7145" t="s">
        <v>460</v>
      </c>
      <c r="X7145" t="s">
        <v>461</v>
      </c>
    </row>
    <row r="7146" spans="1:24" x14ac:dyDescent="0.25">
      <c r="A7146" s="3">
        <v>1333791</v>
      </c>
      <c r="B7146" s="3" t="s">
        <v>27</v>
      </c>
      <c r="C7146" s="3" t="s">
        <v>357</v>
      </c>
      <c r="D7146" s="3" t="s">
        <v>19</v>
      </c>
      <c r="E7146" s="3">
        <v>24.222000000000001</v>
      </c>
      <c r="F7146" s="5" t="s">
        <v>357</v>
      </c>
      <c r="G7146" s="3">
        <v>31.518000000000001</v>
      </c>
      <c r="H7146" s="5" t="s">
        <v>248</v>
      </c>
      <c r="I7146" s="3">
        <v>23.495999999999999</v>
      </c>
      <c r="J7146" s="5" t="s">
        <v>357</v>
      </c>
      <c r="K7146" s="4" t="s">
        <v>406</v>
      </c>
      <c r="L7146" s="3" t="s">
        <v>407</v>
      </c>
      <c r="M7146" s="3" t="s">
        <v>233</v>
      </c>
      <c r="Q7146" s="3"/>
      <c r="R7146">
        <v>1329585</v>
      </c>
      <c r="S7146">
        <v>3527</v>
      </c>
      <c r="T7146">
        <v>22.704000000000001</v>
      </c>
      <c r="U7146">
        <v>31.282</v>
      </c>
      <c r="V7146">
        <v>23.036000000000001</v>
      </c>
      <c r="W7146" t="s">
        <v>460</v>
      </c>
      <c r="X7146" t="s">
        <v>461</v>
      </c>
    </row>
    <row r="7147" spans="1:24" x14ac:dyDescent="0.25">
      <c r="A7147" s="3">
        <v>1333790</v>
      </c>
      <c r="B7147" s="3" t="s">
        <v>26</v>
      </c>
      <c r="C7147" s="3" t="s">
        <v>357</v>
      </c>
      <c r="D7147" s="3" t="s">
        <v>19</v>
      </c>
      <c r="E7147" s="3">
        <v>25.65</v>
      </c>
      <c r="F7147" s="5" t="s">
        <v>357</v>
      </c>
      <c r="G7147" s="3">
        <v>32.57</v>
      </c>
      <c r="H7147" s="5" t="s">
        <v>248</v>
      </c>
      <c r="I7147" s="3">
        <v>24.873000000000001</v>
      </c>
      <c r="J7147" s="5" t="s">
        <v>357</v>
      </c>
      <c r="K7147" s="4" t="s">
        <v>406</v>
      </c>
      <c r="L7147" s="3" t="s">
        <v>407</v>
      </c>
      <c r="M7147" s="3" t="s">
        <v>233</v>
      </c>
      <c r="Q7147" s="3"/>
      <c r="R7147">
        <v>1329599</v>
      </c>
      <c r="S7147">
        <v>3157</v>
      </c>
      <c r="T7147">
        <v>22.683</v>
      </c>
      <c r="U7147">
        <v>31.271000000000001</v>
      </c>
      <c r="V7147">
        <v>23.029</v>
      </c>
      <c r="W7147" t="s">
        <v>460</v>
      </c>
      <c r="X7147" t="s">
        <v>461</v>
      </c>
    </row>
    <row r="7148" spans="1:24" x14ac:dyDescent="0.25">
      <c r="A7148" s="3">
        <v>1333788</v>
      </c>
      <c r="B7148" s="3" t="s">
        <v>25</v>
      </c>
      <c r="C7148" s="3" t="s">
        <v>357</v>
      </c>
      <c r="D7148" s="3" t="s">
        <v>19</v>
      </c>
      <c r="E7148" s="3">
        <v>23.738</v>
      </c>
      <c r="F7148" s="5" t="s">
        <v>357</v>
      </c>
      <c r="G7148" s="3">
        <v>31.102</v>
      </c>
      <c r="H7148" s="5" t="s">
        <v>248</v>
      </c>
      <c r="I7148" s="3">
        <v>22.963999999999999</v>
      </c>
      <c r="J7148" s="5" t="s">
        <v>357</v>
      </c>
      <c r="K7148" s="4" t="s">
        <v>406</v>
      </c>
      <c r="L7148" s="3" t="s">
        <v>407</v>
      </c>
      <c r="M7148" s="3" t="s">
        <v>233</v>
      </c>
      <c r="Q7148" s="3"/>
      <c r="R7148">
        <v>1329447</v>
      </c>
      <c r="S7148">
        <v>2722</v>
      </c>
      <c r="T7148">
        <v>23.166</v>
      </c>
      <c r="U7148">
        <v>31.236999999999998</v>
      </c>
      <c r="V7148">
        <v>23.581</v>
      </c>
      <c r="W7148" t="s">
        <v>460</v>
      </c>
      <c r="X7148" t="s">
        <v>461</v>
      </c>
    </row>
    <row r="7149" spans="1:24" x14ac:dyDescent="0.25">
      <c r="A7149" s="3">
        <v>1333782</v>
      </c>
      <c r="B7149" s="3" t="s">
        <v>24</v>
      </c>
      <c r="C7149" s="3" t="s">
        <v>357</v>
      </c>
      <c r="D7149" s="3" t="s">
        <v>19</v>
      </c>
      <c r="E7149" s="3">
        <v>24.414000000000001</v>
      </c>
      <c r="F7149" s="5" t="s">
        <v>357</v>
      </c>
      <c r="G7149" s="3">
        <v>32.502000000000002</v>
      </c>
      <c r="H7149" s="5" t="s">
        <v>248</v>
      </c>
      <c r="I7149" s="3">
        <v>23.786000000000001</v>
      </c>
      <c r="J7149" s="5" t="s">
        <v>357</v>
      </c>
      <c r="K7149" s="4" t="s">
        <v>406</v>
      </c>
      <c r="L7149" s="3" t="s">
        <v>407</v>
      </c>
      <c r="M7149" s="3" t="s">
        <v>233</v>
      </c>
      <c r="Q7149" s="3"/>
      <c r="R7149">
        <v>1329460</v>
      </c>
      <c r="S7149">
        <v>3385</v>
      </c>
      <c r="T7149">
        <v>22.608000000000001</v>
      </c>
      <c r="U7149">
        <v>31.231999999999999</v>
      </c>
      <c r="V7149">
        <v>22.951000000000001</v>
      </c>
      <c r="W7149" t="s">
        <v>460</v>
      </c>
      <c r="X7149" t="s">
        <v>461</v>
      </c>
    </row>
    <row r="7150" spans="1:24" x14ac:dyDescent="0.25">
      <c r="A7150" s="3">
        <v>1333781</v>
      </c>
      <c r="B7150" s="3" t="s">
        <v>23</v>
      </c>
      <c r="C7150" s="3" t="s">
        <v>357</v>
      </c>
      <c r="D7150" s="3" t="s">
        <v>19</v>
      </c>
      <c r="E7150" s="3">
        <v>24.574000000000002</v>
      </c>
      <c r="F7150" s="5" t="s">
        <v>357</v>
      </c>
      <c r="G7150" s="3">
        <v>32.984000000000002</v>
      </c>
      <c r="H7150" s="5" t="s">
        <v>248</v>
      </c>
      <c r="I7150" s="3">
        <v>23.417999999999999</v>
      </c>
      <c r="J7150" s="5" t="s">
        <v>357</v>
      </c>
      <c r="K7150" s="4" t="s">
        <v>406</v>
      </c>
      <c r="L7150" s="3" t="s">
        <v>407</v>
      </c>
      <c r="M7150" s="3" t="s">
        <v>233</v>
      </c>
      <c r="Q7150" s="3"/>
      <c r="R7150">
        <v>1329547</v>
      </c>
      <c r="S7150">
        <v>3943</v>
      </c>
      <c r="T7150">
        <v>22.419</v>
      </c>
      <c r="U7150">
        <v>31.183</v>
      </c>
      <c r="V7150">
        <v>23.100999999999999</v>
      </c>
      <c r="W7150" t="s">
        <v>460</v>
      </c>
      <c r="X7150" t="s">
        <v>461</v>
      </c>
    </row>
    <row r="7151" spans="1:24" x14ac:dyDescent="0.25">
      <c r="A7151" s="3">
        <v>1333779</v>
      </c>
      <c r="B7151" s="3" t="s">
        <v>22</v>
      </c>
      <c r="C7151" s="3" t="s">
        <v>357</v>
      </c>
      <c r="D7151" s="3" t="s">
        <v>19</v>
      </c>
      <c r="E7151" s="3">
        <v>24.834</v>
      </c>
      <c r="F7151" s="5" t="s">
        <v>357</v>
      </c>
      <c r="G7151" s="3">
        <v>32.561999999999998</v>
      </c>
      <c r="H7151" s="5" t="s">
        <v>248</v>
      </c>
      <c r="I7151" s="3">
        <v>23.67</v>
      </c>
      <c r="J7151" s="5" t="s">
        <v>357</v>
      </c>
      <c r="K7151" s="4" t="s">
        <v>406</v>
      </c>
      <c r="L7151" s="3" t="s">
        <v>407</v>
      </c>
      <c r="M7151" s="3" t="s">
        <v>233</v>
      </c>
      <c r="Q7151" s="3"/>
      <c r="R7151">
        <v>1329462</v>
      </c>
      <c r="S7151">
        <v>4258</v>
      </c>
      <c r="T7151">
        <v>23.739000000000001</v>
      </c>
      <c r="U7151">
        <v>31.148</v>
      </c>
      <c r="V7151">
        <v>24.231000000000002</v>
      </c>
      <c r="W7151" t="s">
        <v>460</v>
      </c>
      <c r="X7151" t="s">
        <v>461</v>
      </c>
    </row>
    <row r="7152" spans="1:24" x14ac:dyDescent="0.25">
      <c r="A7152" s="3">
        <v>1333778</v>
      </c>
      <c r="B7152" s="3" t="s">
        <v>21</v>
      </c>
      <c r="C7152" s="3" t="s">
        <v>357</v>
      </c>
      <c r="D7152" s="3" t="s">
        <v>19</v>
      </c>
      <c r="E7152" s="3">
        <v>24.472000000000001</v>
      </c>
      <c r="F7152" s="5" t="s">
        <v>357</v>
      </c>
      <c r="G7152" s="3">
        <v>31.012</v>
      </c>
      <c r="H7152" s="5" t="s">
        <v>248</v>
      </c>
      <c r="I7152" s="3">
        <v>23.667000000000002</v>
      </c>
      <c r="J7152" s="5" t="s">
        <v>357</v>
      </c>
      <c r="K7152" s="4" t="s">
        <v>406</v>
      </c>
      <c r="L7152" s="3" t="s">
        <v>407</v>
      </c>
      <c r="M7152" s="3" t="s">
        <v>233</v>
      </c>
      <c r="Q7152" s="3"/>
      <c r="R7152">
        <v>1329548</v>
      </c>
      <c r="S7152">
        <v>3298</v>
      </c>
      <c r="T7152">
        <v>23.446999999999999</v>
      </c>
      <c r="U7152">
        <v>31.084</v>
      </c>
      <c r="V7152">
        <v>24.042999999999999</v>
      </c>
      <c r="W7152" t="s">
        <v>460</v>
      </c>
      <c r="X7152" t="s">
        <v>461</v>
      </c>
    </row>
    <row r="7153" spans="1:24" x14ac:dyDescent="0.25">
      <c r="A7153" s="3">
        <v>1333776</v>
      </c>
      <c r="B7153" s="3" t="s">
        <v>18</v>
      </c>
      <c r="C7153" s="3" t="s">
        <v>357</v>
      </c>
      <c r="D7153" s="3" t="s">
        <v>19</v>
      </c>
      <c r="E7153" s="3">
        <v>24.530999999999999</v>
      </c>
      <c r="F7153" s="5" t="s">
        <v>357</v>
      </c>
      <c r="G7153" s="3">
        <v>32.417000000000002</v>
      </c>
      <c r="H7153" s="5" t="s">
        <v>248</v>
      </c>
      <c r="I7153" s="3">
        <v>23.741</v>
      </c>
      <c r="J7153" s="5" t="s">
        <v>357</v>
      </c>
      <c r="K7153" s="4" t="s">
        <v>406</v>
      </c>
      <c r="L7153" s="3" t="s">
        <v>407</v>
      </c>
      <c r="M7153" s="3" t="s">
        <v>233</v>
      </c>
      <c r="Q7153" s="3"/>
      <c r="R7153">
        <v>1329572</v>
      </c>
      <c r="S7153">
        <v>3450</v>
      </c>
      <c r="T7153">
        <v>22.643999999999998</v>
      </c>
      <c r="U7153">
        <v>31.047000000000001</v>
      </c>
      <c r="V7153">
        <v>22.928000000000001</v>
      </c>
      <c r="W7153" t="s">
        <v>460</v>
      </c>
      <c r="X7153" t="s">
        <v>461</v>
      </c>
    </row>
    <row r="7154" spans="1:24" x14ac:dyDescent="0.25">
      <c r="A7154" s="3">
        <v>1333774</v>
      </c>
      <c r="B7154" s="3" t="s">
        <v>17</v>
      </c>
      <c r="C7154" s="3" t="s">
        <v>357</v>
      </c>
      <c r="D7154" s="3" t="s">
        <v>19</v>
      </c>
      <c r="E7154" s="3">
        <v>25.234000000000002</v>
      </c>
      <c r="F7154" s="5" t="s">
        <v>357</v>
      </c>
      <c r="G7154" s="3">
        <v>33.472999999999999</v>
      </c>
      <c r="H7154" s="5" t="s">
        <v>248</v>
      </c>
      <c r="I7154" s="3">
        <v>24.286999999999999</v>
      </c>
      <c r="J7154" s="5" t="s">
        <v>357</v>
      </c>
      <c r="K7154" s="4" t="s">
        <v>406</v>
      </c>
      <c r="L7154" s="3" t="s">
        <v>407</v>
      </c>
      <c r="M7154" s="3" t="s">
        <v>233</v>
      </c>
      <c r="Q7154" s="3"/>
      <c r="R7154">
        <v>1329546</v>
      </c>
      <c r="S7154">
        <v>3361</v>
      </c>
      <c r="T7154">
        <v>23.74</v>
      </c>
      <c r="U7154">
        <v>31.047000000000001</v>
      </c>
      <c r="V7154">
        <v>24.102</v>
      </c>
      <c r="W7154" t="s">
        <v>460</v>
      </c>
      <c r="X7154" t="s">
        <v>461</v>
      </c>
    </row>
    <row r="7155" spans="1:24" x14ac:dyDescent="0.25">
      <c r="A7155" s="3">
        <v>1333773</v>
      </c>
      <c r="B7155" s="3" t="s">
        <v>16</v>
      </c>
      <c r="C7155" s="3" t="s">
        <v>357</v>
      </c>
      <c r="D7155" s="3" t="s">
        <v>19</v>
      </c>
      <c r="E7155" s="3">
        <v>24.216000000000001</v>
      </c>
      <c r="F7155" s="5" t="s">
        <v>357</v>
      </c>
      <c r="G7155" s="3">
        <v>32.22</v>
      </c>
      <c r="H7155" s="5" t="s">
        <v>248</v>
      </c>
      <c r="I7155" s="3">
        <v>23.268999999999998</v>
      </c>
      <c r="J7155" s="5" t="s">
        <v>357</v>
      </c>
      <c r="K7155" s="4" t="s">
        <v>406</v>
      </c>
      <c r="L7155" s="3" t="s">
        <v>407</v>
      </c>
      <c r="M7155" s="3" t="s">
        <v>233</v>
      </c>
      <c r="Q7155" s="3"/>
      <c r="R7155">
        <v>1329573</v>
      </c>
      <c r="S7155">
        <v>3205</v>
      </c>
      <c r="T7155">
        <v>22.577000000000002</v>
      </c>
      <c r="U7155">
        <v>31.033000000000001</v>
      </c>
      <c r="V7155">
        <v>22.975000000000001</v>
      </c>
      <c r="W7155" t="s">
        <v>460</v>
      </c>
      <c r="X7155" t="s">
        <v>461</v>
      </c>
    </row>
    <row r="7156" spans="1:24" x14ac:dyDescent="0.25">
      <c r="A7156" s="3">
        <v>1333771</v>
      </c>
      <c r="B7156" s="3" t="s">
        <v>15</v>
      </c>
      <c r="C7156" s="3" t="s">
        <v>357</v>
      </c>
      <c r="D7156" s="3" t="s">
        <v>19</v>
      </c>
      <c r="E7156" s="3">
        <v>24.111000000000001</v>
      </c>
      <c r="F7156" s="5" t="s">
        <v>357</v>
      </c>
      <c r="G7156" s="3">
        <v>31.745999999999999</v>
      </c>
      <c r="H7156" s="5" t="s">
        <v>248</v>
      </c>
      <c r="I7156" s="3">
        <v>23.408999999999999</v>
      </c>
      <c r="J7156" s="5" t="s">
        <v>357</v>
      </c>
      <c r="K7156" s="4" t="s">
        <v>406</v>
      </c>
      <c r="L7156" s="3" t="s">
        <v>407</v>
      </c>
      <c r="M7156" s="3" t="s">
        <v>233</v>
      </c>
      <c r="Q7156" s="3"/>
      <c r="R7156">
        <v>1329469</v>
      </c>
      <c r="S7156">
        <v>3620</v>
      </c>
      <c r="T7156">
        <v>23.172000000000001</v>
      </c>
      <c r="U7156">
        <v>31.024000000000001</v>
      </c>
      <c r="V7156">
        <v>23.736999999999998</v>
      </c>
      <c r="W7156" t="s">
        <v>460</v>
      </c>
      <c r="X7156" t="s">
        <v>461</v>
      </c>
    </row>
    <row r="7157" spans="1:24" x14ac:dyDescent="0.25">
      <c r="A7157" s="3">
        <v>1333602</v>
      </c>
      <c r="B7157" s="3" t="s">
        <v>14</v>
      </c>
      <c r="C7157" s="3">
        <v>2960</v>
      </c>
      <c r="D7157" s="3" t="s">
        <v>19</v>
      </c>
      <c r="E7157" s="3">
        <v>24.475999999999999</v>
      </c>
      <c r="F7157" s="5" t="s">
        <v>357</v>
      </c>
      <c r="G7157" s="3">
        <v>32.588000000000001</v>
      </c>
      <c r="H7157" s="5" t="s">
        <v>357</v>
      </c>
      <c r="I7157" s="3">
        <v>23.832000000000001</v>
      </c>
      <c r="J7157" s="5" t="s">
        <v>357</v>
      </c>
      <c r="K7157" s="4" t="s">
        <v>406</v>
      </c>
      <c r="L7157" s="3" t="s">
        <v>407</v>
      </c>
      <c r="M7157" s="3" t="s">
        <v>233</v>
      </c>
      <c r="Q7157" s="3"/>
      <c r="R7157">
        <v>1329553</v>
      </c>
      <c r="S7157">
        <v>2693</v>
      </c>
      <c r="T7157">
        <v>23.23</v>
      </c>
      <c r="U7157">
        <v>31.021000000000001</v>
      </c>
      <c r="V7157">
        <v>23.379000000000001</v>
      </c>
      <c r="W7157" t="s">
        <v>460</v>
      </c>
      <c r="X7157" t="s">
        <v>461</v>
      </c>
    </row>
    <row r="7158" spans="1:24" x14ac:dyDescent="0.25">
      <c r="A7158" s="3">
        <v>1333601</v>
      </c>
      <c r="B7158" s="3" t="s">
        <v>13</v>
      </c>
      <c r="C7158" s="3">
        <v>3459</v>
      </c>
      <c r="D7158" s="3" t="s">
        <v>19</v>
      </c>
      <c r="E7158" s="3">
        <v>25.006</v>
      </c>
      <c r="F7158" s="5" t="s">
        <v>357</v>
      </c>
      <c r="G7158" s="3">
        <v>32.680999999999997</v>
      </c>
      <c r="H7158" s="5" t="s">
        <v>357</v>
      </c>
      <c r="I7158" s="3">
        <v>23.741</v>
      </c>
      <c r="J7158" s="5" t="s">
        <v>357</v>
      </c>
      <c r="K7158" s="4" t="s">
        <v>406</v>
      </c>
      <c r="L7158" s="3" t="s">
        <v>407</v>
      </c>
      <c r="M7158" s="3" t="s">
        <v>233</v>
      </c>
      <c r="Q7158" s="3"/>
      <c r="R7158">
        <v>1329556</v>
      </c>
      <c r="S7158">
        <v>2816</v>
      </c>
      <c r="T7158">
        <v>22.696000000000002</v>
      </c>
      <c r="U7158">
        <v>31.016999999999999</v>
      </c>
      <c r="V7158">
        <v>23.010999999999999</v>
      </c>
      <c r="W7158" t="s">
        <v>460</v>
      </c>
      <c r="X7158" t="s">
        <v>461</v>
      </c>
    </row>
    <row r="7159" spans="1:24" x14ac:dyDescent="0.25">
      <c r="A7159" s="3">
        <v>1333600</v>
      </c>
      <c r="B7159" s="3" t="s">
        <v>12</v>
      </c>
      <c r="C7159" s="3">
        <v>3510</v>
      </c>
      <c r="D7159" s="3" t="s">
        <v>19</v>
      </c>
      <c r="E7159" s="3">
        <v>24.391999999999999</v>
      </c>
      <c r="F7159" s="5" t="s">
        <v>357</v>
      </c>
      <c r="G7159" s="3">
        <v>31.202000000000002</v>
      </c>
      <c r="H7159" s="5" t="s">
        <v>357</v>
      </c>
      <c r="I7159" s="3">
        <v>23.788</v>
      </c>
      <c r="J7159" s="5" t="s">
        <v>357</v>
      </c>
      <c r="K7159" s="4" t="s">
        <v>406</v>
      </c>
      <c r="L7159" s="3" t="s">
        <v>407</v>
      </c>
      <c r="M7159" s="3" t="s">
        <v>233</v>
      </c>
      <c r="Q7159" s="3"/>
      <c r="R7159">
        <v>1329584</v>
      </c>
      <c r="S7159">
        <v>3610</v>
      </c>
      <c r="T7159">
        <v>22.867000000000001</v>
      </c>
      <c r="U7159">
        <v>31.001999999999999</v>
      </c>
      <c r="V7159">
        <v>23.350999999999999</v>
      </c>
      <c r="W7159" t="s">
        <v>460</v>
      </c>
      <c r="X7159" t="s">
        <v>461</v>
      </c>
    </row>
    <row r="7160" spans="1:24" x14ac:dyDescent="0.25">
      <c r="A7160" s="3">
        <v>1333599</v>
      </c>
      <c r="B7160" s="3" t="s">
        <v>11</v>
      </c>
      <c r="C7160" s="3">
        <v>2957</v>
      </c>
      <c r="D7160" s="3" t="s">
        <v>19</v>
      </c>
      <c r="E7160" s="3">
        <v>23.919</v>
      </c>
      <c r="F7160" s="5" t="s">
        <v>357</v>
      </c>
      <c r="G7160" s="3">
        <v>31.512</v>
      </c>
      <c r="H7160" s="5" t="s">
        <v>357</v>
      </c>
      <c r="I7160" s="3">
        <v>23.129000000000001</v>
      </c>
      <c r="J7160" s="5" t="s">
        <v>357</v>
      </c>
      <c r="K7160" s="4" t="s">
        <v>406</v>
      </c>
      <c r="L7160" s="3" t="s">
        <v>407</v>
      </c>
      <c r="M7160" s="3" t="s">
        <v>233</v>
      </c>
      <c r="Q7160" s="3"/>
      <c r="R7160">
        <v>1329597</v>
      </c>
      <c r="S7160">
        <v>3463</v>
      </c>
      <c r="T7160">
        <v>22.518999999999998</v>
      </c>
      <c r="U7160">
        <v>30.972999999999999</v>
      </c>
      <c r="V7160">
        <v>22.954999999999998</v>
      </c>
      <c r="W7160" t="s">
        <v>460</v>
      </c>
      <c r="X7160" t="s">
        <v>461</v>
      </c>
    </row>
    <row r="7161" spans="1:24" x14ac:dyDescent="0.25">
      <c r="A7161" s="3">
        <v>1333598</v>
      </c>
      <c r="B7161" s="3" t="s">
        <v>10</v>
      </c>
      <c r="C7161" s="3">
        <v>3212</v>
      </c>
      <c r="D7161" s="3" t="s">
        <v>19</v>
      </c>
      <c r="E7161" s="3">
        <v>22.91</v>
      </c>
      <c r="F7161" s="5" t="s">
        <v>357</v>
      </c>
      <c r="G7161" s="3">
        <v>31.667999999999999</v>
      </c>
      <c r="H7161" s="5" t="s">
        <v>357</v>
      </c>
      <c r="I7161" s="3">
        <v>22.082999999999998</v>
      </c>
      <c r="J7161" s="5" t="s">
        <v>357</v>
      </c>
      <c r="K7161" s="4" t="s">
        <v>406</v>
      </c>
      <c r="L7161" s="3" t="s">
        <v>407</v>
      </c>
      <c r="M7161" s="3" t="s">
        <v>233</v>
      </c>
      <c r="Q7161" s="3"/>
      <c r="R7161">
        <v>1329538</v>
      </c>
      <c r="S7161">
        <v>3685</v>
      </c>
      <c r="T7161">
        <v>22.33</v>
      </c>
      <c r="U7161">
        <v>30.835000000000001</v>
      </c>
      <c r="V7161">
        <v>22.879000000000001</v>
      </c>
      <c r="W7161" t="s">
        <v>460</v>
      </c>
      <c r="X7161" t="s">
        <v>461</v>
      </c>
    </row>
    <row r="7162" spans="1:24" x14ac:dyDescent="0.25">
      <c r="A7162" s="3">
        <v>1333597</v>
      </c>
      <c r="B7162" s="3" t="s">
        <v>9</v>
      </c>
      <c r="C7162" s="3">
        <v>2835</v>
      </c>
      <c r="D7162" s="3" t="s">
        <v>19</v>
      </c>
      <c r="E7162" s="3">
        <v>25.568999999999999</v>
      </c>
      <c r="F7162" s="5" t="s">
        <v>357</v>
      </c>
      <c r="G7162" s="3">
        <v>33.540999999999997</v>
      </c>
      <c r="H7162" s="5" t="s">
        <v>357</v>
      </c>
      <c r="I7162" s="3">
        <v>24.852</v>
      </c>
      <c r="J7162" s="5" t="s">
        <v>357</v>
      </c>
      <c r="K7162" s="4" t="s">
        <v>406</v>
      </c>
      <c r="L7162" s="3" t="s">
        <v>407</v>
      </c>
      <c r="M7162" s="3" t="s">
        <v>233</v>
      </c>
      <c r="Q7162" s="3"/>
      <c r="R7162">
        <v>1329566</v>
      </c>
      <c r="S7162">
        <v>2840</v>
      </c>
      <c r="T7162">
        <v>23.259</v>
      </c>
      <c r="U7162">
        <v>30.823</v>
      </c>
      <c r="V7162">
        <v>23.439</v>
      </c>
      <c r="W7162" t="s">
        <v>460</v>
      </c>
      <c r="X7162" t="s">
        <v>461</v>
      </c>
    </row>
    <row r="7163" spans="1:24" x14ac:dyDescent="0.25">
      <c r="A7163" s="3">
        <v>1333596</v>
      </c>
      <c r="B7163" s="3" t="s">
        <v>8</v>
      </c>
      <c r="C7163" s="3">
        <v>4065</v>
      </c>
      <c r="D7163" s="3" t="s">
        <v>19</v>
      </c>
      <c r="E7163" s="3">
        <v>24.219000000000001</v>
      </c>
      <c r="F7163" s="5" t="s">
        <v>357</v>
      </c>
      <c r="G7163" s="3">
        <v>32.603999999999999</v>
      </c>
      <c r="H7163" s="5" t="s">
        <v>357</v>
      </c>
      <c r="I7163" s="3">
        <v>23.257999999999999</v>
      </c>
      <c r="J7163" s="5" t="s">
        <v>357</v>
      </c>
      <c r="K7163" s="4" t="s">
        <v>406</v>
      </c>
      <c r="L7163" s="3" t="s">
        <v>407</v>
      </c>
      <c r="M7163" s="3" t="s">
        <v>233</v>
      </c>
      <c r="Q7163" s="3"/>
      <c r="R7163">
        <v>1329555</v>
      </c>
      <c r="S7163">
        <v>3368</v>
      </c>
      <c r="T7163">
        <v>22.567</v>
      </c>
      <c r="U7163">
        <v>30.802</v>
      </c>
      <c r="V7163">
        <v>22.167000000000002</v>
      </c>
      <c r="W7163" t="s">
        <v>460</v>
      </c>
      <c r="X7163" t="s">
        <v>461</v>
      </c>
    </row>
    <row r="7164" spans="1:24" x14ac:dyDescent="0.25">
      <c r="A7164" s="3">
        <v>1333595</v>
      </c>
      <c r="B7164" s="3" t="s">
        <v>7</v>
      </c>
      <c r="C7164" s="3">
        <v>3770</v>
      </c>
      <c r="D7164" s="3" t="s">
        <v>19</v>
      </c>
      <c r="E7164" s="3">
        <v>23.821000000000002</v>
      </c>
      <c r="F7164" s="5" t="s">
        <v>357</v>
      </c>
      <c r="G7164" s="3">
        <v>32.209000000000003</v>
      </c>
      <c r="H7164" s="5" t="s">
        <v>357</v>
      </c>
      <c r="I7164" s="3">
        <v>22.972000000000001</v>
      </c>
      <c r="J7164" s="5" t="s">
        <v>357</v>
      </c>
      <c r="K7164" s="4" t="s">
        <v>406</v>
      </c>
      <c r="L7164" s="3" t="s">
        <v>407</v>
      </c>
      <c r="M7164" s="3" t="s">
        <v>233</v>
      </c>
      <c r="Q7164" s="3"/>
      <c r="R7164">
        <v>1329603</v>
      </c>
      <c r="S7164">
        <v>3273</v>
      </c>
      <c r="T7164">
        <v>23.07</v>
      </c>
      <c r="U7164">
        <v>30.797999999999998</v>
      </c>
      <c r="V7164">
        <v>23.675999999999998</v>
      </c>
      <c r="W7164" t="s">
        <v>460</v>
      </c>
      <c r="X7164" t="s">
        <v>461</v>
      </c>
    </row>
    <row r="7165" spans="1:24" x14ac:dyDescent="0.25">
      <c r="A7165" s="3">
        <v>1333594</v>
      </c>
      <c r="B7165" s="3" t="s">
        <v>6</v>
      </c>
      <c r="C7165" s="3">
        <v>3827</v>
      </c>
      <c r="D7165" s="3" t="s">
        <v>19</v>
      </c>
      <c r="E7165" s="3">
        <v>24.050999999999998</v>
      </c>
      <c r="F7165" s="5" t="s">
        <v>357</v>
      </c>
      <c r="G7165" s="3">
        <v>32.280999999999999</v>
      </c>
      <c r="H7165" s="5" t="s">
        <v>357</v>
      </c>
      <c r="I7165" s="3">
        <v>23.22</v>
      </c>
      <c r="J7165" s="5" t="s">
        <v>357</v>
      </c>
      <c r="K7165" s="4" t="s">
        <v>406</v>
      </c>
      <c r="L7165" s="3" t="s">
        <v>407</v>
      </c>
      <c r="M7165" s="3" t="s">
        <v>233</v>
      </c>
      <c r="Q7165" s="3"/>
      <c r="R7165">
        <v>1329466</v>
      </c>
      <c r="S7165">
        <v>3130</v>
      </c>
      <c r="T7165">
        <v>23.081</v>
      </c>
      <c r="U7165">
        <v>30.771999999999998</v>
      </c>
      <c r="V7165">
        <v>23.506</v>
      </c>
      <c r="W7165" t="s">
        <v>460</v>
      </c>
      <c r="X7165" t="s">
        <v>461</v>
      </c>
    </row>
    <row r="7166" spans="1:24" x14ac:dyDescent="0.25">
      <c r="A7166" s="3">
        <v>1333591</v>
      </c>
      <c r="B7166" s="3" t="s">
        <v>0</v>
      </c>
      <c r="C7166" s="3">
        <v>1780</v>
      </c>
      <c r="D7166" s="3" t="s">
        <v>19</v>
      </c>
      <c r="E7166" s="3">
        <v>26.212</v>
      </c>
      <c r="F7166" s="5" t="s">
        <v>357</v>
      </c>
      <c r="G7166" s="3">
        <v>33.954999999999998</v>
      </c>
      <c r="H7166" s="5" t="s">
        <v>357</v>
      </c>
      <c r="I7166" s="3">
        <v>25.587</v>
      </c>
      <c r="J7166" s="5" t="s">
        <v>357</v>
      </c>
      <c r="K7166" s="4" t="s">
        <v>406</v>
      </c>
      <c r="L7166" s="3" t="s">
        <v>407</v>
      </c>
      <c r="M7166" s="3" t="s">
        <v>233</v>
      </c>
      <c r="Q7166" s="3"/>
      <c r="R7166">
        <v>1329602</v>
      </c>
      <c r="S7166">
        <v>2531</v>
      </c>
      <c r="T7166">
        <v>22.72</v>
      </c>
      <c r="U7166">
        <v>30.748999999999999</v>
      </c>
      <c r="V7166">
        <v>23.337</v>
      </c>
      <c r="W7166" t="s">
        <v>460</v>
      </c>
      <c r="X7166" t="s">
        <v>461</v>
      </c>
    </row>
    <row r="7167" spans="1:24" x14ac:dyDescent="0.25">
      <c r="A7167" s="3">
        <v>1333444</v>
      </c>
      <c r="B7167" s="3" t="s">
        <v>66</v>
      </c>
      <c r="C7167" s="3">
        <v>2910</v>
      </c>
      <c r="D7167" s="3" t="s">
        <v>1</v>
      </c>
      <c r="E7167" s="3">
        <v>26.588999999999999</v>
      </c>
      <c r="F7167" s="5" t="s">
        <v>357</v>
      </c>
      <c r="G7167" s="3">
        <v>33.552999999999997</v>
      </c>
      <c r="H7167" s="5" t="s">
        <v>20</v>
      </c>
      <c r="I7167" s="3">
        <v>26.001000000000001</v>
      </c>
      <c r="J7167" s="5" t="s">
        <v>357</v>
      </c>
      <c r="K7167" s="4" t="s">
        <v>406</v>
      </c>
      <c r="L7167" s="3" t="s">
        <v>407</v>
      </c>
      <c r="M7167" s="3" t="s">
        <v>233</v>
      </c>
      <c r="Q7167" s="3"/>
      <c r="R7167">
        <v>1329550</v>
      </c>
      <c r="S7167">
        <v>2745</v>
      </c>
      <c r="T7167">
        <v>23.302</v>
      </c>
      <c r="U7167">
        <v>30.706</v>
      </c>
      <c r="V7167">
        <v>23.725999999999999</v>
      </c>
      <c r="W7167" t="s">
        <v>460</v>
      </c>
      <c r="X7167" t="s">
        <v>461</v>
      </c>
    </row>
    <row r="7168" spans="1:24" x14ac:dyDescent="0.25">
      <c r="A7168" s="3">
        <v>1333444</v>
      </c>
      <c r="B7168" s="3" t="s">
        <v>67</v>
      </c>
      <c r="C7168" s="3">
        <v>2910</v>
      </c>
      <c r="D7168" s="3" t="s">
        <v>1</v>
      </c>
      <c r="E7168" s="3">
        <v>27.026</v>
      </c>
      <c r="F7168" s="5" t="s">
        <v>357</v>
      </c>
      <c r="G7168" s="3">
        <v>34.462000000000003</v>
      </c>
      <c r="H7168" s="5" t="s">
        <v>20</v>
      </c>
      <c r="I7168" s="3">
        <v>26.405999999999999</v>
      </c>
      <c r="J7168" s="5" t="s">
        <v>357</v>
      </c>
      <c r="K7168" s="4" t="s">
        <v>406</v>
      </c>
      <c r="L7168" s="3" t="s">
        <v>407</v>
      </c>
      <c r="M7168" s="3" t="s">
        <v>233</v>
      </c>
      <c r="Q7168" s="3"/>
      <c r="R7168">
        <v>1329564</v>
      </c>
      <c r="S7168">
        <v>2805</v>
      </c>
      <c r="T7168">
        <v>23.608000000000001</v>
      </c>
      <c r="U7168">
        <v>30.69</v>
      </c>
      <c r="V7168">
        <v>23.437000000000001</v>
      </c>
      <c r="W7168" t="s">
        <v>460</v>
      </c>
      <c r="X7168" t="s">
        <v>461</v>
      </c>
    </row>
    <row r="7169" spans="1:24" x14ac:dyDescent="0.25">
      <c r="A7169" s="3">
        <v>1333370</v>
      </c>
      <c r="B7169" s="3" t="s">
        <v>64</v>
      </c>
      <c r="C7169" s="3">
        <v>3555</v>
      </c>
      <c r="D7169" s="3" t="s">
        <v>1</v>
      </c>
      <c r="E7169" s="3">
        <v>24.276</v>
      </c>
      <c r="F7169" s="5" t="s">
        <v>357</v>
      </c>
      <c r="G7169" s="3">
        <v>33.292999999999999</v>
      </c>
      <c r="H7169" s="5" t="s">
        <v>357</v>
      </c>
      <c r="I7169" s="3">
        <v>23.712</v>
      </c>
      <c r="J7169" s="5" t="s">
        <v>357</v>
      </c>
      <c r="K7169" s="4" t="s">
        <v>406</v>
      </c>
      <c r="L7169" s="3" t="s">
        <v>407</v>
      </c>
      <c r="M7169" s="3" t="s">
        <v>233</v>
      </c>
      <c r="Q7169" s="3"/>
      <c r="R7169">
        <v>1329457</v>
      </c>
      <c r="S7169">
        <v>3164</v>
      </c>
      <c r="T7169">
        <v>22.600999999999999</v>
      </c>
      <c r="U7169">
        <v>30.678000000000001</v>
      </c>
      <c r="V7169">
        <v>23.17</v>
      </c>
      <c r="W7169" t="s">
        <v>460</v>
      </c>
      <c r="X7169" t="s">
        <v>461</v>
      </c>
    </row>
    <row r="7170" spans="1:24" x14ac:dyDescent="0.25">
      <c r="A7170" s="3">
        <v>1333370</v>
      </c>
      <c r="B7170" s="3" t="s">
        <v>65</v>
      </c>
      <c r="C7170" s="3">
        <v>3555</v>
      </c>
      <c r="D7170" s="3" t="s">
        <v>1</v>
      </c>
      <c r="E7170" s="3">
        <v>24.539000000000001</v>
      </c>
      <c r="F7170" s="5" t="s">
        <v>357</v>
      </c>
      <c r="G7170" s="3">
        <v>33.380000000000003</v>
      </c>
      <c r="H7170" s="5" t="s">
        <v>357</v>
      </c>
      <c r="I7170" s="3">
        <v>23.673999999999999</v>
      </c>
      <c r="J7170" s="5" t="s">
        <v>357</v>
      </c>
      <c r="K7170" s="4" t="s">
        <v>406</v>
      </c>
      <c r="L7170" s="3" t="s">
        <v>407</v>
      </c>
      <c r="M7170" s="3" t="s">
        <v>233</v>
      </c>
      <c r="Q7170" s="3"/>
      <c r="R7170">
        <v>1329558</v>
      </c>
      <c r="S7170">
        <v>3505</v>
      </c>
      <c r="T7170">
        <v>23.556000000000001</v>
      </c>
      <c r="U7170">
        <v>30.664999999999999</v>
      </c>
      <c r="V7170">
        <v>24.082000000000001</v>
      </c>
      <c r="W7170" t="s">
        <v>460</v>
      </c>
      <c r="X7170" t="s">
        <v>461</v>
      </c>
    </row>
    <row r="7171" spans="1:24" x14ac:dyDescent="0.25">
      <c r="A7171" s="3">
        <v>1333361</v>
      </c>
      <c r="B7171" s="3" t="s">
        <v>62</v>
      </c>
      <c r="C7171" s="3">
        <v>1670</v>
      </c>
      <c r="D7171" s="3" t="s">
        <v>1</v>
      </c>
      <c r="E7171" s="3">
        <v>24.126999999999999</v>
      </c>
      <c r="F7171" s="5" t="s">
        <v>357</v>
      </c>
      <c r="G7171" s="3">
        <v>37.402000000000001</v>
      </c>
      <c r="H7171" s="5" t="s">
        <v>112</v>
      </c>
      <c r="I7171" s="3">
        <v>22.991</v>
      </c>
      <c r="J7171" s="5" t="s">
        <v>357</v>
      </c>
      <c r="K7171" s="4" t="s">
        <v>406</v>
      </c>
      <c r="L7171" s="3" t="s">
        <v>407</v>
      </c>
      <c r="M7171" s="3" t="s">
        <v>233</v>
      </c>
      <c r="Q7171" s="3"/>
      <c r="R7171">
        <v>1329468</v>
      </c>
      <c r="S7171">
        <v>2920</v>
      </c>
      <c r="T7171">
        <v>23.068000000000001</v>
      </c>
      <c r="U7171">
        <v>30.602</v>
      </c>
      <c r="V7171">
        <v>23.834</v>
      </c>
      <c r="W7171" t="s">
        <v>460</v>
      </c>
      <c r="X7171" t="s">
        <v>461</v>
      </c>
    </row>
    <row r="7172" spans="1:24" x14ac:dyDescent="0.25">
      <c r="A7172" s="3">
        <v>1333361</v>
      </c>
      <c r="B7172" s="3" t="s">
        <v>63</v>
      </c>
      <c r="C7172" s="3">
        <v>1670</v>
      </c>
      <c r="D7172" s="3" t="s">
        <v>1</v>
      </c>
      <c r="E7172" s="3">
        <v>24.03</v>
      </c>
      <c r="F7172" s="5" t="s">
        <v>357</v>
      </c>
      <c r="G7172" s="3">
        <v>38.716999999999999</v>
      </c>
      <c r="H7172" s="5" t="s">
        <v>112</v>
      </c>
      <c r="I7172" s="3">
        <v>22.885000000000002</v>
      </c>
      <c r="J7172" s="5" t="s">
        <v>357</v>
      </c>
      <c r="K7172" s="4" t="s">
        <v>406</v>
      </c>
      <c r="L7172" s="3" t="s">
        <v>407</v>
      </c>
      <c r="M7172" s="3" t="s">
        <v>233</v>
      </c>
      <c r="Q7172" s="3"/>
      <c r="R7172">
        <v>1329596</v>
      </c>
      <c r="S7172">
        <v>3960</v>
      </c>
      <c r="T7172">
        <v>22.617000000000001</v>
      </c>
      <c r="U7172">
        <v>30.593</v>
      </c>
      <c r="V7172">
        <v>22.736000000000001</v>
      </c>
      <c r="W7172" t="s">
        <v>460</v>
      </c>
      <c r="X7172" t="s">
        <v>461</v>
      </c>
    </row>
    <row r="7173" spans="1:24" x14ac:dyDescent="0.25">
      <c r="A7173" s="3">
        <v>1333358</v>
      </c>
      <c r="B7173" s="3" t="s">
        <v>60</v>
      </c>
      <c r="C7173" s="3">
        <v>2020</v>
      </c>
      <c r="D7173" s="3" t="s">
        <v>1</v>
      </c>
      <c r="E7173" s="3">
        <v>26.52</v>
      </c>
      <c r="F7173" s="5" t="s">
        <v>357</v>
      </c>
      <c r="G7173" s="3">
        <v>35.149000000000001</v>
      </c>
      <c r="H7173" s="5" t="s">
        <v>357</v>
      </c>
      <c r="I7173" s="3">
        <v>25.390999999999998</v>
      </c>
      <c r="J7173" s="5" t="s">
        <v>357</v>
      </c>
      <c r="K7173" s="4" t="s">
        <v>406</v>
      </c>
      <c r="L7173" s="3" t="s">
        <v>407</v>
      </c>
      <c r="M7173" s="3" t="s">
        <v>233</v>
      </c>
      <c r="Q7173" s="3"/>
      <c r="R7173">
        <v>1329561</v>
      </c>
      <c r="S7173">
        <v>4300</v>
      </c>
      <c r="T7173">
        <v>22.593</v>
      </c>
      <c r="U7173">
        <v>30.59</v>
      </c>
      <c r="V7173">
        <v>23.271000000000001</v>
      </c>
      <c r="W7173" t="s">
        <v>460</v>
      </c>
      <c r="X7173" t="s">
        <v>461</v>
      </c>
    </row>
    <row r="7174" spans="1:24" x14ac:dyDescent="0.25">
      <c r="A7174" s="3">
        <v>1333358</v>
      </c>
      <c r="B7174" s="3" t="s">
        <v>61</v>
      </c>
      <c r="C7174" s="3">
        <v>2020</v>
      </c>
      <c r="D7174" s="3" t="s">
        <v>1</v>
      </c>
      <c r="E7174" s="3">
        <v>26.882999999999999</v>
      </c>
      <c r="F7174" s="5" t="s">
        <v>357</v>
      </c>
      <c r="G7174" s="3">
        <v>34.808</v>
      </c>
      <c r="H7174" s="5" t="s">
        <v>357</v>
      </c>
      <c r="I7174" s="3">
        <v>25.763000000000002</v>
      </c>
      <c r="J7174" s="5" t="s">
        <v>357</v>
      </c>
      <c r="K7174" s="4" t="s">
        <v>406</v>
      </c>
      <c r="L7174" s="3" t="s">
        <v>407</v>
      </c>
      <c r="M7174" s="3" t="s">
        <v>233</v>
      </c>
      <c r="Q7174" s="3"/>
      <c r="R7174">
        <v>1329465</v>
      </c>
      <c r="S7174">
        <v>3941</v>
      </c>
      <c r="T7174">
        <v>21.846</v>
      </c>
      <c r="U7174">
        <v>30.581</v>
      </c>
      <c r="V7174">
        <v>22.419</v>
      </c>
      <c r="W7174" t="s">
        <v>460</v>
      </c>
      <c r="X7174" t="s">
        <v>461</v>
      </c>
    </row>
    <row r="7175" spans="1:24" x14ac:dyDescent="0.25">
      <c r="A7175" s="3">
        <v>1333356</v>
      </c>
      <c r="B7175" s="3" t="s">
        <v>58</v>
      </c>
      <c r="C7175" s="3">
        <v>2673</v>
      </c>
      <c r="D7175" s="3" t="s">
        <v>1</v>
      </c>
      <c r="E7175" s="3">
        <v>24.646000000000001</v>
      </c>
      <c r="F7175" s="5" t="s">
        <v>357</v>
      </c>
      <c r="G7175" s="3">
        <v>33.052</v>
      </c>
      <c r="H7175" s="5" t="s">
        <v>357</v>
      </c>
      <c r="I7175" s="3">
        <v>23.992999999999999</v>
      </c>
      <c r="J7175" s="5" t="s">
        <v>357</v>
      </c>
      <c r="K7175" s="4" t="s">
        <v>406</v>
      </c>
      <c r="L7175" s="3" t="s">
        <v>407</v>
      </c>
      <c r="M7175" s="3" t="s">
        <v>233</v>
      </c>
      <c r="Q7175" s="3"/>
      <c r="R7175">
        <v>1329461</v>
      </c>
      <c r="S7175">
        <v>3547</v>
      </c>
      <c r="T7175">
        <v>22.86</v>
      </c>
      <c r="U7175">
        <v>30.53</v>
      </c>
      <c r="V7175">
        <v>22.978999999999999</v>
      </c>
      <c r="W7175" t="s">
        <v>460</v>
      </c>
      <c r="X7175" t="s">
        <v>461</v>
      </c>
    </row>
    <row r="7176" spans="1:24" x14ac:dyDescent="0.25">
      <c r="A7176" s="3">
        <v>1333356</v>
      </c>
      <c r="B7176" s="3" t="s">
        <v>59</v>
      </c>
      <c r="C7176" s="3">
        <v>2673</v>
      </c>
      <c r="D7176" s="3" t="s">
        <v>1</v>
      </c>
      <c r="E7176" s="3">
        <v>24.481999999999999</v>
      </c>
      <c r="F7176" s="5" t="s">
        <v>357</v>
      </c>
      <c r="G7176" s="3">
        <v>32.378</v>
      </c>
      <c r="H7176" s="5" t="s">
        <v>357</v>
      </c>
      <c r="I7176" s="3">
        <v>23.902000000000001</v>
      </c>
      <c r="J7176" s="5" t="s">
        <v>357</v>
      </c>
      <c r="K7176" s="4" t="s">
        <v>406</v>
      </c>
      <c r="L7176" s="3" t="s">
        <v>407</v>
      </c>
      <c r="M7176" s="3" t="s">
        <v>233</v>
      </c>
      <c r="Q7176" s="3"/>
      <c r="R7176">
        <v>1329557</v>
      </c>
      <c r="S7176">
        <v>4025</v>
      </c>
      <c r="T7176">
        <v>22.454999999999998</v>
      </c>
      <c r="U7176">
        <v>30.484000000000002</v>
      </c>
      <c r="V7176">
        <v>22.984000000000002</v>
      </c>
      <c r="W7176" t="s">
        <v>460</v>
      </c>
      <c r="X7176" t="s">
        <v>461</v>
      </c>
    </row>
    <row r="7177" spans="1:24" x14ac:dyDescent="0.25">
      <c r="A7177" s="3">
        <v>1332906</v>
      </c>
      <c r="B7177" s="3" t="s">
        <v>56</v>
      </c>
      <c r="C7177" s="3">
        <v>2670</v>
      </c>
      <c r="D7177" s="3" t="s">
        <v>1</v>
      </c>
      <c r="E7177" s="3">
        <v>25.701000000000001</v>
      </c>
      <c r="F7177" s="5" t="s">
        <v>357</v>
      </c>
      <c r="G7177" s="3">
        <v>35.927999999999997</v>
      </c>
      <c r="H7177" s="5" t="s">
        <v>112</v>
      </c>
      <c r="I7177" s="3">
        <v>24.795000000000002</v>
      </c>
      <c r="J7177" s="5" t="s">
        <v>357</v>
      </c>
      <c r="K7177" s="4" t="s">
        <v>406</v>
      </c>
      <c r="L7177" s="3" t="s">
        <v>407</v>
      </c>
      <c r="M7177" s="3" t="s">
        <v>233</v>
      </c>
      <c r="Q7177" s="3"/>
      <c r="R7177">
        <v>1329574</v>
      </c>
      <c r="S7177">
        <v>3795</v>
      </c>
      <c r="T7177">
        <v>22.132999999999999</v>
      </c>
      <c r="U7177">
        <v>30.385999999999999</v>
      </c>
      <c r="V7177">
        <v>22.001999999999999</v>
      </c>
      <c r="W7177" t="s">
        <v>460</v>
      </c>
      <c r="X7177" t="s">
        <v>461</v>
      </c>
    </row>
    <row r="7178" spans="1:24" x14ac:dyDescent="0.25">
      <c r="A7178" s="3">
        <v>1332906</v>
      </c>
      <c r="B7178" s="3" t="s">
        <v>57</v>
      </c>
      <c r="C7178" s="3">
        <v>2670</v>
      </c>
      <c r="D7178" s="3" t="s">
        <v>1</v>
      </c>
      <c r="E7178" s="3">
        <v>24.920999999999999</v>
      </c>
      <c r="F7178" s="5" t="s">
        <v>357</v>
      </c>
      <c r="G7178" s="3">
        <v>34.093000000000004</v>
      </c>
      <c r="H7178" s="5" t="s">
        <v>112</v>
      </c>
      <c r="I7178" s="3">
        <v>24.22</v>
      </c>
      <c r="J7178" s="5" t="s">
        <v>357</v>
      </c>
      <c r="K7178" s="4" t="s">
        <v>406</v>
      </c>
      <c r="L7178" s="3" t="s">
        <v>407</v>
      </c>
      <c r="M7178" s="3" t="s">
        <v>233</v>
      </c>
      <c r="Q7178" s="3"/>
      <c r="R7178">
        <v>1329464</v>
      </c>
      <c r="S7178">
        <v>3327</v>
      </c>
      <c r="T7178">
        <v>22.052</v>
      </c>
      <c r="U7178">
        <v>30.327999999999999</v>
      </c>
      <c r="V7178">
        <v>22.56</v>
      </c>
      <c r="W7178" t="s">
        <v>460</v>
      </c>
      <c r="X7178" t="s">
        <v>461</v>
      </c>
    </row>
    <row r="7179" spans="1:24" x14ac:dyDescent="0.25">
      <c r="A7179" s="3" t="s">
        <v>408</v>
      </c>
      <c r="B7179" s="3" t="s">
        <v>27</v>
      </c>
      <c r="C7179" s="3" t="s">
        <v>357</v>
      </c>
      <c r="D7179" s="3" t="s">
        <v>19</v>
      </c>
      <c r="E7179" s="3">
        <v>25.852</v>
      </c>
      <c r="F7179" s="5" t="s">
        <v>357</v>
      </c>
      <c r="G7179" s="3">
        <v>45</v>
      </c>
      <c r="H7179" s="5" t="s">
        <v>248</v>
      </c>
      <c r="I7179" s="3">
        <v>25.43</v>
      </c>
      <c r="J7179" s="5" t="s">
        <v>357</v>
      </c>
      <c r="K7179" s="4" t="s">
        <v>409</v>
      </c>
      <c r="L7179" s="3" t="s">
        <v>410</v>
      </c>
      <c r="M7179" s="3" t="s">
        <v>238</v>
      </c>
      <c r="Q7179" s="3"/>
      <c r="R7179">
        <v>1329467</v>
      </c>
      <c r="S7179">
        <v>3500</v>
      </c>
      <c r="T7179">
        <v>22.629000000000001</v>
      </c>
      <c r="U7179">
        <v>30.311</v>
      </c>
      <c r="V7179">
        <v>23.347000000000001</v>
      </c>
      <c r="W7179" t="s">
        <v>460</v>
      </c>
      <c r="X7179" t="s">
        <v>461</v>
      </c>
    </row>
    <row r="7180" spans="1:24" x14ac:dyDescent="0.25">
      <c r="A7180" s="3" t="s">
        <v>411</v>
      </c>
      <c r="B7180" s="3" t="s">
        <v>26</v>
      </c>
      <c r="C7180" s="3" t="s">
        <v>357</v>
      </c>
      <c r="D7180" s="3" t="s">
        <v>19</v>
      </c>
      <c r="E7180" s="3">
        <v>26.125</v>
      </c>
      <c r="F7180" s="5" t="s">
        <v>357</v>
      </c>
      <c r="G7180" s="3">
        <v>45</v>
      </c>
      <c r="H7180" s="5" t="s">
        <v>248</v>
      </c>
      <c r="I7180" s="3">
        <v>25.733000000000001</v>
      </c>
      <c r="J7180" s="5" t="s">
        <v>357</v>
      </c>
      <c r="K7180" s="4" t="s">
        <v>409</v>
      </c>
      <c r="L7180" s="3" t="s">
        <v>410</v>
      </c>
      <c r="M7180" s="3" t="s">
        <v>238</v>
      </c>
      <c r="Q7180" s="3"/>
      <c r="R7180">
        <v>1329571</v>
      </c>
      <c r="S7180">
        <v>3470</v>
      </c>
      <c r="T7180">
        <v>22.872</v>
      </c>
      <c r="U7180">
        <v>30.283000000000001</v>
      </c>
      <c r="V7180">
        <v>23.234000000000002</v>
      </c>
      <c r="W7180" t="s">
        <v>460</v>
      </c>
      <c r="X7180" t="s">
        <v>461</v>
      </c>
    </row>
    <row r="7181" spans="1:24" x14ac:dyDescent="0.25">
      <c r="A7181" s="3" t="s">
        <v>412</v>
      </c>
      <c r="B7181" s="3" t="s">
        <v>25</v>
      </c>
      <c r="C7181" s="3" t="s">
        <v>357</v>
      </c>
      <c r="D7181" s="3" t="s">
        <v>19</v>
      </c>
      <c r="E7181" s="3">
        <v>25.908999999999999</v>
      </c>
      <c r="F7181" s="5" t="s">
        <v>357</v>
      </c>
      <c r="G7181" s="3">
        <v>45</v>
      </c>
      <c r="H7181" s="5" t="s">
        <v>248</v>
      </c>
      <c r="I7181" s="3">
        <v>25.414000000000001</v>
      </c>
      <c r="J7181" s="5" t="s">
        <v>357</v>
      </c>
      <c r="K7181" s="4" t="s">
        <v>409</v>
      </c>
      <c r="L7181" s="3" t="s">
        <v>410</v>
      </c>
      <c r="M7181" s="3" t="s">
        <v>238</v>
      </c>
      <c r="Q7181" s="3"/>
      <c r="R7181">
        <v>1329544</v>
      </c>
      <c r="S7181">
        <v>4413</v>
      </c>
      <c r="T7181">
        <v>22.951000000000001</v>
      </c>
      <c r="U7181">
        <v>30.280999999999999</v>
      </c>
      <c r="V7181">
        <v>23.494</v>
      </c>
      <c r="W7181" t="s">
        <v>460</v>
      </c>
      <c r="X7181" t="s">
        <v>461</v>
      </c>
    </row>
    <row r="7182" spans="1:24" x14ac:dyDescent="0.25">
      <c r="A7182" s="3" t="s">
        <v>413</v>
      </c>
      <c r="B7182" s="3" t="s">
        <v>24</v>
      </c>
      <c r="C7182" s="3" t="s">
        <v>357</v>
      </c>
      <c r="D7182" s="3" t="s">
        <v>19</v>
      </c>
      <c r="E7182" s="3">
        <v>26.082999999999998</v>
      </c>
      <c r="F7182" s="5" t="s">
        <v>357</v>
      </c>
      <c r="G7182" s="3">
        <v>45</v>
      </c>
      <c r="H7182" s="5" t="s">
        <v>248</v>
      </c>
      <c r="I7182" s="3">
        <v>25.606999999999999</v>
      </c>
      <c r="J7182" s="5" t="s">
        <v>357</v>
      </c>
      <c r="K7182" s="4" t="s">
        <v>409</v>
      </c>
      <c r="L7182" s="3" t="s">
        <v>410</v>
      </c>
      <c r="M7182" s="3" t="s">
        <v>238</v>
      </c>
      <c r="Q7182" s="3"/>
      <c r="R7182">
        <v>1329542</v>
      </c>
      <c r="S7182">
        <v>3145</v>
      </c>
      <c r="T7182">
        <v>22.427</v>
      </c>
      <c r="U7182">
        <v>30.177</v>
      </c>
      <c r="V7182">
        <v>23.169</v>
      </c>
      <c r="W7182" t="s">
        <v>460</v>
      </c>
      <c r="X7182" t="s">
        <v>461</v>
      </c>
    </row>
    <row r="7183" spans="1:24" x14ac:dyDescent="0.25">
      <c r="A7183" s="3" t="s">
        <v>414</v>
      </c>
      <c r="B7183" s="3" t="s">
        <v>23</v>
      </c>
      <c r="C7183" s="3" t="s">
        <v>357</v>
      </c>
      <c r="D7183" s="3" t="s">
        <v>19</v>
      </c>
      <c r="E7183" s="3">
        <v>25.388000000000002</v>
      </c>
      <c r="F7183" s="5" t="s">
        <v>357</v>
      </c>
      <c r="G7183" s="3">
        <v>38.83</v>
      </c>
      <c r="H7183" s="5" t="s">
        <v>248</v>
      </c>
      <c r="I7183" s="3">
        <v>24.87</v>
      </c>
      <c r="J7183" s="5" t="s">
        <v>357</v>
      </c>
      <c r="K7183" s="4" t="s">
        <v>409</v>
      </c>
      <c r="L7183" s="3" t="s">
        <v>410</v>
      </c>
      <c r="M7183" s="3" t="s">
        <v>238</v>
      </c>
      <c r="Q7183" s="3"/>
      <c r="R7183">
        <v>1329583</v>
      </c>
      <c r="S7183">
        <v>3580</v>
      </c>
      <c r="T7183">
        <v>22.253</v>
      </c>
      <c r="U7183">
        <v>30.173999999999999</v>
      </c>
      <c r="V7183">
        <v>22.486999999999998</v>
      </c>
      <c r="W7183" t="s">
        <v>460</v>
      </c>
      <c r="X7183" t="s">
        <v>461</v>
      </c>
    </row>
    <row r="7184" spans="1:24" x14ac:dyDescent="0.25">
      <c r="A7184" s="3">
        <v>1333445</v>
      </c>
      <c r="B7184" s="3" t="s">
        <v>21</v>
      </c>
      <c r="C7184" s="3">
        <v>3827</v>
      </c>
      <c r="D7184" s="3" t="s">
        <v>1</v>
      </c>
      <c r="E7184" s="3">
        <v>25.533000000000001</v>
      </c>
      <c r="F7184" s="5" t="s">
        <v>357</v>
      </c>
      <c r="G7184" s="3">
        <v>31.893000000000001</v>
      </c>
      <c r="H7184" s="5" t="s">
        <v>357</v>
      </c>
      <c r="I7184" s="3">
        <v>24.875</v>
      </c>
      <c r="J7184" s="5" t="s">
        <v>357</v>
      </c>
      <c r="K7184" s="4" t="s">
        <v>409</v>
      </c>
      <c r="L7184" s="3" t="s">
        <v>410</v>
      </c>
      <c r="M7184" s="3" t="s">
        <v>238</v>
      </c>
      <c r="Q7184" s="3"/>
      <c r="R7184">
        <v>1329576</v>
      </c>
      <c r="S7184">
        <v>3485</v>
      </c>
      <c r="T7184">
        <v>21.1</v>
      </c>
      <c r="U7184">
        <v>30.172000000000001</v>
      </c>
      <c r="V7184">
        <v>22.35</v>
      </c>
      <c r="W7184" t="s">
        <v>460</v>
      </c>
      <c r="X7184" t="s">
        <v>461</v>
      </c>
    </row>
    <row r="7185" spans="1:24" x14ac:dyDescent="0.25">
      <c r="A7185" s="3">
        <v>1333444</v>
      </c>
      <c r="B7185" s="3" t="s">
        <v>22</v>
      </c>
      <c r="C7185" s="3">
        <v>2910</v>
      </c>
      <c r="D7185" s="3" t="s">
        <v>19</v>
      </c>
      <c r="E7185" s="3">
        <v>26.890999999999998</v>
      </c>
      <c r="F7185" s="5" t="s">
        <v>357</v>
      </c>
      <c r="G7185" s="3">
        <v>34.573</v>
      </c>
      <c r="H7185" s="5" t="s">
        <v>20</v>
      </c>
      <c r="I7185" s="3">
        <v>26.030999999999999</v>
      </c>
      <c r="J7185" s="5" t="s">
        <v>357</v>
      </c>
      <c r="K7185" s="4" t="s">
        <v>409</v>
      </c>
      <c r="L7185" s="3" t="s">
        <v>410</v>
      </c>
      <c r="M7185" s="3" t="s">
        <v>238</v>
      </c>
      <c r="Q7185" s="3"/>
      <c r="R7185">
        <v>1329545</v>
      </c>
      <c r="S7185" t="s">
        <v>357</v>
      </c>
      <c r="T7185">
        <v>23.001000000000001</v>
      </c>
      <c r="U7185">
        <v>30.167000000000002</v>
      </c>
      <c r="V7185">
        <v>23.658999999999999</v>
      </c>
      <c r="W7185" t="s">
        <v>460</v>
      </c>
      <c r="X7185" t="s">
        <v>461</v>
      </c>
    </row>
    <row r="7186" spans="1:24" x14ac:dyDescent="0.25">
      <c r="A7186" s="3">
        <v>1333390</v>
      </c>
      <c r="B7186" s="3" t="s">
        <v>18</v>
      </c>
      <c r="C7186" s="3">
        <v>2846</v>
      </c>
      <c r="D7186" s="3" t="s">
        <v>1</v>
      </c>
      <c r="E7186" s="3">
        <v>24.707000000000001</v>
      </c>
      <c r="F7186" s="5" t="s">
        <v>357</v>
      </c>
      <c r="G7186" s="3">
        <v>32.597999999999999</v>
      </c>
      <c r="H7186" s="5" t="s">
        <v>357</v>
      </c>
      <c r="I7186" s="3">
        <v>23.777000000000001</v>
      </c>
      <c r="J7186" s="5" t="s">
        <v>357</v>
      </c>
      <c r="K7186" s="4" t="s">
        <v>409</v>
      </c>
      <c r="L7186" s="3" t="s">
        <v>410</v>
      </c>
      <c r="M7186" s="3" t="s">
        <v>238</v>
      </c>
      <c r="Q7186" s="3"/>
      <c r="R7186">
        <v>1329463</v>
      </c>
      <c r="S7186">
        <v>2328</v>
      </c>
      <c r="T7186">
        <v>23.132000000000001</v>
      </c>
      <c r="U7186">
        <v>30.035</v>
      </c>
      <c r="V7186">
        <v>24.498999999999999</v>
      </c>
      <c r="W7186" t="s">
        <v>460</v>
      </c>
      <c r="X7186" t="s">
        <v>461</v>
      </c>
    </row>
    <row r="7187" spans="1:24" x14ac:dyDescent="0.25">
      <c r="A7187" s="3">
        <v>1333377</v>
      </c>
      <c r="B7187" s="3" t="s">
        <v>17</v>
      </c>
      <c r="C7187" s="3">
        <v>3629</v>
      </c>
      <c r="D7187" s="3" t="s">
        <v>1</v>
      </c>
      <c r="E7187" s="3">
        <v>23.654</v>
      </c>
      <c r="F7187" s="5" t="s">
        <v>357</v>
      </c>
      <c r="G7187" s="3">
        <v>29.626000000000001</v>
      </c>
      <c r="H7187" s="5" t="s">
        <v>357</v>
      </c>
      <c r="I7187" s="3">
        <v>23.763000000000002</v>
      </c>
      <c r="J7187" s="5" t="s">
        <v>357</v>
      </c>
      <c r="K7187" s="4" t="s">
        <v>409</v>
      </c>
      <c r="L7187" s="3" t="s">
        <v>410</v>
      </c>
      <c r="M7187" s="3" t="s">
        <v>238</v>
      </c>
      <c r="Q7187" s="3"/>
      <c r="R7187">
        <v>1329600</v>
      </c>
      <c r="S7187">
        <v>3166</v>
      </c>
      <c r="T7187">
        <v>22.481999999999999</v>
      </c>
      <c r="U7187">
        <v>30.004000000000001</v>
      </c>
      <c r="V7187">
        <v>22.786999999999999</v>
      </c>
      <c r="W7187" t="s">
        <v>460</v>
      </c>
      <c r="X7187" t="s">
        <v>461</v>
      </c>
    </row>
    <row r="7188" spans="1:24" x14ac:dyDescent="0.25">
      <c r="A7188" s="3">
        <v>1333376</v>
      </c>
      <c r="B7188" s="3" t="s">
        <v>16</v>
      </c>
      <c r="C7188" s="3">
        <v>4167</v>
      </c>
      <c r="D7188" s="3" t="s">
        <v>1</v>
      </c>
      <c r="E7188" s="3">
        <v>25.425999999999998</v>
      </c>
      <c r="F7188" s="5" t="s">
        <v>357</v>
      </c>
      <c r="G7188" s="3">
        <v>33.857999999999997</v>
      </c>
      <c r="H7188" s="5" t="s">
        <v>357</v>
      </c>
      <c r="I7188" s="3">
        <v>24.832000000000001</v>
      </c>
      <c r="J7188" s="5" t="s">
        <v>357</v>
      </c>
      <c r="K7188" s="4" t="s">
        <v>409</v>
      </c>
      <c r="L7188" s="3" t="s">
        <v>410</v>
      </c>
      <c r="M7188" s="3" t="s">
        <v>238</v>
      </c>
      <c r="Q7188" s="3"/>
      <c r="R7188">
        <v>1329541</v>
      </c>
      <c r="S7188">
        <v>3975</v>
      </c>
      <c r="T7188">
        <v>22.082999999999998</v>
      </c>
      <c r="U7188">
        <v>29.989000000000001</v>
      </c>
      <c r="V7188">
        <v>22.853999999999999</v>
      </c>
      <c r="W7188" t="s">
        <v>460</v>
      </c>
      <c r="X7188" t="s">
        <v>461</v>
      </c>
    </row>
    <row r="7189" spans="1:24" x14ac:dyDescent="0.25">
      <c r="A7189" s="3">
        <v>1333375</v>
      </c>
      <c r="B7189" s="3" t="s">
        <v>15</v>
      </c>
      <c r="C7189" s="3">
        <v>5046</v>
      </c>
      <c r="D7189" s="3" t="s">
        <v>1</v>
      </c>
      <c r="E7189" s="3">
        <v>26.398</v>
      </c>
      <c r="F7189" s="5" t="s">
        <v>357</v>
      </c>
      <c r="G7189" s="3">
        <v>32.902000000000001</v>
      </c>
      <c r="H7189" s="5" t="s">
        <v>357</v>
      </c>
      <c r="I7189" s="3">
        <v>26.079000000000001</v>
      </c>
      <c r="J7189" s="5" t="s">
        <v>357</v>
      </c>
      <c r="K7189" s="4" t="s">
        <v>409</v>
      </c>
      <c r="L7189" s="3" t="s">
        <v>410</v>
      </c>
      <c r="M7189" s="3" t="s">
        <v>238</v>
      </c>
      <c r="Q7189" s="3"/>
      <c r="R7189">
        <v>1329589</v>
      </c>
      <c r="S7189">
        <v>3125</v>
      </c>
      <c r="T7189">
        <v>22.859000000000002</v>
      </c>
      <c r="U7189">
        <v>29.984999999999999</v>
      </c>
      <c r="V7189">
        <v>23.349</v>
      </c>
      <c r="W7189" t="s">
        <v>460</v>
      </c>
      <c r="X7189" t="s">
        <v>461</v>
      </c>
    </row>
    <row r="7190" spans="1:24" x14ac:dyDescent="0.25">
      <c r="A7190" s="3">
        <v>1333374</v>
      </c>
      <c r="B7190" s="3" t="s">
        <v>14</v>
      </c>
      <c r="C7190" s="3">
        <v>2814</v>
      </c>
      <c r="D7190" s="3" t="s">
        <v>1</v>
      </c>
      <c r="E7190" s="3">
        <v>23.733000000000001</v>
      </c>
      <c r="F7190" s="5" t="s">
        <v>357</v>
      </c>
      <c r="G7190" s="3">
        <v>32.402000000000001</v>
      </c>
      <c r="H7190" s="5" t="s">
        <v>357</v>
      </c>
      <c r="I7190" s="3">
        <v>23.288</v>
      </c>
      <c r="J7190" s="5" t="s">
        <v>357</v>
      </c>
      <c r="K7190" s="4" t="s">
        <v>409</v>
      </c>
      <c r="L7190" s="3" t="s">
        <v>410</v>
      </c>
      <c r="M7190" s="3" t="s">
        <v>238</v>
      </c>
      <c r="Q7190" s="3"/>
      <c r="R7190">
        <v>1329563</v>
      </c>
      <c r="S7190">
        <v>2740</v>
      </c>
      <c r="T7190">
        <v>23.055</v>
      </c>
      <c r="U7190">
        <v>29.97</v>
      </c>
      <c r="V7190">
        <v>23.512</v>
      </c>
      <c r="W7190" t="s">
        <v>460</v>
      </c>
      <c r="X7190" t="s">
        <v>461</v>
      </c>
    </row>
    <row r="7191" spans="1:24" x14ac:dyDescent="0.25">
      <c r="A7191" s="3">
        <v>1333373</v>
      </c>
      <c r="B7191" s="3" t="s">
        <v>13</v>
      </c>
      <c r="C7191" s="3">
        <v>3317</v>
      </c>
      <c r="D7191" s="3" t="s">
        <v>1</v>
      </c>
      <c r="E7191" s="3">
        <v>23.917000000000002</v>
      </c>
      <c r="F7191" s="5" t="s">
        <v>357</v>
      </c>
      <c r="G7191" s="3">
        <v>30.759</v>
      </c>
      <c r="H7191" s="5" t="s">
        <v>357</v>
      </c>
      <c r="I7191" s="3">
        <v>23.454999999999998</v>
      </c>
      <c r="J7191" s="5" t="s">
        <v>357</v>
      </c>
      <c r="K7191" s="4" t="s">
        <v>409</v>
      </c>
      <c r="L7191" s="3" t="s">
        <v>410</v>
      </c>
      <c r="M7191" s="3" t="s">
        <v>238</v>
      </c>
      <c r="Q7191" s="3"/>
      <c r="R7191">
        <v>1329593</v>
      </c>
      <c r="S7191">
        <v>3616</v>
      </c>
      <c r="T7191">
        <v>21.75</v>
      </c>
      <c r="U7191">
        <v>29.914000000000001</v>
      </c>
      <c r="V7191">
        <v>22.977</v>
      </c>
      <c r="W7191" t="s">
        <v>460</v>
      </c>
      <c r="X7191" t="s">
        <v>461</v>
      </c>
    </row>
    <row r="7192" spans="1:24" x14ac:dyDescent="0.25">
      <c r="A7192" s="3">
        <v>1333372</v>
      </c>
      <c r="B7192" s="3" t="s">
        <v>12</v>
      </c>
      <c r="C7192" s="3">
        <v>2778</v>
      </c>
      <c r="D7192" s="3" t="s">
        <v>1</v>
      </c>
      <c r="E7192" s="3">
        <v>24.52</v>
      </c>
      <c r="F7192" s="5" t="s">
        <v>357</v>
      </c>
      <c r="G7192" s="3">
        <v>31.434999999999999</v>
      </c>
      <c r="H7192" s="5" t="s">
        <v>357</v>
      </c>
      <c r="I7192" s="3">
        <v>23.968</v>
      </c>
      <c r="J7192" s="5" t="s">
        <v>357</v>
      </c>
      <c r="K7192" s="4" t="s">
        <v>409</v>
      </c>
      <c r="L7192" s="3" t="s">
        <v>410</v>
      </c>
      <c r="M7192" s="3" t="s">
        <v>238</v>
      </c>
      <c r="Q7192" s="3"/>
      <c r="R7192">
        <v>1329449</v>
      </c>
      <c r="S7192">
        <v>3056</v>
      </c>
      <c r="T7192">
        <v>22.771000000000001</v>
      </c>
      <c r="U7192">
        <v>29.882000000000001</v>
      </c>
      <c r="V7192">
        <v>22.544</v>
      </c>
      <c r="W7192" t="s">
        <v>460</v>
      </c>
      <c r="X7192" t="s">
        <v>461</v>
      </c>
    </row>
    <row r="7193" spans="1:24" x14ac:dyDescent="0.25">
      <c r="A7193" s="3">
        <v>1333371</v>
      </c>
      <c r="B7193" s="3" t="s">
        <v>11</v>
      </c>
      <c r="C7193" s="3">
        <v>3300</v>
      </c>
      <c r="D7193" s="3" t="s">
        <v>1</v>
      </c>
      <c r="E7193" s="3">
        <v>25.812000000000001</v>
      </c>
      <c r="F7193" s="5" t="s">
        <v>357</v>
      </c>
      <c r="G7193" s="3">
        <v>33.024999999999999</v>
      </c>
      <c r="H7193" s="5" t="s">
        <v>357</v>
      </c>
      <c r="I7193" s="3">
        <v>24.844000000000001</v>
      </c>
      <c r="J7193" s="5" t="s">
        <v>357</v>
      </c>
      <c r="K7193" s="4" t="s">
        <v>409</v>
      </c>
      <c r="L7193" s="3" t="s">
        <v>410</v>
      </c>
      <c r="M7193" s="3" t="s">
        <v>238</v>
      </c>
      <c r="Q7193" s="3"/>
      <c r="R7193">
        <v>1329590</v>
      </c>
      <c r="S7193">
        <v>3052</v>
      </c>
      <c r="T7193">
        <v>23.024999999999999</v>
      </c>
      <c r="U7193">
        <v>29.736999999999998</v>
      </c>
      <c r="V7193">
        <v>23.225999999999999</v>
      </c>
      <c r="W7193" t="s">
        <v>460</v>
      </c>
      <c r="X7193" t="s">
        <v>461</v>
      </c>
    </row>
    <row r="7194" spans="1:24" x14ac:dyDescent="0.25">
      <c r="A7194" s="3">
        <v>1333370</v>
      </c>
      <c r="B7194" s="3" t="s">
        <v>10</v>
      </c>
      <c r="C7194" s="3">
        <v>3555</v>
      </c>
      <c r="D7194" s="3" t="s">
        <v>19</v>
      </c>
      <c r="E7194" s="3">
        <v>30.734999999999999</v>
      </c>
      <c r="F7194" s="5" t="s">
        <v>230</v>
      </c>
      <c r="G7194" s="3">
        <v>45</v>
      </c>
      <c r="H7194" s="5" t="s">
        <v>112</v>
      </c>
      <c r="I7194" s="3">
        <v>30.998999999999999</v>
      </c>
      <c r="J7194" s="5" t="s">
        <v>357</v>
      </c>
      <c r="K7194" s="4" t="s">
        <v>409</v>
      </c>
      <c r="L7194" s="3" t="s">
        <v>410</v>
      </c>
      <c r="M7194" s="3" t="s">
        <v>238</v>
      </c>
      <c r="Q7194" s="3"/>
      <c r="R7194">
        <v>1329586</v>
      </c>
      <c r="S7194">
        <v>2502</v>
      </c>
      <c r="T7194">
        <v>25.199000000000002</v>
      </c>
      <c r="U7194">
        <v>29.704000000000001</v>
      </c>
      <c r="V7194">
        <v>23.652999999999999</v>
      </c>
      <c r="W7194" t="s">
        <v>460</v>
      </c>
      <c r="X7194" t="s">
        <v>461</v>
      </c>
    </row>
    <row r="7195" spans="1:24" x14ac:dyDescent="0.25">
      <c r="A7195" s="3">
        <v>1333369</v>
      </c>
      <c r="B7195" s="3" t="s">
        <v>9</v>
      </c>
      <c r="C7195" s="3">
        <v>3440</v>
      </c>
      <c r="D7195" s="3" t="s">
        <v>1</v>
      </c>
      <c r="E7195" s="3">
        <v>25.09</v>
      </c>
      <c r="F7195" s="5" t="s">
        <v>357</v>
      </c>
      <c r="G7195" s="3">
        <v>32.83</v>
      </c>
      <c r="H7195" s="5" t="s">
        <v>357</v>
      </c>
      <c r="I7195" s="3">
        <v>24.146999999999998</v>
      </c>
      <c r="J7195" s="5" t="s">
        <v>357</v>
      </c>
      <c r="K7195" s="4" t="s">
        <v>409</v>
      </c>
      <c r="L7195" s="3" t="s">
        <v>410</v>
      </c>
      <c r="M7195" s="3" t="s">
        <v>238</v>
      </c>
      <c r="Q7195" s="3"/>
      <c r="R7195">
        <v>1329458</v>
      </c>
      <c r="S7195">
        <v>3297</v>
      </c>
      <c r="T7195">
        <v>21.977</v>
      </c>
      <c r="U7195">
        <v>29.628</v>
      </c>
      <c r="V7195">
        <v>22.271999999999998</v>
      </c>
      <c r="W7195" t="s">
        <v>460</v>
      </c>
      <c r="X7195" t="s">
        <v>461</v>
      </c>
    </row>
    <row r="7196" spans="1:24" x14ac:dyDescent="0.25">
      <c r="A7196" s="3">
        <v>1333368</v>
      </c>
      <c r="B7196" s="3" t="s">
        <v>8</v>
      </c>
      <c r="C7196" s="3">
        <v>3016</v>
      </c>
      <c r="D7196" s="3" t="s">
        <v>1</v>
      </c>
      <c r="E7196" s="3">
        <v>23.931000000000001</v>
      </c>
      <c r="F7196" s="5" t="s">
        <v>357</v>
      </c>
      <c r="G7196" s="3">
        <v>30.991</v>
      </c>
      <c r="H7196" s="5" t="s">
        <v>357</v>
      </c>
      <c r="I7196" s="3">
        <v>23.495000000000001</v>
      </c>
      <c r="J7196" s="5" t="s">
        <v>357</v>
      </c>
      <c r="K7196" s="4" t="s">
        <v>409</v>
      </c>
      <c r="L7196" s="3" t="s">
        <v>410</v>
      </c>
      <c r="M7196" s="3" t="s">
        <v>238</v>
      </c>
      <c r="Q7196" s="3"/>
      <c r="R7196">
        <v>1329560</v>
      </c>
      <c r="S7196">
        <v>3560</v>
      </c>
      <c r="T7196">
        <v>21.751000000000001</v>
      </c>
      <c r="U7196">
        <v>29.515999999999998</v>
      </c>
      <c r="V7196">
        <v>21.53</v>
      </c>
      <c r="W7196" t="s">
        <v>460</v>
      </c>
      <c r="X7196" t="s">
        <v>461</v>
      </c>
    </row>
    <row r="7197" spans="1:24" x14ac:dyDescent="0.25">
      <c r="A7197" s="3">
        <v>1333367</v>
      </c>
      <c r="B7197" s="3" t="s">
        <v>7</v>
      </c>
      <c r="C7197" s="3">
        <v>3630</v>
      </c>
      <c r="D7197" s="3" t="s">
        <v>1</v>
      </c>
      <c r="E7197" s="3">
        <v>24.4</v>
      </c>
      <c r="F7197" s="5" t="s">
        <v>357</v>
      </c>
      <c r="G7197" s="3">
        <v>30.664999999999999</v>
      </c>
      <c r="H7197" s="5" t="s">
        <v>357</v>
      </c>
      <c r="I7197" s="3">
        <v>23.803000000000001</v>
      </c>
      <c r="J7197" s="5" t="s">
        <v>357</v>
      </c>
      <c r="K7197" s="4" t="s">
        <v>409</v>
      </c>
      <c r="L7197" s="3" t="s">
        <v>410</v>
      </c>
      <c r="M7197" s="3" t="s">
        <v>238</v>
      </c>
      <c r="Q7197" s="3"/>
      <c r="R7197">
        <v>1329605</v>
      </c>
      <c r="S7197">
        <v>3109</v>
      </c>
      <c r="T7197">
        <v>20.6</v>
      </c>
      <c r="U7197">
        <v>29.373999999999999</v>
      </c>
      <c r="V7197">
        <v>22.513000000000002</v>
      </c>
      <c r="W7197" t="s">
        <v>460</v>
      </c>
      <c r="X7197" t="s">
        <v>461</v>
      </c>
    </row>
    <row r="7198" spans="1:24" x14ac:dyDescent="0.25">
      <c r="A7198" s="3">
        <v>1333366</v>
      </c>
      <c r="B7198" s="3" t="s">
        <v>6</v>
      </c>
      <c r="C7198" s="3">
        <v>3068</v>
      </c>
      <c r="D7198" s="3" t="s">
        <v>1</v>
      </c>
      <c r="E7198" s="3">
        <v>24.56</v>
      </c>
      <c r="F7198" s="5" t="s">
        <v>357</v>
      </c>
      <c r="G7198" s="3">
        <v>31.748000000000001</v>
      </c>
      <c r="H7198" s="5" t="s">
        <v>357</v>
      </c>
      <c r="I7198" s="3">
        <v>23.742999999999999</v>
      </c>
      <c r="J7198" s="5" t="s">
        <v>357</v>
      </c>
      <c r="K7198" s="4" t="s">
        <v>409</v>
      </c>
      <c r="L7198" s="3" t="s">
        <v>410</v>
      </c>
      <c r="M7198" s="3" t="s">
        <v>238</v>
      </c>
      <c r="Q7198" s="3"/>
      <c r="R7198">
        <v>1329595</v>
      </c>
      <c r="S7198">
        <v>2871</v>
      </c>
      <c r="T7198">
        <v>22.890999999999998</v>
      </c>
      <c r="U7198">
        <v>29.195</v>
      </c>
      <c r="V7198">
        <v>23.591000000000001</v>
      </c>
      <c r="W7198" t="s">
        <v>460</v>
      </c>
      <c r="X7198" t="s">
        <v>461</v>
      </c>
    </row>
    <row r="7199" spans="1:24" x14ac:dyDescent="0.25">
      <c r="A7199" s="3">
        <v>1333365</v>
      </c>
      <c r="B7199" s="3" t="s">
        <v>0</v>
      </c>
      <c r="C7199" s="3">
        <v>3552</v>
      </c>
      <c r="D7199" s="3" t="s">
        <v>1</v>
      </c>
      <c r="E7199" s="3">
        <v>24.353000000000002</v>
      </c>
      <c r="F7199" s="5" t="s">
        <v>357</v>
      </c>
      <c r="G7199" s="3">
        <v>31.911999999999999</v>
      </c>
      <c r="H7199" s="5" t="s">
        <v>357</v>
      </c>
      <c r="I7199" s="3">
        <v>23.731000000000002</v>
      </c>
      <c r="J7199" s="5" t="s">
        <v>357</v>
      </c>
      <c r="K7199" s="4" t="s">
        <v>409</v>
      </c>
      <c r="L7199" s="3" t="s">
        <v>410</v>
      </c>
      <c r="M7199" s="3" t="s">
        <v>238</v>
      </c>
      <c r="Q7199" s="3"/>
      <c r="R7199">
        <v>1329794</v>
      </c>
      <c r="S7199">
        <v>1280</v>
      </c>
      <c r="T7199">
        <v>24.347000000000001</v>
      </c>
      <c r="U7199">
        <v>34.307000000000002</v>
      </c>
      <c r="V7199">
        <v>24.896999999999998</v>
      </c>
      <c r="W7199" t="s">
        <v>458</v>
      </c>
      <c r="X7199" t="s">
        <v>459</v>
      </c>
    </row>
    <row r="7200" spans="1:24" x14ac:dyDescent="0.25">
      <c r="A7200" s="3" t="s">
        <v>415</v>
      </c>
      <c r="B7200" s="3" t="s">
        <v>49</v>
      </c>
      <c r="C7200" s="3" t="s">
        <v>357</v>
      </c>
      <c r="D7200" s="3" t="s">
        <v>19</v>
      </c>
      <c r="E7200" s="3">
        <v>22.463000000000001</v>
      </c>
      <c r="F7200" s="5" t="s">
        <v>357</v>
      </c>
      <c r="G7200" s="3">
        <v>35.518000000000001</v>
      </c>
      <c r="H7200" s="5" t="s">
        <v>248</v>
      </c>
      <c r="I7200" s="3">
        <v>22.388999999999999</v>
      </c>
      <c r="J7200" s="5" t="s">
        <v>357</v>
      </c>
      <c r="K7200" s="4" t="s">
        <v>416</v>
      </c>
      <c r="L7200" s="3" t="s">
        <v>417</v>
      </c>
      <c r="M7200" s="3" t="s">
        <v>233</v>
      </c>
      <c r="Q7200" s="3"/>
      <c r="R7200">
        <v>1329628</v>
      </c>
      <c r="S7200">
        <v>2367</v>
      </c>
      <c r="T7200">
        <v>23.818999999999999</v>
      </c>
      <c r="U7200">
        <v>34.040999999999997</v>
      </c>
      <c r="V7200">
        <v>25.434999999999999</v>
      </c>
      <c r="W7200" t="s">
        <v>458</v>
      </c>
      <c r="X7200" t="s">
        <v>459</v>
      </c>
    </row>
    <row r="7201" spans="1:24" x14ac:dyDescent="0.25">
      <c r="A7201" s="3" t="s">
        <v>418</v>
      </c>
      <c r="B7201" s="3" t="s">
        <v>48</v>
      </c>
      <c r="C7201" s="3" t="s">
        <v>357</v>
      </c>
      <c r="D7201" s="3" t="s">
        <v>19</v>
      </c>
      <c r="E7201" s="3">
        <v>22.452000000000002</v>
      </c>
      <c r="F7201" s="5" t="s">
        <v>357</v>
      </c>
      <c r="G7201" s="3">
        <v>36.545000000000002</v>
      </c>
      <c r="H7201" s="5" t="s">
        <v>248</v>
      </c>
      <c r="I7201" s="3">
        <v>22.56</v>
      </c>
      <c r="J7201" s="5" t="s">
        <v>357</v>
      </c>
      <c r="K7201" s="4" t="s">
        <v>416</v>
      </c>
      <c r="L7201" s="3" t="s">
        <v>417</v>
      </c>
      <c r="M7201" s="3" t="s">
        <v>233</v>
      </c>
      <c r="Q7201" s="3"/>
      <c r="R7201">
        <v>1329806</v>
      </c>
      <c r="S7201">
        <v>3450</v>
      </c>
      <c r="T7201">
        <v>26.016999999999999</v>
      </c>
      <c r="U7201">
        <v>33.887999999999998</v>
      </c>
      <c r="V7201">
        <v>25.5</v>
      </c>
      <c r="W7201" t="s">
        <v>458</v>
      </c>
      <c r="X7201" t="s">
        <v>459</v>
      </c>
    </row>
    <row r="7202" spans="1:24" x14ac:dyDescent="0.25">
      <c r="A7202" s="3">
        <v>1333364</v>
      </c>
      <c r="B7202" s="3" t="s">
        <v>91</v>
      </c>
      <c r="C7202" s="3">
        <v>3698</v>
      </c>
      <c r="D7202" s="3" t="s">
        <v>1</v>
      </c>
      <c r="E7202" s="3">
        <v>25.338999999999999</v>
      </c>
      <c r="F7202" s="5" t="s">
        <v>357</v>
      </c>
      <c r="G7202" s="3">
        <v>32.18</v>
      </c>
      <c r="H7202" s="5" t="s">
        <v>357</v>
      </c>
      <c r="I7202" s="3">
        <v>24.794</v>
      </c>
      <c r="J7202" s="5" t="s">
        <v>357</v>
      </c>
      <c r="K7202" s="4" t="s">
        <v>416</v>
      </c>
      <c r="L7202" s="3" t="s">
        <v>417</v>
      </c>
      <c r="M7202" s="3" t="s">
        <v>233</v>
      </c>
      <c r="Q7202" s="3"/>
      <c r="R7202">
        <v>1329627</v>
      </c>
      <c r="S7202">
        <v>1620</v>
      </c>
      <c r="T7202">
        <v>22.663</v>
      </c>
      <c r="U7202">
        <v>33.408000000000001</v>
      </c>
      <c r="V7202">
        <v>22.966999999999999</v>
      </c>
      <c r="W7202" t="s">
        <v>458</v>
      </c>
      <c r="X7202" t="s">
        <v>459</v>
      </c>
    </row>
    <row r="7203" spans="1:24" x14ac:dyDescent="0.25">
      <c r="A7203" s="3">
        <v>1333363</v>
      </c>
      <c r="B7203" s="3" t="s">
        <v>90</v>
      </c>
      <c r="C7203" s="3">
        <v>2872</v>
      </c>
      <c r="D7203" s="3" t="s">
        <v>1</v>
      </c>
      <c r="E7203" s="3">
        <v>23.332000000000001</v>
      </c>
      <c r="F7203" s="5" t="s">
        <v>357</v>
      </c>
      <c r="G7203" s="3">
        <v>31.984000000000002</v>
      </c>
      <c r="H7203" s="5" t="s">
        <v>357</v>
      </c>
      <c r="I7203" s="3">
        <v>23.135999999999999</v>
      </c>
      <c r="J7203" s="5" t="s">
        <v>357</v>
      </c>
      <c r="K7203" s="4" t="s">
        <v>416</v>
      </c>
      <c r="L7203" s="3" t="s">
        <v>417</v>
      </c>
      <c r="M7203" s="3" t="s">
        <v>233</v>
      </c>
      <c r="Q7203" s="3"/>
      <c r="R7203">
        <v>1329807</v>
      </c>
      <c r="S7203">
        <v>2745</v>
      </c>
      <c r="T7203">
        <v>23.742999999999999</v>
      </c>
      <c r="U7203">
        <v>33.279000000000003</v>
      </c>
      <c r="V7203">
        <v>24.486000000000001</v>
      </c>
      <c r="W7203" t="s">
        <v>458</v>
      </c>
      <c r="X7203" t="s">
        <v>459</v>
      </c>
    </row>
    <row r="7204" spans="1:24" x14ac:dyDescent="0.25">
      <c r="A7204" s="3">
        <v>1333361</v>
      </c>
      <c r="B7204" s="3" t="s">
        <v>89</v>
      </c>
      <c r="C7204" s="3">
        <v>1670</v>
      </c>
      <c r="D7204" s="3" t="s">
        <v>19</v>
      </c>
      <c r="E7204" s="3">
        <v>22.997</v>
      </c>
      <c r="F7204" s="5" t="s">
        <v>357</v>
      </c>
      <c r="G7204" s="3">
        <v>36.149000000000001</v>
      </c>
      <c r="H7204" s="5" t="s">
        <v>112</v>
      </c>
      <c r="I7204" s="3">
        <v>22.677</v>
      </c>
      <c r="J7204" s="5" t="s">
        <v>357</v>
      </c>
      <c r="K7204" s="4" t="s">
        <v>416</v>
      </c>
      <c r="L7204" s="3" t="s">
        <v>417</v>
      </c>
      <c r="M7204" s="3" t="s">
        <v>233</v>
      </c>
      <c r="Q7204" s="3"/>
      <c r="R7204">
        <v>1329811</v>
      </c>
      <c r="S7204">
        <v>2822</v>
      </c>
      <c r="T7204">
        <v>23.754999999999999</v>
      </c>
      <c r="U7204">
        <v>33.148000000000003</v>
      </c>
      <c r="V7204">
        <v>23.593</v>
      </c>
      <c r="W7204" t="s">
        <v>458</v>
      </c>
      <c r="X7204" t="s">
        <v>459</v>
      </c>
    </row>
    <row r="7205" spans="1:24" x14ac:dyDescent="0.25">
      <c r="A7205" s="3">
        <v>1333360</v>
      </c>
      <c r="B7205" s="3" t="s">
        <v>88</v>
      </c>
      <c r="C7205" s="3">
        <v>3186</v>
      </c>
      <c r="D7205" s="3" t="s">
        <v>1</v>
      </c>
      <c r="E7205" s="3">
        <v>23.599</v>
      </c>
      <c r="F7205" s="5" t="s">
        <v>357</v>
      </c>
      <c r="G7205" s="3">
        <v>33.091000000000001</v>
      </c>
      <c r="H7205" s="5" t="s">
        <v>357</v>
      </c>
      <c r="I7205" s="3">
        <v>23.611999999999998</v>
      </c>
      <c r="J7205" s="5" t="s">
        <v>357</v>
      </c>
      <c r="K7205" s="4" t="s">
        <v>416</v>
      </c>
      <c r="L7205" s="3" t="s">
        <v>417</v>
      </c>
      <c r="M7205" s="3" t="s">
        <v>233</v>
      </c>
      <c r="Q7205" s="3"/>
      <c r="R7205">
        <v>1329832</v>
      </c>
      <c r="S7205">
        <v>4061</v>
      </c>
      <c r="T7205">
        <v>22.393999999999998</v>
      </c>
      <c r="U7205">
        <v>33.029000000000003</v>
      </c>
      <c r="V7205">
        <v>22.617999999999999</v>
      </c>
      <c r="W7205" t="s">
        <v>458</v>
      </c>
      <c r="X7205" t="s">
        <v>459</v>
      </c>
    </row>
    <row r="7206" spans="1:24" x14ac:dyDescent="0.25">
      <c r="A7206" s="3">
        <v>1333359</v>
      </c>
      <c r="B7206" s="3" t="s">
        <v>87</v>
      </c>
      <c r="C7206" s="3">
        <v>1370</v>
      </c>
      <c r="D7206" s="3" t="s">
        <v>1</v>
      </c>
      <c r="E7206" s="3">
        <v>24.338000000000001</v>
      </c>
      <c r="F7206" s="5" t="s">
        <v>357</v>
      </c>
      <c r="G7206" s="3">
        <v>33.954999999999998</v>
      </c>
      <c r="H7206" s="5" t="s">
        <v>357</v>
      </c>
      <c r="I7206" s="3">
        <v>24.41</v>
      </c>
      <c r="J7206" s="5" t="s">
        <v>357</v>
      </c>
      <c r="K7206" s="4" t="s">
        <v>416</v>
      </c>
      <c r="L7206" s="3" t="s">
        <v>417</v>
      </c>
      <c r="M7206" s="3" t="s">
        <v>233</v>
      </c>
      <c r="Q7206" s="3"/>
      <c r="R7206">
        <v>1329829</v>
      </c>
      <c r="S7206">
        <v>3964</v>
      </c>
      <c r="T7206">
        <v>22.905999999999999</v>
      </c>
      <c r="U7206">
        <v>32.948999999999998</v>
      </c>
      <c r="V7206">
        <v>23.213000000000001</v>
      </c>
      <c r="W7206" t="s">
        <v>458</v>
      </c>
      <c r="X7206" t="s">
        <v>459</v>
      </c>
    </row>
    <row r="7207" spans="1:24" x14ac:dyDescent="0.25">
      <c r="A7207" s="3">
        <v>1333358</v>
      </c>
      <c r="B7207" s="3" t="s">
        <v>86</v>
      </c>
      <c r="C7207" s="3">
        <v>2020</v>
      </c>
      <c r="D7207" s="3" t="s">
        <v>19</v>
      </c>
      <c r="E7207" s="3">
        <v>25.792000000000002</v>
      </c>
      <c r="F7207" s="5" t="s">
        <v>357</v>
      </c>
      <c r="G7207" s="3">
        <v>35.197000000000003</v>
      </c>
      <c r="H7207" s="5" t="s">
        <v>20</v>
      </c>
      <c r="I7207" s="3">
        <v>25.581</v>
      </c>
      <c r="J7207" s="5" t="s">
        <v>357</v>
      </c>
      <c r="K7207" s="4" t="s">
        <v>416</v>
      </c>
      <c r="L7207" s="3" t="s">
        <v>417</v>
      </c>
      <c r="M7207" s="3" t="s">
        <v>233</v>
      </c>
      <c r="Q7207" s="3"/>
      <c r="R7207">
        <v>1329770</v>
      </c>
      <c r="S7207">
        <v>4530</v>
      </c>
      <c r="T7207">
        <v>24.129000000000001</v>
      </c>
      <c r="U7207">
        <v>32.929000000000002</v>
      </c>
      <c r="V7207">
        <v>24.323</v>
      </c>
      <c r="W7207" t="s">
        <v>458</v>
      </c>
      <c r="X7207" t="s">
        <v>459</v>
      </c>
    </row>
    <row r="7208" spans="1:24" x14ac:dyDescent="0.25">
      <c r="A7208" s="3">
        <v>1333357</v>
      </c>
      <c r="B7208" s="3" t="s">
        <v>85</v>
      </c>
      <c r="C7208" s="3">
        <v>3544</v>
      </c>
      <c r="D7208" s="3" t="s">
        <v>1</v>
      </c>
      <c r="E7208" s="3">
        <v>23.946999999999999</v>
      </c>
      <c r="F7208" s="5" t="s">
        <v>357</v>
      </c>
      <c r="G7208" s="3">
        <v>33.021999999999998</v>
      </c>
      <c r="H7208" s="5" t="s">
        <v>357</v>
      </c>
      <c r="I7208" s="3">
        <v>23.963000000000001</v>
      </c>
      <c r="J7208" s="5" t="s">
        <v>357</v>
      </c>
      <c r="K7208" s="4" t="s">
        <v>416</v>
      </c>
      <c r="L7208" s="3" t="s">
        <v>417</v>
      </c>
      <c r="M7208" s="3" t="s">
        <v>233</v>
      </c>
      <c r="Q7208" s="3"/>
      <c r="R7208">
        <v>1329825</v>
      </c>
      <c r="S7208">
        <v>3034</v>
      </c>
      <c r="T7208">
        <v>23.038</v>
      </c>
      <c r="U7208">
        <v>32.911999999999999</v>
      </c>
      <c r="V7208">
        <v>23.390999999999998</v>
      </c>
      <c r="W7208" t="s">
        <v>458</v>
      </c>
      <c r="X7208" t="s">
        <v>459</v>
      </c>
    </row>
    <row r="7209" spans="1:24" x14ac:dyDescent="0.25">
      <c r="A7209" s="3">
        <v>1333356</v>
      </c>
      <c r="B7209" s="3" t="s">
        <v>84</v>
      </c>
      <c r="C7209" s="3">
        <v>2673</v>
      </c>
      <c r="D7209" s="3" t="s">
        <v>19</v>
      </c>
      <c r="E7209" s="3">
        <v>30.917999999999999</v>
      </c>
      <c r="F7209" s="5" t="s">
        <v>230</v>
      </c>
      <c r="G7209" s="3">
        <v>45</v>
      </c>
      <c r="H7209" s="5" t="s">
        <v>112</v>
      </c>
      <c r="I7209" s="3">
        <v>31.827000000000002</v>
      </c>
      <c r="J7209" s="5" t="s">
        <v>357</v>
      </c>
      <c r="K7209" s="4" t="s">
        <v>416</v>
      </c>
      <c r="L7209" s="3" t="s">
        <v>417</v>
      </c>
      <c r="M7209" s="3" t="s">
        <v>233</v>
      </c>
      <c r="Q7209" s="3"/>
      <c r="R7209">
        <v>1329786</v>
      </c>
      <c r="S7209">
        <v>3045</v>
      </c>
      <c r="T7209">
        <v>23.068000000000001</v>
      </c>
      <c r="U7209">
        <v>32.798000000000002</v>
      </c>
      <c r="V7209">
        <v>23.715</v>
      </c>
      <c r="W7209" t="s">
        <v>458</v>
      </c>
      <c r="X7209" t="s">
        <v>459</v>
      </c>
    </row>
    <row r="7210" spans="1:24" x14ac:dyDescent="0.25">
      <c r="A7210" s="3">
        <v>1333354</v>
      </c>
      <c r="B7210" s="3" t="s">
        <v>83</v>
      </c>
      <c r="C7210" s="3">
        <v>2188</v>
      </c>
      <c r="D7210" s="3" t="s">
        <v>1</v>
      </c>
      <c r="E7210" s="3">
        <v>23.302</v>
      </c>
      <c r="F7210" s="5" t="s">
        <v>357</v>
      </c>
      <c r="G7210" s="3">
        <v>32.252000000000002</v>
      </c>
      <c r="H7210" s="5" t="s">
        <v>357</v>
      </c>
      <c r="I7210" s="3">
        <v>23.457000000000001</v>
      </c>
      <c r="J7210" s="5" t="s">
        <v>357</v>
      </c>
      <c r="K7210" s="4" t="s">
        <v>416</v>
      </c>
      <c r="L7210" s="3" t="s">
        <v>417</v>
      </c>
      <c r="M7210" s="3" t="s">
        <v>233</v>
      </c>
      <c r="Q7210" s="3"/>
      <c r="R7210">
        <v>1329630</v>
      </c>
      <c r="S7210">
        <v>2949</v>
      </c>
      <c r="T7210">
        <v>22.547999999999998</v>
      </c>
      <c r="U7210">
        <v>32.747</v>
      </c>
      <c r="V7210">
        <v>23.196999999999999</v>
      </c>
      <c r="W7210" t="s">
        <v>458</v>
      </c>
      <c r="X7210" t="s">
        <v>459</v>
      </c>
    </row>
    <row r="7211" spans="1:24" x14ac:dyDescent="0.25">
      <c r="A7211" s="3">
        <v>1333353</v>
      </c>
      <c r="B7211" s="3" t="s">
        <v>82</v>
      </c>
      <c r="C7211" s="3">
        <v>1460</v>
      </c>
      <c r="D7211" s="3" t="s">
        <v>1</v>
      </c>
      <c r="E7211" s="3">
        <v>24.327999999999999</v>
      </c>
      <c r="F7211" s="5" t="s">
        <v>357</v>
      </c>
      <c r="G7211" s="3">
        <v>33.606999999999999</v>
      </c>
      <c r="H7211" s="5" t="s">
        <v>357</v>
      </c>
      <c r="I7211" s="3">
        <v>24.777999999999999</v>
      </c>
      <c r="J7211" s="5" t="s">
        <v>357</v>
      </c>
      <c r="K7211" s="4" t="s">
        <v>416</v>
      </c>
      <c r="L7211" s="3" t="s">
        <v>417</v>
      </c>
      <c r="M7211" s="3" t="s">
        <v>233</v>
      </c>
      <c r="Q7211" s="3"/>
      <c r="R7211">
        <v>1329792</v>
      </c>
      <c r="S7211">
        <v>2410</v>
      </c>
      <c r="T7211">
        <v>23.972999999999999</v>
      </c>
      <c r="U7211">
        <v>32.616999999999997</v>
      </c>
      <c r="V7211">
        <v>24.925000000000001</v>
      </c>
      <c r="W7211" t="s">
        <v>458</v>
      </c>
      <c r="X7211" t="s">
        <v>459</v>
      </c>
    </row>
    <row r="7212" spans="1:24" x14ac:dyDescent="0.25">
      <c r="A7212" s="3">
        <v>1333352</v>
      </c>
      <c r="B7212" s="3" t="s">
        <v>81</v>
      </c>
      <c r="C7212" s="3">
        <v>3770</v>
      </c>
      <c r="D7212" s="3" t="s">
        <v>1</v>
      </c>
      <c r="E7212" s="3">
        <v>21.658999999999999</v>
      </c>
      <c r="F7212" s="5" t="s">
        <v>357</v>
      </c>
      <c r="G7212" s="3">
        <v>31.684999999999999</v>
      </c>
      <c r="H7212" s="5" t="s">
        <v>357</v>
      </c>
      <c r="I7212" s="3">
        <v>22.765000000000001</v>
      </c>
      <c r="J7212" s="5" t="s">
        <v>357</v>
      </c>
      <c r="K7212" s="4" t="s">
        <v>416</v>
      </c>
      <c r="L7212" s="3" t="s">
        <v>417</v>
      </c>
      <c r="M7212" s="3" t="s">
        <v>233</v>
      </c>
      <c r="Q7212" s="3"/>
      <c r="R7212">
        <v>1329622</v>
      </c>
      <c r="S7212">
        <v>3865</v>
      </c>
      <c r="T7212">
        <v>24.079000000000001</v>
      </c>
      <c r="U7212">
        <v>32.607999999999997</v>
      </c>
      <c r="V7212">
        <v>24.465</v>
      </c>
      <c r="W7212" t="s">
        <v>458</v>
      </c>
      <c r="X7212" t="s">
        <v>459</v>
      </c>
    </row>
    <row r="7213" spans="1:24" x14ac:dyDescent="0.25">
      <c r="A7213" s="3">
        <v>1333350</v>
      </c>
      <c r="B7213" s="3" t="s">
        <v>80</v>
      </c>
      <c r="C7213" s="3">
        <v>3355</v>
      </c>
      <c r="D7213" s="3" t="s">
        <v>1</v>
      </c>
      <c r="E7213" s="3">
        <v>22.58</v>
      </c>
      <c r="F7213" s="5" t="s">
        <v>357</v>
      </c>
      <c r="G7213" s="3">
        <v>30.201000000000001</v>
      </c>
      <c r="H7213" s="5" t="s">
        <v>357</v>
      </c>
      <c r="I7213" s="3">
        <v>22.832999999999998</v>
      </c>
      <c r="J7213" s="5" t="s">
        <v>357</v>
      </c>
      <c r="K7213" s="4" t="s">
        <v>416</v>
      </c>
      <c r="L7213" s="3" t="s">
        <v>417</v>
      </c>
      <c r="M7213" s="3" t="s">
        <v>233</v>
      </c>
      <c r="Q7213" s="3"/>
      <c r="R7213">
        <v>1329810</v>
      </c>
      <c r="S7213">
        <v>3075</v>
      </c>
      <c r="T7213">
        <v>23.318999999999999</v>
      </c>
      <c r="U7213">
        <v>32.57</v>
      </c>
      <c r="V7213">
        <v>24.006</v>
      </c>
      <c r="W7213" t="s">
        <v>458</v>
      </c>
      <c r="X7213" t="s">
        <v>459</v>
      </c>
    </row>
    <row r="7214" spans="1:24" x14ac:dyDescent="0.25">
      <c r="A7214" s="3">
        <v>1333349</v>
      </c>
      <c r="B7214" s="3" t="s">
        <v>79</v>
      </c>
      <c r="C7214" s="3">
        <v>3165</v>
      </c>
      <c r="D7214" s="3" t="s">
        <v>1</v>
      </c>
      <c r="E7214" s="3">
        <v>20.440000000000001</v>
      </c>
      <c r="F7214" s="5" t="s">
        <v>357</v>
      </c>
      <c r="G7214" s="3">
        <v>32.209000000000003</v>
      </c>
      <c r="H7214" s="5" t="s">
        <v>357</v>
      </c>
      <c r="I7214" s="3">
        <v>22.635999999999999</v>
      </c>
      <c r="J7214" s="5" t="s">
        <v>357</v>
      </c>
      <c r="K7214" s="4" t="s">
        <v>416</v>
      </c>
      <c r="L7214" s="3" t="s">
        <v>417</v>
      </c>
      <c r="M7214" s="3" t="s">
        <v>233</v>
      </c>
      <c r="Q7214" s="3"/>
      <c r="R7214">
        <v>1329799</v>
      </c>
      <c r="S7214">
        <v>3760</v>
      </c>
      <c r="T7214">
        <v>23.125</v>
      </c>
      <c r="U7214">
        <v>32.549999999999997</v>
      </c>
      <c r="V7214">
        <v>23.628</v>
      </c>
      <c r="W7214" t="s">
        <v>458</v>
      </c>
      <c r="X7214" t="s">
        <v>459</v>
      </c>
    </row>
    <row r="7215" spans="1:24" x14ac:dyDescent="0.25">
      <c r="A7215" s="3">
        <v>1333348</v>
      </c>
      <c r="B7215" s="3" t="s">
        <v>78</v>
      </c>
      <c r="C7215" s="3">
        <v>2925</v>
      </c>
      <c r="D7215" s="3" t="s">
        <v>1</v>
      </c>
      <c r="E7215" s="3">
        <v>23.036000000000001</v>
      </c>
      <c r="F7215" s="5" t="s">
        <v>357</v>
      </c>
      <c r="G7215" s="3">
        <v>31.922999999999998</v>
      </c>
      <c r="H7215" s="5" t="s">
        <v>357</v>
      </c>
      <c r="I7215" s="3">
        <v>22.687000000000001</v>
      </c>
      <c r="J7215" s="5" t="s">
        <v>357</v>
      </c>
      <c r="K7215" s="4" t="s">
        <v>416</v>
      </c>
      <c r="L7215" s="3" t="s">
        <v>417</v>
      </c>
      <c r="M7215" s="3" t="s">
        <v>233</v>
      </c>
      <c r="Q7215" s="3"/>
      <c r="R7215">
        <v>1329818</v>
      </c>
      <c r="S7215">
        <v>3062</v>
      </c>
      <c r="T7215">
        <v>23.710999999999999</v>
      </c>
      <c r="U7215">
        <v>32.488</v>
      </c>
      <c r="V7215">
        <v>24.317</v>
      </c>
      <c r="W7215" t="s">
        <v>458</v>
      </c>
      <c r="X7215" t="s">
        <v>459</v>
      </c>
    </row>
    <row r="7216" spans="1:24" x14ac:dyDescent="0.25">
      <c r="A7216" s="3">
        <v>1333347</v>
      </c>
      <c r="B7216" s="3" t="s">
        <v>77</v>
      </c>
      <c r="C7216" s="3">
        <v>3375</v>
      </c>
      <c r="D7216" s="3" t="s">
        <v>1</v>
      </c>
      <c r="E7216" s="3">
        <v>23.946999999999999</v>
      </c>
      <c r="F7216" s="5" t="s">
        <v>357</v>
      </c>
      <c r="G7216" s="3">
        <v>31.111999999999998</v>
      </c>
      <c r="H7216" s="5" t="s">
        <v>357</v>
      </c>
      <c r="I7216" s="3">
        <v>23.213000000000001</v>
      </c>
      <c r="J7216" s="5" t="s">
        <v>357</v>
      </c>
      <c r="K7216" s="4" t="s">
        <v>416</v>
      </c>
      <c r="L7216" s="3" t="s">
        <v>417</v>
      </c>
      <c r="M7216" s="3" t="s">
        <v>233</v>
      </c>
      <c r="Q7216" s="3"/>
      <c r="R7216">
        <v>1329785</v>
      </c>
      <c r="S7216">
        <v>3270</v>
      </c>
      <c r="T7216">
        <v>22.635000000000002</v>
      </c>
      <c r="U7216">
        <v>32.466000000000001</v>
      </c>
      <c r="V7216">
        <v>22.481999999999999</v>
      </c>
      <c r="W7216" t="s">
        <v>458</v>
      </c>
      <c r="X7216" t="s">
        <v>459</v>
      </c>
    </row>
    <row r="7217" spans="1:24" x14ac:dyDescent="0.25">
      <c r="A7217" s="3">
        <v>1333346</v>
      </c>
      <c r="B7217" s="3" t="s">
        <v>76</v>
      </c>
      <c r="C7217" s="3">
        <v>2630</v>
      </c>
      <c r="D7217" s="3" t="s">
        <v>1</v>
      </c>
      <c r="E7217" s="3">
        <v>22.981000000000002</v>
      </c>
      <c r="F7217" s="5" t="s">
        <v>357</v>
      </c>
      <c r="G7217" s="3">
        <v>31.591000000000001</v>
      </c>
      <c r="H7217" s="5" t="s">
        <v>357</v>
      </c>
      <c r="I7217" s="3">
        <v>22.413</v>
      </c>
      <c r="J7217" s="5" t="s">
        <v>357</v>
      </c>
      <c r="K7217" s="4" t="s">
        <v>416</v>
      </c>
      <c r="L7217" s="3" t="s">
        <v>417</v>
      </c>
      <c r="M7217" s="3" t="s">
        <v>233</v>
      </c>
      <c r="Q7217" s="3"/>
      <c r="R7217">
        <v>1329624</v>
      </c>
      <c r="S7217">
        <v>2868</v>
      </c>
      <c r="T7217">
        <v>23.347999999999999</v>
      </c>
      <c r="U7217">
        <v>32.445999999999998</v>
      </c>
      <c r="V7217">
        <v>22.943000000000001</v>
      </c>
      <c r="W7217" t="s">
        <v>458</v>
      </c>
      <c r="X7217" t="s">
        <v>459</v>
      </c>
    </row>
    <row r="7218" spans="1:24" x14ac:dyDescent="0.25">
      <c r="A7218" s="3">
        <v>1333345</v>
      </c>
      <c r="B7218" s="3" t="s">
        <v>75</v>
      </c>
      <c r="C7218" s="3">
        <v>3305</v>
      </c>
      <c r="D7218" s="3" t="s">
        <v>1</v>
      </c>
      <c r="E7218" s="3">
        <v>23.219000000000001</v>
      </c>
      <c r="F7218" s="5" t="s">
        <v>357</v>
      </c>
      <c r="G7218" s="3">
        <v>32.646999999999998</v>
      </c>
      <c r="H7218" s="5" t="s">
        <v>357</v>
      </c>
      <c r="I7218" s="3">
        <v>23.128</v>
      </c>
      <c r="J7218" s="5" t="s">
        <v>357</v>
      </c>
      <c r="K7218" s="4" t="s">
        <v>416</v>
      </c>
      <c r="L7218" s="3" t="s">
        <v>417</v>
      </c>
      <c r="M7218" s="3" t="s">
        <v>233</v>
      </c>
      <c r="Q7218" s="3"/>
      <c r="R7218">
        <v>1329802</v>
      </c>
      <c r="S7218">
        <v>3678</v>
      </c>
      <c r="T7218">
        <v>22.814</v>
      </c>
      <c r="U7218">
        <v>32.396000000000001</v>
      </c>
      <c r="V7218">
        <v>23.158999999999999</v>
      </c>
      <c r="W7218" t="s">
        <v>458</v>
      </c>
      <c r="X7218" t="s">
        <v>459</v>
      </c>
    </row>
    <row r="7219" spans="1:24" x14ac:dyDescent="0.25">
      <c r="A7219" s="3">
        <v>1333344</v>
      </c>
      <c r="B7219" s="3" t="s">
        <v>74</v>
      </c>
      <c r="C7219" s="3">
        <v>2899</v>
      </c>
      <c r="D7219" s="3" t="s">
        <v>1</v>
      </c>
      <c r="E7219" s="3">
        <v>24.553000000000001</v>
      </c>
      <c r="F7219" s="5" t="s">
        <v>357</v>
      </c>
      <c r="G7219" s="3">
        <v>32.170999999999999</v>
      </c>
      <c r="H7219" s="5" t="s">
        <v>357</v>
      </c>
      <c r="I7219" s="3">
        <v>24.526</v>
      </c>
      <c r="J7219" s="5" t="s">
        <v>357</v>
      </c>
      <c r="K7219" s="4" t="s">
        <v>416</v>
      </c>
      <c r="L7219" s="3" t="s">
        <v>417</v>
      </c>
      <c r="M7219" s="3" t="s">
        <v>233</v>
      </c>
      <c r="Q7219" s="3"/>
      <c r="R7219">
        <v>1329824</v>
      </c>
      <c r="S7219">
        <v>2968</v>
      </c>
      <c r="T7219">
        <v>23.05</v>
      </c>
      <c r="U7219">
        <v>32.378</v>
      </c>
      <c r="V7219">
        <v>23.736999999999998</v>
      </c>
      <c r="W7219" t="s">
        <v>458</v>
      </c>
      <c r="X7219" t="s">
        <v>459</v>
      </c>
    </row>
    <row r="7220" spans="1:24" x14ac:dyDescent="0.25">
      <c r="A7220" s="3">
        <v>1333343</v>
      </c>
      <c r="B7220" s="3" t="s">
        <v>73</v>
      </c>
      <c r="C7220" s="3">
        <v>2222</v>
      </c>
      <c r="D7220" s="3" t="s">
        <v>1</v>
      </c>
      <c r="E7220" s="3">
        <v>25.321999999999999</v>
      </c>
      <c r="F7220" s="5" t="s">
        <v>357</v>
      </c>
      <c r="G7220" s="3">
        <v>33.179000000000002</v>
      </c>
      <c r="H7220" s="5" t="s">
        <v>357</v>
      </c>
      <c r="I7220" s="3">
        <v>25.207999999999998</v>
      </c>
      <c r="J7220" s="5" t="s">
        <v>357</v>
      </c>
      <c r="K7220" s="4" t="s">
        <v>416</v>
      </c>
      <c r="L7220" s="3" t="s">
        <v>417</v>
      </c>
      <c r="M7220" s="3" t="s">
        <v>233</v>
      </c>
      <c r="Q7220" s="3"/>
      <c r="R7220">
        <v>1329780</v>
      </c>
      <c r="S7220">
        <v>2240</v>
      </c>
      <c r="T7220">
        <v>22.234000000000002</v>
      </c>
      <c r="U7220">
        <v>32.299999999999997</v>
      </c>
      <c r="V7220">
        <v>22.971</v>
      </c>
      <c r="W7220" t="s">
        <v>458</v>
      </c>
      <c r="X7220" t="s">
        <v>459</v>
      </c>
    </row>
    <row r="7221" spans="1:24" x14ac:dyDescent="0.25">
      <c r="A7221" s="3">
        <v>1333342</v>
      </c>
      <c r="B7221" s="3" t="s">
        <v>72</v>
      </c>
      <c r="C7221" s="3">
        <v>4290</v>
      </c>
      <c r="D7221" s="3" t="s">
        <v>1</v>
      </c>
      <c r="E7221" s="3">
        <v>23.856000000000002</v>
      </c>
      <c r="F7221" s="5" t="s">
        <v>357</v>
      </c>
      <c r="G7221" s="3">
        <v>33.561</v>
      </c>
      <c r="H7221" s="5" t="s">
        <v>357</v>
      </c>
      <c r="I7221" s="3">
        <v>23.937999999999999</v>
      </c>
      <c r="J7221" s="5" t="s">
        <v>357</v>
      </c>
      <c r="K7221" s="4" t="s">
        <v>416</v>
      </c>
      <c r="L7221" s="3" t="s">
        <v>417</v>
      </c>
      <c r="M7221" s="3" t="s">
        <v>233</v>
      </c>
      <c r="Q7221" s="3"/>
      <c r="R7221">
        <v>1329796</v>
      </c>
      <c r="S7221">
        <v>3770</v>
      </c>
      <c r="T7221">
        <v>22.652000000000001</v>
      </c>
      <c r="U7221">
        <v>32.226999999999997</v>
      </c>
      <c r="V7221">
        <v>22.369</v>
      </c>
      <c r="W7221" t="s">
        <v>458</v>
      </c>
      <c r="X7221" t="s">
        <v>459</v>
      </c>
    </row>
    <row r="7222" spans="1:24" x14ac:dyDescent="0.25">
      <c r="A7222" s="3">
        <v>1333341</v>
      </c>
      <c r="B7222" s="3" t="s">
        <v>71</v>
      </c>
      <c r="C7222" s="3">
        <v>1730</v>
      </c>
      <c r="D7222" s="3" t="s">
        <v>1</v>
      </c>
      <c r="E7222" s="3">
        <v>22.661000000000001</v>
      </c>
      <c r="F7222" s="5" t="s">
        <v>357</v>
      </c>
      <c r="G7222" s="3">
        <v>31.286999999999999</v>
      </c>
      <c r="H7222" s="5" t="s">
        <v>357</v>
      </c>
      <c r="I7222" s="3">
        <v>22.542999999999999</v>
      </c>
      <c r="J7222" s="5" t="s">
        <v>357</v>
      </c>
      <c r="K7222" s="4" t="s">
        <v>416</v>
      </c>
      <c r="L7222" s="3" t="s">
        <v>417</v>
      </c>
      <c r="M7222" s="3" t="s">
        <v>233</v>
      </c>
      <c r="Q7222" s="3"/>
      <c r="R7222">
        <v>1329808</v>
      </c>
      <c r="S7222">
        <v>2708</v>
      </c>
      <c r="T7222">
        <v>22.843</v>
      </c>
      <c r="U7222">
        <v>32.136000000000003</v>
      </c>
      <c r="V7222">
        <v>23.774000000000001</v>
      </c>
      <c r="W7222" t="s">
        <v>458</v>
      </c>
      <c r="X7222" t="s">
        <v>459</v>
      </c>
    </row>
    <row r="7223" spans="1:24" x14ac:dyDescent="0.25">
      <c r="A7223" s="3">
        <v>1333340</v>
      </c>
      <c r="B7223" s="3" t="s">
        <v>70</v>
      </c>
      <c r="C7223" s="3">
        <v>2506</v>
      </c>
      <c r="D7223" s="3" t="s">
        <v>1</v>
      </c>
      <c r="E7223" s="3">
        <v>24.193999999999999</v>
      </c>
      <c r="F7223" s="5" t="s">
        <v>357</v>
      </c>
      <c r="G7223" s="3">
        <v>33.134999999999998</v>
      </c>
      <c r="H7223" s="5" t="s">
        <v>357</v>
      </c>
      <c r="I7223" s="3">
        <v>24.231999999999999</v>
      </c>
      <c r="J7223" s="5" t="s">
        <v>357</v>
      </c>
      <c r="K7223" s="4" t="s">
        <v>416</v>
      </c>
      <c r="L7223" s="3" t="s">
        <v>417</v>
      </c>
      <c r="M7223" s="3" t="s">
        <v>233</v>
      </c>
      <c r="Q7223" s="3"/>
      <c r="R7223">
        <v>1329626</v>
      </c>
      <c r="S7223">
        <v>845</v>
      </c>
      <c r="T7223">
        <v>21.073</v>
      </c>
      <c r="U7223">
        <v>32.131</v>
      </c>
      <c r="V7223">
        <v>21.349</v>
      </c>
      <c r="W7223" t="s">
        <v>458</v>
      </c>
      <c r="X7223" t="s">
        <v>459</v>
      </c>
    </row>
    <row r="7224" spans="1:24" x14ac:dyDescent="0.25">
      <c r="A7224" s="3">
        <v>1333339</v>
      </c>
      <c r="B7224" s="3" t="s">
        <v>69</v>
      </c>
      <c r="C7224" s="3">
        <v>2714</v>
      </c>
      <c r="D7224" s="3" t="s">
        <v>1</v>
      </c>
      <c r="E7224" s="3">
        <v>23.478999999999999</v>
      </c>
      <c r="F7224" s="5" t="s">
        <v>357</v>
      </c>
      <c r="G7224" s="3">
        <v>31.321000000000002</v>
      </c>
      <c r="H7224" s="5" t="s">
        <v>357</v>
      </c>
      <c r="I7224" s="3">
        <v>23.756</v>
      </c>
      <c r="J7224" s="5" t="s">
        <v>357</v>
      </c>
      <c r="K7224" s="4" t="s">
        <v>416</v>
      </c>
      <c r="L7224" s="3" t="s">
        <v>417</v>
      </c>
      <c r="M7224" s="3" t="s">
        <v>233</v>
      </c>
      <c r="Q7224" s="3"/>
      <c r="R7224">
        <v>1329779</v>
      </c>
      <c r="S7224">
        <v>3020</v>
      </c>
      <c r="T7224">
        <v>22.774000000000001</v>
      </c>
      <c r="U7224">
        <v>32.113999999999997</v>
      </c>
      <c r="V7224">
        <v>23.32</v>
      </c>
      <c r="W7224" t="s">
        <v>458</v>
      </c>
      <c r="X7224" t="s">
        <v>459</v>
      </c>
    </row>
    <row r="7225" spans="1:24" x14ac:dyDescent="0.25">
      <c r="A7225" s="3">
        <v>1333336</v>
      </c>
      <c r="B7225" s="3" t="s">
        <v>68</v>
      </c>
      <c r="C7225" s="3">
        <v>2949</v>
      </c>
      <c r="D7225" s="3" t="s">
        <v>1</v>
      </c>
      <c r="E7225" s="3">
        <v>25.472999999999999</v>
      </c>
      <c r="F7225" s="5" t="s">
        <v>357</v>
      </c>
      <c r="G7225" s="3">
        <v>33.531999999999996</v>
      </c>
      <c r="H7225" s="5" t="s">
        <v>357</v>
      </c>
      <c r="I7225" s="3">
        <v>25.266999999999999</v>
      </c>
      <c r="J7225" s="5" t="s">
        <v>357</v>
      </c>
      <c r="K7225" s="4" t="s">
        <v>416</v>
      </c>
      <c r="L7225" s="3" t="s">
        <v>417</v>
      </c>
      <c r="M7225" s="3" t="s">
        <v>233</v>
      </c>
      <c r="Q7225" s="3"/>
      <c r="R7225">
        <v>1329823</v>
      </c>
      <c r="S7225">
        <v>2764</v>
      </c>
      <c r="T7225">
        <v>22.597999999999999</v>
      </c>
      <c r="U7225">
        <v>32.094999999999999</v>
      </c>
      <c r="V7225">
        <v>23.234000000000002</v>
      </c>
      <c r="W7225" t="s">
        <v>458</v>
      </c>
      <c r="X7225" t="s">
        <v>459</v>
      </c>
    </row>
    <row r="7226" spans="1:24" x14ac:dyDescent="0.25">
      <c r="A7226" s="3">
        <v>1333335</v>
      </c>
      <c r="B7226" s="3" t="s">
        <v>67</v>
      </c>
      <c r="C7226" s="3">
        <v>3672</v>
      </c>
      <c r="D7226" s="3" t="s">
        <v>1</v>
      </c>
      <c r="E7226" s="3">
        <v>23.922999999999998</v>
      </c>
      <c r="F7226" s="5" t="s">
        <v>357</v>
      </c>
      <c r="G7226" s="3">
        <v>32.828000000000003</v>
      </c>
      <c r="H7226" s="5" t="s">
        <v>357</v>
      </c>
      <c r="I7226" s="3">
        <v>23.457999999999998</v>
      </c>
      <c r="J7226" s="5" t="s">
        <v>357</v>
      </c>
      <c r="K7226" s="4" t="s">
        <v>416</v>
      </c>
      <c r="L7226" s="3" t="s">
        <v>417</v>
      </c>
      <c r="M7226" s="3" t="s">
        <v>233</v>
      </c>
      <c r="Q7226" s="3"/>
      <c r="R7226">
        <v>1329782</v>
      </c>
      <c r="S7226">
        <v>3570</v>
      </c>
      <c r="T7226">
        <v>22.853000000000002</v>
      </c>
      <c r="U7226">
        <v>32.088000000000001</v>
      </c>
      <c r="V7226">
        <v>23.370999999999999</v>
      </c>
      <c r="W7226" t="s">
        <v>458</v>
      </c>
      <c r="X7226" t="s">
        <v>459</v>
      </c>
    </row>
    <row r="7227" spans="1:24" x14ac:dyDescent="0.25">
      <c r="A7227" s="3">
        <v>1333334</v>
      </c>
      <c r="B7227" s="3" t="s">
        <v>66</v>
      </c>
      <c r="C7227" s="3">
        <v>3134</v>
      </c>
      <c r="D7227" s="3" t="s">
        <v>1</v>
      </c>
      <c r="E7227" s="3">
        <v>22.042999999999999</v>
      </c>
      <c r="F7227" s="5" t="s">
        <v>357</v>
      </c>
      <c r="G7227" s="3">
        <v>30.97</v>
      </c>
      <c r="H7227" s="5" t="s">
        <v>357</v>
      </c>
      <c r="I7227" s="3">
        <v>22.199000000000002</v>
      </c>
      <c r="J7227" s="5" t="s">
        <v>357</v>
      </c>
      <c r="K7227" s="4" t="s">
        <v>416</v>
      </c>
      <c r="L7227" s="3" t="s">
        <v>417</v>
      </c>
      <c r="M7227" s="3" t="s">
        <v>233</v>
      </c>
      <c r="Q7227" s="3"/>
      <c r="R7227">
        <v>1329793</v>
      </c>
      <c r="S7227">
        <v>3745</v>
      </c>
      <c r="T7227">
        <v>22.335000000000001</v>
      </c>
      <c r="U7227">
        <v>32.033999999999999</v>
      </c>
      <c r="V7227">
        <v>22.89</v>
      </c>
      <c r="W7227" t="s">
        <v>458</v>
      </c>
      <c r="X7227" t="s">
        <v>459</v>
      </c>
    </row>
    <row r="7228" spans="1:24" x14ac:dyDescent="0.25">
      <c r="A7228" s="3">
        <v>1333333</v>
      </c>
      <c r="B7228" s="3" t="s">
        <v>65</v>
      </c>
      <c r="C7228" s="3">
        <v>2760</v>
      </c>
      <c r="D7228" s="3" t="s">
        <v>1</v>
      </c>
      <c r="E7228" s="3">
        <v>23.664000000000001</v>
      </c>
      <c r="F7228" s="5" t="s">
        <v>357</v>
      </c>
      <c r="G7228" s="3">
        <v>32.564</v>
      </c>
      <c r="H7228" s="5" t="s">
        <v>357</v>
      </c>
      <c r="I7228" s="3">
        <v>23.754999999999999</v>
      </c>
      <c r="J7228" s="5" t="s">
        <v>357</v>
      </c>
      <c r="K7228" s="4" t="s">
        <v>416</v>
      </c>
      <c r="L7228" s="3" t="s">
        <v>417</v>
      </c>
      <c r="M7228" s="3" t="s">
        <v>233</v>
      </c>
      <c r="Q7228" s="3"/>
      <c r="R7228">
        <v>1329814</v>
      </c>
      <c r="S7228">
        <v>2580</v>
      </c>
      <c r="T7228">
        <v>23.172000000000001</v>
      </c>
      <c r="U7228">
        <v>32.003</v>
      </c>
      <c r="V7228">
        <v>23.744</v>
      </c>
      <c r="W7228" t="s">
        <v>458</v>
      </c>
      <c r="X7228" t="s">
        <v>459</v>
      </c>
    </row>
    <row r="7229" spans="1:24" x14ac:dyDescent="0.25">
      <c r="A7229" s="3">
        <v>1333332</v>
      </c>
      <c r="B7229" s="3" t="s">
        <v>64</v>
      </c>
      <c r="C7229" s="3">
        <v>3310</v>
      </c>
      <c r="D7229" s="3" t="s">
        <v>1</v>
      </c>
      <c r="E7229" s="3">
        <v>22.745999999999999</v>
      </c>
      <c r="F7229" s="5" t="s">
        <v>357</v>
      </c>
      <c r="G7229" s="3">
        <v>31.99</v>
      </c>
      <c r="H7229" s="5" t="s">
        <v>357</v>
      </c>
      <c r="I7229" s="3">
        <v>22.626000000000001</v>
      </c>
      <c r="J7229" s="5" t="s">
        <v>357</v>
      </c>
      <c r="K7229" s="4" t="s">
        <v>416</v>
      </c>
      <c r="L7229" s="3" t="s">
        <v>417</v>
      </c>
      <c r="M7229" s="3" t="s">
        <v>233</v>
      </c>
      <c r="Q7229" s="3"/>
      <c r="R7229">
        <v>1329812</v>
      </c>
      <c r="S7229">
        <v>3135</v>
      </c>
      <c r="T7229">
        <v>22.945</v>
      </c>
      <c r="U7229">
        <v>31.977</v>
      </c>
      <c r="V7229">
        <v>23.436</v>
      </c>
      <c r="W7229" t="s">
        <v>458</v>
      </c>
      <c r="X7229" t="s">
        <v>459</v>
      </c>
    </row>
    <row r="7230" spans="1:24" x14ac:dyDescent="0.25">
      <c r="A7230" s="3">
        <v>1333331</v>
      </c>
      <c r="B7230" s="3" t="s">
        <v>63</v>
      </c>
      <c r="C7230" s="3">
        <v>2680</v>
      </c>
      <c r="D7230" s="3" t="s">
        <v>1</v>
      </c>
      <c r="E7230" s="3">
        <v>23.998000000000001</v>
      </c>
      <c r="F7230" s="5" t="s">
        <v>357</v>
      </c>
      <c r="G7230" s="3">
        <v>32.542999999999999</v>
      </c>
      <c r="H7230" s="5" t="s">
        <v>357</v>
      </c>
      <c r="I7230" s="3">
        <v>23.885000000000002</v>
      </c>
      <c r="J7230" s="5" t="s">
        <v>357</v>
      </c>
      <c r="K7230" s="4" t="s">
        <v>416</v>
      </c>
      <c r="L7230" s="3" t="s">
        <v>417</v>
      </c>
      <c r="M7230" s="3" t="s">
        <v>233</v>
      </c>
      <c r="Q7230" s="3"/>
      <c r="R7230">
        <v>1329821</v>
      </c>
      <c r="S7230">
        <v>3470</v>
      </c>
      <c r="T7230">
        <v>23.018000000000001</v>
      </c>
      <c r="U7230">
        <v>31.968</v>
      </c>
      <c r="V7230">
        <v>23.134</v>
      </c>
      <c r="W7230" t="s">
        <v>458</v>
      </c>
      <c r="X7230" t="s">
        <v>459</v>
      </c>
    </row>
    <row r="7231" spans="1:24" x14ac:dyDescent="0.25">
      <c r="A7231" s="3">
        <v>1333330</v>
      </c>
      <c r="B7231" s="3" t="s">
        <v>62</v>
      </c>
      <c r="C7231" s="3">
        <v>3430</v>
      </c>
      <c r="D7231" s="3" t="s">
        <v>1</v>
      </c>
      <c r="E7231" s="3">
        <v>23.274999999999999</v>
      </c>
      <c r="F7231" s="5" t="s">
        <v>357</v>
      </c>
      <c r="G7231" s="3">
        <v>32.372</v>
      </c>
      <c r="H7231" s="5" t="s">
        <v>357</v>
      </c>
      <c r="I7231" s="3">
        <v>23.088000000000001</v>
      </c>
      <c r="J7231" s="5" t="s">
        <v>357</v>
      </c>
      <c r="K7231" s="4" t="s">
        <v>416</v>
      </c>
      <c r="L7231" s="3" t="s">
        <v>417</v>
      </c>
      <c r="M7231" s="3" t="s">
        <v>233</v>
      </c>
      <c r="Q7231" s="3"/>
      <c r="R7231">
        <v>1329778</v>
      </c>
      <c r="S7231">
        <v>2685</v>
      </c>
      <c r="T7231">
        <v>23.998999999999999</v>
      </c>
      <c r="U7231">
        <v>31.963999999999999</v>
      </c>
      <c r="V7231">
        <v>24.315999999999999</v>
      </c>
      <c r="W7231" t="s">
        <v>458</v>
      </c>
      <c r="X7231" t="s">
        <v>459</v>
      </c>
    </row>
    <row r="7232" spans="1:24" x14ac:dyDescent="0.25">
      <c r="A7232" s="3">
        <v>1333329</v>
      </c>
      <c r="B7232" s="3" t="s">
        <v>61</v>
      </c>
      <c r="C7232" s="3">
        <v>3670</v>
      </c>
      <c r="D7232" s="3" t="s">
        <v>1</v>
      </c>
      <c r="E7232" s="3">
        <v>23.175999999999998</v>
      </c>
      <c r="F7232" s="5" t="s">
        <v>357</v>
      </c>
      <c r="G7232" s="3">
        <v>33.585000000000001</v>
      </c>
      <c r="H7232" s="5" t="s">
        <v>357</v>
      </c>
      <c r="I7232" s="3">
        <v>22.757000000000001</v>
      </c>
      <c r="J7232" s="5" t="s">
        <v>357</v>
      </c>
      <c r="K7232" s="4" t="s">
        <v>416</v>
      </c>
      <c r="L7232" s="3" t="s">
        <v>417</v>
      </c>
      <c r="M7232" s="3" t="s">
        <v>233</v>
      </c>
      <c r="Q7232" s="3"/>
      <c r="R7232">
        <v>1329620</v>
      </c>
      <c r="S7232">
        <v>2267</v>
      </c>
      <c r="T7232">
        <v>23.158999999999999</v>
      </c>
      <c r="U7232">
        <v>31.952999999999999</v>
      </c>
      <c r="V7232">
        <v>23.449000000000002</v>
      </c>
      <c r="W7232" t="s">
        <v>458</v>
      </c>
      <c r="X7232" t="s">
        <v>459</v>
      </c>
    </row>
    <row r="7233" spans="1:24" x14ac:dyDescent="0.25">
      <c r="A7233" s="3">
        <v>1333328</v>
      </c>
      <c r="B7233" s="3" t="s">
        <v>60</v>
      </c>
      <c r="C7233" s="3">
        <v>2915</v>
      </c>
      <c r="D7233" s="3" t="s">
        <v>1</v>
      </c>
      <c r="E7233" s="3">
        <v>22.867999999999999</v>
      </c>
      <c r="F7233" s="5" t="s">
        <v>357</v>
      </c>
      <c r="G7233" s="3">
        <v>31.053999999999998</v>
      </c>
      <c r="H7233" s="5" t="s">
        <v>357</v>
      </c>
      <c r="I7233" s="3">
        <v>22.852</v>
      </c>
      <c r="J7233" s="5" t="s">
        <v>357</v>
      </c>
      <c r="K7233" s="4" t="s">
        <v>416</v>
      </c>
      <c r="L7233" s="3" t="s">
        <v>417</v>
      </c>
      <c r="M7233" s="3" t="s">
        <v>233</v>
      </c>
      <c r="Q7233" s="3"/>
      <c r="R7233">
        <v>1329803</v>
      </c>
      <c r="S7233">
        <v>3555</v>
      </c>
      <c r="T7233">
        <v>22.646000000000001</v>
      </c>
      <c r="U7233">
        <v>31.908000000000001</v>
      </c>
      <c r="V7233">
        <v>23.329000000000001</v>
      </c>
      <c r="W7233" t="s">
        <v>458</v>
      </c>
      <c r="X7233" t="s">
        <v>459</v>
      </c>
    </row>
    <row r="7234" spans="1:24" x14ac:dyDescent="0.25">
      <c r="A7234" s="3">
        <v>1333327</v>
      </c>
      <c r="B7234" s="3" t="s">
        <v>59</v>
      </c>
      <c r="C7234" s="3">
        <v>3814</v>
      </c>
      <c r="D7234" s="3" t="s">
        <v>1</v>
      </c>
      <c r="E7234" s="3">
        <v>23.260999999999999</v>
      </c>
      <c r="F7234" s="5" t="s">
        <v>357</v>
      </c>
      <c r="G7234" s="3">
        <v>31.823</v>
      </c>
      <c r="H7234" s="5" t="s">
        <v>357</v>
      </c>
      <c r="I7234" s="3">
        <v>23.131</v>
      </c>
      <c r="J7234" s="5" t="s">
        <v>357</v>
      </c>
      <c r="K7234" s="4" t="s">
        <v>416</v>
      </c>
      <c r="L7234" s="3" t="s">
        <v>417</v>
      </c>
      <c r="M7234" s="3" t="s">
        <v>233</v>
      </c>
      <c r="Q7234" s="3"/>
      <c r="R7234">
        <v>1329781</v>
      </c>
      <c r="S7234">
        <v>3170</v>
      </c>
      <c r="T7234">
        <v>22.574000000000002</v>
      </c>
      <c r="U7234">
        <v>31.905000000000001</v>
      </c>
      <c r="V7234">
        <v>23.318000000000001</v>
      </c>
      <c r="W7234" t="s">
        <v>458</v>
      </c>
      <c r="X7234" t="s">
        <v>459</v>
      </c>
    </row>
    <row r="7235" spans="1:24" x14ac:dyDescent="0.25">
      <c r="A7235" s="3">
        <v>1333326</v>
      </c>
      <c r="B7235" s="3" t="s">
        <v>58</v>
      </c>
      <c r="C7235" s="3">
        <v>3037</v>
      </c>
      <c r="D7235" s="3" t="s">
        <v>1</v>
      </c>
      <c r="E7235" s="3">
        <v>24.26</v>
      </c>
      <c r="F7235" s="5" t="s">
        <v>357</v>
      </c>
      <c r="G7235" s="3">
        <v>31.940999999999999</v>
      </c>
      <c r="H7235" s="5" t="s">
        <v>357</v>
      </c>
      <c r="I7235" s="3">
        <v>24.032</v>
      </c>
      <c r="J7235" s="5" t="s">
        <v>357</v>
      </c>
      <c r="K7235" s="4" t="s">
        <v>416</v>
      </c>
      <c r="L7235" s="3" t="s">
        <v>417</v>
      </c>
      <c r="M7235" s="3" t="s">
        <v>233</v>
      </c>
      <c r="Q7235" s="3"/>
      <c r="R7235">
        <v>1329831</v>
      </c>
      <c r="S7235">
        <v>4032</v>
      </c>
      <c r="T7235">
        <v>23.122</v>
      </c>
      <c r="U7235">
        <v>31.902999999999999</v>
      </c>
      <c r="V7235">
        <v>23.803000000000001</v>
      </c>
      <c r="W7235" t="s">
        <v>458</v>
      </c>
      <c r="X7235" t="s">
        <v>459</v>
      </c>
    </row>
    <row r="7236" spans="1:24" x14ac:dyDescent="0.25">
      <c r="A7236" s="3">
        <v>1333324</v>
      </c>
      <c r="B7236" s="3" t="s">
        <v>57</v>
      </c>
      <c r="C7236" s="3">
        <v>3047</v>
      </c>
      <c r="D7236" s="3" t="s">
        <v>1</v>
      </c>
      <c r="E7236" s="3">
        <v>22.225000000000001</v>
      </c>
      <c r="F7236" s="5" t="s">
        <v>357</v>
      </c>
      <c r="G7236" s="3">
        <v>31.443999999999999</v>
      </c>
      <c r="H7236" s="5" t="s">
        <v>357</v>
      </c>
      <c r="I7236" s="3">
        <v>22.411000000000001</v>
      </c>
      <c r="J7236" s="5" t="s">
        <v>357</v>
      </c>
      <c r="K7236" s="4" t="s">
        <v>416</v>
      </c>
      <c r="L7236" s="3" t="s">
        <v>417</v>
      </c>
      <c r="M7236" s="3" t="s">
        <v>233</v>
      </c>
      <c r="Q7236" s="3"/>
      <c r="R7236">
        <v>1329619</v>
      </c>
      <c r="S7236">
        <v>3675</v>
      </c>
      <c r="T7236">
        <v>21.809000000000001</v>
      </c>
      <c r="U7236">
        <v>31.902999999999999</v>
      </c>
      <c r="V7236">
        <v>22.052</v>
      </c>
      <c r="W7236" t="s">
        <v>458</v>
      </c>
      <c r="X7236" t="s">
        <v>459</v>
      </c>
    </row>
    <row r="7237" spans="1:24" x14ac:dyDescent="0.25">
      <c r="A7237" s="3">
        <v>1333323</v>
      </c>
      <c r="B7237" s="3" t="s">
        <v>56</v>
      </c>
      <c r="C7237" s="3">
        <v>2972</v>
      </c>
      <c r="D7237" s="3" t="s">
        <v>1</v>
      </c>
      <c r="E7237" s="3">
        <v>22.786999999999999</v>
      </c>
      <c r="F7237" s="5" t="s">
        <v>357</v>
      </c>
      <c r="G7237" s="3">
        <v>32.03</v>
      </c>
      <c r="H7237" s="5" t="s">
        <v>357</v>
      </c>
      <c r="I7237" s="3">
        <v>22.911999999999999</v>
      </c>
      <c r="J7237" s="5" t="s">
        <v>357</v>
      </c>
      <c r="K7237" s="4" t="s">
        <v>416</v>
      </c>
      <c r="L7237" s="3" t="s">
        <v>417</v>
      </c>
      <c r="M7237" s="3" t="s">
        <v>233</v>
      </c>
      <c r="Q7237" s="3"/>
      <c r="R7237">
        <v>1329625</v>
      </c>
      <c r="S7237">
        <v>2715</v>
      </c>
      <c r="T7237">
        <v>24.38</v>
      </c>
      <c r="U7237">
        <v>31.837</v>
      </c>
      <c r="V7237">
        <v>24.902999999999999</v>
      </c>
      <c r="W7237" t="s">
        <v>458</v>
      </c>
      <c r="X7237" t="s">
        <v>459</v>
      </c>
    </row>
    <row r="7238" spans="1:24" x14ac:dyDescent="0.25">
      <c r="A7238" s="3">
        <v>1333322</v>
      </c>
      <c r="B7238" s="3" t="s">
        <v>55</v>
      </c>
      <c r="C7238" s="3">
        <v>2655</v>
      </c>
      <c r="D7238" s="3" t="s">
        <v>1</v>
      </c>
      <c r="E7238" s="3">
        <v>23.667000000000002</v>
      </c>
      <c r="F7238" s="5" t="s">
        <v>357</v>
      </c>
      <c r="G7238" s="3">
        <v>33.21</v>
      </c>
      <c r="H7238" s="5" t="s">
        <v>357</v>
      </c>
      <c r="I7238" s="3">
        <v>23.574999999999999</v>
      </c>
      <c r="J7238" s="5" t="s">
        <v>357</v>
      </c>
      <c r="K7238" s="4" t="s">
        <v>416</v>
      </c>
      <c r="L7238" s="3" t="s">
        <v>417</v>
      </c>
      <c r="M7238" s="3" t="s">
        <v>233</v>
      </c>
      <c r="Q7238" s="3"/>
      <c r="R7238">
        <v>1329822</v>
      </c>
      <c r="S7238">
        <v>3325</v>
      </c>
      <c r="T7238">
        <v>23.556999999999999</v>
      </c>
      <c r="U7238">
        <v>31.835000000000001</v>
      </c>
      <c r="V7238">
        <v>24.236000000000001</v>
      </c>
      <c r="W7238" t="s">
        <v>458</v>
      </c>
      <c r="X7238" t="s">
        <v>459</v>
      </c>
    </row>
    <row r="7239" spans="1:24" x14ac:dyDescent="0.25">
      <c r="A7239" s="3">
        <v>1333320</v>
      </c>
      <c r="B7239" s="3" t="s">
        <v>54</v>
      </c>
      <c r="C7239" s="3">
        <v>3187</v>
      </c>
      <c r="D7239" s="3" t="s">
        <v>1</v>
      </c>
      <c r="E7239" s="3">
        <v>22.702999999999999</v>
      </c>
      <c r="F7239" s="5" t="s">
        <v>357</v>
      </c>
      <c r="G7239" s="3">
        <v>31.033999999999999</v>
      </c>
      <c r="H7239" s="5" t="s">
        <v>357</v>
      </c>
      <c r="I7239" s="3">
        <v>22.751999999999999</v>
      </c>
      <c r="J7239" s="5" t="s">
        <v>357</v>
      </c>
      <c r="K7239" s="4" t="s">
        <v>416</v>
      </c>
      <c r="L7239" s="3" t="s">
        <v>417</v>
      </c>
      <c r="M7239" s="3" t="s">
        <v>233</v>
      </c>
      <c r="Q7239" s="3"/>
      <c r="R7239">
        <v>1329777</v>
      </c>
      <c r="S7239">
        <v>3210</v>
      </c>
      <c r="T7239">
        <v>22.4</v>
      </c>
      <c r="U7239">
        <v>31.815000000000001</v>
      </c>
      <c r="V7239">
        <v>22.948</v>
      </c>
      <c r="W7239" t="s">
        <v>458</v>
      </c>
      <c r="X7239" t="s">
        <v>459</v>
      </c>
    </row>
    <row r="7240" spans="1:24" x14ac:dyDescent="0.25">
      <c r="A7240" s="3">
        <v>1333289</v>
      </c>
      <c r="B7240" s="3" t="s">
        <v>53</v>
      </c>
      <c r="C7240" s="3">
        <v>3370</v>
      </c>
      <c r="D7240" s="3" t="s">
        <v>1</v>
      </c>
      <c r="E7240" s="3">
        <v>24.338000000000001</v>
      </c>
      <c r="F7240" s="5" t="s">
        <v>357</v>
      </c>
      <c r="G7240" s="3">
        <v>33.585999999999999</v>
      </c>
      <c r="H7240" s="5" t="s">
        <v>357</v>
      </c>
      <c r="I7240" s="3">
        <v>24.251000000000001</v>
      </c>
      <c r="J7240" s="5" t="s">
        <v>357</v>
      </c>
      <c r="K7240" s="4" t="s">
        <v>416</v>
      </c>
      <c r="L7240" s="3" t="s">
        <v>417</v>
      </c>
      <c r="M7240" s="3" t="s">
        <v>233</v>
      </c>
      <c r="Q7240" s="3"/>
      <c r="R7240">
        <v>1329609</v>
      </c>
      <c r="S7240">
        <v>3450</v>
      </c>
      <c r="T7240">
        <v>22.263999999999999</v>
      </c>
      <c r="U7240">
        <v>31.8</v>
      </c>
      <c r="V7240">
        <v>22.88</v>
      </c>
      <c r="W7240" t="s">
        <v>458</v>
      </c>
      <c r="X7240" t="s">
        <v>459</v>
      </c>
    </row>
    <row r="7241" spans="1:24" x14ac:dyDescent="0.25">
      <c r="A7241" s="3">
        <v>1333288</v>
      </c>
      <c r="B7241" s="3" t="s">
        <v>52</v>
      </c>
      <c r="C7241" s="3">
        <v>2700</v>
      </c>
      <c r="D7241" s="3" t="s">
        <v>1</v>
      </c>
      <c r="E7241" s="3">
        <v>23.716000000000001</v>
      </c>
      <c r="F7241" s="5" t="s">
        <v>357</v>
      </c>
      <c r="G7241" s="3">
        <v>33.384999999999998</v>
      </c>
      <c r="H7241" s="5" t="s">
        <v>357</v>
      </c>
      <c r="I7241" s="3">
        <v>23.87</v>
      </c>
      <c r="J7241" s="5" t="s">
        <v>357</v>
      </c>
      <c r="K7241" s="4" t="s">
        <v>416</v>
      </c>
      <c r="L7241" s="3" t="s">
        <v>417</v>
      </c>
      <c r="M7241" s="3" t="s">
        <v>233</v>
      </c>
      <c r="Q7241" s="3"/>
      <c r="R7241">
        <v>1329629</v>
      </c>
      <c r="S7241">
        <v>2756</v>
      </c>
      <c r="T7241">
        <v>23.965</v>
      </c>
      <c r="U7241">
        <v>31.777999999999999</v>
      </c>
      <c r="V7241">
        <v>24.608000000000001</v>
      </c>
      <c r="W7241" t="s">
        <v>458</v>
      </c>
      <c r="X7241" t="s">
        <v>459</v>
      </c>
    </row>
    <row r="7242" spans="1:24" x14ac:dyDescent="0.25">
      <c r="A7242" s="3">
        <v>1333287</v>
      </c>
      <c r="B7242" s="3" t="s">
        <v>51</v>
      </c>
      <c r="C7242" s="3">
        <v>3391</v>
      </c>
      <c r="D7242" s="3" t="s">
        <v>1</v>
      </c>
      <c r="E7242" s="3">
        <v>22.904</v>
      </c>
      <c r="F7242" s="5" t="s">
        <v>357</v>
      </c>
      <c r="G7242" s="3">
        <v>31.492999999999999</v>
      </c>
      <c r="H7242" s="5" t="s">
        <v>357</v>
      </c>
      <c r="I7242" s="3">
        <v>23.052</v>
      </c>
      <c r="J7242" s="5" t="s">
        <v>357</v>
      </c>
      <c r="K7242" s="4" t="s">
        <v>416</v>
      </c>
      <c r="L7242" s="3" t="s">
        <v>417</v>
      </c>
      <c r="M7242" s="3" t="s">
        <v>233</v>
      </c>
      <c r="Q7242" s="3"/>
      <c r="R7242">
        <v>1329830</v>
      </c>
      <c r="S7242">
        <v>3240</v>
      </c>
      <c r="T7242">
        <v>22.489000000000001</v>
      </c>
      <c r="U7242">
        <v>31.760999999999999</v>
      </c>
      <c r="V7242">
        <v>23.155000000000001</v>
      </c>
      <c r="W7242" t="s">
        <v>458</v>
      </c>
      <c r="X7242" t="s">
        <v>459</v>
      </c>
    </row>
    <row r="7243" spans="1:24" x14ac:dyDescent="0.25">
      <c r="A7243" s="3">
        <v>1333286</v>
      </c>
      <c r="B7243" s="3" t="s">
        <v>50</v>
      </c>
      <c r="C7243" s="3">
        <v>2948</v>
      </c>
      <c r="D7243" s="3" t="s">
        <v>1</v>
      </c>
      <c r="E7243" s="3">
        <v>23.251999999999999</v>
      </c>
      <c r="F7243" s="5" t="s">
        <v>357</v>
      </c>
      <c r="G7243" s="3">
        <v>33.427</v>
      </c>
      <c r="H7243" s="5" t="s">
        <v>357</v>
      </c>
      <c r="I7243" s="3">
        <v>22.928000000000001</v>
      </c>
      <c r="J7243" s="5" t="s">
        <v>357</v>
      </c>
      <c r="K7243" s="4" t="s">
        <v>416</v>
      </c>
      <c r="L7243" s="3" t="s">
        <v>417</v>
      </c>
      <c r="M7243" s="3" t="s">
        <v>233</v>
      </c>
      <c r="Q7243" s="3"/>
      <c r="R7243">
        <v>1329772</v>
      </c>
      <c r="S7243">
        <v>3200</v>
      </c>
      <c r="T7243">
        <v>23.036999999999999</v>
      </c>
      <c r="U7243">
        <v>31.748999999999999</v>
      </c>
      <c r="V7243">
        <v>23.672000000000001</v>
      </c>
      <c r="W7243" t="s">
        <v>458</v>
      </c>
      <c r="X7243" t="s">
        <v>459</v>
      </c>
    </row>
    <row r="7244" spans="1:24" x14ac:dyDescent="0.25">
      <c r="A7244" s="3">
        <v>1333112</v>
      </c>
      <c r="B7244" s="3" t="s">
        <v>47</v>
      </c>
      <c r="C7244" s="3">
        <v>3317</v>
      </c>
      <c r="D7244" s="3" t="s">
        <v>1</v>
      </c>
      <c r="E7244" s="3">
        <v>22.498000000000001</v>
      </c>
      <c r="F7244" s="5" t="s">
        <v>357</v>
      </c>
      <c r="G7244" s="3">
        <v>32.991999999999997</v>
      </c>
      <c r="H7244" s="5" t="s">
        <v>357</v>
      </c>
      <c r="I7244" s="3">
        <v>22.475999999999999</v>
      </c>
      <c r="J7244" s="5" t="s">
        <v>357</v>
      </c>
      <c r="K7244" s="4" t="s">
        <v>416</v>
      </c>
      <c r="L7244" s="3" t="s">
        <v>417</v>
      </c>
      <c r="M7244" s="3" t="s">
        <v>233</v>
      </c>
      <c r="Q7244" s="3"/>
      <c r="R7244">
        <v>1329615</v>
      </c>
      <c r="S7244">
        <v>3691</v>
      </c>
      <c r="T7244">
        <v>23.314</v>
      </c>
      <c r="U7244">
        <v>31.745000000000001</v>
      </c>
      <c r="V7244">
        <v>24.021000000000001</v>
      </c>
      <c r="W7244" t="s">
        <v>458</v>
      </c>
      <c r="X7244" t="s">
        <v>459</v>
      </c>
    </row>
    <row r="7245" spans="1:24" x14ac:dyDescent="0.25">
      <c r="A7245" s="3">
        <v>1333110</v>
      </c>
      <c r="B7245" s="3" t="s">
        <v>46</v>
      </c>
      <c r="C7245" s="3">
        <v>3555</v>
      </c>
      <c r="D7245" s="3" t="s">
        <v>1</v>
      </c>
      <c r="E7245" s="3">
        <v>24.483000000000001</v>
      </c>
      <c r="F7245" s="5" t="s">
        <v>357</v>
      </c>
      <c r="G7245" s="3">
        <v>32.616999999999997</v>
      </c>
      <c r="H7245" s="5" t="s">
        <v>357</v>
      </c>
      <c r="I7245" s="3">
        <v>24.381</v>
      </c>
      <c r="J7245" s="5" t="s">
        <v>357</v>
      </c>
      <c r="K7245" s="4" t="s">
        <v>416</v>
      </c>
      <c r="L7245" s="3" t="s">
        <v>417</v>
      </c>
      <c r="M7245" s="3" t="s">
        <v>233</v>
      </c>
      <c r="Q7245" s="3"/>
      <c r="R7245">
        <v>1329795</v>
      </c>
      <c r="S7245">
        <v>3045</v>
      </c>
      <c r="T7245">
        <v>22.593</v>
      </c>
      <c r="U7245">
        <v>31.72</v>
      </c>
      <c r="V7245">
        <v>23.088999999999999</v>
      </c>
      <c r="W7245" t="s">
        <v>458</v>
      </c>
      <c r="X7245" t="s">
        <v>459</v>
      </c>
    </row>
    <row r="7246" spans="1:24" x14ac:dyDescent="0.25">
      <c r="A7246" s="3">
        <v>1333109</v>
      </c>
      <c r="B7246" s="3" t="s">
        <v>42</v>
      </c>
      <c r="C7246" s="3">
        <v>2271</v>
      </c>
      <c r="D7246" s="3" t="s">
        <v>1</v>
      </c>
      <c r="E7246" s="3">
        <v>22.638999999999999</v>
      </c>
      <c r="F7246" s="5" t="s">
        <v>357</v>
      </c>
      <c r="G7246" s="3">
        <v>31.533000000000001</v>
      </c>
      <c r="H7246" s="5" t="s">
        <v>357</v>
      </c>
      <c r="I7246" s="3">
        <v>22.936</v>
      </c>
      <c r="J7246" s="5" t="s">
        <v>357</v>
      </c>
      <c r="K7246" s="4" t="s">
        <v>416</v>
      </c>
      <c r="L7246" s="3" t="s">
        <v>417</v>
      </c>
      <c r="M7246" s="3" t="s">
        <v>233</v>
      </c>
      <c r="Q7246" s="3"/>
      <c r="R7246">
        <v>1329828</v>
      </c>
      <c r="S7246">
        <v>2947</v>
      </c>
      <c r="T7246">
        <v>22.802</v>
      </c>
      <c r="U7246">
        <v>31.704999999999998</v>
      </c>
      <c r="V7246">
        <v>23.192</v>
      </c>
      <c r="W7246" t="s">
        <v>458</v>
      </c>
      <c r="X7246" t="s">
        <v>459</v>
      </c>
    </row>
    <row r="7247" spans="1:24" x14ac:dyDescent="0.25">
      <c r="A7247" s="3">
        <v>1333108</v>
      </c>
      <c r="B7247" s="3" t="s">
        <v>41</v>
      </c>
      <c r="C7247" s="3">
        <v>3004</v>
      </c>
      <c r="D7247" s="3" t="s">
        <v>1</v>
      </c>
      <c r="E7247" s="3">
        <v>22.547000000000001</v>
      </c>
      <c r="F7247" s="5" t="s">
        <v>357</v>
      </c>
      <c r="G7247" s="3">
        <v>31.364999999999998</v>
      </c>
      <c r="H7247" s="5" t="s">
        <v>357</v>
      </c>
      <c r="I7247" s="3">
        <v>22.882999999999999</v>
      </c>
      <c r="J7247" s="5" t="s">
        <v>357</v>
      </c>
      <c r="K7247" s="4" t="s">
        <v>416</v>
      </c>
      <c r="L7247" s="3" t="s">
        <v>417</v>
      </c>
      <c r="M7247" s="3" t="s">
        <v>233</v>
      </c>
      <c r="Q7247" s="3"/>
      <c r="R7247">
        <v>1329774</v>
      </c>
      <c r="S7247">
        <v>3205</v>
      </c>
      <c r="T7247">
        <v>22.655999999999999</v>
      </c>
      <c r="U7247">
        <v>31.681000000000001</v>
      </c>
      <c r="V7247">
        <v>23.228999999999999</v>
      </c>
      <c r="W7247" t="s">
        <v>458</v>
      </c>
      <c r="X7247" t="s">
        <v>459</v>
      </c>
    </row>
    <row r="7248" spans="1:24" x14ac:dyDescent="0.25">
      <c r="A7248" s="3">
        <v>1333107</v>
      </c>
      <c r="B7248" s="3" t="s">
        <v>40</v>
      </c>
      <c r="C7248" s="3">
        <v>3080</v>
      </c>
      <c r="D7248" s="3" t="s">
        <v>1</v>
      </c>
      <c r="E7248" s="3">
        <v>23.058</v>
      </c>
      <c r="F7248" s="5" t="s">
        <v>357</v>
      </c>
      <c r="G7248" s="3">
        <v>32.170999999999999</v>
      </c>
      <c r="H7248" s="5" t="s">
        <v>357</v>
      </c>
      <c r="I7248" s="3">
        <v>22.62</v>
      </c>
      <c r="J7248" s="5" t="s">
        <v>357</v>
      </c>
      <c r="K7248" s="4" t="s">
        <v>416</v>
      </c>
      <c r="L7248" s="3" t="s">
        <v>417</v>
      </c>
      <c r="M7248" s="3" t="s">
        <v>233</v>
      </c>
      <c r="Q7248" s="3"/>
      <c r="R7248">
        <v>1329815</v>
      </c>
      <c r="S7248">
        <v>2990</v>
      </c>
      <c r="T7248">
        <v>23.047999999999998</v>
      </c>
      <c r="U7248">
        <v>31.661000000000001</v>
      </c>
      <c r="V7248">
        <v>23.524999999999999</v>
      </c>
      <c r="W7248" t="s">
        <v>458</v>
      </c>
      <c r="X7248" t="s">
        <v>459</v>
      </c>
    </row>
    <row r="7249" spans="1:24" x14ac:dyDescent="0.25">
      <c r="A7249" s="3">
        <v>1333106</v>
      </c>
      <c r="B7249" s="3" t="s">
        <v>39</v>
      </c>
      <c r="C7249" s="3">
        <v>3330</v>
      </c>
      <c r="D7249" s="3" t="s">
        <v>1</v>
      </c>
      <c r="E7249" s="3">
        <v>22.821000000000002</v>
      </c>
      <c r="F7249" s="5" t="s">
        <v>357</v>
      </c>
      <c r="G7249" s="3">
        <v>31.425999999999998</v>
      </c>
      <c r="H7249" s="5" t="s">
        <v>357</v>
      </c>
      <c r="I7249" s="3">
        <v>23.088999999999999</v>
      </c>
      <c r="J7249" s="5" t="s">
        <v>357</v>
      </c>
      <c r="K7249" s="4" t="s">
        <v>416</v>
      </c>
      <c r="L7249" s="3" t="s">
        <v>417</v>
      </c>
      <c r="M7249" s="3" t="s">
        <v>233</v>
      </c>
      <c r="Q7249" s="3"/>
      <c r="R7249">
        <v>1329773</v>
      </c>
      <c r="S7249">
        <v>2950</v>
      </c>
      <c r="T7249">
        <v>22.581</v>
      </c>
      <c r="U7249">
        <v>31.63</v>
      </c>
      <c r="V7249">
        <v>22.606000000000002</v>
      </c>
      <c r="W7249" t="s">
        <v>458</v>
      </c>
      <c r="X7249" t="s">
        <v>459</v>
      </c>
    </row>
    <row r="7250" spans="1:24" x14ac:dyDescent="0.25">
      <c r="A7250" s="3">
        <v>1333105</v>
      </c>
      <c r="B7250" s="3" t="s">
        <v>38</v>
      </c>
      <c r="C7250" s="3">
        <v>3283</v>
      </c>
      <c r="D7250" s="3" t="s">
        <v>1</v>
      </c>
      <c r="E7250" s="3">
        <v>23.001000000000001</v>
      </c>
      <c r="F7250" s="5" t="s">
        <v>357</v>
      </c>
      <c r="G7250" s="3">
        <v>32.24</v>
      </c>
      <c r="H7250" s="5" t="s">
        <v>357</v>
      </c>
      <c r="I7250" s="3">
        <v>23.047999999999998</v>
      </c>
      <c r="J7250" s="5" t="s">
        <v>357</v>
      </c>
      <c r="K7250" s="4" t="s">
        <v>416</v>
      </c>
      <c r="L7250" s="3" t="s">
        <v>417</v>
      </c>
      <c r="M7250" s="3" t="s">
        <v>233</v>
      </c>
      <c r="Q7250" s="3"/>
      <c r="R7250">
        <v>1329817</v>
      </c>
      <c r="S7250">
        <v>3557</v>
      </c>
      <c r="T7250">
        <v>23.268000000000001</v>
      </c>
      <c r="U7250">
        <v>31.562999999999999</v>
      </c>
      <c r="V7250">
        <v>23.794</v>
      </c>
      <c r="W7250" t="s">
        <v>458</v>
      </c>
      <c r="X7250" t="s">
        <v>459</v>
      </c>
    </row>
    <row r="7251" spans="1:24" x14ac:dyDescent="0.25">
      <c r="A7251" s="3">
        <v>1333104</v>
      </c>
      <c r="B7251" s="3" t="s">
        <v>37</v>
      </c>
      <c r="C7251" s="3">
        <v>3673</v>
      </c>
      <c r="D7251" s="3" t="s">
        <v>1</v>
      </c>
      <c r="E7251" s="3">
        <v>23.312000000000001</v>
      </c>
      <c r="F7251" s="5" t="s">
        <v>357</v>
      </c>
      <c r="G7251" s="3">
        <v>31.346</v>
      </c>
      <c r="H7251" s="5" t="s">
        <v>357</v>
      </c>
      <c r="I7251" s="3">
        <v>23.317</v>
      </c>
      <c r="J7251" s="5" t="s">
        <v>357</v>
      </c>
      <c r="K7251" s="4" t="s">
        <v>416</v>
      </c>
      <c r="L7251" s="3" t="s">
        <v>417</v>
      </c>
      <c r="M7251" s="3" t="s">
        <v>233</v>
      </c>
      <c r="Q7251" s="3"/>
      <c r="R7251">
        <v>1329805</v>
      </c>
      <c r="S7251">
        <v>3990</v>
      </c>
      <c r="T7251">
        <v>21.654</v>
      </c>
      <c r="U7251">
        <v>31.553000000000001</v>
      </c>
      <c r="V7251">
        <v>22.292000000000002</v>
      </c>
      <c r="W7251" t="s">
        <v>458</v>
      </c>
      <c r="X7251" t="s">
        <v>459</v>
      </c>
    </row>
    <row r="7252" spans="1:24" x14ac:dyDescent="0.25">
      <c r="A7252" s="3">
        <v>1333103</v>
      </c>
      <c r="B7252" s="3" t="s">
        <v>36</v>
      </c>
      <c r="C7252" s="3">
        <v>2730</v>
      </c>
      <c r="D7252" s="3" t="s">
        <v>1</v>
      </c>
      <c r="E7252" s="3">
        <v>22.538</v>
      </c>
      <c r="F7252" s="5" t="s">
        <v>357</v>
      </c>
      <c r="G7252" s="3">
        <v>32.429000000000002</v>
      </c>
      <c r="H7252" s="5" t="s">
        <v>357</v>
      </c>
      <c r="I7252" s="3">
        <v>22.757999999999999</v>
      </c>
      <c r="J7252" s="5" t="s">
        <v>357</v>
      </c>
      <c r="K7252" s="4" t="s">
        <v>416</v>
      </c>
      <c r="L7252" s="3" t="s">
        <v>417</v>
      </c>
      <c r="M7252" s="3" t="s">
        <v>233</v>
      </c>
      <c r="Q7252" s="3"/>
      <c r="R7252">
        <v>1329827</v>
      </c>
      <c r="S7252">
        <v>3484</v>
      </c>
      <c r="T7252">
        <v>23.504999999999999</v>
      </c>
      <c r="U7252">
        <v>31.492999999999999</v>
      </c>
      <c r="V7252">
        <v>23.928999999999998</v>
      </c>
      <c r="W7252" t="s">
        <v>458</v>
      </c>
      <c r="X7252" t="s">
        <v>459</v>
      </c>
    </row>
    <row r="7253" spans="1:24" x14ac:dyDescent="0.25">
      <c r="A7253" s="3">
        <v>1333101</v>
      </c>
      <c r="B7253" s="3" t="s">
        <v>35</v>
      </c>
      <c r="C7253" s="3">
        <v>4550</v>
      </c>
      <c r="D7253" s="3" t="s">
        <v>1</v>
      </c>
      <c r="E7253" s="3">
        <v>23.097999999999999</v>
      </c>
      <c r="F7253" s="5" t="s">
        <v>357</v>
      </c>
      <c r="G7253" s="3">
        <v>33.091999999999999</v>
      </c>
      <c r="H7253" s="5" t="s">
        <v>357</v>
      </c>
      <c r="I7253" s="3">
        <v>23.207000000000001</v>
      </c>
      <c r="J7253" s="5" t="s">
        <v>357</v>
      </c>
      <c r="K7253" s="4" t="s">
        <v>416</v>
      </c>
      <c r="L7253" s="3" t="s">
        <v>417</v>
      </c>
      <c r="M7253" s="3" t="s">
        <v>233</v>
      </c>
      <c r="Q7253" s="3"/>
      <c r="R7253">
        <v>1329776</v>
      </c>
      <c r="S7253">
        <v>2855</v>
      </c>
      <c r="T7253">
        <v>22.829000000000001</v>
      </c>
      <c r="U7253">
        <v>31.420999999999999</v>
      </c>
      <c r="V7253">
        <v>22.98</v>
      </c>
      <c r="W7253" t="s">
        <v>458</v>
      </c>
      <c r="X7253" t="s">
        <v>459</v>
      </c>
    </row>
    <row r="7254" spans="1:24" x14ac:dyDescent="0.25">
      <c r="A7254" s="3">
        <v>1333100</v>
      </c>
      <c r="B7254" s="3" t="s">
        <v>34</v>
      </c>
      <c r="C7254" s="3">
        <v>3070</v>
      </c>
      <c r="D7254" s="3" t="s">
        <v>1</v>
      </c>
      <c r="E7254" s="3">
        <v>22.867999999999999</v>
      </c>
      <c r="F7254" s="5" t="s">
        <v>357</v>
      </c>
      <c r="G7254" s="3">
        <v>32.728999999999999</v>
      </c>
      <c r="H7254" s="5" t="s">
        <v>357</v>
      </c>
      <c r="I7254" s="3">
        <v>22.981999999999999</v>
      </c>
      <c r="J7254" s="5" t="s">
        <v>357</v>
      </c>
      <c r="K7254" s="4" t="s">
        <v>416</v>
      </c>
      <c r="L7254" s="3" t="s">
        <v>417</v>
      </c>
      <c r="M7254" s="3" t="s">
        <v>233</v>
      </c>
      <c r="Q7254" s="3"/>
      <c r="R7254">
        <v>1329797</v>
      </c>
      <c r="S7254">
        <v>2850</v>
      </c>
      <c r="T7254">
        <v>23.405000000000001</v>
      </c>
      <c r="U7254">
        <v>31.393999999999998</v>
      </c>
      <c r="V7254">
        <v>24.015000000000001</v>
      </c>
      <c r="W7254" t="s">
        <v>458</v>
      </c>
      <c r="X7254" t="s">
        <v>459</v>
      </c>
    </row>
    <row r="7255" spans="1:24" x14ac:dyDescent="0.25">
      <c r="A7255" s="3">
        <v>1333099</v>
      </c>
      <c r="B7255" s="3" t="s">
        <v>33</v>
      </c>
      <c r="C7255" s="3">
        <v>3240</v>
      </c>
      <c r="D7255" s="3" t="s">
        <v>1</v>
      </c>
      <c r="E7255" s="3">
        <v>23.007999999999999</v>
      </c>
      <c r="F7255" s="5" t="s">
        <v>357</v>
      </c>
      <c r="G7255" s="3">
        <v>31.186</v>
      </c>
      <c r="H7255" s="5" t="s">
        <v>357</v>
      </c>
      <c r="I7255" s="3">
        <v>22.914999999999999</v>
      </c>
      <c r="J7255" s="5" t="s">
        <v>357</v>
      </c>
      <c r="K7255" s="4" t="s">
        <v>416</v>
      </c>
      <c r="L7255" s="3" t="s">
        <v>417</v>
      </c>
      <c r="M7255" s="3" t="s">
        <v>233</v>
      </c>
      <c r="Q7255" s="3"/>
      <c r="R7255">
        <v>1329784</v>
      </c>
      <c r="S7255">
        <v>2970</v>
      </c>
      <c r="T7255">
        <v>23.151</v>
      </c>
      <c r="U7255">
        <v>31.373999999999999</v>
      </c>
      <c r="V7255">
        <v>23.783000000000001</v>
      </c>
      <c r="W7255" t="s">
        <v>458</v>
      </c>
      <c r="X7255" t="s">
        <v>459</v>
      </c>
    </row>
    <row r="7256" spans="1:24" x14ac:dyDescent="0.25">
      <c r="A7256" s="3">
        <v>1333098</v>
      </c>
      <c r="B7256" s="3" t="s">
        <v>32</v>
      </c>
      <c r="C7256" s="3">
        <v>2710</v>
      </c>
      <c r="D7256" s="3" t="s">
        <v>1</v>
      </c>
      <c r="E7256" s="3">
        <v>23.742000000000001</v>
      </c>
      <c r="F7256" s="5" t="s">
        <v>357</v>
      </c>
      <c r="G7256" s="3">
        <v>32.155999999999999</v>
      </c>
      <c r="H7256" s="5" t="s">
        <v>357</v>
      </c>
      <c r="I7256" s="3">
        <v>23.706</v>
      </c>
      <c r="J7256" s="5" t="s">
        <v>357</v>
      </c>
      <c r="K7256" s="4" t="s">
        <v>416</v>
      </c>
      <c r="L7256" s="3" t="s">
        <v>417</v>
      </c>
      <c r="M7256" s="3" t="s">
        <v>233</v>
      </c>
      <c r="Q7256" s="3"/>
      <c r="R7256">
        <v>1329616</v>
      </c>
      <c r="S7256">
        <v>4482</v>
      </c>
      <c r="T7256">
        <v>23.085999999999999</v>
      </c>
      <c r="U7256">
        <v>31.343</v>
      </c>
      <c r="V7256">
        <v>23.997</v>
      </c>
      <c r="W7256" t="s">
        <v>458</v>
      </c>
      <c r="X7256" t="s">
        <v>459</v>
      </c>
    </row>
    <row r="7257" spans="1:24" x14ac:dyDescent="0.25">
      <c r="A7257" s="3">
        <v>1333097</v>
      </c>
      <c r="B7257" s="3" t="s">
        <v>31</v>
      </c>
      <c r="C7257" s="3">
        <v>3266</v>
      </c>
      <c r="D7257" s="3" t="s">
        <v>1</v>
      </c>
      <c r="E7257" s="3">
        <v>22.524000000000001</v>
      </c>
      <c r="F7257" s="5" t="s">
        <v>357</v>
      </c>
      <c r="G7257" s="3">
        <v>32.707000000000001</v>
      </c>
      <c r="H7257" s="5" t="s">
        <v>357</v>
      </c>
      <c r="I7257" s="3">
        <v>22.44</v>
      </c>
      <c r="J7257" s="5" t="s">
        <v>357</v>
      </c>
      <c r="K7257" s="4" t="s">
        <v>416</v>
      </c>
      <c r="L7257" s="3" t="s">
        <v>417</v>
      </c>
      <c r="M7257" s="3" t="s">
        <v>233</v>
      </c>
      <c r="Q7257" s="3"/>
      <c r="R7257">
        <v>1329783</v>
      </c>
      <c r="S7257">
        <v>3160</v>
      </c>
      <c r="T7257">
        <v>22.37</v>
      </c>
      <c r="U7257">
        <v>31.335999999999999</v>
      </c>
      <c r="V7257">
        <v>23.015000000000001</v>
      </c>
      <c r="W7257" t="s">
        <v>458</v>
      </c>
      <c r="X7257" t="s">
        <v>459</v>
      </c>
    </row>
    <row r="7258" spans="1:24" x14ac:dyDescent="0.25">
      <c r="A7258" s="3">
        <v>1333096</v>
      </c>
      <c r="B7258" s="3" t="s">
        <v>30</v>
      </c>
      <c r="C7258" s="3">
        <v>3684</v>
      </c>
      <c r="D7258" s="3" t="s">
        <v>1</v>
      </c>
      <c r="E7258" s="3">
        <v>23.416</v>
      </c>
      <c r="F7258" s="5" t="s">
        <v>357</v>
      </c>
      <c r="G7258" s="3">
        <v>32.334000000000003</v>
      </c>
      <c r="H7258" s="5" t="s">
        <v>357</v>
      </c>
      <c r="I7258" s="3">
        <v>23.492999999999999</v>
      </c>
      <c r="J7258" s="5" t="s">
        <v>357</v>
      </c>
      <c r="K7258" s="4" t="s">
        <v>416</v>
      </c>
      <c r="L7258" s="3" t="s">
        <v>417</v>
      </c>
      <c r="M7258" s="3" t="s">
        <v>233</v>
      </c>
      <c r="Q7258" s="3"/>
      <c r="R7258">
        <v>1329798</v>
      </c>
      <c r="S7258">
        <v>2630</v>
      </c>
      <c r="T7258">
        <v>22.361000000000001</v>
      </c>
      <c r="U7258">
        <v>31.285</v>
      </c>
      <c r="V7258">
        <v>22.709</v>
      </c>
      <c r="W7258" t="s">
        <v>458</v>
      </c>
      <c r="X7258" t="s">
        <v>459</v>
      </c>
    </row>
    <row r="7259" spans="1:24" x14ac:dyDescent="0.25">
      <c r="A7259" s="3">
        <v>1332928</v>
      </c>
      <c r="B7259" s="3" t="s">
        <v>29</v>
      </c>
      <c r="C7259" s="3">
        <v>3374</v>
      </c>
      <c r="D7259" s="3" t="s">
        <v>1</v>
      </c>
      <c r="E7259" s="3">
        <v>22.907</v>
      </c>
      <c r="F7259" s="5" t="s">
        <v>357</v>
      </c>
      <c r="G7259" s="3">
        <v>31.939</v>
      </c>
      <c r="H7259" s="5" t="s">
        <v>357</v>
      </c>
      <c r="I7259" s="3">
        <v>23.03</v>
      </c>
      <c r="J7259" s="5" t="s">
        <v>357</v>
      </c>
      <c r="K7259" s="4" t="s">
        <v>416</v>
      </c>
      <c r="L7259" s="3" t="s">
        <v>417</v>
      </c>
      <c r="M7259" s="3" t="s">
        <v>233</v>
      </c>
      <c r="Q7259" s="3"/>
      <c r="R7259">
        <v>1329771</v>
      </c>
      <c r="S7259">
        <v>2940</v>
      </c>
      <c r="T7259">
        <v>22.927</v>
      </c>
      <c r="U7259">
        <v>31.25</v>
      </c>
      <c r="V7259">
        <v>23.379000000000001</v>
      </c>
      <c r="W7259" t="s">
        <v>458</v>
      </c>
      <c r="X7259" t="s">
        <v>459</v>
      </c>
    </row>
    <row r="7260" spans="1:24" x14ac:dyDescent="0.25">
      <c r="A7260" s="3">
        <v>1332927</v>
      </c>
      <c r="B7260" s="3" t="s">
        <v>28</v>
      </c>
      <c r="C7260" s="3">
        <v>3164</v>
      </c>
      <c r="D7260" s="3" t="s">
        <v>1</v>
      </c>
      <c r="E7260" s="3">
        <v>23.614000000000001</v>
      </c>
      <c r="F7260" s="5" t="s">
        <v>357</v>
      </c>
      <c r="G7260" s="3">
        <v>31.346</v>
      </c>
      <c r="H7260" s="5" t="s">
        <v>357</v>
      </c>
      <c r="I7260" s="3">
        <v>23.876000000000001</v>
      </c>
      <c r="J7260" s="5" t="s">
        <v>357</v>
      </c>
      <c r="K7260" s="4" t="s">
        <v>416</v>
      </c>
      <c r="L7260" s="3" t="s">
        <v>417</v>
      </c>
      <c r="M7260" s="3" t="s">
        <v>233</v>
      </c>
      <c r="Q7260" s="3"/>
      <c r="R7260">
        <v>1329608</v>
      </c>
      <c r="S7260">
        <v>3430</v>
      </c>
      <c r="T7260">
        <v>22.045999999999999</v>
      </c>
      <c r="U7260">
        <v>31.236000000000001</v>
      </c>
      <c r="V7260">
        <v>22.792000000000002</v>
      </c>
      <c r="W7260" t="s">
        <v>458</v>
      </c>
      <c r="X7260" t="s">
        <v>459</v>
      </c>
    </row>
    <row r="7261" spans="1:24" x14ac:dyDescent="0.25">
      <c r="A7261" s="3">
        <v>1332926</v>
      </c>
      <c r="B7261" s="3" t="s">
        <v>27</v>
      </c>
      <c r="C7261" s="3">
        <v>2770</v>
      </c>
      <c r="D7261" s="3" t="s">
        <v>1</v>
      </c>
      <c r="E7261" s="3">
        <v>23.233000000000001</v>
      </c>
      <c r="F7261" s="5" t="s">
        <v>357</v>
      </c>
      <c r="G7261" s="3">
        <v>32.148000000000003</v>
      </c>
      <c r="H7261" s="5" t="s">
        <v>357</v>
      </c>
      <c r="I7261" s="3">
        <v>22.777000000000001</v>
      </c>
      <c r="J7261" s="5" t="s">
        <v>357</v>
      </c>
      <c r="K7261" s="4" t="s">
        <v>416</v>
      </c>
      <c r="L7261" s="3" t="s">
        <v>417</v>
      </c>
      <c r="M7261" s="3" t="s">
        <v>233</v>
      </c>
      <c r="Q7261" s="3"/>
      <c r="R7261">
        <v>1329809</v>
      </c>
      <c r="S7261">
        <v>2800</v>
      </c>
      <c r="T7261">
        <v>22.515000000000001</v>
      </c>
      <c r="U7261">
        <v>31.193000000000001</v>
      </c>
      <c r="V7261">
        <v>23.443999999999999</v>
      </c>
      <c r="W7261" t="s">
        <v>458</v>
      </c>
      <c r="X7261" t="s">
        <v>459</v>
      </c>
    </row>
    <row r="7262" spans="1:24" x14ac:dyDescent="0.25">
      <c r="A7262" s="3">
        <v>1332925</v>
      </c>
      <c r="B7262" s="3" t="s">
        <v>26</v>
      </c>
      <c r="C7262" s="3">
        <v>2590</v>
      </c>
      <c r="D7262" s="3" t="s">
        <v>1</v>
      </c>
      <c r="E7262" s="3">
        <v>23.181000000000001</v>
      </c>
      <c r="F7262" s="5" t="s">
        <v>357</v>
      </c>
      <c r="G7262" s="3">
        <v>32.874000000000002</v>
      </c>
      <c r="H7262" s="5" t="s">
        <v>357</v>
      </c>
      <c r="I7262" s="3">
        <v>22.978000000000002</v>
      </c>
      <c r="J7262" s="5" t="s">
        <v>357</v>
      </c>
      <c r="K7262" s="4" t="s">
        <v>416</v>
      </c>
      <c r="L7262" s="3" t="s">
        <v>417</v>
      </c>
      <c r="M7262" s="3" t="s">
        <v>233</v>
      </c>
      <c r="Q7262" s="3"/>
      <c r="R7262">
        <v>1329833</v>
      </c>
      <c r="S7262">
        <v>3117</v>
      </c>
      <c r="T7262">
        <v>23.797999999999998</v>
      </c>
      <c r="U7262">
        <v>31.18</v>
      </c>
      <c r="V7262">
        <v>24.077999999999999</v>
      </c>
      <c r="W7262" t="s">
        <v>458</v>
      </c>
      <c r="X7262" t="s">
        <v>459</v>
      </c>
    </row>
    <row r="7263" spans="1:24" x14ac:dyDescent="0.25">
      <c r="A7263" s="3">
        <v>1332924</v>
      </c>
      <c r="B7263" s="3" t="s">
        <v>25</v>
      </c>
      <c r="C7263" s="3">
        <v>1740</v>
      </c>
      <c r="D7263" s="3" t="s">
        <v>1</v>
      </c>
      <c r="E7263" s="3">
        <v>24.280999999999999</v>
      </c>
      <c r="F7263" s="5" t="s">
        <v>357</v>
      </c>
      <c r="G7263" s="3">
        <v>33.325000000000003</v>
      </c>
      <c r="H7263" s="5" t="s">
        <v>357</v>
      </c>
      <c r="I7263" s="3">
        <v>24.481000000000002</v>
      </c>
      <c r="J7263" s="5" t="s">
        <v>357</v>
      </c>
      <c r="K7263" s="4" t="s">
        <v>416</v>
      </c>
      <c r="L7263" s="3" t="s">
        <v>417</v>
      </c>
      <c r="M7263" s="3" t="s">
        <v>233</v>
      </c>
      <c r="Q7263" s="3"/>
      <c r="R7263">
        <v>1329816</v>
      </c>
      <c r="S7263">
        <v>2555</v>
      </c>
      <c r="T7263">
        <v>22.952000000000002</v>
      </c>
      <c r="U7263">
        <v>31.17</v>
      </c>
      <c r="V7263">
        <v>23.454999999999998</v>
      </c>
      <c r="W7263" t="s">
        <v>458</v>
      </c>
      <c r="X7263" t="s">
        <v>459</v>
      </c>
    </row>
    <row r="7264" spans="1:24" x14ac:dyDescent="0.25">
      <c r="A7264" s="3">
        <v>1332923</v>
      </c>
      <c r="B7264" s="3" t="s">
        <v>24</v>
      </c>
      <c r="C7264" s="3">
        <v>1950</v>
      </c>
      <c r="D7264" s="3" t="s">
        <v>1</v>
      </c>
      <c r="E7264" s="3">
        <v>24.594000000000001</v>
      </c>
      <c r="F7264" s="5" t="s">
        <v>357</v>
      </c>
      <c r="G7264" s="3">
        <v>32.877000000000002</v>
      </c>
      <c r="H7264" s="5" t="s">
        <v>357</v>
      </c>
      <c r="I7264" s="3">
        <v>24.495000000000001</v>
      </c>
      <c r="J7264" s="5" t="s">
        <v>357</v>
      </c>
      <c r="K7264" s="4" t="s">
        <v>416</v>
      </c>
      <c r="L7264" s="3" t="s">
        <v>417</v>
      </c>
      <c r="M7264" s="3" t="s">
        <v>233</v>
      </c>
      <c r="Q7264" s="3"/>
      <c r="R7264">
        <v>1329801</v>
      </c>
      <c r="S7264">
        <v>3655</v>
      </c>
      <c r="T7264">
        <v>22.206</v>
      </c>
      <c r="U7264">
        <v>31.073</v>
      </c>
      <c r="V7264">
        <v>22.838999999999999</v>
      </c>
      <c r="W7264" t="s">
        <v>458</v>
      </c>
      <c r="X7264" t="s">
        <v>459</v>
      </c>
    </row>
    <row r="7265" spans="1:24" x14ac:dyDescent="0.25">
      <c r="A7265" s="3">
        <v>1332922</v>
      </c>
      <c r="B7265" s="3" t="s">
        <v>23</v>
      </c>
      <c r="C7265" s="3">
        <v>3530</v>
      </c>
      <c r="D7265" s="3" t="s">
        <v>1</v>
      </c>
      <c r="E7265" s="3">
        <v>23.045999999999999</v>
      </c>
      <c r="F7265" s="5" t="s">
        <v>357</v>
      </c>
      <c r="G7265" s="3">
        <v>30.898</v>
      </c>
      <c r="H7265" s="5" t="s">
        <v>357</v>
      </c>
      <c r="I7265" s="3">
        <v>23.08</v>
      </c>
      <c r="J7265" s="5" t="s">
        <v>357</v>
      </c>
      <c r="K7265" s="4" t="s">
        <v>416</v>
      </c>
      <c r="L7265" s="3" t="s">
        <v>417</v>
      </c>
      <c r="M7265" s="3" t="s">
        <v>233</v>
      </c>
      <c r="Q7265" s="3"/>
      <c r="R7265">
        <v>1329819</v>
      </c>
      <c r="S7265">
        <v>2977</v>
      </c>
      <c r="T7265">
        <v>23.442</v>
      </c>
      <c r="U7265">
        <v>30.956</v>
      </c>
      <c r="V7265">
        <v>24.111999999999998</v>
      </c>
      <c r="W7265" t="s">
        <v>458</v>
      </c>
      <c r="X7265" t="s">
        <v>459</v>
      </c>
    </row>
    <row r="7266" spans="1:24" x14ac:dyDescent="0.25">
      <c r="A7266" s="3">
        <v>1332921</v>
      </c>
      <c r="B7266" s="3" t="s">
        <v>22</v>
      </c>
      <c r="C7266" s="3">
        <v>2920</v>
      </c>
      <c r="D7266" s="3" t="s">
        <v>1</v>
      </c>
      <c r="E7266" s="3">
        <v>23.725000000000001</v>
      </c>
      <c r="F7266" s="5" t="s">
        <v>357</v>
      </c>
      <c r="G7266" s="3">
        <v>31.452000000000002</v>
      </c>
      <c r="H7266" s="5" t="s">
        <v>357</v>
      </c>
      <c r="I7266" s="3">
        <v>23.78</v>
      </c>
      <c r="J7266" s="5" t="s">
        <v>357</v>
      </c>
      <c r="K7266" s="4" t="s">
        <v>416</v>
      </c>
      <c r="L7266" s="3" t="s">
        <v>417</v>
      </c>
      <c r="M7266" s="3" t="s">
        <v>233</v>
      </c>
      <c r="Q7266" s="3"/>
      <c r="R7266">
        <v>1329617</v>
      </c>
      <c r="S7266">
        <v>4378</v>
      </c>
      <c r="T7266">
        <v>21.774000000000001</v>
      </c>
      <c r="U7266">
        <v>30.943000000000001</v>
      </c>
      <c r="V7266">
        <v>22.306999999999999</v>
      </c>
      <c r="W7266" t="s">
        <v>458</v>
      </c>
      <c r="X7266" t="s">
        <v>459</v>
      </c>
    </row>
    <row r="7267" spans="1:24" x14ac:dyDescent="0.25">
      <c r="A7267" s="3">
        <v>1332920</v>
      </c>
      <c r="B7267" s="3" t="s">
        <v>21</v>
      </c>
      <c r="C7267" s="3">
        <v>4054</v>
      </c>
      <c r="D7267" s="3" t="s">
        <v>1</v>
      </c>
      <c r="E7267" s="3">
        <v>24.103999999999999</v>
      </c>
      <c r="F7267" s="5" t="s">
        <v>357</v>
      </c>
      <c r="G7267" s="3">
        <v>32.274000000000001</v>
      </c>
      <c r="H7267" s="5" t="s">
        <v>357</v>
      </c>
      <c r="I7267" s="3">
        <v>24.146999999999998</v>
      </c>
      <c r="J7267" s="5" t="s">
        <v>357</v>
      </c>
      <c r="K7267" s="4" t="s">
        <v>416</v>
      </c>
      <c r="L7267" s="3" t="s">
        <v>417</v>
      </c>
      <c r="M7267" s="3" t="s">
        <v>233</v>
      </c>
      <c r="Q7267" s="3"/>
      <c r="R7267">
        <v>1329606</v>
      </c>
      <c r="S7267">
        <v>3333</v>
      </c>
      <c r="T7267">
        <v>22.13</v>
      </c>
      <c r="U7267">
        <v>30.916</v>
      </c>
      <c r="V7267">
        <v>22.655000000000001</v>
      </c>
      <c r="W7267" t="s">
        <v>458</v>
      </c>
      <c r="X7267" t="s">
        <v>459</v>
      </c>
    </row>
    <row r="7268" spans="1:24" x14ac:dyDescent="0.25">
      <c r="A7268" s="3">
        <v>1332919</v>
      </c>
      <c r="B7268" s="3" t="s">
        <v>18</v>
      </c>
      <c r="C7268" s="3">
        <v>3572</v>
      </c>
      <c r="D7268" s="3" t="s">
        <v>1</v>
      </c>
      <c r="E7268" s="3">
        <v>24.623000000000001</v>
      </c>
      <c r="F7268" s="5" t="s">
        <v>357</v>
      </c>
      <c r="G7268" s="3">
        <v>32.841000000000001</v>
      </c>
      <c r="H7268" s="5" t="s">
        <v>357</v>
      </c>
      <c r="I7268" s="3">
        <v>24.844999999999999</v>
      </c>
      <c r="J7268" s="5" t="s">
        <v>357</v>
      </c>
      <c r="K7268" s="4" t="s">
        <v>416</v>
      </c>
      <c r="L7268" s="3" t="s">
        <v>417</v>
      </c>
      <c r="M7268" s="3" t="s">
        <v>233</v>
      </c>
      <c r="Q7268" s="3"/>
      <c r="R7268">
        <v>1329769</v>
      </c>
      <c r="S7268">
        <v>2720</v>
      </c>
      <c r="T7268">
        <v>22.373999999999999</v>
      </c>
      <c r="U7268">
        <v>30.914000000000001</v>
      </c>
      <c r="V7268">
        <v>22.986999999999998</v>
      </c>
      <c r="W7268" t="s">
        <v>458</v>
      </c>
      <c r="X7268" t="s">
        <v>459</v>
      </c>
    </row>
    <row r="7269" spans="1:24" x14ac:dyDescent="0.25">
      <c r="A7269" s="3">
        <v>1332918</v>
      </c>
      <c r="B7269" s="3" t="s">
        <v>17</v>
      </c>
      <c r="C7269" s="3">
        <v>3675</v>
      </c>
      <c r="D7269" s="3" t="s">
        <v>1</v>
      </c>
      <c r="E7269" s="3">
        <v>23.143000000000001</v>
      </c>
      <c r="F7269" s="5" t="s">
        <v>357</v>
      </c>
      <c r="G7269" s="3">
        <v>32.579000000000001</v>
      </c>
      <c r="H7269" s="5" t="s">
        <v>357</v>
      </c>
      <c r="I7269" s="3">
        <v>23.332999999999998</v>
      </c>
      <c r="J7269" s="5" t="s">
        <v>357</v>
      </c>
      <c r="K7269" s="4" t="s">
        <v>416</v>
      </c>
      <c r="L7269" s="3" t="s">
        <v>417</v>
      </c>
      <c r="M7269" s="3" t="s">
        <v>233</v>
      </c>
      <c r="Q7269" s="3"/>
      <c r="R7269">
        <v>1329820</v>
      </c>
      <c r="S7269">
        <v>3100</v>
      </c>
      <c r="T7269">
        <v>22.253</v>
      </c>
      <c r="U7269">
        <v>30.882999999999999</v>
      </c>
      <c r="V7269">
        <v>22.905999999999999</v>
      </c>
      <c r="W7269" t="s">
        <v>458</v>
      </c>
      <c r="X7269" t="s">
        <v>459</v>
      </c>
    </row>
    <row r="7270" spans="1:24" x14ac:dyDescent="0.25">
      <c r="A7270" s="3">
        <v>1332917</v>
      </c>
      <c r="B7270" s="3" t="s">
        <v>16</v>
      </c>
      <c r="C7270" s="3">
        <v>2730</v>
      </c>
      <c r="D7270" s="3" t="s">
        <v>1</v>
      </c>
      <c r="E7270" s="3">
        <v>23.2</v>
      </c>
      <c r="F7270" s="5" t="s">
        <v>357</v>
      </c>
      <c r="G7270" s="3">
        <v>32.921999999999997</v>
      </c>
      <c r="H7270" s="5" t="s">
        <v>357</v>
      </c>
      <c r="I7270" s="3">
        <v>23.47</v>
      </c>
      <c r="J7270" s="5" t="s">
        <v>357</v>
      </c>
      <c r="K7270" s="4" t="s">
        <v>416</v>
      </c>
      <c r="L7270" s="3" t="s">
        <v>417</v>
      </c>
      <c r="M7270" s="3" t="s">
        <v>233</v>
      </c>
      <c r="Q7270" s="3"/>
      <c r="R7270">
        <v>1329787</v>
      </c>
      <c r="S7270">
        <v>3235</v>
      </c>
      <c r="T7270">
        <v>22.768000000000001</v>
      </c>
      <c r="U7270">
        <v>30.856000000000002</v>
      </c>
      <c r="V7270">
        <v>24.202000000000002</v>
      </c>
      <c r="W7270" t="s">
        <v>458</v>
      </c>
      <c r="X7270" t="s">
        <v>459</v>
      </c>
    </row>
    <row r="7271" spans="1:24" x14ac:dyDescent="0.25">
      <c r="A7271" s="3">
        <v>1332916</v>
      </c>
      <c r="B7271" s="3" t="s">
        <v>15</v>
      </c>
      <c r="C7271" s="3">
        <v>2570</v>
      </c>
      <c r="D7271" s="3" t="s">
        <v>1</v>
      </c>
      <c r="E7271" s="3">
        <v>23.038</v>
      </c>
      <c r="F7271" s="5" t="s">
        <v>357</v>
      </c>
      <c r="G7271" s="3">
        <v>31.146999999999998</v>
      </c>
      <c r="H7271" s="5" t="s">
        <v>357</v>
      </c>
      <c r="I7271" s="3">
        <v>22.898</v>
      </c>
      <c r="J7271" s="5" t="s">
        <v>357</v>
      </c>
      <c r="K7271" s="4" t="s">
        <v>416</v>
      </c>
      <c r="L7271" s="3" t="s">
        <v>417</v>
      </c>
      <c r="M7271" s="3" t="s">
        <v>233</v>
      </c>
      <c r="Q7271" s="3"/>
      <c r="R7271">
        <v>1329618</v>
      </c>
      <c r="S7271">
        <v>3985</v>
      </c>
      <c r="T7271">
        <v>22.404</v>
      </c>
      <c r="U7271">
        <v>30.855</v>
      </c>
      <c r="V7271">
        <v>23.192</v>
      </c>
      <c r="W7271" t="s">
        <v>458</v>
      </c>
      <c r="X7271" t="s">
        <v>459</v>
      </c>
    </row>
    <row r="7272" spans="1:24" x14ac:dyDescent="0.25">
      <c r="A7272" s="3">
        <v>1332915</v>
      </c>
      <c r="B7272" s="3" t="s">
        <v>14</v>
      </c>
      <c r="C7272" s="3">
        <v>3240</v>
      </c>
      <c r="D7272" s="3" t="s">
        <v>1</v>
      </c>
      <c r="E7272" s="3">
        <v>23.277999999999999</v>
      </c>
      <c r="F7272" s="5" t="s">
        <v>357</v>
      </c>
      <c r="G7272" s="3">
        <v>32.573</v>
      </c>
      <c r="H7272" s="5" t="s">
        <v>357</v>
      </c>
      <c r="I7272" s="3">
        <v>23.888999999999999</v>
      </c>
      <c r="J7272" s="5" t="s">
        <v>357</v>
      </c>
      <c r="K7272" s="4" t="s">
        <v>416</v>
      </c>
      <c r="L7272" s="3" t="s">
        <v>417</v>
      </c>
      <c r="M7272" s="3" t="s">
        <v>233</v>
      </c>
      <c r="Q7272" s="3"/>
      <c r="R7272">
        <v>1329621</v>
      </c>
      <c r="S7272">
        <v>3050</v>
      </c>
      <c r="T7272">
        <v>22.594000000000001</v>
      </c>
      <c r="U7272">
        <v>30.841999999999999</v>
      </c>
      <c r="V7272">
        <v>23.189</v>
      </c>
      <c r="W7272" t="s">
        <v>458</v>
      </c>
      <c r="X7272" t="s">
        <v>459</v>
      </c>
    </row>
    <row r="7273" spans="1:24" x14ac:dyDescent="0.25">
      <c r="A7273" s="3">
        <v>1332914</v>
      </c>
      <c r="B7273" s="3" t="s">
        <v>13</v>
      </c>
      <c r="C7273" s="3">
        <v>3720</v>
      </c>
      <c r="D7273" s="3" t="s">
        <v>1</v>
      </c>
      <c r="E7273" s="3">
        <v>22.407</v>
      </c>
      <c r="F7273" s="5" t="s">
        <v>357</v>
      </c>
      <c r="G7273" s="3">
        <v>31.337</v>
      </c>
      <c r="H7273" s="5" t="s">
        <v>357</v>
      </c>
      <c r="I7273" s="3">
        <v>22.51</v>
      </c>
      <c r="J7273" s="5" t="s">
        <v>357</v>
      </c>
      <c r="K7273" s="4" t="s">
        <v>416</v>
      </c>
      <c r="L7273" s="3" t="s">
        <v>417</v>
      </c>
      <c r="M7273" s="3" t="s">
        <v>233</v>
      </c>
      <c r="Q7273" s="3"/>
      <c r="R7273">
        <v>1329775</v>
      </c>
      <c r="S7273">
        <v>2590</v>
      </c>
      <c r="T7273">
        <v>22.463999999999999</v>
      </c>
      <c r="U7273">
        <v>30.777000000000001</v>
      </c>
      <c r="V7273">
        <v>23.145</v>
      </c>
      <c r="W7273" t="s">
        <v>458</v>
      </c>
      <c r="X7273" t="s">
        <v>459</v>
      </c>
    </row>
    <row r="7274" spans="1:24" x14ac:dyDescent="0.25">
      <c r="A7274" s="3">
        <v>1332913</v>
      </c>
      <c r="B7274" s="3" t="s">
        <v>12</v>
      </c>
      <c r="C7274" s="3">
        <v>3260</v>
      </c>
      <c r="D7274" s="3" t="s">
        <v>1</v>
      </c>
      <c r="E7274" s="3">
        <v>23.966000000000001</v>
      </c>
      <c r="F7274" s="5" t="s">
        <v>357</v>
      </c>
      <c r="G7274" s="3">
        <v>33.695</v>
      </c>
      <c r="H7274" s="5" t="s">
        <v>357</v>
      </c>
      <c r="I7274" s="3">
        <v>24.396000000000001</v>
      </c>
      <c r="J7274" s="5" t="s">
        <v>357</v>
      </c>
      <c r="K7274" s="4" t="s">
        <v>416</v>
      </c>
      <c r="L7274" s="3" t="s">
        <v>417</v>
      </c>
      <c r="M7274" s="3" t="s">
        <v>233</v>
      </c>
      <c r="Q7274" s="3"/>
      <c r="R7274">
        <v>1329813</v>
      </c>
      <c r="S7274">
        <v>3990</v>
      </c>
      <c r="T7274">
        <v>21.949000000000002</v>
      </c>
      <c r="U7274">
        <v>30.768999999999998</v>
      </c>
      <c r="V7274">
        <v>22.15</v>
      </c>
      <c r="W7274" t="s">
        <v>458</v>
      </c>
      <c r="X7274" t="s">
        <v>459</v>
      </c>
    </row>
    <row r="7275" spans="1:24" x14ac:dyDescent="0.25">
      <c r="A7275" s="3">
        <v>1332912</v>
      </c>
      <c r="B7275" s="3" t="s">
        <v>11</v>
      </c>
      <c r="C7275" s="3">
        <v>3550</v>
      </c>
      <c r="D7275" s="3" t="s">
        <v>1</v>
      </c>
      <c r="E7275" s="3">
        <v>22.585999999999999</v>
      </c>
      <c r="F7275" s="5" t="s">
        <v>357</v>
      </c>
      <c r="G7275" s="3">
        <v>32.625</v>
      </c>
      <c r="H7275" s="5" t="s">
        <v>357</v>
      </c>
      <c r="I7275" s="3">
        <v>22.952999999999999</v>
      </c>
      <c r="J7275" s="5" t="s">
        <v>357</v>
      </c>
      <c r="K7275" s="4" t="s">
        <v>416</v>
      </c>
      <c r="L7275" s="3" t="s">
        <v>417</v>
      </c>
      <c r="M7275" s="3" t="s">
        <v>233</v>
      </c>
      <c r="Q7275" s="3"/>
      <c r="R7275">
        <v>1329610</v>
      </c>
      <c r="S7275">
        <v>3738</v>
      </c>
      <c r="T7275">
        <v>22.524999999999999</v>
      </c>
      <c r="U7275">
        <v>30.731000000000002</v>
      </c>
      <c r="V7275">
        <v>23.148</v>
      </c>
      <c r="W7275" t="s">
        <v>458</v>
      </c>
      <c r="X7275" t="s">
        <v>459</v>
      </c>
    </row>
    <row r="7276" spans="1:24" x14ac:dyDescent="0.25">
      <c r="A7276" s="3">
        <v>1332911</v>
      </c>
      <c r="B7276" s="3" t="s">
        <v>10</v>
      </c>
      <c r="C7276" s="3">
        <v>2430</v>
      </c>
      <c r="D7276" s="3" t="s">
        <v>1</v>
      </c>
      <c r="E7276" s="3">
        <v>22.913</v>
      </c>
      <c r="F7276" s="5" t="s">
        <v>357</v>
      </c>
      <c r="G7276" s="3">
        <v>31.356999999999999</v>
      </c>
      <c r="H7276" s="5" t="s">
        <v>357</v>
      </c>
      <c r="I7276" s="3">
        <v>22.405999999999999</v>
      </c>
      <c r="J7276" s="5" t="s">
        <v>357</v>
      </c>
      <c r="K7276" s="4" t="s">
        <v>416</v>
      </c>
      <c r="L7276" s="3" t="s">
        <v>417</v>
      </c>
      <c r="M7276" s="3" t="s">
        <v>233</v>
      </c>
      <c r="Q7276" s="3"/>
      <c r="R7276">
        <v>1329826</v>
      </c>
      <c r="S7276">
        <v>3232</v>
      </c>
      <c r="T7276">
        <v>21.376000000000001</v>
      </c>
      <c r="U7276">
        <v>30.677</v>
      </c>
      <c r="V7276">
        <v>22.16</v>
      </c>
      <c r="W7276" t="s">
        <v>458</v>
      </c>
      <c r="X7276" t="s">
        <v>459</v>
      </c>
    </row>
    <row r="7277" spans="1:24" x14ac:dyDescent="0.25">
      <c r="A7277" s="3">
        <v>1332910</v>
      </c>
      <c r="B7277" s="3" t="s">
        <v>9</v>
      </c>
      <c r="C7277" s="3">
        <v>3635</v>
      </c>
      <c r="D7277" s="3" t="s">
        <v>1</v>
      </c>
      <c r="E7277" s="3">
        <v>22.385000000000002</v>
      </c>
      <c r="F7277" s="5" t="s">
        <v>357</v>
      </c>
      <c r="G7277" s="3">
        <v>31.221</v>
      </c>
      <c r="H7277" s="5" t="s">
        <v>357</v>
      </c>
      <c r="I7277" s="3">
        <v>22.451000000000001</v>
      </c>
      <c r="J7277" s="5" t="s">
        <v>357</v>
      </c>
      <c r="K7277" s="4" t="s">
        <v>416</v>
      </c>
      <c r="L7277" s="3" t="s">
        <v>417</v>
      </c>
      <c r="M7277" s="3" t="s">
        <v>233</v>
      </c>
      <c r="Q7277" s="3"/>
      <c r="R7277">
        <v>1329800</v>
      </c>
      <c r="S7277">
        <v>3050</v>
      </c>
      <c r="T7277">
        <v>22.48</v>
      </c>
      <c r="U7277">
        <v>30.661999999999999</v>
      </c>
      <c r="V7277">
        <v>23.274999999999999</v>
      </c>
      <c r="W7277" t="s">
        <v>458</v>
      </c>
      <c r="X7277" t="s">
        <v>459</v>
      </c>
    </row>
    <row r="7278" spans="1:24" x14ac:dyDescent="0.25">
      <c r="A7278" s="3">
        <v>1332909</v>
      </c>
      <c r="B7278" s="3" t="s">
        <v>8</v>
      </c>
      <c r="C7278" s="3">
        <v>3070</v>
      </c>
      <c r="D7278" s="3" t="s">
        <v>1</v>
      </c>
      <c r="E7278" s="3">
        <v>22.978000000000002</v>
      </c>
      <c r="F7278" s="5" t="s">
        <v>357</v>
      </c>
      <c r="G7278" s="3">
        <v>31.984000000000002</v>
      </c>
      <c r="H7278" s="5" t="s">
        <v>357</v>
      </c>
      <c r="I7278" s="3">
        <v>22.658999999999999</v>
      </c>
      <c r="J7278" s="5" t="s">
        <v>357</v>
      </c>
      <c r="K7278" s="4" t="s">
        <v>416</v>
      </c>
      <c r="L7278" s="3" t="s">
        <v>417</v>
      </c>
      <c r="M7278" s="3" t="s">
        <v>233</v>
      </c>
      <c r="Q7278" s="3"/>
      <c r="R7278">
        <v>1329607</v>
      </c>
      <c r="S7278">
        <v>3617</v>
      </c>
      <c r="T7278">
        <v>23.245999999999999</v>
      </c>
      <c r="U7278">
        <v>30.402999999999999</v>
      </c>
      <c r="V7278">
        <v>23.318999999999999</v>
      </c>
      <c r="W7278" t="s">
        <v>458</v>
      </c>
      <c r="X7278" t="s">
        <v>459</v>
      </c>
    </row>
    <row r="7279" spans="1:24" x14ac:dyDescent="0.25">
      <c r="A7279" s="3">
        <v>1332908</v>
      </c>
      <c r="B7279" s="3" t="s">
        <v>7</v>
      </c>
      <c r="C7279" s="3">
        <v>3245</v>
      </c>
      <c r="D7279" s="3" t="s">
        <v>1</v>
      </c>
      <c r="E7279" s="3">
        <v>23.155999999999999</v>
      </c>
      <c r="F7279" s="5" t="s">
        <v>357</v>
      </c>
      <c r="G7279" s="3">
        <v>31.966999999999999</v>
      </c>
      <c r="H7279" s="5" t="s">
        <v>357</v>
      </c>
      <c r="I7279" s="3">
        <v>23.527000000000001</v>
      </c>
      <c r="J7279" s="5" t="s">
        <v>357</v>
      </c>
      <c r="K7279" s="4" t="s">
        <v>416</v>
      </c>
      <c r="L7279" s="3" t="s">
        <v>417</v>
      </c>
      <c r="M7279" s="3" t="s">
        <v>233</v>
      </c>
      <c r="Q7279" s="3"/>
      <c r="R7279">
        <v>1329614</v>
      </c>
      <c r="S7279">
        <v>2946</v>
      </c>
      <c r="T7279">
        <v>22.422999999999998</v>
      </c>
      <c r="U7279">
        <v>30.38</v>
      </c>
      <c r="V7279">
        <v>22.927</v>
      </c>
      <c r="W7279" t="s">
        <v>458</v>
      </c>
      <c r="X7279" t="s">
        <v>459</v>
      </c>
    </row>
    <row r="7280" spans="1:24" x14ac:dyDescent="0.25">
      <c r="A7280" s="3">
        <v>1332907</v>
      </c>
      <c r="B7280" s="3" t="s">
        <v>6</v>
      </c>
      <c r="C7280" s="3">
        <v>2660</v>
      </c>
      <c r="D7280" s="3" t="s">
        <v>1</v>
      </c>
      <c r="E7280" s="3">
        <v>24.087</v>
      </c>
      <c r="F7280" s="5" t="s">
        <v>357</v>
      </c>
      <c r="G7280" s="3">
        <v>33.109000000000002</v>
      </c>
      <c r="H7280" s="5" t="s">
        <v>357</v>
      </c>
      <c r="I7280" s="3">
        <v>24.417999999999999</v>
      </c>
      <c r="J7280" s="5" t="s">
        <v>357</v>
      </c>
      <c r="K7280" s="4" t="s">
        <v>416</v>
      </c>
      <c r="L7280" s="3" t="s">
        <v>417</v>
      </c>
      <c r="M7280" s="3" t="s">
        <v>233</v>
      </c>
      <c r="Q7280" s="3"/>
      <c r="R7280">
        <v>1329292</v>
      </c>
      <c r="S7280">
        <v>3125</v>
      </c>
      <c r="T7280">
        <v>23.082999999999998</v>
      </c>
      <c r="U7280">
        <v>33.784999999999997</v>
      </c>
      <c r="V7280">
        <v>23.224</v>
      </c>
      <c r="W7280" t="s">
        <v>462</v>
      </c>
      <c r="X7280" t="s">
        <v>463</v>
      </c>
    </row>
    <row r="7281" spans="1:24" x14ac:dyDescent="0.25">
      <c r="A7281" s="3">
        <v>1332906</v>
      </c>
      <c r="B7281" s="3" t="s">
        <v>0</v>
      </c>
      <c r="C7281" s="3">
        <v>2670</v>
      </c>
      <c r="D7281" s="3" t="s">
        <v>19</v>
      </c>
      <c r="E7281" s="3">
        <v>24.111999999999998</v>
      </c>
      <c r="F7281" s="5" t="s">
        <v>357</v>
      </c>
      <c r="G7281" s="3">
        <v>34.408999999999999</v>
      </c>
      <c r="H7281" s="5" t="s">
        <v>20</v>
      </c>
      <c r="I7281" s="3">
        <v>24.481999999999999</v>
      </c>
      <c r="J7281" s="5" t="s">
        <v>357</v>
      </c>
      <c r="K7281" s="4" t="s">
        <v>416</v>
      </c>
      <c r="L7281" s="3" t="s">
        <v>417</v>
      </c>
      <c r="M7281" s="3" t="s">
        <v>233</v>
      </c>
      <c r="Q7281" s="3"/>
      <c r="R7281">
        <v>1329315</v>
      </c>
      <c r="S7281">
        <v>3016</v>
      </c>
      <c r="T7281">
        <v>23.404</v>
      </c>
      <c r="U7281">
        <v>33.616</v>
      </c>
      <c r="V7281">
        <v>23.901</v>
      </c>
      <c r="W7281" t="s">
        <v>462</v>
      </c>
      <c r="X7281" t="s">
        <v>463</v>
      </c>
    </row>
    <row r="7282" spans="1:24" x14ac:dyDescent="0.25">
      <c r="A7282" s="3" t="s">
        <v>419</v>
      </c>
      <c r="B7282" s="3" t="s">
        <v>56</v>
      </c>
      <c r="C7282" s="3" t="s">
        <v>357</v>
      </c>
      <c r="D7282" s="3" t="s">
        <v>19</v>
      </c>
      <c r="E7282" s="3">
        <v>24.32</v>
      </c>
      <c r="F7282" s="5" t="s">
        <v>357</v>
      </c>
      <c r="G7282" s="3">
        <v>32.514000000000003</v>
      </c>
      <c r="H7282" s="5" t="s">
        <v>248</v>
      </c>
      <c r="I7282" s="3">
        <v>23.992000000000001</v>
      </c>
      <c r="J7282" s="5" t="s">
        <v>357</v>
      </c>
      <c r="K7282" s="4" t="s">
        <v>420</v>
      </c>
      <c r="L7282" s="3" t="s">
        <v>421</v>
      </c>
      <c r="M7282" s="3" t="s">
        <v>238</v>
      </c>
      <c r="Q7282" s="3"/>
      <c r="R7282">
        <v>1329325</v>
      </c>
      <c r="S7282">
        <v>3380</v>
      </c>
      <c r="T7282">
        <v>22.965</v>
      </c>
      <c r="U7282">
        <v>33.42</v>
      </c>
      <c r="V7282">
        <v>23.324999999999999</v>
      </c>
      <c r="W7282" t="s">
        <v>462</v>
      </c>
      <c r="X7282" t="s">
        <v>463</v>
      </c>
    </row>
    <row r="7283" spans="1:24" x14ac:dyDescent="0.25">
      <c r="A7283" s="3" t="s">
        <v>422</v>
      </c>
      <c r="B7283" s="3" t="s">
        <v>55</v>
      </c>
      <c r="C7283" s="3" t="s">
        <v>357</v>
      </c>
      <c r="D7283" s="3" t="s">
        <v>19</v>
      </c>
      <c r="E7283" s="3">
        <v>24.687000000000001</v>
      </c>
      <c r="F7283" s="5" t="s">
        <v>357</v>
      </c>
      <c r="G7283" s="3">
        <v>32.515000000000001</v>
      </c>
      <c r="H7283" s="5" t="s">
        <v>248</v>
      </c>
      <c r="I7283" s="3">
        <v>23.981999999999999</v>
      </c>
      <c r="J7283" s="5" t="s">
        <v>357</v>
      </c>
      <c r="K7283" s="4" t="s">
        <v>420</v>
      </c>
      <c r="L7283" s="3" t="s">
        <v>421</v>
      </c>
      <c r="M7283" s="3" t="s">
        <v>238</v>
      </c>
      <c r="Q7283" s="3"/>
      <c r="R7283">
        <v>1329358</v>
      </c>
      <c r="S7283">
        <v>1990</v>
      </c>
      <c r="T7283">
        <v>25.053999999999998</v>
      </c>
      <c r="U7283">
        <v>33.372999999999998</v>
      </c>
      <c r="V7283">
        <v>25.091000000000001</v>
      </c>
      <c r="W7283" t="s">
        <v>462</v>
      </c>
      <c r="X7283" t="s">
        <v>463</v>
      </c>
    </row>
    <row r="7284" spans="1:24" x14ac:dyDescent="0.25">
      <c r="A7284" s="3">
        <v>1332837</v>
      </c>
      <c r="B7284" s="3" t="s">
        <v>54</v>
      </c>
      <c r="C7284" s="3">
        <v>2658</v>
      </c>
      <c r="D7284" s="3" t="s">
        <v>1</v>
      </c>
      <c r="E7284" s="3">
        <v>25.593</v>
      </c>
      <c r="F7284" s="5" t="s">
        <v>357</v>
      </c>
      <c r="G7284" s="3">
        <v>32.902999999999999</v>
      </c>
      <c r="H7284" s="5" t="s">
        <v>357</v>
      </c>
      <c r="I7284" s="3">
        <v>24.417999999999999</v>
      </c>
      <c r="J7284" s="5" t="s">
        <v>357</v>
      </c>
      <c r="K7284" s="4" t="s">
        <v>420</v>
      </c>
      <c r="L7284" s="3" t="s">
        <v>421</v>
      </c>
      <c r="M7284" s="3" t="s">
        <v>238</v>
      </c>
      <c r="Q7284" s="3"/>
      <c r="R7284">
        <v>1329342</v>
      </c>
      <c r="S7284">
        <v>3339</v>
      </c>
      <c r="T7284">
        <v>22.728000000000002</v>
      </c>
      <c r="U7284">
        <v>33.241</v>
      </c>
      <c r="V7284">
        <v>23.056999999999999</v>
      </c>
      <c r="W7284" t="s">
        <v>462</v>
      </c>
      <c r="X7284" t="s">
        <v>463</v>
      </c>
    </row>
    <row r="7285" spans="1:24" x14ac:dyDescent="0.25">
      <c r="A7285" s="3">
        <v>1332836</v>
      </c>
      <c r="B7285" s="3" t="s">
        <v>53</v>
      </c>
      <c r="C7285" s="3">
        <v>3085</v>
      </c>
      <c r="D7285" s="3" t="s">
        <v>1</v>
      </c>
      <c r="E7285" s="3">
        <v>24.132000000000001</v>
      </c>
      <c r="F7285" s="5" t="s">
        <v>357</v>
      </c>
      <c r="G7285" s="3">
        <v>31.666</v>
      </c>
      <c r="H7285" s="5" t="s">
        <v>357</v>
      </c>
      <c r="I7285" s="3">
        <v>23.66</v>
      </c>
      <c r="J7285" s="5" t="s">
        <v>357</v>
      </c>
      <c r="K7285" s="4" t="s">
        <v>420</v>
      </c>
      <c r="L7285" s="3" t="s">
        <v>421</v>
      </c>
      <c r="M7285" s="3" t="s">
        <v>238</v>
      </c>
      <c r="Q7285" s="3"/>
      <c r="R7285">
        <v>1329368</v>
      </c>
      <c r="S7285">
        <v>2690</v>
      </c>
      <c r="T7285">
        <v>23.408000000000001</v>
      </c>
      <c r="U7285">
        <v>33.055</v>
      </c>
      <c r="V7285">
        <v>24.062000000000001</v>
      </c>
      <c r="W7285" t="s">
        <v>462</v>
      </c>
      <c r="X7285" t="s">
        <v>463</v>
      </c>
    </row>
    <row r="7286" spans="1:24" x14ac:dyDescent="0.25">
      <c r="A7286" s="3">
        <v>1332835</v>
      </c>
      <c r="B7286" s="3" t="s">
        <v>52</v>
      </c>
      <c r="C7286" s="3">
        <v>2941</v>
      </c>
      <c r="D7286" s="3" t="s">
        <v>1</v>
      </c>
      <c r="E7286" s="3">
        <v>23.17</v>
      </c>
      <c r="F7286" s="5" t="s">
        <v>357</v>
      </c>
      <c r="G7286" s="3">
        <v>29.925000000000001</v>
      </c>
      <c r="H7286" s="5" t="s">
        <v>357</v>
      </c>
      <c r="I7286" s="3">
        <v>22.469000000000001</v>
      </c>
      <c r="J7286" s="5" t="s">
        <v>357</v>
      </c>
      <c r="K7286" s="4" t="s">
        <v>420</v>
      </c>
      <c r="L7286" s="3" t="s">
        <v>421</v>
      </c>
      <c r="M7286" s="3" t="s">
        <v>238</v>
      </c>
      <c r="Q7286" s="3"/>
      <c r="R7286">
        <v>1329286</v>
      </c>
      <c r="S7286">
        <v>3606</v>
      </c>
      <c r="T7286">
        <v>23.626999999999999</v>
      </c>
      <c r="U7286">
        <v>33.027999999999999</v>
      </c>
      <c r="V7286">
        <v>23.736999999999998</v>
      </c>
      <c r="W7286" t="s">
        <v>462</v>
      </c>
      <c r="X7286" t="s">
        <v>463</v>
      </c>
    </row>
    <row r="7287" spans="1:24" x14ac:dyDescent="0.25">
      <c r="A7287" s="3">
        <v>1332825</v>
      </c>
      <c r="B7287" s="3" t="s">
        <v>51</v>
      </c>
      <c r="C7287" s="3">
        <v>3310</v>
      </c>
      <c r="D7287" s="3" t="s">
        <v>1</v>
      </c>
      <c r="E7287" s="3">
        <v>23.768999999999998</v>
      </c>
      <c r="F7287" s="5" t="s">
        <v>357</v>
      </c>
      <c r="G7287" s="3">
        <v>31.638000000000002</v>
      </c>
      <c r="H7287" s="5" t="s">
        <v>357</v>
      </c>
      <c r="I7287" s="3">
        <v>22.030999999999999</v>
      </c>
      <c r="J7287" s="5" t="s">
        <v>357</v>
      </c>
      <c r="K7287" s="4" t="s">
        <v>420</v>
      </c>
      <c r="L7287" s="3" t="s">
        <v>421</v>
      </c>
      <c r="M7287" s="3" t="s">
        <v>238</v>
      </c>
      <c r="Q7287" s="3"/>
      <c r="R7287">
        <v>1329321</v>
      </c>
      <c r="S7287">
        <v>3484</v>
      </c>
      <c r="T7287">
        <v>23.745999999999999</v>
      </c>
      <c r="U7287">
        <v>32.960999999999999</v>
      </c>
      <c r="V7287">
        <v>24.363</v>
      </c>
      <c r="W7287" t="s">
        <v>462</v>
      </c>
      <c r="X7287" t="s">
        <v>463</v>
      </c>
    </row>
    <row r="7288" spans="1:24" x14ac:dyDescent="0.25">
      <c r="A7288" s="3">
        <v>1332824</v>
      </c>
      <c r="B7288" s="3" t="s">
        <v>50</v>
      </c>
      <c r="C7288" s="3">
        <v>3615</v>
      </c>
      <c r="D7288" s="3" t="s">
        <v>1</v>
      </c>
      <c r="E7288" s="3">
        <v>24.113</v>
      </c>
      <c r="F7288" s="5" t="s">
        <v>357</v>
      </c>
      <c r="G7288" s="3">
        <v>31.117000000000001</v>
      </c>
      <c r="H7288" s="5" t="s">
        <v>357</v>
      </c>
      <c r="I7288" s="3">
        <v>23.658999999999999</v>
      </c>
      <c r="J7288" s="5" t="s">
        <v>357</v>
      </c>
      <c r="K7288" s="4" t="s">
        <v>420</v>
      </c>
      <c r="L7288" s="3" t="s">
        <v>421</v>
      </c>
      <c r="M7288" s="3" t="s">
        <v>238</v>
      </c>
      <c r="Q7288" s="3"/>
      <c r="R7288">
        <v>1329339</v>
      </c>
      <c r="S7288">
        <v>2880</v>
      </c>
      <c r="T7288">
        <v>22.831</v>
      </c>
      <c r="U7288">
        <v>32.945999999999998</v>
      </c>
      <c r="V7288">
        <v>23.347999999999999</v>
      </c>
      <c r="W7288" t="s">
        <v>462</v>
      </c>
      <c r="X7288" t="s">
        <v>463</v>
      </c>
    </row>
    <row r="7289" spans="1:24" x14ac:dyDescent="0.25">
      <c r="A7289" s="3">
        <v>1332823</v>
      </c>
      <c r="B7289" s="3" t="s">
        <v>49</v>
      </c>
      <c r="C7289" s="3">
        <v>3000</v>
      </c>
      <c r="D7289" s="3" t="s">
        <v>1</v>
      </c>
      <c r="E7289" s="3">
        <v>24.457000000000001</v>
      </c>
      <c r="F7289" s="5" t="s">
        <v>357</v>
      </c>
      <c r="G7289" s="3">
        <v>32.671999999999997</v>
      </c>
      <c r="H7289" s="5" t="s">
        <v>357</v>
      </c>
      <c r="I7289" s="3">
        <v>22.949000000000002</v>
      </c>
      <c r="J7289" s="5" t="s">
        <v>357</v>
      </c>
      <c r="K7289" s="4" t="s">
        <v>420</v>
      </c>
      <c r="L7289" s="3" t="s">
        <v>421</v>
      </c>
      <c r="M7289" s="3" t="s">
        <v>238</v>
      </c>
      <c r="Q7289" s="3"/>
      <c r="R7289">
        <v>1329298</v>
      </c>
      <c r="S7289">
        <v>3382</v>
      </c>
      <c r="T7289">
        <v>23.609000000000002</v>
      </c>
      <c r="U7289">
        <v>32.914999999999999</v>
      </c>
      <c r="V7289">
        <v>24.116</v>
      </c>
      <c r="W7289" t="s">
        <v>462</v>
      </c>
      <c r="X7289" t="s">
        <v>463</v>
      </c>
    </row>
    <row r="7290" spans="1:24" x14ac:dyDescent="0.25">
      <c r="A7290" s="3">
        <v>1332822</v>
      </c>
      <c r="B7290" s="3" t="s">
        <v>48</v>
      </c>
      <c r="C7290" s="3">
        <v>3249</v>
      </c>
      <c r="D7290" s="3" t="s">
        <v>1</v>
      </c>
      <c r="E7290" s="3">
        <v>25.940999999999999</v>
      </c>
      <c r="F7290" s="5" t="s">
        <v>357</v>
      </c>
      <c r="G7290" s="3">
        <v>32.926000000000002</v>
      </c>
      <c r="H7290" s="5" t="s">
        <v>357</v>
      </c>
      <c r="I7290" s="3">
        <v>25.093</v>
      </c>
      <c r="J7290" s="5" t="s">
        <v>357</v>
      </c>
      <c r="K7290" s="4" t="s">
        <v>420</v>
      </c>
      <c r="L7290" s="3" t="s">
        <v>421</v>
      </c>
      <c r="M7290" s="3" t="s">
        <v>238</v>
      </c>
      <c r="Q7290" s="3"/>
      <c r="R7290">
        <v>1329289</v>
      </c>
      <c r="S7290">
        <v>3386</v>
      </c>
      <c r="T7290">
        <v>23.818000000000001</v>
      </c>
      <c r="U7290">
        <v>32.874000000000002</v>
      </c>
      <c r="V7290">
        <v>23.664000000000001</v>
      </c>
      <c r="W7290" t="s">
        <v>462</v>
      </c>
      <c r="X7290" t="s">
        <v>463</v>
      </c>
    </row>
    <row r="7291" spans="1:24" x14ac:dyDescent="0.25">
      <c r="A7291" s="3">
        <v>1332821</v>
      </c>
      <c r="B7291" s="3" t="s">
        <v>47</v>
      </c>
      <c r="C7291" s="3">
        <v>3320</v>
      </c>
      <c r="D7291" s="3" t="s">
        <v>19</v>
      </c>
      <c r="E7291" s="3">
        <v>23.015999999999998</v>
      </c>
      <c r="F7291" s="5" t="s">
        <v>357</v>
      </c>
      <c r="G7291" s="3">
        <v>34.264000000000003</v>
      </c>
      <c r="H7291" s="5" t="s">
        <v>20</v>
      </c>
      <c r="I7291" s="3">
        <v>22.468</v>
      </c>
      <c r="J7291" s="5" t="s">
        <v>357</v>
      </c>
      <c r="K7291" s="4" t="s">
        <v>420</v>
      </c>
      <c r="L7291" s="3" t="s">
        <v>421</v>
      </c>
      <c r="M7291" s="3" t="s">
        <v>238</v>
      </c>
      <c r="Q7291" s="3"/>
      <c r="R7291">
        <v>1329357</v>
      </c>
      <c r="S7291">
        <v>2170</v>
      </c>
      <c r="T7291">
        <v>24.221</v>
      </c>
      <c r="U7291">
        <v>32.853999999999999</v>
      </c>
      <c r="V7291">
        <v>24.373999999999999</v>
      </c>
      <c r="W7291" t="s">
        <v>462</v>
      </c>
      <c r="X7291" t="s">
        <v>463</v>
      </c>
    </row>
    <row r="7292" spans="1:24" x14ac:dyDescent="0.25">
      <c r="A7292" s="3">
        <v>1332820</v>
      </c>
      <c r="B7292" s="3" t="s">
        <v>46</v>
      </c>
      <c r="C7292" s="3">
        <v>3100</v>
      </c>
      <c r="D7292" s="3" t="s">
        <v>1</v>
      </c>
      <c r="E7292" s="3">
        <v>23.6</v>
      </c>
      <c r="F7292" s="5" t="s">
        <v>357</v>
      </c>
      <c r="G7292" s="3">
        <v>31.782</v>
      </c>
      <c r="H7292" s="5" t="s">
        <v>357</v>
      </c>
      <c r="I7292" s="3">
        <v>22.550999999999998</v>
      </c>
      <c r="J7292" s="5" t="s">
        <v>357</v>
      </c>
      <c r="K7292" s="4" t="s">
        <v>420</v>
      </c>
      <c r="L7292" s="3" t="s">
        <v>421</v>
      </c>
      <c r="M7292" s="3" t="s">
        <v>238</v>
      </c>
      <c r="Q7292" s="3"/>
      <c r="R7292">
        <v>1329323</v>
      </c>
      <c r="S7292">
        <v>1950</v>
      </c>
      <c r="T7292">
        <v>23.297000000000001</v>
      </c>
      <c r="U7292">
        <v>32.820999999999998</v>
      </c>
      <c r="V7292">
        <v>23.71</v>
      </c>
      <c r="W7292" t="s">
        <v>462</v>
      </c>
      <c r="X7292" t="s">
        <v>463</v>
      </c>
    </row>
    <row r="7293" spans="1:24" x14ac:dyDescent="0.25">
      <c r="A7293" s="3">
        <v>1332819</v>
      </c>
      <c r="B7293" s="3" t="s">
        <v>42</v>
      </c>
      <c r="C7293" s="3">
        <v>4536</v>
      </c>
      <c r="D7293" s="3" t="s">
        <v>1</v>
      </c>
      <c r="E7293" s="3">
        <v>25.379000000000001</v>
      </c>
      <c r="F7293" s="5" t="s">
        <v>357</v>
      </c>
      <c r="G7293" s="3">
        <v>31.664999999999999</v>
      </c>
      <c r="H7293" s="5" t="s">
        <v>357</v>
      </c>
      <c r="I7293" s="3">
        <v>24.777999999999999</v>
      </c>
      <c r="J7293" s="5" t="s">
        <v>357</v>
      </c>
      <c r="K7293" s="4" t="s">
        <v>420</v>
      </c>
      <c r="L7293" s="3" t="s">
        <v>421</v>
      </c>
      <c r="M7293" s="3" t="s">
        <v>238</v>
      </c>
      <c r="Q7293" s="3"/>
      <c r="R7293">
        <v>1329317</v>
      </c>
      <c r="S7293">
        <v>3098</v>
      </c>
      <c r="T7293">
        <v>23.186</v>
      </c>
      <c r="U7293">
        <v>32.811</v>
      </c>
      <c r="V7293">
        <v>23.792999999999999</v>
      </c>
      <c r="W7293" t="s">
        <v>462</v>
      </c>
      <c r="X7293" t="s">
        <v>463</v>
      </c>
    </row>
    <row r="7294" spans="1:24" x14ac:dyDescent="0.25">
      <c r="A7294" s="3">
        <v>1332818</v>
      </c>
      <c r="B7294" s="3" t="s">
        <v>41</v>
      </c>
      <c r="C7294" s="3">
        <v>3810</v>
      </c>
      <c r="D7294" s="3" t="s">
        <v>1</v>
      </c>
      <c r="E7294" s="3">
        <v>23.550999999999998</v>
      </c>
      <c r="F7294" s="5" t="s">
        <v>357</v>
      </c>
      <c r="G7294" s="3">
        <v>30.835999999999999</v>
      </c>
      <c r="H7294" s="5" t="s">
        <v>357</v>
      </c>
      <c r="I7294" s="3">
        <v>23.256</v>
      </c>
      <c r="J7294" s="5" t="s">
        <v>357</v>
      </c>
      <c r="K7294" s="4" t="s">
        <v>420</v>
      </c>
      <c r="L7294" s="3" t="s">
        <v>421</v>
      </c>
      <c r="M7294" s="3" t="s">
        <v>238</v>
      </c>
      <c r="Q7294" s="3"/>
      <c r="R7294">
        <v>1329310</v>
      </c>
      <c r="S7294">
        <v>3602</v>
      </c>
      <c r="T7294">
        <v>23.274999999999999</v>
      </c>
      <c r="U7294">
        <v>32.798999999999999</v>
      </c>
      <c r="V7294">
        <v>23.312999999999999</v>
      </c>
      <c r="W7294" t="s">
        <v>462</v>
      </c>
      <c r="X7294" t="s">
        <v>463</v>
      </c>
    </row>
    <row r="7295" spans="1:24" x14ac:dyDescent="0.25">
      <c r="A7295" s="3">
        <v>1332817</v>
      </c>
      <c r="B7295" s="3" t="s">
        <v>40</v>
      </c>
      <c r="C7295" s="3">
        <v>3835</v>
      </c>
      <c r="D7295" s="3" t="s">
        <v>1</v>
      </c>
      <c r="E7295" s="3">
        <v>23.597000000000001</v>
      </c>
      <c r="F7295" s="5" t="s">
        <v>357</v>
      </c>
      <c r="G7295" s="3">
        <v>31.86</v>
      </c>
      <c r="H7295" s="5" t="s">
        <v>357</v>
      </c>
      <c r="I7295" s="3">
        <v>22.902000000000001</v>
      </c>
      <c r="J7295" s="5" t="s">
        <v>357</v>
      </c>
      <c r="K7295" s="4" t="s">
        <v>420</v>
      </c>
      <c r="L7295" s="3" t="s">
        <v>421</v>
      </c>
      <c r="M7295" s="3" t="s">
        <v>238</v>
      </c>
      <c r="Q7295" s="3"/>
      <c r="R7295">
        <v>1329320</v>
      </c>
      <c r="S7295">
        <v>3082</v>
      </c>
      <c r="T7295">
        <v>23.808</v>
      </c>
      <c r="U7295">
        <v>32.779000000000003</v>
      </c>
      <c r="V7295">
        <v>24.155000000000001</v>
      </c>
      <c r="W7295" t="s">
        <v>462</v>
      </c>
      <c r="X7295" t="s">
        <v>463</v>
      </c>
    </row>
    <row r="7296" spans="1:24" x14ac:dyDescent="0.25">
      <c r="A7296" s="3">
        <v>1332816</v>
      </c>
      <c r="B7296" s="3" t="s">
        <v>39</v>
      </c>
      <c r="C7296" s="3">
        <v>3040</v>
      </c>
      <c r="D7296" s="3" t="s">
        <v>1</v>
      </c>
      <c r="E7296" s="3">
        <v>23.596</v>
      </c>
      <c r="F7296" s="5" t="s">
        <v>357</v>
      </c>
      <c r="G7296" s="3">
        <v>31.213000000000001</v>
      </c>
      <c r="H7296" s="5" t="s">
        <v>357</v>
      </c>
      <c r="I7296" s="3">
        <v>22.920999999999999</v>
      </c>
      <c r="J7296" s="5" t="s">
        <v>357</v>
      </c>
      <c r="K7296" s="4" t="s">
        <v>420</v>
      </c>
      <c r="L7296" s="3" t="s">
        <v>421</v>
      </c>
      <c r="M7296" s="3" t="s">
        <v>238</v>
      </c>
      <c r="Q7296" s="3"/>
      <c r="R7296">
        <v>1329356</v>
      </c>
      <c r="S7296">
        <v>3765</v>
      </c>
      <c r="T7296">
        <v>22.29</v>
      </c>
      <c r="U7296">
        <v>32.768999999999998</v>
      </c>
      <c r="V7296">
        <v>22.504999999999999</v>
      </c>
      <c r="W7296" t="s">
        <v>462</v>
      </c>
      <c r="X7296" t="s">
        <v>463</v>
      </c>
    </row>
    <row r="7297" spans="1:24" x14ac:dyDescent="0.25">
      <c r="A7297" s="3">
        <v>1332815</v>
      </c>
      <c r="B7297" s="3" t="s">
        <v>38</v>
      </c>
      <c r="C7297" s="3">
        <v>2540</v>
      </c>
      <c r="D7297" s="3" t="s">
        <v>1</v>
      </c>
      <c r="E7297" s="3">
        <v>24.782</v>
      </c>
      <c r="F7297" s="5" t="s">
        <v>357</v>
      </c>
      <c r="G7297" s="3">
        <v>31.417000000000002</v>
      </c>
      <c r="H7297" s="5" t="s">
        <v>357</v>
      </c>
      <c r="I7297" s="3">
        <v>24.138999999999999</v>
      </c>
      <c r="J7297" s="5" t="s">
        <v>357</v>
      </c>
      <c r="K7297" s="4" t="s">
        <v>420</v>
      </c>
      <c r="L7297" s="3" t="s">
        <v>421</v>
      </c>
      <c r="M7297" s="3" t="s">
        <v>238</v>
      </c>
      <c r="Q7297" s="3"/>
      <c r="R7297">
        <v>1329344</v>
      </c>
      <c r="S7297">
        <v>3120</v>
      </c>
      <c r="T7297">
        <v>22.227</v>
      </c>
      <c r="U7297">
        <v>32.749000000000002</v>
      </c>
      <c r="V7297">
        <v>22.381</v>
      </c>
      <c r="W7297" t="s">
        <v>462</v>
      </c>
      <c r="X7297" t="s">
        <v>463</v>
      </c>
    </row>
    <row r="7298" spans="1:24" x14ac:dyDescent="0.25">
      <c r="A7298" s="3">
        <v>1332814</v>
      </c>
      <c r="B7298" s="3" t="s">
        <v>37</v>
      </c>
      <c r="C7298" s="3">
        <v>3590</v>
      </c>
      <c r="D7298" s="3" t="s">
        <v>1</v>
      </c>
      <c r="E7298" s="3">
        <v>24.331</v>
      </c>
      <c r="F7298" s="5" t="s">
        <v>357</v>
      </c>
      <c r="G7298" s="3">
        <v>33.323999999999998</v>
      </c>
      <c r="H7298" s="5" t="s">
        <v>357</v>
      </c>
      <c r="I7298" s="3">
        <v>23.535</v>
      </c>
      <c r="J7298" s="5" t="s">
        <v>357</v>
      </c>
      <c r="K7298" s="4" t="s">
        <v>420</v>
      </c>
      <c r="L7298" s="3" t="s">
        <v>421</v>
      </c>
      <c r="M7298" s="3" t="s">
        <v>238</v>
      </c>
      <c r="Q7298" s="3"/>
      <c r="R7298">
        <v>1329347</v>
      </c>
      <c r="S7298">
        <v>2527</v>
      </c>
      <c r="T7298">
        <v>23.376999999999999</v>
      </c>
      <c r="U7298">
        <v>32.530999999999999</v>
      </c>
      <c r="V7298">
        <v>23.257000000000001</v>
      </c>
      <c r="W7298" t="s">
        <v>462</v>
      </c>
      <c r="X7298" t="s">
        <v>463</v>
      </c>
    </row>
    <row r="7299" spans="1:24" x14ac:dyDescent="0.25">
      <c r="A7299" s="3">
        <v>1332813</v>
      </c>
      <c r="B7299" s="3" t="s">
        <v>36</v>
      </c>
      <c r="C7299" s="3">
        <v>2930</v>
      </c>
      <c r="D7299" s="3" t="s">
        <v>1</v>
      </c>
      <c r="E7299" s="3">
        <v>24.164999999999999</v>
      </c>
      <c r="F7299" s="5" t="s">
        <v>357</v>
      </c>
      <c r="G7299" s="3">
        <v>30.875</v>
      </c>
      <c r="H7299" s="5" t="s">
        <v>357</v>
      </c>
      <c r="I7299" s="3">
        <v>23.565999999999999</v>
      </c>
      <c r="J7299" s="5" t="s">
        <v>357</v>
      </c>
      <c r="K7299" s="4" t="s">
        <v>420</v>
      </c>
      <c r="L7299" s="3" t="s">
        <v>421</v>
      </c>
      <c r="M7299" s="3" t="s">
        <v>238</v>
      </c>
      <c r="Q7299" s="3"/>
      <c r="R7299">
        <v>1329311</v>
      </c>
      <c r="S7299">
        <v>3497</v>
      </c>
      <c r="T7299">
        <v>23.523</v>
      </c>
      <c r="U7299">
        <v>32.478000000000002</v>
      </c>
      <c r="V7299">
        <v>23.219000000000001</v>
      </c>
      <c r="W7299" t="s">
        <v>462</v>
      </c>
      <c r="X7299" t="s">
        <v>463</v>
      </c>
    </row>
    <row r="7300" spans="1:24" x14ac:dyDescent="0.25">
      <c r="A7300" s="3">
        <v>1332811</v>
      </c>
      <c r="B7300" s="3" t="s">
        <v>35</v>
      </c>
      <c r="C7300" s="3">
        <v>1996</v>
      </c>
      <c r="D7300" s="3" t="s">
        <v>1</v>
      </c>
      <c r="E7300" s="3">
        <v>24.119</v>
      </c>
      <c r="F7300" s="5" t="s">
        <v>357</v>
      </c>
      <c r="G7300" s="3">
        <v>31.283000000000001</v>
      </c>
      <c r="H7300" s="5" t="s">
        <v>357</v>
      </c>
      <c r="I7300" s="3">
        <v>23.526</v>
      </c>
      <c r="J7300" s="5" t="s">
        <v>357</v>
      </c>
      <c r="K7300" s="4" t="s">
        <v>420</v>
      </c>
      <c r="L7300" s="3" t="s">
        <v>421</v>
      </c>
      <c r="M7300" s="3" t="s">
        <v>238</v>
      </c>
      <c r="Q7300" s="3"/>
      <c r="R7300">
        <v>1329341</v>
      </c>
      <c r="S7300">
        <v>3630</v>
      </c>
      <c r="T7300">
        <v>23.053000000000001</v>
      </c>
      <c r="U7300">
        <v>32.463999999999999</v>
      </c>
      <c r="V7300">
        <v>23.536999999999999</v>
      </c>
      <c r="W7300" t="s">
        <v>462</v>
      </c>
      <c r="X7300" t="s">
        <v>463</v>
      </c>
    </row>
    <row r="7301" spans="1:24" x14ac:dyDescent="0.25">
      <c r="A7301" s="3">
        <v>1332810</v>
      </c>
      <c r="B7301" s="3" t="s">
        <v>34</v>
      </c>
      <c r="C7301" s="3">
        <v>3240</v>
      </c>
      <c r="D7301" s="3" t="s">
        <v>1</v>
      </c>
      <c r="E7301" s="3">
        <v>23.367999999999999</v>
      </c>
      <c r="F7301" s="5" t="s">
        <v>357</v>
      </c>
      <c r="G7301" s="3">
        <v>30.91</v>
      </c>
      <c r="H7301" s="5" t="s">
        <v>357</v>
      </c>
      <c r="I7301" s="3">
        <v>22.606000000000002</v>
      </c>
      <c r="J7301" s="5" t="s">
        <v>357</v>
      </c>
      <c r="K7301" s="4" t="s">
        <v>420</v>
      </c>
      <c r="L7301" s="3" t="s">
        <v>421</v>
      </c>
      <c r="M7301" s="3" t="s">
        <v>238</v>
      </c>
      <c r="Q7301" s="3"/>
      <c r="R7301">
        <v>1329318</v>
      </c>
      <c r="S7301">
        <v>3294</v>
      </c>
      <c r="T7301">
        <v>23.777999999999999</v>
      </c>
      <c r="U7301">
        <v>32.433999999999997</v>
      </c>
      <c r="V7301">
        <v>24.492000000000001</v>
      </c>
      <c r="W7301" t="s">
        <v>462</v>
      </c>
      <c r="X7301" t="s">
        <v>463</v>
      </c>
    </row>
    <row r="7302" spans="1:24" x14ac:dyDescent="0.25">
      <c r="A7302" s="3">
        <v>1332809</v>
      </c>
      <c r="B7302" s="3" t="s">
        <v>33</v>
      </c>
      <c r="C7302" s="3">
        <v>2970</v>
      </c>
      <c r="D7302" s="3" t="s">
        <v>1</v>
      </c>
      <c r="E7302" s="3">
        <v>23.798999999999999</v>
      </c>
      <c r="F7302" s="5" t="s">
        <v>357</v>
      </c>
      <c r="G7302" s="3">
        <v>31.311</v>
      </c>
      <c r="H7302" s="5" t="s">
        <v>357</v>
      </c>
      <c r="I7302" s="3">
        <v>23.513999999999999</v>
      </c>
      <c r="J7302" s="5" t="s">
        <v>357</v>
      </c>
      <c r="K7302" s="4" t="s">
        <v>420</v>
      </c>
      <c r="L7302" s="3" t="s">
        <v>421</v>
      </c>
      <c r="M7302" s="3" t="s">
        <v>238</v>
      </c>
      <c r="Q7302" s="3"/>
      <c r="R7302">
        <v>1329288</v>
      </c>
      <c r="S7302">
        <v>3378</v>
      </c>
      <c r="T7302">
        <v>22.853000000000002</v>
      </c>
      <c r="U7302">
        <v>32.414000000000001</v>
      </c>
      <c r="V7302">
        <v>22.533000000000001</v>
      </c>
      <c r="W7302" t="s">
        <v>462</v>
      </c>
      <c r="X7302" t="s">
        <v>463</v>
      </c>
    </row>
    <row r="7303" spans="1:24" x14ac:dyDescent="0.25">
      <c r="A7303" s="3">
        <v>1332808</v>
      </c>
      <c r="B7303" s="3" t="s">
        <v>32</v>
      </c>
      <c r="C7303" s="3">
        <v>3069</v>
      </c>
      <c r="D7303" s="3" t="s">
        <v>1</v>
      </c>
      <c r="E7303" s="3">
        <v>23.222999999999999</v>
      </c>
      <c r="F7303" s="5" t="s">
        <v>357</v>
      </c>
      <c r="G7303" s="3">
        <v>31.652000000000001</v>
      </c>
      <c r="H7303" s="5" t="s">
        <v>357</v>
      </c>
      <c r="I7303" s="3">
        <v>22.780999999999999</v>
      </c>
      <c r="J7303" s="5" t="s">
        <v>357</v>
      </c>
      <c r="K7303" s="4" t="s">
        <v>420</v>
      </c>
      <c r="L7303" s="3" t="s">
        <v>421</v>
      </c>
      <c r="M7303" s="3" t="s">
        <v>238</v>
      </c>
      <c r="Q7303" s="3"/>
      <c r="R7303">
        <v>1329297</v>
      </c>
      <c r="S7303">
        <v>3920</v>
      </c>
      <c r="T7303">
        <v>23.036000000000001</v>
      </c>
      <c r="U7303">
        <v>32.409999999999997</v>
      </c>
      <c r="V7303">
        <v>23.564</v>
      </c>
      <c r="W7303" t="s">
        <v>462</v>
      </c>
      <c r="X7303" t="s">
        <v>463</v>
      </c>
    </row>
    <row r="7304" spans="1:24" x14ac:dyDescent="0.25">
      <c r="A7304" s="3">
        <v>1332807</v>
      </c>
      <c r="B7304" s="3" t="s">
        <v>31</v>
      </c>
      <c r="C7304" s="3">
        <v>3190</v>
      </c>
      <c r="D7304" s="3" t="s">
        <v>1</v>
      </c>
      <c r="E7304" s="3">
        <v>23.245999999999999</v>
      </c>
      <c r="F7304" s="5" t="s">
        <v>357</v>
      </c>
      <c r="G7304" s="3">
        <v>31.584</v>
      </c>
      <c r="H7304" s="5" t="s">
        <v>357</v>
      </c>
      <c r="I7304" s="3">
        <v>22.815000000000001</v>
      </c>
      <c r="J7304" s="5" t="s">
        <v>357</v>
      </c>
      <c r="K7304" s="4" t="s">
        <v>420</v>
      </c>
      <c r="L7304" s="3" t="s">
        <v>421</v>
      </c>
      <c r="M7304" s="3" t="s">
        <v>238</v>
      </c>
      <c r="Q7304" s="3"/>
      <c r="R7304">
        <v>1329296</v>
      </c>
      <c r="S7304">
        <v>2465</v>
      </c>
      <c r="T7304">
        <v>23.128</v>
      </c>
      <c r="U7304">
        <v>32.405000000000001</v>
      </c>
      <c r="V7304">
        <v>23.321000000000002</v>
      </c>
      <c r="W7304" t="s">
        <v>462</v>
      </c>
      <c r="X7304" t="s">
        <v>463</v>
      </c>
    </row>
    <row r="7305" spans="1:24" x14ac:dyDescent="0.25">
      <c r="A7305" s="3">
        <v>1332806</v>
      </c>
      <c r="B7305" s="3" t="s">
        <v>30</v>
      </c>
      <c r="C7305" s="3">
        <v>3384</v>
      </c>
      <c r="D7305" s="3" t="s">
        <v>1</v>
      </c>
      <c r="E7305" s="3">
        <v>24.323</v>
      </c>
      <c r="F7305" s="5" t="s">
        <v>357</v>
      </c>
      <c r="G7305" s="3">
        <v>31.989000000000001</v>
      </c>
      <c r="H7305" s="5" t="s">
        <v>357</v>
      </c>
      <c r="I7305" s="3">
        <v>23.54</v>
      </c>
      <c r="J7305" s="5" t="s">
        <v>357</v>
      </c>
      <c r="K7305" s="4" t="s">
        <v>420</v>
      </c>
      <c r="L7305" s="3" t="s">
        <v>421</v>
      </c>
      <c r="M7305" s="3" t="s">
        <v>238</v>
      </c>
      <c r="Q7305" s="3"/>
      <c r="R7305">
        <v>1329353</v>
      </c>
      <c r="S7305">
        <v>3161</v>
      </c>
      <c r="T7305">
        <v>23.343</v>
      </c>
      <c r="U7305">
        <v>32.386000000000003</v>
      </c>
      <c r="V7305">
        <v>23.809000000000001</v>
      </c>
      <c r="W7305" t="s">
        <v>462</v>
      </c>
      <c r="X7305" t="s">
        <v>463</v>
      </c>
    </row>
    <row r="7306" spans="1:24" x14ac:dyDescent="0.25">
      <c r="A7306" s="3">
        <v>1332805</v>
      </c>
      <c r="B7306" s="3" t="s">
        <v>29</v>
      </c>
      <c r="C7306" s="3">
        <v>3328</v>
      </c>
      <c r="D7306" s="3" t="s">
        <v>1</v>
      </c>
      <c r="E7306" s="3">
        <v>23.904</v>
      </c>
      <c r="F7306" s="5" t="s">
        <v>357</v>
      </c>
      <c r="G7306" s="3">
        <v>30.442</v>
      </c>
      <c r="H7306" s="5" t="s">
        <v>357</v>
      </c>
      <c r="I7306" s="3">
        <v>23.789000000000001</v>
      </c>
      <c r="J7306" s="5" t="s">
        <v>357</v>
      </c>
      <c r="K7306" s="4" t="s">
        <v>420</v>
      </c>
      <c r="L7306" s="3" t="s">
        <v>421</v>
      </c>
      <c r="M7306" s="3" t="s">
        <v>238</v>
      </c>
      <c r="Q7306" s="3"/>
      <c r="R7306">
        <v>1329300</v>
      </c>
      <c r="S7306">
        <v>2815</v>
      </c>
      <c r="T7306">
        <v>23.475000000000001</v>
      </c>
      <c r="U7306">
        <v>32.360999999999997</v>
      </c>
      <c r="V7306">
        <v>23.827000000000002</v>
      </c>
      <c r="W7306" t="s">
        <v>462</v>
      </c>
      <c r="X7306" t="s">
        <v>463</v>
      </c>
    </row>
    <row r="7307" spans="1:24" x14ac:dyDescent="0.25">
      <c r="A7307" s="3">
        <v>1332804</v>
      </c>
      <c r="B7307" s="3" t="s">
        <v>28</v>
      </c>
      <c r="C7307" s="3">
        <v>3030</v>
      </c>
      <c r="D7307" s="3" t="s">
        <v>1</v>
      </c>
      <c r="E7307" s="3">
        <v>23.532</v>
      </c>
      <c r="F7307" s="5" t="s">
        <v>357</v>
      </c>
      <c r="G7307" s="3">
        <v>30.901</v>
      </c>
      <c r="H7307" s="5" t="s">
        <v>357</v>
      </c>
      <c r="I7307" s="3">
        <v>23.045000000000002</v>
      </c>
      <c r="J7307" s="5" t="s">
        <v>357</v>
      </c>
      <c r="K7307" s="4" t="s">
        <v>420</v>
      </c>
      <c r="L7307" s="3" t="s">
        <v>421</v>
      </c>
      <c r="M7307" s="3" t="s">
        <v>238</v>
      </c>
      <c r="Q7307" s="3"/>
      <c r="R7307">
        <v>1329301</v>
      </c>
      <c r="S7307">
        <v>2349</v>
      </c>
      <c r="T7307">
        <v>22.309000000000001</v>
      </c>
      <c r="U7307">
        <v>32.353999999999999</v>
      </c>
      <c r="V7307">
        <v>21.763000000000002</v>
      </c>
      <c r="W7307" t="s">
        <v>462</v>
      </c>
      <c r="X7307" t="s">
        <v>463</v>
      </c>
    </row>
    <row r="7308" spans="1:24" x14ac:dyDescent="0.25">
      <c r="A7308" s="3">
        <v>1332803</v>
      </c>
      <c r="B7308" s="3" t="s">
        <v>27</v>
      </c>
      <c r="C7308" s="3">
        <v>3630</v>
      </c>
      <c r="D7308" s="3" t="s">
        <v>1</v>
      </c>
      <c r="E7308" s="3">
        <v>23.373000000000001</v>
      </c>
      <c r="F7308" s="5" t="s">
        <v>357</v>
      </c>
      <c r="G7308" s="3">
        <v>30.553999999999998</v>
      </c>
      <c r="H7308" s="5" t="s">
        <v>357</v>
      </c>
      <c r="I7308" s="3">
        <v>23.04</v>
      </c>
      <c r="J7308" s="5" t="s">
        <v>357</v>
      </c>
      <c r="K7308" s="4" t="s">
        <v>420</v>
      </c>
      <c r="L7308" s="3" t="s">
        <v>421</v>
      </c>
      <c r="M7308" s="3" t="s">
        <v>238</v>
      </c>
      <c r="Q7308" s="3"/>
      <c r="R7308">
        <v>1329365</v>
      </c>
      <c r="S7308">
        <v>2825</v>
      </c>
      <c r="T7308">
        <v>17.163</v>
      </c>
      <c r="U7308">
        <v>32.351999999999997</v>
      </c>
      <c r="V7308">
        <v>23.254999999999999</v>
      </c>
      <c r="W7308" t="s">
        <v>462</v>
      </c>
      <c r="X7308" t="s">
        <v>463</v>
      </c>
    </row>
    <row r="7309" spans="1:24" x14ac:dyDescent="0.25">
      <c r="A7309" s="3">
        <v>1332801</v>
      </c>
      <c r="B7309" s="3" t="s">
        <v>26</v>
      </c>
      <c r="C7309" s="3">
        <v>2585</v>
      </c>
      <c r="D7309" s="3" t="s">
        <v>1</v>
      </c>
      <c r="E7309" s="3">
        <v>24.332000000000001</v>
      </c>
      <c r="F7309" s="5" t="s">
        <v>357</v>
      </c>
      <c r="G7309" s="3">
        <v>31.202999999999999</v>
      </c>
      <c r="H7309" s="5" t="s">
        <v>357</v>
      </c>
      <c r="I7309" s="3">
        <v>23.931999999999999</v>
      </c>
      <c r="J7309" s="5" t="s">
        <v>357</v>
      </c>
      <c r="K7309" s="4" t="s">
        <v>420</v>
      </c>
      <c r="L7309" s="3" t="s">
        <v>421</v>
      </c>
      <c r="M7309" s="3" t="s">
        <v>238</v>
      </c>
      <c r="Q7309" s="3"/>
      <c r="R7309">
        <v>1329306</v>
      </c>
      <c r="S7309">
        <v>2829</v>
      </c>
      <c r="T7309">
        <v>22.93</v>
      </c>
      <c r="U7309">
        <v>32.334000000000003</v>
      </c>
      <c r="V7309">
        <v>23.298999999999999</v>
      </c>
      <c r="W7309" t="s">
        <v>462</v>
      </c>
      <c r="X7309" t="s">
        <v>463</v>
      </c>
    </row>
    <row r="7310" spans="1:24" x14ac:dyDescent="0.25">
      <c r="A7310" s="3">
        <v>1332800</v>
      </c>
      <c r="B7310" s="3" t="s">
        <v>25</v>
      </c>
      <c r="C7310" s="3">
        <v>3666</v>
      </c>
      <c r="D7310" s="3" t="s">
        <v>1</v>
      </c>
      <c r="E7310" s="3">
        <v>23.876000000000001</v>
      </c>
      <c r="F7310" s="5" t="s">
        <v>357</v>
      </c>
      <c r="G7310" s="3">
        <v>30.538</v>
      </c>
      <c r="H7310" s="5" t="s">
        <v>357</v>
      </c>
      <c r="I7310" s="3">
        <v>23.189</v>
      </c>
      <c r="J7310" s="5" t="s">
        <v>357</v>
      </c>
      <c r="K7310" s="4" t="s">
        <v>420</v>
      </c>
      <c r="L7310" s="3" t="s">
        <v>421</v>
      </c>
      <c r="M7310" s="3" t="s">
        <v>238</v>
      </c>
      <c r="Q7310" s="3"/>
      <c r="R7310">
        <v>1329287</v>
      </c>
      <c r="S7310">
        <v>3229</v>
      </c>
      <c r="T7310">
        <v>23.709</v>
      </c>
      <c r="U7310">
        <v>32.329000000000001</v>
      </c>
      <c r="V7310">
        <v>24.443999999999999</v>
      </c>
      <c r="W7310" t="s">
        <v>462</v>
      </c>
      <c r="X7310" t="s">
        <v>463</v>
      </c>
    </row>
    <row r="7311" spans="1:24" x14ac:dyDescent="0.25">
      <c r="A7311" s="3">
        <v>1332799</v>
      </c>
      <c r="B7311" s="3" t="s">
        <v>24</v>
      </c>
      <c r="C7311" s="3">
        <v>2982</v>
      </c>
      <c r="D7311" s="3" t="s">
        <v>1</v>
      </c>
      <c r="E7311" s="3">
        <v>23.216999999999999</v>
      </c>
      <c r="F7311" s="5" t="s">
        <v>357</v>
      </c>
      <c r="G7311" s="3">
        <v>30.661000000000001</v>
      </c>
      <c r="H7311" s="5" t="s">
        <v>357</v>
      </c>
      <c r="I7311" s="3">
        <v>22.8</v>
      </c>
      <c r="J7311" s="5" t="s">
        <v>357</v>
      </c>
      <c r="K7311" s="4" t="s">
        <v>420</v>
      </c>
      <c r="L7311" s="3" t="s">
        <v>421</v>
      </c>
      <c r="M7311" s="3" t="s">
        <v>238</v>
      </c>
      <c r="Q7311" s="3"/>
      <c r="R7311">
        <v>1329343</v>
      </c>
      <c r="S7311">
        <v>3147</v>
      </c>
      <c r="T7311">
        <v>22.81</v>
      </c>
      <c r="U7311">
        <v>32.305999999999997</v>
      </c>
      <c r="V7311">
        <v>23.152000000000001</v>
      </c>
      <c r="W7311" t="s">
        <v>462</v>
      </c>
      <c r="X7311" t="s">
        <v>463</v>
      </c>
    </row>
    <row r="7312" spans="1:24" x14ac:dyDescent="0.25">
      <c r="A7312" s="3">
        <v>1332798</v>
      </c>
      <c r="B7312" s="3" t="s">
        <v>23</v>
      </c>
      <c r="C7312" s="3">
        <v>3340</v>
      </c>
      <c r="D7312" s="3" t="s">
        <v>1</v>
      </c>
      <c r="E7312" s="3">
        <v>23.617000000000001</v>
      </c>
      <c r="F7312" s="5" t="s">
        <v>357</v>
      </c>
      <c r="G7312" s="3">
        <v>31.073</v>
      </c>
      <c r="H7312" s="5" t="s">
        <v>357</v>
      </c>
      <c r="I7312" s="3">
        <v>23.486000000000001</v>
      </c>
      <c r="J7312" s="5" t="s">
        <v>357</v>
      </c>
      <c r="K7312" s="4" t="s">
        <v>420</v>
      </c>
      <c r="L7312" s="3" t="s">
        <v>421</v>
      </c>
      <c r="M7312" s="3" t="s">
        <v>238</v>
      </c>
      <c r="Q7312" s="3"/>
      <c r="R7312">
        <v>1329359</v>
      </c>
      <c r="S7312">
        <v>4105</v>
      </c>
      <c r="T7312">
        <v>23.434000000000001</v>
      </c>
      <c r="U7312">
        <v>32.289000000000001</v>
      </c>
      <c r="V7312">
        <v>23.728999999999999</v>
      </c>
      <c r="W7312" t="s">
        <v>462</v>
      </c>
      <c r="X7312" t="s">
        <v>463</v>
      </c>
    </row>
    <row r="7313" spans="1:24" x14ac:dyDescent="0.25">
      <c r="A7313" s="3">
        <v>1332797</v>
      </c>
      <c r="B7313" s="3" t="s">
        <v>22</v>
      </c>
      <c r="C7313" s="3">
        <v>3415</v>
      </c>
      <c r="D7313" s="3" t="s">
        <v>1</v>
      </c>
      <c r="E7313" s="3">
        <v>22.82</v>
      </c>
      <c r="F7313" s="5" t="s">
        <v>357</v>
      </c>
      <c r="G7313" s="3">
        <v>32.313000000000002</v>
      </c>
      <c r="H7313" s="5" t="s">
        <v>357</v>
      </c>
      <c r="I7313" s="3">
        <v>22.34</v>
      </c>
      <c r="J7313" s="5" t="s">
        <v>357</v>
      </c>
      <c r="K7313" s="4" t="s">
        <v>420</v>
      </c>
      <c r="L7313" s="3" t="s">
        <v>421</v>
      </c>
      <c r="M7313" s="3" t="s">
        <v>238</v>
      </c>
      <c r="Q7313" s="3"/>
      <c r="R7313">
        <v>1329362</v>
      </c>
      <c r="S7313">
        <v>2231</v>
      </c>
      <c r="T7313">
        <v>23.381</v>
      </c>
      <c r="U7313">
        <v>32.25</v>
      </c>
      <c r="V7313">
        <v>24.248999999999999</v>
      </c>
      <c r="W7313" t="s">
        <v>462</v>
      </c>
      <c r="X7313" t="s">
        <v>463</v>
      </c>
    </row>
    <row r="7314" spans="1:24" x14ac:dyDescent="0.25">
      <c r="A7314" s="3">
        <v>1332796</v>
      </c>
      <c r="B7314" s="3" t="s">
        <v>21</v>
      </c>
      <c r="C7314" s="3">
        <v>3406</v>
      </c>
      <c r="D7314" s="3" t="s">
        <v>1</v>
      </c>
      <c r="E7314" s="3">
        <v>23.411999999999999</v>
      </c>
      <c r="F7314" s="5" t="s">
        <v>357</v>
      </c>
      <c r="G7314" s="3">
        <v>30.597999999999999</v>
      </c>
      <c r="H7314" s="5" t="s">
        <v>357</v>
      </c>
      <c r="I7314" s="3">
        <v>22.917999999999999</v>
      </c>
      <c r="J7314" s="5" t="s">
        <v>357</v>
      </c>
      <c r="K7314" s="4" t="s">
        <v>420</v>
      </c>
      <c r="L7314" s="3" t="s">
        <v>421</v>
      </c>
      <c r="M7314" s="3" t="s">
        <v>238</v>
      </c>
      <c r="Q7314" s="3"/>
      <c r="R7314">
        <v>1329345</v>
      </c>
      <c r="S7314">
        <v>3611</v>
      </c>
      <c r="T7314">
        <v>23.135999999999999</v>
      </c>
      <c r="U7314">
        <v>32.216000000000001</v>
      </c>
      <c r="V7314">
        <v>23.085000000000001</v>
      </c>
      <c r="W7314" t="s">
        <v>462</v>
      </c>
      <c r="X7314" t="s">
        <v>463</v>
      </c>
    </row>
    <row r="7315" spans="1:24" x14ac:dyDescent="0.25">
      <c r="A7315" s="3">
        <v>1332795</v>
      </c>
      <c r="B7315" s="3" t="s">
        <v>18</v>
      </c>
      <c r="C7315" s="3">
        <v>3423</v>
      </c>
      <c r="D7315" s="3" t="s">
        <v>1</v>
      </c>
      <c r="E7315" s="3">
        <v>23.693999999999999</v>
      </c>
      <c r="F7315" s="5" t="s">
        <v>357</v>
      </c>
      <c r="G7315" s="3">
        <v>30.672999999999998</v>
      </c>
      <c r="H7315" s="5" t="s">
        <v>357</v>
      </c>
      <c r="I7315" s="3">
        <v>22.202999999999999</v>
      </c>
      <c r="J7315" s="5" t="s">
        <v>357</v>
      </c>
      <c r="K7315" s="4" t="s">
        <v>420</v>
      </c>
      <c r="L7315" s="3" t="s">
        <v>421</v>
      </c>
      <c r="M7315" s="3" t="s">
        <v>238</v>
      </c>
      <c r="Q7315" s="3"/>
      <c r="R7315">
        <v>1329285</v>
      </c>
      <c r="S7315">
        <v>3380</v>
      </c>
      <c r="T7315">
        <v>23.170999999999999</v>
      </c>
      <c r="U7315">
        <v>32.198</v>
      </c>
      <c r="V7315">
        <v>23.949000000000002</v>
      </c>
      <c r="W7315" t="s">
        <v>462</v>
      </c>
      <c r="X7315" t="s">
        <v>463</v>
      </c>
    </row>
    <row r="7316" spans="1:24" x14ac:dyDescent="0.25">
      <c r="A7316" s="3">
        <v>1332794</v>
      </c>
      <c r="B7316" s="3" t="s">
        <v>17</v>
      </c>
      <c r="C7316" s="3">
        <v>2252</v>
      </c>
      <c r="D7316" s="3" t="s">
        <v>1</v>
      </c>
      <c r="E7316" s="3">
        <v>22.123999999999999</v>
      </c>
      <c r="F7316" s="5" t="s">
        <v>357</v>
      </c>
      <c r="G7316" s="3">
        <v>28.765999999999998</v>
      </c>
      <c r="H7316" s="5" t="s">
        <v>357</v>
      </c>
      <c r="I7316" s="3">
        <v>22.297999999999998</v>
      </c>
      <c r="J7316" s="5" t="s">
        <v>357</v>
      </c>
      <c r="K7316" s="4" t="s">
        <v>420</v>
      </c>
      <c r="L7316" s="3" t="s">
        <v>421</v>
      </c>
      <c r="M7316" s="3" t="s">
        <v>238</v>
      </c>
      <c r="Q7316" s="3"/>
      <c r="R7316">
        <v>1329324</v>
      </c>
      <c r="S7316">
        <v>3264</v>
      </c>
      <c r="T7316">
        <v>23.43</v>
      </c>
      <c r="U7316">
        <v>32.192999999999998</v>
      </c>
      <c r="V7316">
        <v>23.696000000000002</v>
      </c>
      <c r="W7316" t="s">
        <v>462</v>
      </c>
      <c r="X7316" t="s">
        <v>463</v>
      </c>
    </row>
    <row r="7317" spans="1:24" x14ac:dyDescent="0.25">
      <c r="A7317" s="3">
        <v>1332793</v>
      </c>
      <c r="B7317" s="3" t="s">
        <v>16</v>
      </c>
      <c r="C7317" s="3">
        <v>3530</v>
      </c>
      <c r="D7317" s="3" t="s">
        <v>1</v>
      </c>
      <c r="E7317" s="3">
        <v>22.9</v>
      </c>
      <c r="F7317" s="5" t="s">
        <v>357</v>
      </c>
      <c r="G7317" s="3">
        <v>31.3</v>
      </c>
      <c r="H7317" s="5" t="s">
        <v>357</v>
      </c>
      <c r="I7317" s="3">
        <v>22.407</v>
      </c>
      <c r="J7317" s="5" t="s">
        <v>357</v>
      </c>
      <c r="K7317" s="4" t="s">
        <v>420</v>
      </c>
      <c r="L7317" s="3" t="s">
        <v>421</v>
      </c>
      <c r="M7317" s="3" t="s">
        <v>238</v>
      </c>
      <c r="Q7317" s="3"/>
      <c r="R7317">
        <v>1329361</v>
      </c>
      <c r="S7317">
        <v>3525</v>
      </c>
      <c r="T7317">
        <v>22.882999999999999</v>
      </c>
      <c r="U7317">
        <v>32.139000000000003</v>
      </c>
      <c r="V7317">
        <v>23.337</v>
      </c>
      <c r="W7317" t="s">
        <v>462</v>
      </c>
      <c r="X7317" t="s">
        <v>463</v>
      </c>
    </row>
    <row r="7318" spans="1:24" x14ac:dyDescent="0.25">
      <c r="A7318" s="3">
        <v>1332792</v>
      </c>
      <c r="B7318" s="3" t="s">
        <v>15</v>
      </c>
      <c r="C7318" s="3">
        <v>3445</v>
      </c>
      <c r="D7318" s="3" t="s">
        <v>1</v>
      </c>
      <c r="E7318" s="3">
        <v>23.515000000000001</v>
      </c>
      <c r="F7318" s="5" t="s">
        <v>357</v>
      </c>
      <c r="G7318" s="3">
        <v>30.658999999999999</v>
      </c>
      <c r="H7318" s="5" t="s">
        <v>357</v>
      </c>
      <c r="I7318" s="3">
        <v>23.478999999999999</v>
      </c>
      <c r="J7318" s="5" t="s">
        <v>357</v>
      </c>
      <c r="K7318" s="4" t="s">
        <v>420</v>
      </c>
      <c r="L7318" s="3" t="s">
        <v>421</v>
      </c>
      <c r="M7318" s="3" t="s">
        <v>238</v>
      </c>
      <c r="Q7318" s="3"/>
      <c r="R7318">
        <v>1329349</v>
      </c>
      <c r="S7318">
        <v>3840</v>
      </c>
      <c r="T7318">
        <v>22.818000000000001</v>
      </c>
      <c r="U7318">
        <v>32.100999999999999</v>
      </c>
      <c r="V7318">
        <v>23.201000000000001</v>
      </c>
      <c r="W7318" t="s">
        <v>462</v>
      </c>
      <c r="X7318" t="s">
        <v>463</v>
      </c>
    </row>
    <row r="7319" spans="1:24" x14ac:dyDescent="0.25">
      <c r="A7319" s="3">
        <v>1332791</v>
      </c>
      <c r="B7319" s="3" t="s">
        <v>14</v>
      </c>
      <c r="C7319" s="3">
        <v>3320</v>
      </c>
      <c r="D7319" s="3" t="s">
        <v>1</v>
      </c>
      <c r="E7319" s="3">
        <v>25.917000000000002</v>
      </c>
      <c r="F7319" s="5" t="s">
        <v>357</v>
      </c>
      <c r="G7319" s="3">
        <v>33.500999999999998</v>
      </c>
      <c r="H7319" s="5" t="s">
        <v>357</v>
      </c>
      <c r="I7319" s="3">
        <v>25.036000000000001</v>
      </c>
      <c r="J7319" s="5" t="s">
        <v>357</v>
      </c>
      <c r="K7319" s="4" t="s">
        <v>420</v>
      </c>
      <c r="L7319" s="3" t="s">
        <v>421</v>
      </c>
      <c r="M7319" s="3" t="s">
        <v>238</v>
      </c>
      <c r="Q7319" s="3"/>
      <c r="R7319">
        <v>1329304</v>
      </c>
      <c r="S7319">
        <v>4067</v>
      </c>
      <c r="T7319">
        <v>22.55</v>
      </c>
      <c r="U7319">
        <v>32.091999999999999</v>
      </c>
      <c r="V7319">
        <v>22.821000000000002</v>
      </c>
      <c r="W7319" t="s">
        <v>462</v>
      </c>
      <c r="X7319" t="s">
        <v>463</v>
      </c>
    </row>
    <row r="7320" spans="1:24" x14ac:dyDescent="0.25">
      <c r="A7320" s="3">
        <v>1332790</v>
      </c>
      <c r="B7320" s="3" t="s">
        <v>13</v>
      </c>
      <c r="C7320" s="3">
        <v>3330</v>
      </c>
      <c r="D7320" s="3" t="s">
        <v>1</v>
      </c>
      <c r="E7320" s="3">
        <v>23.899000000000001</v>
      </c>
      <c r="F7320" s="5" t="s">
        <v>357</v>
      </c>
      <c r="G7320" s="3">
        <v>30.998999999999999</v>
      </c>
      <c r="H7320" s="5" t="s">
        <v>357</v>
      </c>
      <c r="I7320" s="3">
        <v>23.498999999999999</v>
      </c>
      <c r="J7320" s="5" t="s">
        <v>357</v>
      </c>
      <c r="K7320" s="4" t="s">
        <v>420</v>
      </c>
      <c r="L7320" s="3" t="s">
        <v>421</v>
      </c>
      <c r="M7320" s="3" t="s">
        <v>238</v>
      </c>
      <c r="Q7320" s="3"/>
      <c r="R7320">
        <v>1329322</v>
      </c>
      <c r="S7320">
        <v>3418</v>
      </c>
      <c r="T7320">
        <v>22.815000000000001</v>
      </c>
      <c r="U7320">
        <v>32.024000000000001</v>
      </c>
      <c r="V7320">
        <v>23.135999999999999</v>
      </c>
      <c r="W7320" t="s">
        <v>462</v>
      </c>
      <c r="X7320" t="s">
        <v>463</v>
      </c>
    </row>
    <row r="7321" spans="1:24" x14ac:dyDescent="0.25">
      <c r="A7321" s="3">
        <v>1332789</v>
      </c>
      <c r="B7321" s="3" t="s">
        <v>12</v>
      </c>
      <c r="C7321" s="3">
        <v>2880</v>
      </c>
      <c r="D7321" s="3" t="s">
        <v>1</v>
      </c>
      <c r="E7321" s="3">
        <v>24.68</v>
      </c>
      <c r="F7321" s="5" t="s">
        <v>357</v>
      </c>
      <c r="G7321" s="3">
        <v>32.273000000000003</v>
      </c>
      <c r="H7321" s="5" t="s">
        <v>357</v>
      </c>
      <c r="I7321" s="3">
        <v>24.117000000000001</v>
      </c>
      <c r="J7321" s="5" t="s">
        <v>357</v>
      </c>
      <c r="K7321" s="4" t="s">
        <v>420</v>
      </c>
      <c r="L7321" s="3" t="s">
        <v>421</v>
      </c>
      <c r="M7321" s="3" t="s">
        <v>238</v>
      </c>
      <c r="Q7321" s="3"/>
      <c r="R7321">
        <v>1329312</v>
      </c>
      <c r="S7321">
        <v>3242</v>
      </c>
      <c r="T7321">
        <v>21.709</v>
      </c>
      <c r="U7321">
        <v>32.018999999999998</v>
      </c>
      <c r="V7321">
        <v>22.074999999999999</v>
      </c>
      <c r="W7321" t="s">
        <v>462</v>
      </c>
      <c r="X7321" t="s">
        <v>463</v>
      </c>
    </row>
    <row r="7322" spans="1:24" x14ac:dyDescent="0.25">
      <c r="A7322" s="3">
        <v>1332788</v>
      </c>
      <c r="B7322" s="3" t="s">
        <v>11</v>
      </c>
      <c r="C7322" s="3">
        <v>3430</v>
      </c>
      <c r="D7322" s="3" t="s">
        <v>1</v>
      </c>
      <c r="E7322" s="3">
        <v>23.763999999999999</v>
      </c>
      <c r="F7322" s="5" t="s">
        <v>357</v>
      </c>
      <c r="G7322" s="3">
        <v>30.893000000000001</v>
      </c>
      <c r="H7322" s="5" t="s">
        <v>357</v>
      </c>
      <c r="I7322" s="3">
        <v>22.904</v>
      </c>
      <c r="J7322" s="5" t="s">
        <v>357</v>
      </c>
      <c r="K7322" s="4" t="s">
        <v>420</v>
      </c>
      <c r="L7322" s="3" t="s">
        <v>421</v>
      </c>
      <c r="M7322" s="3" t="s">
        <v>238</v>
      </c>
      <c r="Q7322" s="3"/>
      <c r="R7322">
        <v>1329313</v>
      </c>
      <c r="S7322">
        <v>3798</v>
      </c>
      <c r="T7322">
        <v>23.257999999999999</v>
      </c>
      <c r="U7322">
        <v>31.991</v>
      </c>
      <c r="V7322">
        <v>23.853000000000002</v>
      </c>
      <c r="W7322" t="s">
        <v>462</v>
      </c>
      <c r="X7322" t="s">
        <v>463</v>
      </c>
    </row>
    <row r="7323" spans="1:24" x14ac:dyDescent="0.25">
      <c r="A7323" s="3">
        <v>1332787</v>
      </c>
      <c r="B7323" s="3" t="s">
        <v>10</v>
      </c>
      <c r="C7323" s="3">
        <v>3685</v>
      </c>
      <c r="D7323" s="3" t="s">
        <v>1</v>
      </c>
      <c r="E7323" s="3">
        <v>23.684999999999999</v>
      </c>
      <c r="F7323" s="5" t="s">
        <v>357</v>
      </c>
      <c r="G7323" s="3">
        <v>32.652999999999999</v>
      </c>
      <c r="H7323" s="5" t="s">
        <v>357</v>
      </c>
      <c r="I7323" s="3">
        <v>23.484000000000002</v>
      </c>
      <c r="J7323" s="5" t="s">
        <v>357</v>
      </c>
      <c r="K7323" s="4" t="s">
        <v>420</v>
      </c>
      <c r="L7323" s="3" t="s">
        <v>421</v>
      </c>
      <c r="M7323" s="3" t="s">
        <v>238</v>
      </c>
      <c r="Q7323" s="3"/>
      <c r="R7323">
        <v>1329352</v>
      </c>
      <c r="S7323">
        <v>3645</v>
      </c>
      <c r="T7323">
        <v>22.806999999999999</v>
      </c>
      <c r="U7323">
        <v>31.978999999999999</v>
      </c>
      <c r="V7323">
        <v>23.358000000000001</v>
      </c>
      <c r="W7323" t="s">
        <v>462</v>
      </c>
      <c r="X7323" t="s">
        <v>463</v>
      </c>
    </row>
    <row r="7324" spans="1:24" x14ac:dyDescent="0.25">
      <c r="A7324" s="3">
        <v>1332786</v>
      </c>
      <c r="B7324" s="3" t="s">
        <v>9</v>
      </c>
      <c r="C7324" s="3">
        <v>2240</v>
      </c>
      <c r="D7324" s="3" t="s">
        <v>1</v>
      </c>
      <c r="E7324" s="3">
        <v>23.463000000000001</v>
      </c>
      <c r="F7324" s="5" t="s">
        <v>357</v>
      </c>
      <c r="G7324" s="3">
        <v>30.463000000000001</v>
      </c>
      <c r="H7324" s="5" t="s">
        <v>357</v>
      </c>
      <c r="I7324" s="3">
        <v>22.765999999999998</v>
      </c>
      <c r="J7324" s="5" t="s">
        <v>357</v>
      </c>
      <c r="K7324" s="4" t="s">
        <v>420</v>
      </c>
      <c r="L7324" s="3" t="s">
        <v>421</v>
      </c>
      <c r="M7324" s="3" t="s">
        <v>238</v>
      </c>
      <c r="Q7324" s="3"/>
      <c r="R7324">
        <v>1329355</v>
      </c>
      <c r="S7324">
        <v>3374</v>
      </c>
      <c r="T7324">
        <v>20.457999999999998</v>
      </c>
      <c r="U7324">
        <v>31.956</v>
      </c>
      <c r="V7324">
        <v>23.071000000000002</v>
      </c>
      <c r="W7324" t="s">
        <v>462</v>
      </c>
      <c r="X7324" t="s">
        <v>463</v>
      </c>
    </row>
    <row r="7325" spans="1:24" x14ac:dyDescent="0.25">
      <c r="A7325" s="3">
        <v>1332785</v>
      </c>
      <c r="B7325" s="3" t="s">
        <v>8</v>
      </c>
      <c r="C7325" s="3">
        <v>2720</v>
      </c>
      <c r="D7325" s="3" t="s">
        <v>1</v>
      </c>
      <c r="E7325" s="3">
        <v>22.510999999999999</v>
      </c>
      <c r="F7325" s="5" t="s">
        <v>357</v>
      </c>
      <c r="G7325" s="3">
        <v>29.268000000000001</v>
      </c>
      <c r="H7325" s="5" t="s">
        <v>357</v>
      </c>
      <c r="I7325" s="3">
        <v>21.832999999999998</v>
      </c>
      <c r="J7325" s="5" t="s">
        <v>357</v>
      </c>
      <c r="K7325" s="4" t="s">
        <v>420</v>
      </c>
      <c r="L7325" s="3" t="s">
        <v>421</v>
      </c>
      <c r="M7325" s="3" t="s">
        <v>238</v>
      </c>
      <c r="Q7325" s="3"/>
      <c r="R7325">
        <v>1329340</v>
      </c>
      <c r="S7325">
        <v>3120</v>
      </c>
      <c r="T7325">
        <v>23.036000000000001</v>
      </c>
      <c r="U7325">
        <v>31.908000000000001</v>
      </c>
      <c r="V7325">
        <v>23.765000000000001</v>
      </c>
      <c r="W7325" t="s">
        <v>462</v>
      </c>
      <c r="X7325" t="s">
        <v>463</v>
      </c>
    </row>
    <row r="7326" spans="1:24" x14ac:dyDescent="0.25">
      <c r="A7326" s="3">
        <v>1332784</v>
      </c>
      <c r="B7326" s="3" t="s">
        <v>7</v>
      </c>
      <c r="C7326" s="3">
        <v>2850</v>
      </c>
      <c r="D7326" s="3" t="s">
        <v>1</v>
      </c>
      <c r="E7326" s="3">
        <v>23.291</v>
      </c>
      <c r="F7326" s="5" t="s">
        <v>357</v>
      </c>
      <c r="G7326" s="3">
        <v>30.291</v>
      </c>
      <c r="H7326" s="5" t="s">
        <v>357</v>
      </c>
      <c r="I7326" s="3">
        <v>22.754000000000001</v>
      </c>
      <c r="J7326" s="5" t="s">
        <v>357</v>
      </c>
      <c r="K7326" s="4" t="s">
        <v>420</v>
      </c>
      <c r="L7326" s="3" t="s">
        <v>421</v>
      </c>
      <c r="M7326" s="3" t="s">
        <v>238</v>
      </c>
      <c r="Q7326" s="3"/>
      <c r="R7326">
        <v>1329307</v>
      </c>
      <c r="S7326">
        <v>3799</v>
      </c>
      <c r="T7326">
        <v>22.274000000000001</v>
      </c>
      <c r="U7326">
        <v>31.875</v>
      </c>
      <c r="V7326">
        <v>22.295999999999999</v>
      </c>
      <c r="W7326" t="s">
        <v>462</v>
      </c>
      <c r="X7326" t="s">
        <v>463</v>
      </c>
    </row>
    <row r="7327" spans="1:24" x14ac:dyDescent="0.25">
      <c r="A7327" s="3">
        <v>1332783</v>
      </c>
      <c r="B7327" s="3" t="s">
        <v>6</v>
      </c>
      <c r="C7327" s="3">
        <v>2780</v>
      </c>
      <c r="D7327" s="3" t="s">
        <v>1</v>
      </c>
      <c r="E7327" s="3">
        <v>23.902999999999999</v>
      </c>
      <c r="F7327" s="5" t="s">
        <v>357</v>
      </c>
      <c r="G7327" s="3">
        <v>30.524999999999999</v>
      </c>
      <c r="H7327" s="5" t="s">
        <v>357</v>
      </c>
      <c r="I7327" s="3">
        <v>23.721</v>
      </c>
      <c r="J7327" s="5" t="s">
        <v>357</v>
      </c>
      <c r="K7327" s="4" t="s">
        <v>420</v>
      </c>
      <c r="L7327" s="3" t="s">
        <v>421</v>
      </c>
      <c r="M7327" s="3" t="s">
        <v>238</v>
      </c>
      <c r="Q7327" s="3"/>
      <c r="R7327">
        <v>1329337</v>
      </c>
      <c r="S7327">
        <v>3155</v>
      </c>
      <c r="T7327">
        <v>22.742000000000001</v>
      </c>
      <c r="U7327">
        <v>31.87</v>
      </c>
      <c r="V7327">
        <v>22.707000000000001</v>
      </c>
      <c r="W7327" t="s">
        <v>462</v>
      </c>
      <c r="X7327" t="s">
        <v>463</v>
      </c>
    </row>
    <row r="7328" spans="1:24" x14ac:dyDescent="0.25">
      <c r="A7328" s="3">
        <v>1332782</v>
      </c>
      <c r="B7328" s="3" t="s">
        <v>0</v>
      </c>
      <c r="C7328" s="3">
        <v>3400</v>
      </c>
      <c r="D7328" s="3" t="s">
        <v>1</v>
      </c>
      <c r="E7328" s="3">
        <v>23.414000000000001</v>
      </c>
      <c r="F7328" s="5" t="s">
        <v>357</v>
      </c>
      <c r="G7328" s="3">
        <v>30.99</v>
      </c>
      <c r="H7328" s="5" t="s">
        <v>357</v>
      </c>
      <c r="I7328" s="3">
        <v>22.971</v>
      </c>
      <c r="J7328" s="5" t="s">
        <v>357</v>
      </c>
      <c r="K7328" s="4" t="s">
        <v>420</v>
      </c>
      <c r="L7328" s="3" t="s">
        <v>421</v>
      </c>
      <c r="M7328" s="3" t="s">
        <v>238</v>
      </c>
      <c r="Q7328" s="3"/>
      <c r="R7328">
        <v>1329351</v>
      </c>
      <c r="S7328">
        <v>2995</v>
      </c>
      <c r="T7328">
        <v>23.167000000000002</v>
      </c>
      <c r="U7328">
        <v>31.844999999999999</v>
      </c>
      <c r="V7328">
        <v>24.488</v>
      </c>
      <c r="W7328" t="s">
        <v>462</v>
      </c>
      <c r="X7328" t="s">
        <v>463</v>
      </c>
    </row>
    <row r="7329" spans="1:24" x14ac:dyDescent="0.25">
      <c r="A7329" s="3">
        <v>1332781</v>
      </c>
      <c r="B7329" s="3" t="s">
        <v>91</v>
      </c>
      <c r="C7329" s="3">
        <v>2800</v>
      </c>
      <c r="D7329" s="3" t="s">
        <v>1</v>
      </c>
      <c r="E7329" s="3">
        <v>23.606999999999999</v>
      </c>
      <c r="F7329" s="5" t="s">
        <v>357</v>
      </c>
      <c r="G7329" s="3">
        <v>30.901</v>
      </c>
      <c r="H7329" s="5" t="s">
        <v>357</v>
      </c>
      <c r="I7329" s="3">
        <v>23.532</v>
      </c>
      <c r="J7329" s="5" t="s">
        <v>357</v>
      </c>
      <c r="K7329" s="4" t="s">
        <v>423</v>
      </c>
      <c r="L7329" s="3" t="s">
        <v>424</v>
      </c>
      <c r="M7329" s="3" t="s">
        <v>238</v>
      </c>
      <c r="Q7329" s="3"/>
      <c r="R7329">
        <v>1329293</v>
      </c>
      <c r="S7329">
        <v>3487</v>
      </c>
      <c r="T7329">
        <v>22.481000000000002</v>
      </c>
      <c r="U7329">
        <v>31.829000000000001</v>
      </c>
      <c r="V7329">
        <v>23.274999999999999</v>
      </c>
      <c r="W7329" t="s">
        <v>462</v>
      </c>
      <c r="X7329" t="s">
        <v>463</v>
      </c>
    </row>
    <row r="7330" spans="1:24" x14ac:dyDescent="0.25">
      <c r="A7330" s="3">
        <v>1332780</v>
      </c>
      <c r="B7330" s="3" t="s">
        <v>90</v>
      </c>
      <c r="C7330" s="3">
        <v>1420</v>
      </c>
      <c r="D7330" s="3" t="s">
        <v>1</v>
      </c>
      <c r="E7330" s="3">
        <v>24.463000000000001</v>
      </c>
      <c r="F7330" s="5" t="s">
        <v>357</v>
      </c>
      <c r="G7330" s="3">
        <v>31.841000000000001</v>
      </c>
      <c r="H7330" s="5" t="s">
        <v>357</v>
      </c>
      <c r="I7330" s="3">
        <v>25.02</v>
      </c>
      <c r="J7330" s="5" t="s">
        <v>357</v>
      </c>
      <c r="K7330" s="4" t="s">
        <v>423</v>
      </c>
      <c r="L7330" s="3" t="s">
        <v>424</v>
      </c>
      <c r="M7330" s="3" t="s">
        <v>238</v>
      </c>
      <c r="Q7330" s="3"/>
      <c r="R7330">
        <v>1329350</v>
      </c>
      <c r="S7330">
        <v>3065</v>
      </c>
      <c r="T7330">
        <v>23.248000000000001</v>
      </c>
      <c r="U7330">
        <v>31.826000000000001</v>
      </c>
      <c r="V7330">
        <v>23.789000000000001</v>
      </c>
      <c r="W7330" t="s">
        <v>462</v>
      </c>
      <c r="X7330" t="s">
        <v>463</v>
      </c>
    </row>
    <row r="7331" spans="1:24" x14ac:dyDescent="0.25">
      <c r="A7331" s="3">
        <v>1332779</v>
      </c>
      <c r="B7331" s="3" t="s">
        <v>89</v>
      </c>
      <c r="C7331" s="3">
        <v>3360</v>
      </c>
      <c r="D7331" s="3" t="s">
        <v>1</v>
      </c>
      <c r="E7331" s="3">
        <v>22.765999999999998</v>
      </c>
      <c r="F7331" s="5" t="s">
        <v>357</v>
      </c>
      <c r="G7331" s="3">
        <v>31.995000000000001</v>
      </c>
      <c r="H7331" s="5" t="s">
        <v>357</v>
      </c>
      <c r="I7331" s="3">
        <v>22.920999999999999</v>
      </c>
      <c r="J7331" s="5" t="s">
        <v>357</v>
      </c>
      <c r="K7331" s="4" t="s">
        <v>423</v>
      </c>
      <c r="L7331" s="3" t="s">
        <v>424</v>
      </c>
      <c r="M7331" s="3" t="s">
        <v>238</v>
      </c>
      <c r="Q7331" s="3"/>
      <c r="R7331">
        <v>1329290</v>
      </c>
      <c r="S7331">
        <v>3099</v>
      </c>
      <c r="T7331">
        <v>22.747</v>
      </c>
      <c r="U7331">
        <v>31.768999999999998</v>
      </c>
      <c r="V7331">
        <v>22.873000000000001</v>
      </c>
      <c r="W7331" t="s">
        <v>462</v>
      </c>
      <c r="X7331" t="s">
        <v>463</v>
      </c>
    </row>
    <row r="7332" spans="1:24" x14ac:dyDescent="0.25">
      <c r="A7332" s="3">
        <v>1332778</v>
      </c>
      <c r="B7332" s="3" t="s">
        <v>88</v>
      </c>
      <c r="C7332" s="3">
        <v>3210</v>
      </c>
      <c r="D7332" s="3" t="s">
        <v>1</v>
      </c>
      <c r="E7332" s="3">
        <v>21.829000000000001</v>
      </c>
      <c r="F7332" s="5" t="s">
        <v>357</v>
      </c>
      <c r="G7332" s="3">
        <v>31.702999999999999</v>
      </c>
      <c r="H7332" s="5" t="s">
        <v>357</v>
      </c>
      <c r="I7332" s="3">
        <v>22.334</v>
      </c>
      <c r="J7332" s="5" t="s">
        <v>357</v>
      </c>
      <c r="K7332" s="4" t="s">
        <v>423</v>
      </c>
      <c r="L7332" s="3" t="s">
        <v>424</v>
      </c>
      <c r="M7332" s="3" t="s">
        <v>238</v>
      </c>
      <c r="Q7332" s="3"/>
      <c r="R7332">
        <v>1329354</v>
      </c>
      <c r="S7332">
        <v>3665</v>
      </c>
      <c r="T7332">
        <v>22.777999999999999</v>
      </c>
      <c r="U7332">
        <v>31.763000000000002</v>
      </c>
      <c r="V7332">
        <v>22.843</v>
      </c>
      <c r="W7332" t="s">
        <v>462</v>
      </c>
      <c r="X7332" t="s">
        <v>463</v>
      </c>
    </row>
    <row r="7333" spans="1:24" x14ac:dyDescent="0.25">
      <c r="A7333" s="3">
        <v>1332777</v>
      </c>
      <c r="B7333" s="3" t="s">
        <v>87</v>
      </c>
      <c r="C7333" s="3">
        <v>2780</v>
      </c>
      <c r="D7333" s="3" t="s">
        <v>1</v>
      </c>
      <c r="E7333" s="3">
        <v>23.602</v>
      </c>
      <c r="F7333" s="5" t="s">
        <v>357</v>
      </c>
      <c r="G7333" s="3">
        <v>31.518000000000001</v>
      </c>
      <c r="H7333" s="5" t="s">
        <v>357</v>
      </c>
      <c r="I7333" s="3">
        <v>24.018999999999998</v>
      </c>
      <c r="J7333" s="5" t="s">
        <v>357</v>
      </c>
      <c r="K7333" s="4" t="s">
        <v>423</v>
      </c>
      <c r="L7333" s="3" t="s">
        <v>424</v>
      </c>
      <c r="M7333" s="3" t="s">
        <v>238</v>
      </c>
      <c r="Q7333" s="3"/>
      <c r="R7333">
        <v>1329346</v>
      </c>
      <c r="S7333">
        <v>3405</v>
      </c>
      <c r="T7333">
        <v>23.161000000000001</v>
      </c>
      <c r="U7333">
        <v>31.75</v>
      </c>
      <c r="V7333">
        <v>23.515000000000001</v>
      </c>
      <c r="W7333" t="s">
        <v>462</v>
      </c>
      <c r="X7333" t="s">
        <v>463</v>
      </c>
    </row>
    <row r="7334" spans="1:24" x14ac:dyDescent="0.25">
      <c r="A7334" s="3">
        <v>1332776</v>
      </c>
      <c r="B7334" s="3" t="s">
        <v>86</v>
      </c>
      <c r="C7334" s="3">
        <v>2390</v>
      </c>
      <c r="D7334" s="3" t="s">
        <v>1</v>
      </c>
      <c r="E7334" s="3">
        <v>23.684000000000001</v>
      </c>
      <c r="F7334" s="5" t="s">
        <v>357</v>
      </c>
      <c r="G7334" s="3">
        <v>32.844999999999999</v>
      </c>
      <c r="H7334" s="5" t="s">
        <v>357</v>
      </c>
      <c r="I7334" s="3">
        <v>24.016999999999999</v>
      </c>
      <c r="J7334" s="5" t="s">
        <v>357</v>
      </c>
      <c r="K7334" s="4" t="s">
        <v>423</v>
      </c>
      <c r="L7334" s="3" t="s">
        <v>424</v>
      </c>
      <c r="M7334" s="3" t="s">
        <v>238</v>
      </c>
      <c r="Q7334" s="3"/>
      <c r="R7334">
        <v>1329314</v>
      </c>
      <c r="S7334">
        <v>4175</v>
      </c>
      <c r="T7334">
        <v>22.984999999999999</v>
      </c>
      <c r="U7334">
        <v>31.745000000000001</v>
      </c>
      <c r="V7334">
        <v>23.617000000000001</v>
      </c>
      <c r="W7334" t="s">
        <v>462</v>
      </c>
      <c r="X7334" t="s">
        <v>463</v>
      </c>
    </row>
    <row r="7335" spans="1:24" x14ac:dyDescent="0.25">
      <c r="A7335" s="3">
        <v>1332775</v>
      </c>
      <c r="B7335" s="3" t="s">
        <v>85</v>
      </c>
      <c r="C7335" s="3">
        <v>3525</v>
      </c>
      <c r="D7335" s="3" t="s">
        <v>1</v>
      </c>
      <c r="E7335" s="3">
        <v>22.445</v>
      </c>
      <c r="F7335" s="5" t="s">
        <v>357</v>
      </c>
      <c r="G7335" s="3">
        <v>30.972999999999999</v>
      </c>
      <c r="H7335" s="5" t="s">
        <v>357</v>
      </c>
      <c r="I7335" s="3">
        <v>22.981999999999999</v>
      </c>
      <c r="J7335" s="5" t="s">
        <v>357</v>
      </c>
      <c r="K7335" s="4" t="s">
        <v>423</v>
      </c>
      <c r="L7335" s="3" t="s">
        <v>424</v>
      </c>
      <c r="M7335" s="3" t="s">
        <v>238</v>
      </c>
      <c r="Q7335" s="3"/>
      <c r="R7335">
        <v>1329299</v>
      </c>
      <c r="S7335">
        <v>3430</v>
      </c>
      <c r="T7335">
        <v>22.533999999999999</v>
      </c>
      <c r="U7335">
        <v>31.675000000000001</v>
      </c>
      <c r="V7335">
        <v>23.001999999999999</v>
      </c>
      <c r="W7335" t="s">
        <v>462</v>
      </c>
      <c r="X7335" t="s">
        <v>463</v>
      </c>
    </row>
    <row r="7336" spans="1:24" x14ac:dyDescent="0.25">
      <c r="A7336" s="3">
        <v>1332774</v>
      </c>
      <c r="B7336" s="3" t="s">
        <v>84</v>
      </c>
      <c r="C7336" s="3">
        <v>2815</v>
      </c>
      <c r="D7336" s="3" t="s">
        <v>1</v>
      </c>
      <c r="E7336" s="3">
        <v>22.366</v>
      </c>
      <c r="F7336" s="5" t="s">
        <v>357</v>
      </c>
      <c r="G7336" s="3">
        <v>31.1</v>
      </c>
      <c r="H7336" s="5" t="s">
        <v>357</v>
      </c>
      <c r="I7336" s="3">
        <v>21.986999999999998</v>
      </c>
      <c r="J7336" s="5" t="s">
        <v>357</v>
      </c>
      <c r="K7336" s="4" t="s">
        <v>423</v>
      </c>
      <c r="L7336" s="3" t="s">
        <v>424</v>
      </c>
      <c r="M7336" s="3" t="s">
        <v>238</v>
      </c>
      <c r="Q7336" s="3"/>
      <c r="R7336">
        <v>1329348</v>
      </c>
      <c r="S7336">
        <v>2786</v>
      </c>
      <c r="T7336">
        <v>22.81</v>
      </c>
      <c r="U7336">
        <v>31.626000000000001</v>
      </c>
      <c r="V7336">
        <v>23.061</v>
      </c>
      <c r="W7336" t="s">
        <v>462</v>
      </c>
      <c r="X7336" t="s">
        <v>463</v>
      </c>
    </row>
    <row r="7337" spans="1:24" x14ac:dyDescent="0.25">
      <c r="A7337" s="3">
        <v>1332773</v>
      </c>
      <c r="B7337" s="3" t="s">
        <v>83</v>
      </c>
      <c r="C7337" s="3">
        <v>770</v>
      </c>
      <c r="D7337" s="3" t="s">
        <v>1</v>
      </c>
      <c r="E7337" s="3">
        <v>22.93</v>
      </c>
      <c r="F7337" s="5" t="s">
        <v>357</v>
      </c>
      <c r="G7337" s="3">
        <v>32.911000000000001</v>
      </c>
      <c r="H7337" s="5" t="s">
        <v>357</v>
      </c>
      <c r="I7337" s="3">
        <v>23.256</v>
      </c>
      <c r="J7337" s="5" t="s">
        <v>357</v>
      </c>
      <c r="K7337" s="4" t="s">
        <v>423</v>
      </c>
      <c r="L7337" s="3" t="s">
        <v>424</v>
      </c>
      <c r="M7337" s="3" t="s">
        <v>238</v>
      </c>
      <c r="Q7337" s="3"/>
      <c r="R7337">
        <v>1329302</v>
      </c>
      <c r="S7337">
        <v>3333</v>
      </c>
      <c r="T7337">
        <v>23.411000000000001</v>
      </c>
      <c r="U7337">
        <v>31.571000000000002</v>
      </c>
      <c r="V7337">
        <v>23.698</v>
      </c>
      <c r="W7337" t="s">
        <v>462</v>
      </c>
      <c r="X7337" t="s">
        <v>463</v>
      </c>
    </row>
    <row r="7338" spans="1:24" x14ac:dyDescent="0.25">
      <c r="A7338" s="3">
        <v>1332772</v>
      </c>
      <c r="B7338" s="3" t="s">
        <v>82</v>
      </c>
      <c r="C7338" s="3">
        <v>2900</v>
      </c>
      <c r="D7338" s="3" t="s">
        <v>1</v>
      </c>
      <c r="E7338" s="3">
        <v>23.187999999999999</v>
      </c>
      <c r="F7338" s="5" t="s">
        <v>357</v>
      </c>
      <c r="G7338" s="3">
        <v>32.098999999999997</v>
      </c>
      <c r="H7338" s="5" t="s">
        <v>357</v>
      </c>
      <c r="I7338" s="3">
        <v>23.303000000000001</v>
      </c>
      <c r="J7338" s="5" t="s">
        <v>357</v>
      </c>
      <c r="K7338" s="4" t="s">
        <v>423</v>
      </c>
      <c r="L7338" s="3" t="s">
        <v>424</v>
      </c>
      <c r="M7338" s="3" t="s">
        <v>238</v>
      </c>
      <c r="Q7338" s="3"/>
      <c r="R7338">
        <v>1329367</v>
      </c>
      <c r="S7338">
        <v>4056</v>
      </c>
      <c r="T7338">
        <v>16.481999999999999</v>
      </c>
      <c r="U7338">
        <v>31.548999999999999</v>
      </c>
      <c r="V7338">
        <v>22.501000000000001</v>
      </c>
      <c r="W7338" t="s">
        <v>462</v>
      </c>
      <c r="X7338" t="s">
        <v>463</v>
      </c>
    </row>
    <row r="7339" spans="1:24" x14ac:dyDescent="0.25">
      <c r="A7339" s="3">
        <v>1332771</v>
      </c>
      <c r="B7339" s="3" t="s">
        <v>81</v>
      </c>
      <c r="C7339" s="3">
        <v>3350</v>
      </c>
      <c r="D7339" s="3" t="s">
        <v>1</v>
      </c>
      <c r="E7339" s="3">
        <v>24.864999999999998</v>
      </c>
      <c r="F7339" s="5" t="s">
        <v>357</v>
      </c>
      <c r="G7339" s="3">
        <v>32.710999999999999</v>
      </c>
      <c r="H7339" s="5" t="s">
        <v>357</v>
      </c>
      <c r="I7339" s="3">
        <v>24.734999999999999</v>
      </c>
      <c r="J7339" s="5" t="s">
        <v>357</v>
      </c>
      <c r="K7339" s="4" t="s">
        <v>423</v>
      </c>
      <c r="L7339" s="3" t="s">
        <v>424</v>
      </c>
      <c r="M7339" s="3" t="s">
        <v>238</v>
      </c>
      <c r="Q7339" s="3"/>
      <c r="R7339">
        <v>1329303</v>
      </c>
      <c r="S7339">
        <v>3748</v>
      </c>
      <c r="T7339">
        <v>22.425000000000001</v>
      </c>
      <c r="U7339">
        <v>31.501000000000001</v>
      </c>
      <c r="V7339">
        <v>22.731000000000002</v>
      </c>
      <c r="W7339" t="s">
        <v>462</v>
      </c>
      <c r="X7339" t="s">
        <v>463</v>
      </c>
    </row>
    <row r="7340" spans="1:24" x14ac:dyDescent="0.25">
      <c r="A7340" s="3">
        <v>1332770</v>
      </c>
      <c r="B7340" s="3" t="s">
        <v>80</v>
      </c>
      <c r="C7340" s="3">
        <v>2805</v>
      </c>
      <c r="D7340" s="3" t="s">
        <v>1</v>
      </c>
      <c r="E7340" s="3">
        <v>21.318000000000001</v>
      </c>
      <c r="F7340" s="5" t="s">
        <v>357</v>
      </c>
      <c r="G7340" s="3">
        <v>32.404000000000003</v>
      </c>
      <c r="H7340" s="5" t="s">
        <v>357</v>
      </c>
      <c r="I7340" s="3">
        <v>23.55</v>
      </c>
      <c r="J7340" s="5" t="s">
        <v>357</v>
      </c>
      <c r="K7340" s="4" t="s">
        <v>423</v>
      </c>
      <c r="L7340" s="3" t="s">
        <v>424</v>
      </c>
      <c r="M7340" s="3" t="s">
        <v>238</v>
      </c>
      <c r="Q7340" s="3"/>
      <c r="R7340">
        <v>1329366</v>
      </c>
      <c r="S7340">
        <v>3404</v>
      </c>
      <c r="T7340">
        <v>22.622</v>
      </c>
      <c r="U7340">
        <v>31.472000000000001</v>
      </c>
      <c r="V7340">
        <v>23.210999999999999</v>
      </c>
      <c r="W7340" t="s">
        <v>462</v>
      </c>
      <c r="X7340" t="s">
        <v>463</v>
      </c>
    </row>
    <row r="7341" spans="1:24" x14ac:dyDescent="0.25">
      <c r="A7341" s="3">
        <v>1332769</v>
      </c>
      <c r="B7341" s="3" t="s">
        <v>79</v>
      </c>
      <c r="C7341" s="3">
        <v>4150</v>
      </c>
      <c r="D7341" s="3" t="s">
        <v>1</v>
      </c>
      <c r="E7341" s="3">
        <v>21.9</v>
      </c>
      <c r="F7341" s="5" t="s">
        <v>357</v>
      </c>
      <c r="G7341" s="3">
        <v>32.454999999999998</v>
      </c>
      <c r="H7341" s="5" t="s">
        <v>357</v>
      </c>
      <c r="I7341" s="3">
        <v>22.42</v>
      </c>
      <c r="J7341" s="5" t="s">
        <v>357</v>
      </c>
      <c r="K7341" s="4" t="s">
        <v>423</v>
      </c>
      <c r="L7341" s="3" t="s">
        <v>424</v>
      </c>
      <c r="M7341" s="3" t="s">
        <v>238</v>
      </c>
      <c r="Q7341" s="3"/>
      <c r="R7341">
        <v>1329363</v>
      </c>
      <c r="S7341">
        <v>3410</v>
      </c>
      <c r="T7341">
        <v>21.373999999999999</v>
      </c>
      <c r="U7341">
        <v>31.440999999999999</v>
      </c>
      <c r="V7341">
        <v>22.684000000000001</v>
      </c>
      <c r="W7341" t="s">
        <v>462</v>
      </c>
      <c r="X7341" t="s">
        <v>463</v>
      </c>
    </row>
    <row r="7342" spans="1:24" x14ac:dyDescent="0.25">
      <c r="A7342" s="3">
        <v>1332768</v>
      </c>
      <c r="B7342" s="3" t="s">
        <v>78</v>
      </c>
      <c r="C7342" s="3">
        <v>3080</v>
      </c>
      <c r="D7342" s="3" t="s">
        <v>1</v>
      </c>
      <c r="E7342" s="3">
        <v>22.786999999999999</v>
      </c>
      <c r="F7342" s="5" t="s">
        <v>357</v>
      </c>
      <c r="G7342" s="3">
        <v>31.831</v>
      </c>
      <c r="H7342" s="5" t="s">
        <v>357</v>
      </c>
      <c r="I7342" s="3">
        <v>22.992999999999999</v>
      </c>
      <c r="J7342" s="5" t="s">
        <v>357</v>
      </c>
      <c r="K7342" s="4" t="s">
        <v>423</v>
      </c>
      <c r="L7342" s="3" t="s">
        <v>424</v>
      </c>
      <c r="M7342" s="3" t="s">
        <v>238</v>
      </c>
      <c r="Q7342" s="3"/>
      <c r="R7342">
        <v>1329295</v>
      </c>
      <c r="S7342">
        <v>3295</v>
      </c>
      <c r="T7342">
        <v>22.731999999999999</v>
      </c>
      <c r="U7342">
        <v>31.440999999999999</v>
      </c>
      <c r="V7342">
        <v>23.286000000000001</v>
      </c>
      <c r="W7342" t="s">
        <v>462</v>
      </c>
      <c r="X7342" t="s">
        <v>463</v>
      </c>
    </row>
    <row r="7343" spans="1:24" x14ac:dyDescent="0.25">
      <c r="A7343" s="3">
        <v>1332767</v>
      </c>
      <c r="B7343" s="3" t="s">
        <v>77</v>
      </c>
      <c r="C7343" s="3">
        <v>3341</v>
      </c>
      <c r="D7343" s="3" t="s">
        <v>1</v>
      </c>
      <c r="E7343" s="3">
        <v>22.15</v>
      </c>
      <c r="F7343" s="5" t="s">
        <v>357</v>
      </c>
      <c r="G7343" s="3">
        <v>30.474</v>
      </c>
      <c r="H7343" s="5" t="s">
        <v>357</v>
      </c>
      <c r="I7343" s="3">
        <v>22.968</v>
      </c>
      <c r="J7343" s="5" t="s">
        <v>357</v>
      </c>
      <c r="K7343" s="4" t="s">
        <v>423</v>
      </c>
      <c r="L7343" s="3" t="s">
        <v>424</v>
      </c>
      <c r="M7343" s="3" t="s">
        <v>238</v>
      </c>
      <c r="Q7343" s="3"/>
      <c r="R7343">
        <v>1329326</v>
      </c>
      <c r="S7343">
        <v>3145</v>
      </c>
      <c r="T7343">
        <v>22.01</v>
      </c>
      <c r="U7343">
        <v>31.393999999999998</v>
      </c>
      <c r="V7343">
        <v>22.222999999999999</v>
      </c>
      <c r="W7343" t="s">
        <v>462</v>
      </c>
      <c r="X7343" t="s">
        <v>463</v>
      </c>
    </row>
    <row r="7344" spans="1:24" x14ac:dyDescent="0.25">
      <c r="A7344" s="3">
        <v>1332766</v>
      </c>
      <c r="B7344" s="3" t="s">
        <v>76</v>
      </c>
      <c r="C7344" s="3">
        <v>2889</v>
      </c>
      <c r="D7344" s="3" t="s">
        <v>1</v>
      </c>
      <c r="E7344" s="3">
        <v>23.300999999999998</v>
      </c>
      <c r="F7344" s="5" t="s">
        <v>357</v>
      </c>
      <c r="G7344" s="3">
        <v>31.786000000000001</v>
      </c>
      <c r="H7344" s="5" t="s">
        <v>357</v>
      </c>
      <c r="I7344" s="3">
        <v>23.716999999999999</v>
      </c>
      <c r="J7344" s="5" t="s">
        <v>357</v>
      </c>
      <c r="K7344" s="4" t="s">
        <v>423</v>
      </c>
      <c r="L7344" s="3" t="s">
        <v>424</v>
      </c>
      <c r="M7344" s="3" t="s">
        <v>238</v>
      </c>
      <c r="Q7344" s="3"/>
      <c r="R7344">
        <v>1329305</v>
      </c>
      <c r="S7344">
        <v>3218</v>
      </c>
      <c r="T7344">
        <v>23.640999999999998</v>
      </c>
      <c r="U7344">
        <v>31.387</v>
      </c>
      <c r="V7344">
        <v>24.446000000000002</v>
      </c>
      <c r="W7344" t="s">
        <v>462</v>
      </c>
      <c r="X7344" t="s">
        <v>463</v>
      </c>
    </row>
    <row r="7345" spans="1:24" x14ac:dyDescent="0.25">
      <c r="A7345" s="3">
        <v>1332765</v>
      </c>
      <c r="B7345" s="3" t="s">
        <v>75</v>
      </c>
      <c r="C7345" s="3">
        <v>3303</v>
      </c>
      <c r="D7345" s="3" t="s">
        <v>1</v>
      </c>
      <c r="E7345" s="3">
        <v>22.254000000000001</v>
      </c>
      <c r="F7345" s="5" t="s">
        <v>357</v>
      </c>
      <c r="G7345" s="3">
        <v>30.952999999999999</v>
      </c>
      <c r="H7345" s="5" t="s">
        <v>357</v>
      </c>
      <c r="I7345" s="3">
        <v>22.401</v>
      </c>
      <c r="J7345" s="5" t="s">
        <v>357</v>
      </c>
      <c r="K7345" s="4" t="s">
        <v>423</v>
      </c>
      <c r="L7345" s="3" t="s">
        <v>424</v>
      </c>
      <c r="M7345" s="3" t="s">
        <v>238</v>
      </c>
      <c r="Q7345" s="3"/>
      <c r="R7345">
        <v>1329360</v>
      </c>
      <c r="S7345">
        <v>3510</v>
      </c>
      <c r="T7345">
        <v>23</v>
      </c>
      <c r="U7345">
        <v>31.350999999999999</v>
      </c>
      <c r="V7345">
        <v>23.550999999999998</v>
      </c>
      <c r="W7345" t="s">
        <v>462</v>
      </c>
      <c r="X7345" t="s">
        <v>463</v>
      </c>
    </row>
    <row r="7346" spans="1:24" x14ac:dyDescent="0.25">
      <c r="A7346" s="3">
        <v>1332764</v>
      </c>
      <c r="B7346" s="3" t="s">
        <v>74</v>
      </c>
      <c r="C7346" s="3">
        <v>2862</v>
      </c>
      <c r="D7346" s="3" t="s">
        <v>1</v>
      </c>
      <c r="E7346" s="3">
        <v>22.126999999999999</v>
      </c>
      <c r="F7346" s="5" t="s">
        <v>357</v>
      </c>
      <c r="G7346" s="3">
        <v>31.103000000000002</v>
      </c>
      <c r="H7346" s="5" t="s">
        <v>357</v>
      </c>
      <c r="I7346" s="3">
        <v>22.535</v>
      </c>
      <c r="J7346" s="5" t="s">
        <v>357</v>
      </c>
      <c r="K7346" s="4" t="s">
        <v>423</v>
      </c>
      <c r="L7346" s="3" t="s">
        <v>424</v>
      </c>
      <c r="M7346" s="3" t="s">
        <v>238</v>
      </c>
      <c r="Q7346" s="3"/>
      <c r="R7346">
        <v>1329316</v>
      </c>
      <c r="S7346">
        <v>2197</v>
      </c>
      <c r="T7346">
        <v>22.902000000000001</v>
      </c>
      <c r="U7346">
        <v>31.349</v>
      </c>
      <c r="V7346">
        <v>23.449000000000002</v>
      </c>
      <c r="W7346" t="s">
        <v>462</v>
      </c>
      <c r="X7346" t="s">
        <v>463</v>
      </c>
    </row>
    <row r="7347" spans="1:24" x14ac:dyDescent="0.25">
      <c r="A7347" s="3">
        <v>1332763</v>
      </c>
      <c r="B7347" s="3" t="s">
        <v>73</v>
      </c>
      <c r="C7347" s="3">
        <v>2637</v>
      </c>
      <c r="D7347" s="3" t="s">
        <v>1</v>
      </c>
      <c r="E7347" s="3">
        <v>23.434999999999999</v>
      </c>
      <c r="F7347" s="5" t="s">
        <v>357</v>
      </c>
      <c r="G7347" s="3">
        <v>31.829000000000001</v>
      </c>
      <c r="H7347" s="5" t="s">
        <v>357</v>
      </c>
      <c r="I7347" s="3">
        <v>23.395</v>
      </c>
      <c r="J7347" s="5" t="s">
        <v>357</v>
      </c>
      <c r="K7347" s="4" t="s">
        <v>423</v>
      </c>
      <c r="L7347" s="3" t="s">
        <v>424</v>
      </c>
      <c r="M7347" s="3" t="s">
        <v>238</v>
      </c>
      <c r="Q7347" s="3"/>
      <c r="R7347">
        <v>1329338</v>
      </c>
      <c r="S7347">
        <v>3670</v>
      </c>
      <c r="T7347">
        <v>22.446000000000002</v>
      </c>
      <c r="U7347">
        <v>31.337</v>
      </c>
      <c r="V7347">
        <v>22.795999999999999</v>
      </c>
      <c r="W7347" t="s">
        <v>462</v>
      </c>
      <c r="X7347" t="s">
        <v>463</v>
      </c>
    </row>
    <row r="7348" spans="1:24" x14ac:dyDescent="0.25">
      <c r="A7348" s="3">
        <v>1332762</v>
      </c>
      <c r="B7348" s="3" t="s">
        <v>72</v>
      </c>
      <c r="C7348" s="3">
        <v>3090</v>
      </c>
      <c r="D7348" s="3" t="s">
        <v>1</v>
      </c>
      <c r="E7348" s="3">
        <v>23.38</v>
      </c>
      <c r="F7348" s="5" t="s">
        <v>357</v>
      </c>
      <c r="G7348" s="3">
        <v>31.81</v>
      </c>
      <c r="H7348" s="5" t="s">
        <v>357</v>
      </c>
      <c r="I7348" s="3">
        <v>23.577000000000002</v>
      </c>
      <c r="J7348" s="5" t="s">
        <v>357</v>
      </c>
      <c r="K7348" s="4" t="s">
        <v>423</v>
      </c>
      <c r="L7348" s="3" t="s">
        <v>424</v>
      </c>
      <c r="M7348" s="3" t="s">
        <v>238</v>
      </c>
      <c r="Q7348" s="3"/>
      <c r="R7348">
        <v>1329309</v>
      </c>
      <c r="S7348">
        <v>3350</v>
      </c>
      <c r="T7348">
        <v>22.622</v>
      </c>
      <c r="U7348">
        <v>31.300999999999998</v>
      </c>
      <c r="V7348">
        <v>23.103000000000002</v>
      </c>
      <c r="W7348" t="s">
        <v>462</v>
      </c>
      <c r="X7348" t="s">
        <v>463</v>
      </c>
    </row>
    <row r="7349" spans="1:24" x14ac:dyDescent="0.25">
      <c r="A7349" s="3">
        <v>1332761</v>
      </c>
      <c r="B7349" s="3" t="s">
        <v>71</v>
      </c>
      <c r="C7349" s="3">
        <v>2590</v>
      </c>
      <c r="D7349" s="3" t="s">
        <v>1</v>
      </c>
      <c r="E7349" s="3">
        <v>23.483000000000001</v>
      </c>
      <c r="F7349" s="5" t="s">
        <v>357</v>
      </c>
      <c r="G7349" s="3">
        <v>31.841000000000001</v>
      </c>
      <c r="H7349" s="5" t="s">
        <v>357</v>
      </c>
      <c r="I7349" s="3">
        <v>24.338000000000001</v>
      </c>
      <c r="J7349" s="5" t="s">
        <v>357</v>
      </c>
      <c r="K7349" s="4" t="s">
        <v>423</v>
      </c>
      <c r="L7349" s="3" t="s">
        <v>424</v>
      </c>
      <c r="M7349" s="3" t="s">
        <v>238</v>
      </c>
      <c r="Q7349" s="3"/>
      <c r="R7349">
        <v>1329291</v>
      </c>
      <c r="S7349">
        <v>2783</v>
      </c>
      <c r="T7349">
        <v>22.411000000000001</v>
      </c>
      <c r="U7349">
        <v>31.244</v>
      </c>
      <c r="V7349">
        <v>23.236000000000001</v>
      </c>
      <c r="W7349" t="s">
        <v>462</v>
      </c>
      <c r="X7349" t="s">
        <v>463</v>
      </c>
    </row>
    <row r="7350" spans="1:24" x14ac:dyDescent="0.25">
      <c r="A7350" s="3">
        <v>1332760</v>
      </c>
      <c r="B7350" s="3" t="s">
        <v>70</v>
      </c>
      <c r="C7350" s="3">
        <v>3975</v>
      </c>
      <c r="D7350" s="3" t="s">
        <v>1</v>
      </c>
      <c r="E7350" s="3">
        <v>22.064</v>
      </c>
      <c r="F7350" s="5" t="s">
        <v>357</v>
      </c>
      <c r="G7350" s="3">
        <v>31.050999999999998</v>
      </c>
      <c r="H7350" s="5" t="s">
        <v>357</v>
      </c>
      <c r="I7350" s="3">
        <v>22.548999999999999</v>
      </c>
      <c r="J7350" s="5" t="s">
        <v>357</v>
      </c>
      <c r="K7350" s="4" t="s">
        <v>423</v>
      </c>
      <c r="L7350" s="3" t="s">
        <v>424</v>
      </c>
      <c r="M7350" s="3" t="s">
        <v>238</v>
      </c>
      <c r="Q7350" s="3"/>
      <c r="R7350">
        <v>1329327</v>
      </c>
      <c r="S7350">
        <v>3145</v>
      </c>
      <c r="T7350">
        <v>22.608000000000001</v>
      </c>
      <c r="U7350">
        <v>31.222000000000001</v>
      </c>
      <c r="V7350">
        <v>22.8</v>
      </c>
      <c r="W7350" t="s">
        <v>462</v>
      </c>
      <c r="X7350" t="s">
        <v>463</v>
      </c>
    </row>
    <row r="7351" spans="1:24" x14ac:dyDescent="0.25">
      <c r="A7351" s="3">
        <v>1332759</v>
      </c>
      <c r="B7351" s="3" t="s">
        <v>69</v>
      </c>
      <c r="C7351" s="3">
        <v>2490</v>
      </c>
      <c r="D7351" s="3" t="s">
        <v>1</v>
      </c>
      <c r="E7351" s="3">
        <v>23.100999999999999</v>
      </c>
      <c r="F7351" s="5" t="s">
        <v>357</v>
      </c>
      <c r="G7351" s="3">
        <v>30.978000000000002</v>
      </c>
      <c r="H7351" s="5" t="s">
        <v>357</v>
      </c>
      <c r="I7351" s="3">
        <v>23.67</v>
      </c>
      <c r="J7351" s="5" t="s">
        <v>357</v>
      </c>
      <c r="K7351" s="4" t="s">
        <v>423</v>
      </c>
      <c r="L7351" s="3" t="s">
        <v>424</v>
      </c>
      <c r="M7351" s="3" t="s">
        <v>238</v>
      </c>
      <c r="Q7351" s="3"/>
      <c r="R7351">
        <v>1329319</v>
      </c>
      <c r="S7351">
        <v>2560</v>
      </c>
      <c r="T7351">
        <v>22.265000000000001</v>
      </c>
      <c r="U7351">
        <v>31.145</v>
      </c>
      <c r="V7351">
        <v>22.757999999999999</v>
      </c>
      <c r="W7351" t="s">
        <v>462</v>
      </c>
      <c r="X7351" t="s">
        <v>463</v>
      </c>
    </row>
    <row r="7352" spans="1:24" x14ac:dyDescent="0.25">
      <c r="A7352" s="3">
        <v>1332758</v>
      </c>
      <c r="B7352" s="3" t="s">
        <v>68</v>
      </c>
      <c r="C7352" s="3">
        <v>3180</v>
      </c>
      <c r="D7352" s="3" t="s">
        <v>1</v>
      </c>
      <c r="E7352" s="3">
        <v>23.103000000000002</v>
      </c>
      <c r="F7352" s="5" t="s">
        <v>357</v>
      </c>
      <c r="G7352" s="3">
        <v>30.481000000000002</v>
      </c>
      <c r="H7352" s="5" t="s">
        <v>357</v>
      </c>
      <c r="I7352" s="3">
        <v>23.076000000000001</v>
      </c>
      <c r="J7352" s="5" t="s">
        <v>357</v>
      </c>
      <c r="K7352" s="4" t="s">
        <v>423</v>
      </c>
      <c r="L7352" s="3" t="s">
        <v>424</v>
      </c>
      <c r="M7352" s="3" t="s">
        <v>238</v>
      </c>
      <c r="Q7352" s="3"/>
      <c r="R7352">
        <v>1329364</v>
      </c>
      <c r="S7352">
        <v>3306</v>
      </c>
      <c r="T7352">
        <v>23.35</v>
      </c>
      <c r="U7352">
        <v>31.056000000000001</v>
      </c>
      <c r="V7352">
        <v>23.754000000000001</v>
      </c>
      <c r="W7352" t="s">
        <v>462</v>
      </c>
      <c r="X7352" t="s">
        <v>463</v>
      </c>
    </row>
    <row r="7353" spans="1:24" x14ac:dyDescent="0.25">
      <c r="A7353" s="3">
        <v>1332757</v>
      </c>
      <c r="B7353" s="3" t="s">
        <v>67</v>
      </c>
      <c r="C7353" s="3">
        <v>2730</v>
      </c>
      <c r="D7353" s="3" t="s">
        <v>1</v>
      </c>
      <c r="E7353" s="3">
        <v>22.948</v>
      </c>
      <c r="F7353" s="5" t="s">
        <v>357</v>
      </c>
      <c r="G7353" s="3">
        <v>31.048999999999999</v>
      </c>
      <c r="H7353" s="5" t="s">
        <v>357</v>
      </c>
      <c r="I7353" s="3">
        <v>23.527000000000001</v>
      </c>
      <c r="J7353" s="5" t="s">
        <v>357</v>
      </c>
      <c r="K7353" s="4" t="s">
        <v>423</v>
      </c>
      <c r="L7353" s="3" t="s">
        <v>424</v>
      </c>
      <c r="M7353" s="3" t="s">
        <v>238</v>
      </c>
      <c r="Q7353" s="3"/>
      <c r="R7353">
        <v>1329308</v>
      </c>
      <c r="S7353">
        <v>4350</v>
      </c>
      <c r="T7353">
        <v>22.727</v>
      </c>
      <c r="U7353">
        <v>30.42</v>
      </c>
      <c r="V7353">
        <v>23.327999999999999</v>
      </c>
      <c r="W7353" t="s">
        <v>462</v>
      </c>
      <c r="X7353" t="s">
        <v>463</v>
      </c>
    </row>
    <row r="7354" spans="1:24" x14ac:dyDescent="0.25">
      <c r="A7354" s="3">
        <v>1332756</v>
      </c>
      <c r="B7354" s="3" t="s">
        <v>66</v>
      </c>
      <c r="C7354" s="3">
        <v>3363</v>
      </c>
      <c r="D7354" s="3" t="s">
        <v>1</v>
      </c>
      <c r="E7354" s="3">
        <v>22.271999999999998</v>
      </c>
      <c r="F7354" s="5" t="s">
        <v>357</v>
      </c>
      <c r="G7354" s="3">
        <v>31.073</v>
      </c>
      <c r="H7354" s="5" t="s">
        <v>357</v>
      </c>
      <c r="I7354" s="3">
        <v>22.855</v>
      </c>
      <c r="J7354" s="5" t="s">
        <v>357</v>
      </c>
      <c r="K7354" s="4" t="s">
        <v>423</v>
      </c>
      <c r="L7354" s="3" t="s">
        <v>424</v>
      </c>
      <c r="M7354" s="3" t="s">
        <v>238</v>
      </c>
      <c r="Q7354" s="3"/>
      <c r="R7354">
        <v>1328957</v>
      </c>
      <c r="S7354">
        <v>2008</v>
      </c>
      <c r="T7354">
        <v>24.384</v>
      </c>
      <c r="U7354">
        <v>33.152999999999999</v>
      </c>
      <c r="V7354">
        <v>23.675000000000001</v>
      </c>
      <c r="W7354" t="s">
        <v>466</v>
      </c>
      <c r="X7354" t="s">
        <v>467</v>
      </c>
    </row>
    <row r="7355" spans="1:24" x14ac:dyDescent="0.25">
      <c r="A7355" s="3">
        <v>1332755</v>
      </c>
      <c r="B7355" s="3" t="s">
        <v>65</v>
      </c>
      <c r="C7355" s="3">
        <v>2781</v>
      </c>
      <c r="D7355" s="3" t="s">
        <v>1</v>
      </c>
      <c r="E7355" s="3">
        <v>23.382999999999999</v>
      </c>
      <c r="F7355" s="5" t="s">
        <v>357</v>
      </c>
      <c r="G7355" s="3">
        <v>32.292999999999999</v>
      </c>
      <c r="H7355" s="5" t="s">
        <v>357</v>
      </c>
      <c r="I7355" s="3">
        <v>23.943999999999999</v>
      </c>
      <c r="J7355" s="5" t="s">
        <v>357</v>
      </c>
      <c r="K7355" s="4" t="s">
        <v>423</v>
      </c>
      <c r="L7355" s="3" t="s">
        <v>424</v>
      </c>
      <c r="M7355" s="3" t="s">
        <v>238</v>
      </c>
      <c r="Q7355" s="3"/>
      <c r="R7355">
        <v>1328956</v>
      </c>
      <c r="S7355">
        <v>3980</v>
      </c>
      <c r="T7355">
        <v>24.216999999999999</v>
      </c>
      <c r="U7355">
        <v>33.072000000000003</v>
      </c>
      <c r="V7355">
        <v>24.481000000000002</v>
      </c>
      <c r="W7355" t="s">
        <v>466</v>
      </c>
      <c r="X7355" t="s">
        <v>467</v>
      </c>
    </row>
    <row r="7356" spans="1:24" x14ac:dyDescent="0.25">
      <c r="A7356" s="3">
        <v>1332754</v>
      </c>
      <c r="B7356" s="3" t="s">
        <v>64</v>
      </c>
      <c r="C7356" s="3">
        <v>3819</v>
      </c>
      <c r="D7356" s="3" t="s">
        <v>1</v>
      </c>
      <c r="E7356" s="3">
        <v>23.186</v>
      </c>
      <c r="F7356" s="5" t="s">
        <v>357</v>
      </c>
      <c r="G7356" s="3">
        <v>31.986999999999998</v>
      </c>
      <c r="H7356" s="5" t="s">
        <v>357</v>
      </c>
      <c r="I7356" s="3">
        <v>23.349</v>
      </c>
      <c r="J7356" s="5" t="s">
        <v>357</v>
      </c>
      <c r="K7356" s="4" t="s">
        <v>423</v>
      </c>
      <c r="L7356" s="3" t="s">
        <v>424</v>
      </c>
      <c r="M7356" s="3" t="s">
        <v>238</v>
      </c>
      <c r="Q7356" s="3"/>
      <c r="R7356">
        <v>1328976</v>
      </c>
      <c r="S7356">
        <v>3515</v>
      </c>
      <c r="T7356">
        <v>23.62</v>
      </c>
      <c r="U7356">
        <v>33.018999999999998</v>
      </c>
      <c r="V7356">
        <v>23.381</v>
      </c>
      <c r="W7356" t="s">
        <v>466</v>
      </c>
      <c r="X7356" t="s">
        <v>467</v>
      </c>
    </row>
    <row r="7357" spans="1:24" x14ac:dyDescent="0.25">
      <c r="A7357" s="3">
        <v>1332753</v>
      </c>
      <c r="B7357" s="3" t="s">
        <v>63</v>
      </c>
      <c r="C7357" s="3">
        <v>4071</v>
      </c>
      <c r="D7357" s="3" t="s">
        <v>1</v>
      </c>
      <c r="E7357" s="3">
        <v>24.181999999999999</v>
      </c>
      <c r="F7357" s="5" t="s">
        <v>357</v>
      </c>
      <c r="G7357" s="3">
        <v>31.523</v>
      </c>
      <c r="H7357" s="5" t="s">
        <v>357</v>
      </c>
      <c r="I7357" s="3">
        <v>24.815999999999999</v>
      </c>
      <c r="J7357" s="5" t="s">
        <v>357</v>
      </c>
      <c r="K7357" s="4" t="s">
        <v>423</v>
      </c>
      <c r="L7357" s="3" t="s">
        <v>424</v>
      </c>
      <c r="M7357" s="3" t="s">
        <v>238</v>
      </c>
      <c r="Q7357" s="3"/>
      <c r="R7357">
        <v>1328973</v>
      </c>
      <c r="S7357">
        <v>2317</v>
      </c>
      <c r="T7357">
        <v>24.021999999999998</v>
      </c>
      <c r="U7357">
        <v>32.972999999999999</v>
      </c>
      <c r="V7357">
        <v>23.966999999999999</v>
      </c>
      <c r="W7357" t="s">
        <v>466</v>
      </c>
      <c r="X7357" t="s">
        <v>467</v>
      </c>
    </row>
    <row r="7358" spans="1:24" x14ac:dyDescent="0.25">
      <c r="A7358" s="3">
        <v>1332750</v>
      </c>
      <c r="B7358" s="3" t="s">
        <v>62</v>
      </c>
      <c r="C7358" s="3">
        <v>3515</v>
      </c>
      <c r="D7358" s="3" t="s">
        <v>1</v>
      </c>
      <c r="E7358" s="3">
        <v>24.119</v>
      </c>
      <c r="F7358" s="5" t="s">
        <v>357</v>
      </c>
      <c r="G7358" s="3">
        <v>32.436</v>
      </c>
      <c r="H7358" s="5" t="s">
        <v>357</v>
      </c>
      <c r="I7358" s="3">
        <v>24.414000000000001</v>
      </c>
      <c r="J7358" s="5" t="s">
        <v>357</v>
      </c>
      <c r="K7358" s="4" t="s">
        <v>423</v>
      </c>
      <c r="L7358" s="3" t="s">
        <v>424</v>
      </c>
      <c r="M7358" s="3" t="s">
        <v>238</v>
      </c>
      <c r="Q7358" s="3"/>
      <c r="R7358">
        <v>1329004</v>
      </c>
      <c r="S7358">
        <v>3374</v>
      </c>
      <c r="T7358">
        <v>25.061</v>
      </c>
      <c r="U7358">
        <v>32.963000000000001</v>
      </c>
      <c r="V7358">
        <v>24.763000000000002</v>
      </c>
      <c r="W7358" t="s">
        <v>466</v>
      </c>
      <c r="X7358" t="s">
        <v>467</v>
      </c>
    </row>
    <row r="7359" spans="1:24" x14ac:dyDescent="0.25">
      <c r="A7359" s="3">
        <v>1332749</v>
      </c>
      <c r="B7359" s="3" t="s">
        <v>61</v>
      </c>
      <c r="C7359" s="3">
        <v>4045</v>
      </c>
      <c r="D7359" s="3" t="s">
        <v>1</v>
      </c>
      <c r="E7359" s="3">
        <v>22.838999999999999</v>
      </c>
      <c r="F7359" s="5" t="s">
        <v>357</v>
      </c>
      <c r="G7359" s="3">
        <v>30.327999999999999</v>
      </c>
      <c r="H7359" s="5" t="s">
        <v>357</v>
      </c>
      <c r="I7359" s="3">
        <v>23.152999999999999</v>
      </c>
      <c r="J7359" s="5" t="s">
        <v>357</v>
      </c>
      <c r="K7359" s="4" t="s">
        <v>423</v>
      </c>
      <c r="L7359" s="3" t="s">
        <v>424</v>
      </c>
      <c r="M7359" s="3" t="s">
        <v>238</v>
      </c>
      <c r="Q7359" s="3"/>
      <c r="R7359">
        <v>1328997</v>
      </c>
      <c r="S7359">
        <v>3799</v>
      </c>
      <c r="T7359">
        <v>25.085999999999999</v>
      </c>
      <c r="U7359">
        <v>32.935000000000002</v>
      </c>
      <c r="V7359">
        <v>24.236000000000001</v>
      </c>
      <c r="W7359" t="s">
        <v>466</v>
      </c>
      <c r="X7359" t="s">
        <v>467</v>
      </c>
    </row>
    <row r="7360" spans="1:24" x14ac:dyDescent="0.25">
      <c r="A7360" s="3">
        <v>1332748</v>
      </c>
      <c r="B7360" s="3" t="s">
        <v>60</v>
      </c>
      <c r="C7360" s="3">
        <v>3370</v>
      </c>
      <c r="D7360" s="3" t="s">
        <v>1</v>
      </c>
      <c r="E7360" s="3">
        <v>22.553999999999998</v>
      </c>
      <c r="F7360" s="5" t="s">
        <v>357</v>
      </c>
      <c r="G7360" s="3">
        <v>30.792999999999999</v>
      </c>
      <c r="H7360" s="5" t="s">
        <v>357</v>
      </c>
      <c r="I7360" s="3">
        <v>22.51</v>
      </c>
      <c r="J7360" s="5" t="s">
        <v>357</v>
      </c>
      <c r="K7360" s="4" t="s">
        <v>423</v>
      </c>
      <c r="L7360" s="3" t="s">
        <v>424</v>
      </c>
      <c r="M7360" s="3" t="s">
        <v>238</v>
      </c>
      <c r="Q7360" s="3"/>
      <c r="R7360">
        <v>1328965</v>
      </c>
      <c r="S7360">
        <v>2405</v>
      </c>
      <c r="T7360">
        <v>24.003</v>
      </c>
      <c r="U7360">
        <v>32.875999999999998</v>
      </c>
      <c r="V7360">
        <v>23.757000000000001</v>
      </c>
      <c r="W7360" t="s">
        <v>466</v>
      </c>
      <c r="X7360" t="s">
        <v>467</v>
      </c>
    </row>
    <row r="7361" spans="1:24" x14ac:dyDescent="0.25">
      <c r="A7361" s="3">
        <v>1332747</v>
      </c>
      <c r="B7361" s="3" t="s">
        <v>59</v>
      </c>
      <c r="C7361" s="3">
        <v>3250</v>
      </c>
      <c r="D7361" s="3" t="s">
        <v>1</v>
      </c>
      <c r="E7361" s="3">
        <v>23.265000000000001</v>
      </c>
      <c r="F7361" s="5" t="s">
        <v>357</v>
      </c>
      <c r="G7361" s="3">
        <v>32.161000000000001</v>
      </c>
      <c r="H7361" s="5" t="s">
        <v>357</v>
      </c>
      <c r="I7361" s="3">
        <v>23.786999999999999</v>
      </c>
      <c r="J7361" s="5" t="s">
        <v>357</v>
      </c>
      <c r="K7361" s="4" t="s">
        <v>423</v>
      </c>
      <c r="L7361" s="3" t="s">
        <v>424</v>
      </c>
      <c r="M7361" s="3" t="s">
        <v>238</v>
      </c>
      <c r="Q7361" s="3"/>
      <c r="R7361">
        <v>1328984</v>
      </c>
      <c r="S7361">
        <v>3184</v>
      </c>
      <c r="T7361">
        <v>23.763999999999999</v>
      </c>
      <c r="U7361">
        <v>32.774999999999999</v>
      </c>
      <c r="V7361">
        <v>23.704000000000001</v>
      </c>
      <c r="W7361" t="s">
        <v>466</v>
      </c>
      <c r="X7361" t="s">
        <v>467</v>
      </c>
    </row>
    <row r="7362" spans="1:24" x14ac:dyDescent="0.25">
      <c r="A7362" s="3">
        <v>1332746</v>
      </c>
      <c r="B7362" s="3" t="s">
        <v>58</v>
      </c>
      <c r="C7362" s="3">
        <v>3140</v>
      </c>
      <c r="D7362" s="3" t="s">
        <v>1</v>
      </c>
      <c r="E7362" s="3">
        <v>22.044</v>
      </c>
      <c r="F7362" s="5" t="s">
        <v>357</v>
      </c>
      <c r="G7362" s="3">
        <v>30.805</v>
      </c>
      <c r="H7362" s="5" t="s">
        <v>357</v>
      </c>
      <c r="I7362" s="3">
        <v>22.66</v>
      </c>
      <c r="J7362" s="5" t="s">
        <v>357</v>
      </c>
      <c r="K7362" s="4" t="s">
        <v>423</v>
      </c>
      <c r="L7362" s="3" t="s">
        <v>424</v>
      </c>
      <c r="M7362" s="3" t="s">
        <v>238</v>
      </c>
      <c r="Q7362" s="3"/>
      <c r="R7362">
        <v>1328992</v>
      </c>
      <c r="S7362">
        <v>2664</v>
      </c>
      <c r="T7362">
        <v>23.866</v>
      </c>
      <c r="U7362">
        <v>32.756999999999998</v>
      </c>
      <c r="V7362">
        <v>23.631</v>
      </c>
      <c r="W7362" t="s">
        <v>466</v>
      </c>
      <c r="X7362" t="s">
        <v>467</v>
      </c>
    </row>
    <row r="7363" spans="1:24" x14ac:dyDescent="0.25">
      <c r="A7363" s="3">
        <v>1332745</v>
      </c>
      <c r="B7363" s="3" t="s">
        <v>57</v>
      </c>
      <c r="C7363" s="3">
        <v>3405</v>
      </c>
      <c r="D7363" s="3" t="s">
        <v>1</v>
      </c>
      <c r="E7363" s="3">
        <v>22.782</v>
      </c>
      <c r="F7363" s="5" t="s">
        <v>357</v>
      </c>
      <c r="G7363" s="3">
        <v>30.934999999999999</v>
      </c>
      <c r="H7363" s="5" t="s">
        <v>357</v>
      </c>
      <c r="I7363" s="3">
        <v>23.507999999999999</v>
      </c>
      <c r="J7363" s="5" t="s">
        <v>357</v>
      </c>
      <c r="K7363" s="4" t="s">
        <v>423</v>
      </c>
      <c r="L7363" s="3" t="s">
        <v>424</v>
      </c>
      <c r="M7363" s="3" t="s">
        <v>238</v>
      </c>
      <c r="Q7363" s="3"/>
      <c r="R7363">
        <v>1328989</v>
      </c>
      <c r="S7363">
        <v>3255</v>
      </c>
      <c r="T7363">
        <v>23.312000000000001</v>
      </c>
      <c r="U7363">
        <v>32.637999999999998</v>
      </c>
      <c r="V7363">
        <v>22.754999999999999</v>
      </c>
      <c r="W7363" t="s">
        <v>466</v>
      </c>
      <c r="X7363" t="s">
        <v>467</v>
      </c>
    </row>
    <row r="7364" spans="1:24" x14ac:dyDescent="0.25">
      <c r="A7364" s="3">
        <v>1332744</v>
      </c>
      <c r="B7364" s="3" t="s">
        <v>56</v>
      </c>
      <c r="C7364" s="3">
        <v>3910</v>
      </c>
      <c r="D7364" s="3" t="s">
        <v>1</v>
      </c>
      <c r="E7364" s="3">
        <v>22.681000000000001</v>
      </c>
      <c r="F7364" s="5" t="s">
        <v>357</v>
      </c>
      <c r="G7364" s="3">
        <v>30.956</v>
      </c>
      <c r="H7364" s="5" t="s">
        <v>357</v>
      </c>
      <c r="I7364" s="3">
        <v>23.085000000000001</v>
      </c>
      <c r="J7364" s="5" t="s">
        <v>357</v>
      </c>
      <c r="K7364" s="4" t="s">
        <v>423</v>
      </c>
      <c r="L7364" s="3" t="s">
        <v>424</v>
      </c>
      <c r="M7364" s="3" t="s">
        <v>238</v>
      </c>
      <c r="Q7364" s="3"/>
      <c r="R7364">
        <v>1328991</v>
      </c>
      <c r="S7364">
        <v>3515</v>
      </c>
      <c r="T7364">
        <v>23.79</v>
      </c>
      <c r="U7364">
        <v>32.610999999999997</v>
      </c>
      <c r="V7364">
        <v>23.587</v>
      </c>
      <c r="W7364" t="s">
        <v>466</v>
      </c>
      <c r="X7364" t="s">
        <v>467</v>
      </c>
    </row>
    <row r="7365" spans="1:24" x14ac:dyDescent="0.25">
      <c r="A7365" s="3">
        <v>1332743</v>
      </c>
      <c r="B7365" s="3" t="s">
        <v>55</v>
      </c>
      <c r="C7365" s="3">
        <v>2211</v>
      </c>
      <c r="D7365" s="3" t="s">
        <v>1</v>
      </c>
      <c r="E7365" s="3">
        <v>24.391999999999999</v>
      </c>
      <c r="F7365" s="5" t="s">
        <v>357</v>
      </c>
      <c r="G7365" s="3">
        <v>32.265999999999998</v>
      </c>
      <c r="H7365" s="5" t="s">
        <v>357</v>
      </c>
      <c r="I7365" s="3">
        <v>24.69</v>
      </c>
      <c r="J7365" s="5" t="s">
        <v>357</v>
      </c>
      <c r="K7365" s="4" t="s">
        <v>423</v>
      </c>
      <c r="L7365" s="3" t="s">
        <v>424</v>
      </c>
      <c r="M7365" s="3" t="s">
        <v>238</v>
      </c>
      <c r="Q7365" s="3"/>
      <c r="R7365">
        <v>1328978</v>
      </c>
      <c r="S7365">
        <v>3550</v>
      </c>
      <c r="T7365">
        <v>23.018000000000001</v>
      </c>
      <c r="U7365">
        <v>32.57</v>
      </c>
      <c r="V7365">
        <v>22.966999999999999</v>
      </c>
      <c r="W7365" t="s">
        <v>466</v>
      </c>
      <c r="X7365" t="s">
        <v>467</v>
      </c>
    </row>
    <row r="7366" spans="1:24" x14ac:dyDescent="0.25">
      <c r="A7366" s="3">
        <v>1332742</v>
      </c>
      <c r="B7366" s="3" t="s">
        <v>54</v>
      </c>
      <c r="C7366" s="3">
        <v>3657</v>
      </c>
      <c r="D7366" s="3" t="s">
        <v>1</v>
      </c>
      <c r="E7366" s="3">
        <v>24.713000000000001</v>
      </c>
      <c r="F7366" s="5" t="s">
        <v>357</v>
      </c>
      <c r="G7366" s="3">
        <v>32.209000000000003</v>
      </c>
      <c r="H7366" s="5" t="s">
        <v>357</v>
      </c>
      <c r="I7366" s="3">
        <v>25.062999999999999</v>
      </c>
      <c r="J7366" s="5" t="s">
        <v>357</v>
      </c>
      <c r="K7366" s="4" t="s">
        <v>423</v>
      </c>
      <c r="L7366" s="3" t="s">
        <v>424</v>
      </c>
      <c r="M7366" s="3" t="s">
        <v>238</v>
      </c>
      <c r="Q7366" s="3"/>
      <c r="R7366">
        <v>1328966</v>
      </c>
      <c r="S7366">
        <v>3431</v>
      </c>
      <c r="T7366">
        <v>23.971</v>
      </c>
      <c r="U7366">
        <v>32.475999999999999</v>
      </c>
      <c r="V7366">
        <v>23.983000000000001</v>
      </c>
      <c r="W7366" t="s">
        <v>466</v>
      </c>
      <c r="X7366" t="s">
        <v>467</v>
      </c>
    </row>
    <row r="7367" spans="1:24" x14ac:dyDescent="0.25">
      <c r="A7367" s="3">
        <v>1332741</v>
      </c>
      <c r="B7367" s="3" t="s">
        <v>53</v>
      </c>
      <c r="C7367" s="3">
        <v>3839</v>
      </c>
      <c r="D7367" s="3" t="s">
        <v>1</v>
      </c>
      <c r="E7367" s="3">
        <v>23.286999999999999</v>
      </c>
      <c r="F7367" s="5" t="s">
        <v>357</v>
      </c>
      <c r="G7367" s="3">
        <v>31.09</v>
      </c>
      <c r="H7367" s="5" t="s">
        <v>357</v>
      </c>
      <c r="I7367" s="3">
        <v>23.823</v>
      </c>
      <c r="J7367" s="5" t="s">
        <v>357</v>
      </c>
      <c r="K7367" s="4" t="s">
        <v>423</v>
      </c>
      <c r="L7367" s="3" t="s">
        <v>424</v>
      </c>
      <c r="M7367" s="3" t="s">
        <v>238</v>
      </c>
      <c r="Q7367" s="3"/>
      <c r="R7367">
        <v>1328958</v>
      </c>
      <c r="S7367">
        <v>3000</v>
      </c>
      <c r="T7367">
        <v>23.286999999999999</v>
      </c>
      <c r="U7367">
        <v>32.436</v>
      </c>
      <c r="V7367">
        <v>23.462</v>
      </c>
      <c r="W7367" t="s">
        <v>466</v>
      </c>
      <c r="X7367" t="s">
        <v>467</v>
      </c>
    </row>
    <row r="7368" spans="1:24" x14ac:dyDescent="0.25">
      <c r="A7368" s="3">
        <v>1332740</v>
      </c>
      <c r="B7368" s="3" t="s">
        <v>52</v>
      </c>
      <c r="C7368" s="3">
        <v>3410</v>
      </c>
      <c r="D7368" s="3" t="s">
        <v>1</v>
      </c>
      <c r="E7368" s="3">
        <v>21.085999999999999</v>
      </c>
      <c r="F7368" s="5" t="s">
        <v>357</v>
      </c>
      <c r="G7368" s="3">
        <v>30.013999999999999</v>
      </c>
      <c r="H7368" s="5" t="s">
        <v>357</v>
      </c>
      <c r="I7368" s="3">
        <v>21.544</v>
      </c>
      <c r="J7368" s="5" t="s">
        <v>357</v>
      </c>
      <c r="K7368" s="4" t="s">
        <v>423</v>
      </c>
      <c r="L7368" s="3" t="s">
        <v>424</v>
      </c>
      <c r="M7368" s="3" t="s">
        <v>238</v>
      </c>
      <c r="Q7368" s="3"/>
      <c r="R7368">
        <v>1328977</v>
      </c>
      <c r="S7368">
        <v>3382</v>
      </c>
      <c r="T7368">
        <v>22.576000000000001</v>
      </c>
      <c r="U7368">
        <v>32.427</v>
      </c>
      <c r="V7368">
        <v>21.797000000000001</v>
      </c>
      <c r="W7368" t="s">
        <v>466</v>
      </c>
      <c r="X7368" t="s">
        <v>467</v>
      </c>
    </row>
    <row r="7369" spans="1:24" x14ac:dyDescent="0.25">
      <c r="A7369" s="3">
        <v>1332739</v>
      </c>
      <c r="B7369" s="3" t="s">
        <v>51</v>
      </c>
      <c r="C7369" s="3">
        <v>3192</v>
      </c>
      <c r="D7369" s="3" t="s">
        <v>1</v>
      </c>
      <c r="E7369" s="3">
        <v>22.638999999999999</v>
      </c>
      <c r="F7369" s="5" t="s">
        <v>357</v>
      </c>
      <c r="G7369" s="3">
        <v>31.407</v>
      </c>
      <c r="H7369" s="5" t="s">
        <v>357</v>
      </c>
      <c r="I7369" s="3">
        <v>22.998999999999999</v>
      </c>
      <c r="J7369" s="5" t="s">
        <v>357</v>
      </c>
      <c r="K7369" s="4" t="s">
        <v>423</v>
      </c>
      <c r="L7369" s="3" t="s">
        <v>424</v>
      </c>
      <c r="M7369" s="3" t="s">
        <v>238</v>
      </c>
      <c r="Q7369" s="3"/>
      <c r="R7369">
        <v>1328960</v>
      </c>
      <c r="S7369">
        <v>4440</v>
      </c>
      <c r="T7369">
        <v>23.927</v>
      </c>
      <c r="U7369">
        <v>32.411000000000001</v>
      </c>
      <c r="V7369">
        <v>23.783000000000001</v>
      </c>
      <c r="W7369" t="s">
        <v>466</v>
      </c>
      <c r="X7369" t="s">
        <v>467</v>
      </c>
    </row>
    <row r="7370" spans="1:24" x14ac:dyDescent="0.25">
      <c r="A7370" s="3">
        <v>1332738</v>
      </c>
      <c r="B7370" s="3" t="s">
        <v>50</v>
      </c>
      <c r="C7370" s="3">
        <v>3750</v>
      </c>
      <c r="D7370" s="3" t="s">
        <v>1</v>
      </c>
      <c r="E7370" s="3">
        <v>22.64</v>
      </c>
      <c r="F7370" s="5" t="s">
        <v>357</v>
      </c>
      <c r="G7370" s="3">
        <v>30.408999999999999</v>
      </c>
      <c r="H7370" s="5" t="s">
        <v>357</v>
      </c>
      <c r="I7370" s="3">
        <v>22.936</v>
      </c>
      <c r="J7370" s="5" t="s">
        <v>357</v>
      </c>
      <c r="K7370" s="4" t="s">
        <v>423</v>
      </c>
      <c r="L7370" s="3" t="s">
        <v>424</v>
      </c>
      <c r="M7370" s="3" t="s">
        <v>238</v>
      </c>
      <c r="Q7370" s="3"/>
      <c r="R7370">
        <v>1328955</v>
      </c>
      <c r="S7370">
        <v>2920</v>
      </c>
      <c r="T7370">
        <v>23.266999999999999</v>
      </c>
      <c r="U7370">
        <v>32.399000000000001</v>
      </c>
      <c r="V7370">
        <v>23.013000000000002</v>
      </c>
      <c r="W7370" t="s">
        <v>466</v>
      </c>
      <c r="X7370" t="s">
        <v>467</v>
      </c>
    </row>
    <row r="7371" spans="1:24" x14ac:dyDescent="0.25">
      <c r="A7371" s="3">
        <v>1332737</v>
      </c>
      <c r="B7371" s="3" t="s">
        <v>49</v>
      </c>
      <c r="C7371" s="3">
        <v>3285</v>
      </c>
      <c r="D7371" s="3" t="s">
        <v>1</v>
      </c>
      <c r="E7371" s="3">
        <v>22.834</v>
      </c>
      <c r="F7371" s="5" t="s">
        <v>357</v>
      </c>
      <c r="G7371" s="3">
        <v>31.651</v>
      </c>
      <c r="H7371" s="5" t="s">
        <v>357</v>
      </c>
      <c r="I7371" s="3">
        <v>22.864000000000001</v>
      </c>
      <c r="J7371" s="5" t="s">
        <v>357</v>
      </c>
      <c r="K7371" s="4" t="s">
        <v>423</v>
      </c>
      <c r="L7371" s="3" t="s">
        <v>424</v>
      </c>
      <c r="M7371" s="3" t="s">
        <v>238</v>
      </c>
      <c r="Q7371" s="3"/>
      <c r="R7371">
        <v>1328979</v>
      </c>
      <c r="S7371">
        <v>2710</v>
      </c>
      <c r="T7371">
        <v>23.635000000000002</v>
      </c>
      <c r="U7371">
        <v>32.387999999999998</v>
      </c>
      <c r="V7371">
        <v>23.367999999999999</v>
      </c>
      <c r="W7371" t="s">
        <v>466</v>
      </c>
      <c r="X7371" t="s">
        <v>467</v>
      </c>
    </row>
    <row r="7372" spans="1:24" x14ac:dyDescent="0.25">
      <c r="A7372" s="3">
        <v>1332736</v>
      </c>
      <c r="B7372" s="3" t="s">
        <v>48</v>
      </c>
      <c r="C7372" s="3">
        <v>3103</v>
      </c>
      <c r="D7372" s="3" t="s">
        <v>1</v>
      </c>
      <c r="E7372" s="3">
        <v>24.004000000000001</v>
      </c>
      <c r="F7372" s="5" t="s">
        <v>357</v>
      </c>
      <c r="G7372" s="3">
        <v>32.043999999999997</v>
      </c>
      <c r="H7372" s="5" t="s">
        <v>357</v>
      </c>
      <c r="I7372" s="3">
        <v>24.045000000000002</v>
      </c>
      <c r="J7372" s="5" t="s">
        <v>357</v>
      </c>
      <c r="K7372" s="4" t="s">
        <v>423</v>
      </c>
      <c r="L7372" s="3" t="s">
        <v>424</v>
      </c>
      <c r="M7372" s="3" t="s">
        <v>238</v>
      </c>
      <c r="Q7372" s="3"/>
      <c r="R7372">
        <v>1328999</v>
      </c>
      <c r="S7372">
        <v>2685</v>
      </c>
      <c r="T7372">
        <v>23.677</v>
      </c>
      <c r="U7372">
        <v>32.365000000000002</v>
      </c>
      <c r="V7372">
        <v>23.616</v>
      </c>
      <c r="W7372" t="s">
        <v>466</v>
      </c>
      <c r="X7372" t="s">
        <v>467</v>
      </c>
    </row>
    <row r="7373" spans="1:24" x14ac:dyDescent="0.25">
      <c r="A7373" s="3">
        <v>1332735</v>
      </c>
      <c r="B7373" s="3" t="s">
        <v>47</v>
      </c>
      <c r="C7373" s="3">
        <v>3535</v>
      </c>
      <c r="D7373" s="3" t="s">
        <v>1</v>
      </c>
      <c r="E7373" s="3">
        <v>23.094000000000001</v>
      </c>
      <c r="F7373" s="5" t="s">
        <v>357</v>
      </c>
      <c r="G7373" s="3">
        <v>32.747</v>
      </c>
      <c r="H7373" s="5" t="s">
        <v>357</v>
      </c>
      <c r="I7373" s="3">
        <v>23.452999999999999</v>
      </c>
      <c r="J7373" s="5" t="s">
        <v>357</v>
      </c>
      <c r="K7373" s="4" t="s">
        <v>423</v>
      </c>
      <c r="L7373" s="3" t="s">
        <v>424</v>
      </c>
      <c r="M7373" s="3" t="s">
        <v>238</v>
      </c>
      <c r="Q7373" s="3"/>
      <c r="R7373">
        <v>1328975</v>
      </c>
      <c r="S7373">
        <v>3109</v>
      </c>
      <c r="T7373">
        <v>23.718</v>
      </c>
      <c r="U7373">
        <v>32.356000000000002</v>
      </c>
      <c r="V7373">
        <v>23.83</v>
      </c>
      <c r="W7373" t="s">
        <v>466</v>
      </c>
      <c r="X7373" t="s">
        <v>467</v>
      </c>
    </row>
    <row r="7374" spans="1:24" x14ac:dyDescent="0.25">
      <c r="A7374" s="3">
        <v>1332734</v>
      </c>
      <c r="B7374" s="3" t="s">
        <v>46</v>
      </c>
      <c r="C7374" s="3">
        <v>2745</v>
      </c>
      <c r="D7374" s="3" t="s">
        <v>1</v>
      </c>
      <c r="E7374" s="3">
        <v>23.417000000000002</v>
      </c>
      <c r="F7374" s="5" t="s">
        <v>357</v>
      </c>
      <c r="G7374" s="3">
        <v>31.478000000000002</v>
      </c>
      <c r="H7374" s="5" t="s">
        <v>357</v>
      </c>
      <c r="I7374" s="3">
        <v>23.792999999999999</v>
      </c>
      <c r="J7374" s="5" t="s">
        <v>357</v>
      </c>
      <c r="K7374" s="4" t="s">
        <v>423</v>
      </c>
      <c r="L7374" s="3" t="s">
        <v>424</v>
      </c>
      <c r="M7374" s="3" t="s">
        <v>238</v>
      </c>
      <c r="Q7374" s="3"/>
      <c r="R7374">
        <v>1328986</v>
      </c>
      <c r="S7374">
        <v>3245</v>
      </c>
      <c r="T7374">
        <v>24.082000000000001</v>
      </c>
      <c r="U7374">
        <v>32.348999999999997</v>
      </c>
      <c r="V7374">
        <v>24.094000000000001</v>
      </c>
      <c r="W7374" t="s">
        <v>466</v>
      </c>
      <c r="X7374" t="s">
        <v>467</v>
      </c>
    </row>
    <row r="7375" spans="1:24" x14ac:dyDescent="0.25">
      <c r="A7375" s="3">
        <v>1332733</v>
      </c>
      <c r="B7375" s="3" t="s">
        <v>42</v>
      </c>
      <c r="C7375" s="3">
        <v>3400</v>
      </c>
      <c r="D7375" s="3" t="s">
        <v>1</v>
      </c>
      <c r="E7375" s="3">
        <v>22.536999999999999</v>
      </c>
      <c r="F7375" s="5" t="s">
        <v>357</v>
      </c>
      <c r="G7375" s="3">
        <v>32.156999999999996</v>
      </c>
      <c r="H7375" s="5" t="s">
        <v>357</v>
      </c>
      <c r="I7375" s="3">
        <v>23.457999999999998</v>
      </c>
      <c r="J7375" s="5" t="s">
        <v>357</v>
      </c>
      <c r="K7375" s="4" t="s">
        <v>423</v>
      </c>
      <c r="L7375" s="3" t="s">
        <v>424</v>
      </c>
      <c r="M7375" s="3" t="s">
        <v>238</v>
      </c>
      <c r="Q7375" s="3"/>
      <c r="R7375">
        <v>1328961</v>
      </c>
      <c r="S7375">
        <v>3075</v>
      </c>
      <c r="T7375">
        <v>23.881</v>
      </c>
      <c r="U7375">
        <v>32.335000000000001</v>
      </c>
      <c r="V7375">
        <v>23.75</v>
      </c>
      <c r="W7375" t="s">
        <v>466</v>
      </c>
      <c r="X7375" t="s">
        <v>467</v>
      </c>
    </row>
    <row r="7376" spans="1:24" x14ac:dyDescent="0.25">
      <c r="A7376" s="3">
        <v>1332732</v>
      </c>
      <c r="B7376" s="3" t="s">
        <v>41</v>
      </c>
      <c r="C7376" s="3">
        <v>3085</v>
      </c>
      <c r="D7376" s="3" t="s">
        <v>1</v>
      </c>
      <c r="E7376" s="3">
        <v>22</v>
      </c>
      <c r="F7376" s="5" t="s">
        <v>357</v>
      </c>
      <c r="G7376" s="3">
        <v>31.376999999999999</v>
      </c>
      <c r="H7376" s="5" t="s">
        <v>357</v>
      </c>
      <c r="I7376" s="3">
        <v>22.818999999999999</v>
      </c>
      <c r="J7376" s="5" t="s">
        <v>357</v>
      </c>
      <c r="K7376" s="4" t="s">
        <v>423</v>
      </c>
      <c r="L7376" s="3" t="s">
        <v>424</v>
      </c>
      <c r="M7376" s="3" t="s">
        <v>238</v>
      </c>
      <c r="Q7376" s="3"/>
      <c r="R7376">
        <v>1328970</v>
      </c>
      <c r="S7376">
        <v>4229</v>
      </c>
      <c r="T7376">
        <v>24.172999999999998</v>
      </c>
      <c r="U7376">
        <v>32.326999999999998</v>
      </c>
      <c r="V7376">
        <v>24.109000000000002</v>
      </c>
      <c r="W7376" t="s">
        <v>466</v>
      </c>
      <c r="X7376" t="s">
        <v>467</v>
      </c>
    </row>
    <row r="7377" spans="1:24" x14ac:dyDescent="0.25">
      <c r="A7377" s="3">
        <v>1332731</v>
      </c>
      <c r="B7377" s="3" t="s">
        <v>40</v>
      </c>
      <c r="C7377" s="3">
        <v>2865</v>
      </c>
      <c r="D7377" s="3" t="s">
        <v>1</v>
      </c>
      <c r="E7377" s="3">
        <v>22.236000000000001</v>
      </c>
      <c r="F7377" s="5" t="s">
        <v>357</v>
      </c>
      <c r="G7377" s="3">
        <v>30.648</v>
      </c>
      <c r="H7377" s="5" t="s">
        <v>357</v>
      </c>
      <c r="I7377" s="3">
        <v>23.321999999999999</v>
      </c>
      <c r="J7377" s="5" t="s">
        <v>357</v>
      </c>
      <c r="K7377" s="4" t="s">
        <v>423</v>
      </c>
      <c r="L7377" s="3" t="s">
        <v>424</v>
      </c>
      <c r="M7377" s="3" t="s">
        <v>238</v>
      </c>
      <c r="Q7377" s="3"/>
      <c r="R7377">
        <v>1328971</v>
      </c>
      <c r="S7377">
        <v>3885</v>
      </c>
      <c r="T7377">
        <v>22.538</v>
      </c>
      <c r="U7377">
        <v>32.289000000000001</v>
      </c>
      <c r="V7377">
        <v>22.751000000000001</v>
      </c>
      <c r="W7377" t="s">
        <v>466</v>
      </c>
      <c r="X7377" t="s">
        <v>467</v>
      </c>
    </row>
    <row r="7378" spans="1:24" x14ac:dyDescent="0.25">
      <c r="A7378" s="3">
        <v>1332730</v>
      </c>
      <c r="B7378" s="3" t="s">
        <v>39</v>
      </c>
      <c r="C7378" s="3">
        <v>3010</v>
      </c>
      <c r="D7378" s="3" t="s">
        <v>1</v>
      </c>
      <c r="E7378" s="3">
        <v>21.201000000000001</v>
      </c>
      <c r="F7378" s="5" t="s">
        <v>357</v>
      </c>
      <c r="G7378" s="3">
        <v>30.35</v>
      </c>
      <c r="H7378" s="5" t="s">
        <v>357</v>
      </c>
      <c r="I7378" s="3">
        <v>22.077999999999999</v>
      </c>
      <c r="J7378" s="5" t="s">
        <v>357</v>
      </c>
      <c r="K7378" s="4" t="s">
        <v>423</v>
      </c>
      <c r="L7378" s="3" t="s">
        <v>424</v>
      </c>
      <c r="M7378" s="3" t="s">
        <v>238</v>
      </c>
      <c r="Q7378" s="3"/>
      <c r="R7378">
        <v>1328951</v>
      </c>
      <c r="S7378">
        <v>3374</v>
      </c>
      <c r="T7378">
        <v>23.312999999999999</v>
      </c>
      <c r="U7378">
        <v>32.262</v>
      </c>
      <c r="V7378">
        <v>23.024999999999999</v>
      </c>
      <c r="W7378" t="s">
        <v>466</v>
      </c>
      <c r="X7378" t="s">
        <v>467</v>
      </c>
    </row>
    <row r="7379" spans="1:24" x14ac:dyDescent="0.25">
      <c r="A7379" s="3">
        <v>1332729</v>
      </c>
      <c r="B7379" s="3" t="s">
        <v>38</v>
      </c>
      <c r="C7379" s="3">
        <v>3515</v>
      </c>
      <c r="D7379" s="3" t="s">
        <v>1</v>
      </c>
      <c r="E7379" s="3">
        <v>22.489000000000001</v>
      </c>
      <c r="F7379" s="5" t="s">
        <v>357</v>
      </c>
      <c r="G7379" s="3">
        <v>31.186</v>
      </c>
      <c r="H7379" s="5" t="s">
        <v>357</v>
      </c>
      <c r="I7379" s="3">
        <v>23.02</v>
      </c>
      <c r="J7379" s="5" t="s">
        <v>357</v>
      </c>
      <c r="K7379" s="4" t="s">
        <v>423</v>
      </c>
      <c r="L7379" s="3" t="s">
        <v>424</v>
      </c>
      <c r="M7379" s="3" t="s">
        <v>238</v>
      </c>
      <c r="Q7379" s="3"/>
      <c r="R7379">
        <v>1329000</v>
      </c>
      <c r="S7379">
        <v>3870</v>
      </c>
      <c r="T7379">
        <v>24.106999999999999</v>
      </c>
      <c r="U7379">
        <v>32.188000000000002</v>
      </c>
      <c r="V7379">
        <v>23.835999999999999</v>
      </c>
      <c r="W7379" t="s">
        <v>466</v>
      </c>
      <c r="X7379" t="s">
        <v>467</v>
      </c>
    </row>
    <row r="7380" spans="1:24" x14ac:dyDescent="0.25">
      <c r="A7380" s="3">
        <v>1332728</v>
      </c>
      <c r="B7380" s="3" t="s">
        <v>37</v>
      </c>
      <c r="C7380" s="3">
        <v>3020</v>
      </c>
      <c r="D7380" s="3" t="s">
        <v>1</v>
      </c>
      <c r="E7380" s="3">
        <v>23.181000000000001</v>
      </c>
      <c r="F7380" s="5" t="s">
        <v>357</v>
      </c>
      <c r="G7380" s="3">
        <v>30.513999999999999</v>
      </c>
      <c r="H7380" s="5" t="s">
        <v>357</v>
      </c>
      <c r="I7380" s="3">
        <v>23.478999999999999</v>
      </c>
      <c r="J7380" s="5" t="s">
        <v>357</v>
      </c>
      <c r="K7380" s="4" t="s">
        <v>423</v>
      </c>
      <c r="L7380" s="3" t="s">
        <v>424</v>
      </c>
      <c r="M7380" s="3" t="s">
        <v>238</v>
      </c>
      <c r="Q7380" s="3"/>
      <c r="R7380">
        <v>1328980</v>
      </c>
      <c r="S7380">
        <v>4026</v>
      </c>
      <c r="T7380">
        <v>23.012</v>
      </c>
      <c r="U7380">
        <v>32.146999999999998</v>
      </c>
      <c r="V7380">
        <v>22.901</v>
      </c>
      <c r="W7380" t="s">
        <v>466</v>
      </c>
      <c r="X7380" t="s">
        <v>467</v>
      </c>
    </row>
    <row r="7381" spans="1:24" x14ac:dyDescent="0.25">
      <c r="A7381" s="3">
        <v>1332727</v>
      </c>
      <c r="B7381" s="3" t="s">
        <v>36</v>
      </c>
      <c r="C7381" s="3">
        <v>3020</v>
      </c>
      <c r="D7381" s="3" t="s">
        <v>1</v>
      </c>
      <c r="E7381" s="3">
        <v>22.821000000000002</v>
      </c>
      <c r="F7381" s="5" t="s">
        <v>357</v>
      </c>
      <c r="G7381" s="3">
        <v>30.562999999999999</v>
      </c>
      <c r="H7381" s="5" t="s">
        <v>357</v>
      </c>
      <c r="I7381" s="3">
        <v>23.16</v>
      </c>
      <c r="J7381" s="5" t="s">
        <v>357</v>
      </c>
      <c r="K7381" s="4" t="s">
        <v>423</v>
      </c>
      <c r="L7381" s="3" t="s">
        <v>424</v>
      </c>
      <c r="M7381" s="3" t="s">
        <v>238</v>
      </c>
      <c r="Q7381" s="3"/>
      <c r="R7381">
        <v>1329002</v>
      </c>
      <c r="S7381">
        <v>3770</v>
      </c>
      <c r="T7381">
        <v>23.879000000000001</v>
      </c>
      <c r="U7381">
        <v>32.124000000000002</v>
      </c>
      <c r="V7381">
        <v>23.8</v>
      </c>
      <c r="W7381" t="s">
        <v>466</v>
      </c>
      <c r="X7381" t="s">
        <v>467</v>
      </c>
    </row>
    <row r="7382" spans="1:24" x14ac:dyDescent="0.25">
      <c r="A7382" s="3">
        <v>1332726</v>
      </c>
      <c r="B7382" s="3" t="s">
        <v>35</v>
      </c>
      <c r="C7382" s="3">
        <v>2950</v>
      </c>
      <c r="D7382" s="3" t="s">
        <v>1</v>
      </c>
      <c r="E7382" s="3">
        <v>22.196999999999999</v>
      </c>
      <c r="F7382" s="5" t="s">
        <v>357</v>
      </c>
      <c r="G7382" s="3">
        <v>30.111999999999998</v>
      </c>
      <c r="H7382" s="5" t="s">
        <v>357</v>
      </c>
      <c r="I7382" s="3">
        <v>22.677</v>
      </c>
      <c r="J7382" s="5" t="s">
        <v>357</v>
      </c>
      <c r="K7382" s="4" t="s">
        <v>423</v>
      </c>
      <c r="L7382" s="3" t="s">
        <v>424</v>
      </c>
      <c r="M7382" s="3" t="s">
        <v>238</v>
      </c>
      <c r="Q7382" s="3"/>
      <c r="R7382">
        <v>1328963</v>
      </c>
      <c r="S7382">
        <v>3215</v>
      </c>
      <c r="T7382">
        <v>23.31</v>
      </c>
      <c r="U7382">
        <v>32.119999999999997</v>
      </c>
      <c r="V7382">
        <v>23.213999999999999</v>
      </c>
      <c r="W7382" t="s">
        <v>466</v>
      </c>
      <c r="X7382" t="s">
        <v>467</v>
      </c>
    </row>
    <row r="7383" spans="1:24" x14ac:dyDescent="0.25">
      <c r="A7383" s="3">
        <v>1332725</v>
      </c>
      <c r="B7383" s="3" t="s">
        <v>34</v>
      </c>
      <c r="C7383" s="3">
        <v>3800</v>
      </c>
      <c r="D7383" s="3" t="s">
        <v>1</v>
      </c>
      <c r="E7383" s="3">
        <v>22.405000000000001</v>
      </c>
      <c r="F7383" s="5" t="s">
        <v>357</v>
      </c>
      <c r="G7383" s="3">
        <v>31.875</v>
      </c>
      <c r="H7383" s="5" t="s">
        <v>357</v>
      </c>
      <c r="I7383" s="3">
        <v>22.713000000000001</v>
      </c>
      <c r="J7383" s="5" t="s">
        <v>357</v>
      </c>
      <c r="K7383" s="4" t="s">
        <v>423</v>
      </c>
      <c r="L7383" s="3" t="s">
        <v>424</v>
      </c>
      <c r="M7383" s="3" t="s">
        <v>238</v>
      </c>
      <c r="Q7383" s="3"/>
      <c r="R7383">
        <v>1328995</v>
      </c>
      <c r="S7383">
        <v>2625</v>
      </c>
      <c r="T7383">
        <v>23.9</v>
      </c>
      <c r="U7383">
        <v>32.1</v>
      </c>
      <c r="V7383">
        <v>24.152000000000001</v>
      </c>
      <c r="W7383" t="s">
        <v>466</v>
      </c>
      <c r="X7383" t="s">
        <v>467</v>
      </c>
    </row>
    <row r="7384" spans="1:24" x14ac:dyDescent="0.25">
      <c r="A7384" s="3">
        <v>1332724</v>
      </c>
      <c r="B7384" s="3" t="s">
        <v>33</v>
      </c>
      <c r="C7384" s="3">
        <v>3289</v>
      </c>
      <c r="D7384" s="3" t="s">
        <v>1</v>
      </c>
      <c r="E7384" s="3">
        <v>22.030999999999999</v>
      </c>
      <c r="F7384" s="5" t="s">
        <v>357</v>
      </c>
      <c r="G7384" s="3">
        <v>30.152000000000001</v>
      </c>
      <c r="H7384" s="5" t="s">
        <v>357</v>
      </c>
      <c r="I7384" s="3">
        <v>22.818000000000001</v>
      </c>
      <c r="J7384" s="5" t="s">
        <v>357</v>
      </c>
      <c r="K7384" s="4" t="s">
        <v>423</v>
      </c>
      <c r="L7384" s="3" t="s">
        <v>424</v>
      </c>
      <c r="M7384" s="3" t="s">
        <v>238</v>
      </c>
      <c r="Q7384" s="3"/>
      <c r="R7384">
        <v>1328996</v>
      </c>
      <c r="S7384">
        <v>3807</v>
      </c>
      <c r="T7384">
        <v>23.885000000000002</v>
      </c>
      <c r="U7384">
        <v>32.097000000000001</v>
      </c>
      <c r="V7384">
        <v>23.986999999999998</v>
      </c>
      <c r="W7384" t="s">
        <v>466</v>
      </c>
      <c r="X7384" t="s">
        <v>467</v>
      </c>
    </row>
    <row r="7385" spans="1:24" x14ac:dyDescent="0.25">
      <c r="A7385" s="3">
        <v>1332723</v>
      </c>
      <c r="B7385" s="3" t="s">
        <v>32</v>
      </c>
      <c r="C7385" s="3">
        <v>4167</v>
      </c>
      <c r="D7385" s="3" t="s">
        <v>1</v>
      </c>
      <c r="E7385" s="3">
        <v>22.623000000000001</v>
      </c>
      <c r="F7385" s="5" t="s">
        <v>357</v>
      </c>
      <c r="G7385" s="3">
        <v>30.741</v>
      </c>
      <c r="H7385" s="5" t="s">
        <v>357</v>
      </c>
      <c r="I7385" s="3">
        <v>23.242999999999999</v>
      </c>
      <c r="J7385" s="5" t="s">
        <v>357</v>
      </c>
      <c r="K7385" s="4" t="s">
        <v>423</v>
      </c>
      <c r="L7385" s="3" t="s">
        <v>424</v>
      </c>
      <c r="M7385" s="3" t="s">
        <v>238</v>
      </c>
      <c r="Q7385" s="3"/>
      <c r="R7385">
        <v>1328954</v>
      </c>
      <c r="S7385">
        <v>4465</v>
      </c>
      <c r="T7385">
        <v>22.983000000000001</v>
      </c>
      <c r="U7385">
        <v>31.994</v>
      </c>
      <c r="V7385">
        <v>22.7</v>
      </c>
      <c r="W7385" t="s">
        <v>466</v>
      </c>
      <c r="X7385" t="s">
        <v>467</v>
      </c>
    </row>
    <row r="7386" spans="1:24" x14ac:dyDescent="0.25">
      <c r="A7386" s="3">
        <v>1332722</v>
      </c>
      <c r="B7386" s="3" t="s">
        <v>31</v>
      </c>
      <c r="C7386" s="3">
        <v>2883</v>
      </c>
      <c r="D7386" s="3" t="s">
        <v>1</v>
      </c>
      <c r="E7386" s="3">
        <v>22.172999999999998</v>
      </c>
      <c r="F7386" s="5" t="s">
        <v>357</v>
      </c>
      <c r="G7386" s="3">
        <v>31.193999999999999</v>
      </c>
      <c r="H7386" s="5" t="s">
        <v>357</v>
      </c>
      <c r="I7386" s="3">
        <v>22.948</v>
      </c>
      <c r="J7386" s="5" t="s">
        <v>357</v>
      </c>
      <c r="K7386" s="4" t="s">
        <v>423</v>
      </c>
      <c r="L7386" s="3" t="s">
        <v>424</v>
      </c>
      <c r="M7386" s="3" t="s">
        <v>238</v>
      </c>
      <c r="Q7386" s="3"/>
      <c r="R7386">
        <v>1328969</v>
      </c>
      <c r="S7386">
        <v>3237</v>
      </c>
      <c r="T7386">
        <v>23.568000000000001</v>
      </c>
      <c r="U7386">
        <v>31.986000000000001</v>
      </c>
      <c r="V7386">
        <v>23.567</v>
      </c>
      <c r="W7386" t="s">
        <v>466</v>
      </c>
      <c r="X7386" t="s">
        <v>467</v>
      </c>
    </row>
    <row r="7387" spans="1:24" x14ac:dyDescent="0.25">
      <c r="A7387" s="3">
        <v>1332721</v>
      </c>
      <c r="B7387" s="3" t="s">
        <v>30</v>
      </c>
      <c r="C7387" s="3">
        <v>3317</v>
      </c>
      <c r="D7387" s="3" t="s">
        <v>1</v>
      </c>
      <c r="E7387" s="3">
        <v>23.059000000000001</v>
      </c>
      <c r="F7387" s="5" t="s">
        <v>357</v>
      </c>
      <c r="G7387" s="3">
        <v>30.843</v>
      </c>
      <c r="H7387" s="5" t="s">
        <v>357</v>
      </c>
      <c r="I7387" s="3">
        <v>23.74</v>
      </c>
      <c r="J7387" s="5" t="s">
        <v>357</v>
      </c>
      <c r="K7387" s="4" t="s">
        <v>423</v>
      </c>
      <c r="L7387" s="3" t="s">
        <v>424</v>
      </c>
      <c r="M7387" s="3" t="s">
        <v>238</v>
      </c>
      <c r="Q7387" s="3"/>
      <c r="R7387">
        <v>1328988</v>
      </c>
      <c r="S7387">
        <v>3589</v>
      </c>
      <c r="T7387">
        <v>23.959</v>
      </c>
      <c r="U7387">
        <v>31.972999999999999</v>
      </c>
      <c r="V7387">
        <v>23.826000000000001</v>
      </c>
      <c r="W7387" t="s">
        <v>466</v>
      </c>
      <c r="X7387" t="s">
        <v>467</v>
      </c>
    </row>
    <row r="7388" spans="1:24" x14ac:dyDescent="0.25">
      <c r="A7388" s="3">
        <v>1332720</v>
      </c>
      <c r="B7388" s="3" t="s">
        <v>29</v>
      </c>
      <c r="C7388" s="3">
        <v>2495</v>
      </c>
      <c r="D7388" s="3" t="s">
        <v>1</v>
      </c>
      <c r="E7388" s="3">
        <v>23.577000000000002</v>
      </c>
      <c r="F7388" s="5" t="s">
        <v>357</v>
      </c>
      <c r="G7388" s="3">
        <v>30.952000000000002</v>
      </c>
      <c r="H7388" s="5" t="s">
        <v>357</v>
      </c>
      <c r="I7388" s="3">
        <v>24.15</v>
      </c>
      <c r="J7388" s="5" t="s">
        <v>357</v>
      </c>
      <c r="K7388" s="4" t="s">
        <v>423</v>
      </c>
      <c r="L7388" s="3" t="s">
        <v>424</v>
      </c>
      <c r="M7388" s="3" t="s">
        <v>238</v>
      </c>
      <c r="Q7388" s="3"/>
      <c r="R7388">
        <v>1328985</v>
      </c>
      <c r="S7388">
        <v>3534</v>
      </c>
      <c r="T7388">
        <v>23.382000000000001</v>
      </c>
      <c r="U7388">
        <v>31.943999999999999</v>
      </c>
      <c r="V7388">
        <v>23.32</v>
      </c>
      <c r="W7388" t="s">
        <v>466</v>
      </c>
      <c r="X7388" t="s">
        <v>467</v>
      </c>
    </row>
    <row r="7389" spans="1:24" x14ac:dyDescent="0.25">
      <c r="A7389" s="3">
        <v>1332719</v>
      </c>
      <c r="B7389" s="3" t="s">
        <v>28</v>
      </c>
      <c r="C7389" s="3">
        <v>3060</v>
      </c>
      <c r="D7389" s="3" t="s">
        <v>1</v>
      </c>
      <c r="E7389" s="3">
        <v>22.652000000000001</v>
      </c>
      <c r="F7389" s="5" t="s">
        <v>357</v>
      </c>
      <c r="G7389" s="3">
        <v>29.83</v>
      </c>
      <c r="H7389" s="5" t="s">
        <v>357</v>
      </c>
      <c r="I7389" s="3">
        <v>23.154</v>
      </c>
      <c r="J7389" s="5" t="s">
        <v>357</v>
      </c>
      <c r="K7389" s="4" t="s">
        <v>423</v>
      </c>
      <c r="L7389" s="3" t="s">
        <v>424</v>
      </c>
      <c r="M7389" s="3" t="s">
        <v>238</v>
      </c>
      <c r="Q7389" s="3"/>
      <c r="R7389">
        <v>1328994</v>
      </c>
      <c r="S7389">
        <v>3600</v>
      </c>
      <c r="T7389">
        <v>24.398</v>
      </c>
      <c r="U7389">
        <v>31.902000000000001</v>
      </c>
      <c r="V7389">
        <v>24.742000000000001</v>
      </c>
      <c r="W7389" t="s">
        <v>466</v>
      </c>
      <c r="X7389" t="s">
        <v>467</v>
      </c>
    </row>
    <row r="7390" spans="1:24" x14ac:dyDescent="0.25">
      <c r="A7390" s="3">
        <v>1332718</v>
      </c>
      <c r="B7390" s="3" t="s">
        <v>27</v>
      </c>
      <c r="C7390" s="3">
        <v>3374</v>
      </c>
      <c r="D7390" s="3" t="s">
        <v>1</v>
      </c>
      <c r="E7390" s="3">
        <v>23.92</v>
      </c>
      <c r="F7390" s="5" t="s">
        <v>357</v>
      </c>
      <c r="G7390" s="3">
        <v>33.979999999999997</v>
      </c>
      <c r="H7390" s="5" t="s">
        <v>357</v>
      </c>
      <c r="I7390" s="3">
        <v>25.611999999999998</v>
      </c>
      <c r="J7390" s="5" t="s">
        <v>357</v>
      </c>
      <c r="K7390" s="4" t="s">
        <v>423</v>
      </c>
      <c r="L7390" s="3" t="s">
        <v>424</v>
      </c>
      <c r="M7390" s="3" t="s">
        <v>238</v>
      </c>
      <c r="Q7390" s="3"/>
      <c r="R7390">
        <v>1328972</v>
      </c>
      <c r="S7390">
        <v>3595</v>
      </c>
      <c r="T7390">
        <v>23.567</v>
      </c>
      <c r="U7390">
        <v>31.901</v>
      </c>
      <c r="V7390">
        <v>23.527999999999999</v>
      </c>
      <c r="W7390" t="s">
        <v>466</v>
      </c>
      <c r="X7390" t="s">
        <v>467</v>
      </c>
    </row>
    <row r="7391" spans="1:24" x14ac:dyDescent="0.25">
      <c r="A7391" s="3">
        <v>1332717</v>
      </c>
      <c r="B7391" s="3" t="s">
        <v>26</v>
      </c>
      <c r="C7391" s="3">
        <v>2119</v>
      </c>
      <c r="D7391" s="3" t="s">
        <v>1</v>
      </c>
      <c r="E7391" s="3">
        <v>22.655999999999999</v>
      </c>
      <c r="F7391" s="5" t="s">
        <v>357</v>
      </c>
      <c r="G7391" s="3">
        <v>30.213000000000001</v>
      </c>
      <c r="H7391" s="5" t="s">
        <v>357</v>
      </c>
      <c r="I7391" s="3">
        <v>23.59</v>
      </c>
      <c r="J7391" s="5" t="s">
        <v>357</v>
      </c>
      <c r="K7391" s="4" t="s">
        <v>423</v>
      </c>
      <c r="L7391" s="3" t="s">
        <v>424</v>
      </c>
      <c r="M7391" s="3" t="s">
        <v>238</v>
      </c>
      <c r="Q7391" s="3"/>
      <c r="R7391">
        <v>1328998</v>
      </c>
      <c r="S7391">
        <v>3880</v>
      </c>
      <c r="T7391">
        <v>23.196999999999999</v>
      </c>
      <c r="U7391">
        <v>31.879000000000001</v>
      </c>
      <c r="V7391">
        <v>22.957999999999998</v>
      </c>
      <c r="W7391" t="s">
        <v>466</v>
      </c>
      <c r="X7391" t="s">
        <v>467</v>
      </c>
    </row>
    <row r="7392" spans="1:24" x14ac:dyDescent="0.25">
      <c r="A7392" s="3">
        <v>1332716</v>
      </c>
      <c r="B7392" s="3" t="s">
        <v>25</v>
      </c>
      <c r="C7392" s="3">
        <v>2402</v>
      </c>
      <c r="D7392" s="3" t="s">
        <v>1</v>
      </c>
      <c r="E7392" s="3">
        <v>23.167000000000002</v>
      </c>
      <c r="F7392" s="5" t="s">
        <v>357</v>
      </c>
      <c r="G7392" s="3">
        <v>30.492000000000001</v>
      </c>
      <c r="H7392" s="5" t="s">
        <v>357</v>
      </c>
      <c r="I7392" s="3">
        <v>23.448</v>
      </c>
      <c r="J7392" s="5" t="s">
        <v>357</v>
      </c>
      <c r="K7392" s="4" t="s">
        <v>423</v>
      </c>
      <c r="L7392" s="3" t="s">
        <v>424</v>
      </c>
      <c r="M7392" s="3" t="s">
        <v>238</v>
      </c>
      <c r="Q7392" s="3"/>
      <c r="R7392">
        <v>1328962</v>
      </c>
      <c r="S7392">
        <v>3540</v>
      </c>
      <c r="T7392">
        <v>22.896000000000001</v>
      </c>
      <c r="U7392">
        <v>31.658999999999999</v>
      </c>
      <c r="V7392">
        <v>22.824000000000002</v>
      </c>
      <c r="W7392" t="s">
        <v>466</v>
      </c>
      <c r="X7392" t="s">
        <v>467</v>
      </c>
    </row>
    <row r="7393" spans="1:24" x14ac:dyDescent="0.25">
      <c r="A7393" s="3">
        <v>1332715</v>
      </c>
      <c r="B7393" s="3" t="s">
        <v>24</v>
      </c>
      <c r="C7393" s="3">
        <v>1680</v>
      </c>
      <c r="D7393" s="3" t="s">
        <v>1</v>
      </c>
      <c r="E7393" s="3">
        <v>24.084</v>
      </c>
      <c r="F7393" s="5" t="s">
        <v>357</v>
      </c>
      <c r="G7393" s="3">
        <v>31.661999999999999</v>
      </c>
      <c r="H7393" s="5" t="s">
        <v>357</v>
      </c>
      <c r="I7393" s="3">
        <v>25.545999999999999</v>
      </c>
      <c r="J7393" s="5" t="s">
        <v>357</v>
      </c>
      <c r="K7393" s="4" t="s">
        <v>423</v>
      </c>
      <c r="L7393" s="3" t="s">
        <v>424</v>
      </c>
      <c r="M7393" s="3" t="s">
        <v>238</v>
      </c>
      <c r="Q7393" s="3"/>
      <c r="R7393">
        <v>1329003</v>
      </c>
      <c r="S7393">
        <v>4536</v>
      </c>
      <c r="T7393">
        <v>24.091999999999999</v>
      </c>
      <c r="U7393">
        <v>31.573</v>
      </c>
      <c r="V7393">
        <v>24.123999999999999</v>
      </c>
      <c r="W7393" t="s">
        <v>466</v>
      </c>
      <c r="X7393" t="s">
        <v>467</v>
      </c>
    </row>
    <row r="7394" spans="1:24" x14ac:dyDescent="0.25">
      <c r="A7394" s="3">
        <v>1332714</v>
      </c>
      <c r="B7394" s="3" t="s">
        <v>23</v>
      </c>
      <c r="C7394" s="3">
        <v>2635</v>
      </c>
      <c r="D7394" s="3" t="s">
        <v>1</v>
      </c>
      <c r="E7394" s="3">
        <v>22.710999999999999</v>
      </c>
      <c r="F7394" s="5" t="s">
        <v>357</v>
      </c>
      <c r="G7394" s="3">
        <v>31.869</v>
      </c>
      <c r="H7394" s="5" t="s">
        <v>357</v>
      </c>
      <c r="I7394" s="3">
        <v>22.242999999999999</v>
      </c>
      <c r="J7394" s="5" t="s">
        <v>357</v>
      </c>
      <c r="K7394" s="4" t="s">
        <v>423</v>
      </c>
      <c r="L7394" s="3" t="s">
        <v>424</v>
      </c>
      <c r="M7394" s="3" t="s">
        <v>238</v>
      </c>
      <c r="Q7394" s="3"/>
      <c r="R7394">
        <v>1328983</v>
      </c>
      <c r="S7394">
        <v>4125</v>
      </c>
      <c r="T7394">
        <v>23.367999999999999</v>
      </c>
      <c r="U7394">
        <v>31.533000000000001</v>
      </c>
      <c r="V7394">
        <v>23.35</v>
      </c>
      <c r="W7394" t="s">
        <v>466</v>
      </c>
      <c r="X7394" t="s">
        <v>467</v>
      </c>
    </row>
    <row r="7395" spans="1:24" x14ac:dyDescent="0.25">
      <c r="A7395" s="3">
        <v>1332713</v>
      </c>
      <c r="B7395" s="3" t="s">
        <v>22</v>
      </c>
      <c r="C7395" s="3">
        <v>4384</v>
      </c>
      <c r="D7395" s="3" t="s">
        <v>1</v>
      </c>
      <c r="E7395" s="3">
        <v>23.684000000000001</v>
      </c>
      <c r="F7395" s="5" t="s">
        <v>357</v>
      </c>
      <c r="G7395" s="3">
        <v>32.987000000000002</v>
      </c>
      <c r="H7395" s="5" t="s">
        <v>357</v>
      </c>
      <c r="I7395" s="3">
        <v>24.013999999999999</v>
      </c>
      <c r="J7395" s="5" t="s">
        <v>357</v>
      </c>
      <c r="K7395" s="4" t="s">
        <v>423</v>
      </c>
      <c r="L7395" s="3" t="s">
        <v>424</v>
      </c>
      <c r="M7395" s="3" t="s">
        <v>238</v>
      </c>
      <c r="Q7395" s="3"/>
      <c r="R7395">
        <v>1329001</v>
      </c>
      <c r="S7395">
        <v>2778</v>
      </c>
      <c r="T7395">
        <v>24.135999999999999</v>
      </c>
      <c r="U7395">
        <v>31.515000000000001</v>
      </c>
      <c r="V7395">
        <v>23.978999999999999</v>
      </c>
      <c r="W7395" t="s">
        <v>466</v>
      </c>
      <c r="X7395" t="s">
        <v>467</v>
      </c>
    </row>
    <row r="7396" spans="1:24" x14ac:dyDescent="0.25">
      <c r="A7396" s="3">
        <v>1332712</v>
      </c>
      <c r="B7396" s="3" t="s">
        <v>21</v>
      </c>
      <c r="C7396" s="3">
        <v>3196</v>
      </c>
      <c r="D7396" s="3" t="s">
        <v>1</v>
      </c>
      <c r="E7396" s="3">
        <v>22.998999999999999</v>
      </c>
      <c r="F7396" s="5" t="s">
        <v>357</v>
      </c>
      <c r="G7396" s="3">
        <v>31.701000000000001</v>
      </c>
      <c r="H7396" s="5" t="s">
        <v>357</v>
      </c>
      <c r="I7396" s="3">
        <v>23.795999999999999</v>
      </c>
      <c r="J7396" s="5" t="s">
        <v>357</v>
      </c>
      <c r="K7396" s="4" t="s">
        <v>423</v>
      </c>
      <c r="L7396" s="3" t="s">
        <v>424</v>
      </c>
      <c r="M7396" s="3" t="s">
        <v>238</v>
      </c>
      <c r="Q7396" s="3"/>
      <c r="R7396">
        <v>1328981</v>
      </c>
      <c r="S7396">
        <v>3353</v>
      </c>
      <c r="T7396">
        <v>22.905999999999999</v>
      </c>
      <c r="U7396">
        <v>31.463000000000001</v>
      </c>
      <c r="V7396">
        <v>23.062999999999999</v>
      </c>
      <c r="W7396" t="s">
        <v>466</v>
      </c>
      <c r="X7396" t="s">
        <v>467</v>
      </c>
    </row>
    <row r="7397" spans="1:24" x14ac:dyDescent="0.25">
      <c r="A7397" s="3">
        <v>1332711</v>
      </c>
      <c r="B7397" s="3" t="s">
        <v>18</v>
      </c>
      <c r="C7397" s="3">
        <v>3722</v>
      </c>
      <c r="D7397" s="3" t="s">
        <v>1</v>
      </c>
      <c r="E7397" s="3">
        <v>23.2</v>
      </c>
      <c r="F7397" s="5" t="s">
        <v>357</v>
      </c>
      <c r="G7397" s="3">
        <v>32.094000000000001</v>
      </c>
      <c r="H7397" s="5" t="s">
        <v>357</v>
      </c>
      <c r="I7397" s="3">
        <v>23.838000000000001</v>
      </c>
      <c r="J7397" s="5" t="s">
        <v>357</v>
      </c>
      <c r="K7397" s="4" t="s">
        <v>423</v>
      </c>
      <c r="L7397" s="3" t="s">
        <v>424</v>
      </c>
      <c r="M7397" s="3" t="s">
        <v>238</v>
      </c>
      <c r="Q7397" s="3"/>
      <c r="R7397">
        <v>1328993</v>
      </c>
      <c r="S7397">
        <v>3488</v>
      </c>
      <c r="T7397">
        <v>23.622</v>
      </c>
      <c r="U7397">
        <v>31.399000000000001</v>
      </c>
      <c r="V7397">
        <v>23.582999999999998</v>
      </c>
      <c r="W7397" t="s">
        <v>466</v>
      </c>
      <c r="X7397" t="s">
        <v>467</v>
      </c>
    </row>
    <row r="7398" spans="1:24" x14ac:dyDescent="0.25">
      <c r="A7398" s="3">
        <v>1332710</v>
      </c>
      <c r="B7398" s="3" t="s">
        <v>17</v>
      </c>
      <c r="C7398" s="3">
        <v>2624</v>
      </c>
      <c r="D7398" s="3" t="s">
        <v>1</v>
      </c>
      <c r="E7398" s="3">
        <v>21.484000000000002</v>
      </c>
      <c r="F7398" s="5" t="s">
        <v>357</v>
      </c>
      <c r="G7398" s="3">
        <v>29.189</v>
      </c>
      <c r="H7398" s="5" t="s">
        <v>357</v>
      </c>
      <c r="I7398" s="3">
        <v>22.940999999999999</v>
      </c>
      <c r="J7398" s="5" t="s">
        <v>357</v>
      </c>
      <c r="K7398" s="4" t="s">
        <v>423</v>
      </c>
      <c r="L7398" s="3" t="s">
        <v>424</v>
      </c>
      <c r="M7398" s="3" t="s">
        <v>238</v>
      </c>
      <c r="Q7398" s="3"/>
      <c r="R7398">
        <v>1328967</v>
      </c>
      <c r="S7398">
        <v>3824</v>
      </c>
      <c r="T7398">
        <v>22.95</v>
      </c>
      <c r="U7398">
        <v>31.393000000000001</v>
      </c>
      <c r="V7398">
        <v>22.6</v>
      </c>
      <c r="W7398" t="s">
        <v>466</v>
      </c>
      <c r="X7398" t="s">
        <v>467</v>
      </c>
    </row>
    <row r="7399" spans="1:24" x14ac:dyDescent="0.25">
      <c r="A7399" s="3">
        <v>1332709</v>
      </c>
      <c r="B7399" s="3" t="s">
        <v>16</v>
      </c>
      <c r="C7399" s="3">
        <v>3576</v>
      </c>
      <c r="D7399" s="3" t="s">
        <v>1</v>
      </c>
      <c r="E7399" s="3">
        <v>24.184999999999999</v>
      </c>
      <c r="F7399" s="5" t="s">
        <v>357</v>
      </c>
      <c r="G7399" s="3">
        <v>32.256999999999998</v>
      </c>
      <c r="H7399" s="5" t="s">
        <v>357</v>
      </c>
      <c r="I7399" s="3">
        <v>24.97</v>
      </c>
      <c r="J7399" s="5" t="s">
        <v>357</v>
      </c>
      <c r="K7399" s="4" t="s">
        <v>423</v>
      </c>
      <c r="L7399" s="3" t="s">
        <v>424</v>
      </c>
      <c r="M7399" s="3" t="s">
        <v>238</v>
      </c>
      <c r="Q7399" s="3"/>
      <c r="R7399">
        <v>1328953</v>
      </c>
      <c r="S7399">
        <v>2800</v>
      </c>
      <c r="T7399">
        <v>23.239000000000001</v>
      </c>
      <c r="U7399">
        <v>31.356999999999999</v>
      </c>
      <c r="V7399">
        <v>23.454999999999998</v>
      </c>
      <c r="W7399" t="s">
        <v>466</v>
      </c>
      <c r="X7399" t="s">
        <v>467</v>
      </c>
    </row>
    <row r="7400" spans="1:24" x14ac:dyDescent="0.25">
      <c r="A7400" s="3">
        <v>1332708</v>
      </c>
      <c r="B7400" s="3" t="s">
        <v>15</v>
      </c>
      <c r="C7400" s="3">
        <v>3920</v>
      </c>
      <c r="D7400" s="3" t="s">
        <v>1</v>
      </c>
      <c r="E7400" s="3">
        <v>24.724</v>
      </c>
      <c r="F7400" s="5" t="s">
        <v>357</v>
      </c>
      <c r="G7400" s="3">
        <v>32.927</v>
      </c>
      <c r="H7400" s="5" t="s">
        <v>357</v>
      </c>
      <c r="I7400" s="3">
        <v>25.260999999999999</v>
      </c>
      <c r="J7400" s="5" t="s">
        <v>357</v>
      </c>
      <c r="K7400" s="4" t="s">
        <v>423</v>
      </c>
      <c r="L7400" s="3" t="s">
        <v>424</v>
      </c>
      <c r="M7400" s="3" t="s">
        <v>238</v>
      </c>
      <c r="Q7400" s="3"/>
      <c r="R7400">
        <v>1328974</v>
      </c>
      <c r="S7400">
        <v>3521</v>
      </c>
      <c r="T7400">
        <v>23.004999999999999</v>
      </c>
      <c r="U7400">
        <v>31.35</v>
      </c>
      <c r="V7400">
        <v>23.021000000000001</v>
      </c>
      <c r="W7400" t="s">
        <v>466</v>
      </c>
      <c r="X7400" t="s">
        <v>467</v>
      </c>
    </row>
    <row r="7401" spans="1:24" x14ac:dyDescent="0.25">
      <c r="A7401" s="3">
        <v>1332707</v>
      </c>
      <c r="B7401" s="3" t="s">
        <v>14</v>
      </c>
      <c r="C7401" s="3">
        <v>2120</v>
      </c>
      <c r="D7401" s="3" t="s">
        <v>1</v>
      </c>
      <c r="E7401" s="3">
        <v>23.75</v>
      </c>
      <c r="F7401" s="5" t="s">
        <v>357</v>
      </c>
      <c r="G7401" s="3">
        <v>32.520000000000003</v>
      </c>
      <c r="H7401" s="5" t="s">
        <v>357</v>
      </c>
      <c r="I7401" s="3">
        <v>24.31</v>
      </c>
      <c r="J7401" s="5" t="s">
        <v>357</v>
      </c>
      <c r="K7401" s="4" t="s">
        <v>423</v>
      </c>
      <c r="L7401" s="3" t="s">
        <v>424</v>
      </c>
      <c r="M7401" s="3" t="s">
        <v>238</v>
      </c>
      <c r="Q7401" s="3"/>
      <c r="R7401">
        <v>1328968</v>
      </c>
      <c r="S7401">
        <v>3075</v>
      </c>
      <c r="T7401">
        <v>23.614000000000001</v>
      </c>
      <c r="U7401">
        <v>31.327000000000002</v>
      </c>
      <c r="V7401">
        <v>23.533999999999999</v>
      </c>
      <c r="W7401" t="s">
        <v>466</v>
      </c>
      <c r="X7401" t="s">
        <v>467</v>
      </c>
    </row>
    <row r="7402" spans="1:24" x14ac:dyDescent="0.25">
      <c r="A7402" s="3">
        <v>1332706</v>
      </c>
      <c r="B7402" s="3" t="s">
        <v>13</v>
      </c>
      <c r="C7402" s="3">
        <v>2888</v>
      </c>
      <c r="D7402" s="3" t="s">
        <v>1</v>
      </c>
      <c r="E7402" s="3">
        <v>23.161000000000001</v>
      </c>
      <c r="F7402" s="5" t="s">
        <v>357</v>
      </c>
      <c r="G7402" s="3">
        <v>30.792999999999999</v>
      </c>
      <c r="H7402" s="5" t="s">
        <v>357</v>
      </c>
      <c r="I7402" s="3">
        <v>23.568000000000001</v>
      </c>
      <c r="J7402" s="5" t="s">
        <v>357</v>
      </c>
      <c r="K7402" s="4" t="s">
        <v>423</v>
      </c>
      <c r="L7402" s="3" t="s">
        <v>424</v>
      </c>
      <c r="M7402" s="3" t="s">
        <v>238</v>
      </c>
      <c r="Q7402" s="3"/>
      <c r="R7402">
        <v>1328959</v>
      </c>
      <c r="S7402">
        <v>3660</v>
      </c>
      <c r="T7402">
        <v>23.327000000000002</v>
      </c>
      <c r="U7402">
        <v>31.242000000000001</v>
      </c>
      <c r="V7402">
        <v>23.324999999999999</v>
      </c>
      <c r="W7402" t="s">
        <v>466</v>
      </c>
      <c r="X7402" t="s">
        <v>467</v>
      </c>
    </row>
    <row r="7403" spans="1:24" x14ac:dyDescent="0.25">
      <c r="A7403" s="3">
        <v>1332705</v>
      </c>
      <c r="B7403" s="3" t="s">
        <v>12</v>
      </c>
      <c r="C7403" s="3">
        <v>3668</v>
      </c>
      <c r="D7403" s="3" t="s">
        <v>1</v>
      </c>
      <c r="E7403" s="3">
        <v>22.756</v>
      </c>
      <c r="F7403" s="5" t="s">
        <v>357</v>
      </c>
      <c r="G7403" s="3">
        <v>30.695</v>
      </c>
      <c r="H7403" s="5" t="s">
        <v>357</v>
      </c>
      <c r="I7403" s="3">
        <v>23.303999999999998</v>
      </c>
      <c r="J7403" s="5" t="s">
        <v>357</v>
      </c>
      <c r="K7403" s="4" t="s">
        <v>423</v>
      </c>
      <c r="L7403" s="3" t="s">
        <v>424</v>
      </c>
      <c r="M7403" s="3" t="s">
        <v>238</v>
      </c>
      <c r="Q7403" s="3"/>
      <c r="R7403">
        <v>1328987</v>
      </c>
      <c r="S7403">
        <v>2983</v>
      </c>
      <c r="T7403">
        <v>23.815000000000001</v>
      </c>
      <c r="U7403">
        <v>31.234999999999999</v>
      </c>
      <c r="V7403">
        <v>23.812999999999999</v>
      </c>
      <c r="W7403" t="s">
        <v>466</v>
      </c>
      <c r="X7403" t="s">
        <v>467</v>
      </c>
    </row>
    <row r="7404" spans="1:24" x14ac:dyDescent="0.25">
      <c r="A7404" s="3">
        <v>1332704</v>
      </c>
      <c r="B7404" s="3" t="s">
        <v>11</v>
      </c>
      <c r="C7404" s="3">
        <v>2498</v>
      </c>
      <c r="D7404" s="3" t="s">
        <v>1</v>
      </c>
      <c r="E7404" s="3">
        <v>22.812000000000001</v>
      </c>
      <c r="F7404" s="5" t="s">
        <v>357</v>
      </c>
      <c r="G7404" s="3">
        <v>29.898</v>
      </c>
      <c r="H7404" s="5" t="s">
        <v>357</v>
      </c>
      <c r="I7404" s="3">
        <v>23.228000000000002</v>
      </c>
      <c r="J7404" s="5" t="s">
        <v>357</v>
      </c>
      <c r="K7404" s="4" t="s">
        <v>423</v>
      </c>
      <c r="L7404" s="3" t="s">
        <v>424</v>
      </c>
      <c r="M7404" s="3" t="s">
        <v>238</v>
      </c>
      <c r="Q7404" s="3"/>
      <c r="R7404">
        <v>1328990</v>
      </c>
      <c r="S7404">
        <v>3605</v>
      </c>
      <c r="T7404">
        <v>23.15</v>
      </c>
      <c r="U7404">
        <v>31.207000000000001</v>
      </c>
      <c r="V7404">
        <v>22.503</v>
      </c>
      <c r="W7404" t="s">
        <v>466</v>
      </c>
      <c r="X7404" t="s">
        <v>467</v>
      </c>
    </row>
    <row r="7405" spans="1:24" x14ac:dyDescent="0.25">
      <c r="A7405" s="3">
        <v>1332703</v>
      </c>
      <c r="B7405" s="3" t="s">
        <v>10</v>
      </c>
      <c r="C7405" s="3">
        <v>3050</v>
      </c>
      <c r="D7405" s="3" t="s">
        <v>1</v>
      </c>
      <c r="E7405" s="3">
        <v>22.814</v>
      </c>
      <c r="F7405" s="5" t="s">
        <v>357</v>
      </c>
      <c r="G7405" s="3">
        <v>31.594000000000001</v>
      </c>
      <c r="H7405" s="5" t="s">
        <v>357</v>
      </c>
      <c r="I7405" s="3">
        <v>23.231000000000002</v>
      </c>
      <c r="J7405" s="5" t="s">
        <v>357</v>
      </c>
      <c r="K7405" s="4" t="s">
        <v>423</v>
      </c>
      <c r="L7405" s="3" t="s">
        <v>424</v>
      </c>
      <c r="M7405" s="3" t="s">
        <v>238</v>
      </c>
      <c r="Q7405" s="3"/>
      <c r="R7405">
        <v>1328952</v>
      </c>
      <c r="S7405">
        <v>3147</v>
      </c>
      <c r="T7405">
        <v>23.596</v>
      </c>
      <c r="U7405">
        <v>31.204999999999998</v>
      </c>
      <c r="V7405">
        <v>23.529</v>
      </c>
      <c r="W7405" t="s">
        <v>466</v>
      </c>
      <c r="X7405" t="s">
        <v>467</v>
      </c>
    </row>
    <row r="7406" spans="1:24" x14ac:dyDescent="0.25">
      <c r="A7406" s="3">
        <v>1332702</v>
      </c>
      <c r="B7406" s="3" t="s">
        <v>9</v>
      </c>
      <c r="C7406" s="3">
        <v>3448</v>
      </c>
      <c r="D7406" s="3" t="s">
        <v>1</v>
      </c>
      <c r="E7406" s="3">
        <v>23.460999999999999</v>
      </c>
      <c r="F7406" s="5" t="s">
        <v>357</v>
      </c>
      <c r="G7406" s="3">
        <v>32.704000000000001</v>
      </c>
      <c r="H7406" s="5" t="s">
        <v>357</v>
      </c>
      <c r="I7406" s="3">
        <v>24.001999999999999</v>
      </c>
      <c r="J7406" s="5" t="s">
        <v>357</v>
      </c>
      <c r="K7406" s="4" t="s">
        <v>423</v>
      </c>
      <c r="L7406" s="3" t="s">
        <v>424</v>
      </c>
      <c r="M7406" s="3" t="s">
        <v>238</v>
      </c>
      <c r="Q7406" s="3"/>
      <c r="R7406">
        <v>1328982</v>
      </c>
      <c r="S7406">
        <v>3096</v>
      </c>
      <c r="T7406">
        <v>22.754999999999999</v>
      </c>
      <c r="U7406">
        <v>31.145</v>
      </c>
      <c r="V7406">
        <v>22.719000000000001</v>
      </c>
      <c r="W7406" t="s">
        <v>466</v>
      </c>
      <c r="X7406" t="s">
        <v>467</v>
      </c>
    </row>
    <row r="7407" spans="1:24" x14ac:dyDescent="0.25">
      <c r="A7407" s="3">
        <v>1332701</v>
      </c>
      <c r="B7407" s="3" t="s">
        <v>8</v>
      </c>
      <c r="C7407" s="3">
        <v>3342</v>
      </c>
      <c r="D7407" s="3" t="s">
        <v>1</v>
      </c>
      <c r="E7407" s="3">
        <v>23.86</v>
      </c>
      <c r="F7407" s="5" t="s">
        <v>357</v>
      </c>
      <c r="G7407" s="3">
        <v>32.325000000000003</v>
      </c>
      <c r="H7407" s="5" t="s">
        <v>357</v>
      </c>
      <c r="I7407" s="3">
        <v>24.244</v>
      </c>
      <c r="J7407" s="5" t="s">
        <v>357</v>
      </c>
      <c r="K7407" s="4" t="s">
        <v>423</v>
      </c>
      <c r="L7407" s="3" t="s">
        <v>424</v>
      </c>
      <c r="M7407" s="3" t="s">
        <v>238</v>
      </c>
      <c r="Q7407" s="3"/>
      <c r="R7407">
        <v>1328426</v>
      </c>
      <c r="S7407">
        <v>845</v>
      </c>
      <c r="T7407">
        <v>21.395</v>
      </c>
      <c r="U7407">
        <v>34.195999999999998</v>
      </c>
      <c r="V7407">
        <v>21.599</v>
      </c>
      <c r="W7407" t="s">
        <v>470</v>
      </c>
      <c r="X7407" t="s">
        <v>471</v>
      </c>
    </row>
    <row r="7408" spans="1:24" x14ac:dyDescent="0.25">
      <c r="A7408" s="3">
        <v>1332700</v>
      </c>
      <c r="B7408" s="3" t="s">
        <v>7</v>
      </c>
      <c r="C7408" s="3">
        <v>3276</v>
      </c>
      <c r="D7408" s="3" t="s">
        <v>1</v>
      </c>
      <c r="E7408" s="3">
        <v>22.925999999999998</v>
      </c>
      <c r="F7408" s="5" t="s">
        <v>357</v>
      </c>
      <c r="G7408" s="3">
        <v>32.356999999999999</v>
      </c>
      <c r="H7408" s="5" t="s">
        <v>357</v>
      </c>
      <c r="I7408" s="3">
        <v>23.498999999999999</v>
      </c>
      <c r="J7408" s="5" t="s">
        <v>357</v>
      </c>
      <c r="K7408" s="4" t="s">
        <v>423</v>
      </c>
      <c r="L7408" s="3" t="s">
        <v>424</v>
      </c>
      <c r="M7408" s="3" t="s">
        <v>238</v>
      </c>
      <c r="Q7408" s="3"/>
      <c r="R7408">
        <v>1328433</v>
      </c>
      <c r="S7408">
        <v>2055</v>
      </c>
      <c r="T7408">
        <v>26.172999999999998</v>
      </c>
      <c r="U7408">
        <v>33.747999999999998</v>
      </c>
      <c r="V7408">
        <v>26.558</v>
      </c>
      <c r="W7408" t="s">
        <v>470</v>
      </c>
      <c r="X7408" t="s">
        <v>471</v>
      </c>
    </row>
    <row r="7409" spans="1:24" x14ac:dyDescent="0.25">
      <c r="A7409" s="3">
        <v>1332699</v>
      </c>
      <c r="B7409" s="3" t="s">
        <v>6</v>
      </c>
      <c r="C7409" s="3">
        <v>3506</v>
      </c>
      <c r="D7409" s="3" t="s">
        <v>1</v>
      </c>
      <c r="E7409" s="3">
        <v>22.927</v>
      </c>
      <c r="F7409" s="5" t="s">
        <v>357</v>
      </c>
      <c r="G7409" s="3">
        <v>31.097000000000001</v>
      </c>
      <c r="H7409" s="5" t="s">
        <v>357</v>
      </c>
      <c r="I7409" s="3">
        <v>23.428000000000001</v>
      </c>
      <c r="J7409" s="5" t="s">
        <v>357</v>
      </c>
      <c r="K7409" s="4" t="s">
        <v>423</v>
      </c>
      <c r="L7409" s="3" t="s">
        <v>424</v>
      </c>
      <c r="M7409" s="3" t="s">
        <v>238</v>
      </c>
      <c r="Q7409" s="3"/>
      <c r="R7409">
        <v>1328570</v>
      </c>
      <c r="S7409">
        <v>2884</v>
      </c>
      <c r="T7409">
        <v>22.895</v>
      </c>
      <c r="U7409">
        <v>33.323</v>
      </c>
      <c r="V7409">
        <v>23.891999999999999</v>
      </c>
      <c r="W7409" t="s">
        <v>470</v>
      </c>
      <c r="X7409" t="s">
        <v>471</v>
      </c>
    </row>
    <row r="7410" spans="1:24" x14ac:dyDescent="0.25">
      <c r="A7410" s="3">
        <v>1332698</v>
      </c>
      <c r="B7410" s="3" t="s">
        <v>0</v>
      </c>
      <c r="C7410" s="3">
        <v>2842</v>
      </c>
      <c r="D7410" s="3" t="s">
        <v>1</v>
      </c>
      <c r="E7410" s="3">
        <v>23.091999999999999</v>
      </c>
      <c r="F7410" s="5" t="s">
        <v>357</v>
      </c>
      <c r="G7410" s="3">
        <v>30.552</v>
      </c>
      <c r="H7410" s="5" t="s">
        <v>357</v>
      </c>
      <c r="I7410" s="3">
        <v>23.882999999999999</v>
      </c>
      <c r="J7410" s="5" t="s">
        <v>357</v>
      </c>
      <c r="K7410" s="4" t="s">
        <v>423</v>
      </c>
      <c r="L7410" s="3" t="s">
        <v>424</v>
      </c>
      <c r="M7410" s="3" t="s">
        <v>238</v>
      </c>
      <c r="Q7410" s="3"/>
      <c r="R7410">
        <v>1328409</v>
      </c>
      <c r="S7410">
        <v>2920</v>
      </c>
      <c r="T7410">
        <v>23.917000000000002</v>
      </c>
      <c r="U7410">
        <v>33.290999999999997</v>
      </c>
      <c r="V7410">
        <v>24.488</v>
      </c>
      <c r="W7410" t="s">
        <v>470</v>
      </c>
      <c r="X7410" t="s">
        <v>471</v>
      </c>
    </row>
    <row r="7411" spans="1:24" x14ac:dyDescent="0.25">
      <c r="A7411" s="3">
        <v>1332697</v>
      </c>
      <c r="B7411" s="3" t="s">
        <v>91</v>
      </c>
      <c r="C7411" s="3">
        <v>3378</v>
      </c>
      <c r="D7411" s="3" t="s">
        <v>1</v>
      </c>
      <c r="E7411" s="3">
        <v>23.077000000000002</v>
      </c>
      <c r="F7411" s="5" t="s">
        <v>357</v>
      </c>
      <c r="G7411" s="3">
        <v>32.015000000000001</v>
      </c>
      <c r="H7411" s="5" t="s">
        <v>357</v>
      </c>
      <c r="I7411" s="3">
        <v>23.762</v>
      </c>
      <c r="J7411" s="5" t="s">
        <v>357</v>
      </c>
      <c r="K7411" s="4" t="s">
        <v>425</v>
      </c>
      <c r="L7411" s="3" t="s">
        <v>426</v>
      </c>
      <c r="M7411" s="3" t="s">
        <v>233</v>
      </c>
      <c r="Q7411" s="3"/>
      <c r="R7411">
        <v>1328437</v>
      </c>
      <c r="S7411">
        <v>3525</v>
      </c>
      <c r="T7411">
        <v>23.126000000000001</v>
      </c>
      <c r="U7411">
        <v>32.988</v>
      </c>
      <c r="V7411">
        <v>23.632999999999999</v>
      </c>
      <c r="W7411" t="s">
        <v>470</v>
      </c>
      <c r="X7411" t="s">
        <v>471</v>
      </c>
    </row>
    <row r="7412" spans="1:24" x14ac:dyDescent="0.25">
      <c r="A7412" s="3">
        <v>1332697</v>
      </c>
      <c r="B7412" s="3" t="s">
        <v>91</v>
      </c>
      <c r="C7412" s="3">
        <v>3378</v>
      </c>
      <c r="D7412" s="3" t="s">
        <v>1</v>
      </c>
      <c r="E7412" s="3">
        <v>23.077000000000002</v>
      </c>
      <c r="F7412" s="5" t="s">
        <v>357</v>
      </c>
      <c r="G7412" s="3">
        <v>32.015000000000001</v>
      </c>
      <c r="H7412" s="5" t="s">
        <v>357</v>
      </c>
      <c r="I7412" s="3">
        <v>23.762</v>
      </c>
      <c r="J7412" s="5" t="s">
        <v>357</v>
      </c>
      <c r="K7412" s="4" t="s">
        <v>425</v>
      </c>
      <c r="L7412" s="3" t="s">
        <v>426</v>
      </c>
      <c r="M7412" s="3" t="s">
        <v>233</v>
      </c>
      <c r="Q7412" s="3"/>
      <c r="R7412">
        <v>1328416</v>
      </c>
      <c r="S7412">
        <v>3200</v>
      </c>
      <c r="T7412">
        <v>23.148</v>
      </c>
      <c r="U7412">
        <v>32.694000000000003</v>
      </c>
      <c r="V7412">
        <v>23.798999999999999</v>
      </c>
      <c r="W7412" t="s">
        <v>470</v>
      </c>
      <c r="X7412" t="s">
        <v>471</v>
      </c>
    </row>
    <row r="7413" spans="1:24" x14ac:dyDescent="0.25">
      <c r="A7413" s="3">
        <v>1332670</v>
      </c>
      <c r="B7413" s="3" t="s">
        <v>90</v>
      </c>
      <c r="C7413" s="3">
        <v>3460</v>
      </c>
      <c r="D7413" s="3" t="s">
        <v>1</v>
      </c>
      <c r="E7413" s="3">
        <v>22.129000000000001</v>
      </c>
      <c r="F7413" s="5" t="s">
        <v>357</v>
      </c>
      <c r="G7413" s="3">
        <v>33.204000000000001</v>
      </c>
      <c r="H7413" s="5" t="s">
        <v>357</v>
      </c>
      <c r="I7413" s="3">
        <v>23.254999999999999</v>
      </c>
      <c r="J7413" s="5" t="s">
        <v>357</v>
      </c>
      <c r="K7413" s="4" t="s">
        <v>425</v>
      </c>
      <c r="L7413" s="3" t="s">
        <v>426</v>
      </c>
      <c r="M7413" s="3" t="s">
        <v>233</v>
      </c>
      <c r="Q7413" s="3"/>
      <c r="R7413">
        <v>1328641</v>
      </c>
      <c r="S7413">
        <v>3015</v>
      </c>
      <c r="T7413">
        <v>24.308</v>
      </c>
      <c r="U7413">
        <v>32.579000000000001</v>
      </c>
      <c r="V7413">
        <v>24.542999999999999</v>
      </c>
      <c r="W7413" t="s">
        <v>470</v>
      </c>
      <c r="X7413" t="s">
        <v>471</v>
      </c>
    </row>
    <row r="7414" spans="1:24" x14ac:dyDescent="0.25">
      <c r="A7414" s="3">
        <v>1332670</v>
      </c>
      <c r="B7414" s="3" t="s">
        <v>90</v>
      </c>
      <c r="C7414" s="3">
        <v>3460</v>
      </c>
      <c r="D7414" s="3" t="s">
        <v>1</v>
      </c>
      <c r="E7414" s="3">
        <v>22.129000000000001</v>
      </c>
      <c r="F7414" s="5" t="s">
        <v>357</v>
      </c>
      <c r="G7414" s="3">
        <v>33.204000000000001</v>
      </c>
      <c r="H7414" s="5" t="s">
        <v>357</v>
      </c>
      <c r="I7414" s="3">
        <v>23.254999999999999</v>
      </c>
      <c r="J7414" s="5" t="s">
        <v>357</v>
      </c>
      <c r="K7414" s="4" t="s">
        <v>425</v>
      </c>
      <c r="L7414" s="3" t="s">
        <v>426</v>
      </c>
      <c r="M7414" s="3" t="s">
        <v>233</v>
      </c>
      <c r="Q7414" s="3"/>
      <c r="R7414">
        <v>1328628</v>
      </c>
      <c r="S7414">
        <v>2770</v>
      </c>
      <c r="T7414">
        <v>22.684000000000001</v>
      </c>
      <c r="U7414">
        <v>32.368000000000002</v>
      </c>
      <c r="V7414">
        <v>23.49</v>
      </c>
      <c r="W7414" t="s">
        <v>470</v>
      </c>
      <c r="X7414" t="s">
        <v>471</v>
      </c>
    </row>
    <row r="7415" spans="1:24" x14ac:dyDescent="0.25">
      <c r="A7415" s="3">
        <v>1332669</v>
      </c>
      <c r="B7415" s="3" t="s">
        <v>89</v>
      </c>
      <c r="C7415" s="3">
        <v>4295</v>
      </c>
      <c r="D7415" s="3" t="s">
        <v>1</v>
      </c>
      <c r="E7415" s="3">
        <v>22.032</v>
      </c>
      <c r="F7415" s="5" t="s">
        <v>357</v>
      </c>
      <c r="G7415" s="3">
        <v>32.107999999999997</v>
      </c>
      <c r="H7415" s="5" t="s">
        <v>357</v>
      </c>
      <c r="I7415" s="3">
        <v>23.132999999999999</v>
      </c>
      <c r="J7415" s="5" t="s">
        <v>357</v>
      </c>
      <c r="K7415" s="4" t="s">
        <v>425</v>
      </c>
      <c r="L7415" s="3" t="s">
        <v>426</v>
      </c>
      <c r="M7415" s="3" t="s">
        <v>233</v>
      </c>
      <c r="Q7415" s="3"/>
      <c r="R7415">
        <v>1328643</v>
      </c>
      <c r="S7415">
        <v>3765</v>
      </c>
      <c r="T7415">
        <v>23.687000000000001</v>
      </c>
      <c r="U7415">
        <v>32.316000000000003</v>
      </c>
      <c r="V7415">
        <v>23.818000000000001</v>
      </c>
      <c r="W7415" t="s">
        <v>470</v>
      </c>
      <c r="X7415" t="s">
        <v>471</v>
      </c>
    </row>
    <row r="7416" spans="1:24" x14ac:dyDescent="0.25">
      <c r="A7416" s="3">
        <v>1332669</v>
      </c>
      <c r="B7416" s="3" t="s">
        <v>89</v>
      </c>
      <c r="C7416" s="3">
        <v>4295</v>
      </c>
      <c r="D7416" s="3" t="s">
        <v>1</v>
      </c>
      <c r="E7416" s="3">
        <v>22.032</v>
      </c>
      <c r="F7416" s="5" t="s">
        <v>357</v>
      </c>
      <c r="G7416" s="3">
        <v>32.107999999999997</v>
      </c>
      <c r="H7416" s="5" t="s">
        <v>357</v>
      </c>
      <c r="I7416" s="3">
        <v>23.132999999999999</v>
      </c>
      <c r="J7416" s="5" t="s">
        <v>357</v>
      </c>
      <c r="K7416" s="4" t="s">
        <v>425</v>
      </c>
      <c r="L7416" s="3" t="s">
        <v>426</v>
      </c>
      <c r="M7416" s="3" t="s">
        <v>233</v>
      </c>
      <c r="Q7416" s="3"/>
      <c r="R7416">
        <v>1328630</v>
      </c>
      <c r="S7416">
        <v>3262</v>
      </c>
      <c r="T7416">
        <v>24.433</v>
      </c>
      <c r="U7416">
        <v>32.299999999999997</v>
      </c>
      <c r="V7416">
        <v>24.545999999999999</v>
      </c>
      <c r="W7416" t="s">
        <v>470</v>
      </c>
      <c r="X7416" t="s">
        <v>471</v>
      </c>
    </row>
    <row r="7417" spans="1:24" x14ac:dyDescent="0.25">
      <c r="A7417" s="3">
        <v>1332668</v>
      </c>
      <c r="B7417" s="3" t="s">
        <v>88</v>
      </c>
      <c r="C7417" s="3">
        <v>2800</v>
      </c>
      <c r="D7417" s="3" t="s">
        <v>1</v>
      </c>
      <c r="E7417" s="3">
        <v>23.097999999999999</v>
      </c>
      <c r="F7417" s="5" t="s">
        <v>357</v>
      </c>
      <c r="G7417" s="3">
        <v>30.303999999999998</v>
      </c>
      <c r="H7417" s="5" t="s">
        <v>357</v>
      </c>
      <c r="I7417" s="3">
        <v>23.231999999999999</v>
      </c>
      <c r="J7417" s="5" t="s">
        <v>357</v>
      </c>
      <c r="K7417" s="4" t="s">
        <v>425</v>
      </c>
      <c r="L7417" s="3" t="s">
        <v>426</v>
      </c>
      <c r="M7417" s="3" t="s">
        <v>233</v>
      </c>
      <c r="Q7417" s="3"/>
      <c r="R7417">
        <v>1328649</v>
      </c>
      <c r="S7417">
        <v>3490</v>
      </c>
      <c r="T7417">
        <v>22.54</v>
      </c>
      <c r="U7417">
        <v>32.281999999999996</v>
      </c>
      <c r="V7417">
        <v>22.821999999999999</v>
      </c>
      <c r="W7417" t="s">
        <v>470</v>
      </c>
      <c r="X7417" t="s">
        <v>471</v>
      </c>
    </row>
    <row r="7418" spans="1:24" x14ac:dyDescent="0.25">
      <c r="A7418" s="3">
        <v>1332668</v>
      </c>
      <c r="B7418" s="3" t="s">
        <v>88</v>
      </c>
      <c r="C7418" s="3">
        <v>2800</v>
      </c>
      <c r="D7418" s="3" t="s">
        <v>1</v>
      </c>
      <c r="E7418" s="3">
        <v>23.097999999999999</v>
      </c>
      <c r="F7418" s="5" t="s">
        <v>357</v>
      </c>
      <c r="G7418" s="3">
        <v>30.303999999999998</v>
      </c>
      <c r="H7418" s="5" t="s">
        <v>357</v>
      </c>
      <c r="I7418" s="3">
        <v>23.231999999999999</v>
      </c>
      <c r="J7418" s="5" t="s">
        <v>357</v>
      </c>
      <c r="K7418" s="4" t="s">
        <v>425</v>
      </c>
      <c r="L7418" s="3" t="s">
        <v>426</v>
      </c>
      <c r="M7418" s="3" t="s">
        <v>233</v>
      </c>
      <c r="Q7418" s="3"/>
      <c r="R7418">
        <v>1328631</v>
      </c>
      <c r="S7418">
        <v>3814</v>
      </c>
      <c r="T7418">
        <v>22.937999999999999</v>
      </c>
      <c r="U7418">
        <v>32.232999999999997</v>
      </c>
      <c r="V7418">
        <v>23.565999999999999</v>
      </c>
      <c r="W7418" t="s">
        <v>470</v>
      </c>
      <c r="X7418" t="s">
        <v>471</v>
      </c>
    </row>
    <row r="7419" spans="1:24" x14ac:dyDescent="0.25">
      <c r="A7419" s="3">
        <v>1332667</v>
      </c>
      <c r="B7419" s="3" t="s">
        <v>87</v>
      </c>
      <c r="C7419" s="3">
        <v>2484</v>
      </c>
      <c r="D7419" s="3" t="s">
        <v>1</v>
      </c>
      <c r="E7419" s="3">
        <v>22.234999999999999</v>
      </c>
      <c r="F7419" s="5" t="s">
        <v>357</v>
      </c>
      <c r="G7419" s="3">
        <v>31.765000000000001</v>
      </c>
      <c r="H7419" s="5" t="s">
        <v>357</v>
      </c>
      <c r="I7419" s="3">
        <v>22.658000000000001</v>
      </c>
      <c r="J7419" s="5" t="s">
        <v>357</v>
      </c>
      <c r="K7419" s="4" t="s">
        <v>425</v>
      </c>
      <c r="L7419" s="3" t="s">
        <v>426</v>
      </c>
      <c r="M7419" s="3" t="s">
        <v>233</v>
      </c>
      <c r="Q7419" s="3"/>
      <c r="R7419">
        <v>1328425</v>
      </c>
      <c r="S7419">
        <v>3060</v>
      </c>
      <c r="T7419">
        <v>23.085000000000001</v>
      </c>
      <c r="U7419">
        <v>32.212000000000003</v>
      </c>
      <c r="V7419">
        <v>23.021000000000001</v>
      </c>
      <c r="W7419" t="s">
        <v>470</v>
      </c>
      <c r="X7419" t="s">
        <v>471</v>
      </c>
    </row>
    <row r="7420" spans="1:24" x14ac:dyDescent="0.25">
      <c r="A7420" s="3">
        <v>1332667</v>
      </c>
      <c r="B7420" s="3" t="s">
        <v>87</v>
      </c>
      <c r="C7420" s="3">
        <v>2484</v>
      </c>
      <c r="D7420" s="3" t="s">
        <v>1</v>
      </c>
      <c r="E7420" s="3">
        <v>22.234999999999999</v>
      </c>
      <c r="F7420" s="5" t="s">
        <v>357</v>
      </c>
      <c r="G7420" s="3">
        <v>31.765000000000001</v>
      </c>
      <c r="H7420" s="5" t="s">
        <v>357</v>
      </c>
      <c r="I7420" s="3">
        <v>22.658000000000001</v>
      </c>
      <c r="J7420" s="5" t="s">
        <v>357</v>
      </c>
      <c r="K7420" s="4" t="s">
        <v>425</v>
      </c>
      <c r="L7420" s="3" t="s">
        <v>426</v>
      </c>
      <c r="M7420" s="3" t="s">
        <v>233</v>
      </c>
      <c r="Q7420" s="3"/>
      <c r="R7420">
        <v>1328632</v>
      </c>
      <c r="S7420">
        <v>3088</v>
      </c>
      <c r="T7420">
        <v>23.699000000000002</v>
      </c>
      <c r="U7420">
        <v>32.170999999999999</v>
      </c>
      <c r="V7420">
        <v>23.677</v>
      </c>
      <c r="W7420" t="s">
        <v>470</v>
      </c>
      <c r="X7420" t="s">
        <v>471</v>
      </c>
    </row>
    <row r="7421" spans="1:24" x14ac:dyDescent="0.25">
      <c r="A7421" s="3">
        <v>1332665</v>
      </c>
      <c r="B7421" s="3" t="s">
        <v>86</v>
      </c>
      <c r="C7421" s="3">
        <v>3214</v>
      </c>
      <c r="D7421" s="3" t="s">
        <v>1</v>
      </c>
      <c r="E7421" s="3">
        <v>23.178999999999998</v>
      </c>
      <c r="F7421" s="5" t="s">
        <v>357</v>
      </c>
      <c r="G7421" s="3">
        <v>31.521999999999998</v>
      </c>
      <c r="H7421" s="5" t="s">
        <v>357</v>
      </c>
      <c r="I7421" s="3">
        <v>23.396999999999998</v>
      </c>
      <c r="J7421" s="5" t="s">
        <v>357</v>
      </c>
      <c r="K7421" s="4" t="s">
        <v>425</v>
      </c>
      <c r="L7421" s="3" t="s">
        <v>426</v>
      </c>
      <c r="M7421" s="3" t="s">
        <v>233</v>
      </c>
      <c r="Q7421" s="3"/>
      <c r="R7421">
        <v>1328634</v>
      </c>
      <c r="S7421">
        <v>3479</v>
      </c>
      <c r="T7421">
        <v>23.213999999999999</v>
      </c>
      <c r="U7421">
        <v>32.162999999999997</v>
      </c>
      <c r="V7421">
        <v>23.777000000000001</v>
      </c>
      <c r="W7421" t="s">
        <v>470</v>
      </c>
      <c r="X7421" t="s">
        <v>471</v>
      </c>
    </row>
    <row r="7422" spans="1:24" x14ac:dyDescent="0.25">
      <c r="A7422" s="3">
        <v>1332665</v>
      </c>
      <c r="B7422" s="3" t="s">
        <v>86</v>
      </c>
      <c r="C7422" s="3">
        <v>3214</v>
      </c>
      <c r="D7422" s="3" t="s">
        <v>1</v>
      </c>
      <c r="E7422" s="3">
        <v>23.178999999999998</v>
      </c>
      <c r="F7422" s="5" t="s">
        <v>357</v>
      </c>
      <c r="G7422" s="3">
        <v>31.521999999999998</v>
      </c>
      <c r="H7422" s="5" t="s">
        <v>357</v>
      </c>
      <c r="I7422" s="3">
        <v>23.396999999999998</v>
      </c>
      <c r="J7422" s="5" t="s">
        <v>357</v>
      </c>
      <c r="K7422" s="4" t="s">
        <v>425</v>
      </c>
      <c r="L7422" s="3" t="s">
        <v>426</v>
      </c>
      <c r="M7422" s="3" t="s">
        <v>233</v>
      </c>
      <c r="Q7422" s="3"/>
      <c r="R7422">
        <v>1328621</v>
      </c>
      <c r="S7422">
        <v>3577</v>
      </c>
      <c r="T7422">
        <v>23.341000000000001</v>
      </c>
      <c r="U7422">
        <v>32.067</v>
      </c>
      <c r="V7422">
        <v>23.623000000000001</v>
      </c>
      <c r="W7422" t="s">
        <v>470</v>
      </c>
      <c r="X7422" t="s">
        <v>471</v>
      </c>
    </row>
    <row r="7423" spans="1:24" x14ac:dyDescent="0.25">
      <c r="A7423" s="3">
        <v>1332664</v>
      </c>
      <c r="B7423" s="3" t="s">
        <v>85</v>
      </c>
      <c r="C7423" s="3">
        <v>3390</v>
      </c>
      <c r="D7423" s="3" t="s">
        <v>1</v>
      </c>
      <c r="E7423" s="3">
        <v>22.986000000000001</v>
      </c>
      <c r="F7423" s="5" t="s">
        <v>357</v>
      </c>
      <c r="G7423" s="3">
        <v>32.161999999999999</v>
      </c>
      <c r="H7423" s="5" t="s">
        <v>357</v>
      </c>
      <c r="I7423" s="3">
        <v>23.695</v>
      </c>
      <c r="J7423" s="5" t="s">
        <v>357</v>
      </c>
      <c r="K7423" s="4" t="s">
        <v>425</v>
      </c>
      <c r="L7423" s="3" t="s">
        <v>426</v>
      </c>
      <c r="M7423" s="3" t="s">
        <v>233</v>
      </c>
      <c r="Q7423" s="3"/>
      <c r="R7423">
        <v>1328432</v>
      </c>
      <c r="S7423">
        <v>3643</v>
      </c>
      <c r="T7423">
        <v>22.481000000000002</v>
      </c>
      <c r="U7423">
        <v>31.983000000000001</v>
      </c>
      <c r="V7423">
        <v>22.866</v>
      </c>
      <c r="W7423" t="s">
        <v>470</v>
      </c>
      <c r="X7423" t="s">
        <v>471</v>
      </c>
    </row>
    <row r="7424" spans="1:24" x14ac:dyDescent="0.25">
      <c r="A7424" s="3">
        <v>1332664</v>
      </c>
      <c r="B7424" s="3" t="s">
        <v>85</v>
      </c>
      <c r="C7424" s="3">
        <v>3390</v>
      </c>
      <c r="D7424" s="3" t="s">
        <v>1</v>
      </c>
      <c r="E7424" s="3">
        <v>22.986000000000001</v>
      </c>
      <c r="F7424" s="5" t="s">
        <v>357</v>
      </c>
      <c r="G7424" s="3">
        <v>32.161999999999999</v>
      </c>
      <c r="H7424" s="5" t="s">
        <v>357</v>
      </c>
      <c r="I7424" s="3">
        <v>23.695</v>
      </c>
      <c r="J7424" s="5" t="s">
        <v>357</v>
      </c>
      <c r="K7424" s="4" t="s">
        <v>425</v>
      </c>
      <c r="L7424" s="3" t="s">
        <v>426</v>
      </c>
      <c r="M7424" s="3" t="s">
        <v>233</v>
      </c>
      <c r="Q7424" s="3"/>
      <c r="R7424">
        <v>1328618</v>
      </c>
      <c r="S7424">
        <v>3350</v>
      </c>
      <c r="T7424">
        <v>22.603999999999999</v>
      </c>
      <c r="U7424">
        <v>31.981999999999999</v>
      </c>
      <c r="V7424">
        <v>23.16</v>
      </c>
      <c r="W7424" t="s">
        <v>470</v>
      </c>
      <c r="X7424" t="s">
        <v>471</v>
      </c>
    </row>
    <row r="7425" spans="1:24" x14ac:dyDescent="0.25">
      <c r="A7425" s="3">
        <v>1332663</v>
      </c>
      <c r="B7425" s="3" t="s">
        <v>84</v>
      </c>
      <c r="C7425" s="3">
        <v>2809</v>
      </c>
      <c r="D7425" s="3" t="s">
        <v>1</v>
      </c>
      <c r="E7425" s="3">
        <v>23.042000000000002</v>
      </c>
      <c r="F7425" s="5" t="s">
        <v>357</v>
      </c>
      <c r="G7425" s="3">
        <v>31.306999999999999</v>
      </c>
      <c r="H7425" s="5" t="s">
        <v>357</v>
      </c>
      <c r="I7425" s="3">
        <v>23.302</v>
      </c>
      <c r="J7425" s="5" t="s">
        <v>357</v>
      </c>
      <c r="K7425" s="4" t="s">
        <v>425</v>
      </c>
      <c r="L7425" s="3" t="s">
        <v>426</v>
      </c>
      <c r="M7425" s="3" t="s">
        <v>233</v>
      </c>
      <c r="Q7425" s="3"/>
      <c r="R7425">
        <v>1328642</v>
      </c>
      <c r="S7425">
        <v>3742</v>
      </c>
      <c r="T7425">
        <v>23.085000000000001</v>
      </c>
      <c r="U7425">
        <v>31.981000000000002</v>
      </c>
      <c r="V7425">
        <v>23.957999999999998</v>
      </c>
      <c r="W7425" t="s">
        <v>470</v>
      </c>
      <c r="X7425" t="s">
        <v>471</v>
      </c>
    </row>
    <row r="7426" spans="1:24" x14ac:dyDescent="0.25">
      <c r="A7426" s="3">
        <v>1332663</v>
      </c>
      <c r="B7426" s="3" t="s">
        <v>84</v>
      </c>
      <c r="C7426" s="3">
        <v>2809</v>
      </c>
      <c r="D7426" s="3" t="s">
        <v>1</v>
      </c>
      <c r="E7426" s="3">
        <v>23.042000000000002</v>
      </c>
      <c r="F7426" s="5" t="s">
        <v>357</v>
      </c>
      <c r="G7426" s="3">
        <v>31.306999999999999</v>
      </c>
      <c r="H7426" s="5" t="s">
        <v>357</v>
      </c>
      <c r="I7426" s="3">
        <v>23.302</v>
      </c>
      <c r="J7426" s="5" t="s">
        <v>357</v>
      </c>
      <c r="K7426" s="4" t="s">
        <v>425</v>
      </c>
      <c r="L7426" s="3" t="s">
        <v>426</v>
      </c>
      <c r="M7426" s="3" t="s">
        <v>233</v>
      </c>
      <c r="Q7426" s="3"/>
      <c r="R7426">
        <v>1328653</v>
      </c>
      <c r="S7426">
        <v>3232</v>
      </c>
      <c r="T7426">
        <v>24.428999999999998</v>
      </c>
      <c r="U7426">
        <v>31.956</v>
      </c>
      <c r="V7426">
        <v>24.913</v>
      </c>
      <c r="W7426" t="s">
        <v>470</v>
      </c>
      <c r="X7426" t="s">
        <v>471</v>
      </c>
    </row>
    <row r="7427" spans="1:24" x14ac:dyDescent="0.25">
      <c r="A7427" s="3">
        <v>1332662</v>
      </c>
      <c r="B7427" s="3" t="s">
        <v>83</v>
      </c>
      <c r="C7427" s="3">
        <v>2214</v>
      </c>
      <c r="D7427" s="3" t="s">
        <v>1</v>
      </c>
      <c r="E7427" s="3">
        <v>23.262</v>
      </c>
      <c r="F7427" s="5" t="s">
        <v>357</v>
      </c>
      <c r="G7427" s="3">
        <v>31.986999999999998</v>
      </c>
      <c r="H7427" s="5" t="s">
        <v>357</v>
      </c>
      <c r="I7427" s="3">
        <v>24.024999999999999</v>
      </c>
      <c r="J7427" s="5" t="s">
        <v>357</v>
      </c>
      <c r="K7427" s="4" t="s">
        <v>425</v>
      </c>
      <c r="L7427" s="3" t="s">
        <v>426</v>
      </c>
      <c r="M7427" s="3" t="s">
        <v>233</v>
      </c>
      <c r="Q7427" s="3"/>
      <c r="R7427">
        <v>1328646</v>
      </c>
      <c r="S7427">
        <v>3150</v>
      </c>
      <c r="T7427">
        <v>24.763000000000002</v>
      </c>
      <c r="U7427">
        <v>31.943999999999999</v>
      </c>
      <c r="V7427">
        <v>25.216000000000001</v>
      </c>
      <c r="W7427" t="s">
        <v>470</v>
      </c>
      <c r="X7427" t="s">
        <v>471</v>
      </c>
    </row>
    <row r="7428" spans="1:24" x14ac:dyDescent="0.25">
      <c r="A7428" s="3">
        <v>1332662</v>
      </c>
      <c r="B7428" s="3" t="s">
        <v>83</v>
      </c>
      <c r="C7428" s="3">
        <v>2214</v>
      </c>
      <c r="D7428" s="3" t="s">
        <v>1</v>
      </c>
      <c r="E7428" s="3">
        <v>23.262</v>
      </c>
      <c r="F7428" s="5" t="s">
        <v>357</v>
      </c>
      <c r="G7428" s="3">
        <v>31.986999999999998</v>
      </c>
      <c r="H7428" s="5" t="s">
        <v>357</v>
      </c>
      <c r="I7428" s="3">
        <v>24.024999999999999</v>
      </c>
      <c r="J7428" s="5" t="s">
        <v>357</v>
      </c>
      <c r="K7428" s="4" t="s">
        <v>425</v>
      </c>
      <c r="L7428" s="3" t="s">
        <v>426</v>
      </c>
      <c r="M7428" s="3" t="s">
        <v>233</v>
      </c>
      <c r="Q7428" s="3"/>
      <c r="R7428">
        <v>1328650</v>
      </c>
      <c r="S7428">
        <v>3515</v>
      </c>
      <c r="T7428">
        <v>22.532</v>
      </c>
      <c r="U7428">
        <v>31.940999999999999</v>
      </c>
      <c r="V7428">
        <v>23.062999999999999</v>
      </c>
      <c r="W7428" t="s">
        <v>470</v>
      </c>
      <c r="X7428" t="s">
        <v>471</v>
      </c>
    </row>
    <row r="7429" spans="1:24" x14ac:dyDescent="0.25">
      <c r="A7429" s="3">
        <v>1332661</v>
      </c>
      <c r="B7429" s="3" t="s">
        <v>82</v>
      </c>
      <c r="C7429" s="3">
        <v>2039</v>
      </c>
      <c r="D7429" s="3" t="s">
        <v>1</v>
      </c>
      <c r="E7429" s="3">
        <v>21.954000000000001</v>
      </c>
      <c r="F7429" s="5" t="s">
        <v>357</v>
      </c>
      <c r="G7429" s="3">
        <v>32.734999999999999</v>
      </c>
      <c r="H7429" s="5" t="s">
        <v>357</v>
      </c>
      <c r="I7429" s="3">
        <v>23.04</v>
      </c>
      <c r="J7429" s="5" t="s">
        <v>357</v>
      </c>
      <c r="K7429" s="4" t="s">
        <v>425</v>
      </c>
      <c r="L7429" s="3" t="s">
        <v>426</v>
      </c>
      <c r="M7429" s="3" t="s">
        <v>233</v>
      </c>
      <c r="Q7429" s="3"/>
      <c r="R7429">
        <v>1328627</v>
      </c>
      <c r="S7429">
        <v>3076</v>
      </c>
      <c r="T7429">
        <v>23.398</v>
      </c>
      <c r="U7429">
        <v>31.931999999999999</v>
      </c>
      <c r="V7429">
        <v>23.533999999999999</v>
      </c>
      <c r="W7429" t="s">
        <v>470</v>
      </c>
      <c r="X7429" t="s">
        <v>471</v>
      </c>
    </row>
    <row r="7430" spans="1:24" x14ac:dyDescent="0.25">
      <c r="A7430" s="3">
        <v>1332661</v>
      </c>
      <c r="B7430" s="3" t="s">
        <v>82</v>
      </c>
      <c r="C7430" s="3">
        <v>2039</v>
      </c>
      <c r="D7430" s="3" t="s">
        <v>1</v>
      </c>
      <c r="E7430" s="3">
        <v>21.954000000000001</v>
      </c>
      <c r="F7430" s="5" t="s">
        <v>357</v>
      </c>
      <c r="G7430" s="3">
        <v>32.734999999999999</v>
      </c>
      <c r="H7430" s="5" t="s">
        <v>357</v>
      </c>
      <c r="I7430" s="3">
        <v>23.04</v>
      </c>
      <c r="J7430" s="5" t="s">
        <v>357</v>
      </c>
      <c r="K7430" s="4" t="s">
        <v>425</v>
      </c>
      <c r="L7430" s="3" t="s">
        <v>426</v>
      </c>
      <c r="M7430" s="3" t="s">
        <v>233</v>
      </c>
      <c r="Q7430" s="3"/>
      <c r="R7430">
        <v>1328438</v>
      </c>
      <c r="S7430">
        <v>4190</v>
      </c>
      <c r="T7430">
        <v>22.253</v>
      </c>
      <c r="U7430">
        <v>31.927</v>
      </c>
      <c r="V7430">
        <v>22.72</v>
      </c>
      <c r="W7430" t="s">
        <v>470</v>
      </c>
      <c r="X7430" t="s">
        <v>471</v>
      </c>
    </row>
    <row r="7431" spans="1:24" x14ac:dyDescent="0.25">
      <c r="A7431" s="3">
        <v>1332660</v>
      </c>
      <c r="B7431" s="3" t="s">
        <v>81</v>
      </c>
      <c r="C7431" s="3">
        <v>3532</v>
      </c>
      <c r="D7431" s="3" t="s">
        <v>1</v>
      </c>
      <c r="E7431" s="3">
        <v>22.827999999999999</v>
      </c>
      <c r="F7431" s="5" t="s">
        <v>357</v>
      </c>
      <c r="G7431" s="3">
        <v>31.135999999999999</v>
      </c>
      <c r="H7431" s="5" t="s">
        <v>357</v>
      </c>
      <c r="I7431" s="3">
        <v>22.925999999999998</v>
      </c>
      <c r="J7431" s="5" t="s">
        <v>357</v>
      </c>
      <c r="K7431" s="4" t="s">
        <v>425</v>
      </c>
      <c r="L7431" s="3" t="s">
        <v>426</v>
      </c>
      <c r="M7431" s="3" t="s">
        <v>233</v>
      </c>
      <c r="Q7431" s="3"/>
      <c r="R7431">
        <v>1328428</v>
      </c>
      <c r="S7431">
        <v>2208</v>
      </c>
      <c r="T7431">
        <v>22.474</v>
      </c>
      <c r="U7431">
        <v>31.908999999999999</v>
      </c>
      <c r="V7431">
        <v>22.745999999999999</v>
      </c>
      <c r="W7431" t="s">
        <v>470</v>
      </c>
      <c r="X7431" t="s">
        <v>471</v>
      </c>
    </row>
    <row r="7432" spans="1:24" x14ac:dyDescent="0.25">
      <c r="A7432" s="3">
        <v>1332660</v>
      </c>
      <c r="B7432" s="3" t="s">
        <v>81</v>
      </c>
      <c r="C7432" s="3">
        <v>3532</v>
      </c>
      <c r="D7432" s="3" t="s">
        <v>1</v>
      </c>
      <c r="E7432" s="3">
        <v>22.827999999999999</v>
      </c>
      <c r="F7432" s="5" t="s">
        <v>357</v>
      </c>
      <c r="G7432" s="3">
        <v>31.135999999999999</v>
      </c>
      <c r="H7432" s="5" t="s">
        <v>357</v>
      </c>
      <c r="I7432" s="3">
        <v>22.925999999999998</v>
      </c>
      <c r="J7432" s="5" t="s">
        <v>357</v>
      </c>
      <c r="K7432" s="4" t="s">
        <v>425</v>
      </c>
      <c r="L7432" s="3" t="s">
        <v>426</v>
      </c>
      <c r="M7432" s="3" t="s">
        <v>233</v>
      </c>
      <c r="Q7432" s="3"/>
      <c r="R7432">
        <v>1328427</v>
      </c>
      <c r="S7432">
        <v>2916</v>
      </c>
      <c r="T7432">
        <v>22.66</v>
      </c>
      <c r="U7432">
        <v>31.81</v>
      </c>
      <c r="V7432">
        <v>22.937999999999999</v>
      </c>
      <c r="W7432" t="s">
        <v>470</v>
      </c>
      <c r="X7432" t="s">
        <v>471</v>
      </c>
    </row>
    <row r="7433" spans="1:24" x14ac:dyDescent="0.25">
      <c r="A7433" s="3">
        <v>1332659</v>
      </c>
      <c r="B7433" s="3" t="s">
        <v>80</v>
      </c>
      <c r="C7433" s="3">
        <v>3045</v>
      </c>
      <c r="D7433" s="3" t="s">
        <v>1</v>
      </c>
      <c r="E7433" s="3">
        <v>22.962</v>
      </c>
      <c r="F7433" s="5" t="s">
        <v>357</v>
      </c>
      <c r="G7433" s="3">
        <v>30.957999999999998</v>
      </c>
      <c r="H7433" s="5" t="s">
        <v>357</v>
      </c>
      <c r="I7433" s="3">
        <v>23.558</v>
      </c>
      <c r="J7433" s="5" t="s">
        <v>357</v>
      </c>
      <c r="K7433" s="4" t="s">
        <v>425</v>
      </c>
      <c r="L7433" s="3" t="s">
        <v>426</v>
      </c>
      <c r="M7433" s="3" t="s">
        <v>233</v>
      </c>
      <c r="Q7433" s="3"/>
      <c r="R7433">
        <v>1328413</v>
      </c>
      <c r="S7433">
        <v>3878</v>
      </c>
      <c r="T7433">
        <v>22.568000000000001</v>
      </c>
      <c r="U7433">
        <v>31.809000000000001</v>
      </c>
      <c r="V7433">
        <v>22.876000000000001</v>
      </c>
      <c r="W7433" t="s">
        <v>470</v>
      </c>
      <c r="X7433" t="s">
        <v>471</v>
      </c>
    </row>
    <row r="7434" spans="1:24" x14ac:dyDescent="0.25">
      <c r="A7434" s="3">
        <v>1332659</v>
      </c>
      <c r="B7434" s="3" t="s">
        <v>80</v>
      </c>
      <c r="C7434" s="3">
        <v>3045</v>
      </c>
      <c r="D7434" s="3" t="s">
        <v>1</v>
      </c>
      <c r="E7434" s="3">
        <v>22.962</v>
      </c>
      <c r="F7434" s="5" t="s">
        <v>357</v>
      </c>
      <c r="G7434" s="3">
        <v>30.957999999999998</v>
      </c>
      <c r="H7434" s="5" t="s">
        <v>357</v>
      </c>
      <c r="I7434" s="3">
        <v>23.558</v>
      </c>
      <c r="J7434" s="5" t="s">
        <v>357</v>
      </c>
      <c r="K7434" s="4" t="s">
        <v>425</v>
      </c>
      <c r="L7434" s="3" t="s">
        <v>426</v>
      </c>
      <c r="M7434" s="3" t="s">
        <v>233</v>
      </c>
      <c r="Q7434" s="3"/>
      <c r="R7434">
        <v>1328429</v>
      </c>
      <c r="S7434">
        <v>2471</v>
      </c>
      <c r="T7434">
        <v>23.103000000000002</v>
      </c>
      <c r="U7434">
        <v>31.795000000000002</v>
      </c>
      <c r="V7434">
        <v>23.553999999999998</v>
      </c>
      <c r="W7434" t="s">
        <v>470</v>
      </c>
      <c r="X7434" t="s">
        <v>471</v>
      </c>
    </row>
    <row r="7435" spans="1:24" x14ac:dyDescent="0.25">
      <c r="A7435" s="3">
        <v>1332658</v>
      </c>
      <c r="B7435" s="3" t="s">
        <v>79</v>
      </c>
      <c r="C7435" s="3">
        <v>3780</v>
      </c>
      <c r="D7435" s="3" t="s">
        <v>1</v>
      </c>
      <c r="E7435" s="3">
        <v>22.108000000000001</v>
      </c>
      <c r="F7435" s="5" t="s">
        <v>357</v>
      </c>
      <c r="G7435" s="3">
        <v>32.377000000000002</v>
      </c>
      <c r="H7435" s="5" t="s">
        <v>357</v>
      </c>
      <c r="I7435" s="3">
        <v>22.939</v>
      </c>
      <c r="J7435" s="5" t="s">
        <v>357</v>
      </c>
      <c r="K7435" s="4" t="s">
        <v>425</v>
      </c>
      <c r="L7435" s="3" t="s">
        <v>426</v>
      </c>
      <c r="M7435" s="3" t="s">
        <v>233</v>
      </c>
      <c r="Q7435" s="3"/>
      <c r="R7435">
        <v>1328444</v>
      </c>
      <c r="S7435">
        <v>3605</v>
      </c>
      <c r="T7435">
        <v>22.312000000000001</v>
      </c>
      <c r="U7435">
        <v>31.768000000000001</v>
      </c>
      <c r="V7435">
        <v>22.69</v>
      </c>
      <c r="W7435" t="s">
        <v>470</v>
      </c>
      <c r="X7435" t="s">
        <v>471</v>
      </c>
    </row>
    <row r="7436" spans="1:24" x14ac:dyDescent="0.25">
      <c r="A7436" s="3">
        <v>1332658</v>
      </c>
      <c r="B7436" s="3" t="s">
        <v>79</v>
      </c>
      <c r="C7436" s="3">
        <v>3780</v>
      </c>
      <c r="D7436" s="3" t="s">
        <v>1</v>
      </c>
      <c r="E7436" s="3">
        <v>22.108000000000001</v>
      </c>
      <c r="F7436" s="5" t="s">
        <v>357</v>
      </c>
      <c r="G7436" s="3">
        <v>32.377000000000002</v>
      </c>
      <c r="H7436" s="5" t="s">
        <v>357</v>
      </c>
      <c r="I7436" s="3">
        <v>22.939</v>
      </c>
      <c r="J7436" s="5" t="s">
        <v>357</v>
      </c>
      <c r="K7436" s="4" t="s">
        <v>425</v>
      </c>
      <c r="L7436" s="3" t="s">
        <v>426</v>
      </c>
      <c r="M7436" s="3" t="s">
        <v>233</v>
      </c>
      <c r="Q7436" s="3"/>
      <c r="R7436">
        <v>1328625</v>
      </c>
      <c r="S7436">
        <v>2740</v>
      </c>
      <c r="T7436">
        <v>23.562999999999999</v>
      </c>
      <c r="U7436">
        <v>31.76</v>
      </c>
      <c r="V7436">
        <v>24.029</v>
      </c>
      <c r="W7436" t="s">
        <v>470</v>
      </c>
      <c r="X7436" t="s">
        <v>471</v>
      </c>
    </row>
    <row r="7437" spans="1:24" x14ac:dyDescent="0.25">
      <c r="A7437" s="3">
        <v>1332656</v>
      </c>
      <c r="B7437" s="3" t="s">
        <v>78</v>
      </c>
      <c r="C7437" s="3">
        <v>2510</v>
      </c>
      <c r="D7437" s="3" t="s">
        <v>1</v>
      </c>
      <c r="E7437" s="3">
        <v>22.794</v>
      </c>
      <c r="F7437" s="5" t="s">
        <v>357</v>
      </c>
      <c r="G7437" s="3">
        <v>31.559000000000001</v>
      </c>
      <c r="H7437" s="5" t="s">
        <v>357</v>
      </c>
      <c r="I7437" s="3">
        <v>23.734000000000002</v>
      </c>
      <c r="J7437" s="5" t="s">
        <v>357</v>
      </c>
      <c r="K7437" s="4" t="s">
        <v>425</v>
      </c>
      <c r="L7437" s="3" t="s">
        <v>426</v>
      </c>
      <c r="M7437" s="3" t="s">
        <v>233</v>
      </c>
      <c r="Q7437" s="3"/>
      <c r="R7437">
        <v>1328406</v>
      </c>
      <c r="S7437">
        <v>2995</v>
      </c>
      <c r="T7437">
        <v>23.344999999999999</v>
      </c>
      <c r="U7437">
        <v>31.745000000000001</v>
      </c>
      <c r="V7437">
        <v>23.913</v>
      </c>
      <c r="W7437" t="s">
        <v>470</v>
      </c>
      <c r="X7437" t="s">
        <v>471</v>
      </c>
    </row>
    <row r="7438" spans="1:24" x14ac:dyDescent="0.25">
      <c r="A7438" s="3">
        <v>1332656</v>
      </c>
      <c r="B7438" s="3" t="s">
        <v>78</v>
      </c>
      <c r="C7438" s="3">
        <v>2510</v>
      </c>
      <c r="D7438" s="3" t="s">
        <v>1</v>
      </c>
      <c r="E7438" s="3">
        <v>22.794</v>
      </c>
      <c r="F7438" s="5" t="s">
        <v>357</v>
      </c>
      <c r="G7438" s="3">
        <v>31.559000000000001</v>
      </c>
      <c r="H7438" s="5" t="s">
        <v>357</v>
      </c>
      <c r="I7438" s="3">
        <v>23.734000000000002</v>
      </c>
      <c r="J7438" s="5" t="s">
        <v>357</v>
      </c>
      <c r="K7438" s="4" t="s">
        <v>425</v>
      </c>
      <c r="L7438" s="3" t="s">
        <v>426</v>
      </c>
      <c r="M7438" s="3" t="s">
        <v>233</v>
      </c>
      <c r="Q7438" s="3"/>
      <c r="R7438">
        <v>1328403</v>
      </c>
      <c r="S7438">
        <v>3300</v>
      </c>
      <c r="T7438">
        <v>22.77</v>
      </c>
      <c r="U7438">
        <v>31.712</v>
      </c>
      <c r="V7438">
        <v>23.298999999999999</v>
      </c>
      <c r="W7438" t="s">
        <v>470</v>
      </c>
      <c r="X7438" t="s">
        <v>471</v>
      </c>
    </row>
    <row r="7439" spans="1:24" x14ac:dyDescent="0.25">
      <c r="A7439" s="3">
        <v>1332655</v>
      </c>
      <c r="B7439" s="3" t="s">
        <v>77</v>
      </c>
      <c r="C7439" s="3">
        <v>2510</v>
      </c>
      <c r="D7439" s="3" t="s">
        <v>1</v>
      </c>
      <c r="E7439" s="3">
        <v>22.399000000000001</v>
      </c>
      <c r="F7439" s="5" t="s">
        <v>357</v>
      </c>
      <c r="G7439" s="3">
        <v>31.83</v>
      </c>
      <c r="H7439" s="5" t="s">
        <v>357</v>
      </c>
      <c r="I7439" s="3">
        <v>22.725999999999999</v>
      </c>
      <c r="J7439" s="5" t="s">
        <v>357</v>
      </c>
      <c r="K7439" s="4" t="s">
        <v>425</v>
      </c>
      <c r="L7439" s="3" t="s">
        <v>426</v>
      </c>
      <c r="M7439" s="3" t="s">
        <v>233</v>
      </c>
      <c r="Q7439" s="3"/>
      <c r="R7439">
        <v>1328620</v>
      </c>
      <c r="S7439">
        <v>3083</v>
      </c>
      <c r="T7439">
        <v>23.530999999999999</v>
      </c>
      <c r="U7439">
        <v>31.681000000000001</v>
      </c>
      <c r="V7439">
        <v>23.943000000000001</v>
      </c>
      <c r="W7439" t="s">
        <v>470</v>
      </c>
      <c r="X7439" t="s">
        <v>471</v>
      </c>
    </row>
    <row r="7440" spans="1:24" x14ac:dyDescent="0.25">
      <c r="A7440" s="3">
        <v>1332655</v>
      </c>
      <c r="B7440" s="3" t="s">
        <v>77</v>
      </c>
      <c r="C7440" s="3">
        <v>2510</v>
      </c>
      <c r="D7440" s="3" t="s">
        <v>1</v>
      </c>
      <c r="E7440" s="3">
        <v>22.399000000000001</v>
      </c>
      <c r="F7440" s="5" t="s">
        <v>357</v>
      </c>
      <c r="G7440" s="3">
        <v>31.83</v>
      </c>
      <c r="H7440" s="3" t="s">
        <v>357</v>
      </c>
      <c r="I7440" s="3">
        <v>22.725999999999999</v>
      </c>
      <c r="J7440" s="5" t="s">
        <v>357</v>
      </c>
      <c r="K7440" s="4" t="s">
        <v>425</v>
      </c>
      <c r="L7440" s="3" t="s">
        <v>426</v>
      </c>
      <c r="M7440" s="3" t="s">
        <v>233</v>
      </c>
      <c r="Q7440" s="3"/>
      <c r="R7440">
        <v>1328422</v>
      </c>
      <c r="S7440">
        <v>2925</v>
      </c>
      <c r="T7440">
        <v>22.92</v>
      </c>
      <c r="U7440">
        <v>31.67</v>
      </c>
      <c r="V7440">
        <v>23.638999999999999</v>
      </c>
      <c r="W7440" t="s">
        <v>470</v>
      </c>
      <c r="X7440" t="s">
        <v>471</v>
      </c>
    </row>
    <row r="7441" spans="1:24" x14ac:dyDescent="0.25">
      <c r="A7441" s="3">
        <v>1332654</v>
      </c>
      <c r="B7441" s="3" t="s">
        <v>76</v>
      </c>
      <c r="C7441" s="3">
        <v>3275</v>
      </c>
      <c r="D7441" s="3" t="s">
        <v>1</v>
      </c>
      <c r="E7441" s="3">
        <v>22.574999999999999</v>
      </c>
      <c r="F7441" s="5" t="s">
        <v>357</v>
      </c>
      <c r="G7441" s="3">
        <v>31.515000000000001</v>
      </c>
      <c r="H7441" s="3" t="s">
        <v>357</v>
      </c>
      <c r="I7441" s="3">
        <v>22.54</v>
      </c>
      <c r="J7441" s="5" t="s">
        <v>357</v>
      </c>
      <c r="K7441" s="4" t="s">
        <v>425</v>
      </c>
      <c r="L7441" s="3" t="s">
        <v>426</v>
      </c>
      <c r="M7441" s="3" t="s">
        <v>233</v>
      </c>
      <c r="Q7441" s="3"/>
      <c r="R7441">
        <v>1328431</v>
      </c>
      <c r="S7441">
        <v>3697</v>
      </c>
      <c r="T7441">
        <v>22.713000000000001</v>
      </c>
      <c r="U7441">
        <v>31.66</v>
      </c>
      <c r="V7441">
        <v>23.204999999999998</v>
      </c>
      <c r="W7441" t="s">
        <v>470</v>
      </c>
      <c r="X7441" t="s">
        <v>471</v>
      </c>
    </row>
    <row r="7442" spans="1:24" x14ac:dyDescent="0.25">
      <c r="A7442" s="3">
        <v>1332654</v>
      </c>
      <c r="B7442" s="3" t="s">
        <v>76</v>
      </c>
      <c r="C7442" s="3">
        <v>3275</v>
      </c>
      <c r="D7442" s="3" t="s">
        <v>1</v>
      </c>
      <c r="E7442" s="3">
        <v>22.574999999999999</v>
      </c>
      <c r="F7442" s="5" t="s">
        <v>357</v>
      </c>
      <c r="G7442" s="3">
        <v>31.515000000000001</v>
      </c>
      <c r="H7442" s="5" t="s">
        <v>357</v>
      </c>
      <c r="I7442" s="3">
        <v>22.54</v>
      </c>
      <c r="J7442" s="5" t="s">
        <v>357</v>
      </c>
      <c r="K7442" s="4" t="s">
        <v>425</v>
      </c>
      <c r="L7442" s="3" t="s">
        <v>426</v>
      </c>
      <c r="M7442" s="3" t="s">
        <v>233</v>
      </c>
      <c r="Q7442" s="3"/>
      <c r="R7442">
        <v>1328644</v>
      </c>
      <c r="S7442">
        <v>3765</v>
      </c>
      <c r="T7442">
        <v>23.125</v>
      </c>
      <c r="U7442">
        <v>31.654</v>
      </c>
      <c r="V7442">
        <v>23.763000000000002</v>
      </c>
      <c r="W7442" t="s">
        <v>470</v>
      </c>
      <c r="X7442" t="s">
        <v>471</v>
      </c>
    </row>
    <row r="7443" spans="1:24" x14ac:dyDescent="0.25">
      <c r="A7443" s="3">
        <v>1332653</v>
      </c>
      <c r="B7443" s="3" t="s">
        <v>75</v>
      </c>
      <c r="C7443" s="3">
        <v>3335</v>
      </c>
      <c r="D7443" s="3" t="s">
        <v>1</v>
      </c>
      <c r="E7443" s="3">
        <v>22.748999999999999</v>
      </c>
      <c r="F7443" s="5" t="s">
        <v>357</v>
      </c>
      <c r="G7443" s="3">
        <v>31.905000000000001</v>
      </c>
      <c r="H7443" s="5" t="s">
        <v>357</v>
      </c>
      <c r="I7443" s="3">
        <v>23.016999999999999</v>
      </c>
      <c r="J7443" s="5" t="s">
        <v>357</v>
      </c>
      <c r="K7443" s="4" t="s">
        <v>425</v>
      </c>
      <c r="L7443" s="3" t="s">
        <v>426</v>
      </c>
      <c r="M7443" s="3" t="s">
        <v>233</v>
      </c>
      <c r="Q7443" s="3"/>
      <c r="R7443">
        <v>1328405</v>
      </c>
      <c r="S7443">
        <v>3515</v>
      </c>
      <c r="T7443">
        <v>22.573</v>
      </c>
      <c r="U7443">
        <v>31.587</v>
      </c>
      <c r="V7443">
        <v>23.030999999999999</v>
      </c>
      <c r="W7443" t="s">
        <v>470</v>
      </c>
      <c r="X7443" t="s">
        <v>471</v>
      </c>
    </row>
    <row r="7444" spans="1:24" x14ac:dyDescent="0.25">
      <c r="A7444" s="3">
        <v>1332653</v>
      </c>
      <c r="B7444" s="3" t="s">
        <v>75</v>
      </c>
      <c r="C7444" s="3">
        <v>3335</v>
      </c>
      <c r="D7444" s="3" t="s">
        <v>1</v>
      </c>
      <c r="E7444" s="3">
        <v>22.748999999999999</v>
      </c>
      <c r="F7444" s="5" t="s">
        <v>357</v>
      </c>
      <c r="G7444" s="3">
        <v>31.905000000000001</v>
      </c>
      <c r="H7444" s="5" t="s">
        <v>357</v>
      </c>
      <c r="I7444" s="3">
        <v>23.016999999999999</v>
      </c>
      <c r="J7444" s="5" t="s">
        <v>357</v>
      </c>
      <c r="K7444" s="4" t="s">
        <v>425</v>
      </c>
      <c r="L7444" s="3" t="s">
        <v>426</v>
      </c>
      <c r="M7444" s="3" t="s">
        <v>233</v>
      </c>
      <c r="Q7444" s="3"/>
      <c r="R7444">
        <v>1328623</v>
      </c>
      <c r="S7444">
        <v>3581</v>
      </c>
      <c r="T7444">
        <v>23.268999999999998</v>
      </c>
      <c r="U7444">
        <v>31.582999999999998</v>
      </c>
      <c r="V7444">
        <v>23.271999999999998</v>
      </c>
      <c r="W7444" t="s">
        <v>470</v>
      </c>
      <c r="X7444" t="s">
        <v>471</v>
      </c>
    </row>
    <row r="7445" spans="1:24" x14ac:dyDescent="0.25">
      <c r="A7445" s="3">
        <v>1332652</v>
      </c>
      <c r="B7445" s="3" t="s">
        <v>74</v>
      </c>
      <c r="C7445" s="3">
        <v>1014</v>
      </c>
      <c r="D7445" s="3" t="s">
        <v>1</v>
      </c>
      <c r="E7445" s="3">
        <v>24.53</v>
      </c>
      <c r="F7445" s="5" t="s">
        <v>357</v>
      </c>
      <c r="G7445" s="3">
        <v>33.982999999999997</v>
      </c>
      <c r="H7445" s="5" t="s">
        <v>357</v>
      </c>
      <c r="I7445" s="3">
        <v>24.61</v>
      </c>
      <c r="J7445" s="5" t="s">
        <v>357</v>
      </c>
      <c r="K7445" s="4" t="s">
        <v>425</v>
      </c>
      <c r="L7445" s="3" t="s">
        <v>426</v>
      </c>
      <c r="M7445" s="3" t="s">
        <v>233</v>
      </c>
      <c r="Q7445" s="3"/>
      <c r="R7445">
        <v>1328421</v>
      </c>
      <c r="S7445">
        <v>2580</v>
      </c>
      <c r="T7445">
        <v>23.323</v>
      </c>
      <c r="U7445">
        <v>31.507000000000001</v>
      </c>
      <c r="V7445">
        <v>23.962</v>
      </c>
      <c r="W7445" t="s">
        <v>470</v>
      </c>
      <c r="X7445" t="s">
        <v>471</v>
      </c>
    </row>
    <row r="7446" spans="1:24" x14ac:dyDescent="0.25">
      <c r="A7446" s="3">
        <v>1332652</v>
      </c>
      <c r="B7446" s="3" t="s">
        <v>74</v>
      </c>
      <c r="C7446" s="3">
        <v>1014</v>
      </c>
      <c r="D7446" s="3" t="s">
        <v>1</v>
      </c>
      <c r="E7446" s="3">
        <v>24.53</v>
      </c>
      <c r="F7446" s="5" t="s">
        <v>357</v>
      </c>
      <c r="G7446" s="3">
        <v>33.982999999999997</v>
      </c>
      <c r="H7446" s="5" t="s">
        <v>357</v>
      </c>
      <c r="I7446" s="3">
        <v>24.61</v>
      </c>
      <c r="J7446" s="5" t="s">
        <v>357</v>
      </c>
      <c r="K7446" s="4" t="s">
        <v>425</v>
      </c>
      <c r="L7446" s="3" t="s">
        <v>426</v>
      </c>
      <c r="M7446" s="3" t="s">
        <v>233</v>
      </c>
      <c r="Q7446" s="3"/>
      <c r="R7446">
        <v>1328415</v>
      </c>
      <c r="S7446">
        <v>3565</v>
      </c>
      <c r="T7446">
        <v>22.812999999999999</v>
      </c>
      <c r="U7446">
        <v>31.481000000000002</v>
      </c>
      <c r="V7446">
        <v>23.233000000000001</v>
      </c>
      <c r="W7446" t="s">
        <v>470</v>
      </c>
      <c r="X7446" t="s">
        <v>471</v>
      </c>
    </row>
    <row r="7447" spans="1:24" x14ac:dyDescent="0.25">
      <c r="A7447" s="3">
        <v>1332651</v>
      </c>
      <c r="B7447" s="3" t="s">
        <v>73</v>
      </c>
      <c r="C7447" s="3">
        <v>2888</v>
      </c>
      <c r="D7447" s="3" t="s">
        <v>1</v>
      </c>
      <c r="E7447" s="3">
        <v>22.643000000000001</v>
      </c>
      <c r="F7447" s="5" t="s">
        <v>357</v>
      </c>
      <c r="G7447" s="3">
        <v>31.800999999999998</v>
      </c>
      <c r="H7447" s="5" t="s">
        <v>357</v>
      </c>
      <c r="I7447" s="3">
        <v>22.34</v>
      </c>
      <c r="J7447" s="5" t="s">
        <v>357</v>
      </c>
      <c r="K7447" s="4" t="s">
        <v>425</v>
      </c>
      <c r="L7447" s="3" t="s">
        <v>426</v>
      </c>
      <c r="M7447" s="3" t="s">
        <v>233</v>
      </c>
      <c r="Q7447" s="3"/>
      <c r="R7447">
        <v>1328417</v>
      </c>
      <c r="S7447">
        <v>3062</v>
      </c>
      <c r="T7447">
        <v>23.193999999999999</v>
      </c>
      <c r="U7447">
        <v>31.451000000000001</v>
      </c>
      <c r="V7447">
        <v>23.628</v>
      </c>
      <c r="W7447" t="s">
        <v>470</v>
      </c>
      <c r="X7447" t="s">
        <v>471</v>
      </c>
    </row>
    <row r="7448" spans="1:24" x14ac:dyDescent="0.25">
      <c r="A7448" s="3">
        <v>1332651</v>
      </c>
      <c r="B7448" s="3" t="s">
        <v>73</v>
      </c>
      <c r="C7448" s="3">
        <v>2888</v>
      </c>
      <c r="D7448" s="3" t="s">
        <v>1</v>
      </c>
      <c r="E7448" s="3">
        <v>22.643000000000001</v>
      </c>
      <c r="F7448" s="5" t="s">
        <v>357</v>
      </c>
      <c r="G7448" s="3">
        <v>31.800999999999998</v>
      </c>
      <c r="H7448" s="5" t="s">
        <v>357</v>
      </c>
      <c r="I7448" s="3">
        <v>22.34</v>
      </c>
      <c r="J7448" s="5" t="s">
        <v>357</v>
      </c>
      <c r="K7448" s="4" t="s">
        <v>425</v>
      </c>
      <c r="L7448" s="3" t="s">
        <v>426</v>
      </c>
      <c r="M7448" s="3" t="s">
        <v>233</v>
      </c>
      <c r="Q7448" s="3"/>
      <c r="R7448">
        <v>1328436</v>
      </c>
      <c r="S7448">
        <v>3785</v>
      </c>
      <c r="T7448">
        <v>22.594999999999999</v>
      </c>
      <c r="U7448">
        <v>31.434999999999999</v>
      </c>
      <c r="V7448">
        <v>22.876999999999999</v>
      </c>
      <c r="W7448" t="s">
        <v>470</v>
      </c>
      <c r="X7448" t="s">
        <v>471</v>
      </c>
    </row>
    <row r="7449" spans="1:24" x14ac:dyDescent="0.25">
      <c r="A7449" s="3">
        <v>1332650</v>
      </c>
      <c r="B7449" s="3" t="s">
        <v>72</v>
      </c>
      <c r="C7449" s="3">
        <v>3530</v>
      </c>
      <c r="D7449" s="3" t="s">
        <v>1</v>
      </c>
      <c r="E7449" s="3">
        <v>22.52</v>
      </c>
      <c r="F7449" s="5" t="s">
        <v>357</v>
      </c>
      <c r="G7449" s="3">
        <v>31.443000000000001</v>
      </c>
      <c r="H7449" s="5" t="s">
        <v>357</v>
      </c>
      <c r="I7449" s="3">
        <v>22.834</v>
      </c>
      <c r="J7449" s="5" t="s">
        <v>357</v>
      </c>
      <c r="K7449" s="4" t="s">
        <v>425</v>
      </c>
      <c r="L7449" s="3" t="s">
        <v>426</v>
      </c>
      <c r="M7449" s="3" t="s">
        <v>233</v>
      </c>
      <c r="Q7449" s="3"/>
      <c r="R7449">
        <v>1328639</v>
      </c>
      <c r="S7449">
        <v>3033</v>
      </c>
      <c r="T7449">
        <v>21.597000000000001</v>
      </c>
      <c r="U7449">
        <v>31.416</v>
      </c>
      <c r="V7449">
        <v>23.739000000000001</v>
      </c>
      <c r="W7449" t="s">
        <v>470</v>
      </c>
      <c r="X7449" t="s">
        <v>471</v>
      </c>
    </row>
    <row r="7450" spans="1:24" x14ac:dyDescent="0.25">
      <c r="A7450" s="3">
        <v>1332650</v>
      </c>
      <c r="B7450" s="3" t="s">
        <v>72</v>
      </c>
      <c r="C7450" s="3">
        <v>3530</v>
      </c>
      <c r="D7450" s="3" t="s">
        <v>1</v>
      </c>
      <c r="E7450" s="3">
        <v>22.52</v>
      </c>
      <c r="F7450" s="5" t="s">
        <v>357</v>
      </c>
      <c r="G7450" s="3">
        <v>31.443000000000001</v>
      </c>
      <c r="H7450" s="5" t="s">
        <v>357</v>
      </c>
      <c r="I7450" s="3">
        <v>22.834</v>
      </c>
      <c r="J7450" s="5" t="s">
        <v>357</v>
      </c>
      <c r="K7450" s="4" t="s">
        <v>425</v>
      </c>
      <c r="L7450" s="3" t="s">
        <v>426</v>
      </c>
      <c r="M7450" s="3" t="s">
        <v>233</v>
      </c>
      <c r="Q7450" s="3"/>
      <c r="R7450">
        <v>1328424</v>
      </c>
      <c r="S7450">
        <v>2430</v>
      </c>
      <c r="T7450">
        <v>22.84</v>
      </c>
      <c r="U7450">
        <v>31.396999999999998</v>
      </c>
      <c r="V7450">
        <v>23.222000000000001</v>
      </c>
      <c r="W7450" t="s">
        <v>470</v>
      </c>
      <c r="X7450" t="s">
        <v>471</v>
      </c>
    </row>
    <row r="7451" spans="1:24" x14ac:dyDescent="0.25">
      <c r="A7451" s="3">
        <v>1332649</v>
      </c>
      <c r="B7451" s="3" t="s">
        <v>71</v>
      </c>
      <c r="C7451" s="3">
        <v>3825</v>
      </c>
      <c r="D7451" s="3" t="s">
        <v>1</v>
      </c>
      <c r="E7451" s="3">
        <v>22.212</v>
      </c>
      <c r="F7451" s="5" t="s">
        <v>357</v>
      </c>
      <c r="G7451" s="3">
        <v>30.907</v>
      </c>
      <c r="H7451" s="5" t="s">
        <v>357</v>
      </c>
      <c r="I7451" s="3">
        <v>22.556000000000001</v>
      </c>
      <c r="J7451" s="5" t="s">
        <v>357</v>
      </c>
      <c r="K7451" s="4" t="s">
        <v>425</v>
      </c>
      <c r="L7451" s="3" t="s">
        <v>426</v>
      </c>
      <c r="M7451" s="3" t="s">
        <v>233</v>
      </c>
      <c r="Q7451" s="3"/>
      <c r="R7451">
        <v>1328402</v>
      </c>
      <c r="S7451">
        <v>3000</v>
      </c>
      <c r="T7451">
        <v>23.071000000000002</v>
      </c>
      <c r="U7451">
        <v>31.372</v>
      </c>
      <c r="V7451">
        <v>22.98</v>
      </c>
      <c r="W7451" t="s">
        <v>470</v>
      </c>
      <c r="X7451" t="s">
        <v>471</v>
      </c>
    </row>
    <row r="7452" spans="1:24" x14ac:dyDescent="0.25">
      <c r="A7452" s="3">
        <v>1332649</v>
      </c>
      <c r="B7452" s="3" t="s">
        <v>71</v>
      </c>
      <c r="C7452" s="3">
        <v>3825</v>
      </c>
      <c r="D7452" s="3" t="s">
        <v>1</v>
      </c>
      <c r="E7452" s="3">
        <v>22.212</v>
      </c>
      <c r="F7452" s="5" t="s">
        <v>357</v>
      </c>
      <c r="G7452" s="3">
        <v>30.907</v>
      </c>
      <c r="H7452" s="5" t="s">
        <v>357</v>
      </c>
      <c r="I7452" s="3">
        <v>22.556000000000001</v>
      </c>
      <c r="J7452" s="5" t="s">
        <v>357</v>
      </c>
      <c r="K7452" s="4" t="s">
        <v>425</v>
      </c>
      <c r="L7452" s="3" t="s">
        <v>426</v>
      </c>
      <c r="M7452" s="3" t="s">
        <v>233</v>
      </c>
      <c r="Q7452" s="3"/>
      <c r="R7452">
        <v>1328443</v>
      </c>
      <c r="S7452">
        <v>3294</v>
      </c>
      <c r="T7452">
        <v>22.103999999999999</v>
      </c>
      <c r="U7452">
        <v>31.367999999999999</v>
      </c>
      <c r="V7452">
        <v>22.518999999999998</v>
      </c>
      <c r="W7452" t="s">
        <v>470</v>
      </c>
      <c r="X7452" t="s">
        <v>471</v>
      </c>
    </row>
    <row r="7453" spans="1:24" x14ac:dyDescent="0.25">
      <c r="A7453" s="3">
        <v>1332648</v>
      </c>
      <c r="B7453" s="3" t="s">
        <v>70</v>
      </c>
      <c r="C7453" s="3">
        <v>3320</v>
      </c>
      <c r="D7453" s="3" t="s">
        <v>1</v>
      </c>
      <c r="E7453" s="3">
        <v>22.773</v>
      </c>
      <c r="F7453" s="5" t="s">
        <v>357</v>
      </c>
      <c r="G7453" s="3">
        <v>31.19</v>
      </c>
      <c r="H7453" s="5" t="s">
        <v>357</v>
      </c>
      <c r="I7453" s="3">
        <v>23.452999999999999</v>
      </c>
      <c r="J7453" s="5" t="s">
        <v>357</v>
      </c>
      <c r="K7453" s="4" t="s">
        <v>425</v>
      </c>
      <c r="L7453" s="3" t="s">
        <v>426</v>
      </c>
      <c r="M7453" s="3" t="s">
        <v>233</v>
      </c>
      <c r="Q7453" s="3"/>
      <c r="R7453">
        <v>1328420</v>
      </c>
      <c r="S7453">
        <v>2353</v>
      </c>
      <c r="T7453">
        <v>23.443999999999999</v>
      </c>
      <c r="U7453">
        <v>31.366</v>
      </c>
      <c r="V7453">
        <v>24.37</v>
      </c>
      <c r="W7453" t="s">
        <v>470</v>
      </c>
      <c r="X7453" t="s">
        <v>471</v>
      </c>
    </row>
    <row r="7454" spans="1:24" x14ac:dyDescent="0.25">
      <c r="A7454" s="3">
        <v>1332648</v>
      </c>
      <c r="B7454" s="3" t="s">
        <v>70</v>
      </c>
      <c r="C7454" s="3">
        <v>3320</v>
      </c>
      <c r="D7454" s="3" t="s">
        <v>1</v>
      </c>
      <c r="E7454" s="3">
        <v>22.773</v>
      </c>
      <c r="F7454" s="5" t="s">
        <v>357</v>
      </c>
      <c r="G7454" s="3">
        <v>31.19</v>
      </c>
      <c r="H7454" s="5" t="s">
        <v>357</v>
      </c>
      <c r="I7454" s="3">
        <v>23.452999999999999</v>
      </c>
      <c r="J7454" s="5" t="s">
        <v>357</v>
      </c>
      <c r="K7454" s="4" t="s">
        <v>425</v>
      </c>
      <c r="L7454" s="3" t="s">
        <v>426</v>
      </c>
      <c r="M7454" s="3" t="s">
        <v>233</v>
      </c>
      <c r="Q7454" s="3"/>
      <c r="R7454">
        <v>1328408</v>
      </c>
      <c r="S7454">
        <v>3230</v>
      </c>
      <c r="T7454">
        <v>22.858000000000001</v>
      </c>
      <c r="U7454">
        <v>31.312999999999999</v>
      </c>
      <c r="V7454">
        <v>23.03</v>
      </c>
      <c r="W7454" t="s">
        <v>470</v>
      </c>
      <c r="X7454" t="s">
        <v>471</v>
      </c>
    </row>
    <row r="7455" spans="1:24" x14ac:dyDescent="0.25">
      <c r="A7455" s="3">
        <v>1332647</v>
      </c>
      <c r="B7455" s="3" t="s">
        <v>69</v>
      </c>
      <c r="C7455" s="3">
        <v>4629</v>
      </c>
      <c r="D7455" s="3" t="s">
        <v>1</v>
      </c>
      <c r="E7455" s="3">
        <v>22.041</v>
      </c>
      <c r="F7455" s="5" t="s">
        <v>357</v>
      </c>
      <c r="G7455" s="3">
        <v>31.071999999999999</v>
      </c>
      <c r="H7455" s="5" t="s">
        <v>357</v>
      </c>
      <c r="I7455" s="3">
        <v>22.262</v>
      </c>
      <c r="J7455" s="5" t="s">
        <v>357</v>
      </c>
      <c r="K7455" s="4" t="s">
        <v>425</v>
      </c>
      <c r="L7455" s="3" t="s">
        <v>426</v>
      </c>
      <c r="M7455" s="3" t="s">
        <v>233</v>
      </c>
      <c r="Q7455" s="3"/>
      <c r="R7455">
        <v>1328622</v>
      </c>
      <c r="S7455">
        <v>3337</v>
      </c>
      <c r="T7455">
        <v>23.433</v>
      </c>
      <c r="U7455">
        <v>31.280999999999999</v>
      </c>
      <c r="V7455">
        <v>23.716000000000001</v>
      </c>
      <c r="W7455" t="s">
        <v>470</v>
      </c>
      <c r="X7455" t="s">
        <v>471</v>
      </c>
    </row>
    <row r="7456" spans="1:24" x14ac:dyDescent="0.25">
      <c r="A7456" s="3">
        <v>1332647</v>
      </c>
      <c r="B7456" s="3" t="s">
        <v>69</v>
      </c>
      <c r="C7456" s="3">
        <v>4629</v>
      </c>
      <c r="D7456" s="3" t="s">
        <v>1</v>
      </c>
      <c r="E7456" s="3">
        <v>22.041</v>
      </c>
      <c r="F7456" s="5" t="s">
        <v>357</v>
      </c>
      <c r="G7456" s="3">
        <v>31.071999999999999</v>
      </c>
      <c r="H7456" s="5" t="s">
        <v>357</v>
      </c>
      <c r="I7456" s="3">
        <v>22.262</v>
      </c>
      <c r="J7456" s="5" t="s">
        <v>357</v>
      </c>
      <c r="K7456" s="4" t="s">
        <v>425</v>
      </c>
      <c r="L7456" s="3" t="s">
        <v>426</v>
      </c>
      <c r="M7456" s="3" t="s">
        <v>233</v>
      </c>
      <c r="Q7456" s="3"/>
      <c r="R7456">
        <v>1328418</v>
      </c>
      <c r="S7456">
        <v>3125</v>
      </c>
      <c r="T7456">
        <v>21.742999999999999</v>
      </c>
      <c r="U7456">
        <v>31.271999999999998</v>
      </c>
      <c r="V7456">
        <v>22.396000000000001</v>
      </c>
      <c r="W7456" t="s">
        <v>470</v>
      </c>
      <c r="X7456" t="s">
        <v>471</v>
      </c>
    </row>
    <row r="7457" spans="1:24" x14ac:dyDescent="0.25">
      <c r="A7457" s="3">
        <v>1332646</v>
      </c>
      <c r="B7457" s="3" t="s">
        <v>68</v>
      </c>
      <c r="C7457" s="3">
        <v>3541</v>
      </c>
      <c r="D7457" s="3" t="s">
        <v>1</v>
      </c>
      <c r="E7457" s="3">
        <v>23.004000000000001</v>
      </c>
      <c r="F7457" s="5" t="s">
        <v>357</v>
      </c>
      <c r="G7457" s="3">
        <v>31.388999999999999</v>
      </c>
      <c r="H7457" s="5" t="s">
        <v>357</v>
      </c>
      <c r="I7457" s="3">
        <v>23.760999999999999</v>
      </c>
      <c r="J7457" s="5" t="s">
        <v>357</v>
      </c>
      <c r="K7457" s="4" t="s">
        <v>425</v>
      </c>
      <c r="L7457" s="3" t="s">
        <v>426</v>
      </c>
      <c r="M7457" s="3" t="s">
        <v>233</v>
      </c>
      <c r="Q7457" s="3"/>
      <c r="R7457">
        <v>1328439</v>
      </c>
      <c r="S7457">
        <v>2569</v>
      </c>
      <c r="T7457">
        <v>22.305</v>
      </c>
      <c r="U7457">
        <v>31.23</v>
      </c>
      <c r="V7457">
        <v>22.872</v>
      </c>
      <c r="W7457" t="s">
        <v>470</v>
      </c>
      <c r="X7457" t="s">
        <v>471</v>
      </c>
    </row>
    <row r="7458" spans="1:24" x14ac:dyDescent="0.25">
      <c r="A7458" s="3">
        <v>1332646</v>
      </c>
      <c r="B7458" s="3" t="s">
        <v>68</v>
      </c>
      <c r="C7458" s="3">
        <v>3541</v>
      </c>
      <c r="D7458" s="3" t="s">
        <v>1</v>
      </c>
      <c r="E7458" s="3">
        <v>23.004000000000001</v>
      </c>
      <c r="F7458" s="5" t="s">
        <v>357</v>
      </c>
      <c r="G7458" s="3">
        <v>31.388999999999999</v>
      </c>
      <c r="H7458" s="5" t="s">
        <v>357</v>
      </c>
      <c r="I7458" s="3">
        <v>23.760999999999999</v>
      </c>
      <c r="J7458" s="5" t="s">
        <v>357</v>
      </c>
      <c r="K7458" s="4" t="s">
        <v>425</v>
      </c>
      <c r="L7458" s="3" t="s">
        <v>426</v>
      </c>
      <c r="M7458" s="3" t="s">
        <v>233</v>
      </c>
      <c r="Q7458" s="3"/>
      <c r="R7458">
        <v>1328626</v>
      </c>
      <c r="S7458">
        <v>3200</v>
      </c>
      <c r="T7458">
        <v>23.065000000000001</v>
      </c>
      <c r="U7458">
        <v>31.157</v>
      </c>
      <c r="V7458">
        <v>23.495999999999999</v>
      </c>
      <c r="W7458" t="s">
        <v>470</v>
      </c>
      <c r="X7458" t="s">
        <v>471</v>
      </c>
    </row>
    <row r="7459" spans="1:24" x14ac:dyDescent="0.25">
      <c r="A7459" s="3">
        <v>1332645</v>
      </c>
      <c r="B7459" s="3" t="s">
        <v>67</v>
      </c>
      <c r="C7459" s="3">
        <v>3490</v>
      </c>
      <c r="D7459" s="3" t="s">
        <v>1</v>
      </c>
      <c r="E7459" s="3">
        <v>22.247</v>
      </c>
      <c r="F7459" s="5" t="s">
        <v>357</v>
      </c>
      <c r="G7459" s="3">
        <v>31.061</v>
      </c>
      <c r="H7459" s="3" t="s">
        <v>357</v>
      </c>
      <c r="I7459" s="3">
        <v>22.806999999999999</v>
      </c>
      <c r="J7459" s="5" t="s">
        <v>357</v>
      </c>
      <c r="K7459" s="4" t="s">
        <v>425</v>
      </c>
      <c r="L7459" s="3" t="s">
        <v>426</v>
      </c>
      <c r="M7459" s="3" t="s">
        <v>233</v>
      </c>
      <c r="Q7459" s="3"/>
      <c r="R7459">
        <v>1328407</v>
      </c>
      <c r="S7459">
        <v>2975</v>
      </c>
      <c r="T7459">
        <v>22.948</v>
      </c>
      <c r="U7459">
        <v>31.094999999999999</v>
      </c>
      <c r="V7459">
        <v>23.667000000000002</v>
      </c>
      <c r="W7459" t="s">
        <v>470</v>
      </c>
      <c r="X7459" t="s">
        <v>471</v>
      </c>
    </row>
    <row r="7460" spans="1:24" x14ac:dyDescent="0.25">
      <c r="A7460" s="3">
        <v>1332645</v>
      </c>
      <c r="B7460" s="3" t="s">
        <v>67</v>
      </c>
      <c r="C7460" s="3">
        <v>3490</v>
      </c>
      <c r="D7460" s="3" t="s">
        <v>1</v>
      </c>
      <c r="E7460" s="3">
        <v>22.247</v>
      </c>
      <c r="F7460" s="5" t="s">
        <v>357</v>
      </c>
      <c r="G7460" s="3">
        <v>31.061</v>
      </c>
      <c r="H7460" s="5" t="s">
        <v>357</v>
      </c>
      <c r="I7460" s="3">
        <v>22.806999999999999</v>
      </c>
      <c r="J7460" s="5" t="s">
        <v>357</v>
      </c>
      <c r="K7460" s="4" t="s">
        <v>425</v>
      </c>
      <c r="L7460" s="3" t="s">
        <v>426</v>
      </c>
      <c r="M7460" s="3" t="s">
        <v>233</v>
      </c>
      <c r="Q7460" s="3"/>
      <c r="R7460">
        <v>1328434</v>
      </c>
      <c r="S7460">
        <v>3860</v>
      </c>
      <c r="T7460">
        <v>23.109000000000002</v>
      </c>
      <c r="U7460">
        <v>31.091000000000001</v>
      </c>
      <c r="V7460">
        <v>23.721</v>
      </c>
      <c r="W7460" t="s">
        <v>470</v>
      </c>
      <c r="X7460" t="s">
        <v>471</v>
      </c>
    </row>
    <row r="7461" spans="1:24" x14ac:dyDescent="0.25">
      <c r="A7461" s="3">
        <v>1332644</v>
      </c>
      <c r="B7461" s="3" t="s">
        <v>66</v>
      </c>
      <c r="C7461" s="3">
        <v>3190</v>
      </c>
      <c r="D7461" s="3" t="s">
        <v>1</v>
      </c>
      <c r="E7461" s="3">
        <v>23.988</v>
      </c>
      <c r="F7461" s="5" t="s">
        <v>357</v>
      </c>
      <c r="G7461" s="3">
        <v>31.870999999999999</v>
      </c>
      <c r="H7461" s="5" t="s">
        <v>357</v>
      </c>
      <c r="I7461" s="3">
        <v>24.326000000000001</v>
      </c>
      <c r="J7461" s="5" t="s">
        <v>357</v>
      </c>
      <c r="K7461" s="4" t="s">
        <v>425</v>
      </c>
      <c r="L7461" s="3" t="s">
        <v>426</v>
      </c>
      <c r="M7461" s="3" t="s">
        <v>233</v>
      </c>
      <c r="Q7461" s="3"/>
      <c r="R7461">
        <v>1328414</v>
      </c>
      <c r="S7461">
        <v>3720</v>
      </c>
      <c r="T7461">
        <v>22.875</v>
      </c>
      <c r="U7461">
        <v>31.045999999999999</v>
      </c>
      <c r="V7461">
        <v>23.004999999999999</v>
      </c>
      <c r="W7461" t="s">
        <v>470</v>
      </c>
      <c r="X7461" t="s">
        <v>471</v>
      </c>
    </row>
    <row r="7462" spans="1:24" x14ac:dyDescent="0.25">
      <c r="A7462" s="3">
        <v>1332644</v>
      </c>
      <c r="B7462" s="3" t="s">
        <v>66</v>
      </c>
      <c r="C7462" s="3">
        <v>3190</v>
      </c>
      <c r="D7462" s="3" t="s">
        <v>1</v>
      </c>
      <c r="E7462" s="3">
        <v>23.988</v>
      </c>
      <c r="F7462" s="5" t="s">
        <v>357</v>
      </c>
      <c r="G7462" s="3">
        <v>31.870999999999999</v>
      </c>
      <c r="H7462" s="5" t="s">
        <v>357</v>
      </c>
      <c r="I7462" s="3">
        <v>24.326000000000001</v>
      </c>
      <c r="J7462" s="5" t="s">
        <v>357</v>
      </c>
      <c r="K7462" s="4" t="s">
        <v>425</v>
      </c>
      <c r="L7462" s="3" t="s">
        <v>426</v>
      </c>
      <c r="M7462" s="3" t="s">
        <v>233</v>
      </c>
      <c r="Q7462" s="3"/>
      <c r="R7462">
        <v>1328602</v>
      </c>
      <c r="S7462">
        <v>4113</v>
      </c>
      <c r="T7462">
        <v>22.471</v>
      </c>
      <c r="U7462">
        <v>31.032</v>
      </c>
      <c r="V7462">
        <v>22.896999999999998</v>
      </c>
      <c r="W7462" t="s">
        <v>470</v>
      </c>
      <c r="X7462" t="s">
        <v>471</v>
      </c>
    </row>
    <row r="7463" spans="1:24" x14ac:dyDescent="0.25">
      <c r="A7463" s="3">
        <v>1332643</v>
      </c>
      <c r="B7463" s="3" t="s">
        <v>65</v>
      </c>
      <c r="C7463" s="3">
        <v>4264</v>
      </c>
      <c r="D7463" s="3" t="s">
        <v>1</v>
      </c>
      <c r="E7463" s="3">
        <v>23.236000000000001</v>
      </c>
      <c r="F7463" s="5" t="s">
        <v>357</v>
      </c>
      <c r="G7463" s="3">
        <v>31.66</v>
      </c>
      <c r="H7463" s="5" t="s">
        <v>357</v>
      </c>
      <c r="I7463" s="3">
        <v>23.577000000000002</v>
      </c>
      <c r="J7463" s="5" t="s">
        <v>357</v>
      </c>
      <c r="K7463" s="4" t="s">
        <v>425</v>
      </c>
      <c r="L7463" s="3" t="s">
        <v>426</v>
      </c>
      <c r="M7463" s="3" t="s">
        <v>233</v>
      </c>
      <c r="Q7463" s="3"/>
      <c r="R7463">
        <v>1328412</v>
      </c>
      <c r="S7463">
        <v>4090</v>
      </c>
      <c r="T7463">
        <v>22.643999999999998</v>
      </c>
      <c r="U7463">
        <v>31.015000000000001</v>
      </c>
      <c r="V7463">
        <v>23.22</v>
      </c>
      <c r="W7463" t="s">
        <v>470</v>
      </c>
      <c r="X7463" t="s">
        <v>471</v>
      </c>
    </row>
    <row r="7464" spans="1:24" x14ac:dyDescent="0.25">
      <c r="A7464" s="3">
        <v>1332643</v>
      </c>
      <c r="B7464" s="3" t="s">
        <v>65</v>
      </c>
      <c r="C7464" s="3">
        <v>4264</v>
      </c>
      <c r="D7464" s="3" t="s">
        <v>1</v>
      </c>
      <c r="E7464" s="3">
        <v>23.236000000000001</v>
      </c>
      <c r="F7464" s="5" t="s">
        <v>357</v>
      </c>
      <c r="G7464" s="3">
        <v>31.66</v>
      </c>
      <c r="H7464" s="5" t="s">
        <v>357</v>
      </c>
      <c r="I7464" s="3">
        <v>23.577000000000002</v>
      </c>
      <c r="J7464" s="5" t="s">
        <v>357</v>
      </c>
      <c r="K7464" s="4" t="s">
        <v>425</v>
      </c>
      <c r="L7464" s="3" t="s">
        <v>426</v>
      </c>
      <c r="M7464" s="3" t="s">
        <v>233</v>
      </c>
      <c r="Q7464" s="3"/>
      <c r="R7464">
        <v>1328423</v>
      </c>
      <c r="S7464">
        <v>4315</v>
      </c>
      <c r="T7464">
        <v>22.542000000000002</v>
      </c>
      <c r="U7464">
        <v>30.994</v>
      </c>
      <c r="V7464">
        <v>23.350999999999999</v>
      </c>
      <c r="W7464" t="s">
        <v>470</v>
      </c>
      <c r="X7464" t="s">
        <v>471</v>
      </c>
    </row>
    <row r="7465" spans="1:24" x14ac:dyDescent="0.25">
      <c r="A7465" s="3">
        <v>1332642</v>
      </c>
      <c r="B7465" s="3" t="s">
        <v>64</v>
      </c>
      <c r="C7465" s="3">
        <v>3300</v>
      </c>
      <c r="D7465" s="3" t="s">
        <v>1</v>
      </c>
      <c r="E7465" s="3">
        <v>22.513000000000002</v>
      </c>
      <c r="F7465" s="5" t="s">
        <v>357</v>
      </c>
      <c r="G7465" s="3">
        <v>31.067</v>
      </c>
      <c r="H7465" s="5" t="s">
        <v>357</v>
      </c>
      <c r="I7465" s="3">
        <v>22.934000000000001</v>
      </c>
      <c r="J7465" s="5" t="s">
        <v>357</v>
      </c>
      <c r="K7465" s="4" t="s">
        <v>425</v>
      </c>
      <c r="L7465" s="3" t="s">
        <v>426</v>
      </c>
      <c r="M7465" s="3" t="s">
        <v>233</v>
      </c>
      <c r="Q7465" s="3"/>
      <c r="R7465">
        <v>1328648</v>
      </c>
      <c r="S7465">
        <v>3310</v>
      </c>
      <c r="T7465">
        <v>22.1</v>
      </c>
      <c r="U7465">
        <v>30.981000000000002</v>
      </c>
      <c r="V7465">
        <v>22.998000000000001</v>
      </c>
      <c r="W7465" t="s">
        <v>470</v>
      </c>
      <c r="X7465" t="s">
        <v>471</v>
      </c>
    </row>
    <row r="7466" spans="1:24" x14ac:dyDescent="0.25">
      <c r="A7466" s="3">
        <v>1332642</v>
      </c>
      <c r="B7466" s="3" t="s">
        <v>64</v>
      </c>
      <c r="C7466" s="3">
        <v>3300</v>
      </c>
      <c r="D7466" s="3" t="s">
        <v>1</v>
      </c>
      <c r="E7466" s="3">
        <v>22.513000000000002</v>
      </c>
      <c r="F7466" s="5" t="s">
        <v>357</v>
      </c>
      <c r="G7466" s="3">
        <v>31.067</v>
      </c>
      <c r="H7466" s="5" t="s">
        <v>357</v>
      </c>
      <c r="I7466" s="3">
        <v>22.934000000000001</v>
      </c>
      <c r="J7466" s="5" t="s">
        <v>357</v>
      </c>
      <c r="K7466" s="4" t="s">
        <v>425</v>
      </c>
      <c r="L7466" s="3" t="s">
        <v>426</v>
      </c>
      <c r="M7466" s="3" t="s">
        <v>233</v>
      </c>
      <c r="Q7466" s="3"/>
      <c r="R7466">
        <v>1328411</v>
      </c>
      <c r="S7466">
        <v>2929</v>
      </c>
      <c r="T7466">
        <v>22.992999999999999</v>
      </c>
      <c r="U7466">
        <v>30.98</v>
      </c>
      <c r="V7466">
        <v>23.614999999999998</v>
      </c>
      <c r="W7466" t="s">
        <v>470</v>
      </c>
      <c r="X7466" t="s">
        <v>471</v>
      </c>
    </row>
    <row r="7467" spans="1:24" x14ac:dyDescent="0.25">
      <c r="A7467" s="3">
        <v>1332641</v>
      </c>
      <c r="B7467" s="3" t="s">
        <v>63</v>
      </c>
      <c r="C7467" s="3">
        <v>3550</v>
      </c>
      <c r="D7467" s="3" t="s">
        <v>1</v>
      </c>
      <c r="E7467" s="3">
        <v>22.817</v>
      </c>
      <c r="F7467" s="5" t="s">
        <v>357</v>
      </c>
      <c r="G7467" s="3">
        <v>31.998999999999999</v>
      </c>
      <c r="H7467" s="5" t="s">
        <v>357</v>
      </c>
      <c r="I7467" s="3">
        <v>23.177</v>
      </c>
      <c r="J7467" s="5" t="s">
        <v>357</v>
      </c>
      <c r="K7467" s="4" t="s">
        <v>425</v>
      </c>
      <c r="L7467" s="3" t="s">
        <v>426</v>
      </c>
      <c r="M7467" s="3" t="s">
        <v>233</v>
      </c>
      <c r="Q7467" s="3"/>
      <c r="R7467">
        <v>1328430</v>
      </c>
      <c r="S7467">
        <v>3521</v>
      </c>
      <c r="T7467">
        <v>22.643999999999998</v>
      </c>
      <c r="U7467">
        <v>30.937000000000001</v>
      </c>
      <c r="V7467">
        <v>23.135999999999999</v>
      </c>
      <c r="W7467" t="s">
        <v>470</v>
      </c>
      <c r="X7467" t="s">
        <v>471</v>
      </c>
    </row>
    <row r="7468" spans="1:24" x14ac:dyDescent="0.25">
      <c r="A7468" s="3">
        <v>1332641</v>
      </c>
      <c r="B7468" s="3" t="s">
        <v>63</v>
      </c>
      <c r="C7468" s="3">
        <v>3550</v>
      </c>
      <c r="D7468" s="3" t="s">
        <v>1</v>
      </c>
      <c r="E7468" s="3">
        <v>22.817</v>
      </c>
      <c r="F7468" s="5" t="s">
        <v>357</v>
      </c>
      <c r="G7468" s="3">
        <v>31.998999999999999</v>
      </c>
      <c r="H7468" s="5" t="s">
        <v>357</v>
      </c>
      <c r="I7468" s="3">
        <v>23.177</v>
      </c>
      <c r="J7468" s="5" t="s">
        <v>357</v>
      </c>
      <c r="K7468" s="4" t="s">
        <v>425</v>
      </c>
      <c r="L7468" s="3" t="s">
        <v>426</v>
      </c>
      <c r="M7468" s="3" t="s">
        <v>233</v>
      </c>
      <c r="Q7468" s="3"/>
      <c r="R7468">
        <v>1328619</v>
      </c>
      <c r="S7468">
        <v>3522</v>
      </c>
      <c r="T7468">
        <v>22.516999999999999</v>
      </c>
      <c r="U7468">
        <v>30.928000000000001</v>
      </c>
      <c r="V7468">
        <v>22.872</v>
      </c>
      <c r="W7468" t="s">
        <v>470</v>
      </c>
      <c r="X7468" t="s">
        <v>471</v>
      </c>
    </row>
    <row r="7469" spans="1:24" x14ac:dyDescent="0.25">
      <c r="A7469" s="3">
        <v>1332640</v>
      </c>
      <c r="B7469" s="3" t="s">
        <v>62</v>
      </c>
      <c r="C7469" s="3">
        <v>4205</v>
      </c>
      <c r="D7469" s="3" t="s">
        <v>1</v>
      </c>
      <c r="E7469" s="3">
        <v>23.341000000000001</v>
      </c>
      <c r="F7469" s="5" t="s">
        <v>357</v>
      </c>
      <c r="G7469" s="3">
        <v>32.825000000000003</v>
      </c>
      <c r="H7469" s="5" t="s">
        <v>357</v>
      </c>
      <c r="I7469" s="3">
        <v>23.564</v>
      </c>
      <c r="J7469" s="5" t="s">
        <v>357</v>
      </c>
      <c r="K7469" s="4" t="s">
        <v>425</v>
      </c>
      <c r="L7469" s="3" t="s">
        <v>426</v>
      </c>
      <c r="M7469" s="3" t="s">
        <v>233</v>
      </c>
      <c r="Q7469" s="3"/>
      <c r="R7469">
        <v>1328636</v>
      </c>
      <c r="S7469">
        <v>3345</v>
      </c>
      <c r="T7469">
        <v>23.943000000000001</v>
      </c>
      <c r="U7469">
        <v>30.861999999999998</v>
      </c>
      <c r="V7469">
        <v>23.675000000000001</v>
      </c>
      <c r="W7469" t="s">
        <v>470</v>
      </c>
      <c r="X7469" t="s">
        <v>471</v>
      </c>
    </row>
    <row r="7470" spans="1:24" x14ac:dyDescent="0.25">
      <c r="A7470" s="3">
        <v>1332640</v>
      </c>
      <c r="B7470" s="3" t="s">
        <v>62</v>
      </c>
      <c r="C7470" s="3">
        <v>4205</v>
      </c>
      <c r="D7470" s="3" t="s">
        <v>1</v>
      </c>
      <c r="E7470" s="3">
        <v>23.341000000000001</v>
      </c>
      <c r="F7470" s="5" t="s">
        <v>357</v>
      </c>
      <c r="G7470" s="3">
        <v>32.825000000000003</v>
      </c>
      <c r="H7470" s="5" t="s">
        <v>357</v>
      </c>
      <c r="I7470" s="3">
        <v>23.564</v>
      </c>
      <c r="J7470" s="5" t="s">
        <v>357</v>
      </c>
      <c r="K7470" s="4" t="s">
        <v>425</v>
      </c>
      <c r="L7470" s="3" t="s">
        <v>426</v>
      </c>
      <c r="M7470" s="3" t="s">
        <v>233</v>
      </c>
      <c r="Q7470" s="3"/>
      <c r="R7470">
        <v>1328401</v>
      </c>
      <c r="S7470">
        <v>3010</v>
      </c>
      <c r="T7470">
        <v>22.568000000000001</v>
      </c>
      <c r="U7470">
        <v>30.835999999999999</v>
      </c>
      <c r="V7470">
        <v>23.026</v>
      </c>
      <c r="W7470" t="s">
        <v>470</v>
      </c>
      <c r="X7470" t="s">
        <v>471</v>
      </c>
    </row>
    <row r="7471" spans="1:24" x14ac:dyDescent="0.25">
      <c r="A7471" s="3">
        <v>1332639</v>
      </c>
      <c r="B7471" s="3" t="s">
        <v>61</v>
      </c>
      <c r="C7471" s="3">
        <v>2863</v>
      </c>
      <c r="D7471" s="3" t="s">
        <v>1</v>
      </c>
      <c r="E7471" s="3">
        <v>23.966000000000001</v>
      </c>
      <c r="F7471" s="5" t="s">
        <v>357</v>
      </c>
      <c r="G7471" s="3">
        <v>32.591000000000001</v>
      </c>
      <c r="H7471" s="5" t="s">
        <v>357</v>
      </c>
      <c r="I7471" s="3">
        <v>24.177</v>
      </c>
      <c r="J7471" s="5" t="s">
        <v>357</v>
      </c>
      <c r="K7471" s="4" t="s">
        <v>425</v>
      </c>
      <c r="L7471" s="3" t="s">
        <v>426</v>
      </c>
      <c r="M7471" s="3" t="s">
        <v>233</v>
      </c>
      <c r="Q7471" s="3"/>
      <c r="R7471">
        <v>1328647</v>
      </c>
      <c r="S7471">
        <v>3760</v>
      </c>
      <c r="T7471">
        <v>22.725999999999999</v>
      </c>
      <c r="U7471">
        <v>30.818999999999999</v>
      </c>
      <c r="V7471">
        <v>23.533000000000001</v>
      </c>
      <c r="W7471" t="s">
        <v>470</v>
      </c>
      <c r="X7471" t="s">
        <v>471</v>
      </c>
    </row>
    <row r="7472" spans="1:24" x14ac:dyDescent="0.25">
      <c r="A7472" s="3">
        <v>1332639</v>
      </c>
      <c r="B7472" s="3" t="s">
        <v>61</v>
      </c>
      <c r="C7472" s="3">
        <v>2863</v>
      </c>
      <c r="D7472" s="3" t="s">
        <v>1</v>
      </c>
      <c r="E7472" s="3">
        <v>23.966000000000001</v>
      </c>
      <c r="F7472" s="5" t="s">
        <v>357</v>
      </c>
      <c r="G7472" s="3">
        <v>32.591000000000001</v>
      </c>
      <c r="H7472" s="5" t="s">
        <v>357</v>
      </c>
      <c r="I7472" s="3">
        <v>24.177</v>
      </c>
      <c r="J7472" s="5" t="s">
        <v>357</v>
      </c>
      <c r="K7472" s="4" t="s">
        <v>425</v>
      </c>
      <c r="L7472" s="3" t="s">
        <v>426</v>
      </c>
      <c r="M7472" s="3" t="s">
        <v>233</v>
      </c>
      <c r="Q7472" s="3"/>
      <c r="R7472">
        <v>1328441</v>
      </c>
      <c r="S7472">
        <v>3210</v>
      </c>
      <c r="T7472">
        <v>22.98</v>
      </c>
      <c r="U7472">
        <v>30.815000000000001</v>
      </c>
      <c r="V7472">
        <v>23.417000000000002</v>
      </c>
      <c r="W7472" t="s">
        <v>470</v>
      </c>
      <c r="X7472" t="s">
        <v>471</v>
      </c>
    </row>
    <row r="7473" spans="1:24" x14ac:dyDescent="0.25">
      <c r="A7473" s="3">
        <v>1332638</v>
      </c>
      <c r="B7473" s="3" t="s">
        <v>60</v>
      </c>
      <c r="C7473" s="3">
        <v>2664</v>
      </c>
      <c r="D7473" s="3" t="s">
        <v>1</v>
      </c>
      <c r="E7473" s="3">
        <v>22.535</v>
      </c>
      <c r="F7473" s="5" t="s">
        <v>357</v>
      </c>
      <c r="G7473" s="3">
        <v>31.602</v>
      </c>
      <c r="H7473" s="5" t="s">
        <v>357</v>
      </c>
      <c r="I7473" s="3">
        <v>22.852</v>
      </c>
      <c r="J7473" s="5" t="s">
        <v>357</v>
      </c>
      <c r="K7473" s="4" t="s">
        <v>425</v>
      </c>
      <c r="L7473" s="3" t="s">
        <v>426</v>
      </c>
      <c r="M7473" s="3" t="s">
        <v>233</v>
      </c>
      <c r="Q7473" s="3"/>
      <c r="R7473">
        <v>1328440</v>
      </c>
      <c r="S7473">
        <v>2674</v>
      </c>
      <c r="T7473">
        <v>22.71</v>
      </c>
      <c r="U7473">
        <v>30.76</v>
      </c>
      <c r="V7473">
        <v>24.08</v>
      </c>
      <c r="W7473" t="s">
        <v>470</v>
      </c>
      <c r="X7473" t="s">
        <v>471</v>
      </c>
    </row>
    <row r="7474" spans="1:24" x14ac:dyDescent="0.25">
      <c r="A7474" s="3">
        <v>1332638</v>
      </c>
      <c r="B7474" s="3" t="s">
        <v>60</v>
      </c>
      <c r="C7474" s="3">
        <v>2664</v>
      </c>
      <c r="D7474" s="3" t="s">
        <v>1</v>
      </c>
      <c r="E7474" s="3">
        <v>22.535</v>
      </c>
      <c r="F7474" s="5" t="s">
        <v>357</v>
      </c>
      <c r="G7474" s="3">
        <v>31.602</v>
      </c>
      <c r="H7474" s="5" t="s">
        <v>357</v>
      </c>
      <c r="I7474" s="3">
        <v>22.852</v>
      </c>
      <c r="J7474" s="5" t="s">
        <v>357</v>
      </c>
      <c r="K7474" s="4" t="s">
        <v>425</v>
      </c>
      <c r="L7474" s="3" t="s">
        <v>426</v>
      </c>
      <c r="M7474" s="3" t="s">
        <v>233</v>
      </c>
      <c r="Q7474" s="3"/>
      <c r="R7474">
        <v>1328633</v>
      </c>
      <c r="S7474">
        <v>3808</v>
      </c>
      <c r="T7474">
        <v>22.367000000000001</v>
      </c>
      <c r="U7474">
        <v>30.670999999999999</v>
      </c>
      <c r="V7474">
        <v>22.306999999999999</v>
      </c>
      <c r="W7474" t="s">
        <v>470</v>
      </c>
      <c r="X7474" t="s">
        <v>471</v>
      </c>
    </row>
    <row r="7475" spans="1:24" x14ac:dyDescent="0.25">
      <c r="A7475" s="3">
        <v>1332637</v>
      </c>
      <c r="B7475" s="3" t="s">
        <v>59</v>
      </c>
      <c r="C7475" s="3">
        <v>2770</v>
      </c>
      <c r="D7475" s="3" t="s">
        <v>1</v>
      </c>
      <c r="E7475" s="3">
        <v>22.927</v>
      </c>
      <c r="F7475" s="5" t="s">
        <v>357</v>
      </c>
      <c r="G7475" s="3">
        <v>33.008000000000003</v>
      </c>
      <c r="H7475" s="5" t="s">
        <v>357</v>
      </c>
      <c r="I7475" s="3">
        <v>23.315999999999999</v>
      </c>
      <c r="J7475" s="5" t="s">
        <v>357</v>
      </c>
      <c r="K7475" s="4" t="s">
        <v>425</v>
      </c>
      <c r="L7475" s="3" t="s">
        <v>426</v>
      </c>
      <c r="M7475" s="3" t="s">
        <v>233</v>
      </c>
      <c r="Q7475" s="3"/>
      <c r="R7475">
        <v>1328640</v>
      </c>
      <c r="S7475">
        <v>4224</v>
      </c>
      <c r="T7475">
        <v>22.747</v>
      </c>
      <c r="U7475">
        <v>30.646999999999998</v>
      </c>
      <c r="V7475">
        <v>22.765000000000001</v>
      </c>
      <c r="W7475" t="s">
        <v>470</v>
      </c>
      <c r="X7475" t="s">
        <v>471</v>
      </c>
    </row>
    <row r="7476" spans="1:24" x14ac:dyDescent="0.25">
      <c r="A7476" s="3">
        <v>1332637</v>
      </c>
      <c r="B7476" s="3" t="s">
        <v>59</v>
      </c>
      <c r="C7476" s="3">
        <v>2770</v>
      </c>
      <c r="D7476" s="3" t="s">
        <v>1</v>
      </c>
      <c r="E7476" s="3">
        <v>22.927</v>
      </c>
      <c r="F7476" s="5" t="s">
        <v>357</v>
      </c>
      <c r="G7476" s="3">
        <v>33.008000000000003</v>
      </c>
      <c r="H7476" s="5" t="s">
        <v>357</v>
      </c>
      <c r="I7476" s="3">
        <v>23.315999999999999</v>
      </c>
      <c r="J7476" s="5" t="s">
        <v>357</v>
      </c>
      <c r="K7476" s="4" t="s">
        <v>425</v>
      </c>
      <c r="L7476" s="3" t="s">
        <v>426</v>
      </c>
      <c r="M7476" s="3" t="s">
        <v>233</v>
      </c>
      <c r="Q7476" s="3"/>
      <c r="R7476">
        <v>1328638</v>
      </c>
      <c r="S7476">
        <v>3742</v>
      </c>
      <c r="T7476">
        <v>22.998000000000001</v>
      </c>
      <c r="U7476">
        <v>30.564</v>
      </c>
      <c r="V7476">
        <v>23.422999999999998</v>
      </c>
      <c r="W7476" t="s">
        <v>470</v>
      </c>
      <c r="X7476" t="s">
        <v>471</v>
      </c>
    </row>
    <row r="7477" spans="1:24" x14ac:dyDescent="0.25">
      <c r="A7477" s="3">
        <v>1332636</v>
      </c>
      <c r="B7477" s="3" t="s">
        <v>58</v>
      </c>
      <c r="C7477" s="3">
        <v>3089</v>
      </c>
      <c r="D7477" s="3" t="s">
        <v>1</v>
      </c>
      <c r="E7477" s="3">
        <v>23.407</v>
      </c>
      <c r="F7477" s="5" t="s">
        <v>357</v>
      </c>
      <c r="G7477" s="3">
        <v>30.942</v>
      </c>
      <c r="H7477" s="5" t="s">
        <v>357</v>
      </c>
      <c r="I7477" s="3">
        <v>23.369</v>
      </c>
      <c r="J7477" s="5" t="s">
        <v>357</v>
      </c>
      <c r="K7477" s="4" t="s">
        <v>425</v>
      </c>
      <c r="L7477" s="3" t="s">
        <v>426</v>
      </c>
      <c r="M7477" s="3" t="s">
        <v>233</v>
      </c>
      <c r="Q7477" s="3"/>
      <c r="R7477">
        <v>1328419</v>
      </c>
      <c r="S7477">
        <v>2900</v>
      </c>
      <c r="T7477">
        <v>22.32</v>
      </c>
      <c r="U7477">
        <v>30.544</v>
      </c>
      <c r="V7477">
        <v>22.902999999999999</v>
      </c>
      <c r="W7477" t="s">
        <v>470</v>
      </c>
      <c r="X7477" t="s">
        <v>471</v>
      </c>
    </row>
    <row r="7478" spans="1:24" x14ac:dyDescent="0.25">
      <c r="A7478" s="3">
        <v>1332636</v>
      </c>
      <c r="B7478" s="3" t="s">
        <v>58</v>
      </c>
      <c r="C7478" s="3">
        <v>3089</v>
      </c>
      <c r="D7478" s="3" t="s">
        <v>1</v>
      </c>
      <c r="E7478" s="3">
        <v>23.407</v>
      </c>
      <c r="F7478" s="5" t="s">
        <v>357</v>
      </c>
      <c r="G7478" s="3">
        <v>30.942</v>
      </c>
      <c r="H7478" s="5" t="s">
        <v>357</v>
      </c>
      <c r="I7478" s="3">
        <v>23.369</v>
      </c>
      <c r="J7478" s="5" t="s">
        <v>357</v>
      </c>
      <c r="K7478" s="4" t="s">
        <v>425</v>
      </c>
      <c r="L7478" s="3" t="s">
        <v>426</v>
      </c>
      <c r="M7478" s="3" t="s">
        <v>233</v>
      </c>
      <c r="Q7478" s="3"/>
      <c r="R7478">
        <v>1328410</v>
      </c>
      <c r="S7478">
        <v>3485</v>
      </c>
      <c r="T7478">
        <v>22.542000000000002</v>
      </c>
      <c r="U7478">
        <v>30.484000000000002</v>
      </c>
      <c r="V7478">
        <v>23.184000000000001</v>
      </c>
      <c r="W7478" t="s">
        <v>470</v>
      </c>
      <c r="X7478" t="s">
        <v>471</v>
      </c>
    </row>
    <row r="7479" spans="1:24" x14ac:dyDescent="0.25">
      <c r="A7479" s="3">
        <v>1332635</v>
      </c>
      <c r="B7479" s="3" t="s">
        <v>57</v>
      </c>
      <c r="C7479" s="3">
        <v>3510</v>
      </c>
      <c r="D7479" s="3" t="s">
        <v>1</v>
      </c>
      <c r="E7479" s="3">
        <v>22.448</v>
      </c>
      <c r="F7479" s="5" t="s">
        <v>357</v>
      </c>
      <c r="G7479" s="3">
        <v>31.925000000000001</v>
      </c>
      <c r="H7479" s="5" t="s">
        <v>357</v>
      </c>
      <c r="I7479" s="3">
        <v>22.957000000000001</v>
      </c>
      <c r="J7479" s="5" t="s">
        <v>357</v>
      </c>
      <c r="K7479" s="4" t="s">
        <v>425</v>
      </c>
      <c r="L7479" s="3" t="s">
        <v>426</v>
      </c>
      <c r="M7479" s="3" t="s">
        <v>233</v>
      </c>
      <c r="Q7479" s="3"/>
      <c r="R7479">
        <v>1328435</v>
      </c>
      <c r="S7479">
        <v>2615</v>
      </c>
      <c r="T7479">
        <v>23.356999999999999</v>
      </c>
      <c r="U7479">
        <v>30.439</v>
      </c>
      <c r="V7479">
        <v>23.375</v>
      </c>
      <c r="W7479" t="s">
        <v>470</v>
      </c>
      <c r="X7479" t="s">
        <v>471</v>
      </c>
    </row>
    <row r="7480" spans="1:24" x14ac:dyDescent="0.25">
      <c r="A7480" s="3">
        <v>1332635</v>
      </c>
      <c r="B7480" s="3" t="s">
        <v>57</v>
      </c>
      <c r="C7480" s="3">
        <v>3510</v>
      </c>
      <c r="D7480" s="3" t="s">
        <v>1</v>
      </c>
      <c r="E7480" s="3">
        <v>22.448</v>
      </c>
      <c r="F7480" s="5" t="s">
        <v>357</v>
      </c>
      <c r="G7480" s="3">
        <v>31.925000000000001</v>
      </c>
      <c r="H7480" s="5" t="s">
        <v>357</v>
      </c>
      <c r="I7480" s="3">
        <v>22.957000000000001</v>
      </c>
      <c r="J7480" s="5" t="s">
        <v>357</v>
      </c>
      <c r="K7480" s="4" t="s">
        <v>425</v>
      </c>
      <c r="L7480" s="3" t="s">
        <v>426</v>
      </c>
      <c r="M7480" s="3" t="s">
        <v>233</v>
      </c>
      <c r="Q7480" s="3"/>
      <c r="R7480">
        <v>1328645</v>
      </c>
      <c r="S7480">
        <v>3610</v>
      </c>
      <c r="T7480">
        <v>21.582999999999998</v>
      </c>
      <c r="U7480">
        <v>30.417999999999999</v>
      </c>
      <c r="V7480">
        <v>22.233000000000001</v>
      </c>
      <c r="W7480" t="s">
        <v>470</v>
      </c>
      <c r="X7480" t="s">
        <v>471</v>
      </c>
    </row>
    <row r="7481" spans="1:24" x14ac:dyDescent="0.25">
      <c r="A7481" s="3">
        <v>1332634</v>
      </c>
      <c r="B7481" s="3" t="s">
        <v>56</v>
      </c>
      <c r="C7481" s="3">
        <v>3795</v>
      </c>
      <c r="D7481" s="3" t="s">
        <v>1</v>
      </c>
      <c r="E7481" s="3">
        <v>22.76</v>
      </c>
      <c r="F7481" s="5" t="s">
        <v>357</v>
      </c>
      <c r="G7481" s="3">
        <v>31.972999999999999</v>
      </c>
      <c r="H7481" s="5" t="s">
        <v>357</v>
      </c>
      <c r="I7481" s="3">
        <v>23.314</v>
      </c>
      <c r="J7481" s="5" t="s">
        <v>357</v>
      </c>
      <c r="K7481" s="4" t="s">
        <v>425</v>
      </c>
      <c r="L7481" s="3" t="s">
        <v>426</v>
      </c>
      <c r="M7481" s="3" t="s">
        <v>233</v>
      </c>
      <c r="Q7481" s="3"/>
      <c r="R7481">
        <v>1328637</v>
      </c>
      <c r="S7481">
        <v>3430</v>
      </c>
      <c r="T7481">
        <v>21.809000000000001</v>
      </c>
      <c r="U7481">
        <v>30.294</v>
      </c>
      <c r="V7481">
        <v>22.992000000000001</v>
      </c>
      <c r="W7481" t="s">
        <v>470</v>
      </c>
      <c r="X7481" t="s">
        <v>471</v>
      </c>
    </row>
    <row r="7482" spans="1:24" x14ac:dyDescent="0.25">
      <c r="A7482" s="3">
        <v>1332634</v>
      </c>
      <c r="B7482" s="3" t="s">
        <v>56</v>
      </c>
      <c r="C7482" s="3">
        <v>3795</v>
      </c>
      <c r="D7482" s="3" t="s">
        <v>1</v>
      </c>
      <c r="E7482" s="3">
        <v>22.76</v>
      </c>
      <c r="F7482" s="5" t="s">
        <v>357</v>
      </c>
      <c r="G7482" s="3">
        <v>31.972999999999999</v>
      </c>
      <c r="H7482" s="5" t="s">
        <v>357</v>
      </c>
      <c r="I7482" s="3">
        <v>23.314</v>
      </c>
      <c r="J7482" s="5" t="s">
        <v>357</v>
      </c>
      <c r="K7482" s="4" t="s">
        <v>425</v>
      </c>
      <c r="L7482" s="3" t="s">
        <v>426</v>
      </c>
      <c r="M7482" s="3" t="s">
        <v>233</v>
      </c>
      <c r="Q7482" s="3"/>
      <c r="R7482">
        <v>1328446</v>
      </c>
      <c r="S7482">
        <v>3705</v>
      </c>
      <c r="T7482">
        <v>22.085000000000001</v>
      </c>
      <c r="U7482">
        <v>30.221</v>
      </c>
      <c r="V7482">
        <v>22.562999999999999</v>
      </c>
      <c r="W7482" t="s">
        <v>470</v>
      </c>
      <c r="X7482" t="s">
        <v>471</v>
      </c>
    </row>
    <row r="7483" spans="1:24" x14ac:dyDescent="0.25">
      <c r="A7483" s="3">
        <v>1332633</v>
      </c>
      <c r="B7483" s="3" t="s">
        <v>55</v>
      </c>
      <c r="C7483" s="3">
        <v>3705</v>
      </c>
      <c r="D7483" s="3" t="s">
        <v>1</v>
      </c>
      <c r="E7483" s="3">
        <v>22.352</v>
      </c>
      <c r="F7483" s="5" t="s">
        <v>357</v>
      </c>
      <c r="G7483" s="3">
        <v>30.335000000000001</v>
      </c>
      <c r="H7483" s="5" t="s">
        <v>357</v>
      </c>
      <c r="I7483" s="3">
        <v>22.945</v>
      </c>
      <c r="J7483" s="5" t="s">
        <v>357</v>
      </c>
      <c r="K7483" s="4" t="s">
        <v>425</v>
      </c>
      <c r="L7483" s="3" t="s">
        <v>426</v>
      </c>
      <c r="M7483" s="3" t="s">
        <v>233</v>
      </c>
      <c r="Q7483" s="3"/>
      <c r="R7483">
        <v>1328624</v>
      </c>
      <c r="S7483">
        <v>4394</v>
      </c>
      <c r="T7483">
        <v>23.172000000000001</v>
      </c>
      <c r="U7483">
        <v>30.152999999999999</v>
      </c>
      <c r="V7483">
        <v>23.454999999999998</v>
      </c>
      <c r="W7483" t="s">
        <v>470</v>
      </c>
      <c r="X7483" t="s">
        <v>471</v>
      </c>
    </row>
    <row r="7484" spans="1:24" x14ac:dyDescent="0.25">
      <c r="A7484" s="3">
        <v>1332633</v>
      </c>
      <c r="B7484" s="3" t="s">
        <v>55</v>
      </c>
      <c r="C7484" s="3">
        <v>3705</v>
      </c>
      <c r="D7484" s="3" t="s">
        <v>1</v>
      </c>
      <c r="E7484" s="3">
        <v>22.352</v>
      </c>
      <c r="F7484" s="5" t="s">
        <v>357</v>
      </c>
      <c r="G7484" s="3">
        <v>30.335000000000001</v>
      </c>
      <c r="H7484" s="5" t="s">
        <v>357</v>
      </c>
      <c r="I7484" s="3">
        <v>22.945</v>
      </c>
      <c r="J7484" s="5" t="s">
        <v>357</v>
      </c>
      <c r="K7484" s="4" t="s">
        <v>425</v>
      </c>
      <c r="L7484" s="3" t="s">
        <v>426</v>
      </c>
      <c r="M7484" s="3" t="s">
        <v>233</v>
      </c>
      <c r="Q7484" s="3"/>
      <c r="R7484">
        <v>1328635</v>
      </c>
      <c r="S7484">
        <v>2959</v>
      </c>
      <c r="T7484">
        <v>22.835999999999999</v>
      </c>
      <c r="U7484">
        <v>30.14</v>
      </c>
      <c r="V7484">
        <v>23.381</v>
      </c>
      <c r="W7484" t="s">
        <v>470</v>
      </c>
      <c r="X7484" t="s">
        <v>471</v>
      </c>
    </row>
    <row r="7485" spans="1:24" x14ac:dyDescent="0.25">
      <c r="A7485" s="3">
        <v>1332632</v>
      </c>
      <c r="B7485" s="3" t="s">
        <v>54</v>
      </c>
      <c r="C7485" s="3">
        <v>3357</v>
      </c>
      <c r="D7485" s="3" t="s">
        <v>1</v>
      </c>
      <c r="E7485" s="3">
        <v>22.452000000000002</v>
      </c>
      <c r="F7485" s="5" t="s">
        <v>357</v>
      </c>
      <c r="G7485" s="3">
        <v>31.99</v>
      </c>
      <c r="H7485" s="5" t="s">
        <v>357</v>
      </c>
      <c r="I7485" s="3">
        <v>22.966000000000001</v>
      </c>
      <c r="J7485" s="5" t="s">
        <v>357</v>
      </c>
      <c r="K7485" s="4" t="s">
        <v>425</v>
      </c>
      <c r="L7485" s="3" t="s">
        <v>426</v>
      </c>
      <c r="M7485" s="3" t="s">
        <v>233</v>
      </c>
      <c r="Q7485" s="3"/>
      <c r="R7485">
        <v>1328654</v>
      </c>
      <c r="S7485">
        <v>3066</v>
      </c>
      <c r="T7485">
        <v>22.021000000000001</v>
      </c>
      <c r="U7485">
        <v>30.047000000000001</v>
      </c>
      <c r="V7485">
        <v>22.683</v>
      </c>
      <c r="W7485" t="s">
        <v>470</v>
      </c>
      <c r="X7485" t="s">
        <v>471</v>
      </c>
    </row>
    <row r="7486" spans="1:24" x14ac:dyDescent="0.25">
      <c r="A7486" s="3">
        <v>1332632</v>
      </c>
      <c r="B7486" s="3" t="s">
        <v>54</v>
      </c>
      <c r="C7486" s="3">
        <v>3357</v>
      </c>
      <c r="D7486" s="3" t="s">
        <v>1</v>
      </c>
      <c r="E7486" s="3">
        <v>22.452000000000002</v>
      </c>
      <c r="F7486" s="5" t="s">
        <v>357</v>
      </c>
      <c r="G7486" s="3">
        <v>31.99</v>
      </c>
      <c r="H7486" s="5" t="s">
        <v>357</v>
      </c>
      <c r="I7486" s="3">
        <v>22.966000000000001</v>
      </c>
      <c r="J7486" s="5" t="s">
        <v>357</v>
      </c>
      <c r="K7486" s="4" t="s">
        <v>425</v>
      </c>
      <c r="L7486" s="3" t="s">
        <v>426</v>
      </c>
      <c r="M7486" s="3" t="s">
        <v>233</v>
      </c>
      <c r="Q7486" s="3"/>
      <c r="R7486">
        <v>1328445</v>
      </c>
      <c r="S7486">
        <v>3063</v>
      </c>
      <c r="T7486">
        <v>21.957000000000001</v>
      </c>
      <c r="U7486">
        <v>29.95</v>
      </c>
      <c r="V7486">
        <v>22.562000000000001</v>
      </c>
      <c r="W7486" t="s">
        <v>470</v>
      </c>
      <c r="X7486" t="s">
        <v>471</v>
      </c>
    </row>
    <row r="7487" spans="1:24" x14ac:dyDescent="0.25">
      <c r="A7487" s="3">
        <v>1332631</v>
      </c>
      <c r="B7487" s="3" t="s">
        <v>53</v>
      </c>
      <c r="C7487" s="3">
        <v>2921</v>
      </c>
      <c r="D7487" s="3" t="s">
        <v>1</v>
      </c>
      <c r="E7487" s="3">
        <v>22.314</v>
      </c>
      <c r="F7487" s="5" t="s">
        <v>357</v>
      </c>
      <c r="G7487" s="3">
        <v>30.768999999999998</v>
      </c>
      <c r="H7487" s="5" t="s">
        <v>357</v>
      </c>
      <c r="I7487" s="3">
        <v>22.652000000000001</v>
      </c>
      <c r="J7487" s="5" t="s">
        <v>357</v>
      </c>
      <c r="K7487" s="4" t="s">
        <v>425</v>
      </c>
      <c r="L7487" s="3" t="s">
        <v>426</v>
      </c>
      <c r="M7487" s="3" t="s">
        <v>233</v>
      </c>
      <c r="Q7487" s="3"/>
      <c r="R7487">
        <v>1328629</v>
      </c>
      <c r="S7487">
        <v>3044</v>
      </c>
      <c r="T7487">
        <v>22.32</v>
      </c>
      <c r="U7487">
        <v>29.920999999999999</v>
      </c>
      <c r="V7487">
        <v>22.812000000000001</v>
      </c>
      <c r="W7487" t="s">
        <v>470</v>
      </c>
      <c r="X7487" t="s">
        <v>471</v>
      </c>
    </row>
    <row r="7488" spans="1:24" x14ac:dyDescent="0.25">
      <c r="A7488" s="3">
        <v>1332631</v>
      </c>
      <c r="B7488" s="3" t="s">
        <v>53</v>
      </c>
      <c r="C7488" s="3">
        <v>2921</v>
      </c>
      <c r="D7488" s="3" t="s">
        <v>1</v>
      </c>
      <c r="E7488" s="3">
        <v>22.314</v>
      </c>
      <c r="F7488" s="5" t="s">
        <v>357</v>
      </c>
      <c r="G7488" s="3">
        <v>30.768999999999998</v>
      </c>
      <c r="H7488" s="5" t="s">
        <v>357</v>
      </c>
      <c r="I7488" s="3">
        <v>22.652000000000001</v>
      </c>
      <c r="J7488" s="5" t="s">
        <v>357</v>
      </c>
      <c r="K7488" s="4" t="s">
        <v>425</v>
      </c>
      <c r="L7488" s="3" t="s">
        <v>426</v>
      </c>
      <c r="M7488" s="3" t="s">
        <v>233</v>
      </c>
      <c r="Q7488" s="3"/>
      <c r="R7488">
        <v>1328721</v>
      </c>
      <c r="S7488">
        <v>725</v>
      </c>
      <c r="T7488">
        <v>22.103000000000002</v>
      </c>
      <c r="U7488">
        <v>34.314999999999998</v>
      </c>
      <c r="V7488">
        <v>22.384</v>
      </c>
      <c r="W7488" t="s">
        <v>468</v>
      </c>
      <c r="X7488" t="s">
        <v>469</v>
      </c>
    </row>
    <row r="7489" spans="1:24" x14ac:dyDescent="0.25">
      <c r="A7489" s="3">
        <v>1332630</v>
      </c>
      <c r="B7489" s="3" t="s">
        <v>52</v>
      </c>
      <c r="C7489" s="3">
        <v>3231</v>
      </c>
      <c r="D7489" s="3" t="s">
        <v>1</v>
      </c>
      <c r="E7489" s="3">
        <v>23.207999999999998</v>
      </c>
      <c r="F7489" s="5" t="s">
        <v>357</v>
      </c>
      <c r="G7489" s="3">
        <v>31.635000000000002</v>
      </c>
      <c r="H7489" s="5" t="s">
        <v>357</v>
      </c>
      <c r="I7489" s="3">
        <v>23.414999999999999</v>
      </c>
      <c r="J7489" s="5" t="s">
        <v>357</v>
      </c>
      <c r="K7489" s="4" t="s">
        <v>425</v>
      </c>
      <c r="L7489" s="3" t="s">
        <v>426</v>
      </c>
      <c r="M7489" s="3" t="s">
        <v>233</v>
      </c>
      <c r="Q7489" s="3"/>
      <c r="R7489">
        <v>1328694</v>
      </c>
      <c r="S7489">
        <v>2016</v>
      </c>
      <c r="T7489">
        <v>25.385000000000002</v>
      </c>
      <c r="U7489">
        <v>33.987000000000002</v>
      </c>
      <c r="V7489">
        <v>25.337</v>
      </c>
      <c r="W7489" t="s">
        <v>468</v>
      </c>
      <c r="X7489" t="s">
        <v>469</v>
      </c>
    </row>
    <row r="7490" spans="1:24" x14ac:dyDescent="0.25">
      <c r="A7490" s="3">
        <v>1332630</v>
      </c>
      <c r="B7490" s="3" t="s">
        <v>52</v>
      </c>
      <c r="C7490" s="3">
        <v>3231</v>
      </c>
      <c r="D7490" s="3" t="s">
        <v>1</v>
      </c>
      <c r="E7490" s="3">
        <v>23.207999999999998</v>
      </c>
      <c r="F7490" s="5" t="s">
        <v>357</v>
      </c>
      <c r="G7490" s="3">
        <v>31.635000000000002</v>
      </c>
      <c r="H7490" s="5" t="s">
        <v>357</v>
      </c>
      <c r="I7490" s="3">
        <v>23.414999999999999</v>
      </c>
      <c r="J7490" s="5" t="s">
        <v>357</v>
      </c>
      <c r="K7490" s="4" t="s">
        <v>425</v>
      </c>
      <c r="L7490" s="3" t="s">
        <v>426</v>
      </c>
      <c r="M7490" s="3" t="s">
        <v>233</v>
      </c>
      <c r="Q7490" s="3"/>
      <c r="R7490">
        <v>1328655</v>
      </c>
      <c r="S7490">
        <v>2320</v>
      </c>
      <c r="T7490">
        <v>25.151</v>
      </c>
      <c r="U7490">
        <v>33.697000000000003</v>
      </c>
      <c r="V7490">
        <v>24.960999999999999</v>
      </c>
      <c r="W7490" t="s">
        <v>468</v>
      </c>
      <c r="X7490" t="s">
        <v>469</v>
      </c>
    </row>
    <row r="7491" spans="1:24" x14ac:dyDescent="0.25">
      <c r="A7491" s="3">
        <v>1332629</v>
      </c>
      <c r="B7491" s="3" t="s">
        <v>51</v>
      </c>
      <c r="C7491" s="3">
        <v>3100</v>
      </c>
      <c r="D7491" s="3" t="s">
        <v>1</v>
      </c>
      <c r="E7491" s="3">
        <v>23.54</v>
      </c>
      <c r="F7491" s="5" t="s">
        <v>357</v>
      </c>
      <c r="G7491" s="3">
        <v>31.277000000000001</v>
      </c>
      <c r="H7491" s="5" t="s">
        <v>357</v>
      </c>
      <c r="I7491" s="3">
        <v>23.952000000000002</v>
      </c>
      <c r="J7491" s="5" t="s">
        <v>357</v>
      </c>
      <c r="K7491" s="4" t="s">
        <v>425</v>
      </c>
      <c r="L7491" s="3" t="s">
        <v>426</v>
      </c>
      <c r="M7491" s="3" t="s">
        <v>233</v>
      </c>
      <c r="Q7491" s="3"/>
      <c r="R7491">
        <v>1328658</v>
      </c>
      <c r="S7491">
        <v>3514</v>
      </c>
      <c r="T7491">
        <v>23.574999999999999</v>
      </c>
      <c r="U7491">
        <v>33.186</v>
      </c>
      <c r="V7491">
        <v>23.242999999999999</v>
      </c>
      <c r="W7491" t="s">
        <v>468</v>
      </c>
      <c r="X7491" t="s">
        <v>469</v>
      </c>
    </row>
    <row r="7492" spans="1:24" x14ac:dyDescent="0.25">
      <c r="A7492" s="3">
        <v>1332629</v>
      </c>
      <c r="B7492" s="3" t="s">
        <v>51</v>
      </c>
      <c r="C7492" s="3">
        <v>3100</v>
      </c>
      <c r="D7492" s="3" t="s">
        <v>1</v>
      </c>
      <c r="E7492" s="3">
        <v>23.54</v>
      </c>
      <c r="F7492" s="5" t="s">
        <v>357</v>
      </c>
      <c r="G7492" s="3">
        <v>31.277000000000001</v>
      </c>
      <c r="H7492" s="5" t="s">
        <v>357</v>
      </c>
      <c r="I7492" s="3">
        <v>23.952000000000002</v>
      </c>
      <c r="J7492" s="5" t="s">
        <v>357</v>
      </c>
      <c r="K7492" s="4" t="s">
        <v>425</v>
      </c>
      <c r="L7492" s="3" t="s">
        <v>426</v>
      </c>
      <c r="M7492" s="3" t="s">
        <v>233</v>
      </c>
      <c r="Q7492" s="3"/>
      <c r="R7492">
        <v>1328723</v>
      </c>
      <c r="S7492">
        <v>3521</v>
      </c>
      <c r="T7492">
        <v>23.777999999999999</v>
      </c>
      <c r="U7492">
        <v>33.136000000000003</v>
      </c>
      <c r="V7492">
        <v>24.006</v>
      </c>
      <c r="W7492" t="s">
        <v>468</v>
      </c>
      <c r="X7492" t="s">
        <v>469</v>
      </c>
    </row>
    <row r="7493" spans="1:24" x14ac:dyDescent="0.25">
      <c r="A7493" s="3">
        <v>1332628</v>
      </c>
      <c r="B7493" s="3" t="s">
        <v>50</v>
      </c>
      <c r="C7493" s="3">
        <v>3600</v>
      </c>
      <c r="D7493" s="3" t="s">
        <v>1</v>
      </c>
      <c r="E7493" s="3">
        <v>22.577000000000002</v>
      </c>
      <c r="F7493" s="5" t="s">
        <v>357</v>
      </c>
      <c r="G7493" s="3">
        <v>31.645</v>
      </c>
      <c r="H7493" s="5" t="s">
        <v>357</v>
      </c>
      <c r="I7493" s="3">
        <v>22.657</v>
      </c>
      <c r="J7493" s="5" t="s">
        <v>357</v>
      </c>
      <c r="K7493" s="4" t="s">
        <v>425</v>
      </c>
      <c r="L7493" s="3" t="s">
        <v>426</v>
      </c>
      <c r="M7493" s="3" t="s">
        <v>233</v>
      </c>
      <c r="Q7493" s="3"/>
      <c r="R7493">
        <v>1328661</v>
      </c>
      <c r="S7493">
        <v>3448</v>
      </c>
      <c r="T7493">
        <v>24.190999999999999</v>
      </c>
      <c r="U7493">
        <v>33.122</v>
      </c>
      <c r="V7493">
        <v>24.033000000000001</v>
      </c>
      <c r="W7493" t="s">
        <v>468</v>
      </c>
      <c r="X7493" t="s">
        <v>469</v>
      </c>
    </row>
    <row r="7494" spans="1:24" x14ac:dyDescent="0.25">
      <c r="A7494" s="3">
        <v>1332628</v>
      </c>
      <c r="B7494" s="3" t="s">
        <v>50</v>
      </c>
      <c r="C7494" s="3">
        <v>3600</v>
      </c>
      <c r="D7494" s="3" t="s">
        <v>1</v>
      </c>
      <c r="E7494" s="3">
        <v>22.577000000000002</v>
      </c>
      <c r="F7494" s="5" t="s">
        <v>357</v>
      </c>
      <c r="G7494" s="3">
        <v>31.645</v>
      </c>
      <c r="H7494" s="5" t="s">
        <v>357</v>
      </c>
      <c r="I7494" s="3">
        <v>22.657</v>
      </c>
      <c r="J7494" s="5" t="s">
        <v>357</v>
      </c>
      <c r="K7494" s="4" t="s">
        <v>425</v>
      </c>
      <c r="L7494" s="3" t="s">
        <v>426</v>
      </c>
      <c r="M7494" s="3" t="s">
        <v>233</v>
      </c>
      <c r="Q7494" s="3"/>
      <c r="R7494">
        <v>1328680</v>
      </c>
      <c r="S7494">
        <v>2140</v>
      </c>
      <c r="T7494">
        <v>23.975000000000001</v>
      </c>
      <c r="U7494">
        <v>33.082000000000001</v>
      </c>
      <c r="V7494">
        <v>24.216999999999999</v>
      </c>
      <c r="W7494" t="s">
        <v>468</v>
      </c>
      <c r="X7494" t="s">
        <v>469</v>
      </c>
    </row>
    <row r="7495" spans="1:24" x14ac:dyDescent="0.25">
      <c r="A7495" s="3">
        <v>1332627</v>
      </c>
      <c r="B7495" s="3" t="s">
        <v>49</v>
      </c>
      <c r="C7495" s="3">
        <v>4185</v>
      </c>
      <c r="D7495" s="3" t="s">
        <v>1</v>
      </c>
      <c r="E7495" s="3">
        <v>23.4</v>
      </c>
      <c r="F7495" s="5" t="s">
        <v>357</v>
      </c>
      <c r="G7495" s="3">
        <v>31.317</v>
      </c>
      <c r="H7495" s="5" t="s">
        <v>357</v>
      </c>
      <c r="I7495" s="3">
        <v>23.812000000000001</v>
      </c>
      <c r="J7495" s="5" t="s">
        <v>357</v>
      </c>
      <c r="K7495" s="4" t="s">
        <v>425</v>
      </c>
      <c r="L7495" s="3" t="s">
        <v>426</v>
      </c>
      <c r="M7495" s="3" t="s">
        <v>233</v>
      </c>
      <c r="Q7495" s="3"/>
      <c r="R7495">
        <v>1328693</v>
      </c>
      <c r="S7495">
        <v>1900</v>
      </c>
      <c r="T7495">
        <v>24.870999999999999</v>
      </c>
      <c r="U7495">
        <v>33.076000000000001</v>
      </c>
      <c r="V7495">
        <v>24.635999999999999</v>
      </c>
      <c r="W7495" t="s">
        <v>468</v>
      </c>
      <c r="X7495" t="s">
        <v>469</v>
      </c>
    </row>
    <row r="7496" spans="1:24" x14ac:dyDescent="0.25">
      <c r="A7496" s="3">
        <v>1332627</v>
      </c>
      <c r="B7496" s="3" t="s">
        <v>49</v>
      </c>
      <c r="C7496" s="3">
        <v>4185</v>
      </c>
      <c r="D7496" s="3" t="s">
        <v>1</v>
      </c>
      <c r="E7496" s="3">
        <v>23.4</v>
      </c>
      <c r="F7496" s="5" t="s">
        <v>357</v>
      </c>
      <c r="G7496" s="3">
        <v>31.317</v>
      </c>
      <c r="H7496" s="5" t="s">
        <v>357</v>
      </c>
      <c r="I7496" s="3">
        <v>23.812000000000001</v>
      </c>
      <c r="J7496" s="5" t="s">
        <v>357</v>
      </c>
      <c r="K7496" s="4" t="s">
        <v>425</v>
      </c>
      <c r="L7496" s="3" t="s">
        <v>426</v>
      </c>
      <c r="M7496" s="3" t="s">
        <v>233</v>
      </c>
      <c r="Q7496" s="3"/>
      <c r="R7496">
        <v>1328681</v>
      </c>
      <c r="S7496">
        <v>3641</v>
      </c>
      <c r="T7496">
        <v>23.797999999999998</v>
      </c>
      <c r="U7496">
        <v>33.075000000000003</v>
      </c>
      <c r="V7496">
        <v>23.515000000000001</v>
      </c>
      <c r="W7496" t="s">
        <v>468</v>
      </c>
      <c r="X7496" t="s">
        <v>469</v>
      </c>
    </row>
    <row r="7497" spans="1:24" x14ac:dyDescent="0.25">
      <c r="A7497" s="3">
        <v>1332624</v>
      </c>
      <c r="B7497" s="3" t="s">
        <v>48</v>
      </c>
      <c r="C7497" s="3">
        <v>2380</v>
      </c>
      <c r="D7497" s="3" t="s">
        <v>1</v>
      </c>
      <c r="E7497" s="3">
        <v>23.001999999999999</v>
      </c>
      <c r="F7497" s="5" t="s">
        <v>357</v>
      </c>
      <c r="G7497" s="3">
        <v>30.695</v>
      </c>
      <c r="H7497" s="5" t="s">
        <v>357</v>
      </c>
      <c r="I7497" s="3">
        <v>23.408999999999999</v>
      </c>
      <c r="J7497" s="5" t="s">
        <v>357</v>
      </c>
      <c r="K7497" s="4" t="s">
        <v>425</v>
      </c>
      <c r="L7497" s="3" t="s">
        <v>426</v>
      </c>
      <c r="M7497" s="3" t="s">
        <v>233</v>
      </c>
      <c r="Q7497" s="3"/>
      <c r="R7497">
        <v>1328697</v>
      </c>
      <c r="S7497">
        <v>2648</v>
      </c>
      <c r="T7497">
        <v>24.221</v>
      </c>
      <c r="U7497">
        <v>33.01</v>
      </c>
      <c r="V7497">
        <v>24.285</v>
      </c>
      <c r="W7497" t="s">
        <v>468</v>
      </c>
      <c r="X7497" t="s">
        <v>469</v>
      </c>
    </row>
    <row r="7498" spans="1:24" x14ac:dyDescent="0.25">
      <c r="A7498" s="3">
        <v>1332624</v>
      </c>
      <c r="B7498" s="3" t="s">
        <v>48</v>
      </c>
      <c r="C7498" s="3">
        <v>2380</v>
      </c>
      <c r="D7498" s="3" t="s">
        <v>1</v>
      </c>
      <c r="E7498" s="3">
        <v>23.001999999999999</v>
      </c>
      <c r="F7498" s="5" t="s">
        <v>357</v>
      </c>
      <c r="G7498" s="3">
        <v>30.695</v>
      </c>
      <c r="H7498" s="5" t="s">
        <v>357</v>
      </c>
      <c r="I7498" s="3">
        <v>23.408999999999999</v>
      </c>
      <c r="J7498" s="5" t="s">
        <v>357</v>
      </c>
      <c r="K7498" s="4" t="s">
        <v>425</v>
      </c>
      <c r="L7498" s="3" t="s">
        <v>426</v>
      </c>
      <c r="M7498" s="3" t="s">
        <v>233</v>
      </c>
      <c r="Q7498" s="3"/>
      <c r="R7498">
        <v>1328690</v>
      </c>
      <c r="S7498">
        <v>1022</v>
      </c>
      <c r="T7498">
        <v>24.908000000000001</v>
      </c>
      <c r="U7498">
        <v>32.976999999999997</v>
      </c>
      <c r="V7498">
        <v>24.927</v>
      </c>
      <c r="W7498" t="s">
        <v>468</v>
      </c>
      <c r="X7498" t="s">
        <v>469</v>
      </c>
    </row>
    <row r="7499" spans="1:24" x14ac:dyDescent="0.25">
      <c r="A7499" s="3">
        <v>1332623</v>
      </c>
      <c r="B7499" s="3" t="s">
        <v>47</v>
      </c>
      <c r="C7499" s="3">
        <v>3655</v>
      </c>
      <c r="D7499" s="3" t="s">
        <v>1</v>
      </c>
      <c r="E7499" s="3">
        <v>22.859000000000002</v>
      </c>
      <c r="F7499" s="5" t="s">
        <v>357</v>
      </c>
      <c r="G7499" s="3">
        <v>31.608000000000001</v>
      </c>
      <c r="H7499" s="5" t="s">
        <v>357</v>
      </c>
      <c r="I7499" s="3">
        <v>23.222000000000001</v>
      </c>
      <c r="J7499" s="5" t="s">
        <v>357</v>
      </c>
      <c r="K7499" s="4" t="s">
        <v>425</v>
      </c>
      <c r="L7499" s="3" t="s">
        <v>426</v>
      </c>
      <c r="M7499" s="3" t="s">
        <v>233</v>
      </c>
      <c r="Q7499" s="3"/>
      <c r="R7499">
        <v>1328712</v>
      </c>
      <c r="S7499">
        <v>3515</v>
      </c>
      <c r="T7499">
        <v>23.733000000000001</v>
      </c>
      <c r="U7499">
        <v>32.911000000000001</v>
      </c>
      <c r="V7499">
        <v>23.821000000000002</v>
      </c>
      <c r="W7499" t="s">
        <v>468</v>
      </c>
      <c r="X7499" t="s">
        <v>469</v>
      </c>
    </row>
    <row r="7500" spans="1:24" x14ac:dyDescent="0.25">
      <c r="A7500" s="3">
        <v>1332623</v>
      </c>
      <c r="B7500" s="3" t="s">
        <v>47</v>
      </c>
      <c r="C7500" s="3">
        <v>3655</v>
      </c>
      <c r="D7500" s="3" t="s">
        <v>1</v>
      </c>
      <c r="E7500" s="3">
        <v>22.859000000000002</v>
      </c>
      <c r="F7500" s="5" t="s">
        <v>357</v>
      </c>
      <c r="G7500" s="3">
        <v>31.608000000000001</v>
      </c>
      <c r="H7500" s="5" t="s">
        <v>357</v>
      </c>
      <c r="I7500" s="3">
        <v>23.222000000000001</v>
      </c>
      <c r="J7500" s="5" t="s">
        <v>357</v>
      </c>
      <c r="K7500" s="4" t="s">
        <v>425</v>
      </c>
      <c r="L7500" s="3" t="s">
        <v>426</v>
      </c>
      <c r="M7500" s="3" t="s">
        <v>233</v>
      </c>
      <c r="Q7500" s="3"/>
      <c r="R7500">
        <v>1328713</v>
      </c>
      <c r="S7500">
        <v>3671</v>
      </c>
      <c r="T7500">
        <v>23.561</v>
      </c>
      <c r="U7500">
        <v>32.725999999999999</v>
      </c>
      <c r="V7500">
        <v>23.521000000000001</v>
      </c>
      <c r="W7500" t="s">
        <v>468</v>
      </c>
      <c r="X7500" t="s">
        <v>469</v>
      </c>
    </row>
    <row r="7501" spans="1:24" x14ac:dyDescent="0.25">
      <c r="A7501" s="3">
        <v>1332622</v>
      </c>
      <c r="B7501" s="3" t="s">
        <v>46</v>
      </c>
      <c r="C7501" s="3">
        <v>3330</v>
      </c>
      <c r="D7501" s="3" t="s">
        <v>1</v>
      </c>
      <c r="E7501" s="3">
        <v>22.294</v>
      </c>
      <c r="F7501" s="5" t="s">
        <v>357</v>
      </c>
      <c r="G7501" s="3">
        <v>31.422000000000001</v>
      </c>
      <c r="H7501" s="5" t="s">
        <v>357</v>
      </c>
      <c r="I7501" s="3">
        <v>23.004999999999999</v>
      </c>
      <c r="J7501" s="5" t="s">
        <v>357</v>
      </c>
      <c r="K7501" s="4" t="s">
        <v>425</v>
      </c>
      <c r="L7501" s="3" t="s">
        <v>426</v>
      </c>
      <c r="M7501" s="3" t="s">
        <v>233</v>
      </c>
      <c r="Q7501" s="3"/>
      <c r="R7501">
        <v>1328674</v>
      </c>
      <c r="S7501">
        <v>2807</v>
      </c>
      <c r="T7501">
        <v>24.739000000000001</v>
      </c>
      <c r="U7501">
        <v>32.706000000000003</v>
      </c>
      <c r="V7501">
        <v>24.876999999999999</v>
      </c>
      <c r="W7501" t="s">
        <v>468</v>
      </c>
      <c r="X7501" t="s">
        <v>469</v>
      </c>
    </row>
    <row r="7502" spans="1:24" x14ac:dyDescent="0.25">
      <c r="A7502" s="3">
        <v>1332622</v>
      </c>
      <c r="B7502" s="3" t="s">
        <v>46</v>
      </c>
      <c r="C7502" s="3">
        <v>3330</v>
      </c>
      <c r="D7502" s="3" t="s">
        <v>1</v>
      </c>
      <c r="E7502" s="3">
        <v>22.294</v>
      </c>
      <c r="F7502" s="5" t="s">
        <v>357</v>
      </c>
      <c r="G7502" s="3">
        <v>31.422000000000001</v>
      </c>
      <c r="H7502" s="5" t="s">
        <v>357</v>
      </c>
      <c r="I7502" s="3">
        <v>23.004999999999999</v>
      </c>
      <c r="J7502" s="5" t="s">
        <v>357</v>
      </c>
      <c r="K7502" s="4" t="s">
        <v>425</v>
      </c>
      <c r="L7502" s="3" t="s">
        <v>426</v>
      </c>
      <c r="M7502" s="3" t="s">
        <v>233</v>
      </c>
      <c r="Q7502" s="3"/>
      <c r="R7502">
        <v>1328673</v>
      </c>
      <c r="S7502">
        <v>4260</v>
      </c>
      <c r="T7502">
        <v>23.297000000000001</v>
      </c>
      <c r="U7502">
        <v>32.6</v>
      </c>
      <c r="V7502">
        <v>23.478000000000002</v>
      </c>
      <c r="W7502" t="s">
        <v>468</v>
      </c>
      <c r="X7502" t="s">
        <v>469</v>
      </c>
    </row>
    <row r="7503" spans="1:24" x14ac:dyDescent="0.25">
      <c r="A7503" s="3">
        <v>1332619</v>
      </c>
      <c r="B7503" s="3" t="s">
        <v>42</v>
      </c>
      <c r="C7503" s="3">
        <v>3779</v>
      </c>
      <c r="D7503" s="3" t="s">
        <v>1</v>
      </c>
      <c r="E7503" s="3">
        <v>22.765000000000001</v>
      </c>
      <c r="F7503" s="5" t="s">
        <v>357</v>
      </c>
      <c r="G7503" s="3">
        <v>32.456000000000003</v>
      </c>
      <c r="H7503" s="5" t="s">
        <v>357</v>
      </c>
      <c r="I7503" s="3">
        <v>23.263000000000002</v>
      </c>
      <c r="J7503" s="5" t="s">
        <v>357</v>
      </c>
      <c r="K7503" s="4" t="s">
        <v>425</v>
      </c>
      <c r="L7503" s="3" t="s">
        <v>426</v>
      </c>
      <c r="M7503" s="3" t="s">
        <v>233</v>
      </c>
      <c r="Q7503" s="3"/>
      <c r="R7503">
        <v>1328715</v>
      </c>
      <c r="S7503">
        <v>1945</v>
      </c>
      <c r="T7503">
        <v>24.684999999999999</v>
      </c>
      <c r="U7503">
        <v>32.582999999999998</v>
      </c>
      <c r="V7503">
        <v>24.818000000000001</v>
      </c>
      <c r="W7503" t="s">
        <v>468</v>
      </c>
      <c r="X7503" t="s">
        <v>469</v>
      </c>
    </row>
    <row r="7504" spans="1:24" x14ac:dyDescent="0.25">
      <c r="A7504" s="3">
        <v>1332619</v>
      </c>
      <c r="B7504" s="3" t="s">
        <v>42</v>
      </c>
      <c r="C7504" s="3">
        <v>3779</v>
      </c>
      <c r="D7504" s="3" t="s">
        <v>1</v>
      </c>
      <c r="E7504" s="3">
        <v>22.765000000000001</v>
      </c>
      <c r="F7504" s="5" t="s">
        <v>357</v>
      </c>
      <c r="G7504" s="3">
        <v>32.456000000000003</v>
      </c>
      <c r="H7504" s="5" t="s">
        <v>357</v>
      </c>
      <c r="I7504" s="3">
        <v>23.263000000000002</v>
      </c>
      <c r="J7504" s="5" t="s">
        <v>357</v>
      </c>
      <c r="K7504" s="4" t="s">
        <v>425</v>
      </c>
      <c r="L7504" s="3" t="s">
        <v>426</v>
      </c>
      <c r="M7504" s="3" t="s">
        <v>233</v>
      </c>
      <c r="Q7504" s="3"/>
      <c r="R7504">
        <v>1328676</v>
      </c>
      <c r="S7504">
        <v>3260</v>
      </c>
      <c r="T7504">
        <v>24.099</v>
      </c>
      <c r="U7504">
        <v>32.554000000000002</v>
      </c>
      <c r="V7504">
        <v>24.344999999999999</v>
      </c>
      <c r="W7504" t="s">
        <v>468</v>
      </c>
      <c r="X7504" t="s">
        <v>469</v>
      </c>
    </row>
    <row r="7505" spans="1:24" x14ac:dyDescent="0.25">
      <c r="A7505" s="3">
        <v>1332618</v>
      </c>
      <c r="B7505" s="3" t="s">
        <v>41</v>
      </c>
      <c r="C7505" s="3">
        <v>2743</v>
      </c>
      <c r="D7505" s="3" t="s">
        <v>1</v>
      </c>
      <c r="E7505" s="3">
        <v>23.408000000000001</v>
      </c>
      <c r="F7505" s="5" t="s">
        <v>357</v>
      </c>
      <c r="G7505" s="3">
        <v>31.998999999999999</v>
      </c>
      <c r="H7505" s="5" t="s">
        <v>357</v>
      </c>
      <c r="I7505" s="3">
        <v>23.678000000000001</v>
      </c>
      <c r="J7505" s="5" t="s">
        <v>357</v>
      </c>
      <c r="K7505" s="4" t="s">
        <v>425</v>
      </c>
      <c r="L7505" s="3" t="s">
        <v>426</v>
      </c>
      <c r="M7505" s="3" t="s">
        <v>233</v>
      </c>
      <c r="Q7505" s="3"/>
      <c r="R7505">
        <v>1328711</v>
      </c>
      <c r="S7505">
        <v>3459</v>
      </c>
      <c r="T7505">
        <v>24.617000000000001</v>
      </c>
      <c r="U7505">
        <v>32.518000000000001</v>
      </c>
      <c r="V7505">
        <v>24.632999999999999</v>
      </c>
      <c r="W7505" t="s">
        <v>468</v>
      </c>
      <c r="X7505" t="s">
        <v>469</v>
      </c>
    </row>
    <row r="7506" spans="1:24" x14ac:dyDescent="0.25">
      <c r="A7506" s="3">
        <v>1332618</v>
      </c>
      <c r="B7506" s="3" t="s">
        <v>41</v>
      </c>
      <c r="C7506" s="3">
        <v>2743</v>
      </c>
      <c r="D7506" s="3" t="s">
        <v>1</v>
      </c>
      <c r="E7506" s="3">
        <v>23.408000000000001</v>
      </c>
      <c r="F7506" s="5" t="s">
        <v>357</v>
      </c>
      <c r="G7506" s="3">
        <v>31.998999999999999</v>
      </c>
      <c r="H7506" s="5" t="s">
        <v>357</v>
      </c>
      <c r="I7506" s="3">
        <v>23.678000000000001</v>
      </c>
      <c r="J7506" s="5" t="s">
        <v>357</v>
      </c>
      <c r="K7506" s="4" t="s">
        <v>425</v>
      </c>
      <c r="L7506" s="3" t="s">
        <v>426</v>
      </c>
      <c r="M7506" s="3" t="s">
        <v>233</v>
      </c>
      <c r="Q7506" s="3"/>
      <c r="R7506">
        <v>1328656</v>
      </c>
      <c r="S7506">
        <v>2120</v>
      </c>
      <c r="T7506">
        <v>24.606000000000002</v>
      </c>
      <c r="U7506">
        <v>32.488</v>
      </c>
      <c r="V7506">
        <v>24.443999999999999</v>
      </c>
      <c r="W7506" t="s">
        <v>468</v>
      </c>
      <c r="X7506" t="s">
        <v>469</v>
      </c>
    </row>
    <row r="7507" spans="1:24" x14ac:dyDescent="0.25">
      <c r="A7507" s="3">
        <v>1332617</v>
      </c>
      <c r="B7507" s="3" t="s">
        <v>40</v>
      </c>
      <c r="C7507" s="3">
        <v>3028</v>
      </c>
      <c r="D7507" s="3" t="s">
        <v>1</v>
      </c>
      <c r="E7507" s="3">
        <v>22.317</v>
      </c>
      <c r="F7507" s="5" t="s">
        <v>357</v>
      </c>
      <c r="G7507" s="3">
        <v>31.263999999999999</v>
      </c>
      <c r="H7507" s="5" t="s">
        <v>357</v>
      </c>
      <c r="I7507" s="3">
        <v>22.510999999999999</v>
      </c>
      <c r="J7507" s="5" t="s">
        <v>357</v>
      </c>
      <c r="K7507" s="4" t="s">
        <v>425</v>
      </c>
      <c r="L7507" s="3" t="s">
        <v>426</v>
      </c>
      <c r="M7507" s="3" t="s">
        <v>233</v>
      </c>
      <c r="Q7507" s="3"/>
      <c r="R7507">
        <v>1328714</v>
      </c>
      <c r="S7507">
        <v>2770</v>
      </c>
      <c r="T7507">
        <v>23.832999999999998</v>
      </c>
      <c r="U7507">
        <v>32.484000000000002</v>
      </c>
      <c r="V7507">
        <v>23.509</v>
      </c>
      <c r="W7507" t="s">
        <v>468</v>
      </c>
      <c r="X7507" t="s">
        <v>469</v>
      </c>
    </row>
    <row r="7508" spans="1:24" x14ac:dyDescent="0.25">
      <c r="A7508" s="3">
        <v>1332617</v>
      </c>
      <c r="B7508" s="3" t="s">
        <v>40</v>
      </c>
      <c r="C7508" s="3">
        <v>3028</v>
      </c>
      <c r="D7508" s="3" t="s">
        <v>1</v>
      </c>
      <c r="E7508" s="3">
        <v>22.317</v>
      </c>
      <c r="F7508" s="5" t="s">
        <v>357</v>
      </c>
      <c r="G7508" s="3">
        <v>31.263999999999999</v>
      </c>
      <c r="H7508" s="5" t="s">
        <v>357</v>
      </c>
      <c r="I7508" s="3">
        <v>22.510999999999999</v>
      </c>
      <c r="J7508" s="5" t="s">
        <v>357</v>
      </c>
      <c r="K7508" s="4" t="s">
        <v>425</v>
      </c>
      <c r="L7508" s="3" t="s">
        <v>426</v>
      </c>
      <c r="M7508" s="3" t="s">
        <v>233</v>
      </c>
      <c r="Q7508" s="3"/>
      <c r="R7508">
        <v>1328669</v>
      </c>
      <c r="S7508">
        <v>3080</v>
      </c>
      <c r="T7508">
        <v>23.654</v>
      </c>
      <c r="U7508">
        <v>32.481999999999999</v>
      </c>
      <c r="V7508">
        <v>23.468</v>
      </c>
      <c r="W7508" t="s">
        <v>468</v>
      </c>
      <c r="X7508" t="s">
        <v>469</v>
      </c>
    </row>
    <row r="7509" spans="1:24" x14ac:dyDescent="0.25">
      <c r="A7509" s="3">
        <v>1332616</v>
      </c>
      <c r="B7509" s="3" t="s">
        <v>39</v>
      </c>
      <c r="C7509" s="3">
        <v>3148</v>
      </c>
      <c r="D7509" s="3" t="s">
        <v>1</v>
      </c>
      <c r="E7509" s="3">
        <v>22.446000000000002</v>
      </c>
      <c r="F7509" s="5" t="s">
        <v>357</v>
      </c>
      <c r="G7509" s="3">
        <v>32.22</v>
      </c>
      <c r="H7509" s="5" t="s">
        <v>357</v>
      </c>
      <c r="I7509" s="3">
        <v>22.984999999999999</v>
      </c>
      <c r="J7509" s="5" t="s">
        <v>357</v>
      </c>
      <c r="K7509" s="4" t="s">
        <v>425</v>
      </c>
      <c r="L7509" s="3" t="s">
        <v>426</v>
      </c>
      <c r="M7509" s="3" t="s">
        <v>233</v>
      </c>
      <c r="Q7509" s="3"/>
      <c r="R7509">
        <v>1328660</v>
      </c>
      <c r="S7509">
        <v>3780</v>
      </c>
      <c r="T7509">
        <v>23.286999999999999</v>
      </c>
      <c r="U7509">
        <v>32.457000000000001</v>
      </c>
      <c r="V7509">
        <v>23.422999999999998</v>
      </c>
      <c r="W7509" t="s">
        <v>468</v>
      </c>
      <c r="X7509" t="s">
        <v>469</v>
      </c>
    </row>
    <row r="7510" spans="1:24" x14ac:dyDescent="0.25">
      <c r="A7510" s="3">
        <v>1332616</v>
      </c>
      <c r="B7510" s="3" t="s">
        <v>39</v>
      </c>
      <c r="C7510" s="3">
        <v>3148</v>
      </c>
      <c r="D7510" s="3" t="s">
        <v>1</v>
      </c>
      <c r="E7510" s="3">
        <v>22.446000000000002</v>
      </c>
      <c r="F7510" s="5" t="s">
        <v>357</v>
      </c>
      <c r="G7510" s="3">
        <v>32.22</v>
      </c>
      <c r="H7510" s="5" t="s">
        <v>357</v>
      </c>
      <c r="I7510" s="3">
        <v>22.984999999999999</v>
      </c>
      <c r="J7510" s="5" t="s">
        <v>357</v>
      </c>
      <c r="K7510" s="4" t="s">
        <v>425</v>
      </c>
      <c r="L7510" s="3" t="s">
        <v>426</v>
      </c>
      <c r="M7510" s="3" t="s">
        <v>233</v>
      </c>
      <c r="Q7510" s="3"/>
      <c r="R7510">
        <v>1328662</v>
      </c>
      <c r="S7510">
        <v>2540</v>
      </c>
      <c r="T7510">
        <v>23.411999999999999</v>
      </c>
      <c r="U7510">
        <v>32.39</v>
      </c>
      <c r="V7510">
        <v>22.981999999999999</v>
      </c>
      <c r="W7510" t="s">
        <v>468</v>
      </c>
      <c r="X7510" t="s">
        <v>469</v>
      </c>
    </row>
    <row r="7511" spans="1:24" x14ac:dyDescent="0.25">
      <c r="A7511" s="3">
        <v>1332615</v>
      </c>
      <c r="B7511" s="3" t="s">
        <v>38</v>
      </c>
      <c r="C7511" s="3">
        <v>2962</v>
      </c>
      <c r="D7511" s="3" t="s">
        <v>1</v>
      </c>
      <c r="E7511" s="3">
        <v>23.289000000000001</v>
      </c>
      <c r="F7511" s="5" t="s">
        <v>357</v>
      </c>
      <c r="G7511" s="3">
        <v>32.865000000000002</v>
      </c>
      <c r="H7511" s="5" t="s">
        <v>357</v>
      </c>
      <c r="I7511" s="3">
        <v>23.452999999999999</v>
      </c>
      <c r="J7511" s="5" t="s">
        <v>357</v>
      </c>
      <c r="K7511" s="4" t="s">
        <v>425</v>
      </c>
      <c r="L7511" s="3" t="s">
        <v>426</v>
      </c>
      <c r="M7511" s="3" t="s">
        <v>233</v>
      </c>
      <c r="Q7511" s="3"/>
      <c r="R7511">
        <v>1328664</v>
      </c>
      <c r="S7511">
        <v>2320</v>
      </c>
      <c r="T7511">
        <v>22.969000000000001</v>
      </c>
      <c r="U7511">
        <v>32.322000000000003</v>
      </c>
      <c r="V7511">
        <v>23.478999999999999</v>
      </c>
      <c r="W7511" t="s">
        <v>468</v>
      </c>
      <c r="X7511" t="s">
        <v>469</v>
      </c>
    </row>
    <row r="7512" spans="1:24" x14ac:dyDescent="0.25">
      <c r="A7512" s="3">
        <v>1332615</v>
      </c>
      <c r="B7512" s="3" t="s">
        <v>38</v>
      </c>
      <c r="C7512" s="3">
        <v>2962</v>
      </c>
      <c r="D7512" s="3" t="s">
        <v>1</v>
      </c>
      <c r="E7512" s="3">
        <v>23.289000000000001</v>
      </c>
      <c r="F7512" s="5" t="s">
        <v>357</v>
      </c>
      <c r="G7512" s="3">
        <v>32.865000000000002</v>
      </c>
      <c r="H7512" s="5" t="s">
        <v>357</v>
      </c>
      <c r="I7512" s="3">
        <v>23.452999999999999</v>
      </c>
      <c r="J7512" s="5" t="s">
        <v>357</v>
      </c>
      <c r="K7512" s="4" t="s">
        <v>425</v>
      </c>
      <c r="L7512" s="3" t="s">
        <v>426</v>
      </c>
      <c r="M7512" s="3" t="s">
        <v>233</v>
      </c>
      <c r="Q7512" s="3"/>
      <c r="R7512">
        <v>1328722</v>
      </c>
      <c r="S7512">
        <v>3011</v>
      </c>
      <c r="T7512">
        <v>22.69</v>
      </c>
      <c r="U7512">
        <v>32.311999999999998</v>
      </c>
      <c r="V7512">
        <v>21.95</v>
      </c>
      <c r="W7512" t="s">
        <v>468</v>
      </c>
      <c r="X7512" t="s">
        <v>469</v>
      </c>
    </row>
    <row r="7513" spans="1:24" x14ac:dyDescent="0.25">
      <c r="A7513" s="3">
        <v>1332614</v>
      </c>
      <c r="B7513" s="3" t="s">
        <v>37</v>
      </c>
      <c r="C7513" s="3">
        <v>3634</v>
      </c>
      <c r="D7513" s="3" t="s">
        <v>1</v>
      </c>
      <c r="E7513" s="3">
        <v>22.135000000000002</v>
      </c>
      <c r="F7513" s="5" t="s">
        <v>357</v>
      </c>
      <c r="G7513" s="3">
        <v>30.867000000000001</v>
      </c>
      <c r="H7513" s="5" t="s">
        <v>357</v>
      </c>
      <c r="I7513" s="3">
        <v>22.544</v>
      </c>
      <c r="J7513" s="5" t="s">
        <v>357</v>
      </c>
      <c r="K7513" s="4" t="s">
        <v>425</v>
      </c>
      <c r="L7513" s="3" t="s">
        <v>426</v>
      </c>
      <c r="M7513" s="3" t="s">
        <v>233</v>
      </c>
      <c r="Q7513" s="3"/>
      <c r="R7513">
        <v>1328657</v>
      </c>
      <c r="S7513">
        <v>3727</v>
      </c>
      <c r="T7513">
        <v>23.375</v>
      </c>
      <c r="U7513">
        <v>32.277999999999999</v>
      </c>
      <c r="V7513">
        <v>23.038</v>
      </c>
      <c r="W7513" t="s">
        <v>468</v>
      </c>
      <c r="X7513" t="s">
        <v>469</v>
      </c>
    </row>
    <row r="7514" spans="1:24" x14ac:dyDescent="0.25">
      <c r="A7514" s="3">
        <v>1332614</v>
      </c>
      <c r="B7514" s="3" t="s">
        <v>37</v>
      </c>
      <c r="C7514" s="3">
        <v>3634</v>
      </c>
      <c r="D7514" s="3" t="s">
        <v>1</v>
      </c>
      <c r="E7514" s="3">
        <v>22.135000000000002</v>
      </c>
      <c r="F7514" s="5" t="s">
        <v>357</v>
      </c>
      <c r="G7514" s="3">
        <v>30.867000000000001</v>
      </c>
      <c r="H7514" s="5" t="s">
        <v>357</v>
      </c>
      <c r="I7514" s="3">
        <v>22.544</v>
      </c>
      <c r="J7514" s="5" t="s">
        <v>357</v>
      </c>
      <c r="K7514" s="4" t="s">
        <v>425</v>
      </c>
      <c r="L7514" s="3" t="s">
        <v>426</v>
      </c>
      <c r="M7514" s="3" t="s">
        <v>233</v>
      </c>
      <c r="Q7514" s="3"/>
      <c r="R7514">
        <v>1328725</v>
      </c>
      <c r="S7514">
        <v>3827</v>
      </c>
      <c r="T7514">
        <v>22.981999999999999</v>
      </c>
      <c r="U7514">
        <v>32.182000000000002</v>
      </c>
      <c r="V7514">
        <v>23.123000000000001</v>
      </c>
      <c r="W7514" t="s">
        <v>468</v>
      </c>
      <c r="X7514" t="s">
        <v>469</v>
      </c>
    </row>
    <row r="7515" spans="1:24" x14ac:dyDescent="0.25">
      <c r="A7515" s="3">
        <v>1332613</v>
      </c>
      <c r="B7515" s="3" t="s">
        <v>36</v>
      </c>
      <c r="C7515" s="3">
        <v>3005</v>
      </c>
      <c r="D7515" s="3" t="s">
        <v>1</v>
      </c>
      <c r="E7515" s="3">
        <v>22.745000000000001</v>
      </c>
      <c r="F7515" s="5" t="s">
        <v>357</v>
      </c>
      <c r="G7515" s="3">
        <v>31.446999999999999</v>
      </c>
      <c r="H7515" s="5" t="s">
        <v>357</v>
      </c>
      <c r="I7515" s="3">
        <v>23.158000000000001</v>
      </c>
      <c r="J7515" s="5" t="s">
        <v>357</v>
      </c>
      <c r="K7515" s="4" t="s">
        <v>425</v>
      </c>
      <c r="L7515" s="3" t="s">
        <v>426</v>
      </c>
      <c r="M7515" s="3" t="s">
        <v>233</v>
      </c>
      <c r="Q7515" s="3"/>
      <c r="R7515">
        <v>1328672</v>
      </c>
      <c r="S7515">
        <v>2970</v>
      </c>
      <c r="T7515">
        <v>23.902999999999999</v>
      </c>
      <c r="U7515">
        <v>32.142000000000003</v>
      </c>
      <c r="V7515">
        <v>23.928000000000001</v>
      </c>
      <c r="W7515" t="s">
        <v>468</v>
      </c>
      <c r="X7515" t="s">
        <v>469</v>
      </c>
    </row>
    <row r="7516" spans="1:24" x14ac:dyDescent="0.25">
      <c r="A7516" s="3">
        <v>1332613</v>
      </c>
      <c r="B7516" s="3" t="s">
        <v>36</v>
      </c>
      <c r="C7516" s="3">
        <v>3005</v>
      </c>
      <c r="D7516" s="3" t="s">
        <v>1</v>
      </c>
      <c r="E7516" s="3">
        <v>22.745000000000001</v>
      </c>
      <c r="F7516" s="5" t="s">
        <v>357</v>
      </c>
      <c r="G7516" s="3">
        <v>31.446999999999999</v>
      </c>
      <c r="H7516" s="5" t="s">
        <v>357</v>
      </c>
      <c r="I7516" s="3">
        <v>23.158000000000001</v>
      </c>
      <c r="J7516" s="5" t="s">
        <v>357</v>
      </c>
      <c r="K7516" s="4" t="s">
        <v>425</v>
      </c>
      <c r="L7516" s="3" t="s">
        <v>426</v>
      </c>
      <c r="M7516" s="3" t="s">
        <v>233</v>
      </c>
      <c r="Q7516" s="3"/>
      <c r="R7516">
        <v>1328670</v>
      </c>
      <c r="S7516">
        <v>3515</v>
      </c>
      <c r="T7516">
        <v>22.878</v>
      </c>
      <c r="U7516">
        <v>32.055999999999997</v>
      </c>
      <c r="V7516">
        <v>22.14</v>
      </c>
      <c r="W7516" t="s">
        <v>468</v>
      </c>
      <c r="X7516" t="s">
        <v>469</v>
      </c>
    </row>
    <row r="7517" spans="1:24" x14ac:dyDescent="0.25">
      <c r="A7517" s="3">
        <v>1332612</v>
      </c>
      <c r="B7517" s="3" t="s">
        <v>35</v>
      </c>
      <c r="C7517" s="3">
        <v>3590</v>
      </c>
      <c r="D7517" s="3" t="s">
        <v>1</v>
      </c>
      <c r="E7517" s="3">
        <v>23.016999999999999</v>
      </c>
      <c r="F7517" s="5" t="s">
        <v>357</v>
      </c>
      <c r="G7517" s="3">
        <v>31.718</v>
      </c>
      <c r="H7517" s="5" t="s">
        <v>357</v>
      </c>
      <c r="I7517" s="3">
        <v>22.98</v>
      </c>
      <c r="J7517" s="5" t="s">
        <v>357</v>
      </c>
      <c r="K7517" s="4" t="s">
        <v>425</v>
      </c>
      <c r="L7517" s="3" t="s">
        <v>426</v>
      </c>
      <c r="M7517" s="3" t="s">
        <v>233</v>
      </c>
      <c r="Q7517" s="3"/>
      <c r="R7517">
        <v>1328692</v>
      </c>
      <c r="S7517">
        <v>2918</v>
      </c>
      <c r="T7517">
        <v>23.094000000000001</v>
      </c>
      <c r="U7517">
        <v>32.052999999999997</v>
      </c>
      <c r="V7517">
        <v>23.03</v>
      </c>
      <c r="W7517" t="s">
        <v>468</v>
      </c>
      <c r="X7517" t="s">
        <v>469</v>
      </c>
    </row>
    <row r="7518" spans="1:24" x14ac:dyDescent="0.25">
      <c r="A7518" s="3">
        <v>1332612</v>
      </c>
      <c r="B7518" s="3" t="s">
        <v>35</v>
      </c>
      <c r="C7518" s="3">
        <v>3590</v>
      </c>
      <c r="D7518" s="3" t="s">
        <v>1</v>
      </c>
      <c r="E7518" s="3">
        <v>23.016999999999999</v>
      </c>
      <c r="F7518" s="5" t="s">
        <v>357</v>
      </c>
      <c r="G7518" s="3">
        <v>31.718</v>
      </c>
      <c r="H7518" s="5" t="s">
        <v>357</v>
      </c>
      <c r="I7518" s="3">
        <v>22.98</v>
      </c>
      <c r="J7518" s="5" t="s">
        <v>357</v>
      </c>
      <c r="K7518" s="4" t="s">
        <v>425</v>
      </c>
      <c r="L7518" s="3" t="s">
        <v>426</v>
      </c>
      <c r="M7518" s="3" t="s">
        <v>233</v>
      </c>
      <c r="Q7518" s="3"/>
      <c r="R7518">
        <v>1328665</v>
      </c>
      <c r="S7518">
        <v>3066</v>
      </c>
      <c r="T7518">
        <v>22.920999999999999</v>
      </c>
      <c r="U7518">
        <v>32.014000000000003</v>
      </c>
      <c r="V7518">
        <v>22.905000000000001</v>
      </c>
      <c r="W7518" t="s">
        <v>468</v>
      </c>
      <c r="X7518" t="s">
        <v>469</v>
      </c>
    </row>
    <row r="7519" spans="1:24" x14ac:dyDescent="0.25">
      <c r="A7519" s="3">
        <v>1332611</v>
      </c>
      <c r="B7519" s="3" t="s">
        <v>34</v>
      </c>
      <c r="C7519" s="3">
        <v>3001</v>
      </c>
      <c r="D7519" s="3" t="s">
        <v>1</v>
      </c>
      <c r="E7519" s="3">
        <v>22.596</v>
      </c>
      <c r="F7519" s="5" t="s">
        <v>357</v>
      </c>
      <c r="G7519" s="3">
        <v>30.847999999999999</v>
      </c>
      <c r="H7519" s="5" t="s">
        <v>357</v>
      </c>
      <c r="I7519" s="3">
        <v>22.808</v>
      </c>
      <c r="J7519" s="5" t="s">
        <v>357</v>
      </c>
      <c r="K7519" s="4" t="s">
        <v>425</v>
      </c>
      <c r="L7519" s="3" t="s">
        <v>426</v>
      </c>
      <c r="M7519" s="3" t="s">
        <v>233</v>
      </c>
      <c r="Q7519" s="3"/>
      <c r="R7519">
        <v>1328724</v>
      </c>
      <c r="S7519">
        <v>3433</v>
      </c>
      <c r="T7519">
        <v>23.364999999999998</v>
      </c>
      <c r="U7519">
        <v>31.986000000000001</v>
      </c>
      <c r="V7519">
        <v>23.085999999999999</v>
      </c>
      <c r="W7519" t="s">
        <v>468</v>
      </c>
      <c r="X7519" t="s">
        <v>469</v>
      </c>
    </row>
    <row r="7520" spans="1:24" x14ac:dyDescent="0.25">
      <c r="A7520" s="3">
        <v>1332611</v>
      </c>
      <c r="B7520" s="3" t="s">
        <v>34</v>
      </c>
      <c r="C7520" s="3">
        <v>3001</v>
      </c>
      <c r="D7520" s="3" t="s">
        <v>1</v>
      </c>
      <c r="E7520" s="3">
        <v>22.596</v>
      </c>
      <c r="F7520" s="5" t="s">
        <v>357</v>
      </c>
      <c r="G7520" s="3">
        <v>30.847999999999999</v>
      </c>
      <c r="H7520" s="5" t="s">
        <v>357</v>
      </c>
      <c r="I7520" s="3">
        <v>22.808</v>
      </c>
      <c r="J7520" s="5" t="s">
        <v>357</v>
      </c>
      <c r="K7520" s="4" t="s">
        <v>425</v>
      </c>
      <c r="L7520" s="3" t="s">
        <v>426</v>
      </c>
      <c r="M7520" s="3" t="s">
        <v>233</v>
      </c>
      <c r="Q7520" s="3"/>
      <c r="R7520">
        <v>1328708</v>
      </c>
      <c r="S7520">
        <v>3495</v>
      </c>
      <c r="T7520">
        <v>23.515000000000001</v>
      </c>
      <c r="U7520">
        <v>31.975999999999999</v>
      </c>
      <c r="V7520">
        <v>23.314</v>
      </c>
      <c r="W7520" t="s">
        <v>468</v>
      </c>
      <c r="X7520" t="s">
        <v>469</v>
      </c>
    </row>
    <row r="7521" spans="1:24" x14ac:dyDescent="0.25">
      <c r="A7521" s="3">
        <v>1332610</v>
      </c>
      <c r="B7521" s="3" t="s">
        <v>33</v>
      </c>
      <c r="C7521" s="3">
        <v>3758</v>
      </c>
      <c r="D7521" s="3" t="s">
        <v>1</v>
      </c>
      <c r="E7521" s="3">
        <v>23.946000000000002</v>
      </c>
      <c r="F7521" s="5" t="s">
        <v>357</v>
      </c>
      <c r="G7521" s="3">
        <v>33.314</v>
      </c>
      <c r="H7521" s="5" t="s">
        <v>357</v>
      </c>
      <c r="I7521" s="3">
        <v>24.282</v>
      </c>
      <c r="J7521" s="5" t="s">
        <v>357</v>
      </c>
      <c r="K7521" s="4" t="s">
        <v>425</v>
      </c>
      <c r="L7521" s="3" t="s">
        <v>426</v>
      </c>
      <c r="M7521" s="3" t="s">
        <v>233</v>
      </c>
      <c r="Q7521" s="3"/>
      <c r="R7521">
        <v>1328683</v>
      </c>
      <c r="S7521">
        <v>3200</v>
      </c>
      <c r="T7521">
        <v>23.65</v>
      </c>
      <c r="U7521">
        <v>31.969000000000001</v>
      </c>
      <c r="V7521">
        <v>23.503</v>
      </c>
      <c r="W7521" t="s">
        <v>468</v>
      </c>
      <c r="X7521" t="s">
        <v>469</v>
      </c>
    </row>
    <row r="7522" spans="1:24" x14ac:dyDescent="0.25">
      <c r="A7522" s="3">
        <v>1332610</v>
      </c>
      <c r="B7522" s="3" t="s">
        <v>33</v>
      </c>
      <c r="C7522" s="3">
        <v>3758</v>
      </c>
      <c r="D7522" s="3" t="s">
        <v>1</v>
      </c>
      <c r="E7522" s="3">
        <v>23.946000000000002</v>
      </c>
      <c r="F7522" s="5" t="s">
        <v>357</v>
      </c>
      <c r="G7522" s="3">
        <v>33.314</v>
      </c>
      <c r="H7522" s="5" t="s">
        <v>357</v>
      </c>
      <c r="I7522" s="3">
        <v>24.282</v>
      </c>
      <c r="J7522" s="5" t="s">
        <v>357</v>
      </c>
      <c r="K7522" s="4" t="s">
        <v>425</v>
      </c>
      <c r="L7522" s="3" t="s">
        <v>426</v>
      </c>
      <c r="M7522" s="3" t="s">
        <v>233</v>
      </c>
      <c r="Q7522" s="3"/>
      <c r="R7522">
        <v>1328679</v>
      </c>
      <c r="S7522">
        <v>3180</v>
      </c>
      <c r="T7522">
        <v>22.800999999999998</v>
      </c>
      <c r="U7522">
        <v>31.968</v>
      </c>
      <c r="V7522">
        <v>22.707999999999998</v>
      </c>
      <c r="W7522" t="s">
        <v>468</v>
      </c>
      <c r="X7522" t="s">
        <v>469</v>
      </c>
    </row>
    <row r="7523" spans="1:24" x14ac:dyDescent="0.25">
      <c r="A7523" s="3">
        <v>1332609</v>
      </c>
      <c r="B7523" s="3" t="s">
        <v>32</v>
      </c>
      <c r="C7523" s="3">
        <v>3665</v>
      </c>
      <c r="D7523" s="3" t="s">
        <v>1</v>
      </c>
      <c r="E7523" s="3">
        <v>21.869</v>
      </c>
      <c r="F7523" s="5" t="s">
        <v>357</v>
      </c>
      <c r="G7523" s="3">
        <v>30.285</v>
      </c>
      <c r="H7523" s="5" t="s">
        <v>357</v>
      </c>
      <c r="I7523" s="3">
        <v>22.204000000000001</v>
      </c>
      <c r="J7523" s="5" t="s">
        <v>357</v>
      </c>
      <c r="K7523" s="4" t="s">
        <v>425</v>
      </c>
      <c r="L7523" s="3" t="s">
        <v>426</v>
      </c>
      <c r="M7523" s="3" t="s">
        <v>233</v>
      </c>
      <c r="Q7523" s="3"/>
      <c r="R7523">
        <v>1328689</v>
      </c>
      <c r="S7523">
        <v>4021</v>
      </c>
      <c r="T7523">
        <v>23.11</v>
      </c>
      <c r="U7523">
        <v>31.959</v>
      </c>
      <c r="V7523">
        <v>23.155000000000001</v>
      </c>
      <c r="W7523" t="s">
        <v>468</v>
      </c>
      <c r="X7523" t="s">
        <v>469</v>
      </c>
    </row>
    <row r="7524" spans="1:24" x14ac:dyDescent="0.25">
      <c r="A7524" s="3">
        <v>1332609</v>
      </c>
      <c r="B7524" s="3" t="s">
        <v>32</v>
      </c>
      <c r="C7524" s="3">
        <v>3665</v>
      </c>
      <c r="D7524" s="3" t="s">
        <v>1</v>
      </c>
      <c r="E7524" s="3">
        <v>21.869</v>
      </c>
      <c r="F7524" s="5" t="s">
        <v>357</v>
      </c>
      <c r="G7524" s="3">
        <v>30.285</v>
      </c>
      <c r="H7524" s="5" t="s">
        <v>357</v>
      </c>
      <c r="I7524" s="3">
        <v>22.204000000000001</v>
      </c>
      <c r="J7524" s="5" t="s">
        <v>357</v>
      </c>
      <c r="K7524" s="4" t="s">
        <v>425</v>
      </c>
      <c r="L7524" s="3" t="s">
        <v>426</v>
      </c>
      <c r="M7524" s="3" t="s">
        <v>233</v>
      </c>
      <c r="Q7524" s="3"/>
      <c r="R7524">
        <v>1328688</v>
      </c>
      <c r="S7524">
        <v>3437</v>
      </c>
      <c r="T7524">
        <v>23.379000000000001</v>
      </c>
      <c r="U7524">
        <v>31.811</v>
      </c>
      <c r="V7524">
        <v>23.504000000000001</v>
      </c>
      <c r="W7524" t="s">
        <v>468</v>
      </c>
      <c r="X7524" t="s">
        <v>469</v>
      </c>
    </row>
    <row r="7525" spans="1:24" x14ac:dyDescent="0.25">
      <c r="A7525" s="3">
        <v>1332608</v>
      </c>
      <c r="B7525" s="3" t="s">
        <v>31</v>
      </c>
      <c r="C7525" s="3">
        <v>3880</v>
      </c>
      <c r="D7525" s="3" t="s">
        <v>1</v>
      </c>
      <c r="E7525" s="3">
        <v>22.058</v>
      </c>
      <c r="F7525" s="5" t="s">
        <v>357</v>
      </c>
      <c r="G7525" s="3">
        <v>31.202000000000002</v>
      </c>
      <c r="H7525" s="5" t="s">
        <v>357</v>
      </c>
      <c r="I7525" s="3">
        <v>23.632000000000001</v>
      </c>
      <c r="J7525" s="5" t="s">
        <v>357</v>
      </c>
      <c r="K7525" s="4" t="s">
        <v>425</v>
      </c>
      <c r="L7525" s="3" t="s">
        <v>426</v>
      </c>
      <c r="M7525" s="3" t="s">
        <v>233</v>
      </c>
      <c r="Q7525" s="3"/>
      <c r="R7525">
        <v>1328726</v>
      </c>
      <c r="S7525">
        <v>3685</v>
      </c>
      <c r="T7525">
        <v>23.728999999999999</v>
      </c>
      <c r="U7525">
        <v>31.745999999999999</v>
      </c>
      <c r="V7525">
        <v>23.984999999999999</v>
      </c>
      <c r="W7525" t="s">
        <v>468</v>
      </c>
      <c r="X7525" t="s">
        <v>469</v>
      </c>
    </row>
    <row r="7526" spans="1:24" x14ac:dyDescent="0.25">
      <c r="A7526" s="3">
        <v>1332608</v>
      </c>
      <c r="B7526" s="3" t="s">
        <v>31</v>
      </c>
      <c r="C7526" s="3">
        <v>3880</v>
      </c>
      <c r="D7526" s="3" t="s">
        <v>1</v>
      </c>
      <c r="E7526" s="3">
        <v>22.058</v>
      </c>
      <c r="F7526" s="5" t="s">
        <v>357</v>
      </c>
      <c r="G7526" s="3">
        <v>31.202000000000002</v>
      </c>
      <c r="H7526" s="5" t="s">
        <v>357</v>
      </c>
      <c r="I7526" s="3">
        <v>23.632000000000001</v>
      </c>
      <c r="J7526" s="5" t="s">
        <v>357</v>
      </c>
      <c r="K7526" s="4" t="s">
        <v>425</v>
      </c>
      <c r="L7526" s="3" t="s">
        <v>426</v>
      </c>
      <c r="M7526" s="3" t="s">
        <v>233</v>
      </c>
      <c r="Q7526" s="3"/>
      <c r="R7526">
        <v>1328675</v>
      </c>
      <c r="S7526">
        <v>2622</v>
      </c>
      <c r="T7526">
        <v>24.254999999999999</v>
      </c>
      <c r="U7526">
        <v>31.702000000000002</v>
      </c>
      <c r="V7526">
        <v>24.638999999999999</v>
      </c>
      <c r="W7526" t="s">
        <v>468</v>
      </c>
      <c r="X7526" t="s">
        <v>469</v>
      </c>
    </row>
    <row r="7527" spans="1:24" x14ac:dyDescent="0.25">
      <c r="A7527" s="3">
        <v>1332607</v>
      </c>
      <c r="B7527" s="3" t="s">
        <v>30</v>
      </c>
      <c r="C7527" s="3">
        <v>3300</v>
      </c>
      <c r="D7527" s="3" t="s">
        <v>1</v>
      </c>
      <c r="E7527" s="3">
        <v>21.974</v>
      </c>
      <c r="F7527" s="5" t="s">
        <v>357</v>
      </c>
      <c r="G7527" s="3">
        <v>30.715</v>
      </c>
      <c r="H7527" s="5" t="s">
        <v>357</v>
      </c>
      <c r="I7527" s="3">
        <v>22.597999999999999</v>
      </c>
      <c r="J7527" s="5" t="s">
        <v>357</v>
      </c>
      <c r="K7527" s="4" t="s">
        <v>425</v>
      </c>
      <c r="L7527" s="3" t="s">
        <v>426</v>
      </c>
      <c r="M7527" s="3" t="s">
        <v>233</v>
      </c>
      <c r="Q7527" s="3"/>
      <c r="R7527">
        <v>1328691</v>
      </c>
      <c r="S7527">
        <v>3411</v>
      </c>
      <c r="T7527">
        <v>23.369</v>
      </c>
      <c r="U7527">
        <v>31.696999999999999</v>
      </c>
      <c r="V7527">
        <v>23.297000000000001</v>
      </c>
      <c r="W7527" t="s">
        <v>468</v>
      </c>
      <c r="X7527" t="s">
        <v>469</v>
      </c>
    </row>
    <row r="7528" spans="1:24" x14ac:dyDescent="0.25">
      <c r="A7528" s="3">
        <v>1332607</v>
      </c>
      <c r="B7528" s="3" t="s">
        <v>30</v>
      </c>
      <c r="C7528" s="3">
        <v>3300</v>
      </c>
      <c r="D7528" s="3" t="s">
        <v>1</v>
      </c>
      <c r="E7528" s="3">
        <v>21.974</v>
      </c>
      <c r="F7528" s="5" t="s">
        <v>357</v>
      </c>
      <c r="G7528" s="3">
        <v>30.715</v>
      </c>
      <c r="H7528" s="5" t="s">
        <v>357</v>
      </c>
      <c r="I7528" s="3">
        <v>22.597999999999999</v>
      </c>
      <c r="J7528" s="5" t="s">
        <v>357</v>
      </c>
      <c r="K7528" s="4" t="s">
        <v>425</v>
      </c>
      <c r="L7528" s="3" t="s">
        <v>426</v>
      </c>
      <c r="M7528" s="3" t="s">
        <v>233</v>
      </c>
      <c r="Q7528" s="3"/>
      <c r="R7528">
        <v>1328727</v>
      </c>
      <c r="S7528">
        <v>3629</v>
      </c>
      <c r="T7528">
        <v>23.350999999999999</v>
      </c>
      <c r="U7528">
        <v>31.672000000000001</v>
      </c>
      <c r="V7528">
        <v>23.802</v>
      </c>
      <c r="W7528" t="s">
        <v>468</v>
      </c>
      <c r="X7528" t="s">
        <v>469</v>
      </c>
    </row>
    <row r="7529" spans="1:24" x14ac:dyDescent="0.25">
      <c r="A7529" s="3">
        <v>1332606</v>
      </c>
      <c r="B7529" s="3" t="s">
        <v>29</v>
      </c>
      <c r="C7529" s="3">
        <v>2636</v>
      </c>
      <c r="D7529" s="3" t="s">
        <v>1</v>
      </c>
      <c r="E7529" s="3">
        <v>23.515999999999998</v>
      </c>
      <c r="F7529" s="5" t="s">
        <v>357</v>
      </c>
      <c r="G7529" s="3">
        <v>31.27</v>
      </c>
      <c r="H7529" s="5" t="s">
        <v>357</v>
      </c>
      <c r="I7529" s="3">
        <v>23.814</v>
      </c>
      <c r="J7529" s="5" t="s">
        <v>357</v>
      </c>
      <c r="K7529" s="4" t="s">
        <v>425</v>
      </c>
      <c r="L7529" s="3" t="s">
        <v>426</v>
      </c>
      <c r="M7529" s="3" t="s">
        <v>233</v>
      </c>
      <c r="Q7529" s="3"/>
      <c r="R7529">
        <v>1328718</v>
      </c>
      <c r="S7529">
        <v>3215</v>
      </c>
      <c r="T7529">
        <v>23.881</v>
      </c>
      <c r="U7529">
        <v>31.663</v>
      </c>
      <c r="V7529">
        <v>24.858000000000001</v>
      </c>
      <c r="W7529" t="s">
        <v>468</v>
      </c>
      <c r="X7529" t="s">
        <v>469</v>
      </c>
    </row>
    <row r="7530" spans="1:24" x14ac:dyDescent="0.25">
      <c r="A7530" s="3">
        <v>1332606</v>
      </c>
      <c r="B7530" s="3" t="s">
        <v>29</v>
      </c>
      <c r="C7530" s="3">
        <v>2636</v>
      </c>
      <c r="D7530" s="3" t="s">
        <v>1</v>
      </c>
      <c r="E7530" s="3">
        <v>23.515999999999998</v>
      </c>
      <c r="F7530" s="5" t="s">
        <v>357</v>
      </c>
      <c r="G7530" s="3">
        <v>31.27</v>
      </c>
      <c r="H7530" s="5" t="s">
        <v>357</v>
      </c>
      <c r="I7530" s="3">
        <v>23.814</v>
      </c>
      <c r="J7530" s="5" t="s">
        <v>357</v>
      </c>
      <c r="K7530" s="4" t="s">
        <v>425</v>
      </c>
      <c r="L7530" s="3" t="s">
        <v>426</v>
      </c>
      <c r="M7530" s="3" t="s">
        <v>233</v>
      </c>
      <c r="Q7530" s="3"/>
      <c r="R7530">
        <v>1328695</v>
      </c>
      <c r="S7530">
        <v>3556</v>
      </c>
      <c r="T7530">
        <v>24.5</v>
      </c>
      <c r="U7530">
        <v>31.603999999999999</v>
      </c>
      <c r="V7530">
        <v>24.364999999999998</v>
      </c>
      <c r="W7530" t="s">
        <v>468</v>
      </c>
      <c r="X7530" t="s">
        <v>469</v>
      </c>
    </row>
    <row r="7531" spans="1:24" x14ac:dyDescent="0.25">
      <c r="A7531" s="3">
        <v>1332603</v>
      </c>
      <c r="B7531" s="3" t="s">
        <v>28</v>
      </c>
      <c r="C7531" s="3">
        <v>2042</v>
      </c>
      <c r="D7531" s="3" t="s">
        <v>1</v>
      </c>
      <c r="E7531" s="3">
        <v>23.468</v>
      </c>
      <c r="F7531" s="5" t="s">
        <v>357</v>
      </c>
      <c r="G7531" s="3">
        <v>31.640999999999998</v>
      </c>
      <c r="H7531" s="5" t="s">
        <v>357</v>
      </c>
      <c r="I7531" s="3">
        <v>24.177</v>
      </c>
      <c r="J7531" s="5" t="s">
        <v>357</v>
      </c>
      <c r="K7531" s="4" t="s">
        <v>425</v>
      </c>
      <c r="L7531" s="3" t="s">
        <v>426</v>
      </c>
      <c r="M7531" s="3" t="s">
        <v>233</v>
      </c>
      <c r="Q7531" s="3"/>
      <c r="R7531">
        <v>1328666</v>
      </c>
      <c r="S7531">
        <v>2948</v>
      </c>
      <c r="T7531">
        <v>23.366</v>
      </c>
      <c r="U7531">
        <v>31.457000000000001</v>
      </c>
      <c r="V7531">
        <v>22.998000000000001</v>
      </c>
      <c r="W7531" t="s">
        <v>468</v>
      </c>
      <c r="X7531" t="s">
        <v>469</v>
      </c>
    </row>
    <row r="7532" spans="1:24" x14ac:dyDescent="0.25">
      <c r="A7532" s="3">
        <v>1332603</v>
      </c>
      <c r="B7532" s="3" t="s">
        <v>28</v>
      </c>
      <c r="C7532" s="3">
        <v>2042</v>
      </c>
      <c r="D7532" s="3" t="s">
        <v>1</v>
      </c>
      <c r="E7532" s="3">
        <v>23.468</v>
      </c>
      <c r="F7532" s="5" t="s">
        <v>357</v>
      </c>
      <c r="G7532" s="3">
        <v>31.640999999999998</v>
      </c>
      <c r="H7532" s="5" t="s">
        <v>357</v>
      </c>
      <c r="I7532" s="3">
        <v>24.177</v>
      </c>
      <c r="J7532" s="5" t="s">
        <v>357</v>
      </c>
      <c r="K7532" s="4" t="s">
        <v>425</v>
      </c>
      <c r="L7532" s="3" t="s">
        <v>426</v>
      </c>
      <c r="M7532" s="3" t="s">
        <v>233</v>
      </c>
      <c r="Q7532" s="3"/>
      <c r="R7532">
        <v>1328677</v>
      </c>
      <c r="S7532">
        <v>3033</v>
      </c>
      <c r="T7532">
        <v>23.355</v>
      </c>
      <c r="U7532">
        <v>31.451000000000001</v>
      </c>
      <c r="V7532">
        <v>23.376999999999999</v>
      </c>
      <c r="W7532" t="s">
        <v>468</v>
      </c>
      <c r="X7532" t="s">
        <v>469</v>
      </c>
    </row>
    <row r="7533" spans="1:24" x14ac:dyDescent="0.25">
      <c r="A7533" s="3">
        <v>1332602</v>
      </c>
      <c r="B7533" s="3" t="s">
        <v>27</v>
      </c>
      <c r="C7533" s="3">
        <v>3065</v>
      </c>
      <c r="D7533" s="3" t="s">
        <v>1</v>
      </c>
      <c r="E7533" s="3">
        <v>22.562999999999999</v>
      </c>
      <c r="F7533" s="5" t="s">
        <v>357</v>
      </c>
      <c r="G7533" s="3">
        <v>32.002000000000002</v>
      </c>
      <c r="H7533" s="5" t="s">
        <v>357</v>
      </c>
      <c r="I7533" s="3">
        <v>23.463000000000001</v>
      </c>
      <c r="J7533" s="5" t="s">
        <v>357</v>
      </c>
      <c r="K7533" s="4" t="s">
        <v>425</v>
      </c>
      <c r="L7533" s="3" t="s">
        <v>426</v>
      </c>
      <c r="M7533" s="3" t="s">
        <v>233</v>
      </c>
      <c r="Q7533" s="3"/>
      <c r="R7533">
        <v>1328663</v>
      </c>
      <c r="S7533">
        <v>2990</v>
      </c>
      <c r="T7533">
        <v>23.52</v>
      </c>
      <c r="U7533">
        <v>31.448</v>
      </c>
      <c r="V7533">
        <v>23.420999999999999</v>
      </c>
      <c r="W7533" t="s">
        <v>468</v>
      </c>
      <c r="X7533" t="s">
        <v>469</v>
      </c>
    </row>
    <row r="7534" spans="1:24" x14ac:dyDescent="0.25">
      <c r="A7534" s="3">
        <v>1332602</v>
      </c>
      <c r="B7534" s="3" t="s">
        <v>27</v>
      </c>
      <c r="C7534" s="3">
        <v>3065</v>
      </c>
      <c r="D7534" s="3" t="s">
        <v>1</v>
      </c>
      <c r="E7534" s="3">
        <v>22.562999999999999</v>
      </c>
      <c r="F7534" s="5" t="s">
        <v>357</v>
      </c>
      <c r="G7534" s="3">
        <v>32.002000000000002</v>
      </c>
      <c r="H7534" s="5" t="s">
        <v>357</v>
      </c>
      <c r="I7534" s="3">
        <v>23.463000000000001</v>
      </c>
      <c r="J7534" s="5" t="s">
        <v>357</v>
      </c>
      <c r="K7534" s="4" t="s">
        <v>425</v>
      </c>
      <c r="L7534" s="3" t="s">
        <v>426</v>
      </c>
      <c r="M7534" s="3" t="s">
        <v>233</v>
      </c>
      <c r="Q7534" s="3"/>
      <c r="R7534">
        <v>1328717</v>
      </c>
      <c r="S7534">
        <v>3652</v>
      </c>
      <c r="T7534">
        <v>23.751000000000001</v>
      </c>
      <c r="U7534">
        <v>31.347000000000001</v>
      </c>
      <c r="V7534">
        <v>23.885000000000002</v>
      </c>
      <c r="W7534" t="s">
        <v>468</v>
      </c>
      <c r="X7534" t="s">
        <v>469</v>
      </c>
    </row>
    <row r="7535" spans="1:24" x14ac:dyDescent="0.25">
      <c r="A7535" s="3">
        <v>1332601</v>
      </c>
      <c r="B7535" s="3" t="s">
        <v>26</v>
      </c>
      <c r="C7535" s="3">
        <v>3804</v>
      </c>
      <c r="D7535" s="3" t="s">
        <v>1</v>
      </c>
      <c r="E7535" s="3">
        <v>23.138000000000002</v>
      </c>
      <c r="F7535" s="5" t="s">
        <v>357</v>
      </c>
      <c r="G7535" s="3">
        <v>31.596</v>
      </c>
      <c r="H7535" s="5" t="s">
        <v>357</v>
      </c>
      <c r="I7535" s="3">
        <v>23.646999999999998</v>
      </c>
      <c r="J7535" s="5" t="s">
        <v>357</v>
      </c>
      <c r="K7535" s="4" t="s">
        <v>425</v>
      </c>
      <c r="L7535" s="3" t="s">
        <v>426</v>
      </c>
      <c r="M7535" s="3" t="s">
        <v>233</v>
      </c>
      <c r="Q7535" s="3"/>
      <c r="R7535">
        <v>1328696</v>
      </c>
      <c r="S7535">
        <v>3970</v>
      </c>
      <c r="T7535">
        <v>22.82</v>
      </c>
      <c r="U7535">
        <v>31.335999999999999</v>
      </c>
      <c r="V7535">
        <v>22.741</v>
      </c>
      <c r="W7535" t="s">
        <v>468</v>
      </c>
      <c r="X7535" t="s">
        <v>469</v>
      </c>
    </row>
    <row r="7536" spans="1:24" x14ac:dyDescent="0.25">
      <c r="A7536" s="3">
        <v>1332601</v>
      </c>
      <c r="B7536" s="3" t="s">
        <v>26</v>
      </c>
      <c r="C7536" s="3">
        <v>3804</v>
      </c>
      <c r="D7536" s="3" t="s">
        <v>1</v>
      </c>
      <c r="E7536" s="3">
        <v>23.138000000000002</v>
      </c>
      <c r="F7536" s="5" t="s">
        <v>357</v>
      </c>
      <c r="G7536" s="3">
        <v>31.596</v>
      </c>
      <c r="H7536" s="5" t="s">
        <v>357</v>
      </c>
      <c r="I7536" s="3">
        <v>23.646999999999998</v>
      </c>
      <c r="J7536" s="5" t="s">
        <v>357</v>
      </c>
      <c r="K7536" s="4" t="s">
        <v>425</v>
      </c>
      <c r="L7536" s="3" t="s">
        <v>426</v>
      </c>
      <c r="M7536" s="3" t="s">
        <v>233</v>
      </c>
      <c r="Q7536" s="3"/>
      <c r="R7536">
        <v>1328720</v>
      </c>
      <c r="S7536">
        <v>3385</v>
      </c>
      <c r="T7536">
        <v>22.427</v>
      </c>
      <c r="U7536">
        <v>31.321000000000002</v>
      </c>
      <c r="V7536">
        <v>22.433</v>
      </c>
      <c r="W7536" t="s">
        <v>468</v>
      </c>
      <c r="X7536" t="s">
        <v>469</v>
      </c>
    </row>
    <row r="7537" spans="1:24" x14ac:dyDescent="0.25">
      <c r="A7537" s="3">
        <v>1332600</v>
      </c>
      <c r="B7537" s="3" t="s">
        <v>25</v>
      </c>
      <c r="C7537" s="3">
        <v>3174</v>
      </c>
      <c r="D7537" s="3" t="s">
        <v>1</v>
      </c>
      <c r="E7537" s="3">
        <v>23.233000000000001</v>
      </c>
      <c r="F7537" s="5" t="s">
        <v>357</v>
      </c>
      <c r="G7537" s="3">
        <v>31.907</v>
      </c>
      <c r="H7537" s="5" t="s">
        <v>357</v>
      </c>
      <c r="I7537" s="3">
        <v>23.396999999999998</v>
      </c>
      <c r="J7537" s="5" t="s">
        <v>357</v>
      </c>
      <c r="K7537" s="4" t="s">
        <v>425</v>
      </c>
      <c r="L7537" s="3" t="s">
        <v>426</v>
      </c>
      <c r="M7537" s="3" t="s">
        <v>233</v>
      </c>
      <c r="Q7537" s="3"/>
      <c r="R7537">
        <v>1328709</v>
      </c>
      <c r="S7537">
        <v>3628</v>
      </c>
      <c r="T7537">
        <v>23.856000000000002</v>
      </c>
      <c r="U7537">
        <v>31.309000000000001</v>
      </c>
      <c r="V7537">
        <v>23.582000000000001</v>
      </c>
      <c r="W7537" t="s">
        <v>468</v>
      </c>
      <c r="X7537" t="s">
        <v>469</v>
      </c>
    </row>
    <row r="7538" spans="1:24" x14ac:dyDescent="0.25">
      <c r="A7538" s="3">
        <v>1332600</v>
      </c>
      <c r="B7538" s="3" t="s">
        <v>25</v>
      </c>
      <c r="C7538" s="3">
        <v>3174</v>
      </c>
      <c r="D7538" s="3" t="s">
        <v>1</v>
      </c>
      <c r="E7538" s="3">
        <v>23.233000000000001</v>
      </c>
      <c r="F7538" s="5" t="s">
        <v>357</v>
      </c>
      <c r="G7538" s="3">
        <v>31.907</v>
      </c>
      <c r="H7538" s="5" t="s">
        <v>357</v>
      </c>
      <c r="I7538" s="3">
        <v>23.396999999999998</v>
      </c>
      <c r="J7538" s="5" t="s">
        <v>357</v>
      </c>
      <c r="K7538" s="4" t="s">
        <v>425</v>
      </c>
      <c r="L7538" s="3" t="s">
        <v>426</v>
      </c>
      <c r="M7538" s="3" t="s">
        <v>233</v>
      </c>
      <c r="Q7538" s="3"/>
      <c r="R7538">
        <v>1328686</v>
      </c>
      <c r="S7538">
        <v>3484</v>
      </c>
      <c r="T7538">
        <v>23.068000000000001</v>
      </c>
      <c r="U7538">
        <v>31.274999999999999</v>
      </c>
      <c r="V7538">
        <v>23.050999999999998</v>
      </c>
      <c r="W7538" t="s">
        <v>468</v>
      </c>
      <c r="X7538" t="s">
        <v>469</v>
      </c>
    </row>
    <row r="7539" spans="1:24" x14ac:dyDescent="0.25">
      <c r="A7539" s="3">
        <v>1332599</v>
      </c>
      <c r="B7539" s="3" t="s">
        <v>24</v>
      </c>
      <c r="C7539" s="3">
        <v>2807</v>
      </c>
      <c r="D7539" s="3" t="s">
        <v>1</v>
      </c>
      <c r="E7539" s="3">
        <v>22.971</v>
      </c>
      <c r="F7539" s="5" t="s">
        <v>357</v>
      </c>
      <c r="G7539" s="3">
        <v>32.381</v>
      </c>
      <c r="H7539" s="5" t="s">
        <v>357</v>
      </c>
      <c r="I7539" s="3">
        <v>23.334</v>
      </c>
      <c r="J7539" s="5" t="s">
        <v>357</v>
      </c>
      <c r="K7539" s="4" t="s">
        <v>425</v>
      </c>
      <c r="L7539" s="3" t="s">
        <v>426</v>
      </c>
      <c r="M7539" s="3" t="s">
        <v>233</v>
      </c>
      <c r="Q7539" s="3"/>
      <c r="R7539">
        <v>1328668</v>
      </c>
      <c r="S7539">
        <v>4170</v>
      </c>
      <c r="T7539">
        <v>22.623000000000001</v>
      </c>
      <c r="U7539">
        <v>31.248000000000001</v>
      </c>
      <c r="V7539">
        <v>22.667999999999999</v>
      </c>
      <c r="W7539" t="s">
        <v>468</v>
      </c>
      <c r="X7539" t="s">
        <v>469</v>
      </c>
    </row>
    <row r="7540" spans="1:24" x14ac:dyDescent="0.25">
      <c r="A7540" s="3">
        <v>1332599</v>
      </c>
      <c r="B7540" s="3" t="s">
        <v>24</v>
      </c>
      <c r="C7540" s="3">
        <v>2807</v>
      </c>
      <c r="D7540" s="3" t="s">
        <v>1</v>
      </c>
      <c r="E7540" s="3">
        <v>22.971</v>
      </c>
      <c r="F7540" s="5" t="s">
        <v>357</v>
      </c>
      <c r="G7540" s="3">
        <v>32.381</v>
      </c>
      <c r="H7540" s="5" t="s">
        <v>357</v>
      </c>
      <c r="I7540" s="3">
        <v>23.334</v>
      </c>
      <c r="J7540" s="5" t="s">
        <v>357</v>
      </c>
      <c r="K7540" s="4" t="s">
        <v>425</v>
      </c>
      <c r="L7540" s="3" t="s">
        <v>426</v>
      </c>
      <c r="M7540" s="3" t="s">
        <v>233</v>
      </c>
      <c r="Q7540" s="3"/>
      <c r="R7540">
        <v>1328687</v>
      </c>
      <c r="S7540">
        <v>3334</v>
      </c>
      <c r="T7540">
        <v>23.844999999999999</v>
      </c>
      <c r="U7540">
        <v>31.228000000000002</v>
      </c>
      <c r="V7540">
        <v>23.716000000000001</v>
      </c>
      <c r="W7540" t="s">
        <v>468</v>
      </c>
      <c r="X7540" t="s">
        <v>469</v>
      </c>
    </row>
    <row r="7541" spans="1:24" x14ac:dyDescent="0.25">
      <c r="A7541" s="3">
        <v>1332598</v>
      </c>
      <c r="B7541" s="3" t="s">
        <v>23</v>
      </c>
      <c r="C7541" s="3">
        <v>3912</v>
      </c>
      <c r="D7541" s="3" t="s">
        <v>1</v>
      </c>
      <c r="E7541" s="3">
        <v>22.562000000000001</v>
      </c>
      <c r="F7541" s="5" t="s">
        <v>357</v>
      </c>
      <c r="G7541" s="3">
        <v>31.311</v>
      </c>
      <c r="H7541" s="5" t="s">
        <v>357</v>
      </c>
      <c r="I7541" s="3">
        <v>22.914000000000001</v>
      </c>
      <c r="J7541" s="5" t="s">
        <v>357</v>
      </c>
      <c r="K7541" s="4" t="s">
        <v>425</v>
      </c>
      <c r="L7541" s="3" t="s">
        <v>426</v>
      </c>
      <c r="M7541" s="3" t="s">
        <v>233</v>
      </c>
      <c r="Q7541" s="3"/>
      <c r="R7541">
        <v>1328684</v>
      </c>
      <c r="S7541">
        <v>2839</v>
      </c>
      <c r="T7541">
        <v>22.664999999999999</v>
      </c>
      <c r="U7541">
        <v>31.202999999999999</v>
      </c>
      <c r="V7541">
        <v>22.582999999999998</v>
      </c>
      <c r="W7541" t="s">
        <v>468</v>
      </c>
      <c r="X7541" t="s">
        <v>469</v>
      </c>
    </row>
    <row r="7542" spans="1:24" x14ac:dyDescent="0.25">
      <c r="A7542" s="3">
        <v>1332598</v>
      </c>
      <c r="B7542" s="3" t="s">
        <v>23</v>
      </c>
      <c r="C7542" s="3">
        <v>3912</v>
      </c>
      <c r="D7542" s="3" t="s">
        <v>1</v>
      </c>
      <c r="E7542" s="3">
        <v>22.562000000000001</v>
      </c>
      <c r="F7542" s="5" t="s">
        <v>357</v>
      </c>
      <c r="G7542" s="3">
        <v>31.311</v>
      </c>
      <c r="H7542" s="5" t="s">
        <v>357</v>
      </c>
      <c r="I7542" s="3">
        <v>22.914000000000001</v>
      </c>
      <c r="J7542" s="5" t="s">
        <v>357</v>
      </c>
      <c r="K7542" s="4" t="s">
        <v>425</v>
      </c>
      <c r="L7542" s="3" t="s">
        <v>426</v>
      </c>
      <c r="M7542" s="3" t="s">
        <v>233</v>
      </c>
      <c r="Q7542" s="3"/>
      <c r="R7542">
        <v>1328667</v>
      </c>
      <c r="S7542">
        <v>4045</v>
      </c>
      <c r="T7542">
        <v>23.295000000000002</v>
      </c>
      <c r="U7542">
        <v>31.167000000000002</v>
      </c>
      <c r="V7542">
        <v>23.545999999999999</v>
      </c>
      <c r="W7542" t="s">
        <v>468</v>
      </c>
      <c r="X7542" t="s">
        <v>469</v>
      </c>
    </row>
    <row r="7543" spans="1:24" x14ac:dyDescent="0.25">
      <c r="A7543" s="3">
        <v>1332363</v>
      </c>
      <c r="B7543" s="3" t="s">
        <v>22</v>
      </c>
      <c r="C7543" s="3">
        <v>3629</v>
      </c>
      <c r="D7543" s="3" t="s">
        <v>1</v>
      </c>
      <c r="E7543" s="3">
        <v>23.79</v>
      </c>
      <c r="F7543" s="5" t="s">
        <v>357</v>
      </c>
      <c r="G7543" s="3">
        <v>32.597999999999999</v>
      </c>
      <c r="H7543" s="5" t="s">
        <v>357</v>
      </c>
      <c r="I7543" s="3">
        <v>23.405000000000001</v>
      </c>
      <c r="J7543" s="5" t="s">
        <v>357</v>
      </c>
      <c r="K7543" s="4" t="s">
        <v>425</v>
      </c>
      <c r="L7543" s="3" t="s">
        <v>426</v>
      </c>
      <c r="M7543" s="3" t="s">
        <v>233</v>
      </c>
      <c r="Q7543" s="3"/>
      <c r="R7543">
        <v>1328682</v>
      </c>
      <c r="S7543">
        <v>2590</v>
      </c>
      <c r="T7543">
        <v>24.013000000000002</v>
      </c>
      <c r="U7543">
        <v>31.158000000000001</v>
      </c>
      <c r="V7543">
        <v>23.972999999999999</v>
      </c>
      <c r="W7543" t="s">
        <v>468</v>
      </c>
      <c r="X7543" t="s">
        <v>469</v>
      </c>
    </row>
    <row r="7544" spans="1:24" x14ac:dyDescent="0.25">
      <c r="A7544" s="3">
        <v>1332363</v>
      </c>
      <c r="B7544" s="3" t="s">
        <v>22</v>
      </c>
      <c r="C7544" s="3">
        <v>3629</v>
      </c>
      <c r="D7544" s="3" t="s">
        <v>1</v>
      </c>
      <c r="E7544" s="3">
        <v>23.79</v>
      </c>
      <c r="F7544" s="5" t="s">
        <v>357</v>
      </c>
      <c r="G7544" s="3">
        <v>32.597999999999999</v>
      </c>
      <c r="H7544" s="5" t="s">
        <v>357</v>
      </c>
      <c r="I7544" s="3">
        <v>23.405000000000001</v>
      </c>
      <c r="J7544" s="5" t="s">
        <v>357</v>
      </c>
      <c r="K7544" s="4" t="s">
        <v>425</v>
      </c>
      <c r="L7544" s="3" t="s">
        <v>426</v>
      </c>
      <c r="M7544" s="3" t="s">
        <v>233</v>
      </c>
      <c r="Q7544" s="3"/>
      <c r="R7544">
        <v>1328710</v>
      </c>
      <c r="S7544">
        <v>265</v>
      </c>
      <c r="T7544">
        <v>22.527999999999999</v>
      </c>
      <c r="U7544">
        <v>31.100999999999999</v>
      </c>
      <c r="V7544">
        <v>22.439</v>
      </c>
      <c r="W7544" t="s">
        <v>468</v>
      </c>
      <c r="X7544" t="s">
        <v>469</v>
      </c>
    </row>
    <row r="7545" spans="1:24" x14ac:dyDescent="0.25">
      <c r="A7545" s="3">
        <v>1332358</v>
      </c>
      <c r="B7545" s="3" t="s">
        <v>21</v>
      </c>
      <c r="C7545" s="3">
        <v>3856</v>
      </c>
      <c r="D7545" s="3" t="s">
        <v>1</v>
      </c>
      <c r="E7545" s="3">
        <v>23.463999999999999</v>
      </c>
      <c r="F7545" s="5" t="s">
        <v>357</v>
      </c>
      <c r="G7545" s="3">
        <v>31.013999999999999</v>
      </c>
      <c r="H7545" s="5" t="s">
        <v>357</v>
      </c>
      <c r="I7545" s="3">
        <v>23.931999999999999</v>
      </c>
      <c r="J7545" s="5" t="s">
        <v>357</v>
      </c>
      <c r="K7545" s="4" t="s">
        <v>425</v>
      </c>
      <c r="L7545" s="3" t="s">
        <v>426</v>
      </c>
      <c r="M7545" s="3" t="s">
        <v>233</v>
      </c>
      <c r="Q7545" s="3"/>
      <c r="R7545">
        <v>1328659</v>
      </c>
      <c r="S7545">
        <v>3934</v>
      </c>
      <c r="T7545">
        <v>23.216999999999999</v>
      </c>
      <c r="U7545">
        <v>31.073</v>
      </c>
      <c r="V7545">
        <v>23.126000000000001</v>
      </c>
      <c r="W7545" t="s">
        <v>468</v>
      </c>
      <c r="X7545" t="s">
        <v>469</v>
      </c>
    </row>
    <row r="7546" spans="1:24" x14ac:dyDescent="0.25">
      <c r="A7546" s="3">
        <v>1332358</v>
      </c>
      <c r="B7546" s="3" t="s">
        <v>21</v>
      </c>
      <c r="C7546" s="3">
        <v>3856</v>
      </c>
      <c r="D7546" s="3" t="s">
        <v>1</v>
      </c>
      <c r="E7546" s="3">
        <v>23.463999999999999</v>
      </c>
      <c r="F7546" s="5" t="s">
        <v>357</v>
      </c>
      <c r="G7546" s="3">
        <v>31.013999999999999</v>
      </c>
      <c r="H7546" s="5" t="s">
        <v>357</v>
      </c>
      <c r="I7546" s="3">
        <v>23.931999999999999</v>
      </c>
      <c r="J7546" s="5" t="s">
        <v>357</v>
      </c>
      <c r="K7546" s="4" t="s">
        <v>425</v>
      </c>
      <c r="L7546" s="3" t="s">
        <v>426</v>
      </c>
      <c r="M7546" s="3" t="s">
        <v>233</v>
      </c>
      <c r="Q7546" s="3"/>
      <c r="R7546">
        <v>1328678</v>
      </c>
      <c r="S7546">
        <v>2804</v>
      </c>
      <c r="T7546">
        <v>23.672000000000001</v>
      </c>
      <c r="U7546">
        <v>31.030999999999999</v>
      </c>
      <c r="V7546">
        <v>23.88</v>
      </c>
      <c r="W7546" t="s">
        <v>468</v>
      </c>
      <c r="X7546" t="s">
        <v>469</v>
      </c>
    </row>
    <row r="7547" spans="1:24" x14ac:dyDescent="0.25">
      <c r="A7547" s="3">
        <v>1332357</v>
      </c>
      <c r="B7547" s="3" t="s">
        <v>18</v>
      </c>
      <c r="C7547" s="3">
        <v>2620</v>
      </c>
      <c r="D7547" s="3" t="s">
        <v>1</v>
      </c>
      <c r="E7547" s="3">
        <v>22.905000000000001</v>
      </c>
      <c r="F7547" s="5" t="s">
        <v>357</v>
      </c>
      <c r="G7547" s="3">
        <v>32.079000000000001</v>
      </c>
      <c r="H7547" s="5" t="s">
        <v>357</v>
      </c>
      <c r="I7547" s="3">
        <v>22.629000000000001</v>
      </c>
      <c r="J7547" s="5" t="s">
        <v>357</v>
      </c>
      <c r="K7547" s="4" t="s">
        <v>425</v>
      </c>
      <c r="L7547" s="3" t="s">
        <v>426</v>
      </c>
      <c r="M7547" s="3" t="s">
        <v>233</v>
      </c>
      <c r="Q7547" s="3"/>
      <c r="R7547">
        <v>1328685</v>
      </c>
      <c r="S7547">
        <v>2923</v>
      </c>
      <c r="T7547">
        <v>22.384</v>
      </c>
      <c r="U7547">
        <v>30.954000000000001</v>
      </c>
      <c r="V7547">
        <v>22.306000000000001</v>
      </c>
      <c r="W7547" t="s">
        <v>468</v>
      </c>
      <c r="X7547" t="s">
        <v>469</v>
      </c>
    </row>
    <row r="7548" spans="1:24" x14ac:dyDescent="0.25">
      <c r="A7548" s="3">
        <v>1332357</v>
      </c>
      <c r="B7548" s="3" t="s">
        <v>18</v>
      </c>
      <c r="C7548" s="3">
        <v>2620</v>
      </c>
      <c r="D7548" s="3" t="s">
        <v>1</v>
      </c>
      <c r="E7548" s="3">
        <v>22.905000000000001</v>
      </c>
      <c r="F7548" s="5" t="s">
        <v>357</v>
      </c>
      <c r="G7548" s="3">
        <v>32.079000000000001</v>
      </c>
      <c r="H7548" s="5" t="s">
        <v>357</v>
      </c>
      <c r="I7548" s="3">
        <v>22.629000000000001</v>
      </c>
      <c r="J7548" s="5" t="s">
        <v>357</v>
      </c>
      <c r="K7548" s="4" t="s">
        <v>425</v>
      </c>
      <c r="L7548" s="3" t="s">
        <v>426</v>
      </c>
      <c r="M7548" s="3" t="s">
        <v>233</v>
      </c>
      <c r="Q7548" s="3"/>
      <c r="R7548">
        <v>1328671</v>
      </c>
      <c r="S7548">
        <v>3402</v>
      </c>
      <c r="T7548">
        <v>23.928000000000001</v>
      </c>
      <c r="U7548">
        <v>30.937000000000001</v>
      </c>
      <c r="V7548">
        <v>23.942</v>
      </c>
      <c r="W7548" t="s">
        <v>468</v>
      </c>
      <c r="X7548" t="s">
        <v>469</v>
      </c>
    </row>
    <row r="7549" spans="1:24" x14ac:dyDescent="0.25">
      <c r="A7549" s="3">
        <v>1332356</v>
      </c>
      <c r="B7549" s="3" t="s">
        <v>17</v>
      </c>
      <c r="C7549" s="3">
        <v>3430</v>
      </c>
      <c r="D7549" s="3" t="s">
        <v>1</v>
      </c>
      <c r="E7549" s="3">
        <v>22.53</v>
      </c>
      <c r="F7549" s="5" t="s">
        <v>357</v>
      </c>
      <c r="G7549" s="3">
        <v>31.262</v>
      </c>
      <c r="H7549" s="5" t="s">
        <v>357</v>
      </c>
      <c r="I7549" s="3">
        <v>22.984000000000002</v>
      </c>
      <c r="J7549" s="5" t="s">
        <v>357</v>
      </c>
      <c r="K7549" s="4" t="s">
        <v>425</v>
      </c>
      <c r="L7549" s="3" t="s">
        <v>426</v>
      </c>
      <c r="M7549" s="3" t="s">
        <v>233</v>
      </c>
      <c r="Q7549" s="3"/>
      <c r="R7549">
        <v>1328719</v>
      </c>
      <c r="S7549">
        <v>3572</v>
      </c>
      <c r="T7549">
        <v>23.577999999999999</v>
      </c>
      <c r="U7549">
        <v>30.93</v>
      </c>
      <c r="V7549">
        <v>23.773</v>
      </c>
      <c r="W7549" t="s">
        <v>468</v>
      </c>
      <c r="X7549" t="s">
        <v>469</v>
      </c>
    </row>
    <row r="7550" spans="1:24" x14ac:dyDescent="0.25">
      <c r="A7550" s="3">
        <v>1332356</v>
      </c>
      <c r="B7550" s="3" t="s">
        <v>17</v>
      </c>
      <c r="C7550" s="3">
        <v>3430</v>
      </c>
      <c r="D7550" s="3" t="s">
        <v>1</v>
      </c>
      <c r="E7550" s="3">
        <v>22.53</v>
      </c>
      <c r="F7550" s="5" t="s">
        <v>357</v>
      </c>
      <c r="G7550" s="3">
        <v>31.262</v>
      </c>
      <c r="H7550" s="5" t="s">
        <v>357</v>
      </c>
      <c r="I7550" s="3">
        <v>22.984000000000002</v>
      </c>
      <c r="J7550" s="5" t="s">
        <v>357</v>
      </c>
      <c r="K7550" s="4" t="s">
        <v>425</v>
      </c>
      <c r="L7550" s="3" t="s">
        <v>426</v>
      </c>
      <c r="M7550" s="3" t="s">
        <v>233</v>
      </c>
      <c r="Q7550" s="3"/>
      <c r="R7550">
        <v>1328716</v>
      </c>
      <c r="S7550">
        <v>3524</v>
      </c>
      <c r="T7550">
        <v>22.952999999999999</v>
      </c>
      <c r="U7550">
        <v>30.777999999999999</v>
      </c>
      <c r="V7550">
        <v>23.109000000000002</v>
      </c>
      <c r="W7550" t="s">
        <v>468</v>
      </c>
      <c r="X7550" t="s">
        <v>469</v>
      </c>
    </row>
    <row r="7551" spans="1:24" x14ac:dyDescent="0.25">
      <c r="A7551" s="3">
        <v>1332355</v>
      </c>
      <c r="B7551" s="3" t="s">
        <v>16</v>
      </c>
      <c r="C7551" s="3">
        <v>3056</v>
      </c>
      <c r="D7551" s="3" t="s">
        <v>1</v>
      </c>
      <c r="E7551" s="3">
        <v>23.091999999999999</v>
      </c>
      <c r="F7551" s="5" t="s">
        <v>357</v>
      </c>
      <c r="G7551" s="3">
        <v>31.247</v>
      </c>
      <c r="H7551" s="5" t="s">
        <v>357</v>
      </c>
      <c r="I7551" s="3">
        <v>22.71</v>
      </c>
      <c r="J7551" s="5" t="s">
        <v>357</v>
      </c>
      <c r="K7551" s="4" t="s">
        <v>425</v>
      </c>
      <c r="L7551" s="3" t="s">
        <v>426</v>
      </c>
      <c r="M7551" s="3" t="s">
        <v>233</v>
      </c>
      <c r="Q7551" s="3"/>
      <c r="R7551">
        <v>1328164</v>
      </c>
      <c r="S7551">
        <v>3140</v>
      </c>
      <c r="T7551">
        <v>23.266999999999999</v>
      </c>
      <c r="U7551">
        <v>33.863</v>
      </c>
      <c r="V7551">
        <v>23.591000000000001</v>
      </c>
      <c r="W7551" t="s">
        <v>476</v>
      </c>
      <c r="X7551" t="s">
        <v>477</v>
      </c>
    </row>
    <row r="7552" spans="1:24" x14ac:dyDescent="0.25">
      <c r="A7552" s="3">
        <v>1332355</v>
      </c>
      <c r="B7552" s="3" t="s">
        <v>16</v>
      </c>
      <c r="C7552" s="3">
        <v>3056</v>
      </c>
      <c r="D7552" s="3" t="s">
        <v>1</v>
      </c>
      <c r="E7552" s="3">
        <v>23.091999999999999</v>
      </c>
      <c r="F7552" s="5" t="s">
        <v>357</v>
      </c>
      <c r="G7552" s="3">
        <v>31.247</v>
      </c>
      <c r="H7552" s="5" t="s">
        <v>357</v>
      </c>
      <c r="I7552" s="3">
        <v>22.71</v>
      </c>
      <c r="J7552" s="5" t="s">
        <v>357</v>
      </c>
      <c r="K7552" s="4" t="s">
        <v>425</v>
      </c>
      <c r="L7552" s="3" t="s">
        <v>426</v>
      </c>
      <c r="M7552" s="3" t="s">
        <v>233</v>
      </c>
      <c r="Q7552" s="3"/>
      <c r="R7552">
        <v>1328034</v>
      </c>
      <c r="S7552">
        <v>2900</v>
      </c>
      <c r="T7552">
        <v>22.724</v>
      </c>
      <c r="U7552">
        <v>33.226999999999997</v>
      </c>
      <c r="V7552">
        <v>23.443999999999999</v>
      </c>
      <c r="W7552" t="s">
        <v>476</v>
      </c>
      <c r="X7552" t="s">
        <v>477</v>
      </c>
    </row>
    <row r="7553" spans="1:24" x14ac:dyDescent="0.25">
      <c r="A7553" s="3">
        <v>1332354</v>
      </c>
      <c r="B7553" s="3" t="s">
        <v>15</v>
      </c>
      <c r="C7553" s="3">
        <v>1820</v>
      </c>
      <c r="D7553" s="3" t="s">
        <v>1</v>
      </c>
      <c r="E7553" s="3">
        <v>23.347000000000001</v>
      </c>
      <c r="F7553" s="5" t="s">
        <v>357</v>
      </c>
      <c r="G7553" s="3">
        <v>32.613999999999997</v>
      </c>
      <c r="H7553" s="5" t="s">
        <v>357</v>
      </c>
      <c r="I7553" s="3">
        <v>24.091000000000001</v>
      </c>
      <c r="J7553" s="5" t="s">
        <v>357</v>
      </c>
      <c r="K7553" s="4" t="s">
        <v>425</v>
      </c>
      <c r="L7553" s="3" t="s">
        <v>426</v>
      </c>
      <c r="M7553" s="3" t="s">
        <v>233</v>
      </c>
      <c r="Q7553" s="3"/>
      <c r="R7553">
        <v>1328024</v>
      </c>
      <c r="S7553">
        <v>3780</v>
      </c>
      <c r="T7553">
        <v>23.295000000000002</v>
      </c>
      <c r="U7553">
        <v>33.148000000000003</v>
      </c>
      <c r="V7553">
        <v>23.427</v>
      </c>
      <c r="W7553" t="s">
        <v>476</v>
      </c>
      <c r="X7553" t="s">
        <v>477</v>
      </c>
    </row>
    <row r="7554" spans="1:24" x14ac:dyDescent="0.25">
      <c r="A7554" s="3">
        <v>1332354</v>
      </c>
      <c r="B7554" s="3" t="s">
        <v>15</v>
      </c>
      <c r="C7554" s="3">
        <v>1820</v>
      </c>
      <c r="D7554" s="3" t="s">
        <v>1</v>
      </c>
      <c r="E7554" s="3">
        <v>23.347000000000001</v>
      </c>
      <c r="F7554" s="5" t="s">
        <v>357</v>
      </c>
      <c r="G7554" s="3">
        <v>32.613999999999997</v>
      </c>
      <c r="H7554" s="5" t="s">
        <v>357</v>
      </c>
      <c r="I7554" s="3">
        <v>24.091000000000001</v>
      </c>
      <c r="J7554" s="5" t="s">
        <v>357</v>
      </c>
      <c r="K7554" s="4" t="s">
        <v>425</v>
      </c>
      <c r="L7554" s="3" t="s">
        <v>426</v>
      </c>
      <c r="M7554" s="3" t="s">
        <v>233</v>
      </c>
      <c r="Q7554" s="3"/>
      <c r="R7554">
        <v>1328183</v>
      </c>
      <c r="S7554">
        <v>3146</v>
      </c>
      <c r="T7554">
        <v>21.742999999999999</v>
      </c>
      <c r="U7554">
        <v>33.003999999999998</v>
      </c>
      <c r="V7554">
        <v>22.667000000000002</v>
      </c>
      <c r="W7554" t="s">
        <v>476</v>
      </c>
      <c r="X7554" t="s">
        <v>477</v>
      </c>
    </row>
    <row r="7555" spans="1:24" x14ac:dyDescent="0.25">
      <c r="A7555" s="3">
        <v>1332353</v>
      </c>
      <c r="B7555" s="3" t="s">
        <v>14</v>
      </c>
      <c r="C7555" s="3">
        <v>3362</v>
      </c>
      <c r="D7555" s="3" t="s">
        <v>1</v>
      </c>
      <c r="E7555" s="3">
        <v>22.16</v>
      </c>
      <c r="F7555" s="5" t="s">
        <v>357</v>
      </c>
      <c r="G7555" s="3">
        <v>31.666</v>
      </c>
      <c r="H7555" s="5" t="s">
        <v>357</v>
      </c>
      <c r="I7555" s="3">
        <v>22.925999999999998</v>
      </c>
      <c r="J7555" s="5" t="s">
        <v>357</v>
      </c>
      <c r="K7555" s="4" t="s">
        <v>425</v>
      </c>
      <c r="L7555" s="3" t="s">
        <v>426</v>
      </c>
      <c r="M7555" s="3" t="s">
        <v>233</v>
      </c>
      <c r="Q7555" s="3"/>
      <c r="R7555">
        <v>1327927</v>
      </c>
      <c r="S7555">
        <v>3000</v>
      </c>
      <c r="T7555">
        <v>22.728999999999999</v>
      </c>
      <c r="U7555">
        <v>32.956000000000003</v>
      </c>
      <c r="V7555">
        <v>23.428999999999998</v>
      </c>
      <c r="W7555" t="s">
        <v>476</v>
      </c>
      <c r="X7555" t="s">
        <v>477</v>
      </c>
    </row>
    <row r="7556" spans="1:24" x14ac:dyDescent="0.25">
      <c r="A7556" s="3">
        <v>1332353</v>
      </c>
      <c r="B7556" s="3" t="s">
        <v>14</v>
      </c>
      <c r="C7556" s="3">
        <v>3362</v>
      </c>
      <c r="D7556" s="3" t="s">
        <v>1</v>
      </c>
      <c r="E7556" s="3">
        <v>22.16</v>
      </c>
      <c r="F7556" s="5" t="s">
        <v>357</v>
      </c>
      <c r="G7556" s="3">
        <v>31.666</v>
      </c>
      <c r="H7556" s="5" t="s">
        <v>357</v>
      </c>
      <c r="I7556" s="3">
        <v>22.925999999999998</v>
      </c>
      <c r="J7556" s="5" t="s">
        <v>357</v>
      </c>
      <c r="K7556" s="4" t="s">
        <v>425</v>
      </c>
      <c r="L7556" s="3" t="s">
        <v>426</v>
      </c>
      <c r="M7556" s="3" t="s">
        <v>233</v>
      </c>
      <c r="Q7556" s="3"/>
      <c r="R7556">
        <v>1328004</v>
      </c>
      <c r="S7556">
        <v>3129</v>
      </c>
      <c r="T7556">
        <v>22.582000000000001</v>
      </c>
      <c r="U7556">
        <v>32.923999999999999</v>
      </c>
      <c r="V7556">
        <v>23.126999999999999</v>
      </c>
      <c r="W7556" t="s">
        <v>476</v>
      </c>
      <c r="X7556" t="s">
        <v>477</v>
      </c>
    </row>
    <row r="7557" spans="1:24" x14ac:dyDescent="0.25">
      <c r="A7557" s="3">
        <v>1332352</v>
      </c>
      <c r="B7557" s="3" t="s">
        <v>13</v>
      </c>
      <c r="C7557" s="3">
        <v>3014</v>
      </c>
      <c r="D7557" s="3" t="s">
        <v>1</v>
      </c>
      <c r="E7557" s="3">
        <v>22.216999999999999</v>
      </c>
      <c r="F7557" s="5" t="s">
        <v>357</v>
      </c>
      <c r="G7557" s="3">
        <v>30.914000000000001</v>
      </c>
      <c r="H7557" s="5" t="s">
        <v>357</v>
      </c>
      <c r="I7557" s="3">
        <v>22.849</v>
      </c>
      <c r="J7557" s="5" t="s">
        <v>357</v>
      </c>
      <c r="K7557" s="4" t="s">
        <v>425</v>
      </c>
      <c r="L7557" s="3" t="s">
        <v>426</v>
      </c>
      <c r="M7557" s="3" t="s">
        <v>233</v>
      </c>
      <c r="Q7557" s="3"/>
      <c r="R7557">
        <v>1328005</v>
      </c>
      <c r="S7557">
        <v>3190</v>
      </c>
      <c r="T7557">
        <v>22.552</v>
      </c>
      <c r="U7557">
        <v>32.848999999999997</v>
      </c>
      <c r="V7557">
        <v>22.812000000000001</v>
      </c>
      <c r="W7557" t="s">
        <v>476</v>
      </c>
      <c r="X7557" t="s">
        <v>477</v>
      </c>
    </row>
    <row r="7558" spans="1:24" x14ac:dyDescent="0.25">
      <c r="A7558" s="3">
        <v>1332352</v>
      </c>
      <c r="B7558" s="3" t="s">
        <v>13</v>
      </c>
      <c r="C7558" s="3">
        <v>3014</v>
      </c>
      <c r="D7558" s="3" t="s">
        <v>1</v>
      </c>
      <c r="E7558" s="3">
        <v>22.216999999999999</v>
      </c>
      <c r="F7558" s="5" t="s">
        <v>357</v>
      </c>
      <c r="G7558" s="3">
        <v>30.914000000000001</v>
      </c>
      <c r="H7558" s="5" t="s">
        <v>357</v>
      </c>
      <c r="I7558" s="3">
        <v>22.849</v>
      </c>
      <c r="J7558" s="5" t="s">
        <v>357</v>
      </c>
      <c r="K7558" s="4" t="s">
        <v>425</v>
      </c>
      <c r="L7558" s="3" t="s">
        <v>426</v>
      </c>
      <c r="M7558" s="3" t="s">
        <v>233</v>
      </c>
      <c r="Q7558" s="3"/>
      <c r="R7558">
        <v>1328166</v>
      </c>
      <c r="S7558">
        <v>3166</v>
      </c>
      <c r="T7558">
        <v>23.006</v>
      </c>
      <c r="U7558">
        <v>32.677</v>
      </c>
      <c r="V7558">
        <v>23.952999999999999</v>
      </c>
      <c r="W7558" t="s">
        <v>476</v>
      </c>
      <c r="X7558" t="s">
        <v>477</v>
      </c>
    </row>
    <row r="7559" spans="1:24" x14ac:dyDescent="0.25">
      <c r="A7559" s="3">
        <v>1332351</v>
      </c>
      <c r="B7559" s="3" t="s">
        <v>12</v>
      </c>
      <c r="C7559" s="3">
        <v>3245</v>
      </c>
      <c r="D7559" s="3" t="s">
        <v>1</v>
      </c>
      <c r="E7559" s="3">
        <v>24.335000000000001</v>
      </c>
      <c r="F7559" s="5" t="s">
        <v>357</v>
      </c>
      <c r="G7559" s="3">
        <v>32.817</v>
      </c>
      <c r="H7559" s="5" t="s">
        <v>357</v>
      </c>
      <c r="I7559" s="3">
        <v>24.885999999999999</v>
      </c>
      <c r="J7559" s="5" t="s">
        <v>357</v>
      </c>
      <c r="K7559" s="4" t="s">
        <v>425</v>
      </c>
      <c r="L7559" s="3" t="s">
        <v>426</v>
      </c>
      <c r="M7559" s="3" t="s">
        <v>233</v>
      </c>
      <c r="Q7559" s="3"/>
      <c r="R7559">
        <v>1327985</v>
      </c>
      <c r="S7559">
        <v>3521</v>
      </c>
      <c r="T7559">
        <v>22.68</v>
      </c>
      <c r="U7559">
        <v>32.646000000000001</v>
      </c>
      <c r="V7559">
        <v>23.273</v>
      </c>
      <c r="W7559" t="s">
        <v>476</v>
      </c>
      <c r="X7559" t="s">
        <v>477</v>
      </c>
    </row>
    <row r="7560" spans="1:24" x14ac:dyDescent="0.25">
      <c r="A7560" s="3">
        <v>1332351</v>
      </c>
      <c r="B7560" s="3" t="s">
        <v>12</v>
      </c>
      <c r="C7560" s="3">
        <v>3245</v>
      </c>
      <c r="D7560" s="3" t="s">
        <v>1</v>
      </c>
      <c r="E7560" s="3">
        <v>24.335000000000001</v>
      </c>
      <c r="F7560" s="5" t="s">
        <v>357</v>
      </c>
      <c r="G7560" s="3">
        <v>32.817</v>
      </c>
      <c r="H7560" s="5" t="s">
        <v>357</v>
      </c>
      <c r="I7560" s="3">
        <v>24.885999999999999</v>
      </c>
      <c r="J7560" s="5" t="s">
        <v>357</v>
      </c>
      <c r="K7560" s="4" t="s">
        <v>425</v>
      </c>
      <c r="L7560" s="3" t="s">
        <v>426</v>
      </c>
      <c r="M7560" s="3" t="s">
        <v>233</v>
      </c>
      <c r="Q7560" s="3"/>
      <c r="R7560">
        <v>1328184</v>
      </c>
      <c r="S7560">
        <v>840</v>
      </c>
      <c r="T7560">
        <v>22.754000000000001</v>
      </c>
      <c r="U7560">
        <v>32.643000000000001</v>
      </c>
      <c r="V7560">
        <v>22.893000000000001</v>
      </c>
      <c r="W7560" t="s">
        <v>476</v>
      </c>
      <c r="X7560" t="s">
        <v>477</v>
      </c>
    </row>
    <row r="7561" spans="1:24" x14ac:dyDescent="0.25">
      <c r="A7561" s="3">
        <v>1332350</v>
      </c>
      <c r="B7561" s="3" t="s">
        <v>11</v>
      </c>
      <c r="C7561" s="3">
        <v>1005</v>
      </c>
      <c r="D7561" s="3" t="s">
        <v>1</v>
      </c>
      <c r="E7561" s="3">
        <v>24.256</v>
      </c>
      <c r="F7561" s="5" t="s">
        <v>357</v>
      </c>
      <c r="G7561" s="3">
        <v>33.65</v>
      </c>
      <c r="H7561" s="5" t="s">
        <v>357</v>
      </c>
      <c r="I7561" s="3">
        <v>24.802</v>
      </c>
      <c r="J7561" s="5" t="s">
        <v>357</v>
      </c>
      <c r="K7561" s="4" t="s">
        <v>425</v>
      </c>
      <c r="L7561" s="3" t="s">
        <v>426</v>
      </c>
      <c r="M7561" s="3" t="s">
        <v>233</v>
      </c>
      <c r="Q7561" s="3"/>
      <c r="R7561">
        <v>1327961</v>
      </c>
      <c r="S7561">
        <v>2276</v>
      </c>
      <c r="T7561">
        <v>23.484000000000002</v>
      </c>
      <c r="U7561">
        <v>32.622999999999998</v>
      </c>
      <c r="V7561">
        <v>24.018000000000001</v>
      </c>
      <c r="W7561" t="s">
        <v>476</v>
      </c>
      <c r="X7561" t="s">
        <v>477</v>
      </c>
    </row>
    <row r="7562" spans="1:24" x14ac:dyDescent="0.25">
      <c r="A7562" s="3">
        <v>1332350</v>
      </c>
      <c r="B7562" s="3" t="s">
        <v>11</v>
      </c>
      <c r="C7562" s="3">
        <v>1005</v>
      </c>
      <c r="D7562" s="3" t="s">
        <v>1</v>
      </c>
      <c r="E7562" s="3">
        <v>24.256</v>
      </c>
      <c r="F7562" s="5" t="s">
        <v>357</v>
      </c>
      <c r="G7562" s="3">
        <v>33.65</v>
      </c>
      <c r="H7562" s="5" t="s">
        <v>357</v>
      </c>
      <c r="I7562" s="3">
        <v>24.802</v>
      </c>
      <c r="J7562" s="5" t="s">
        <v>357</v>
      </c>
      <c r="K7562" s="4" t="s">
        <v>425</v>
      </c>
      <c r="L7562" s="3" t="s">
        <v>426</v>
      </c>
      <c r="M7562" s="3" t="s">
        <v>233</v>
      </c>
      <c r="Q7562" s="3"/>
      <c r="R7562">
        <v>1327991</v>
      </c>
      <c r="S7562">
        <v>1910</v>
      </c>
      <c r="T7562">
        <v>24.088000000000001</v>
      </c>
      <c r="U7562">
        <v>32.542000000000002</v>
      </c>
      <c r="V7562">
        <v>24.486000000000001</v>
      </c>
      <c r="W7562" t="s">
        <v>476</v>
      </c>
      <c r="X7562" t="s">
        <v>477</v>
      </c>
    </row>
    <row r="7563" spans="1:24" x14ac:dyDescent="0.25">
      <c r="A7563" s="3">
        <v>1332349</v>
      </c>
      <c r="B7563" s="3" t="s">
        <v>10</v>
      </c>
      <c r="C7563" s="3">
        <v>1170</v>
      </c>
      <c r="D7563" s="3" t="s">
        <v>1</v>
      </c>
      <c r="E7563" s="3">
        <v>24.885000000000002</v>
      </c>
      <c r="F7563" s="5" t="s">
        <v>357</v>
      </c>
      <c r="G7563" s="3">
        <v>34.521000000000001</v>
      </c>
      <c r="H7563" s="5" t="s">
        <v>357</v>
      </c>
      <c r="I7563" s="3">
        <v>25.332000000000001</v>
      </c>
      <c r="J7563" s="5" t="s">
        <v>357</v>
      </c>
      <c r="K7563" s="4" t="s">
        <v>425</v>
      </c>
      <c r="L7563" s="3" t="s">
        <v>426</v>
      </c>
      <c r="M7563" s="3" t="s">
        <v>233</v>
      </c>
      <c r="Q7563" s="3"/>
      <c r="R7563">
        <v>1327967</v>
      </c>
      <c r="S7563">
        <v>3071</v>
      </c>
      <c r="T7563">
        <v>22.88</v>
      </c>
      <c r="U7563">
        <v>32.539000000000001</v>
      </c>
      <c r="V7563">
        <v>23.331</v>
      </c>
      <c r="W7563" t="s">
        <v>476</v>
      </c>
      <c r="X7563" t="s">
        <v>477</v>
      </c>
    </row>
    <row r="7564" spans="1:24" x14ac:dyDescent="0.25">
      <c r="A7564" s="3">
        <v>1332349</v>
      </c>
      <c r="B7564" s="3" t="s">
        <v>10</v>
      </c>
      <c r="C7564" s="3">
        <v>1170</v>
      </c>
      <c r="D7564" s="3" t="s">
        <v>1</v>
      </c>
      <c r="E7564" s="3">
        <v>24.885000000000002</v>
      </c>
      <c r="F7564" s="5" t="s">
        <v>357</v>
      </c>
      <c r="G7564" s="3">
        <v>34.521000000000001</v>
      </c>
      <c r="H7564" s="5" t="s">
        <v>357</v>
      </c>
      <c r="I7564" s="3">
        <v>25.332000000000001</v>
      </c>
      <c r="J7564" s="5" t="s">
        <v>357</v>
      </c>
      <c r="K7564" s="4" t="s">
        <v>425</v>
      </c>
      <c r="L7564" s="3" t="s">
        <v>426</v>
      </c>
      <c r="M7564" s="3" t="s">
        <v>233</v>
      </c>
      <c r="Q7564" s="3"/>
      <c r="R7564">
        <v>1327966</v>
      </c>
      <c r="S7564">
        <v>2960</v>
      </c>
      <c r="T7564">
        <v>22.65</v>
      </c>
      <c r="U7564">
        <v>32.512999999999998</v>
      </c>
      <c r="V7564">
        <v>23.286999999999999</v>
      </c>
      <c r="W7564" t="s">
        <v>476</v>
      </c>
      <c r="X7564" t="s">
        <v>477</v>
      </c>
    </row>
    <row r="7565" spans="1:24" x14ac:dyDescent="0.25">
      <c r="A7565" s="3">
        <v>1332348</v>
      </c>
      <c r="B7565" s="3" t="s">
        <v>9</v>
      </c>
      <c r="C7565" s="3">
        <v>3938</v>
      </c>
      <c r="D7565" s="3" t="s">
        <v>1</v>
      </c>
      <c r="E7565" s="3">
        <v>22.027000000000001</v>
      </c>
      <c r="F7565" s="5" t="s">
        <v>357</v>
      </c>
      <c r="G7565" s="3">
        <v>31.451000000000001</v>
      </c>
      <c r="H7565" s="5" t="s">
        <v>357</v>
      </c>
      <c r="I7565" s="3">
        <v>22.657</v>
      </c>
      <c r="J7565" s="5" t="s">
        <v>357</v>
      </c>
      <c r="K7565" s="4" t="s">
        <v>425</v>
      </c>
      <c r="L7565" s="3" t="s">
        <v>426</v>
      </c>
      <c r="M7565" s="3" t="s">
        <v>233</v>
      </c>
      <c r="Q7565" s="3"/>
      <c r="R7565">
        <v>1327984</v>
      </c>
      <c r="S7565">
        <v>3401</v>
      </c>
      <c r="T7565">
        <v>23.302</v>
      </c>
      <c r="U7565">
        <v>32.503</v>
      </c>
      <c r="V7565">
        <v>23.843</v>
      </c>
      <c r="W7565" t="s">
        <v>476</v>
      </c>
      <c r="X7565" t="s">
        <v>477</v>
      </c>
    </row>
    <row r="7566" spans="1:24" x14ac:dyDescent="0.25">
      <c r="A7566" s="3">
        <v>1332348</v>
      </c>
      <c r="B7566" s="3" t="s">
        <v>9</v>
      </c>
      <c r="C7566" s="3">
        <v>3938</v>
      </c>
      <c r="D7566" s="3" t="s">
        <v>1</v>
      </c>
      <c r="E7566" s="3">
        <v>22.027000000000001</v>
      </c>
      <c r="F7566" s="5" t="s">
        <v>357</v>
      </c>
      <c r="G7566" s="3">
        <v>31.451000000000001</v>
      </c>
      <c r="H7566" s="5" t="s">
        <v>357</v>
      </c>
      <c r="I7566" s="3">
        <v>22.657</v>
      </c>
      <c r="J7566" s="5" t="s">
        <v>357</v>
      </c>
      <c r="K7566" s="4" t="s">
        <v>425</v>
      </c>
      <c r="L7566" s="3" t="s">
        <v>426</v>
      </c>
      <c r="M7566" s="3" t="s">
        <v>233</v>
      </c>
      <c r="Q7566" s="3"/>
      <c r="R7566">
        <v>1327999</v>
      </c>
      <c r="S7566">
        <v>2675</v>
      </c>
      <c r="T7566">
        <v>23.116</v>
      </c>
      <c r="U7566">
        <v>32.496000000000002</v>
      </c>
      <c r="V7566">
        <v>23.917999999999999</v>
      </c>
      <c r="W7566" t="s">
        <v>476</v>
      </c>
      <c r="X7566" t="s">
        <v>477</v>
      </c>
    </row>
    <row r="7567" spans="1:24" x14ac:dyDescent="0.25">
      <c r="A7567" s="3">
        <v>1332347</v>
      </c>
      <c r="B7567" s="3" t="s">
        <v>8</v>
      </c>
      <c r="C7567" s="3">
        <v>2852</v>
      </c>
      <c r="D7567" s="3" t="s">
        <v>1</v>
      </c>
      <c r="E7567" s="3">
        <v>22.289000000000001</v>
      </c>
      <c r="F7567" s="5" t="s">
        <v>357</v>
      </c>
      <c r="G7567" s="3">
        <v>31.137</v>
      </c>
      <c r="H7567" s="5" t="s">
        <v>357</v>
      </c>
      <c r="I7567" s="3">
        <v>22.786999999999999</v>
      </c>
      <c r="J7567" s="5" t="s">
        <v>357</v>
      </c>
      <c r="K7567" s="4" t="s">
        <v>425</v>
      </c>
      <c r="L7567" s="3" t="s">
        <v>426</v>
      </c>
      <c r="M7567" s="3" t="s">
        <v>233</v>
      </c>
      <c r="Q7567" s="3"/>
      <c r="R7567">
        <v>1328194</v>
      </c>
      <c r="S7567">
        <v>2979</v>
      </c>
      <c r="T7567">
        <v>23.442</v>
      </c>
      <c r="U7567">
        <v>32.386000000000003</v>
      </c>
      <c r="V7567">
        <v>24.08</v>
      </c>
      <c r="W7567" t="s">
        <v>476</v>
      </c>
      <c r="X7567" t="s">
        <v>477</v>
      </c>
    </row>
    <row r="7568" spans="1:24" x14ac:dyDescent="0.25">
      <c r="A7568" s="3">
        <v>1332347</v>
      </c>
      <c r="B7568" s="3" t="s">
        <v>8</v>
      </c>
      <c r="C7568" s="3">
        <v>2852</v>
      </c>
      <c r="D7568" s="3" t="s">
        <v>1</v>
      </c>
      <c r="E7568" s="3">
        <v>22.289000000000001</v>
      </c>
      <c r="F7568" s="5" t="s">
        <v>357</v>
      </c>
      <c r="G7568" s="3">
        <v>31.137</v>
      </c>
      <c r="H7568" s="5" t="s">
        <v>357</v>
      </c>
      <c r="I7568" s="3">
        <v>22.786999999999999</v>
      </c>
      <c r="J7568" s="5" t="s">
        <v>357</v>
      </c>
      <c r="K7568" s="4" t="s">
        <v>425</v>
      </c>
      <c r="L7568" s="3" t="s">
        <v>426</v>
      </c>
      <c r="M7568" s="3" t="s">
        <v>233</v>
      </c>
      <c r="Q7568" s="3"/>
      <c r="R7568">
        <v>1327993</v>
      </c>
      <c r="S7568">
        <v>810</v>
      </c>
      <c r="T7568">
        <v>21.863</v>
      </c>
      <c r="U7568">
        <v>32.381</v>
      </c>
      <c r="V7568">
        <v>22.273</v>
      </c>
      <c r="W7568" t="s">
        <v>476</v>
      </c>
      <c r="X7568" t="s">
        <v>477</v>
      </c>
    </row>
    <row r="7569" spans="1:24" x14ac:dyDescent="0.25">
      <c r="A7569" s="3">
        <v>1332346</v>
      </c>
      <c r="B7569" s="3" t="s">
        <v>7</v>
      </c>
      <c r="C7569" s="3">
        <v>2997</v>
      </c>
      <c r="D7569" s="3" t="s">
        <v>1</v>
      </c>
      <c r="E7569" s="3">
        <v>22.597000000000001</v>
      </c>
      <c r="F7569" s="5" t="s">
        <v>357</v>
      </c>
      <c r="G7569" s="3">
        <v>31.216000000000001</v>
      </c>
      <c r="H7569" s="5" t="s">
        <v>357</v>
      </c>
      <c r="I7569" s="3">
        <v>23.094999999999999</v>
      </c>
      <c r="J7569" s="5" t="s">
        <v>357</v>
      </c>
      <c r="K7569" s="4" t="s">
        <v>425</v>
      </c>
      <c r="L7569" s="3" t="s">
        <v>426</v>
      </c>
      <c r="M7569" s="3" t="s">
        <v>233</v>
      </c>
      <c r="Q7569" s="3"/>
      <c r="R7569">
        <v>1327990</v>
      </c>
      <c r="S7569">
        <v>3022</v>
      </c>
      <c r="T7569">
        <v>22.975000000000001</v>
      </c>
      <c r="U7569">
        <v>32.33</v>
      </c>
      <c r="V7569">
        <v>23.44</v>
      </c>
      <c r="W7569" t="s">
        <v>476</v>
      </c>
      <c r="X7569" t="s">
        <v>477</v>
      </c>
    </row>
    <row r="7570" spans="1:24" x14ac:dyDescent="0.25">
      <c r="A7570" s="3">
        <v>1332346</v>
      </c>
      <c r="B7570" s="3" t="s">
        <v>7</v>
      </c>
      <c r="C7570" s="3">
        <v>2997</v>
      </c>
      <c r="D7570" s="3" t="s">
        <v>1</v>
      </c>
      <c r="E7570" s="3">
        <v>22.597000000000001</v>
      </c>
      <c r="F7570" s="5" t="s">
        <v>357</v>
      </c>
      <c r="G7570" s="3">
        <v>31.216000000000001</v>
      </c>
      <c r="H7570" s="5" t="s">
        <v>357</v>
      </c>
      <c r="I7570" s="3">
        <v>23.094999999999999</v>
      </c>
      <c r="J7570" s="5" t="s">
        <v>357</v>
      </c>
      <c r="K7570" s="4" t="s">
        <v>425</v>
      </c>
      <c r="L7570" s="3" t="s">
        <v>426</v>
      </c>
      <c r="M7570" s="3" t="s">
        <v>233</v>
      </c>
      <c r="Q7570" s="3"/>
      <c r="R7570">
        <v>1327964</v>
      </c>
      <c r="S7570">
        <v>2675</v>
      </c>
      <c r="T7570">
        <v>22.766999999999999</v>
      </c>
      <c r="U7570">
        <v>32.322000000000003</v>
      </c>
      <c r="V7570">
        <v>23.079000000000001</v>
      </c>
      <c r="W7570" t="s">
        <v>476</v>
      </c>
      <c r="X7570" t="s">
        <v>477</v>
      </c>
    </row>
    <row r="7571" spans="1:24" x14ac:dyDescent="0.25">
      <c r="A7571" s="3">
        <v>1332345</v>
      </c>
      <c r="B7571" s="3" t="s">
        <v>6</v>
      </c>
      <c r="C7571" s="3">
        <v>4326</v>
      </c>
      <c r="D7571" s="3" t="s">
        <v>1</v>
      </c>
      <c r="E7571" s="3">
        <v>22.928000000000001</v>
      </c>
      <c r="F7571" s="5" t="s">
        <v>357</v>
      </c>
      <c r="G7571" s="3">
        <v>31.835000000000001</v>
      </c>
      <c r="H7571" s="5" t="s">
        <v>357</v>
      </c>
      <c r="I7571" s="3">
        <v>23.265999999999998</v>
      </c>
      <c r="J7571" s="5" t="s">
        <v>357</v>
      </c>
      <c r="K7571" s="4" t="s">
        <v>425</v>
      </c>
      <c r="L7571" s="3" t="s">
        <v>426</v>
      </c>
      <c r="M7571" s="3" t="s">
        <v>233</v>
      </c>
      <c r="Q7571" s="3"/>
      <c r="R7571">
        <v>1328149</v>
      </c>
      <c r="S7571">
        <v>3459</v>
      </c>
      <c r="T7571">
        <v>22.361999999999998</v>
      </c>
      <c r="U7571">
        <v>32.292000000000002</v>
      </c>
      <c r="V7571">
        <v>23.577000000000002</v>
      </c>
      <c r="W7571" t="s">
        <v>476</v>
      </c>
      <c r="X7571" t="s">
        <v>477</v>
      </c>
    </row>
    <row r="7572" spans="1:24" x14ac:dyDescent="0.25">
      <c r="A7572" s="3">
        <v>1332345</v>
      </c>
      <c r="B7572" s="3" t="s">
        <v>6</v>
      </c>
      <c r="C7572" s="3">
        <v>4326</v>
      </c>
      <c r="D7572" s="3" t="s">
        <v>1</v>
      </c>
      <c r="E7572" s="3">
        <v>22.928000000000001</v>
      </c>
      <c r="F7572" s="5" t="s">
        <v>357</v>
      </c>
      <c r="G7572" s="3">
        <v>31.835000000000001</v>
      </c>
      <c r="H7572" s="5" t="s">
        <v>357</v>
      </c>
      <c r="I7572" s="3">
        <v>23.265999999999998</v>
      </c>
      <c r="J7572" s="5" t="s">
        <v>357</v>
      </c>
      <c r="K7572" s="4" t="s">
        <v>425</v>
      </c>
      <c r="L7572" s="3" t="s">
        <v>426</v>
      </c>
      <c r="M7572" s="3" t="s">
        <v>233</v>
      </c>
      <c r="Q7572" s="3"/>
      <c r="R7572">
        <v>1328148</v>
      </c>
      <c r="S7572">
        <v>3770</v>
      </c>
      <c r="T7572">
        <v>22.632999999999999</v>
      </c>
      <c r="U7572">
        <v>32.246000000000002</v>
      </c>
      <c r="V7572">
        <v>23.221</v>
      </c>
      <c r="W7572" t="s">
        <v>476</v>
      </c>
      <c r="X7572" t="s">
        <v>477</v>
      </c>
    </row>
    <row r="7573" spans="1:24" x14ac:dyDescent="0.25">
      <c r="A7573" s="3">
        <v>1332344</v>
      </c>
      <c r="B7573" s="3" t="s">
        <v>0</v>
      </c>
      <c r="C7573" s="3">
        <v>3144</v>
      </c>
      <c r="D7573" s="3" t="s">
        <v>1</v>
      </c>
      <c r="E7573" s="3">
        <v>22.648</v>
      </c>
      <c r="F7573" s="5" t="s">
        <v>357</v>
      </c>
      <c r="G7573" s="3">
        <v>31.513000000000002</v>
      </c>
      <c r="H7573" s="5" t="s">
        <v>357</v>
      </c>
      <c r="I7573" s="3">
        <v>22.73</v>
      </c>
      <c r="J7573" s="5" t="s">
        <v>357</v>
      </c>
      <c r="K7573" s="4" t="s">
        <v>425</v>
      </c>
      <c r="L7573" s="3" t="s">
        <v>426</v>
      </c>
      <c r="M7573" s="3" t="s">
        <v>233</v>
      </c>
      <c r="Q7573" s="3"/>
      <c r="R7573">
        <v>1328000</v>
      </c>
      <c r="S7573">
        <v>3395</v>
      </c>
      <c r="T7573">
        <v>22.959</v>
      </c>
      <c r="U7573">
        <v>32.220999999999997</v>
      </c>
      <c r="V7573">
        <v>23.707999999999998</v>
      </c>
      <c r="W7573" t="s">
        <v>476</v>
      </c>
      <c r="X7573" t="s">
        <v>477</v>
      </c>
    </row>
    <row r="7574" spans="1:24" x14ac:dyDescent="0.25">
      <c r="A7574" s="3">
        <v>1332344</v>
      </c>
      <c r="B7574" s="3" t="s">
        <v>0</v>
      </c>
      <c r="C7574" s="3">
        <v>3144</v>
      </c>
      <c r="D7574" s="3" t="s">
        <v>1</v>
      </c>
      <c r="E7574" s="3">
        <v>22.648</v>
      </c>
      <c r="F7574" s="5" t="s">
        <v>357</v>
      </c>
      <c r="G7574" s="3">
        <v>31.513000000000002</v>
      </c>
      <c r="H7574" s="5" t="s">
        <v>357</v>
      </c>
      <c r="I7574" s="3">
        <v>22.73</v>
      </c>
      <c r="J7574" s="5" t="s">
        <v>357</v>
      </c>
      <c r="K7574" s="4" t="s">
        <v>425</v>
      </c>
      <c r="L7574" s="3" t="s">
        <v>426</v>
      </c>
      <c r="M7574" s="3" t="s">
        <v>233</v>
      </c>
      <c r="Q7574" s="3"/>
      <c r="R7574">
        <v>1327981</v>
      </c>
      <c r="S7574">
        <v>3358</v>
      </c>
      <c r="T7574">
        <v>22.478000000000002</v>
      </c>
      <c r="U7574">
        <v>32.201000000000001</v>
      </c>
      <c r="V7574">
        <v>23.009</v>
      </c>
      <c r="W7574" t="s">
        <v>476</v>
      </c>
      <c r="X7574" t="s">
        <v>477</v>
      </c>
    </row>
    <row r="7575" spans="1:24" x14ac:dyDescent="0.25">
      <c r="A7575" s="3">
        <v>1332282</v>
      </c>
      <c r="B7575" s="3" t="s">
        <v>37</v>
      </c>
      <c r="C7575" s="3">
        <v>3230</v>
      </c>
      <c r="D7575" s="3" t="s">
        <v>1</v>
      </c>
      <c r="E7575" s="3">
        <v>22.975000000000001</v>
      </c>
      <c r="F7575" s="5" t="s">
        <v>357</v>
      </c>
      <c r="G7575" s="3">
        <v>29.96</v>
      </c>
      <c r="H7575" s="5" t="s">
        <v>357</v>
      </c>
      <c r="I7575" s="3">
        <v>22.875</v>
      </c>
      <c r="J7575" s="5" t="s">
        <v>357</v>
      </c>
      <c r="K7575" s="4" t="s">
        <v>427</v>
      </c>
      <c r="L7575" s="3" t="s">
        <v>428</v>
      </c>
      <c r="M7575" s="3" t="s">
        <v>233</v>
      </c>
      <c r="Q7575" s="3"/>
      <c r="R7575">
        <v>1327982</v>
      </c>
      <c r="S7575">
        <v>3475</v>
      </c>
      <c r="T7575">
        <v>22.710999999999999</v>
      </c>
      <c r="U7575">
        <v>32.165999999999997</v>
      </c>
      <c r="V7575">
        <v>23.234000000000002</v>
      </c>
      <c r="W7575" t="s">
        <v>476</v>
      </c>
      <c r="X7575" t="s">
        <v>477</v>
      </c>
    </row>
    <row r="7576" spans="1:24" x14ac:dyDescent="0.25">
      <c r="A7576" s="3">
        <v>1332281</v>
      </c>
      <c r="B7576" s="3" t="s">
        <v>36</v>
      </c>
      <c r="C7576" s="3">
        <v>2620</v>
      </c>
      <c r="D7576" s="3" t="s">
        <v>1</v>
      </c>
      <c r="E7576" s="3">
        <v>22.782</v>
      </c>
      <c r="F7576" s="5" t="s">
        <v>357</v>
      </c>
      <c r="G7576" s="3">
        <v>30.193000000000001</v>
      </c>
      <c r="H7576" s="5" t="s">
        <v>357</v>
      </c>
      <c r="I7576" s="3">
        <v>22.552</v>
      </c>
      <c r="J7576" s="5" t="s">
        <v>357</v>
      </c>
      <c r="K7576" s="4" t="s">
        <v>427</v>
      </c>
      <c r="L7576" s="3" t="s">
        <v>428</v>
      </c>
      <c r="M7576" s="3" t="s">
        <v>233</v>
      </c>
      <c r="Q7576" s="3"/>
      <c r="R7576">
        <v>1328157</v>
      </c>
      <c r="S7576">
        <v>3445</v>
      </c>
      <c r="T7576">
        <v>22.981999999999999</v>
      </c>
      <c r="U7576">
        <v>32.143999999999998</v>
      </c>
      <c r="V7576">
        <v>23.579000000000001</v>
      </c>
      <c r="W7576" t="s">
        <v>476</v>
      </c>
      <c r="X7576" t="s">
        <v>477</v>
      </c>
    </row>
    <row r="7577" spans="1:24" x14ac:dyDescent="0.25">
      <c r="A7577" s="3">
        <v>1332280</v>
      </c>
      <c r="B7577" s="3" t="s">
        <v>35</v>
      </c>
      <c r="C7577" s="3">
        <v>3565</v>
      </c>
      <c r="D7577" s="3" t="s">
        <v>1</v>
      </c>
      <c r="E7577" s="3">
        <v>23.405000000000001</v>
      </c>
      <c r="F7577" s="5" t="s">
        <v>357</v>
      </c>
      <c r="G7577" s="3">
        <v>30.683</v>
      </c>
      <c r="H7577" s="5" t="s">
        <v>357</v>
      </c>
      <c r="I7577" s="3">
        <v>23.06</v>
      </c>
      <c r="J7577" s="5" t="s">
        <v>357</v>
      </c>
      <c r="K7577" s="4" t="s">
        <v>427</v>
      </c>
      <c r="L7577" s="3" t="s">
        <v>428</v>
      </c>
      <c r="M7577" s="3" t="s">
        <v>233</v>
      </c>
      <c r="Q7577" s="3"/>
      <c r="R7577">
        <v>1328023</v>
      </c>
      <c r="S7577">
        <v>3572</v>
      </c>
      <c r="T7577">
        <v>23.382000000000001</v>
      </c>
      <c r="U7577">
        <v>32.110999999999997</v>
      </c>
      <c r="V7577">
        <v>24.088999999999999</v>
      </c>
      <c r="W7577" t="s">
        <v>476</v>
      </c>
      <c r="X7577" t="s">
        <v>477</v>
      </c>
    </row>
    <row r="7578" spans="1:24" x14ac:dyDescent="0.25">
      <c r="A7578" s="3">
        <v>1332279</v>
      </c>
      <c r="B7578" s="3" t="s">
        <v>34</v>
      </c>
      <c r="C7578" s="3">
        <v>3610</v>
      </c>
      <c r="D7578" s="3" t="s">
        <v>1</v>
      </c>
      <c r="E7578" s="3">
        <v>24.222999999999999</v>
      </c>
      <c r="F7578" s="5" t="s">
        <v>357</v>
      </c>
      <c r="G7578" s="3">
        <v>32.155000000000001</v>
      </c>
      <c r="H7578" s="5" t="s">
        <v>357</v>
      </c>
      <c r="I7578" s="3">
        <v>24.978000000000002</v>
      </c>
      <c r="J7578" s="5" t="s">
        <v>357</v>
      </c>
      <c r="K7578" s="4" t="s">
        <v>427</v>
      </c>
      <c r="L7578" s="3" t="s">
        <v>428</v>
      </c>
      <c r="M7578" s="3" t="s">
        <v>233</v>
      </c>
      <c r="Q7578" s="3"/>
      <c r="R7578">
        <v>1327968</v>
      </c>
      <c r="S7578">
        <v>3754</v>
      </c>
      <c r="T7578">
        <v>23.292999999999999</v>
      </c>
      <c r="U7578">
        <v>32.030999999999999</v>
      </c>
      <c r="V7578">
        <v>23.858000000000001</v>
      </c>
      <c r="W7578" t="s">
        <v>476</v>
      </c>
      <c r="X7578" t="s">
        <v>477</v>
      </c>
    </row>
    <row r="7579" spans="1:24" x14ac:dyDescent="0.25">
      <c r="A7579" s="3">
        <v>1332274</v>
      </c>
      <c r="B7579" s="3" t="s">
        <v>33</v>
      </c>
      <c r="C7579" s="3">
        <v>1750</v>
      </c>
      <c r="D7579" s="3" t="s">
        <v>1</v>
      </c>
      <c r="E7579" s="3">
        <v>24.506</v>
      </c>
      <c r="F7579" s="5" t="s">
        <v>357</v>
      </c>
      <c r="G7579" s="3">
        <v>31.956</v>
      </c>
      <c r="H7579" s="5" t="s">
        <v>357</v>
      </c>
      <c r="I7579" s="3">
        <v>24.091999999999999</v>
      </c>
      <c r="J7579" s="5" t="s">
        <v>357</v>
      </c>
      <c r="K7579" s="4" t="s">
        <v>427</v>
      </c>
      <c r="L7579" s="3" t="s">
        <v>428</v>
      </c>
      <c r="M7579" s="3" t="s">
        <v>233</v>
      </c>
      <c r="Q7579" s="3"/>
      <c r="R7579">
        <v>1328002</v>
      </c>
      <c r="S7579">
        <v>3165</v>
      </c>
      <c r="T7579">
        <v>23.242000000000001</v>
      </c>
      <c r="U7579">
        <v>31.971</v>
      </c>
      <c r="V7579">
        <v>23.177</v>
      </c>
      <c r="W7579" t="s">
        <v>476</v>
      </c>
      <c r="X7579" t="s">
        <v>477</v>
      </c>
    </row>
    <row r="7580" spans="1:24" x14ac:dyDescent="0.25">
      <c r="A7580" s="3">
        <v>1332273</v>
      </c>
      <c r="B7580" s="3" t="s">
        <v>32</v>
      </c>
      <c r="C7580" s="3">
        <v>2505</v>
      </c>
      <c r="D7580" s="3" t="s">
        <v>1</v>
      </c>
      <c r="E7580" s="3">
        <v>22.574999999999999</v>
      </c>
      <c r="F7580" s="5" t="s">
        <v>357</v>
      </c>
      <c r="G7580" s="3">
        <v>30.925000000000001</v>
      </c>
      <c r="H7580" s="5" t="s">
        <v>357</v>
      </c>
      <c r="I7580" s="3">
        <v>22.452000000000002</v>
      </c>
      <c r="J7580" s="5" t="s">
        <v>357</v>
      </c>
      <c r="K7580" s="4" t="s">
        <v>427</v>
      </c>
      <c r="L7580" s="3" t="s">
        <v>428</v>
      </c>
      <c r="M7580" s="3" t="s">
        <v>233</v>
      </c>
      <c r="Q7580" s="3"/>
      <c r="R7580">
        <v>1327928</v>
      </c>
      <c r="S7580">
        <v>2080</v>
      </c>
      <c r="T7580">
        <v>23.818999999999999</v>
      </c>
      <c r="U7580">
        <v>31.931999999999999</v>
      </c>
      <c r="V7580">
        <v>24.338000000000001</v>
      </c>
      <c r="W7580" t="s">
        <v>476</v>
      </c>
      <c r="X7580" t="s">
        <v>477</v>
      </c>
    </row>
    <row r="7581" spans="1:24" x14ac:dyDescent="0.25">
      <c r="A7581" s="3">
        <v>1332272</v>
      </c>
      <c r="B7581" s="3" t="s">
        <v>31</v>
      </c>
      <c r="C7581" s="3">
        <v>2900</v>
      </c>
      <c r="D7581" s="3" t="s">
        <v>1</v>
      </c>
      <c r="E7581" s="3">
        <v>23.931000000000001</v>
      </c>
      <c r="F7581" s="5" t="s">
        <v>357</v>
      </c>
      <c r="G7581" s="3">
        <v>31.92</v>
      </c>
      <c r="H7581" s="5" t="s">
        <v>357</v>
      </c>
      <c r="I7581" s="3">
        <v>23.962</v>
      </c>
      <c r="J7581" s="5" t="s">
        <v>357</v>
      </c>
      <c r="K7581" s="4" t="s">
        <v>427</v>
      </c>
      <c r="L7581" s="3" t="s">
        <v>428</v>
      </c>
      <c r="M7581" s="3" t="s">
        <v>233</v>
      </c>
      <c r="Q7581" s="3"/>
      <c r="R7581">
        <v>1328185</v>
      </c>
      <c r="S7581">
        <v>3400</v>
      </c>
      <c r="T7581">
        <v>23.135999999999999</v>
      </c>
      <c r="U7581">
        <v>31.928000000000001</v>
      </c>
      <c r="V7581">
        <v>23.596</v>
      </c>
      <c r="W7581" t="s">
        <v>476</v>
      </c>
      <c r="X7581" t="s">
        <v>477</v>
      </c>
    </row>
    <row r="7582" spans="1:24" x14ac:dyDescent="0.25">
      <c r="A7582" s="3">
        <v>1332271</v>
      </c>
      <c r="B7582" s="3" t="s">
        <v>30</v>
      </c>
      <c r="C7582" s="3">
        <v>3912</v>
      </c>
      <c r="D7582" s="3" t="s">
        <v>1</v>
      </c>
      <c r="E7582" s="3">
        <v>23.742000000000001</v>
      </c>
      <c r="F7582" s="5" t="s">
        <v>357</v>
      </c>
      <c r="G7582" s="3">
        <v>31.132000000000001</v>
      </c>
      <c r="H7582" s="5" t="s">
        <v>357</v>
      </c>
      <c r="I7582" s="3">
        <v>23.337</v>
      </c>
      <c r="J7582" s="5" t="s">
        <v>357</v>
      </c>
      <c r="K7582" s="4" t="s">
        <v>427</v>
      </c>
      <c r="L7582" s="3" t="s">
        <v>428</v>
      </c>
      <c r="M7582" s="3" t="s">
        <v>233</v>
      </c>
      <c r="Q7582" s="3"/>
      <c r="R7582">
        <v>1327959</v>
      </c>
      <c r="S7582">
        <v>2555</v>
      </c>
      <c r="T7582">
        <v>22.904</v>
      </c>
      <c r="U7582">
        <v>31.838000000000001</v>
      </c>
      <c r="V7582">
        <v>23.641999999999999</v>
      </c>
      <c r="W7582" t="s">
        <v>476</v>
      </c>
      <c r="X7582" t="s">
        <v>477</v>
      </c>
    </row>
    <row r="7583" spans="1:24" x14ac:dyDescent="0.25">
      <c r="A7583" s="3">
        <v>1332270</v>
      </c>
      <c r="B7583" s="3" t="s">
        <v>29</v>
      </c>
      <c r="C7583" s="3">
        <v>2581</v>
      </c>
      <c r="D7583" s="3" t="s">
        <v>1</v>
      </c>
      <c r="E7583" s="3">
        <v>23.643999999999998</v>
      </c>
      <c r="F7583" s="5" t="s">
        <v>357</v>
      </c>
      <c r="G7583" s="3">
        <v>31.599</v>
      </c>
      <c r="H7583" s="5" t="s">
        <v>357</v>
      </c>
      <c r="I7583" s="3">
        <v>23.69</v>
      </c>
      <c r="J7583" s="5" t="s">
        <v>357</v>
      </c>
      <c r="K7583" s="4" t="s">
        <v>427</v>
      </c>
      <c r="L7583" s="3" t="s">
        <v>428</v>
      </c>
      <c r="M7583" s="3" t="s">
        <v>233</v>
      </c>
      <c r="Q7583" s="3"/>
      <c r="R7583">
        <v>1328163</v>
      </c>
      <c r="S7583">
        <v>2794</v>
      </c>
      <c r="T7583">
        <v>21.925000000000001</v>
      </c>
      <c r="U7583">
        <v>31.831</v>
      </c>
      <c r="V7583">
        <v>23.08</v>
      </c>
      <c r="W7583" t="s">
        <v>476</v>
      </c>
      <c r="X7583" t="s">
        <v>477</v>
      </c>
    </row>
    <row r="7584" spans="1:24" x14ac:dyDescent="0.25">
      <c r="A7584" s="3">
        <v>1332266</v>
      </c>
      <c r="B7584" s="3" t="s">
        <v>28</v>
      </c>
      <c r="C7584" s="3">
        <v>2140</v>
      </c>
      <c r="D7584" s="3" t="s">
        <v>1</v>
      </c>
      <c r="E7584" s="3">
        <v>25.25</v>
      </c>
      <c r="F7584" s="5" t="s">
        <v>357</v>
      </c>
      <c r="G7584" s="3">
        <v>32.076000000000001</v>
      </c>
      <c r="H7584" s="5" t="s">
        <v>357</v>
      </c>
      <c r="I7584" s="3">
        <v>25.25</v>
      </c>
      <c r="J7584" s="5" t="s">
        <v>357</v>
      </c>
      <c r="K7584" s="4" t="s">
        <v>427</v>
      </c>
      <c r="L7584" s="3" t="s">
        <v>428</v>
      </c>
      <c r="M7584" s="3" t="s">
        <v>233</v>
      </c>
      <c r="Q7584" s="3"/>
      <c r="R7584">
        <v>1328165</v>
      </c>
      <c r="S7584">
        <v>2974</v>
      </c>
      <c r="T7584">
        <v>22.102</v>
      </c>
      <c r="U7584">
        <v>31.785</v>
      </c>
      <c r="V7584">
        <v>22.844999999999999</v>
      </c>
      <c r="W7584" t="s">
        <v>476</v>
      </c>
      <c r="X7584" t="s">
        <v>477</v>
      </c>
    </row>
    <row r="7585" spans="1:24" x14ac:dyDescent="0.25">
      <c r="A7585" s="3">
        <v>1332260</v>
      </c>
      <c r="B7585" s="3" t="s">
        <v>27</v>
      </c>
      <c r="C7585" s="3">
        <v>1737</v>
      </c>
      <c r="D7585" s="3" t="s">
        <v>1</v>
      </c>
      <c r="E7585" s="3">
        <v>24.248000000000001</v>
      </c>
      <c r="F7585" s="5" t="s">
        <v>357</v>
      </c>
      <c r="G7585" s="3">
        <v>34.497</v>
      </c>
      <c r="H7585" s="5" t="s">
        <v>357</v>
      </c>
      <c r="I7585" s="3">
        <v>23.893000000000001</v>
      </c>
      <c r="J7585" s="5" t="s">
        <v>357</v>
      </c>
      <c r="K7585" s="4" t="s">
        <v>427</v>
      </c>
      <c r="L7585" s="3" t="s">
        <v>428</v>
      </c>
      <c r="M7585" s="3" t="s">
        <v>233</v>
      </c>
      <c r="Q7585" s="3"/>
      <c r="R7585">
        <v>1328006</v>
      </c>
      <c r="S7585">
        <v>2717</v>
      </c>
      <c r="T7585">
        <v>22.45</v>
      </c>
      <c r="U7585">
        <v>31.771000000000001</v>
      </c>
      <c r="V7585">
        <v>22.891999999999999</v>
      </c>
      <c r="W7585" t="s">
        <v>476</v>
      </c>
      <c r="X7585" t="s">
        <v>477</v>
      </c>
    </row>
    <row r="7586" spans="1:24" x14ac:dyDescent="0.25">
      <c r="A7586" s="3">
        <v>1332259</v>
      </c>
      <c r="B7586" s="3" t="s">
        <v>26</v>
      </c>
      <c r="C7586" s="3">
        <v>1985</v>
      </c>
      <c r="D7586" s="3" t="s">
        <v>1</v>
      </c>
      <c r="E7586" s="3">
        <v>24.690999999999999</v>
      </c>
      <c r="F7586" s="5" t="s">
        <v>357</v>
      </c>
      <c r="G7586" s="3">
        <v>34.07</v>
      </c>
      <c r="H7586" s="5" t="s">
        <v>357</v>
      </c>
      <c r="I7586" s="3">
        <v>24.315999999999999</v>
      </c>
      <c r="J7586" s="5" t="s">
        <v>357</v>
      </c>
      <c r="K7586" s="4" t="s">
        <v>427</v>
      </c>
      <c r="L7586" s="3" t="s">
        <v>428</v>
      </c>
      <c r="M7586" s="3" t="s">
        <v>233</v>
      </c>
      <c r="Q7586" s="3"/>
      <c r="R7586">
        <v>1327935</v>
      </c>
      <c r="S7586">
        <v>3799</v>
      </c>
      <c r="T7586">
        <v>23.821999999999999</v>
      </c>
      <c r="U7586">
        <v>31.759</v>
      </c>
      <c r="V7586">
        <v>24.254999999999999</v>
      </c>
      <c r="W7586" t="s">
        <v>476</v>
      </c>
      <c r="X7586" t="s">
        <v>477</v>
      </c>
    </row>
    <row r="7587" spans="1:24" x14ac:dyDescent="0.25">
      <c r="A7587" s="3">
        <v>1332258</v>
      </c>
      <c r="B7587" s="3" t="s">
        <v>25</v>
      </c>
      <c r="C7587" s="3">
        <v>3545</v>
      </c>
      <c r="D7587" s="3" t="s">
        <v>1</v>
      </c>
      <c r="E7587" s="3">
        <v>24.408999999999999</v>
      </c>
      <c r="F7587" s="5" t="s">
        <v>357</v>
      </c>
      <c r="G7587" s="3">
        <v>32.212000000000003</v>
      </c>
      <c r="H7587" s="5" t="s">
        <v>357</v>
      </c>
      <c r="I7587" s="3">
        <v>23.989000000000001</v>
      </c>
      <c r="J7587" s="5" t="s">
        <v>357</v>
      </c>
      <c r="K7587" s="4" t="s">
        <v>427</v>
      </c>
      <c r="L7587" s="3" t="s">
        <v>428</v>
      </c>
      <c r="M7587" s="3" t="s">
        <v>233</v>
      </c>
      <c r="Q7587" s="3"/>
      <c r="R7587">
        <v>1328187</v>
      </c>
      <c r="S7587">
        <v>2745</v>
      </c>
      <c r="T7587">
        <v>23.760999999999999</v>
      </c>
      <c r="U7587">
        <v>31.757000000000001</v>
      </c>
      <c r="V7587">
        <v>24.097999999999999</v>
      </c>
      <c r="W7587" t="s">
        <v>476</v>
      </c>
      <c r="X7587" t="s">
        <v>477</v>
      </c>
    </row>
    <row r="7588" spans="1:24" x14ac:dyDescent="0.25">
      <c r="A7588" s="3">
        <v>1332257</v>
      </c>
      <c r="B7588" s="3" t="s">
        <v>24</v>
      </c>
      <c r="C7588" s="3">
        <v>3130</v>
      </c>
      <c r="D7588" s="3" t="s">
        <v>1</v>
      </c>
      <c r="E7588" s="3">
        <v>23.347999999999999</v>
      </c>
      <c r="F7588" s="5" t="s">
        <v>357</v>
      </c>
      <c r="G7588" s="3">
        <v>31.798999999999999</v>
      </c>
      <c r="H7588" s="5" t="s">
        <v>357</v>
      </c>
      <c r="I7588" s="3">
        <v>22.913</v>
      </c>
      <c r="J7588" s="5" t="s">
        <v>357</v>
      </c>
      <c r="K7588" s="4" t="s">
        <v>427</v>
      </c>
      <c r="L7588" s="3" t="s">
        <v>428</v>
      </c>
      <c r="M7588" s="3" t="s">
        <v>233</v>
      </c>
      <c r="Q7588" s="3"/>
      <c r="R7588">
        <v>1328202</v>
      </c>
      <c r="S7588">
        <v>3175</v>
      </c>
      <c r="T7588">
        <v>22.975000000000001</v>
      </c>
      <c r="U7588">
        <v>31.754999999999999</v>
      </c>
      <c r="V7588">
        <v>23.503</v>
      </c>
      <c r="W7588" t="s">
        <v>476</v>
      </c>
      <c r="X7588" t="s">
        <v>477</v>
      </c>
    </row>
    <row r="7589" spans="1:24" x14ac:dyDescent="0.25">
      <c r="A7589" s="3">
        <v>1332256</v>
      </c>
      <c r="B7589" s="3" t="s">
        <v>23</v>
      </c>
      <c r="C7589" s="3">
        <v>2915</v>
      </c>
      <c r="D7589" s="3" t="s">
        <v>1</v>
      </c>
      <c r="E7589" s="3">
        <v>24.597000000000001</v>
      </c>
      <c r="F7589" s="5" t="s">
        <v>357</v>
      </c>
      <c r="G7589" s="3">
        <v>32.761000000000003</v>
      </c>
      <c r="H7589" s="5" t="s">
        <v>357</v>
      </c>
      <c r="I7589" s="3">
        <v>24.018999999999998</v>
      </c>
      <c r="J7589" s="5" t="s">
        <v>357</v>
      </c>
      <c r="K7589" s="4" t="s">
        <v>427</v>
      </c>
      <c r="L7589" s="3" t="s">
        <v>428</v>
      </c>
      <c r="M7589" s="3" t="s">
        <v>233</v>
      </c>
      <c r="Q7589" s="3"/>
      <c r="R7589">
        <v>1327958</v>
      </c>
      <c r="S7589">
        <v>3775</v>
      </c>
      <c r="T7589">
        <v>22.443999999999999</v>
      </c>
      <c r="U7589">
        <v>31.75</v>
      </c>
      <c r="V7589">
        <v>23.396999999999998</v>
      </c>
      <c r="W7589" t="s">
        <v>476</v>
      </c>
      <c r="X7589" t="s">
        <v>477</v>
      </c>
    </row>
    <row r="7590" spans="1:24" x14ac:dyDescent="0.25">
      <c r="A7590" s="3">
        <v>1332255</v>
      </c>
      <c r="B7590" s="3" t="s">
        <v>22</v>
      </c>
      <c r="C7590" s="3">
        <v>2745</v>
      </c>
      <c r="D7590" s="3" t="s">
        <v>1</v>
      </c>
      <c r="E7590" s="3">
        <v>23.419</v>
      </c>
      <c r="F7590" s="5" t="s">
        <v>357</v>
      </c>
      <c r="G7590" s="3">
        <v>31.164000000000001</v>
      </c>
      <c r="H7590" s="5" t="s">
        <v>357</v>
      </c>
      <c r="I7590" s="3">
        <v>22.564</v>
      </c>
      <c r="J7590" s="5" t="s">
        <v>357</v>
      </c>
      <c r="K7590" s="4" t="s">
        <v>427</v>
      </c>
      <c r="L7590" s="3" t="s">
        <v>428</v>
      </c>
      <c r="M7590" s="3" t="s">
        <v>233</v>
      </c>
      <c r="Q7590" s="3"/>
      <c r="R7590">
        <v>1328017</v>
      </c>
      <c r="S7590">
        <v>2788</v>
      </c>
      <c r="T7590">
        <v>23.498000000000001</v>
      </c>
      <c r="U7590">
        <v>31.707999999999998</v>
      </c>
      <c r="V7590">
        <v>24.195</v>
      </c>
      <c r="W7590" t="s">
        <v>476</v>
      </c>
      <c r="X7590" t="s">
        <v>477</v>
      </c>
    </row>
    <row r="7591" spans="1:24" x14ac:dyDescent="0.25">
      <c r="A7591" s="3">
        <v>1332254</v>
      </c>
      <c r="B7591" s="3" t="s">
        <v>21</v>
      </c>
      <c r="C7591" s="3">
        <v>2711</v>
      </c>
      <c r="D7591" s="3" t="s">
        <v>1</v>
      </c>
      <c r="E7591" s="3">
        <v>23.844000000000001</v>
      </c>
      <c r="F7591" s="5" t="s">
        <v>357</v>
      </c>
      <c r="G7591" s="3">
        <v>31.565000000000001</v>
      </c>
      <c r="H7591" s="5" t="s">
        <v>357</v>
      </c>
      <c r="I7591" s="3">
        <v>23.308</v>
      </c>
      <c r="J7591" s="5" t="s">
        <v>357</v>
      </c>
      <c r="K7591" s="4" t="s">
        <v>427</v>
      </c>
      <c r="L7591" s="3" t="s">
        <v>428</v>
      </c>
      <c r="M7591" s="3" t="s">
        <v>233</v>
      </c>
      <c r="Q7591" s="3"/>
      <c r="R7591">
        <v>1327963</v>
      </c>
      <c r="S7591">
        <v>3558</v>
      </c>
      <c r="T7591">
        <v>22.318000000000001</v>
      </c>
      <c r="U7591">
        <v>31.696999999999999</v>
      </c>
      <c r="V7591">
        <v>22.798999999999999</v>
      </c>
      <c r="W7591" t="s">
        <v>476</v>
      </c>
      <c r="X7591" t="s">
        <v>477</v>
      </c>
    </row>
    <row r="7592" spans="1:24" x14ac:dyDescent="0.25">
      <c r="A7592" s="3">
        <v>1332253</v>
      </c>
      <c r="B7592" s="3" t="s">
        <v>18</v>
      </c>
      <c r="C7592" s="3">
        <v>2511</v>
      </c>
      <c r="D7592" s="3" t="s">
        <v>1</v>
      </c>
      <c r="E7592" s="3">
        <v>23.533999999999999</v>
      </c>
      <c r="F7592" s="5" t="s">
        <v>357</v>
      </c>
      <c r="G7592" s="3">
        <v>32.262999999999998</v>
      </c>
      <c r="H7592" s="5" t="s">
        <v>357</v>
      </c>
      <c r="I7592" s="3">
        <v>23.152999999999999</v>
      </c>
      <c r="J7592" s="5" t="s">
        <v>357</v>
      </c>
      <c r="K7592" s="4" t="s">
        <v>427</v>
      </c>
      <c r="L7592" s="3" t="s">
        <v>428</v>
      </c>
      <c r="M7592" s="3" t="s">
        <v>233</v>
      </c>
      <c r="Q7592" s="3"/>
      <c r="R7592">
        <v>1328182</v>
      </c>
      <c r="S7592">
        <v>3370</v>
      </c>
      <c r="T7592">
        <v>22.311</v>
      </c>
      <c r="U7592">
        <v>31.693000000000001</v>
      </c>
      <c r="V7592">
        <v>22.981000000000002</v>
      </c>
      <c r="W7592" t="s">
        <v>476</v>
      </c>
      <c r="X7592" t="s">
        <v>477</v>
      </c>
    </row>
    <row r="7593" spans="1:24" x14ac:dyDescent="0.25">
      <c r="A7593" s="3">
        <v>1332252</v>
      </c>
      <c r="B7593" s="3" t="s">
        <v>17</v>
      </c>
      <c r="C7593" s="3">
        <v>3330</v>
      </c>
      <c r="D7593" s="3" t="s">
        <v>1</v>
      </c>
      <c r="E7593" s="3">
        <v>23.844000000000001</v>
      </c>
      <c r="F7593" s="5" t="s">
        <v>357</v>
      </c>
      <c r="G7593" s="3">
        <v>31.872</v>
      </c>
      <c r="H7593" s="5" t="s">
        <v>357</v>
      </c>
      <c r="I7593" s="3">
        <v>23.59</v>
      </c>
      <c r="J7593" s="5" t="s">
        <v>357</v>
      </c>
      <c r="K7593" s="4" t="s">
        <v>427</v>
      </c>
      <c r="L7593" s="3" t="s">
        <v>428</v>
      </c>
      <c r="M7593" s="3" t="s">
        <v>233</v>
      </c>
      <c r="Q7593" s="3"/>
      <c r="R7593">
        <v>1327983</v>
      </c>
      <c r="S7593">
        <v>2975</v>
      </c>
      <c r="T7593">
        <v>23.395</v>
      </c>
      <c r="U7593">
        <v>31.67</v>
      </c>
      <c r="V7593">
        <v>23.318999999999999</v>
      </c>
      <c r="W7593" t="s">
        <v>476</v>
      </c>
      <c r="X7593" t="s">
        <v>477</v>
      </c>
    </row>
    <row r="7594" spans="1:24" x14ac:dyDescent="0.25">
      <c r="A7594" s="3">
        <v>1332251</v>
      </c>
      <c r="B7594" s="3" t="s">
        <v>16</v>
      </c>
      <c r="C7594" s="3">
        <v>2840</v>
      </c>
      <c r="D7594" s="3" t="s">
        <v>1</v>
      </c>
      <c r="E7594" s="3">
        <v>23.420999999999999</v>
      </c>
      <c r="F7594" s="5" t="s">
        <v>357</v>
      </c>
      <c r="G7594" s="3">
        <v>32.274999999999999</v>
      </c>
      <c r="H7594" s="5" t="s">
        <v>357</v>
      </c>
      <c r="I7594" s="3">
        <v>22.989000000000001</v>
      </c>
      <c r="J7594" s="5" t="s">
        <v>357</v>
      </c>
      <c r="K7594" s="4" t="s">
        <v>427</v>
      </c>
      <c r="L7594" s="3" t="s">
        <v>428</v>
      </c>
      <c r="M7594" s="3" t="s">
        <v>233</v>
      </c>
      <c r="Q7594" s="3"/>
      <c r="R7594">
        <v>1328168</v>
      </c>
      <c r="S7594">
        <v>2510</v>
      </c>
      <c r="T7594">
        <v>22.277000000000001</v>
      </c>
      <c r="U7594">
        <v>31.652999999999999</v>
      </c>
      <c r="V7594">
        <v>22.948</v>
      </c>
      <c r="W7594" t="s">
        <v>476</v>
      </c>
      <c r="X7594" t="s">
        <v>477</v>
      </c>
    </row>
    <row r="7595" spans="1:24" x14ac:dyDescent="0.25">
      <c r="A7595" s="3">
        <v>1332250</v>
      </c>
      <c r="B7595" s="3" t="s">
        <v>15</v>
      </c>
      <c r="C7595" s="3">
        <v>4315</v>
      </c>
      <c r="D7595" s="3" t="s">
        <v>1</v>
      </c>
      <c r="E7595" s="3">
        <v>23.553000000000001</v>
      </c>
      <c r="F7595" s="5" t="s">
        <v>357</v>
      </c>
      <c r="G7595" s="3">
        <v>32.237000000000002</v>
      </c>
      <c r="H7595" s="5" t="s">
        <v>357</v>
      </c>
      <c r="I7595" s="3">
        <v>23.760999999999999</v>
      </c>
      <c r="J7595" s="5" t="s">
        <v>357</v>
      </c>
      <c r="K7595" s="4" t="s">
        <v>427</v>
      </c>
      <c r="L7595" s="3" t="s">
        <v>428</v>
      </c>
      <c r="M7595" s="3" t="s">
        <v>233</v>
      </c>
      <c r="Q7595" s="3"/>
      <c r="R7595">
        <v>1327922</v>
      </c>
      <c r="S7595">
        <v>3420</v>
      </c>
      <c r="T7595">
        <v>22.408000000000001</v>
      </c>
      <c r="U7595">
        <v>31.635000000000002</v>
      </c>
      <c r="V7595">
        <v>23.100999999999999</v>
      </c>
      <c r="W7595" t="s">
        <v>476</v>
      </c>
      <c r="X7595" t="s">
        <v>477</v>
      </c>
    </row>
    <row r="7596" spans="1:24" x14ac:dyDescent="0.25">
      <c r="A7596" s="3">
        <v>1332249</v>
      </c>
      <c r="B7596" s="3" t="s">
        <v>14</v>
      </c>
      <c r="C7596" s="3">
        <v>1785</v>
      </c>
      <c r="D7596" s="3" t="s">
        <v>1</v>
      </c>
      <c r="E7596" s="3">
        <v>24.864000000000001</v>
      </c>
      <c r="F7596" s="5" t="s">
        <v>357</v>
      </c>
      <c r="G7596" s="3">
        <v>31.472999999999999</v>
      </c>
      <c r="H7596" s="5" t="s">
        <v>357</v>
      </c>
      <c r="I7596" s="3">
        <v>24.335000000000001</v>
      </c>
      <c r="J7596" s="5" t="s">
        <v>357</v>
      </c>
      <c r="K7596" s="4" t="s">
        <v>427</v>
      </c>
      <c r="L7596" s="3" t="s">
        <v>428</v>
      </c>
      <c r="M7596" s="3" t="s">
        <v>233</v>
      </c>
      <c r="Q7596" s="3"/>
      <c r="R7596">
        <v>1328032</v>
      </c>
      <c r="S7596">
        <v>2948</v>
      </c>
      <c r="T7596">
        <v>23.661000000000001</v>
      </c>
      <c r="U7596">
        <v>31.606999999999999</v>
      </c>
      <c r="V7596">
        <v>24.202000000000002</v>
      </c>
      <c r="W7596" t="s">
        <v>476</v>
      </c>
      <c r="X7596" t="s">
        <v>477</v>
      </c>
    </row>
    <row r="7597" spans="1:24" x14ac:dyDescent="0.25">
      <c r="A7597" s="3">
        <v>1332248</v>
      </c>
      <c r="B7597" s="3" t="s">
        <v>13</v>
      </c>
      <c r="C7597" s="3">
        <v>1830</v>
      </c>
      <c r="D7597" s="3" t="s">
        <v>1</v>
      </c>
      <c r="E7597" s="3">
        <v>25.146999999999998</v>
      </c>
      <c r="F7597" s="5" t="s">
        <v>357</v>
      </c>
      <c r="G7597" s="3">
        <v>31.992000000000001</v>
      </c>
      <c r="H7597" s="5" t="s">
        <v>357</v>
      </c>
      <c r="I7597" s="3">
        <v>25.077999999999999</v>
      </c>
      <c r="J7597" s="5" t="s">
        <v>357</v>
      </c>
      <c r="K7597" s="4" t="s">
        <v>427</v>
      </c>
      <c r="L7597" s="3" t="s">
        <v>428</v>
      </c>
      <c r="M7597" s="3" t="s">
        <v>233</v>
      </c>
      <c r="Q7597" s="3"/>
      <c r="R7597">
        <v>1328160</v>
      </c>
      <c r="S7597">
        <v>3220</v>
      </c>
      <c r="T7597">
        <v>22.934999999999999</v>
      </c>
      <c r="U7597">
        <v>31.588999999999999</v>
      </c>
      <c r="V7597">
        <v>23.263999999999999</v>
      </c>
      <c r="W7597" t="s">
        <v>476</v>
      </c>
      <c r="X7597" t="s">
        <v>477</v>
      </c>
    </row>
    <row r="7598" spans="1:24" x14ac:dyDescent="0.25">
      <c r="A7598" s="3">
        <v>1332247</v>
      </c>
      <c r="B7598" s="3" t="s">
        <v>12</v>
      </c>
      <c r="C7598" s="3">
        <v>3182</v>
      </c>
      <c r="D7598" s="3" t="s">
        <v>1</v>
      </c>
      <c r="E7598" s="3">
        <v>23.640999999999998</v>
      </c>
      <c r="F7598" s="5" t="s">
        <v>357</v>
      </c>
      <c r="G7598" s="3">
        <v>30.885000000000002</v>
      </c>
      <c r="H7598" s="5" t="s">
        <v>357</v>
      </c>
      <c r="I7598" s="3">
        <v>23.321000000000002</v>
      </c>
      <c r="J7598" s="5" t="s">
        <v>357</v>
      </c>
      <c r="K7598" s="4" t="s">
        <v>427</v>
      </c>
      <c r="L7598" s="3" t="s">
        <v>428</v>
      </c>
      <c r="M7598" s="3" t="s">
        <v>233</v>
      </c>
      <c r="Q7598" s="3"/>
      <c r="R7598">
        <v>1328189</v>
      </c>
      <c r="S7598">
        <v>3342</v>
      </c>
      <c r="T7598">
        <v>22.414000000000001</v>
      </c>
      <c r="U7598">
        <v>31.579000000000001</v>
      </c>
      <c r="V7598">
        <v>23.425000000000001</v>
      </c>
      <c r="W7598" t="s">
        <v>476</v>
      </c>
      <c r="X7598" t="s">
        <v>477</v>
      </c>
    </row>
    <row r="7599" spans="1:24" x14ac:dyDescent="0.25">
      <c r="A7599" s="3">
        <v>1332246</v>
      </c>
      <c r="B7599" s="3" t="s">
        <v>11</v>
      </c>
      <c r="C7599" s="3">
        <v>3675</v>
      </c>
      <c r="D7599" s="3" t="s">
        <v>1</v>
      </c>
      <c r="E7599" s="3">
        <v>23.684000000000001</v>
      </c>
      <c r="F7599" s="5" t="s">
        <v>357</v>
      </c>
      <c r="G7599" s="3">
        <v>31.449000000000002</v>
      </c>
      <c r="H7599" s="5" t="s">
        <v>357</v>
      </c>
      <c r="I7599" s="3">
        <v>23.298999999999999</v>
      </c>
      <c r="J7599" s="5" t="s">
        <v>357</v>
      </c>
      <c r="K7599" s="4" t="s">
        <v>427</v>
      </c>
      <c r="L7599" s="3" t="s">
        <v>428</v>
      </c>
      <c r="M7599" s="3" t="s">
        <v>233</v>
      </c>
      <c r="Q7599" s="3"/>
      <c r="R7599">
        <v>1328036</v>
      </c>
      <c r="S7599">
        <v>3685</v>
      </c>
      <c r="T7599">
        <v>23.309000000000001</v>
      </c>
      <c r="U7599">
        <v>31.484999999999999</v>
      </c>
      <c r="V7599">
        <v>23.754000000000001</v>
      </c>
      <c r="W7599" t="s">
        <v>476</v>
      </c>
      <c r="X7599" t="s">
        <v>477</v>
      </c>
    </row>
    <row r="7600" spans="1:24" x14ac:dyDescent="0.25">
      <c r="A7600" s="3">
        <v>1332245</v>
      </c>
      <c r="B7600" s="3" t="s">
        <v>10</v>
      </c>
      <c r="C7600" s="3">
        <v>2920</v>
      </c>
      <c r="D7600" s="3" t="s">
        <v>1</v>
      </c>
      <c r="E7600" s="3">
        <v>23.812999999999999</v>
      </c>
      <c r="F7600" s="5" t="s">
        <v>357</v>
      </c>
      <c r="G7600" s="3">
        <v>31.742999999999999</v>
      </c>
      <c r="H7600" s="5" t="s">
        <v>357</v>
      </c>
      <c r="I7600" s="3">
        <v>23.687999999999999</v>
      </c>
      <c r="J7600" s="5" t="s">
        <v>357</v>
      </c>
      <c r="K7600" s="4" t="s">
        <v>427</v>
      </c>
      <c r="L7600" s="3" t="s">
        <v>428</v>
      </c>
      <c r="M7600" s="3" t="s">
        <v>233</v>
      </c>
      <c r="Q7600" s="3"/>
      <c r="R7600">
        <v>1327944</v>
      </c>
      <c r="S7600">
        <v>2620</v>
      </c>
      <c r="T7600">
        <v>23.350999999999999</v>
      </c>
      <c r="U7600">
        <v>31.459</v>
      </c>
      <c r="V7600">
        <v>23.984000000000002</v>
      </c>
      <c r="W7600" t="s">
        <v>476</v>
      </c>
      <c r="X7600" t="s">
        <v>477</v>
      </c>
    </row>
    <row r="7601" spans="1:24" x14ac:dyDescent="0.25">
      <c r="A7601" s="3">
        <v>1332244</v>
      </c>
      <c r="B7601" s="3" t="s">
        <v>9</v>
      </c>
      <c r="C7601" s="3">
        <v>3594</v>
      </c>
      <c r="D7601" s="3" t="s">
        <v>1</v>
      </c>
      <c r="E7601" s="3">
        <v>23.622</v>
      </c>
      <c r="F7601" s="5" t="s">
        <v>357</v>
      </c>
      <c r="G7601" s="3">
        <v>31.788</v>
      </c>
      <c r="H7601" s="5" t="s">
        <v>357</v>
      </c>
      <c r="I7601" s="3">
        <v>23.234000000000002</v>
      </c>
      <c r="J7601" s="5" t="s">
        <v>357</v>
      </c>
      <c r="K7601" s="4" t="s">
        <v>427</v>
      </c>
      <c r="L7601" s="3" t="s">
        <v>428</v>
      </c>
      <c r="M7601" s="3" t="s">
        <v>233</v>
      </c>
      <c r="Q7601" s="3"/>
      <c r="R7601">
        <v>1328188</v>
      </c>
      <c r="S7601">
        <v>2800</v>
      </c>
      <c r="T7601">
        <v>22.3</v>
      </c>
      <c r="U7601">
        <v>31.428000000000001</v>
      </c>
      <c r="V7601">
        <v>22.952000000000002</v>
      </c>
      <c r="W7601" t="s">
        <v>476</v>
      </c>
      <c r="X7601" t="s">
        <v>477</v>
      </c>
    </row>
    <row r="7602" spans="1:24" x14ac:dyDescent="0.25">
      <c r="A7602" s="3">
        <v>1332243</v>
      </c>
      <c r="B7602" s="3" t="s">
        <v>8</v>
      </c>
      <c r="C7602" s="3">
        <v>3431</v>
      </c>
      <c r="D7602" s="3" t="s">
        <v>1</v>
      </c>
      <c r="E7602" s="3">
        <v>23.655999999999999</v>
      </c>
      <c r="F7602" s="5" t="s">
        <v>357</v>
      </c>
      <c r="G7602" s="3">
        <v>30.873999999999999</v>
      </c>
      <c r="H7602" s="5" t="s">
        <v>357</v>
      </c>
      <c r="I7602" s="3">
        <v>23.122</v>
      </c>
      <c r="J7602" s="5" t="s">
        <v>357</v>
      </c>
      <c r="K7602" s="4" t="s">
        <v>427</v>
      </c>
      <c r="L7602" s="3" t="s">
        <v>428</v>
      </c>
      <c r="M7602" s="3" t="s">
        <v>233</v>
      </c>
      <c r="Q7602" s="3"/>
      <c r="R7602">
        <v>1327960</v>
      </c>
      <c r="S7602">
        <v>1290</v>
      </c>
      <c r="T7602">
        <v>23.224</v>
      </c>
      <c r="U7602">
        <v>31.420999999999999</v>
      </c>
      <c r="V7602">
        <v>23.922000000000001</v>
      </c>
      <c r="W7602" t="s">
        <v>476</v>
      </c>
      <c r="X7602" t="s">
        <v>477</v>
      </c>
    </row>
    <row r="7603" spans="1:24" x14ac:dyDescent="0.25">
      <c r="A7603" s="3">
        <v>1332242</v>
      </c>
      <c r="B7603" s="3" t="s">
        <v>7</v>
      </c>
      <c r="C7603" s="3">
        <v>2902</v>
      </c>
      <c r="D7603" s="3" t="s">
        <v>1</v>
      </c>
      <c r="E7603" s="3">
        <v>23.084</v>
      </c>
      <c r="F7603" s="5" t="s">
        <v>357</v>
      </c>
      <c r="G7603" s="3">
        <v>31.54</v>
      </c>
      <c r="H7603" s="5" t="s">
        <v>357</v>
      </c>
      <c r="I7603" s="3">
        <v>22.934000000000001</v>
      </c>
      <c r="J7603" s="5" t="s">
        <v>357</v>
      </c>
      <c r="K7603" s="4" t="s">
        <v>427</v>
      </c>
      <c r="L7603" s="3" t="s">
        <v>428</v>
      </c>
      <c r="M7603" s="3" t="s">
        <v>233</v>
      </c>
      <c r="Q7603" s="3"/>
      <c r="R7603">
        <v>1327997</v>
      </c>
      <c r="S7603">
        <v>3395</v>
      </c>
      <c r="T7603">
        <v>22.113</v>
      </c>
      <c r="U7603">
        <v>31.411000000000001</v>
      </c>
      <c r="V7603">
        <v>22.652999999999999</v>
      </c>
      <c r="W7603" t="s">
        <v>476</v>
      </c>
      <c r="X7603" t="s">
        <v>477</v>
      </c>
    </row>
    <row r="7604" spans="1:24" x14ac:dyDescent="0.25">
      <c r="A7604" s="3">
        <v>1332241</v>
      </c>
      <c r="B7604" s="3" t="s">
        <v>6</v>
      </c>
      <c r="C7604" s="3">
        <v>3050</v>
      </c>
      <c r="D7604" s="3" t="s">
        <v>1</v>
      </c>
      <c r="E7604" s="3">
        <v>23.882000000000001</v>
      </c>
      <c r="F7604" s="5" t="s">
        <v>357</v>
      </c>
      <c r="G7604" s="3">
        <v>32.015000000000001</v>
      </c>
      <c r="H7604" s="5" t="s">
        <v>357</v>
      </c>
      <c r="I7604" s="3">
        <v>23.483000000000001</v>
      </c>
      <c r="J7604" s="5" t="s">
        <v>357</v>
      </c>
      <c r="K7604" s="4" t="s">
        <v>427</v>
      </c>
      <c r="L7604" s="3" t="s">
        <v>428</v>
      </c>
      <c r="M7604" s="3" t="s">
        <v>233</v>
      </c>
      <c r="Q7604" s="3"/>
      <c r="R7604">
        <v>1328150</v>
      </c>
      <c r="S7604">
        <v>2785</v>
      </c>
      <c r="T7604">
        <v>22.388999999999999</v>
      </c>
      <c r="U7604">
        <v>31.405000000000001</v>
      </c>
      <c r="V7604">
        <v>23.077999999999999</v>
      </c>
      <c r="W7604" t="s">
        <v>476</v>
      </c>
      <c r="X7604" t="s">
        <v>477</v>
      </c>
    </row>
    <row r="7605" spans="1:24" x14ac:dyDescent="0.25">
      <c r="A7605" s="3">
        <v>1332240</v>
      </c>
      <c r="B7605" s="3" t="s">
        <v>0</v>
      </c>
      <c r="C7605" s="3">
        <v>3790</v>
      </c>
      <c r="D7605" s="3" t="s">
        <v>1</v>
      </c>
      <c r="E7605" s="3">
        <v>23.004999999999999</v>
      </c>
      <c r="F7605" s="5" t="s">
        <v>357</v>
      </c>
      <c r="G7605" s="3">
        <v>30.803999999999998</v>
      </c>
      <c r="H7605" s="5" t="s">
        <v>357</v>
      </c>
      <c r="I7605" s="3">
        <v>22.407</v>
      </c>
      <c r="J7605" s="5" t="s">
        <v>357</v>
      </c>
      <c r="K7605" s="4" t="s">
        <v>427</v>
      </c>
      <c r="L7605" s="3" t="s">
        <v>428</v>
      </c>
      <c r="M7605" s="3" t="s">
        <v>233</v>
      </c>
      <c r="Q7605" s="3"/>
      <c r="R7605">
        <v>1328011</v>
      </c>
      <c r="S7605">
        <v>3305</v>
      </c>
      <c r="T7605">
        <v>22.448</v>
      </c>
      <c r="U7605">
        <v>31.384</v>
      </c>
      <c r="V7605">
        <v>22.178999999999998</v>
      </c>
      <c r="W7605" t="s">
        <v>476</v>
      </c>
      <c r="X7605" t="s">
        <v>477</v>
      </c>
    </row>
    <row r="7606" spans="1:24" x14ac:dyDescent="0.25">
      <c r="A7606" s="3">
        <v>1332239</v>
      </c>
      <c r="B7606" s="3" t="s">
        <v>91</v>
      </c>
      <c r="C7606" s="3">
        <v>2440</v>
      </c>
      <c r="D7606" s="3" t="s">
        <v>1</v>
      </c>
      <c r="E7606" s="3">
        <v>23.643999999999998</v>
      </c>
      <c r="F7606" s="5" t="s">
        <v>357</v>
      </c>
      <c r="G7606" s="3">
        <v>30.497</v>
      </c>
      <c r="H7606" s="5" t="s">
        <v>357</v>
      </c>
      <c r="I7606" s="3">
        <v>24.071000000000002</v>
      </c>
      <c r="J7606" s="5" t="s">
        <v>357</v>
      </c>
      <c r="K7606" s="4" t="s">
        <v>429</v>
      </c>
      <c r="L7606" s="3" t="s">
        <v>430</v>
      </c>
      <c r="M7606" s="3" t="s">
        <v>238</v>
      </c>
      <c r="Q7606" s="3"/>
      <c r="R7606">
        <v>1328010</v>
      </c>
      <c r="S7606">
        <v>3805</v>
      </c>
      <c r="T7606">
        <v>22.398</v>
      </c>
      <c r="U7606">
        <v>31.361999999999998</v>
      </c>
      <c r="V7606">
        <v>22.879000000000001</v>
      </c>
      <c r="W7606" t="s">
        <v>476</v>
      </c>
      <c r="X7606" t="s">
        <v>477</v>
      </c>
    </row>
    <row r="7607" spans="1:24" x14ac:dyDescent="0.25">
      <c r="A7607" s="3">
        <v>1332238</v>
      </c>
      <c r="B7607" s="3" t="s">
        <v>90</v>
      </c>
      <c r="C7607" s="3">
        <v>2965</v>
      </c>
      <c r="D7607" s="3" t="s">
        <v>1</v>
      </c>
      <c r="E7607" s="3">
        <v>23.044</v>
      </c>
      <c r="F7607" s="5" t="s">
        <v>357</v>
      </c>
      <c r="G7607" s="3">
        <v>31.305</v>
      </c>
      <c r="H7607" s="5" t="s">
        <v>357</v>
      </c>
      <c r="I7607" s="3">
        <v>23.547000000000001</v>
      </c>
      <c r="J7607" s="5" t="s">
        <v>357</v>
      </c>
      <c r="K7607" s="4" t="s">
        <v>429</v>
      </c>
      <c r="L7607" s="3" t="s">
        <v>430</v>
      </c>
      <c r="M7607" s="3" t="s">
        <v>238</v>
      </c>
      <c r="Q7607" s="3"/>
      <c r="R7607">
        <v>1328162</v>
      </c>
      <c r="S7607">
        <v>3155</v>
      </c>
      <c r="T7607">
        <v>23.228999999999999</v>
      </c>
      <c r="U7607">
        <v>31.309000000000001</v>
      </c>
      <c r="V7607">
        <v>23.983000000000001</v>
      </c>
      <c r="W7607" t="s">
        <v>476</v>
      </c>
      <c r="X7607" t="s">
        <v>477</v>
      </c>
    </row>
    <row r="7608" spans="1:24" x14ac:dyDescent="0.25">
      <c r="A7608" s="3">
        <v>1332237</v>
      </c>
      <c r="B7608" s="3" t="s">
        <v>89</v>
      </c>
      <c r="C7608" s="3">
        <v>3792</v>
      </c>
      <c r="D7608" s="3" t="s">
        <v>1</v>
      </c>
      <c r="E7608" s="3">
        <v>22.879000000000001</v>
      </c>
      <c r="F7608" s="5" t="s">
        <v>357</v>
      </c>
      <c r="G7608" s="3">
        <v>31.725000000000001</v>
      </c>
      <c r="H7608" s="5" t="s">
        <v>357</v>
      </c>
      <c r="I7608" s="3">
        <v>23.369</v>
      </c>
      <c r="J7608" s="5" t="s">
        <v>357</v>
      </c>
      <c r="K7608" s="4" t="s">
        <v>429</v>
      </c>
      <c r="L7608" s="3" t="s">
        <v>430</v>
      </c>
      <c r="M7608" s="3" t="s">
        <v>238</v>
      </c>
      <c r="Q7608" s="3"/>
      <c r="R7608">
        <v>1327989</v>
      </c>
      <c r="S7608">
        <v>3970</v>
      </c>
      <c r="T7608">
        <v>22.59</v>
      </c>
      <c r="U7608">
        <v>31.303000000000001</v>
      </c>
      <c r="V7608">
        <v>23.372</v>
      </c>
      <c r="W7608" t="s">
        <v>476</v>
      </c>
      <c r="X7608" t="s">
        <v>477</v>
      </c>
    </row>
    <row r="7609" spans="1:24" x14ac:dyDescent="0.25">
      <c r="A7609" s="3">
        <v>1332236</v>
      </c>
      <c r="B7609" s="3" t="s">
        <v>88</v>
      </c>
      <c r="C7609" s="3">
        <v>3404</v>
      </c>
      <c r="D7609" s="3" t="s">
        <v>1</v>
      </c>
      <c r="E7609" s="3">
        <v>22.454000000000001</v>
      </c>
      <c r="F7609" s="5" t="s">
        <v>357</v>
      </c>
      <c r="G7609" s="3">
        <v>30.844999999999999</v>
      </c>
      <c r="H7609" s="5" t="s">
        <v>357</v>
      </c>
      <c r="I7609" s="3">
        <v>23.238</v>
      </c>
      <c r="J7609" s="5" t="s">
        <v>357</v>
      </c>
      <c r="K7609" s="4" t="s">
        <v>429</v>
      </c>
      <c r="L7609" s="3" t="s">
        <v>430</v>
      </c>
      <c r="M7609" s="3" t="s">
        <v>238</v>
      </c>
      <c r="Q7609" s="3"/>
      <c r="R7609">
        <v>1328013</v>
      </c>
      <c r="S7609">
        <v>3654</v>
      </c>
      <c r="T7609">
        <v>21.475000000000001</v>
      </c>
      <c r="U7609">
        <v>31.268000000000001</v>
      </c>
      <c r="V7609">
        <v>21.390999999999998</v>
      </c>
      <c r="W7609" t="s">
        <v>476</v>
      </c>
      <c r="X7609" t="s">
        <v>477</v>
      </c>
    </row>
    <row r="7610" spans="1:24" x14ac:dyDescent="0.25">
      <c r="A7610" s="3">
        <v>1332235</v>
      </c>
      <c r="B7610" s="3" t="s">
        <v>87</v>
      </c>
      <c r="C7610" s="3">
        <v>2709</v>
      </c>
      <c r="D7610" s="3" t="s">
        <v>1</v>
      </c>
      <c r="E7610" s="3">
        <v>23.201000000000001</v>
      </c>
      <c r="F7610" s="5" t="s">
        <v>357</v>
      </c>
      <c r="G7610" s="3">
        <v>31.515000000000001</v>
      </c>
      <c r="H7610" s="5" t="s">
        <v>357</v>
      </c>
      <c r="I7610" s="3">
        <v>23.23</v>
      </c>
      <c r="J7610" s="5" t="s">
        <v>357</v>
      </c>
      <c r="K7610" s="4" t="s">
        <v>429</v>
      </c>
      <c r="L7610" s="3" t="s">
        <v>430</v>
      </c>
      <c r="M7610" s="3" t="s">
        <v>238</v>
      </c>
      <c r="Q7610" s="3"/>
      <c r="R7610">
        <v>1328001</v>
      </c>
      <c r="S7610">
        <v>4040</v>
      </c>
      <c r="T7610">
        <v>22.917999999999999</v>
      </c>
      <c r="U7610">
        <v>31.26</v>
      </c>
      <c r="V7610">
        <v>23.414999999999999</v>
      </c>
      <c r="W7610" t="s">
        <v>476</v>
      </c>
      <c r="X7610" t="s">
        <v>477</v>
      </c>
    </row>
    <row r="7611" spans="1:24" x14ac:dyDescent="0.25">
      <c r="A7611" s="3">
        <v>1332234</v>
      </c>
      <c r="B7611" s="3" t="s">
        <v>86</v>
      </c>
      <c r="C7611" s="3">
        <v>2515</v>
      </c>
      <c r="D7611" s="3" t="s">
        <v>1</v>
      </c>
      <c r="E7611" s="3">
        <v>22.463999999999999</v>
      </c>
      <c r="F7611" s="5" t="s">
        <v>357</v>
      </c>
      <c r="G7611" s="3">
        <v>32.131999999999998</v>
      </c>
      <c r="H7611" s="5" t="s">
        <v>357</v>
      </c>
      <c r="I7611" s="3">
        <v>23.137</v>
      </c>
      <c r="J7611" s="5" t="s">
        <v>357</v>
      </c>
      <c r="K7611" s="4" t="s">
        <v>429</v>
      </c>
      <c r="L7611" s="3" t="s">
        <v>430</v>
      </c>
      <c r="M7611" s="3" t="s">
        <v>238</v>
      </c>
      <c r="Q7611" s="3"/>
      <c r="R7611">
        <v>1328014</v>
      </c>
      <c r="S7611">
        <v>4135</v>
      </c>
      <c r="T7611">
        <v>22.678000000000001</v>
      </c>
      <c r="U7611">
        <v>31.245999999999999</v>
      </c>
      <c r="V7611">
        <v>23.169</v>
      </c>
      <c r="W7611" t="s">
        <v>476</v>
      </c>
      <c r="X7611" t="s">
        <v>477</v>
      </c>
    </row>
    <row r="7612" spans="1:24" x14ac:dyDescent="0.25">
      <c r="A7612" s="3">
        <v>1332233</v>
      </c>
      <c r="B7612" s="3" t="s">
        <v>85</v>
      </c>
      <c r="C7612" s="3">
        <v>2213</v>
      </c>
      <c r="D7612" s="3" t="s">
        <v>1</v>
      </c>
      <c r="E7612" s="3">
        <v>23.428000000000001</v>
      </c>
      <c r="F7612" s="5" t="s">
        <v>357</v>
      </c>
      <c r="G7612" s="3">
        <v>33.966999999999999</v>
      </c>
      <c r="H7612" s="5" t="s">
        <v>357</v>
      </c>
      <c r="I7612" s="3">
        <v>24.007999999999999</v>
      </c>
      <c r="J7612" s="5" t="s">
        <v>357</v>
      </c>
      <c r="K7612" s="4" t="s">
        <v>429</v>
      </c>
      <c r="L7612" s="3" t="s">
        <v>430</v>
      </c>
      <c r="M7612" s="3" t="s">
        <v>238</v>
      </c>
      <c r="Q7612" s="3"/>
      <c r="R7612">
        <v>1328173</v>
      </c>
      <c r="S7612">
        <v>1430</v>
      </c>
      <c r="T7612">
        <v>23.19</v>
      </c>
      <c r="U7612">
        <v>31.206</v>
      </c>
      <c r="V7612">
        <v>24.349</v>
      </c>
      <c r="W7612" t="s">
        <v>476</v>
      </c>
      <c r="X7612" t="s">
        <v>477</v>
      </c>
    </row>
    <row r="7613" spans="1:24" x14ac:dyDescent="0.25">
      <c r="A7613" s="3">
        <v>1332232</v>
      </c>
      <c r="B7613" s="3" t="s">
        <v>84</v>
      </c>
      <c r="C7613" s="3">
        <v>2156</v>
      </c>
      <c r="D7613" s="3" t="s">
        <v>1</v>
      </c>
      <c r="E7613" s="3">
        <v>23.794</v>
      </c>
      <c r="F7613" s="5" t="s">
        <v>357</v>
      </c>
      <c r="G7613" s="3">
        <v>32.591000000000001</v>
      </c>
      <c r="H7613" s="5" t="s">
        <v>357</v>
      </c>
      <c r="I7613" s="3">
        <v>24.423999999999999</v>
      </c>
      <c r="J7613" s="5" t="s">
        <v>357</v>
      </c>
      <c r="K7613" s="4" t="s">
        <v>429</v>
      </c>
      <c r="L7613" s="3" t="s">
        <v>430</v>
      </c>
      <c r="M7613" s="3" t="s">
        <v>238</v>
      </c>
      <c r="Q7613" s="3"/>
      <c r="R7613">
        <v>1327965</v>
      </c>
      <c r="S7613">
        <v>3435</v>
      </c>
      <c r="T7613">
        <v>22.175000000000001</v>
      </c>
      <c r="U7613">
        <v>31.190999999999999</v>
      </c>
      <c r="V7613">
        <v>22.02</v>
      </c>
      <c r="W7613" t="s">
        <v>476</v>
      </c>
      <c r="X7613" t="s">
        <v>477</v>
      </c>
    </row>
    <row r="7614" spans="1:24" x14ac:dyDescent="0.25">
      <c r="A7614" s="3">
        <v>1332231</v>
      </c>
      <c r="B7614" s="3" t="s">
        <v>83</v>
      </c>
      <c r="C7614" s="3">
        <v>3541</v>
      </c>
      <c r="D7614" s="3" t="s">
        <v>1</v>
      </c>
      <c r="E7614" s="3">
        <v>23.568000000000001</v>
      </c>
      <c r="F7614" s="5" t="s">
        <v>357</v>
      </c>
      <c r="G7614" s="3">
        <v>32.085999999999999</v>
      </c>
      <c r="H7614" s="5" t="s">
        <v>357</v>
      </c>
      <c r="I7614" s="3">
        <v>25.119</v>
      </c>
      <c r="J7614" s="5" t="s">
        <v>357</v>
      </c>
      <c r="K7614" s="4" t="s">
        <v>429</v>
      </c>
      <c r="L7614" s="3" t="s">
        <v>430</v>
      </c>
      <c r="M7614" s="3" t="s">
        <v>238</v>
      </c>
      <c r="Q7614" s="3"/>
      <c r="R7614">
        <v>1328203</v>
      </c>
      <c r="S7614">
        <v>2991</v>
      </c>
      <c r="T7614">
        <v>22.337</v>
      </c>
      <c r="U7614">
        <v>31.187000000000001</v>
      </c>
      <c r="V7614">
        <v>23.619</v>
      </c>
      <c r="W7614" t="s">
        <v>476</v>
      </c>
      <c r="X7614" t="s">
        <v>477</v>
      </c>
    </row>
    <row r="7615" spans="1:24" x14ac:dyDescent="0.25">
      <c r="A7615" s="3">
        <v>1332230</v>
      </c>
      <c r="B7615" s="3" t="s">
        <v>82</v>
      </c>
      <c r="C7615" s="3">
        <v>3075</v>
      </c>
      <c r="D7615" s="3" t="s">
        <v>1</v>
      </c>
      <c r="E7615" s="3">
        <v>23.096</v>
      </c>
      <c r="F7615" s="5" t="s">
        <v>357</v>
      </c>
      <c r="G7615" s="3">
        <v>31.414000000000001</v>
      </c>
      <c r="H7615" s="5" t="s">
        <v>357</v>
      </c>
      <c r="I7615" s="3">
        <v>22.966999999999999</v>
      </c>
      <c r="J7615" s="5" t="s">
        <v>357</v>
      </c>
      <c r="K7615" s="4" t="s">
        <v>429</v>
      </c>
      <c r="L7615" s="3" t="s">
        <v>430</v>
      </c>
      <c r="M7615" s="3" t="s">
        <v>238</v>
      </c>
      <c r="Q7615" s="3"/>
      <c r="R7615">
        <v>1328186</v>
      </c>
      <c r="S7615">
        <v>3580</v>
      </c>
      <c r="T7615">
        <v>22.120999999999999</v>
      </c>
      <c r="U7615">
        <v>31.16</v>
      </c>
      <c r="V7615">
        <v>22.484000000000002</v>
      </c>
      <c r="W7615" t="s">
        <v>476</v>
      </c>
      <c r="X7615" t="s">
        <v>477</v>
      </c>
    </row>
    <row r="7616" spans="1:24" x14ac:dyDescent="0.25">
      <c r="A7616" s="3">
        <v>1332229</v>
      </c>
      <c r="B7616" s="3" t="s">
        <v>81</v>
      </c>
      <c r="C7616" s="3">
        <v>2789</v>
      </c>
      <c r="D7616" s="3" t="s">
        <v>1</v>
      </c>
      <c r="E7616" s="3">
        <v>22.934000000000001</v>
      </c>
      <c r="F7616" s="5" t="s">
        <v>357</v>
      </c>
      <c r="G7616" s="3">
        <v>31.632000000000001</v>
      </c>
      <c r="H7616" s="5" t="s">
        <v>357</v>
      </c>
      <c r="I7616" s="3">
        <v>23.579000000000001</v>
      </c>
      <c r="J7616" s="5" t="s">
        <v>357</v>
      </c>
      <c r="K7616" s="4" t="s">
        <v>429</v>
      </c>
      <c r="L7616" s="3" t="s">
        <v>430</v>
      </c>
      <c r="M7616" s="3" t="s">
        <v>238</v>
      </c>
      <c r="Q7616" s="3"/>
      <c r="R7616">
        <v>1327938</v>
      </c>
      <c r="S7616">
        <v>3357</v>
      </c>
      <c r="T7616">
        <v>22.776</v>
      </c>
      <c r="U7616">
        <v>31.143999999999998</v>
      </c>
      <c r="V7616">
        <v>23.687000000000001</v>
      </c>
      <c r="W7616" t="s">
        <v>476</v>
      </c>
      <c r="X7616" t="s">
        <v>477</v>
      </c>
    </row>
    <row r="7617" spans="1:24" x14ac:dyDescent="0.25">
      <c r="A7617" s="3">
        <v>1332228</v>
      </c>
      <c r="B7617" s="3" t="s">
        <v>80</v>
      </c>
      <c r="C7617" s="3">
        <v>3085</v>
      </c>
      <c r="D7617" s="3" t="s">
        <v>1</v>
      </c>
      <c r="E7617" s="3">
        <v>22.096</v>
      </c>
      <c r="F7617" s="5" t="s">
        <v>357</v>
      </c>
      <c r="G7617" s="3">
        <v>29.995000000000001</v>
      </c>
      <c r="H7617" s="5" t="s">
        <v>357</v>
      </c>
      <c r="I7617" s="3">
        <v>22.84</v>
      </c>
      <c r="J7617" s="5" t="s">
        <v>357</v>
      </c>
      <c r="K7617" s="4" t="s">
        <v>429</v>
      </c>
      <c r="L7617" s="3" t="s">
        <v>430</v>
      </c>
      <c r="M7617" s="3" t="s">
        <v>238</v>
      </c>
      <c r="Q7617" s="3"/>
      <c r="R7617">
        <v>1327962</v>
      </c>
      <c r="S7617">
        <v>3123</v>
      </c>
      <c r="T7617">
        <v>21.771999999999998</v>
      </c>
      <c r="U7617">
        <v>31.116</v>
      </c>
      <c r="V7617">
        <v>22.5</v>
      </c>
      <c r="W7617" t="s">
        <v>476</v>
      </c>
      <c r="X7617" t="s">
        <v>477</v>
      </c>
    </row>
    <row r="7618" spans="1:24" x14ac:dyDescent="0.25">
      <c r="A7618" s="3">
        <v>1332227</v>
      </c>
      <c r="B7618" s="3" t="s">
        <v>79</v>
      </c>
      <c r="C7618" s="3">
        <v>3540</v>
      </c>
      <c r="D7618" s="3" t="s">
        <v>1</v>
      </c>
      <c r="E7618" s="3">
        <v>22.167000000000002</v>
      </c>
      <c r="F7618" s="5" t="s">
        <v>357</v>
      </c>
      <c r="G7618" s="3">
        <v>31.852</v>
      </c>
      <c r="H7618" s="5" t="s">
        <v>357</v>
      </c>
      <c r="I7618" s="3">
        <v>22.681000000000001</v>
      </c>
      <c r="J7618" s="5" t="s">
        <v>357</v>
      </c>
      <c r="K7618" s="4" t="s">
        <v>429</v>
      </c>
      <c r="L7618" s="3" t="s">
        <v>430</v>
      </c>
      <c r="M7618" s="3" t="s">
        <v>238</v>
      </c>
      <c r="Q7618" s="3"/>
      <c r="R7618">
        <v>1327939</v>
      </c>
      <c r="S7618">
        <v>3515</v>
      </c>
      <c r="T7618">
        <v>23.053000000000001</v>
      </c>
      <c r="U7618">
        <v>31.103999999999999</v>
      </c>
      <c r="V7618">
        <v>23.715</v>
      </c>
      <c r="W7618" t="s">
        <v>476</v>
      </c>
      <c r="X7618" t="s">
        <v>477</v>
      </c>
    </row>
    <row r="7619" spans="1:24" x14ac:dyDescent="0.25">
      <c r="A7619" s="3">
        <v>1332226</v>
      </c>
      <c r="B7619" s="3" t="s">
        <v>78</v>
      </c>
      <c r="C7619" s="3">
        <v>3175</v>
      </c>
      <c r="D7619" s="3" t="s">
        <v>1</v>
      </c>
      <c r="E7619" s="3">
        <v>20.815999999999999</v>
      </c>
      <c r="F7619" s="5" t="s">
        <v>357</v>
      </c>
      <c r="G7619" s="3">
        <v>31.123000000000001</v>
      </c>
      <c r="H7619" s="5" t="s">
        <v>357</v>
      </c>
      <c r="I7619" s="3">
        <v>21.146000000000001</v>
      </c>
      <c r="J7619" s="5" t="s">
        <v>357</v>
      </c>
      <c r="K7619" s="4" t="s">
        <v>429</v>
      </c>
      <c r="L7619" s="3" t="s">
        <v>430</v>
      </c>
      <c r="M7619" s="3" t="s">
        <v>238</v>
      </c>
      <c r="Q7619" s="3"/>
      <c r="R7619">
        <v>1327955</v>
      </c>
      <c r="S7619">
        <v>3075</v>
      </c>
      <c r="T7619">
        <v>22.257000000000001</v>
      </c>
      <c r="U7619">
        <v>31.100999999999999</v>
      </c>
      <c r="V7619">
        <v>22.402999999999999</v>
      </c>
      <c r="W7619" t="s">
        <v>476</v>
      </c>
      <c r="X7619" t="s">
        <v>477</v>
      </c>
    </row>
    <row r="7620" spans="1:24" x14ac:dyDescent="0.25">
      <c r="A7620" s="3">
        <v>1332225</v>
      </c>
      <c r="B7620" s="3" t="s">
        <v>77</v>
      </c>
      <c r="C7620" s="3">
        <v>2945</v>
      </c>
      <c r="D7620" s="3" t="s">
        <v>1</v>
      </c>
      <c r="E7620" s="3">
        <v>22.268000000000001</v>
      </c>
      <c r="F7620" s="5" t="s">
        <v>357</v>
      </c>
      <c r="G7620" s="3">
        <v>31.41</v>
      </c>
      <c r="H7620" s="5" t="s">
        <v>357</v>
      </c>
      <c r="I7620" s="3">
        <v>23.132999999999999</v>
      </c>
      <c r="J7620" s="5" t="s">
        <v>357</v>
      </c>
      <c r="K7620" s="4" t="s">
        <v>429</v>
      </c>
      <c r="L7620" s="3" t="s">
        <v>430</v>
      </c>
      <c r="M7620" s="3" t="s">
        <v>238</v>
      </c>
      <c r="Q7620" s="3"/>
      <c r="R7620">
        <v>1327998</v>
      </c>
      <c r="S7620">
        <v>3020</v>
      </c>
      <c r="T7620">
        <v>22.91</v>
      </c>
      <c r="U7620">
        <v>31.09</v>
      </c>
      <c r="V7620">
        <v>23.503</v>
      </c>
      <c r="W7620" t="s">
        <v>476</v>
      </c>
      <c r="X7620" t="s">
        <v>477</v>
      </c>
    </row>
    <row r="7621" spans="1:24" x14ac:dyDescent="0.25">
      <c r="A7621" s="3">
        <v>1332224</v>
      </c>
      <c r="B7621" s="3" t="s">
        <v>76</v>
      </c>
      <c r="C7621" s="3">
        <v>3105</v>
      </c>
      <c r="D7621" s="3" t="s">
        <v>1</v>
      </c>
      <c r="E7621" s="3">
        <v>23.094000000000001</v>
      </c>
      <c r="F7621" s="5" t="s">
        <v>357</v>
      </c>
      <c r="G7621" s="3">
        <v>32.110999999999997</v>
      </c>
      <c r="H7621" s="5" t="s">
        <v>357</v>
      </c>
      <c r="I7621" s="3">
        <v>23.696000000000002</v>
      </c>
      <c r="J7621" s="5" t="s">
        <v>357</v>
      </c>
      <c r="K7621" s="4" t="s">
        <v>429</v>
      </c>
      <c r="L7621" s="3" t="s">
        <v>430</v>
      </c>
      <c r="M7621" s="3" t="s">
        <v>238</v>
      </c>
      <c r="Q7621" s="3"/>
      <c r="R7621">
        <v>1328027</v>
      </c>
      <c r="S7621">
        <v>3070</v>
      </c>
      <c r="T7621">
        <v>23.21</v>
      </c>
      <c r="U7621">
        <v>31.088999999999999</v>
      </c>
      <c r="V7621">
        <v>23.593</v>
      </c>
      <c r="W7621" t="s">
        <v>476</v>
      </c>
      <c r="X7621" t="s">
        <v>477</v>
      </c>
    </row>
    <row r="7622" spans="1:24" x14ac:dyDescent="0.25">
      <c r="A7622" s="3">
        <v>1332223</v>
      </c>
      <c r="B7622" s="3" t="s">
        <v>75</v>
      </c>
      <c r="C7622" s="3">
        <v>3275</v>
      </c>
      <c r="D7622" s="3" t="s">
        <v>1</v>
      </c>
      <c r="E7622" s="3">
        <v>22.978000000000002</v>
      </c>
      <c r="F7622" s="5" t="s">
        <v>357</v>
      </c>
      <c r="G7622" s="3">
        <v>31.187999999999999</v>
      </c>
      <c r="H7622" s="5" t="s">
        <v>357</v>
      </c>
      <c r="I7622" s="3">
        <v>23.370999999999999</v>
      </c>
      <c r="J7622" s="5" t="s">
        <v>357</v>
      </c>
      <c r="K7622" s="4" t="s">
        <v>429</v>
      </c>
      <c r="L7622" s="3" t="s">
        <v>430</v>
      </c>
      <c r="M7622" s="3" t="s">
        <v>238</v>
      </c>
      <c r="Q7622" s="3"/>
      <c r="R7622">
        <v>1327995</v>
      </c>
      <c r="S7622">
        <v>3564</v>
      </c>
      <c r="T7622">
        <v>21.965</v>
      </c>
      <c r="U7622">
        <v>31.055</v>
      </c>
      <c r="V7622">
        <v>22.696000000000002</v>
      </c>
      <c r="W7622" t="s">
        <v>476</v>
      </c>
      <c r="X7622" t="s">
        <v>477</v>
      </c>
    </row>
    <row r="7623" spans="1:24" x14ac:dyDescent="0.25">
      <c r="A7623" s="3">
        <v>1332222</v>
      </c>
      <c r="B7623" s="3" t="s">
        <v>74</v>
      </c>
      <c r="C7623" s="3">
        <v>2630</v>
      </c>
      <c r="D7623" s="3" t="s">
        <v>1</v>
      </c>
      <c r="E7623" s="3">
        <v>22.422000000000001</v>
      </c>
      <c r="F7623" s="5" t="s">
        <v>357</v>
      </c>
      <c r="G7623" s="3">
        <v>31.725999999999999</v>
      </c>
      <c r="H7623" s="5" t="s">
        <v>357</v>
      </c>
      <c r="I7623" s="3">
        <v>23.151</v>
      </c>
      <c r="J7623" s="5" t="s">
        <v>357</v>
      </c>
      <c r="K7623" s="4" t="s">
        <v>429</v>
      </c>
      <c r="L7623" s="3" t="s">
        <v>430</v>
      </c>
      <c r="M7623" s="3" t="s">
        <v>238</v>
      </c>
      <c r="Q7623" s="3"/>
      <c r="R7623">
        <v>1328035</v>
      </c>
      <c r="S7623">
        <v>3175</v>
      </c>
      <c r="T7623">
        <v>22.574999999999999</v>
      </c>
      <c r="U7623">
        <v>30.931999999999999</v>
      </c>
      <c r="V7623">
        <v>23.088000000000001</v>
      </c>
      <c r="W7623" t="s">
        <v>476</v>
      </c>
      <c r="X7623" t="s">
        <v>477</v>
      </c>
    </row>
    <row r="7624" spans="1:24" x14ac:dyDescent="0.25">
      <c r="A7624" s="3">
        <v>1332221</v>
      </c>
      <c r="B7624" s="3" t="s">
        <v>73</v>
      </c>
      <c r="C7624" s="3">
        <v>3036</v>
      </c>
      <c r="D7624" s="3" t="s">
        <v>1</v>
      </c>
      <c r="E7624" s="3">
        <v>23.451000000000001</v>
      </c>
      <c r="F7624" s="5" t="s">
        <v>357</v>
      </c>
      <c r="G7624" s="3">
        <v>31.44</v>
      </c>
      <c r="H7624" s="5" t="s">
        <v>357</v>
      </c>
      <c r="I7624" s="3">
        <v>23.817</v>
      </c>
      <c r="J7624" s="5" t="s">
        <v>357</v>
      </c>
      <c r="K7624" s="4" t="s">
        <v>429</v>
      </c>
      <c r="L7624" s="3" t="s">
        <v>430</v>
      </c>
      <c r="M7624" s="3" t="s">
        <v>238</v>
      </c>
      <c r="Q7624" s="3"/>
      <c r="R7624">
        <v>1328025</v>
      </c>
      <c r="S7624">
        <v>4120</v>
      </c>
      <c r="T7624">
        <v>22.414999999999999</v>
      </c>
      <c r="U7624">
        <v>30.884</v>
      </c>
      <c r="V7624">
        <v>22.768000000000001</v>
      </c>
      <c r="W7624" t="s">
        <v>476</v>
      </c>
      <c r="X7624" t="s">
        <v>477</v>
      </c>
    </row>
    <row r="7625" spans="1:24" x14ac:dyDescent="0.25">
      <c r="A7625" s="3">
        <v>1332220</v>
      </c>
      <c r="B7625" s="3" t="s">
        <v>72</v>
      </c>
      <c r="C7625" s="3">
        <v>2699</v>
      </c>
      <c r="D7625" s="3" t="s">
        <v>1</v>
      </c>
      <c r="E7625" s="3">
        <v>23.148</v>
      </c>
      <c r="F7625" s="5" t="s">
        <v>357</v>
      </c>
      <c r="G7625" s="3">
        <v>30.637</v>
      </c>
      <c r="H7625" s="5" t="s">
        <v>357</v>
      </c>
      <c r="I7625" s="3">
        <v>23.83</v>
      </c>
      <c r="J7625" s="5" t="s">
        <v>357</v>
      </c>
      <c r="K7625" s="4" t="s">
        <v>429</v>
      </c>
      <c r="L7625" s="3" t="s">
        <v>430</v>
      </c>
      <c r="M7625" s="3" t="s">
        <v>238</v>
      </c>
      <c r="Q7625" s="3"/>
      <c r="R7625">
        <v>1327988</v>
      </c>
      <c r="S7625">
        <v>3000</v>
      </c>
      <c r="T7625">
        <v>23.161000000000001</v>
      </c>
      <c r="U7625">
        <v>30.853999999999999</v>
      </c>
      <c r="V7625">
        <v>23.84</v>
      </c>
      <c r="W7625" t="s">
        <v>476</v>
      </c>
      <c r="X7625" t="s">
        <v>477</v>
      </c>
    </row>
    <row r="7626" spans="1:24" x14ac:dyDescent="0.25">
      <c r="A7626" s="3">
        <v>1332219</v>
      </c>
      <c r="B7626" s="3" t="s">
        <v>71</v>
      </c>
      <c r="C7626" s="3">
        <v>3971</v>
      </c>
      <c r="D7626" s="3" t="s">
        <v>1</v>
      </c>
      <c r="E7626" s="3">
        <v>22.516999999999999</v>
      </c>
      <c r="F7626" s="5" t="s">
        <v>357</v>
      </c>
      <c r="G7626" s="3">
        <v>30.446999999999999</v>
      </c>
      <c r="H7626" s="5" t="s">
        <v>357</v>
      </c>
      <c r="I7626" s="3">
        <v>23.04</v>
      </c>
      <c r="J7626" s="5" t="s">
        <v>357</v>
      </c>
      <c r="K7626" s="4" t="s">
        <v>429</v>
      </c>
      <c r="L7626" s="3" t="s">
        <v>430</v>
      </c>
      <c r="M7626" s="3" t="s">
        <v>238</v>
      </c>
      <c r="Q7626" s="3"/>
      <c r="R7626">
        <v>1328009</v>
      </c>
      <c r="S7626">
        <v>3513</v>
      </c>
      <c r="T7626">
        <v>22.472000000000001</v>
      </c>
      <c r="U7626">
        <v>30.8</v>
      </c>
      <c r="V7626">
        <v>22.832000000000001</v>
      </c>
      <c r="W7626" t="s">
        <v>476</v>
      </c>
      <c r="X7626" t="s">
        <v>477</v>
      </c>
    </row>
    <row r="7627" spans="1:24" x14ac:dyDescent="0.25">
      <c r="A7627" s="3">
        <v>1332218</v>
      </c>
      <c r="B7627" s="3" t="s">
        <v>70</v>
      </c>
      <c r="C7627" s="3">
        <v>3421</v>
      </c>
      <c r="D7627" s="3" t="s">
        <v>1</v>
      </c>
      <c r="E7627" s="3">
        <v>22.135999999999999</v>
      </c>
      <c r="F7627" s="5" t="s">
        <v>357</v>
      </c>
      <c r="G7627" s="3">
        <v>29.613</v>
      </c>
      <c r="H7627" s="5" t="s">
        <v>357</v>
      </c>
      <c r="I7627" s="3">
        <v>22.971</v>
      </c>
      <c r="J7627" s="5" t="s">
        <v>357</v>
      </c>
      <c r="K7627" s="4" t="s">
        <v>429</v>
      </c>
      <c r="L7627" s="3" t="s">
        <v>430</v>
      </c>
      <c r="M7627" s="3" t="s">
        <v>238</v>
      </c>
      <c r="Q7627" s="3"/>
      <c r="R7627">
        <v>1328019</v>
      </c>
      <c r="S7627">
        <v>3685</v>
      </c>
      <c r="T7627">
        <v>22.93</v>
      </c>
      <c r="U7627">
        <v>30.774000000000001</v>
      </c>
      <c r="V7627">
        <v>23.405999999999999</v>
      </c>
      <c r="W7627" t="s">
        <v>476</v>
      </c>
      <c r="X7627" t="s">
        <v>477</v>
      </c>
    </row>
    <row r="7628" spans="1:24" x14ac:dyDescent="0.25">
      <c r="A7628" s="3">
        <v>1332217</v>
      </c>
      <c r="B7628" s="3" t="s">
        <v>69</v>
      </c>
      <c r="C7628" s="3">
        <v>3175</v>
      </c>
      <c r="D7628" s="3" t="s">
        <v>1</v>
      </c>
      <c r="E7628" s="3">
        <v>22.239000000000001</v>
      </c>
      <c r="F7628" s="5" t="s">
        <v>357</v>
      </c>
      <c r="G7628" s="3">
        <v>30.550999999999998</v>
      </c>
      <c r="H7628" s="5" t="s">
        <v>357</v>
      </c>
      <c r="I7628" s="3">
        <v>22.962</v>
      </c>
      <c r="J7628" s="5" t="s">
        <v>357</v>
      </c>
      <c r="K7628" s="4" t="s">
        <v>429</v>
      </c>
      <c r="L7628" s="3" t="s">
        <v>430</v>
      </c>
      <c r="M7628" s="3" t="s">
        <v>238</v>
      </c>
      <c r="Q7628" s="3"/>
      <c r="R7628">
        <v>1328029</v>
      </c>
      <c r="S7628">
        <v>3040</v>
      </c>
      <c r="T7628">
        <v>22.509</v>
      </c>
      <c r="U7628">
        <v>30.762</v>
      </c>
      <c r="V7628">
        <v>22.931000000000001</v>
      </c>
      <c r="W7628" t="s">
        <v>476</v>
      </c>
      <c r="X7628" t="s">
        <v>477</v>
      </c>
    </row>
    <row r="7629" spans="1:24" x14ac:dyDescent="0.25">
      <c r="A7629" s="3">
        <v>1332216</v>
      </c>
      <c r="B7629" s="3" t="s">
        <v>68</v>
      </c>
      <c r="C7629" s="3">
        <v>2946</v>
      </c>
      <c r="D7629" s="3" t="s">
        <v>1</v>
      </c>
      <c r="E7629" s="3">
        <v>23.001000000000001</v>
      </c>
      <c r="F7629" s="5" t="s">
        <v>357</v>
      </c>
      <c r="G7629" s="3">
        <v>30.908000000000001</v>
      </c>
      <c r="H7629" s="5" t="s">
        <v>357</v>
      </c>
      <c r="I7629" s="3">
        <v>23.503</v>
      </c>
      <c r="J7629" s="5" t="s">
        <v>357</v>
      </c>
      <c r="K7629" s="4" t="s">
        <v>429</v>
      </c>
      <c r="L7629" s="3" t="s">
        <v>430</v>
      </c>
      <c r="M7629" s="3" t="s">
        <v>238</v>
      </c>
      <c r="Q7629" s="3"/>
      <c r="R7629">
        <v>1327994</v>
      </c>
      <c r="S7629">
        <v>2812</v>
      </c>
      <c r="T7629">
        <v>22.995999999999999</v>
      </c>
      <c r="U7629">
        <v>30.594999999999999</v>
      </c>
      <c r="V7629">
        <v>23.600999999999999</v>
      </c>
      <c r="W7629" t="s">
        <v>476</v>
      </c>
      <c r="X7629" t="s">
        <v>477</v>
      </c>
    </row>
    <row r="7630" spans="1:24" x14ac:dyDescent="0.25">
      <c r="A7630" s="3">
        <v>1332215</v>
      </c>
      <c r="B7630" s="3" t="s">
        <v>67</v>
      </c>
      <c r="C7630" s="3">
        <v>3060</v>
      </c>
      <c r="D7630" s="3" t="s">
        <v>1</v>
      </c>
      <c r="E7630" s="3">
        <v>23.904</v>
      </c>
      <c r="F7630" s="5" t="s">
        <v>357</v>
      </c>
      <c r="G7630" s="3">
        <v>32.037999999999997</v>
      </c>
      <c r="H7630" s="5" t="s">
        <v>357</v>
      </c>
      <c r="I7630" s="3">
        <v>24.706</v>
      </c>
      <c r="J7630" s="5" t="s">
        <v>357</v>
      </c>
      <c r="K7630" s="4" t="s">
        <v>429</v>
      </c>
      <c r="L7630" s="3" t="s">
        <v>430</v>
      </c>
      <c r="M7630" s="3" t="s">
        <v>238</v>
      </c>
      <c r="Q7630" s="3"/>
      <c r="R7630">
        <v>1328161</v>
      </c>
      <c r="S7630">
        <v>2551</v>
      </c>
      <c r="T7630">
        <v>22.686</v>
      </c>
      <c r="U7630">
        <v>30.338999999999999</v>
      </c>
      <c r="V7630">
        <v>23.192</v>
      </c>
      <c r="W7630" t="s">
        <v>476</v>
      </c>
      <c r="X7630" t="s">
        <v>477</v>
      </c>
    </row>
    <row r="7631" spans="1:24" x14ac:dyDescent="0.25">
      <c r="A7631" s="3">
        <v>1332214</v>
      </c>
      <c r="B7631" s="3" t="s">
        <v>66</v>
      </c>
      <c r="C7631" s="3">
        <v>2140</v>
      </c>
      <c r="D7631" s="3" t="s">
        <v>1</v>
      </c>
      <c r="E7631" s="3">
        <v>22.966000000000001</v>
      </c>
      <c r="F7631" s="5" t="s">
        <v>357</v>
      </c>
      <c r="G7631" s="3">
        <v>32.628</v>
      </c>
      <c r="H7631" s="5" t="s">
        <v>357</v>
      </c>
      <c r="I7631" s="3">
        <v>23.616</v>
      </c>
      <c r="J7631" s="5" t="s">
        <v>357</v>
      </c>
      <c r="K7631" s="4" t="s">
        <v>429</v>
      </c>
      <c r="L7631" s="3" t="s">
        <v>430</v>
      </c>
      <c r="M7631" s="3" t="s">
        <v>238</v>
      </c>
      <c r="Q7631" s="3"/>
      <c r="R7631">
        <v>1327941</v>
      </c>
      <c r="S7631">
        <v>4196</v>
      </c>
      <c r="T7631">
        <v>22.108000000000001</v>
      </c>
      <c r="U7631">
        <v>29.939</v>
      </c>
      <c r="V7631">
        <v>22.562000000000001</v>
      </c>
      <c r="W7631" t="s">
        <v>476</v>
      </c>
      <c r="X7631" t="s">
        <v>477</v>
      </c>
    </row>
    <row r="7632" spans="1:24" x14ac:dyDescent="0.25">
      <c r="A7632" s="3">
        <v>1332213</v>
      </c>
      <c r="B7632" s="3" t="s">
        <v>65</v>
      </c>
      <c r="C7632" s="3">
        <v>1048</v>
      </c>
      <c r="D7632" s="3" t="s">
        <v>1</v>
      </c>
      <c r="E7632" s="3">
        <v>23.341000000000001</v>
      </c>
      <c r="F7632" s="5" t="s">
        <v>357</v>
      </c>
      <c r="G7632" s="3">
        <v>33.420999999999999</v>
      </c>
      <c r="H7632" s="5" t="s">
        <v>357</v>
      </c>
      <c r="I7632" s="3">
        <v>23.812000000000001</v>
      </c>
      <c r="J7632" s="5" t="s">
        <v>357</v>
      </c>
      <c r="K7632" s="4" t="s">
        <v>429</v>
      </c>
      <c r="L7632" s="3" t="s">
        <v>430</v>
      </c>
      <c r="M7632" s="3" t="s">
        <v>238</v>
      </c>
      <c r="Q7632" s="3"/>
      <c r="R7632">
        <v>1328167</v>
      </c>
      <c r="S7632">
        <v>3723</v>
      </c>
      <c r="T7632">
        <v>18.253</v>
      </c>
      <c r="U7632">
        <v>29.664999999999999</v>
      </c>
      <c r="V7632">
        <v>22.872</v>
      </c>
      <c r="W7632" t="s">
        <v>476</v>
      </c>
      <c r="X7632" t="s">
        <v>477</v>
      </c>
    </row>
    <row r="7633" spans="1:24" x14ac:dyDescent="0.25">
      <c r="A7633" s="3">
        <v>1332212</v>
      </c>
      <c r="B7633" s="3" t="s">
        <v>64</v>
      </c>
      <c r="C7633" s="3">
        <v>3179</v>
      </c>
      <c r="D7633" s="3" t="s">
        <v>1</v>
      </c>
      <c r="E7633" s="3">
        <v>22.431000000000001</v>
      </c>
      <c r="F7633" s="5" t="s">
        <v>357</v>
      </c>
      <c r="G7633" s="3">
        <v>31.588999999999999</v>
      </c>
      <c r="H7633" s="5" t="s">
        <v>357</v>
      </c>
      <c r="I7633" s="3">
        <v>22.917999999999999</v>
      </c>
      <c r="J7633" s="5" t="s">
        <v>357</v>
      </c>
      <c r="K7633" s="4" t="s">
        <v>429</v>
      </c>
      <c r="L7633" s="3" t="s">
        <v>430</v>
      </c>
      <c r="M7633" s="3" t="s">
        <v>238</v>
      </c>
      <c r="Q7633" s="3"/>
      <c r="R7633">
        <v>1328252</v>
      </c>
      <c r="S7633">
        <v>3703</v>
      </c>
      <c r="T7633">
        <v>24.303000000000001</v>
      </c>
      <c r="U7633">
        <v>33.883000000000003</v>
      </c>
      <c r="V7633">
        <v>24.059000000000001</v>
      </c>
      <c r="W7633" t="s">
        <v>474</v>
      </c>
      <c r="X7633" t="s">
        <v>475</v>
      </c>
    </row>
    <row r="7634" spans="1:24" x14ac:dyDescent="0.25">
      <c r="A7634" s="3">
        <v>1332211</v>
      </c>
      <c r="B7634" s="3" t="s">
        <v>63</v>
      </c>
      <c r="C7634" s="3">
        <v>3641</v>
      </c>
      <c r="D7634" s="3" t="s">
        <v>1</v>
      </c>
      <c r="E7634" s="3">
        <v>22.71</v>
      </c>
      <c r="F7634" s="5" t="s">
        <v>357</v>
      </c>
      <c r="G7634" s="3">
        <v>32.747999999999998</v>
      </c>
      <c r="H7634" s="5" t="s">
        <v>357</v>
      </c>
      <c r="I7634" s="3">
        <v>23.085999999999999</v>
      </c>
      <c r="J7634" s="5" t="s">
        <v>357</v>
      </c>
      <c r="K7634" s="4" t="s">
        <v>429</v>
      </c>
      <c r="L7634" s="3" t="s">
        <v>430</v>
      </c>
      <c r="M7634" s="3" t="s">
        <v>238</v>
      </c>
      <c r="Q7634" s="3"/>
      <c r="R7634">
        <v>1328227</v>
      </c>
      <c r="S7634">
        <v>2303</v>
      </c>
      <c r="T7634">
        <v>24.15</v>
      </c>
      <c r="U7634">
        <v>33.572000000000003</v>
      </c>
      <c r="V7634">
        <v>23.699000000000002</v>
      </c>
      <c r="W7634" t="s">
        <v>474</v>
      </c>
      <c r="X7634" t="s">
        <v>475</v>
      </c>
    </row>
    <row r="7635" spans="1:24" x14ac:dyDescent="0.25">
      <c r="A7635" s="3">
        <v>1332210</v>
      </c>
      <c r="B7635" s="3" t="s">
        <v>62</v>
      </c>
      <c r="C7635" s="3">
        <v>3025</v>
      </c>
      <c r="D7635" s="3" t="s">
        <v>1</v>
      </c>
      <c r="E7635" s="3">
        <v>22.238</v>
      </c>
      <c r="F7635" s="5" t="s">
        <v>357</v>
      </c>
      <c r="G7635" s="3">
        <v>31.556000000000001</v>
      </c>
      <c r="H7635" s="5" t="s">
        <v>357</v>
      </c>
      <c r="I7635" s="3">
        <v>22.834</v>
      </c>
      <c r="J7635" s="5" t="s">
        <v>357</v>
      </c>
      <c r="K7635" s="4" t="s">
        <v>429</v>
      </c>
      <c r="L7635" s="3" t="s">
        <v>430</v>
      </c>
      <c r="M7635" s="3" t="s">
        <v>238</v>
      </c>
      <c r="Q7635" s="3"/>
      <c r="R7635">
        <v>1328204</v>
      </c>
      <c r="S7635">
        <v>2919</v>
      </c>
      <c r="T7635">
        <v>23.478999999999999</v>
      </c>
      <c r="U7635">
        <v>33.465000000000003</v>
      </c>
      <c r="V7635">
        <v>23.469000000000001</v>
      </c>
      <c r="W7635" t="s">
        <v>474</v>
      </c>
      <c r="X7635" t="s">
        <v>475</v>
      </c>
    </row>
    <row r="7636" spans="1:24" x14ac:dyDescent="0.25">
      <c r="A7636" s="3">
        <v>1332209</v>
      </c>
      <c r="B7636" s="3" t="s">
        <v>61</v>
      </c>
      <c r="C7636" s="3">
        <v>3585</v>
      </c>
      <c r="D7636" s="3" t="s">
        <v>1</v>
      </c>
      <c r="E7636" s="3">
        <v>22.117000000000001</v>
      </c>
      <c r="F7636" s="5" t="s">
        <v>357</v>
      </c>
      <c r="G7636" s="3">
        <v>30.919</v>
      </c>
      <c r="H7636" s="5" t="s">
        <v>357</v>
      </c>
      <c r="I7636" s="3">
        <v>22.667999999999999</v>
      </c>
      <c r="J7636" s="5" t="s">
        <v>357</v>
      </c>
      <c r="K7636" s="4" t="s">
        <v>429</v>
      </c>
      <c r="L7636" s="3" t="s">
        <v>430</v>
      </c>
      <c r="M7636" s="3" t="s">
        <v>238</v>
      </c>
      <c r="Q7636" s="3"/>
      <c r="R7636">
        <v>1328229</v>
      </c>
      <c r="S7636">
        <v>3380</v>
      </c>
      <c r="T7636">
        <v>23.605</v>
      </c>
      <c r="U7636">
        <v>33.296999999999997</v>
      </c>
      <c r="V7636">
        <v>23.390999999999998</v>
      </c>
      <c r="W7636" t="s">
        <v>474</v>
      </c>
      <c r="X7636" t="s">
        <v>475</v>
      </c>
    </row>
    <row r="7637" spans="1:24" x14ac:dyDescent="0.25">
      <c r="A7637" s="3">
        <v>1332208</v>
      </c>
      <c r="B7637" s="3" t="s">
        <v>60</v>
      </c>
      <c r="C7637" s="3">
        <v>3692</v>
      </c>
      <c r="D7637" s="3" t="s">
        <v>1</v>
      </c>
      <c r="E7637" s="3">
        <v>22.891999999999999</v>
      </c>
      <c r="F7637" s="5" t="s">
        <v>357</v>
      </c>
      <c r="G7637" s="3">
        <v>30.856999999999999</v>
      </c>
      <c r="H7637" s="5" t="s">
        <v>357</v>
      </c>
      <c r="I7637" s="3">
        <v>23.262</v>
      </c>
      <c r="J7637" s="5" t="s">
        <v>357</v>
      </c>
      <c r="K7637" s="4" t="s">
        <v>429</v>
      </c>
      <c r="L7637" s="3" t="s">
        <v>430</v>
      </c>
      <c r="M7637" s="3" t="s">
        <v>238</v>
      </c>
      <c r="Q7637" s="3"/>
      <c r="R7637">
        <v>1328217</v>
      </c>
      <c r="S7637">
        <v>3040</v>
      </c>
      <c r="T7637">
        <v>23.077999999999999</v>
      </c>
      <c r="U7637">
        <v>33.207000000000001</v>
      </c>
      <c r="V7637">
        <v>22.613</v>
      </c>
      <c r="W7637" t="s">
        <v>474</v>
      </c>
      <c r="X7637" t="s">
        <v>475</v>
      </c>
    </row>
    <row r="7638" spans="1:24" x14ac:dyDescent="0.25">
      <c r="A7638" s="3">
        <v>1332207</v>
      </c>
      <c r="B7638" s="3" t="s">
        <v>59</v>
      </c>
      <c r="C7638" s="3">
        <v>3310</v>
      </c>
      <c r="D7638" s="3" t="s">
        <v>1</v>
      </c>
      <c r="E7638" s="3">
        <v>24.457999999999998</v>
      </c>
      <c r="F7638" s="5" t="s">
        <v>357</v>
      </c>
      <c r="G7638" s="3">
        <v>31.181000000000001</v>
      </c>
      <c r="H7638" s="5" t="s">
        <v>357</v>
      </c>
      <c r="I7638" s="3">
        <v>23.693000000000001</v>
      </c>
      <c r="J7638" s="5" t="s">
        <v>357</v>
      </c>
      <c r="K7638" s="4" t="s">
        <v>429</v>
      </c>
      <c r="L7638" s="3" t="s">
        <v>430</v>
      </c>
      <c r="M7638" s="3" t="s">
        <v>238</v>
      </c>
      <c r="Q7638" s="3"/>
      <c r="R7638">
        <v>1328211</v>
      </c>
      <c r="S7638">
        <v>2685</v>
      </c>
      <c r="T7638">
        <v>23.911999999999999</v>
      </c>
      <c r="U7638">
        <v>33.110999999999997</v>
      </c>
      <c r="V7638">
        <v>23.73</v>
      </c>
      <c r="W7638" t="s">
        <v>474</v>
      </c>
      <c r="X7638" t="s">
        <v>475</v>
      </c>
    </row>
    <row r="7639" spans="1:24" x14ac:dyDescent="0.25">
      <c r="A7639" s="3">
        <v>1332206</v>
      </c>
      <c r="B7639" s="3" t="s">
        <v>58</v>
      </c>
      <c r="C7639" s="3">
        <v>3126</v>
      </c>
      <c r="D7639" s="3" t="s">
        <v>1</v>
      </c>
      <c r="E7639" s="3">
        <v>23.361999999999998</v>
      </c>
      <c r="F7639" s="5" t="s">
        <v>357</v>
      </c>
      <c r="G7639" s="3">
        <v>31.925000000000001</v>
      </c>
      <c r="H7639" s="5" t="s">
        <v>357</v>
      </c>
      <c r="I7639" s="3">
        <v>23.722999999999999</v>
      </c>
      <c r="J7639" s="5" t="s">
        <v>357</v>
      </c>
      <c r="K7639" s="4" t="s">
        <v>429</v>
      </c>
      <c r="L7639" s="3" t="s">
        <v>430</v>
      </c>
      <c r="M7639" s="3" t="s">
        <v>238</v>
      </c>
      <c r="Q7639" s="3"/>
      <c r="R7639">
        <v>1328222</v>
      </c>
      <c r="S7639">
        <v>3974</v>
      </c>
      <c r="T7639">
        <v>24.231999999999999</v>
      </c>
      <c r="U7639">
        <v>33.090000000000003</v>
      </c>
      <c r="V7639">
        <v>24.236999999999998</v>
      </c>
      <c r="W7639" t="s">
        <v>474</v>
      </c>
      <c r="X7639" t="s">
        <v>475</v>
      </c>
    </row>
    <row r="7640" spans="1:24" x14ac:dyDescent="0.25">
      <c r="A7640" s="3">
        <v>1332205</v>
      </c>
      <c r="B7640" s="3" t="s">
        <v>57</v>
      </c>
      <c r="C7640" s="3">
        <v>3440</v>
      </c>
      <c r="D7640" s="3" t="s">
        <v>1</v>
      </c>
      <c r="E7640" s="3">
        <v>22.295000000000002</v>
      </c>
      <c r="F7640" s="5" t="s">
        <v>357</v>
      </c>
      <c r="G7640" s="3">
        <v>31.978000000000002</v>
      </c>
      <c r="H7640" s="5" t="s">
        <v>357</v>
      </c>
      <c r="I7640" s="3">
        <v>22.922000000000001</v>
      </c>
      <c r="J7640" s="5" t="s">
        <v>357</v>
      </c>
      <c r="K7640" s="4" t="s">
        <v>429</v>
      </c>
      <c r="L7640" s="3" t="s">
        <v>430</v>
      </c>
      <c r="M7640" s="3" t="s">
        <v>238</v>
      </c>
      <c r="Q7640" s="3"/>
      <c r="R7640">
        <v>1328225</v>
      </c>
      <c r="S7640">
        <v>2052</v>
      </c>
      <c r="T7640">
        <v>23.677</v>
      </c>
      <c r="U7640">
        <v>32.975999999999999</v>
      </c>
      <c r="V7640">
        <v>23.786000000000001</v>
      </c>
      <c r="W7640" t="s">
        <v>474</v>
      </c>
      <c r="X7640" t="s">
        <v>475</v>
      </c>
    </row>
    <row r="7641" spans="1:24" x14ac:dyDescent="0.25">
      <c r="A7641" s="3">
        <v>1332204</v>
      </c>
      <c r="B7641" s="3" t="s">
        <v>56</v>
      </c>
      <c r="C7641" s="3">
        <v>2994</v>
      </c>
      <c r="D7641" s="3" t="s">
        <v>1</v>
      </c>
      <c r="E7641" s="3">
        <v>21.975999999999999</v>
      </c>
      <c r="F7641" s="5" t="s">
        <v>357</v>
      </c>
      <c r="G7641" s="3">
        <v>30.3</v>
      </c>
      <c r="H7641" s="5" t="s">
        <v>357</v>
      </c>
      <c r="I7641" s="3">
        <v>22.797000000000001</v>
      </c>
      <c r="J7641" s="5" t="s">
        <v>357</v>
      </c>
      <c r="K7641" s="4" t="s">
        <v>429</v>
      </c>
      <c r="L7641" s="3" t="s">
        <v>430</v>
      </c>
      <c r="M7641" s="3" t="s">
        <v>238</v>
      </c>
      <c r="Q7641" s="3"/>
      <c r="R7641">
        <v>1328249</v>
      </c>
      <c r="S7641">
        <v>2750</v>
      </c>
      <c r="T7641">
        <v>23.013999999999999</v>
      </c>
      <c r="U7641">
        <v>32.765000000000001</v>
      </c>
      <c r="V7641">
        <v>22.65</v>
      </c>
      <c r="W7641" t="s">
        <v>474</v>
      </c>
      <c r="X7641" t="s">
        <v>475</v>
      </c>
    </row>
    <row r="7642" spans="1:24" x14ac:dyDescent="0.25">
      <c r="A7642" s="3">
        <v>1332203</v>
      </c>
      <c r="B7642" s="3" t="s">
        <v>55</v>
      </c>
      <c r="C7642" s="3">
        <v>3215</v>
      </c>
      <c r="D7642" s="3" t="s">
        <v>1</v>
      </c>
      <c r="E7642" s="3">
        <v>22.004999999999999</v>
      </c>
      <c r="F7642" s="5" t="s">
        <v>357</v>
      </c>
      <c r="G7642" s="3">
        <v>30.106999999999999</v>
      </c>
      <c r="H7642" s="5" t="s">
        <v>357</v>
      </c>
      <c r="I7642" s="3">
        <v>22.43</v>
      </c>
      <c r="J7642" s="5" t="s">
        <v>357</v>
      </c>
      <c r="K7642" s="4" t="s">
        <v>429</v>
      </c>
      <c r="L7642" s="3" t="s">
        <v>430</v>
      </c>
      <c r="M7642" s="3" t="s">
        <v>238</v>
      </c>
      <c r="Q7642" s="3"/>
      <c r="R7642">
        <v>1328226</v>
      </c>
      <c r="S7642">
        <v>2605</v>
      </c>
      <c r="T7642">
        <v>23.38</v>
      </c>
      <c r="U7642">
        <v>32.752000000000002</v>
      </c>
      <c r="V7642">
        <v>23.31</v>
      </c>
      <c r="W7642" t="s">
        <v>474</v>
      </c>
      <c r="X7642" t="s">
        <v>475</v>
      </c>
    </row>
    <row r="7643" spans="1:24" x14ac:dyDescent="0.25">
      <c r="A7643" s="3">
        <v>1332202</v>
      </c>
      <c r="B7643" s="3" t="s">
        <v>54</v>
      </c>
      <c r="C7643" s="3">
        <v>3835</v>
      </c>
      <c r="D7643" s="3" t="s">
        <v>1</v>
      </c>
      <c r="E7643" s="3">
        <v>22.170999999999999</v>
      </c>
      <c r="F7643" s="5" t="s">
        <v>357</v>
      </c>
      <c r="G7643" s="3">
        <v>30.608000000000001</v>
      </c>
      <c r="H7643" s="5" t="s">
        <v>357</v>
      </c>
      <c r="I7643" s="3">
        <v>22.802</v>
      </c>
      <c r="J7643" s="5" t="s">
        <v>357</v>
      </c>
      <c r="K7643" s="4" t="s">
        <v>429</v>
      </c>
      <c r="L7643" s="3" t="s">
        <v>430</v>
      </c>
      <c r="M7643" s="3" t="s">
        <v>238</v>
      </c>
      <c r="Q7643" s="3"/>
      <c r="R7643">
        <v>1328215</v>
      </c>
      <c r="S7643">
        <v>2410</v>
      </c>
      <c r="T7643">
        <v>23.588000000000001</v>
      </c>
      <c r="U7643">
        <v>32.743000000000002</v>
      </c>
      <c r="V7643">
        <v>23.594999999999999</v>
      </c>
      <c r="W7643" t="s">
        <v>474</v>
      </c>
      <c r="X7643" t="s">
        <v>475</v>
      </c>
    </row>
    <row r="7644" spans="1:24" x14ac:dyDescent="0.25">
      <c r="A7644" s="3">
        <v>1332201</v>
      </c>
      <c r="B7644" s="3" t="s">
        <v>53</v>
      </c>
      <c r="C7644" s="3">
        <v>2975</v>
      </c>
      <c r="D7644" s="3" t="s">
        <v>1</v>
      </c>
      <c r="E7644" s="3">
        <v>23.073</v>
      </c>
      <c r="F7644" s="5" t="s">
        <v>357</v>
      </c>
      <c r="G7644" s="3">
        <v>31.879000000000001</v>
      </c>
      <c r="H7644" s="5" t="s">
        <v>357</v>
      </c>
      <c r="I7644" s="3">
        <v>23.728999999999999</v>
      </c>
      <c r="J7644" s="5" t="s">
        <v>357</v>
      </c>
      <c r="K7644" s="4" t="s">
        <v>429</v>
      </c>
      <c r="L7644" s="3" t="s">
        <v>430</v>
      </c>
      <c r="M7644" s="3" t="s">
        <v>238</v>
      </c>
      <c r="Q7644" s="3"/>
      <c r="R7644">
        <v>1328209</v>
      </c>
      <c r="S7644">
        <v>3615</v>
      </c>
      <c r="T7644">
        <v>23.161999999999999</v>
      </c>
      <c r="U7644">
        <v>32.707999999999998</v>
      </c>
      <c r="V7644">
        <v>23.234999999999999</v>
      </c>
      <c r="W7644" t="s">
        <v>474</v>
      </c>
      <c r="X7644" t="s">
        <v>475</v>
      </c>
    </row>
    <row r="7645" spans="1:24" x14ac:dyDescent="0.25">
      <c r="A7645" s="3">
        <v>1332196</v>
      </c>
      <c r="B7645" s="3" t="s">
        <v>51</v>
      </c>
      <c r="C7645" s="3">
        <v>3220</v>
      </c>
      <c r="D7645" s="3" t="s">
        <v>1</v>
      </c>
      <c r="E7645" s="3">
        <v>23.033999999999999</v>
      </c>
      <c r="F7645" s="5" t="s">
        <v>357</v>
      </c>
      <c r="G7645" s="3">
        <v>31.609000000000002</v>
      </c>
      <c r="H7645" s="5" t="s">
        <v>357</v>
      </c>
      <c r="I7645" s="3">
        <v>23.562000000000001</v>
      </c>
      <c r="J7645" s="5" t="s">
        <v>357</v>
      </c>
      <c r="K7645" s="4" t="s">
        <v>429</v>
      </c>
      <c r="L7645" s="3" t="s">
        <v>430</v>
      </c>
      <c r="M7645" s="3" t="s">
        <v>238</v>
      </c>
      <c r="Q7645" s="3"/>
      <c r="R7645">
        <v>1328214</v>
      </c>
      <c r="S7645">
        <v>3065</v>
      </c>
      <c r="T7645">
        <v>22.859000000000002</v>
      </c>
      <c r="U7645">
        <v>32.543999999999997</v>
      </c>
      <c r="V7645">
        <v>23.065999999999999</v>
      </c>
      <c r="W7645" t="s">
        <v>474</v>
      </c>
      <c r="X7645" t="s">
        <v>475</v>
      </c>
    </row>
    <row r="7646" spans="1:24" x14ac:dyDescent="0.25">
      <c r="A7646" s="3">
        <v>1332195</v>
      </c>
      <c r="B7646" s="3" t="s">
        <v>50</v>
      </c>
      <c r="C7646" s="3">
        <v>3147</v>
      </c>
      <c r="D7646" s="3" t="s">
        <v>1</v>
      </c>
      <c r="E7646" s="3">
        <v>23.675999999999998</v>
      </c>
      <c r="F7646" s="5" t="s">
        <v>357</v>
      </c>
      <c r="G7646" s="3">
        <v>32.045999999999999</v>
      </c>
      <c r="H7646" s="5" t="s">
        <v>357</v>
      </c>
      <c r="I7646" s="3">
        <v>24.568999999999999</v>
      </c>
      <c r="J7646" s="5" t="s">
        <v>357</v>
      </c>
      <c r="K7646" s="4" t="s">
        <v>429</v>
      </c>
      <c r="L7646" s="3" t="s">
        <v>430</v>
      </c>
      <c r="M7646" s="3" t="s">
        <v>238</v>
      </c>
      <c r="Q7646" s="3"/>
      <c r="R7646">
        <v>1328207</v>
      </c>
      <c r="S7646">
        <v>3449</v>
      </c>
      <c r="T7646">
        <v>24.016999999999999</v>
      </c>
      <c r="U7646">
        <v>32.506</v>
      </c>
      <c r="V7646">
        <v>23.963999999999999</v>
      </c>
      <c r="W7646" t="s">
        <v>474</v>
      </c>
      <c r="X7646" t="s">
        <v>475</v>
      </c>
    </row>
    <row r="7647" spans="1:24" x14ac:dyDescent="0.25">
      <c r="A7647" s="3">
        <v>1332194</v>
      </c>
      <c r="B7647" s="3" t="s">
        <v>49</v>
      </c>
      <c r="C7647" s="3">
        <v>4030</v>
      </c>
      <c r="D7647" s="3" t="s">
        <v>1</v>
      </c>
      <c r="E7647" s="3">
        <v>23.245000000000001</v>
      </c>
      <c r="F7647" s="5" t="s">
        <v>357</v>
      </c>
      <c r="G7647" s="3">
        <v>30.893000000000001</v>
      </c>
      <c r="H7647" s="5" t="s">
        <v>357</v>
      </c>
      <c r="I7647" s="3">
        <v>23.959</v>
      </c>
      <c r="J7647" s="5" t="s">
        <v>357</v>
      </c>
      <c r="K7647" s="4" t="s">
        <v>429</v>
      </c>
      <c r="L7647" s="3" t="s">
        <v>430</v>
      </c>
      <c r="M7647" s="3" t="s">
        <v>238</v>
      </c>
      <c r="Q7647" s="3"/>
      <c r="R7647">
        <v>1328208</v>
      </c>
      <c r="S7647">
        <v>3375</v>
      </c>
      <c r="T7647">
        <v>24.196999999999999</v>
      </c>
      <c r="U7647">
        <v>32.450000000000003</v>
      </c>
      <c r="V7647">
        <v>23.977</v>
      </c>
      <c r="W7647" t="s">
        <v>474</v>
      </c>
      <c r="X7647" t="s">
        <v>475</v>
      </c>
    </row>
    <row r="7648" spans="1:24" x14ac:dyDescent="0.25">
      <c r="A7648" s="3">
        <v>1332193</v>
      </c>
      <c r="B7648" s="3" t="s">
        <v>48</v>
      </c>
      <c r="C7648" s="3">
        <v>3890</v>
      </c>
      <c r="D7648" s="3" t="s">
        <v>1</v>
      </c>
      <c r="E7648" s="3">
        <v>23.312000000000001</v>
      </c>
      <c r="F7648" s="5" t="s">
        <v>357</v>
      </c>
      <c r="G7648" s="3">
        <v>31.73</v>
      </c>
      <c r="H7648" s="5" t="s">
        <v>357</v>
      </c>
      <c r="I7648" s="3">
        <v>23.527999999999999</v>
      </c>
      <c r="J7648" s="5" t="s">
        <v>357</v>
      </c>
      <c r="K7648" s="4" t="s">
        <v>429</v>
      </c>
      <c r="L7648" s="3" t="s">
        <v>430</v>
      </c>
      <c r="M7648" s="3" t="s">
        <v>238</v>
      </c>
      <c r="Q7648" s="3"/>
      <c r="R7648">
        <v>1328255</v>
      </c>
      <c r="S7648">
        <v>3340</v>
      </c>
      <c r="T7648">
        <v>23.138999999999999</v>
      </c>
      <c r="U7648">
        <v>32.362000000000002</v>
      </c>
      <c r="V7648">
        <v>23.135999999999999</v>
      </c>
      <c r="W7648" t="s">
        <v>474</v>
      </c>
      <c r="X7648" t="s">
        <v>475</v>
      </c>
    </row>
    <row r="7649" spans="1:24" x14ac:dyDescent="0.25">
      <c r="A7649" s="3">
        <v>1332192</v>
      </c>
      <c r="B7649" s="3" t="s">
        <v>47</v>
      </c>
      <c r="C7649" s="3">
        <v>3500</v>
      </c>
      <c r="D7649" s="3" t="s">
        <v>1</v>
      </c>
      <c r="E7649" s="3">
        <v>22.027999999999999</v>
      </c>
      <c r="F7649" s="5" t="s">
        <v>357</v>
      </c>
      <c r="G7649" s="3">
        <v>30.350999999999999</v>
      </c>
      <c r="H7649" s="5" t="s">
        <v>357</v>
      </c>
      <c r="I7649" s="3">
        <v>22.582000000000001</v>
      </c>
      <c r="J7649" s="5" t="s">
        <v>357</v>
      </c>
      <c r="K7649" s="4" t="s">
        <v>429</v>
      </c>
      <c r="L7649" s="3" t="s">
        <v>430</v>
      </c>
      <c r="M7649" s="3" t="s">
        <v>238</v>
      </c>
      <c r="Q7649" s="3"/>
      <c r="R7649">
        <v>1328220</v>
      </c>
      <c r="S7649">
        <v>3850</v>
      </c>
      <c r="T7649">
        <v>23.172000000000001</v>
      </c>
      <c r="U7649">
        <v>32.332000000000001</v>
      </c>
      <c r="V7649">
        <v>23.068999999999999</v>
      </c>
      <c r="W7649" t="s">
        <v>474</v>
      </c>
      <c r="X7649" t="s">
        <v>475</v>
      </c>
    </row>
    <row r="7650" spans="1:24" x14ac:dyDescent="0.25">
      <c r="A7650" s="3">
        <v>1332191</v>
      </c>
      <c r="B7650" s="3" t="s">
        <v>46</v>
      </c>
      <c r="C7650" s="3">
        <v>3670</v>
      </c>
      <c r="D7650" s="3" t="s">
        <v>1</v>
      </c>
      <c r="E7650" s="3">
        <v>22.844000000000001</v>
      </c>
      <c r="F7650" s="5" t="s">
        <v>357</v>
      </c>
      <c r="G7650" s="3">
        <v>33.101999999999997</v>
      </c>
      <c r="H7650" s="5" t="s">
        <v>357</v>
      </c>
      <c r="I7650" s="3">
        <v>23.052</v>
      </c>
      <c r="J7650" s="5" t="s">
        <v>357</v>
      </c>
      <c r="K7650" s="4" t="s">
        <v>429</v>
      </c>
      <c r="L7650" s="3" t="s">
        <v>430</v>
      </c>
      <c r="M7650" s="3" t="s">
        <v>238</v>
      </c>
      <c r="Q7650" s="3"/>
      <c r="R7650">
        <v>1328221</v>
      </c>
      <c r="S7650">
        <v>3160</v>
      </c>
      <c r="T7650">
        <v>23.318999999999999</v>
      </c>
      <c r="U7650">
        <v>32.289000000000001</v>
      </c>
      <c r="V7650">
        <v>23.161999999999999</v>
      </c>
      <c r="W7650" t="s">
        <v>474</v>
      </c>
      <c r="X7650" t="s">
        <v>475</v>
      </c>
    </row>
    <row r="7651" spans="1:24" x14ac:dyDescent="0.25">
      <c r="A7651" s="3">
        <v>1332190</v>
      </c>
      <c r="B7651" s="3" t="s">
        <v>42</v>
      </c>
      <c r="C7651" s="3">
        <v>3818</v>
      </c>
      <c r="D7651" s="3" t="s">
        <v>1</v>
      </c>
      <c r="E7651" s="3">
        <v>22.527999999999999</v>
      </c>
      <c r="F7651" s="5" t="s">
        <v>357</v>
      </c>
      <c r="G7651" s="3">
        <v>31.036999999999999</v>
      </c>
      <c r="H7651" s="5" t="s">
        <v>357</v>
      </c>
      <c r="I7651" s="3">
        <v>23.411999999999999</v>
      </c>
      <c r="J7651" s="5" t="s">
        <v>357</v>
      </c>
      <c r="K7651" s="4" t="s">
        <v>429</v>
      </c>
      <c r="L7651" s="3" t="s">
        <v>430</v>
      </c>
      <c r="M7651" s="3" t="s">
        <v>238</v>
      </c>
      <c r="Q7651" s="3"/>
      <c r="R7651">
        <v>1328259</v>
      </c>
      <c r="S7651">
        <v>2190</v>
      </c>
      <c r="T7651">
        <v>23.097999999999999</v>
      </c>
      <c r="U7651">
        <v>32.276000000000003</v>
      </c>
      <c r="V7651">
        <v>23.01</v>
      </c>
      <c r="W7651" t="s">
        <v>474</v>
      </c>
      <c r="X7651" t="s">
        <v>475</v>
      </c>
    </row>
    <row r="7652" spans="1:24" x14ac:dyDescent="0.25">
      <c r="A7652" s="3">
        <v>1332189</v>
      </c>
      <c r="B7652" s="3" t="s">
        <v>41</v>
      </c>
      <c r="C7652" s="3">
        <v>3091</v>
      </c>
      <c r="D7652" s="3" t="s">
        <v>1</v>
      </c>
      <c r="E7652" s="3">
        <v>22.934000000000001</v>
      </c>
      <c r="F7652" s="5" t="s">
        <v>357</v>
      </c>
      <c r="G7652" s="3">
        <v>30.683</v>
      </c>
      <c r="H7652" s="3" t="s">
        <v>357</v>
      </c>
      <c r="I7652" s="3">
        <v>23.568000000000001</v>
      </c>
      <c r="J7652" s="5" t="s">
        <v>357</v>
      </c>
      <c r="K7652" s="4" t="s">
        <v>429</v>
      </c>
      <c r="L7652" s="3" t="s">
        <v>430</v>
      </c>
      <c r="M7652" s="3" t="s">
        <v>238</v>
      </c>
      <c r="Q7652" s="3"/>
      <c r="R7652">
        <v>1328218</v>
      </c>
      <c r="S7652">
        <v>3560</v>
      </c>
      <c r="T7652">
        <v>23.233000000000001</v>
      </c>
      <c r="U7652">
        <v>32.207999999999998</v>
      </c>
      <c r="V7652">
        <v>23.385000000000002</v>
      </c>
      <c r="W7652" t="s">
        <v>474</v>
      </c>
      <c r="X7652" t="s">
        <v>475</v>
      </c>
    </row>
    <row r="7653" spans="1:24" x14ac:dyDescent="0.25">
      <c r="A7653" s="3">
        <v>1332188</v>
      </c>
      <c r="B7653" s="3" t="s">
        <v>40</v>
      </c>
      <c r="C7653" s="3">
        <v>3192</v>
      </c>
      <c r="D7653" s="3" t="s">
        <v>1</v>
      </c>
      <c r="E7653" s="3">
        <v>23.471</v>
      </c>
      <c r="F7653" s="5" t="s">
        <v>357</v>
      </c>
      <c r="G7653" s="3">
        <v>31.861999999999998</v>
      </c>
      <c r="H7653" s="3" t="s">
        <v>357</v>
      </c>
      <c r="I7653" s="3">
        <v>23.963999999999999</v>
      </c>
      <c r="J7653" s="5" t="s">
        <v>357</v>
      </c>
      <c r="K7653" s="4" t="s">
        <v>429</v>
      </c>
      <c r="L7653" s="3" t="s">
        <v>430</v>
      </c>
      <c r="M7653" s="3" t="s">
        <v>238</v>
      </c>
      <c r="Q7653" s="3"/>
      <c r="R7653">
        <v>1328216</v>
      </c>
      <c r="S7653">
        <v>3530</v>
      </c>
      <c r="T7653">
        <v>22.736999999999998</v>
      </c>
      <c r="U7653">
        <v>32.207000000000001</v>
      </c>
      <c r="V7653">
        <v>23.562000000000001</v>
      </c>
      <c r="W7653" t="s">
        <v>474</v>
      </c>
      <c r="X7653" t="s">
        <v>475</v>
      </c>
    </row>
    <row r="7654" spans="1:24" x14ac:dyDescent="0.25">
      <c r="A7654" s="3">
        <v>1332187</v>
      </c>
      <c r="B7654" s="3" t="s">
        <v>39</v>
      </c>
      <c r="C7654" s="3">
        <v>3973</v>
      </c>
      <c r="D7654" s="3" t="s">
        <v>1</v>
      </c>
      <c r="E7654" s="3">
        <v>23.219000000000001</v>
      </c>
      <c r="F7654" s="5" t="s">
        <v>357</v>
      </c>
      <c r="G7654" s="3">
        <v>32.290999999999997</v>
      </c>
      <c r="H7654" s="5" t="s">
        <v>357</v>
      </c>
      <c r="I7654" s="3">
        <v>23.75</v>
      </c>
      <c r="J7654" s="5" t="s">
        <v>357</v>
      </c>
      <c r="K7654" s="4" t="s">
        <v>429</v>
      </c>
      <c r="L7654" s="3" t="s">
        <v>430</v>
      </c>
      <c r="M7654" s="3" t="s">
        <v>238</v>
      </c>
      <c r="Q7654" s="3"/>
      <c r="R7654">
        <v>1328254</v>
      </c>
      <c r="S7654">
        <v>3130</v>
      </c>
      <c r="T7654">
        <v>23.751000000000001</v>
      </c>
      <c r="U7654">
        <v>32.195</v>
      </c>
      <c r="V7654">
        <v>23.638999999999999</v>
      </c>
      <c r="W7654" t="s">
        <v>474</v>
      </c>
      <c r="X7654" t="s">
        <v>475</v>
      </c>
    </row>
    <row r="7655" spans="1:24" x14ac:dyDescent="0.25">
      <c r="A7655" s="3">
        <v>1332186</v>
      </c>
      <c r="B7655" s="3" t="s">
        <v>38</v>
      </c>
      <c r="C7655" s="3">
        <v>3168</v>
      </c>
      <c r="D7655" s="3" t="s">
        <v>1</v>
      </c>
      <c r="E7655" s="3">
        <v>22.488</v>
      </c>
      <c r="F7655" s="5" t="s">
        <v>357</v>
      </c>
      <c r="G7655" s="3">
        <v>31.529</v>
      </c>
      <c r="H7655" s="5" t="s">
        <v>357</v>
      </c>
      <c r="I7655" s="3">
        <v>23.114000000000001</v>
      </c>
      <c r="J7655" s="5" t="s">
        <v>357</v>
      </c>
      <c r="K7655" s="4" t="s">
        <v>429</v>
      </c>
      <c r="L7655" s="3" t="s">
        <v>430</v>
      </c>
      <c r="M7655" s="3" t="s">
        <v>238</v>
      </c>
      <c r="Q7655" s="3"/>
      <c r="R7655">
        <v>1328210</v>
      </c>
      <c r="S7655">
        <v>2680</v>
      </c>
      <c r="T7655">
        <v>23.818999999999999</v>
      </c>
      <c r="U7655">
        <v>32.097000000000001</v>
      </c>
      <c r="V7655">
        <v>23.652999999999999</v>
      </c>
      <c r="W7655" t="s">
        <v>474</v>
      </c>
      <c r="X7655" t="s">
        <v>475</v>
      </c>
    </row>
    <row r="7656" spans="1:24" x14ac:dyDescent="0.25">
      <c r="A7656" s="3">
        <v>1332185</v>
      </c>
      <c r="B7656" s="3" t="s">
        <v>37</v>
      </c>
      <c r="C7656" s="3">
        <v>3176</v>
      </c>
      <c r="D7656" s="3" t="s">
        <v>1</v>
      </c>
      <c r="E7656" s="3">
        <v>22.896999999999998</v>
      </c>
      <c r="F7656" s="5" t="s">
        <v>357</v>
      </c>
      <c r="G7656" s="3">
        <v>32.018000000000001</v>
      </c>
      <c r="H7656" s="3" t="s">
        <v>357</v>
      </c>
      <c r="I7656" s="3">
        <v>23.285</v>
      </c>
      <c r="J7656" s="5" t="s">
        <v>357</v>
      </c>
      <c r="K7656" s="4" t="s">
        <v>429</v>
      </c>
      <c r="L7656" s="3" t="s">
        <v>430</v>
      </c>
      <c r="M7656" s="3" t="s">
        <v>238</v>
      </c>
      <c r="Q7656" s="3"/>
      <c r="R7656">
        <v>1328246</v>
      </c>
      <c r="S7656">
        <v>3480</v>
      </c>
      <c r="T7656">
        <v>23.663</v>
      </c>
      <c r="U7656">
        <v>32.094999999999999</v>
      </c>
      <c r="V7656">
        <v>23.436</v>
      </c>
      <c r="W7656" t="s">
        <v>474</v>
      </c>
      <c r="X7656" t="s">
        <v>475</v>
      </c>
    </row>
    <row r="7657" spans="1:24" x14ac:dyDescent="0.25">
      <c r="A7657" s="3">
        <v>1332184</v>
      </c>
      <c r="B7657" s="3" t="s">
        <v>36</v>
      </c>
      <c r="C7657" s="3">
        <v>3463</v>
      </c>
      <c r="D7657" s="3" t="s">
        <v>1</v>
      </c>
      <c r="E7657" s="3">
        <v>22.652000000000001</v>
      </c>
      <c r="F7657" s="5" t="s">
        <v>357</v>
      </c>
      <c r="G7657" s="3">
        <v>31.411999999999999</v>
      </c>
      <c r="H7657" s="3" t="s">
        <v>357</v>
      </c>
      <c r="I7657" s="3">
        <v>22.997</v>
      </c>
      <c r="J7657" s="5" t="s">
        <v>357</v>
      </c>
      <c r="K7657" s="4" t="s">
        <v>429</v>
      </c>
      <c r="L7657" s="3" t="s">
        <v>430</v>
      </c>
      <c r="M7657" s="3" t="s">
        <v>238</v>
      </c>
      <c r="Q7657" s="3"/>
      <c r="R7657">
        <v>1328213</v>
      </c>
      <c r="S7657">
        <v>2955</v>
      </c>
      <c r="T7657">
        <v>22.814</v>
      </c>
      <c r="U7657">
        <v>31.995999999999999</v>
      </c>
      <c r="V7657">
        <v>22.45</v>
      </c>
      <c r="W7657" t="s">
        <v>474</v>
      </c>
      <c r="X7657" t="s">
        <v>475</v>
      </c>
    </row>
    <row r="7658" spans="1:24" x14ac:dyDescent="0.25">
      <c r="A7658" s="3">
        <v>1332183</v>
      </c>
      <c r="B7658" s="3" t="s">
        <v>35</v>
      </c>
      <c r="C7658" s="3">
        <v>3118</v>
      </c>
      <c r="D7658" s="3" t="s">
        <v>1</v>
      </c>
      <c r="E7658" s="3">
        <v>22.923999999999999</v>
      </c>
      <c r="F7658" s="5" t="s">
        <v>357</v>
      </c>
      <c r="G7658" s="3">
        <v>32.042000000000002</v>
      </c>
      <c r="H7658" s="3" t="s">
        <v>357</v>
      </c>
      <c r="I7658" s="3">
        <v>23.106999999999999</v>
      </c>
      <c r="J7658" s="5" t="s">
        <v>357</v>
      </c>
      <c r="K7658" s="4" t="s">
        <v>429</v>
      </c>
      <c r="L7658" s="3" t="s">
        <v>430</v>
      </c>
      <c r="M7658" s="3" t="s">
        <v>238</v>
      </c>
      <c r="Q7658" s="3"/>
      <c r="R7658">
        <v>1328206</v>
      </c>
      <c r="S7658">
        <v>2525</v>
      </c>
      <c r="T7658">
        <v>23.306000000000001</v>
      </c>
      <c r="U7658">
        <v>31.876000000000001</v>
      </c>
      <c r="V7658">
        <v>23.135000000000002</v>
      </c>
      <c r="W7658" t="s">
        <v>474</v>
      </c>
      <c r="X7658" t="s">
        <v>475</v>
      </c>
    </row>
    <row r="7659" spans="1:24" x14ac:dyDescent="0.25">
      <c r="A7659" s="3">
        <v>1332182</v>
      </c>
      <c r="B7659" s="3" t="s">
        <v>34</v>
      </c>
      <c r="C7659" s="3">
        <v>4092</v>
      </c>
      <c r="D7659" s="3" t="s">
        <v>1</v>
      </c>
      <c r="E7659" s="3">
        <v>23.084</v>
      </c>
      <c r="F7659" s="5" t="s">
        <v>357</v>
      </c>
      <c r="G7659" s="3">
        <v>32.308999999999997</v>
      </c>
      <c r="H7659" s="3" t="s">
        <v>357</v>
      </c>
      <c r="I7659" s="3">
        <v>23.49</v>
      </c>
      <c r="J7659" s="5" t="s">
        <v>357</v>
      </c>
      <c r="K7659" s="4" t="s">
        <v>429</v>
      </c>
      <c r="L7659" s="3" t="s">
        <v>430</v>
      </c>
      <c r="M7659" s="3" t="s">
        <v>238</v>
      </c>
      <c r="Q7659" s="3"/>
      <c r="R7659">
        <v>1328228</v>
      </c>
      <c r="S7659">
        <v>3420</v>
      </c>
      <c r="T7659">
        <v>23.209</v>
      </c>
      <c r="U7659">
        <v>31.867999999999999</v>
      </c>
      <c r="V7659">
        <v>23.18</v>
      </c>
      <c r="W7659" t="s">
        <v>474</v>
      </c>
      <c r="X7659" t="s">
        <v>475</v>
      </c>
    </row>
    <row r="7660" spans="1:24" x14ac:dyDescent="0.25">
      <c r="A7660" s="3">
        <v>1332181</v>
      </c>
      <c r="B7660" s="3" t="s">
        <v>33</v>
      </c>
      <c r="C7660" s="3">
        <v>3376</v>
      </c>
      <c r="D7660" s="3" t="s">
        <v>1</v>
      </c>
      <c r="E7660" s="3">
        <v>22.942</v>
      </c>
      <c r="F7660" s="5" t="s">
        <v>357</v>
      </c>
      <c r="G7660" s="3">
        <v>31.026</v>
      </c>
      <c r="H7660" s="3" t="s">
        <v>357</v>
      </c>
      <c r="I7660" s="3">
        <v>23.486999999999998</v>
      </c>
      <c r="J7660" s="5" t="s">
        <v>357</v>
      </c>
      <c r="K7660" s="4" t="s">
        <v>429</v>
      </c>
      <c r="L7660" s="3" t="s">
        <v>430</v>
      </c>
      <c r="M7660" s="3" t="s">
        <v>238</v>
      </c>
      <c r="Q7660" s="3"/>
      <c r="R7660">
        <v>1328256</v>
      </c>
      <c r="S7660">
        <v>3130</v>
      </c>
      <c r="T7660">
        <v>23.108000000000001</v>
      </c>
      <c r="U7660">
        <v>31.817</v>
      </c>
      <c r="V7660">
        <v>22.936</v>
      </c>
      <c r="W7660" t="s">
        <v>474</v>
      </c>
      <c r="X7660" t="s">
        <v>475</v>
      </c>
    </row>
    <row r="7661" spans="1:24" x14ac:dyDescent="0.25">
      <c r="A7661" s="3">
        <v>1332180</v>
      </c>
      <c r="B7661" s="3" t="s">
        <v>32</v>
      </c>
      <c r="C7661" s="3">
        <v>2971</v>
      </c>
      <c r="D7661" s="3" t="s">
        <v>1</v>
      </c>
      <c r="E7661" s="3">
        <v>23.885000000000002</v>
      </c>
      <c r="F7661" s="5" t="s">
        <v>357</v>
      </c>
      <c r="G7661" s="3">
        <v>32.457000000000001</v>
      </c>
      <c r="H7661" s="3" t="s">
        <v>357</v>
      </c>
      <c r="I7661" s="3">
        <v>24.268000000000001</v>
      </c>
      <c r="J7661" s="5" t="s">
        <v>357</v>
      </c>
      <c r="K7661" s="4" t="s">
        <v>429</v>
      </c>
      <c r="L7661" s="3" t="s">
        <v>430</v>
      </c>
      <c r="M7661" s="3" t="s">
        <v>238</v>
      </c>
      <c r="Q7661" s="3"/>
      <c r="R7661">
        <v>1328212</v>
      </c>
      <c r="S7661">
        <v>3621</v>
      </c>
      <c r="T7661">
        <v>23.498999999999999</v>
      </c>
      <c r="U7661">
        <v>31.811</v>
      </c>
      <c r="V7661">
        <v>23.428000000000001</v>
      </c>
      <c r="W7661" t="s">
        <v>474</v>
      </c>
      <c r="X7661" t="s">
        <v>475</v>
      </c>
    </row>
    <row r="7662" spans="1:24" x14ac:dyDescent="0.25">
      <c r="A7662" s="3">
        <v>1332179</v>
      </c>
      <c r="B7662" s="3" t="s">
        <v>31</v>
      </c>
      <c r="C7662" s="3">
        <v>2534</v>
      </c>
      <c r="D7662" s="3" t="s">
        <v>1</v>
      </c>
      <c r="E7662" s="3">
        <v>23.486000000000001</v>
      </c>
      <c r="F7662" s="5" t="s">
        <v>357</v>
      </c>
      <c r="G7662" s="3">
        <v>31.901</v>
      </c>
      <c r="H7662" s="5" t="s">
        <v>357</v>
      </c>
      <c r="I7662" s="3">
        <v>23.850999999999999</v>
      </c>
      <c r="J7662" s="5" t="s">
        <v>357</v>
      </c>
      <c r="K7662" s="4" t="s">
        <v>429</v>
      </c>
      <c r="L7662" s="3" t="s">
        <v>430</v>
      </c>
      <c r="M7662" s="3" t="s">
        <v>238</v>
      </c>
      <c r="Q7662" s="3"/>
      <c r="R7662">
        <v>1328257</v>
      </c>
      <c r="S7662">
        <v>3200</v>
      </c>
      <c r="T7662">
        <v>24.276</v>
      </c>
      <c r="U7662">
        <v>31.721</v>
      </c>
      <c r="V7662">
        <v>24.076000000000001</v>
      </c>
      <c r="W7662" t="s">
        <v>474</v>
      </c>
      <c r="X7662" t="s">
        <v>475</v>
      </c>
    </row>
    <row r="7663" spans="1:24" x14ac:dyDescent="0.25">
      <c r="A7663" s="3">
        <v>1332178</v>
      </c>
      <c r="B7663" s="3" t="s">
        <v>30</v>
      </c>
      <c r="C7663" s="3">
        <v>1030</v>
      </c>
      <c r="D7663" s="3" t="s">
        <v>1</v>
      </c>
      <c r="E7663" s="3">
        <v>21.491</v>
      </c>
      <c r="F7663" s="5" t="s">
        <v>357</v>
      </c>
      <c r="G7663" s="3">
        <v>32.619999999999997</v>
      </c>
      <c r="H7663" s="5" t="s">
        <v>357</v>
      </c>
      <c r="I7663" s="3">
        <v>22.123000000000001</v>
      </c>
      <c r="J7663" s="5" t="s">
        <v>357</v>
      </c>
      <c r="K7663" s="4" t="s">
        <v>429</v>
      </c>
      <c r="L7663" s="3" t="s">
        <v>430</v>
      </c>
      <c r="M7663" s="3" t="s">
        <v>238</v>
      </c>
      <c r="Q7663" s="3"/>
      <c r="R7663">
        <v>1328219</v>
      </c>
      <c r="S7663">
        <v>3095</v>
      </c>
      <c r="T7663">
        <v>22.84</v>
      </c>
      <c r="U7663">
        <v>31.562999999999999</v>
      </c>
      <c r="V7663">
        <v>22.952999999999999</v>
      </c>
      <c r="W7663" t="s">
        <v>474</v>
      </c>
      <c r="X7663" t="s">
        <v>475</v>
      </c>
    </row>
    <row r="7664" spans="1:24" x14ac:dyDescent="0.25">
      <c r="A7664" s="3">
        <v>1332177</v>
      </c>
      <c r="B7664" s="3" t="s">
        <v>29</v>
      </c>
      <c r="C7664" s="3">
        <v>3048</v>
      </c>
      <c r="D7664" s="3" t="s">
        <v>1</v>
      </c>
      <c r="E7664" s="3">
        <v>23.785</v>
      </c>
      <c r="F7664" s="5" t="s">
        <v>357</v>
      </c>
      <c r="G7664" s="3">
        <v>32.090000000000003</v>
      </c>
      <c r="H7664" s="5" t="s">
        <v>357</v>
      </c>
      <c r="I7664" s="3">
        <v>24.376000000000001</v>
      </c>
      <c r="J7664" s="5" t="s">
        <v>357</v>
      </c>
      <c r="K7664" s="4" t="s">
        <v>429</v>
      </c>
      <c r="L7664" s="3" t="s">
        <v>430</v>
      </c>
      <c r="M7664" s="3" t="s">
        <v>238</v>
      </c>
      <c r="Q7664" s="3"/>
      <c r="R7664">
        <v>1328247</v>
      </c>
      <c r="S7664">
        <v>3264</v>
      </c>
      <c r="T7664">
        <v>23.442</v>
      </c>
      <c r="U7664">
        <v>31.521999999999998</v>
      </c>
      <c r="V7664">
        <v>23.247</v>
      </c>
      <c r="W7664" t="s">
        <v>474</v>
      </c>
      <c r="X7664" t="s">
        <v>475</v>
      </c>
    </row>
    <row r="7665" spans="1:24" x14ac:dyDescent="0.25">
      <c r="A7665" s="3">
        <v>1332176</v>
      </c>
      <c r="B7665" s="3" t="s">
        <v>28</v>
      </c>
      <c r="C7665" s="3">
        <v>3126</v>
      </c>
      <c r="D7665" s="3" t="s">
        <v>1</v>
      </c>
      <c r="E7665" s="3">
        <v>23.404</v>
      </c>
      <c r="F7665" s="5" t="s">
        <v>357</v>
      </c>
      <c r="G7665" s="3">
        <v>32.116</v>
      </c>
      <c r="H7665" s="5" t="s">
        <v>357</v>
      </c>
      <c r="I7665" s="3">
        <v>23.681000000000001</v>
      </c>
      <c r="J7665" s="5" t="s">
        <v>357</v>
      </c>
      <c r="K7665" s="4" t="s">
        <v>429</v>
      </c>
      <c r="L7665" s="3" t="s">
        <v>430</v>
      </c>
      <c r="M7665" s="3" t="s">
        <v>238</v>
      </c>
      <c r="Q7665" s="3"/>
      <c r="R7665">
        <v>1328251</v>
      </c>
      <c r="S7665">
        <v>3411</v>
      </c>
      <c r="T7665">
        <v>22.741</v>
      </c>
      <c r="U7665">
        <v>31.472999999999999</v>
      </c>
      <c r="V7665">
        <v>22.809000000000001</v>
      </c>
      <c r="W7665" t="s">
        <v>474</v>
      </c>
      <c r="X7665" t="s">
        <v>475</v>
      </c>
    </row>
    <row r="7666" spans="1:24" x14ac:dyDescent="0.25">
      <c r="A7666" s="3">
        <v>1332175</v>
      </c>
      <c r="B7666" s="3" t="s">
        <v>27</v>
      </c>
      <c r="C7666" s="3">
        <v>3192</v>
      </c>
      <c r="D7666" s="3" t="s">
        <v>1</v>
      </c>
      <c r="E7666" s="3">
        <v>22.495000000000001</v>
      </c>
      <c r="F7666" s="5" t="s">
        <v>357</v>
      </c>
      <c r="G7666" s="3">
        <v>30.77</v>
      </c>
      <c r="H7666" s="5" t="s">
        <v>357</v>
      </c>
      <c r="I7666" s="3">
        <v>23.039000000000001</v>
      </c>
      <c r="J7666" s="5" t="s">
        <v>357</v>
      </c>
      <c r="K7666" s="4" t="s">
        <v>429</v>
      </c>
      <c r="L7666" s="3" t="s">
        <v>430</v>
      </c>
      <c r="M7666" s="3" t="s">
        <v>238</v>
      </c>
      <c r="Q7666" s="3"/>
      <c r="R7666">
        <v>1328245</v>
      </c>
      <c r="S7666">
        <v>3940</v>
      </c>
      <c r="T7666">
        <v>23.920999999999999</v>
      </c>
      <c r="U7666">
        <v>31.303000000000001</v>
      </c>
      <c r="V7666">
        <v>23.657</v>
      </c>
      <c r="W7666" t="s">
        <v>474</v>
      </c>
      <c r="X7666" t="s">
        <v>475</v>
      </c>
    </row>
    <row r="7667" spans="1:24" x14ac:dyDescent="0.25">
      <c r="A7667" s="3">
        <v>1332174</v>
      </c>
      <c r="B7667" s="3" t="s">
        <v>26</v>
      </c>
      <c r="C7667" s="3">
        <v>3190</v>
      </c>
      <c r="D7667" s="3" t="s">
        <v>1</v>
      </c>
      <c r="E7667" s="3">
        <v>22.35</v>
      </c>
      <c r="F7667" s="5" t="s">
        <v>357</v>
      </c>
      <c r="G7667" s="3">
        <v>30.834</v>
      </c>
      <c r="H7667" s="5" t="s">
        <v>357</v>
      </c>
      <c r="I7667" s="3">
        <v>22.988</v>
      </c>
      <c r="J7667" s="5" t="s">
        <v>357</v>
      </c>
      <c r="K7667" s="4" t="s">
        <v>429</v>
      </c>
      <c r="L7667" s="3" t="s">
        <v>430</v>
      </c>
      <c r="M7667" s="3" t="s">
        <v>238</v>
      </c>
      <c r="Q7667" s="3"/>
      <c r="R7667">
        <v>1328205</v>
      </c>
      <c r="S7667">
        <v>3624</v>
      </c>
      <c r="T7667">
        <v>23.84</v>
      </c>
      <c r="U7667">
        <v>31.300999999999998</v>
      </c>
      <c r="V7667">
        <v>23.87</v>
      </c>
      <c r="W7667" t="s">
        <v>474</v>
      </c>
      <c r="X7667" t="s">
        <v>475</v>
      </c>
    </row>
    <row r="7668" spans="1:24" x14ac:dyDescent="0.25">
      <c r="A7668" s="3">
        <v>1332173</v>
      </c>
      <c r="B7668" s="3" t="s">
        <v>25</v>
      </c>
      <c r="C7668" s="3">
        <v>3228</v>
      </c>
      <c r="D7668" s="3" t="s">
        <v>1</v>
      </c>
      <c r="E7668" s="3">
        <v>23.265000000000001</v>
      </c>
      <c r="F7668" s="5" t="s">
        <v>357</v>
      </c>
      <c r="G7668" s="3">
        <v>32.392000000000003</v>
      </c>
      <c r="H7668" s="5" t="s">
        <v>357</v>
      </c>
      <c r="I7668" s="3">
        <v>23.946999999999999</v>
      </c>
      <c r="J7668" s="5" t="s">
        <v>357</v>
      </c>
      <c r="K7668" s="4" t="s">
        <v>429</v>
      </c>
      <c r="L7668" s="3" t="s">
        <v>430</v>
      </c>
      <c r="M7668" s="3" t="s">
        <v>238</v>
      </c>
      <c r="Q7668" s="3"/>
      <c r="R7668">
        <v>1328258</v>
      </c>
      <c r="S7668">
        <v>3232</v>
      </c>
      <c r="T7668">
        <v>23.027000000000001</v>
      </c>
      <c r="U7668">
        <v>31.187000000000001</v>
      </c>
      <c r="V7668">
        <v>22.847999999999999</v>
      </c>
      <c r="W7668" t="s">
        <v>474</v>
      </c>
      <c r="X7668" t="s">
        <v>475</v>
      </c>
    </row>
    <row r="7669" spans="1:24" x14ac:dyDescent="0.25">
      <c r="A7669" s="3">
        <v>1332172</v>
      </c>
      <c r="B7669" s="3" t="s">
        <v>24</v>
      </c>
      <c r="C7669" s="3">
        <v>3706</v>
      </c>
      <c r="D7669" s="3" t="s">
        <v>1</v>
      </c>
      <c r="E7669" s="3">
        <v>22.608000000000001</v>
      </c>
      <c r="F7669" s="5" t="s">
        <v>357</v>
      </c>
      <c r="G7669" s="3">
        <v>30.92</v>
      </c>
      <c r="H7669" s="5" t="s">
        <v>357</v>
      </c>
      <c r="I7669" s="3">
        <v>23.247</v>
      </c>
      <c r="J7669" s="5" t="s">
        <v>357</v>
      </c>
      <c r="K7669" s="4" t="s">
        <v>429</v>
      </c>
      <c r="L7669" s="3" t="s">
        <v>430</v>
      </c>
      <c r="M7669" s="3" t="s">
        <v>238</v>
      </c>
      <c r="Q7669" s="3"/>
      <c r="R7669">
        <v>1328250</v>
      </c>
      <c r="S7669">
        <v>3223</v>
      </c>
      <c r="T7669">
        <v>22.638999999999999</v>
      </c>
      <c r="U7669">
        <v>31.146000000000001</v>
      </c>
      <c r="V7669">
        <v>22.486000000000001</v>
      </c>
      <c r="W7669" t="s">
        <v>474</v>
      </c>
      <c r="X7669" t="s">
        <v>475</v>
      </c>
    </row>
    <row r="7670" spans="1:24" x14ac:dyDescent="0.25">
      <c r="A7670" s="3">
        <v>1332171</v>
      </c>
      <c r="B7670" s="3" t="s">
        <v>52</v>
      </c>
      <c r="C7670" s="3">
        <v>3378</v>
      </c>
      <c r="D7670" s="3" t="s">
        <v>1</v>
      </c>
      <c r="E7670" s="3">
        <v>22.974</v>
      </c>
      <c r="F7670" s="5" t="s">
        <v>357</v>
      </c>
      <c r="G7670" s="3">
        <v>31.814</v>
      </c>
      <c r="H7670" s="5" t="s">
        <v>357</v>
      </c>
      <c r="I7670" s="3">
        <v>23.344000000000001</v>
      </c>
      <c r="J7670" s="5" t="s">
        <v>357</v>
      </c>
      <c r="K7670" s="4" t="s">
        <v>429</v>
      </c>
      <c r="L7670" s="3" t="s">
        <v>430</v>
      </c>
      <c r="M7670" s="3" t="s">
        <v>238</v>
      </c>
      <c r="Q7670" s="3"/>
      <c r="R7670">
        <v>1328253</v>
      </c>
      <c r="S7670">
        <v>2980</v>
      </c>
      <c r="T7670">
        <v>23.2</v>
      </c>
      <c r="U7670">
        <v>30.748000000000001</v>
      </c>
      <c r="V7670">
        <v>22.481999999999999</v>
      </c>
      <c r="W7670" t="s">
        <v>474</v>
      </c>
      <c r="X7670" t="s">
        <v>475</v>
      </c>
    </row>
    <row r="7671" spans="1:24" x14ac:dyDescent="0.25">
      <c r="A7671" s="3">
        <v>1332170</v>
      </c>
      <c r="B7671" s="3" t="s">
        <v>23</v>
      </c>
      <c r="C7671" s="3">
        <v>3002</v>
      </c>
      <c r="D7671" s="3" t="s">
        <v>1</v>
      </c>
      <c r="E7671" s="3">
        <v>23.393999999999998</v>
      </c>
      <c r="F7671" s="5" t="s">
        <v>357</v>
      </c>
      <c r="G7671" s="3">
        <v>31.635999999999999</v>
      </c>
      <c r="H7671" s="5" t="s">
        <v>357</v>
      </c>
      <c r="I7671" s="3">
        <v>23.905999999999999</v>
      </c>
      <c r="J7671" s="5" t="s">
        <v>357</v>
      </c>
      <c r="K7671" s="4" t="s">
        <v>429</v>
      </c>
      <c r="L7671" s="3" t="s">
        <v>430</v>
      </c>
      <c r="M7671" s="3" t="s">
        <v>238</v>
      </c>
      <c r="Q7671" s="3"/>
      <c r="R7671">
        <v>1328248</v>
      </c>
      <c r="S7671">
        <v>3524</v>
      </c>
      <c r="T7671">
        <v>23.152999999999999</v>
      </c>
      <c r="U7671">
        <v>30.72</v>
      </c>
      <c r="V7671">
        <v>22.887</v>
      </c>
      <c r="W7671" t="s">
        <v>474</v>
      </c>
      <c r="X7671" t="s">
        <v>475</v>
      </c>
    </row>
    <row r="7672" spans="1:24" x14ac:dyDescent="0.25">
      <c r="A7672" s="3">
        <v>1332169</v>
      </c>
      <c r="B7672" s="3" t="s">
        <v>22</v>
      </c>
      <c r="C7672" s="3">
        <v>3554</v>
      </c>
      <c r="D7672" s="3" t="s">
        <v>1</v>
      </c>
      <c r="E7672" s="3">
        <v>23.167000000000002</v>
      </c>
      <c r="F7672" s="5" t="s">
        <v>357</v>
      </c>
      <c r="G7672" s="3">
        <v>31.506</v>
      </c>
      <c r="H7672" s="5" t="s">
        <v>357</v>
      </c>
      <c r="I7672" s="3">
        <v>23.817</v>
      </c>
      <c r="J7672" s="5" t="s">
        <v>357</v>
      </c>
      <c r="K7672" s="4" t="s">
        <v>429</v>
      </c>
      <c r="L7672" s="3" t="s">
        <v>430</v>
      </c>
      <c r="M7672" s="3" t="s">
        <v>238</v>
      </c>
      <c r="Q7672" s="3"/>
      <c r="R7672">
        <v>1327684</v>
      </c>
      <c r="S7672">
        <v>3215</v>
      </c>
      <c r="T7672">
        <v>23.997</v>
      </c>
      <c r="U7672">
        <v>33.445</v>
      </c>
      <c r="V7672">
        <v>24.291</v>
      </c>
      <c r="W7672" t="s">
        <v>480</v>
      </c>
      <c r="X7672" t="s">
        <v>481</v>
      </c>
    </row>
    <row r="7673" spans="1:24" x14ac:dyDescent="0.25">
      <c r="A7673" s="3">
        <v>1332165</v>
      </c>
      <c r="B7673" s="3" t="s">
        <v>21</v>
      </c>
      <c r="C7673" s="3">
        <v>4020</v>
      </c>
      <c r="D7673" s="3" t="s">
        <v>1</v>
      </c>
      <c r="E7673" s="3">
        <v>21.335999999999999</v>
      </c>
      <c r="F7673" s="5" t="s">
        <v>357</v>
      </c>
      <c r="G7673" s="3">
        <v>30.504999999999999</v>
      </c>
      <c r="H7673" s="5" t="s">
        <v>357</v>
      </c>
      <c r="I7673" s="3">
        <v>21.878</v>
      </c>
      <c r="J7673" s="5" t="s">
        <v>357</v>
      </c>
      <c r="K7673" s="4" t="s">
        <v>429</v>
      </c>
      <c r="L7673" s="3" t="s">
        <v>430</v>
      </c>
      <c r="M7673" s="3" t="s">
        <v>238</v>
      </c>
      <c r="Q7673" s="3"/>
      <c r="R7673">
        <v>1327688</v>
      </c>
      <c r="S7673">
        <v>2950</v>
      </c>
      <c r="T7673">
        <v>22.785</v>
      </c>
      <c r="U7673">
        <v>32.618000000000002</v>
      </c>
      <c r="V7673">
        <v>23.167000000000002</v>
      </c>
      <c r="W7673" t="s">
        <v>480</v>
      </c>
      <c r="X7673" t="s">
        <v>481</v>
      </c>
    </row>
    <row r="7674" spans="1:24" x14ac:dyDescent="0.25">
      <c r="A7674" s="3">
        <v>1332130</v>
      </c>
      <c r="B7674" s="3" t="s">
        <v>18</v>
      </c>
      <c r="C7674" s="3">
        <v>3115</v>
      </c>
      <c r="D7674" s="3" t="s">
        <v>1</v>
      </c>
      <c r="E7674" s="3">
        <v>23.821000000000002</v>
      </c>
      <c r="F7674" s="5" t="s">
        <v>357</v>
      </c>
      <c r="G7674" s="3">
        <v>32.463000000000001</v>
      </c>
      <c r="H7674" s="5" t="s">
        <v>357</v>
      </c>
      <c r="I7674" s="3">
        <v>24.187000000000001</v>
      </c>
      <c r="J7674" s="5" t="s">
        <v>357</v>
      </c>
      <c r="K7674" s="4" t="s">
        <v>429</v>
      </c>
      <c r="L7674" s="3" t="s">
        <v>430</v>
      </c>
      <c r="M7674" s="3" t="s">
        <v>238</v>
      </c>
      <c r="Q7674" s="3"/>
      <c r="R7674">
        <v>1327690</v>
      </c>
      <c r="S7674">
        <v>3742</v>
      </c>
      <c r="T7674">
        <v>23.213999999999999</v>
      </c>
      <c r="U7674">
        <v>32.430999999999997</v>
      </c>
      <c r="V7674">
        <v>23.814</v>
      </c>
      <c r="W7674" t="s">
        <v>480</v>
      </c>
      <c r="X7674" t="s">
        <v>481</v>
      </c>
    </row>
    <row r="7675" spans="1:24" x14ac:dyDescent="0.25">
      <c r="A7675" s="3">
        <v>1332129</v>
      </c>
      <c r="B7675" s="3" t="s">
        <v>17</v>
      </c>
      <c r="C7675" s="3">
        <v>3315</v>
      </c>
      <c r="D7675" s="3" t="s">
        <v>1</v>
      </c>
      <c r="E7675" s="3">
        <v>20.363</v>
      </c>
      <c r="F7675" s="5" t="s">
        <v>357</v>
      </c>
      <c r="G7675" s="3">
        <v>29.773</v>
      </c>
      <c r="H7675" s="5" t="s">
        <v>357</v>
      </c>
      <c r="I7675" s="3">
        <v>21.907</v>
      </c>
      <c r="J7675" s="5" t="s">
        <v>357</v>
      </c>
      <c r="K7675" s="4" t="s">
        <v>429</v>
      </c>
      <c r="L7675" s="3" t="s">
        <v>430</v>
      </c>
      <c r="M7675" s="3" t="s">
        <v>238</v>
      </c>
      <c r="Q7675" s="3"/>
      <c r="R7675">
        <v>1327696</v>
      </c>
      <c r="S7675">
        <v>3206</v>
      </c>
      <c r="T7675">
        <v>22.553999999999998</v>
      </c>
      <c r="U7675">
        <v>32.392000000000003</v>
      </c>
      <c r="V7675">
        <v>23.373000000000001</v>
      </c>
      <c r="W7675" t="s">
        <v>480</v>
      </c>
      <c r="X7675" t="s">
        <v>481</v>
      </c>
    </row>
    <row r="7676" spans="1:24" x14ac:dyDescent="0.25">
      <c r="A7676" s="3">
        <v>1332128</v>
      </c>
      <c r="B7676" s="3" t="s">
        <v>16</v>
      </c>
      <c r="C7676" s="3">
        <v>3742</v>
      </c>
      <c r="D7676" s="3" t="s">
        <v>1</v>
      </c>
      <c r="E7676" s="3">
        <v>23.771000000000001</v>
      </c>
      <c r="F7676" s="5" t="s">
        <v>357</v>
      </c>
      <c r="G7676" s="3">
        <v>31.98</v>
      </c>
      <c r="H7676" s="5" t="s">
        <v>357</v>
      </c>
      <c r="I7676" s="3">
        <v>24.459</v>
      </c>
      <c r="J7676" s="5" t="s">
        <v>357</v>
      </c>
      <c r="K7676" s="4" t="s">
        <v>429</v>
      </c>
      <c r="L7676" s="3" t="s">
        <v>430</v>
      </c>
      <c r="M7676" s="3" t="s">
        <v>238</v>
      </c>
      <c r="Q7676" s="3"/>
      <c r="R7676">
        <v>1327689</v>
      </c>
      <c r="S7676">
        <v>2971</v>
      </c>
      <c r="T7676">
        <v>22.49</v>
      </c>
      <c r="U7676">
        <v>32.378</v>
      </c>
      <c r="V7676">
        <v>23.181000000000001</v>
      </c>
      <c r="W7676" t="s">
        <v>480</v>
      </c>
      <c r="X7676" t="s">
        <v>481</v>
      </c>
    </row>
    <row r="7677" spans="1:24" x14ac:dyDescent="0.25">
      <c r="A7677" s="3">
        <v>1332127</v>
      </c>
      <c r="B7677" s="3" t="s">
        <v>15</v>
      </c>
      <c r="C7677" s="3">
        <v>2990</v>
      </c>
      <c r="D7677" s="3" t="s">
        <v>1</v>
      </c>
      <c r="E7677" s="3">
        <v>22.177</v>
      </c>
      <c r="F7677" s="5" t="s">
        <v>357</v>
      </c>
      <c r="G7677" s="3">
        <v>31.873000000000001</v>
      </c>
      <c r="H7677" s="5" t="s">
        <v>357</v>
      </c>
      <c r="I7677" s="3">
        <v>22.89</v>
      </c>
      <c r="J7677" s="5" t="s">
        <v>357</v>
      </c>
      <c r="K7677" s="4" t="s">
        <v>429</v>
      </c>
      <c r="L7677" s="3" t="s">
        <v>430</v>
      </c>
      <c r="M7677" s="3" t="s">
        <v>238</v>
      </c>
      <c r="Q7677" s="3"/>
      <c r="R7677">
        <v>1327695</v>
      </c>
      <c r="S7677">
        <v>2977</v>
      </c>
      <c r="T7677">
        <v>23.747</v>
      </c>
      <c r="U7677">
        <v>31.786000000000001</v>
      </c>
      <c r="V7677">
        <v>24.251999999999999</v>
      </c>
      <c r="W7677" t="s">
        <v>480</v>
      </c>
      <c r="X7677" t="s">
        <v>481</v>
      </c>
    </row>
    <row r="7678" spans="1:24" x14ac:dyDescent="0.25">
      <c r="A7678" s="3">
        <v>1332126</v>
      </c>
      <c r="B7678" s="3" t="s">
        <v>14</v>
      </c>
      <c r="C7678" s="3">
        <v>3690</v>
      </c>
      <c r="D7678" s="3" t="s">
        <v>1</v>
      </c>
      <c r="E7678" s="3">
        <v>23.164999999999999</v>
      </c>
      <c r="F7678" s="5" t="s">
        <v>357</v>
      </c>
      <c r="G7678" s="3">
        <v>31.146000000000001</v>
      </c>
      <c r="H7678" s="5" t="s">
        <v>357</v>
      </c>
      <c r="I7678" s="3">
        <v>23.878</v>
      </c>
      <c r="J7678" s="5" t="s">
        <v>357</v>
      </c>
      <c r="K7678" s="4" t="s">
        <v>429</v>
      </c>
      <c r="L7678" s="3" t="s">
        <v>430</v>
      </c>
      <c r="M7678" s="3" t="s">
        <v>238</v>
      </c>
      <c r="Q7678" s="3"/>
      <c r="R7678">
        <v>1327694</v>
      </c>
      <c r="S7678">
        <v>3380</v>
      </c>
      <c r="T7678">
        <v>21.920999999999999</v>
      </c>
      <c r="U7678">
        <v>31.699000000000002</v>
      </c>
      <c r="V7678">
        <v>22.655999999999999</v>
      </c>
      <c r="W7678" t="s">
        <v>480</v>
      </c>
      <c r="X7678" t="s">
        <v>481</v>
      </c>
    </row>
    <row r="7679" spans="1:24" x14ac:dyDescent="0.25">
      <c r="A7679" s="3">
        <v>1332125</v>
      </c>
      <c r="B7679" s="3" t="s">
        <v>13</v>
      </c>
      <c r="C7679" s="3">
        <v>3405</v>
      </c>
      <c r="D7679" s="3" t="s">
        <v>1</v>
      </c>
      <c r="E7679" s="3">
        <v>23.460999999999999</v>
      </c>
      <c r="F7679" s="5" t="s">
        <v>357</v>
      </c>
      <c r="G7679" s="3">
        <v>32.603999999999999</v>
      </c>
      <c r="H7679" s="5" t="s">
        <v>357</v>
      </c>
      <c r="I7679" s="3">
        <v>24.074999999999999</v>
      </c>
      <c r="J7679" s="5" t="s">
        <v>357</v>
      </c>
      <c r="K7679" s="4" t="s">
        <v>429</v>
      </c>
      <c r="L7679" s="3" t="s">
        <v>430</v>
      </c>
      <c r="M7679" s="3" t="s">
        <v>238</v>
      </c>
      <c r="Q7679" s="3"/>
      <c r="R7679">
        <v>1327685</v>
      </c>
      <c r="S7679">
        <v>3425</v>
      </c>
      <c r="T7679">
        <v>22.266999999999999</v>
      </c>
      <c r="U7679">
        <v>31.344000000000001</v>
      </c>
      <c r="V7679">
        <v>22.817</v>
      </c>
      <c r="W7679" t="s">
        <v>480</v>
      </c>
      <c r="X7679" t="s">
        <v>481</v>
      </c>
    </row>
    <row r="7680" spans="1:24" x14ac:dyDescent="0.25">
      <c r="A7680" s="3">
        <v>1332124</v>
      </c>
      <c r="B7680" s="3" t="s">
        <v>12</v>
      </c>
      <c r="C7680" s="3">
        <v>2630</v>
      </c>
      <c r="D7680" s="3" t="s">
        <v>1</v>
      </c>
      <c r="E7680" s="3">
        <v>22.31</v>
      </c>
      <c r="F7680" s="5" t="s">
        <v>357</v>
      </c>
      <c r="G7680" s="3">
        <v>31.239000000000001</v>
      </c>
      <c r="H7680" s="5" t="s">
        <v>357</v>
      </c>
      <c r="I7680" s="3">
        <v>23</v>
      </c>
      <c r="J7680" s="5" t="s">
        <v>357</v>
      </c>
      <c r="K7680" s="4" t="s">
        <v>429</v>
      </c>
      <c r="L7680" s="3" t="s">
        <v>430</v>
      </c>
      <c r="M7680" s="3" t="s">
        <v>238</v>
      </c>
      <c r="Q7680" s="3"/>
      <c r="R7680">
        <v>1327687</v>
      </c>
      <c r="S7680">
        <v>4380</v>
      </c>
      <c r="T7680">
        <v>21.347000000000001</v>
      </c>
      <c r="U7680">
        <v>31.192</v>
      </c>
      <c r="V7680">
        <v>21.933</v>
      </c>
      <c r="W7680" t="s">
        <v>480</v>
      </c>
      <c r="X7680" t="s">
        <v>481</v>
      </c>
    </row>
    <row r="7681" spans="1:24" x14ac:dyDescent="0.25">
      <c r="A7681" s="3">
        <v>1332123</v>
      </c>
      <c r="B7681" s="3" t="s">
        <v>11</v>
      </c>
      <c r="C7681" s="3">
        <v>3894</v>
      </c>
      <c r="D7681" s="3" t="s">
        <v>1</v>
      </c>
      <c r="E7681" s="3">
        <v>21.954999999999998</v>
      </c>
      <c r="F7681" s="5" t="s">
        <v>357</v>
      </c>
      <c r="G7681" s="3">
        <v>31.515000000000001</v>
      </c>
      <c r="H7681" s="5" t="s">
        <v>357</v>
      </c>
      <c r="I7681" s="3">
        <v>22.446999999999999</v>
      </c>
      <c r="J7681" s="5" t="s">
        <v>357</v>
      </c>
      <c r="K7681" s="4" t="s">
        <v>429</v>
      </c>
      <c r="L7681" s="3" t="s">
        <v>430</v>
      </c>
      <c r="M7681" s="3" t="s">
        <v>238</v>
      </c>
      <c r="Q7681" s="3"/>
      <c r="R7681">
        <v>1327686</v>
      </c>
      <c r="S7681">
        <v>3630</v>
      </c>
      <c r="T7681">
        <v>23.045000000000002</v>
      </c>
      <c r="U7681">
        <v>30.777999999999999</v>
      </c>
      <c r="V7681">
        <v>22.780999999999999</v>
      </c>
      <c r="W7681" t="s">
        <v>480</v>
      </c>
      <c r="X7681" t="s">
        <v>481</v>
      </c>
    </row>
    <row r="7682" spans="1:24" x14ac:dyDescent="0.25">
      <c r="A7682" s="3">
        <v>1332122</v>
      </c>
      <c r="B7682" s="3" t="s">
        <v>10</v>
      </c>
      <c r="C7682" s="3">
        <v>3710</v>
      </c>
      <c r="D7682" s="3" t="s">
        <v>1</v>
      </c>
      <c r="E7682" s="3">
        <v>23.257000000000001</v>
      </c>
      <c r="F7682" s="5" t="s">
        <v>357</v>
      </c>
      <c r="G7682" s="3">
        <v>31.789000000000001</v>
      </c>
      <c r="H7682" s="5" t="s">
        <v>357</v>
      </c>
      <c r="I7682" s="3">
        <v>23.739000000000001</v>
      </c>
      <c r="J7682" s="5" t="s">
        <v>357</v>
      </c>
      <c r="K7682" s="4" t="s">
        <v>429</v>
      </c>
      <c r="L7682" s="3" t="s">
        <v>430</v>
      </c>
      <c r="M7682" s="3" t="s">
        <v>238</v>
      </c>
      <c r="Q7682" s="3"/>
      <c r="R7682">
        <v>1327130</v>
      </c>
      <c r="S7682">
        <v>2870</v>
      </c>
      <c r="T7682">
        <v>23.620999999999999</v>
      </c>
      <c r="U7682">
        <v>33.008000000000003</v>
      </c>
      <c r="V7682">
        <v>24.09</v>
      </c>
      <c r="W7682" t="s">
        <v>484</v>
      </c>
      <c r="X7682" t="s">
        <v>485</v>
      </c>
    </row>
    <row r="7683" spans="1:24" x14ac:dyDescent="0.25">
      <c r="A7683" s="3">
        <v>1331926</v>
      </c>
      <c r="B7683" s="3" t="s">
        <v>9</v>
      </c>
      <c r="C7683" s="3">
        <v>4451</v>
      </c>
      <c r="D7683" s="3" t="s">
        <v>1</v>
      </c>
      <c r="E7683" s="3">
        <v>23.294</v>
      </c>
      <c r="F7683" s="5" t="s">
        <v>357</v>
      </c>
      <c r="G7683" s="3">
        <v>31.315000000000001</v>
      </c>
      <c r="H7683" s="5" t="s">
        <v>357</v>
      </c>
      <c r="I7683" s="3">
        <v>23.853999999999999</v>
      </c>
      <c r="J7683" s="5" t="s">
        <v>357</v>
      </c>
      <c r="K7683" s="4" t="s">
        <v>429</v>
      </c>
      <c r="L7683" s="3" t="s">
        <v>430</v>
      </c>
      <c r="M7683" s="3" t="s">
        <v>238</v>
      </c>
      <c r="Q7683" s="3"/>
      <c r="R7683">
        <v>1327135</v>
      </c>
      <c r="S7683">
        <v>2905</v>
      </c>
      <c r="T7683">
        <v>23.390999999999998</v>
      </c>
      <c r="U7683">
        <v>32.911000000000001</v>
      </c>
      <c r="V7683">
        <v>23.443999999999999</v>
      </c>
      <c r="W7683" t="s">
        <v>484</v>
      </c>
      <c r="X7683" t="s">
        <v>485</v>
      </c>
    </row>
    <row r="7684" spans="1:24" x14ac:dyDescent="0.25">
      <c r="A7684" s="3">
        <v>1331925</v>
      </c>
      <c r="B7684" s="3" t="s">
        <v>8</v>
      </c>
      <c r="C7684" s="3">
        <v>3912</v>
      </c>
      <c r="D7684" s="3" t="s">
        <v>1</v>
      </c>
      <c r="E7684" s="3">
        <v>22.800999999999998</v>
      </c>
      <c r="F7684" s="5" t="s">
        <v>357</v>
      </c>
      <c r="G7684" s="3">
        <v>31.786999999999999</v>
      </c>
      <c r="H7684" s="5" t="s">
        <v>357</v>
      </c>
      <c r="I7684" s="3">
        <v>23.283000000000001</v>
      </c>
      <c r="J7684" s="5" t="s">
        <v>357</v>
      </c>
      <c r="K7684" s="4" t="s">
        <v>429</v>
      </c>
      <c r="L7684" s="3" t="s">
        <v>430</v>
      </c>
      <c r="M7684" s="3" t="s">
        <v>238</v>
      </c>
      <c r="Q7684" s="3"/>
      <c r="R7684">
        <v>1327127</v>
      </c>
      <c r="S7684">
        <v>2616</v>
      </c>
      <c r="T7684">
        <v>22.062000000000001</v>
      </c>
      <c r="U7684">
        <v>32.726999999999997</v>
      </c>
      <c r="V7684">
        <v>22.564</v>
      </c>
      <c r="W7684" t="s">
        <v>484</v>
      </c>
      <c r="X7684" t="s">
        <v>485</v>
      </c>
    </row>
    <row r="7685" spans="1:24" x14ac:dyDescent="0.25">
      <c r="A7685" s="3">
        <v>1331920</v>
      </c>
      <c r="B7685" s="3" t="s">
        <v>7</v>
      </c>
      <c r="C7685" s="3">
        <v>2960</v>
      </c>
      <c r="D7685" s="3" t="s">
        <v>1</v>
      </c>
      <c r="E7685" s="3">
        <v>23.298999999999999</v>
      </c>
      <c r="F7685" s="5" t="s">
        <v>357</v>
      </c>
      <c r="G7685" s="3">
        <v>31.468</v>
      </c>
      <c r="H7685" s="5" t="s">
        <v>357</v>
      </c>
      <c r="I7685" s="3">
        <v>23.885000000000002</v>
      </c>
      <c r="J7685" s="5" t="s">
        <v>357</v>
      </c>
      <c r="K7685" s="4" t="s">
        <v>429</v>
      </c>
      <c r="L7685" s="3" t="s">
        <v>430</v>
      </c>
      <c r="M7685" s="3" t="s">
        <v>238</v>
      </c>
      <c r="Q7685" s="3"/>
      <c r="R7685">
        <v>1327128</v>
      </c>
      <c r="S7685">
        <v>2350</v>
      </c>
      <c r="T7685">
        <v>23.59</v>
      </c>
      <c r="U7685">
        <v>32.636000000000003</v>
      </c>
      <c r="V7685">
        <v>24.216000000000001</v>
      </c>
      <c r="W7685" t="s">
        <v>484</v>
      </c>
      <c r="X7685" t="s">
        <v>485</v>
      </c>
    </row>
    <row r="7686" spans="1:24" x14ac:dyDescent="0.25">
      <c r="A7686" s="3">
        <v>1331918</v>
      </c>
      <c r="B7686" s="3" t="s">
        <v>6</v>
      </c>
      <c r="C7686" s="3">
        <v>4070</v>
      </c>
      <c r="D7686" s="3" t="s">
        <v>1</v>
      </c>
      <c r="E7686" s="3">
        <v>23.076000000000001</v>
      </c>
      <c r="F7686" s="5" t="s">
        <v>357</v>
      </c>
      <c r="G7686" s="3">
        <v>31.224</v>
      </c>
      <c r="H7686" s="5" t="s">
        <v>357</v>
      </c>
      <c r="I7686" s="3">
        <v>23.684999999999999</v>
      </c>
      <c r="J7686" s="5" t="s">
        <v>357</v>
      </c>
      <c r="K7686" s="4" t="s">
        <v>429</v>
      </c>
      <c r="L7686" s="3" t="s">
        <v>430</v>
      </c>
      <c r="M7686" s="3" t="s">
        <v>238</v>
      </c>
      <c r="Q7686" s="3"/>
      <c r="R7686">
        <v>1327134</v>
      </c>
      <c r="S7686">
        <v>3110</v>
      </c>
      <c r="T7686">
        <v>23.268000000000001</v>
      </c>
      <c r="U7686">
        <v>32.585999999999999</v>
      </c>
      <c r="V7686">
        <v>23.547000000000001</v>
      </c>
      <c r="W7686" t="s">
        <v>484</v>
      </c>
      <c r="X7686" t="s">
        <v>485</v>
      </c>
    </row>
    <row r="7687" spans="1:24" x14ac:dyDescent="0.25">
      <c r="A7687" s="3">
        <v>1331917</v>
      </c>
      <c r="B7687" s="3" t="s">
        <v>0</v>
      </c>
      <c r="C7687" s="3">
        <v>3290</v>
      </c>
      <c r="D7687" s="3" t="s">
        <v>1</v>
      </c>
      <c r="E7687" s="3">
        <v>22.959</v>
      </c>
      <c r="F7687" s="5" t="s">
        <v>357</v>
      </c>
      <c r="G7687" s="3">
        <v>30.922999999999998</v>
      </c>
      <c r="H7687" s="5" t="s">
        <v>357</v>
      </c>
      <c r="I7687" s="3">
        <v>24.361000000000001</v>
      </c>
      <c r="J7687" s="5" t="s">
        <v>357</v>
      </c>
      <c r="K7687" s="4" t="s">
        <v>429</v>
      </c>
      <c r="L7687" s="3" t="s">
        <v>430</v>
      </c>
      <c r="M7687" s="3" t="s">
        <v>238</v>
      </c>
      <c r="Q7687" s="3"/>
      <c r="R7687">
        <v>1327133</v>
      </c>
      <c r="S7687">
        <v>3200</v>
      </c>
      <c r="T7687">
        <v>23.02</v>
      </c>
      <c r="U7687">
        <v>32.518999999999998</v>
      </c>
      <c r="V7687">
        <v>23.774000000000001</v>
      </c>
      <c r="W7687" t="s">
        <v>484</v>
      </c>
      <c r="X7687" t="s">
        <v>485</v>
      </c>
    </row>
    <row r="7688" spans="1:24" x14ac:dyDescent="0.25">
      <c r="A7688" s="3">
        <v>1331845</v>
      </c>
      <c r="B7688" s="3" t="s">
        <v>0</v>
      </c>
      <c r="C7688" s="3">
        <v>660</v>
      </c>
      <c r="D7688" s="3" t="s">
        <v>159</v>
      </c>
      <c r="E7688" s="3">
        <v>25.619</v>
      </c>
      <c r="F7688" s="5" t="s">
        <v>357</v>
      </c>
      <c r="G7688" s="3">
        <v>36.646999999999998</v>
      </c>
      <c r="H7688" s="5" t="s">
        <v>112</v>
      </c>
      <c r="I7688" s="3">
        <v>25.872</v>
      </c>
      <c r="J7688" s="5" t="s">
        <v>357</v>
      </c>
      <c r="K7688" s="4" t="s">
        <v>431</v>
      </c>
      <c r="L7688" s="3" t="s">
        <v>432</v>
      </c>
      <c r="M7688" s="3" t="s">
        <v>233</v>
      </c>
      <c r="Q7688" s="3"/>
      <c r="R7688">
        <v>1327140</v>
      </c>
      <c r="S7688">
        <v>1980</v>
      </c>
      <c r="T7688">
        <v>24.248000000000001</v>
      </c>
      <c r="U7688">
        <v>32.482999999999997</v>
      </c>
      <c r="V7688">
        <v>24.219000000000001</v>
      </c>
      <c r="W7688" t="s">
        <v>484</v>
      </c>
      <c r="X7688" t="s">
        <v>485</v>
      </c>
    </row>
    <row r="7689" spans="1:24" x14ac:dyDescent="0.25">
      <c r="A7689" s="3">
        <v>1331845</v>
      </c>
      <c r="B7689" s="3" t="s">
        <v>6</v>
      </c>
      <c r="C7689" s="3">
        <v>660</v>
      </c>
      <c r="D7689" s="3" t="s">
        <v>159</v>
      </c>
      <c r="E7689" s="3">
        <v>25.491</v>
      </c>
      <c r="F7689" s="5" t="s">
        <v>357</v>
      </c>
      <c r="G7689" s="3">
        <v>38.694000000000003</v>
      </c>
      <c r="H7689" s="5" t="s">
        <v>112</v>
      </c>
      <c r="I7689" s="3">
        <v>25.628</v>
      </c>
      <c r="J7689" s="5" t="s">
        <v>357</v>
      </c>
      <c r="K7689" s="4" t="s">
        <v>431</v>
      </c>
      <c r="L7689" s="3" t="s">
        <v>432</v>
      </c>
      <c r="M7689" s="3" t="s">
        <v>233</v>
      </c>
      <c r="Q7689" s="3"/>
      <c r="R7689">
        <v>1327126</v>
      </c>
      <c r="S7689">
        <v>2571</v>
      </c>
      <c r="T7689">
        <v>22.25</v>
      </c>
      <c r="U7689">
        <v>32.033000000000001</v>
      </c>
      <c r="V7689">
        <v>22.524999999999999</v>
      </c>
      <c r="W7689" t="s">
        <v>484</v>
      </c>
      <c r="X7689" t="s">
        <v>485</v>
      </c>
    </row>
    <row r="7690" spans="1:24" x14ac:dyDescent="0.25">
      <c r="A7690" s="3">
        <v>1331863</v>
      </c>
      <c r="B7690" s="3" t="s">
        <v>55</v>
      </c>
      <c r="C7690" s="3">
        <v>3119</v>
      </c>
      <c r="D7690" s="3" t="s">
        <v>1</v>
      </c>
      <c r="E7690" s="3">
        <v>22.327000000000002</v>
      </c>
      <c r="F7690" s="5" t="s">
        <v>357</v>
      </c>
      <c r="G7690" s="3">
        <v>30.515999999999998</v>
      </c>
      <c r="H7690" s="5" t="s">
        <v>357</v>
      </c>
      <c r="I7690" s="3">
        <v>22.556000000000001</v>
      </c>
      <c r="J7690" s="5" t="s">
        <v>357</v>
      </c>
      <c r="K7690" s="4" t="s">
        <v>433</v>
      </c>
      <c r="L7690" s="3" t="s">
        <v>434</v>
      </c>
      <c r="M7690" s="3" t="s">
        <v>233</v>
      </c>
      <c r="Q7690" s="3"/>
      <c r="R7690">
        <v>1327129</v>
      </c>
      <c r="S7690">
        <v>2080</v>
      </c>
      <c r="T7690">
        <v>23.158999999999999</v>
      </c>
      <c r="U7690">
        <v>31.844999999999999</v>
      </c>
      <c r="V7690">
        <v>23.045999999999999</v>
      </c>
      <c r="W7690" t="s">
        <v>484</v>
      </c>
      <c r="X7690" t="s">
        <v>485</v>
      </c>
    </row>
    <row r="7691" spans="1:24" x14ac:dyDescent="0.25">
      <c r="A7691" s="3">
        <v>1331862</v>
      </c>
      <c r="B7691" s="3" t="s">
        <v>54</v>
      </c>
      <c r="C7691" s="3">
        <v>4260</v>
      </c>
      <c r="D7691" s="3" t="s">
        <v>1</v>
      </c>
      <c r="E7691" s="3">
        <v>24.431000000000001</v>
      </c>
      <c r="F7691" s="5" t="s">
        <v>357</v>
      </c>
      <c r="G7691" s="3">
        <v>31.231999999999999</v>
      </c>
      <c r="H7691" s="5" t="s">
        <v>357</v>
      </c>
      <c r="I7691" s="3">
        <v>24.402999999999999</v>
      </c>
      <c r="J7691" s="5" t="s">
        <v>357</v>
      </c>
      <c r="K7691" s="4" t="s">
        <v>433</v>
      </c>
      <c r="L7691" s="3" t="s">
        <v>434</v>
      </c>
      <c r="M7691" s="3" t="s">
        <v>233</v>
      </c>
      <c r="Q7691" s="3"/>
      <c r="R7691">
        <v>1327139</v>
      </c>
      <c r="S7691">
        <v>2605</v>
      </c>
      <c r="T7691">
        <v>22.224</v>
      </c>
      <c r="U7691">
        <v>31.762</v>
      </c>
      <c r="V7691">
        <v>22.867999999999999</v>
      </c>
      <c r="W7691" t="s">
        <v>484</v>
      </c>
      <c r="X7691" t="s">
        <v>485</v>
      </c>
    </row>
    <row r="7692" spans="1:24" x14ac:dyDescent="0.25">
      <c r="A7692" s="3">
        <v>1331861</v>
      </c>
      <c r="B7692" s="3" t="s">
        <v>53</v>
      </c>
      <c r="C7692" s="3">
        <v>2785</v>
      </c>
      <c r="D7692" s="3" t="s">
        <v>1</v>
      </c>
      <c r="E7692" s="3">
        <v>22.492000000000001</v>
      </c>
      <c r="F7692" s="5" t="s">
        <v>357</v>
      </c>
      <c r="G7692" s="3">
        <v>31.791</v>
      </c>
      <c r="H7692" s="5" t="s">
        <v>357</v>
      </c>
      <c r="I7692" s="3">
        <v>22.867999999999999</v>
      </c>
      <c r="J7692" s="5" t="s">
        <v>357</v>
      </c>
      <c r="K7692" s="4" t="s">
        <v>433</v>
      </c>
      <c r="L7692" s="3" t="s">
        <v>434</v>
      </c>
      <c r="M7692" s="3" t="s">
        <v>233</v>
      </c>
      <c r="Q7692" s="3"/>
      <c r="R7692">
        <v>1327132</v>
      </c>
      <c r="S7692">
        <v>3571</v>
      </c>
      <c r="T7692">
        <v>22.111999999999998</v>
      </c>
      <c r="U7692">
        <v>31.588999999999999</v>
      </c>
      <c r="V7692">
        <v>22.686</v>
      </c>
      <c r="W7692" t="s">
        <v>484</v>
      </c>
      <c r="X7692" t="s">
        <v>485</v>
      </c>
    </row>
    <row r="7693" spans="1:24" x14ac:dyDescent="0.25">
      <c r="A7693" s="3">
        <v>1331860</v>
      </c>
      <c r="B7693" s="3" t="s">
        <v>52</v>
      </c>
      <c r="C7693" s="3">
        <v>3340</v>
      </c>
      <c r="D7693" s="3" t="s">
        <v>1</v>
      </c>
      <c r="E7693" s="3">
        <v>24.317</v>
      </c>
      <c r="F7693" s="5" t="s">
        <v>357</v>
      </c>
      <c r="G7693" s="3">
        <v>31.515999999999998</v>
      </c>
      <c r="H7693" s="5" t="s">
        <v>357</v>
      </c>
      <c r="I7693" s="3">
        <v>24.471</v>
      </c>
      <c r="J7693" s="5" t="s">
        <v>357</v>
      </c>
      <c r="K7693" s="4" t="s">
        <v>433</v>
      </c>
      <c r="L7693" s="3" t="s">
        <v>434</v>
      </c>
      <c r="M7693" s="3" t="s">
        <v>233</v>
      </c>
      <c r="Q7693" s="3"/>
      <c r="R7693">
        <v>1327125</v>
      </c>
      <c r="S7693">
        <v>3018</v>
      </c>
      <c r="T7693">
        <v>23.608000000000001</v>
      </c>
      <c r="U7693">
        <v>31.577000000000002</v>
      </c>
      <c r="V7693">
        <v>24.052</v>
      </c>
      <c r="W7693" t="s">
        <v>484</v>
      </c>
      <c r="X7693" t="s">
        <v>485</v>
      </c>
    </row>
    <row r="7694" spans="1:24" x14ac:dyDescent="0.25">
      <c r="A7694" s="3">
        <v>1331858</v>
      </c>
      <c r="B7694" s="3" t="s">
        <v>51</v>
      </c>
      <c r="C7694" s="3">
        <v>3345</v>
      </c>
      <c r="D7694" s="3" t="s">
        <v>1</v>
      </c>
      <c r="E7694" s="3">
        <v>23.024999999999999</v>
      </c>
      <c r="F7694" s="5" t="s">
        <v>357</v>
      </c>
      <c r="G7694" s="3">
        <v>31.231999999999999</v>
      </c>
      <c r="H7694" s="5" t="s">
        <v>357</v>
      </c>
      <c r="I7694" s="3">
        <v>23.527999999999999</v>
      </c>
      <c r="J7694" s="5" t="s">
        <v>357</v>
      </c>
      <c r="K7694" s="4" t="s">
        <v>433</v>
      </c>
      <c r="L7694" s="3" t="s">
        <v>434</v>
      </c>
      <c r="M7694" s="3" t="s">
        <v>233</v>
      </c>
      <c r="Q7694" s="3"/>
      <c r="R7694">
        <v>1327138</v>
      </c>
      <c r="S7694">
        <v>3074</v>
      </c>
      <c r="T7694">
        <v>22.614000000000001</v>
      </c>
      <c r="U7694">
        <v>31.544</v>
      </c>
      <c r="V7694">
        <v>23.065999999999999</v>
      </c>
      <c r="W7694" t="s">
        <v>484</v>
      </c>
      <c r="X7694" t="s">
        <v>485</v>
      </c>
    </row>
    <row r="7695" spans="1:24" x14ac:dyDescent="0.25">
      <c r="A7695" s="3">
        <v>1331857</v>
      </c>
      <c r="B7695" s="3" t="s">
        <v>50</v>
      </c>
      <c r="C7695" s="3">
        <v>3348</v>
      </c>
      <c r="D7695" s="3" t="s">
        <v>1</v>
      </c>
      <c r="E7695" s="3">
        <v>22.305</v>
      </c>
      <c r="F7695" s="5" t="s">
        <v>357</v>
      </c>
      <c r="G7695" s="3">
        <v>30.655000000000001</v>
      </c>
      <c r="H7695" s="5" t="s">
        <v>357</v>
      </c>
      <c r="I7695" s="3">
        <v>22.38</v>
      </c>
      <c r="J7695" s="5" t="s">
        <v>357</v>
      </c>
      <c r="K7695" s="4" t="s">
        <v>433</v>
      </c>
      <c r="L7695" s="3" t="s">
        <v>434</v>
      </c>
      <c r="M7695" s="3" t="s">
        <v>233</v>
      </c>
      <c r="Q7695" s="3"/>
      <c r="R7695">
        <v>1327131</v>
      </c>
      <c r="S7695">
        <v>3178</v>
      </c>
      <c r="T7695">
        <v>21.384</v>
      </c>
      <c r="U7695">
        <v>30.946999999999999</v>
      </c>
      <c r="V7695">
        <v>21.989000000000001</v>
      </c>
      <c r="W7695" t="s">
        <v>484</v>
      </c>
      <c r="X7695" t="s">
        <v>485</v>
      </c>
    </row>
    <row r="7696" spans="1:24" x14ac:dyDescent="0.25">
      <c r="A7696" s="3">
        <v>1331856</v>
      </c>
      <c r="B7696" s="3" t="s">
        <v>49</v>
      </c>
      <c r="C7696" s="3">
        <v>4005</v>
      </c>
      <c r="D7696" s="3" t="s">
        <v>1</v>
      </c>
      <c r="E7696" s="3">
        <v>22.824000000000002</v>
      </c>
      <c r="F7696" s="5" t="s">
        <v>357</v>
      </c>
      <c r="G7696" s="3">
        <v>30.190999999999999</v>
      </c>
      <c r="H7696" s="5" t="s">
        <v>357</v>
      </c>
      <c r="I7696" s="3">
        <v>22.989000000000001</v>
      </c>
      <c r="J7696" s="5" t="s">
        <v>357</v>
      </c>
      <c r="K7696" s="4" t="s">
        <v>433</v>
      </c>
      <c r="L7696" s="3" t="s">
        <v>434</v>
      </c>
      <c r="M7696" s="3" t="s">
        <v>233</v>
      </c>
      <c r="Q7696" s="3"/>
      <c r="R7696">
        <v>1327137</v>
      </c>
      <c r="S7696">
        <v>2735</v>
      </c>
      <c r="T7696">
        <v>22.702000000000002</v>
      </c>
      <c r="U7696">
        <v>30.771999999999998</v>
      </c>
      <c r="V7696">
        <v>22.751000000000001</v>
      </c>
      <c r="W7696" t="s">
        <v>484</v>
      </c>
      <c r="X7696" t="s">
        <v>485</v>
      </c>
    </row>
    <row r="7697" spans="1:24" x14ac:dyDescent="0.25">
      <c r="A7697" s="3">
        <v>1331855</v>
      </c>
      <c r="B7697" s="3" t="s">
        <v>48</v>
      </c>
      <c r="C7697" s="3">
        <v>3655</v>
      </c>
      <c r="D7697" s="3" t="s">
        <v>1</v>
      </c>
      <c r="E7697" s="3">
        <v>22.527000000000001</v>
      </c>
      <c r="F7697" s="5" t="s">
        <v>357</v>
      </c>
      <c r="G7697" s="3">
        <v>30.367000000000001</v>
      </c>
      <c r="H7697" s="5" t="s">
        <v>357</v>
      </c>
      <c r="I7697" s="3">
        <v>22.727</v>
      </c>
      <c r="J7697" s="5" t="s">
        <v>357</v>
      </c>
      <c r="K7697" s="4" t="s">
        <v>433</v>
      </c>
      <c r="L7697" s="3" t="s">
        <v>434</v>
      </c>
      <c r="M7697" s="3" t="s">
        <v>233</v>
      </c>
      <c r="Q7697" s="3"/>
      <c r="R7697">
        <v>1327136</v>
      </c>
      <c r="S7697">
        <v>3095</v>
      </c>
      <c r="T7697">
        <v>22.948</v>
      </c>
      <c r="U7697">
        <v>30.571999999999999</v>
      </c>
      <c r="V7697">
        <v>23.486999999999998</v>
      </c>
      <c r="W7697" t="s">
        <v>484</v>
      </c>
      <c r="X7697" t="s">
        <v>485</v>
      </c>
    </row>
    <row r="7698" spans="1:24" x14ac:dyDescent="0.25">
      <c r="A7698" s="3">
        <v>1331854</v>
      </c>
      <c r="B7698" s="3" t="s">
        <v>47</v>
      </c>
      <c r="C7698" s="3">
        <v>4204</v>
      </c>
      <c r="D7698" s="3" t="s">
        <v>1</v>
      </c>
      <c r="E7698" s="3">
        <v>23.187999999999999</v>
      </c>
      <c r="F7698" s="5" t="s">
        <v>357</v>
      </c>
      <c r="G7698" s="3">
        <v>31.556999999999999</v>
      </c>
      <c r="H7698" s="5" t="s">
        <v>357</v>
      </c>
      <c r="I7698" s="3">
        <v>23.292999999999999</v>
      </c>
      <c r="J7698" s="5" t="s">
        <v>357</v>
      </c>
      <c r="K7698" s="4" t="s">
        <v>433</v>
      </c>
      <c r="L7698" s="3" t="s">
        <v>434</v>
      </c>
      <c r="M7698" s="3" t="s">
        <v>233</v>
      </c>
      <c r="Q7698" s="3"/>
      <c r="R7698">
        <v>1327041</v>
      </c>
      <c r="S7698">
        <v>1910</v>
      </c>
      <c r="T7698">
        <v>23.527000000000001</v>
      </c>
      <c r="U7698">
        <v>33.564999999999998</v>
      </c>
      <c r="V7698">
        <v>23.963999999999999</v>
      </c>
      <c r="W7698" t="s">
        <v>486</v>
      </c>
      <c r="X7698" t="s">
        <v>487</v>
      </c>
    </row>
    <row r="7699" spans="1:24" x14ac:dyDescent="0.25">
      <c r="A7699" s="3">
        <v>1331853</v>
      </c>
      <c r="B7699" s="3" t="s">
        <v>46</v>
      </c>
      <c r="C7699" s="3">
        <v>3543</v>
      </c>
      <c r="D7699" s="3" t="s">
        <v>1</v>
      </c>
      <c r="E7699" s="3">
        <v>22.466000000000001</v>
      </c>
      <c r="F7699" s="5" t="s">
        <v>357</v>
      </c>
      <c r="G7699" s="3">
        <v>30.864999999999998</v>
      </c>
      <c r="H7699" s="5" t="s">
        <v>357</v>
      </c>
      <c r="I7699" s="3">
        <v>22.84</v>
      </c>
      <c r="J7699" s="5" t="s">
        <v>357</v>
      </c>
      <c r="K7699" s="4" t="s">
        <v>433</v>
      </c>
      <c r="L7699" s="3" t="s">
        <v>434</v>
      </c>
      <c r="M7699" s="3" t="s">
        <v>233</v>
      </c>
      <c r="Q7699" s="3"/>
      <c r="R7699">
        <v>1327065</v>
      </c>
      <c r="S7699">
        <v>3308</v>
      </c>
      <c r="T7699">
        <v>24.443000000000001</v>
      </c>
      <c r="U7699">
        <v>33.414999999999999</v>
      </c>
      <c r="V7699">
        <v>24.864999999999998</v>
      </c>
      <c r="W7699" t="s">
        <v>486</v>
      </c>
      <c r="X7699" t="s">
        <v>487</v>
      </c>
    </row>
    <row r="7700" spans="1:24" x14ac:dyDescent="0.25">
      <c r="A7700" s="3">
        <v>1331852</v>
      </c>
      <c r="B7700" s="3" t="s">
        <v>42</v>
      </c>
      <c r="C7700" s="3">
        <v>3184</v>
      </c>
      <c r="D7700" s="3" t="s">
        <v>1</v>
      </c>
      <c r="E7700" s="3">
        <v>22.602</v>
      </c>
      <c r="F7700" s="5" t="s">
        <v>357</v>
      </c>
      <c r="G7700" s="3">
        <v>30.234000000000002</v>
      </c>
      <c r="H7700" s="5" t="s">
        <v>357</v>
      </c>
      <c r="I7700" s="3">
        <v>22.888999999999999</v>
      </c>
      <c r="J7700" s="5" t="s">
        <v>357</v>
      </c>
      <c r="K7700" s="4" t="s">
        <v>433</v>
      </c>
      <c r="L7700" s="3" t="s">
        <v>434</v>
      </c>
      <c r="M7700" s="3" t="s">
        <v>233</v>
      </c>
      <c r="Q7700" s="3"/>
      <c r="R7700">
        <v>1327051</v>
      </c>
      <c r="S7700">
        <v>4090</v>
      </c>
      <c r="T7700">
        <v>24.045999999999999</v>
      </c>
      <c r="U7700">
        <v>33.338999999999999</v>
      </c>
      <c r="V7700">
        <v>24.321999999999999</v>
      </c>
      <c r="W7700" t="s">
        <v>486</v>
      </c>
      <c r="X7700" t="s">
        <v>487</v>
      </c>
    </row>
    <row r="7701" spans="1:24" x14ac:dyDescent="0.25">
      <c r="A7701" s="3">
        <v>1331851</v>
      </c>
      <c r="B7701" s="3" t="s">
        <v>41</v>
      </c>
      <c r="C7701" s="3">
        <v>3225</v>
      </c>
      <c r="D7701" s="3" t="s">
        <v>1</v>
      </c>
      <c r="E7701" s="3">
        <v>23.077999999999999</v>
      </c>
      <c r="F7701" s="5" t="s">
        <v>357</v>
      </c>
      <c r="G7701" s="3">
        <v>33.154000000000003</v>
      </c>
      <c r="H7701" s="5" t="s">
        <v>357</v>
      </c>
      <c r="I7701" s="3">
        <v>23.565000000000001</v>
      </c>
      <c r="J7701" s="5" t="s">
        <v>357</v>
      </c>
      <c r="K7701" s="4" t="s">
        <v>433</v>
      </c>
      <c r="L7701" s="3" t="s">
        <v>434</v>
      </c>
      <c r="M7701" s="3" t="s">
        <v>233</v>
      </c>
      <c r="Q7701" s="3"/>
      <c r="R7701">
        <v>1327094</v>
      </c>
      <c r="S7701">
        <v>2900</v>
      </c>
      <c r="T7701">
        <v>23.853999999999999</v>
      </c>
      <c r="U7701">
        <v>32.938000000000002</v>
      </c>
      <c r="V7701">
        <v>24.262</v>
      </c>
      <c r="W7701" t="s">
        <v>486</v>
      </c>
      <c r="X7701" t="s">
        <v>487</v>
      </c>
    </row>
    <row r="7702" spans="1:24" x14ac:dyDescent="0.25">
      <c r="A7702" s="3">
        <v>1331850</v>
      </c>
      <c r="B7702" s="3" t="s">
        <v>40</v>
      </c>
      <c r="C7702" s="3">
        <v>3685</v>
      </c>
      <c r="D7702" s="3" t="s">
        <v>1</v>
      </c>
      <c r="E7702" s="3">
        <v>23.628</v>
      </c>
      <c r="F7702" s="5" t="s">
        <v>357</v>
      </c>
      <c r="G7702" s="3">
        <v>31.388000000000002</v>
      </c>
      <c r="H7702" s="5" t="s">
        <v>357</v>
      </c>
      <c r="I7702" s="3">
        <v>24.007000000000001</v>
      </c>
      <c r="J7702" s="5" t="s">
        <v>357</v>
      </c>
      <c r="K7702" s="4" t="s">
        <v>433</v>
      </c>
      <c r="L7702" s="3" t="s">
        <v>434</v>
      </c>
      <c r="M7702" s="3" t="s">
        <v>233</v>
      </c>
      <c r="Q7702" s="3"/>
      <c r="R7702">
        <v>1327074</v>
      </c>
      <c r="S7702">
        <v>1580</v>
      </c>
      <c r="T7702">
        <v>23.106999999999999</v>
      </c>
      <c r="U7702">
        <v>32.918999999999997</v>
      </c>
      <c r="V7702">
        <v>23.524000000000001</v>
      </c>
      <c r="W7702" t="s">
        <v>486</v>
      </c>
      <c r="X7702" t="s">
        <v>487</v>
      </c>
    </row>
    <row r="7703" spans="1:24" x14ac:dyDescent="0.25">
      <c r="A7703" s="3">
        <v>1331849</v>
      </c>
      <c r="B7703" s="3" t="s">
        <v>39</v>
      </c>
      <c r="C7703" s="3">
        <v>4650</v>
      </c>
      <c r="D7703" s="3" t="s">
        <v>1</v>
      </c>
      <c r="E7703" s="3">
        <v>23.478000000000002</v>
      </c>
      <c r="F7703" s="5" t="s">
        <v>357</v>
      </c>
      <c r="G7703" s="3">
        <v>29.763000000000002</v>
      </c>
      <c r="H7703" s="3" t="s">
        <v>357</v>
      </c>
      <c r="I7703" s="3">
        <v>24.109000000000002</v>
      </c>
      <c r="J7703" s="5" t="s">
        <v>357</v>
      </c>
      <c r="K7703" s="4" t="s">
        <v>433</v>
      </c>
      <c r="L7703" s="3" t="s">
        <v>434</v>
      </c>
      <c r="M7703" s="3" t="s">
        <v>233</v>
      </c>
      <c r="Q7703" s="3"/>
      <c r="R7703">
        <v>1327076</v>
      </c>
      <c r="S7703">
        <v>2438</v>
      </c>
      <c r="T7703">
        <v>24.41</v>
      </c>
      <c r="U7703">
        <v>32.747999999999998</v>
      </c>
      <c r="V7703">
        <v>25.312999999999999</v>
      </c>
      <c r="W7703" t="s">
        <v>486</v>
      </c>
      <c r="X7703" t="s">
        <v>487</v>
      </c>
    </row>
    <row r="7704" spans="1:24" x14ac:dyDescent="0.25">
      <c r="A7704" s="3">
        <v>1331848</v>
      </c>
      <c r="B7704" s="3" t="s">
        <v>38</v>
      </c>
      <c r="C7704" s="3">
        <v>2190</v>
      </c>
      <c r="D7704" s="3" t="s">
        <v>1</v>
      </c>
      <c r="E7704" s="3">
        <v>23.045000000000002</v>
      </c>
      <c r="F7704" s="5" t="s">
        <v>357</v>
      </c>
      <c r="G7704" s="3">
        <v>30.228999999999999</v>
      </c>
      <c r="H7704" s="5" t="s">
        <v>357</v>
      </c>
      <c r="I7704" s="3">
        <v>23.413</v>
      </c>
      <c r="J7704" s="5" t="s">
        <v>357</v>
      </c>
      <c r="K7704" s="4" t="s">
        <v>433</v>
      </c>
      <c r="L7704" s="3" t="s">
        <v>434</v>
      </c>
      <c r="M7704" s="3" t="s">
        <v>233</v>
      </c>
      <c r="Q7704" s="3"/>
      <c r="R7704">
        <v>1327078</v>
      </c>
      <c r="S7704">
        <v>2390</v>
      </c>
      <c r="T7704">
        <v>23.164999999999999</v>
      </c>
      <c r="U7704">
        <v>32.646000000000001</v>
      </c>
      <c r="V7704">
        <v>23.169</v>
      </c>
      <c r="W7704" t="s">
        <v>486</v>
      </c>
      <c r="X7704" t="s">
        <v>487</v>
      </c>
    </row>
    <row r="7705" spans="1:24" x14ac:dyDescent="0.25">
      <c r="A7705" s="3">
        <v>1331847</v>
      </c>
      <c r="B7705" s="3" t="s">
        <v>37</v>
      </c>
      <c r="C7705" s="3">
        <v>3350</v>
      </c>
      <c r="D7705" s="3" t="s">
        <v>1</v>
      </c>
      <c r="E7705" s="3">
        <v>22.829000000000001</v>
      </c>
      <c r="F7705" s="5" t="s">
        <v>357</v>
      </c>
      <c r="G7705" s="3">
        <v>30.459</v>
      </c>
      <c r="H7705" s="5" t="s">
        <v>357</v>
      </c>
      <c r="I7705" s="3">
        <v>23.138000000000002</v>
      </c>
      <c r="J7705" s="5" t="s">
        <v>357</v>
      </c>
      <c r="K7705" s="4" t="s">
        <v>433</v>
      </c>
      <c r="L7705" s="3" t="s">
        <v>434</v>
      </c>
      <c r="M7705" s="3" t="s">
        <v>233</v>
      </c>
      <c r="Q7705" s="3"/>
      <c r="R7705">
        <v>1327120</v>
      </c>
      <c r="S7705">
        <v>1048</v>
      </c>
      <c r="T7705">
        <v>23.766999999999999</v>
      </c>
      <c r="U7705">
        <v>32.567999999999998</v>
      </c>
      <c r="V7705">
        <v>24.562999999999999</v>
      </c>
      <c r="W7705" t="s">
        <v>486</v>
      </c>
      <c r="X7705" t="s">
        <v>487</v>
      </c>
    </row>
    <row r="7706" spans="1:24" x14ac:dyDescent="0.25">
      <c r="A7706" s="3">
        <v>1331846</v>
      </c>
      <c r="B7706" s="3" t="s">
        <v>36</v>
      </c>
      <c r="C7706" s="3">
        <v>2229</v>
      </c>
      <c r="D7706" s="3" t="s">
        <v>1</v>
      </c>
      <c r="E7706" s="3">
        <v>24.407</v>
      </c>
      <c r="F7706" s="5" t="s">
        <v>357</v>
      </c>
      <c r="G7706" s="3">
        <v>32.476999999999997</v>
      </c>
      <c r="H7706" s="5" t="s">
        <v>357</v>
      </c>
      <c r="I7706" s="3">
        <v>24.56</v>
      </c>
      <c r="J7706" s="5" t="s">
        <v>357</v>
      </c>
      <c r="K7706" s="4" t="s">
        <v>433</v>
      </c>
      <c r="L7706" s="3" t="s">
        <v>434</v>
      </c>
      <c r="M7706" s="3" t="s">
        <v>233</v>
      </c>
      <c r="Q7706" s="3"/>
      <c r="R7706">
        <v>1327039</v>
      </c>
      <c r="S7706">
        <v>2456</v>
      </c>
      <c r="T7706">
        <v>23.756</v>
      </c>
      <c r="U7706">
        <v>32.377000000000002</v>
      </c>
      <c r="V7706">
        <v>24.209</v>
      </c>
      <c r="W7706" t="s">
        <v>486</v>
      </c>
      <c r="X7706" t="s">
        <v>487</v>
      </c>
    </row>
    <row r="7707" spans="1:24" x14ac:dyDescent="0.25">
      <c r="A7707" s="3">
        <v>1331845</v>
      </c>
      <c r="B7707" s="3" t="s">
        <v>35</v>
      </c>
      <c r="C7707" s="3">
        <v>660</v>
      </c>
      <c r="D7707" s="3" t="s">
        <v>19</v>
      </c>
      <c r="E7707" s="3">
        <v>25.474</v>
      </c>
      <c r="F7707" s="5" t="s">
        <v>357</v>
      </c>
      <c r="G7707" s="3">
        <v>35.906999999999996</v>
      </c>
      <c r="H7707" s="5" t="s">
        <v>20</v>
      </c>
      <c r="I7707" s="3">
        <v>25.602</v>
      </c>
      <c r="J7707" s="5" t="s">
        <v>357</v>
      </c>
      <c r="K7707" s="4" t="s">
        <v>433</v>
      </c>
      <c r="L7707" s="3" t="s">
        <v>434</v>
      </c>
      <c r="M7707" s="3" t="s">
        <v>233</v>
      </c>
      <c r="Q7707" s="3"/>
      <c r="R7707">
        <v>1327118</v>
      </c>
      <c r="S7707">
        <v>3216</v>
      </c>
      <c r="T7707">
        <v>22.404</v>
      </c>
      <c r="U7707">
        <v>32.26</v>
      </c>
      <c r="V7707">
        <v>23.013000000000002</v>
      </c>
      <c r="W7707" t="s">
        <v>486</v>
      </c>
      <c r="X7707" t="s">
        <v>487</v>
      </c>
    </row>
    <row r="7708" spans="1:24" x14ac:dyDescent="0.25">
      <c r="A7708" s="3">
        <v>1331844</v>
      </c>
      <c r="B7708" s="3" t="s">
        <v>34</v>
      </c>
      <c r="C7708" s="3">
        <v>3543</v>
      </c>
      <c r="D7708" s="3" t="s">
        <v>1</v>
      </c>
      <c r="E7708" s="3">
        <v>22.972000000000001</v>
      </c>
      <c r="F7708" s="5" t="s">
        <v>357</v>
      </c>
      <c r="G7708" s="3">
        <v>31.495000000000001</v>
      </c>
      <c r="H7708" s="5" t="s">
        <v>357</v>
      </c>
      <c r="I7708" s="3">
        <v>23.004999999999999</v>
      </c>
      <c r="J7708" s="5" t="s">
        <v>357</v>
      </c>
      <c r="K7708" s="4" t="s">
        <v>433</v>
      </c>
      <c r="L7708" s="3" t="s">
        <v>434</v>
      </c>
      <c r="M7708" s="3" t="s">
        <v>233</v>
      </c>
      <c r="Q7708" s="3"/>
      <c r="R7708">
        <v>1327073</v>
      </c>
      <c r="S7708">
        <v>1610</v>
      </c>
      <c r="T7708">
        <v>24.529</v>
      </c>
      <c r="U7708">
        <v>32.258000000000003</v>
      </c>
      <c r="V7708">
        <v>25.081</v>
      </c>
      <c r="W7708" t="s">
        <v>486</v>
      </c>
      <c r="X7708" t="s">
        <v>487</v>
      </c>
    </row>
    <row r="7709" spans="1:24" x14ac:dyDescent="0.25">
      <c r="A7709" s="3">
        <v>1331843</v>
      </c>
      <c r="B7709" s="3" t="s">
        <v>33</v>
      </c>
      <c r="C7709" s="3">
        <v>2870</v>
      </c>
      <c r="D7709" s="3" t="s">
        <v>1</v>
      </c>
      <c r="E7709" s="3">
        <v>23.481999999999999</v>
      </c>
      <c r="F7709" s="5" t="s">
        <v>357</v>
      </c>
      <c r="G7709" s="3">
        <v>31.428999999999998</v>
      </c>
      <c r="H7709" s="5" t="s">
        <v>357</v>
      </c>
      <c r="I7709" s="3">
        <v>23.917000000000002</v>
      </c>
      <c r="J7709" s="5" t="s">
        <v>357</v>
      </c>
      <c r="K7709" s="4" t="s">
        <v>433</v>
      </c>
      <c r="L7709" s="3" t="s">
        <v>434</v>
      </c>
      <c r="M7709" s="3" t="s">
        <v>233</v>
      </c>
      <c r="Q7709" s="3"/>
      <c r="R7709">
        <v>1327063</v>
      </c>
      <c r="S7709">
        <v>2625</v>
      </c>
      <c r="T7709">
        <v>24.068999999999999</v>
      </c>
      <c r="U7709">
        <v>32.253</v>
      </c>
      <c r="V7709">
        <v>24.125</v>
      </c>
      <c r="W7709" t="s">
        <v>486</v>
      </c>
      <c r="X7709" t="s">
        <v>487</v>
      </c>
    </row>
    <row r="7710" spans="1:24" x14ac:dyDescent="0.25">
      <c r="A7710" s="3">
        <v>1331842</v>
      </c>
      <c r="B7710" s="3" t="s">
        <v>32</v>
      </c>
      <c r="C7710" s="3">
        <v>3463</v>
      </c>
      <c r="D7710" s="3" t="s">
        <v>1</v>
      </c>
      <c r="E7710" s="3">
        <v>23.417000000000002</v>
      </c>
      <c r="F7710" s="5" t="s">
        <v>357</v>
      </c>
      <c r="G7710" s="3">
        <v>30.626000000000001</v>
      </c>
      <c r="H7710" s="5" t="s">
        <v>357</v>
      </c>
      <c r="I7710" s="3">
        <v>22.856000000000002</v>
      </c>
      <c r="J7710" s="5" t="s">
        <v>357</v>
      </c>
      <c r="K7710" s="4" t="s">
        <v>433</v>
      </c>
      <c r="L7710" s="3" t="s">
        <v>434</v>
      </c>
      <c r="M7710" s="3" t="s">
        <v>233</v>
      </c>
      <c r="Q7710" s="3"/>
      <c r="R7710">
        <v>1327123</v>
      </c>
      <c r="S7710">
        <v>4114</v>
      </c>
      <c r="T7710">
        <v>22.873999999999999</v>
      </c>
      <c r="U7710">
        <v>32.14</v>
      </c>
      <c r="V7710">
        <v>23.734000000000002</v>
      </c>
      <c r="W7710" t="s">
        <v>486</v>
      </c>
      <c r="X7710" t="s">
        <v>487</v>
      </c>
    </row>
    <row r="7711" spans="1:24" x14ac:dyDescent="0.25">
      <c r="A7711" s="3">
        <v>1331841</v>
      </c>
      <c r="B7711" s="3" t="s">
        <v>31</v>
      </c>
      <c r="C7711" s="3">
        <v>2945</v>
      </c>
      <c r="D7711" s="3" t="s">
        <v>1</v>
      </c>
      <c r="E7711" s="3">
        <v>23.202000000000002</v>
      </c>
      <c r="F7711" s="5" t="s">
        <v>357</v>
      </c>
      <c r="G7711" s="3">
        <v>30.957000000000001</v>
      </c>
      <c r="H7711" s="5" t="s">
        <v>357</v>
      </c>
      <c r="I7711" s="3">
        <v>23.437000000000001</v>
      </c>
      <c r="J7711" s="5" t="s">
        <v>357</v>
      </c>
      <c r="K7711" s="4" t="s">
        <v>433</v>
      </c>
      <c r="L7711" s="3" t="s">
        <v>434</v>
      </c>
      <c r="M7711" s="3" t="s">
        <v>233</v>
      </c>
      <c r="Q7711" s="3"/>
      <c r="R7711">
        <v>1327043</v>
      </c>
      <c r="S7711">
        <v>1850</v>
      </c>
      <c r="T7711">
        <v>23.195</v>
      </c>
      <c r="U7711">
        <v>32.107999999999997</v>
      </c>
      <c r="V7711">
        <v>23.907</v>
      </c>
      <c r="W7711" t="s">
        <v>486</v>
      </c>
      <c r="X7711" t="s">
        <v>487</v>
      </c>
    </row>
    <row r="7712" spans="1:24" x14ac:dyDescent="0.25">
      <c r="A7712" s="3">
        <v>1331840</v>
      </c>
      <c r="B7712" s="3" t="s">
        <v>30</v>
      </c>
      <c r="C7712" s="3">
        <v>1175</v>
      </c>
      <c r="D7712" s="3" t="s">
        <v>1</v>
      </c>
      <c r="E7712" s="3">
        <v>22.359000000000002</v>
      </c>
      <c r="F7712" s="5" t="s">
        <v>357</v>
      </c>
      <c r="G7712" s="3">
        <v>31.664999999999999</v>
      </c>
      <c r="H7712" s="5" t="s">
        <v>357</v>
      </c>
      <c r="I7712" s="3">
        <v>22.334</v>
      </c>
      <c r="J7712" s="5" t="s">
        <v>357</v>
      </c>
      <c r="K7712" s="4" t="s">
        <v>433</v>
      </c>
      <c r="L7712" s="3" t="s">
        <v>434</v>
      </c>
      <c r="M7712" s="3" t="s">
        <v>233</v>
      </c>
      <c r="Q7712" s="3"/>
      <c r="R7712">
        <v>1327105</v>
      </c>
      <c r="S7712">
        <v>2400</v>
      </c>
      <c r="T7712">
        <v>23.292999999999999</v>
      </c>
      <c r="U7712">
        <v>32.058999999999997</v>
      </c>
      <c r="V7712">
        <v>23.655999999999999</v>
      </c>
      <c r="W7712" t="s">
        <v>486</v>
      </c>
      <c r="X7712" t="s">
        <v>487</v>
      </c>
    </row>
    <row r="7713" spans="1:24" x14ac:dyDescent="0.25">
      <c r="A7713" s="3">
        <v>1331839</v>
      </c>
      <c r="B7713" s="3" t="s">
        <v>29</v>
      </c>
      <c r="C7713" s="3">
        <v>4275</v>
      </c>
      <c r="D7713" s="3" t="s">
        <v>1</v>
      </c>
      <c r="E7713" s="3">
        <v>23.100999999999999</v>
      </c>
      <c r="F7713" s="5" t="s">
        <v>357</v>
      </c>
      <c r="G7713" s="3">
        <v>31.981000000000002</v>
      </c>
      <c r="H7713" s="5" t="s">
        <v>357</v>
      </c>
      <c r="I7713" s="3">
        <v>22.925000000000001</v>
      </c>
      <c r="J7713" s="5" t="s">
        <v>357</v>
      </c>
      <c r="K7713" s="4" t="s">
        <v>433</v>
      </c>
      <c r="L7713" s="3" t="s">
        <v>434</v>
      </c>
      <c r="M7713" s="3" t="s">
        <v>233</v>
      </c>
      <c r="Q7713" s="3"/>
      <c r="R7713">
        <v>1327069</v>
      </c>
      <c r="S7713">
        <v>1320</v>
      </c>
      <c r="T7713">
        <v>24.850999999999999</v>
      </c>
      <c r="U7713">
        <v>31.986000000000001</v>
      </c>
      <c r="V7713">
        <v>25.36</v>
      </c>
      <c r="W7713" t="s">
        <v>486</v>
      </c>
      <c r="X7713" t="s">
        <v>487</v>
      </c>
    </row>
    <row r="7714" spans="1:24" x14ac:dyDescent="0.25">
      <c r="A7714" s="3">
        <v>1331838</v>
      </c>
      <c r="B7714" s="3" t="s">
        <v>28</v>
      </c>
      <c r="C7714" s="3">
        <v>3098</v>
      </c>
      <c r="D7714" s="3" t="s">
        <v>1</v>
      </c>
      <c r="E7714" s="3">
        <v>22.640999999999998</v>
      </c>
      <c r="F7714" s="5" t="s">
        <v>357</v>
      </c>
      <c r="G7714" s="3">
        <v>30.484000000000002</v>
      </c>
      <c r="H7714" s="5" t="s">
        <v>357</v>
      </c>
      <c r="I7714" s="3">
        <v>22.896000000000001</v>
      </c>
      <c r="J7714" s="5" t="s">
        <v>357</v>
      </c>
      <c r="K7714" s="4" t="s">
        <v>433</v>
      </c>
      <c r="L7714" s="3" t="s">
        <v>434</v>
      </c>
      <c r="M7714" s="3" t="s">
        <v>233</v>
      </c>
      <c r="Q7714" s="3"/>
      <c r="R7714">
        <v>1327068</v>
      </c>
      <c r="S7714">
        <v>3445</v>
      </c>
      <c r="T7714">
        <v>23.484000000000002</v>
      </c>
      <c r="U7714">
        <v>31.963999999999999</v>
      </c>
      <c r="V7714">
        <v>23.459</v>
      </c>
      <c r="W7714" t="s">
        <v>486</v>
      </c>
      <c r="X7714" t="s">
        <v>487</v>
      </c>
    </row>
    <row r="7715" spans="1:24" x14ac:dyDescent="0.25">
      <c r="A7715" s="3">
        <v>1331837</v>
      </c>
      <c r="B7715" s="3" t="s">
        <v>27</v>
      </c>
      <c r="C7715" s="3">
        <v>3185</v>
      </c>
      <c r="D7715" s="3" t="s">
        <v>1</v>
      </c>
      <c r="E7715" s="3">
        <v>22.097999999999999</v>
      </c>
      <c r="F7715" s="5" t="s">
        <v>357</v>
      </c>
      <c r="G7715" s="3">
        <v>31.45</v>
      </c>
      <c r="H7715" s="5" t="s">
        <v>357</v>
      </c>
      <c r="I7715" s="3">
        <v>21.905999999999999</v>
      </c>
      <c r="J7715" s="5" t="s">
        <v>357</v>
      </c>
      <c r="K7715" s="4" t="s">
        <v>433</v>
      </c>
      <c r="L7715" s="3" t="s">
        <v>434</v>
      </c>
      <c r="M7715" s="3" t="s">
        <v>233</v>
      </c>
      <c r="Q7715" s="3"/>
      <c r="R7715">
        <v>1327093</v>
      </c>
      <c r="S7715">
        <v>2381</v>
      </c>
      <c r="T7715">
        <v>22.620999999999999</v>
      </c>
      <c r="U7715">
        <v>31.888999999999999</v>
      </c>
      <c r="V7715">
        <v>23.131</v>
      </c>
      <c r="W7715" t="s">
        <v>486</v>
      </c>
      <c r="X7715" t="s">
        <v>487</v>
      </c>
    </row>
    <row r="7716" spans="1:24" x14ac:dyDescent="0.25">
      <c r="A7716" s="3">
        <v>1331836</v>
      </c>
      <c r="B7716" s="3" t="s">
        <v>26</v>
      </c>
      <c r="C7716" s="3">
        <v>4108</v>
      </c>
      <c r="D7716" s="3" t="s">
        <v>1</v>
      </c>
      <c r="E7716" s="3">
        <v>23.344999999999999</v>
      </c>
      <c r="F7716" s="5" t="s">
        <v>357</v>
      </c>
      <c r="G7716" s="3">
        <v>31.388000000000002</v>
      </c>
      <c r="H7716" s="5" t="s">
        <v>357</v>
      </c>
      <c r="I7716" s="3">
        <v>23.515999999999998</v>
      </c>
      <c r="J7716" s="5" t="s">
        <v>357</v>
      </c>
      <c r="K7716" s="4" t="s">
        <v>433</v>
      </c>
      <c r="L7716" s="3" t="s">
        <v>434</v>
      </c>
      <c r="M7716" s="3" t="s">
        <v>233</v>
      </c>
      <c r="Q7716" s="3"/>
      <c r="R7716">
        <v>1327040</v>
      </c>
      <c r="S7716">
        <v>2744</v>
      </c>
      <c r="T7716">
        <v>23.026</v>
      </c>
      <c r="U7716">
        <v>31.884</v>
      </c>
      <c r="V7716">
        <v>23.379000000000001</v>
      </c>
      <c r="W7716" t="s">
        <v>486</v>
      </c>
      <c r="X7716" t="s">
        <v>487</v>
      </c>
    </row>
    <row r="7717" spans="1:24" x14ac:dyDescent="0.25">
      <c r="A7717" s="3">
        <v>1331835</v>
      </c>
      <c r="B7717" s="3" t="s">
        <v>25</v>
      </c>
      <c r="C7717" s="3">
        <v>3490</v>
      </c>
      <c r="D7717" s="3" t="s">
        <v>1</v>
      </c>
      <c r="E7717" s="3">
        <v>23.231999999999999</v>
      </c>
      <c r="F7717" s="5" t="s">
        <v>357</v>
      </c>
      <c r="G7717" s="3">
        <v>31.523</v>
      </c>
      <c r="H7717" s="5" t="s">
        <v>357</v>
      </c>
      <c r="I7717" s="3">
        <v>23.420999999999999</v>
      </c>
      <c r="J7717" s="5" t="s">
        <v>357</v>
      </c>
      <c r="K7717" s="4" t="s">
        <v>433</v>
      </c>
      <c r="L7717" s="3" t="s">
        <v>434</v>
      </c>
      <c r="M7717" s="3" t="s">
        <v>233</v>
      </c>
      <c r="Q7717" s="3"/>
      <c r="R7717">
        <v>1327038</v>
      </c>
      <c r="S7717">
        <v>3266</v>
      </c>
      <c r="T7717">
        <v>23.45</v>
      </c>
      <c r="U7717">
        <v>31.87</v>
      </c>
      <c r="V7717">
        <v>23.789000000000001</v>
      </c>
      <c r="W7717" t="s">
        <v>486</v>
      </c>
      <c r="X7717" t="s">
        <v>487</v>
      </c>
    </row>
    <row r="7718" spans="1:24" x14ac:dyDescent="0.25">
      <c r="A7718" s="3">
        <v>1331834</v>
      </c>
      <c r="B7718" s="3" t="s">
        <v>24</v>
      </c>
      <c r="C7718" s="3">
        <v>3610</v>
      </c>
      <c r="D7718" s="3" t="s">
        <v>1</v>
      </c>
      <c r="E7718" s="3">
        <v>22.494</v>
      </c>
      <c r="F7718" s="5" t="s">
        <v>357</v>
      </c>
      <c r="G7718" s="3">
        <v>30.411000000000001</v>
      </c>
      <c r="H7718" s="5" t="s">
        <v>357</v>
      </c>
      <c r="I7718" s="3">
        <v>22.734000000000002</v>
      </c>
      <c r="J7718" s="5" t="s">
        <v>357</v>
      </c>
      <c r="K7718" s="4" t="s">
        <v>433</v>
      </c>
      <c r="L7718" s="3" t="s">
        <v>434</v>
      </c>
      <c r="M7718" s="3" t="s">
        <v>233</v>
      </c>
      <c r="Q7718" s="3"/>
      <c r="R7718">
        <v>1327083</v>
      </c>
      <c r="S7718">
        <v>4127</v>
      </c>
      <c r="T7718">
        <v>24.539000000000001</v>
      </c>
      <c r="U7718">
        <v>31.838000000000001</v>
      </c>
      <c r="V7718">
        <v>24.978000000000002</v>
      </c>
      <c r="W7718" t="s">
        <v>486</v>
      </c>
      <c r="X7718" t="s">
        <v>487</v>
      </c>
    </row>
    <row r="7719" spans="1:24" x14ac:dyDescent="0.25">
      <c r="A7719" s="3">
        <v>1331833</v>
      </c>
      <c r="B7719" s="3" t="s">
        <v>23</v>
      </c>
      <c r="C7719" s="3">
        <v>3609</v>
      </c>
      <c r="D7719" s="3" t="s">
        <v>1</v>
      </c>
      <c r="E7719" s="3">
        <v>22.643000000000001</v>
      </c>
      <c r="F7719" s="5" t="s">
        <v>357</v>
      </c>
      <c r="G7719" s="3">
        <v>30.513999999999999</v>
      </c>
      <c r="H7719" s="5" t="s">
        <v>357</v>
      </c>
      <c r="I7719" s="3">
        <v>22.8</v>
      </c>
      <c r="J7719" s="5" t="s">
        <v>357</v>
      </c>
      <c r="K7719" s="4" t="s">
        <v>433</v>
      </c>
      <c r="L7719" s="3" t="s">
        <v>434</v>
      </c>
      <c r="M7719" s="3" t="s">
        <v>233</v>
      </c>
      <c r="Q7719" s="3"/>
      <c r="R7719">
        <v>1327048</v>
      </c>
      <c r="S7719">
        <v>2566</v>
      </c>
      <c r="T7719">
        <v>23.99</v>
      </c>
      <c r="U7719">
        <v>31.783999999999999</v>
      </c>
      <c r="V7719">
        <v>24.433</v>
      </c>
      <c r="W7719" t="s">
        <v>486</v>
      </c>
      <c r="X7719" t="s">
        <v>487</v>
      </c>
    </row>
    <row r="7720" spans="1:24" x14ac:dyDescent="0.25">
      <c r="A7720" s="3">
        <v>1331832</v>
      </c>
      <c r="B7720" s="3" t="s">
        <v>22</v>
      </c>
      <c r="C7720" s="3">
        <v>2720</v>
      </c>
      <c r="D7720" s="3" t="s">
        <v>1</v>
      </c>
      <c r="E7720" s="3">
        <v>23.018000000000001</v>
      </c>
      <c r="F7720" s="5" t="s">
        <v>357</v>
      </c>
      <c r="G7720" s="3">
        <v>30.148</v>
      </c>
      <c r="H7720" s="5" t="s">
        <v>357</v>
      </c>
      <c r="I7720" s="3">
        <v>23.321000000000002</v>
      </c>
      <c r="J7720" s="5" t="s">
        <v>357</v>
      </c>
      <c r="K7720" s="4" t="s">
        <v>433</v>
      </c>
      <c r="L7720" s="3" t="s">
        <v>434</v>
      </c>
      <c r="M7720" s="3" t="s">
        <v>233</v>
      </c>
      <c r="Q7720" s="3"/>
      <c r="R7720">
        <v>1327046</v>
      </c>
      <c r="S7720">
        <v>2934</v>
      </c>
      <c r="T7720">
        <v>24.222000000000001</v>
      </c>
      <c r="U7720">
        <v>31.762</v>
      </c>
      <c r="V7720">
        <v>24.745000000000001</v>
      </c>
      <c r="W7720" t="s">
        <v>486</v>
      </c>
      <c r="X7720" t="s">
        <v>487</v>
      </c>
    </row>
    <row r="7721" spans="1:24" x14ac:dyDescent="0.25">
      <c r="A7721" s="3">
        <v>1331831</v>
      </c>
      <c r="B7721" s="3" t="s">
        <v>21</v>
      </c>
      <c r="C7721" s="3">
        <v>3423</v>
      </c>
      <c r="D7721" s="3" t="s">
        <v>1</v>
      </c>
      <c r="E7721" s="3">
        <v>22.623000000000001</v>
      </c>
      <c r="F7721" s="5" t="s">
        <v>357</v>
      </c>
      <c r="G7721" s="3">
        <v>29.552</v>
      </c>
      <c r="H7721" s="5" t="s">
        <v>357</v>
      </c>
      <c r="I7721" s="3">
        <v>22.968</v>
      </c>
      <c r="J7721" s="5" t="s">
        <v>357</v>
      </c>
      <c r="K7721" s="4" t="s">
        <v>433</v>
      </c>
      <c r="L7721" s="3" t="s">
        <v>434</v>
      </c>
      <c r="M7721" s="3" t="s">
        <v>233</v>
      </c>
      <c r="Q7721" s="3"/>
      <c r="R7721">
        <v>1327119</v>
      </c>
      <c r="S7721">
        <v>2200</v>
      </c>
      <c r="T7721">
        <v>24.102</v>
      </c>
      <c r="U7721">
        <v>31.686</v>
      </c>
      <c r="V7721">
        <v>24.882999999999999</v>
      </c>
      <c r="W7721" t="s">
        <v>486</v>
      </c>
      <c r="X7721" t="s">
        <v>487</v>
      </c>
    </row>
    <row r="7722" spans="1:24" x14ac:dyDescent="0.25">
      <c r="A7722" s="3">
        <v>1331830</v>
      </c>
      <c r="B7722" s="3" t="s">
        <v>18</v>
      </c>
      <c r="C7722" s="3">
        <v>2723</v>
      </c>
      <c r="D7722" s="3" t="s">
        <v>1</v>
      </c>
      <c r="E7722" s="3">
        <v>22.922000000000001</v>
      </c>
      <c r="F7722" s="5" t="s">
        <v>357</v>
      </c>
      <c r="G7722" s="3">
        <v>31.670999999999999</v>
      </c>
      <c r="H7722" s="5" t="s">
        <v>357</v>
      </c>
      <c r="I7722" s="3">
        <v>23.39</v>
      </c>
      <c r="J7722" s="5" t="s">
        <v>357</v>
      </c>
      <c r="K7722" s="4" t="s">
        <v>433</v>
      </c>
      <c r="L7722" s="3" t="s">
        <v>434</v>
      </c>
      <c r="M7722" s="3" t="s">
        <v>233</v>
      </c>
      <c r="Q7722" s="3"/>
      <c r="R7722">
        <v>1327081</v>
      </c>
      <c r="S7722">
        <v>2806</v>
      </c>
      <c r="T7722">
        <v>23.125</v>
      </c>
      <c r="U7722">
        <v>31.681000000000001</v>
      </c>
      <c r="V7722">
        <v>23.959</v>
      </c>
      <c r="W7722" t="s">
        <v>486</v>
      </c>
      <c r="X7722" t="s">
        <v>487</v>
      </c>
    </row>
    <row r="7723" spans="1:24" x14ac:dyDescent="0.25">
      <c r="A7723" s="3">
        <v>1331829</v>
      </c>
      <c r="B7723" s="3" t="s">
        <v>17</v>
      </c>
      <c r="C7723" s="3">
        <v>3985</v>
      </c>
      <c r="D7723" s="3" t="s">
        <v>1</v>
      </c>
      <c r="E7723" s="3">
        <v>22.077999999999999</v>
      </c>
      <c r="F7723" s="5" t="s">
        <v>357</v>
      </c>
      <c r="G7723" s="3">
        <v>29.957000000000001</v>
      </c>
      <c r="H7723" s="5" t="s">
        <v>357</v>
      </c>
      <c r="I7723" s="3">
        <v>22.373999999999999</v>
      </c>
      <c r="J7723" s="5" t="s">
        <v>357</v>
      </c>
      <c r="K7723" s="4" t="s">
        <v>433</v>
      </c>
      <c r="L7723" s="3" t="s">
        <v>434</v>
      </c>
      <c r="M7723" s="3" t="s">
        <v>233</v>
      </c>
      <c r="Q7723" s="3"/>
      <c r="R7723">
        <v>1327050</v>
      </c>
      <c r="S7723">
        <v>3178</v>
      </c>
      <c r="T7723">
        <v>22.347000000000001</v>
      </c>
      <c r="U7723">
        <v>31.638999999999999</v>
      </c>
      <c r="V7723">
        <v>22.727</v>
      </c>
      <c r="W7723" t="s">
        <v>486</v>
      </c>
      <c r="X7723" t="s">
        <v>487</v>
      </c>
    </row>
    <row r="7724" spans="1:24" x14ac:dyDescent="0.25">
      <c r="A7724" s="3">
        <v>1331828</v>
      </c>
      <c r="B7724" s="3" t="s">
        <v>16</v>
      </c>
      <c r="C7724" s="3">
        <v>3358</v>
      </c>
      <c r="D7724" s="3" t="s">
        <v>1</v>
      </c>
      <c r="E7724" s="3">
        <v>23.303999999999998</v>
      </c>
      <c r="F7724" s="5" t="s">
        <v>357</v>
      </c>
      <c r="G7724" s="3">
        <v>30.984999999999999</v>
      </c>
      <c r="H7724" s="5" t="s">
        <v>357</v>
      </c>
      <c r="I7724" s="3">
        <v>23.536999999999999</v>
      </c>
      <c r="J7724" s="5" t="s">
        <v>357</v>
      </c>
      <c r="K7724" s="4" t="s">
        <v>433</v>
      </c>
      <c r="L7724" s="3" t="s">
        <v>434</v>
      </c>
      <c r="M7724" s="3" t="s">
        <v>233</v>
      </c>
      <c r="Q7724" s="3"/>
      <c r="R7724">
        <v>1327067</v>
      </c>
      <c r="S7724">
        <v>3215</v>
      </c>
      <c r="T7724">
        <v>22.54</v>
      </c>
      <c r="U7724">
        <v>31.626999999999999</v>
      </c>
      <c r="V7724">
        <v>22.347000000000001</v>
      </c>
      <c r="W7724" t="s">
        <v>486</v>
      </c>
      <c r="X7724" t="s">
        <v>487</v>
      </c>
    </row>
    <row r="7725" spans="1:24" x14ac:dyDescent="0.25">
      <c r="A7725" s="3">
        <v>1331827</v>
      </c>
      <c r="B7725" s="3" t="s">
        <v>15</v>
      </c>
      <c r="C7725" s="3">
        <v>3410</v>
      </c>
      <c r="D7725" s="3" t="s">
        <v>1</v>
      </c>
      <c r="E7725" s="3">
        <v>22.846</v>
      </c>
      <c r="F7725" s="5" t="s">
        <v>357</v>
      </c>
      <c r="G7725" s="3">
        <v>30.727</v>
      </c>
      <c r="H7725" s="5" t="s">
        <v>357</v>
      </c>
      <c r="I7725" s="3">
        <v>23.385999999999999</v>
      </c>
      <c r="J7725" s="5" t="s">
        <v>357</v>
      </c>
      <c r="K7725" s="4" t="s">
        <v>433</v>
      </c>
      <c r="L7725" s="3" t="s">
        <v>434</v>
      </c>
      <c r="M7725" s="3" t="s">
        <v>233</v>
      </c>
      <c r="Q7725" s="3"/>
      <c r="R7725">
        <v>1327117</v>
      </c>
      <c r="S7725">
        <v>2043</v>
      </c>
      <c r="T7725">
        <v>22.306000000000001</v>
      </c>
      <c r="U7725">
        <v>31.585999999999999</v>
      </c>
      <c r="V7725">
        <v>23.033999999999999</v>
      </c>
      <c r="W7725" t="s">
        <v>486</v>
      </c>
      <c r="X7725" t="s">
        <v>487</v>
      </c>
    </row>
    <row r="7726" spans="1:24" x14ac:dyDescent="0.25">
      <c r="A7726" s="3">
        <v>1331826</v>
      </c>
      <c r="B7726" s="3" t="s">
        <v>14</v>
      </c>
      <c r="C7726" s="3">
        <v>2266</v>
      </c>
      <c r="D7726" s="3" t="s">
        <v>1</v>
      </c>
      <c r="E7726" s="3">
        <v>23.68</v>
      </c>
      <c r="F7726" s="5" t="s">
        <v>357</v>
      </c>
      <c r="G7726" s="3">
        <v>31.536000000000001</v>
      </c>
      <c r="H7726" s="5" t="s">
        <v>357</v>
      </c>
      <c r="I7726" s="3">
        <v>24.213999999999999</v>
      </c>
      <c r="J7726" s="5" t="s">
        <v>357</v>
      </c>
      <c r="K7726" s="4" t="s">
        <v>433</v>
      </c>
      <c r="L7726" s="3" t="s">
        <v>434</v>
      </c>
      <c r="M7726" s="3" t="s">
        <v>233</v>
      </c>
      <c r="Q7726" s="3"/>
      <c r="R7726">
        <v>1327057</v>
      </c>
      <c r="S7726">
        <v>3444</v>
      </c>
      <c r="T7726">
        <v>23.273</v>
      </c>
      <c r="U7726">
        <v>31.571999999999999</v>
      </c>
      <c r="V7726">
        <v>23.779</v>
      </c>
      <c r="W7726" t="s">
        <v>486</v>
      </c>
      <c r="X7726" t="s">
        <v>487</v>
      </c>
    </row>
    <row r="7727" spans="1:24" x14ac:dyDescent="0.25">
      <c r="A7727" s="3">
        <v>1331788</v>
      </c>
      <c r="B7727" s="3" t="s">
        <v>13</v>
      </c>
      <c r="C7727" s="3">
        <v>3476</v>
      </c>
      <c r="D7727" s="3" t="s">
        <v>1</v>
      </c>
      <c r="E7727" s="3">
        <v>22.696999999999999</v>
      </c>
      <c r="F7727" s="5" t="s">
        <v>357</v>
      </c>
      <c r="G7727" s="3">
        <v>30.196999999999999</v>
      </c>
      <c r="H7727" s="5" t="s">
        <v>357</v>
      </c>
      <c r="I7727" s="3">
        <v>22.94</v>
      </c>
      <c r="J7727" s="5" t="s">
        <v>357</v>
      </c>
      <c r="K7727" s="4" t="s">
        <v>433</v>
      </c>
      <c r="L7727" s="3" t="s">
        <v>434</v>
      </c>
      <c r="M7727" s="3" t="s">
        <v>233</v>
      </c>
      <c r="Q7727" s="3"/>
      <c r="R7727">
        <v>1327079</v>
      </c>
      <c r="S7727">
        <v>2210</v>
      </c>
      <c r="T7727">
        <v>23.14</v>
      </c>
      <c r="U7727">
        <v>31.565999999999999</v>
      </c>
      <c r="V7727">
        <v>23.864000000000001</v>
      </c>
      <c r="W7727" t="s">
        <v>486</v>
      </c>
      <c r="X7727" t="s">
        <v>487</v>
      </c>
    </row>
    <row r="7728" spans="1:24" x14ac:dyDescent="0.25">
      <c r="A7728" s="3">
        <v>1331787</v>
      </c>
      <c r="B7728" s="3" t="s">
        <v>12</v>
      </c>
      <c r="C7728" s="3">
        <v>3819</v>
      </c>
      <c r="D7728" s="3" t="s">
        <v>1</v>
      </c>
      <c r="E7728" s="3">
        <v>22.356000000000002</v>
      </c>
      <c r="F7728" s="5" t="s">
        <v>357</v>
      </c>
      <c r="G7728" s="3">
        <v>30.477</v>
      </c>
      <c r="H7728" s="5" t="s">
        <v>357</v>
      </c>
      <c r="I7728" s="3">
        <v>22.757999999999999</v>
      </c>
      <c r="J7728" s="5" t="s">
        <v>357</v>
      </c>
      <c r="K7728" s="4" t="s">
        <v>433</v>
      </c>
      <c r="L7728" s="3" t="s">
        <v>434</v>
      </c>
      <c r="M7728" s="3" t="s">
        <v>233</v>
      </c>
      <c r="Q7728" s="3"/>
      <c r="R7728">
        <v>1327058</v>
      </c>
      <c r="S7728">
        <v>3436</v>
      </c>
      <c r="T7728">
        <v>22.8</v>
      </c>
      <c r="U7728">
        <v>31.53</v>
      </c>
      <c r="V7728">
        <v>23.431000000000001</v>
      </c>
      <c r="W7728" t="s">
        <v>486</v>
      </c>
      <c r="X7728" t="s">
        <v>487</v>
      </c>
    </row>
    <row r="7729" spans="1:24" x14ac:dyDescent="0.25">
      <c r="A7729" s="3">
        <v>1331786</v>
      </c>
      <c r="B7729" s="3" t="s">
        <v>11</v>
      </c>
      <c r="C7729" s="3">
        <v>2460</v>
      </c>
      <c r="D7729" s="3" t="s">
        <v>1</v>
      </c>
      <c r="E7729" s="3">
        <v>24.414999999999999</v>
      </c>
      <c r="F7729" s="5" t="s">
        <v>357</v>
      </c>
      <c r="G7729" s="3">
        <v>31.707999999999998</v>
      </c>
      <c r="H7729" s="5" t="s">
        <v>357</v>
      </c>
      <c r="I7729" s="3">
        <v>24.103000000000002</v>
      </c>
      <c r="J7729" s="5" t="s">
        <v>357</v>
      </c>
      <c r="K7729" s="4" t="s">
        <v>433</v>
      </c>
      <c r="L7729" s="3" t="s">
        <v>434</v>
      </c>
      <c r="M7729" s="3" t="s">
        <v>233</v>
      </c>
      <c r="Q7729" s="3"/>
      <c r="R7729">
        <v>1327113</v>
      </c>
      <c r="S7729">
        <v>1972</v>
      </c>
      <c r="T7729">
        <v>22.37</v>
      </c>
      <c r="U7729">
        <v>31.515000000000001</v>
      </c>
      <c r="V7729">
        <v>23.265999999999998</v>
      </c>
      <c r="W7729" t="s">
        <v>486</v>
      </c>
      <c r="X7729" t="s">
        <v>487</v>
      </c>
    </row>
    <row r="7730" spans="1:24" x14ac:dyDescent="0.25">
      <c r="A7730" s="3">
        <v>1331785</v>
      </c>
      <c r="B7730" s="3" t="s">
        <v>10</v>
      </c>
      <c r="C7730" s="3">
        <v>3949</v>
      </c>
      <c r="D7730" s="3" t="s">
        <v>1</v>
      </c>
      <c r="E7730" s="3">
        <v>22.036999999999999</v>
      </c>
      <c r="F7730" s="5" t="s">
        <v>357</v>
      </c>
      <c r="G7730" s="3">
        <v>29.861999999999998</v>
      </c>
      <c r="H7730" s="5" t="s">
        <v>357</v>
      </c>
      <c r="I7730" s="3">
        <v>22.436</v>
      </c>
      <c r="J7730" s="5" t="s">
        <v>357</v>
      </c>
      <c r="K7730" s="4" t="s">
        <v>433</v>
      </c>
      <c r="L7730" s="3" t="s">
        <v>434</v>
      </c>
      <c r="M7730" s="3" t="s">
        <v>233</v>
      </c>
      <c r="Q7730" s="3"/>
      <c r="R7730">
        <v>1327037</v>
      </c>
      <c r="S7730">
        <v>3546</v>
      </c>
      <c r="T7730">
        <v>22.318999999999999</v>
      </c>
      <c r="U7730">
        <v>31.437999999999999</v>
      </c>
      <c r="V7730">
        <v>22.657</v>
      </c>
      <c r="W7730" t="s">
        <v>486</v>
      </c>
      <c r="X7730" t="s">
        <v>487</v>
      </c>
    </row>
    <row r="7731" spans="1:24" x14ac:dyDescent="0.25">
      <c r="A7731" s="3">
        <v>1331784</v>
      </c>
      <c r="B7731" s="3" t="s">
        <v>9</v>
      </c>
      <c r="C7731" s="3">
        <v>3080</v>
      </c>
      <c r="D7731" s="3" t="s">
        <v>1</v>
      </c>
      <c r="E7731" s="3">
        <v>23.648</v>
      </c>
      <c r="F7731" s="5" t="s">
        <v>357</v>
      </c>
      <c r="G7731" s="3">
        <v>30.974</v>
      </c>
      <c r="H7731" s="5" t="s">
        <v>357</v>
      </c>
      <c r="I7731" s="3">
        <v>23.992999999999999</v>
      </c>
      <c r="J7731" s="5" t="s">
        <v>357</v>
      </c>
      <c r="K7731" s="4" t="s">
        <v>433</v>
      </c>
      <c r="L7731" s="3" t="s">
        <v>434</v>
      </c>
      <c r="M7731" s="3" t="s">
        <v>233</v>
      </c>
      <c r="Q7731" s="3"/>
      <c r="R7731">
        <v>1327045</v>
      </c>
      <c r="S7731">
        <v>2910</v>
      </c>
      <c r="T7731">
        <v>23.312000000000001</v>
      </c>
      <c r="U7731">
        <v>31.431000000000001</v>
      </c>
      <c r="V7731">
        <v>24.068999999999999</v>
      </c>
      <c r="W7731" t="s">
        <v>486</v>
      </c>
      <c r="X7731" t="s">
        <v>487</v>
      </c>
    </row>
    <row r="7732" spans="1:24" x14ac:dyDescent="0.25">
      <c r="A7732" s="3">
        <v>1331783</v>
      </c>
      <c r="B7732" s="3" t="s">
        <v>8</v>
      </c>
      <c r="C7732" s="3">
        <v>3334</v>
      </c>
      <c r="D7732" s="3" t="s">
        <v>1</v>
      </c>
      <c r="E7732" s="3">
        <v>22.751000000000001</v>
      </c>
      <c r="F7732" s="5" t="s">
        <v>357</v>
      </c>
      <c r="G7732" s="3">
        <v>30.672999999999998</v>
      </c>
      <c r="H7732" s="5" t="s">
        <v>357</v>
      </c>
      <c r="I7732" s="3">
        <v>22.959</v>
      </c>
      <c r="J7732" s="5" t="s">
        <v>357</v>
      </c>
      <c r="K7732" s="4" t="s">
        <v>433</v>
      </c>
      <c r="L7732" s="3" t="s">
        <v>434</v>
      </c>
      <c r="M7732" s="3" t="s">
        <v>233</v>
      </c>
      <c r="Q7732" s="3"/>
      <c r="R7732">
        <v>1327056</v>
      </c>
      <c r="S7732">
        <v>3316</v>
      </c>
      <c r="T7732">
        <v>23.018000000000001</v>
      </c>
      <c r="U7732">
        <v>31.378</v>
      </c>
      <c r="V7732">
        <v>23.51</v>
      </c>
      <c r="W7732" t="s">
        <v>486</v>
      </c>
      <c r="X7732" t="s">
        <v>487</v>
      </c>
    </row>
    <row r="7733" spans="1:24" x14ac:dyDescent="0.25">
      <c r="A7733" s="3">
        <v>1331782</v>
      </c>
      <c r="B7733" s="3" t="s">
        <v>7</v>
      </c>
      <c r="C7733" s="3">
        <v>3390</v>
      </c>
      <c r="D7733" s="3" t="s">
        <v>1</v>
      </c>
      <c r="E7733" s="3">
        <v>24.169</v>
      </c>
      <c r="F7733" s="5" t="s">
        <v>357</v>
      </c>
      <c r="G7733" s="3">
        <v>30.71</v>
      </c>
      <c r="H7733" s="5" t="s">
        <v>357</v>
      </c>
      <c r="I7733" s="3">
        <v>24.533000000000001</v>
      </c>
      <c r="J7733" s="5" t="s">
        <v>357</v>
      </c>
      <c r="K7733" s="4" t="s">
        <v>433</v>
      </c>
      <c r="L7733" s="3" t="s">
        <v>434</v>
      </c>
      <c r="M7733" s="3" t="s">
        <v>233</v>
      </c>
      <c r="Q7733" s="3"/>
      <c r="R7733">
        <v>1327064</v>
      </c>
      <c r="S7733">
        <v>2777</v>
      </c>
      <c r="T7733">
        <v>23.692</v>
      </c>
      <c r="U7733">
        <v>31.370999999999999</v>
      </c>
      <c r="V7733">
        <v>23.991</v>
      </c>
      <c r="W7733" t="s">
        <v>486</v>
      </c>
      <c r="X7733" t="s">
        <v>487</v>
      </c>
    </row>
    <row r="7734" spans="1:24" x14ac:dyDescent="0.25">
      <c r="A7734" s="3">
        <v>1331781</v>
      </c>
      <c r="B7734" s="3" t="s">
        <v>6</v>
      </c>
      <c r="C7734" s="3">
        <v>3807</v>
      </c>
      <c r="D7734" s="3" t="s">
        <v>1</v>
      </c>
      <c r="E7734" s="3">
        <v>22.969000000000001</v>
      </c>
      <c r="F7734" s="5" t="s">
        <v>357</v>
      </c>
      <c r="G7734" s="3">
        <v>30.988</v>
      </c>
      <c r="H7734" s="5" t="s">
        <v>357</v>
      </c>
      <c r="I7734" s="3">
        <v>23.36</v>
      </c>
      <c r="J7734" s="5" t="s">
        <v>357</v>
      </c>
      <c r="K7734" s="4" t="s">
        <v>433</v>
      </c>
      <c r="L7734" s="3" t="s">
        <v>434</v>
      </c>
      <c r="M7734" s="3" t="s">
        <v>233</v>
      </c>
      <c r="Q7734" s="3"/>
      <c r="R7734">
        <v>1327075</v>
      </c>
      <c r="S7734">
        <v>2147</v>
      </c>
      <c r="T7734">
        <v>24.155999999999999</v>
      </c>
      <c r="U7734">
        <v>31.361999999999998</v>
      </c>
      <c r="V7734">
        <v>24.27</v>
      </c>
      <c r="W7734" t="s">
        <v>486</v>
      </c>
      <c r="X7734" t="s">
        <v>487</v>
      </c>
    </row>
    <row r="7735" spans="1:24" x14ac:dyDescent="0.25">
      <c r="A7735" s="3">
        <v>1331780</v>
      </c>
      <c r="B7735" s="3" t="s">
        <v>0</v>
      </c>
      <c r="C7735" s="3">
        <v>3490</v>
      </c>
      <c r="D7735" s="3" t="s">
        <v>1</v>
      </c>
      <c r="E7735" s="3">
        <v>23.317</v>
      </c>
      <c r="F7735" s="5" t="s">
        <v>357</v>
      </c>
      <c r="G7735" s="3">
        <v>30.77</v>
      </c>
      <c r="H7735" s="5" t="s">
        <v>357</v>
      </c>
      <c r="I7735" s="3">
        <v>23.765999999999998</v>
      </c>
      <c r="J7735" s="5" t="s">
        <v>357</v>
      </c>
      <c r="K7735" s="4" t="s">
        <v>433</v>
      </c>
      <c r="L7735" s="3" t="s">
        <v>434</v>
      </c>
      <c r="M7735" s="3" t="s">
        <v>233</v>
      </c>
      <c r="Q7735" s="3"/>
      <c r="R7735">
        <v>1327059</v>
      </c>
      <c r="S7735">
        <v>3560</v>
      </c>
      <c r="T7735">
        <v>23.513000000000002</v>
      </c>
      <c r="U7735">
        <v>31.327999999999999</v>
      </c>
      <c r="V7735">
        <v>24.132999999999999</v>
      </c>
      <c r="W7735" t="s">
        <v>486</v>
      </c>
      <c r="X7735" t="s">
        <v>487</v>
      </c>
    </row>
    <row r="7736" spans="1:24" x14ac:dyDescent="0.25">
      <c r="A7736" s="3">
        <v>1331646</v>
      </c>
      <c r="B7736" s="3" t="s">
        <v>91</v>
      </c>
      <c r="C7736" s="3">
        <v>3169</v>
      </c>
      <c r="D7736" s="3" t="s">
        <v>1</v>
      </c>
      <c r="E7736" s="3">
        <v>22.513999999999999</v>
      </c>
      <c r="F7736" s="5" t="s">
        <v>357</v>
      </c>
      <c r="G7736" s="3">
        <v>29.742000000000001</v>
      </c>
      <c r="H7736" s="5" t="s">
        <v>357</v>
      </c>
      <c r="I7736" s="3">
        <v>23.398</v>
      </c>
      <c r="J7736" s="5" t="s">
        <v>357</v>
      </c>
      <c r="K7736" s="4" t="s">
        <v>435</v>
      </c>
      <c r="L7736" s="3" t="s">
        <v>436</v>
      </c>
      <c r="M7736" s="3" t="s">
        <v>238</v>
      </c>
      <c r="Q7736" s="3"/>
      <c r="R7736">
        <v>1327080</v>
      </c>
      <c r="S7736">
        <v>2870</v>
      </c>
      <c r="T7736">
        <v>22.928000000000001</v>
      </c>
      <c r="U7736">
        <v>31.317</v>
      </c>
      <c r="V7736">
        <v>23.63</v>
      </c>
      <c r="W7736" t="s">
        <v>486</v>
      </c>
      <c r="X7736" t="s">
        <v>487</v>
      </c>
    </row>
    <row r="7737" spans="1:24" x14ac:dyDescent="0.25">
      <c r="A7737" s="3">
        <v>1331645</v>
      </c>
      <c r="B7737" s="3" t="s">
        <v>90</v>
      </c>
      <c r="C7737" s="3">
        <v>1845</v>
      </c>
      <c r="D7737" s="3" t="s">
        <v>1</v>
      </c>
      <c r="E7737" s="3">
        <v>22.771999999999998</v>
      </c>
      <c r="F7737" s="5" t="s">
        <v>357</v>
      </c>
      <c r="G7737" s="3">
        <v>30.684999999999999</v>
      </c>
      <c r="H7737" s="5" t="s">
        <v>357</v>
      </c>
      <c r="I7737" s="3">
        <v>23.369</v>
      </c>
      <c r="J7737" s="5" t="s">
        <v>357</v>
      </c>
      <c r="K7737" s="4" t="s">
        <v>435</v>
      </c>
      <c r="L7737" s="3" t="s">
        <v>436</v>
      </c>
      <c r="M7737" s="3" t="s">
        <v>238</v>
      </c>
      <c r="Q7737" s="3"/>
      <c r="R7737">
        <v>1327036</v>
      </c>
      <c r="S7737">
        <v>3560</v>
      </c>
      <c r="T7737">
        <v>23.181000000000001</v>
      </c>
      <c r="U7737">
        <v>31.273</v>
      </c>
      <c r="V7737">
        <v>23.367000000000001</v>
      </c>
      <c r="W7737" t="s">
        <v>486</v>
      </c>
      <c r="X7737" t="s">
        <v>487</v>
      </c>
    </row>
    <row r="7738" spans="1:24" x14ac:dyDescent="0.25">
      <c r="A7738" s="3">
        <v>1331644</v>
      </c>
      <c r="B7738" s="3" t="s">
        <v>89</v>
      </c>
      <c r="C7738" s="3">
        <v>3310</v>
      </c>
      <c r="D7738" s="3" t="s">
        <v>1</v>
      </c>
      <c r="E7738" s="3">
        <v>23.731000000000002</v>
      </c>
      <c r="F7738" s="5" t="s">
        <v>357</v>
      </c>
      <c r="G7738" s="3">
        <v>31.838000000000001</v>
      </c>
      <c r="H7738" s="5" t="s">
        <v>357</v>
      </c>
      <c r="I7738" s="3">
        <v>24.244</v>
      </c>
      <c r="J7738" s="5" t="s">
        <v>357</v>
      </c>
      <c r="K7738" s="4" t="s">
        <v>435</v>
      </c>
      <c r="L7738" s="3" t="s">
        <v>436</v>
      </c>
      <c r="M7738" s="3" t="s">
        <v>238</v>
      </c>
      <c r="Q7738" s="3"/>
      <c r="R7738">
        <v>1327077</v>
      </c>
      <c r="S7738">
        <v>2280</v>
      </c>
      <c r="T7738">
        <v>23.488</v>
      </c>
      <c r="U7738">
        <v>31.216999999999999</v>
      </c>
      <c r="V7738">
        <v>23.806000000000001</v>
      </c>
      <c r="W7738" t="s">
        <v>486</v>
      </c>
      <c r="X7738" t="s">
        <v>487</v>
      </c>
    </row>
    <row r="7739" spans="1:24" x14ac:dyDescent="0.25">
      <c r="A7739" s="3">
        <v>1331643</v>
      </c>
      <c r="B7739" s="3" t="s">
        <v>88</v>
      </c>
      <c r="C7739" s="3">
        <v>2211</v>
      </c>
      <c r="D7739" s="3" t="s">
        <v>1</v>
      </c>
      <c r="E7739" s="3">
        <v>23.347000000000001</v>
      </c>
      <c r="F7739" s="5" t="s">
        <v>357</v>
      </c>
      <c r="G7739" s="3">
        <v>31.628</v>
      </c>
      <c r="H7739" s="5" t="s">
        <v>357</v>
      </c>
      <c r="I7739" s="3">
        <v>24.59</v>
      </c>
      <c r="J7739" s="5" t="s">
        <v>357</v>
      </c>
      <c r="K7739" s="4" t="s">
        <v>435</v>
      </c>
      <c r="L7739" s="3" t="s">
        <v>436</v>
      </c>
      <c r="M7739" s="3" t="s">
        <v>238</v>
      </c>
      <c r="Q7739" s="3"/>
      <c r="R7739">
        <v>1327114</v>
      </c>
      <c r="S7739">
        <v>3178</v>
      </c>
      <c r="T7739">
        <v>22.103000000000002</v>
      </c>
      <c r="U7739">
        <v>31.21</v>
      </c>
      <c r="V7739">
        <v>22.581</v>
      </c>
      <c r="W7739" t="s">
        <v>486</v>
      </c>
      <c r="X7739" t="s">
        <v>487</v>
      </c>
    </row>
    <row r="7740" spans="1:24" x14ac:dyDescent="0.25">
      <c r="A7740" s="3">
        <v>1331642</v>
      </c>
      <c r="B7740" s="3" t="s">
        <v>87</v>
      </c>
      <c r="C7740" s="3">
        <v>3218</v>
      </c>
      <c r="D7740" s="3" t="s">
        <v>1</v>
      </c>
      <c r="E7740" s="3">
        <v>24.529</v>
      </c>
      <c r="F7740" s="5" t="s">
        <v>357</v>
      </c>
      <c r="G7740" s="3">
        <v>31.785</v>
      </c>
      <c r="H7740" s="5" t="s">
        <v>357</v>
      </c>
      <c r="I7740" s="3">
        <v>24.925999999999998</v>
      </c>
      <c r="J7740" s="5" t="s">
        <v>357</v>
      </c>
      <c r="K7740" s="4" t="s">
        <v>435</v>
      </c>
      <c r="L7740" s="3" t="s">
        <v>436</v>
      </c>
      <c r="M7740" s="3" t="s">
        <v>238</v>
      </c>
      <c r="Q7740" s="3"/>
      <c r="R7740">
        <v>1327052</v>
      </c>
      <c r="S7740">
        <v>3056</v>
      </c>
      <c r="T7740">
        <v>23.309000000000001</v>
      </c>
      <c r="U7740">
        <v>31.123000000000001</v>
      </c>
      <c r="V7740">
        <v>23.725999999999999</v>
      </c>
      <c r="W7740" t="s">
        <v>486</v>
      </c>
      <c r="X7740" t="s">
        <v>487</v>
      </c>
    </row>
    <row r="7741" spans="1:24" x14ac:dyDescent="0.25">
      <c r="A7741" s="3">
        <v>1331641</v>
      </c>
      <c r="B7741" s="3" t="s">
        <v>86</v>
      </c>
      <c r="C7741" s="3">
        <v>2832</v>
      </c>
      <c r="D7741" s="3" t="s">
        <v>1</v>
      </c>
      <c r="E7741" s="3">
        <v>23.138999999999999</v>
      </c>
      <c r="F7741" s="5" t="s">
        <v>357</v>
      </c>
      <c r="G7741" s="3">
        <v>31.792000000000002</v>
      </c>
      <c r="H7741" s="5" t="s">
        <v>357</v>
      </c>
      <c r="I7741" s="3">
        <v>23.779</v>
      </c>
      <c r="J7741" s="5" t="s">
        <v>357</v>
      </c>
      <c r="K7741" s="4" t="s">
        <v>435</v>
      </c>
      <c r="L7741" s="3" t="s">
        <v>436</v>
      </c>
      <c r="M7741" s="3" t="s">
        <v>238</v>
      </c>
      <c r="Q7741" s="3"/>
      <c r="R7741">
        <v>1327115</v>
      </c>
      <c r="S7741">
        <v>3043</v>
      </c>
      <c r="T7741">
        <v>22.381</v>
      </c>
      <c r="U7741">
        <v>31.099</v>
      </c>
      <c r="V7741">
        <v>22.914000000000001</v>
      </c>
      <c r="W7741" t="s">
        <v>486</v>
      </c>
      <c r="X7741" t="s">
        <v>487</v>
      </c>
    </row>
    <row r="7742" spans="1:24" x14ac:dyDescent="0.25">
      <c r="A7742" s="3">
        <v>1331640</v>
      </c>
      <c r="B7742" s="3" t="s">
        <v>85</v>
      </c>
      <c r="C7742" s="3">
        <v>3162</v>
      </c>
      <c r="D7742" s="3" t="s">
        <v>1</v>
      </c>
      <c r="E7742" s="3">
        <v>22.63</v>
      </c>
      <c r="F7742" s="5" t="s">
        <v>357</v>
      </c>
      <c r="G7742" s="3">
        <v>30.67</v>
      </c>
      <c r="H7742" s="5" t="s">
        <v>357</v>
      </c>
      <c r="I7742" s="3">
        <v>23.396999999999998</v>
      </c>
      <c r="J7742" s="5" t="s">
        <v>357</v>
      </c>
      <c r="K7742" s="4" t="s">
        <v>435</v>
      </c>
      <c r="L7742" s="3" t="s">
        <v>436</v>
      </c>
      <c r="M7742" s="3" t="s">
        <v>238</v>
      </c>
      <c r="Q7742" s="3"/>
      <c r="R7742">
        <v>1327099</v>
      </c>
      <c r="S7742">
        <v>3696</v>
      </c>
      <c r="T7742">
        <v>23.222000000000001</v>
      </c>
      <c r="U7742">
        <v>31.085999999999999</v>
      </c>
      <c r="V7742">
        <v>23.626999999999999</v>
      </c>
      <c r="W7742" t="s">
        <v>486</v>
      </c>
      <c r="X7742" t="s">
        <v>487</v>
      </c>
    </row>
    <row r="7743" spans="1:24" x14ac:dyDescent="0.25">
      <c r="A7743" s="3">
        <v>1331639</v>
      </c>
      <c r="B7743" s="3" t="s">
        <v>84</v>
      </c>
      <c r="C7743" s="3">
        <v>2920</v>
      </c>
      <c r="D7743" s="3" t="s">
        <v>1</v>
      </c>
      <c r="E7743" s="3">
        <v>22.221</v>
      </c>
      <c r="F7743" s="5" t="s">
        <v>357</v>
      </c>
      <c r="G7743" s="3">
        <v>31.184000000000001</v>
      </c>
      <c r="H7743" s="5" t="s">
        <v>357</v>
      </c>
      <c r="I7743" s="3">
        <v>22.363</v>
      </c>
      <c r="J7743" s="5" t="s">
        <v>357</v>
      </c>
      <c r="K7743" s="4" t="s">
        <v>435</v>
      </c>
      <c r="L7743" s="3" t="s">
        <v>436</v>
      </c>
      <c r="M7743" s="3" t="s">
        <v>238</v>
      </c>
      <c r="Q7743" s="3"/>
      <c r="R7743">
        <v>1327061</v>
      </c>
      <c r="S7743">
        <v>3270</v>
      </c>
      <c r="T7743">
        <v>23.23</v>
      </c>
      <c r="U7743">
        <v>31.062999999999999</v>
      </c>
      <c r="V7743">
        <v>23.678999999999998</v>
      </c>
      <c r="W7743" t="s">
        <v>486</v>
      </c>
      <c r="X7743" t="s">
        <v>487</v>
      </c>
    </row>
    <row r="7744" spans="1:24" x14ac:dyDescent="0.25">
      <c r="A7744" s="3">
        <v>1331638</v>
      </c>
      <c r="B7744" s="3" t="s">
        <v>83</v>
      </c>
      <c r="C7744" s="3">
        <v>2760</v>
      </c>
      <c r="D7744" s="3" t="s">
        <v>1</v>
      </c>
      <c r="E7744" s="3">
        <v>23.065000000000001</v>
      </c>
      <c r="F7744" s="5" t="s">
        <v>357</v>
      </c>
      <c r="G7744" s="3">
        <v>30.952999999999999</v>
      </c>
      <c r="H7744" s="5" t="s">
        <v>357</v>
      </c>
      <c r="I7744" s="3">
        <v>23.765000000000001</v>
      </c>
      <c r="J7744" s="5" t="s">
        <v>357</v>
      </c>
      <c r="K7744" s="4" t="s">
        <v>435</v>
      </c>
      <c r="L7744" s="3" t="s">
        <v>436</v>
      </c>
      <c r="M7744" s="3" t="s">
        <v>238</v>
      </c>
      <c r="Q7744" s="3"/>
      <c r="R7744">
        <v>1327060</v>
      </c>
      <c r="S7744">
        <v>2554</v>
      </c>
      <c r="T7744">
        <v>22.61</v>
      </c>
      <c r="U7744">
        <v>31.053000000000001</v>
      </c>
      <c r="V7744">
        <v>23.045000000000002</v>
      </c>
      <c r="W7744" t="s">
        <v>486</v>
      </c>
      <c r="X7744" t="s">
        <v>487</v>
      </c>
    </row>
    <row r="7745" spans="1:24" x14ac:dyDescent="0.25">
      <c r="A7745" s="3">
        <v>1331637</v>
      </c>
      <c r="B7745" s="3" t="s">
        <v>82</v>
      </c>
      <c r="C7745" s="3">
        <v>2841</v>
      </c>
      <c r="D7745" s="3" t="s">
        <v>1</v>
      </c>
      <c r="E7745" s="3">
        <v>22.446999999999999</v>
      </c>
      <c r="F7745" s="5" t="s">
        <v>357</v>
      </c>
      <c r="G7745" s="3">
        <v>30.940999999999999</v>
      </c>
      <c r="H7745" s="3" t="s">
        <v>357</v>
      </c>
      <c r="I7745" s="3">
        <v>23.084</v>
      </c>
      <c r="J7745" s="5" t="s">
        <v>357</v>
      </c>
      <c r="K7745" s="4" t="s">
        <v>435</v>
      </c>
      <c r="L7745" s="3" t="s">
        <v>436</v>
      </c>
      <c r="M7745" s="3" t="s">
        <v>238</v>
      </c>
      <c r="Q7745" s="3"/>
      <c r="R7745">
        <v>1327047</v>
      </c>
      <c r="S7745">
        <v>3510</v>
      </c>
      <c r="T7745">
        <v>23.46</v>
      </c>
      <c r="U7745">
        <v>31.047000000000001</v>
      </c>
      <c r="V7745">
        <v>23.835999999999999</v>
      </c>
      <c r="W7745" t="s">
        <v>486</v>
      </c>
      <c r="X7745" t="s">
        <v>487</v>
      </c>
    </row>
    <row r="7746" spans="1:24" x14ac:dyDescent="0.25">
      <c r="A7746" s="3">
        <v>1331636</v>
      </c>
      <c r="B7746" s="3" t="s">
        <v>81</v>
      </c>
      <c r="C7746" s="3">
        <v>3657</v>
      </c>
      <c r="D7746" s="3" t="s">
        <v>1</v>
      </c>
      <c r="E7746" s="3">
        <v>22.029</v>
      </c>
      <c r="F7746" s="5" t="s">
        <v>357</v>
      </c>
      <c r="G7746" s="3">
        <v>30.873000000000001</v>
      </c>
      <c r="H7746" s="5" t="s">
        <v>357</v>
      </c>
      <c r="I7746" s="3">
        <v>23.026</v>
      </c>
      <c r="J7746" s="5" t="s">
        <v>357</v>
      </c>
      <c r="K7746" s="4" t="s">
        <v>435</v>
      </c>
      <c r="L7746" s="3" t="s">
        <v>436</v>
      </c>
      <c r="M7746" s="3" t="s">
        <v>238</v>
      </c>
      <c r="Q7746" s="3"/>
      <c r="R7746">
        <v>1327049</v>
      </c>
      <c r="S7746">
        <v>3466</v>
      </c>
      <c r="T7746">
        <v>22.594999999999999</v>
      </c>
      <c r="U7746">
        <v>30.995000000000001</v>
      </c>
      <c r="V7746">
        <v>22.960999999999999</v>
      </c>
      <c r="W7746" t="s">
        <v>486</v>
      </c>
      <c r="X7746" t="s">
        <v>487</v>
      </c>
    </row>
    <row r="7747" spans="1:24" x14ac:dyDescent="0.25">
      <c r="A7747" s="3">
        <v>1331635</v>
      </c>
      <c r="B7747" s="3" t="s">
        <v>80</v>
      </c>
      <c r="C7747" s="3">
        <v>3135</v>
      </c>
      <c r="D7747" s="3" t="s">
        <v>1</v>
      </c>
      <c r="E7747" s="3">
        <v>23.29</v>
      </c>
      <c r="F7747" s="5" t="s">
        <v>357</v>
      </c>
      <c r="G7747" s="3">
        <v>31.195</v>
      </c>
      <c r="H7747" s="5" t="s">
        <v>357</v>
      </c>
      <c r="I7747" s="3">
        <v>23.937999999999999</v>
      </c>
      <c r="J7747" s="5" t="s">
        <v>357</v>
      </c>
      <c r="K7747" s="4" t="s">
        <v>435</v>
      </c>
      <c r="L7747" s="3" t="s">
        <v>436</v>
      </c>
      <c r="M7747" s="3" t="s">
        <v>238</v>
      </c>
      <c r="Q7747" s="3"/>
      <c r="R7747">
        <v>1327066</v>
      </c>
      <c r="S7747">
        <v>3220</v>
      </c>
      <c r="T7747">
        <v>23.231999999999999</v>
      </c>
      <c r="U7747">
        <v>30.969000000000001</v>
      </c>
      <c r="V7747">
        <v>23.119</v>
      </c>
      <c r="W7747" t="s">
        <v>486</v>
      </c>
      <c r="X7747" t="s">
        <v>487</v>
      </c>
    </row>
    <row r="7748" spans="1:24" x14ac:dyDescent="0.25">
      <c r="A7748" s="3">
        <v>1331634</v>
      </c>
      <c r="B7748" s="3" t="s">
        <v>79</v>
      </c>
      <c r="C7748" s="3">
        <v>3150</v>
      </c>
      <c r="D7748" s="3" t="s">
        <v>1</v>
      </c>
      <c r="E7748" s="3">
        <v>23.047000000000001</v>
      </c>
      <c r="F7748" s="5" t="s">
        <v>357</v>
      </c>
      <c r="G7748" s="3">
        <v>31.388000000000002</v>
      </c>
      <c r="H7748" s="5" t="s">
        <v>357</v>
      </c>
      <c r="I7748" s="3">
        <v>23.960999999999999</v>
      </c>
      <c r="J7748" s="5" t="s">
        <v>357</v>
      </c>
      <c r="K7748" s="4" t="s">
        <v>435</v>
      </c>
      <c r="L7748" s="3" t="s">
        <v>436</v>
      </c>
      <c r="M7748" s="3" t="s">
        <v>238</v>
      </c>
      <c r="Q7748" s="3"/>
      <c r="R7748">
        <v>1327053</v>
      </c>
      <c r="S7748">
        <v>4028</v>
      </c>
      <c r="T7748">
        <v>23.834</v>
      </c>
      <c r="U7748">
        <v>30.902999999999999</v>
      </c>
      <c r="V7748">
        <v>24.349</v>
      </c>
      <c r="W7748" t="s">
        <v>486</v>
      </c>
      <c r="X7748" t="s">
        <v>487</v>
      </c>
    </row>
    <row r="7749" spans="1:24" x14ac:dyDescent="0.25">
      <c r="A7749" s="3">
        <v>1331633</v>
      </c>
      <c r="B7749" s="3" t="s">
        <v>78</v>
      </c>
      <c r="C7749" s="3">
        <v>3550</v>
      </c>
      <c r="D7749" s="3" t="s">
        <v>1</v>
      </c>
      <c r="E7749" s="3">
        <v>22.613</v>
      </c>
      <c r="F7749" s="5" t="s">
        <v>357</v>
      </c>
      <c r="G7749" s="3">
        <v>31.702000000000002</v>
      </c>
      <c r="H7749" s="5" t="s">
        <v>357</v>
      </c>
      <c r="I7749" s="3">
        <v>23.248999999999999</v>
      </c>
      <c r="J7749" s="5" t="s">
        <v>357</v>
      </c>
      <c r="K7749" s="4" t="s">
        <v>435</v>
      </c>
      <c r="L7749" s="3" t="s">
        <v>436</v>
      </c>
      <c r="M7749" s="3" t="s">
        <v>238</v>
      </c>
      <c r="Q7749" s="3"/>
      <c r="R7749">
        <v>1327062</v>
      </c>
      <c r="S7749">
        <v>4450</v>
      </c>
      <c r="T7749">
        <v>23.242000000000001</v>
      </c>
      <c r="U7749">
        <v>30.856999999999999</v>
      </c>
      <c r="V7749">
        <v>23.709</v>
      </c>
      <c r="W7749" t="s">
        <v>486</v>
      </c>
      <c r="X7749" t="s">
        <v>487</v>
      </c>
    </row>
    <row r="7750" spans="1:24" x14ac:dyDescent="0.25">
      <c r="A7750" s="3">
        <v>1331632</v>
      </c>
      <c r="B7750" s="3" t="s">
        <v>77</v>
      </c>
      <c r="C7750" s="3">
        <v>2940</v>
      </c>
      <c r="D7750" s="3" t="s">
        <v>1</v>
      </c>
      <c r="E7750" s="3">
        <v>21.588000000000001</v>
      </c>
      <c r="F7750" s="5" t="s">
        <v>357</v>
      </c>
      <c r="G7750" s="3">
        <v>30.366</v>
      </c>
      <c r="H7750" s="5" t="s">
        <v>357</v>
      </c>
      <c r="I7750" s="3">
        <v>22.222999999999999</v>
      </c>
      <c r="J7750" s="5" t="s">
        <v>357</v>
      </c>
      <c r="K7750" s="4" t="s">
        <v>435</v>
      </c>
      <c r="L7750" s="3" t="s">
        <v>436</v>
      </c>
      <c r="M7750" s="3" t="s">
        <v>238</v>
      </c>
      <c r="Q7750" s="3"/>
      <c r="R7750">
        <v>1327070</v>
      </c>
      <c r="S7750">
        <v>2906</v>
      </c>
      <c r="T7750">
        <v>23.195</v>
      </c>
      <c r="U7750">
        <v>30.797999999999998</v>
      </c>
      <c r="V7750">
        <v>23.954999999999998</v>
      </c>
      <c r="W7750" t="s">
        <v>486</v>
      </c>
      <c r="X7750" t="s">
        <v>487</v>
      </c>
    </row>
    <row r="7751" spans="1:24" x14ac:dyDescent="0.25">
      <c r="A7751" s="3">
        <v>1331631</v>
      </c>
      <c r="B7751" s="3" t="s">
        <v>76</v>
      </c>
      <c r="C7751" s="3">
        <v>3395</v>
      </c>
      <c r="D7751" s="3" t="s">
        <v>1</v>
      </c>
      <c r="E7751" s="3">
        <v>22.536999999999999</v>
      </c>
      <c r="F7751" s="5" t="s">
        <v>357</v>
      </c>
      <c r="G7751" s="3">
        <v>30.911000000000001</v>
      </c>
      <c r="H7751" s="5" t="s">
        <v>357</v>
      </c>
      <c r="I7751" s="3">
        <v>23.097999999999999</v>
      </c>
      <c r="J7751" s="5" t="s">
        <v>357</v>
      </c>
      <c r="K7751" s="4" t="s">
        <v>435</v>
      </c>
      <c r="L7751" s="3" t="s">
        <v>436</v>
      </c>
      <c r="M7751" s="3" t="s">
        <v>238</v>
      </c>
      <c r="Q7751" s="3"/>
      <c r="R7751">
        <v>1327044</v>
      </c>
      <c r="S7751">
        <v>3070</v>
      </c>
      <c r="T7751">
        <v>23.015000000000001</v>
      </c>
      <c r="U7751">
        <v>30.795999999999999</v>
      </c>
      <c r="V7751">
        <v>23.550999999999998</v>
      </c>
      <c r="W7751" t="s">
        <v>486</v>
      </c>
      <c r="X7751" t="s">
        <v>487</v>
      </c>
    </row>
    <row r="7752" spans="1:24" x14ac:dyDescent="0.25">
      <c r="A7752" s="3">
        <v>1331630</v>
      </c>
      <c r="B7752" s="3" t="s">
        <v>75</v>
      </c>
      <c r="C7752" s="3">
        <v>3500</v>
      </c>
      <c r="D7752" s="3" t="s">
        <v>1</v>
      </c>
      <c r="E7752" s="3">
        <v>21.824999999999999</v>
      </c>
      <c r="F7752" s="5" t="s">
        <v>357</v>
      </c>
      <c r="G7752" s="3">
        <v>30.375</v>
      </c>
      <c r="H7752" s="5" t="s">
        <v>357</v>
      </c>
      <c r="I7752" s="3">
        <v>22.571000000000002</v>
      </c>
      <c r="J7752" s="5" t="s">
        <v>357</v>
      </c>
      <c r="K7752" s="4" t="s">
        <v>435</v>
      </c>
      <c r="L7752" s="3" t="s">
        <v>436</v>
      </c>
      <c r="M7752" s="3" t="s">
        <v>238</v>
      </c>
      <c r="Q7752" s="3"/>
      <c r="R7752">
        <v>1327110</v>
      </c>
      <c r="S7752">
        <v>3061</v>
      </c>
      <c r="T7752">
        <v>22.425999999999998</v>
      </c>
      <c r="U7752">
        <v>30.792999999999999</v>
      </c>
      <c r="V7752">
        <v>22.573</v>
      </c>
      <c r="W7752" t="s">
        <v>486</v>
      </c>
      <c r="X7752" t="s">
        <v>487</v>
      </c>
    </row>
    <row r="7753" spans="1:24" x14ac:dyDescent="0.25">
      <c r="A7753" s="3">
        <v>1331629</v>
      </c>
      <c r="B7753" s="3" t="s">
        <v>74</v>
      </c>
      <c r="C7753" s="3">
        <v>3576</v>
      </c>
      <c r="D7753" s="3" t="s">
        <v>1</v>
      </c>
      <c r="E7753" s="3">
        <v>22.664999999999999</v>
      </c>
      <c r="F7753" s="5" t="s">
        <v>357</v>
      </c>
      <c r="G7753" s="3">
        <v>31.888999999999999</v>
      </c>
      <c r="H7753" s="5" t="s">
        <v>357</v>
      </c>
      <c r="I7753" s="3">
        <v>23.108000000000001</v>
      </c>
      <c r="J7753" s="5" t="s">
        <v>357</v>
      </c>
      <c r="K7753" s="4" t="s">
        <v>435</v>
      </c>
      <c r="L7753" s="3" t="s">
        <v>436</v>
      </c>
      <c r="M7753" s="3" t="s">
        <v>238</v>
      </c>
      <c r="Q7753" s="3"/>
      <c r="R7753">
        <v>1327084</v>
      </c>
      <c r="S7753">
        <v>3220</v>
      </c>
      <c r="T7753">
        <v>22.545000000000002</v>
      </c>
      <c r="U7753">
        <v>30.776</v>
      </c>
      <c r="V7753">
        <v>23.175000000000001</v>
      </c>
      <c r="W7753" t="s">
        <v>486</v>
      </c>
      <c r="X7753" t="s">
        <v>487</v>
      </c>
    </row>
    <row r="7754" spans="1:24" x14ac:dyDescent="0.25">
      <c r="A7754" s="3">
        <v>1331628</v>
      </c>
      <c r="B7754" s="3" t="s">
        <v>73</v>
      </c>
      <c r="C7754" s="3">
        <v>2565</v>
      </c>
      <c r="D7754" s="3" t="s">
        <v>1</v>
      </c>
      <c r="E7754" s="3">
        <v>23.381</v>
      </c>
      <c r="F7754" s="5" t="s">
        <v>357</v>
      </c>
      <c r="G7754" s="3">
        <v>31.835999999999999</v>
      </c>
      <c r="H7754" s="5" t="s">
        <v>357</v>
      </c>
      <c r="I7754" s="3">
        <v>23.954000000000001</v>
      </c>
      <c r="J7754" s="5" t="s">
        <v>357</v>
      </c>
      <c r="K7754" s="4" t="s">
        <v>435</v>
      </c>
      <c r="L7754" s="3" t="s">
        <v>436</v>
      </c>
      <c r="M7754" s="3" t="s">
        <v>238</v>
      </c>
      <c r="Q7754" s="3"/>
      <c r="R7754">
        <v>1327095</v>
      </c>
      <c r="S7754">
        <v>2950</v>
      </c>
      <c r="T7754">
        <v>22.942</v>
      </c>
      <c r="U7754">
        <v>30.774999999999999</v>
      </c>
      <c r="V7754">
        <v>23.494</v>
      </c>
      <c r="W7754" t="s">
        <v>486</v>
      </c>
      <c r="X7754" t="s">
        <v>487</v>
      </c>
    </row>
    <row r="7755" spans="1:24" x14ac:dyDescent="0.25">
      <c r="A7755" s="3">
        <v>1331627</v>
      </c>
      <c r="B7755" s="3" t="s">
        <v>72</v>
      </c>
      <c r="C7755" s="3">
        <v>3187</v>
      </c>
      <c r="D7755" s="3" t="s">
        <v>1</v>
      </c>
      <c r="E7755" s="3">
        <v>23.663</v>
      </c>
      <c r="F7755" s="5" t="s">
        <v>357</v>
      </c>
      <c r="G7755" s="3">
        <v>33.545999999999999</v>
      </c>
      <c r="H7755" s="5" t="s">
        <v>357</v>
      </c>
      <c r="I7755" s="3">
        <v>24.257999999999999</v>
      </c>
      <c r="J7755" s="5" t="s">
        <v>357</v>
      </c>
      <c r="K7755" s="4" t="s">
        <v>435</v>
      </c>
      <c r="L7755" s="3" t="s">
        <v>436</v>
      </c>
      <c r="M7755" s="3" t="s">
        <v>238</v>
      </c>
      <c r="Q7755" s="3"/>
      <c r="R7755">
        <v>1327100</v>
      </c>
      <c r="S7755">
        <v>3590</v>
      </c>
      <c r="T7755">
        <v>22.946000000000002</v>
      </c>
      <c r="U7755">
        <v>30.693999999999999</v>
      </c>
      <c r="V7755">
        <v>23.806999999999999</v>
      </c>
      <c r="W7755" t="s">
        <v>486</v>
      </c>
      <c r="X7755" t="s">
        <v>487</v>
      </c>
    </row>
    <row r="7756" spans="1:24" x14ac:dyDescent="0.25">
      <c r="A7756" s="3">
        <v>1331626</v>
      </c>
      <c r="B7756" s="3" t="s">
        <v>71</v>
      </c>
      <c r="C7756" s="3">
        <v>2734</v>
      </c>
      <c r="D7756" s="3" t="s">
        <v>1</v>
      </c>
      <c r="E7756" s="3">
        <v>22.911000000000001</v>
      </c>
      <c r="F7756" s="5" t="s">
        <v>357</v>
      </c>
      <c r="G7756" s="3">
        <v>30.49</v>
      </c>
      <c r="H7756" s="5" t="s">
        <v>357</v>
      </c>
      <c r="I7756" s="3">
        <v>23.547000000000001</v>
      </c>
      <c r="J7756" s="5" t="s">
        <v>357</v>
      </c>
      <c r="K7756" s="4" t="s">
        <v>435</v>
      </c>
      <c r="L7756" s="3" t="s">
        <v>436</v>
      </c>
      <c r="M7756" s="3" t="s">
        <v>238</v>
      </c>
      <c r="Q7756" s="3"/>
      <c r="R7756">
        <v>1327071</v>
      </c>
      <c r="S7756">
        <v>3475</v>
      </c>
      <c r="T7756">
        <v>23.056000000000001</v>
      </c>
      <c r="U7756">
        <v>30.667999999999999</v>
      </c>
      <c r="V7756">
        <v>23.646999999999998</v>
      </c>
      <c r="W7756" t="s">
        <v>486</v>
      </c>
      <c r="X7756" t="s">
        <v>487</v>
      </c>
    </row>
    <row r="7757" spans="1:24" x14ac:dyDescent="0.25">
      <c r="A7757" s="3">
        <v>1331625</v>
      </c>
      <c r="B7757" s="3" t="s">
        <v>70</v>
      </c>
      <c r="C7757" s="3">
        <v>2713</v>
      </c>
      <c r="D7757" s="3" t="s">
        <v>1</v>
      </c>
      <c r="E7757" s="3">
        <v>22.547999999999998</v>
      </c>
      <c r="F7757" s="5" t="s">
        <v>357</v>
      </c>
      <c r="G7757" s="3">
        <v>30.565000000000001</v>
      </c>
      <c r="H7757" s="5" t="s">
        <v>357</v>
      </c>
      <c r="I7757" s="3">
        <v>23.233000000000001</v>
      </c>
      <c r="J7757" s="5" t="s">
        <v>357</v>
      </c>
      <c r="K7757" s="4" t="s">
        <v>435</v>
      </c>
      <c r="L7757" s="3" t="s">
        <v>436</v>
      </c>
      <c r="M7757" s="3" t="s">
        <v>238</v>
      </c>
      <c r="Q7757" s="3"/>
      <c r="R7757">
        <v>1327091</v>
      </c>
      <c r="S7757">
        <v>3361</v>
      </c>
      <c r="T7757">
        <v>21.667999999999999</v>
      </c>
      <c r="U7757">
        <v>30.619</v>
      </c>
      <c r="V7757">
        <v>22.587</v>
      </c>
      <c r="W7757" t="s">
        <v>486</v>
      </c>
      <c r="X7757" t="s">
        <v>487</v>
      </c>
    </row>
    <row r="7758" spans="1:24" x14ac:dyDescent="0.25">
      <c r="A7758" s="3">
        <v>1331624</v>
      </c>
      <c r="B7758" s="3" t="s">
        <v>69</v>
      </c>
      <c r="C7758" s="3">
        <v>3165</v>
      </c>
      <c r="D7758" s="3" t="s">
        <v>1</v>
      </c>
      <c r="E7758" s="3">
        <v>23.111999999999998</v>
      </c>
      <c r="F7758" s="5" t="s">
        <v>357</v>
      </c>
      <c r="G7758" s="3">
        <v>31.388999999999999</v>
      </c>
      <c r="H7758" s="5" t="s">
        <v>357</v>
      </c>
      <c r="I7758" s="3">
        <v>24.05</v>
      </c>
      <c r="J7758" s="5" t="s">
        <v>357</v>
      </c>
      <c r="K7758" s="4" t="s">
        <v>435</v>
      </c>
      <c r="L7758" s="3" t="s">
        <v>436</v>
      </c>
      <c r="M7758" s="3" t="s">
        <v>238</v>
      </c>
      <c r="Q7758" s="3"/>
      <c r="R7758">
        <v>1327090</v>
      </c>
      <c r="S7758">
        <v>4120</v>
      </c>
      <c r="T7758">
        <v>21.548999999999999</v>
      </c>
      <c r="U7758">
        <v>30.613</v>
      </c>
      <c r="V7758">
        <v>22.35</v>
      </c>
      <c r="W7758" t="s">
        <v>486</v>
      </c>
      <c r="X7758" t="s">
        <v>487</v>
      </c>
    </row>
    <row r="7759" spans="1:24" x14ac:dyDescent="0.25">
      <c r="A7759" s="3">
        <v>1331623</v>
      </c>
      <c r="B7759" s="3" t="s">
        <v>68</v>
      </c>
      <c r="C7759" s="3">
        <v>3520</v>
      </c>
      <c r="D7759" s="3" t="s">
        <v>1</v>
      </c>
      <c r="E7759" s="3">
        <v>22.460999999999999</v>
      </c>
      <c r="F7759" s="5" t="s">
        <v>357</v>
      </c>
      <c r="G7759" s="3">
        <v>30.39</v>
      </c>
      <c r="H7759" s="5" t="s">
        <v>357</v>
      </c>
      <c r="I7759" s="3">
        <v>22.794</v>
      </c>
      <c r="J7759" s="5" t="s">
        <v>357</v>
      </c>
      <c r="K7759" s="4" t="s">
        <v>435</v>
      </c>
      <c r="L7759" s="3" t="s">
        <v>436</v>
      </c>
      <c r="M7759" s="3" t="s">
        <v>238</v>
      </c>
      <c r="Q7759" s="3"/>
      <c r="R7759">
        <v>1327072</v>
      </c>
      <c r="S7759">
        <v>3751</v>
      </c>
      <c r="T7759">
        <v>21.69</v>
      </c>
      <c r="U7759">
        <v>30.594999999999999</v>
      </c>
      <c r="V7759">
        <v>22.225999999999999</v>
      </c>
      <c r="W7759" t="s">
        <v>486</v>
      </c>
      <c r="X7759" t="s">
        <v>487</v>
      </c>
    </row>
    <row r="7760" spans="1:24" x14ac:dyDescent="0.25">
      <c r="A7760" s="3">
        <v>1331606</v>
      </c>
      <c r="B7760" s="3" t="s">
        <v>67</v>
      </c>
      <c r="C7760" s="3">
        <v>3885</v>
      </c>
      <c r="D7760" s="3" t="s">
        <v>1</v>
      </c>
      <c r="E7760" s="3">
        <v>22.562999999999999</v>
      </c>
      <c r="F7760" s="5" t="s">
        <v>357</v>
      </c>
      <c r="G7760" s="3">
        <v>30.530999999999999</v>
      </c>
      <c r="H7760" s="5" t="s">
        <v>357</v>
      </c>
      <c r="I7760" s="3">
        <v>23.317</v>
      </c>
      <c r="J7760" s="5" t="s">
        <v>357</v>
      </c>
      <c r="K7760" s="4" t="s">
        <v>435</v>
      </c>
      <c r="L7760" s="3" t="s">
        <v>436</v>
      </c>
      <c r="M7760" s="3" t="s">
        <v>238</v>
      </c>
      <c r="Q7760" s="3"/>
      <c r="R7760">
        <v>1327106</v>
      </c>
      <c r="S7760">
        <v>3383</v>
      </c>
      <c r="T7760">
        <v>22.965</v>
      </c>
      <c r="U7760">
        <v>30.568999999999999</v>
      </c>
      <c r="V7760">
        <v>23.332999999999998</v>
      </c>
      <c r="W7760" t="s">
        <v>486</v>
      </c>
      <c r="X7760" t="s">
        <v>487</v>
      </c>
    </row>
    <row r="7761" spans="1:24" x14ac:dyDescent="0.25">
      <c r="A7761" s="3">
        <v>1331605</v>
      </c>
      <c r="B7761" s="3" t="s">
        <v>66</v>
      </c>
      <c r="C7761" s="3">
        <v>3280</v>
      </c>
      <c r="D7761" s="3" t="s">
        <v>1</v>
      </c>
      <c r="E7761" s="3">
        <v>22.041</v>
      </c>
      <c r="F7761" s="5" t="s">
        <v>357</v>
      </c>
      <c r="G7761" s="3">
        <v>30.524000000000001</v>
      </c>
      <c r="H7761" s="5" t="s">
        <v>357</v>
      </c>
      <c r="I7761" s="3">
        <v>22.853000000000002</v>
      </c>
      <c r="J7761" s="5" t="s">
        <v>357</v>
      </c>
      <c r="K7761" s="4" t="s">
        <v>435</v>
      </c>
      <c r="L7761" s="3" t="s">
        <v>436</v>
      </c>
      <c r="M7761" s="3" t="s">
        <v>238</v>
      </c>
      <c r="Q7761" s="3"/>
      <c r="R7761">
        <v>1327102</v>
      </c>
      <c r="S7761">
        <v>2645</v>
      </c>
      <c r="T7761">
        <v>23.637</v>
      </c>
      <c r="U7761">
        <v>30.535</v>
      </c>
      <c r="V7761">
        <v>23.733000000000001</v>
      </c>
      <c r="W7761" t="s">
        <v>486</v>
      </c>
      <c r="X7761" t="s">
        <v>487</v>
      </c>
    </row>
    <row r="7762" spans="1:24" x14ac:dyDescent="0.25">
      <c r="A7762" s="3">
        <v>1331604</v>
      </c>
      <c r="B7762" s="3" t="s">
        <v>65</v>
      </c>
      <c r="C7762" s="3">
        <v>3514</v>
      </c>
      <c r="D7762" s="3" t="s">
        <v>1</v>
      </c>
      <c r="E7762" s="3">
        <v>23.282</v>
      </c>
      <c r="F7762" s="5" t="s">
        <v>357</v>
      </c>
      <c r="G7762" s="3">
        <v>31.512</v>
      </c>
      <c r="H7762" s="5" t="s">
        <v>357</v>
      </c>
      <c r="I7762" s="3">
        <v>23.210999999999999</v>
      </c>
      <c r="J7762" s="5" t="s">
        <v>357</v>
      </c>
      <c r="K7762" s="4" t="s">
        <v>435</v>
      </c>
      <c r="L7762" s="3" t="s">
        <v>436</v>
      </c>
      <c r="M7762" s="3" t="s">
        <v>238</v>
      </c>
      <c r="Q7762" s="3"/>
      <c r="R7762">
        <v>1327112</v>
      </c>
      <c r="S7762">
        <v>3602</v>
      </c>
      <c r="T7762">
        <v>22.905999999999999</v>
      </c>
      <c r="U7762">
        <v>30.495999999999999</v>
      </c>
      <c r="V7762">
        <v>23.388999999999999</v>
      </c>
      <c r="W7762" t="s">
        <v>486</v>
      </c>
      <c r="X7762" t="s">
        <v>487</v>
      </c>
    </row>
    <row r="7763" spans="1:24" x14ac:dyDescent="0.25">
      <c r="A7763" s="3">
        <v>1331603</v>
      </c>
      <c r="B7763" s="3" t="s">
        <v>64</v>
      </c>
      <c r="C7763" s="3">
        <v>2854</v>
      </c>
      <c r="D7763" s="3" t="s">
        <v>1</v>
      </c>
      <c r="E7763" s="3">
        <v>21.866</v>
      </c>
      <c r="F7763" s="5" t="s">
        <v>357</v>
      </c>
      <c r="G7763" s="3">
        <v>30.827999999999999</v>
      </c>
      <c r="H7763" s="5" t="s">
        <v>357</v>
      </c>
      <c r="I7763" s="3">
        <v>22.620999999999999</v>
      </c>
      <c r="J7763" s="5" t="s">
        <v>357</v>
      </c>
      <c r="K7763" s="4" t="s">
        <v>435</v>
      </c>
      <c r="L7763" s="3" t="s">
        <v>436</v>
      </c>
      <c r="M7763" s="3" t="s">
        <v>238</v>
      </c>
      <c r="Q7763" s="3"/>
      <c r="R7763">
        <v>1327055</v>
      </c>
      <c r="S7763">
        <v>3064</v>
      </c>
      <c r="T7763">
        <v>22.591000000000001</v>
      </c>
      <c r="U7763">
        <v>30.49</v>
      </c>
      <c r="V7763">
        <v>23.033999999999999</v>
      </c>
      <c r="W7763" t="s">
        <v>486</v>
      </c>
      <c r="X7763" t="s">
        <v>487</v>
      </c>
    </row>
    <row r="7764" spans="1:24" x14ac:dyDescent="0.25">
      <c r="A7764" s="3">
        <v>1331602</v>
      </c>
      <c r="B7764" s="3" t="s">
        <v>63</v>
      </c>
      <c r="C7764" s="3">
        <v>2359</v>
      </c>
      <c r="D7764" s="3" t="s">
        <v>1</v>
      </c>
      <c r="E7764" s="3">
        <v>23.614999999999998</v>
      </c>
      <c r="F7764" s="5" t="s">
        <v>357</v>
      </c>
      <c r="G7764" s="3">
        <v>30.648</v>
      </c>
      <c r="H7764" s="5" t="s">
        <v>357</v>
      </c>
      <c r="I7764" s="3">
        <v>24.295000000000002</v>
      </c>
      <c r="J7764" s="5" t="s">
        <v>357</v>
      </c>
      <c r="K7764" s="4" t="s">
        <v>435</v>
      </c>
      <c r="L7764" s="3" t="s">
        <v>436</v>
      </c>
      <c r="M7764" s="3" t="s">
        <v>238</v>
      </c>
      <c r="Q7764" s="3"/>
      <c r="R7764">
        <v>1327101</v>
      </c>
      <c r="S7764">
        <v>3145</v>
      </c>
      <c r="T7764">
        <v>21.785</v>
      </c>
      <c r="U7764">
        <v>30.46</v>
      </c>
      <c r="V7764">
        <v>22.335999999999999</v>
      </c>
      <c r="W7764" t="s">
        <v>486</v>
      </c>
      <c r="X7764" t="s">
        <v>487</v>
      </c>
    </row>
    <row r="7765" spans="1:24" x14ac:dyDescent="0.25">
      <c r="A7765" s="3">
        <v>1331601</v>
      </c>
      <c r="B7765" s="3" t="s">
        <v>62</v>
      </c>
      <c r="C7765" s="3">
        <v>2970</v>
      </c>
      <c r="D7765" s="3" t="s">
        <v>1</v>
      </c>
      <c r="E7765" s="3">
        <v>22.128</v>
      </c>
      <c r="F7765" s="5" t="s">
        <v>357</v>
      </c>
      <c r="G7765" s="3">
        <v>30.428999999999998</v>
      </c>
      <c r="H7765" s="5" t="s">
        <v>357</v>
      </c>
      <c r="I7765" s="3">
        <v>22.55</v>
      </c>
      <c r="J7765" s="5" t="s">
        <v>357</v>
      </c>
      <c r="K7765" s="4" t="s">
        <v>435</v>
      </c>
      <c r="L7765" s="3" t="s">
        <v>436</v>
      </c>
      <c r="M7765" s="3" t="s">
        <v>238</v>
      </c>
      <c r="Q7765" s="3"/>
      <c r="R7765">
        <v>1327108</v>
      </c>
      <c r="S7765">
        <v>3156</v>
      </c>
      <c r="T7765">
        <v>23.64</v>
      </c>
      <c r="U7765">
        <v>30.449000000000002</v>
      </c>
      <c r="V7765">
        <v>23.315999999999999</v>
      </c>
      <c r="W7765" t="s">
        <v>486</v>
      </c>
      <c r="X7765" t="s">
        <v>487</v>
      </c>
    </row>
    <row r="7766" spans="1:24" x14ac:dyDescent="0.25">
      <c r="A7766" s="3">
        <v>1331600</v>
      </c>
      <c r="B7766" s="3" t="s">
        <v>61</v>
      </c>
      <c r="C7766" s="3">
        <v>2935</v>
      </c>
      <c r="D7766" s="3" t="s">
        <v>1</v>
      </c>
      <c r="E7766" s="3">
        <v>22.561</v>
      </c>
      <c r="F7766" s="5" t="s">
        <v>357</v>
      </c>
      <c r="G7766" s="3">
        <v>31.193000000000001</v>
      </c>
      <c r="H7766" s="5" t="s">
        <v>357</v>
      </c>
      <c r="I7766" s="3">
        <v>23.169</v>
      </c>
      <c r="J7766" s="5" t="s">
        <v>357</v>
      </c>
      <c r="K7766" s="4" t="s">
        <v>435</v>
      </c>
      <c r="L7766" s="3" t="s">
        <v>436</v>
      </c>
      <c r="M7766" s="3" t="s">
        <v>238</v>
      </c>
      <c r="Q7766" s="3"/>
      <c r="R7766">
        <v>1327122</v>
      </c>
      <c r="S7766">
        <v>4127</v>
      </c>
      <c r="T7766">
        <v>22.076000000000001</v>
      </c>
      <c r="U7766">
        <v>30.408000000000001</v>
      </c>
      <c r="V7766">
        <v>22.545000000000002</v>
      </c>
      <c r="W7766" t="s">
        <v>486</v>
      </c>
      <c r="X7766" t="s">
        <v>487</v>
      </c>
    </row>
    <row r="7767" spans="1:24" x14ac:dyDescent="0.25">
      <c r="A7767" s="3">
        <v>1331599</v>
      </c>
      <c r="B7767" s="3" t="s">
        <v>60</v>
      </c>
      <c r="C7767" s="3">
        <v>3160</v>
      </c>
      <c r="D7767" s="3" t="s">
        <v>1</v>
      </c>
      <c r="E7767" s="3">
        <v>23.907</v>
      </c>
      <c r="F7767" s="5" t="s">
        <v>357</v>
      </c>
      <c r="G7767" s="3">
        <v>31.556000000000001</v>
      </c>
      <c r="H7767" s="5" t="s">
        <v>357</v>
      </c>
      <c r="I7767" s="3">
        <v>24.574000000000002</v>
      </c>
      <c r="J7767" s="5" t="s">
        <v>357</v>
      </c>
      <c r="K7767" s="4" t="s">
        <v>435</v>
      </c>
      <c r="L7767" s="3" t="s">
        <v>436</v>
      </c>
      <c r="M7767" s="3" t="s">
        <v>238</v>
      </c>
      <c r="Q7767" s="3"/>
      <c r="R7767">
        <v>1327116</v>
      </c>
      <c r="S7767">
        <v>2171</v>
      </c>
      <c r="T7767">
        <v>23.04</v>
      </c>
      <c r="U7767">
        <v>30.390999999999998</v>
      </c>
      <c r="V7767">
        <v>23.605</v>
      </c>
      <c r="W7767" t="s">
        <v>486</v>
      </c>
      <c r="X7767" t="s">
        <v>487</v>
      </c>
    </row>
    <row r="7768" spans="1:24" x14ac:dyDescent="0.25">
      <c r="A7768" s="3">
        <v>1331598</v>
      </c>
      <c r="B7768" s="3" t="s">
        <v>59</v>
      </c>
      <c r="C7768" s="3">
        <v>3530</v>
      </c>
      <c r="D7768" s="3" t="s">
        <v>1</v>
      </c>
      <c r="E7768" s="3">
        <v>22.638000000000002</v>
      </c>
      <c r="F7768" s="5" t="s">
        <v>357</v>
      </c>
      <c r="G7768" s="3">
        <v>29.835000000000001</v>
      </c>
      <c r="H7768" s="5" t="s">
        <v>357</v>
      </c>
      <c r="I7768" s="3">
        <v>23.11</v>
      </c>
      <c r="J7768" s="5" t="s">
        <v>357</v>
      </c>
      <c r="K7768" s="4" t="s">
        <v>435</v>
      </c>
      <c r="L7768" s="3" t="s">
        <v>436</v>
      </c>
      <c r="M7768" s="3" t="s">
        <v>238</v>
      </c>
      <c r="Q7768" s="3"/>
      <c r="R7768">
        <v>1327103</v>
      </c>
      <c r="S7768">
        <v>2910</v>
      </c>
      <c r="T7768">
        <v>22.25</v>
      </c>
      <c r="U7768">
        <v>30.364999999999998</v>
      </c>
      <c r="V7768">
        <v>23.353999999999999</v>
      </c>
      <c r="W7768" t="s">
        <v>486</v>
      </c>
      <c r="X7768" t="s">
        <v>487</v>
      </c>
    </row>
    <row r="7769" spans="1:24" x14ac:dyDescent="0.25">
      <c r="A7769" s="3">
        <v>1331597</v>
      </c>
      <c r="B7769" s="3" t="s">
        <v>58</v>
      </c>
      <c r="C7769" s="3">
        <v>2525</v>
      </c>
      <c r="D7769" s="3" t="s">
        <v>1</v>
      </c>
      <c r="E7769" s="3">
        <v>22.503</v>
      </c>
      <c r="F7769" s="5" t="s">
        <v>357</v>
      </c>
      <c r="G7769" s="3">
        <v>29.120999999999999</v>
      </c>
      <c r="H7769" s="5" t="s">
        <v>357</v>
      </c>
      <c r="I7769" s="3">
        <v>23.129000000000001</v>
      </c>
      <c r="J7769" s="5" t="s">
        <v>357</v>
      </c>
      <c r="K7769" s="4" t="s">
        <v>435</v>
      </c>
      <c r="L7769" s="3" t="s">
        <v>436</v>
      </c>
      <c r="M7769" s="3" t="s">
        <v>238</v>
      </c>
      <c r="Q7769" s="3"/>
      <c r="R7769">
        <v>1327111</v>
      </c>
      <c r="S7769">
        <v>3101</v>
      </c>
      <c r="T7769">
        <v>21.442</v>
      </c>
      <c r="U7769">
        <v>30.352</v>
      </c>
      <c r="V7769">
        <v>22.225000000000001</v>
      </c>
      <c r="W7769" t="s">
        <v>486</v>
      </c>
      <c r="X7769" t="s">
        <v>487</v>
      </c>
    </row>
    <row r="7770" spans="1:24" x14ac:dyDescent="0.25">
      <c r="A7770" s="3">
        <v>1331596</v>
      </c>
      <c r="B7770" s="3" t="s">
        <v>57</v>
      </c>
      <c r="C7770" s="3">
        <v>3065</v>
      </c>
      <c r="D7770" s="3" t="s">
        <v>1</v>
      </c>
      <c r="E7770" s="3">
        <v>22.84</v>
      </c>
      <c r="F7770" s="5" t="s">
        <v>357</v>
      </c>
      <c r="G7770" s="3">
        <v>33.027999999999999</v>
      </c>
      <c r="H7770" s="5" t="s">
        <v>357</v>
      </c>
      <c r="I7770" s="3">
        <v>23.26</v>
      </c>
      <c r="J7770" s="5" t="s">
        <v>357</v>
      </c>
      <c r="K7770" s="4" t="s">
        <v>435</v>
      </c>
      <c r="L7770" s="3" t="s">
        <v>436</v>
      </c>
      <c r="M7770" s="3" t="s">
        <v>238</v>
      </c>
      <c r="Q7770" s="3"/>
      <c r="R7770">
        <v>1327042</v>
      </c>
      <c r="S7770">
        <v>3785</v>
      </c>
      <c r="T7770">
        <v>22.431000000000001</v>
      </c>
      <c r="U7770">
        <v>30.344000000000001</v>
      </c>
      <c r="V7770">
        <v>23.114000000000001</v>
      </c>
      <c r="W7770" t="s">
        <v>486</v>
      </c>
      <c r="X7770" t="s">
        <v>487</v>
      </c>
    </row>
    <row r="7771" spans="1:24" x14ac:dyDescent="0.25">
      <c r="A7771" s="3">
        <v>1331595</v>
      </c>
      <c r="B7771" s="3" t="s">
        <v>56</v>
      </c>
      <c r="C7771" s="3">
        <v>2860</v>
      </c>
      <c r="D7771" s="3" t="s">
        <v>1</v>
      </c>
      <c r="E7771" s="3">
        <v>22.55</v>
      </c>
      <c r="F7771" s="5" t="s">
        <v>357</v>
      </c>
      <c r="G7771" s="3">
        <v>30.637</v>
      </c>
      <c r="H7771" s="3" t="s">
        <v>357</v>
      </c>
      <c r="I7771" s="3">
        <v>23.359000000000002</v>
      </c>
      <c r="J7771" s="5" t="s">
        <v>357</v>
      </c>
      <c r="K7771" s="4" t="s">
        <v>435</v>
      </c>
      <c r="L7771" s="3" t="s">
        <v>436</v>
      </c>
      <c r="M7771" s="3" t="s">
        <v>238</v>
      </c>
      <c r="Q7771" s="3"/>
      <c r="R7771">
        <v>1327104</v>
      </c>
      <c r="S7771">
        <v>3353</v>
      </c>
      <c r="T7771">
        <v>23.026</v>
      </c>
      <c r="U7771">
        <v>30.34</v>
      </c>
      <c r="V7771">
        <v>22.884</v>
      </c>
      <c r="W7771" t="s">
        <v>486</v>
      </c>
      <c r="X7771" t="s">
        <v>487</v>
      </c>
    </row>
    <row r="7772" spans="1:24" x14ac:dyDescent="0.25">
      <c r="A7772" s="3">
        <v>1331594</v>
      </c>
      <c r="B7772" s="3" t="s">
        <v>55</v>
      </c>
      <c r="C7772" s="3">
        <v>2169</v>
      </c>
      <c r="D7772" s="3" t="s">
        <v>1</v>
      </c>
      <c r="E7772" s="3">
        <v>22.998999999999999</v>
      </c>
      <c r="F7772" s="5" t="s">
        <v>357</v>
      </c>
      <c r="G7772" s="3">
        <v>31.245000000000001</v>
      </c>
      <c r="H7772" s="3" t="s">
        <v>357</v>
      </c>
      <c r="I7772" s="3">
        <v>22.619</v>
      </c>
      <c r="J7772" s="5" t="s">
        <v>357</v>
      </c>
      <c r="K7772" s="4" t="s">
        <v>435</v>
      </c>
      <c r="L7772" s="3" t="s">
        <v>436</v>
      </c>
      <c r="M7772" s="3" t="s">
        <v>238</v>
      </c>
      <c r="Q7772" s="3"/>
      <c r="R7772">
        <v>1327124</v>
      </c>
      <c r="S7772">
        <v>3187</v>
      </c>
      <c r="T7772">
        <v>22.797000000000001</v>
      </c>
      <c r="U7772">
        <v>30.257999999999999</v>
      </c>
      <c r="V7772">
        <v>23.774999999999999</v>
      </c>
      <c r="W7772" t="s">
        <v>486</v>
      </c>
      <c r="X7772" t="s">
        <v>487</v>
      </c>
    </row>
    <row r="7773" spans="1:24" x14ac:dyDescent="0.25">
      <c r="A7773" s="3">
        <v>1331593</v>
      </c>
      <c r="B7773" s="3" t="s">
        <v>54</v>
      </c>
      <c r="C7773" s="3">
        <v>2680</v>
      </c>
      <c r="D7773" s="3" t="s">
        <v>1</v>
      </c>
      <c r="E7773" s="3">
        <v>24.439</v>
      </c>
      <c r="F7773" s="5" t="s">
        <v>357</v>
      </c>
      <c r="G7773" s="3">
        <v>32.499000000000002</v>
      </c>
      <c r="H7773" s="5" t="s">
        <v>357</v>
      </c>
      <c r="I7773" s="3">
        <v>24.588000000000001</v>
      </c>
      <c r="J7773" s="5" t="s">
        <v>357</v>
      </c>
      <c r="K7773" s="4" t="s">
        <v>435</v>
      </c>
      <c r="L7773" s="3" t="s">
        <v>436</v>
      </c>
      <c r="M7773" s="3" t="s">
        <v>238</v>
      </c>
      <c r="Q7773" s="3"/>
      <c r="R7773">
        <v>1327092</v>
      </c>
      <c r="S7773">
        <v>3348</v>
      </c>
      <c r="T7773">
        <v>21.713000000000001</v>
      </c>
      <c r="U7773">
        <v>30.23</v>
      </c>
      <c r="V7773">
        <v>22.298999999999999</v>
      </c>
      <c r="W7773" t="s">
        <v>486</v>
      </c>
      <c r="X7773" t="s">
        <v>487</v>
      </c>
    </row>
    <row r="7774" spans="1:24" x14ac:dyDescent="0.25">
      <c r="A7774" s="3">
        <v>1331592</v>
      </c>
      <c r="B7774" s="3" t="s">
        <v>53</v>
      </c>
      <c r="C7774" s="3">
        <v>2495</v>
      </c>
      <c r="D7774" s="3" t="s">
        <v>1</v>
      </c>
      <c r="E7774" s="3">
        <v>23.544</v>
      </c>
      <c r="F7774" s="5" t="s">
        <v>357</v>
      </c>
      <c r="G7774" s="3">
        <v>30.937000000000001</v>
      </c>
      <c r="H7774" s="5" t="s">
        <v>357</v>
      </c>
      <c r="I7774" s="3">
        <v>23.347000000000001</v>
      </c>
      <c r="J7774" s="5" t="s">
        <v>357</v>
      </c>
      <c r="K7774" s="4" t="s">
        <v>435</v>
      </c>
      <c r="L7774" s="3" t="s">
        <v>436</v>
      </c>
      <c r="M7774" s="3" t="s">
        <v>238</v>
      </c>
      <c r="Q7774" s="3"/>
      <c r="R7774">
        <v>1327082</v>
      </c>
      <c r="S7774">
        <v>3570</v>
      </c>
      <c r="T7774">
        <v>22</v>
      </c>
      <c r="U7774">
        <v>30.119</v>
      </c>
      <c r="V7774">
        <v>22.960999999999999</v>
      </c>
      <c r="W7774" t="s">
        <v>486</v>
      </c>
      <c r="X7774" t="s">
        <v>487</v>
      </c>
    </row>
    <row r="7775" spans="1:24" x14ac:dyDescent="0.25">
      <c r="A7775" s="3">
        <v>1331591</v>
      </c>
      <c r="B7775" s="3" t="s">
        <v>52</v>
      </c>
      <c r="C7775" s="3">
        <v>2620</v>
      </c>
      <c r="D7775" s="3" t="s">
        <v>1</v>
      </c>
      <c r="E7775" s="3">
        <v>22.593</v>
      </c>
      <c r="F7775" s="5" t="s">
        <v>357</v>
      </c>
      <c r="G7775" s="3">
        <v>31.311</v>
      </c>
      <c r="H7775" s="5" t="s">
        <v>357</v>
      </c>
      <c r="I7775" s="3">
        <v>23.318000000000001</v>
      </c>
      <c r="J7775" s="5" t="s">
        <v>357</v>
      </c>
      <c r="K7775" s="4" t="s">
        <v>435</v>
      </c>
      <c r="L7775" s="3" t="s">
        <v>436</v>
      </c>
      <c r="M7775" s="3" t="s">
        <v>238</v>
      </c>
      <c r="Q7775" s="3"/>
      <c r="R7775">
        <v>1327054</v>
      </c>
      <c r="S7775">
        <v>3420</v>
      </c>
      <c r="T7775">
        <v>22.866</v>
      </c>
      <c r="U7775">
        <v>30.094999999999999</v>
      </c>
      <c r="V7775">
        <v>23.076000000000001</v>
      </c>
      <c r="W7775" t="s">
        <v>486</v>
      </c>
      <c r="X7775" t="s">
        <v>487</v>
      </c>
    </row>
    <row r="7776" spans="1:24" x14ac:dyDescent="0.25">
      <c r="A7776" s="3">
        <v>1331590</v>
      </c>
      <c r="B7776" s="3" t="s">
        <v>51</v>
      </c>
      <c r="C7776" s="3">
        <v>3209</v>
      </c>
      <c r="D7776" s="3" t="s">
        <v>1</v>
      </c>
      <c r="E7776" s="3">
        <v>23.151</v>
      </c>
      <c r="F7776" s="5" t="s">
        <v>357</v>
      </c>
      <c r="G7776" s="3">
        <v>32.442</v>
      </c>
      <c r="H7776" s="5" t="s">
        <v>357</v>
      </c>
      <c r="I7776" s="3">
        <v>23.236000000000001</v>
      </c>
      <c r="J7776" s="5" t="s">
        <v>357</v>
      </c>
      <c r="K7776" s="4" t="s">
        <v>435</v>
      </c>
      <c r="L7776" s="3" t="s">
        <v>436</v>
      </c>
      <c r="M7776" s="3" t="s">
        <v>238</v>
      </c>
      <c r="Q7776" s="3"/>
      <c r="R7776">
        <v>1327089</v>
      </c>
      <c r="S7776">
        <v>3345</v>
      </c>
      <c r="T7776">
        <v>22.667999999999999</v>
      </c>
      <c r="U7776">
        <v>30.045999999999999</v>
      </c>
      <c r="V7776">
        <v>23.151</v>
      </c>
      <c r="W7776" t="s">
        <v>486</v>
      </c>
      <c r="X7776" t="s">
        <v>487</v>
      </c>
    </row>
    <row r="7777" spans="1:24" x14ac:dyDescent="0.25">
      <c r="A7777" s="3">
        <v>1331589</v>
      </c>
      <c r="B7777" s="3" t="s">
        <v>50</v>
      </c>
      <c r="C7777" s="3">
        <v>3273</v>
      </c>
      <c r="D7777" s="3" t="s">
        <v>1</v>
      </c>
      <c r="E7777" s="3">
        <v>22.762</v>
      </c>
      <c r="F7777" s="5" t="s">
        <v>357</v>
      </c>
      <c r="G7777" s="3">
        <v>30.902000000000001</v>
      </c>
      <c r="H7777" s="5" t="s">
        <v>357</v>
      </c>
      <c r="I7777" s="3">
        <v>23.082000000000001</v>
      </c>
      <c r="J7777" s="5" t="s">
        <v>357</v>
      </c>
      <c r="K7777" s="4" t="s">
        <v>435</v>
      </c>
      <c r="L7777" s="3" t="s">
        <v>436</v>
      </c>
      <c r="M7777" s="3" t="s">
        <v>238</v>
      </c>
      <c r="Q7777" s="3"/>
      <c r="R7777">
        <v>1327107</v>
      </c>
      <c r="S7777">
        <v>2880</v>
      </c>
      <c r="T7777">
        <v>22.954999999999998</v>
      </c>
      <c r="U7777">
        <v>29.956</v>
      </c>
      <c r="V7777">
        <v>23.216000000000001</v>
      </c>
      <c r="W7777" t="s">
        <v>486</v>
      </c>
      <c r="X7777" t="s">
        <v>487</v>
      </c>
    </row>
    <row r="7778" spans="1:24" x14ac:dyDescent="0.25">
      <c r="A7778" s="3">
        <v>1331588</v>
      </c>
      <c r="B7778" s="3" t="s">
        <v>49</v>
      </c>
      <c r="C7778" s="3">
        <v>3147</v>
      </c>
      <c r="D7778" s="3" t="s">
        <v>1</v>
      </c>
      <c r="E7778" s="3">
        <v>22.856999999999999</v>
      </c>
      <c r="F7778" s="5" t="s">
        <v>357</v>
      </c>
      <c r="G7778" s="3">
        <v>30.146999999999998</v>
      </c>
      <c r="H7778" s="5" t="s">
        <v>357</v>
      </c>
      <c r="I7778" s="3">
        <v>23.207999999999998</v>
      </c>
      <c r="J7778" s="5" t="s">
        <v>357</v>
      </c>
      <c r="K7778" s="4" t="s">
        <v>435</v>
      </c>
      <c r="L7778" s="3" t="s">
        <v>436</v>
      </c>
      <c r="M7778" s="3" t="s">
        <v>238</v>
      </c>
      <c r="Q7778" s="3"/>
      <c r="R7778">
        <v>1327121</v>
      </c>
      <c r="S7778">
        <v>2874</v>
      </c>
      <c r="T7778">
        <v>22.367999999999999</v>
      </c>
      <c r="U7778">
        <v>29.693000000000001</v>
      </c>
      <c r="V7778">
        <v>23.001000000000001</v>
      </c>
      <c r="W7778" t="s">
        <v>486</v>
      </c>
      <c r="X7778" t="s">
        <v>487</v>
      </c>
    </row>
    <row r="7779" spans="1:24" x14ac:dyDescent="0.25">
      <c r="A7779" s="3">
        <v>1331587</v>
      </c>
      <c r="B7779" s="3" t="s">
        <v>48</v>
      </c>
      <c r="C7779" s="3">
        <v>3472</v>
      </c>
      <c r="D7779" s="3" t="s">
        <v>1</v>
      </c>
      <c r="E7779" s="3">
        <v>23.062999999999999</v>
      </c>
      <c r="F7779" s="5" t="s">
        <v>357</v>
      </c>
      <c r="G7779" s="3">
        <v>30.116</v>
      </c>
      <c r="H7779" s="5" t="s">
        <v>357</v>
      </c>
      <c r="I7779" s="3">
        <v>23.574999999999999</v>
      </c>
      <c r="J7779" s="5" t="s">
        <v>357</v>
      </c>
      <c r="K7779" s="4" t="s">
        <v>435</v>
      </c>
      <c r="L7779" s="3" t="s">
        <v>436</v>
      </c>
      <c r="M7779" s="3" t="s">
        <v>238</v>
      </c>
      <c r="Q7779" s="3"/>
      <c r="R7779">
        <v>1326987</v>
      </c>
      <c r="S7779">
        <v>2990</v>
      </c>
      <c r="T7779">
        <v>23.428000000000001</v>
      </c>
      <c r="U7779">
        <v>33.988</v>
      </c>
      <c r="V7779">
        <v>23.395</v>
      </c>
      <c r="W7779" t="s">
        <v>488</v>
      </c>
      <c r="X7779" t="s">
        <v>489</v>
      </c>
    </row>
    <row r="7780" spans="1:24" x14ac:dyDescent="0.25">
      <c r="A7780" s="3">
        <v>1331586</v>
      </c>
      <c r="B7780" s="3" t="s">
        <v>47</v>
      </c>
      <c r="C7780" s="3">
        <v>3388</v>
      </c>
      <c r="D7780" s="3" t="s">
        <v>1</v>
      </c>
      <c r="E7780" s="3">
        <v>23.567</v>
      </c>
      <c r="F7780" s="5" t="s">
        <v>357</v>
      </c>
      <c r="G7780" s="3">
        <v>31.468</v>
      </c>
      <c r="H7780" s="5" t="s">
        <v>357</v>
      </c>
      <c r="I7780" s="3">
        <v>23.844000000000001</v>
      </c>
      <c r="J7780" s="5" t="s">
        <v>357</v>
      </c>
      <c r="K7780" s="4" t="s">
        <v>435</v>
      </c>
      <c r="L7780" s="3" t="s">
        <v>436</v>
      </c>
      <c r="M7780" s="3" t="s">
        <v>238</v>
      </c>
      <c r="Q7780" s="3"/>
      <c r="R7780">
        <v>1326905</v>
      </c>
      <c r="S7780">
        <v>1017</v>
      </c>
      <c r="T7780">
        <v>21.637</v>
      </c>
      <c r="U7780">
        <v>33.646999999999998</v>
      </c>
      <c r="V7780">
        <v>22.573</v>
      </c>
      <c r="W7780" t="s">
        <v>488</v>
      </c>
      <c r="X7780" t="s">
        <v>489</v>
      </c>
    </row>
    <row r="7781" spans="1:24" x14ac:dyDescent="0.25">
      <c r="A7781" s="3">
        <v>1331585</v>
      </c>
      <c r="B7781" s="3" t="s">
        <v>46</v>
      </c>
      <c r="C7781" s="3">
        <v>3468</v>
      </c>
      <c r="D7781" s="3" t="s">
        <v>1</v>
      </c>
      <c r="E7781" s="3">
        <v>23.454999999999998</v>
      </c>
      <c r="F7781" s="5" t="s">
        <v>357</v>
      </c>
      <c r="G7781" s="3">
        <v>30.439</v>
      </c>
      <c r="H7781" s="5" t="s">
        <v>357</v>
      </c>
      <c r="I7781" s="3">
        <v>24.135999999999999</v>
      </c>
      <c r="J7781" s="5" t="s">
        <v>357</v>
      </c>
      <c r="K7781" s="4" t="s">
        <v>435</v>
      </c>
      <c r="L7781" s="3" t="s">
        <v>436</v>
      </c>
      <c r="M7781" s="3" t="s">
        <v>238</v>
      </c>
      <c r="Q7781" s="3"/>
      <c r="R7781">
        <v>1327018</v>
      </c>
      <c r="S7781">
        <v>2400</v>
      </c>
      <c r="T7781">
        <v>23.166</v>
      </c>
      <c r="U7781">
        <v>33.518000000000001</v>
      </c>
      <c r="V7781">
        <v>23.32</v>
      </c>
      <c r="W7781" t="s">
        <v>488</v>
      </c>
      <c r="X7781" t="s">
        <v>489</v>
      </c>
    </row>
    <row r="7782" spans="1:24" x14ac:dyDescent="0.25">
      <c r="A7782" s="3">
        <v>1331584</v>
      </c>
      <c r="B7782" s="3" t="s">
        <v>42</v>
      </c>
      <c r="C7782" s="3">
        <v>3572</v>
      </c>
      <c r="D7782" s="3" t="s">
        <v>1</v>
      </c>
      <c r="E7782" s="3">
        <v>22.428000000000001</v>
      </c>
      <c r="F7782" s="5" t="s">
        <v>357</v>
      </c>
      <c r="G7782" s="3">
        <v>30.51</v>
      </c>
      <c r="H7782" s="5" t="s">
        <v>357</v>
      </c>
      <c r="I7782" s="3">
        <v>22.956</v>
      </c>
      <c r="J7782" s="5" t="s">
        <v>357</v>
      </c>
      <c r="K7782" s="4" t="s">
        <v>435</v>
      </c>
      <c r="L7782" s="3" t="s">
        <v>436</v>
      </c>
      <c r="M7782" s="3" t="s">
        <v>238</v>
      </c>
      <c r="Q7782" s="3"/>
      <c r="R7782">
        <v>1327009</v>
      </c>
      <c r="S7782">
        <v>3040</v>
      </c>
      <c r="T7782">
        <v>21.709</v>
      </c>
      <c r="U7782">
        <v>33.421999999999997</v>
      </c>
      <c r="V7782">
        <v>22.719000000000001</v>
      </c>
      <c r="W7782" t="s">
        <v>488</v>
      </c>
      <c r="X7782" t="s">
        <v>489</v>
      </c>
    </row>
    <row r="7783" spans="1:24" x14ac:dyDescent="0.25">
      <c r="A7783" s="3">
        <v>1331583</v>
      </c>
      <c r="B7783" s="3" t="s">
        <v>41</v>
      </c>
      <c r="C7783" s="3">
        <v>3487</v>
      </c>
      <c r="D7783" s="3" t="s">
        <v>1</v>
      </c>
      <c r="E7783" s="3">
        <v>22.07</v>
      </c>
      <c r="F7783" s="5" t="s">
        <v>357</v>
      </c>
      <c r="G7783" s="3">
        <v>29.786000000000001</v>
      </c>
      <c r="H7783" s="5" t="s">
        <v>357</v>
      </c>
      <c r="I7783" s="3">
        <v>23.015999999999998</v>
      </c>
      <c r="J7783" s="5" t="s">
        <v>357</v>
      </c>
      <c r="K7783" s="4" t="s">
        <v>435</v>
      </c>
      <c r="L7783" s="3" t="s">
        <v>436</v>
      </c>
      <c r="M7783" s="3" t="s">
        <v>238</v>
      </c>
      <c r="Q7783" s="3"/>
      <c r="R7783">
        <v>1326985</v>
      </c>
      <c r="S7783">
        <v>3928</v>
      </c>
      <c r="T7783">
        <v>22.829000000000001</v>
      </c>
      <c r="U7783">
        <v>33.369</v>
      </c>
      <c r="V7783">
        <v>24.021000000000001</v>
      </c>
      <c r="W7783" t="s">
        <v>488</v>
      </c>
      <c r="X7783" t="s">
        <v>489</v>
      </c>
    </row>
    <row r="7784" spans="1:24" x14ac:dyDescent="0.25">
      <c r="A7784" s="3">
        <v>1331582</v>
      </c>
      <c r="B7784" s="3" t="s">
        <v>40</v>
      </c>
      <c r="C7784" s="3">
        <v>3714</v>
      </c>
      <c r="D7784" s="3" t="s">
        <v>1</v>
      </c>
      <c r="E7784" s="3">
        <v>23.113</v>
      </c>
      <c r="F7784" s="5" t="s">
        <v>357</v>
      </c>
      <c r="G7784" s="3">
        <v>30.155999999999999</v>
      </c>
      <c r="H7784" s="5" t="s">
        <v>357</v>
      </c>
      <c r="I7784" s="3">
        <v>23.736000000000001</v>
      </c>
      <c r="J7784" s="5" t="s">
        <v>357</v>
      </c>
      <c r="K7784" s="4" t="s">
        <v>435</v>
      </c>
      <c r="L7784" s="3" t="s">
        <v>436</v>
      </c>
      <c r="M7784" s="3" t="s">
        <v>238</v>
      </c>
      <c r="Q7784" s="3"/>
      <c r="R7784">
        <v>1326994</v>
      </c>
      <c r="S7784">
        <v>2870</v>
      </c>
      <c r="T7784">
        <v>23.09</v>
      </c>
      <c r="U7784">
        <v>32.933</v>
      </c>
      <c r="V7784">
        <v>23.869</v>
      </c>
      <c r="W7784" t="s">
        <v>488</v>
      </c>
      <c r="X7784" t="s">
        <v>489</v>
      </c>
    </row>
    <row r="7785" spans="1:24" x14ac:dyDescent="0.25">
      <c r="A7785" s="3">
        <v>1331581</v>
      </c>
      <c r="B7785" s="3" t="s">
        <v>39</v>
      </c>
      <c r="C7785" s="3">
        <v>3493</v>
      </c>
      <c r="D7785" s="3" t="s">
        <v>1</v>
      </c>
      <c r="E7785" s="3">
        <v>22.391999999999999</v>
      </c>
      <c r="F7785" s="5" t="s">
        <v>357</v>
      </c>
      <c r="G7785" s="3">
        <v>31.317</v>
      </c>
      <c r="H7785" s="5" t="s">
        <v>357</v>
      </c>
      <c r="I7785" s="3">
        <v>22.936</v>
      </c>
      <c r="J7785" s="5" t="s">
        <v>357</v>
      </c>
      <c r="K7785" s="4" t="s">
        <v>435</v>
      </c>
      <c r="L7785" s="3" t="s">
        <v>436</v>
      </c>
      <c r="M7785" s="3" t="s">
        <v>238</v>
      </c>
      <c r="Q7785" s="3"/>
      <c r="R7785">
        <v>1327017</v>
      </c>
      <c r="S7785">
        <v>2610</v>
      </c>
      <c r="T7785">
        <v>22.664999999999999</v>
      </c>
      <c r="U7785">
        <v>32.909999999999997</v>
      </c>
      <c r="V7785">
        <v>23.571999999999999</v>
      </c>
      <c r="W7785" t="s">
        <v>488</v>
      </c>
      <c r="X7785" t="s">
        <v>489</v>
      </c>
    </row>
    <row r="7786" spans="1:24" x14ac:dyDescent="0.25">
      <c r="A7786" s="3">
        <v>1331580</v>
      </c>
      <c r="B7786" s="3" t="s">
        <v>38</v>
      </c>
      <c r="C7786" s="3">
        <v>2678</v>
      </c>
      <c r="D7786" s="3" t="s">
        <v>1</v>
      </c>
      <c r="E7786" s="3">
        <v>22.75</v>
      </c>
      <c r="F7786" s="5" t="s">
        <v>357</v>
      </c>
      <c r="G7786" s="3">
        <v>30.946000000000002</v>
      </c>
      <c r="H7786" s="5" t="s">
        <v>357</v>
      </c>
      <c r="I7786" s="3">
        <v>23.448</v>
      </c>
      <c r="J7786" s="5" t="s">
        <v>357</v>
      </c>
      <c r="K7786" s="4" t="s">
        <v>435</v>
      </c>
      <c r="L7786" s="3" t="s">
        <v>436</v>
      </c>
      <c r="M7786" s="3" t="s">
        <v>238</v>
      </c>
      <c r="Q7786" s="3"/>
      <c r="R7786">
        <v>1326989</v>
      </c>
      <c r="S7786">
        <v>3145</v>
      </c>
      <c r="T7786">
        <v>23.344000000000001</v>
      </c>
      <c r="U7786">
        <v>32.884</v>
      </c>
      <c r="V7786">
        <v>24.053000000000001</v>
      </c>
      <c r="W7786" t="s">
        <v>488</v>
      </c>
      <c r="X7786" t="s">
        <v>489</v>
      </c>
    </row>
    <row r="7787" spans="1:24" x14ac:dyDescent="0.25">
      <c r="A7787" s="3">
        <v>1331579</v>
      </c>
      <c r="B7787" s="3" t="s">
        <v>37</v>
      </c>
      <c r="C7787" s="3">
        <v>3827</v>
      </c>
      <c r="D7787" s="3" t="s">
        <v>1</v>
      </c>
      <c r="E7787" s="3">
        <v>21.738</v>
      </c>
      <c r="F7787" s="5" t="s">
        <v>357</v>
      </c>
      <c r="G7787" s="3">
        <v>30.350999999999999</v>
      </c>
      <c r="H7787" s="5" t="s">
        <v>357</v>
      </c>
      <c r="I7787" s="3">
        <v>21.89</v>
      </c>
      <c r="J7787" s="5" t="s">
        <v>357</v>
      </c>
      <c r="K7787" s="4" t="s">
        <v>435</v>
      </c>
      <c r="L7787" s="3" t="s">
        <v>436</v>
      </c>
      <c r="M7787" s="3" t="s">
        <v>238</v>
      </c>
      <c r="Q7787" s="3"/>
      <c r="R7787">
        <v>1327033</v>
      </c>
      <c r="S7787">
        <v>2190</v>
      </c>
      <c r="T7787">
        <v>23.177</v>
      </c>
      <c r="U7787">
        <v>32.743000000000002</v>
      </c>
      <c r="V7787">
        <v>23.849</v>
      </c>
      <c r="W7787" t="s">
        <v>488</v>
      </c>
      <c r="X7787" t="s">
        <v>489</v>
      </c>
    </row>
    <row r="7788" spans="1:24" x14ac:dyDescent="0.25">
      <c r="A7788" s="3">
        <v>1331578</v>
      </c>
      <c r="B7788" s="3" t="s">
        <v>36</v>
      </c>
      <c r="C7788" s="3">
        <v>2523</v>
      </c>
      <c r="D7788" s="3" t="s">
        <v>1</v>
      </c>
      <c r="E7788" s="3">
        <v>21.681000000000001</v>
      </c>
      <c r="F7788" s="5" t="s">
        <v>357</v>
      </c>
      <c r="G7788" s="3">
        <v>31.091999999999999</v>
      </c>
      <c r="H7788" s="5" t="s">
        <v>357</v>
      </c>
      <c r="I7788" s="3">
        <v>22.501999999999999</v>
      </c>
      <c r="J7788" s="5" t="s">
        <v>357</v>
      </c>
      <c r="K7788" s="4" t="s">
        <v>435</v>
      </c>
      <c r="L7788" s="3" t="s">
        <v>436</v>
      </c>
      <c r="M7788" s="3" t="s">
        <v>238</v>
      </c>
      <c r="Q7788" s="3"/>
      <c r="R7788">
        <v>1327025</v>
      </c>
      <c r="S7788">
        <v>2945</v>
      </c>
      <c r="T7788">
        <v>22.814</v>
      </c>
      <c r="U7788">
        <v>32.668999999999997</v>
      </c>
      <c r="V7788">
        <v>23.425000000000001</v>
      </c>
      <c r="W7788" t="s">
        <v>488</v>
      </c>
      <c r="X7788" t="s">
        <v>489</v>
      </c>
    </row>
    <row r="7789" spans="1:24" x14ac:dyDescent="0.25">
      <c r="A7789" s="3">
        <v>1331577</v>
      </c>
      <c r="B7789" s="3" t="s">
        <v>35</v>
      </c>
      <c r="C7789" s="3">
        <v>3062</v>
      </c>
      <c r="D7789" s="3" t="s">
        <v>1</v>
      </c>
      <c r="E7789" s="3">
        <v>24.39</v>
      </c>
      <c r="F7789" s="5" t="s">
        <v>357</v>
      </c>
      <c r="G7789" s="3">
        <v>31.39</v>
      </c>
      <c r="H7789" s="5" t="s">
        <v>357</v>
      </c>
      <c r="I7789" s="3">
        <v>24.530999999999999</v>
      </c>
      <c r="J7789" s="5" t="s">
        <v>357</v>
      </c>
      <c r="K7789" s="4" t="s">
        <v>435</v>
      </c>
      <c r="L7789" s="3" t="s">
        <v>436</v>
      </c>
      <c r="M7789" s="3" t="s">
        <v>238</v>
      </c>
      <c r="Q7789" s="3"/>
      <c r="R7789">
        <v>1326980</v>
      </c>
      <c r="S7789">
        <v>1685</v>
      </c>
      <c r="T7789">
        <v>23.701000000000001</v>
      </c>
      <c r="U7789">
        <v>32.658999999999999</v>
      </c>
      <c r="V7789">
        <v>24.234000000000002</v>
      </c>
      <c r="W7789" t="s">
        <v>488</v>
      </c>
      <c r="X7789" t="s">
        <v>489</v>
      </c>
    </row>
    <row r="7790" spans="1:24" x14ac:dyDescent="0.25">
      <c r="A7790" s="3">
        <v>1331576</v>
      </c>
      <c r="B7790" s="3" t="s">
        <v>34</v>
      </c>
      <c r="C7790" s="3">
        <v>3197</v>
      </c>
      <c r="D7790" s="3" t="s">
        <v>1</v>
      </c>
      <c r="E7790" s="3">
        <v>22.556000000000001</v>
      </c>
      <c r="F7790" s="5" t="s">
        <v>357</v>
      </c>
      <c r="G7790" s="3">
        <v>31.212</v>
      </c>
      <c r="H7790" s="5" t="s">
        <v>357</v>
      </c>
      <c r="I7790" s="3">
        <v>22.745000000000001</v>
      </c>
      <c r="J7790" s="5" t="s">
        <v>357</v>
      </c>
      <c r="K7790" s="4" t="s">
        <v>435</v>
      </c>
      <c r="L7790" s="3" t="s">
        <v>436</v>
      </c>
      <c r="M7790" s="3" t="s">
        <v>238</v>
      </c>
      <c r="Q7790" s="3"/>
      <c r="R7790">
        <v>1326909</v>
      </c>
      <c r="S7790">
        <v>3307</v>
      </c>
      <c r="T7790">
        <v>23.407</v>
      </c>
      <c r="U7790">
        <v>32.622</v>
      </c>
      <c r="V7790">
        <v>23.878</v>
      </c>
      <c r="W7790" t="s">
        <v>488</v>
      </c>
      <c r="X7790" t="s">
        <v>489</v>
      </c>
    </row>
    <row r="7791" spans="1:24" x14ac:dyDescent="0.25">
      <c r="A7791" s="3">
        <v>1331575</v>
      </c>
      <c r="B7791" s="3" t="s">
        <v>33</v>
      </c>
      <c r="C7791" s="3">
        <v>3801</v>
      </c>
      <c r="D7791" s="3" t="s">
        <v>1</v>
      </c>
      <c r="E7791" s="3">
        <v>22.744</v>
      </c>
      <c r="F7791" s="5" t="s">
        <v>357</v>
      </c>
      <c r="G7791" s="3">
        <v>30.856999999999999</v>
      </c>
      <c r="H7791" s="5" t="s">
        <v>357</v>
      </c>
      <c r="I7791" s="3">
        <v>23.335000000000001</v>
      </c>
      <c r="J7791" s="5" t="s">
        <v>357</v>
      </c>
      <c r="K7791" s="4" t="s">
        <v>435</v>
      </c>
      <c r="L7791" s="3" t="s">
        <v>436</v>
      </c>
      <c r="M7791" s="3" t="s">
        <v>238</v>
      </c>
      <c r="Q7791" s="3"/>
      <c r="R7791">
        <v>1327026</v>
      </c>
      <c r="S7791">
        <v>3305</v>
      </c>
      <c r="T7791">
        <v>23.065000000000001</v>
      </c>
      <c r="U7791">
        <v>32.594000000000001</v>
      </c>
      <c r="V7791">
        <v>23.734000000000002</v>
      </c>
      <c r="W7791" t="s">
        <v>488</v>
      </c>
      <c r="X7791" t="s">
        <v>489</v>
      </c>
    </row>
    <row r="7792" spans="1:24" x14ac:dyDescent="0.25">
      <c r="A7792" s="3">
        <v>1331574</v>
      </c>
      <c r="B7792" s="3" t="s">
        <v>32</v>
      </c>
      <c r="C7792" s="3">
        <v>2929</v>
      </c>
      <c r="D7792" s="3" t="s">
        <v>1</v>
      </c>
      <c r="E7792" s="3">
        <v>22.628</v>
      </c>
      <c r="F7792" s="5" t="s">
        <v>357</v>
      </c>
      <c r="G7792" s="3">
        <v>31.72</v>
      </c>
      <c r="H7792" s="5" t="s">
        <v>357</v>
      </c>
      <c r="I7792" s="3">
        <v>23.382000000000001</v>
      </c>
      <c r="J7792" s="5" t="s">
        <v>357</v>
      </c>
      <c r="K7792" s="4" t="s">
        <v>435</v>
      </c>
      <c r="L7792" s="3" t="s">
        <v>436</v>
      </c>
      <c r="M7792" s="3" t="s">
        <v>238</v>
      </c>
      <c r="Q7792" s="3"/>
      <c r="R7792">
        <v>1327011</v>
      </c>
      <c r="S7792">
        <v>2672</v>
      </c>
      <c r="T7792">
        <v>23.478999999999999</v>
      </c>
      <c r="U7792">
        <v>32.567999999999998</v>
      </c>
      <c r="V7792">
        <v>24.373999999999999</v>
      </c>
      <c r="W7792" t="s">
        <v>488</v>
      </c>
      <c r="X7792" t="s">
        <v>489</v>
      </c>
    </row>
    <row r="7793" spans="1:24" x14ac:dyDescent="0.25">
      <c r="A7793" s="3">
        <v>1331573</v>
      </c>
      <c r="B7793" s="3" t="s">
        <v>31</v>
      </c>
      <c r="C7793" s="3">
        <v>3540</v>
      </c>
      <c r="D7793" s="3" t="s">
        <v>1</v>
      </c>
      <c r="E7793" s="3">
        <v>22.904</v>
      </c>
      <c r="F7793" s="5" t="s">
        <v>357</v>
      </c>
      <c r="G7793" s="3">
        <v>31.449000000000002</v>
      </c>
      <c r="H7793" s="5" t="s">
        <v>357</v>
      </c>
      <c r="I7793" s="3">
        <v>23.282</v>
      </c>
      <c r="J7793" s="5" t="s">
        <v>357</v>
      </c>
      <c r="K7793" s="4" t="s">
        <v>435</v>
      </c>
      <c r="L7793" s="3" t="s">
        <v>436</v>
      </c>
      <c r="M7793" s="3" t="s">
        <v>238</v>
      </c>
      <c r="Q7793" s="3"/>
      <c r="R7793">
        <v>1327002</v>
      </c>
      <c r="S7793">
        <v>3104</v>
      </c>
      <c r="T7793">
        <v>22.292000000000002</v>
      </c>
      <c r="U7793">
        <v>32.521999999999998</v>
      </c>
      <c r="V7793">
        <v>23.196000000000002</v>
      </c>
      <c r="W7793" t="s">
        <v>488</v>
      </c>
      <c r="X7793" t="s">
        <v>489</v>
      </c>
    </row>
    <row r="7794" spans="1:24" x14ac:dyDescent="0.25">
      <c r="A7794" s="3">
        <v>1331572</v>
      </c>
      <c r="B7794" s="3" t="s">
        <v>30</v>
      </c>
      <c r="C7794" s="3">
        <v>3550</v>
      </c>
      <c r="D7794" s="3" t="s">
        <v>1</v>
      </c>
      <c r="E7794" s="3">
        <v>21.591999999999999</v>
      </c>
      <c r="F7794" s="5" t="s">
        <v>357</v>
      </c>
      <c r="G7794" s="3">
        <v>30.734999999999999</v>
      </c>
      <c r="H7794" s="5" t="s">
        <v>357</v>
      </c>
      <c r="I7794" s="3">
        <v>22.306999999999999</v>
      </c>
      <c r="J7794" s="5" t="s">
        <v>357</v>
      </c>
      <c r="K7794" s="4" t="s">
        <v>435</v>
      </c>
      <c r="L7794" s="3" t="s">
        <v>436</v>
      </c>
      <c r="M7794" s="3" t="s">
        <v>238</v>
      </c>
      <c r="Q7794" s="3"/>
      <c r="R7794">
        <v>1327029</v>
      </c>
      <c r="S7794">
        <v>3555</v>
      </c>
      <c r="T7794">
        <v>23.375</v>
      </c>
      <c r="U7794">
        <v>32.512999999999998</v>
      </c>
      <c r="V7794">
        <v>23.867000000000001</v>
      </c>
      <c r="W7794" t="s">
        <v>488</v>
      </c>
      <c r="X7794" t="s">
        <v>489</v>
      </c>
    </row>
    <row r="7795" spans="1:24" x14ac:dyDescent="0.25">
      <c r="A7795" s="3">
        <v>1331571</v>
      </c>
      <c r="B7795" s="3" t="s">
        <v>29</v>
      </c>
      <c r="C7795" s="3">
        <v>3180</v>
      </c>
      <c r="D7795" s="3" t="s">
        <v>1</v>
      </c>
      <c r="E7795" s="3">
        <v>23.231999999999999</v>
      </c>
      <c r="F7795" s="5" t="s">
        <v>357</v>
      </c>
      <c r="G7795" s="3">
        <v>31.346</v>
      </c>
      <c r="H7795" s="5" t="s">
        <v>357</v>
      </c>
      <c r="I7795" s="3">
        <v>23.786000000000001</v>
      </c>
      <c r="J7795" s="5" t="s">
        <v>357</v>
      </c>
      <c r="K7795" s="4" t="s">
        <v>435</v>
      </c>
      <c r="L7795" s="3" t="s">
        <v>436</v>
      </c>
      <c r="M7795" s="3" t="s">
        <v>238</v>
      </c>
      <c r="Q7795" s="3"/>
      <c r="R7795">
        <v>1327007</v>
      </c>
      <c r="S7795">
        <v>3148</v>
      </c>
      <c r="T7795">
        <v>22.994</v>
      </c>
      <c r="U7795">
        <v>32.470999999999997</v>
      </c>
      <c r="V7795">
        <v>23.710999999999999</v>
      </c>
      <c r="W7795" t="s">
        <v>488</v>
      </c>
      <c r="X7795" t="s">
        <v>489</v>
      </c>
    </row>
    <row r="7796" spans="1:24" x14ac:dyDescent="0.25">
      <c r="A7796" s="3">
        <v>1331570</v>
      </c>
      <c r="B7796" s="3" t="s">
        <v>28</v>
      </c>
      <c r="C7796" s="3">
        <v>3327</v>
      </c>
      <c r="D7796" s="3" t="s">
        <v>1</v>
      </c>
      <c r="E7796" s="3">
        <v>23.547000000000001</v>
      </c>
      <c r="F7796" s="5" t="s">
        <v>357</v>
      </c>
      <c r="G7796" s="3">
        <v>31.506</v>
      </c>
      <c r="H7796" s="5" t="s">
        <v>357</v>
      </c>
      <c r="I7796" s="3">
        <v>23.501000000000001</v>
      </c>
      <c r="J7796" s="5" t="s">
        <v>357</v>
      </c>
      <c r="K7796" s="4" t="s">
        <v>435</v>
      </c>
      <c r="L7796" s="3" t="s">
        <v>436</v>
      </c>
      <c r="M7796" s="3" t="s">
        <v>238</v>
      </c>
      <c r="Q7796" s="3"/>
      <c r="R7796">
        <v>1327010</v>
      </c>
      <c r="S7796">
        <v>2827</v>
      </c>
      <c r="T7796">
        <v>22.106000000000002</v>
      </c>
      <c r="U7796">
        <v>32.432000000000002</v>
      </c>
      <c r="V7796">
        <v>22.803000000000001</v>
      </c>
      <c r="W7796" t="s">
        <v>488</v>
      </c>
      <c r="X7796" t="s">
        <v>489</v>
      </c>
    </row>
    <row r="7797" spans="1:24" x14ac:dyDescent="0.25">
      <c r="A7797" s="3">
        <v>1331569</v>
      </c>
      <c r="B7797" s="3" t="s">
        <v>27</v>
      </c>
      <c r="C7797" s="3">
        <v>3289</v>
      </c>
      <c r="D7797" s="3" t="s">
        <v>1</v>
      </c>
      <c r="E7797" s="3">
        <v>23.378</v>
      </c>
      <c r="F7797" s="5" t="s">
        <v>357</v>
      </c>
      <c r="G7797" s="3">
        <v>30.707000000000001</v>
      </c>
      <c r="H7797" s="5" t="s">
        <v>357</v>
      </c>
      <c r="I7797" s="3">
        <v>24.01</v>
      </c>
      <c r="J7797" s="5" t="s">
        <v>357</v>
      </c>
      <c r="K7797" s="4" t="s">
        <v>435</v>
      </c>
      <c r="L7797" s="3" t="s">
        <v>436</v>
      </c>
      <c r="M7797" s="3" t="s">
        <v>238</v>
      </c>
      <c r="Q7797" s="3"/>
      <c r="R7797">
        <v>1326982</v>
      </c>
      <c r="S7797">
        <v>3845</v>
      </c>
      <c r="T7797">
        <v>22.731000000000002</v>
      </c>
      <c r="U7797">
        <v>32.377000000000002</v>
      </c>
      <c r="V7797">
        <v>23.155000000000001</v>
      </c>
      <c r="W7797" t="s">
        <v>488</v>
      </c>
      <c r="X7797" t="s">
        <v>489</v>
      </c>
    </row>
    <row r="7798" spans="1:24" x14ac:dyDescent="0.25">
      <c r="A7798" s="3">
        <v>1331568</v>
      </c>
      <c r="B7798" s="3" t="s">
        <v>26</v>
      </c>
      <c r="C7798" s="3">
        <v>3165</v>
      </c>
      <c r="D7798" s="3" t="s">
        <v>1</v>
      </c>
      <c r="E7798" s="3">
        <v>22.798999999999999</v>
      </c>
      <c r="F7798" s="5" t="s">
        <v>357</v>
      </c>
      <c r="G7798" s="3">
        <v>32.137</v>
      </c>
      <c r="H7798" s="5" t="s">
        <v>357</v>
      </c>
      <c r="I7798" s="3">
        <v>23.318999999999999</v>
      </c>
      <c r="J7798" s="5" t="s">
        <v>357</v>
      </c>
      <c r="K7798" s="4" t="s">
        <v>435</v>
      </c>
      <c r="L7798" s="3" t="s">
        <v>436</v>
      </c>
      <c r="M7798" s="3" t="s">
        <v>238</v>
      </c>
      <c r="Q7798" s="3"/>
      <c r="R7798">
        <v>1326977</v>
      </c>
      <c r="S7798">
        <v>3340</v>
      </c>
      <c r="T7798">
        <v>22.734000000000002</v>
      </c>
      <c r="U7798">
        <v>32.362000000000002</v>
      </c>
      <c r="V7798">
        <v>23.702999999999999</v>
      </c>
      <c r="W7798" t="s">
        <v>488</v>
      </c>
      <c r="X7798" t="s">
        <v>489</v>
      </c>
    </row>
    <row r="7799" spans="1:24" x14ac:dyDescent="0.25">
      <c r="A7799" s="3">
        <v>1331567</v>
      </c>
      <c r="B7799" s="3" t="s">
        <v>25</v>
      </c>
      <c r="C7799" s="3">
        <v>4759</v>
      </c>
      <c r="D7799" s="3" t="s">
        <v>1</v>
      </c>
      <c r="E7799" s="3">
        <v>22.71</v>
      </c>
      <c r="F7799" s="5" t="s">
        <v>357</v>
      </c>
      <c r="G7799" s="3">
        <v>31.303999999999998</v>
      </c>
      <c r="H7799" s="5" t="s">
        <v>357</v>
      </c>
      <c r="I7799" s="3">
        <v>23.302</v>
      </c>
      <c r="J7799" s="5" t="s">
        <v>357</v>
      </c>
      <c r="K7799" s="4" t="s">
        <v>435</v>
      </c>
      <c r="L7799" s="3" t="s">
        <v>436</v>
      </c>
      <c r="M7799" s="3" t="s">
        <v>238</v>
      </c>
      <c r="Q7799" s="3"/>
      <c r="R7799">
        <v>1327001</v>
      </c>
      <c r="S7799">
        <v>3319</v>
      </c>
      <c r="T7799">
        <v>22.923999999999999</v>
      </c>
      <c r="U7799">
        <v>32.354999999999997</v>
      </c>
      <c r="V7799">
        <v>24.925000000000001</v>
      </c>
      <c r="W7799" t="s">
        <v>488</v>
      </c>
      <c r="X7799" t="s">
        <v>489</v>
      </c>
    </row>
    <row r="7800" spans="1:24" x14ac:dyDescent="0.25">
      <c r="A7800" s="3">
        <v>1331566</v>
      </c>
      <c r="B7800" s="3" t="s">
        <v>24</v>
      </c>
      <c r="C7800" s="3">
        <v>3092</v>
      </c>
      <c r="D7800" s="3" t="s">
        <v>1</v>
      </c>
      <c r="E7800" s="3">
        <v>22.782</v>
      </c>
      <c r="F7800" s="5" t="s">
        <v>357</v>
      </c>
      <c r="G7800" s="3">
        <v>30.867999999999999</v>
      </c>
      <c r="H7800" s="5" t="s">
        <v>357</v>
      </c>
      <c r="I7800" s="3">
        <v>23.172000000000001</v>
      </c>
      <c r="J7800" s="5" t="s">
        <v>357</v>
      </c>
      <c r="K7800" s="4" t="s">
        <v>435</v>
      </c>
      <c r="L7800" s="3" t="s">
        <v>436</v>
      </c>
      <c r="M7800" s="3" t="s">
        <v>238</v>
      </c>
      <c r="Q7800" s="3"/>
      <c r="R7800">
        <v>1326995</v>
      </c>
      <c r="S7800">
        <v>3270</v>
      </c>
      <c r="T7800">
        <v>22.24</v>
      </c>
      <c r="U7800">
        <v>32.351999999999997</v>
      </c>
      <c r="V7800">
        <v>22.335999999999999</v>
      </c>
      <c r="W7800" t="s">
        <v>488</v>
      </c>
      <c r="X7800" t="s">
        <v>489</v>
      </c>
    </row>
    <row r="7801" spans="1:24" x14ac:dyDescent="0.25">
      <c r="A7801" s="3">
        <v>1331565</v>
      </c>
      <c r="B7801" s="3" t="s">
        <v>23</v>
      </c>
      <c r="C7801" s="3">
        <v>3327</v>
      </c>
      <c r="D7801" s="3" t="s">
        <v>1</v>
      </c>
      <c r="E7801" s="3">
        <v>22.535</v>
      </c>
      <c r="F7801" s="5" t="s">
        <v>357</v>
      </c>
      <c r="G7801" s="3">
        <v>31.114999999999998</v>
      </c>
      <c r="H7801" s="5" t="s">
        <v>357</v>
      </c>
      <c r="I7801" s="3">
        <v>23.003</v>
      </c>
      <c r="J7801" s="5" t="s">
        <v>357</v>
      </c>
      <c r="K7801" s="4" t="s">
        <v>435</v>
      </c>
      <c r="L7801" s="3" t="s">
        <v>436</v>
      </c>
      <c r="M7801" s="3" t="s">
        <v>238</v>
      </c>
      <c r="Q7801" s="3"/>
      <c r="R7801">
        <v>1326981</v>
      </c>
      <c r="S7801">
        <v>3780</v>
      </c>
      <c r="T7801">
        <v>22.58</v>
      </c>
      <c r="U7801">
        <v>32.314</v>
      </c>
      <c r="V7801">
        <v>23.498000000000001</v>
      </c>
      <c r="W7801" t="s">
        <v>488</v>
      </c>
      <c r="X7801" t="s">
        <v>489</v>
      </c>
    </row>
    <row r="7802" spans="1:24" x14ac:dyDescent="0.25">
      <c r="A7802" s="3">
        <v>1331564</v>
      </c>
      <c r="B7802" s="3" t="s">
        <v>22</v>
      </c>
      <c r="C7802" s="3">
        <v>3492</v>
      </c>
      <c r="D7802" s="3" t="s">
        <v>1</v>
      </c>
      <c r="E7802" s="3">
        <v>22.48</v>
      </c>
      <c r="F7802" s="5" t="s">
        <v>357</v>
      </c>
      <c r="G7802" s="3">
        <v>30.965</v>
      </c>
      <c r="H7802" s="5" t="s">
        <v>357</v>
      </c>
      <c r="I7802" s="3">
        <v>22.959</v>
      </c>
      <c r="J7802" s="5" t="s">
        <v>357</v>
      </c>
      <c r="K7802" s="4" t="s">
        <v>435</v>
      </c>
      <c r="L7802" s="3" t="s">
        <v>436</v>
      </c>
      <c r="M7802" s="3" t="s">
        <v>238</v>
      </c>
      <c r="Q7802" s="3"/>
      <c r="R7802">
        <v>1326912</v>
      </c>
      <c r="S7802">
        <v>2778</v>
      </c>
      <c r="T7802">
        <v>23.268000000000001</v>
      </c>
      <c r="U7802">
        <v>32.283000000000001</v>
      </c>
      <c r="V7802">
        <v>24.091999999999999</v>
      </c>
      <c r="W7802" t="s">
        <v>488</v>
      </c>
      <c r="X7802" t="s">
        <v>489</v>
      </c>
    </row>
    <row r="7803" spans="1:24" x14ac:dyDescent="0.25">
      <c r="A7803" s="3">
        <v>1331563</v>
      </c>
      <c r="B7803" s="3" t="s">
        <v>21</v>
      </c>
      <c r="C7803" s="3">
        <v>3035</v>
      </c>
      <c r="D7803" s="3" t="s">
        <v>1</v>
      </c>
      <c r="E7803" s="3">
        <v>22.574000000000002</v>
      </c>
      <c r="F7803" s="5" t="s">
        <v>357</v>
      </c>
      <c r="G7803" s="3">
        <v>31.14</v>
      </c>
      <c r="H7803" s="5" t="s">
        <v>357</v>
      </c>
      <c r="I7803" s="3">
        <v>23.195</v>
      </c>
      <c r="J7803" s="5" t="s">
        <v>357</v>
      </c>
      <c r="K7803" s="4" t="s">
        <v>435</v>
      </c>
      <c r="L7803" s="3" t="s">
        <v>436</v>
      </c>
      <c r="M7803" s="3" t="s">
        <v>238</v>
      </c>
      <c r="Q7803" s="3"/>
      <c r="R7803">
        <v>1327003</v>
      </c>
      <c r="S7803">
        <v>2782</v>
      </c>
      <c r="T7803">
        <v>22.242999999999999</v>
      </c>
      <c r="U7803">
        <v>32.238</v>
      </c>
      <c r="V7803">
        <v>22.901</v>
      </c>
      <c r="W7803" t="s">
        <v>488</v>
      </c>
      <c r="X7803" t="s">
        <v>489</v>
      </c>
    </row>
    <row r="7804" spans="1:24" x14ac:dyDescent="0.25">
      <c r="A7804" s="3">
        <v>1331562</v>
      </c>
      <c r="B7804" s="3" t="s">
        <v>18</v>
      </c>
      <c r="C7804" s="3">
        <v>3530</v>
      </c>
      <c r="D7804" s="3" t="s">
        <v>1</v>
      </c>
      <c r="E7804" s="3">
        <v>22.468</v>
      </c>
      <c r="F7804" s="5" t="s">
        <v>357</v>
      </c>
      <c r="G7804" s="3">
        <v>30.437999999999999</v>
      </c>
      <c r="H7804" s="5" t="s">
        <v>357</v>
      </c>
      <c r="I7804" s="3">
        <v>22.957000000000001</v>
      </c>
      <c r="J7804" s="5" t="s">
        <v>357</v>
      </c>
      <c r="K7804" s="4" t="s">
        <v>435</v>
      </c>
      <c r="L7804" s="3" t="s">
        <v>436</v>
      </c>
      <c r="M7804" s="3" t="s">
        <v>238</v>
      </c>
      <c r="Q7804" s="3"/>
      <c r="R7804">
        <v>1327021</v>
      </c>
      <c r="S7804">
        <v>3185</v>
      </c>
      <c r="T7804">
        <v>22.21</v>
      </c>
      <c r="U7804">
        <v>32.192999999999998</v>
      </c>
      <c r="V7804">
        <v>22.811</v>
      </c>
      <c r="W7804" t="s">
        <v>488</v>
      </c>
      <c r="X7804" t="s">
        <v>489</v>
      </c>
    </row>
    <row r="7805" spans="1:24" x14ac:dyDescent="0.25">
      <c r="A7805" s="3">
        <v>1331561</v>
      </c>
      <c r="B7805" s="3" t="s">
        <v>17</v>
      </c>
      <c r="C7805" s="3">
        <v>2300</v>
      </c>
      <c r="D7805" s="3" t="s">
        <v>1</v>
      </c>
      <c r="E7805" s="3">
        <v>23.420999999999999</v>
      </c>
      <c r="F7805" s="5" t="s">
        <v>357</v>
      </c>
      <c r="G7805" s="3">
        <v>30.425999999999998</v>
      </c>
      <c r="H7805" s="5" t="s">
        <v>357</v>
      </c>
      <c r="I7805" s="3">
        <v>23.943000000000001</v>
      </c>
      <c r="J7805" s="5" t="s">
        <v>357</v>
      </c>
      <c r="K7805" s="4" t="s">
        <v>435</v>
      </c>
      <c r="L7805" s="3" t="s">
        <v>436</v>
      </c>
      <c r="M7805" s="3" t="s">
        <v>238</v>
      </c>
      <c r="Q7805" s="3"/>
      <c r="R7805">
        <v>1327005</v>
      </c>
      <c r="S7805">
        <v>4110</v>
      </c>
      <c r="T7805">
        <v>23.021999999999998</v>
      </c>
      <c r="U7805">
        <v>32.103000000000002</v>
      </c>
      <c r="V7805">
        <v>23.657</v>
      </c>
      <c r="W7805" t="s">
        <v>488</v>
      </c>
      <c r="X7805" t="s">
        <v>489</v>
      </c>
    </row>
    <row r="7806" spans="1:24" x14ac:dyDescent="0.25">
      <c r="A7806" s="3">
        <v>1331560</v>
      </c>
      <c r="B7806" s="3" t="s">
        <v>16</v>
      </c>
      <c r="C7806" s="3">
        <v>2420</v>
      </c>
      <c r="D7806" s="3" t="s">
        <v>1</v>
      </c>
      <c r="E7806" s="3">
        <v>23.390999999999998</v>
      </c>
      <c r="F7806" s="5" t="s">
        <v>357</v>
      </c>
      <c r="G7806" s="3">
        <v>33.11</v>
      </c>
      <c r="H7806" s="5" t="s">
        <v>357</v>
      </c>
      <c r="I7806" s="3">
        <v>23.99</v>
      </c>
      <c r="J7806" s="5" t="s">
        <v>357</v>
      </c>
      <c r="K7806" s="4" t="s">
        <v>435</v>
      </c>
      <c r="L7806" s="3" t="s">
        <v>436</v>
      </c>
      <c r="M7806" s="3" t="s">
        <v>238</v>
      </c>
      <c r="Q7806" s="3"/>
      <c r="R7806">
        <v>1327024</v>
      </c>
      <c r="S7806">
        <v>3600</v>
      </c>
      <c r="T7806">
        <v>21.562999999999999</v>
      </c>
      <c r="U7806">
        <v>32.064</v>
      </c>
      <c r="V7806">
        <v>23.001000000000001</v>
      </c>
      <c r="W7806" t="s">
        <v>488</v>
      </c>
      <c r="X7806" t="s">
        <v>489</v>
      </c>
    </row>
    <row r="7807" spans="1:24" x14ac:dyDescent="0.25">
      <c r="A7807" s="3">
        <v>1331559</v>
      </c>
      <c r="B7807" s="3" t="s">
        <v>15</v>
      </c>
      <c r="C7807" s="3">
        <v>1920</v>
      </c>
      <c r="D7807" s="3" t="s">
        <v>1</v>
      </c>
      <c r="E7807" s="3">
        <v>23.643999999999998</v>
      </c>
      <c r="F7807" s="5" t="s">
        <v>357</v>
      </c>
      <c r="G7807" s="3">
        <v>30.027999999999999</v>
      </c>
      <c r="H7807" s="5" t="s">
        <v>357</v>
      </c>
      <c r="I7807" s="3">
        <v>24.431000000000001</v>
      </c>
      <c r="J7807" s="5" t="s">
        <v>357</v>
      </c>
      <c r="K7807" s="4" t="s">
        <v>435</v>
      </c>
      <c r="L7807" s="3" t="s">
        <v>436</v>
      </c>
      <c r="M7807" s="3" t="s">
        <v>238</v>
      </c>
      <c r="Q7807" s="3"/>
      <c r="R7807">
        <v>1327028</v>
      </c>
      <c r="S7807">
        <v>2920</v>
      </c>
      <c r="T7807">
        <v>23.428000000000001</v>
      </c>
      <c r="U7807">
        <v>32.055999999999997</v>
      </c>
      <c r="V7807">
        <v>24.288</v>
      </c>
      <c r="W7807" t="s">
        <v>488</v>
      </c>
      <c r="X7807" t="s">
        <v>489</v>
      </c>
    </row>
    <row r="7808" spans="1:24" x14ac:dyDescent="0.25">
      <c r="A7808" s="3">
        <v>1331558</v>
      </c>
      <c r="B7808" s="3" t="s">
        <v>14</v>
      </c>
      <c r="C7808" s="3">
        <v>2795</v>
      </c>
      <c r="D7808" s="3" t="s">
        <v>1</v>
      </c>
      <c r="E7808" s="3">
        <v>23.565000000000001</v>
      </c>
      <c r="F7808" s="5" t="s">
        <v>357</v>
      </c>
      <c r="G7808" s="3">
        <v>30.991</v>
      </c>
      <c r="H7808" s="5" t="s">
        <v>357</v>
      </c>
      <c r="I7808" s="3">
        <v>24.454999999999998</v>
      </c>
      <c r="J7808" s="5" t="s">
        <v>357</v>
      </c>
      <c r="K7808" s="4" t="s">
        <v>435</v>
      </c>
      <c r="L7808" s="3" t="s">
        <v>436</v>
      </c>
      <c r="M7808" s="3" t="s">
        <v>238</v>
      </c>
      <c r="Q7808" s="3"/>
      <c r="R7808">
        <v>1326983</v>
      </c>
      <c r="S7808">
        <v>3360</v>
      </c>
      <c r="T7808">
        <v>23.239000000000001</v>
      </c>
      <c r="U7808">
        <v>32.046999999999997</v>
      </c>
      <c r="V7808">
        <v>23.911999999999999</v>
      </c>
      <c r="W7808" t="s">
        <v>488</v>
      </c>
      <c r="X7808" t="s">
        <v>489</v>
      </c>
    </row>
    <row r="7809" spans="1:24" x14ac:dyDescent="0.25">
      <c r="A7809" s="3">
        <v>1331557</v>
      </c>
      <c r="B7809" s="3" t="s">
        <v>13</v>
      </c>
      <c r="C7809" s="3">
        <v>3390</v>
      </c>
      <c r="D7809" s="3" t="s">
        <v>1</v>
      </c>
      <c r="E7809" s="3">
        <v>22.32</v>
      </c>
      <c r="F7809" s="5" t="s">
        <v>357</v>
      </c>
      <c r="G7809" s="3">
        <v>31.123000000000001</v>
      </c>
      <c r="H7809" s="5" t="s">
        <v>357</v>
      </c>
      <c r="I7809" s="3">
        <v>22.619</v>
      </c>
      <c r="J7809" s="5" t="s">
        <v>357</v>
      </c>
      <c r="K7809" s="4" t="s">
        <v>435</v>
      </c>
      <c r="L7809" s="3" t="s">
        <v>436</v>
      </c>
      <c r="M7809" s="3" t="s">
        <v>238</v>
      </c>
      <c r="Q7809" s="3"/>
      <c r="R7809">
        <v>1327012</v>
      </c>
      <c r="S7809">
        <v>2711</v>
      </c>
      <c r="T7809">
        <v>22.800999999999998</v>
      </c>
      <c r="U7809">
        <v>32.040999999999997</v>
      </c>
      <c r="V7809">
        <v>23.681000000000001</v>
      </c>
      <c r="W7809" t="s">
        <v>488</v>
      </c>
      <c r="X7809" t="s">
        <v>489</v>
      </c>
    </row>
    <row r="7810" spans="1:24" x14ac:dyDescent="0.25">
      <c r="A7810" s="3">
        <v>1331556</v>
      </c>
      <c r="B7810" s="3" t="s">
        <v>12</v>
      </c>
      <c r="C7810" s="3">
        <v>3245</v>
      </c>
      <c r="D7810" s="3" t="s">
        <v>1</v>
      </c>
      <c r="E7810" s="3">
        <v>21.858000000000001</v>
      </c>
      <c r="F7810" s="5" t="s">
        <v>357</v>
      </c>
      <c r="G7810" s="3">
        <v>30.103000000000002</v>
      </c>
      <c r="H7810" s="5" t="s">
        <v>357</v>
      </c>
      <c r="I7810" s="3">
        <v>22.657</v>
      </c>
      <c r="J7810" s="5" t="s">
        <v>357</v>
      </c>
      <c r="K7810" s="4" t="s">
        <v>435</v>
      </c>
      <c r="L7810" s="3" t="s">
        <v>436</v>
      </c>
      <c r="M7810" s="3" t="s">
        <v>238</v>
      </c>
      <c r="Q7810" s="3"/>
      <c r="R7810">
        <v>1327022</v>
      </c>
      <c r="S7810">
        <v>3650</v>
      </c>
      <c r="T7810">
        <v>23.695</v>
      </c>
      <c r="U7810">
        <v>32.031999999999996</v>
      </c>
      <c r="V7810">
        <v>23.655999999999999</v>
      </c>
      <c r="W7810" t="s">
        <v>488</v>
      </c>
      <c r="X7810" t="s">
        <v>489</v>
      </c>
    </row>
    <row r="7811" spans="1:24" x14ac:dyDescent="0.25">
      <c r="A7811" s="3">
        <v>1331555</v>
      </c>
      <c r="B7811" s="3" t="s">
        <v>11</v>
      </c>
      <c r="C7811" s="3">
        <v>2335</v>
      </c>
      <c r="D7811" s="3" t="s">
        <v>1</v>
      </c>
      <c r="E7811" s="3">
        <v>23.437000000000001</v>
      </c>
      <c r="F7811" s="5" t="s">
        <v>357</v>
      </c>
      <c r="G7811" s="3">
        <v>30.933</v>
      </c>
      <c r="H7811" s="5" t="s">
        <v>357</v>
      </c>
      <c r="I7811" s="3">
        <v>24.123000000000001</v>
      </c>
      <c r="J7811" s="5" t="s">
        <v>357</v>
      </c>
      <c r="K7811" s="4" t="s">
        <v>435</v>
      </c>
      <c r="L7811" s="3" t="s">
        <v>436</v>
      </c>
      <c r="M7811" s="3" t="s">
        <v>238</v>
      </c>
      <c r="Q7811" s="3"/>
      <c r="R7811">
        <v>1326910</v>
      </c>
      <c r="S7811">
        <v>3734</v>
      </c>
      <c r="T7811">
        <v>22.356999999999999</v>
      </c>
      <c r="U7811">
        <v>32.031999999999996</v>
      </c>
      <c r="V7811">
        <v>22.978000000000002</v>
      </c>
      <c r="W7811" t="s">
        <v>488</v>
      </c>
      <c r="X7811" t="s">
        <v>489</v>
      </c>
    </row>
    <row r="7812" spans="1:24" x14ac:dyDescent="0.25">
      <c r="A7812" s="3">
        <v>1331554</v>
      </c>
      <c r="B7812" s="3" t="s">
        <v>10</v>
      </c>
      <c r="C7812" s="3">
        <v>3591</v>
      </c>
      <c r="D7812" s="3" t="s">
        <v>1</v>
      </c>
      <c r="E7812" s="3">
        <v>23.021000000000001</v>
      </c>
      <c r="F7812" s="5" t="s">
        <v>357</v>
      </c>
      <c r="G7812" s="3">
        <v>31.446999999999999</v>
      </c>
      <c r="H7812" s="5" t="s">
        <v>357</v>
      </c>
      <c r="I7812" s="3">
        <v>23.414999999999999</v>
      </c>
      <c r="J7812" s="5" t="s">
        <v>357</v>
      </c>
      <c r="K7812" s="4" t="s">
        <v>435</v>
      </c>
      <c r="L7812" s="3" t="s">
        <v>436</v>
      </c>
      <c r="M7812" s="3" t="s">
        <v>238</v>
      </c>
      <c r="Q7812" s="3"/>
      <c r="R7812">
        <v>1326979</v>
      </c>
      <c r="S7812">
        <v>3795</v>
      </c>
      <c r="T7812">
        <v>22.076000000000001</v>
      </c>
      <c r="U7812">
        <v>32.011000000000003</v>
      </c>
      <c r="V7812">
        <v>22.606999999999999</v>
      </c>
      <c r="W7812" t="s">
        <v>488</v>
      </c>
      <c r="X7812" t="s">
        <v>489</v>
      </c>
    </row>
    <row r="7813" spans="1:24" x14ac:dyDescent="0.25">
      <c r="A7813" s="3">
        <v>1331553</v>
      </c>
      <c r="B7813" s="3" t="s">
        <v>9</v>
      </c>
      <c r="C7813" s="3">
        <v>3770</v>
      </c>
      <c r="D7813" s="3" t="s">
        <v>1</v>
      </c>
      <c r="E7813" s="3">
        <v>23.922000000000001</v>
      </c>
      <c r="F7813" s="5" t="s">
        <v>357</v>
      </c>
      <c r="G7813" s="3">
        <v>31.055</v>
      </c>
      <c r="H7813" s="5" t="s">
        <v>357</v>
      </c>
      <c r="I7813" s="3">
        <v>25.24</v>
      </c>
      <c r="J7813" s="5" t="s">
        <v>357</v>
      </c>
      <c r="K7813" s="4" t="s">
        <v>435</v>
      </c>
      <c r="L7813" s="3" t="s">
        <v>436</v>
      </c>
      <c r="M7813" s="3" t="s">
        <v>238</v>
      </c>
      <c r="Q7813" s="3"/>
      <c r="R7813">
        <v>1326990</v>
      </c>
      <c r="S7813">
        <v>3485</v>
      </c>
      <c r="T7813">
        <v>22.419</v>
      </c>
      <c r="U7813">
        <v>31.988</v>
      </c>
      <c r="V7813">
        <v>23.001000000000001</v>
      </c>
      <c r="W7813" t="s">
        <v>488</v>
      </c>
      <c r="X7813" t="s">
        <v>489</v>
      </c>
    </row>
    <row r="7814" spans="1:24" x14ac:dyDescent="0.25">
      <c r="A7814" s="3">
        <v>1331552</v>
      </c>
      <c r="B7814" s="3" t="s">
        <v>8</v>
      </c>
      <c r="C7814" s="3">
        <v>2350</v>
      </c>
      <c r="D7814" s="3" t="s">
        <v>1</v>
      </c>
      <c r="E7814" s="3">
        <v>22.702999999999999</v>
      </c>
      <c r="F7814" s="5" t="s">
        <v>357</v>
      </c>
      <c r="G7814" s="3">
        <v>30.966000000000001</v>
      </c>
      <c r="H7814" s="5" t="s">
        <v>357</v>
      </c>
      <c r="I7814" s="3">
        <v>23.103000000000002</v>
      </c>
      <c r="J7814" s="5" t="s">
        <v>357</v>
      </c>
      <c r="K7814" s="4" t="s">
        <v>435</v>
      </c>
      <c r="L7814" s="3" t="s">
        <v>436</v>
      </c>
      <c r="M7814" s="3" t="s">
        <v>238</v>
      </c>
      <c r="Q7814" s="3"/>
      <c r="R7814">
        <v>1326921</v>
      </c>
      <c r="S7814">
        <v>4209</v>
      </c>
      <c r="T7814">
        <v>22.895</v>
      </c>
      <c r="U7814">
        <v>31.986999999999998</v>
      </c>
      <c r="V7814">
        <v>23.48</v>
      </c>
      <c r="W7814" t="s">
        <v>488</v>
      </c>
      <c r="X7814" t="s">
        <v>489</v>
      </c>
    </row>
    <row r="7815" spans="1:24" x14ac:dyDescent="0.25">
      <c r="A7815" s="3">
        <v>1331551</v>
      </c>
      <c r="B7815" s="3" t="s">
        <v>7</v>
      </c>
      <c r="C7815" s="3">
        <v>4337</v>
      </c>
      <c r="D7815" s="3" t="s">
        <v>1</v>
      </c>
      <c r="E7815" s="3">
        <v>22.088999999999999</v>
      </c>
      <c r="F7815" s="5" t="s">
        <v>357</v>
      </c>
      <c r="G7815" s="3">
        <v>30.63</v>
      </c>
      <c r="H7815" s="5" t="s">
        <v>357</v>
      </c>
      <c r="I7815" s="3">
        <v>22.920999999999999</v>
      </c>
      <c r="J7815" s="5" t="s">
        <v>357</v>
      </c>
      <c r="K7815" s="4" t="s">
        <v>435</v>
      </c>
      <c r="L7815" s="3" t="s">
        <v>436</v>
      </c>
      <c r="M7815" s="3" t="s">
        <v>238</v>
      </c>
      <c r="Q7815" s="3"/>
      <c r="R7815">
        <v>1326908</v>
      </c>
      <c r="S7815">
        <v>3513</v>
      </c>
      <c r="T7815">
        <v>22.692</v>
      </c>
      <c r="U7815">
        <v>31.98</v>
      </c>
      <c r="V7815">
        <v>23.454000000000001</v>
      </c>
      <c r="W7815" t="s">
        <v>488</v>
      </c>
      <c r="X7815" t="s">
        <v>489</v>
      </c>
    </row>
    <row r="7816" spans="1:24" x14ac:dyDescent="0.25">
      <c r="A7816" s="3">
        <v>1331550</v>
      </c>
      <c r="B7816" s="3" t="s">
        <v>6</v>
      </c>
      <c r="C7816" s="3">
        <v>3040</v>
      </c>
      <c r="D7816" s="3" t="s">
        <v>1</v>
      </c>
      <c r="E7816" s="3">
        <v>23.466999999999999</v>
      </c>
      <c r="F7816" s="5" t="s">
        <v>357</v>
      </c>
      <c r="G7816" s="3">
        <v>31.896000000000001</v>
      </c>
      <c r="H7816" s="5" t="s">
        <v>357</v>
      </c>
      <c r="I7816" s="3">
        <v>24.071000000000002</v>
      </c>
      <c r="J7816" s="5" t="s">
        <v>357</v>
      </c>
      <c r="K7816" s="4" t="s">
        <v>435</v>
      </c>
      <c r="L7816" s="3" t="s">
        <v>436</v>
      </c>
      <c r="M7816" s="3" t="s">
        <v>238</v>
      </c>
      <c r="Q7816" s="3"/>
      <c r="R7816">
        <v>1327030</v>
      </c>
      <c r="S7816">
        <v>3080</v>
      </c>
      <c r="T7816">
        <v>22.876000000000001</v>
      </c>
      <c r="U7816">
        <v>31.974</v>
      </c>
      <c r="V7816">
        <v>23.687000000000001</v>
      </c>
      <c r="W7816" t="s">
        <v>488</v>
      </c>
      <c r="X7816" t="s">
        <v>489</v>
      </c>
    </row>
    <row r="7817" spans="1:24" x14ac:dyDescent="0.25">
      <c r="A7817" s="3">
        <v>1331549</v>
      </c>
      <c r="B7817" s="3" t="s">
        <v>0</v>
      </c>
      <c r="C7817" s="3">
        <v>3360</v>
      </c>
      <c r="D7817" s="3" t="s">
        <v>1</v>
      </c>
      <c r="E7817" s="3">
        <v>23.253</v>
      </c>
      <c r="F7817" s="5" t="s">
        <v>357</v>
      </c>
      <c r="G7817" s="3">
        <v>31.166</v>
      </c>
      <c r="H7817" s="5" t="s">
        <v>357</v>
      </c>
      <c r="I7817" s="3">
        <v>23.809000000000001</v>
      </c>
      <c r="J7817" s="5" t="s">
        <v>357</v>
      </c>
      <c r="K7817" s="4" t="s">
        <v>435</v>
      </c>
      <c r="L7817" s="3" t="s">
        <v>436</v>
      </c>
      <c r="M7817" s="3" t="s">
        <v>238</v>
      </c>
      <c r="Q7817" s="3"/>
      <c r="R7817">
        <v>1327031</v>
      </c>
      <c r="S7817">
        <v>2810</v>
      </c>
      <c r="T7817">
        <v>23.08</v>
      </c>
      <c r="U7817">
        <v>31.972000000000001</v>
      </c>
      <c r="V7817">
        <v>23.702000000000002</v>
      </c>
      <c r="W7817" t="s">
        <v>488</v>
      </c>
      <c r="X7817" t="s">
        <v>489</v>
      </c>
    </row>
    <row r="7818" spans="1:24" x14ac:dyDescent="0.25">
      <c r="A7818" s="3">
        <v>1331548</v>
      </c>
      <c r="B7818" s="3" t="s">
        <v>91</v>
      </c>
      <c r="C7818" s="3">
        <v>3022</v>
      </c>
      <c r="D7818" s="3" t="s">
        <v>1</v>
      </c>
      <c r="E7818" s="3">
        <v>23.193999999999999</v>
      </c>
      <c r="F7818" s="5" t="s">
        <v>357</v>
      </c>
      <c r="G7818" s="3">
        <v>30.776</v>
      </c>
      <c r="H7818" s="5" t="s">
        <v>357</v>
      </c>
      <c r="I7818" s="3">
        <v>23.716000000000001</v>
      </c>
      <c r="J7818" s="5" t="s">
        <v>357</v>
      </c>
      <c r="K7818" s="4" t="s">
        <v>437</v>
      </c>
      <c r="L7818" s="3" t="s">
        <v>438</v>
      </c>
      <c r="M7818" s="3" t="s">
        <v>233</v>
      </c>
      <c r="Q7818" s="3"/>
      <c r="R7818">
        <v>1327006</v>
      </c>
      <c r="S7818">
        <v>4054</v>
      </c>
      <c r="T7818">
        <v>22.105</v>
      </c>
      <c r="U7818">
        <v>31.968</v>
      </c>
      <c r="V7818">
        <v>23.004999999999999</v>
      </c>
      <c r="W7818" t="s">
        <v>488</v>
      </c>
      <c r="X7818" t="s">
        <v>489</v>
      </c>
    </row>
    <row r="7819" spans="1:24" x14ac:dyDescent="0.25">
      <c r="A7819" s="3">
        <v>1331547</v>
      </c>
      <c r="B7819" s="3" t="s">
        <v>90</v>
      </c>
      <c r="C7819" s="3">
        <v>3534</v>
      </c>
      <c r="D7819" s="3" t="s">
        <v>1</v>
      </c>
      <c r="E7819" s="3">
        <v>23.327000000000002</v>
      </c>
      <c r="F7819" s="5" t="s">
        <v>357</v>
      </c>
      <c r="G7819" s="3">
        <v>32.997999999999998</v>
      </c>
      <c r="H7819" s="5" t="s">
        <v>357</v>
      </c>
      <c r="I7819" s="3">
        <v>23.722999999999999</v>
      </c>
      <c r="J7819" s="5" t="s">
        <v>357</v>
      </c>
      <c r="K7819" s="4" t="s">
        <v>437</v>
      </c>
      <c r="L7819" s="3" t="s">
        <v>438</v>
      </c>
      <c r="M7819" s="3" t="s">
        <v>233</v>
      </c>
      <c r="Q7819" s="3"/>
      <c r="R7819">
        <v>1327015</v>
      </c>
      <c r="S7819">
        <v>2965</v>
      </c>
      <c r="T7819">
        <v>22.259</v>
      </c>
      <c r="U7819">
        <v>31.963000000000001</v>
      </c>
      <c r="V7819">
        <v>22.965</v>
      </c>
      <c r="W7819" t="s">
        <v>488</v>
      </c>
      <c r="X7819" t="s">
        <v>489</v>
      </c>
    </row>
    <row r="7820" spans="1:24" x14ac:dyDescent="0.25">
      <c r="A7820" s="3">
        <v>1331546</v>
      </c>
      <c r="B7820" s="3" t="s">
        <v>89</v>
      </c>
      <c r="C7820" s="3">
        <v>2734</v>
      </c>
      <c r="D7820" s="3" t="s">
        <v>1</v>
      </c>
      <c r="E7820" s="3">
        <v>23.369</v>
      </c>
      <c r="F7820" s="5" t="s">
        <v>357</v>
      </c>
      <c r="G7820" s="3">
        <v>31.306999999999999</v>
      </c>
      <c r="H7820" s="5" t="s">
        <v>357</v>
      </c>
      <c r="I7820" s="3">
        <v>23.402000000000001</v>
      </c>
      <c r="J7820" s="5" t="s">
        <v>357</v>
      </c>
      <c r="K7820" s="4" t="s">
        <v>437</v>
      </c>
      <c r="L7820" s="3" t="s">
        <v>438</v>
      </c>
      <c r="M7820" s="3" t="s">
        <v>233</v>
      </c>
      <c r="Q7820" s="3"/>
      <c r="R7820">
        <v>1326993</v>
      </c>
      <c r="S7820">
        <v>2960</v>
      </c>
      <c r="T7820">
        <v>22.603999999999999</v>
      </c>
      <c r="U7820">
        <v>31.815999999999999</v>
      </c>
      <c r="V7820">
        <v>24.143000000000001</v>
      </c>
      <c r="W7820" t="s">
        <v>488</v>
      </c>
      <c r="X7820" t="s">
        <v>489</v>
      </c>
    </row>
    <row r="7821" spans="1:24" x14ac:dyDescent="0.25">
      <c r="A7821" s="3">
        <v>1331545</v>
      </c>
      <c r="B7821" s="3" t="s">
        <v>88</v>
      </c>
      <c r="C7821" s="3">
        <v>2592</v>
      </c>
      <c r="D7821" s="3" t="s">
        <v>1</v>
      </c>
      <c r="E7821" s="3">
        <v>22.99</v>
      </c>
      <c r="F7821" s="5" t="s">
        <v>357</v>
      </c>
      <c r="G7821" s="3">
        <v>30.962</v>
      </c>
      <c r="H7821" s="5" t="s">
        <v>357</v>
      </c>
      <c r="I7821" s="3">
        <v>23.317</v>
      </c>
      <c r="J7821" s="5" t="s">
        <v>357</v>
      </c>
      <c r="K7821" s="4" t="s">
        <v>437</v>
      </c>
      <c r="L7821" s="3" t="s">
        <v>438</v>
      </c>
      <c r="M7821" s="3" t="s">
        <v>233</v>
      </c>
      <c r="Q7821" s="3"/>
      <c r="R7821">
        <v>1327032</v>
      </c>
      <c r="S7821">
        <v>2760</v>
      </c>
      <c r="T7821">
        <v>22.664000000000001</v>
      </c>
      <c r="U7821">
        <v>31.812000000000001</v>
      </c>
      <c r="V7821">
        <v>23.143000000000001</v>
      </c>
      <c r="W7821" t="s">
        <v>488</v>
      </c>
      <c r="X7821" t="s">
        <v>489</v>
      </c>
    </row>
    <row r="7822" spans="1:24" x14ac:dyDescent="0.25">
      <c r="A7822" s="3">
        <v>1331544</v>
      </c>
      <c r="B7822" s="3" t="s">
        <v>87</v>
      </c>
      <c r="C7822" s="3">
        <v>2598</v>
      </c>
      <c r="D7822" s="3" t="s">
        <v>1</v>
      </c>
      <c r="E7822" s="3">
        <v>24.009</v>
      </c>
      <c r="F7822" s="5" t="s">
        <v>357</v>
      </c>
      <c r="G7822" s="3">
        <v>32.697000000000003</v>
      </c>
      <c r="H7822" s="5" t="s">
        <v>357</v>
      </c>
      <c r="I7822" s="3">
        <v>23.713000000000001</v>
      </c>
      <c r="J7822" s="5" t="s">
        <v>357</v>
      </c>
      <c r="K7822" s="4" t="s">
        <v>437</v>
      </c>
      <c r="L7822" s="3" t="s">
        <v>438</v>
      </c>
      <c r="M7822" s="3" t="s">
        <v>233</v>
      </c>
      <c r="Q7822" s="3"/>
      <c r="R7822">
        <v>1326924</v>
      </c>
      <c r="S7822">
        <v>3415</v>
      </c>
      <c r="T7822">
        <v>22.399000000000001</v>
      </c>
      <c r="U7822">
        <v>31.788</v>
      </c>
      <c r="V7822">
        <v>23.923999999999999</v>
      </c>
      <c r="W7822" t="s">
        <v>488</v>
      </c>
      <c r="X7822" t="s">
        <v>489</v>
      </c>
    </row>
    <row r="7823" spans="1:24" x14ac:dyDescent="0.25">
      <c r="A7823" s="3">
        <v>1331543</v>
      </c>
      <c r="B7823" s="3" t="s">
        <v>86</v>
      </c>
      <c r="C7823" s="3">
        <v>3086</v>
      </c>
      <c r="D7823" s="3" t="s">
        <v>1</v>
      </c>
      <c r="E7823" s="3">
        <v>23.131</v>
      </c>
      <c r="F7823" s="5" t="s">
        <v>357</v>
      </c>
      <c r="G7823" s="3">
        <v>31.666</v>
      </c>
      <c r="H7823" s="5" t="s">
        <v>357</v>
      </c>
      <c r="I7823" s="3">
        <v>22.699000000000002</v>
      </c>
      <c r="J7823" s="5" t="s">
        <v>357</v>
      </c>
      <c r="K7823" s="4" t="s">
        <v>437</v>
      </c>
      <c r="L7823" s="3" t="s">
        <v>438</v>
      </c>
      <c r="M7823" s="3" t="s">
        <v>233</v>
      </c>
      <c r="Q7823" s="3"/>
      <c r="R7823">
        <v>1326997</v>
      </c>
      <c r="S7823">
        <v>3280</v>
      </c>
      <c r="T7823">
        <v>22.65</v>
      </c>
      <c r="U7823">
        <v>31.670999999999999</v>
      </c>
      <c r="V7823">
        <v>23.442</v>
      </c>
      <c r="W7823" t="s">
        <v>488</v>
      </c>
      <c r="X7823" t="s">
        <v>489</v>
      </c>
    </row>
    <row r="7824" spans="1:24" x14ac:dyDescent="0.25">
      <c r="A7824" s="3">
        <v>1331542</v>
      </c>
      <c r="B7824" s="3" t="s">
        <v>85</v>
      </c>
      <c r="C7824" s="3">
        <v>3778</v>
      </c>
      <c r="D7824" s="3" t="s">
        <v>1</v>
      </c>
      <c r="E7824" s="3">
        <v>23.805</v>
      </c>
      <c r="F7824" s="5" t="s">
        <v>357</v>
      </c>
      <c r="G7824" s="3">
        <v>32.137</v>
      </c>
      <c r="H7824" s="5" t="s">
        <v>357</v>
      </c>
      <c r="I7824" s="3">
        <v>23.489000000000001</v>
      </c>
      <c r="J7824" s="5" t="s">
        <v>357</v>
      </c>
      <c r="K7824" s="4" t="s">
        <v>437</v>
      </c>
      <c r="L7824" s="3" t="s">
        <v>438</v>
      </c>
      <c r="M7824" s="3" t="s">
        <v>233</v>
      </c>
      <c r="Q7824" s="3"/>
      <c r="R7824">
        <v>1326988</v>
      </c>
      <c r="S7824">
        <v>3875</v>
      </c>
      <c r="T7824">
        <v>23.074999999999999</v>
      </c>
      <c r="U7824">
        <v>31.670999999999999</v>
      </c>
      <c r="V7824">
        <v>23.855</v>
      </c>
      <c r="W7824" t="s">
        <v>488</v>
      </c>
      <c r="X7824" t="s">
        <v>489</v>
      </c>
    </row>
    <row r="7825" spans="1:24" x14ac:dyDescent="0.25">
      <c r="A7825" s="3">
        <v>1331541</v>
      </c>
      <c r="B7825" s="3" t="s">
        <v>84</v>
      </c>
      <c r="C7825" s="3">
        <v>4082</v>
      </c>
      <c r="D7825" s="3" t="s">
        <v>1</v>
      </c>
      <c r="E7825" s="3">
        <v>23.997</v>
      </c>
      <c r="F7825" s="5" t="s">
        <v>357</v>
      </c>
      <c r="G7825" s="3">
        <v>33.969000000000001</v>
      </c>
      <c r="H7825" s="5" t="s">
        <v>357</v>
      </c>
      <c r="I7825" s="3">
        <v>23.428000000000001</v>
      </c>
      <c r="J7825" s="5" t="s">
        <v>357</v>
      </c>
      <c r="K7825" s="4" t="s">
        <v>437</v>
      </c>
      <c r="L7825" s="3" t="s">
        <v>438</v>
      </c>
      <c r="M7825" s="3" t="s">
        <v>233</v>
      </c>
      <c r="Q7825" s="3"/>
      <c r="R7825">
        <v>1327020</v>
      </c>
      <c r="S7825">
        <v>2615</v>
      </c>
      <c r="T7825">
        <v>22.937999999999999</v>
      </c>
      <c r="U7825">
        <v>31.643000000000001</v>
      </c>
      <c r="V7825">
        <v>23.437000000000001</v>
      </c>
      <c r="W7825" t="s">
        <v>488</v>
      </c>
      <c r="X7825" t="s">
        <v>489</v>
      </c>
    </row>
    <row r="7826" spans="1:24" x14ac:dyDescent="0.25">
      <c r="A7826" s="3">
        <v>1331540</v>
      </c>
      <c r="B7826" s="3" t="s">
        <v>83</v>
      </c>
      <c r="C7826" s="3">
        <v>2290</v>
      </c>
      <c r="D7826" s="3" t="s">
        <v>1</v>
      </c>
      <c r="E7826" s="3">
        <v>24.074999999999999</v>
      </c>
      <c r="F7826" s="5" t="s">
        <v>357</v>
      </c>
      <c r="G7826" s="3">
        <v>32.32</v>
      </c>
      <c r="H7826" s="5" t="s">
        <v>357</v>
      </c>
      <c r="I7826" s="3">
        <v>23.475000000000001</v>
      </c>
      <c r="J7826" s="5" t="s">
        <v>357</v>
      </c>
      <c r="K7826" s="4" t="s">
        <v>437</v>
      </c>
      <c r="L7826" s="3" t="s">
        <v>438</v>
      </c>
      <c r="M7826" s="3" t="s">
        <v>233</v>
      </c>
      <c r="Q7826" s="3"/>
      <c r="R7826">
        <v>1327019</v>
      </c>
      <c r="S7826">
        <v>3370</v>
      </c>
      <c r="T7826">
        <v>22.69</v>
      </c>
      <c r="U7826">
        <v>31.64</v>
      </c>
      <c r="V7826">
        <v>23.358000000000001</v>
      </c>
      <c r="W7826" t="s">
        <v>488</v>
      </c>
      <c r="X7826" t="s">
        <v>489</v>
      </c>
    </row>
    <row r="7827" spans="1:24" x14ac:dyDescent="0.25">
      <c r="A7827" s="3">
        <v>1331539</v>
      </c>
      <c r="B7827" s="3" t="s">
        <v>82</v>
      </c>
      <c r="C7827" s="3">
        <v>3600</v>
      </c>
      <c r="D7827" s="3" t="s">
        <v>1</v>
      </c>
      <c r="E7827" s="3">
        <v>23.57</v>
      </c>
      <c r="F7827" s="5" t="s">
        <v>357</v>
      </c>
      <c r="G7827" s="3">
        <v>31.731000000000002</v>
      </c>
      <c r="H7827" s="5" t="s">
        <v>357</v>
      </c>
      <c r="I7827" s="3">
        <v>23.704999999999998</v>
      </c>
      <c r="J7827" s="5" t="s">
        <v>357</v>
      </c>
      <c r="K7827" s="4" t="s">
        <v>437</v>
      </c>
      <c r="L7827" s="3" t="s">
        <v>438</v>
      </c>
      <c r="M7827" s="3" t="s">
        <v>233</v>
      </c>
      <c r="Q7827" s="3"/>
      <c r="R7827">
        <v>1326976</v>
      </c>
      <c r="S7827">
        <v>3570</v>
      </c>
      <c r="T7827">
        <v>24.292999999999999</v>
      </c>
      <c r="U7827">
        <v>31.623000000000001</v>
      </c>
      <c r="V7827">
        <v>25.076000000000001</v>
      </c>
      <c r="W7827" t="s">
        <v>488</v>
      </c>
      <c r="X7827" t="s">
        <v>489</v>
      </c>
    </row>
    <row r="7828" spans="1:24" x14ac:dyDescent="0.25">
      <c r="A7828" s="3">
        <v>1331538</v>
      </c>
      <c r="B7828" s="3" t="s">
        <v>81</v>
      </c>
      <c r="C7828" s="3">
        <v>2240</v>
      </c>
      <c r="D7828" s="3" t="s">
        <v>1</v>
      </c>
      <c r="E7828" s="3">
        <v>22.751000000000001</v>
      </c>
      <c r="F7828" s="5" t="s">
        <v>357</v>
      </c>
      <c r="G7828" s="3">
        <v>31.684999999999999</v>
      </c>
      <c r="H7828" s="5" t="s">
        <v>357</v>
      </c>
      <c r="I7828" s="3">
        <v>22.847999999999999</v>
      </c>
      <c r="J7828" s="5" t="s">
        <v>357</v>
      </c>
      <c r="K7828" s="4" t="s">
        <v>437</v>
      </c>
      <c r="L7828" s="3" t="s">
        <v>438</v>
      </c>
      <c r="M7828" s="3" t="s">
        <v>233</v>
      </c>
      <c r="Q7828" s="3"/>
      <c r="R7828">
        <v>1326913</v>
      </c>
      <c r="S7828">
        <v>3523</v>
      </c>
      <c r="T7828">
        <v>22.31</v>
      </c>
      <c r="U7828">
        <v>31.606999999999999</v>
      </c>
      <c r="V7828">
        <v>23.303000000000001</v>
      </c>
      <c r="W7828" t="s">
        <v>488</v>
      </c>
      <c r="X7828" t="s">
        <v>489</v>
      </c>
    </row>
    <row r="7829" spans="1:24" x14ac:dyDescent="0.25">
      <c r="A7829" s="3">
        <v>1331537</v>
      </c>
      <c r="B7829" s="3" t="s">
        <v>80</v>
      </c>
      <c r="C7829" s="3">
        <v>3450</v>
      </c>
      <c r="D7829" s="3" t="s">
        <v>1</v>
      </c>
      <c r="E7829" s="3">
        <v>23.754999999999999</v>
      </c>
      <c r="F7829" s="5" t="s">
        <v>357</v>
      </c>
      <c r="G7829" s="3">
        <v>32.643000000000001</v>
      </c>
      <c r="H7829" s="5" t="s">
        <v>357</v>
      </c>
      <c r="I7829" s="3">
        <v>24.15</v>
      </c>
      <c r="J7829" s="5" t="s">
        <v>357</v>
      </c>
      <c r="K7829" s="4" t="s">
        <v>437</v>
      </c>
      <c r="L7829" s="3" t="s">
        <v>438</v>
      </c>
      <c r="M7829" s="3" t="s">
        <v>233</v>
      </c>
      <c r="Q7829" s="3"/>
      <c r="R7829">
        <v>1327000</v>
      </c>
      <c r="S7829">
        <v>3092</v>
      </c>
      <c r="T7829">
        <v>22.885000000000002</v>
      </c>
      <c r="U7829">
        <v>31.594999999999999</v>
      </c>
      <c r="V7829">
        <v>23.923999999999999</v>
      </c>
      <c r="W7829" t="s">
        <v>488</v>
      </c>
      <c r="X7829" t="s">
        <v>489</v>
      </c>
    </row>
    <row r="7830" spans="1:24" x14ac:dyDescent="0.25">
      <c r="A7830" s="3">
        <v>1331536</v>
      </c>
      <c r="B7830" s="3" t="s">
        <v>79</v>
      </c>
      <c r="C7830" s="3">
        <v>5045</v>
      </c>
      <c r="D7830" s="3" t="s">
        <v>1</v>
      </c>
      <c r="E7830" s="3">
        <v>22.702000000000002</v>
      </c>
      <c r="F7830" s="5" t="s">
        <v>357</v>
      </c>
      <c r="G7830" s="3">
        <v>30.616</v>
      </c>
      <c r="H7830" s="5" t="s">
        <v>357</v>
      </c>
      <c r="I7830" s="3">
        <v>23.151</v>
      </c>
      <c r="J7830" s="5" t="s">
        <v>357</v>
      </c>
      <c r="K7830" s="4" t="s">
        <v>437</v>
      </c>
      <c r="L7830" s="3" t="s">
        <v>438</v>
      </c>
      <c r="M7830" s="3" t="s">
        <v>233</v>
      </c>
      <c r="Q7830" s="3"/>
      <c r="R7830">
        <v>1326925</v>
      </c>
      <c r="S7830">
        <v>3515</v>
      </c>
      <c r="T7830">
        <v>22.404</v>
      </c>
      <c r="U7830">
        <v>31.564</v>
      </c>
      <c r="V7830">
        <v>23.033999999999999</v>
      </c>
      <c r="W7830" t="s">
        <v>488</v>
      </c>
      <c r="X7830" t="s">
        <v>489</v>
      </c>
    </row>
    <row r="7831" spans="1:24" x14ac:dyDescent="0.25">
      <c r="A7831" s="3">
        <v>1331535</v>
      </c>
      <c r="B7831" s="3" t="s">
        <v>78</v>
      </c>
      <c r="C7831" s="3">
        <v>2570</v>
      </c>
      <c r="D7831" s="3" t="s">
        <v>1</v>
      </c>
      <c r="E7831" s="3">
        <v>23.312999999999999</v>
      </c>
      <c r="F7831" s="5" t="s">
        <v>357</v>
      </c>
      <c r="G7831" s="3">
        <v>31.425999999999998</v>
      </c>
      <c r="H7831" s="5" t="s">
        <v>357</v>
      </c>
      <c r="I7831" s="3">
        <v>22.734000000000002</v>
      </c>
      <c r="J7831" s="5" t="s">
        <v>357</v>
      </c>
      <c r="K7831" s="4" t="s">
        <v>437</v>
      </c>
      <c r="L7831" s="3" t="s">
        <v>438</v>
      </c>
      <c r="M7831" s="3" t="s">
        <v>233</v>
      </c>
      <c r="Q7831" s="3"/>
      <c r="R7831">
        <v>1327008</v>
      </c>
      <c r="S7831">
        <v>4231</v>
      </c>
      <c r="T7831">
        <v>22.965</v>
      </c>
      <c r="U7831">
        <v>31.46</v>
      </c>
      <c r="V7831">
        <v>23.594999999999999</v>
      </c>
      <c r="W7831" t="s">
        <v>488</v>
      </c>
      <c r="X7831" t="s">
        <v>489</v>
      </c>
    </row>
    <row r="7832" spans="1:24" x14ac:dyDescent="0.25">
      <c r="A7832" s="3">
        <v>1331534</v>
      </c>
      <c r="B7832" s="3" t="s">
        <v>77</v>
      </c>
      <c r="C7832" s="3">
        <v>2595</v>
      </c>
      <c r="D7832" s="3" t="s">
        <v>1</v>
      </c>
      <c r="E7832" s="3">
        <v>23.23</v>
      </c>
      <c r="F7832" s="5" t="s">
        <v>357</v>
      </c>
      <c r="G7832" s="3">
        <v>31.451000000000001</v>
      </c>
      <c r="H7832" s="5" t="s">
        <v>357</v>
      </c>
      <c r="I7832" s="3">
        <v>23.24</v>
      </c>
      <c r="J7832" s="5" t="s">
        <v>357</v>
      </c>
      <c r="K7832" s="4" t="s">
        <v>437</v>
      </c>
      <c r="L7832" s="3" t="s">
        <v>438</v>
      </c>
      <c r="M7832" s="3" t="s">
        <v>233</v>
      </c>
      <c r="Q7832" s="3"/>
      <c r="R7832">
        <v>1326911</v>
      </c>
      <c r="S7832">
        <v>3194</v>
      </c>
      <c r="T7832">
        <v>22.303000000000001</v>
      </c>
      <c r="U7832">
        <v>31.459</v>
      </c>
      <c r="V7832">
        <v>23.242000000000001</v>
      </c>
      <c r="W7832" t="s">
        <v>488</v>
      </c>
      <c r="X7832" t="s">
        <v>489</v>
      </c>
    </row>
    <row r="7833" spans="1:24" x14ac:dyDescent="0.25">
      <c r="A7833" s="3">
        <v>1331533</v>
      </c>
      <c r="B7833" s="3" t="s">
        <v>76</v>
      </c>
      <c r="C7833" s="3">
        <v>3225</v>
      </c>
      <c r="D7833" s="3" t="s">
        <v>1</v>
      </c>
      <c r="E7833" s="3">
        <v>23.178000000000001</v>
      </c>
      <c r="F7833" s="5" t="s">
        <v>357</v>
      </c>
      <c r="G7833" s="3">
        <v>31.858000000000001</v>
      </c>
      <c r="H7833" s="5" t="s">
        <v>357</v>
      </c>
      <c r="I7833" s="3">
        <v>23.234999999999999</v>
      </c>
      <c r="J7833" s="5" t="s">
        <v>357</v>
      </c>
      <c r="K7833" s="4" t="s">
        <v>437</v>
      </c>
      <c r="L7833" s="3" t="s">
        <v>438</v>
      </c>
      <c r="M7833" s="3" t="s">
        <v>233</v>
      </c>
      <c r="Q7833" s="3"/>
      <c r="R7833">
        <v>1326992</v>
      </c>
      <c r="S7833">
        <v>3460</v>
      </c>
      <c r="T7833">
        <v>22.63</v>
      </c>
      <c r="U7833">
        <v>31.45</v>
      </c>
      <c r="V7833">
        <v>23.306000000000001</v>
      </c>
      <c r="W7833" t="s">
        <v>488</v>
      </c>
      <c r="X7833" t="s">
        <v>489</v>
      </c>
    </row>
    <row r="7834" spans="1:24" x14ac:dyDescent="0.25">
      <c r="A7834" s="3">
        <v>1331532</v>
      </c>
      <c r="B7834" s="3" t="s">
        <v>75</v>
      </c>
      <c r="C7834" s="3">
        <v>3180</v>
      </c>
      <c r="D7834" s="3" t="s">
        <v>1</v>
      </c>
      <c r="E7834" s="3">
        <v>23.638999999999999</v>
      </c>
      <c r="F7834" s="5" t="s">
        <v>357</v>
      </c>
      <c r="G7834" s="3">
        <v>32.365000000000002</v>
      </c>
      <c r="H7834" s="5" t="s">
        <v>357</v>
      </c>
      <c r="I7834" s="3">
        <v>23.687000000000001</v>
      </c>
      <c r="J7834" s="5" t="s">
        <v>357</v>
      </c>
      <c r="K7834" s="4" t="s">
        <v>437</v>
      </c>
      <c r="L7834" s="3" t="s">
        <v>438</v>
      </c>
      <c r="M7834" s="3" t="s">
        <v>233</v>
      </c>
      <c r="Q7834" s="3"/>
      <c r="R7834">
        <v>1327016</v>
      </c>
      <c r="S7834">
        <v>1930</v>
      </c>
      <c r="T7834">
        <v>24.018999999999998</v>
      </c>
      <c r="U7834">
        <v>31.404</v>
      </c>
      <c r="V7834">
        <v>24.931999999999999</v>
      </c>
      <c r="W7834" t="s">
        <v>488</v>
      </c>
      <c r="X7834" t="s">
        <v>489</v>
      </c>
    </row>
    <row r="7835" spans="1:24" x14ac:dyDescent="0.25">
      <c r="A7835" s="3">
        <v>1331531</v>
      </c>
      <c r="B7835" s="3" t="s">
        <v>74</v>
      </c>
      <c r="C7835" s="3">
        <v>3389</v>
      </c>
      <c r="D7835" s="3" t="s">
        <v>1</v>
      </c>
      <c r="E7835" s="3">
        <v>23.791</v>
      </c>
      <c r="F7835" s="5" t="s">
        <v>357</v>
      </c>
      <c r="G7835" s="3">
        <v>32.066000000000003</v>
      </c>
      <c r="H7835" s="5" t="s">
        <v>357</v>
      </c>
      <c r="I7835" s="3">
        <v>23.928999999999998</v>
      </c>
      <c r="J7835" s="5" t="s">
        <v>357</v>
      </c>
      <c r="K7835" s="4" t="s">
        <v>437</v>
      </c>
      <c r="L7835" s="3" t="s">
        <v>438</v>
      </c>
      <c r="M7835" s="3" t="s">
        <v>233</v>
      </c>
      <c r="Q7835" s="3"/>
      <c r="R7835">
        <v>1327023</v>
      </c>
      <c r="S7835">
        <v>3010</v>
      </c>
      <c r="T7835">
        <v>22.532</v>
      </c>
      <c r="U7835">
        <v>31.375</v>
      </c>
      <c r="V7835">
        <v>23.091999999999999</v>
      </c>
      <c r="W7835" t="s">
        <v>488</v>
      </c>
      <c r="X7835" t="s">
        <v>489</v>
      </c>
    </row>
    <row r="7836" spans="1:24" x14ac:dyDescent="0.25">
      <c r="A7836" s="3">
        <v>1331530</v>
      </c>
      <c r="B7836" s="3" t="s">
        <v>73</v>
      </c>
      <c r="C7836" s="3">
        <v>2310</v>
      </c>
      <c r="D7836" s="3" t="s">
        <v>1</v>
      </c>
      <c r="E7836" s="3">
        <v>23.574999999999999</v>
      </c>
      <c r="F7836" s="5" t="s">
        <v>357</v>
      </c>
      <c r="G7836" s="3">
        <v>33.445999999999998</v>
      </c>
      <c r="H7836" s="5" t="s">
        <v>357</v>
      </c>
      <c r="I7836" s="3">
        <v>23.643000000000001</v>
      </c>
      <c r="J7836" s="5" t="s">
        <v>357</v>
      </c>
      <c r="K7836" s="4" t="s">
        <v>437</v>
      </c>
      <c r="L7836" s="3" t="s">
        <v>438</v>
      </c>
      <c r="M7836" s="3" t="s">
        <v>233</v>
      </c>
      <c r="Q7836" s="3"/>
      <c r="R7836">
        <v>1327027</v>
      </c>
      <c r="S7836">
        <v>3100</v>
      </c>
      <c r="T7836">
        <v>17.963999999999999</v>
      </c>
      <c r="U7836">
        <v>31.36</v>
      </c>
      <c r="V7836">
        <v>23.157</v>
      </c>
      <c r="W7836" t="s">
        <v>488</v>
      </c>
      <c r="X7836" t="s">
        <v>489</v>
      </c>
    </row>
    <row r="7837" spans="1:24" x14ac:dyDescent="0.25">
      <c r="A7837" s="3">
        <v>1331529</v>
      </c>
      <c r="B7837" s="3" t="s">
        <v>72</v>
      </c>
      <c r="C7837" s="3">
        <v>3695</v>
      </c>
      <c r="D7837" s="3" t="s">
        <v>1</v>
      </c>
      <c r="E7837" s="3">
        <v>23.358000000000001</v>
      </c>
      <c r="F7837" s="5" t="s">
        <v>357</v>
      </c>
      <c r="G7837" s="3">
        <v>31.552</v>
      </c>
      <c r="H7837" s="5" t="s">
        <v>357</v>
      </c>
      <c r="I7837" s="3">
        <v>23.260999999999999</v>
      </c>
      <c r="J7837" s="5" t="s">
        <v>357</v>
      </c>
      <c r="K7837" s="4" t="s">
        <v>437</v>
      </c>
      <c r="L7837" s="3" t="s">
        <v>438</v>
      </c>
      <c r="M7837" s="3" t="s">
        <v>233</v>
      </c>
      <c r="Q7837" s="3"/>
      <c r="R7837">
        <v>1326984</v>
      </c>
      <c r="S7837">
        <v>2790</v>
      </c>
      <c r="T7837">
        <v>22.646999999999998</v>
      </c>
      <c r="U7837">
        <v>31.353000000000002</v>
      </c>
      <c r="V7837">
        <v>23.373000000000001</v>
      </c>
      <c r="W7837" t="s">
        <v>488</v>
      </c>
      <c r="X7837" t="s">
        <v>489</v>
      </c>
    </row>
    <row r="7838" spans="1:24" x14ac:dyDescent="0.25">
      <c r="A7838" s="3">
        <v>1331528</v>
      </c>
      <c r="B7838" s="3" t="s">
        <v>71</v>
      </c>
      <c r="C7838" s="3">
        <v>3232</v>
      </c>
      <c r="D7838" s="3" t="s">
        <v>1</v>
      </c>
      <c r="E7838" s="3">
        <v>23.591999999999999</v>
      </c>
      <c r="F7838" s="5" t="s">
        <v>357</v>
      </c>
      <c r="G7838" s="3">
        <v>32.201999999999998</v>
      </c>
      <c r="H7838" s="5" t="s">
        <v>357</v>
      </c>
      <c r="I7838" s="3">
        <v>23.651</v>
      </c>
      <c r="J7838" s="5" t="s">
        <v>357</v>
      </c>
      <c r="K7838" s="4" t="s">
        <v>437</v>
      </c>
      <c r="L7838" s="3" t="s">
        <v>438</v>
      </c>
      <c r="M7838" s="3" t="s">
        <v>233</v>
      </c>
      <c r="Q7838" s="3"/>
      <c r="R7838">
        <v>1327014</v>
      </c>
      <c r="S7838">
        <v>2550</v>
      </c>
      <c r="T7838">
        <v>23.655000000000001</v>
      </c>
      <c r="U7838">
        <v>31.323</v>
      </c>
      <c r="V7838">
        <v>24.690999999999999</v>
      </c>
      <c r="W7838" t="s">
        <v>488</v>
      </c>
      <c r="X7838" t="s">
        <v>489</v>
      </c>
    </row>
    <row r="7839" spans="1:24" x14ac:dyDescent="0.25">
      <c r="A7839" s="3">
        <v>1331527</v>
      </c>
      <c r="B7839" s="3" t="s">
        <v>70</v>
      </c>
      <c r="C7839" s="3">
        <v>3317</v>
      </c>
      <c r="D7839" s="3" t="s">
        <v>1</v>
      </c>
      <c r="E7839" s="3">
        <v>22.56</v>
      </c>
      <c r="F7839" s="5" t="s">
        <v>357</v>
      </c>
      <c r="G7839" s="3">
        <v>31.085000000000001</v>
      </c>
      <c r="H7839" s="5" t="s">
        <v>357</v>
      </c>
      <c r="I7839" s="3">
        <v>22.667000000000002</v>
      </c>
      <c r="J7839" s="5" t="s">
        <v>357</v>
      </c>
      <c r="K7839" s="4" t="s">
        <v>437</v>
      </c>
      <c r="L7839" s="3" t="s">
        <v>438</v>
      </c>
      <c r="M7839" s="3" t="s">
        <v>233</v>
      </c>
      <c r="Q7839" s="3"/>
      <c r="R7839">
        <v>1326986</v>
      </c>
      <c r="S7839">
        <v>3280</v>
      </c>
      <c r="T7839">
        <v>22.98</v>
      </c>
      <c r="U7839">
        <v>31.315999999999999</v>
      </c>
      <c r="V7839">
        <v>23.719000000000001</v>
      </c>
      <c r="W7839" t="s">
        <v>488</v>
      </c>
      <c r="X7839" t="s">
        <v>489</v>
      </c>
    </row>
    <row r="7840" spans="1:24" x14ac:dyDescent="0.25">
      <c r="A7840" s="3">
        <v>1331523</v>
      </c>
      <c r="B7840" s="3" t="s">
        <v>69</v>
      </c>
      <c r="C7840" s="3">
        <v>3140</v>
      </c>
      <c r="D7840" s="3" t="s">
        <v>1</v>
      </c>
      <c r="E7840" s="3">
        <v>22.99</v>
      </c>
      <c r="F7840" s="5" t="s">
        <v>357</v>
      </c>
      <c r="G7840" s="3">
        <v>30.782</v>
      </c>
      <c r="H7840" s="5" t="s">
        <v>357</v>
      </c>
      <c r="I7840" s="3">
        <v>22.568999999999999</v>
      </c>
      <c r="J7840" s="5" t="s">
        <v>357</v>
      </c>
      <c r="K7840" s="4" t="s">
        <v>437</v>
      </c>
      <c r="L7840" s="3" t="s">
        <v>438</v>
      </c>
      <c r="M7840" s="3" t="s">
        <v>233</v>
      </c>
      <c r="Q7840" s="3"/>
      <c r="R7840">
        <v>1326999</v>
      </c>
      <c r="S7840">
        <v>4212</v>
      </c>
      <c r="T7840">
        <v>23.405999999999999</v>
      </c>
      <c r="U7840">
        <v>31.297999999999998</v>
      </c>
      <c r="V7840">
        <v>24.393000000000001</v>
      </c>
      <c r="W7840" t="s">
        <v>488</v>
      </c>
      <c r="X7840" t="s">
        <v>489</v>
      </c>
    </row>
    <row r="7841" spans="1:24" x14ac:dyDescent="0.25">
      <c r="A7841" s="3">
        <v>1331522</v>
      </c>
      <c r="B7841" s="3" t="s">
        <v>68</v>
      </c>
      <c r="C7841" s="3">
        <v>4120</v>
      </c>
      <c r="D7841" s="3" t="s">
        <v>1</v>
      </c>
      <c r="E7841" s="3">
        <v>23.428999999999998</v>
      </c>
      <c r="F7841" s="5" t="s">
        <v>357</v>
      </c>
      <c r="G7841" s="3">
        <v>31.331</v>
      </c>
      <c r="H7841" s="5" t="s">
        <v>357</v>
      </c>
      <c r="I7841" s="3">
        <v>23.785</v>
      </c>
      <c r="J7841" s="5" t="s">
        <v>357</v>
      </c>
      <c r="K7841" s="4" t="s">
        <v>437</v>
      </c>
      <c r="L7841" s="3" t="s">
        <v>438</v>
      </c>
      <c r="M7841" s="3" t="s">
        <v>233</v>
      </c>
      <c r="Q7841" s="3"/>
      <c r="R7841">
        <v>1326918</v>
      </c>
      <c r="S7841">
        <v>3827</v>
      </c>
      <c r="T7841">
        <v>23.428000000000001</v>
      </c>
      <c r="U7841">
        <v>31.283999999999999</v>
      </c>
      <c r="V7841">
        <v>23.963000000000001</v>
      </c>
      <c r="W7841" t="s">
        <v>488</v>
      </c>
      <c r="X7841" t="s">
        <v>489</v>
      </c>
    </row>
    <row r="7842" spans="1:24" x14ac:dyDescent="0.25">
      <c r="A7842" s="3">
        <v>1331521</v>
      </c>
      <c r="B7842" s="3" t="s">
        <v>67</v>
      </c>
      <c r="C7842" s="3">
        <v>2660</v>
      </c>
      <c r="D7842" s="3" t="s">
        <v>1</v>
      </c>
      <c r="E7842" s="3">
        <v>23.983000000000001</v>
      </c>
      <c r="F7842" s="5" t="s">
        <v>357</v>
      </c>
      <c r="G7842" s="3">
        <v>32.165999999999997</v>
      </c>
      <c r="H7842" s="5" t="s">
        <v>357</v>
      </c>
      <c r="I7842" s="3">
        <v>23.568000000000001</v>
      </c>
      <c r="J7842" s="5" t="s">
        <v>357</v>
      </c>
      <c r="K7842" s="4" t="s">
        <v>437</v>
      </c>
      <c r="L7842" s="3" t="s">
        <v>438</v>
      </c>
      <c r="M7842" s="3" t="s">
        <v>233</v>
      </c>
      <c r="Q7842" s="3"/>
      <c r="R7842">
        <v>1327035</v>
      </c>
      <c r="S7842">
        <v>3090</v>
      </c>
      <c r="T7842">
        <v>22.741</v>
      </c>
      <c r="U7842">
        <v>31.277999999999999</v>
      </c>
      <c r="V7842">
        <v>23.67</v>
      </c>
      <c r="W7842" t="s">
        <v>488</v>
      </c>
      <c r="X7842" t="s">
        <v>489</v>
      </c>
    </row>
    <row r="7843" spans="1:24" x14ac:dyDescent="0.25">
      <c r="A7843" s="3">
        <v>1331520</v>
      </c>
      <c r="B7843" s="3" t="s">
        <v>66</v>
      </c>
      <c r="C7843" s="3">
        <v>3180</v>
      </c>
      <c r="D7843" s="3" t="s">
        <v>1</v>
      </c>
      <c r="E7843" s="3">
        <v>23.76</v>
      </c>
      <c r="F7843" s="5" t="s">
        <v>357</v>
      </c>
      <c r="G7843" s="3">
        <v>31.548999999999999</v>
      </c>
      <c r="H7843" s="5" t="s">
        <v>357</v>
      </c>
      <c r="I7843" s="3">
        <v>23.937999999999999</v>
      </c>
      <c r="J7843" s="5" t="s">
        <v>357</v>
      </c>
      <c r="K7843" s="4" t="s">
        <v>437</v>
      </c>
      <c r="L7843" s="3" t="s">
        <v>438</v>
      </c>
      <c r="M7843" s="3" t="s">
        <v>233</v>
      </c>
      <c r="Q7843" s="3"/>
      <c r="R7843">
        <v>1326906</v>
      </c>
      <c r="S7843">
        <v>2496</v>
      </c>
      <c r="T7843">
        <v>23.312999999999999</v>
      </c>
      <c r="U7843">
        <v>31.247</v>
      </c>
      <c r="V7843">
        <v>24.18</v>
      </c>
      <c r="W7843" t="s">
        <v>488</v>
      </c>
      <c r="X7843" t="s">
        <v>489</v>
      </c>
    </row>
    <row r="7844" spans="1:24" x14ac:dyDescent="0.25">
      <c r="A7844" s="3">
        <v>1331311</v>
      </c>
      <c r="B7844" s="3" t="s">
        <v>65</v>
      </c>
      <c r="C7844" s="3">
        <v>3363</v>
      </c>
      <c r="D7844" s="3" t="s">
        <v>1</v>
      </c>
      <c r="E7844" s="3">
        <v>22.408000000000001</v>
      </c>
      <c r="F7844" s="5" t="s">
        <v>357</v>
      </c>
      <c r="G7844" s="3">
        <v>32.081000000000003</v>
      </c>
      <c r="H7844" s="5" t="s">
        <v>357</v>
      </c>
      <c r="I7844" s="3">
        <v>21.925999999999998</v>
      </c>
      <c r="J7844" s="5" t="s">
        <v>357</v>
      </c>
      <c r="K7844" s="4" t="s">
        <v>437</v>
      </c>
      <c r="L7844" s="3" t="s">
        <v>438</v>
      </c>
      <c r="M7844" s="3" t="s">
        <v>233</v>
      </c>
      <c r="Q7844" s="3"/>
      <c r="R7844">
        <v>1326926</v>
      </c>
      <c r="S7844">
        <v>3208</v>
      </c>
      <c r="T7844">
        <v>22.337</v>
      </c>
      <c r="U7844">
        <v>31.221</v>
      </c>
      <c r="V7844">
        <v>23.071999999999999</v>
      </c>
      <c r="W7844" t="s">
        <v>488</v>
      </c>
      <c r="X7844" t="s">
        <v>489</v>
      </c>
    </row>
    <row r="7845" spans="1:24" x14ac:dyDescent="0.25">
      <c r="A7845" s="3">
        <v>1331309</v>
      </c>
      <c r="B7845" s="3" t="s">
        <v>64</v>
      </c>
      <c r="C7845" s="3">
        <v>4375</v>
      </c>
      <c r="D7845" s="3" t="s">
        <v>1</v>
      </c>
      <c r="E7845" s="3">
        <v>22.984999999999999</v>
      </c>
      <c r="F7845" s="5" t="s">
        <v>357</v>
      </c>
      <c r="G7845" s="3">
        <v>32.457000000000001</v>
      </c>
      <c r="H7845" s="5" t="s">
        <v>357</v>
      </c>
      <c r="I7845" s="3">
        <v>23.06</v>
      </c>
      <c r="J7845" s="5" t="s">
        <v>357</v>
      </c>
      <c r="K7845" s="4" t="s">
        <v>437</v>
      </c>
      <c r="L7845" s="3" t="s">
        <v>438</v>
      </c>
      <c r="M7845" s="3" t="s">
        <v>233</v>
      </c>
      <c r="Q7845" s="3"/>
      <c r="R7845">
        <v>1326991</v>
      </c>
      <c r="S7845">
        <v>3200</v>
      </c>
      <c r="T7845">
        <v>22.79</v>
      </c>
      <c r="U7845">
        <v>31.21</v>
      </c>
      <c r="V7845">
        <v>23.219000000000001</v>
      </c>
      <c r="W7845" t="s">
        <v>488</v>
      </c>
      <c r="X7845" t="s">
        <v>489</v>
      </c>
    </row>
    <row r="7846" spans="1:24" x14ac:dyDescent="0.25">
      <c r="A7846" s="3">
        <v>1331308</v>
      </c>
      <c r="B7846" s="3" t="s">
        <v>63</v>
      </c>
      <c r="C7846" s="3">
        <v>2170</v>
      </c>
      <c r="D7846" s="3" t="s">
        <v>1</v>
      </c>
      <c r="E7846" s="3">
        <v>23.824999999999999</v>
      </c>
      <c r="F7846" s="5" t="s">
        <v>357</v>
      </c>
      <c r="G7846" s="3">
        <v>33.021000000000001</v>
      </c>
      <c r="H7846" s="5" t="s">
        <v>357</v>
      </c>
      <c r="I7846" s="3">
        <v>23.213000000000001</v>
      </c>
      <c r="J7846" s="5" t="s">
        <v>357</v>
      </c>
      <c r="K7846" s="4" t="s">
        <v>437</v>
      </c>
      <c r="L7846" s="3" t="s">
        <v>438</v>
      </c>
      <c r="M7846" s="3" t="s">
        <v>233</v>
      </c>
      <c r="Q7846" s="3"/>
      <c r="R7846">
        <v>1326914</v>
      </c>
      <c r="S7846">
        <v>3045</v>
      </c>
      <c r="T7846">
        <v>23.041</v>
      </c>
      <c r="U7846">
        <v>31.128</v>
      </c>
      <c r="V7846">
        <v>23.826000000000001</v>
      </c>
      <c r="W7846" t="s">
        <v>488</v>
      </c>
      <c r="X7846" t="s">
        <v>489</v>
      </c>
    </row>
    <row r="7847" spans="1:24" x14ac:dyDescent="0.25">
      <c r="A7847" s="3">
        <v>1331307</v>
      </c>
      <c r="B7847" s="3" t="s">
        <v>62</v>
      </c>
      <c r="C7847" s="3">
        <v>3847</v>
      </c>
      <c r="D7847" s="3" t="s">
        <v>1</v>
      </c>
      <c r="E7847" s="3">
        <v>23.19</v>
      </c>
      <c r="F7847" s="5" t="s">
        <v>357</v>
      </c>
      <c r="G7847" s="3">
        <v>31.913</v>
      </c>
      <c r="H7847" s="5" t="s">
        <v>357</v>
      </c>
      <c r="I7847" s="3">
        <v>22.986000000000001</v>
      </c>
      <c r="J7847" s="5" t="s">
        <v>357</v>
      </c>
      <c r="K7847" s="4" t="s">
        <v>437</v>
      </c>
      <c r="L7847" s="3" t="s">
        <v>438</v>
      </c>
      <c r="M7847" s="3" t="s">
        <v>233</v>
      </c>
      <c r="Q7847" s="3"/>
      <c r="R7847">
        <v>1326919</v>
      </c>
      <c r="S7847">
        <v>3271</v>
      </c>
      <c r="T7847">
        <v>22.957999999999998</v>
      </c>
      <c r="U7847">
        <v>31.073</v>
      </c>
      <c r="V7847">
        <v>23.61</v>
      </c>
      <c r="W7847" t="s">
        <v>488</v>
      </c>
      <c r="X7847" t="s">
        <v>489</v>
      </c>
    </row>
    <row r="7848" spans="1:24" x14ac:dyDescent="0.25">
      <c r="A7848" s="3">
        <v>1331306</v>
      </c>
      <c r="B7848" s="3" t="s">
        <v>61</v>
      </c>
      <c r="C7848" s="3">
        <v>3333</v>
      </c>
      <c r="D7848" s="3" t="s">
        <v>1</v>
      </c>
      <c r="E7848" s="3">
        <v>23.411999999999999</v>
      </c>
      <c r="F7848" s="5" t="s">
        <v>357</v>
      </c>
      <c r="G7848" s="3">
        <v>32.384</v>
      </c>
      <c r="H7848" s="5" t="s">
        <v>357</v>
      </c>
      <c r="I7848" s="3">
        <v>23.436</v>
      </c>
      <c r="J7848" s="5" t="s">
        <v>357</v>
      </c>
      <c r="K7848" s="4" t="s">
        <v>437</v>
      </c>
      <c r="L7848" s="3" t="s">
        <v>438</v>
      </c>
      <c r="M7848" s="3" t="s">
        <v>233</v>
      </c>
      <c r="Q7848" s="3"/>
      <c r="R7848">
        <v>1326916</v>
      </c>
      <c r="S7848">
        <v>3290</v>
      </c>
      <c r="T7848">
        <v>22.065999999999999</v>
      </c>
      <c r="U7848">
        <v>31.01</v>
      </c>
      <c r="V7848">
        <v>23.445</v>
      </c>
      <c r="W7848" t="s">
        <v>488</v>
      </c>
      <c r="X7848" t="s">
        <v>489</v>
      </c>
    </row>
    <row r="7849" spans="1:24" x14ac:dyDescent="0.25">
      <c r="A7849" s="3">
        <v>1331305</v>
      </c>
      <c r="B7849" s="3" t="s">
        <v>60</v>
      </c>
      <c r="C7849" s="3">
        <v>1739</v>
      </c>
      <c r="D7849" s="3" t="s">
        <v>1</v>
      </c>
      <c r="E7849" s="3">
        <v>25.27</v>
      </c>
      <c r="F7849" s="5" t="s">
        <v>357</v>
      </c>
      <c r="G7849" s="3">
        <v>32.475000000000001</v>
      </c>
      <c r="H7849" s="5" t="s">
        <v>357</v>
      </c>
      <c r="I7849" s="3">
        <v>25.501999999999999</v>
      </c>
      <c r="J7849" s="5" t="s">
        <v>357</v>
      </c>
      <c r="K7849" s="4" t="s">
        <v>437</v>
      </c>
      <c r="L7849" s="3" t="s">
        <v>438</v>
      </c>
      <c r="M7849" s="3" t="s">
        <v>233</v>
      </c>
      <c r="Q7849" s="3"/>
      <c r="R7849">
        <v>1327013</v>
      </c>
      <c r="S7849">
        <v>2780</v>
      </c>
      <c r="T7849">
        <v>22.663</v>
      </c>
      <c r="U7849">
        <v>30.975999999999999</v>
      </c>
      <c r="V7849">
        <v>23.048999999999999</v>
      </c>
      <c r="W7849" t="s">
        <v>488</v>
      </c>
      <c r="X7849" t="s">
        <v>489</v>
      </c>
    </row>
    <row r="7850" spans="1:24" x14ac:dyDescent="0.25">
      <c r="A7850" s="3">
        <v>1331304</v>
      </c>
      <c r="B7850" s="3" t="s">
        <v>59</v>
      </c>
      <c r="C7850" s="3">
        <v>2504</v>
      </c>
      <c r="D7850" s="3" t="s">
        <v>1</v>
      </c>
      <c r="E7850" s="3">
        <v>24.125</v>
      </c>
      <c r="F7850" s="5" t="s">
        <v>357</v>
      </c>
      <c r="G7850" s="3">
        <v>33.305999999999997</v>
      </c>
      <c r="H7850" s="5" t="s">
        <v>357</v>
      </c>
      <c r="I7850" s="3">
        <v>24.196999999999999</v>
      </c>
      <c r="J7850" s="5" t="s">
        <v>357</v>
      </c>
      <c r="K7850" s="4" t="s">
        <v>437</v>
      </c>
      <c r="L7850" s="3" t="s">
        <v>438</v>
      </c>
      <c r="M7850" s="3" t="s">
        <v>233</v>
      </c>
      <c r="Q7850" s="3"/>
      <c r="R7850">
        <v>1326996</v>
      </c>
      <c r="S7850">
        <v>2720</v>
      </c>
      <c r="T7850">
        <v>22.88</v>
      </c>
      <c r="U7850">
        <v>30.957999999999998</v>
      </c>
      <c r="V7850">
        <v>23.5</v>
      </c>
      <c r="W7850" t="s">
        <v>488</v>
      </c>
      <c r="X7850" t="s">
        <v>489</v>
      </c>
    </row>
    <row r="7851" spans="1:24" x14ac:dyDescent="0.25">
      <c r="A7851" s="3">
        <v>1331303</v>
      </c>
      <c r="B7851" s="3" t="s">
        <v>58</v>
      </c>
      <c r="C7851" s="3">
        <v>1658</v>
      </c>
      <c r="D7851" s="3" t="s">
        <v>1</v>
      </c>
      <c r="E7851" s="3">
        <v>23.969000000000001</v>
      </c>
      <c r="F7851" s="5" t="s">
        <v>357</v>
      </c>
      <c r="G7851" s="3">
        <v>33.478999999999999</v>
      </c>
      <c r="H7851" s="5" t="s">
        <v>357</v>
      </c>
      <c r="I7851" s="3">
        <v>24.042999999999999</v>
      </c>
      <c r="J7851" s="5" t="s">
        <v>357</v>
      </c>
      <c r="K7851" s="4" t="s">
        <v>437</v>
      </c>
      <c r="L7851" s="3" t="s">
        <v>438</v>
      </c>
      <c r="M7851" s="3" t="s">
        <v>233</v>
      </c>
      <c r="Q7851" s="3"/>
      <c r="R7851">
        <v>1326923</v>
      </c>
      <c r="S7851">
        <v>3676</v>
      </c>
      <c r="T7851">
        <v>22.155999999999999</v>
      </c>
      <c r="U7851">
        <v>30.920999999999999</v>
      </c>
      <c r="V7851">
        <v>22.847999999999999</v>
      </c>
      <c r="W7851" t="s">
        <v>488</v>
      </c>
      <c r="X7851" t="s">
        <v>489</v>
      </c>
    </row>
    <row r="7852" spans="1:24" x14ac:dyDescent="0.25">
      <c r="A7852" s="3">
        <v>1331302</v>
      </c>
      <c r="B7852" s="3" t="s">
        <v>57</v>
      </c>
      <c r="C7852" s="3">
        <v>3133</v>
      </c>
      <c r="D7852" s="3" t="s">
        <v>1</v>
      </c>
      <c r="E7852" s="3">
        <v>22.611999999999998</v>
      </c>
      <c r="F7852" s="5" t="s">
        <v>357</v>
      </c>
      <c r="G7852" s="3">
        <v>31.978999999999999</v>
      </c>
      <c r="H7852" s="5" t="s">
        <v>357</v>
      </c>
      <c r="I7852" s="3">
        <v>22.800999999999998</v>
      </c>
      <c r="J7852" s="5" t="s">
        <v>357</v>
      </c>
      <c r="K7852" s="4" t="s">
        <v>437</v>
      </c>
      <c r="L7852" s="3" t="s">
        <v>438</v>
      </c>
      <c r="M7852" s="3" t="s">
        <v>233</v>
      </c>
      <c r="Q7852" s="3"/>
      <c r="R7852">
        <v>1326998</v>
      </c>
      <c r="S7852">
        <v>3420</v>
      </c>
      <c r="T7852">
        <v>22.277000000000001</v>
      </c>
      <c r="U7852">
        <v>30.908000000000001</v>
      </c>
      <c r="V7852">
        <v>23.084</v>
      </c>
      <c r="W7852" t="s">
        <v>488</v>
      </c>
      <c r="X7852" t="s">
        <v>489</v>
      </c>
    </row>
    <row r="7853" spans="1:24" x14ac:dyDescent="0.25">
      <c r="A7853" s="3">
        <v>1331301</v>
      </c>
      <c r="B7853" s="3" t="s">
        <v>56</v>
      </c>
      <c r="C7853" s="3">
        <v>3545</v>
      </c>
      <c r="D7853" s="3" t="s">
        <v>1</v>
      </c>
      <c r="E7853" s="3">
        <v>23.954999999999998</v>
      </c>
      <c r="F7853" s="5" t="s">
        <v>357</v>
      </c>
      <c r="G7853" s="3">
        <v>32.034999999999997</v>
      </c>
      <c r="H7853" s="5" t="s">
        <v>357</v>
      </c>
      <c r="I7853" s="3">
        <v>24.231999999999999</v>
      </c>
      <c r="J7853" s="5" t="s">
        <v>357</v>
      </c>
      <c r="K7853" s="4" t="s">
        <v>437</v>
      </c>
      <c r="L7853" s="3" t="s">
        <v>438</v>
      </c>
      <c r="M7853" s="3" t="s">
        <v>233</v>
      </c>
      <c r="Q7853" s="3"/>
      <c r="R7853">
        <v>1326917</v>
      </c>
      <c r="S7853">
        <v>3283</v>
      </c>
      <c r="T7853">
        <v>23.202000000000002</v>
      </c>
      <c r="U7853">
        <v>30.861000000000001</v>
      </c>
      <c r="V7853">
        <v>24.19</v>
      </c>
      <c r="W7853" t="s">
        <v>488</v>
      </c>
      <c r="X7853" t="s">
        <v>489</v>
      </c>
    </row>
    <row r="7854" spans="1:24" x14ac:dyDescent="0.25">
      <c r="A7854" s="3">
        <v>1331299</v>
      </c>
      <c r="B7854" s="3" t="s">
        <v>55</v>
      </c>
      <c r="C7854" s="3">
        <v>2630</v>
      </c>
      <c r="D7854" s="3" t="s">
        <v>1</v>
      </c>
      <c r="E7854" s="3">
        <v>23.614000000000001</v>
      </c>
      <c r="F7854" s="5" t="s">
        <v>357</v>
      </c>
      <c r="G7854" s="3">
        <v>32.128</v>
      </c>
      <c r="H7854" s="5" t="s">
        <v>357</v>
      </c>
      <c r="I7854" s="3">
        <v>23.774000000000001</v>
      </c>
      <c r="J7854" s="5" t="s">
        <v>357</v>
      </c>
      <c r="K7854" s="4" t="s">
        <v>437</v>
      </c>
      <c r="L7854" s="3" t="s">
        <v>438</v>
      </c>
      <c r="M7854" s="3" t="s">
        <v>233</v>
      </c>
      <c r="Q7854" s="3"/>
      <c r="R7854">
        <v>1327004</v>
      </c>
      <c r="S7854">
        <v>3345</v>
      </c>
      <c r="T7854">
        <v>21.864000000000001</v>
      </c>
      <c r="U7854">
        <v>30.853999999999999</v>
      </c>
      <c r="V7854">
        <v>22.619</v>
      </c>
      <c r="W7854" t="s">
        <v>488</v>
      </c>
      <c r="X7854" t="s">
        <v>489</v>
      </c>
    </row>
    <row r="7855" spans="1:24" x14ac:dyDescent="0.25">
      <c r="A7855" s="3">
        <v>1331298</v>
      </c>
      <c r="B7855" s="3" t="s">
        <v>54</v>
      </c>
      <c r="C7855" s="3">
        <v>2924</v>
      </c>
      <c r="D7855" s="3" t="s">
        <v>1</v>
      </c>
      <c r="E7855" s="3">
        <v>23.414999999999999</v>
      </c>
      <c r="F7855" s="5" t="s">
        <v>357</v>
      </c>
      <c r="G7855" s="3">
        <v>31.515000000000001</v>
      </c>
      <c r="H7855" s="5" t="s">
        <v>357</v>
      </c>
      <c r="I7855" s="3">
        <v>23.591999999999999</v>
      </c>
      <c r="J7855" s="5" t="s">
        <v>357</v>
      </c>
      <c r="K7855" s="4" t="s">
        <v>437</v>
      </c>
      <c r="L7855" s="3" t="s">
        <v>438</v>
      </c>
      <c r="M7855" s="3" t="s">
        <v>233</v>
      </c>
      <c r="Q7855" s="3"/>
      <c r="R7855">
        <v>1326920</v>
      </c>
      <c r="S7855">
        <v>3978</v>
      </c>
      <c r="T7855">
        <v>22.271000000000001</v>
      </c>
      <c r="U7855">
        <v>30.763999999999999</v>
      </c>
      <c r="V7855">
        <v>22.83</v>
      </c>
      <c r="W7855" t="s">
        <v>488</v>
      </c>
      <c r="X7855" t="s">
        <v>489</v>
      </c>
    </row>
    <row r="7856" spans="1:24" x14ac:dyDescent="0.25">
      <c r="A7856" s="3">
        <v>1331297</v>
      </c>
      <c r="B7856" s="3" t="s">
        <v>53</v>
      </c>
      <c r="C7856" s="3">
        <v>3312</v>
      </c>
      <c r="D7856" s="3" t="s">
        <v>1</v>
      </c>
      <c r="E7856" s="3">
        <v>23.077999999999999</v>
      </c>
      <c r="F7856" s="5" t="s">
        <v>357</v>
      </c>
      <c r="G7856" s="3">
        <v>32.744999999999997</v>
      </c>
      <c r="H7856" s="5" t="s">
        <v>357</v>
      </c>
      <c r="I7856" s="3">
        <v>22.565000000000001</v>
      </c>
      <c r="J7856" s="5" t="s">
        <v>357</v>
      </c>
      <c r="K7856" s="4" t="s">
        <v>437</v>
      </c>
      <c r="L7856" s="3" t="s">
        <v>438</v>
      </c>
      <c r="M7856" s="3" t="s">
        <v>233</v>
      </c>
      <c r="Q7856" s="3"/>
      <c r="R7856">
        <v>1326915</v>
      </c>
      <c r="S7856">
        <v>3062</v>
      </c>
      <c r="T7856">
        <v>22.199000000000002</v>
      </c>
      <c r="U7856">
        <v>30.646000000000001</v>
      </c>
      <c r="V7856">
        <v>23.077000000000002</v>
      </c>
      <c r="W7856" t="s">
        <v>488</v>
      </c>
      <c r="X7856" t="s">
        <v>489</v>
      </c>
    </row>
    <row r="7857" spans="1:24" x14ac:dyDescent="0.25">
      <c r="A7857" s="3">
        <v>1331296</v>
      </c>
      <c r="B7857" s="3" t="s">
        <v>52</v>
      </c>
      <c r="C7857" s="3">
        <v>3432</v>
      </c>
      <c r="D7857" s="3" t="s">
        <v>1</v>
      </c>
      <c r="E7857" s="3">
        <v>23.338000000000001</v>
      </c>
      <c r="F7857" s="5" t="s">
        <v>357</v>
      </c>
      <c r="G7857" s="3">
        <v>32.103000000000002</v>
      </c>
      <c r="H7857" s="5" t="s">
        <v>357</v>
      </c>
      <c r="I7857" s="3">
        <v>23.332999999999998</v>
      </c>
      <c r="J7857" s="5" t="s">
        <v>357</v>
      </c>
      <c r="K7857" s="4" t="s">
        <v>437</v>
      </c>
      <c r="L7857" s="3" t="s">
        <v>438</v>
      </c>
      <c r="M7857" s="3" t="s">
        <v>233</v>
      </c>
      <c r="Q7857" s="3"/>
      <c r="R7857">
        <v>1327034</v>
      </c>
      <c r="S7857">
        <v>3699</v>
      </c>
      <c r="T7857">
        <v>22.824999999999999</v>
      </c>
      <c r="U7857">
        <v>30.638999999999999</v>
      </c>
      <c r="V7857">
        <v>23.637</v>
      </c>
      <c r="W7857" t="s">
        <v>488</v>
      </c>
      <c r="X7857" t="s">
        <v>489</v>
      </c>
    </row>
    <row r="7858" spans="1:24" x14ac:dyDescent="0.25">
      <c r="A7858" s="3">
        <v>1331295</v>
      </c>
      <c r="B7858" s="3" t="s">
        <v>51</v>
      </c>
      <c r="C7858" s="3">
        <v>3145</v>
      </c>
      <c r="D7858" s="3" t="s">
        <v>1</v>
      </c>
      <c r="E7858" s="3">
        <v>22.902000000000001</v>
      </c>
      <c r="F7858" s="5" t="s">
        <v>357</v>
      </c>
      <c r="G7858" s="3">
        <v>30.855</v>
      </c>
      <c r="H7858" s="5" t="s">
        <v>357</v>
      </c>
      <c r="I7858" s="3">
        <v>22.989000000000001</v>
      </c>
      <c r="J7858" s="5" t="s">
        <v>357</v>
      </c>
      <c r="K7858" s="4" t="s">
        <v>437</v>
      </c>
      <c r="L7858" s="3" t="s">
        <v>438</v>
      </c>
      <c r="M7858" s="3" t="s">
        <v>233</v>
      </c>
      <c r="Q7858" s="3"/>
      <c r="R7858">
        <v>1326907</v>
      </c>
      <c r="S7858">
        <v>2625</v>
      </c>
      <c r="T7858">
        <v>23.044</v>
      </c>
      <c r="U7858">
        <v>30.634</v>
      </c>
      <c r="V7858">
        <v>23.745999999999999</v>
      </c>
      <c r="W7858" t="s">
        <v>488</v>
      </c>
      <c r="X7858" t="s">
        <v>489</v>
      </c>
    </row>
    <row r="7859" spans="1:24" x14ac:dyDescent="0.25">
      <c r="A7859" s="3">
        <v>1331294</v>
      </c>
      <c r="B7859" s="3" t="s">
        <v>50</v>
      </c>
      <c r="C7859" s="3">
        <v>3620</v>
      </c>
      <c r="D7859" s="3" t="s">
        <v>1</v>
      </c>
      <c r="E7859" s="3">
        <v>23.76</v>
      </c>
      <c r="F7859" s="5" t="s">
        <v>357</v>
      </c>
      <c r="G7859" s="3">
        <v>32.229999999999997</v>
      </c>
      <c r="H7859" s="5" t="s">
        <v>357</v>
      </c>
      <c r="I7859" s="3">
        <v>23.765999999999998</v>
      </c>
      <c r="J7859" s="5" t="s">
        <v>357</v>
      </c>
      <c r="K7859" s="4" t="s">
        <v>437</v>
      </c>
      <c r="L7859" s="3" t="s">
        <v>438</v>
      </c>
      <c r="M7859" s="3" t="s">
        <v>233</v>
      </c>
      <c r="Q7859" s="3"/>
      <c r="R7859">
        <v>1326922</v>
      </c>
      <c r="S7859">
        <v>3523</v>
      </c>
      <c r="T7859">
        <v>22.283999999999999</v>
      </c>
      <c r="U7859">
        <v>30.215</v>
      </c>
      <c r="V7859">
        <v>22.940999999999999</v>
      </c>
      <c r="W7859" t="s">
        <v>488</v>
      </c>
      <c r="X7859" t="s">
        <v>489</v>
      </c>
    </row>
    <row r="7860" spans="1:24" x14ac:dyDescent="0.25">
      <c r="A7860" s="3">
        <v>1331293</v>
      </c>
      <c r="B7860" s="3" t="s">
        <v>49</v>
      </c>
      <c r="C7860" s="3">
        <v>2215</v>
      </c>
      <c r="D7860" s="3" t="s">
        <v>1</v>
      </c>
      <c r="E7860" s="3">
        <v>23.876999999999999</v>
      </c>
      <c r="F7860" s="5" t="s">
        <v>357</v>
      </c>
      <c r="G7860" s="3">
        <v>31.56</v>
      </c>
      <c r="H7860" s="5" t="s">
        <v>357</v>
      </c>
      <c r="I7860" s="3">
        <v>23.998000000000001</v>
      </c>
      <c r="J7860" s="5" t="s">
        <v>357</v>
      </c>
      <c r="K7860" s="4" t="s">
        <v>437</v>
      </c>
      <c r="L7860" s="3" t="s">
        <v>438</v>
      </c>
      <c r="M7860" s="3" t="s">
        <v>233</v>
      </c>
      <c r="Q7860" s="3"/>
      <c r="R7860">
        <v>1326857</v>
      </c>
      <c r="S7860">
        <v>2955</v>
      </c>
      <c r="T7860">
        <v>23.888999999999999</v>
      </c>
      <c r="U7860">
        <v>33.536000000000001</v>
      </c>
      <c r="V7860">
        <v>24.251999999999999</v>
      </c>
      <c r="W7860" t="s">
        <v>490</v>
      </c>
      <c r="X7860" t="s">
        <v>491</v>
      </c>
    </row>
    <row r="7861" spans="1:24" x14ac:dyDescent="0.25">
      <c r="A7861" s="3">
        <v>1331291</v>
      </c>
      <c r="B7861" s="3" t="s">
        <v>48</v>
      </c>
      <c r="C7861" s="3">
        <v>3030</v>
      </c>
      <c r="D7861" s="3" t="s">
        <v>1</v>
      </c>
      <c r="E7861" s="3">
        <v>22.917000000000002</v>
      </c>
      <c r="F7861" s="5" t="s">
        <v>357</v>
      </c>
      <c r="G7861" s="3">
        <v>32.280999999999999</v>
      </c>
      <c r="H7861" s="5" t="s">
        <v>357</v>
      </c>
      <c r="I7861" s="3">
        <v>22.949000000000002</v>
      </c>
      <c r="J7861" s="5" t="s">
        <v>357</v>
      </c>
      <c r="K7861" s="4" t="s">
        <v>437</v>
      </c>
      <c r="L7861" s="3" t="s">
        <v>438</v>
      </c>
      <c r="M7861" s="3" t="s">
        <v>233</v>
      </c>
      <c r="Q7861" s="3"/>
      <c r="R7861">
        <v>1326856</v>
      </c>
      <c r="S7861">
        <v>3661</v>
      </c>
      <c r="T7861">
        <v>23.251999999999999</v>
      </c>
      <c r="U7861">
        <v>33.497999999999998</v>
      </c>
      <c r="V7861">
        <v>23.731999999999999</v>
      </c>
      <c r="W7861" t="s">
        <v>490</v>
      </c>
      <c r="X7861" t="s">
        <v>491</v>
      </c>
    </row>
    <row r="7862" spans="1:24" x14ac:dyDescent="0.25">
      <c r="A7862" s="3">
        <v>1331289</v>
      </c>
      <c r="B7862" s="3" t="s">
        <v>47</v>
      </c>
      <c r="C7862" s="3">
        <v>2846</v>
      </c>
      <c r="D7862" s="3" t="s">
        <v>1</v>
      </c>
      <c r="E7862" s="3">
        <v>22.861999999999998</v>
      </c>
      <c r="F7862" s="5" t="s">
        <v>357</v>
      </c>
      <c r="G7862" s="3">
        <v>30.401</v>
      </c>
      <c r="H7862" s="5" t="s">
        <v>357</v>
      </c>
      <c r="I7862" s="3">
        <v>22.940999999999999</v>
      </c>
      <c r="J7862" s="5" t="s">
        <v>357</v>
      </c>
      <c r="K7862" s="4" t="s">
        <v>437</v>
      </c>
      <c r="L7862" s="3" t="s">
        <v>438</v>
      </c>
      <c r="M7862" s="3" t="s">
        <v>233</v>
      </c>
      <c r="Q7862" s="3"/>
      <c r="R7862">
        <v>1326850</v>
      </c>
      <c r="S7862">
        <v>2857</v>
      </c>
      <c r="T7862">
        <v>22.997</v>
      </c>
      <c r="U7862">
        <v>33.460999999999999</v>
      </c>
      <c r="V7862">
        <v>23.363</v>
      </c>
      <c r="W7862" t="s">
        <v>490</v>
      </c>
      <c r="X7862" t="s">
        <v>491</v>
      </c>
    </row>
    <row r="7863" spans="1:24" x14ac:dyDescent="0.25">
      <c r="A7863" s="3">
        <v>1331288</v>
      </c>
      <c r="B7863" s="3" t="s">
        <v>46</v>
      </c>
      <c r="C7863" s="3">
        <v>4684</v>
      </c>
      <c r="D7863" s="3" t="s">
        <v>1</v>
      </c>
      <c r="E7863" s="3">
        <v>22.75</v>
      </c>
      <c r="F7863" s="5" t="s">
        <v>357</v>
      </c>
      <c r="G7863" s="3">
        <v>31.088999999999999</v>
      </c>
      <c r="H7863" s="5" t="s">
        <v>357</v>
      </c>
      <c r="I7863" s="3">
        <v>22.85</v>
      </c>
      <c r="J7863" s="5" t="s">
        <v>357</v>
      </c>
      <c r="K7863" s="4" t="s">
        <v>437</v>
      </c>
      <c r="L7863" s="3" t="s">
        <v>438</v>
      </c>
      <c r="M7863" s="3" t="s">
        <v>233</v>
      </c>
      <c r="Q7863" s="3"/>
      <c r="R7863">
        <v>1326827</v>
      </c>
      <c r="S7863">
        <v>3488</v>
      </c>
      <c r="T7863">
        <v>22.715</v>
      </c>
      <c r="U7863">
        <v>32.874000000000002</v>
      </c>
      <c r="V7863">
        <v>23.148</v>
      </c>
      <c r="W7863" t="s">
        <v>490</v>
      </c>
      <c r="X7863" t="s">
        <v>491</v>
      </c>
    </row>
    <row r="7864" spans="1:24" x14ac:dyDescent="0.25">
      <c r="A7864" s="3">
        <v>1331287</v>
      </c>
      <c r="B7864" s="3" t="s">
        <v>42</v>
      </c>
      <c r="C7864" s="3">
        <v>2352</v>
      </c>
      <c r="D7864" s="3" t="s">
        <v>1</v>
      </c>
      <c r="E7864" s="3">
        <v>23.800999999999998</v>
      </c>
      <c r="F7864" s="5" t="s">
        <v>357</v>
      </c>
      <c r="G7864" s="3">
        <v>31.934999999999999</v>
      </c>
      <c r="H7864" s="5" t="s">
        <v>357</v>
      </c>
      <c r="I7864" s="3">
        <v>23.98</v>
      </c>
      <c r="J7864" s="5" t="s">
        <v>357</v>
      </c>
      <c r="K7864" s="4" t="s">
        <v>437</v>
      </c>
      <c r="L7864" s="3" t="s">
        <v>438</v>
      </c>
      <c r="M7864" s="3" t="s">
        <v>233</v>
      </c>
      <c r="Q7864" s="3"/>
      <c r="R7864">
        <v>1326872</v>
      </c>
      <c r="S7864">
        <v>3303</v>
      </c>
      <c r="T7864">
        <v>22.696000000000002</v>
      </c>
      <c r="U7864">
        <v>32.840000000000003</v>
      </c>
      <c r="V7864">
        <v>23.596</v>
      </c>
      <c r="W7864" t="s">
        <v>490</v>
      </c>
      <c r="X7864" t="s">
        <v>491</v>
      </c>
    </row>
    <row r="7865" spans="1:24" x14ac:dyDescent="0.25">
      <c r="A7865" s="3">
        <v>1331285</v>
      </c>
      <c r="B7865" s="3" t="s">
        <v>41</v>
      </c>
      <c r="C7865" s="3">
        <v>3080</v>
      </c>
      <c r="D7865" s="3" t="s">
        <v>1</v>
      </c>
      <c r="E7865" s="3">
        <v>22.943999999999999</v>
      </c>
      <c r="F7865" s="5" t="s">
        <v>357</v>
      </c>
      <c r="G7865" s="3">
        <v>30.646000000000001</v>
      </c>
      <c r="H7865" s="5" t="s">
        <v>357</v>
      </c>
      <c r="I7865" s="3">
        <v>22.991</v>
      </c>
      <c r="J7865" s="5" t="s">
        <v>357</v>
      </c>
      <c r="K7865" s="4" t="s">
        <v>437</v>
      </c>
      <c r="L7865" s="3" t="s">
        <v>438</v>
      </c>
      <c r="M7865" s="3" t="s">
        <v>233</v>
      </c>
      <c r="Q7865" s="3"/>
      <c r="R7865">
        <v>1326893</v>
      </c>
      <c r="S7865">
        <v>3220</v>
      </c>
      <c r="T7865">
        <v>23.613</v>
      </c>
      <c r="U7865">
        <v>32.805999999999997</v>
      </c>
      <c r="V7865">
        <v>24.451000000000001</v>
      </c>
      <c r="W7865" t="s">
        <v>490</v>
      </c>
      <c r="X7865" t="s">
        <v>491</v>
      </c>
    </row>
    <row r="7866" spans="1:24" x14ac:dyDescent="0.25">
      <c r="A7866" s="3">
        <v>1331284</v>
      </c>
      <c r="B7866" s="3" t="s">
        <v>40</v>
      </c>
      <c r="C7866" s="3">
        <v>3632</v>
      </c>
      <c r="D7866" s="3" t="s">
        <v>1</v>
      </c>
      <c r="E7866" s="3">
        <v>23.738</v>
      </c>
      <c r="F7866" s="5" t="s">
        <v>357</v>
      </c>
      <c r="G7866" s="3">
        <v>31.577999999999999</v>
      </c>
      <c r="H7866" s="5" t="s">
        <v>357</v>
      </c>
      <c r="I7866" s="3">
        <v>23.646000000000001</v>
      </c>
      <c r="J7866" s="5" t="s">
        <v>357</v>
      </c>
      <c r="K7866" s="4" t="s">
        <v>437</v>
      </c>
      <c r="L7866" s="3" t="s">
        <v>438</v>
      </c>
      <c r="M7866" s="3" t="s">
        <v>233</v>
      </c>
      <c r="Q7866" s="3"/>
      <c r="R7866">
        <v>1326848</v>
      </c>
      <c r="S7866">
        <v>3067</v>
      </c>
      <c r="T7866">
        <v>23.148</v>
      </c>
      <c r="U7866">
        <v>32.74</v>
      </c>
      <c r="V7866">
        <v>23.957999999999998</v>
      </c>
      <c r="W7866" t="s">
        <v>490</v>
      </c>
      <c r="X7866" t="s">
        <v>491</v>
      </c>
    </row>
    <row r="7867" spans="1:24" x14ac:dyDescent="0.25">
      <c r="A7867" s="3">
        <v>1331283</v>
      </c>
      <c r="B7867" s="3" t="s">
        <v>39</v>
      </c>
      <c r="C7867" s="3">
        <v>3570</v>
      </c>
      <c r="D7867" s="3" t="s">
        <v>1</v>
      </c>
      <c r="E7867" s="3">
        <v>22.693999999999999</v>
      </c>
      <c r="F7867" s="5" t="s">
        <v>357</v>
      </c>
      <c r="G7867" s="3">
        <v>31.33</v>
      </c>
      <c r="H7867" s="5" t="s">
        <v>357</v>
      </c>
      <c r="I7867" s="3">
        <v>23.021999999999998</v>
      </c>
      <c r="J7867" s="5" t="s">
        <v>357</v>
      </c>
      <c r="K7867" s="4" t="s">
        <v>437</v>
      </c>
      <c r="L7867" s="3" t="s">
        <v>438</v>
      </c>
      <c r="M7867" s="3" t="s">
        <v>233</v>
      </c>
      <c r="Q7867" s="3"/>
      <c r="R7867">
        <v>1326869</v>
      </c>
      <c r="S7867">
        <v>4437</v>
      </c>
      <c r="T7867">
        <v>23.538</v>
      </c>
      <c r="U7867">
        <v>32.692999999999998</v>
      </c>
      <c r="V7867">
        <v>23.687999999999999</v>
      </c>
      <c r="W7867" t="s">
        <v>490</v>
      </c>
      <c r="X7867" t="s">
        <v>491</v>
      </c>
    </row>
    <row r="7868" spans="1:24" x14ac:dyDescent="0.25">
      <c r="A7868" s="3">
        <v>1331281</v>
      </c>
      <c r="B7868" s="3" t="s">
        <v>38</v>
      </c>
      <c r="C7868" s="3">
        <v>3855</v>
      </c>
      <c r="D7868" s="3" t="s">
        <v>1</v>
      </c>
      <c r="E7868" s="3">
        <v>22.896000000000001</v>
      </c>
      <c r="F7868" s="5" t="s">
        <v>357</v>
      </c>
      <c r="G7868" s="3">
        <v>32.024999999999999</v>
      </c>
      <c r="H7868" s="5" t="s">
        <v>357</v>
      </c>
      <c r="I7868" s="3">
        <v>22.963000000000001</v>
      </c>
      <c r="J7868" s="5" t="s">
        <v>357</v>
      </c>
      <c r="K7868" s="4" t="s">
        <v>437</v>
      </c>
      <c r="L7868" s="3" t="s">
        <v>438</v>
      </c>
      <c r="M7868" s="3" t="s">
        <v>233</v>
      </c>
      <c r="Q7868" s="3"/>
      <c r="R7868">
        <v>1326847</v>
      </c>
      <c r="S7868">
        <v>2096</v>
      </c>
      <c r="T7868">
        <v>22.969000000000001</v>
      </c>
      <c r="U7868">
        <v>32.658999999999999</v>
      </c>
      <c r="V7868">
        <v>23.501000000000001</v>
      </c>
      <c r="W7868" t="s">
        <v>490</v>
      </c>
      <c r="X7868" t="s">
        <v>491</v>
      </c>
    </row>
    <row r="7869" spans="1:24" x14ac:dyDescent="0.25">
      <c r="A7869" s="3">
        <v>1331280</v>
      </c>
      <c r="B7869" s="3" t="s">
        <v>37</v>
      </c>
      <c r="C7869" s="3">
        <v>3305</v>
      </c>
      <c r="D7869" s="3" t="s">
        <v>1</v>
      </c>
      <c r="E7869" s="3">
        <v>23.33</v>
      </c>
      <c r="F7869" s="5" t="s">
        <v>357</v>
      </c>
      <c r="G7869" s="3">
        <v>31.975000000000001</v>
      </c>
      <c r="H7869" s="5" t="s">
        <v>357</v>
      </c>
      <c r="I7869" s="3">
        <v>23.308</v>
      </c>
      <c r="J7869" s="5" t="s">
        <v>357</v>
      </c>
      <c r="K7869" s="4" t="s">
        <v>437</v>
      </c>
      <c r="L7869" s="3" t="s">
        <v>438</v>
      </c>
      <c r="M7869" s="3" t="s">
        <v>233</v>
      </c>
      <c r="Q7869" s="3"/>
      <c r="R7869">
        <v>1326864</v>
      </c>
      <c r="S7869">
        <v>3839</v>
      </c>
      <c r="T7869">
        <v>23.238</v>
      </c>
      <c r="U7869">
        <v>32.646000000000001</v>
      </c>
      <c r="V7869">
        <v>23.324999999999999</v>
      </c>
      <c r="W7869" t="s">
        <v>490</v>
      </c>
      <c r="X7869" t="s">
        <v>491</v>
      </c>
    </row>
    <row r="7870" spans="1:24" x14ac:dyDescent="0.25">
      <c r="A7870" s="3">
        <v>1331279</v>
      </c>
      <c r="B7870" s="3" t="s">
        <v>36</v>
      </c>
      <c r="C7870" s="3">
        <v>4161</v>
      </c>
      <c r="D7870" s="3" t="s">
        <v>1</v>
      </c>
      <c r="E7870" s="3">
        <v>23.251000000000001</v>
      </c>
      <c r="F7870" s="5" t="s">
        <v>357</v>
      </c>
      <c r="G7870" s="3">
        <v>32.872</v>
      </c>
      <c r="H7870" s="5" t="s">
        <v>357</v>
      </c>
      <c r="I7870" s="3">
        <v>23.303999999999998</v>
      </c>
      <c r="J7870" s="5" t="s">
        <v>357</v>
      </c>
      <c r="K7870" s="4" t="s">
        <v>437</v>
      </c>
      <c r="L7870" s="3" t="s">
        <v>438</v>
      </c>
      <c r="M7870" s="3" t="s">
        <v>233</v>
      </c>
      <c r="Q7870" s="3"/>
      <c r="R7870">
        <v>1326858</v>
      </c>
      <c r="S7870">
        <v>3340</v>
      </c>
      <c r="T7870">
        <v>23.459</v>
      </c>
      <c r="U7870">
        <v>32.640999999999998</v>
      </c>
      <c r="V7870">
        <v>23.911999999999999</v>
      </c>
      <c r="W7870" t="s">
        <v>490</v>
      </c>
      <c r="X7870" t="s">
        <v>491</v>
      </c>
    </row>
    <row r="7871" spans="1:24" x14ac:dyDescent="0.25">
      <c r="A7871" s="3">
        <v>1331278</v>
      </c>
      <c r="B7871" s="3" t="s">
        <v>35</v>
      </c>
      <c r="C7871" s="3">
        <v>2659</v>
      </c>
      <c r="D7871" s="3" t="s">
        <v>1</v>
      </c>
      <c r="E7871" s="3">
        <v>22.805</v>
      </c>
      <c r="F7871" s="5" t="s">
        <v>357</v>
      </c>
      <c r="G7871" s="3">
        <v>31.395</v>
      </c>
      <c r="H7871" s="5" t="s">
        <v>357</v>
      </c>
      <c r="I7871" s="3">
        <v>22.478000000000002</v>
      </c>
      <c r="J7871" s="5" t="s">
        <v>357</v>
      </c>
      <c r="K7871" s="4" t="s">
        <v>437</v>
      </c>
      <c r="L7871" s="3" t="s">
        <v>438</v>
      </c>
      <c r="M7871" s="3" t="s">
        <v>233</v>
      </c>
      <c r="Q7871" s="3"/>
      <c r="R7871">
        <v>1326861</v>
      </c>
      <c r="S7871">
        <v>3776</v>
      </c>
      <c r="T7871">
        <v>23.378</v>
      </c>
      <c r="U7871">
        <v>32.613999999999997</v>
      </c>
      <c r="V7871">
        <v>24.067</v>
      </c>
      <c r="W7871" t="s">
        <v>490</v>
      </c>
      <c r="X7871" t="s">
        <v>491</v>
      </c>
    </row>
    <row r="7872" spans="1:24" x14ac:dyDescent="0.25">
      <c r="A7872" s="3">
        <v>1331277</v>
      </c>
      <c r="B7872" s="3" t="s">
        <v>34</v>
      </c>
      <c r="C7872" s="3">
        <v>3073</v>
      </c>
      <c r="D7872" s="3" t="s">
        <v>1</v>
      </c>
      <c r="E7872" s="3">
        <v>23.021999999999998</v>
      </c>
      <c r="F7872" s="5" t="s">
        <v>357</v>
      </c>
      <c r="G7872" s="3">
        <v>30.954999999999998</v>
      </c>
      <c r="H7872" s="5" t="s">
        <v>357</v>
      </c>
      <c r="I7872" s="3">
        <v>22.829000000000001</v>
      </c>
      <c r="J7872" s="5" t="s">
        <v>357</v>
      </c>
      <c r="K7872" s="4" t="s">
        <v>437</v>
      </c>
      <c r="L7872" s="3" t="s">
        <v>438</v>
      </c>
      <c r="M7872" s="3" t="s">
        <v>233</v>
      </c>
      <c r="Q7872" s="3"/>
      <c r="R7872">
        <v>1326878</v>
      </c>
      <c r="S7872">
        <v>3330</v>
      </c>
      <c r="T7872">
        <v>22.887</v>
      </c>
      <c r="U7872">
        <v>32.546999999999997</v>
      </c>
      <c r="V7872">
        <v>23.623999999999999</v>
      </c>
      <c r="W7872" t="s">
        <v>490</v>
      </c>
      <c r="X7872" t="s">
        <v>491</v>
      </c>
    </row>
    <row r="7873" spans="1:24" x14ac:dyDescent="0.25">
      <c r="A7873" s="3">
        <v>1331276</v>
      </c>
      <c r="B7873" s="3" t="s">
        <v>33</v>
      </c>
      <c r="C7873" s="3">
        <v>3355</v>
      </c>
      <c r="D7873" s="3" t="s">
        <v>1</v>
      </c>
      <c r="E7873" s="3">
        <v>23.637</v>
      </c>
      <c r="F7873" s="5" t="s">
        <v>357</v>
      </c>
      <c r="G7873" s="3">
        <v>32.033000000000001</v>
      </c>
      <c r="H7873" s="5" t="s">
        <v>357</v>
      </c>
      <c r="I7873" s="3">
        <v>23.286999999999999</v>
      </c>
      <c r="J7873" s="5" t="s">
        <v>357</v>
      </c>
      <c r="K7873" s="4" t="s">
        <v>437</v>
      </c>
      <c r="L7873" s="3" t="s">
        <v>438</v>
      </c>
      <c r="M7873" s="3" t="s">
        <v>233</v>
      </c>
      <c r="Q7873" s="3"/>
      <c r="R7873">
        <v>1326815</v>
      </c>
      <c r="S7873">
        <v>3770</v>
      </c>
      <c r="T7873">
        <v>22.59</v>
      </c>
      <c r="U7873">
        <v>32.537999999999997</v>
      </c>
      <c r="V7873">
        <v>23.016999999999999</v>
      </c>
      <c r="W7873" t="s">
        <v>490</v>
      </c>
      <c r="X7873" t="s">
        <v>491</v>
      </c>
    </row>
    <row r="7874" spans="1:24" x14ac:dyDescent="0.25">
      <c r="A7874" s="3">
        <v>1331273</v>
      </c>
      <c r="B7874" s="3" t="s">
        <v>32</v>
      </c>
      <c r="C7874" s="3">
        <v>3685</v>
      </c>
      <c r="D7874" s="3" t="s">
        <v>1</v>
      </c>
      <c r="E7874" s="3">
        <v>23.623999999999999</v>
      </c>
      <c r="F7874" s="5" t="s">
        <v>357</v>
      </c>
      <c r="G7874" s="3">
        <v>31.460999999999999</v>
      </c>
      <c r="H7874" s="5" t="s">
        <v>357</v>
      </c>
      <c r="I7874" s="3">
        <v>23.542000000000002</v>
      </c>
      <c r="J7874" s="5" t="s">
        <v>357</v>
      </c>
      <c r="K7874" s="4" t="s">
        <v>437</v>
      </c>
      <c r="L7874" s="3" t="s">
        <v>438</v>
      </c>
      <c r="M7874" s="3" t="s">
        <v>233</v>
      </c>
      <c r="Q7874" s="3"/>
      <c r="R7874">
        <v>1326826</v>
      </c>
      <c r="S7874">
        <v>2785</v>
      </c>
      <c r="T7874">
        <v>23.818999999999999</v>
      </c>
      <c r="U7874">
        <v>32.533000000000001</v>
      </c>
      <c r="V7874">
        <v>24.088999999999999</v>
      </c>
      <c r="W7874" t="s">
        <v>490</v>
      </c>
      <c r="X7874" t="s">
        <v>491</v>
      </c>
    </row>
    <row r="7875" spans="1:24" x14ac:dyDescent="0.25">
      <c r="A7875" s="3">
        <v>1331272</v>
      </c>
      <c r="B7875" s="3" t="s">
        <v>31</v>
      </c>
      <c r="C7875" s="3">
        <v>3600</v>
      </c>
      <c r="D7875" s="3" t="s">
        <v>1</v>
      </c>
      <c r="E7875" s="3">
        <v>24.547999999999998</v>
      </c>
      <c r="F7875" s="5" t="s">
        <v>357</v>
      </c>
      <c r="G7875" s="3">
        <v>32.457999999999998</v>
      </c>
      <c r="H7875" s="5" t="s">
        <v>357</v>
      </c>
      <c r="I7875" s="3">
        <v>24.375</v>
      </c>
      <c r="J7875" s="5" t="s">
        <v>357</v>
      </c>
      <c r="K7875" s="4" t="s">
        <v>437</v>
      </c>
      <c r="L7875" s="3" t="s">
        <v>438</v>
      </c>
      <c r="M7875" s="3" t="s">
        <v>233</v>
      </c>
      <c r="Q7875" s="3"/>
      <c r="R7875">
        <v>1326852</v>
      </c>
      <c r="S7875">
        <v>3700</v>
      </c>
      <c r="T7875">
        <v>23.516999999999999</v>
      </c>
      <c r="U7875">
        <v>32.429000000000002</v>
      </c>
      <c r="V7875">
        <v>23.946999999999999</v>
      </c>
      <c r="W7875" t="s">
        <v>490</v>
      </c>
      <c r="X7875" t="s">
        <v>491</v>
      </c>
    </row>
    <row r="7876" spans="1:24" x14ac:dyDescent="0.25">
      <c r="A7876" s="3">
        <v>1331266</v>
      </c>
      <c r="B7876" s="3" t="s">
        <v>30</v>
      </c>
      <c r="C7876" s="3">
        <v>3140</v>
      </c>
      <c r="D7876" s="3" t="s">
        <v>1</v>
      </c>
      <c r="E7876" s="3">
        <v>24.047999999999998</v>
      </c>
      <c r="F7876" s="5" t="s">
        <v>357</v>
      </c>
      <c r="G7876" s="3">
        <v>32.533999999999999</v>
      </c>
      <c r="H7876" s="5" t="s">
        <v>357</v>
      </c>
      <c r="I7876" s="3">
        <v>23.94</v>
      </c>
      <c r="J7876" s="5" t="s">
        <v>357</v>
      </c>
      <c r="K7876" s="4" t="s">
        <v>437</v>
      </c>
      <c r="L7876" s="3" t="s">
        <v>438</v>
      </c>
      <c r="M7876" s="3" t="s">
        <v>233</v>
      </c>
      <c r="Q7876" s="3"/>
      <c r="R7876">
        <v>1326823</v>
      </c>
      <c r="S7876">
        <v>2130</v>
      </c>
      <c r="T7876">
        <v>23.850999999999999</v>
      </c>
      <c r="U7876">
        <v>32.424999999999997</v>
      </c>
      <c r="V7876">
        <v>24.132000000000001</v>
      </c>
      <c r="W7876" t="s">
        <v>490</v>
      </c>
      <c r="X7876" t="s">
        <v>491</v>
      </c>
    </row>
    <row r="7877" spans="1:24" x14ac:dyDescent="0.25">
      <c r="A7877" s="3">
        <v>1331265</v>
      </c>
      <c r="B7877" s="3" t="s">
        <v>29</v>
      </c>
      <c r="C7877" s="3">
        <v>2865</v>
      </c>
      <c r="D7877" s="3" t="s">
        <v>1</v>
      </c>
      <c r="E7877" s="3">
        <v>23.545999999999999</v>
      </c>
      <c r="F7877" s="5" t="s">
        <v>357</v>
      </c>
      <c r="G7877" s="3">
        <v>31.391999999999999</v>
      </c>
      <c r="H7877" s="5" t="s">
        <v>357</v>
      </c>
      <c r="I7877" s="3">
        <v>23.698</v>
      </c>
      <c r="J7877" s="5" t="s">
        <v>357</v>
      </c>
      <c r="K7877" s="4" t="s">
        <v>437</v>
      </c>
      <c r="L7877" s="3" t="s">
        <v>438</v>
      </c>
      <c r="M7877" s="3" t="s">
        <v>233</v>
      </c>
      <c r="Q7877" s="3"/>
      <c r="R7877">
        <v>1326888</v>
      </c>
      <c r="S7877">
        <v>3124</v>
      </c>
      <c r="T7877">
        <v>22.611000000000001</v>
      </c>
      <c r="U7877">
        <v>32.420999999999999</v>
      </c>
      <c r="V7877">
        <v>23.988</v>
      </c>
      <c r="W7877" t="s">
        <v>490</v>
      </c>
      <c r="X7877" t="s">
        <v>491</v>
      </c>
    </row>
    <row r="7878" spans="1:24" x14ac:dyDescent="0.25">
      <c r="A7878" s="3">
        <v>1331264</v>
      </c>
      <c r="B7878" s="3" t="s">
        <v>28</v>
      </c>
      <c r="C7878" s="3">
        <v>2800</v>
      </c>
      <c r="D7878" s="3" t="s">
        <v>1</v>
      </c>
      <c r="E7878" s="3">
        <v>23.73</v>
      </c>
      <c r="F7878" s="5" t="s">
        <v>357</v>
      </c>
      <c r="G7878" s="3">
        <v>31.872</v>
      </c>
      <c r="H7878" s="5" t="s">
        <v>357</v>
      </c>
      <c r="I7878" s="3">
        <v>24.172999999999998</v>
      </c>
      <c r="J7878" s="5" t="s">
        <v>357</v>
      </c>
      <c r="K7878" s="4" t="s">
        <v>437</v>
      </c>
      <c r="L7878" s="3" t="s">
        <v>438</v>
      </c>
      <c r="M7878" s="3" t="s">
        <v>233</v>
      </c>
      <c r="Q7878" s="3"/>
      <c r="R7878">
        <v>1326849</v>
      </c>
      <c r="S7878">
        <v>3473</v>
      </c>
      <c r="T7878">
        <v>22.465</v>
      </c>
      <c r="U7878">
        <v>32.307000000000002</v>
      </c>
      <c r="V7878">
        <v>22.974</v>
      </c>
      <c r="W7878" t="s">
        <v>490</v>
      </c>
      <c r="X7878" t="s">
        <v>491</v>
      </c>
    </row>
    <row r="7879" spans="1:24" x14ac:dyDescent="0.25">
      <c r="A7879" s="3">
        <v>1331263</v>
      </c>
      <c r="B7879" s="3" t="s">
        <v>27</v>
      </c>
      <c r="C7879" s="3">
        <v>3730</v>
      </c>
      <c r="D7879" s="3" t="s">
        <v>1</v>
      </c>
      <c r="E7879" s="3">
        <v>23.189</v>
      </c>
      <c r="F7879" s="3" t="s">
        <v>357</v>
      </c>
      <c r="G7879" s="3">
        <v>31.82</v>
      </c>
      <c r="H7879" s="3" t="s">
        <v>357</v>
      </c>
      <c r="I7879" s="3">
        <v>23.116</v>
      </c>
      <c r="J7879" s="5" t="s">
        <v>357</v>
      </c>
      <c r="K7879" s="4" t="s">
        <v>437</v>
      </c>
      <c r="L7879" s="3" t="s">
        <v>438</v>
      </c>
      <c r="M7879" s="3" t="s">
        <v>233</v>
      </c>
      <c r="Q7879" s="3"/>
      <c r="R7879">
        <v>1326876</v>
      </c>
      <c r="S7879">
        <v>3030</v>
      </c>
      <c r="T7879">
        <v>22.588000000000001</v>
      </c>
      <c r="U7879">
        <v>32.258000000000003</v>
      </c>
      <c r="V7879">
        <v>23.282</v>
      </c>
      <c r="W7879" t="s">
        <v>490</v>
      </c>
      <c r="X7879" t="s">
        <v>491</v>
      </c>
    </row>
    <row r="7880" spans="1:24" x14ac:dyDescent="0.25">
      <c r="A7880" s="3">
        <v>1331262</v>
      </c>
      <c r="B7880" s="3" t="s">
        <v>26</v>
      </c>
      <c r="C7880" s="3">
        <v>3507</v>
      </c>
      <c r="D7880" s="3" t="s">
        <v>1</v>
      </c>
      <c r="E7880" s="3">
        <v>23.045999999999999</v>
      </c>
      <c r="F7880" s="5" t="s">
        <v>357</v>
      </c>
      <c r="G7880" s="3">
        <v>33.03</v>
      </c>
      <c r="H7880" s="5" t="s">
        <v>357</v>
      </c>
      <c r="I7880" s="3">
        <v>23.126999999999999</v>
      </c>
      <c r="J7880" s="5" t="s">
        <v>357</v>
      </c>
      <c r="K7880" s="4" t="s">
        <v>437</v>
      </c>
      <c r="L7880" s="3" t="s">
        <v>438</v>
      </c>
      <c r="M7880" s="3" t="s">
        <v>233</v>
      </c>
      <c r="Q7880" s="3"/>
      <c r="R7880">
        <v>1326863</v>
      </c>
      <c r="S7880">
        <v>3053</v>
      </c>
      <c r="T7880">
        <v>22.53</v>
      </c>
      <c r="U7880">
        <v>32.21</v>
      </c>
      <c r="V7880">
        <v>22.693000000000001</v>
      </c>
      <c r="W7880" t="s">
        <v>490</v>
      </c>
      <c r="X7880" t="s">
        <v>491</v>
      </c>
    </row>
    <row r="7881" spans="1:24" x14ac:dyDescent="0.25">
      <c r="A7881" s="3">
        <v>1331261</v>
      </c>
      <c r="B7881" s="3" t="s">
        <v>25</v>
      </c>
      <c r="C7881" s="3">
        <v>3247</v>
      </c>
      <c r="D7881" s="3" t="s">
        <v>1</v>
      </c>
      <c r="E7881" s="3">
        <v>22.670999999999999</v>
      </c>
      <c r="F7881" s="5" t="s">
        <v>357</v>
      </c>
      <c r="G7881" s="3">
        <v>32.804000000000002</v>
      </c>
      <c r="H7881" s="5" t="s">
        <v>357</v>
      </c>
      <c r="I7881" s="3">
        <v>22.535</v>
      </c>
      <c r="J7881" s="5" t="s">
        <v>357</v>
      </c>
      <c r="K7881" s="4" t="s">
        <v>437</v>
      </c>
      <c r="L7881" s="3" t="s">
        <v>438</v>
      </c>
      <c r="M7881" s="3" t="s">
        <v>233</v>
      </c>
      <c r="Q7881" s="3"/>
      <c r="R7881">
        <v>1326828</v>
      </c>
      <c r="S7881">
        <v>2752</v>
      </c>
      <c r="T7881">
        <v>22.568999999999999</v>
      </c>
      <c r="U7881">
        <v>32.167000000000002</v>
      </c>
      <c r="V7881">
        <v>22.974</v>
      </c>
      <c r="W7881" t="s">
        <v>490</v>
      </c>
      <c r="X7881" t="s">
        <v>491</v>
      </c>
    </row>
    <row r="7882" spans="1:24" x14ac:dyDescent="0.25">
      <c r="A7882" s="3">
        <v>1331242</v>
      </c>
      <c r="B7882" s="3" t="s">
        <v>24</v>
      </c>
      <c r="C7882" s="3">
        <v>3090</v>
      </c>
      <c r="D7882" s="3" t="s">
        <v>1</v>
      </c>
      <c r="E7882" s="3">
        <v>23.728000000000002</v>
      </c>
      <c r="F7882" s="5" t="s">
        <v>357</v>
      </c>
      <c r="G7882" s="3">
        <v>31.858000000000001</v>
      </c>
      <c r="H7882" s="5" t="s">
        <v>357</v>
      </c>
      <c r="I7882" s="3">
        <v>23.847000000000001</v>
      </c>
      <c r="J7882" s="5" t="s">
        <v>357</v>
      </c>
      <c r="K7882" s="4" t="s">
        <v>437</v>
      </c>
      <c r="L7882" s="3" t="s">
        <v>438</v>
      </c>
      <c r="M7882" s="3" t="s">
        <v>233</v>
      </c>
      <c r="Q7882" s="3"/>
      <c r="R7882">
        <v>1326855</v>
      </c>
      <c r="S7882">
        <v>3405</v>
      </c>
      <c r="T7882">
        <v>23.446999999999999</v>
      </c>
      <c r="U7882">
        <v>32.161999999999999</v>
      </c>
      <c r="V7882">
        <v>23.756</v>
      </c>
      <c r="W7882" t="s">
        <v>490</v>
      </c>
      <c r="X7882" t="s">
        <v>491</v>
      </c>
    </row>
    <row r="7883" spans="1:24" x14ac:dyDescent="0.25">
      <c r="A7883" s="3">
        <v>1331241</v>
      </c>
      <c r="B7883" s="3" t="s">
        <v>23</v>
      </c>
      <c r="C7883" s="3">
        <v>3714</v>
      </c>
      <c r="D7883" s="3" t="s">
        <v>1</v>
      </c>
      <c r="E7883" s="3">
        <v>22.306999999999999</v>
      </c>
      <c r="F7883" s="5" t="s">
        <v>357</v>
      </c>
      <c r="G7883" s="3">
        <v>30.285</v>
      </c>
      <c r="H7883" s="5" t="s">
        <v>357</v>
      </c>
      <c r="I7883" s="3">
        <v>22.38</v>
      </c>
      <c r="J7883" s="5" t="s">
        <v>357</v>
      </c>
      <c r="K7883" s="4" t="s">
        <v>437</v>
      </c>
      <c r="L7883" s="3" t="s">
        <v>438</v>
      </c>
      <c r="M7883" s="3" t="s">
        <v>233</v>
      </c>
      <c r="Q7883" s="3"/>
      <c r="R7883">
        <v>1326851</v>
      </c>
      <c r="S7883">
        <v>3770</v>
      </c>
      <c r="T7883">
        <v>23.555</v>
      </c>
      <c r="U7883">
        <v>32.085999999999999</v>
      </c>
      <c r="V7883">
        <v>23.995999999999999</v>
      </c>
      <c r="W7883" t="s">
        <v>490</v>
      </c>
      <c r="X7883" t="s">
        <v>491</v>
      </c>
    </row>
    <row r="7884" spans="1:24" x14ac:dyDescent="0.25">
      <c r="A7884" s="3">
        <v>1331240</v>
      </c>
      <c r="B7884" s="3" t="s">
        <v>22</v>
      </c>
      <c r="C7884" s="3">
        <v>1160</v>
      </c>
      <c r="D7884" s="3" t="s">
        <v>1</v>
      </c>
      <c r="E7884" s="3">
        <v>25.146999999999998</v>
      </c>
      <c r="F7884" s="5" t="s">
        <v>357</v>
      </c>
      <c r="G7884" s="3">
        <v>33.631</v>
      </c>
      <c r="H7884" s="5" t="s">
        <v>357</v>
      </c>
      <c r="I7884" s="3">
        <v>25.486999999999998</v>
      </c>
      <c r="J7884" s="5" t="s">
        <v>357</v>
      </c>
      <c r="K7884" s="4" t="s">
        <v>437</v>
      </c>
      <c r="L7884" s="3" t="s">
        <v>438</v>
      </c>
      <c r="M7884" s="3" t="s">
        <v>233</v>
      </c>
      <c r="Q7884" s="3"/>
      <c r="R7884">
        <v>1326842</v>
      </c>
      <c r="S7884">
        <v>1570</v>
      </c>
      <c r="T7884">
        <v>23.815999999999999</v>
      </c>
      <c r="U7884">
        <v>32.084000000000003</v>
      </c>
      <c r="V7884">
        <v>23.963000000000001</v>
      </c>
      <c r="W7884" t="s">
        <v>490</v>
      </c>
      <c r="X7884" t="s">
        <v>491</v>
      </c>
    </row>
    <row r="7885" spans="1:24" x14ac:dyDescent="0.25">
      <c r="A7885" s="3">
        <v>1331239</v>
      </c>
      <c r="B7885" s="3" t="s">
        <v>21</v>
      </c>
      <c r="C7885" s="3">
        <v>1265</v>
      </c>
      <c r="D7885" s="3" t="s">
        <v>1</v>
      </c>
      <c r="E7885" s="3">
        <v>25.42</v>
      </c>
      <c r="F7885" s="5" t="s">
        <v>357</v>
      </c>
      <c r="G7885" s="3">
        <v>34.438000000000002</v>
      </c>
      <c r="H7885" s="5" t="s">
        <v>357</v>
      </c>
      <c r="I7885" s="3">
        <v>25.58</v>
      </c>
      <c r="J7885" s="5" t="s">
        <v>357</v>
      </c>
      <c r="K7885" s="4" t="s">
        <v>437</v>
      </c>
      <c r="L7885" s="3" t="s">
        <v>438</v>
      </c>
      <c r="M7885" s="3" t="s">
        <v>233</v>
      </c>
      <c r="Q7885" s="3"/>
      <c r="R7885">
        <v>1326862</v>
      </c>
      <c r="S7885">
        <v>3334</v>
      </c>
      <c r="T7885">
        <v>23.579000000000001</v>
      </c>
      <c r="U7885">
        <v>32.070999999999998</v>
      </c>
      <c r="V7885">
        <v>24.251999999999999</v>
      </c>
      <c r="W7885" t="s">
        <v>490</v>
      </c>
      <c r="X7885" t="s">
        <v>491</v>
      </c>
    </row>
    <row r="7886" spans="1:24" x14ac:dyDescent="0.25">
      <c r="A7886" s="3">
        <v>1331238</v>
      </c>
      <c r="B7886" s="3" t="s">
        <v>18</v>
      </c>
      <c r="C7886" s="3">
        <v>3125</v>
      </c>
      <c r="D7886" s="3" t="s">
        <v>1</v>
      </c>
      <c r="E7886" s="3">
        <v>21.814</v>
      </c>
      <c r="F7886" s="5" t="s">
        <v>357</v>
      </c>
      <c r="G7886" s="3">
        <v>32.523000000000003</v>
      </c>
      <c r="H7886" s="5" t="s">
        <v>357</v>
      </c>
      <c r="I7886" s="3">
        <v>21.323</v>
      </c>
      <c r="J7886" s="5" t="s">
        <v>357</v>
      </c>
      <c r="K7886" s="4" t="s">
        <v>437</v>
      </c>
      <c r="L7886" s="3" t="s">
        <v>438</v>
      </c>
      <c r="M7886" s="3" t="s">
        <v>233</v>
      </c>
      <c r="Q7886" s="3"/>
      <c r="R7886">
        <v>1326819</v>
      </c>
      <c r="S7886">
        <v>2430</v>
      </c>
      <c r="T7886">
        <v>23.068000000000001</v>
      </c>
      <c r="U7886">
        <v>32.055999999999997</v>
      </c>
      <c r="V7886">
        <v>24.407</v>
      </c>
      <c r="W7886" t="s">
        <v>490</v>
      </c>
      <c r="X7886" t="s">
        <v>491</v>
      </c>
    </row>
    <row r="7887" spans="1:24" x14ac:dyDescent="0.25">
      <c r="A7887" s="3">
        <v>1331237</v>
      </c>
      <c r="B7887" s="3" t="s">
        <v>17</v>
      </c>
      <c r="C7887" s="3">
        <v>2486</v>
      </c>
      <c r="D7887" s="3" t="s">
        <v>1</v>
      </c>
      <c r="E7887" s="3">
        <v>23.562000000000001</v>
      </c>
      <c r="F7887" s="5" t="s">
        <v>357</v>
      </c>
      <c r="G7887" s="3">
        <v>32.39</v>
      </c>
      <c r="H7887" s="5" t="s">
        <v>357</v>
      </c>
      <c r="I7887" s="3">
        <v>22.745999999999999</v>
      </c>
      <c r="J7887" s="5" t="s">
        <v>357</v>
      </c>
      <c r="K7887" s="4" t="s">
        <v>437</v>
      </c>
      <c r="L7887" s="3" t="s">
        <v>438</v>
      </c>
      <c r="M7887" s="3" t="s">
        <v>233</v>
      </c>
      <c r="Q7887" s="3"/>
      <c r="R7887">
        <v>1326837</v>
      </c>
      <c r="S7887">
        <v>4042</v>
      </c>
      <c r="T7887">
        <v>22.556999999999999</v>
      </c>
      <c r="U7887">
        <v>32.049999999999997</v>
      </c>
      <c r="V7887">
        <v>22.977</v>
      </c>
      <c r="W7887" t="s">
        <v>490</v>
      </c>
      <c r="X7887" t="s">
        <v>491</v>
      </c>
    </row>
    <row r="7888" spans="1:24" x14ac:dyDescent="0.25">
      <c r="A7888" s="3">
        <v>1331236</v>
      </c>
      <c r="B7888" s="3" t="s">
        <v>16</v>
      </c>
      <c r="C7888" s="3">
        <v>2997</v>
      </c>
      <c r="D7888" s="3" t="s">
        <v>1</v>
      </c>
      <c r="E7888" s="3">
        <v>23.056999999999999</v>
      </c>
      <c r="F7888" s="5" t="s">
        <v>357</v>
      </c>
      <c r="G7888" s="3">
        <v>31.756</v>
      </c>
      <c r="H7888" s="5" t="s">
        <v>357</v>
      </c>
      <c r="I7888" s="3">
        <v>23.175000000000001</v>
      </c>
      <c r="J7888" s="5" t="s">
        <v>357</v>
      </c>
      <c r="K7888" s="4" t="s">
        <v>437</v>
      </c>
      <c r="L7888" s="3" t="s">
        <v>438</v>
      </c>
      <c r="M7888" s="3" t="s">
        <v>233</v>
      </c>
      <c r="Q7888" s="3"/>
      <c r="R7888">
        <v>1326846</v>
      </c>
      <c r="S7888">
        <v>2839</v>
      </c>
      <c r="T7888">
        <v>23.605</v>
      </c>
      <c r="U7888">
        <v>32.024000000000001</v>
      </c>
      <c r="V7888">
        <v>24.353999999999999</v>
      </c>
      <c r="W7888" t="s">
        <v>490</v>
      </c>
      <c r="X7888" t="s">
        <v>491</v>
      </c>
    </row>
    <row r="7889" spans="1:24" x14ac:dyDescent="0.25">
      <c r="A7889" s="3">
        <v>1331235</v>
      </c>
      <c r="B7889" s="3" t="s">
        <v>15</v>
      </c>
      <c r="C7889" s="3">
        <v>2444</v>
      </c>
      <c r="D7889" s="3" t="s">
        <v>1</v>
      </c>
      <c r="E7889" s="3">
        <v>23.222999999999999</v>
      </c>
      <c r="F7889" s="5" t="s">
        <v>357</v>
      </c>
      <c r="G7889" s="3">
        <v>31.888999999999999</v>
      </c>
      <c r="H7889" s="5" t="s">
        <v>357</v>
      </c>
      <c r="I7889" s="3">
        <v>23.236000000000001</v>
      </c>
      <c r="J7889" s="5" t="s">
        <v>357</v>
      </c>
      <c r="K7889" s="4" t="s">
        <v>437</v>
      </c>
      <c r="L7889" s="3" t="s">
        <v>438</v>
      </c>
      <c r="M7889" s="3" t="s">
        <v>233</v>
      </c>
      <c r="Q7889" s="3"/>
      <c r="R7889">
        <v>1326840</v>
      </c>
      <c r="S7889">
        <v>3250</v>
      </c>
      <c r="T7889">
        <v>22.613</v>
      </c>
      <c r="U7889">
        <v>32.017000000000003</v>
      </c>
      <c r="V7889">
        <v>23.29</v>
      </c>
      <c r="W7889" t="s">
        <v>490</v>
      </c>
      <c r="X7889" t="s">
        <v>491</v>
      </c>
    </row>
    <row r="7890" spans="1:24" x14ac:dyDescent="0.25">
      <c r="A7890" s="3">
        <v>1331234</v>
      </c>
      <c r="B7890" s="3" t="s">
        <v>14</v>
      </c>
      <c r="C7890" s="3">
        <v>2505</v>
      </c>
      <c r="D7890" s="3" t="s">
        <v>1</v>
      </c>
      <c r="E7890" s="3">
        <v>23.794</v>
      </c>
      <c r="F7890" s="5" t="s">
        <v>357</v>
      </c>
      <c r="G7890" s="3">
        <v>32.268000000000001</v>
      </c>
      <c r="H7890" s="5" t="s">
        <v>357</v>
      </c>
      <c r="I7890" s="3">
        <v>23.98</v>
      </c>
      <c r="J7890" s="5" t="s">
        <v>357</v>
      </c>
      <c r="K7890" s="4" t="s">
        <v>437</v>
      </c>
      <c r="L7890" s="3" t="s">
        <v>438</v>
      </c>
      <c r="M7890" s="3" t="s">
        <v>233</v>
      </c>
      <c r="Q7890" s="3"/>
      <c r="R7890">
        <v>1326843</v>
      </c>
      <c r="S7890">
        <v>3200</v>
      </c>
      <c r="T7890">
        <v>22.582999999999998</v>
      </c>
      <c r="U7890">
        <v>32</v>
      </c>
      <c r="V7890">
        <v>23.016999999999999</v>
      </c>
      <c r="W7890" t="s">
        <v>490</v>
      </c>
      <c r="X7890" t="s">
        <v>491</v>
      </c>
    </row>
    <row r="7891" spans="1:24" x14ac:dyDescent="0.25">
      <c r="A7891" s="3">
        <v>1331233</v>
      </c>
      <c r="B7891" s="3" t="s">
        <v>13</v>
      </c>
      <c r="C7891" s="3">
        <v>3776</v>
      </c>
      <c r="D7891" s="3" t="s">
        <v>1</v>
      </c>
      <c r="E7891" s="3">
        <v>24.158000000000001</v>
      </c>
      <c r="F7891" s="5" t="s">
        <v>357</v>
      </c>
      <c r="G7891" s="3">
        <v>31.427</v>
      </c>
      <c r="H7891" s="5" t="s">
        <v>357</v>
      </c>
      <c r="I7891" s="3">
        <v>24.4</v>
      </c>
      <c r="J7891" s="5" t="s">
        <v>357</v>
      </c>
      <c r="K7891" s="4" t="s">
        <v>437</v>
      </c>
      <c r="L7891" s="3" t="s">
        <v>438</v>
      </c>
      <c r="M7891" s="3" t="s">
        <v>233</v>
      </c>
      <c r="Q7891" s="3"/>
      <c r="R7891">
        <v>1326844</v>
      </c>
      <c r="S7891">
        <v>3298</v>
      </c>
      <c r="T7891">
        <v>22.375</v>
      </c>
      <c r="U7891">
        <v>31.992999999999999</v>
      </c>
      <c r="V7891">
        <v>22.992999999999999</v>
      </c>
      <c r="W7891" t="s">
        <v>490</v>
      </c>
      <c r="X7891" t="s">
        <v>491</v>
      </c>
    </row>
    <row r="7892" spans="1:24" x14ac:dyDescent="0.25">
      <c r="A7892" s="3">
        <v>1331232</v>
      </c>
      <c r="B7892" s="3" t="s">
        <v>12</v>
      </c>
      <c r="C7892" s="3">
        <v>3629</v>
      </c>
      <c r="D7892" s="3" t="s">
        <v>1</v>
      </c>
      <c r="E7892" s="3">
        <v>23.669</v>
      </c>
      <c r="F7892" s="5" t="s">
        <v>357</v>
      </c>
      <c r="G7892" s="3">
        <v>31.323</v>
      </c>
      <c r="H7892" s="5" t="s">
        <v>357</v>
      </c>
      <c r="I7892" s="3">
        <v>23.841000000000001</v>
      </c>
      <c r="J7892" s="5" t="s">
        <v>357</v>
      </c>
      <c r="K7892" s="4" t="s">
        <v>437</v>
      </c>
      <c r="L7892" s="3" t="s">
        <v>438</v>
      </c>
      <c r="M7892" s="3" t="s">
        <v>233</v>
      </c>
      <c r="Q7892" s="3"/>
      <c r="R7892">
        <v>1326825</v>
      </c>
      <c r="S7892">
        <v>2920</v>
      </c>
      <c r="T7892">
        <v>22.734999999999999</v>
      </c>
      <c r="U7892">
        <v>31.991</v>
      </c>
      <c r="V7892">
        <v>22.641999999999999</v>
      </c>
      <c r="W7892" t="s">
        <v>490</v>
      </c>
      <c r="X7892" t="s">
        <v>491</v>
      </c>
    </row>
    <row r="7893" spans="1:24" x14ac:dyDescent="0.25">
      <c r="A7893" s="3">
        <v>1331231</v>
      </c>
      <c r="B7893" s="3" t="s">
        <v>11</v>
      </c>
      <c r="C7893" s="3">
        <v>2314</v>
      </c>
      <c r="D7893" s="3" t="s">
        <v>1</v>
      </c>
      <c r="E7893" s="3">
        <v>23.667999999999999</v>
      </c>
      <c r="F7893" s="5" t="s">
        <v>357</v>
      </c>
      <c r="G7893" s="3">
        <v>32.497999999999998</v>
      </c>
      <c r="H7893" s="5" t="s">
        <v>357</v>
      </c>
      <c r="I7893" s="3">
        <v>23.786999999999999</v>
      </c>
      <c r="J7893" s="5" t="s">
        <v>357</v>
      </c>
      <c r="K7893" s="4" t="s">
        <v>437</v>
      </c>
      <c r="L7893" s="3" t="s">
        <v>438</v>
      </c>
      <c r="M7893" s="3" t="s">
        <v>233</v>
      </c>
      <c r="Q7893" s="3"/>
      <c r="R7893">
        <v>1326820</v>
      </c>
      <c r="S7893">
        <v>3310</v>
      </c>
      <c r="T7893">
        <v>23.5</v>
      </c>
      <c r="U7893">
        <v>31.989000000000001</v>
      </c>
      <c r="V7893">
        <v>23.891999999999999</v>
      </c>
      <c r="W7893" t="s">
        <v>490</v>
      </c>
      <c r="X7893" t="s">
        <v>491</v>
      </c>
    </row>
    <row r="7894" spans="1:24" x14ac:dyDescent="0.25">
      <c r="A7894" s="3">
        <v>1331230</v>
      </c>
      <c r="B7894" s="3" t="s">
        <v>10</v>
      </c>
      <c r="C7894" s="3">
        <v>2540</v>
      </c>
      <c r="D7894" s="3" t="s">
        <v>1</v>
      </c>
      <c r="E7894" s="3">
        <v>24.393000000000001</v>
      </c>
      <c r="F7894" s="5" t="s">
        <v>357</v>
      </c>
      <c r="G7894" s="3">
        <v>33.569000000000003</v>
      </c>
      <c r="H7894" s="5" t="s">
        <v>357</v>
      </c>
      <c r="I7894" s="3">
        <v>24.533999999999999</v>
      </c>
      <c r="J7894" s="5" t="s">
        <v>357</v>
      </c>
      <c r="K7894" s="4" t="s">
        <v>437</v>
      </c>
      <c r="L7894" s="3" t="s">
        <v>438</v>
      </c>
      <c r="M7894" s="3" t="s">
        <v>233</v>
      </c>
      <c r="Q7894" s="3"/>
      <c r="R7894">
        <v>1326891</v>
      </c>
      <c r="S7894">
        <v>3043</v>
      </c>
      <c r="T7894">
        <v>23.195</v>
      </c>
      <c r="U7894">
        <v>31.981000000000002</v>
      </c>
      <c r="V7894">
        <v>23.959</v>
      </c>
      <c r="W7894" t="s">
        <v>490</v>
      </c>
      <c r="X7894" t="s">
        <v>491</v>
      </c>
    </row>
    <row r="7895" spans="1:24" x14ac:dyDescent="0.25">
      <c r="A7895" s="3">
        <v>1331229</v>
      </c>
      <c r="B7895" s="3" t="s">
        <v>9</v>
      </c>
      <c r="C7895" s="3">
        <v>3495</v>
      </c>
      <c r="D7895" s="3" t="s">
        <v>1</v>
      </c>
      <c r="E7895" s="3">
        <v>22.408999999999999</v>
      </c>
      <c r="F7895" s="5" t="s">
        <v>357</v>
      </c>
      <c r="G7895" s="3">
        <v>31.911000000000001</v>
      </c>
      <c r="H7895" s="5" t="s">
        <v>357</v>
      </c>
      <c r="I7895" s="3">
        <v>22.318999999999999</v>
      </c>
      <c r="J7895" s="5" t="s">
        <v>357</v>
      </c>
      <c r="K7895" s="4" t="s">
        <v>437</v>
      </c>
      <c r="L7895" s="3" t="s">
        <v>438</v>
      </c>
      <c r="M7895" s="3" t="s">
        <v>233</v>
      </c>
      <c r="Q7895" s="3"/>
      <c r="R7895">
        <v>1326854</v>
      </c>
      <c r="S7895">
        <v>3552</v>
      </c>
      <c r="T7895">
        <v>23.22</v>
      </c>
      <c r="U7895">
        <v>31.911000000000001</v>
      </c>
      <c r="V7895">
        <v>23.475999999999999</v>
      </c>
      <c r="W7895" t="s">
        <v>490</v>
      </c>
      <c r="X7895" t="s">
        <v>491</v>
      </c>
    </row>
    <row r="7896" spans="1:24" x14ac:dyDescent="0.25">
      <c r="A7896" s="3">
        <v>1331228</v>
      </c>
      <c r="B7896" s="3" t="s">
        <v>8</v>
      </c>
      <c r="C7896" s="3">
        <v>3730</v>
      </c>
      <c r="D7896" s="3" t="s">
        <v>1</v>
      </c>
      <c r="E7896" s="3">
        <v>23.661999999999999</v>
      </c>
      <c r="F7896" s="5" t="s">
        <v>357</v>
      </c>
      <c r="G7896" s="3">
        <v>32.412999999999997</v>
      </c>
      <c r="H7896" s="5" t="s">
        <v>357</v>
      </c>
      <c r="I7896" s="3">
        <v>23.681999999999999</v>
      </c>
      <c r="J7896" s="5" t="s">
        <v>357</v>
      </c>
      <c r="K7896" s="4" t="s">
        <v>437</v>
      </c>
      <c r="L7896" s="3" t="s">
        <v>438</v>
      </c>
      <c r="M7896" s="3" t="s">
        <v>233</v>
      </c>
      <c r="Q7896" s="3"/>
      <c r="R7896">
        <v>1326816</v>
      </c>
      <c r="S7896">
        <v>3210</v>
      </c>
      <c r="T7896">
        <v>24.036999999999999</v>
      </c>
      <c r="U7896">
        <v>31.905000000000001</v>
      </c>
      <c r="V7896">
        <v>24.45</v>
      </c>
      <c r="W7896" t="s">
        <v>490</v>
      </c>
      <c r="X7896" t="s">
        <v>491</v>
      </c>
    </row>
    <row r="7897" spans="1:24" x14ac:dyDescent="0.25">
      <c r="A7897" s="3">
        <v>1331227</v>
      </c>
      <c r="B7897" s="3" t="s">
        <v>7</v>
      </c>
      <c r="C7897" s="3">
        <v>3342</v>
      </c>
      <c r="D7897" s="3" t="s">
        <v>1</v>
      </c>
      <c r="E7897" s="3">
        <v>22.852</v>
      </c>
      <c r="F7897" s="5" t="s">
        <v>357</v>
      </c>
      <c r="G7897" s="3">
        <v>31.547000000000001</v>
      </c>
      <c r="H7897" s="5" t="s">
        <v>357</v>
      </c>
      <c r="I7897" s="3">
        <v>22.939</v>
      </c>
      <c r="J7897" s="5" t="s">
        <v>357</v>
      </c>
      <c r="K7897" s="4" t="s">
        <v>437</v>
      </c>
      <c r="L7897" s="3" t="s">
        <v>438</v>
      </c>
      <c r="M7897" s="3" t="s">
        <v>233</v>
      </c>
      <c r="Q7897" s="3"/>
      <c r="R7897">
        <v>1326830</v>
      </c>
      <c r="S7897">
        <v>1939</v>
      </c>
      <c r="T7897">
        <v>23.143999999999998</v>
      </c>
      <c r="U7897">
        <v>31.792999999999999</v>
      </c>
      <c r="V7897">
        <v>23.494</v>
      </c>
      <c r="W7897" t="s">
        <v>490</v>
      </c>
      <c r="X7897" t="s">
        <v>491</v>
      </c>
    </row>
    <row r="7898" spans="1:24" x14ac:dyDescent="0.25">
      <c r="A7898" s="3">
        <v>1331226</v>
      </c>
      <c r="B7898" s="3" t="s">
        <v>6</v>
      </c>
      <c r="C7898" s="3">
        <v>1725</v>
      </c>
      <c r="D7898" s="3" t="s">
        <v>1</v>
      </c>
      <c r="E7898" s="3">
        <v>24.948</v>
      </c>
      <c r="F7898" s="5" t="s">
        <v>357</v>
      </c>
      <c r="G7898" s="3">
        <v>32.843000000000004</v>
      </c>
      <c r="H7898" s="3" t="s">
        <v>357</v>
      </c>
      <c r="I7898" s="3">
        <v>25.222000000000001</v>
      </c>
      <c r="J7898" s="5" t="s">
        <v>357</v>
      </c>
      <c r="K7898" s="4" t="s">
        <v>437</v>
      </c>
      <c r="L7898" s="3" t="s">
        <v>438</v>
      </c>
      <c r="M7898" s="3" t="s">
        <v>233</v>
      </c>
      <c r="Q7898" s="3"/>
      <c r="R7898">
        <v>1326821</v>
      </c>
      <c r="S7898">
        <v>3740</v>
      </c>
      <c r="T7898">
        <v>22.928000000000001</v>
      </c>
      <c r="U7898">
        <v>31.777000000000001</v>
      </c>
      <c r="V7898">
        <v>23.463999999999999</v>
      </c>
      <c r="W7898" t="s">
        <v>490</v>
      </c>
      <c r="X7898" t="s">
        <v>491</v>
      </c>
    </row>
    <row r="7899" spans="1:24" x14ac:dyDescent="0.25">
      <c r="A7899" s="3">
        <v>1331225</v>
      </c>
      <c r="B7899" s="3" t="s">
        <v>0</v>
      </c>
      <c r="C7899" s="3">
        <v>4332</v>
      </c>
      <c r="D7899" s="3" t="s">
        <v>1</v>
      </c>
      <c r="E7899" s="3">
        <v>22.945</v>
      </c>
      <c r="F7899" s="5" t="s">
        <v>357</v>
      </c>
      <c r="G7899" s="3">
        <v>32.600999999999999</v>
      </c>
      <c r="H7899" s="5" t="s">
        <v>357</v>
      </c>
      <c r="I7899" s="3">
        <v>23.140999999999998</v>
      </c>
      <c r="J7899" s="5" t="s">
        <v>357</v>
      </c>
      <c r="K7899" s="4" t="s">
        <v>437</v>
      </c>
      <c r="L7899" s="3" t="s">
        <v>438</v>
      </c>
      <c r="M7899" s="3" t="s">
        <v>233</v>
      </c>
      <c r="Q7899" s="3"/>
      <c r="R7899">
        <v>1326817</v>
      </c>
      <c r="S7899">
        <v>3070</v>
      </c>
      <c r="T7899">
        <v>23.077999999999999</v>
      </c>
      <c r="U7899">
        <v>31.713999999999999</v>
      </c>
      <c r="V7899">
        <v>23.733000000000001</v>
      </c>
      <c r="W7899" t="s">
        <v>490</v>
      </c>
      <c r="X7899" t="s">
        <v>491</v>
      </c>
    </row>
    <row r="7900" spans="1:24" x14ac:dyDescent="0.25">
      <c r="A7900" s="3">
        <v>1331094</v>
      </c>
      <c r="B7900" s="3" t="s">
        <v>7</v>
      </c>
      <c r="C7900" s="3">
        <v>3000</v>
      </c>
      <c r="D7900" s="3" t="s">
        <v>19</v>
      </c>
      <c r="E7900" s="3">
        <v>22.713999999999999</v>
      </c>
      <c r="F7900" s="5" t="s">
        <v>357</v>
      </c>
      <c r="G7900" s="3">
        <v>33.918999999999997</v>
      </c>
      <c r="H7900" s="5" t="s">
        <v>248</v>
      </c>
      <c r="I7900" s="3">
        <v>23.044</v>
      </c>
      <c r="J7900" s="5" t="s">
        <v>357</v>
      </c>
      <c r="K7900" s="4" t="s">
        <v>439</v>
      </c>
      <c r="L7900" s="3" t="s">
        <v>440</v>
      </c>
      <c r="M7900" s="3" t="s">
        <v>238</v>
      </c>
      <c r="Q7900" s="3"/>
      <c r="R7900">
        <v>1326875</v>
      </c>
      <c r="S7900">
        <v>3164</v>
      </c>
      <c r="T7900">
        <v>22.327999999999999</v>
      </c>
      <c r="U7900">
        <v>31.712</v>
      </c>
      <c r="V7900">
        <v>22.969000000000001</v>
      </c>
      <c r="W7900" t="s">
        <v>490</v>
      </c>
      <c r="X7900" t="s">
        <v>491</v>
      </c>
    </row>
    <row r="7901" spans="1:24" x14ac:dyDescent="0.25">
      <c r="A7901" s="3">
        <v>1331094</v>
      </c>
      <c r="B7901" s="3" t="s">
        <v>8</v>
      </c>
      <c r="C7901" s="3">
        <v>3000</v>
      </c>
      <c r="D7901" s="3" t="s">
        <v>19</v>
      </c>
      <c r="E7901" s="3">
        <v>23.158000000000001</v>
      </c>
      <c r="F7901" s="5" t="s">
        <v>357</v>
      </c>
      <c r="G7901" s="3">
        <v>33.825000000000003</v>
      </c>
      <c r="H7901" s="5" t="s">
        <v>248</v>
      </c>
      <c r="I7901" s="3">
        <v>23.65</v>
      </c>
      <c r="J7901" s="5" t="s">
        <v>357</v>
      </c>
      <c r="K7901" s="4" t="s">
        <v>439</v>
      </c>
      <c r="L7901" s="3" t="s">
        <v>440</v>
      </c>
      <c r="M7901" s="3" t="s">
        <v>238</v>
      </c>
      <c r="Q7901" s="3"/>
      <c r="R7901">
        <v>1326882</v>
      </c>
      <c r="S7901">
        <v>3385</v>
      </c>
      <c r="T7901">
        <v>22.49</v>
      </c>
      <c r="U7901">
        <v>31.677</v>
      </c>
      <c r="V7901">
        <v>23.007000000000001</v>
      </c>
      <c r="W7901" t="s">
        <v>490</v>
      </c>
      <c r="X7901" t="s">
        <v>491</v>
      </c>
    </row>
    <row r="7902" spans="1:24" x14ac:dyDescent="0.25">
      <c r="A7902" s="3">
        <v>1331094</v>
      </c>
      <c r="B7902" s="3" t="s">
        <v>7</v>
      </c>
      <c r="C7902" s="3">
        <v>3000</v>
      </c>
      <c r="D7902" s="3" t="s">
        <v>1</v>
      </c>
      <c r="E7902" s="3">
        <v>22.713999999999999</v>
      </c>
      <c r="F7902" s="5" t="s">
        <v>357</v>
      </c>
      <c r="G7902" s="3">
        <v>33.918999999999997</v>
      </c>
      <c r="H7902" s="5" t="s">
        <v>357</v>
      </c>
      <c r="I7902" s="3">
        <v>23.044</v>
      </c>
      <c r="J7902" s="5" t="s">
        <v>357</v>
      </c>
      <c r="K7902" s="4" t="s">
        <v>439</v>
      </c>
      <c r="L7902" s="3" t="s">
        <v>440</v>
      </c>
      <c r="M7902" s="3" t="s">
        <v>238</v>
      </c>
      <c r="Q7902" s="3"/>
      <c r="R7902">
        <v>1326883</v>
      </c>
      <c r="S7902">
        <v>2829</v>
      </c>
      <c r="T7902">
        <v>23.733000000000001</v>
      </c>
      <c r="U7902">
        <v>31.663</v>
      </c>
      <c r="V7902">
        <v>23.911999999999999</v>
      </c>
      <c r="W7902" t="s">
        <v>490</v>
      </c>
      <c r="X7902" t="s">
        <v>491</v>
      </c>
    </row>
    <row r="7903" spans="1:24" x14ac:dyDescent="0.25">
      <c r="A7903" s="3">
        <v>1331094</v>
      </c>
      <c r="B7903" s="3" t="s">
        <v>8</v>
      </c>
      <c r="C7903" s="3">
        <v>3000</v>
      </c>
      <c r="D7903" s="3" t="s">
        <v>1</v>
      </c>
      <c r="E7903" s="3">
        <v>23.158000000000001</v>
      </c>
      <c r="F7903" s="5" t="s">
        <v>357</v>
      </c>
      <c r="G7903" s="3">
        <v>33.825000000000003</v>
      </c>
      <c r="H7903" s="5" t="s">
        <v>357</v>
      </c>
      <c r="I7903" s="3">
        <v>23.65</v>
      </c>
      <c r="J7903" s="5" t="s">
        <v>357</v>
      </c>
      <c r="K7903" s="4" t="s">
        <v>439</v>
      </c>
      <c r="L7903" s="3" t="s">
        <v>440</v>
      </c>
      <c r="M7903" s="3" t="s">
        <v>238</v>
      </c>
      <c r="Q7903" s="3"/>
      <c r="R7903">
        <v>1326870</v>
      </c>
      <c r="S7903">
        <v>2727</v>
      </c>
      <c r="T7903">
        <v>22.547999999999998</v>
      </c>
      <c r="U7903">
        <v>31.64</v>
      </c>
      <c r="V7903">
        <v>23.245000000000001</v>
      </c>
      <c r="W7903" t="s">
        <v>490</v>
      </c>
      <c r="X7903" t="s">
        <v>491</v>
      </c>
    </row>
    <row r="7904" spans="1:24" x14ac:dyDescent="0.25">
      <c r="A7904" s="3">
        <v>1330985</v>
      </c>
      <c r="B7904" s="3" t="s">
        <v>0</v>
      </c>
      <c r="C7904" s="3">
        <v>3520</v>
      </c>
      <c r="D7904" s="3" t="s">
        <v>19</v>
      </c>
      <c r="E7904" s="3">
        <v>22.620999999999999</v>
      </c>
      <c r="F7904" s="5" t="s">
        <v>357</v>
      </c>
      <c r="G7904" s="3">
        <v>33.902000000000001</v>
      </c>
      <c r="H7904" s="5" t="s">
        <v>248</v>
      </c>
      <c r="I7904" s="3">
        <v>22.959</v>
      </c>
      <c r="J7904" s="5" t="s">
        <v>357</v>
      </c>
      <c r="K7904" s="4" t="s">
        <v>439</v>
      </c>
      <c r="L7904" s="3" t="s">
        <v>440</v>
      </c>
      <c r="M7904" s="3" t="s">
        <v>238</v>
      </c>
      <c r="Q7904" s="3"/>
      <c r="R7904">
        <v>1326814</v>
      </c>
      <c r="S7904">
        <v>3735</v>
      </c>
      <c r="T7904">
        <v>23.099</v>
      </c>
      <c r="U7904">
        <v>31.64</v>
      </c>
      <c r="V7904">
        <v>23.504000000000001</v>
      </c>
      <c r="W7904" t="s">
        <v>490</v>
      </c>
      <c r="X7904" t="s">
        <v>491</v>
      </c>
    </row>
    <row r="7905" spans="1:24" x14ac:dyDescent="0.25">
      <c r="A7905" s="3">
        <v>1330985</v>
      </c>
      <c r="B7905" s="3" t="s">
        <v>6</v>
      </c>
      <c r="C7905" s="3">
        <v>3520</v>
      </c>
      <c r="D7905" s="3" t="s">
        <v>19</v>
      </c>
      <c r="E7905" s="3">
        <v>22.617999999999999</v>
      </c>
      <c r="F7905" s="5" t="s">
        <v>357</v>
      </c>
      <c r="G7905" s="3">
        <v>34.18</v>
      </c>
      <c r="H7905" s="5" t="s">
        <v>248</v>
      </c>
      <c r="I7905" s="3">
        <v>22.895</v>
      </c>
      <c r="J7905" s="5" t="s">
        <v>357</v>
      </c>
      <c r="K7905" s="4" t="s">
        <v>439</v>
      </c>
      <c r="L7905" s="3" t="s">
        <v>440</v>
      </c>
      <c r="M7905" s="3" t="s">
        <v>238</v>
      </c>
      <c r="Q7905" s="3"/>
      <c r="R7905">
        <v>1326892</v>
      </c>
      <c r="S7905">
        <v>3685</v>
      </c>
      <c r="T7905">
        <v>22.998999999999999</v>
      </c>
      <c r="U7905">
        <v>31.623000000000001</v>
      </c>
      <c r="V7905">
        <v>23.422000000000001</v>
      </c>
      <c r="W7905" t="s">
        <v>490</v>
      </c>
      <c r="X7905" t="s">
        <v>491</v>
      </c>
    </row>
    <row r="7906" spans="1:24" x14ac:dyDescent="0.25">
      <c r="A7906" s="3">
        <v>1330985</v>
      </c>
      <c r="B7906" s="3" t="s">
        <v>0</v>
      </c>
      <c r="C7906" s="3">
        <v>3520</v>
      </c>
      <c r="D7906" s="3" t="s">
        <v>1</v>
      </c>
      <c r="E7906" s="3">
        <v>22.620999999999999</v>
      </c>
      <c r="F7906" s="5" t="s">
        <v>357</v>
      </c>
      <c r="G7906" s="3">
        <v>33.902000000000001</v>
      </c>
      <c r="H7906" s="5" t="s">
        <v>20</v>
      </c>
      <c r="I7906" s="3">
        <v>22.959</v>
      </c>
      <c r="J7906" s="5" t="s">
        <v>357</v>
      </c>
      <c r="K7906" s="4" t="s">
        <v>439</v>
      </c>
      <c r="L7906" s="3" t="s">
        <v>440</v>
      </c>
      <c r="M7906" s="3" t="s">
        <v>238</v>
      </c>
      <c r="Q7906" s="3"/>
      <c r="R7906">
        <v>1326867</v>
      </c>
      <c r="S7906">
        <v>2929</v>
      </c>
      <c r="T7906">
        <v>22.709</v>
      </c>
      <c r="U7906">
        <v>31.614000000000001</v>
      </c>
      <c r="V7906">
        <v>23.411999999999999</v>
      </c>
      <c r="W7906" t="s">
        <v>490</v>
      </c>
      <c r="X7906" t="s">
        <v>491</v>
      </c>
    </row>
    <row r="7907" spans="1:24" x14ac:dyDescent="0.25">
      <c r="A7907" s="3">
        <v>1330985</v>
      </c>
      <c r="B7907" s="3" t="s">
        <v>6</v>
      </c>
      <c r="C7907" s="3">
        <v>3520</v>
      </c>
      <c r="D7907" s="3" t="s">
        <v>1</v>
      </c>
      <c r="E7907" s="3">
        <v>22.617999999999999</v>
      </c>
      <c r="F7907" s="5" t="s">
        <v>357</v>
      </c>
      <c r="G7907" s="3">
        <v>34.18</v>
      </c>
      <c r="H7907" s="5" t="s">
        <v>20</v>
      </c>
      <c r="I7907" s="3">
        <v>22.895</v>
      </c>
      <c r="J7907" s="5" t="s">
        <v>357</v>
      </c>
      <c r="K7907" s="4" t="s">
        <v>439</v>
      </c>
      <c r="L7907" s="3" t="s">
        <v>440</v>
      </c>
      <c r="M7907" s="3" t="s">
        <v>238</v>
      </c>
      <c r="Q7907" s="3"/>
      <c r="R7907">
        <v>1326835</v>
      </c>
      <c r="S7907">
        <v>3236</v>
      </c>
      <c r="T7907">
        <v>22.61</v>
      </c>
      <c r="U7907">
        <v>31.611000000000001</v>
      </c>
      <c r="V7907">
        <v>23.39</v>
      </c>
      <c r="W7907" t="s">
        <v>490</v>
      </c>
      <c r="X7907" t="s">
        <v>491</v>
      </c>
    </row>
    <row r="7908" spans="1:24" x14ac:dyDescent="0.25">
      <c r="A7908" s="3">
        <v>1329804</v>
      </c>
      <c r="B7908" s="3" t="s">
        <v>9</v>
      </c>
      <c r="C7908" s="3">
        <v>3080</v>
      </c>
      <c r="D7908" s="3" t="s">
        <v>19</v>
      </c>
      <c r="E7908" s="3">
        <v>23.202000000000002</v>
      </c>
      <c r="F7908" s="5" t="s">
        <v>357</v>
      </c>
      <c r="G7908" s="3">
        <v>33.067</v>
      </c>
      <c r="H7908" s="5" t="s">
        <v>248</v>
      </c>
      <c r="I7908" s="3">
        <v>23.475999999999999</v>
      </c>
      <c r="J7908" s="5" t="s">
        <v>357</v>
      </c>
      <c r="K7908" s="4" t="s">
        <v>439</v>
      </c>
      <c r="L7908" s="3" t="s">
        <v>440</v>
      </c>
      <c r="M7908" s="3" t="s">
        <v>238</v>
      </c>
      <c r="Q7908" s="3"/>
      <c r="R7908">
        <v>1326822</v>
      </c>
      <c r="S7908">
        <v>3475</v>
      </c>
      <c r="T7908">
        <v>22.457000000000001</v>
      </c>
      <c r="U7908">
        <v>31.606999999999999</v>
      </c>
      <c r="V7908">
        <v>23.05</v>
      </c>
      <c r="W7908" t="s">
        <v>490</v>
      </c>
      <c r="X7908" t="s">
        <v>491</v>
      </c>
    </row>
    <row r="7909" spans="1:24" x14ac:dyDescent="0.25">
      <c r="A7909" s="3">
        <v>1329804</v>
      </c>
      <c r="B7909" s="3" t="s">
        <v>10</v>
      </c>
      <c r="C7909" s="3">
        <v>3080</v>
      </c>
      <c r="D7909" s="3" t="s">
        <v>19</v>
      </c>
      <c r="E7909" s="3">
        <v>23.158999999999999</v>
      </c>
      <c r="F7909" s="5" t="s">
        <v>357</v>
      </c>
      <c r="G7909" s="3">
        <v>32.551000000000002</v>
      </c>
      <c r="H7909" s="5" t="s">
        <v>248</v>
      </c>
      <c r="I7909" s="3">
        <v>23.446999999999999</v>
      </c>
      <c r="J7909" s="5" t="s">
        <v>357</v>
      </c>
      <c r="K7909" s="4" t="s">
        <v>439</v>
      </c>
      <c r="L7909" s="3" t="s">
        <v>440</v>
      </c>
      <c r="M7909" s="3" t="s">
        <v>238</v>
      </c>
      <c r="Q7909" s="3"/>
      <c r="R7909">
        <v>1326831</v>
      </c>
      <c r="S7909">
        <v>3289</v>
      </c>
      <c r="T7909">
        <v>22.998999999999999</v>
      </c>
      <c r="U7909">
        <v>31.582000000000001</v>
      </c>
      <c r="V7909">
        <v>23.373000000000001</v>
      </c>
      <c r="W7909" t="s">
        <v>490</v>
      </c>
      <c r="X7909" t="s">
        <v>491</v>
      </c>
    </row>
    <row r="7910" spans="1:24" x14ac:dyDescent="0.25">
      <c r="A7910" s="3">
        <v>1329804</v>
      </c>
      <c r="B7910" s="3" t="s">
        <v>9</v>
      </c>
      <c r="C7910" s="3">
        <v>3080</v>
      </c>
      <c r="D7910" s="3" t="s">
        <v>1</v>
      </c>
      <c r="E7910" s="3">
        <v>23.202000000000002</v>
      </c>
      <c r="F7910" s="5" t="s">
        <v>357</v>
      </c>
      <c r="G7910" s="3">
        <v>33.067</v>
      </c>
      <c r="H7910" s="5" t="s">
        <v>357</v>
      </c>
      <c r="I7910" s="3">
        <v>23.475999999999999</v>
      </c>
      <c r="J7910" s="5" t="s">
        <v>357</v>
      </c>
      <c r="K7910" s="4" t="s">
        <v>439</v>
      </c>
      <c r="L7910" s="3" t="s">
        <v>440</v>
      </c>
      <c r="M7910" s="3" t="s">
        <v>238</v>
      </c>
      <c r="Q7910" s="3"/>
      <c r="R7910">
        <v>1326853</v>
      </c>
      <c r="S7910">
        <v>3715</v>
      </c>
      <c r="T7910">
        <v>22.422000000000001</v>
      </c>
      <c r="U7910">
        <v>31.564</v>
      </c>
      <c r="V7910">
        <v>22.917999999999999</v>
      </c>
      <c r="W7910" t="s">
        <v>490</v>
      </c>
      <c r="X7910" t="s">
        <v>491</v>
      </c>
    </row>
    <row r="7911" spans="1:24" x14ac:dyDescent="0.25">
      <c r="A7911" s="3">
        <v>1329804</v>
      </c>
      <c r="B7911" s="3" t="s">
        <v>10</v>
      </c>
      <c r="C7911" s="3">
        <v>3080</v>
      </c>
      <c r="D7911" s="3" t="s">
        <v>1</v>
      </c>
      <c r="E7911" s="3">
        <v>23.158999999999999</v>
      </c>
      <c r="F7911" s="5" t="s">
        <v>357</v>
      </c>
      <c r="G7911" s="3">
        <v>32.551000000000002</v>
      </c>
      <c r="H7911" s="5" t="s">
        <v>357</v>
      </c>
      <c r="I7911" s="3">
        <v>23.446999999999999</v>
      </c>
      <c r="J7911" s="5" t="s">
        <v>357</v>
      </c>
      <c r="K7911" s="4" t="s">
        <v>439</v>
      </c>
      <c r="L7911" s="3" t="s">
        <v>440</v>
      </c>
      <c r="M7911" s="3" t="s">
        <v>238</v>
      </c>
      <c r="Q7911" s="3"/>
      <c r="R7911">
        <v>1326890</v>
      </c>
      <c r="S7911">
        <v>2975</v>
      </c>
      <c r="T7911">
        <v>23.533000000000001</v>
      </c>
      <c r="U7911">
        <v>31.527000000000001</v>
      </c>
      <c r="V7911">
        <v>23.541</v>
      </c>
      <c r="W7911" t="s">
        <v>490</v>
      </c>
      <c r="X7911" t="s">
        <v>491</v>
      </c>
    </row>
    <row r="7912" spans="1:24" x14ac:dyDescent="0.25">
      <c r="A7912" s="3">
        <v>1331138</v>
      </c>
      <c r="B7912" s="3" t="s">
        <v>30</v>
      </c>
      <c r="C7912" s="3">
        <v>3657</v>
      </c>
      <c r="D7912" s="3" t="s">
        <v>1</v>
      </c>
      <c r="E7912" s="3">
        <v>24.463000000000001</v>
      </c>
      <c r="F7912" s="5" t="s">
        <v>357</v>
      </c>
      <c r="G7912" s="3">
        <v>30.638000000000002</v>
      </c>
      <c r="H7912" s="5" t="s">
        <v>357</v>
      </c>
      <c r="I7912" s="3">
        <v>24.78</v>
      </c>
      <c r="J7912" s="5" t="s">
        <v>357</v>
      </c>
      <c r="K7912" s="4" t="s">
        <v>441</v>
      </c>
      <c r="L7912" s="3" t="s">
        <v>442</v>
      </c>
      <c r="M7912" s="3" t="s">
        <v>238</v>
      </c>
      <c r="Q7912" s="3"/>
      <c r="R7912">
        <v>1326889</v>
      </c>
      <c r="S7912">
        <v>3671</v>
      </c>
      <c r="T7912">
        <v>23.36</v>
      </c>
      <c r="U7912">
        <v>31.509</v>
      </c>
      <c r="V7912">
        <v>24.077999999999999</v>
      </c>
      <c r="W7912" t="s">
        <v>490</v>
      </c>
      <c r="X7912" t="s">
        <v>491</v>
      </c>
    </row>
    <row r="7913" spans="1:24" x14ac:dyDescent="0.25">
      <c r="A7913" s="3">
        <v>1331136</v>
      </c>
      <c r="B7913" s="3" t="s">
        <v>31</v>
      </c>
      <c r="C7913" s="3">
        <v>3205</v>
      </c>
      <c r="D7913" s="3" t="s">
        <v>1</v>
      </c>
      <c r="E7913" s="3">
        <v>23.29</v>
      </c>
      <c r="F7913" s="5" t="s">
        <v>357</v>
      </c>
      <c r="G7913" s="3">
        <v>31.981999999999999</v>
      </c>
      <c r="H7913" s="5" t="s">
        <v>357</v>
      </c>
      <c r="I7913" s="3">
        <v>23.167000000000002</v>
      </c>
      <c r="J7913" s="5" t="s">
        <v>357</v>
      </c>
      <c r="K7913" s="4" t="s">
        <v>441</v>
      </c>
      <c r="L7913" s="3" t="s">
        <v>442</v>
      </c>
      <c r="M7913" s="3" t="s">
        <v>238</v>
      </c>
      <c r="Q7913" s="3"/>
      <c r="R7913">
        <v>1326839</v>
      </c>
      <c r="S7913">
        <v>2800</v>
      </c>
      <c r="T7913">
        <v>23.16</v>
      </c>
      <c r="U7913">
        <v>31.471</v>
      </c>
      <c r="V7913">
        <v>23.617000000000001</v>
      </c>
      <c r="W7913" t="s">
        <v>490</v>
      </c>
      <c r="X7913" t="s">
        <v>491</v>
      </c>
    </row>
    <row r="7914" spans="1:24" x14ac:dyDescent="0.25">
      <c r="A7914" s="3">
        <v>1331135</v>
      </c>
      <c r="B7914" s="3" t="s">
        <v>29</v>
      </c>
      <c r="C7914" s="3">
        <v>3028</v>
      </c>
      <c r="D7914" s="3" t="s">
        <v>1</v>
      </c>
      <c r="E7914" s="3">
        <v>23.739000000000001</v>
      </c>
      <c r="F7914" s="5" t="s">
        <v>357</v>
      </c>
      <c r="G7914" s="3">
        <v>32.444000000000003</v>
      </c>
      <c r="H7914" s="5" t="s">
        <v>357</v>
      </c>
      <c r="I7914" s="3">
        <v>23.946000000000002</v>
      </c>
      <c r="J7914" s="5" t="s">
        <v>357</v>
      </c>
      <c r="K7914" s="4" t="s">
        <v>441</v>
      </c>
      <c r="L7914" s="3" t="s">
        <v>442</v>
      </c>
      <c r="M7914" s="3" t="s">
        <v>238</v>
      </c>
      <c r="Q7914" s="3"/>
      <c r="R7914">
        <v>1326813</v>
      </c>
      <c r="S7914">
        <v>2640</v>
      </c>
      <c r="T7914">
        <v>22.745000000000001</v>
      </c>
      <c r="U7914">
        <v>31.437000000000001</v>
      </c>
      <c r="V7914">
        <v>23.524000000000001</v>
      </c>
      <c r="W7914" t="s">
        <v>490</v>
      </c>
      <c r="X7914" t="s">
        <v>491</v>
      </c>
    </row>
    <row r="7915" spans="1:24" x14ac:dyDescent="0.25">
      <c r="A7915" s="3">
        <v>1331134</v>
      </c>
      <c r="B7915" s="3" t="s">
        <v>28</v>
      </c>
      <c r="C7915" s="3">
        <v>2960</v>
      </c>
      <c r="D7915" s="3" t="s">
        <v>1</v>
      </c>
      <c r="E7915" s="3">
        <v>24.059000000000001</v>
      </c>
      <c r="F7915" s="5" t="s">
        <v>357</v>
      </c>
      <c r="G7915" s="3">
        <v>33.396999999999998</v>
      </c>
      <c r="H7915" s="5" t="s">
        <v>357</v>
      </c>
      <c r="I7915" s="3">
        <v>23.646999999999998</v>
      </c>
      <c r="J7915" s="5" t="s">
        <v>357</v>
      </c>
      <c r="K7915" s="4" t="s">
        <v>441</v>
      </c>
      <c r="L7915" s="3" t="s">
        <v>442</v>
      </c>
      <c r="M7915" s="3" t="s">
        <v>238</v>
      </c>
      <c r="Q7915" s="3"/>
      <c r="R7915">
        <v>1326868</v>
      </c>
      <c r="S7915">
        <v>3387</v>
      </c>
      <c r="T7915">
        <v>23.521999999999998</v>
      </c>
      <c r="U7915">
        <v>31.414000000000001</v>
      </c>
      <c r="V7915">
        <v>23.155999999999999</v>
      </c>
      <c r="W7915" t="s">
        <v>490</v>
      </c>
      <c r="X7915" t="s">
        <v>491</v>
      </c>
    </row>
    <row r="7916" spans="1:24" x14ac:dyDescent="0.25">
      <c r="A7916" s="3">
        <v>1331133</v>
      </c>
      <c r="B7916" s="3" t="s">
        <v>27</v>
      </c>
      <c r="C7916" s="3">
        <v>3912</v>
      </c>
      <c r="D7916" s="3" t="s">
        <v>1</v>
      </c>
      <c r="E7916" s="3">
        <v>22.552</v>
      </c>
      <c r="F7916" s="5" t="s">
        <v>357</v>
      </c>
      <c r="G7916" s="3">
        <v>31.893999999999998</v>
      </c>
      <c r="H7916" s="5" t="s">
        <v>357</v>
      </c>
      <c r="I7916" s="3">
        <v>22.459</v>
      </c>
      <c r="J7916" s="5" t="s">
        <v>357</v>
      </c>
      <c r="K7916" s="4" t="s">
        <v>441</v>
      </c>
      <c r="L7916" s="3" t="s">
        <v>442</v>
      </c>
      <c r="M7916" s="3" t="s">
        <v>238</v>
      </c>
      <c r="Q7916" s="3"/>
      <c r="R7916">
        <v>1326824</v>
      </c>
      <c r="S7916">
        <v>4160</v>
      </c>
      <c r="T7916">
        <v>23.052</v>
      </c>
      <c r="U7916">
        <v>31.361999999999998</v>
      </c>
      <c r="V7916">
        <v>23.312999999999999</v>
      </c>
      <c r="W7916" t="s">
        <v>490</v>
      </c>
      <c r="X7916" t="s">
        <v>491</v>
      </c>
    </row>
    <row r="7917" spans="1:24" x14ac:dyDescent="0.25">
      <c r="A7917" s="3">
        <v>1331132</v>
      </c>
      <c r="B7917" s="3" t="s">
        <v>26</v>
      </c>
      <c r="C7917" s="3">
        <v>3430</v>
      </c>
      <c r="D7917" s="3" t="s">
        <v>1</v>
      </c>
      <c r="E7917" s="3">
        <v>23.824999999999999</v>
      </c>
      <c r="F7917" s="5" t="s">
        <v>357</v>
      </c>
      <c r="G7917" s="3">
        <v>33.396000000000001</v>
      </c>
      <c r="H7917" s="5" t="s">
        <v>357</v>
      </c>
      <c r="I7917" s="3">
        <v>23.51</v>
      </c>
      <c r="J7917" s="5" t="s">
        <v>357</v>
      </c>
      <c r="K7917" s="4" t="s">
        <v>441</v>
      </c>
      <c r="L7917" s="3" t="s">
        <v>442</v>
      </c>
      <c r="M7917" s="3" t="s">
        <v>238</v>
      </c>
      <c r="Q7917" s="3"/>
      <c r="R7917">
        <v>1326884</v>
      </c>
      <c r="S7917">
        <v>2949</v>
      </c>
      <c r="T7917">
        <v>22.739000000000001</v>
      </c>
      <c r="U7917">
        <v>31.353000000000002</v>
      </c>
      <c r="V7917">
        <v>23.414000000000001</v>
      </c>
      <c r="W7917" t="s">
        <v>490</v>
      </c>
      <c r="X7917" t="s">
        <v>491</v>
      </c>
    </row>
    <row r="7918" spans="1:24" x14ac:dyDescent="0.25">
      <c r="A7918" s="3">
        <v>1331131</v>
      </c>
      <c r="B7918" s="3" t="s">
        <v>25</v>
      </c>
      <c r="C7918" s="3">
        <v>2424</v>
      </c>
      <c r="D7918" s="3" t="s">
        <v>1</v>
      </c>
      <c r="E7918" s="3">
        <v>23.39</v>
      </c>
      <c r="F7918" s="5" t="s">
        <v>357</v>
      </c>
      <c r="G7918" s="3">
        <v>31.913</v>
      </c>
      <c r="H7918" s="5" t="s">
        <v>357</v>
      </c>
      <c r="I7918" s="3">
        <v>23.446000000000002</v>
      </c>
      <c r="J7918" s="5" t="s">
        <v>357</v>
      </c>
      <c r="K7918" s="4" t="s">
        <v>441</v>
      </c>
      <c r="L7918" s="3" t="s">
        <v>442</v>
      </c>
      <c r="M7918" s="3" t="s">
        <v>238</v>
      </c>
      <c r="Q7918" s="3"/>
      <c r="R7918">
        <v>1326833</v>
      </c>
      <c r="S7918">
        <v>3460</v>
      </c>
      <c r="T7918">
        <v>23.259</v>
      </c>
      <c r="U7918">
        <v>31.332999999999998</v>
      </c>
      <c r="V7918">
        <v>23.738</v>
      </c>
      <c r="W7918" t="s">
        <v>490</v>
      </c>
      <c r="X7918" t="s">
        <v>491</v>
      </c>
    </row>
    <row r="7919" spans="1:24" x14ac:dyDescent="0.25">
      <c r="A7919" s="3">
        <v>1331130</v>
      </c>
      <c r="B7919" s="3" t="s">
        <v>24</v>
      </c>
      <c r="C7919" s="3">
        <v>3753</v>
      </c>
      <c r="D7919" s="3" t="s">
        <v>1</v>
      </c>
      <c r="E7919" s="3">
        <v>21.802</v>
      </c>
      <c r="F7919" s="5" t="s">
        <v>357</v>
      </c>
      <c r="G7919" s="3">
        <v>30.597000000000001</v>
      </c>
      <c r="H7919" s="5" t="s">
        <v>357</v>
      </c>
      <c r="I7919" s="3">
        <v>21.768000000000001</v>
      </c>
      <c r="J7919" s="5" t="s">
        <v>357</v>
      </c>
      <c r="K7919" s="4" t="s">
        <v>441</v>
      </c>
      <c r="L7919" s="3" t="s">
        <v>442</v>
      </c>
      <c r="M7919" s="3" t="s">
        <v>238</v>
      </c>
      <c r="Q7919" s="3"/>
      <c r="R7919">
        <v>1326887</v>
      </c>
      <c r="S7919">
        <v>3193</v>
      </c>
      <c r="T7919">
        <v>22.373000000000001</v>
      </c>
      <c r="U7919">
        <v>31.33</v>
      </c>
      <c r="V7919">
        <v>23.292000000000002</v>
      </c>
      <c r="W7919" t="s">
        <v>490</v>
      </c>
      <c r="X7919" t="s">
        <v>491</v>
      </c>
    </row>
    <row r="7920" spans="1:24" x14ac:dyDescent="0.25">
      <c r="A7920" s="3">
        <v>1331129</v>
      </c>
      <c r="B7920" s="3" t="s">
        <v>23</v>
      </c>
      <c r="C7920" s="3">
        <v>2863</v>
      </c>
      <c r="D7920" s="3" t="s">
        <v>1</v>
      </c>
      <c r="E7920" s="3">
        <v>24.984999999999999</v>
      </c>
      <c r="F7920" s="5" t="s">
        <v>357</v>
      </c>
      <c r="G7920" s="3">
        <v>33.356000000000002</v>
      </c>
      <c r="H7920" s="5" t="s">
        <v>357</v>
      </c>
      <c r="I7920" s="3">
        <v>24.718</v>
      </c>
      <c r="J7920" s="5" t="s">
        <v>357</v>
      </c>
      <c r="K7920" s="4" t="s">
        <v>441</v>
      </c>
      <c r="L7920" s="3" t="s">
        <v>442</v>
      </c>
      <c r="M7920" s="3" t="s">
        <v>238</v>
      </c>
      <c r="Q7920" s="3"/>
      <c r="R7920">
        <v>1326894</v>
      </c>
      <c r="S7920">
        <v>3622</v>
      </c>
      <c r="T7920">
        <v>22.401</v>
      </c>
      <c r="U7920">
        <v>31.309000000000001</v>
      </c>
      <c r="V7920">
        <v>23.055</v>
      </c>
      <c r="W7920" t="s">
        <v>490</v>
      </c>
      <c r="X7920" t="s">
        <v>491</v>
      </c>
    </row>
    <row r="7921" spans="1:24" x14ac:dyDescent="0.25">
      <c r="A7921" s="3">
        <v>1331128</v>
      </c>
      <c r="B7921" s="3" t="s">
        <v>22</v>
      </c>
      <c r="C7921" s="3">
        <v>3715</v>
      </c>
      <c r="D7921" s="3" t="s">
        <v>1</v>
      </c>
      <c r="E7921" s="3">
        <v>23.239000000000001</v>
      </c>
      <c r="F7921" s="5" t="s">
        <v>357</v>
      </c>
      <c r="G7921" s="3">
        <v>32.270000000000003</v>
      </c>
      <c r="H7921" s="5" t="s">
        <v>357</v>
      </c>
      <c r="I7921" s="3">
        <v>22.855</v>
      </c>
      <c r="J7921" s="5" t="s">
        <v>357</v>
      </c>
      <c r="K7921" s="4" t="s">
        <v>441</v>
      </c>
      <c r="L7921" s="3" t="s">
        <v>442</v>
      </c>
      <c r="M7921" s="3" t="s">
        <v>238</v>
      </c>
      <c r="Q7921" s="3"/>
      <c r="R7921">
        <v>1326865</v>
      </c>
      <c r="S7921">
        <v>3127</v>
      </c>
      <c r="T7921">
        <v>22.808</v>
      </c>
      <c r="U7921">
        <v>31.308</v>
      </c>
      <c r="V7921">
        <v>22.893000000000001</v>
      </c>
      <c r="W7921" t="s">
        <v>490</v>
      </c>
      <c r="X7921" t="s">
        <v>491</v>
      </c>
    </row>
    <row r="7922" spans="1:24" x14ac:dyDescent="0.25">
      <c r="A7922" s="3">
        <v>1331127</v>
      </c>
      <c r="B7922" s="3" t="s">
        <v>21</v>
      </c>
      <c r="C7922" s="3">
        <v>3674</v>
      </c>
      <c r="D7922" s="3" t="s">
        <v>1</v>
      </c>
      <c r="E7922" s="3">
        <v>23.326000000000001</v>
      </c>
      <c r="F7922" s="5" t="s">
        <v>357</v>
      </c>
      <c r="G7922" s="3">
        <v>32.881</v>
      </c>
      <c r="H7922" s="5" t="s">
        <v>357</v>
      </c>
      <c r="I7922" s="3">
        <v>23.321999999999999</v>
      </c>
      <c r="J7922" s="5" t="s">
        <v>357</v>
      </c>
      <c r="K7922" s="4" t="s">
        <v>441</v>
      </c>
      <c r="L7922" s="3" t="s">
        <v>442</v>
      </c>
      <c r="M7922" s="3" t="s">
        <v>238</v>
      </c>
      <c r="Q7922" s="3"/>
      <c r="R7922">
        <v>1326885</v>
      </c>
      <c r="S7922">
        <v>2523</v>
      </c>
      <c r="T7922">
        <v>22.271000000000001</v>
      </c>
      <c r="U7922">
        <v>31.273</v>
      </c>
      <c r="V7922">
        <v>23.439</v>
      </c>
      <c r="W7922" t="s">
        <v>490</v>
      </c>
      <c r="X7922" t="s">
        <v>491</v>
      </c>
    </row>
    <row r="7923" spans="1:24" x14ac:dyDescent="0.25">
      <c r="A7923" s="3">
        <v>1331126</v>
      </c>
      <c r="B7923" s="3" t="s">
        <v>18</v>
      </c>
      <c r="C7923" s="3">
        <v>2420</v>
      </c>
      <c r="D7923" s="3" t="s">
        <v>1</v>
      </c>
      <c r="E7923" s="3">
        <v>25.291</v>
      </c>
      <c r="F7923" s="5" t="s">
        <v>357</v>
      </c>
      <c r="G7923" s="3">
        <v>33.408999999999999</v>
      </c>
      <c r="H7923" s="5" t="s">
        <v>357</v>
      </c>
      <c r="I7923" s="3">
        <v>24.969000000000001</v>
      </c>
      <c r="J7923" s="5" t="s">
        <v>357</v>
      </c>
      <c r="K7923" s="4" t="s">
        <v>441</v>
      </c>
      <c r="L7923" s="3" t="s">
        <v>442</v>
      </c>
      <c r="M7923" s="3" t="s">
        <v>238</v>
      </c>
      <c r="Q7923" s="3"/>
      <c r="R7923">
        <v>1326881</v>
      </c>
      <c r="S7923">
        <v>4545</v>
      </c>
      <c r="T7923">
        <v>22.158000000000001</v>
      </c>
      <c r="U7923">
        <v>31.254999999999999</v>
      </c>
      <c r="V7923">
        <v>22.853999999999999</v>
      </c>
      <c r="W7923" t="s">
        <v>490</v>
      </c>
      <c r="X7923" t="s">
        <v>491</v>
      </c>
    </row>
    <row r="7924" spans="1:24" x14ac:dyDescent="0.25">
      <c r="A7924" s="3">
        <v>1331125</v>
      </c>
      <c r="B7924" s="3" t="s">
        <v>17</v>
      </c>
      <c r="C7924" s="3">
        <v>3770</v>
      </c>
      <c r="D7924" s="3" t="s">
        <v>1</v>
      </c>
      <c r="E7924" s="3">
        <v>23.895</v>
      </c>
      <c r="F7924" s="5" t="s">
        <v>357</v>
      </c>
      <c r="G7924" s="3">
        <v>32.51</v>
      </c>
      <c r="H7924" s="5" t="s">
        <v>357</v>
      </c>
      <c r="I7924" s="3">
        <v>23.891999999999999</v>
      </c>
      <c r="J7924" s="5" t="s">
        <v>357</v>
      </c>
      <c r="K7924" s="4" t="s">
        <v>441</v>
      </c>
      <c r="L7924" s="3" t="s">
        <v>442</v>
      </c>
      <c r="M7924" s="3" t="s">
        <v>238</v>
      </c>
      <c r="Q7924" s="3"/>
      <c r="R7924">
        <v>1326859</v>
      </c>
      <c r="S7924">
        <v>3721</v>
      </c>
      <c r="T7924">
        <v>22.641999999999999</v>
      </c>
      <c r="U7924">
        <v>31.241</v>
      </c>
      <c r="V7924">
        <v>23.042999999999999</v>
      </c>
      <c r="W7924" t="s">
        <v>490</v>
      </c>
      <c r="X7924" t="s">
        <v>491</v>
      </c>
    </row>
    <row r="7925" spans="1:24" x14ac:dyDescent="0.25">
      <c r="A7925" s="3">
        <v>1331124</v>
      </c>
      <c r="B7925" s="3" t="s">
        <v>16</v>
      </c>
      <c r="C7925" s="3">
        <v>4175</v>
      </c>
      <c r="D7925" s="3" t="s">
        <v>1</v>
      </c>
      <c r="E7925" s="3">
        <v>23.22</v>
      </c>
      <c r="F7925" s="5" t="s">
        <v>357</v>
      </c>
      <c r="G7925" s="3">
        <v>31.396999999999998</v>
      </c>
      <c r="H7925" s="5" t="s">
        <v>357</v>
      </c>
      <c r="I7925" s="3">
        <v>22.614000000000001</v>
      </c>
      <c r="J7925" s="5" t="s">
        <v>357</v>
      </c>
      <c r="K7925" s="4" t="s">
        <v>441</v>
      </c>
      <c r="L7925" s="3" t="s">
        <v>442</v>
      </c>
      <c r="M7925" s="3" t="s">
        <v>238</v>
      </c>
      <c r="Q7925" s="3"/>
      <c r="R7925">
        <v>1326838</v>
      </c>
      <c r="S7925">
        <v>2991</v>
      </c>
      <c r="T7925">
        <v>22.396999999999998</v>
      </c>
      <c r="U7925">
        <v>31.198</v>
      </c>
      <c r="V7925">
        <v>23.088000000000001</v>
      </c>
      <c r="W7925" t="s">
        <v>490</v>
      </c>
      <c r="X7925" t="s">
        <v>491</v>
      </c>
    </row>
    <row r="7926" spans="1:24" x14ac:dyDescent="0.25">
      <c r="A7926" s="3">
        <v>1331123</v>
      </c>
      <c r="B7926" s="3" t="s">
        <v>15</v>
      </c>
      <c r="C7926" s="3">
        <v>2848</v>
      </c>
      <c r="D7926" s="3" t="s">
        <v>1</v>
      </c>
      <c r="E7926" s="3">
        <v>23.855</v>
      </c>
      <c r="F7926" s="5" t="s">
        <v>357</v>
      </c>
      <c r="G7926" s="3">
        <v>32.502000000000002</v>
      </c>
      <c r="H7926" s="5" t="s">
        <v>357</v>
      </c>
      <c r="I7926" s="3">
        <v>23.93</v>
      </c>
      <c r="J7926" s="5" t="s">
        <v>357</v>
      </c>
      <c r="K7926" s="4" t="s">
        <v>441</v>
      </c>
      <c r="L7926" s="3" t="s">
        <v>442</v>
      </c>
      <c r="M7926" s="3" t="s">
        <v>238</v>
      </c>
      <c r="Q7926" s="3"/>
      <c r="R7926">
        <v>1326871</v>
      </c>
      <c r="S7926">
        <v>3430</v>
      </c>
      <c r="T7926">
        <v>22.64</v>
      </c>
      <c r="U7926">
        <v>31.131</v>
      </c>
      <c r="V7926">
        <v>23.28</v>
      </c>
      <c r="W7926" t="s">
        <v>490</v>
      </c>
      <c r="X7926" t="s">
        <v>491</v>
      </c>
    </row>
    <row r="7927" spans="1:24" x14ac:dyDescent="0.25">
      <c r="A7927" s="3">
        <v>1331122</v>
      </c>
      <c r="B7927" s="3" t="s">
        <v>14</v>
      </c>
      <c r="C7927" s="3">
        <v>3230</v>
      </c>
      <c r="D7927" s="3" t="s">
        <v>1</v>
      </c>
      <c r="E7927" s="3">
        <v>23.24</v>
      </c>
      <c r="F7927" s="5" t="s">
        <v>357</v>
      </c>
      <c r="G7927" s="3">
        <v>31.385000000000002</v>
      </c>
      <c r="H7927" s="5" t="s">
        <v>357</v>
      </c>
      <c r="I7927" s="3">
        <v>23.417000000000002</v>
      </c>
      <c r="J7927" s="5" t="s">
        <v>357</v>
      </c>
      <c r="K7927" s="4" t="s">
        <v>441</v>
      </c>
      <c r="L7927" s="3" t="s">
        <v>442</v>
      </c>
      <c r="M7927" s="3" t="s">
        <v>238</v>
      </c>
      <c r="Q7927" s="3"/>
      <c r="R7927">
        <v>1326886</v>
      </c>
      <c r="S7927">
        <v>3011</v>
      </c>
      <c r="T7927">
        <v>22.463000000000001</v>
      </c>
      <c r="U7927">
        <v>30.984999999999999</v>
      </c>
      <c r="V7927">
        <v>23.437999999999999</v>
      </c>
      <c r="W7927" t="s">
        <v>490</v>
      </c>
      <c r="X7927" t="s">
        <v>491</v>
      </c>
    </row>
    <row r="7928" spans="1:24" x14ac:dyDescent="0.25">
      <c r="A7928" s="3">
        <v>1331121</v>
      </c>
      <c r="B7928" s="3" t="s">
        <v>13</v>
      </c>
      <c r="C7928" s="3">
        <v>3073</v>
      </c>
      <c r="D7928" s="3" t="s">
        <v>1</v>
      </c>
      <c r="E7928" s="3">
        <v>23.253</v>
      </c>
      <c r="F7928" s="5" t="s">
        <v>357</v>
      </c>
      <c r="G7928" s="3">
        <v>32.26</v>
      </c>
      <c r="H7928" s="5" t="s">
        <v>357</v>
      </c>
      <c r="I7928" s="3">
        <v>23.29</v>
      </c>
      <c r="J7928" s="5" t="s">
        <v>357</v>
      </c>
      <c r="K7928" s="4" t="s">
        <v>441</v>
      </c>
      <c r="L7928" s="3" t="s">
        <v>442</v>
      </c>
      <c r="M7928" s="3" t="s">
        <v>238</v>
      </c>
      <c r="Q7928" s="3"/>
      <c r="R7928">
        <v>1326860</v>
      </c>
      <c r="S7928">
        <v>3450</v>
      </c>
      <c r="T7928">
        <v>22.567</v>
      </c>
      <c r="U7928">
        <v>30.913</v>
      </c>
      <c r="V7928">
        <v>22.972999999999999</v>
      </c>
      <c r="W7928" t="s">
        <v>490</v>
      </c>
      <c r="X7928" t="s">
        <v>491</v>
      </c>
    </row>
    <row r="7929" spans="1:24" x14ac:dyDescent="0.25">
      <c r="A7929" s="3">
        <v>1331120</v>
      </c>
      <c r="B7929" s="3" t="s">
        <v>12</v>
      </c>
      <c r="C7929" s="3">
        <v>3100</v>
      </c>
      <c r="D7929" s="3" t="s">
        <v>1</v>
      </c>
      <c r="E7929" s="3">
        <v>23.224</v>
      </c>
      <c r="F7929" s="5" t="s">
        <v>357</v>
      </c>
      <c r="G7929" s="3">
        <v>31.097000000000001</v>
      </c>
      <c r="H7929" s="5" t="s">
        <v>357</v>
      </c>
      <c r="I7929" s="3">
        <v>23.149000000000001</v>
      </c>
      <c r="J7929" s="5" t="s">
        <v>357</v>
      </c>
      <c r="K7929" s="4" t="s">
        <v>441</v>
      </c>
      <c r="L7929" s="3" t="s">
        <v>442</v>
      </c>
      <c r="M7929" s="3" t="s">
        <v>238</v>
      </c>
      <c r="Q7929" s="3"/>
      <c r="R7929">
        <v>1326904</v>
      </c>
      <c r="S7929">
        <v>3260</v>
      </c>
      <c r="T7929">
        <v>23.405000000000001</v>
      </c>
      <c r="U7929">
        <v>30.844999999999999</v>
      </c>
      <c r="V7929">
        <v>24.131</v>
      </c>
      <c r="W7929" t="s">
        <v>490</v>
      </c>
      <c r="X7929" t="s">
        <v>491</v>
      </c>
    </row>
    <row r="7930" spans="1:24" x14ac:dyDescent="0.25">
      <c r="A7930" s="3">
        <v>1331119</v>
      </c>
      <c r="B7930" s="3" t="s">
        <v>11</v>
      </c>
      <c r="C7930" s="3">
        <v>2745</v>
      </c>
      <c r="D7930" s="3" t="s">
        <v>1</v>
      </c>
      <c r="E7930" s="3">
        <v>23.27</v>
      </c>
      <c r="F7930" s="5" t="s">
        <v>357</v>
      </c>
      <c r="G7930" s="3">
        <v>32.308999999999997</v>
      </c>
      <c r="H7930" s="5" t="s">
        <v>357</v>
      </c>
      <c r="I7930" s="3">
        <v>23.419</v>
      </c>
      <c r="J7930" s="5" t="s">
        <v>357</v>
      </c>
      <c r="K7930" s="4" t="s">
        <v>441</v>
      </c>
      <c r="L7930" s="3" t="s">
        <v>442</v>
      </c>
      <c r="M7930" s="3" t="s">
        <v>238</v>
      </c>
      <c r="Q7930" s="3"/>
      <c r="R7930">
        <v>1326836</v>
      </c>
      <c r="S7930">
        <v>3352</v>
      </c>
      <c r="T7930">
        <v>22.846</v>
      </c>
      <c r="U7930">
        <v>30.808</v>
      </c>
      <c r="V7930">
        <v>23.632000000000001</v>
      </c>
      <c r="W7930" t="s">
        <v>490</v>
      </c>
      <c r="X7930" t="s">
        <v>491</v>
      </c>
    </row>
    <row r="7931" spans="1:24" x14ac:dyDescent="0.25">
      <c r="A7931" s="3">
        <v>1331118</v>
      </c>
      <c r="B7931" s="3" t="s">
        <v>10</v>
      </c>
      <c r="C7931" s="3">
        <v>3475</v>
      </c>
      <c r="D7931" s="3" t="s">
        <v>1</v>
      </c>
      <c r="E7931" s="3">
        <v>23.728999999999999</v>
      </c>
      <c r="F7931" s="5" t="s">
        <v>357</v>
      </c>
      <c r="G7931" s="3">
        <v>31.986000000000001</v>
      </c>
      <c r="H7931" s="5" t="s">
        <v>357</v>
      </c>
      <c r="I7931" s="3">
        <v>23.742000000000001</v>
      </c>
      <c r="J7931" s="5" t="s">
        <v>357</v>
      </c>
      <c r="K7931" s="4" t="s">
        <v>441</v>
      </c>
      <c r="L7931" s="3" t="s">
        <v>442</v>
      </c>
      <c r="M7931" s="3" t="s">
        <v>238</v>
      </c>
      <c r="Q7931" s="3"/>
      <c r="R7931">
        <v>1326895</v>
      </c>
      <c r="S7931">
        <v>2881</v>
      </c>
      <c r="T7931">
        <v>22.809000000000001</v>
      </c>
      <c r="U7931">
        <v>30.783999999999999</v>
      </c>
      <c r="V7931">
        <v>23.718</v>
      </c>
      <c r="W7931" t="s">
        <v>490</v>
      </c>
      <c r="X7931" t="s">
        <v>491</v>
      </c>
    </row>
    <row r="7932" spans="1:24" x14ac:dyDescent="0.25">
      <c r="A7932" s="3">
        <v>1331117</v>
      </c>
      <c r="B7932" s="3" t="s">
        <v>9</v>
      </c>
      <c r="C7932" s="3">
        <v>3995</v>
      </c>
      <c r="D7932" s="3" t="s">
        <v>1</v>
      </c>
      <c r="E7932" s="3">
        <v>23.753</v>
      </c>
      <c r="F7932" s="5" t="s">
        <v>357</v>
      </c>
      <c r="G7932" s="3">
        <v>33.164999999999999</v>
      </c>
      <c r="H7932" s="5" t="s">
        <v>357</v>
      </c>
      <c r="I7932" s="3">
        <v>23.617999999999999</v>
      </c>
      <c r="J7932" s="5" t="s">
        <v>357</v>
      </c>
      <c r="K7932" s="4" t="s">
        <v>441</v>
      </c>
      <c r="L7932" s="3" t="s">
        <v>442</v>
      </c>
      <c r="M7932" s="3" t="s">
        <v>238</v>
      </c>
      <c r="Q7932" s="3"/>
      <c r="R7932">
        <v>1326834</v>
      </c>
      <c r="S7932">
        <v>3280</v>
      </c>
      <c r="T7932">
        <v>23.73</v>
      </c>
      <c r="U7932">
        <v>30.773</v>
      </c>
      <c r="V7932">
        <v>24.279</v>
      </c>
      <c r="W7932" t="s">
        <v>490</v>
      </c>
      <c r="X7932" t="s">
        <v>491</v>
      </c>
    </row>
    <row r="7933" spans="1:24" x14ac:dyDescent="0.25">
      <c r="A7933" s="3">
        <v>1331116</v>
      </c>
      <c r="B7933" s="3" t="s">
        <v>8</v>
      </c>
      <c r="C7933" s="3">
        <v>2720</v>
      </c>
      <c r="D7933" s="3" t="s">
        <v>1</v>
      </c>
      <c r="E7933" s="3">
        <v>23.251000000000001</v>
      </c>
      <c r="F7933" s="5" t="s">
        <v>357</v>
      </c>
      <c r="G7933" s="3">
        <v>32.570999999999998</v>
      </c>
      <c r="H7933" s="5" t="s">
        <v>357</v>
      </c>
      <c r="I7933" s="3">
        <v>22.831</v>
      </c>
      <c r="J7933" s="5" t="s">
        <v>357</v>
      </c>
      <c r="K7933" s="4" t="s">
        <v>441</v>
      </c>
      <c r="L7933" s="3" t="s">
        <v>442</v>
      </c>
      <c r="M7933" s="3" t="s">
        <v>238</v>
      </c>
      <c r="Q7933" s="3"/>
      <c r="R7933">
        <v>1326873</v>
      </c>
      <c r="S7933">
        <v>2688</v>
      </c>
      <c r="T7933">
        <v>22.78</v>
      </c>
      <c r="U7933">
        <v>30.768999999999998</v>
      </c>
      <c r="V7933">
        <v>23.247</v>
      </c>
      <c r="W7933" t="s">
        <v>490</v>
      </c>
      <c r="X7933" t="s">
        <v>491</v>
      </c>
    </row>
    <row r="7934" spans="1:24" x14ac:dyDescent="0.25">
      <c r="A7934" s="3">
        <v>1331115</v>
      </c>
      <c r="B7934" s="3" t="s">
        <v>7</v>
      </c>
      <c r="C7934" s="3">
        <v>3565</v>
      </c>
      <c r="D7934" s="3" t="s">
        <v>1</v>
      </c>
      <c r="E7934" s="3">
        <v>22.882000000000001</v>
      </c>
      <c r="F7934" s="5" t="s">
        <v>357</v>
      </c>
      <c r="G7934" s="3">
        <v>31.353000000000002</v>
      </c>
      <c r="H7934" s="5" t="s">
        <v>357</v>
      </c>
      <c r="I7934" s="3">
        <v>22.91</v>
      </c>
      <c r="J7934" s="5" t="s">
        <v>357</v>
      </c>
      <c r="K7934" s="4" t="s">
        <v>441</v>
      </c>
      <c r="L7934" s="3" t="s">
        <v>442</v>
      </c>
      <c r="M7934" s="3" t="s">
        <v>238</v>
      </c>
      <c r="Q7934" s="3"/>
      <c r="R7934">
        <v>1326829</v>
      </c>
      <c r="S7934">
        <v>3201</v>
      </c>
      <c r="T7934">
        <v>22.841000000000001</v>
      </c>
      <c r="U7934">
        <v>30.76</v>
      </c>
      <c r="V7934">
        <v>23.225000000000001</v>
      </c>
      <c r="W7934" t="s">
        <v>490</v>
      </c>
      <c r="X7934" t="s">
        <v>491</v>
      </c>
    </row>
    <row r="7935" spans="1:24" x14ac:dyDescent="0.25">
      <c r="A7935" s="3">
        <v>1331114</v>
      </c>
      <c r="B7935" s="3" t="s">
        <v>6</v>
      </c>
      <c r="C7935" s="3">
        <v>3646</v>
      </c>
      <c r="D7935" s="3" t="s">
        <v>1</v>
      </c>
      <c r="E7935" s="3">
        <v>23.283000000000001</v>
      </c>
      <c r="F7935" s="5" t="s">
        <v>357</v>
      </c>
      <c r="G7935" s="3">
        <v>31.867999999999999</v>
      </c>
      <c r="H7935" s="3" t="s">
        <v>357</v>
      </c>
      <c r="I7935" s="3">
        <v>23.385000000000002</v>
      </c>
      <c r="J7935" s="5" t="s">
        <v>357</v>
      </c>
      <c r="K7935" s="4" t="s">
        <v>441</v>
      </c>
      <c r="L7935" s="3" t="s">
        <v>442</v>
      </c>
      <c r="M7935" s="3" t="s">
        <v>238</v>
      </c>
      <c r="Q7935" s="3"/>
      <c r="R7935">
        <v>1326866</v>
      </c>
      <c r="S7935">
        <v>4040</v>
      </c>
      <c r="T7935">
        <v>22.266999999999999</v>
      </c>
      <c r="U7935">
        <v>30.673999999999999</v>
      </c>
      <c r="V7935">
        <v>23.047999999999998</v>
      </c>
      <c r="W7935" t="s">
        <v>490</v>
      </c>
      <c r="X7935" t="s">
        <v>491</v>
      </c>
    </row>
    <row r="7936" spans="1:24" x14ac:dyDescent="0.25">
      <c r="A7936" s="3">
        <v>1331113</v>
      </c>
      <c r="B7936" s="3" t="s">
        <v>0</v>
      </c>
      <c r="C7936" s="3">
        <v>3417</v>
      </c>
      <c r="D7936" s="3" t="s">
        <v>1</v>
      </c>
      <c r="E7936" s="3">
        <v>23.585000000000001</v>
      </c>
      <c r="F7936" s="5" t="s">
        <v>357</v>
      </c>
      <c r="G7936" s="3">
        <v>31.260999999999999</v>
      </c>
      <c r="H7936" s="5" t="s">
        <v>357</v>
      </c>
      <c r="I7936" s="3">
        <v>24.67</v>
      </c>
      <c r="J7936" s="5" t="s">
        <v>357</v>
      </c>
      <c r="K7936" s="4" t="s">
        <v>441</v>
      </c>
      <c r="L7936" s="3" t="s">
        <v>442</v>
      </c>
      <c r="M7936" s="3" t="s">
        <v>238</v>
      </c>
      <c r="Q7936" s="3"/>
      <c r="R7936">
        <v>1326877</v>
      </c>
      <c r="S7936">
        <v>3020</v>
      </c>
      <c r="T7936">
        <v>21.972999999999999</v>
      </c>
      <c r="U7936">
        <v>30.667999999999999</v>
      </c>
      <c r="V7936">
        <v>22.677</v>
      </c>
      <c r="W7936" t="s">
        <v>490</v>
      </c>
      <c r="X7936" t="s">
        <v>491</v>
      </c>
    </row>
    <row r="7937" spans="1:24" x14ac:dyDescent="0.25">
      <c r="A7937" s="3">
        <v>1331112</v>
      </c>
      <c r="B7937" s="3" t="s">
        <v>91</v>
      </c>
      <c r="C7937" s="3">
        <v>2628</v>
      </c>
      <c r="D7937" s="3" t="s">
        <v>1</v>
      </c>
      <c r="E7937" s="3">
        <v>22.702000000000002</v>
      </c>
      <c r="F7937" s="5" t="s">
        <v>357</v>
      </c>
      <c r="G7937" s="3">
        <v>31.231000000000002</v>
      </c>
      <c r="H7937" s="5" t="s">
        <v>357</v>
      </c>
      <c r="I7937" s="3">
        <v>22.491</v>
      </c>
      <c r="J7937" s="5" t="s">
        <v>357</v>
      </c>
      <c r="K7937" s="4" t="s">
        <v>443</v>
      </c>
      <c r="L7937" s="3" t="s">
        <v>444</v>
      </c>
      <c r="M7937" s="3" t="s">
        <v>233</v>
      </c>
      <c r="Q7937" s="3"/>
      <c r="R7937">
        <v>1326880</v>
      </c>
      <c r="S7937">
        <v>3280</v>
      </c>
      <c r="T7937">
        <v>22.542000000000002</v>
      </c>
      <c r="U7937">
        <v>30.626000000000001</v>
      </c>
      <c r="V7937">
        <v>22.56</v>
      </c>
      <c r="W7937" t="s">
        <v>490</v>
      </c>
      <c r="X7937" t="s">
        <v>491</v>
      </c>
    </row>
    <row r="7938" spans="1:24" x14ac:dyDescent="0.25">
      <c r="A7938" s="3">
        <v>1331111</v>
      </c>
      <c r="B7938" s="3" t="s">
        <v>90</v>
      </c>
      <c r="C7938" s="3">
        <v>3460</v>
      </c>
      <c r="D7938" s="3" t="s">
        <v>1</v>
      </c>
      <c r="E7938" s="3">
        <v>23.748000000000001</v>
      </c>
      <c r="F7938" s="5" t="s">
        <v>357</v>
      </c>
      <c r="G7938" s="3">
        <v>31.957000000000001</v>
      </c>
      <c r="H7938" s="5" t="s">
        <v>357</v>
      </c>
      <c r="I7938" s="3">
        <v>23.98</v>
      </c>
      <c r="J7938" s="5" t="s">
        <v>357</v>
      </c>
      <c r="K7938" s="4" t="s">
        <v>443</v>
      </c>
      <c r="L7938" s="3" t="s">
        <v>444</v>
      </c>
      <c r="M7938" s="3" t="s">
        <v>233</v>
      </c>
      <c r="Q7938" s="3"/>
      <c r="R7938">
        <v>1326832</v>
      </c>
      <c r="S7938">
        <v>3105</v>
      </c>
      <c r="T7938">
        <v>23.097999999999999</v>
      </c>
      <c r="U7938">
        <v>30.513000000000002</v>
      </c>
      <c r="V7938">
        <v>23.45</v>
      </c>
      <c r="W7938" t="s">
        <v>490</v>
      </c>
      <c r="X7938" t="s">
        <v>491</v>
      </c>
    </row>
    <row r="7939" spans="1:24" x14ac:dyDescent="0.25">
      <c r="A7939" s="3">
        <v>1331110</v>
      </c>
      <c r="B7939" s="3" t="s">
        <v>89</v>
      </c>
      <c r="C7939" s="3">
        <v>3817</v>
      </c>
      <c r="D7939" s="3" t="s">
        <v>1</v>
      </c>
      <c r="E7939" s="3">
        <v>24.26</v>
      </c>
      <c r="F7939" s="5" t="s">
        <v>357</v>
      </c>
      <c r="G7939" s="3">
        <v>32.372</v>
      </c>
      <c r="H7939" s="5" t="s">
        <v>357</v>
      </c>
      <c r="I7939" s="3">
        <v>24.419</v>
      </c>
      <c r="J7939" s="5" t="s">
        <v>357</v>
      </c>
      <c r="K7939" s="4" t="s">
        <v>443</v>
      </c>
      <c r="L7939" s="3" t="s">
        <v>444</v>
      </c>
      <c r="M7939" s="3" t="s">
        <v>233</v>
      </c>
      <c r="Q7939" s="3"/>
      <c r="R7939">
        <v>1326879</v>
      </c>
      <c r="S7939">
        <v>3034</v>
      </c>
      <c r="T7939">
        <v>22.922999999999998</v>
      </c>
      <c r="U7939">
        <v>30.462</v>
      </c>
      <c r="V7939">
        <v>23.623999999999999</v>
      </c>
      <c r="W7939" t="s">
        <v>490</v>
      </c>
      <c r="X7939" t="s">
        <v>491</v>
      </c>
    </row>
    <row r="7940" spans="1:24" x14ac:dyDescent="0.25">
      <c r="A7940" s="3">
        <v>1331109</v>
      </c>
      <c r="B7940" s="3" t="s">
        <v>88</v>
      </c>
      <c r="C7940" s="3">
        <v>2549</v>
      </c>
      <c r="D7940" s="3" t="s">
        <v>1</v>
      </c>
      <c r="E7940" s="3">
        <v>23.867999999999999</v>
      </c>
      <c r="F7940" s="5" t="s">
        <v>357</v>
      </c>
      <c r="G7940" s="3">
        <v>32.509</v>
      </c>
      <c r="H7940" s="5" t="s">
        <v>357</v>
      </c>
      <c r="I7940" s="3">
        <v>23.968</v>
      </c>
      <c r="J7940" s="5" t="s">
        <v>357</v>
      </c>
      <c r="K7940" s="4" t="s">
        <v>443</v>
      </c>
      <c r="L7940" s="3" t="s">
        <v>444</v>
      </c>
      <c r="M7940" s="3" t="s">
        <v>233</v>
      </c>
      <c r="Q7940" s="3"/>
      <c r="R7940">
        <v>1326874</v>
      </c>
      <c r="S7940">
        <v>3204</v>
      </c>
      <c r="T7940">
        <v>22.334</v>
      </c>
      <c r="U7940">
        <v>30.428999999999998</v>
      </c>
      <c r="V7940">
        <v>22.699000000000002</v>
      </c>
      <c r="W7940" t="s">
        <v>490</v>
      </c>
      <c r="X7940" t="s">
        <v>491</v>
      </c>
    </row>
    <row r="7941" spans="1:24" x14ac:dyDescent="0.25">
      <c r="A7941" s="3">
        <v>1331108</v>
      </c>
      <c r="B7941" s="3" t="s">
        <v>87</v>
      </c>
      <c r="C7941" s="3">
        <v>2415</v>
      </c>
      <c r="D7941" s="3" t="s">
        <v>1</v>
      </c>
      <c r="E7941" s="3">
        <v>23.12</v>
      </c>
      <c r="F7941" s="5" t="s">
        <v>357</v>
      </c>
      <c r="G7941" s="3">
        <v>32.118000000000002</v>
      </c>
      <c r="H7941" s="5" t="s">
        <v>357</v>
      </c>
      <c r="I7941" s="3">
        <v>22.041</v>
      </c>
      <c r="J7941" s="5" t="s">
        <v>357</v>
      </c>
      <c r="K7941" s="4" t="s">
        <v>443</v>
      </c>
      <c r="L7941" s="3" t="s">
        <v>444</v>
      </c>
      <c r="M7941" s="3" t="s">
        <v>233</v>
      </c>
      <c r="Q7941" s="3"/>
      <c r="R7941">
        <v>1326632</v>
      </c>
      <c r="S7941">
        <v>2090</v>
      </c>
      <c r="T7941">
        <v>26.584</v>
      </c>
      <c r="U7941">
        <v>33.640999999999998</v>
      </c>
      <c r="V7941">
        <v>26.992000000000001</v>
      </c>
      <c r="W7941" t="s">
        <v>492</v>
      </c>
      <c r="X7941" t="s">
        <v>493</v>
      </c>
    </row>
    <row r="7942" spans="1:24" x14ac:dyDescent="0.25">
      <c r="A7942" s="3">
        <v>1331103</v>
      </c>
      <c r="B7942" s="3" t="s">
        <v>86</v>
      </c>
      <c r="C7942" s="3">
        <v>3315</v>
      </c>
      <c r="D7942" s="3" t="s">
        <v>1</v>
      </c>
      <c r="E7942" s="3">
        <v>23.63</v>
      </c>
      <c r="F7942" s="5" t="s">
        <v>357</v>
      </c>
      <c r="G7942" s="3">
        <v>32.874000000000002</v>
      </c>
      <c r="H7942" s="5" t="s">
        <v>357</v>
      </c>
      <c r="I7942" s="3">
        <v>23.478000000000002</v>
      </c>
      <c r="J7942" s="5" t="s">
        <v>357</v>
      </c>
      <c r="K7942" s="4" t="s">
        <v>443</v>
      </c>
      <c r="L7942" s="3" t="s">
        <v>444</v>
      </c>
      <c r="M7942" s="3" t="s">
        <v>233</v>
      </c>
      <c r="Q7942" s="3"/>
      <c r="R7942">
        <v>1326614</v>
      </c>
      <c r="S7942">
        <v>3275</v>
      </c>
      <c r="T7942">
        <v>22.39</v>
      </c>
      <c r="U7942">
        <v>33.610999999999997</v>
      </c>
      <c r="V7942">
        <v>22.605</v>
      </c>
      <c r="W7942" t="s">
        <v>492</v>
      </c>
      <c r="X7942" t="s">
        <v>493</v>
      </c>
    </row>
    <row r="7943" spans="1:24" x14ac:dyDescent="0.25">
      <c r="A7943" s="3">
        <v>1331102</v>
      </c>
      <c r="B7943" s="3" t="s">
        <v>85</v>
      </c>
      <c r="C7943" s="3">
        <v>3270</v>
      </c>
      <c r="D7943" s="3" t="s">
        <v>1</v>
      </c>
      <c r="E7943" s="3">
        <v>23.373000000000001</v>
      </c>
      <c r="F7943" s="5" t="s">
        <v>357</v>
      </c>
      <c r="G7943" s="3">
        <v>31.338000000000001</v>
      </c>
      <c r="H7943" s="5" t="s">
        <v>357</v>
      </c>
      <c r="I7943" s="3">
        <v>23.49</v>
      </c>
      <c r="J7943" s="5" t="s">
        <v>357</v>
      </c>
      <c r="K7943" s="4" t="s">
        <v>443</v>
      </c>
      <c r="L7943" s="3" t="s">
        <v>444</v>
      </c>
      <c r="M7943" s="3" t="s">
        <v>233</v>
      </c>
      <c r="Q7943" s="3"/>
      <c r="R7943">
        <v>1326635</v>
      </c>
      <c r="S7943">
        <v>2000</v>
      </c>
      <c r="T7943">
        <v>23.405000000000001</v>
      </c>
      <c r="U7943">
        <v>33.488</v>
      </c>
      <c r="V7943">
        <v>23.460999999999999</v>
      </c>
      <c r="W7943" t="s">
        <v>492</v>
      </c>
      <c r="X7943" t="s">
        <v>493</v>
      </c>
    </row>
    <row r="7944" spans="1:24" x14ac:dyDescent="0.25">
      <c r="A7944" s="3">
        <v>1331101</v>
      </c>
      <c r="B7944" s="3" t="s">
        <v>84</v>
      </c>
      <c r="C7944" s="3">
        <v>3230</v>
      </c>
      <c r="D7944" s="3" t="s">
        <v>1</v>
      </c>
      <c r="E7944" s="3">
        <v>23.390999999999998</v>
      </c>
      <c r="F7944" s="5" t="s">
        <v>357</v>
      </c>
      <c r="G7944" s="3">
        <v>31.934000000000001</v>
      </c>
      <c r="H7944" s="5" t="s">
        <v>357</v>
      </c>
      <c r="I7944" s="3">
        <v>23.469000000000001</v>
      </c>
      <c r="J7944" s="5" t="s">
        <v>357</v>
      </c>
      <c r="K7944" s="4" t="s">
        <v>443</v>
      </c>
      <c r="L7944" s="3" t="s">
        <v>444</v>
      </c>
      <c r="M7944" s="3" t="s">
        <v>233</v>
      </c>
      <c r="Q7944" s="3"/>
      <c r="R7944">
        <v>1326631</v>
      </c>
      <c r="S7944">
        <v>3641</v>
      </c>
      <c r="T7944">
        <v>25.327999999999999</v>
      </c>
      <c r="U7944">
        <v>33.341999999999999</v>
      </c>
      <c r="V7944">
        <v>25.489000000000001</v>
      </c>
      <c r="W7944" t="s">
        <v>492</v>
      </c>
      <c r="X7944" t="s">
        <v>493</v>
      </c>
    </row>
    <row r="7945" spans="1:24" x14ac:dyDescent="0.25">
      <c r="A7945" s="3">
        <v>1331100</v>
      </c>
      <c r="B7945" s="3" t="s">
        <v>83</v>
      </c>
      <c r="C7945" s="3">
        <v>3260</v>
      </c>
      <c r="D7945" s="3" t="s">
        <v>1</v>
      </c>
      <c r="E7945" s="3">
        <v>23.536000000000001</v>
      </c>
      <c r="F7945" s="5" t="s">
        <v>357</v>
      </c>
      <c r="G7945" s="3">
        <v>32.610999999999997</v>
      </c>
      <c r="H7945" s="5" t="s">
        <v>357</v>
      </c>
      <c r="I7945" s="3">
        <v>23.565000000000001</v>
      </c>
      <c r="J7945" s="5" t="s">
        <v>357</v>
      </c>
      <c r="K7945" s="4" t="s">
        <v>443</v>
      </c>
      <c r="L7945" s="3" t="s">
        <v>444</v>
      </c>
      <c r="M7945" s="3" t="s">
        <v>233</v>
      </c>
      <c r="Q7945" s="3"/>
      <c r="R7945">
        <v>1326597</v>
      </c>
      <c r="S7945">
        <v>3050</v>
      </c>
      <c r="T7945">
        <v>24.376999999999999</v>
      </c>
      <c r="U7945">
        <v>33.17</v>
      </c>
      <c r="V7945">
        <v>24.86</v>
      </c>
      <c r="W7945" t="s">
        <v>492</v>
      </c>
      <c r="X7945" t="s">
        <v>493</v>
      </c>
    </row>
    <row r="7946" spans="1:24" x14ac:dyDescent="0.25">
      <c r="A7946" s="3">
        <v>1331099</v>
      </c>
      <c r="B7946" s="3" t="s">
        <v>82</v>
      </c>
      <c r="C7946" s="3">
        <v>3180</v>
      </c>
      <c r="D7946" s="3" t="s">
        <v>1</v>
      </c>
      <c r="E7946" s="3">
        <v>23.117999999999999</v>
      </c>
      <c r="F7946" s="5" t="s">
        <v>357</v>
      </c>
      <c r="G7946" s="3">
        <v>31.535</v>
      </c>
      <c r="H7946" s="5" t="s">
        <v>357</v>
      </c>
      <c r="I7946" s="3">
        <v>23.170999999999999</v>
      </c>
      <c r="J7946" s="5" t="s">
        <v>357</v>
      </c>
      <c r="K7946" s="4" t="s">
        <v>443</v>
      </c>
      <c r="L7946" s="3" t="s">
        <v>444</v>
      </c>
      <c r="M7946" s="3" t="s">
        <v>233</v>
      </c>
      <c r="Q7946" s="3"/>
      <c r="R7946">
        <v>1326610</v>
      </c>
      <c r="S7946">
        <v>2948</v>
      </c>
      <c r="T7946">
        <v>24.004000000000001</v>
      </c>
      <c r="U7946">
        <v>32.987000000000002</v>
      </c>
      <c r="V7946">
        <v>24.22</v>
      </c>
      <c r="W7946" t="s">
        <v>492</v>
      </c>
      <c r="X7946" t="s">
        <v>493</v>
      </c>
    </row>
    <row r="7947" spans="1:24" x14ac:dyDescent="0.25">
      <c r="A7947" s="3">
        <v>1331098</v>
      </c>
      <c r="B7947" s="3" t="s">
        <v>81</v>
      </c>
      <c r="C7947" s="3">
        <v>3475</v>
      </c>
      <c r="D7947" s="3" t="s">
        <v>1</v>
      </c>
      <c r="E7947" s="3">
        <v>23.178999999999998</v>
      </c>
      <c r="F7947" s="5" t="s">
        <v>357</v>
      </c>
      <c r="G7947" s="3">
        <v>32.430999999999997</v>
      </c>
      <c r="H7947" s="5" t="s">
        <v>357</v>
      </c>
      <c r="I7947" s="3">
        <v>22.837</v>
      </c>
      <c r="J7947" s="5" t="s">
        <v>357</v>
      </c>
      <c r="K7947" s="4" t="s">
        <v>443</v>
      </c>
      <c r="L7947" s="3" t="s">
        <v>444</v>
      </c>
      <c r="M7947" s="3" t="s">
        <v>233</v>
      </c>
      <c r="Q7947" s="3"/>
      <c r="R7947">
        <v>1326630</v>
      </c>
      <c r="S7947">
        <v>900</v>
      </c>
      <c r="T7947">
        <v>25.082999999999998</v>
      </c>
      <c r="U7947">
        <v>32.942</v>
      </c>
      <c r="V7947">
        <v>25.457000000000001</v>
      </c>
      <c r="W7947" t="s">
        <v>492</v>
      </c>
      <c r="X7947" t="s">
        <v>493</v>
      </c>
    </row>
    <row r="7948" spans="1:24" x14ac:dyDescent="0.25">
      <c r="A7948" s="3">
        <v>1331097</v>
      </c>
      <c r="B7948" s="3" t="s">
        <v>80</v>
      </c>
      <c r="C7948" s="3">
        <v>3785</v>
      </c>
      <c r="D7948" s="3" t="s">
        <v>1</v>
      </c>
      <c r="E7948" s="3">
        <v>23.488</v>
      </c>
      <c r="F7948" s="5" t="s">
        <v>357</v>
      </c>
      <c r="G7948" s="3">
        <v>30.974</v>
      </c>
      <c r="H7948" s="5" t="s">
        <v>357</v>
      </c>
      <c r="I7948" s="3">
        <v>23.87</v>
      </c>
      <c r="J7948" s="5" t="s">
        <v>357</v>
      </c>
      <c r="K7948" s="4" t="s">
        <v>443</v>
      </c>
      <c r="L7948" s="3" t="s">
        <v>444</v>
      </c>
      <c r="M7948" s="3" t="s">
        <v>233</v>
      </c>
      <c r="Q7948" s="3"/>
      <c r="R7948">
        <v>1326626</v>
      </c>
      <c r="S7948">
        <v>2882</v>
      </c>
      <c r="T7948">
        <v>23.917999999999999</v>
      </c>
      <c r="U7948">
        <v>32.9</v>
      </c>
      <c r="V7948">
        <v>24.114999999999998</v>
      </c>
      <c r="W7948" t="s">
        <v>492</v>
      </c>
      <c r="X7948" t="s">
        <v>493</v>
      </c>
    </row>
    <row r="7949" spans="1:24" x14ac:dyDescent="0.25">
      <c r="A7949" s="3">
        <v>1331096</v>
      </c>
      <c r="B7949" s="3" t="s">
        <v>79</v>
      </c>
      <c r="C7949" s="3">
        <v>3480</v>
      </c>
      <c r="D7949" s="3" t="s">
        <v>1</v>
      </c>
      <c r="E7949" s="3">
        <v>23.076000000000001</v>
      </c>
      <c r="F7949" s="5" t="s">
        <v>357</v>
      </c>
      <c r="G7949" s="3">
        <v>31.684000000000001</v>
      </c>
      <c r="H7949" s="5" t="s">
        <v>357</v>
      </c>
      <c r="I7949" s="3">
        <v>23.646000000000001</v>
      </c>
      <c r="J7949" s="5" t="s">
        <v>357</v>
      </c>
      <c r="K7949" s="4" t="s">
        <v>443</v>
      </c>
      <c r="L7949" s="3" t="s">
        <v>444</v>
      </c>
      <c r="M7949" s="3" t="s">
        <v>233</v>
      </c>
      <c r="Q7949" s="3"/>
      <c r="R7949">
        <v>1326624</v>
      </c>
      <c r="S7949">
        <v>3030</v>
      </c>
      <c r="T7949">
        <v>24.401</v>
      </c>
      <c r="U7949">
        <v>32.844000000000001</v>
      </c>
      <c r="V7949">
        <v>23.939</v>
      </c>
      <c r="W7949" t="s">
        <v>492</v>
      </c>
      <c r="X7949" t="s">
        <v>493</v>
      </c>
    </row>
    <row r="7950" spans="1:24" x14ac:dyDescent="0.25">
      <c r="A7950" s="3">
        <v>1331095</v>
      </c>
      <c r="B7950" s="3" t="s">
        <v>78</v>
      </c>
      <c r="C7950" s="3">
        <v>3850</v>
      </c>
      <c r="D7950" s="3" t="s">
        <v>1</v>
      </c>
      <c r="E7950" s="3">
        <v>23.068999999999999</v>
      </c>
      <c r="F7950" s="5" t="s">
        <v>357</v>
      </c>
      <c r="G7950" s="3">
        <v>31.99</v>
      </c>
      <c r="H7950" s="5" t="s">
        <v>357</v>
      </c>
      <c r="I7950" s="3">
        <v>23.263999999999999</v>
      </c>
      <c r="J7950" s="5" t="s">
        <v>357</v>
      </c>
      <c r="K7950" s="4" t="s">
        <v>443</v>
      </c>
      <c r="L7950" s="3" t="s">
        <v>444</v>
      </c>
      <c r="M7950" s="3" t="s">
        <v>233</v>
      </c>
      <c r="Q7950" s="3"/>
      <c r="R7950">
        <v>1326598</v>
      </c>
      <c r="S7950">
        <v>2943</v>
      </c>
      <c r="T7950">
        <v>24.001999999999999</v>
      </c>
      <c r="U7950">
        <v>32.823</v>
      </c>
      <c r="V7950">
        <v>24.335999999999999</v>
      </c>
      <c r="W7950" t="s">
        <v>492</v>
      </c>
      <c r="X7950" t="s">
        <v>493</v>
      </c>
    </row>
    <row r="7951" spans="1:24" x14ac:dyDescent="0.25">
      <c r="A7951" s="3">
        <v>1331094</v>
      </c>
      <c r="B7951" s="3" t="s">
        <v>77</v>
      </c>
      <c r="C7951" s="3">
        <v>3000</v>
      </c>
      <c r="D7951" s="3" t="s">
        <v>19</v>
      </c>
      <c r="E7951" s="3">
        <v>23.061</v>
      </c>
      <c r="F7951" s="5" t="s">
        <v>357</v>
      </c>
      <c r="G7951" s="3">
        <v>34.890999999999998</v>
      </c>
      <c r="H7951" s="5" t="s">
        <v>20</v>
      </c>
      <c r="I7951" s="3">
        <v>23.587</v>
      </c>
      <c r="J7951" s="5" t="s">
        <v>357</v>
      </c>
      <c r="K7951" s="4" t="s">
        <v>443</v>
      </c>
      <c r="L7951" s="3" t="s">
        <v>444</v>
      </c>
      <c r="M7951" s="3" t="s">
        <v>233</v>
      </c>
      <c r="Q7951" s="3"/>
      <c r="R7951">
        <v>1326605</v>
      </c>
      <c r="S7951">
        <v>3812</v>
      </c>
      <c r="T7951">
        <v>23.352</v>
      </c>
      <c r="U7951">
        <v>32.673000000000002</v>
      </c>
      <c r="V7951">
        <v>23.370999999999999</v>
      </c>
      <c r="W7951" t="s">
        <v>492</v>
      </c>
      <c r="X7951" t="s">
        <v>493</v>
      </c>
    </row>
    <row r="7952" spans="1:24" x14ac:dyDescent="0.25">
      <c r="A7952" s="3">
        <v>1331093</v>
      </c>
      <c r="B7952" s="3" t="s">
        <v>76</v>
      </c>
      <c r="C7952" s="3">
        <v>2785</v>
      </c>
      <c r="D7952" s="3" t="s">
        <v>1</v>
      </c>
      <c r="E7952" s="3">
        <v>22.675000000000001</v>
      </c>
      <c r="F7952" s="5" t="s">
        <v>357</v>
      </c>
      <c r="G7952" s="3">
        <v>30.539000000000001</v>
      </c>
      <c r="H7952" s="5" t="s">
        <v>357</v>
      </c>
      <c r="I7952" s="3">
        <v>22.718</v>
      </c>
      <c r="J7952" s="5" t="s">
        <v>357</v>
      </c>
      <c r="K7952" s="4" t="s">
        <v>443</v>
      </c>
      <c r="L7952" s="3" t="s">
        <v>444</v>
      </c>
      <c r="M7952" s="3" t="s">
        <v>233</v>
      </c>
      <c r="Q7952" s="3"/>
      <c r="R7952">
        <v>1326600</v>
      </c>
      <c r="S7952">
        <v>2956</v>
      </c>
      <c r="T7952">
        <v>24.323</v>
      </c>
      <c r="U7952">
        <v>32.558999999999997</v>
      </c>
      <c r="V7952">
        <v>23.756</v>
      </c>
      <c r="W7952" t="s">
        <v>492</v>
      </c>
      <c r="X7952" t="s">
        <v>493</v>
      </c>
    </row>
    <row r="7953" spans="1:24" x14ac:dyDescent="0.25">
      <c r="A7953" s="3">
        <v>1331092</v>
      </c>
      <c r="B7953" s="3" t="s">
        <v>75</v>
      </c>
      <c r="C7953" s="3">
        <v>3145</v>
      </c>
      <c r="D7953" s="3" t="s">
        <v>1</v>
      </c>
      <c r="E7953" s="3">
        <v>25.63</v>
      </c>
      <c r="F7953" s="5" t="s">
        <v>357</v>
      </c>
      <c r="G7953" s="3">
        <v>32.935000000000002</v>
      </c>
      <c r="H7953" s="5" t="s">
        <v>357</v>
      </c>
      <c r="I7953" s="3">
        <v>26.135000000000002</v>
      </c>
      <c r="J7953" s="5" t="s">
        <v>357</v>
      </c>
      <c r="K7953" s="4" t="s">
        <v>443</v>
      </c>
      <c r="L7953" s="3" t="s">
        <v>444</v>
      </c>
      <c r="M7953" s="3" t="s">
        <v>233</v>
      </c>
      <c r="Q7953" s="3"/>
      <c r="R7953">
        <v>1326619</v>
      </c>
      <c r="S7953">
        <v>3084</v>
      </c>
      <c r="T7953">
        <v>24.414999999999999</v>
      </c>
      <c r="U7953">
        <v>32.526000000000003</v>
      </c>
      <c r="V7953">
        <v>23.916</v>
      </c>
      <c r="W7953" t="s">
        <v>492</v>
      </c>
      <c r="X7953" t="s">
        <v>493</v>
      </c>
    </row>
    <row r="7954" spans="1:24" x14ac:dyDescent="0.25">
      <c r="A7954" s="3">
        <v>1331091</v>
      </c>
      <c r="B7954" s="3" t="s">
        <v>74</v>
      </c>
      <c r="C7954" s="3">
        <v>3355</v>
      </c>
      <c r="D7954" s="3" t="s">
        <v>1</v>
      </c>
      <c r="E7954" s="3">
        <v>24.768999999999998</v>
      </c>
      <c r="F7954" s="5" t="s">
        <v>357</v>
      </c>
      <c r="G7954" s="3">
        <v>32.043999999999997</v>
      </c>
      <c r="H7954" s="5" t="s">
        <v>357</v>
      </c>
      <c r="I7954" s="3">
        <v>24.565000000000001</v>
      </c>
      <c r="J7954" s="5" t="s">
        <v>357</v>
      </c>
      <c r="K7954" s="4" t="s">
        <v>443</v>
      </c>
      <c r="L7954" s="3" t="s">
        <v>444</v>
      </c>
      <c r="M7954" s="3" t="s">
        <v>233</v>
      </c>
      <c r="Q7954" s="3"/>
      <c r="R7954">
        <v>1326627</v>
      </c>
      <c r="S7954">
        <v>2660</v>
      </c>
      <c r="T7954">
        <v>23.437000000000001</v>
      </c>
      <c r="U7954">
        <v>32.356999999999999</v>
      </c>
      <c r="V7954">
        <v>22.957000000000001</v>
      </c>
      <c r="W7954" t="s">
        <v>492</v>
      </c>
      <c r="X7954" t="s">
        <v>493</v>
      </c>
    </row>
    <row r="7955" spans="1:24" x14ac:dyDescent="0.25">
      <c r="A7955" s="3">
        <v>1331090</v>
      </c>
      <c r="B7955" s="3" t="s">
        <v>73</v>
      </c>
      <c r="C7955" s="3">
        <v>3816</v>
      </c>
      <c r="D7955" s="3" t="s">
        <v>1</v>
      </c>
      <c r="E7955" s="3">
        <v>23.238</v>
      </c>
      <c r="F7955" s="5" t="s">
        <v>357</v>
      </c>
      <c r="G7955" s="3">
        <v>31.297000000000001</v>
      </c>
      <c r="H7955" s="5" t="s">
        <v>357</v>
      </c>
      <c r="I7955" s="3">
        <v>22.99</v>
      </c>
      <c r="J7955" s="5" t="s">
        <v>357</v>
      </c>
      <c r="K7955" s="4" t="s">
        <v>443</v>
      </c>
      <c r="L7955" s="3" t="s">
        <v>444</v>
      </c>
      <c r="M7955" s="3" t="s">
        <v>233</v>
      </c>
      <c r="Q7955" s="3"/>
      <c r="R7955">
        <v>1326625</v>
      </c>
      <c r="S7955">
        <v>2709</v>
      </c>
      <c r="T7955">
        <v>23.581</v>
      </c>
      <c r="U7955">
        <v>32.296999999999997</v>
      </c>
      <c r="V7955">
        <v>23.888999999999999</v>
      </c>
      <c r="W7955" t="s">
        <v>492</v>
      </c>
      <c r="X7955" t="s">
        <v>493</v>
      </c>
    </row>
    <row r="7956" spans="1:24" x14ac:dyDescent="0.25">
      <c r="A7956" s="3">
        <v>1331089</v>
      </c>
      <c r="B7956" s="3" t="s">
        <v>72</v>
      </c>
      <c r="C7956" s="3">
        <v>3855</v>
      </c>
      <c r="D7956" s="3" t="s">
        <v>1</v>
      </c>
      <c r="E7956" s="3">
        <v>23.8</v>
      </c>
      <c r="F7956" s="5" t="s">
        <v>357</v>
      </c>
      <c r="G7956" s="3">
        <v>31.588000000000001</v>
      </c>
      <c r="H7956" s="5" t="s">
        <v>357</v>
      </c>
      <c r="I7956" s="3">
        <v>23.856999999999999</v>
      </c>
      <c r="J7956" s="5" t="s">
        <v>357</v>
      </c>
      <c r="K7956" s="4" t="s">
        <v>443</v>
      </c>
      <c r="L7956" s="3" t="s">
        <v>444</v>
      </c>
      <c r="M7956" s="3" t="s">
        <v>233</v>
      </c>
      <c r="Q7956" s="3"/>
      <c r="R7956">
        <v>1326623</v>
      </c>
      <c r="S7956">
        <v>3005</v>
      </c>
      <c r="T7956">
        <v>23.021000000000001</v>
      </c>
      <c r="U7956">
        <v>32.283999999999999</v>
      </c>
      <c r="V7956">
        <v>23.084</v>
      </c>
      <c r="W7956" t="s">
        <v>492</v>
      </c>
      <c r="X7956" t="s">
        <v>493</v>
      </c>
    </row>
    <row r="7957" spans="1:24" x14ac:dyDescent="0.25">
      <c r="A7957" s="3">
        <v>1331088</v>
      </c>
      <c r="B7957" s="3" t="s">
        <v>71</v>
      </c>
      <c r="C7957" s="3">
        <v>2693</v>
      </c>
      <c r="D7957" s="3" t="s">
        <v>1</v>
      </c>
      <c r="E7957" s="3">
        <v>23.189</v>
      </c>
      <c r="F7957" s="5" t="s">
        <v>357</v>
      </c>
      <c r="G7957" s="3">
        <v>31.904</v>
      </c>
      <c r="H7957" s="5" t="s">
        <v>357</v>
      </c>
      <c r="I7957" s="3">
        <v>23.581</v>
      </c>
      <c r="J7957" s="5" t="s">
        <v>357</v>
      </c>
      <c r="K7957" s="4" t="s">
        <v>443</v>
      </c>
      <c r="L7957" s="3" t="s">
        <v>444</v>
      </c>
      <c r="M7957" s="3" t="s">
        <v>233</v>
      </c>
      <c r="Q7957" s="3"/>
      <c r="R7957">
        <v>1326616</v>
      </c>
      <c r="S7957">
        <v>2719</v>
      </c>
      <c r="T7957">
        <v>24.295000000000002</v>
      </c>
      <c r="U7957">
        <v>32.249000000000002</v>
      </c>
      <c r="V7957">
        <v>24.669</v>
      </c>
      <c r="W7957" t="s">
        <v>492</v>
      </c>
      <c r="X7957" t="s">
        <v>493</v>
      </c>
    </row>
    <row r="7958" spans="1:24" x14ac:dyDescent="0.25">
      <c r="A7958" s="3">
        <v>1331087</v>
      </c>
      <c r="B7958" s="3" t="s">
        <v>70</v>
      </c>
      <c r="C7958" s="3">
        <v>3657</v>
      </c>
      <c r="D7958" s="3" t="s">
        <v>1</v>
      </c>
      <c r="E7958" s="3">
        <v>22.896000000000001</v>
      </c>
      <c r="F7958" s="5" t="s">
        <v>357</v>
      </c>
      <c r="G7958" s="3">
        <v>32.707000000000001</v>
      </c>
      <c r="H7958" s="5" t="s">
        <v>357</v>
      </c>
      <c r="I7958" s="3">
        <v>22.986999999999998</v>
      </c>
      <c r="J7958" s="5" t="s">
        <v>357</v>
      </c>
      <c r="K7958" s="4" t="s">
        <v>443</v>
      </c>
      <c r="L7958" s="3" t="s">
        <v>444</v>
      </c>
      <c r="M7958" s="3" t="s">
        <v>233</v>
      </c>
      <c r="Q7958" s="3"/>
      <c r="R7958">
        <v>1326621</v>
      </c>
      <c r="S7958">
        <v>2860</v>
      </c>
      <c r="T7958">
        <v>24.908000000000001</v>
      </c>
      <c r="U7958">
        <v>32.158999999999999</v>
      </c>
      <c r="V7958">
        <v>25.190999999999999</v>
      </c>
      <c r="W7958" t="s">
        <v>492</v>
      </c>
      <c r="X7958" t="s">
        <v>493</v>
      </c>
    </row>
    <row r="7959" spans="1:24" x14ac:dyDescent="0.25">
      <c r="A7959" s="3">
        <v>1331086</v>
      </c>
      <c r="B7959" s="3" t="s">
        <v>69</v>
      </c>
      <c r="C7959" s="3">
        <v>2806</v>
      </c>
      <c r="D7959" s="3" t="s">
        <v>1</v>
      </c>
      <c r="E7959" s="3">
        <v>23.164999999999999</v>
      </c>
      <c r="F7959" s="5" t="s">
        <v>357</v>
      </c>
      <c r="G7959" s="3">
        <v>32.095999999999997</v>
      </c>
      <c r="H7959" s="5" t="s">
        <v>357</v>
      </c>
      <c r="I7959" s="3">
        <v>23.065000000000001</v>
      </c>
      <c r="J7959" s="5" t="s">
        <v>357</v>
      </c>
      <c r="K7959" s="4" t="s">
        <v>443</v>
      </c>
      <c r="L7959" s="3" t="s">
        <v>444</v>
      </c>
      <c r="M7959" s="3" t="s">
        <v>233</v>
      </c>
      <c r="Q7959" s="3"/>
      <c r="R7959">
        <v>1326615</v>
      </c>
      <c r="S7959">
        <v>4192</v>
      </c>
      <c r="T7959">
        <v>24.317</v>
      </c>
      <c r="U7959">
        <v>32.148000000000003</v>
      </c>
      <c r="V7959">
        <v>24.39</v>
      </c>
      <c r="W7959" t="s">
        <v>492</v>
      </c>
      <c r="X7959" t="s">
        <v>493</v>
      </c>
    </row>
    <row r="7960" spans="1:24" x14ac:dyDescent="0.25">
      <c r="A7960" s="3">
        <v>1331085</v>
      </c>
      <c r="B7960" s="3" t="s">
        <v>68</v>
      </c>
      <c r="C7960" s="3">
        <v>3147</v>
      </c>
      <c r="D7960" s="3" t="s">
        <v>1</v>
      </c>
      <c r="E7960" s="3">
        <v>23.995000000000001</v>
      </c>
      <c r="F7960" s="5" t="s">
        <v>357</v>
      </c>
      <c r="G7960" s="3">
        <v>32.323999999999998</v>
      </c>
      <c r="H7960" s="5" t="s">
        <v>357</v>
      </c>
      <c r="I7960" s="3">
        <v>24.466000000000001</v>
      </c>
      <c r="J7960" s="5" t="s">
        <v>357</v>
      </c>
      <c r="K7960" s="4" t="s">
        <v>443</v>
      </c>
      <c r="L7960" s="3" t="s">
        <v>444</v>
      </c>
      <c r="M7960" s="3" t="s">
        <v>233</v>
      </c>
      <c r="Q7960" s="3"/>
      <c r="R7960">
        <v>1326604</v>
      </c>
      <c r="S7960">
        <v>2937</v>
      </c>
      <c r="T7960">
        <v>23.962</v>
      </c>
      <c r="U7960">
        <v>32.079000000000001</v>
      </c>
      <c r="V7960">
        <v>24.190999999999999</v>
      </c>
      <c r="W7960" t="s">
        <v>492</v>
      </c>
      <c r="X7960" t="s">
        <v>493</v>
      </c>
    </row>
    <row r="7961" spans="1:24" x14ac:dyDescent="0.25">
      <c r="A7961" s="3">
        <v>1331084</v>
      </c>
      <c r="B7961" s="3" t="s">
        <v>67</v>
      </c>
      <c r="C7961" s="3">
        <v>2325</v>
      </c>
      <c r="D7961" s="3" t="s">
        <v>1</v>
      </c>
      <c r="E7961" s="3">
        <v>24.818000000000001</v>
      </c>
      <c r="F7961" s="5" t="s">
        <v>357</v>
      </c>
      <c r="G7961" s="3">
        <v>32.784999999999997</v>
      </c>
      <c r="H7961" s="5" t="s">
        <v>357</v>
      </c>
      <c r="I7961" s="3">
        <v>24.315999999999999</v>
      </c>
      <c r="J7961" s="5" t="s">
        <v>357</v>
      </c>
      <c r="K7961" s="4" t="s">
        <v>443</v>
      </c>
      <c r="L7961" s="3" t="s">
        <v>444</v>
      </c>
      <c r="M7961" s="3" t="s">
        <v>233</v>
      </c>
      <c r="Q7961" s="3"/>
      <c r="R7961">
        <v>1326634</v>
      </c>
      <c r="S7961">
        <v>3600</v>
      </c>
      <c r="T7961">
        <v>23.634</v>
      </c>
      <c r="U7961">
        <v>32.021999999999998</v>
      </c>
      <c r="V7961">
        <v>23.908000000000001</v>
      </c>
      <c r="W7961" t="s">
        <v>492</v>
      </c>
      <c r="X7961" t="s">
        <v>493</v>
      </c>
    </row>
    <row r="7962" spans="1:24" x14ac:dyDescent="0.25">
      <c r="A7962" s="3">
        <v>1331083</v>
      </c>
      <c r="B7962" s="3" t="s">
        <v>66</v>
      </c>
      <c r="C7962" s="3">
        <v>3005</v>
      </c>
      <c r="D7962" s="3" t="s">
        <v>1</v>
      </c>
      <c r="E7962" s="3">
        <v>22.971</v>
      </c>
      <c r="F7962" s="5" t="s">
        <v>357</v>
      </c>
      <c r="G7962" s="3">
        <v>30.97</v>
      </c>
      <c r="H7962" s="5" t="s">
        <v>357</v>
      </c>
      <c r="I7962" s="3">
        <v>22.890999999999998</v>
      </c>
      <c r="J7962" s="5" t="s">
        <v>357</v>
      </c>
      <c r="K7962" s="4" t="s">
        <v>443</v>
      </c>
      <c r="L7962" s="3" t="s">
        <v>444</v>
      </c>
      <c r="M7962" s="3" t="s">
        <v>233</v>
      </c>
      <c r="Q7962" s="3"/>
      <c r="R7962">
        <v>1326620</v>
      </c>
      <c r="S7962">
        <v>2944</v>
      </c>
      <c r="T7962">
        <v>22.952999999999999</v>
      </c>
      <c r="U7962">
        <v>31.759</v>
      </c>
      <c r="V7962">
        <v>23.385999999999999</v>
      </c>
      <c r="W7962" t="s">
        <v>492</v>
      </c>
      <c r="X7962" t="s">
        <v>493</v>
      </c>
    </row>
    <row r="7963" spans="1:24" x14ac:dyDescent="0.25">
      <c r="A7963" s="3">
        <v>1331082</v>
      </c>
      <c r="B7963" s="3" t="s">
        <v>65</v>
      </c>
      <c r="C7963" s="3">
        <v>3600</v>
      </c>
      <c r="D7963" s="3" t="s">
        <v>1</v>
      </c>
      <c r="E7963" s="3">
        <v>23.882000000000001</v>
      </c>
      <c r="F7963" s="5" t="s">
        <v>357</v>
      </c>
      <c r="G7963" s="3">
        <v>32.448999999999998</v>
      </c>
      <c r="H7963" s="5" t="s">
        <v>357</v>
      </c>
      <c r="I7963" s="3">
        <v>23.902000000000001</v>
      </c>
      <c r="J7963" s="5" t="s">
        <v>357</v>
      </c>
      <c r="K7963" s="4" t="s">
        <v>443</v>
      </c>
      <c r="L7963" s="3" t="s">
        <v>444</v>
      </c>
      <c r="M7963" s="3" t="s">
        <v>233</v>
      </c>
      <c r="Q7963" s="3"/>
      <c r="R7963">
        <v>1326628</v>
      </c>
      <c r="S7963">
        <v>2300</v>
      </c>
      <c r="T7963">
        <v>23.248000000000001</v>
      </c>
      <c r="U7963">
        <v>31.757999999999999</v>
      </c>
      <c r="V7963">
        <v>22.79</v>
      </c>
      <c r="W7963" t="s">
        <v>492</v>
      </c>
      <c r="X7963" t="s">
        <v>493</v>
      </c>
    </row>
    <row r="7964" spans="1:24" x14ac:dyDescent="0.25">
      <c r="A7964" s="3">
        <v>1331081</v>
      </c>
      <c r="B7964" s="3" t="s">
        <v>64</v>
      </c>
      <c r="C7964" s="3">
        <v>2920</v>
      </c>
      <c r="D7964" s="3" t="s">
        <v>1</v>
      </c>
      <c r="E7964" s="3">
        <v>22.553000000000001</v>
      </c>
      <c r="F7964" s="5" t="s">
        <v>357</v>
      </c>
      <c r="G7964" s="3">
        <v>30.832000000000001</v>
      </c>
      <c r="H7964" s="5" t="s">
        <v>357</v>
      </c>
      <c r="I7964" s="3">
        <v>22.564</v>
      </c>
      <c r="J7964" s="5" t="s">
        <v>357</v>
      </c>
      <c r="K7964" s="4" t="s">
        <v>443</v>
      </c>
      <c r="L7964" s="3" t="s">
        <v>444</v>
      </c>
      <c r="M7964" s="3" t="s">
        <v>233</v>
      </c>
      <c r="Q7964" s="3"/>
      <c r="R7964">
        <v>1326617</v>
      </c>
      <c r="S7964">
        <v>3196</v>
      </c>
      <c r="T7964">
        <v>23.001999999999999</v>
      </c>
      <c r="U7964">
        <v>31.709</v>
      </c>
      <c r="V7964">
        <v>23.21</v>
      </c>
      <c r="W7964" t="s">
        <v>492</v>
      </c>
      <c r="X7964" t="s">
        <v>493</v>
      </c>
    </row>
    <row r="7965" spans="1:24" x14ac:dyDescent="0.25">
      <c r="A7965" s="3">
        <v>1331080</v>
      </c>
      <c r="B7965" s="3" t="s">
        <v>63</v>
      </c>
      <c r="C7965" s="3">
        <v>3839</v>
      </c>
      <c r="D7965" s="3" t="s">
        <v>1</v>
      </c>
      <c r="E7965" s="3">
        <v>21.971</v>
      </c>
      <c r="F7965" s="5" t="s">
        <v>357</v>
      </c>
      <c r="G7965" s="3">
        <v>30.664999999999999</v>
      </c>
      <c r="H7965" s="5" t="s">
        <v>357</v>
      </c>
      <c r="I7965" s="3">
        <v>21.707999999999998</v>
      </c>
      <c r="J7965" s="5" t="s">
        <v>357</v>
      </c>
      <c r="K7965" s="4" t="s">
        <v>443</v>
      </c>
      <c r="L7965" s="3" t="s">
        <v>444</v>
      </c>
      <c r="M7965" s="3" t="s">
        <v>233</v>
      </c>
      <c r="Q7965" s="3"/>
      <c r="R7965">
        <v>1326596</v>
      </c>
      <c r="S7965">
        <v>3060</v>
      </c>
      <c r="T7965">
        <v>23.48</v>
      </c>
      <c r="U7965">
        <v>31.628</v>
      </c>
      <c r="V7965">
        <v>23.78</v>
      </c>
      <c r="W7965" t="s">
        <v>492</v>
      </c>
      <c r="X7965" t="s">
        <v>493</v>
      </c>
    </row>
    <row r="7966" spans="1:24" x14ac:dyDescent="0.25">
      <c r="A7966" s="3">
        <v>1331075</v>
      </c>
      <c r="B7966" s="3" t="s">
        <v>62</v>
      </c>
      <c r="C7966" s="3">
        <v>3620</v>
      </c>
      <c r="D7966" s="3" t="s">
        <v>1</v>
      </c>
      <c r="E7966" s="3">
        <v>23.986999999999998</v>
      </c>
      <c r="F7966" s="5" t="s">
        <v>357</v>
      </c>
      <c r="G7966" s="3">
        <v>32.094000000000001</v>
      </c>
      <c r="H7966" s="5" t="s">
        <v>357</v>
      </c>
      <c r="I7966" s="3">
        <v>23.495000000000001</v>
      </c>
      <c r="J7966" s="5" t="s">
        <v>357</v>
      </c>
      <c r="K7966" s="4" t="s">
        <v>443</v>
      </c>
      <c r="L7966" s="3" t="s">
        <v>444</v>
      </c>
      <c r="M7966" s="3" t="s">
        <v>233</v>
      </c>
      <c r="Q7966" s="3"/>
      <c r="R7966">
        <v>1326622</v>
      </c>
      <c r="S7966">
        <v>2993</v>
      </c>
      <c r="T7966">
        <v>24.234000000000002</v>
      </c>
      <c r="U7966">
        <v>31.535</v>
      </c>
      <c r="V7966">
        <v>24.213999999999999</v>
      </c>
      <c r="W7966" t="s">
        <v>492</v>
      </c>
      <c r="X7966" t="s">
        <v>493</v>
      </c>
    </row>
    <row r="7967" spans="1:24" x14ac:dyDescent="0.25">
      <c r="A7967" s="3">
        <v>1331074</v>
      </c>
      <c r="B7967" s="3" t="s">
        <v>61</v>
      </c>
      <c r="C7967" s="3">
        <v>2725</v>
      </c>
      <c r="D7967" s="3" t="s">
        <v>1</v>
      </c>
      <c r="E7967" s="3">
        <v>23.599</v>
      </c>
      <c r="F7967" s="5" t="s">
        <v>357</v>
      </c>
      <c r="G7967" s="3">
        <v>31.884</v>
      </c>
      <c r="H7967" s="5" t="s">
        <v>357</v>
      </c>
      <c r="I7967" s="3">
        <v>23.469000000000001</v>
      </c>
      <c r="J7967" s="5" t="s">
        <v>357</v>
      </c>
      <c r="K7967" s="4" t="s">
        <v>443</v>
      </c>
      <c r="L7967" s="3" t="s">
        <v>444</v>
      </c>
      <c r="M7967" s="3" t="s">
        <v>233</v>
      </c>
      <c r="Q7967" s="3"/>
      <c r="R7967">
        <v>1326611</v>
      </c>
      <c r="S7967">
        <v>3066</v>
      </c>
      <c r="T7967">
        <v>23.331</v>
      </c>
      <c r="U7967">
        <v>31.507999999999999</v>
      </c>
      <c r="V7967">
        <v>23.544</v>
      </c>
      <c r="W7967" t="s">
        <v>492</v>
      </c>
      <c r="X7967" t="s">
        <v>493</v>
      </c>
    </row>
    <row r="7968" spans="1:24" x14ac:dyDescent="0.25">
      <c r="A7968" s="3">
        <v>1331073</v>
      </c>
      <c r="B7968" s="3" t="s">
        <v>60</v>
      </c>
      <c r="C7968" s="3">
        <v>2350</v>
      </c>
      <c r="D7968" s="3" t="s">
        <v>1</v>
      </c>
      <c r="E7968" s="3">
        <v>24.359000000000002</v>
      </c>
      <c r="F7968" s="5" t="s">
        <v>357</v>
      </c>
      <c r="G7968" s="3">
        <v>33.064</v>
      </c>
      <c r="H7968" s="5" t="s">
        <v>357</v>
      </c>
      <c r="I7968" s="3">
        <v>24.218</v>
      </c>
      <c r="J7968" s="5" t="s">
        <v>357</v>
      </c>
      <c r="K7968" s="4" t="s">
        <v>443</v>
      </c>
      <c r="L7968" s="3" t="s">
        <v>444</v>
      </c>
      <c r="M7968" s="3" t="s">
        <v>233</v>
      </c>
      <c r="Q7968" s="3"/>
      <c r="R7968">
        <v>1326607</v>
      </c>
      <c r="S7968">
        <v>3340</v>
      </c>
      <c r="T7968">
        <v>24.114999999999998</v>
      </c>
      <c r="U7968">
        <v>31.44</v>
      </c>
      <c r="V7968">
        <v>24.483000000000001</v>
      </c>
      <c r="W7968" t="s">
        <v>492</v>
      </c>
      <c r="X7968" t="s">
        <v>493</v>
      </c>
    </row>
    <row r="7969" spans="1:24" x14ac:dyDescent="0.25">
      <c r="A7969" s="3">
        <v>1331072</v>
      </c>
      <c r="B7969" s="3" t="s">
        <v>59</v>
      </c>
      <c r="C7969" s="3">
        <v>3648</v>
      </c>
      <c r="D7969" s="3" t="s">
        <v>1</v>
      </c>
      <c r="E7969" s="3">
        <v>23.634</v>
      </c>
      <c r="F7969" s="5" t="s">
        <v>357</v>
      </c>
      <c r="G7969" s="3">
        <v>32.079000000000001</v>
      </c>
      <c r="H7969" s="5" t="s">
        <v>357</v>
      </c>
      <c r="I7969" s="3">
        <v>23.582999999999998</v>
      </c>
      <c r="J7969" s="5" t="s">
        <v>357</v>
      </c>
      <c r="K7969" s="4" t="s">
        <v>443</v>
      </c>
      <c r="L7969" s="3" t="s">
        <v>444</v>
      </c>
      <c r="M7969" s="3" t="s">
        <v>233</v>
      </c>
      <c r="Q7969" s="3"/>
      <c r="R7969">
        <v>1326608</v>
      </c>
      <c r="S7969">
        <v>2943</v>
      </c>
      <c r="T7969">
        <v>24.029</v>
      </c>
      <c r="U7969">
        <v>31.436</v>
      </c>
      <c r="V7969">
        <v>24.312999999999999</v>
      </c>
      <c r="W7969" t="s">
        <v>492</v>
      </c>
      <c r="X7969" t="s">
        <v>493</v>
      </c>
    </row>
    <row r="7970" spans="1:24" x14ac:dyDescent="0.25">
      <c r="A7970" s="3">
        <v>1331071</v>
      </c>
      <c r="B7970" s="3" t="s">
        <v>58</v>
      </c>
      <c r="C7970" s="3">
        <v>3538</v>
      </c>
      <c r="D7970" s="3" t="s">
        <v>1</v>
      </c>
      <c r="E7970" s="3">
        <v>23.132999999999999</v>
      </c>
      <c r="F7970" s="5" t="s">
        <v>357</v>
      </c>
      <c r="G7970" s="3">
        <v>32.265999999999998</v>
      </c>
      <c r="H7970" s="5" t="s">
        <v>357</v>
      </c>
      <c r="I7970" s="3">
        <v>23.079000000000001</v>
      </c>
      <c r="J7970" s="5" t="s">
        <v>357</v>
      </c>
      <c r="K7970" s="4" t="s">
        <v>443</v>
      </c>
      <c r="L7970" s="3" t="s">
        <v>444</v>
      </c>
      <c r="M7970" s="3" t="s">
        <v>233</v>
      </c>
      <c r="Q7970" s="3"/>
      <c r="R7970">
        <v>1326601</v>
      </c>
      <c r="S7970">
        <v>3789</v>
      </c>
      <c r="T7970">
        <v>23.992999999999999</v>
      </c>
      <c r="U7970">
        <v>31.343</v>
      </c>
      <c r="V7970">
        <v>24.593</v>
      </c>
      <c r="W7970" t="s">
        <v>492</v>
      </c>
      <c r="X7970" t="s">
        <v>493</v>
      </c>
    </row>
    <row r="7971" spans="1:24" x14ac:dyDescent="0.25">
      <c r="A7971" s="3">
        <v>1331070</v>
      </c>
      <c r="B7971" s="3" t="s">
        <v>57</v>
      </c>
      <c r="C7971" s="3">
        <v>2969</v>
      </c>
      <c r="D7971" s="3" t="s">
        <v>1</v>
      </c>
      <c r="E7971" s="3">
        <v>23.524000000000001</v>
      </c>
      <c r="F7971" s="5" t="s">
        <v>357</v>
      </c>
      <c r="G7971" s="3">
        <v>31.638999999999999</v>
      </c>
      <c r="H7971" s="5" t="s">
        <v>357</v>
      </c>
      <c r="I7971" s="3">
        <v>23.521000000000001</v>
      </c>
      <c r="J7971" s="5" t="s">
        <v>357</v>
      </c>
      <c r="K7971" s="4" t="s">
        <v>443</v>
      </c>
      <c r="L7971" s="3" t="s">
        <v>444</v>
      </c>
      <c r="M7971" s="3" t="s">
        <v>233</v>
      </c>
      <c r="Q7971" s="3"/>
      <c r="R7971">
        <v>1326603</v>
      </c>
      <c r="S7971">
        <v>3220</v>
      </c>
      <c r="T7971">
        <v>23.562999999999999</v>
      </c>
      <c r="U7971">
        <v>31.335999999999999</v>
      </c>
      <c r="V7971">
        <v>23.981999999999999</v>
      </c>
      <c r="W7971" t="s">
        <v>492</v>
      </c>
      <c r="X7971" t="s">
        <v>493</v>
      </c>
    </row>
    <row r="7972" spans="1:24" x14ac:dyDescent="0.25">
      <c r="A7972" s="3">
        <v>1331069</v>
      </c>
      <c r="B7972" s="3" t="s">
        <v>56</v>
      </c>
      <c r="C7972" s="3">
        <v>2995</v>
      </c>
      <c r="D7972" s="3" t="s">
        <v>1</v>
      </c>
      <c r="E7972" s="3">
        <v>23.06</v>
      </c>
      <c r="F7972" s="5" t="s">
        <v>357</v>
      </c>
      <c r="G7972" s="3">
        <v>31.454000000000001</v>
      </c>
      <c r="H7972" s="5" t="s">
        <v>357</v>
      </c>
      <c r="I7972" s="3">
        <v>23.113</v>
      </c>
      <c r="J7972" s="5" t="s">
        <v>357</v>
      </c>
      <c r="K7972" s="4" t="s">
        <v>443</v>
      </c>
      <c r="L7972" s="3" t="s">
        <v>444</v>
      </c>
      <c r="M7972" s="3" t="s">
        <v>233</v>
      </c>
      <c r="Q7972" s="3"/>
      <c r="R7972">
        <v>1326633</v>
      </c>
      <c r="S7972">
        <v>2948</v>
      </c>
      <c r="T7972">
        <v>24.27</v>
      </c>
      <c r="U7972">
        <v>31.332000000000001</v>
      </c>
      <c r="V7972">
        <v>24.463999999999999</v>
      </c>
      <c r="W7972" t="s">
        <v>492</v>
      </c>
      <c r="X7972" t="s">
        <v>493</v>
      </c>
    </row>
    <row r="7973" spans="1:24" x14ac:dyDescent="0.25">
      <c r="A7973" s="3">
        <v>1331068</v>
      </c>
      <c r="B7973" s="3" t="s">
        <v>55</v>
      </c>
      <c r="C7973" s="3">
        <v>3050</v>
      </c>
      <c r="D7973" s="3" t="s">
        <v>1</v>
      </c>
      <c r="E7973" s="3">
        <v>23.591999999999999</v>
      </c>
      <c r="F7973" s="5" t="s">
        <v>357</v>
      </c>
      <c r="G7973" s="3">
        <v>31.762</v>
      </c>
      <c r="H7973" s="5" t="s">
        <v>357</v>
      </c>
      <c r="I7973" s="3">
        <v>23.585000000000001</v>
      </c>
      <c r="J7973" s="5" t="s">
        <v>357</v>
      </c>
      <c r="K7973" s="4" t="s">
        <v>443</v>
      </c>
      <c r="L7973" s="3" t="s">
        <v>444</v>
      </c>
      <c r="M7973" s="3" t="s">
        <v>233</v>
      </c>
      <c r="Q7973" s="3"/>
      <c r="R7973">
        <v>1326609</v>
      </c>
      <c r="S7973">
        <v>3583</v>
      </c>
      <c r="T7973">
        <v>23.273</v>
      </c>
      <c r="U7973">
        <v>31.137</v>
      </c>
      <c r="V7973">
        <v>23.681999999999999</v>
      </c>
      <c r="W7973" t="s">
        <v>492</v>
      </c>
      <c r="X7973" t="s">
        <v>493</v>
      </c>
    </row>
    <row r="7974" spans="1:24" x14ac:dyDescent="0.25">
      <c r="A7974" s="3">
        <v>1331067</v>
      </c>
      <c r="B7974" s="3" t="s">
        <v>54</v>
      </c>
      <c r="C7974" s="3">
        <v>3239</v>
      </c>
      <c r="D7974" s="3" t="s">
        <v>1</v>
      </c>
      <c r="E7974" s="3">
        <v>22.788</v>
      </c>
      <c r="F7974" s="5" t="s">
        <v>357</v>
      </c>
      <c r="G7974" s="3">
        <v>31.792999999999999</v>
      </c>
      <c r="H7974" s="5" t="s">
        <v>357</v>
      </c>
      <c r="I7974" s="3">
        <v>22.646999999999998</v>
      </c>
      <c r="J7974" s="5" t="s">
        <v>357</v>
      </c>
      <c r="K7974" s="4" t="s">
        <v>443</v>
      </c>
      <c r="L7974" s="3" t="s">
        <v>444</v>
      </c>
      <c r="M7974" s="3" t="s">
        <v>233</v>
      </c>
      <c r="Q7974" s="3"/>
      <c r="R7974">
        <v>1326602</v>
      </c>
      <c r="S7974">
        <v>2930</v>
      </c>
      <c r="T7974">
        <v>23.463999999999999</v>
      </c>
      <c r="U7974">
        <v>31.061</v>
      </c>
      <c r="V7974">
        <v>23.975999999999999</v>
      </c>
      <c r="W7974" t="s">
        <v>492</v>
      </c>
      <c r="X7974" t="s">
        <v>493</v>
      </c>
    </row>
    <row r="7975" spans="1:24" x14ac:dyDescent="0.25">
      <c r="A7975" s="3">
        <v>1331012</v>
      </c>
      <c r="B7975" s="3" t="s">
        <v>53</v>
      </c>
      <c r="C7975" s="3">
        <v>2422</v>
      </c>
      <c r="D7975" s="3" t="s">
        <v>1</v>
      </c>
      <c r="E7975" s="3">
        <v>23.638000000000002</v>
      </c>
      <c r="F7975" s="5" t="s">
        <v>357</v>
      </c>
      <c r="G7975" s="3">
        <v>31.79</v>
      </c>
      <c r="H7975" s="5" t="s">
        <v>357</v>
      </c>
      <c r="I7975" s="3">
        <v>23.434000000000001</v>
      </c>
      <c r="J7975" s="5" t="s">
        <v>357</v>
      </c>
      <c r="K7975" s="4" t="s">
        <v>443</v>
      </c>
      <c r="L7975" s="3" t="s">
        <v>444</v>
      </c>
      <c r="M7975" s="3" t="s">
        <v>233</v>
      </c>
      <c r="Q7975" s="3"/>
      <c r="R7975">
        <v>1326599</v>
      </c>
      <c r="S7975">
        <v>3109</v>
      </c>
      <c r="T7975">
        <v>23.997</v>
      </c>
      <c r="U7975">
        <v>30.84</v>
      </c>
      <c r="V7975">
        <v>23.937999999999999</v>
      </c>
      <c r="W7975" t="s">
        <v>492</v>
      </c>
      <c r="X7975" t="s">
        <v>493</v>
      </c>
    </row>
    <row r="7976" spans="1:24" x14ac:dyDescent="0.25">
      <c r="A7976" s="3">
        <v>1331011</v>
      </c>
      <c r="B7976" s="3" t="s">
        <v>52</v>
      </c>
      <c r="C7976" s="3">
        <v>4261</v>
      </c>
      <c r="D7976" s="3" t="s">
        <v>1</v>
      </c>
      <c r="E7976" s="3">
        <v>23.584</v>
      </c>
      <c r="F7976" s="5" t="s">
        <v>357</v>
      </c>
      <c r="G7976" s="3">
        <v>33.326000000000001</v>
      </c>
      <c r="H7976" s="5" t="s">
        <v>357</v>
      </c>
      <c r="I7976" s="3">
        <v>22.696000000000002</v>
      </c>
      <c r="J7976" s="5" t="s">
        <v>357</v>
      </c>
      <c r="K7976" s="4" t="s">
        <v>443</v>
      </c>
      <c r="L7976" s="3" t="s">
        <v>444</v>
      </c>
      <c r="M7976" s="3" t="s">
        <v>233</v>
      </c>
      <c r="Q7976" s="3"/>
      <c r="R7976">
        <v>1326606</v>
      </c>
      <c r="S7976">
        <v>3799</v>
      </c>
      <c r="T7976">
        <v>23.038</v>
      </c>
      <c r="U7976">
        <v>30.829000000000001</v>
      </c>
      <c r="V7976">
        <v>23.010999999999999</v>
      </c>
      <c r="W7976" t="s">
        <v>492</v>
      </c>
      <c r="X7976" t="s">
        <v>493</v>
      </c>
    </row>
    <row r="7977" spans="1:24" x14ac:dyDescent="0.25">
      <c r="A7977" s="3">
        <v>1331010</v>
      </c>
      <c r="B7977" s="3" t="s">
        <v>51</v>
      </c>
      <c r="C7977" s="3">
        <v>1920</v>
      </c>
      <c r="D7977" s="3" t="s">
        <v>1</v>
      </c>
      <c r="E7977" s="3">
        <v>24.712</v>
      </c>
      <c r="F7977" s="5" t="s">
        <v>357</v>
      </c>
      <c r="G7977" s="3">
        <v>34.941000000000003</v>
      </c>
      <c r="H7977" s="5" t="s">
        <v>357</v>
      </c>
      <c r="I7977" s="3">
        <v>24.512</v>
      </c>
      <c r="J7977" s="5" t="s">
        <v>357</v>
      </c>
      <c r="K7977" s="4" t="s">
        <v>443</v>
      </c>
      <c r="L7977" s="3" t="s">
        <v>444</v>
      </c>
      <c r="M7977" s="3" t="s">
        <v>233</v>
      </c>
      <c r="Q7977" s="3"/>
      <c r="R7977">
        <v>1326618</v>
      </c>
      <c r="S7977">
        <v>3826</v>
      </c>
      <c r="T7977">
        <v>22.832000000000001</v>
      </c>
      <c r="U7977">
        <v>30.678000000000001</v>
      </c>
      <c r="V7977">
        <v>23.378</v>
      </c>
      <c r="W7977" t="s">
        <v>492</v>
      </c>
      <c r="X7977" t="s">
        <v>493</v>
      </c>
    </row>
    <row r="7978" spans="1:24" x14ac:dyDescent="0.25">
      <c r="A7978" s="3">
        <v>1331009</v>
      </c>
      <c r="B7978" s="3" t="s">
        <v>50</v>
      </c>
      <c r="C7978" s="3">
        <v>2580</v>
      </c>
      <c r="D7978" s="3" t="s">
        <v>1</v>
      </c>
      <c r="E7978" s="3">
        <v>24.998000000000001</v>
      </c>
      <c r="F7978" s="5" t="s">
        <v>357</v>
      </c>
      <c r="G7978" s="3">
        <v>31.978000000000002</v>
      </c>
      <c r="H7978" s="5" t="s">
        <v>357</v>
      </c>
      <c r="I7978" s="3">
        <v>24.827000000000002</v>
      </c>
      <c r="J7978" s="5" t="s">
        <v>357</v>
      </c>
      <c r="K7978" s="4" t="s">
        <v>443</v>
      </c>
      <c r="L7978" s="3" t="s">
        <v>444</v>
      </c>
      <c r="M7978" s="3" t="s">
        <v>233</v>
      </c>
      <c r="Q7978" s="3"/>
      <c r="R7978">
        <v>1326629</v>
      </c>
      <c r="S7978">
        <v>3080</v>
      </c>
      <c r="T7978">
        <v>23.14</v>
      </c>
      <c r="U7978">
        <v>30.303000000000001</v>
      </c>
      <c r="V7978">
        <v>22.015000000000001</v>
      </c>
      <c r="W7978" t="s">
        <v>492</v>
      </c>
      <c r="X7978" t="s">
        <v>493</v>
      </c>
    </row>
    <row r="7979" spans="1:24" x14ac:dyDescent="0.25">
      <c r="A7979" s="3">
        <v>1331008</v>
      </c>
      <c r="B7979" s="3" t="s">
        <v>49</v>
      </c>
      <c r="C7979" s="3">
        <v>3322</v>
      </c>
      <c r="D7979" s="3" t="s">
        <v>1</v>
      </c>
      <c r="E7979" s="3">
        <v>23.536999999999999</v>
      </c>
      <c r="F7979" s="5" t="s">
        <v>357</v>
      </c>
      <c r="G7979" s="3">
        <v>32.320999999999998</v>
      </c>
      <c r="H7979" s="3" t="s">
        <v>357</v>
      </c>
      <c r="I7979" s="3">
        <v>23.55</v>
      </c>
      <c r="J7979" s="5" t="s">
        <v>357</v>
      </c>
      <c r="K7979" s="4" t="s">
        <v>443</v>
      </c>
      <c r="L7979" s="3" t="s">
        <v>444</v>
      </c>
      <c r="M7979" s="3" t="s">
        <v>233</v>
      </c>
      <c r="Q7979" s="3"/>
      <c r="R7979">
        <v>1326581</v>
      </c>
      <c r="S7979">
        <v>1685</v>
      </c>
      <c r="T7979">
        <v>24.489000000000001</v>
      </c>
      <c r="U7979">
        <v>34.247999999999998</v>
      </c>
      <c r="V7979">
        <v>25.103000000000002</v>
      </c>
      <c r="W7979" t="s">
        <v>494</v>
      </c>
      <c r="X7979" t="s">
        <v>495</v>
      </c>
    </row>
    <row r="7980" spans="1:24" x14ac:dyDescent="0.25">
      <c r="A7980" s="3">
        <v>1331007</v>
      </c>
      <c r="B7980" s="3" t="s">
        <v>48</v>
      </c>
      <c r="C7980" s="3">
        <v>2866</v>
      </c>
      <c r="D7980" s="3" t="s">
        <v>1</v>
      </c>
      <c r="E7980" s="3">
        <v>22.684000000000001</v>
      </c>
      <c r="F7980" s="5" t="s">
        <v>357</v>
      </c>
      <c r="G7980" s="3">
        <v>32.332999999999998</v>
      </c>
      <c r="H7980" s="5" t="s">
        <v>357</v>
      </c>
      <c r="I7980" s="3">
        <v>22.466000000000001</v>
      </c>
      <c r="J7980" s="5" t="s">
        <v>357</v>
      </c>
      <c r="K7980" s="4" t="s">
        <v>443</v>
      </c>
      <c r="L7980" s="3" t="s">
        <v>444</v>
      </c>
      <c r="M7980" s="3" t="s">
        <v>233</v>
      </c>
      <c r="Q7980" s="3"/>
      <c r="R7980">
        <v>1326569</v>
      </c>
      <c r="S7980">
        <v>2406</v>
      </c>
      <c r="T7980">
        <v>23.914000000000001</v>
      </c>
      <c r="U7980">
        <v>33.726999999999997</v>
      </c>
      <c r="V7980">
        <v>24.905999999999999</v>
      </c>
      <c r="W7980" t="s">
        <v>494</v>
      </c>
      <c r="X7980" t="s">
        <v>495</v>
      </c>
    </row>
    <row r="7981" spans="1:24" x14ac:dyDescent="0.25">
      <c r="A7981" s="3">
        <v>1331006</v>
      </c>
      <c r="B7981" s="3" t="s">
        <v>47</v>
      </c>
      <c r="C7981" s="3">
        <v>3625</v>
      </c>
      <c r="D7981" s="3" t="s">
        <v>1</v>
      </c>
      <c r="E7981" s="3">
        <v>23.437000000000001</v>
      </c>
      <c r="F7981" s="5" t="s">
        <v>357</v>
      </c>
      <c r="G7981" s="3">
        <v>32.128</v>
      </c>
      <c r="H7981" s="5" t="s">
        <v>357</v>
      </c>
      <c r="I7981" s="3">
        <v>23.591000000000001</v>
      </c>
      <c r="J7981" s="5" t="s">
        <v>357</v>
      </c>
      <c r="K7981" s="4" t="s">
        <v>443</v>
      </c>
      <c r="L7981" s="3" t="s">
        <v>444</v>
      </c>
      <c r="M7981" s="3" t="s">
        <v>233</v>
      </c>
      <c r="Q7981" s="3"/>
      <c r="R7981">
        <v>1326549</v>
      </c>
      <c r="S7981">
        <v>3748</v>
      </c>
      <c r="T7981">
        <v>24.155000000000001</v>
      </c>
      <c r="U7981">
        <v>33.609000000000002</v>
      </c>
      <c r="V7981">
        <v>24.82</v>
      </c>
      <c r="W7981" t="s">
        <v>494</v>
      </c>
      <c r="X7981" t="s">
        <v>495</v>
      </c>
    </row>
    <row r="7982" spans="1:24" x14ac:dyDescent="0.25">
      <c r="A7982" s="3">
        <v>1331004</v>
      </c>
      <c r="B7982" s="3" t="s">
        <v>46</v>
      </c>
      <c r="C7982" s="3">
        <v>3100</v>
      </c>
      <c r="D7982" s="3" t="s">
        <v>1</v>
      </c>
      <c r="E7982" s="3">
        <v>24.129000000000001</v>
      </c>
      <c r="F7982" s="5" t="s">
        <v>357</v>
      </c>
      <c r="G7982" s="3">
        <v>31.823</v>
      </c>
      <c r="H7982" s="5" t="s">
        <v>357</v>
      </c>
      <c r="I7982" s="3">
        <v>24.067</v>
      </c>
      <c r="J7982" s="5" t="s">
        <v>357</v>
      </c>
      <c r="K7982" s="4" t="s">
        <v>443</v>
      </c>
      <c r="L7982" s="3" t="s">
        <v>444</v>
      </c>
      <c r="M7982" s="3" t="s">
        <v>233</v>
      </c>
      <c r="Q7982" s="3"/>
      <c r="R7982">
        <v>1326538</v>
      </c>
      <c r="S7982">
        <v>3320</v>
      </c>
      <c r="T7982">
        <v>24.241</v>
      </c>
      <c r="U7982">
        <v>33.587000000000003</v>
      </c>
      <c r="V7982">
        <v>25.004000000000001</v>
      </c>
      <c r="W7982" t="s">
        <v>494</v>
      </c>
      <c r="X7982" t="s">
        <v>495</v>
      </c>
    </row>
    <row r="7983" spans="1:24" x14ac:dyDescent="0.25">
      <c r="A7983" s="3">
        <v>1331003</v>
      </c>
      <c r="B7983" s="3" t="s">
        <v>42</v>
      </c>
      <c r="C7983" s="3">
        <v>3823</v>
      </c>
      <c r="D7983" s="3" t="s">
        <v>1</v>
      </c>
      <c r="E7983" s="3">
        <v>23.462</v>
      </c>
      <c r="F7983" s="5" t="s">
        <v>357</v>
      </c>
      <c r="G7983" s="3">
        <v>30.724</v>
      </c>
      <c r="H7983" s="5" t="s">
        <v>357</v>
      </c>
      <c r="I7983" s="3">
        <v>23.469000000000001</v>
      </c>
      <c r="J7983" s="5" t="s">
        <v>357</v>
      </c>
      <c r="K7983" s="4" t="s">
        <v>443</v>
      </c>
      <c r="L7983" s="3" t="s">
        <v>444</v>
      </c>
      <c r="M7983" s="3" t="s">
        <v>233</v>
      </c>
      <c r="Q7983" s="3"/>
      <c r="R7983">
        <v>1326590</v>
      </c>
      <c r="S7983">
        <v>3203</v>
      </c>
      <c r="T7983">
        <v>22.937000000000001</v>
      </c>
      <c r="U7983">
        <v>33.345999999999997</v>
      </c>
      <c r="V7983">
        <v>23.774000000000001</v>
      </c>
      <c r="W7983" t="s">
        <v>494</v>
      </c>
      <c r="X7983" t="s">
        <v>495</v>
      </c>
    </row>
    <row r="7984" spans="1:24" x14ac:dyDescent="0.25">
      <c r="A7984" s="3">
        <v>1331001</v>
      </c>
      <c r="B7984" s="3" t="s">
        <v>41</v>
      </c>
      <c r="C7984" s="3">
        <v>3680</v>
      </c>
      <c r="D7984" s="3" t="s">
        <v>1</v>
      </c>
      <c r="E7984" s="3">
        <v>23.233000000000001</v>
      </c>
      <c r="F7984" s="5" t="s">
        <v>357</v>
      </c>
      <c r="G7984" s="3">
        <v>31.395</v>
      </c>
      <c r="H7984" s="5" t="s">
        <v>357</v>
      </c>
      <c r="I7984" s="3">
        <v>23.327999999999999</v>
      </c>
      <c r="J7984" s="5" t="s">
        <v>357</v>
      </c>
      <c r="K7984" s="4" t="s">
        <v>443</v>
      </c>
      <c r="L7984" s="3" t="s">
        <v>444</v>
      </c>
      <c r="M7984" s="3" t="s">
        <v>233</v>
      </c>
      <c r="Q7984" s="3"/>
      <c r="R7984">
        <v>1326536</v>
      </c>
      <c r="S7984">
        <v>2650</v>
      </c>
      <c r="T7984">
        <v>23.251000000000001</v>
      </c>
      <c r="U7984">
        <v>33.326999999999998</v>
      </c>
      <c r="V7984">
        <v>24.041</v>
      </c>
      <c r="W7984" t="s">
        <v>494</v>
      </c>
      <c r="X7984" t="s">
        <v>495</v>
      </c>
    </row>
    <row r="7985" spans="1:24" x14ac:dyDescent="0.25">
      <c r="A7985" s="3">
        <v>1330999</v>
      </c>
      <c r="B7985" s="3" t="s">
        <v>40</v>
      </c>
      <c r="C7985" s="3">
        <v>3437</v>
      </c>
      <c r="D7985" s="3" t="s">
        <v>1</v>
      </c>
      <c r="E7985" s="3">
        <v>23.140999999999998</v>
      </c>
      <c r="F7985" s="5" t="s">
        <v>357</v>
      </c>
      <c r="G7985" s="3">
        <v>31.614000000000001</v>
      </c>
      <c r="H7985" s="5" t="s">
        <v>357</v>
      </c>
      <c r="I7985" s="3">
        <v>23.106000000000002</v>
      </c>
      <c r="J7985" s="5" t="s">
        <v>357</v>
      </c>
      <c r="K7985" s="4" t="s">
        <v>443</v>
      </c>
      <c r="L7985" s="3" t="s">
        <v>444</v>
      </c>
      <c r="M7985" s="3" t="s">
        <v>233</v>
      </c>
      <c r="Q7985" s="3"/>
      <c r="R7985">
        <v>1326561</v>
      </c>
      <c r="S7985">
        <v>3215</v>
      </c>
      <c r="T7985">
        <v>24.335999999999999</v>
      </c>
      <c r="U7985">
        <v>33.292000000000002</v>
      </c>
      <c r="V7985">
        <v>25.134</v>
      </c>
      <c r="W7985" t="s">
        <v>494</v>
      </c>
      <c r="X7985" t="s">
        <v>495</v>
      </c>
    </row>
    <row r="7986" spans="1:24" x14ac:dyDescent="0.25">
      <c r="A7986" s="3">
        <v>1330997</v>
      </c>
      <c r="B7986" s="3" t="s">
        <v>39</v>
      </c>
      <c r="C7986" s="3">
        <v>3125</v>
      </c>
      <c r="D7986" s="3" t="s">
        <v>1</v>
      </c>
      <c r="E7986" s="3">
        <v>22.888999999999999</v>
      </c>
      <c r="F7986" s="5" t="s">
        <v>357</v>
      </c>
      <c r="G7986" s="3">
        <v>32.770000000000003</v>
      </c>
      <c r="H7986" s="5" t="s">
        <v>357</v>
      </c>
      <c r="I7986" s="3">
        <v>22.934000000000001</v>
      </c>
      <c r="J7986" s="5" t="s">
        <v>357</v>
      </c>
      <c r="K7986" s="4" t="s">
        <v>443</v>
      </c>
      <c r="L7986" s="3" t="s">
        <v>444</v>
      </c>
      <c r="M7986" s="3" t="s">
        <v>233</v>
      </c>
      <c r="Q7986" s="3"/>
      <c r="R7986">
        <v>1326567</v>
      </c>
      <c r="S7986">
        <v>3594</v>
      </c>
      <c r="T7986">
        <v>24.722999999999999</v>
      </c>
      <c r="U7986">
        <v>33.182000000000002</v>
      </c>
      <c r="V7986">
        <v>25.177</v>
      </c>
      <c r="W7986" t="s">
        <v>494</v>
      </c>
      <c r="X7986" t="s">
        <v>495</v>
      </c>
    </row>
    <row r="7987" spans="1:24" x14ac:dyDescent="0.25">
      <c r="A7987" s="3">
        <v>1330995</v>
      </c>
      <c r="B7987" s="3" t="s">
        <v>38</v>
      </c>
      <c r="C7987" s="3">
        <v>3424</v>
      </c>
      <c r="D7987" s="3" t="s">
        <v>1</v>
      </c>
      <c r="E7987" s="3">
        <v>23.995000000000001</v>
      </c>
      <c r="F7987" s="5" t="s">
        <v>357</v>
      </c>
      <c r="G7987" s="3">
        <v>32.037999999999997</v>
      </c>
      <c r="H7987" s="5" t="s">
        <v>357</v>
      </c>
      <c r="I7987" s="3">
        <v>23.928000000000001</v>
      </c>
      <c r="J7987" s="5" t="s">
        <v>357</v>
      </c>
      <c r="K7987" s="4" t="s">
        <v>443</v>
      </c>
      <c r="L7987" s="3" t="s">
        <v>444</v>
      </c>
      <c r="M7987" s="3" t="s">
        <v>233</v>
      </c>
      <c r="Q7987" s="3"/>
      <c r="R7987">
        <v>1326516</v>
      </c>
      <c r="S7987">
        <v>3515</v>
      </c>
      <c r="T7987">
        <v>23.888999999999999</v>
      </c>
      <c r="U7987">
        <v>33.036999999999999</v>
      </c>
      <c r="V7987">
        <v>24.72</v>
      </c>
      <c r="W7987" t="s">
        <v>494</v>
      </c>
      <c r="X7987" t="s">
        <v>495</v>
      </c>
    </row>
    <row r="7988" spans="1:24" x14ac:dyDescent="0.25">
      <c r="A7988" s="3">
        <v>1330993</v>
      </c>
      <c r="B7988" s="3" t="s">
        <v>37</v>
      </c>
      <c r="C7988" s="3">
        <v>3568</v>
      </c>
      <c r="D7988" s="3" t="s">
        <v>1</v>
      </c>
      <c r="E7988" s="3">
        <v>23.611999999999998</v>
      </c>
      <c r="F7988" s="5" t="s">
        <v>357</v>
      </c>
      <c r="G7988" s="3">
        <v>31.917000000000002</v>
      </c>
      <c r="H7988" s="5" t="s">
        <v>357</v>
      </c>
      <c r="I7988" s="3">
        <v>22.948</v>
      </c>
      <c r="J7988" s="5" t="s">
        <v>357</v>
      </c>
      <c r="K7988" s="4" t="s">
        <v>443</v>
      </c>
      <c r="L7988" s="3" t="s">
        <v>444</v>
      </c>
      <c r="M7988" s="3" t="s">
        <v>233</v>
      </c>
      <c r="Q7988" s="3"/>
      <c r="R7988">
        <v>1326534</v>
      </c>
      <c r="S7988">
        <v>2785</v>
      </c>
      <c r="T7988">
        <v>23.521000000000001</v>
      </c>
      <c r="U7988">
        <v>33.024000000000001</v>
      </c>
      <c r="V7988">
        <v>24.32</v>
      </c>
      <c r="W7988" t="s">
        <v>494</v>
      </c>
      <c r="X7988" t="s">
        <v>495</v>
      </c>
    </row>
    <row r="7989" spans="1:24" x14ac:dyDescent="0.25">
      <c r="A7989" s="3">
        <v>1330992</v>
      </c>
      <c r="B7989" s="3" t="s">
        <v>36</v>
      </c>
      <c r="C7989" s="3">
        <v>4105</v>
      </c>
      <c r="D7989" s="3" t="s">
        <v>1</v>
      </c>
      <c r="E7989" s="3">
        <v>23.050999999999998</v>
      </c>
      <c r="F7989" s="5" t="s">
        <v>357</v>
      </c>
      <c r="G7989" s="3">
        <v>31.367999999999999</v>
      </c>
      <c r="H7989" s="5" t="s">
        <v>357</v>
      </c>
      <c r="I7989" s="3">
        <v>22.895</v>
      </c>
      <c r="J7989" s="5" t="s">
        <v>357</v>
      </c>
      <c r="K7989" s="4" t="s">
        <v>443</v>
      </c>
      <c r="L7989" s="3" t="s">
        <v>444</v>
      </c>
      <c r="M7989" s="3" t="s">
        <v>233</v>
      </c>
      <c r="Q7989" s="3"/>
      <c r="R7989">
        <v>1326513</v>
      </c>
      <c r="S7989">
        <v>3111</v>
      </c>
      <c r="T7989">
        <v>24.297999999999998</v>
      </c>
      <c r="U7989">
        <v>32.981000000000002</v>
      </c>
      <c r="V7989">
        <v>25.071999999999999</v>
      </c>
      <c r="W7989" t="s">
        <v>494</v>
      </c>
      <c r="X7989" t="s">
        <v>495</v>
      </c>
    </row>
    <row r="7990" spans="1:24" x14ac:dyDescent="0.25">
      <c r="A7990" s="3">
        <v>1330990</v>
      </c>
      <c r="B7990" s="3" t="s">
        <v>35</v>
      </c>
      <c r="C7990" s="3">
        <v>2997</v>
      </c>
      <c r="D7990" s="3" t="s">
        <v>1</v>
      </c>
      <c r="E7990" s="3">
        <v>23.202000000000002</v>
      </c>
      <c r="F7990" s="5" t="s">
        <v>357</v>
      </c>
      <c r="G7990" s="3">
        <v>31.628</v>
      </c>
      <c r="H7990" s="5" t="s">
        <v>357</v>
      </c>
      <c r="I7990" s="3">
        <v>22.969000000000001</v>
      </c>
      <c r="J7990" s="5" t="s">
        <v>357</v>
      </c>
      <c r="K7990" s="4" t="s">
        <v>443</v>
      </c>
      <c r="L7990" s="3" t="s">
        <v>444</v>
      </c>
      <c r="M7990" s="3" t="s">
        <v>233</v>
      </c>
      <c r="Q7990" s="3"/>
      <c r="R7990">
        <v>1326580</v>
      </c>
      <c r="S7990">
        <v>3744</v>
      </c>
      <c r="T7990">
        <v>23.704999999999998</v>
      </c>
      <c r="U7990">
        <v>32.883000000000003</v>
      </c>
      <c r="V7990">
        <v>24.265999999999998</v>
      </c>
      <c r="W7990" t="s">
        <v>494</v>
      </c>
      <c r="X7990" t="s">
        <v>495</v>
      </c>
    </row>
    <row r="7991" spans="1:24" x14ac:dyDescent="0.25">
      <c r="A7991" s="3">
        <v>1330988</v>
      </c>
      <c r="B7991" s="3" t="s">
        <v>34</v>
      </c>
      <c r="C7991" s="3">
        <v>3205</v>
      </c>
      <c r="D7991" s="3" t="s">
        <v>1</v>
      </c>
      <c r="E7991" s="3">
        <v>23.477</v>
      </c>
      <c r="F7991" s="5" t="s">
        <v>357</v>
      </c>
      <c r="G7991" s="3">
        <v>31.664999999999999</v>
      </c>
      <c r="H7991" s="5" t="s">
        <v>357</v>
      </c>
      <c r="I7991" s="3">
        <v>23.192</v>
      </c>
      <c r="J7991" s="5" t="s">
        <v>357</v>
      </c>
      <c r="K7991" s="4" t="s">
        <v>443</v>
      </c>
      <c r="L7991" s="3" t="s">
        <v>444</v>
      </c>
      <c r="M7991" s="3" t="s">
        <v>233</v>
      </c>
      <c r="Q7991" s="3"/>
      <c r="R7991">
        <v>1326512</v>
      </c>
      <c r="S7991">
        <v>3211</v>
      </c>
      <c r="T7991">
        <v>23.521000000000001</v>
      </c>
      <c r="U7991">
        <v>32.817999999999998</v>
      </c>
      <c r="V7991">
        <v>24.055</v>
      </c>
      <c r="W7991" t="s">
        <v>494</v>
      </c>
      <c r="X7991" t="s">
        <v>495</v>
      </c>
    </row>
    <row r="7992" spans="1:24" x14ac:dyDescent="0.25">
      <c r="A7992" s="3">
        <v>1330987</v>
      </c>
      <c r="B7992" s="3" t="s">
        <v>33</v>
      </c>
      <c r="C7992" s="3">
        <v>3326</v>
      </c>
      <c r="D7992" s="3" t="s">
        <v>1</v>
      </c>
      <c r="E7992" s="3">
        <v>23.895</v>
      </c>
      <c r="F7992" s="5" t="s">
        <v>357</v>
      </c>
      <c r="G7992" s="3">
        <v>33.976999999999997</v>
      </c>
      <c r="H7992" s="5" t="s">
        <v>357</v>
      </c>
      <c r="I7992" s="3">
        <v>23.640999999999998</v>
      </c>
      <c r="J7992" s="5" t="s">
        <v>357</v>
      </c>
      <c r="K7992" s="4" t="s">
        <v>443</v>
      </c>
      <c r="L7992" s="3" t="s">
        <v>444</v>
      </c>
      <c r="M7992" s="3" t="s">
        <v>233</v>
      </c>
      <c r="Q7992" s="3"/>
      <c r="R7992">
        <v>1326544</v>
      </c>
      <c r="S7992">
        <v>3221</v>
      </c>
      <c r="T7992">
        <v>23.074000000000002</v>
      </c>
      <c r="U7992">
        <v>32.753999999999998</v>
      </c>
      <c r="V7992">
        <v>23.948</v>
      </c>
      <c r="W7992" t="s">
        <v>494</v>
      </c>
      <c r="X7992" t="s">
        <v>495</v>
      </c>
    </row>
    <row r="7993" spans="1:24" x14ac:dyDescent="0.25">
      <c r="A7993" s="3">
        <v>1330985</v>
      </c>
      <c r="B7993" s="3" t="s">
        <v>32</v>
      </c>
      <c r="C7993" s="3">
        <v>3520</v>
      </c>
      <c r="D7993" s="3" t="s">
        <v>19</v>
      </c>
      <c r="E7993" s="3">
        <v>22.896000000000001</v>
      </c>
      <c r="F7993" s="5" t="s">
        <v>357</v>
      </c>
      <c r="G7993" s="3">
        <v>34.423999999999999</v>
      </c>
      <c r="H7993" s="5" t="s">
        <v>20</v>
      </c>
      <c r="I7993" s="3">
        <v>22.748999999999999</v>
      </c>
      <c r="J7993" s="5" t="s">
        <v>357</v>
      </c>
      <c r="K7993" s="4" t="s">
        <v>443</v>
      </c>
      <c r="L7993" s="3" t="s">
        <v>444</v>
      </c>
      <c r="M7993" s="3" t="s">
        <v>233</v>
      </c>
      <c r="Q7993" s="3"/>
      <c r="R7993">
        <v>1326539</v>
      </c>
      <c r="S7993">
        <v>2825</v>
      </c>
      <c r="T7993">
        <v>23.085000000000001</v>
      </c>
      <c r="U7993">
        <v>32.694000000000003</v>
      </c>
      <c r="V7993">
        <v>24.032</v>
      </c>
      <c r="W7993" t="s">
        <v>494</v>
      </c>
      <c r="X7993" t="s">
        <v>495</v>
      </c>
    </row>
    <row r="7994" spans="1:24" x14ac:dyDescent="0.25">
      <c r="A7994" s="3">
        <v>1330984</v>
      </c>
      <c r="B7994" s="3" t="s">
        <v>31</v>
      </c>
      <c r="C7994" s="3">
        <v>2750</v>
      </c>
      <c r="D7994" s="3" t="s">
        <v>1</v>
      </c>
      <c r="E7994" s="3">
        <v>24.574000000000002</v>
      </c>
      <c r="F7994" s="5" t="s">
        <v>357</v>
      </c>
      <c r="G7994" s="3">
        <v>33.286999999999999</v>
      </c>
      <c r="H7994" s="5" t="s">
        <v>357</v>
      </c>
      <c r="I7994" s="3">
        <v>23.489000000000001</v>
      </c>
      <c r="J7994" s="5" t="s">
        <v>357</v>
      </c>
      <c r="K7994" s="4" t="s">
        <v>443</v>
      </c>
      <c r="L7994" s="3" t="s">
        <v>444</v>
      </c>
      <c r="M7994" s="3" t="s">
        <v>233</v>
      </c>
      <c r="Q7994" s="3"/>
      <c r="R7994">
        <v>1326531</v>
      </c>
      <c r="S7994">
        <v>3176</v>
      </c>
      <c r="T7994">
        <v>22.216000000000001</v>
      </c>
      <c r="U7994">
        <v>32.676000000000002</v>
      </c>
      <c r="V7994">
        <v>22.937000000000001</v>
      </c>
      <c r="W7994" t="s">
        <v>494</v>
      </c>
      <c r="X7994" t="s">
        <v>495</v>
      </c>
    </row>
    <row r="7995" spans="1:24" x14ac:dyDescent="0.25">
      <c r="A7995" s="3">
        <v>1330982</v>
      </c>
      <c r="B7995" s="3" t="s">
        <v>30</v>
      </c>
      <c r="C7995" s="3">
        <v>2887</v>
      </c>
      <c r="D7995" s="3" t="s">
        <v>1</v>
      </c>
      <c r="E7995" s="3">
        <v>24.27</v>
      </c>
      <c r="F7995" s="5" t="s">
        <v>357</v>
      </c>
      <c r="G7995" s="3">
        <v>32.055</v>
      </c>
      <c r="H7995" s="5" t="s">
        <v>357</v>
      </c>
      <c r="I7995" s="3">
        <v>24.126000000000001</v>
      </c>
      <c r="J7995" s="5" t="s">
        <v>357</v>
      </c>
      <c r="K7995" s="4" t="s">
        <v>443</v>
      </c>
      <c r="L7995" s="3" t="s">
        <v>444</v>
      </c>
      <c r="M7995" s="3" t="s">
        <v>233</v>
      </c>
      <c r="Q7995" s="3"/>
      <c r="R7995">
        <v>1326556</v>
      </c>
      <c r="S7995">
        <v>1857</v>
      </c>
      <c r="T7995">
        <v>23.064</v>
      </c>
      <c r="U7995">
        <v>32.664999999999999</v>
      </c>
      <c r="V7995">
        <v>23.722000000000001</v>
      </c>
      <c r="W7995" t="s">
        <v>494</v>
      </c>
      <c r="X7995" t="s">
        <v>495</v>
      </c>
    </row>
    <row r="7996" spans="1:24" x14ac:dyDescent="0.25">
      <c r="A7996" s="3">
        <v>1330981</v>
      </c>
      <c r="B7996" s="3" t="s">
        <v>29</v>
      </c>
      <c r="C7996" s="3">
        <v>2865</v>
      </c>
      <c r="D7996" s="3" t="s">
        <v>1</v>
      </c>
      <c r="E7996" s="3">
        <v>24.52</v>
      </c>
      <c r="F7996" s="5" t="s">
        <v>357</v>
      </c>
      <c r="G7996" s="3">
        <v>33.332999999999998</v>
      </c>
      <c r="H7996" s="5" t="s">
        <v>357</v>
      </c>
      <c r="I7996" s="3">
        <v>24.295999999999999</v>
      </c>
      <c r="J7996" s="5" t="s">
        <v>357</v>
      </c>
      <c r="K7996" s="4" t="s">
        <v>443</v>
      </c>
      <c r="L7996" s="3" t="s">
        <v>444</v>
      </c>
      <c r="M7996" s="3" t="s">
        <v>233</v>
      </c>
      <c r="Q7996" s="3"/>
      <c r="R7996">
        <v>1326532</v>
      </c>
      <c r="S7996">
        <v>3110</v>
      </c>
      <c r="T7996">
        <v>22.725000000000001</v>
      </c>
      <c r="U7996">
        <v>32.627000000000002</v>
      </c>
      <c r="V7996">
        <v>23.404</v>
      </c>
      <c r="W7996" t="s">
        <v>494</v>
      </c>
      <c r="X7996" t="s">
        <v>495</v>
      </c>
    </row>
    <row r="7997" spans="1:24" x14ac:dyDescent="0.25">
      <c r="A7997" s="3">
        <v>1330979</v>
      </c>
      <c r="B7997" s="3" t="s">
        <v>28</v>
      </c>
      <c r="C7997" s="3">
        <v>3345</v>
      </c>
      <c r="D7997" s="3" t="s">
        <v>1</v>
      </c>
      <c r="E7997" s="3">
        <v>23.298999999999999</v>
      </c>
      <c r="F7997" s="5" t="s">
        <v>357</v>
      </c>
      <c r="G7997" s="3">
        <v>31.946999999999999</v>
      </c>
      <c r="H7997" s="5" t="s">
        <v>357</v>
      </c>
      <c r="I7997" s="3">
        <v>23.146000000000001</v>
      </c>
      <c r="J7997" s="5" t="s">
        <v>357</v>
      </c>
      <c r="K7997" s="4" t="s">
        <v>443</v>
      </c>
      <c r="L7997" s="3" t="s">
        <v>444</v>
      </c>
      <c r="M7997" s="3" t="s">
        <v>233</v>
      </c>
      <c r="Q7997" s="3"/>
      <c r="R7997">
        <v>1326509</v>
      </c>
      <c r="S7997">
        <v>3030</v>
      </c>
      <c r="T7997">
        <v>23.131</v>
      </c>
      <c r="U7997">
        <v>32.610999999999997</v>
      </c>
      <c r="V7997">
        <v>23.863</v>
      </c>
      <c r="W7997" t="s">
        <v>494</v>
      </c>
      <c r="X7997" t="s">
        <v>495</v>
      </c>
    </row>
    <row r="7998" spans="1:24" x14ac:dyDescent="0.25">
      <c r="A7998" s="3">
        <v>1330976</v>
      </c>
      <c r="B7998" s="3" t="s">
        <v>27</v>
      </c>
      <c r="C7998" s="3">
        <v>4365</v>
      </c>
      <c r="D7998" s="3" t="s">
        <v>1</v>
      </c>
      <c r="E7998" s="3">
        <v>22.978000000000002</v>
      </c>
      <c r="F7998" s="5" t="s">
        <v>357</v>
      </c>
      <c r="G7998" s="3">
        <v>30.303000000000001</v>
      </c>
      <c r="H7998" s="5" t="s">
        <v>357</v>
      </c>
      <c r="I7998" s="3">
        <v>23.024000000000001</v>
      </c>
      <c r="J7998" s="5" t="s">
        <v>357</v>
      </c>
      <c r="K7998" s="4" t="s">
        <v>443</v>
      </c>
      <c r="L7998" s="3" t="s">
        <v>444</v>
      </c>
      <c r="M7998" s="3" t="s">
        <v>233</v>
      </c>
      <c r="Q7998" s="3"/>
      <c r="R7998">
        <v>1326526</v>
      </c>
      <c r="S7998">
        <v>3346</v>
      </c>
      <c r="T7998">
        <v>23.81</v>
      </c>
      <c r="U7998">
        <v>32.564</v>
      </c>
      <c r="V7998">
        <v>24.722999999999999</v>
      </c>
      <c r="W7998" t="s">
        <v>494</v>
      </c>
      <c r="X7998" t="s">
        <v>495</v>
      </c>
    </row>
    <row r="7999" spans="1:24" x14ac:dyDescent="0.25">
      <c r="A7999" s="3">
        <v>1330973</v>
      </c>
      <c r="B7999" s="3" t="s">
        <v>26</v>
      </c>
      <c r="C7999" s="3">
        <v>4763</v>
      </c>
      <c r="D7999" s="3" t="s">
        <v>1</v>
      </c>
      <c r="E7999" s="3">
        <v>24.471</v>
      </c>
      <c r="F7999" s="5" t="s">
        <v>357</v>
      </c>
      <c r="G7999" s="3">
        <v>32.872</v>
      </c>
      <c r="H7999" s="5" t="s">
        <v>357</v>
      </c>
      <c r="I7999" s="3">
        <v>24.552</v>
      </c>
      <c r="J7999" s="5" t="s">
        <v>357</v>
      </c>
      <c r="K7999" s="4" t="s">
        <v>443</v>
      </c>
      <c r="L7999" s="3" t="s">
        <v>444</v>
      </c>
      <c r="M7999" s="3" t="s">
        <v>233</v>
      </c>
      <c r="Q7999" s="3"/>
      <c r="R7999">
        <v>1326525</v>
      </c>
      <c r="S7999">
        <v>3175</v>
      </c>
      <c r="T7999">
        <v>23.600999999999999</v>
      </c>
      <c r="U7999">
        <v>32.362000000000002</v>
      </c>
      <c r="V7999">
        <v>24.515000000000001</v>
      </c>
      <c r="W7999" t="s">
        <v>494</v>
      </c>
      <c r="X7999" t="s">
        <v>495</v>
      </c>
    </row>
    <row r="8000" spans="1:24" x14ac:dyDescent="0.25">
      <c r="A8000" s="3">
        <v>1330966</v>
      </c>
      <c r="B8000" s="3" t="s">
        <v>25</v>
      </c>
      <c r="C8000" s="3">
        <v>3195</v>
      </c>
      <c r="D8000" s="3" t="s">
        <v>1</v>
      </c>
      <c r="E8000" s="3">
        <v>23.213999999999999</v>
      </c>
      <c r="F8000" s="5" t="s">
        <v>357</v>
      </c>
      <c r="G8000" s="3">
        <v>31.434999999999999</v>
      </c>
      <c r="H8000" s="5" t="s">
        <v>357</v>
      </c>
      <c r="I8000" s="3">
        <v>23.526</v>
      </c>
      <c r="J8000" s="5" t="s">
        <v>357</v>
      </c>
      <c r="K8000" s="4" t="s">
        <v>443</v>
      </c>
      <c r="L8000" s="3" t="s">
        <v>444</v>
      </c>
      <c r="M8000" s="3" t="s">
        <v>233</v>
      </c>
      <c r="Q8000" s="3"/>
      <c r="R8000">
        <v>1326517</v>
      </c>
      <c r="S8000">
        <v>3090</v>
      </c>
      <c r="T8000">
        <v>23.009</v>
      </c>
      <c r="U8000">
        <v>32.335999999999999</v>
      </c>
      <c r="V8000">
        <v>23.864000000000001</v>
      </c>
      <c r="W8000" t="s">
        <v>494</v>
      </c>
      <c r="X8000" t="s">
        <v>495</v>
      </c>
    </row>
    <row r="8001" spans="1:24" x14ac:dyDescent="0.25">
      <c r="A8001" s="3">
        <v>1330963</v>
      </c>
      <c r="B8001" s="3" t="s">
        <v>24</v>
      </c>
      <c r="C8001" s="3">
        <v>3448</v>
      </c>
      <c r="D8001" s="3" t="s">
        <v>1</v>
      </c>
      <c r="E8001" s="3">
        <v>23.427</v>
      </c>
      <c r="F8001" s="5" t="s">
        <v>357</v>
      </c>
      <c r="G8001" s="3">
        <v>31.77</v>
      </c>
      <c r="H8001" s="5" t="s">
        <v>357</v>
      </c>
      <c r="I8001" s="3">
        <v>23.274000000000001</v>
      </c>
      <c r="J8001" s="5" t="s">
        <v>357</v>
      </c>
      <c r="K8001" s="4" t="s">
        <v>443</v>
      </c>
      <c r="L8001" s="3" t="s">
        <v>444</v>
      </c>
      <c r="M8001" s="3" t="s">
        <v>233</v>
      </c>
      <c r="Q8001" s="3"/>
      <c r="R8001">
        <v>1326542</v>
      </c>
      <c r="S8001">
        <v>2799</v>
      </c>
      <c r="T8001">
        <v>23.718</v>
      </c>
      <c r="U8001">
        <v>32.298999999999999</v>
      </c>
      <c r="V8001">
        <v>24.190999999999999</v>
      </c>
      <c r="W8001" t="s">
        <v>494</v>
      </c>
      <c r="X8001" t="s">
        <v>495</v>
      </c>
    </row>
    <row r="8002" spans="1:24" x14ac:dyDescent="0.25">
      <c r="A8002" s="3">
        <v>1330962</v>
      </c>
      <c r="B8002" s="3" t="s">
        <v>23</v>
      </c>
      <c r="C8002" s="3">
        <v>3221</v>
      </c>
      <c r="D8002" s="3" t="s">
        <v>1</v>
      </c>
      <c r="E8002" s="3">
        <v>25.016999999999999</v>
      </c>
      <c r="F8002" s="5" t="s">
        <v>357</v>
      </c>
      <c r="G8002" s="3">
        <v>31.992999999999999</v>
      </c>
      <c r="H8002" s="5" t="s">
        <v>357</v>
      </c>
      <c r="I8002" s="3">
        <v>24.66</v>
      </c>
      <c r="J8002" s="5" t="s">
        <v>357</v>
      </c>
      <c r="K8002" s="4" t="s">
        <v>443</v>
      </c>
      <c r="L8002" s="3" t="s">
        <v>444</v>
      </c>
      <c r="M8002" s="3" t="s">
        <v>233</v>
      </c>
      <c r="Q8002" s="3"/>
      <c r="R8002">
        <v>1326592</v>
      </c>
      <c r="S8002">
        <v>3508</v>
      </c>
      <c r="T8002">
        <v>22.898</v>
      </c>
      <c r="U8002">
        <v>32.29</v>
      </c>
      <c r="V8002">
        <v>23.882999999999999</v>
      </c>
      <c r="W8002" t="s">
        <v>494</v>
      </c>
      <c r="X8002" t="s">
        <v>495</v>
      </c>
    </row>
    <row r="8003" spans="1:24" x14ac:dyDescent="0.25">
      <c r="A8003" s="3">
        <v>1330960</v>
      </c>
      <c r="B8003" s="3" t="s">
        <v>22</v>
      </c>
      <c r="C8003" s="3">
        <v>2409</v>
      </c>
      <c r="D8003" s="3" t="s">
        <v>1</v>
      </c>
      <c r="E8003" s="3">
        <v>24.097999999999999</v>
      </c>
      <c r="F8003" s="5" t="s">
        <v>357</v>
      </c>
      <c r="G8003" s="3">
        <v>30.904</v>
      </c>
      <c r="H8003" s="5" t="s">
        <v>357</v>
      </c>
      <c r="I8003" s="3">
        <v>23.741</v>
      </c>
      <c r="J8003" s="5" t="s">
        <v>357</v>
      </c>
      <c r="K8003" s="4" t="s">
        <v>443</v>
      </c>
      <c r="L8003" s="3" t="s">
        <v>444</v>
      </c>
      <c r="M8003" s="3" t="s">
        <v>233</v>
      </c>
      <c r="Q8003" s="3"/>
      <c r="R8003">
        <v>1326537</v>
      </c>
      <c r="S8003">
        <v>2810</v>
      </c>
      <c r="T8003">
        <v>22.196000000000002</v>
      </c>
      <c r="U8003">
        <v>32.256</v>
      </c>
      <c r="V8003">
        <v>23.004000000000001</v>
      </c>
      <c r="W8003" t="s">
        <v>494</v>
      </c>
      <c r="X8003" t="s">
        <v>495</v>
      </c>
    </row>
    <row r="8004" spans="1:24" x14ac:dyDescent="0.25">
      <c r="A8004" s="3">
        <v>1330959</v>
      </c>
      <c r="B8004" s="3" t="s">
        <v>21</v>
      </c>
      <c r="C8004" s="3">
        <v>3263</v>
      </c>
      <c r="D8004" s="3" t="s">
        <v>1</v>
      </c>
      <c r="E8004" s="3">
        <v>23.838000000000001</v>
      </c>
      <c r="F8004" s="5" t="s">
        <v>357</v>
      </c>
      <c r="G8004" s="3">
        <v>31.324000000000002</v>
      </c>
      <c r="H8004" s="5" t="s">
        <v>357</v>
      </c>
      <c r="I8004" s="3">
        <v>23.937000000000001</v>
      </c>
      <c r="J8004" s="5" t="s">
        <v>357</v>
      </c>
      <c r="K8004" s="4" t="s">
        <v>443</v>
      </c>
      <c r="L8004" s="3" t="s">
        <v>444</v>
      </c>
      <c r="M8004" s="3" t="s">
        <v>233</v>
      </c>
      <c r="Q8004" s="3"/>
      <c r="R8004">
        <v>1326524</v>
      </c>
      <c r="S8004">
        <v>2942</v>
      </c>
      <c r="T8004">
        <v>23.75</v>
      </c>
      <c r="U8004">
        <v>32.235999999999997</v>
      </c>
      <c r="V8004">
        <v>24.391999999999999</v>
      </c>
      <c r="W8004" t="s">
        <v>494</v>
      </c>
      <c r="X8004" t="s">
        <v>495</v>
      </c>
    </row>
    <row r="8005" spans="1:24" x14ac:dyDescent="0.25">
      <c r="A8005" s="3">
        <v>1330957</v>
      </c>
      <c r="B8005" s="3" t="s">
        <v>18</v>
      </c>
      <c r="C8005" s="3">
        <v>3584</v>
      </c>
      <c r="D8005" s="3" t="s">
        <v>1</v>
      </c>
      <c r="E8005" s="3">
        <v>23.170999999999999</v>
      </c>
      <c r="F8005" s="5" t="s">
        <v>357</v>
      </c>
      <c r="G8005" s="3">
        <v>32.439</v>
      </c>
      <c r="H8005" s="5" t="s">
        <v>357</v>
      </c>
      <c r="I8005" s="3">
        <v>23.298999999999999</v>
      </c>
      <c r="J8005" s="5" t="s">
        <v>357</v>
      </c>
      <c r="K8005" s="4" t="s">
        <v>443</v>
      </c>
      <c r="L8005" s="3" t="s">
        <v>444</v>
      </c>
      <c r="M8005" s="3" t="s">
        <v>233</v>
      </c>
      <c r="Q8005" s="3"/>
      <c r="R8005">
        <v>1326515</v>
      </c>
      <c r="S8005">
        <v>2900</v>
      </c>
      <c r="T8005">
        <v>22.905000000000001</v>
      </c>
      <c r="U8005">
        <v>32.235999999999997</v>
      </c>
      <c r="V8005">
        <v>23.835000000000001</v>
      </c>
      <c r="W8005" t="s">
        <v>494</v>
      </c>
      <c r="X8005" t="s">
        <v>495</v>
      </c>
    </row>
    <row r="8006" spans="1:24" x14ac:dyDescent="0.25">
      <c r="A8006" s="3">
        <v>1330956</v>
      </c>
      <c r="B8006" s="3" t="s">
        <v>17</v>
      </c>
      <c r="C8006" s="3">
        <v>3240</v>
      </c>
      <c r="D8006" s="3" t="s">
        <v>1</v>
      </c>
      <c r="E8006" s="3">
        <v>23.123999999999999</v>
      </c>
      <c r="F8006" s="5" t="s">
        <v>357</v>
      </c>
      <c r="G8006" s="3">
        <v>32.524000000000001</v>
      </c>
      <c r="H8006" s="5" t="s">
        <v>357</v>
      </c>
      <c r="I8006" s="3">
        <v>22.963000000000001</v>
      </c>
      <c r="J8006" s="5" t="s">
        <v>357</v>
      </c>
      <c r="K8006" s="4" t="s">
        <v>443</v>
      </c>
      <c r="L8006" s="3" t="s">
        <v>444</v>
      </c>
      <c r="M8006" s="3" t="s">
        <v>233</v>
      </c>
      <c r="Q8006" s="3"/>
      <c r="R8006">
        <v>1326540</v>
      </c>
      <c r="S8006">
        <v>3360</v>
      </c>
      <c r="T8006">
        <v>21.984000000000002</v>
      </c>
      <c r="U8006">
        <v>32.21</v>
      </c>
      <c r="V8006">
        <v>22.515999999999998</v>
      </c>
      <c r="W8006" t="s">
        <v>494</v>
      </c>
      <c r="X8006" t="s">
        <v>495</v>
      </c>
    </row>
    <row r="8007" spans="1:24" x14ac:dyDescent="0.25">
      <c r="A8007" s="3">
        <v>1330955</v>
      </c>
      <c r="B8007" s="3" t="s">
        <v>16</v>
      </c>
      <c r="C8007" s="3">
        <v>3598</v>
      </c>
      <c r="D8007" s="3" t="s">
        <v>1</v>
      </c>
      <c r="E8007" s="3">
        <v>22.991</v>
      </c>
      <c r="F8007" s="5" t="s">
        <v>357</v>
      </c>
      <c r="G8007" s="3">
        <v>31.452000000000002</v>
      </c>
      <c r="H8007" s="5" t="s">
        <v>357</v>
      </c>
      <c r="I8007" s="3">
        <v>22.895</v>
      </c>
      <c r="J8007" s="5" t="s">
        <v>357</v>
      </c>
      <c r="K8007" s="4" t="s">
        <v>443</v>
      </c>
      <c r="L8007" s="3" t="s">
        <v>444</v>
      </c>
      <c r="M8007" s="3" t="s">
        <v>233</v>
      </c>
      <c r="Q8007" s="3"/>
      <c r="R8007">
        <v>1326548</v>
      </c>
      <c r="S8007">
        <v>3184</v>
      </c>
      <c r="T8007">
        <v>22.852</v>
      </c>
      <c r="U8007">
        <v>32.149000000000001</v>
      </c>
      <c r="V8007">
        <v>23.635999999999999</v>
      </c>
      <c r="W8007" t="s">
        <v>494</v>
      </c>
      <c r="X8007" t="s">
        <v>495</v>
      </c>
    </row>
    <row r="8008" spans="1:24" x14ac:dyDescent="0.25">
      <c r="A8008" s="3">
        <v>1330954</v>
      </c>
      <c r="B8008" s="3" t="s">
        <v>15</v>
      </c>
      <c r="C8008" s="3">
        <v>3402</v>
      </c>
      <c r="D8008" s="3" t="s">
        <v>1</v>
      </c>
      <c r="E8008" s="3">
        <v>24.206</v>
      </c>
      <c r="F8008" s="5" t="s">
        <v>357</v>
      </c>
      <c r="G8008" s="3">
        <v>32.106999999999999</v>
      </c>
      <c r="H8008" s="5" t="s">
        <v>357</v>
      </c>
      <c r="I8008" s="3">
        <v>24.234000000000002</v>
      </c>
      <c r="J8008" s="5" t="s">
        <v>357</v>
      </c>
      <c r="K8008" s="4" t="s">
        <v>443</v>
      </c>
      <c r="L8008" s="3" t="s">
        <v>444</v>
      </c>
      <c r="M8008" s="3" t="s">
        <v>233</v>
      </c>
      <c r="Q8008" s="3"/>
      <c r="R8008">
        <v>1326514</v>
      </c>
      <c r="S8008">
        <v>3657</v>
      </c>
      <c r="T8008">
        <v>22.968</v>
      </c>
      <c r="U8008">
        <v>32.131999999999998</v>
      </c>
      <c r="V8008">
        <v>23.638000000000002</v>
      </c>
      <c r="W8008" t="s">
        <v>494</v>
      </c>
      <c r="X8008" t="s">
        <v>495</v>
      </c>
    </row>
    <row r="8009" spans="1:24" x14ac:dyDescent="0.25">
      <c r="A8009" s="3">
        <v>1330953</v>
      </c>
      <c r="B8009" s="3" t="s">
        <v>14</v>
      </c>
      <c r="C8009" s="3">
        <v>4167</v>
      </c>
      <c r="D8009" s="3" t="s">
        <v>1</v>
      </c>
      <c r="E8009" s="3">
        <v>24.655000000000001</v>
      </c>
      <c r="F8009" s="5" t="s">
        <v>357</v>
      </c>
      <c r="G8009" s="3">
        <v>32.783000000000001</v>
      </c>
      <c r="H8009" s="5" t="s">
        <v>357</v>
      </c>
      <c r="I8009" s="3">
        <v>24.437999999999999</v>
      </c>
      <c r="J8009" s="5" t="s">
        <v>357</v>
      </c>
      <c r="K8009" s="4" t="s">
        <v>443</v>
      </c>
      <c r="L8009" s="3" t="s">
        <v>444</v>
      </c>
      <c r="M8009" s="3" t="s">
        <v>233</v>
      </c>
      <c r="Q8009" s="3"/>
      <c r="R8009">
        <v>1326511</v>
      </c>
      <c r="S8009">
        <v>3175</v>
      </c>
      <c r="T8009">
        <v>24.056000000000001</v>
      </c>
      <c r="U8009">
        <v>32.119999999999997</v>
      </c>
      <c r="V8009">
        <v>24.693000000000001</v>
      </c>
      <c r="W8009" t="s">
        <v>494</v>
      </c>
      <c r="X8009" t="s">
        <v>495</v>
      </c>
    </row>
    <row r="8010" spans="1:24" x14ac:dyDescent="0.25">
      <c r="A8010" s="3">
        <v>1330952</v>
      </c>
      <c r="B8010" s="3" t="s">
        <v>13</v>
      </c>
      <c r="C8010" s="3">
        <v>2760</v>
      </c>
      <c r="D8010" s="3" t="s">
        <v>1</v>
      </c>
      <c r="E8010" s="3">
        <v>24.013000000000002</v>
      </c>
      <c r="F8010" s="5" t="s">
        <v>357</v>
      </c>
      <c r="G8010" s="3">
        <v>31.693000000000001</v>
      </c>
      <c r="H8010" s="5" t="s">
        <v>357</v>
      </c>
      <c r="I8010" s="3">
        <v>23.837</v>
      </c>
      <c r="J8010" s="5" t="s">
        <v>357</v>
      </c>
      <c r="K8010" s="4" t="s">
        <v>443</v>
      </c>
      <c r="L8010" s="3" t="s">
        <v>444</v>
      </c>
      <c r="M8010" s="3" t="s">
        <v>233</v>
      </c>
      <c r="Q8010" s="3"/>
      <c r="R8010">
        <v>1326562</v>
      </c>
      <c r="S8010">
        <v>2854</v>
      </c>
      <c r="T8010">
        <v>22.843</v>
      </c>
      <c r="U8010">
        <v>32.104999999999997</v>
      </c>
      <c r="V8010">
        <v>23.411000000000001</v>
      </c>
      <c r="W8010" t="s">
        <v>494</v>
      </c>
      <c r="X8010" t="s">
        <v>495</v>
      </c>
    </row>
    <row r="8011" spans="1:24" x14ac:dyDescent="0.25">
      <c r="A8011" s="3">
        <v>1330951</v>
      </c>
      <c r="B8011" s="3" t="s">
        <v>12</v>
      </c>
      <c r="C8011" s="3">
        <v>2778</v>
      </c>
      <c r="D8011" s="3" t="s">
        <v>1</v>
      </c>
      <c r="E8011" s="3">
        <v>24.166</v>
      </c>
      <c r="F8011" s="5" t="s">
        <v>357</v>
      </c>
      <c r="G8011" s="3">
        <v>32.029000000000003</v>
      </c>
      <c r="H8011" s="5" t="s">
        <v>357</v>
      </c>
      <c r="I8011" s="3">
        <v>23.995000000000001</v>
      </c>
      <c r="J8011" s="5" t="s">
        <v>357</v>
      </c>
      <c r="K8011" s="4" t="s">
        <v>443</v>
      </c>
      <c r="L8011" s="3" t="s">
        <v>444</v>
      </c>
      <c r="M8011" s="3" t="s">
        <v>233</v>
      </c>
      <c r="Q8011" s="3"/>
      <c r="R8011">
        <v>1326575</v>
      </c>
      <c r="S8011">
        <v>3345</v>
      </c>
      <c r="T8011">
        <v>22.283999999999999</v>
      </c>
      <c r="U8011">
        <v>32.036000000000001</v>
      </c>
      <c r="V8011">
        <v>23.856999999999999</v>
      </c>
      <c r="W8011" t="s">
        <v>494</v>
      </c>
      <c r="X8011" t="s">
        <v>495</v>
      </c>
    </row>
    <row r="8012" spans="1:24" x14ac:dyDescent="0.25">
      <c r="A8012" s="3">
        <v>1330950</v>
      </c>
      <c r="B8012" s="3" t="s">
        <v>11</v>
      </c>
      <c r="C8012" s="3">
        <v>3440</v>
      </c>
      <c r="D8012" s="3" t="s">
        <v>1</v>
      </c>
      <c r="E8012" s="3">
        <v>24.317</v>
      </c>
      <c r="F8012" s="5" t="s">
        <v>357</v>
      </c>
      <c r="G8012" s="3">
        <v>33.027000000000001</v>
      </c>
      <c r="H8012" s="5" t="s">
        <v>357</v>
      </c>
      <c r="I8012" s="3">
        <v>24.007999999999999</v>
      </c>
      <c r="J8012" s="5" t="s">
        <v>357</v>
      </c>
      <c r="K8012" s="4" t="s">
        <v>443</v>
      </c>
      <c r="L8012" s="3" t="s">
        <v>444</v>
      </c>
      <c r="M8012" s="3" t="s">
        <v>233</v>
      </c>
      <c r="Q8012" s="3"/>
      <c r="R8012">
        <v>1326579</v>
      </c>
      <c r="S8012">
        <v>2181</v>
      </c>
      <c r="T8012">
        <v>23.507999999999999</v>
      </c>
      <c r="U8012">
        <v>32.034999999999997</v>
      </c>
      <c r="V8012">
        <v>23.966999999999999</v>
      </c>
      <c r="W8012" t="s">
        <v>494</v>
      </c>
      <c r="X8012" t="s">
        <v>495</v>
      </c>
    </row>
    <row r="8013" spans="1:24" x14ac:dyDescent="0.25">
      <c r="A8013" s="3">
        <v>1330949</v>
      </c>
      <c r="B8013" s="3" t="s">
        <v>10</v>
      </c>
      <c r="C8013" s="3">
        <v>2895</v>
      </c>
      <c r="D8013" s="3" t="s">
        <v>1</v>
      </c>
      <c r="E8013" s="3">
        <v>23.167999999999999</v>
      </c>
      <c r="F8013" s="5" t="s">
        <v>357</v>
      </c>
      <c r="G8013" s="3">
        <v>31.521000000000001</v>
      </c>
      <c r="H8013" s="5" t="s">
        <v>357</v>
      </c>
      <c r="I8013" s="3">
        <v>23.058</v>
      </c>
      <c r="J8013" s="5" t="s">
        <v>357</v>
      </c>
      <c r="K8013" s="4" t="s">
        <v>443</v>
      </c>
      <c r="L8013" s="3" t="s">
        <v>444</v>
      </c>
      <c r="M8013" s="3" t="s">
        <v>233</v>
      </c>
      <c r="Q8013" s="3"/>
      <c r="R8013">
        <v>1326543</v>
      </c>
      <c r="S8013">
        <v>2710</v>
      </c>
      <c r="T8013">
        <v>23.7</v>
      </c>
      <c r="U8013">
        <v>31.928000000000001</v>
      </c>
      <c r="V8013">
        <v>24.547000000000001</v>
      </c>
      <c r="W8013" t="s">
        <v>494</v>
      </c>
      <c r="X8013" t="s">
        <v>495</v>
      </c>
    </row>
    <row r="8014" spans="1:24" x14ac:dyDescent="0.25">
      <c r="A8014" s="3">
        <v>1330948</v>
      </c>
      <c r="B8014" s="3" t="s">
        <v>9</v>
      </c>
      <c r="C8014" s="3">
        <v>3110</v>
      </c>
      <c r="D8014" s="3" t="s">
        <v>1</v>
      </c>
      <c r="E8014" s="3">
        <v>23.797000000000001</v>
      </c>
      <c r="F8014" s="5" t="s">
        <v>357</v>
      </c>
      <c r="G8014" s="3">
        <v>32.685000000000002</v>
      </c>
      <c r="H8014" s="3" t="s">
        <v>357</v>
      </c>
      <c r="I8014" s="3">
        <v>22.803999999999998</v>
      </c>
      <c r="J8014" s="5" t="s">
        <v>357</v>
      </c>
      <c r="K8014" s="4" t="s">
        <v>443</v>
      </c>
      <c r="L8014" s="3" t="s">
        <v>444</v>
      </c>
      <c r="M8014" s="3" t="s">
        <v>233</v>
      </c>
      <c r="Q8014" s="3"/>
      <c r="R8014">
        <v>1326576</v>
      </c>
      <c r="S8014">
        <v>3460</v>
      </c>
      <c r="T8014">
        <v>22.398</v>
      </c>
      <c r="U8014">
        <v>31.908999999999999</v>
      </c>
      <c r="V8014">
        <v>23.093</v>
      </c>
      <c r="W8014" t="s">
        <v>494</v>
      </c>
      <c r="X8014" t="s">
        <v>495</v>
      </c>
    </row>
    <row r="8015" spans="1:24" x14ac:dyDescent="0.25">
      <c r="A8015" s="3">
        <v>1330947</v>
      </c>
      <c r="B8015" s="3" t="s">
        <v>8</v>
      </c>
      <c r="C8015" s="3">
        <v>3035</v>
      </c>
      <c r="D8015" s="3" t="s">
        <v>1</v>
      </c>
      <c r="E8015" s="3">
        <v>23.390999999999998</v>
      </c>
      <c r="F8015" s="5" t="s">
        <v>357</v>
      </c>
      <c r="G8015" s="3">
        <v>31.803000000000001</v>
      </c>
      <c r="H8015" s="5" t="s">
        <v>357</v>
      </c>
      <c r="I8015" s="3">
        <v>23.106000000000002</v>
      </c>
      <c r="J8015" s="5" t="s">
        <v>357</v>
      </c>
      <c r="K8015" s="4" t="s">
        <v>443</v>
      </c>
      <c r="L8015" s="3" t="s">
        <v>444</v>
      </c>
      <c r="M8015" s="3" t="s">
        <v>233</v>
      </c>
      <c r="Q8015" s="3"/>
      <c r="R8015">
        <v>1326497</v>
      </c>
      <c r="S8015">
        <v>3742</v>
      </c>
      <c r="T8015">
        <v>23.943000000000001</v>
      </c>
      <c r="U8015">
        <v>31.905999999999999</v>
      </c>
      <c r="V8015">
        <v>25.51</v>
      </c>
      <c r="W8015" t="s">
        <v>494</v>
      </c>
      <c r="X8015" t="s">
        <v>495</v>
      </c>
    </row>
    <row r="8016" spans="1:24" x14ac:dyDescent="0.25">
      <c r="A8016" s="3">
        <v>1330580</v>
      </c>
      <c r="B8016" s="3" t="s">
        <v>7</v>
      </c>
      <c r="C8016" s="3">
        <v>3100</v>
      </c>
      <c r="D8016" s="3" t="s">
        <v>1</v>
      </c>
      <c r="E8016" s="3">
        <v>23.98</v>
      </c>
      <c r="F8016" s="5" t="s">
        <v>357</v>
      </c>
      <c r="G8016" s="3">
        <v>32.54</v>
      </c>
      <c r="H8016" s="5" t="s">
        <v>357</v>
      </c>
      <c r="I8016" s="3">
        <v>23.771999999999998</v>
      </c>
      <c r="J8016" s="5" t="s">
        <v>357</v>
      </c>
      <c r="K8016" s="4" t="s">
        <v>443</v>
      </c>
      <c r="L8016" s="3" t="s">
        <v>444</v>
      </c>
      <c r="M8016" s="3" t="s">
        <v>233</v>
      </c>
      <c r="Q8016" s="3"/>
      <c r="R8016">
        <v>1326518</v>
      </c>
      <c r="S8016">
        <v>3560</v>
      </c>
      <c r="T8016">
        <v>22.501999999999999</v>
      </c>
      <c r="U8016">
        <v>31.898</v>
      </c>
      <c r="V8016">
        <v>23.454000000000001</v>
      </c>
      <c r="W8016" t="s">
        <v>494</v>
      </c>
      <c r="X8016" t="s">
        <v>495</v>
      </c>
    </row>
    <row r="8017" spans="1:24" x14ac:dyDescent="0.25">
      <c r="A8017" s="3">
        <v>1330579</v>
      </c>
      <c r="B8017" s="3" t="s">
        <v>6</v>
      </c>
      <c r="C8017" s="3">
        <v>3360</v>
      </c>
      <c r="D8017" s="3" t="s">
        <v>1</v>
      </c>
      <c r="E8017" s="3">
        <v>23.617999999999999</v>
      </c>
      <c r="F8017" s="5" t="s">
        <v>357</v>
      </c>
      <c r="G8017" s="3">
        <v>32.667999999999999</v>
      </c>
      <c r="H8017" s="5" t="s">
        <v>357</v>
      </c>
      <c r="I8017" s="3">
        <v>23.617999999999999</v>
      </c>
      <c r="J8017" s="5" t="s">
        <v>357</v>
      </c>
      <c r="K8017" s="4" t="s">
        <v>443</v>
      </c>
      <c r="L8017" s="3" t="s">
        <v>444</v>
      </c>
      <c r="M8017" s="3" t="s">
        <v>233</v>
      </c>
      <c r="Q8017" s="3"/>
      <c r="R8017">
        <v>1326564</v>
      </c>
      <c r="S8017">
        <v>3171</v>
      </c>
      <c r="T8017">
        <v>22.152000000000001</v>
      </c>
      <c r="U8017">
        <v>31.888000000000002</v>
      </c>
      <c r="V8017">
        <v>22.413</v>
      </c>
      <c r="W8017" t="s">
        <v>494</v>
      </c>
      <c r="X8017" t="s">
        <v>495</v>
      </c>
    </row>
    <row r="8018" spans="1:24" x14ac:dyDescent="0.25">
      <c r="A8018" s="3">
        <v>1330578</v>
      </c>
      <c r="B8018" s="3" t="s">
        <v>0</v>
      </c>
      <c r="C8018" s="3">
        <v>3400</v>
      </c>
      <c r="D8018" s="3" t="s">
        <v>1</v>
      </c>
      <c r="E8018" s="3">
        <v>23.826000000000001</v>
      </c>
      <c r="F8018" s="5" t="s">
        <v>357</v>
      </c>
      <c r="G8018" s="3">
        <v>31.138999999999999</v>
      </c>
      <c r="H8018" s="5" t="s">
        <v>357</v>
      </c>
      <c r="I8018" s="3">
        <v>23.911000000000001</v>
      </c>
      <c r="J8018" s="5" t="s">
        <v>357</v>
      </c>
      <c r="K8018" s="4" t="s">
        <v>443</v>
      </c>
      <c r="L8018" s="3" t="s">
        <v>444</v>
      </c>
      <c r="M8018" s="3" t="s">
        <v>233</v>
      </c>
      <c r="Q8018" s="3"/>
      <c r="R8018">
        <v>1326535</v>
      </c>
      <c r="S8018">
        <v>2560</v>
      </c>
      <c r="T8018">
        <v>23.547000000000001</v>
      </c>
      <c r="U8018">
        <v>31.867000000000001</v>
      </c>
      <c r="V8018">
        <v>24.667000000000002</v>
      </c>
      <c r="W8018" t="s">
        <v>494</v>
      </c>
      <c r="X8018" t="s">
        <v>495</v>
      </c>
    </row>
    <row r="8019" spans="1:24" x14ac:dyDescent="0.25">
      <c r="A8019" s="3">
        <v>1329873</v>
      </c>
      <c r="B8019" s="3" t="s">
        <v>0</v>
      </c>
      <c r="C8019" s="3">
        <v>2960</v>
      </c>
      <c r="D8019" s="3" t="s">
        <v>19</v>
      </c>
      <c r="E8019" s="3">
        <v>23.117999999999999</v>
      </c>
      <c r="F8019" s="5" t="s">
        <v>357</v>
      </c>
      <c r="G8019" s="3">
        <v>45</v>
      </c>
      <c r="H8019" s="5" t="s">
        <v>112</v>
      </c>
      <c r="I8019" s="3">
        <v>23.911000000000001</v>
      </c>
      <c r="J8019" s="5" t="s">
        <v>357</v>
      </c>
      <c r="K8019" s="4" t="s">
        <v>445</v>
      </c>
      <c r="L8019" s="3" t="s">
        <v>446</v>
      </c>
      <c r="M8019" s="3" t="s">
        <v>238</v>
      </c>
      <c r="Q8019" s="3"/>
      <c r="R8019">
        <v>1326560</v>
      </c>
      <c r="S8019">
        <v>2800</v>
      </c>
      <c r="T8019">
        <v>22.571000000000002</v>
      </c>
      <c r="U8019">
        <v>31.863</v>
      </c>
      <c r="V8019">
        <v>23.744</v>
      </c>
      <c r="W8019" t="s">
        <v>494</v>
      </c>
      <c r="X8019" t="s">
        <v>495</v>
      </c>
    </row>
    <row r="8020" spans="1:24" x14ac:dyDescent="0.25">
      <c r="A8020" s="3">
        <v>1329873</v>
      </c>
      <c r="B8020" s="3" t="s">
        <v>6</v>
      </c>
      <c r="C8020" s="3">
        <v>2960</v>
      </c>
      <c r="D8020" s="3" t="s">
        <v>19</v>
      </c>
      <c r="E8020" s="3">
        <v>22.981000000000002</v>
      </c>
      <c r="F8020" s="5" t="s">
        <v>357</v>
      </c>
      <c r="G8020" s="3">
        <v>37.308999999999997</v>
      </c>
      <c r="H8020" s="5" t="s">
        <v>112</v>
      </c>
      <c r="I8020" s="3">
        <v>23.687000000000001</v>
      </c>
      <c r="J8020" s="5" t="s">
        <v>357</v>
      </c>
      <c r="K8020" s="4" t="s">
        <v>445</v>
      </c>
      <c r="L8020" s="3" t="s">
        <v>446</v>
      </c>
      <c r="M8020" s="3" t="s">
        <v>238</v>
      </c>
      <c r="Q8020" s="3"/>
      <c r="R8020">
        <v>1326563</v>
      </c>
      <c r="S8020">
        <v>3345</v>
      </c>
      <c r="T8020">
        <v>22.917000000000002</v>
      </c>
      <c r="U8020">
        <v>31.861000000000001</v>
      </c>
      <c r="V8020">
        <v>23.588999999999999</v>
      </c>
      <c r="W8020" t="s">
        <v>494</v>
      </c>
      <c r="X8020" t="s">
        <v>495</v>
      </c>
    </row>
    <row r="8021" spans="1:24" x14ac:dyDescent="0.25">
      <c r="A8021" s="3">
        <v>1330463</v>
      </c>
      <c r="B8021" s="3" t="s">
        <v>51</v>
      </c>
      <c r="C8021" s="3">
        <v>3289</v>
      </c>
      <c r="D8021" s="3" t="s">
        <v>1</v>
      </c>
      <c r="E8021" s="3">
        <v>23.061</v>
      </c>
      <c r="F8021" s="5" t="s">
        <v>357</v>
      </c>
      <c r="G8021" s="3">
        <v>30.928999999999998</v>
      </c>
      <c r="H8021" s="5" t="s">
        <v>357</v>
      </c>
      <c r="I8021" s="3">
        <v>23.084</v>
      </c>
      <c r="J8021" s="5" t="s">
        <v>357</v>
      </c>
      <c r="K8021" s="4" t="s">
        <v>447</v>
      </c>
      <c r="L8021" s="3" t="s">
        <v>448</v>
      </c>
      <c r="M8021" s="3" t="s">
        <v>233</v>
      </c>
      <c r="Q8021" s="3"/>
      <c r="R8021">
        <v>1326522</v>
      </c>
      <c r="S8021">
        <v>2350</v>
      </c>
      <c r="T8021">
        <v>22.911000000000001</v>
      </c>
      <c r="U8021">
        <v>31.853999999999999</v>
      </c>
      <c r="V8021">
        <v>23.649000000000001</v>
      </c>
      <c r="W8021" t="s">
        <v>494</v>
      </c>
      <c r="X8021" t="s">
        <v>495</v>
      </c>
    </row>
    <row r="8022" spans="1:24" x14ac:dyDescent="0.25">
      <c r="A8022" s="3">
        <v>1330462</v>
      </c>
      <c r="B8022" s="3" t="s">
        <v>50</v>
      </c>
      <c r="C8022" s="3">
        <v>3130</v>
      </c>
      <c r="D8022" s="3" t="s">
        <v>1</v>
      </c>
      <c r="E8022" s="3">
        <v>22.904</v>
      </c>
      <c r="F8022" s="5" t="s">
        <v>357</v>
      </c>
      <c r="G8022" s="3">
        <v>30.870999999999999</v>
      </c>
      <c r="H8022" s="5" t="s">
        <v>357</v>
      </c>
      <c r="I8022" s="3">
        <v>22.619</v>
      </c>
      <c r="J8022" s="5" t="s">
        <v>357</v>
      </c>
      <c r="K8022" s="4" t="s">
        <v>447</v>
      </c>
      <c r="L8022" s="3" t="s">
        <v>448</v>
      </c>
      <c r="M8022" s="3" t="s">
        <v>233</v>
      </c>
      <c r="Q8022" s="3"/>
      <c r="R8022">
        <v>1326570</v>
      </c>
      <c r="S8022">
        <v>2831</v>
      </c>
      <c r="T8022">
        <v>23.254000000000001</v>
      </c>
      <c r="U8022">
        <v>31.827000000000002</v>
      </c>
      <c r="V8022">
        <v>23.809000000000001</v>
      </c>
      <c r="W8022" t="s">
        <v>494</v>
      </c>
      <c r="X8022" t="s">
        <v>495</v>
      </c>
    </row>
    <row r="8023" spans="1:24" x14ac:dyDescent="0.25">
      <c r="A8023" s="3">
        <v>1330461</v>
      </c>
      <c r="B8023" s="3" t="s">
        <v>49</v>
      </c>
      <c r="C8023" s="3">
        <v>2820</v>
      </c>
      <c r="D8023" s="3" t="s">
        <v>1</v>
      </c>
      <c r="E8023" s="3">
        <v>23.803000000000001</v>
      </c>
      <c r="F8023" s="5" t="s">
        <v>357</v>
      </c>
      <c r="G8023" s="3">
        <v>31.079000000000001</v>
      </c>
      <c r="H8023" s="5" t="s">
        <v>357</v>
      </c>
      <c r="I8023" s="3">
        <v>23.518000000000001</v>
      </c>
      <c r="J8023" s="5" t="s">
        <v>357</v>
      </c>
      <c r="K8023" s="4" t="s">
        <v>447</v>
      </c>
      <c r="L8023" s="3" t="s">
        <v>448</v>
      </c>
      <c r="M8023" s="3" t="s">
        <v>233</v>
      </c>
      <c r="Q8023" s="3"/>
      <c r="R8023">
        <v>1326574</v>
      </c>
      <c r="S8023">
        <v>2647</v>
      </c>
      <c r="T8023">
        <v>23.039000000000001</v>
      </c>
      <c r="U8023">
        <v>31.824999999999999</v>
      </c>
      <c r="V8023">
        <v>23.884</v>
      </c>
      <c r="W8023" t="s">
        <v>494</v>
      </c>
      <c r="X8023" t="s">
        <v>495</v>
      </c>
    </row>
    <row r="8024" spans="1:24" x14ac:dyDescent="0.25">
      <c r="A8024" s="3">
        <v>1330460</v>
      </c>
      <c r="B8024" s="3" t="s">
        <v>48</v>
      </c>
      <c r="C8024" s="3">
        <v>2780</v>
      </c>
      <c r="D8024" s="3" t="s">
        <v>1</v>
      </c>
      <c r="E8024" s="3">
        <v>23.04</v>
      </c>
      <c r="F8024" s="5" t="s">
        <v>357</v>
      </c>
      <c r="G8024" s="3">
        <v>32.027000000000001</v>
      </c>
      <c r="H8024" s="5" t="s">
        <v>357</v>
      </c>
      <c r="I8024" s="3">
        <v>22.785</v>
      </c>
      <c r="J8024" s="5" t="s">
        <v>357</v>
      </c>
      <c r="K8024" s="4" t="s">
        <v>447</v>
      </c>
      <c r="L8024" s="3" t="s">
        <v>448</v>
      </c>
      <c r="M8024" s="3" t="s">
        <v>233</v>
      </c>
      <c r="Q8024" s="3"/>
      <c r="R8024">
        <v>1326510</v>
      </c>
      <c r="S8024">
        <v>4309</v>
      </c>
      <c r="T8024">
        <v>23.105</v>
      </c>
      <c r="U8024">
        <v>31.82</v>
      </c>
      <c r="V8024">
        <v>23.550999999999998</v>
      </c>
      <c r="W8024" t="s">
        <v>494</v>
      </c>
      <c r="X8024" t="s">
        <v>495</v>
      </c>
    </row>
    <row r="8025" spans="1:24" x14ac:dyDescent="0.25">
      <c r="A8025" s="3">
        <v>1330459</v>
      </c>
      <c r="B8025" s="3" t="s">
        <v>47</v>
      </c>
      <c r="C8025" s="3">
        <v>2844</v>
      </c>
      <c r="D8025" s="3" t="s">
        <v>1</v>
      </c>
      <c r="E8025" s="3">
        <v>23.347999999999999</v>
      </c>
      <c r="F8025" s="5" t="s">
        <v>357</v>
      </c>
      <c r="G8025" s="3">
        <v>31.495999999999999</v>
      </c>
      <c r="H8025" s="5" t="s">
        <v>357</v>
      </c>
      <c r="I8025" s="3">
        <v>23.308</v>
      </c>
      <c r="J8025" s="5" t="s">
        <v>357</v>
      </c>
      <c r="K8025" s="4" t="s">
        <v>447</v>
      </c>
      <c r="L8025" s="3" t="s">
        <v>448</v>
      </c>
      <c r="M8025" s="3" t="s">
        <v>233</v>
      </c>
      <c r="Q8025" s="3"/>
      <c r="R8025">
        <v>1326589</v>
      </c>
      <c r="S8025">
        <v>2346</v>
      </c>
      <c r="T8025">
        <v>23.306000000000001</v>
      </c>
      <c r="U8025">
        <v>31.811</v>
      </c>
      <c r="V8025">
        <v>24.39</v>
      </c>
      <c r="W8025" t="s">
        <v>494</v>
      </c>
      <c r="X8025" t="s">
        <v>495</v>
      </c>
    </row>
    <row r="8026" spans="1:24" x14ac:dyDescent="0.25">
      <c r="A8026" s="3">
        <v>1330458</v>
      </c>
      <c r="B8026" s="3" t="s">
        <v>46</v>
      </c>
      <c r="C8026" s="3">
        <v>3345</v>
      </c>
      <c r="D8026" s="3" t="s">
        <v>1</v>
      </c>
      <c r="E8026" s="3">
        <v>23.486000000000001</v>
      </c>
      <c r="F8026" s="5" t="s">
        <v>357</v>
      </c>
      <c r="G8026" s="3">
        <v>31.108000000000001</v>
      </c>
      <c r="H8026" s="5" t="s">
        <v>357</v>
      </c>
      <c r="I8026" s="3">
        <v>23.42</v>
      </c>
      <c r="J8026" s="5" t="s">
        <v>357</v>
      </c>
      <c r="K8026" s="4" t="s">
        <v>447</v>
      </c>
      <c r="L8026" s="3" t="s">
        <v>448</v>
      </c>
      <c r="M8026" s="3" t="s">
        <v>233</v>
      </c>
      <c r="Q8026" s="3"/>
      <c r="R8026">
        <v>1326591</v>
      </c>
      <c r="S8026">
        <v>3125</v>
      </c>
      <c r="T8026">
        <v>22.76</v>
      </c>
      <c r="U8026">
        <v>31.786999999999999</v>
      </c>
      <c r="V8026">
        <v>23.513000000000002</v>
      </c>
      <c r="W8026" t="s">
        <v>494</v>
      </c>
      <c r="X8026" t="s">
        <v>495</v>
      </c>
    </row>
    <row r="8027" spans="1:24" x14ac:dyDescent="0.25">
      <c r="A8027" s="3">
        <v>1330444</v>
      </c>
      <c r="B8027" s="3" t="s">
        <v>42</v>
      </c>
      <c r="C8027" s="3">
        <v>3762</v>
      </c>
      <c r="D8027" s="3" t="s">
        <v>1</v>
      </c>
      <c r="E8027" s="3">
        <v>22.907</v>
      </c>
      <c r="F8027" s="5" t="s">
        <v>357</v>
      </c>
      <c r="G8027" s="3">
        <v>30.567</v>
      </c>
      <c r="H8027" s="5" t="s">
        <v>357</v>
      </c>
      <c r="I8027" s="3">
        <v>22.786999999999999</v>
      </c>
      <c r="J8027" s="5" t="s">
        <v>357</v>
      </c>
      <c r="K8027" s="4" t="s">
        <v>447</v>
      </c>
      <c r="L8027" s="3" t="s">
        <v>448</v>
      </c>
      <c r="M8027" s="3" t="s">
        <v>233</v>
      </c>
      <c r="Q8027" s="3"/>
      <c r="R8027">
        <v>1326571</v>
      </c>
      <c r="S8027">
        <v>3390</v>
      </c>
      <c r="T8027">
        <v>23.131</v>
      </c>
      <c r="U8027">
        <v>31.786000000000001</v>
      </c>
      <c r="V8027">
        <v>23.643999999999998</v>
      </c>
      <c r="W8027" t="s">
        <v>494</v>
      </c>
      <c r="X8027" t="s">
        <v>495</v>
      </c>
    </row>
    <row r="8028" spans="1:24" x14ac:dyDescent="0.25">
      <c r="A8028" s="3">
        <v>1330443</v>
      </c>
      <c r="B8028" s="3" t="s">
        <v>40</v>
      </c>
      <c r="C8028" s="3">
        <v>3375</v>
      </c>
      <c r="D8028" s="3" t="s">
        <v>1</v>
      </c>
      <c r="E8028" s="3">
        <v>23.106999999999999</v>
      </c>
      <c r="F8028" s="5" t="s">
        <v>357</v>
      </c>
      <c r="G8028" s="3">
        <v>30.920999999999999</v>
      </c>
      <c r="H8028" s="5" t="s">
        <v>357</v>
      </c>
      <c r="I8028" s="3">
        <v>23.062000000000001</v>
      </c>
      <c r="J8028" s="5" t="s">
        <v>357</v>
      </c>
      <c r="K8028" s="4" t="s">
        <v>447</v>
      </c>
      <c r="L8028" s="3" t="s">
        <v>448</v>
      </c>
      <c r="M8028" s="3" t="s">
        <v>233</v>
      </c>
      <c r="Q8028" s="3"/>
      <c r="R8028">
        <v>1326559</v>
      </c>
      <c r="S8028">
        <v>3230</v>
      </c>
      <c r="T8028">
        <v>22.504999999999999</v>
      </c>
      <c r="U8028">
        <v>31.773</v>
      </c>
      <c r="V8028">
        <v>23.228000000000002</v>
      </c>
      <c r="W8028" t="s">
        <v>494</v>
      </c>
      <c r="X8028" t="s">
        <v>495</v>
      </c>
    </row>
    <row r="8029" spans="1:24" x14ac:dyDescent="0.25">
      <c r="A8029" s="3">
        <v>1330416</v>
      </c>
      <c r="B8029" s="3" t="s">
        <v>39</v>
      </c>
      <c r="C8029" s="3">
        <v>2610</v>
      </c>
      <c r="D8029" s="3" t="s">
        <v>1</v>
      </c>
      <c r="E8029" s="3">
        <v>24.283999999999999</v>
      </c>
      <c r="F8029" s="5" t="s">
        <v>357</v>
      </c>
      <c r="G8029" s="3">
        <v>32.762999999999998</v>
      </c>
      <c r="H8029" s="5" t="s">
        <v>357</v>
      </c>
      <c r="I8029" s="3">
        <v>23.73</v>
      </c>
      <c r="J8029" s="5" t="s">
        <v>357</v>
      </c>
      <c r="K8029" s="4" t="s">
        <v>447</v>
      </c>
      <c r="L8029" s="3" t="s">
        <v>448</v>
      </c>
      <c r="M8029" s="3" t="s">
        <v>233</v>
      </c>
      <c r="Q8029" s="3"/>
      <c r="R8029">
        <v>1326558</v>
      </c>
      <c r="S8029">
        <v>3072</v>
      </c>
      <c r="T8029">
        <v>22.013999999999999</v>
      </c>
      <c r="U8029">
        <v>31.768999999999998</v>
      </c>
      <c r="V8029">
        <v>22.934000000000001</v>
      </c>
      <c r="W8029" t="s">
        <v>494</v>
      </c>
      <c r="X8029" t="s">
        <v>495</v>
      </c>
    </row>
    <row r="8030" spans="1:24" x14ac:dyDescent="0.25">
      <c r="A8030" s="3">
        <v>1330415</v>
      </c>
      <c r="B8030" s="3" t="s">
        <v>38</v>
      </c>
      <c r="C8030" s="3">
        <v>3194</v>
      </c>
      <c r="D8030" s="3" t="s">
        <v>1</v>
      </c>
      <c r="E8030" s="3">
        <v>24.166</v>
      </c>
      <c r="F8030" s="5" t="s">
        <v>357</v>
      </c>
      <c r="G8030" s="3">
        <v>32.715000000000003</v>
      </c>
      <c r="H8030" s="5" t="s">
        <v>357</v>
      </c>
      <c r="I8030" s="3">
        <v>23.765999999999998</v>
      </c>
      <c r="J8030" s="5" t="s">
        <v>357</v>
      </c>
      <c r="K8030" s="4" t="s">
        <v>447</v>
      </c>
      <c r="L8030" s="3" t="s">
        <v>448</v>
      </c>
      <c r="M8030" s="3" t="s">
        <v>233</v>
      </c>
      <c r="Q8030" s="3"/>
      <c r="R8030">
        <v>1326541</v>
      </c>
      <c r="S8030">
        <v>2554</v>
      </c>
      <c r="T8030">
        <v>22.111999999999998</v>
      </c>
      <c r="U8030">
        <v>31.715</v>
      </c>
      <c r="V8030">
        <v>23.8</v>
      </c>
      <c r="W8030" t="s">
        <v>494</v>
      </c>
      <c r="X8030" t="s">
        <v>495</v>
      </c>
    </row>
    <row r="8031" spans="1:24" x14ac:dyDescent="0.25">
      <c r="A8031" s="3">
        <v>1330414</v>
      </c>
      <c r="B8031" s="3" t="s">
        <v>37</v>
      </c>
      <c r="C8031" s="3">
        <v>3142</v>
      </c>
      <c r="D8031" s="3" t="s">
        <v>1</v>
      </c>
      <c r="E8031" s="3">
        <v>22.984999999999999</v>
      </c>
      <c r="F8031" s="5" t="s">
        <v>357</v>
      </c>
      <c r="G8031" s="3">
        <v>31.998999999999999</v>
      </c>
      <c r="H8031" s="5" t="s">
        <v>357</v>
      </c>
      <c r="I8031" s="3">
        <v>22.885999999999999</v>
      </c>
      <c r="J8031" s="5" t="s">
        <v>357</v>
      </c>
      <c r="K8031" s="4" t="s">
        <v>447</v>
      </c>
      <c r="L8031" s="3" t="s">
        <v>448</v>
      </c>
      <c r="M8031" s="3" t="s">
        <v>233</v>
      </c>
      <c r="Q8031" s="3"/>
      <c r="R8031">
        <v>1326533</v>
      </c>
      <c r="S8031">
        <v>3266</v>
      </c>
      <c r="T8031">
        <v>23.454999999999998</v>
      </c>
      <c r="U8031">
        <v>31.715</v>
      </c>
      <c r="V8031">
        <v>24.440999999999999</v>
      </c>
      <c r="W8031" t="s">
        <v>494</v>
      </c>
      <c r="X8031" t="s">
        <v>495</v>
      </c>
    </row>
    <row r="8032" spans="1:24" x14ac:dyDescent="0.25">
      <c r="A8032" s="3">
        <v>1330413</v>
      </c>
      <c r="B8032" s="3" t="s">
        <v>36</v>
      </c>
      <c r="C8032" s="3">
        <v>3358</v>
      </c>
      <c r="D8032" s="3" t="s">
        <v>1</v>
      </c>
      <c r="E8032" s="3">
        <v>23.420999999999999</v>
      </c>
      <c r="F8032" s="5" t="s">
        <v>357</v>
      </c>
      <c r="G8032" s="3">
        <v>30.827000000000002</v>
      </c>
      <c r="H8032" s="5" t="s">
        <v>357</v>
      </c>
      <c r="I8032" s="3">
        <v>23.125</v>
      </c>
      <c r="J8032" s="5" t="s">
        <v>357</v>
      </c>
      <c r="K8032" s="4" t="s">
        <v>447</v>
      </c>
      <c r="L8032" s="3" t="s">
        <v>448</v>
      </c>
      <c r="M8032" s="3" t="s">
        <v>233</v>
      </c>
      <c r="Q8032" s="3"/>
      <c r="R8032">
        <v>1326523</v>
      </c>
      <c r="S8032">
        <v>2928</v>
      </c>
      <c r="T8032">
        <v>22.577999999999999</v>
      </c>
      <c r="U8032">
        <v>31.696000000000002</v>
      </c>
      <c r="V8032">
        <v>22.72</v>
      </c>
      <c r="W8032" t="s">
        <v>494</v>
      </c>
      <c r="X8032" t="s">
        <v>495</v>
      </c>
    </row>
    <row r="8033" spans="1:24" x14ac:dyDescent="0.25">
      <c r="A8033" s="3">
        <v>1330412</v>
      </c>
      <c r="B8033" s="3" t="s">
        <v>35</v>
      </c>
      <c r="C8033" s="3">
        <v>2534</v>
      </c>
      <c r="D8033" s="3" t="s">
        <v>1</v>
      </c>
      <c r="E8033" s="3">
        <v>23.06</v>
      </c>
      <c r="F8033" s="5" t="s">
        <v>357</v>
      </c>
      <c r="G8033" s="3">
        <v>30.942</v>
      </c>
      <c r="H8033" s="5" t="s">
        <v>357</v>
      </c>
      <c r="I8033" s="3">
        <v>22.707000000000001</v>
      </c>
      <c r="J8033" s="5" t="s">
        <v>357</v>
      </c>
      <c r="K8033" s="4" t="s">
        <v>447</v>
      </c>
      <c r="L8033" s="3" t="s">
        <v>448</v>
      </c>
      <c r="M8033" s="3" t="s">
        <v>233</v>
      </c>
      <c r="Q8033" s="3"/>
      <c r="R8033">
        <v>1326565</v>
      </c>
      <c r="S8033">
        <v>3620</v>
      </c>
      <c r="T8033">
        <v>21.882999999999999</v>
      </c>
      <c r="U8033">
        <v>31.640999999999998</v>
      </c>
      <c r="V8033">
        <v>22.384</v>
      </c>
      <c r="W8033" t="s">
        <v>494</v>
      </c>
      <c r="X8033" t="s">
        <v>495</v>
      </c>
    </row>
    <row r="8034" spans="1:24" x14ac:dyDescent="0.25">
      <c r="A8034" s="3">
        <v>1330411</v>
      </c>
      <c r="B8034" s="3" t="s">
        <v>34</v>
      </c>
      <c r="C8034" s="3">
        <v>3536</v>
      </c>
      <c r="D8034" s="3" t="s">
        <v>1</v>
      </c>
      <c r="E8034" s="3">
        <v>23.869</v>
      </c>
      <c r="F8034" s="5" t="s">
        <v>357</v>
      </c>
      <c r="G8034" s="3">
        <v>31.515000000000001</v>
      </c>
      <c r="H8034" s="5" t="s">
        <v>357</v>
      </c>
      <c r="I8034" s="3">
        <v>23.454000000000001</v>
      </c>
      <c r="J8034" s="5" t="s">
        <v>357</v>
      </c>
      <c r="K8034" s="4" t="s">
        <v>447</v>
      </c>
      <c r="L8034" s="3" t="s">
        <v>448</v>
      </c>
      <c r="M8034" s="3" t="s">
        <v>233</v>
      </c>
      <c r="Q8034" s="3"/>
      <c r="R8034">
        <v>1326578</v>
      </c>
      <c r="S8034">
        <v>2193</v>
      </c>
      <c r="T8034">
        <v>23.26</v>
      </c>
      <c r="U8034">
        <v>31.616</v>
      </c>
      <c r="V8034">
        <v>24.015000000000001</v>
      </c>
      <c r="W8034" t="s">
        <v>494</v>
      </c>
      <c r="X8034" t="s">
        <v>495</v>
      </c>
    </row>
    <row r="8035" spans="1:24" x14ac:dyDescent="0.25">
      <c r="A8035" s="3">
        <v>1330410</v>
      </c>
      <c r="B8035" s="3" t="s">
        <v>33</v>
      </c>
      <c r="C8035" s="3">
        <v>3370</v>
      </c>
      <c r="D8035" s="3" t="s">
        <v>1</v>
      </c>
      <c r="E8035" s="3">
        <v>23.614999999999998</v>
      </c>
      <c r="F8035" s="5" t="s">
        <v>357</v>
      </c>
      <c r="G8035" s="3">
        <v>31.356999999999999</v>
      </c>
      <c r="H8035" s="5" t="s">
        <v>357</v>
      </c>
      <c r="I8035" s="3">
        <v>23.734000000000002</v>
      </c>
      <c r="J8035" s="5" t="s">
        <v>357</v>
      </c>
      <c r="K8035" s="4" t="s">
        <v>447</v>
      </c>
      <c r="L8035" s="3" t="s">
        <v>448</v>
      </c>
      <c r="M8035" s="3" t="s">
        <v>233</v>
      </c>
      <c r="Q8035" s="3"/>
      <c r="R8035">
        <v>1326573</v>
      </c>
      <c r="S8035">
        <v>3285</v>
      </c>
      <c r="T8035">
        <v>22.754999999999999</v>
      </c>
      <c r="U8035">
        <v>31.608000000000001</v>
      </c>
      <c r="V8035">
        <v>23.498000000000001</v>
      </c>
      <c r="W8035" t="s">
        <v>494</v>
      </c>
      <c r="X8035" t="s">
        <v>495</v>
      </c>
    </row>
    <row r="8036" spans="1:24" x14ac:dyDescent="0.25">
      <c r="A8036" s="3">
        <v>1330409</v>
      </c>
      <c r="B8036" s="3" t="s">
        <v>32</v>
      </c>
      <c r="C8036" s="3">
        <v>3310</v>
      </c>
      <c r="D8036" s="3" t="s">
        <v>1</v>
      </c>
      <c r="E8036" s="3">
        <v>24.291</v>
      </c>
      <c r="F8036" s="5" t="s">
        <v>357</v>
      </c>
      <c r="G8036" s="3">
        <v>32.671999999999997</v>
      </c>
      <c r="H8036" s="5" t="s">
        <v>357</v>
      </c>
      <c r="I8036" s="3">
        <v>24.321000000000002</v>
      </c>
      <c r="J8036" s="5" t="s">
        <v>357</v>
      </c>
      <c r="K8036" s="4" t="s">
        <v>447</v>
      </c>
      <c r="L8036" s="3" t="s">
        <v>448</v>
      </c>
      <c r="M8036" s="3" t="s">
        <v>233</v>
      </c>
      <c r="Q8036" s="3"/>
      <c r="R8036">
        <v>1326519</v>
      </c>
      <c r="S8036">
        <v>3110</v>
      </c>
      <c r="T8036">
        <v>23.12</v>
      </c>
      <c r="U8036">
        <v>31.596</v>
      </c>
      <c r="V8036">
        <v>23.931999999999999</v>
      </c>
      <c r="W8036" t="s">
        <v>494</v>
      </c>
      <c r="X8036" t="s">
        <v>495</v>
      </c>
    </row>
    <row r="8037" spans="1:24" x14ac:dyDescent="0.25">
      <c r="A8037" s="3">
        <v>1330408</v>
      </c>
      <c r="B8037" s="3" t="s">
        <v>31</v>
      </c>
      <c r="C8037" s="3">
        <v>2898</v>
      </c>
      <c r="D8037" s="3" t="s">
        <v>1</v>
      </c>
      <c r="E8037" s="3">
        <v>24.187999999999999</v>
      </c>
      <c r="F8037" s="5" t="s">
        <v>357</v>
      </c>
      <c r="G8037" s="3">
        <v>32.213999999999999</v>
      </c>
      <c r="H8037" s="5" t="s">
        <v>357</v>
      </c>
      <c r="I8037" s="3">
        <v>24.242999999999999</v>
      </c>
      <c r="J8037" s="5" t="s">
        <v>357</v>
      </c>
      <c r="K8037" s="4" t="s">
        <v>447</v>
      </c>
      <c r="L8037" s="3" t="s">
        <v>448</v>
      </c>
      <c r="M8037" s="3" t="s">
        <v>233</v>
      </c>
      <c r="Q8037" s="3"/>
      <c r="R8037">
        <v>1326552</v>
      </c>
      <c r="S8037">
        <v>3379</v>
      </c>
      <c r="T8037">
        <v>21.963999999999999</v>
      </c>
      <c r="U8037">
        <v>31.547999999999998</v>
      </c>
      <c r="V8037">
        <v>22.553999999999998</v>
      </c>
      <c r="W8037" t="s">
        <v>494</v>
      </c>
      <c r="X8037" t="s">
        <v>495</v>
      </c>
    </row>
    <row r="8038" spans="1:24" x14ac:dyDescent="0.25">
      <c r="A8038" s="3">
        <v>1330407</v>
      </c>
      <c r="B8038" s="3" t="s">
        <v>30</v>
      </c>
      <c r="C8038" s="3">
        <v>2920</v>
      </c>
      <c r="D8038" s="3" t="s">
        <v>1</v>
      </c>
      <c r="E8038" s="3">
        <v>23.58</v>
      </c>
      <c r="F8038" s="5" t="s">
        <v>357</v>
      </c>
      <c r="G8038" s="3">
        <v>31.67</v>
      </c>
      <c r="H8038" s="5" t="s">
        <v>357</v>
      </c>
      <c r="I8038" s="3">
        <v>23.323</v>
      </c>
      <c r="J8038" s="5" t="s">
        <v>357</v>
      </c>
      <c r="K8038" s="4" t="s">
        <v>447</v>
      </c>
      <c r="L8038" s="3" t="s">
        <v>448</v>
      </c>
      <c r="M8038" s="3" t="s">
        <v>233</v>
      </c>
      <c r="Q8038" s="3"/>
      <c r="R8038">
        <v>1326546</v>
      </c>
      <c r="S8038">
        <v>3201</v>
      </c>
      <c r="T8038">
        <v>23.43</v>
      </c>
      <c r="U8038">
        <v>31.527000000000001</v>
      </c>
      <c r="V8038">
        <v>24.187000000000001</v>
      </c>
      <c r="W8038" t="s">
        <v>494</v>
      </c>
      <c r="X8038" t="s">
        <v>495</v>
      </c>
    </row>
    <row r="8039" spans="1:24" x14ac:dyDescent="0.25">
      <c r="A8039" s="3">
        <v>1330406</v>
      </c>
      <c r="B8039" s="3" t="s">
        <v>29</v>
      </c>
      <c r="C8039" s="3">
        <v>2738</v>
      </c>
      <c r="D8039" s="3" t="s">
        <v>1</v>
      </c>
      <c r="E8039" s="3">
        <v>22.286999999999999</v>
      </c>
      <c r="F8039" s="5" t="s">
        <v>357</v>
      </c>
      <c r="G8039" s="3">
        <v>29.907</v>
      </c>
      <c r="H8039" s="5" t="s">
        <v>357</v>
      </c>
      <c r="I8039" s="3">
        <v>22.314</v>
      </c>
      <c r="J8039" s="5" t="s">
        <v>357</v>
      </c>
      <c r="K8039" s="4" t="s">
        <v>447</v>
      </c>
      <c r="L8039" s="3" t="s">
        <v>448</v>
      </c>
      <c r="M8039" s="3" t="s">
        <v>233</v>
      </c>
      <c r="Q8039" s="3"/>
      <c r="R8039">
        <v>1326547</v>
      </c>
      <c r="S8039">
        <v>3232</v>
      </c>
      <c r="T8039">
        <v>22.375</v>
      </c>
      <c r="U8039">
        <v>31.454999999999998</v>
      </c>
      <c r="V8039">
        <v>23.302</v>
      </c>
      <c r="W8039" t="s">
        <v>494</v>
      </c>
      <c r="X8039" t="s">
        <v>495</v>
      </c>
    </row>
    <row r="8040" spans="1:24" x14ac:dyDescent="0.25">
      <c r="A8040" s="3">
        <v>1330405</v>
      </c>
      <c r="B8040" s="3" t="s">
        <v>28</v>
      </c>
      <c r="C8040" s="3">
        <v>2999</v>
      </c>
      <c r="D8040" s="3" t="s">
        <v>1</v>
      </c>
      <c r="E8040" s="3">
        <v>23.901</v>
      </c>
      <c r="F8040" s="5" t="s">
        <v>357</v>
      </c>
      <c r="G8040" s="3">
        <v>31.776</v>
      </c>
      <c r="H8040" s="5" t="s">
        <v>357</v>
      </c>
      <c r="I8040" s="3">
        <v>23.858000000000001</v>
      </c>
      <c r="J8040" s="5" t="s">
        <v>357</v>
      </c>
      <c r="K8040" s="4" t="s">
        <v>447</v>
      </c>
      <c r="L8040" s="3" t="s">
        <v>448</v>
      </c>
      <c r="M8040" s="3" t="s">
        <v>233</v>
      </c>
      <c r="Q8040" s="3"/>
      <c r="R8040">
        <v>1326584</v>
      </c>
      <c r="S8040">
        <v>2826</v>
      </c>
      <c r="T8040">
        <v>22.643000000000001</v>
      </c>
      <c r="U8040">
        <v>31.43</v>
      </c>
      <c r="V8040">
        <v>23.541</v>
      </c>
      <c r="W8040" t="s">
        <v>494</v>
      </c>
      <c r="X8040" t="s">
        <v>495</v>
      </c>
    </row>
    <row r="8041" spans="1:24" x14ac:dyDescent="0.25">
      <c r="A8041" s="3">
        <v>1330404</v>
      </c>
      <c r="B8041" s="3" t="s">
        <v>27</v>
      </c>
      <c r="C8041" s="3">
        <v>3555</v>
      </c>
      <c r="D8041" s="3" t="s">
        <v>1</v>
      </c>
      <c r="E8041" s="3">
        <v>22.978000000000002</v>
      </c>
      <c r="F8041" s="5" t="s">
        <v>357</v>
      </c>
      <c r="G8041" s="3">
        <v>30.756</v>
      </c>
      <c r="H8041" s="5" t="s">
        <v>357</v>
      </c>
      <c r="I8041" s="3">
        <v>22.925000000000001</v>
      </c>
      <c r="J8041" s="5" t="s">
        <v>357</v>
      </c>
      <c r="K8041" s="4" t="s">
        <v>447</v>
      </c>
      <c r="L8041" s="3" t="s">
        <v>448</v>
      </c>
      <c r="M8041" s="3" t="s">
        <v>233</v>
      </c>
      <c r="Q8041" s="3"/>
      <c r="R8041">
        <v>1326555</v>
      </c>
      <c r="S8041">
        <v>3575</v>
      </c>
      <c r="T8041">
        <v>22.446999999999999</v>
      </c>
      <c r="U8041">
        <v>31.41</v>
      </c>
      <c r="V8041">
        <v>23.145</v>
      </c>
      <c r="W8041" t="s">
        <v>494</v>
      </c>
      <c r="X8041" t="s">
        <v>495</v>
      </c>
    </row>
    <row r="8042" spans="1:24" x14ac:dyDescent="0.25">
      <c r="A8042" s="3">
        <v>1330403</v>
      </c>
      <c r="B8042" s="3" t="s">
        <v>26</v>
      </c>
      <c r="C8042" s="3">
        <v>2862</v>
      </c>
      <c r="D8042" s="3" t="s">
        <v>1</v>
      </c>
      <c r="E8042" s="3">
        <v>23.009</v>
      </c>
      <c r="F8042" s="5" t="s">
        <v>357</v>
      </c>
      <c r="G8042" s="3">
        <v>30.867999999999999</v>
      </c>
      <c r="H8042" s="5" t="s">
        <v>357</v>
      </c>
      <c r="I8042" s="3">
        <v>22.725999999999999</v>
      </c>
      <c r="J8042" s="5" t="s">
        <v>357</v>
      </c>
      <c r="K8042" s="4" t="s">
        <v>447</v>
      </c>
      <c r="L8042" s="3" t="s">
        <v>448</v>
      </c>
      <c r="M8042" s="3" t="s">
        <v>233</v>
      </c>
      <c r="Q8042" s="3"/>
      <c r="R8042">
        <v>1326577</v>
      </c>
      <c r="S8042">
        <v>3296</v>
      </c>
      <c r="T8042">
        <v>22.329000000000001</v>
      </c>
      <c r="U8042">
        <v>31.391999999999999</v>
      </c>
      <c r="V8042">
        <v>22.63</v>
      </c>
      <c r="W8042" t="s">
        <v>494</v>
      </c>
      <c r="X8042" t="s">
        <v>495</v>
      </c>
    </row>
    <row r="8043" spans="1:24" x14ac:dyDescent="0.25">
      <c r="A8043" s="3">
        <v>1330402</v>
      </c>
      <c r="B8043" s="3" t="s">
        <v>25</v>
      </c>
      <c r="C8043" s="3">
        <v>2490</v>
      </c>
      <c r="D8043" s="3" t="s">
        <v>1</v>
      </c>
      <c r="E8043" s="3">
        <v>22.920999999999999</v>
      </c>
      <c r="F8043" s="5" t="s">
        <v>357</v>
      </c>
      <c r="G8043" s="3">
        <v>29.949000000000002</v>
      </c>
      <c r="H8043" s="5" t="s">
        <v>357</v>
      </c>
      <c r="I8043" s="3">
        <v>22.838999999999999</v>
      </c>
      <c r="J8043" s="5" t="s">
        <v>357</v>
      </c>
      <c r="K8043" s="4" t="s">
        <v>447</v>
      </c>
      <c r="L8043" s="3" t="s">
        <v>448</v>
      </c>
      <c r="M8043" s="3" t="s">
        <v>233</v>
      </c>
      <c r="Q8043" s="3"/>
      <c r="R8043">
        <v>1326521</v>
      </c>
      <c r="S8043">
        <v>3016</v>
      </c>
      <c r="T8043">
        <v>23.032</v>
      </c>
      <c r="U8043">
        <v>31.384</v>
      </c>
      <c r="V8043">
        <v>23.896000000000001</v>
      </c>
      <c r="W8043" t="s">
        <v>494</v>
      </c>
      <c r="X8043" t="s">
        <v>495</v>
      </c>
    </row>
    <row r="8044" spans="1:24" x14ac:dyDescent="0.25">
      <c r="A8044" s="3">
        <v>1330401</v>
      </c>
      <c r="B8044" s="3" t="s">
        <v>24</v>
      </c>
      <c r="C8044" s="3">
        <v>3746</v>
      </c>
      <c r="D8044" s="3" t="s">
        <v>1</v>
      </c>
      <c r="E8044" s="3">
        <v>22.673999999999999</v>
      </c>
      <c r="F8044" s="5" t="s">
        <v>357</v>
      </c>
      <c r="G8044" s="3">
        <v>30.95</v>
      </c>
      <c r="H8044" s="5" t="s">
        <v>357</v>
      </c>
      <c r="I8044" s="3">
        <v>22.504999999999999</v>
      </c>
      <c r="J8044" s="5" t="s">
        <v>357</v>
      </c>
      <c r="K8044" s="4" t="s">
        <v>447</v>
      </c>
      <c r="L8044" s="3" t="s">
        <v>448</v>
      </c>
      <c r="M8044" s="3" t="s">
        <v>233</v>
      </c>
      <c r="Q8044" s="3"/>
      <c r="R8044">
        <v>1326566</v>
      </c>
      <c r="S8044">
        <v>3593</v>
      </c>
      <c r="T8044">
        <v>22.263000000000002</v>
      </c>
      <c r="U8044">
        <v>31.332999999999998</v>
      </c>
      <c r="V8044">
        <v>22.908999999999999</v>
      </c>
      <c r="W8044" t="s">
        <v>494</v>
      </c>
      <c r="X8044" t="s">
        <v>495</v>
      </c>
    </row>
    <row r="8045" spans="1:24" x14ac:dyDescent="0.25">
      <c r="A8045" s="3">
        <v>1330400</v>
      </c>
      <c r="B8045" s="3" t="s">
        <v>23</v>
      </c>
      <c r="C8045" s="3">
        <v>2440</v>
      </c>
      <c r="D8045" s="3" t="s">
        <v>1</v>
      </c>
      <c r="E8045" s="3">
        <v>23.084</v>
      </c>
      <c r="F8045" s="5" t="s">
        <v>357</v>
      </c>
      <c r="G8045" s="3">
        <v>30.852</v>
      </c>
      <c r="H8045" s="5" t="s">
        <v>357</v>
      </c>
      <c r="I8045" s="3">
        <v>22.934999999999999</v>
      </c>
      <c r="J8045" s="5" t="s">
        <v>357</v>
      </c>
      <c r="K8045" s="4" t="s">
        <v>447</v>
      </c>
      <c r="L8045" s="3" t="s">
        <v>448</v>
      </c>
      <c r="M8045" s="3" t="s">
        <v>233</v>
      </c>
      <c r="Q8045" s="3"/>
      <c r="R8045">
        <v>1326587</v>
      </c>
      <c r="S8045">
        <v>3544</v>
      </c>
      <c r="T8045">
        <v>23.555</v>
      </c>
      <c r="U8045">
        <v>31.329000000000001</v>
      </c>
      <c r="V8045">
        <v>24.009</v>
      </c>
      <c r="W8045" t="s">
        <v>494</v>
      </c>
      <c r="X8045" t="s">
        <v>495</v>
      </c>
    </row>
    <row r="8046" spans="1:24" x14ac:dyDescent="0.25">
      <c r="A8046" s="3">
        <v>1330399</v>
      </c>
      <c r="B8046" s="3" t="s">
        <v>22</v>
      </c>
      <c r="C8046" s="3">
        <v>3820</v>
      </c>
      <c r="D8046" s="3" t="s">
        <v>1</v>
      </c>
      <c r="E8046" s="3">
        <v>23.634</v>
      </c>
      <c r="F8046" s="5" t="s">
        <v>357</v>
      </c>
      <c r="G8046" s="3">
        <v>32.44</v>
      </c>
      <c r="H8046" s="5" t="s">
        <v>357</v>
      </c>
      <c r="I8046" s="3">
        <v>22.718</v>
      </c>
      <c r="J8046" s="5" t="s">
        <v>357</v>
      </c>
      <c r="K8046" s="4" t="s">
        <v>447</v>
      </c>
      <c r="L8046" s="3" t="s">
        <v>448</v>
      </c>
      <c r="M8046" s="3" t="s">
        <v>233</v>
      </c>
      <c r="Q8046" s="3"/>
      <c r="R8046">
        <v>1326553</v>
      </c>
      <c r="S8046">
        <v>3363</v>
      </c>
      <c r="T8046">
        <v>22.067</v>
      </c>
      <c r="U8046">
        <v>31.289000000000001</v>
      </c>
      <c r="V8046">
        <v>22.937000000000001</v>
      </c>
      <c r="W8046" t="s">
        <v>494</v>
      </c>
      <c r="X8046" t="s">
        <v>495</v>
      </c>
    </row>
    <row r="8047" spans="1:24" x14ac:dyDescent="0.25">
      <c r="A8047" s="3">
        <v>1330398</v>
      </c>
      <c r="B8047" s="3" t="s">
        <v>21</v>
      </c>
      <c r="C8047" s="3">
        <v>2900</v>
      </c>
      <c r="D8047" s="3" t="s">
        <v>1</v>
      </c>
      <c r="E8047" s="3">
        <v>24.035</v>
      </c>
      <c r="F8047" s="5" t="s">
        <v>357</v>
      </c>
      <c r="G8047" s="3">
        <v>31.306000000000001</v>
      </c>
      <c r="H8047" s="5" t="s">
        <v>357</v>
      </c>
      <c r="I8047" s="3">
        <v>23.422999999999998</v>
      </c>
      <c r="J8047" s="5" t="s">
        <v>357</v>
      </c>
      <c r="K8047" s="4" t="s">
        <v>447</v>
      </c>
      <c r="L8047" s="3" t="s">
        <v>448</v>
      </c>
      <c r="M8047" s="3" t="s">
        <v>233</v>
      </c>
      <c r="Q8047" s="3"/>
      <c r="R8047">
        <v>1326586</v>
      </c>
      <c r="S8047">
        <v>3147</v>
      </c>
      <c r="T8047">
        <v>23.619</v>
      </c>
      <c r="U8047">
        <v>31.286999999999999</v>
      </c>
      <c r="V8047">
        <v>24.468</v>
      </c>
      <c r="W8047" t="s">
        <v>494</v>
      </c>
      <c r="X8047" t="s">
        <v>495</v>
      </c>
    </row>
    <row r="8048" spans="1:24" x14ac:dyDescent="0.25">
      <c r="A8048" s="3">
        <v>1330397</v>
      </c>
      <c r="B8048" s="3" t="s">
        <v>18</v>
      </c>
      <c r="C8048" s="3">
        <v>3410</v>
      </c>
      <c r="D8048" s="3" t="s">
        <v>1</v>
      </c>
      <c r="E8048" s="3">
        <v>22.861000000000001</v>
      </c>
      <c r="F8048" s="5" t="s">
        <v>357</v>
      </c>
      <c r="G8048" s="3">
        <v>30.988</v>
      </c>
      <c r="H8048" s="5" t="s">
        <v>357</v>
      </c>
      <c r="I8048" s="3">
        <v>22.062999999999999</v>
      </c>
      <c r="J8048" s="5" t="s">
        <v>357</v>
      </c>
      <c r="K8048" s="4" t="s">
        <v>447</v>
      </c>
      <c r="L8048" s="3" t="s">
        <v>448</v>
      </c>
      <c r="M8048" s="3" t="s">
        <v>233</v>
      </c>
      <c r="Q8048" s="3"/>
      <c r="R8048">
        <v>1326585</v>
      </c>
      <c r="S8048">
        <v>3550</v>
      </c>
      <c r="T8048">
        <v>21.963999999999999</v>
      </c>
      <c r="U8048">
        <v>31.28</v>
      </c>
      <c r="V8048">
        <v>23.074000000000002</v>
      </c>
      <c r="W8048" t="s">
        <v>494</v>
      </c>
      <c r="X8048" t="s">
        <v>495</v>
      </c>
    </row>
    <row r="8049" spans="1:24" x14ac:dyDescent="0.25">
      <c r="A8049" s="3">
        <v>1330396</v>
      </c>
      <c r="B8049" s="3" t="s">
        <v>17</v>
      </c>
      <c r="C8049" s="3">
        <v>2504</v>
      </c>
      <c r="D8049" s="3" t="s">
        <v>1</v>
      </c>
      <c r="E8049" s="3">
        <v>22.719000000000001</v>
      </c>
      <c r="F8049" s="5" t="s">
        <v>357</v>
      </c>
      <c r="G8049" s="3">
        <v>32.374000000000002</v>
      </c>
      <c r="H8049" s="5" t="s">
        <v>357</v>
      </c>
      <c r="I8049" s="3">
        <v>22.631</v>
      </c>
      <c r="J8049" s="5" t="s">
        <v>357</v>
      </c>
      <c r="K8049" s="4" t="s">
        <v>447</v>
      </c>
      <c r="L8049" s="3" t="s">
        <v>448</v>
      </c>
      <c r="M8049" s="3" t="s">
        <v>233</v>
      </c>
      <c r="Q8049" s="3"/>
      <c r="R8049">
        <v>1326593</v>
      </c>
      <c r="S8049">
        <v>2740</v>
      </c>
      <c r="T8049">
        <v>23.077999999999999</v>
      </c>
      <c r="U8049">
        <v>31.234000000000002</v>
      </c>
      <c r="V8049">
        <v>24.088999999999999</v>
      </c>
      <c r="W8049" t="s">
        <v>494</v>
      </c>
      <c r="X8049" t="s">
        <v>495</v>
      </c>
    </row>
    <row r="8050" spans="1:24" x14ac:dyDescent="0.25">
      <c r="A8050" s="3">
        <v>1330395</v>
      </c>
      <c r="B8050" s="3" t="s">
        <v>16</v>
      </c>
      <c r="C8050" s="3">
        <v>3716</v>
      </c>
      <c r="D8050" s="3" t="s">
        <v>1</v>
      </c>
      <c r="E8050" s="3">
        <v>23.704000000000001</v>
      </c>
      <c r="F8050" s="5" t="s">
        <v>357</v>
      </c>
      <c r="G8050" s="3">
        <v>31.164999999999999</v>
      </c>
      <c r="H8050" s="5" t="s">
        <v>357</v>
      </c>
      <c r="I8050" s="3">
        <v>23.388000000000002</v>
      </c>
      <c r="J8050" s="5" t="s">
        <v>357</v>
      </c>
      <c r="K8050" s="4" t="s">
        <v>447</v>
      </c>
      <c r="L8050" s="3" t="s">
        <v>448</v>
      </c>
      <c r="M8050" s="3" t="s">
        <v>233</v>
      </c>
      <c r="Q8050" s="3"/>
      <c r="R8050">
        <v>1326551</v>
      </c>
      <c r="S8050">
        <v>3014</v>
      </c>
      <c r="T8050">
        <v>22.565999999999999</v>
      </c>
      <c r="U8050">
        <v>31.161999999999999</v>
      </c>
      <c r="V8050">
        <v>22.811</v>
      </c>
      <c r="W8050" t="s">
        <v>494</v>
      </c>
      <c r="X8050" t="s">
        <v>495</v>
      </c>
    </row>
    <row r="8051" spans="1:24" x14ac:dyDescent="0.25">
      <c r="A8051" s="3">
        <v>1330394</v>
      </c>
      <c r="B8051" s="3" t="s">
        <v>15</v>
      </c>
      <c r="C8051" s="3">
        <v>2968</v>
      </c>
      <c r="D8051" s="3" t="s">
        <v>1</v>
      </c>
      <c r="E8051" s="3">
        <v>22.396000000000001</v>
      </c>
      <c r="F8051" s="5" t="s">
        <v>357</v>
      </c>
      <c r="G8051" s="3">
        <v>30.024000000000001</v>
      </c>
      <c r="H8051" s="5" t="s">
        <v>357</v>
      </c>
      <c r="I8051" s="3">
        <v>22.923999999999999</v>
      </c>
      <c r="J8051" s="5" t="s">
        <v>357</v>
      </c>
      <c r="K8051" s="4" t="s">
        <v>447</v>
      </c>
      <c r="L8051" s="3" t="s">
        <v>448</v>
      </c>
      <c r="M8051" s="3" t="s">
        <v>233</v>
      </c>
      <c r="Q8051" s="3"/>
      <c r="R8051">
        <v>1326550</v>
      </c>
      <c r="S8051">
        <v>3223</v>
      </c>
      <c r="T8051">
        <v>23.114999999999998</v>
      </c>
      <c r="U8051">
        <v>31.11</v>
      </c>
      <c r="V8051">
        <v>23.512</v>
      </c>
      <c r="W8051" t="s">
        <v>494</v>
      </c>
      <c r="X8051" t="s">
        <v>495</v>
      </c>
    </row>
    <row r="8052" spans="1:24" x14ac:dyDescent="0.25">
      <c r="A8052" s="3">
        <v>1330393</v>
      </c>
      <c r="B8052" s="3" t="s">
        <v>14</v>
      </c>
      <c r="C8052" s="3">
        <v>3404</v>
      </c>
      <c r="D8052" s="3" t="s">
        <v>1</v>
      </c>
      <c r="E8052" s="3">
        <v>23.88</v>
      </c>
      <c r="F8052" s="5" t="s">
        <v>357</v>
      </c>
      <c r="G8052" s="3">
        <v>32.094000000000001</v>
      </c>
      <c r="H8052" s="5" t="s">
        <v>357</v>
      </c>
      <c r="I8052" s="3">
        <v>23.701000000000001</v>
      </c>
      <c r="J8052" s="5" t="s">
        <v>357</v>
      </c>
      <c r="K8052" s="4" t="s">
        <v>447</v>
      </c>
      <c r="L8052" s="3" t="s">
        <v>448</v>
      </c>
      <c r="M8052" s="3" t="s">
        <v>233</v>
      </c>
      <c r="Q8052" s="3"/>
      <c r="R8052">
        <v>1326572</v>
      </c>
      <c r="S8052">
        <v>3585</v>
      </c>
      <c r="T8052">
        <v>22.968</v>
      </c>
      <c r="U8052">
        <v>31.04</v>
      </c>
      <c r="V8052">
        <v>23.643999999999998</v>
      </c>
      <c r="W8052" t="s">
        <v>494</v>
      </c>
      <c r="X8052" t="s">
        <v>495</v>
      </c>
    </row>
    <row r="8053" spans="1:24" x14ac:dyDescent="0.25">
      <c r="A8053" s="3">
        <v>1330392</v>
      </c>
      <c r="B8053" s="3" t="s">
        <v>13</v>
      </c>
      <c r="C8053" s="3">
        <v>2374</v>
      </c>
      <c r="D8053" s="3" t="s">
        <v>1</v>
      </c>
      <c r="E8053" s="3">
        <v>23.364000000000001</v>
      </c>
      <c r="F8053" s="5" t="s">
        <v>357</v>
      </c>
      <c r="G8053" s="3">
        <v>31.266999999999999</v>
      </c>
      <c r="H8053" s="5" t="s">
        <v>357</v>
      </c>
      <c r="I8053" s="3">
        <v>23.196999999999999</v>
      </c>
      <c r="J8053" s="5" t="s">
        <v>357</v>
      </c>
      <c r="K8053" s="4" t="s">
        <v>447</v>
      </c>
      <c r="L8053" s="3" t="s">
        <v>448</v>
      </c>
      <c r="M8053" s="3" t="s">
        <v>233</v>
      </c>
      <c r="Q8053" s="3"/>
      <c r="R8053">
        <v>1326568</v>
      </c>
      <c r="S8053">
        <v>2300</v>
      </c>
      <c r="T8053">
        <v>22.956</v>
      </c>
      <c r="U8053">
        <v>30.977</v>
      </c>
      <c r="V8053">
        <v>23.731999999999999</v>
      </c>
      <c r="W8053" t="s">
        <v>494</v>
      </c>
      <c r="X8053" t="s">
        <v>495</v>
      </c>
    </row>
    <row r="8054" spans="1:24" x14ac:dyDescent="0.25">
      <c r="A8054" s="3">
        <v>1330391</v>
      </c>
      <c r="B8054" s="3" t="s">
        <v>12</v>
      </c>
      <c r="C8054" s="3">
        <v>3070</v>
      </c>
      <c r="D8054" s="3" t="s">
        <v>1</v>
      </c>
      <c r="E8054" s="3">
        <v>23.036000000000001</v>
      </c>
      <c r="F8054" s="5" t="s">
        <v>357</v>
      </c>
      <c r="G8054" s="3">
        <v>31.029</v>
      </c>
      <c r="H8054" s="5" t="s">
        <v>357</v>
      </c>
      <c r="I8054" s="3">
        <v>23.186</v>
      </c>
      <c r="J8054" s="5" t="s">
        <v>357</v>
      </c>
      <c r="K8054" s="4" t="s">
        <v>447</v>
      </c>
      <c r="L8054" s="3" t="s">
        <v>448</v>
      </c>
      <c r="M8054" s="3" t="s">
        <v>233</v>
      </c>
      <c r="Q8054" s="3"/>
      <c r="R8054">
        <v>1326582</v>
      </c>
      <c r="S8054">
        <v>3445</v>
      </c>
      <c r="T8054">
        <v>22.652999999999999</v>
      </c>
      <c r="U8054">
        <v>30.898</v>
      </c>
      <c r="V8054">
        <v>23.602</v>
      </c>
      <c r="W8054" t="s">
        <v>494</v>
      </c>
      <c r="X8054" t="s">
        <v>495</v>
      </c>
    </row>
    <row r="8055" spans="1:24" x14ac:dyDescent="0.25">
      <c r="A8055" s="3">
        <v>1330390</v>
      </c>
      <c r="B8055" s="3" t="s">
        <v>11</v>
      </c>
      <c r="C8055" s="3">
        <v>3162</v>
      </c>
      <c r="D8055" s="3" t="s">
        <v>1</v>
      </c>
      <c r="E8055" s="3">
        <v>24.047000000000001</v>
      </c>
      <c r="F8055" s="5" t="s">
        <v>357</v>
      </c>
      <c r="G8055" s="3">
        <v>31.722999999999999</v>
      </c>
      <c r="H8055" s="5" t="s">
        <v>357</v>
      </c>
      <c r="I8055" s="3">
        <v>23.8</v>
      </c>
      <c r="J8055" s="5" t="s">
        <v>357</v>
      </c>
      <c r="K8055" s="4" t="s">
        <v>447</v>
      </c>
      <c r="L8055" s="3" t="s">
        <v>448</v>
      </c>
      <c r="M8055" s="3" t="s">
        <v>233</v>
      </c>
      <c r="Q8055" s="3"/>
      <c r="R8055">
        <v>1326594</v>
      </c>
      <c r="S8055">
        <v>2793</v>
      </c>
      <c r="T8055">
        <v>22.963000000000001</v>
      </c>
      <c r="U8055">
        <v>30.849</v>
      </c>
      <c r="V8055">
        <v>23.495000000000001</v>
      </c>
      <c r="W8055" t="s">
        <v>494</v>
      </c>
      <c r="X8055" t="s">
        <v>495</v>
      </c>
    </row>
    <row r="8056" spans="1:24" x14ac:dyDescent="0.25">
      <c r="A8056" s="3">
        <v>1330389</v>
      </c>
      <c r="B8056" s="3" t="s">
        <v>10</v>
      </c>
      <c r="C8056" s="3">
        <v>3374</v>
      </c>
      <c r="D8056" s="3" t="s">
        <v>1</v>
      </c>
      <c r="E8056" s="3">
        <v>22.864999999999998</v>
      </c>
      <c r="F8056" s="5" t="s">
        <v>357</v>
      </c>
      <c r="G8056" s="3">
        <v>32.203000000000003</v>
      </c>
      <c r="H8056" s="5" t="s">
        <v>357</v>
      </c>
      <c r="I8056" s="3">
        <v>22.72</v>
      </c>
      <c r="J8056" s="5" t="s">
        <v>357</v>
      </c>
      <c r="K8056" s="4" t="s">
        <v>447</v>
      </c>
      <c r="L8056" s="3" t="s">
        <v>448</v>
      </c>
      <c r="M8056" s="3" t="s">
        <v>233</v>
      </c>
      <c r="Q8056" s="3"/>
      <c r="R8056">
        <v>1326557</v>
      </c>
      <c r="S8056">
        <v>3330</v>
      </c>
      <c r="T8056">
        <v>23.113</v>
      </c>
      <c r="U8056">
        <v>30.803000000000001</v>
      </c>
      <c r="V8056">
        <v>24.018999999999998</v>
      </c>
      <c r="W8056" t="s">
        <v>494</v>
      </c>
      <c r="X8056" t="s">
        <v>495</v>
      </c>
    </row>
    <row r="8057" spans="1:24" x14ac:dyDescent="0.25">
      <c r="A8057" s="3">
        <v>1330388</v>
      </c>
      <c r="B8057" s="3" t="s">
        <v>9</v>
      </c>
      <c r="C8057" s="3">
        <v>3742</v>
      </c>
      <c r="D8057" s="3" t="s">
        <v>1</v>
      </c>
      <c r="E8057" s="3">
        <v>23.027000000000001</v>
      </c>
      <c r="F8057" s="5" t="s">
        <v>357</v>
      </c>
      <c r="G8057" s="3">
        <v>31.664999999999999</v>
      </c>
      <c r="H8057" s="5" t="s">
        <v>357</v>
      </c>
      <c r="I8057" s="3">
        <v>22.922999999999998</v>
      </c>
      <c r="J8057" s="5" t="s">
        <v>357</v>
      </c>
      <c r="K8057" s="4" t="s">
        <v>447</v>
      </c>
      <c r="L8057" s="3" t="s">
        <v>448</v>
      </c>
      <c r="M8057" s="3" t="s">
        <v>233</v>
      </c>
      <c r="Q8057" s="3"/>
      <c r="R8057">
        <v>1326545</v>
      </c>
      <c r="S8057">
        <v>3147</v>
      </c>
      <c r="T8057">
        <v>21.484000000000002</v>
      </c>
      <c r="U8057">
        <v>30.719000000000001</v>
      </c>
      <c r="V8057">
        <v>22.291</v>
      </c>
      <c r="W8057" t="s">
        <v>494</v>
      </c>
      <c r="X8057" t="s">
        <v>495</v>
      </c>
    </row>
    <row r="8058" spans="1:24" x14ac:dyDescent="0.25">
      <c r="A8058" s="3">
        <v>1330387</v>
      </c>
      <c r="B8058" s="3" t="s">
        <v>8</v>
      </c>
      <c r="C8058" s="3">
        <v>2065</v>
      </c>
      <c r="D8058" s="3" t="s">
        <v>1</v>
      </c>
      <c r="E8058" s="3">
        <v>24.262</v>
      </c>
      <c r="F8058" s="5" t="s">
        <v>357</v>
      </c>
      <c r="G8058" s="3">
        <v>32.011000000000003</v>
      </c>
      <c r="H8058" s="5" t="s">
        <v>357</v>
      </c>
      <c r="I8058" s="3">
        <v>23.681999999999999</v>
      </c>
      <c r="J8058" s="5" t="s">
        <v>357</v>
      </c>
      <c r="K8058" s="4" t="s">
        <v>447</v>
      </c>
      <c r="L8058" s="3" t="s">
        <v>448</v>
      </c>
      <c r="M8058" s="3" t="s">
        <v>233</v>
      </c>
      <c r="Q8058" s="3"/>
      <c r="R8058">
        <v>1326595</v>
      </c>
      <c r="S8058">
        <v>3440</v>
      </c>
      <c r="T8058">
        <v>22.550999999999998</v>
      </c>
      <c r="U8058">
        <v>30.687000000000001</v>
      </c>
      <c r="V8058">
        <v>23.882999999999999</v>
      </c>
      <c r="W8058" t="s">
        <v>494</v>
      </c>
      <c r="X8058" t="s">
        <v>495</v>
      </c>
    </row>
    <row r="8059" spans="1:24" x14ac:dyDescent="0.25">
      <c r="A8059" s="3">
        <v>1330386</v>
      </c>
      <c r="B8059" s="3" t="s">
        <v>7</v>
      </c>
      <c r="C8059" s="3">
        <v>1975</v>
      </c>
      <c r="D8059" s="3" t="s">
        <v>1</v>
      </c>
      <c r="E8059" s="3">
        <v>24.274000000000001</v>
      </c>
      <c r="F8059" s="5" t="s">
        <v>357</v>
      </c>
      <c r="G8059" s="3">
        <v>32.67</v>
      </c>
      <c r="H8059" s="5" t="s">
        <v>357</v>
      </c>
      <c r="I8059" s="3">
        <v>24.95</v>
      </c>
      <c r="J8059" s="5" t="s">
        <v>357</v>
      </c>
      <c r="K8059" s="4" t="s">
        <v>447</v>
      </c>
      <c r="L8059" s="3" t="s">
        <v>448</v>
      </c>
      <c r="M8059" s="3" t="s">
        <v>233</v>
      </c>
      <c r="Q8059" s="3"/>
      <c r="R8059">
        <v>1326588</v>
      </c>
      <c r="S8059">
        <v>3459</v>
      </c>
      <c r="T8059">
        <v>23.573</v>
      </c>
      <c r="U8059">
        <v>30.631</v>
      </c>
      <c r="V8059">
        <v>24.393000000000001</v>
      </c>
      <c r="W8059" t="s">
        <v>494</v>
      </c>
      <c r="X8059" t="s">
        <v>495</v>
      </c>
    </row>
    <row r="8060" spans="1:24" x14ac:dyDescent="0.25">
      <c r="A8060" s="3">
        <v>1330385</v>
      </c>
      <c r="B8060" s="3" t="s">
        <v>6</v>
      </c>
      <c r="C8060" s="3">
        <v>1810</v>
      </c>
      <c r="D8060" s="3" t="s">
        <v>1</v>
      </c>
      <c r="E8060" s="3">
        <v>25.138000000000002</v>
      </c>
      <c r="F8060" s="5" t="s">
        <v>357</v>
      </c>
      <c r="G8060" s="3">
        <v>33.72</v>
      </c>
      <c r="H8060" s="5" t="s">
        <v>357</v>
      </c>
      <c r="I8060" s="3">
        <v>24.620999999999999</v>
      </c>
      <c r="J8060" s="5" t="s">
        <v>357</v>
      </c>
      <c r="K8060" s="4" t="s">
        <v>447</v>
      </c>
      <c r="L8060" s="3" t="s">
        <v>448</v>
      </c>
      <c r="M8060" s="3" t="s">
        <v>233</v>
      </c>
      <c r="Q8060" s="3"/>
      <c r="R8060">
        <v>1326583</v>
      </c>
      <c r="S8060">
        <v>2805</v>
      </c>
      <c r="T8060">
        <v>22.361000000000001</v>
      </c>
      <c r="U8060">
        <v>30.564</v>
      </c>
      <c r="V8060">
        <v>23.35</v>
      </c>
      <c r="W8060" t="s">
        <v>494</v>
      </c>
      <c r="X8060" t="s">
        <v>495</v>
      </c>
    </row>
    <row r="8061" spans="1:24" x14ac:dyDescent="0.25">
      <c r="A8061" s="3">
        <v>1330384</v>
      </c>
      <c r="B8061" s="3" t="s">
        <v>0</v>
      </c>
      <c r="C8061" s="3">
        <v>3576</v>
      </c>
      <c r="D8061" s="3" t="s">
        <v>1</v>
      </c>
      <c r="E8061" s="3">
        <v>23.175000000000001</v>
      </c>
      <c r="F8061" s="5" t="s">
        <v>357</v>
      </c>
      <c r="G8061" s="3">
        <v>30.637</v>
      </c>
      <c r="H8061" s="5" t="s">
        <v>357</v>
      </c>
      <c r="I8061" s="3">
        <v>22.715</v>
      </c>
      <c r="J8061" s="5" t="s">
        <v>357</v>
      </c>
      <c r="K8061" s="4" t="s">
        <v>447</v>
      </c>
      <c r="L8061" s="3" t="s">
        <v>448</v>
      </c>
      <c r="M8061" s="3" t="s">
        <v>233</v>
      </c>
      <c r="Q8061" s="3"/>
      <c r="R8061">
        <v>1326140</v>
      </c>
      <c r="S8061">
        <v>2974</v>
      </c>
      <c r="T8061">
        <v>24.04</v>
      </c>
      <c r="U8061">
        <v>33.607999999999997</v>
      </c>
      <c r="V8061">
        <v>24.748999999999999</v>
      </c>
      <c r="W8061" t="s">
        <v>500</v>
      </c>
      <c r="X8061" t="s">
        <v>501</v>
      </c>
    </row>
    <row r="8062" spans="1:24" x14ac:dyDescent="0.25">
      <c r="A8062" s="3">
        <v>1330029</v>
      </c>
      <c r="B8062" s="3" t="s">
        <v>41</v>
      </c>
      <c r="C8062" s="3">
        <v>3055</v>
      </c>
      <c r="D8062" s="3" t="s">
        <v>1</v>
      </c>
      <c r="E8062" s="3">
        <v>23.373999999999999</v>
      </c>
      <c r="F8062" s="5" t="s">
        <v>357</v>
      </c>
      <c r="G8062" s="3">
        <v>32.063000000000002</v>
      </c>
      <c r="H8062" s="3" t="s">
        <v>357</v>
      </c>
      <c r="I8062" s="3">
        <v>23.666</v>
      </c>
      <c r="J8062" s="5" t="s">
        <v>357</v>
      </c>
      <c r="K8062" s="4" t="s">
        <v>447</v>
      </c>
      <c r="L8062" s="3" t="s">
        <v>448</v>
      </c>
      <c r="M8062" s="3" t="s">
        <v>233</v>
      </c>
      <c r="Q8062" s="3"/>
      <c r="R8062">
        <v>1326272</v>
      </c>
      <c r="S8062" t="s">
        <v>357</v>
      </c>
      <c r="T8062">
        <v>23.234999999999999</v>
      </c>
      <c r="U8062">
        <v>33.54</v>
      </c>
      <c r="V8062">
        <v>23.922999999999998</v>
      </c>
      <c r="W8062" t="s">
        <v>500</v>
      </c>
      <c r="X8062" t="s">
        <v>501</v>
      </c>
    </row>
    <row r="8063" spans="1:24" x14ac:dyDescent="0.25">
      <c r="A8063" s="3">
        <v>1330023</v>
      </c>
      <c r="B8063" s="3" t="s">
        <v>52</v>
      </c>
      <c r="C8063" s="3">
        <v>2390</v>
      </c>
      <c r="D8063" s="3" t="s">
        <v>1</v>
      </c>
      <c r="E8063" s="3">
        <v>23.25</v>
      </c>
      <c r="F8063" s="5" t="s">
        <v>357</v>
      </c>
      <c r="G8063" s="3">
        <v>30.448</v>
      </c>
      <c r="H8063" s="5" t="s">
        <v>357</v>
      </c>
      <c r="I8063" s="3">
        <v>23.184999999999999</v>
      </c>
      <c r="J8063" s="5" t="s">
        <v>357</v>
      </c>
      <c r="K8063" s="4" t="s">
        <v>447</v>
      </c>
      <c r="L8063" s="3" t="s">
        <v>448</v>
      </c>
      <c r="M8063" s="3" t="s">
        <v>233</v>
      </c>
      <c r="Q8063" s="3"/>
      <c r="R8063">
        <v>1326271</v>
      </c>
      <c r="S8063" t="s">
        <v>357</v>
      </c>
      <c r="T8063">
        <v>24.356999999999999</v>
      </c>
      <c r="U8063">
        <v>33.401000000000003</v>
      </c>
      <c r="V8063">
        <v>25.393000000000001</v>
      </c>
      <c r="W8063" t="s">
        <v>500</v>
      </c>
      <c r="X8063" t="s">
        <v>501</v>
      </c>
    </row>
    <row r="8064" spans="1:24" x14ac:dyDescent="0.25">
      <c r="A8064" s="3">
        <v>1330383</v>
      </c>
      <c r="B8064" s="3" t="s">
        <v>91</v>
      </c>
      <c r="C8064" s="3">
        <v>3932</v>
      </c>
      <c r="D8064" s="3" t="s">
        <v>1</v>
      </c>
      <c r="E8064" s="3">
        <v>22.529</v>
      </c>
      <c r="F8064" s="5" t="s">
        <v>357</v>
      </c>
      <c r="G8064" s="3">
        <v>29.652000000000001</v>
      </c>
      <c r="H8064" s="5" t="s">
        <v>357</v>
      </c>
      <c r="I8064" s="3">
        <v>22.917000000000002</v>
      </c>
      <c r="J8064" s="5" t="s">
        <v>357</v>
      </c>
      <c r="K8064" s="4" t="s">
        <v>449</v>
      </c>
      <c r="L8064" s="3" t="s">
        <v>450</v>
      </c>
      <c r="M8064" s="3" t="s">
        <v>238</v>
      </c>
      <c r="Q8064" s="3"/>
      <c r="R8064">
        <v>1326264</v>
      </c>
      <c r="S8064" t="s">
        <v>357</v>
      </c>
      <c r="T8064">
        <v>22.975999999999999</v>
      </c>
      <c r="U8064">
        <v>33.191000000000003</v>
      </c>
      <c r="V8064">
        <v>23.236999999999998</v>
      </c>
      <c r="W8064" t="s">
        <v>500</v>
      </c>
      <c r="X8064" t="s">
        <v>501</v>
      </c>
    </row>
    <row r="8065" spans="1:24" x14ac:dyDescent="0.25">
      <c r="A8065" s="3">
        <v>1330382</v>
      </c>
      <c r="B8065" s="3" t="s">
        <v>90</v>
      </c>
      <c r="C8065" s="3">
        <v>3145</v>
      </c>
      <c r="D8065" s="3" t="s">
        <v>1</v>
      </c>
      <c r="E8065" s="3">
        <v>22.998000000000001</v>
      </c>
      <c r="F8065" s="5" t="s">
        <v>357</v>
      </c>
      <c r="G8065" s="3">
        <v>32.116</v>
      </c>
      <c r="H8065" s="5" t="s">
        <v>357</v>
      </c>
      <c r="I8065" s="3">
        <v>23.510999999999999</v>
      </c>
      <c r="J8065" s="5" t="s">
        <v>357</v>
      </c>
      <c r="K8065" s="4" t="s">
        <v>449</v>
      </c>
      <c r="L8065" s="3" t="s">
        <v>450</v>
      </c>
      <c r="M8065" s="3" t="s">
        <v>238</v>
      </c>
      <c r="Q8065" s="3"/>
      <c r="R8065">
        <v>1326275</v>
      </c>
      <c r="S8065" t="s">
        <v>357</v>
      </c>
      <c r="T8065">
        <v>23.981999999999999</v>
      </c>
      <c r="U8065">
        <v>33.15</v>
      </c>
      <c r="V8065">
        <v>24.581</v>
      </c>
      <c r="W8065" t="s">
        <v>500</v>
      </c>
      <c r="X8065" t="s">
        <v>501</v>
      </c>
    </row>
    <row r="8066" spans="1:24" x14ac:dyDescent="0.25">
      <c r="A8066" s="3">
        <v>1330381</v>
      </c>
      <c r="B8066" s="3" t="s">
        <v>89</v>
      </c>
      <c r="C8066" s="3">
        <v>2996</v>
      </c>
      <c r="D8066" s="3" t="s">
        <v>1</v>
      </c>
      <c r="E8066" s="3">
        <v>23.061</v>
      </c>
      <c r="F8066" s="5" t="s">
        <v>357</v>
      </c>
      <c r="G8066" s="3">
        <v>33.073</v>
      </c>
      <c r="H8066" s="5" t="s">
        <v>357</v>
      </c>
      <c r="I8066" s="3">
        <v>23.58</v>
      </c>
      <c r="J8066" s="5" t="s">
        <v>357</v>
      </c>
      <c r="K8066" s="4" t="s">
        <v>449</v>
      </c>
      <c r="L8066" s="3" t="s">
        <v>450</v>
      </c>
      <c r="M8066" s="3" t="s">
        <v>238</v>
      </c>
      <c r="Q8066" s="3"/>
      <c r="R8066">
        <v>1326301</v>
      </c>
      <c r="S8066">
        <v>3316</v>
      </c>
      <c r="T8066">
        <v>23.105</v>
      </c>
      <c r="U8066">
        <v>33.113999999999997</v>
      </c>
      <c r="V8066">
        <v>24.114999999999998</v>
      </c>
      <c r="W8066" t="s">
        <v>500</v>
      </c>
      <c r="X8066" t="s">
        <v>501</v>
      </c>
    </row>
    <row r="8067" spans="1:24" x14ac:dyDescent="0.25">
      <c r="A8067" s="3">
        <v>1330380</v>
      </c>
      <c r="B8067" s="3" t="s">
        <v>88</v>
      </c>
      <c r="C8067" s="3">
        <v>3465</v>
      </c>
      <c r="D8067" s="3" t="s">
        <v>1</v>
      </c>
      <c r="E8067" s="3">
        <v>20.393000000000001</v>
      </c>
      <c r="F8067" s="5" t="s">
        <v>357</v>
      </c>
      <c r="G8067" s="3">
        <v>30.417000000000002</v>
      </c>
      <c r="H8067" s="5" t="s">
        <v>357</v>
      </c>
      <c r="I8067" s="3">
        <v>23.904</v>
      </c>
      <c r="J8067" s="5" t="s">
        <v>357</v>
      </c>
      <c r="K8067" s="4" t="s">
        <v>449</v>
      </c>
      <c r="L8067" s="3" t="s">
        <v>450</v>
      </c>
      <c r="M8067" s="3" t="s">
        <v>238</v>
      </c>
      <c r="Q8067" s="3"/>
      <c r="R8067">
        <v>1326270</v>
      </c>
      <c r="S8067" t="s">
        <v>357</v>
      </c>
      <c r="T8067">
        <v>22.789000000000001</v>
      </c>
      <c r="U8067">
        <v>33.015999999999998</v>
      </c>
      <c r="V8067">
        <v>23.533999999999999</v>
      </c>
      <c r="W8067" t="s">
        <v>500</v>
      </c>
      <c r="X8067" t="s">
        <v>501</v>
      </c>
    </row>
    <row r="8068" spans="1:24" x14ac:dyDescent="0.25">
      <c r="A8068" s="3">
        <v>1330379</v>
      </c>
      <c r="B8068" s="3" t="s">
        <v>87</v>
      </c>
      <c r="C8068" s="3">
        <v>3300</v>
      </c>
      <c r="D8068" s="3" t="s">
        <v>1</v>
      </c>
      <c r="E8068" s="3">
        <v>22.541</v>
      </c>
      <c r="F8068" s="5" t="s">
        <v>357</v>
      </c>
      <c r="G8068" s="3">
        <v>31.42</v>
      </c>
      <c r="H8068" s="5" t="s">
        <v>357</v>
      </c>
      <c r="I8068" s="3">
        <v>22.344999999999999</v>
      </c>
      <c r="J8068" s="5" t="s">
        <v>357</v>
      </c>
      <c r="K8068" s="4" t="s">
        <v>449</v>
      </c>
      <c r="L8068" s="3" t="s">
        <v>450</v>
      </c>
      <c r="M8068" s="3" t="s">
        <v>238</v>
      </c>
      <c r="Q8068" s="3"/>
      <c r="R8068">
        <v>1326268</v>
      </c>
      <c r="S8068" t="s">
        <v>357</v>
      </c>
      <c r="T8068">
        <v>22.457999999999998</v>
      </c>
      <c r="U8068">
        <v>32.795999999999999</v>
      </c>
      <c r="V8068">
        <v>23.094000000000001</v>
      </c>
      <c r="W8068" t="s">
        <v>500</v>
      </c>
      <c r="X8068" t="s">
        <v>501</v>
      </c>
    </row>
    <row r="8069" spans="1:24" x14ac:dyDescent="0.25">
      <c r="A8069" s="3">
        <v>1330378</v>
      </c>
      <c r="B8069" s="3" t="s">
        <v>86</v>
      </c>
      <c r="C8069" s="3">
        <v>3329</v>
      </c>
      <c r="D8069" s="3" t="s">
        <v>1</v>
      </c>
      <c r="E8069" s="3">
        <v>22.832000000000001</v>
      </c>
      <c r="F8069" s="5" t="s">
        <v>357</v>
      </c>
      <c r="G8069" s="3">
        <v>31.225999999999999</v>
      </c>
      <c r="H8069" s="5" t="s">
        <v>357</v>
      </c>
      <c r="I8069" s="3">
        <v>23.187000000000001</v>
      </c>
      <c r="J8069" s="5" t="s">
        <v>357</v>
      </c>
      <c r="K8069" s="4" t="s">
        <v>449</v>
      </c>
      <c r="L8069" s="3" t="s">
        <v>450</v>
      </c>
      <c r="M8069" s="3" t="s">
        <v>238</v>
      </c>
      <c r="Q8069" s="3"/>
      <c r="R8069">
        <v>1326269</v>
      </c>
      <c r="S8069" t="s">
        <v>357</v>
      </c>
      <c r="T8069">
        <v>22.29</v>
      </c>
      <c r="U8069">
        <v>32.774999999999999</v>
      </c>
      <c r="V8069">
        <v>23.044</v>
      </c>
      <c r="W8069" t="s">
        <v>500</v>
      </c>
      <c r="X8069" t="s">
        <v>501</v>
      </c>
    </row>
    <row r="8070" spans="1:24" x14ac:dyDescent="0.25">
      <c r="A8070" s="3">
        <v>1330377</v>
      </c>
      <c r="B8070" s="3" t="s">
        <v>85</v>
      </c>
      <c r="C8070" s="3">
        <v>3424</v>
      </c>
      <c r="D8070" s="3" t="s">
        <v>1</v>
      </c>
      <c r="E8070" s="3">
        <v>22.486999999999998</v>
      </c>
      <c r="F8070" s="5" t="s">
        <v>357</v>
      </c>
      <c r="G8070" s="3">
        <v>32.624000000000002</v>
      </c>
      <c r="H8070" s="5" t="s">
        <v>357</v>
      </c>
      <c r="I8070" s="3">
        <v>23.082999999999998</v>
      </c>
      <c r="J8070" s="5" t="s">
        <v>357</v>
      </c>
      <c r="K8070" s="4" t="s">
        <v>449</v>
      </c>
      <c r="L8070" s="3" t="s">
        <v>450</v>
      </c>
      <c r="M8070" s="3" t="s">
        <v>238</v>
      </c>
      <c r="Q8070" s="3"/>
      <c r="R8070">
        <v>1326304</v>
      </c>
      <c r="S8070">
        <v>3637</v>
      </c>
      <c r="T8070">
        <v>23.744</v>
      </c>
      <c r="U8070">
        <v>32.747</v>
      </c>
      <c r="V8070">
        <v>24.199000000000002</v>
      </c>
      <c r="W8070" t="s">
        <v>500</v>
      </c>
      <c r="X8070" t="s">
        <v>501</v>
      </c>
    </row>
    <row r="8071" spans="1:24" x14ac:dyDescent="0.25">
      <c r="A8071" s="3">
        <v>1330376</v>
      </c>
      <c r="B8071" s="3" t="s">
        <v>84</v>
      </c>
      <c r="C8071" s="3">
        <v>3670</v>
      </c>
      <c r="D8071" s="3" t="s">
        <v>1</v>
      </c>
      <c r="E8071" s="3">
        <v>22.968</v>
      </c>
      <c r="F8071" s="5" t="s">
        <v>357</v>
      </c>
      <c r="G8071" s="3">
        <v>31.661999999999999</v>
      </c>
      <c r="H8071" s="5" t="s">
        <v>357</v>
      </c>
      <c r="I8071" s="3">
        <v>23.445</v>
      </c>
      <c r="J8071" s="5" t="s">
        <v>357</v>
      </c>
      <c r="K8071" s="4" t="s">
        <v>449</v>
      </c>
      <c r="L8071" s="3" t="s">
        <v>450</v>
      </c>
      <c r="M8071" s="3" t="s">
        <v>238</v>
      </c>
      <c r="Q8071" s="3"/>
      <c r="R8071">
        <v>1326277</v>
      </c>
      <c r="S8071" t="s">
        <v>357</v>
      </c>
      <c r="T8071">
        <v>22.702000000000002</v>
      </c>
      <c r="U8071">
        <v>32.722000000000001</v>
      </c>
      <c r="V8071">
        <v>23.294</v>
      </c>
      <c r="W8071" t="s">
        <v>500</v>
      </c>
      <c r="X8071" t="s">
        <v>501</v>
      </c>
    </row>
    <row r="8072" spans="1:24" x14ac:dyDescent="0.25">
      <c r="A8072" s="3">
        <v>1330375</v>
      </c>
      <c r="B8072" s="3" t="s">
        <v>83</v>
      </c>
      <c r="C8072" s="3">
        <v>2400</v>
      </c>
      <c r="D8072" s="3" t="s">
        <v>1</v>
      </c>
      <c r="E8072" s="3">
        <v>23.599</v>
      </c>
      <c r="F8072" s="5" t="s">
        <v>357</v>
      </c>
      <c r="G8072" s="3">
        <v>32.009</v>
      </c>
      <c r="H8072" s="5" t="s">
        <v>357</v>
      </c>
      <c r="I8072" s="3">
        <v>23.800999999999998</v>
      </c>
      <c r="J8072" s="5" t="s">
        <v>357</v>
      </c>
      <c r="K8072" s="4" t="s">
        <v>449</v>
      </c>
      <c r="L8072" s="3" t="s">
        <v>450</v>
      </c>
      <c r="M8072" s="3" t="s">
        <v>238</v>
      </c>
      <c r="Q8072" s="3"/>
      <c r="R8072">
        <v>1326297</v>
      </c>
      <c r="S8072">
        <v>3450</v>
      </c>
      <c r="T8072">
        <v>23.356000000000002</v>
      </c>
      <c r="U8072">
        <v>32.688000000000002</v>
      </c>
      <c r="V8072">
        <v>24.338999999999999</v>
      </c>
      <c r="W8072" t="s">
        <v>500</v>
      </c>
      <c r="X8072" t="s">
        <v>501</v>
      </c>
    </row>
    <row r="8073" spans="1:24" x14ac:dyDescent="0.25">
      <c r="A8073" s="3">
        <v>1330374</v>
      </c>
      <c r="B8073" s="3" t="s">
        <v>82</v>
      </c>
      <c r="C8073" s="3">
        <v>3165</v>
      </c>
      <c r="D8073" s="3" t="s">
        <v>1</v>
      </c>
      <c r="E8073" s="3">
        <v>22.63</v>
      </c>
      <c r="F8073" s="5" t="s">
        <v>357</v>
      </c>
      <c r="G8073" s="3">
        <v>32.012999999999998</v>
      </c>
      <c r="H8073" s="5" t="s">
        <v>357</v>
      </c>
      <c r="I8073" s="3">
        <v>23.309000000000001</v>
      </c>
      <c r="J8073" s="5" t="s">
        <v>357</v>
      </c>
      <c r="K8073" s="4" t="s">
        <v>449</v>
      </c>
      <c r="L8073" s="3" t="s">
        <v>450</v>
      </c>
      <c r="M8073" s="3" t="s">
        <v>238</v>
      </c>
      <c r="Q8073" s="3"/>
      <c r="R8073">
        <v>1326293</v>
      </c>
      <c r="S8073">
        <v>4485</v>
      </c>
      <c r="T8073">
        <v>22.88</v>
      </c>
      <c r="U8073">
        <v>32.670999999999999</v>
      </c>
      <c r="V8073">
        <v>23.603999999999999</v>
      </c>
      <c r="W8073" t="s">
        <v>500</v>
      </c>
      <c r="X8073" t="s">
        <v>501</v>
      </c>
    </row>
    <row r="8074" spans="1:24" x14ac:dyDescent="0.25">
      <c r="A8074" s="3">
        <v>1330373</v>
      </c>
      <c r="B8074" s="3" t="s">
        <v>81</v>
      </c>
      <c r="C8074" s="3">
        <v>2900</v>
      </c>
      <c r="D8074" s="3" t="s">
        <v>1</v>
      </c>
      <c r="E8074" s="3">
        <v>22.648</v>
      </c>
      <c r="F8074" s="5" t="s">
        <v>357</v>
      </c>
      <c r="G8074" s="3">
        <v>31.324999999999999</v>
      </c>
      <c r="H8074" s="5" t="s">
        <v>357</v>
      </c>
      <c r="I8074" s="3">
        <v>23.533000000000001</v>
      </c>
      <c r="J8074" s="5" t="s">
        <v>357</v>
      </c>
      <c r="K8074" s="4" t="s">
        <v>449</v>
      </c>
      <c r="L8074" s="3" t="s">
        <v>450</v>
      </c>
      <c r="M8074" s="3" t="s">
        <v>238</v>
      </c>
      <c r="Q8074" s="3"/>
      <c r="R8074">
        <v>1326287</v>
      </c>
      <c r="S8074">
        <v>2880</v>
      </c>
      <c r="T8074">
        <v>24.896000000000001</v>
      </c>
      <c r="U8074">
        <v>32.546999999999997</v>
      </c>
      <c r="V8074">
        <v>25.414000000000001</v>
      </c>
      <c r="W8074" t="s">
        <v>500</v>
      </c>
      <c r="X8074" t="s">
        <v>501</v>
      </c>
    </row>
    <row r="8075" spans="1:24" x14ac:dyDescent="0.25">
      <c r="A8075" s="3">
        <v>1330372</v>
      </c>
      <c r="B8075" s="3" t="s">
        <v>80</v>
      </c>
      <c r="C8075" s="3">
        <v>3228</v>
      </c>
      <c r="D8075" s="3" t="s">
        <v>1</v>
      </c>
      <c r="E8075" s="3">
        <v>22.445</v>
      </c>
      <c r="F8075" s="5" t="s">
        <v>357</v>
      </c>
      <c r="G8075" s="3">
        <v>32.25</v>
      </c>
      <c r="H8075" s="5" t="s">
        <v>357</v>
      </c>
      <c r="I8075" s="3">
        <v>22.981999999999999</v>
      </c>
      <c r="J8075" s="5" t="s">
        <v>357</v>
      </c>
      <c r="K8075" s="4" t="s">
        <v>449</v>
      </c>
      <c r="L8075" s="3" t="s">
        <v>450</v>
      </c>
      <c r="M8075" s="3" t="s">
        <v>238</v>
      </c>
      <c r="Q8075" s="3"/>
      <c r="R8075">
        <v>1326310</v>
      </c>
      <c r="S8075">
        <v>2750</v>
      </c>
      <c r="T8075">
        <v>23.045000000000002</v>
      </c>
      <c r="U8075">
        <v>32.53</v>
      </c>
      <c r="V8075">
        <v>23.792000000000002</v>
      </c>
      <c r="W8075" t="s">
        <v>500</v>
      </c>
      <c r="X8075" t="s">
        <v>501</v>
      </c>
    </row>
    <row r="8076" spans="1:24" x14ac:dyDescent="0.25">
      <c r="A8076" s="3">
        <v>1330371</v>
      </c>
      <c r="B8076" s="3" t="s">
        <v>79</v>
      </c>
      <c r="C8076" s="3">
        <v>2602</v>
      </c>
      <c r="D8076" s="3" t="s">
        <v>1</v>
      </c>
      <c r="E8076" s="3">
        <v>23.294</v>
      </c>
      <c r="F8076" s="5" t="s">
        <v>357</v>
      </c>
      <c r="G8076" s="3">
        <v>33.158999999999999</v>
      </c>
      <c r="H8076" s="5" t="s">
        <v>357</v>
      </c>
      <c r="I8076" s="3">
        <v>24.007999999999999</v>
      </c>
      <c r="J8076" s="5" t="s">
        <v>357</v>
      </c>
      <c r="K8076" s="4" t="s">
        <v>449</v>
      </c>
      <c r="L8076" s="3" t="s">
        <v>450</v>
      </c>
      <c r="M8076" s="3" t="s">
        <v>238</v>
      </c>
      <c r="Q8076" s="3"/>
      <c r="R8076">
        <v>1326305</v>
      </c>
      <c r="S8076">
        <v>2643</v>
      </c>
      <c r="T8076">
        <v>22.172000000000001</v>
      </c>
      <c r="U8076">
        <v>32.500999999999998</v>
      </c>
      <c r="V8076">
        <v>22.792999999999999</v>
      </c>
      <c r="W8076" t="s">
        <v>500</v>
      </c>
      <c r="X8076" t="s">
        <v>501</v>
      </c>
    </row>
    <row r="8077" spans="1:24" x14ac:dyDescent="0.25">
      <c r="A8077" s="3">
        <v>1330370</v>
      </c>
      <c r="B8077" s="3" t="s">
        <v>78</v>
      </c>
      <c r="C8077" s="3">
        <v>3562</v>
      </c>
      <c r="D8077" s="3" t="s">
        <v>1</v>
      </c>
      <c r="E8077" s="3">
        <v>22.109000000000002</v>
      </c>
      <c r="F8077" s="5" t="s">
        <v>357</v>
      </c>
      <c r="G8077" s="3">
        <v>31.381</v>
      </c>
      <c r="H8077" s="5" t="s">
        <v>357</v>
      </c>
      <c r="I8077" s="3">
        <v>22.863</v>
      </c>
      <c r="J8077" s="5" t="s">
        <v>357</v>
      </c>
      <c r="K8077" s="4" t="s">
        <v>449</v>
      </c>
      <c r="L8077" s="3" t="s">
        <v>450</v>
      </c>
      <c r="M8077" s="3" t="s">
        <v>238</v>
      </c>
      <c r="Q8077" s="3"/>
      <c r="R8077">
        <v>1326285</v>
      </c>
      <c r="S8077">
        <v>3965</v>
      </c>
      <c r="T8077">
        <v>22.384</v>
      </c>
      <c r="U8077">
        <v>32.390999999999998</v>
      </c>
      <c r="V8077">
        <v>23.088000000000001</v>
      </c>
      <c r="W8077" t="s">
        <v>500</v>
      </c>
      <c r="X8077" t="s">
        <v>501</v>
      </c>
    </row>
    <row r="8078" spans="1:24" x14ac:dyDescent="0.25">
      <c r="A8078" s="3">
        <v>1330369</v>
      </c>
      <c r="B8078" s="3" t="s">
        <v>77</v>
      </c>
      <c r="C8078" s="3">
        <v>3628</v>
      </c>
      <c r="D8078" s="3" t="s">
        <v>1</v>
      </c>
      <c r="E8078" s="3">
        <v>21.902000000000001</v>
      </c>
      <c r="F8078" s="5" t="s">
        <v>357</v>
      </c>
      <c r="G8078" s="3">
        <v>32.438000000000002</v>
      </c>
      <c r="H8078" s="5" t="s">
        <v>357</v>
      </c>
      <c r="I8078" s="3">
        <v>22.594999999999999</v>
      </c>
      <c r="J8078" s="5" t="s">
        <v>357</v>
      </c>
      <c r="K8078" s="4" t="s">
        <v>449</v>
      </c>
      <c r="L8078" s="3" t="s">
        <v>450</v>
      </c>
      <c r="M8078" s="3" t="s">
        <v>238</v>
      </c>
      <c r="Q8078" s="3"/>
      <c r="R8078">
        <v>1326295</v>
      </c>
      <c r="S8078">
        <v>2715</v>
      </c>
      <c r="T8078">
        <v>23.521000000000001</v>
      </c>
      <c r="U8078">
        <v>32.387999999999998</v>
      </c>
      <c r="V8078">
        <v>24.303999999999998</v>
      </c>
      <c r="W8078" t="s">
        <v>500</v>
      </c>
      <c r="X8078" t="s">
        <v>501</v>
      </c>
    </row>
    <row r="8079" spans="1:24" x14ac:dyDescent="0.25">
      <c r="A8079" s="3">
        <v>1330368</v>
      </c>
      <c r="B8079" s="3" t="s">
        <v>76</v>
      </c>
      <c r="C8079" s="3">
        <v>4070</v>
      </c>
      <c r="D8079" s="3" t="s">
        <v>1</v>
      </c>
      <c r="E8079" s="3">
        <v>21.866</v>
      </c>
      <c r="F8079" s="5" t="s">
        <v>357</v>
      </c>
      <c r="G8079" s="3">
        <v>31.119</v>
      </c>
      <c r="H8079" s="5" t="s">
        <v>357</v>
      </c>
      <c r="I8079" s="3">
        <v>22.280999999999999</v>
      </c>
      <c r="J8079" s="5" t="s">
        <v>357</v>
      </c>
      <c r="K8079" s="4" t="s">
        <v>449</v>
      </c>
      <c r="L8079" s="3" t="s">
        <v>450</v>
      </c>
      <c r="M8079" s="3" t="s">
        <v>238</v>
      </c>
      <c r="Q8079" s="3"/>
      <c r="R8079">
        <v>1326282</v>
      </c>
      <c r="S8079">
        <v>3104</v>
      </c>
      <c r="T8079">
        <v>22.135000000000002</v>
      </c>
      <c r="U8079">
        <v>32.340000000000003</v>
      </c>
      <c r="V8079">
        <v>21.91</v>
      </c>
      <c r="W8079" t="s">
        <v>500</v>
      </c>
      <c r="X8079" t="s">
        <v>501</v>
      </c>
    </row>
    <row r="8080" spans="1:24" x14ac:dyDescent="0.25">
      <c r="A8080" s="3">
        <v>1330367</v>
      </c>
      <c r="B8080" s="3" t="s">
        <v>75</v>
      </c>
      <c r="C8080" s="3">
        <v>3358</v>
      </c>
      <c r="D8080" s="3" t="s">
        <v>1</v>
      </c>
      <c r="E8080" s="3">
        <v>22.486000000000001</v>
      </c>
      <c r="F8080" s="5" t="s">
        <v>357</v>
      </c>
      <c r="G8080" s="3">
        <v>33.651000000000003</v>
      </c>
      <c r="H8080" s="5" t="s">
        <v>357</v>
      </c>
      <c r="I8080" s="3">
        <v>22.972000000000001</v>
      </c>
      <c r="J8080" s="5" t="s">
        <v>357</v>
      </c>
      <c r="K8080" s="4" t="s">
        <v>449</v>
      </c>
      <c r="L8080" s="3" t="s">
        <v>450</v>
      </c>
      <c r="M8080" s="3" t="s">
        <v>238</v>
      </c>
      <c r="Q8080" s="3"/>
      <c r="R8080">
        <v>1326278</v>
      </c>
      <c r="S8080">
        <v>3591</v>
      </c>
      <c r="T8080">
        <v>21.82</v>
      </c>
      <c r="U8080">
        <v>32.325000000000003</v>
      </c>
      <c r="V8080">
        <v>22.786999999999999</v>
      </c>
      <c r="W8080" t="s">
        <v>500</v>
      </c>
      <c r="X8080" t="s">
        <v>501</v>
      </c>
    </row>
    <row r="8081" spans="1:24" x14ac:dyDescent="0.25">
      <c r="A8081" s="3">
        <v>1330366</v>
      </c>
      <c r="B8081" s="3" t="s">
        <v>74</v>
      </c>
      <c r="C8081" s="3">
        <v>2842</v>
      </c>
      <c r="D8081" s="3" t="s">
        <v>1</v>
      </c>
      <c r="E8081" s="3">
        <v>22.082000000000001</v>
      </c>
      <c r="F8081" s="5" t="s">
        <v>357</v>
      </c>
      <c r="G8081" s="3">
        <v>31.763999999999999</v>
      </c>
      <c r="H8081" s="5" t="s">
        <v>357</v>
      </c>
      <c r="I8081" s="3">
        <v>22.812000000000001</v>
      </c>
      <c r="J8081" s="5" t="s">
        <v>357</v>
      </c>
      <c r="K8081" s="4" t="s">
        <v>449</v>
      </c>
      <c r="L8081" s="3" t="s">
        <v>450</v>
      </c>
      <c r="M8081" s="3" t="s">
        <v>238</v>
      </c>
      <c r="Q8081" s="3"/>
      <c r="R8081">
        <v>1326279</v>
      </c>
      <c r="S8081">
        <v>3402</v>
      </c>
      <c r="T8081">
        <v>23.03</v>
      </c>
      <c r="U8081">
        <v>32.188000000000002</v>
      </c>
      <c r="V8081">
        <v>23.64</v>
      </c>
      <c r="W8081" t="s">
        <v>500</v>
      </c>
      <c r="X8081" t="s">
        <v>501</v>
      </c>
    </row>
    <row r="8082" spans="1:24" x14ac:dyDescent="0.25">
      <c r="A8082" s="3">
        <v>1330365</v>
      </c>
      <c r="B8082" s="3" t="s">
        <v>73</v>
      </c>
      <c r="C8082" s="3">
        <v>3625</v>
      </c>
      <c r="D8082" s="3" t="s">
        <v>1</v>
      </c>
      <c r="E8082" s="3">
        <v>23.067</v>
      </c>
      <c r="F8082" s="5" t="s">
        <v>357</v>
      </c>
      <c r="G8082" s="3">
        <v>33.999000000000002</v>
      </c>
      <c r="H8082" s="5" t="s">
        <v>357</v>
      </c>
      <c r="I8082" s="3">
        <v>23.143000000000001</v>
      </c>
      <c r="J8082" s="5" t="s">
        <v>357</v>
      </c>
      <c r="K8082" s="4" t="s">
        <v>449</v>
      </c>
      <c r="L8082" s="3" t="s">
        <v>450</v>
      </c>
      <c r="M8082" s="3" t="s">
        <v>238</v>
      </c>
      <c r="Q8082" s="3"/>
      <c r="R8082">
        <v>1326303</v>
      </c>
      <c r="S8082">
        <v>2622</v>
      </c>
      <c r="T8082">
        <v>23.343</v>
      </c>
      <c r="U8082">
        <v>32.171999999999997</v>
      </c>
      <c r="V8082">
        <v>24.138000000000002</v>
      </c>
      <c r="W8082" t="s">
        <v>500</v>
      </c>
      <c r="X8082" t="s">
        <v>501</v>
      </c>
    </row>
    <row r="8083" spans="1:24" x14ac:dyDescent="0.25">
      <c r="A8083" s="3">
        <v>1330364</v>
      </c>
      <c r="B8083" s="3" t="s">
        <v>72</v>
      </c>
      <c r="C8083" s="3">
        <v>2942</v>
      </c>
      <c r="D8083" s="3" t="s">
        <v>1</v>
      </c>
      <c r="E8083" s="3">
        <v>23.184000000000001</v>
      </c>
      <c r="F8083" s="5" t="s">
        <v>357</v>
      </c>
      <c r="G8083" s="3">
        <v>31.234999999999999</v>
      </c>
      <c r="H8083" s="5" t="s">
        <v>357</v>
      </c>
      <c r="I8083" s="3">
        <v>23.846</v>
      </c>
      <c r="J8083" s="5" t="s">
        <v>357</v>
      </c>
      <c r="K8083" s="4" t="s">
        <v>449</v>
      </c>
      <c r="L8083" s="3" t="s">
        <v>450</v>
      </c>
      <c r="M8083" s="3" t="s">
        <v>238</v>
      </c>
      <c r="Q8083" s="3"/>
      <c r="R8083">
        <v>1326294</v>
      </c>
      <c r="S8083">
        <v>2760</v>
      </c>
      <c r="T8083">
        <v>23.167999999999999</v>
      </c>
      <c r="U8083">
        <v>32.162999999999997</v>
      </c>
      <c r="V8083">
        <v>23.933</v>
      </c>
      <c r="W8083" t="s">
        <v>500</v>
      </c>
      <c r="X8083" t="s">
        <v>501</v>
      </c>
    </row>
    <row r="8084" spans="1:24" x14ac:dyDescent="0.25">
      <c r="A8084" s="3">
        <v>1330363</v>
      </c>
      <c r="B8084" s="3" t="s">
        <v>71</v>
      </c>
      <c r="C8084" s="3">
        <v>3742</v>
      </c>
      <c r="D8084" s="3" t="s">
        <v>1</v>
      </c>
      <c r="E8084" s="3">
        <v>23.28</v>
      </c>
      <c r="F8084" s="5" t="s">
        <v>357</v>
      </c>
      <c r="G8084" s="3">
        <v>32.298000000000002</v>
      </c>
      <c r="H8084" s="5" t="s">
        <v>357</v>
      </c>
      <c r="I8084" s="3">
        <v>23.738</v>
      </c>
      <c r="J8084" s="5" t="s">
        <v>357</v>
      </c>
      <c r="K8084" s="4" t="s">
        <v>449</v>
      </c>
      <c r="L8084" s="3" t="s">
        <v>450</v>
      </c>
      <c r="M8084" s="3" t="s">
        <v>238</v>
      </c>
      <c r="Q8084" s="3"/>
      <c r="R8084">
        <v>1326309</v>
      </c>
      <c r="S8084">
        <v>3500</v>
      </c>
      <c r="T8084">
        <v>24.062000000000001</v>
      </c>
      <c r="U8084">
        <v>32.146000000000001</v>
      </c>
      <c r="V8084">
        <v>24.992000000000001</v>
      </c>
      <c r="W8084" t="s">
        <v>500</v>
      </c>
      <c r="X8084" t="s">
        <v>501</v>
      </c>
    </row>
    <row r="8085" spans="1:24" x14ac:dyDescent="0.25">
      <c r="A8085" s="3">
        <v>1330362</v>
      </c>
      <c r="B8085" s="3" t="s">
        <v>70</v>
      </c>
      <c r="C8085" s="3">
        <v>3530</v>
      </c>
      <c r="D8085" s="3" t="s">
        <v>1</v>
      </c>
      <c r="E8085" s="3">
        <v>22.92</v>
      </c>
      <c r="F8085" s="5" t="s">
        <v>357</v>
      </c>
      <c r="G8085" s="3">
        <v>31.393999999999998</v>
      </c>
      <c r="H8085" s="5" t="s">
        <v>357</v>
      </c>
      <c r="I8085" s="3">
        <v>23.495999999999999</v>
      </c>
      <c r="J8085" s="5" t="s">
        <v>357</v>
      </c>
      <c r="K8085" s="4" t="s">
        <v>449</v>
      </c>
      <c r="L8085" s="3" t="s">
        <v>450</v>
      </c>
      <c r="M8085" s="3" t="s">
        <v>238</v>
      </c>
      <c r="Q8085" s="3"/>
      <c r="R8085">
        <v>1326281</v>
      </c>
      <c r="S8085">
        <v>3644</v>
      </c>
      <c r="T8085">
        <v>22.913</v>
      </c>
      <c r="U8085">
        <v>32.081000000000003</v>
      </c>
      <c r="V8085">
        <v>23.719000000000001</v>
      </c>
      <c r="W8085" t="s">
        <v>500</v>
      </c>
      <c r="X8085" t="s">
        <v>501</v>
      </c>
    </row>
    <row r="8086" spans="1:24" x14ac:dyDescent="0.25">
      <c r="A8086" s="3">
        <v>1330361</v>
      </c>
      <c r="B8086" s="3" t="s">
        <v>69</v>
      </c>
      <c r="C8086" s="3">
        <v>2820</v>
      </c>
      <c r="D8086" s="3" t="s">
        <v>1</v>
      </c>
      <c r="E8086" s="3">
        <v>22.736000000000001</v>
      </c>
      <c r="F8086" s="5" t="s">
        <v>357</v>
      </c>
      <c r="G8086" s="3">
        <v>32.253999999999998</v>
      </c>
      <c r="H8086" s="5" t="s">
        <v>357</v>
      </c>
      <c r="I8086" s="3">
        <v>23.672000000000001</v>
      </c>
      <c r="J8086" s="5" t="s">
        <v>357</v>
      </c>
      <c r="K8086" s="4" t="s">
        <v>449</v>
      </c>
      <c r="L8086" s="3" t="s">
        <v>450</v>
      </c>
      <c r="M8086" s="3" t="s">
        <v>238</v>
      </c>
      <c r="Q8086" s="3"/>
      <c r="R8086">
        <v>1326290</v>
      </c>
      <c r="S8086">
        <v>3240</v>
      </c>
      <c r="T8086">
        <v>22.638999999999999</v>
      </c>
      <c r="U8086">
        <v>31.939</v>
      </c>
      <c r="V8086">
        <v>23.658999999999999</v>
      </c>
      <c r="W8086" t="s">
        <v>500</v>
      </c>
      <c r="X8086" t="s">
        <v>501</v>
      </c>
    </row>
    <row r="8087" spans="1:24" x14ac:dyDescent="0.25">
      <c r="A8087" s="3">
        <v>1330360</v>
      </c>
      <c r="B8087" s="3" t="s">
        <v>68</v>
      </c>
      <c r="C8087" s="3">
        <v>3370</v>
      </c>
      <c r="D8087" s="3" t="s">
        <v>1</v>
      </c>
      <c r="E8087" s="3">
        <v>22.318000000000001</v>
      </c>
      <c r="F8087" s="5" t="s">
        <v>357</v>
      </c>
      <c r="G8087" s="3">
        <v>31.977</v>
      </c>
      <c r="H8087" s="5" t="s">
        <v>357</v>
      </c>
      <c r="I8087" s="3">
        <v>22.5</v>
      </c>
      <c r="J8087" s="5" t="s">
        <v>357</v>
      </c>
      <c r="K8087" s="4" t="s">
        <v>449</v>
      </c>
      <c r="L8087" s="3" t="s">
        <v>450</v>
      </c>
      <c r="M8087" s="3" t="s">
        <v>238</v>
      </c>
      <c r="Q8087" s="3"/>
      <c r="R8087">
        <v>1326307</v>
      </c>
      <c r="S8087">
        <v>2621</v>
      </c>
      <c r="T8087">
        <v>23.276</v>
      </c>
      <c r="U8087">
        <v>31.933</v>
      </c>
      <c r="V8087">
        <v>24.241</v>
      </c>
      <c r="W8087" t="s">
        <v>500</v>
      </c>
      <c r="X8087" t="s">
        <v>501</v>
      </c>
    </row>
    <row r="8088" spans="1:24" x14ac:dyDescent="0.25">
      <c r="A8088" s="3">
        <v>1330359</v>
      </c>
      <c r="B8088" s="3" t="s">
        <v>67</v>
      </c>
      <c r="C8088" s="3">
        <v>3010</v>
      </c>
      <c r="D8088" s="3" t="s">
        <v>1</v>
      </c>
      <c r="E8088" s="3">
        <v>22.31</v>
      </c>
      <c r="F8088" s="5" t="s">
        <v>357</v>
      </c>
      <c r="G8088" s="3">
        <v>32.265999999999998</v>
      </c>
      <c r="H8088" s="5" t="s">
        <v>357</v>
      </c>
      <c r="I8088" s="3">
        <v>22.957000000000001</v>
      </c>
      <c r="J8088" s="5" t="s">
        <v>357</v>
      </c>
      <c r="K8088" s="4" t="s">
        <v>449</v>
      </c>
      <c r="L8088" s="3" t="s">
        <v>450</v>
      </c>
      <c r="M8088" s="3" t="s">
        <v>238</v>
      </c>
      <c r="Q8088" s="3"/>
      <c r="R8088">
        <v>1326283</v>
      </c>
      <c r="S8088">
        <v>4007</v>
      </c>
      <c r="T8088">
        <v>22.754000000000001</v>
      </c>
      <c r="U8088">
        <v>31.911000000000001</v>
      </c>
      <c r="V8088">
        <v>23.579000000000001</v>
      </c>
      <c r="W8088" t="s">
        <v>500</v>
      </c>
      <c r="X8088" t="s">
        <v>501</v>
      </c>
    </row>
    <row r="8089" spans="1:24" x14ac:dyDescent="0.25">
      <c r="A8089" s="3">
        <v>1330358</v>
      </c>
      <c r="B8089" s="3" t="s">
        <v>66</v>
      </c>
      <c r="C8089" s="3">
        <v>3070</v>
      </c>
      <c r="D8089" s="3" t="s">
        <v>1</v>
      </c>
      <c r="E8089" s="3">
        <v>22.495000000000001</v>
      </c>
      <c r="F8089" s="5" t="s">
        <v>357</v>
      </c>
      <c r="G8089" s="3">
        <v>31.887</v>
      </c>
      <c r="H8089" s="5" t="s">
        <v>357</v>
      </c>
      <c r="I8089" s="3">
        <v>23.164000000000001</v>
      </c>
      <c r="J8089" s="5" t="s">
        <v>357</v>
      </c>
      <c r="K8089" s="4" t="s">
        <v>449</v>
      </c>
      <c r="L8089" s="3" t="s">
        <v>450</v>
      </c>
      <c r="M8089" s="3" t="s">
        <v>238</v>
      </c>
      <c r="Q8089" s="3"/>
      <c r="R8089">
        <v>1326280</v>
      </c>
      <c r="S8089">
        <v>3277</v>
      </c>
      <c r="T8089">
        <v>22.901</v>
      </c>
      <c r="U8089">
        <v>31.905999999999999</v>
      </c>
      <c r="V8089">
        <v>23.7</v>
      </c>
      <c r="W8089" t="s">
        <v>500</v>
      </c>
      <c r="X8089" t="s">
        <v>501</v>
      </c>
    </row>
    <row r="8090" spans="1:24" x14ac:dyDescent="0.25">
      <c r="A8090" s="3">
        <v>1330357</v>
      </c>
      <c r="B8090" s="3" t="s">
        <v>65</v>
      </c>
      <c r="C8090" s="3">
        <v>1925</v>
      </c>
      <c r="D8090" s="3" t="s">
        <v>1</v>
      </c>
      <c r="E8090" s="3">
        <v>23.238</v>
      </c>
      <c r="F8090" s="5" t="s">
        <v>357</v>
      </c>
      <c r="G8090" s="3">
        <v>30.527999999999999</v>
      </c>
      <c r="H8090" s="5" t="s">
        <v>357</v>
      </c>
      <c r="I8090" s="3">
        <v>23.795999999999999</v>
      </c>
      <c r="J8090" s="5" t="s">
        <v>357</v>
      </c>
      <c r="K8090" s="4" t="s">
        <v>449</v>
      </c>
      <c r="L8090" s="3" t="s">
        <v>450</v>
      </c>
      <c r="M8090" s="3" t="s">
        <v>238</v>
      </c>
      <c r="Q8090" s="3"/>
      <c r="R8090">
        <v>1326300</v>
      </c>
      <c r="S8090">
        <v>3827</v>
      </c>
      <c r="T8090">
        <v>23.462</v>
      </c>
      <c r="U8090">
        <v>31.853000000000002</v>
      </c>
      <c r="V8090">
        <v>24.294</v>
      </c>
      <c r="W8090" t="s">
        <v>500</v>
      </c>
      <c r="X8090" t="s">
        <v>501</v>
      </c>
    </row>
    <row r="8091" spans="1:24" x14ac:dyDescent="0.25">
      <c r="A8091" s="3">
        <v>1330356</v>
      </c>
      <c r="B8091" s="3" t="s">
        <v>64</v>
      </c>
      <c r="C8091" s="3">
        <v>2419</v>
      </c>
      <c r="D8091" s="3" t="s">
        <v>1</v>
      </c>
      <c r="E8091" s="3">
        <v>24.402000000000001</v>
      </c>
      <c r="F8091" s="5" t="s">
        <v>357</v>
      </c>
      <c r="G8091" s="3">
        <v>33.070999999999998</v>
      </c>
      <c r="H8091" s="5" t="s">
        <v>357</v>
      </c>
      <c r="I8091" s="3">
        <v>24.975999999999999</v>
      </c>
      <c r="J8091" s="5" t="s">
        <v>357</v>
      </c>
      <c r="K8091" s="4" t="s">
        <v>449</v>
      </c>
      <c r="L8091" s="3" t="s">
        <v>450</v>
      </c>
      <c r="M8091" s="3" t="s">
        <v>238</v>
      </c>
      <c r="Q8091" s="3"/>
      <c r="R8091">
        <v>1326265</v>
      </c>
      <c r="S8091" t="s">
        <v>357</v>
      </c>
      <c r="T8091">
        <v>23.382999999999999</v>
      </c>
      <c r="U8091">
        <v>31.777000000000001</v>
      </c>
      <c r="V8091">
        <v>24.134</v>
      </c>
      <c r="W8091" t="s">
        <v>500</v>
      </c>
      <c r="X8091" t="s">
        <v>501</v>
      </c>
    </row>
    <row r="8092" spans="1:24" x14ac:dyDescent="0.25">
      <c r="A8092" s="3">
        <v>1330354</v>
      </c>
      <c r="B8092" s="3" t="s">
        <v>63</v>
      </c>
      <c r="C8092" s="3">
        <v>1150</v>
      </c>
      <c r="D8092" s="3" t="s">
        <v>1</v>
      </c>
      <c r="E8092" s="3">
        <v>23.143000000000001</v>
      </c>
      <c r="F8092" s="5" t="s">
        <v>357</v>
      </c>
      <c r="G8092" s="3">
        <v>33.106000000000002</v>
      </c>
      <c r="H8092" s="5" t="s">
        <v>357</v>
      </c>
      <c r="I8092" s="3">
        <v>23.63</v>
      </c>
      <c r="J8092" s="5" t="s">
        <v>357</v>
      </c>
      <c r="K8092" s="4" t="s">
        <v>449</v>
      </c>
      <c r="L8092" s="3" t="s">
        <v>450</v>
      </c>
      <c r="M8092" s="3" t="s">
        <v>238</v>
      </c>
      <c r="Q8092" s="3"/>
      <c r="R8092">
        <v>1326298</v>
      </c>
      <c r="S8092">
        <v>3487</v>
      </c>
      <c r="T8092">
        <v>21.815000000000001</v>
      </c>
      <c r="U8092">
        <v>31.675999999999998</v>
      </c>
      <c r="V8092">
        <v>22.645</v>
      </c>
      <c r="W8092" t="s">
        <v>500</v>
      </c>
      <c r="X8092" t="s">
        <v>501</v>
      </c>
    </row>
    <row r="8093" spans="1:24" x14ac:dyDescent="0.25">
      <c r="A8093" s="3">
        <v>1330351</v>
      </c>
      <c r="B8093" s="3" t="s">
        <v>62</v>
      </c>
      <c r="C8093" s="3">
        <v>3320</v>
      </c>
      <c r="D8093" s="3" t="s">
        <v>1</v>
      </c>
      <c r="E8093" s="3">
        <v>22.170999999999999</v>
      </c>
      <c r="F8093" s="5" t="s">
        <v>357</v>
      </c>
      <c r="G8093" s="3">
        <v>32.761000000000003</v>
      </c>
      <c r="H8093" s="5" t="s">
        <v>357</v>
      </c>
      <c r="I8093" s="3">
        <v>22.626999999999999</v>
      </c>
      <c r="J8093" s="5" t="s">
        <v>357</v>
      </c>
      <c r="K8093" s="4" t="s">
        <v>449</v>
      </c>
      <c r="L8093" s="3" t="s">
        <v>450</v>
      </c>
      <c r="M8093" s="3" t="s">
        <v>238</v>
      </c>
      <c r="Q8093" s="3"/>
      <c r="R8093">
        <v>1326284</v>
      </c>
      <c r="S8093">
        <v>3820</v>
      </c>
      <c r="T8093">
        <v>22.545000000000002</v>
      </c>
      <c r="U8093">
        <v>31.661000000000001</v>
      </c>
      <c r="V8093">
        <v>23.643000000000001</v>
      </c>
      <c r="W8093" t="s">
        <v>500</v>
      </c>
      <c r="X8093" t="s">
        <v>501</v>
      </c>
    </row>
    <row r="8094" spans="1:24" x14ac:dyDescent="0.25">
      <c r="A8094" s="3">
        <v>1330349</v>
      </c>
      <c r="B8094" s="3" t="s">
        <v>61</v>
      </c>
      <c r="C8094" s="3">
        <v>3025</v>
      </c>
      <c r="D8094" s="3" t="s">
        <v>1</v>
      </c>
      <c r="E8094" s="3">
        <v>22.481999999999999</v>
      </c>
      <c r="F8094" s="5" t="s">
        <v>357</v>
      </c>
      <c r="G8094" s="3">
        <v>31.638000000000002</v>
      </c>
      <c r="H8094" s="5" t="s">
        <v>357</v>
      </c>
      <c r="I8094" s="3">
        <v>22.856999999999999</v>
      </c>
      <c r="J8094" s="5" t="s">
        <v>357</v>
      </c>
      <c r="K8094" s="4" t="s">
        <v>449</v>
      </c>
      <c r="L8094" s="3" t="s">
        <v>450</v>
      </c>
      <c r="M8094" s="3" t="s">
        <v>238</v>
      </c>
      <c r="Q8094" s="3"/>
      <c r="R8094">
        <v>1326286</v>
      </c>
      <c r="S8094">
        <v>3329</v>
      </c>
      <c r="T8094">
        <v>23.241</v>
      </c>
      <c r="U8094">
        <v>31.61</v>
      </c>
      <c r="V8094">
        <v>24.222999999999999</v>
      </c>
      <c r="W8094" t="s">
        <v>500</v>
      </c>
      <c r="X8094" t="s">
        <v>501</v>
      </c>
    </row>
    <row r="8095" spans="1:24" x14ac:dyDescent="0.25">
      <c r="A8095" s="3">
        <v>1330347</v>
      </c>
      <c r="B8095" s="3" t="s">
        <v>60</v>
      </c>
      <c r="C8095" s="3">
        <v>2570</v>
      </c>
      <c r="D8095" s="3" t="s">
        <v>1</v>
      </c>
      <c r="E8095" s="3">
        <v>21.931000000000001</v>
      </c>
      <c r="F8095" s="5" t="s">
        <v>357</v>
      </c>
      <c r="G8095" s="3">
        <v>32.383000000000003</v>
      </c>
      <c r="H8095" s="5" t="s">
        <v>357</v>
      </c>
      <c r="I8095" s="3">
        <v>22.334</v>
      </c>
      <c r="J8095" s="5" t="s">
        <v>357</v>
      </c>
      <c r="K8095" s="4" t="s">
        <v>449</v>
      </c>
      <c r="L8095" s="3" t="s">
        <v>450</v>
      </c>
      <c r="M8095" s="3" t="s">
        <v>238</v>
      </c>
      <c r="Q8095" s="3"/>
      <c r="R8095">
        <v>1326139</v>
      </c>
      <c r="S8095">
        <v>3080</v>
      </c>
      <c r="T8095">
        <v>22.579000000000001</v>
      </c>
      <c r="U8095">
        <v>31.593</v>
      </c>
      <c r="V8095">
        <v>23.399000000000001</v>
      </c>
      <c r="W8095" t="s">
        <v>500</v>
      </c>
      <c r="X8095" t="s">
        <v>501</v>
      </c>
    </row>
    <row r="8096" spans="1:24" x14ac:dyDescent="0.25">
      <c r="A8096" s="3">
        <v>1330339</v>
      </c>
      <c r="B8096" s="3" t="s">
        <v>59</v>
      </c>
      <c r="C8096" s="3">
        <v>4218</v>
      </c>
      <c r="D8096" s="3" t="s">
        <v>1</v>
      </c>
      <c r="E8096" s="3">
        <v>22.715</v>
      </c>
      <c r="F8096" s="5" t="s">
        <v>357</v>
      </c>
      <c r="G8096" s="3">
        <v>32.652000000000001</v>
      </c>
      <c r="H8096" s="5" t="s">
        <v>357</v>
      </c>
      <c r="I8096" s="3">
        <v>23.09</v>
      </c>
      <c r="J8096" s="5" t="s">
        <v>357</v>
      </c>
      <c r="K8096" s="4" t="s">
        <v>449</v>
      </c>
      <c r="L8096" s="3" t="s">
        <v>450</v>
      </c>
      <c r="M8096" s="3" t="s">
        <v>238</v>
      </c>
      <c r="Q8096" s="3"/>
      <c r="R8096">
        <v>1326288</v>
      </c>
      <c r="S8096">
        <v>3585</v>
      </c>
      <c r="T8096">
        <v>22.225000000000001</v>
      </c>
      <c r="U8096">
        <v>31.577000000000002</v>
      </c>
      <c r="V8096">
        <v>23.021999999999998</v>
      </c>
      <c r="W8096" t="s">
        <v>500</v>
      </c>
      <c r="X8096" t="s">
        <v>501</v>
      </c>
    </row>
    <row r="8097" spans="1:24" x14ac:dyDescent="0.25">
      <c r="A8097" s="3">
        <v>1330338</v>
      </c>
      <c r="B8097" s="3" t="s">
        <v>58</v>
      </c>
      <c r="C8097" s="3">
        <v>3110</v>
      </c>
      <c r="D8097" s="3" t="s">
        <v>1</v>
      </c>
      <c r="E8097" s="3">
        <v>23.03</v>
      </c>
      <c r="F8097" s="5" t="s">
        <v>357</v>
      </c>
      <c r="G8097" s="3">
        <v>31.815000000000001</v>
      </c>
      <c r="H8097" s="5" t="s">
        <v>357</v>
      </c>
      <c r="I8097" s="3">
        <v>23.474</v>
      </c>
      <c r="J8097" s="5" t="s">
        <v>357</v>
      </c>
      <c r="K8097" s="4" t="s">
        <v>449</v>
      </c>
      <c r="L8097" s="3" t="s">
        <v>450</v>
      </c>
      <c r="M8097" s="3" t="s">
        <v>238</v>
      </c>
      <c r="Q8097" s="3"/>
      <c r="R8097">
        <v>1326291</v>
      </c>
      <c r="S8097">
        <v>3790</v>
      </c>
      <c r="T8097">
        <v>22.422000000000001</v>
      </c>
      <c r="U8097">
        <v>31.571000000000002</v>
      </c>
      <c r="V8097">
        <v>23.088000000000001</v>
      </c>
      <c r="W8097" t="s">
        <v>500</v>
      </c>
      <c r="X8097" t="s">
        <v>501</v>
      </c>
    </row>
    <row r="8098" spans="1:24" x14ac:dyDescent="0.25">
      <c r="A8098" s="3">
        <v>1330337</v>
      </c>
      <c r="B8098" s="3" t="s">
        <v>57</v>
      </c>
      <c r="C8098" s="3">
        <v>3427</v>
      </c>
      <c r="D8098" s="3" t="s">
        <v>1</v>
      </c>
      <c r="E8098" s="3">
        <v>23.404</v>
      </c>
      <c r="F8098" s="5" t="s">
        <v>357</v>
      </c>
      <c r="G8098" s="3">
        <v>31.797000000000001</v>
      </c>
      <c r="H8098" s="5" t="s">
        <v>357</v>
      </c>
      <c r="I8098" s="3">
        <v>23.969000000000001</v>
      </c>
      <c r="J8098" s="5" t="s">
        <v>357</v>
      </c>
      <c r="K8098" s="4" t="s">
        <v>449</v>
      </c>
      <c r="L8098" s="3" t="s">
        <v>450</v>
      </c>
      <c r="M8098" s="3" t="s">
        <v>238</v>
      </c>
      <c r="Q8098" s="3"/>
      <c r="R8098">
        <v>1326266</v>
      </c>
      <c r="S8098" t="s">
        <v>357</v>
      </c>
      <c r="T8098">
        <v>22.616</v>
      </c>
      <c r="U8098">
        <v>31.56</v>
      </c>
      <c r="V8098">
        <v>22.683</v>
      </c>
      <c r="W8098" t="s">
        <v>500</v>
      </c>
      <c r="X8098" t="s">
        <v>501</v>
      </c>
    </row>
    <row r="8099" spans="1:24" x14ac:dyDescent="0.25">
      <c r="A8099" s="3">
        <v>1330336</v>
      </c>
      <c r="B8099" s="3" t="s">
        <v>56</v>
      </c>
      <c r="C8099" s="3">
        <v>2933</v>
      </c>
      <c r="D8099" s="3" t="s">
        <v>1</v>
      </c>
      <c r="E8099" s="3">
        <v>23.492000000000001</v>
      </c>
      <c r="F8099" s="5" t="s">
        <v>357</v>
      </c>
      <c r="G8099" s="3">
        <v>31.350999999999999</v>
      </c>
      <c r="H8099" s="3" t="s">
        <v>357</v>
      </c>
      <c r="I8099" s="3">
        <v>23.491</v>
      </c>
      <c r="J8099" s="5" t="s">
        <v>357</v>
      </c>
      <c r="K8099" s="4" t="s">
        <v>449</v>
      </c>
      <c r="L8099" s="3" t="s">
        <v>450</v>
      </c>
      <c r="M8099" s="3" t="s">
        <v>238</v>
      </c>
      <c r="Q8099" s="3"/>
      <c r="R8099">
        <v>1326273</v>
      </c>
      <c r="S8099" t="s">
        <v>357</v>
      </c>
      <c r="T8099">
        <v>22.332000000000001</v>
      </c>
      <c r="U8099">
        <v>31.521999999999998</v>
      </c>
      <c r="V8099">
        <v>23.399000000000001</v>
      </c>
      <c r="W8099" t="s">
        <v>500</v>
      </c>
      <c r="X8099" t="s">
        <v>501</v>
      </c>
    </row>
    <row r="8100" spans="1:24" x14ac:dyDescent="0.25">
      <c r="A8100" s="3">
        <v>1330335</v>
      </c>
      <c r="B8100" s="3" t="s">
        <v>55</v>
      </c>
      <c r="C8100" s="3">
        <v>3285</v>
      </c>
      <c r="D8100" s="3" t="s">
        <v>1</v>
      </c>
      <c r="E8100" s="3">
        <v>23.225999999999999</v>
      </c>
      <c r="F8100" s="5" t="s">
        <v>357</v>
      </c>
      <c r="G8100" s="3">
        <v>31.622</v>
      </c>
      <c r="H8100" s="5" t="s">
        <v>357</v>
      </c>
      <c r="I8100" s="3">
        <v>23.675000000000001</v>
      </c>
      <c r="J8100" s="5" t="s">
        <v>357</v>
      </c>
      <c r="K8100" s="4" t="s">
        <v>449</v>
      </c>
      <c r="L8100" s="3" t="s">
        <v>450</v>
      </c>
      <c r="M8100" s="3" t="s">
        <v>238</v>
      </c>
      <c r="Q8100" s="3"/>
      <c r="R8100">
        <v>1326267</v>
      </c>
      <c r="S8100" t="s">
        <v>357</v>
      </c>
      <c r="T8100">
        <v>22.132999999999999</v>
      </c>
      <c r="U8100">
        <v>31.515999999999998</v>
      </c>
      <c r="V8100">
        <v>22.364999999999998</v>
      </c>
      <c r="W8100" t="s">
        <v>500</v>
      </c>
      <c r="X8100" t="s">
        <v>501</v>
      </c>
    </row>
    <row r="8101" spans="1:24" x14ac:dyDescent="0.25">
      <c r="A8101" s="3">
        <v>1330315</v>
      </c>
      <c r="B8101" s="3" t="s">
        <v>54</v>
      </c>
      <c r="C8101" s="3">
        <v>1928</v>
      </c>
      <c r="D8101" s="3" t="s">
        <v>1</v>
      </c>
      <c r="E8101" s="3">
        <v>25.123000000000001</v>
      </c>
      <c r="F8101" s="5" t="s">
        <v>357</v>
      </c>
      <c r="G8101" s="3">
        <v>33.716000000000001</v>
      </c>
      <c r="H8101" s="5" t="s">
        <v>357</v>
      </c>
      <c r="I8101" s="3">
        <v>25.43</v>
      </c>
      <c r="J8101" s="5" t="s">
        <v>357</v>
      </c>
      <c r="K8101" s="4" t="s">
        <v>449</v>
      </c>
      <c r="L8101" s="3" t="s">
        <v>450</v>
      </c>
      <c r="M8101" s="3" t="s">
        <v>238</v>
      </c>
      <c r="Q8101" s="3"/>
      <c r="R8101">
        <v>1326299</v>
      </c>
      <c r="S8101">
        <v>3799</v>
      </c>
      <c r="T8101">
        <v>21.963000000000001</v>
      </c>
      <c r="U8101">
        <v>31.401</v>
      </c>
      <c r="V8101">
        <v>22.614000000000001</v>
      </c>
      <c r="W8101" t="s">
        <v>500</v>
      </c>
      <c r="X8101" t="s">
        <v>501</v>
      </c>
    </row>
    <row r="8102" spans="1:24" x14ac:dyDescent="0.25">
      <c r="A8102" s="3">
        <v>1330314</v>
      </c>
      <c r="B8102" s="3" t="s">
        <v>53</v>
      </c>
      <c r="C8102" s="3">
        <v>2840</v>
      </c>
      <c r="D8102" s="3" t="s">
        <v>1</v>
      </c>
      <c r="E8102" s="3">
        <v>22.795999999999999</v>
      </c>
      <c r="F8102" s="5" t="s">
        <v>357</v>
      </c>
      <c r="G8102" s="3">
        <v>31.975999999999999</v>
      </c>
      <c r="H8102" s="5" t="s">
        <v>357</v>
      </c>
      <c r="I8102" s="3">
        <v>22.824999999999999</v>
      </c>
      <c r="J8102" s="5" t="s">
        <v>357</v>
      </c>
      <c r="K8102" s="4" t="s">
        <v>449</v>
      </c>
      <c r="L8102" s="3" t="s">
        <v>450</v>
      </c>
      <c r="M8102" s="3" t="s">
        <v>238</v>
      </c>
      <c r="Q8102" s="3"/>
      <c r="R8102">
        <v>1326302</v>
      </c>
      <c r="S8102">
        <v>3605</v>
      </c>
      <c r="T8102">
        <v>22.64</v>
      </c>
      <c r="U8102">
        <v>31.338000000000001</v>
      </c>
      <c r="V8102">
        <v>23.477</v>
      </c>
      <c r="W8102" t="s">
        <v>500</v>
      </c>
      <c r="X8102" t="s">
        <v>501</v>
      </c>
    </row>
    <row r="8103" spans="1:24" x14ac:dyDescent="0.25">
      <c r="A8103" s="3">
        <v>1330313</v>
      </c>
      <c r="B8103" s="3" t="s">
        <v>52</v>
      </c>
      <c r="C8103" s="3">
        <v>3265</v>
      </c>
      <c r="D8103" s="3" t="s">
        <v>1</v>
      </c>
      <c r="E8103" s="3">
        <v>22.684000000000001</v>
      </c>
      <c r="F8103" s="5" t="s">
        <v>357</v>
      </c>
      <c r="G8103" s="3">
        <v>32.722999999999999</v>
      </c>
      <c r="H8103" s="5" t="s">
        <v>357</v>
      </c>
      <c r="I8103" s="3">
        <v>23.382999999999999</v>
      </c>
      <c r="J8103" s="5" t="s">
        <v>357</v>
      </c>
      <c r="K8103" s="4" t="s">
        <v>449</v>
      </c>
      <c r="L8103" s="3" t="s">
        <v>450</v>
      </c>
      <c r="M8103" s="3" t="s">
        <v>238</v>
      </c>
      <c r="Q8103" s="3"/>
      <c r="R8103">
        <v>1326292</v>
      </c>
      <c r="S8103">
        <v>3815</v>
      </c>
      <c r="T8103">
        <v>22.42</v>
      </c>
      <c r="U8103">
        <v>31.332999999999998</v>
      </c>
      <c r="V8103">
        <v>23.356999999999999</v>
      </c>
      <c r="W8103" t="s">
        <v>500</v>
      </c>
      <c r="X8103" t="s">
        <v>501</v>
      </c>
    </row>
    <row r="8104" spans="1:24" x14ac:dyDescent="0.25">
      <c r="A8104" s="3">
        <v>1330312</v>
      </c>
      <c r="B8104" s="3" t="s">
        <v>51</v>
      </c>
      <c r="C8104" s="3">
        <v>3305</v>
      </c>
      <c r="D8104" s="3" t="s">
        <v>1</v>
      </c>
      <c r="E8104" s="3">
        <v>21.297999999999998</v>
      </c>
      <c r="F8104" s="5" t="s">
        <v>357</v>
      </c>
      <c r="G8104" s="3">
        <v>31.498999999999999</v>
      </c>
      <c r="H8104" s="5" t="s">
        <v>357</v>
      </c>
      <c r="I8104" s="3">
        <v>24.038</v>
      </c>
      <c r="J8104" s="5" t="s">
        <v>357</v>
      </c>
      <c r="K8104" s="4" t="s">
        <v>449</v>
      </c>
      <c r="L8104" s="3" t="s">
        <v>450</v>
      </c>
      <c r="M8104" s="3" t="s">
        <v>238</v>
      </c>
      <c r="Q8104" s="3"/>
      <c r="R8104">
        <v>1326306</v>
      </c>
      <c r="S8104">
        <v>3681</v>
      </c>
      <c r="T8104">
        <v>22.07</v>
      </c>
      <c r="U8104">
        <v>31.242000000000001</v>
      </c>
      <c r="V8104">
        <v>22.792999999999999</v>
      </c>
      <c r="W8104" t="s">
        <v>500</v>
      </c>
      <c r="X8104" t="s">
        <v>501</v>
      </c>
    </row>
    <row r="8105" spans="1:24" x14ac:dyDescent="0.25">
      <c r="A8105" s="3">
        <v>1330107</v>
      </c>
      <c r="B8105" s="3" t="s">
        <v>50</v>
      </c>
      <c r="C8105" s="3">
        <v>3870</v>
      </c>
      <c r="D8105" s="3" t="s">
        <v>1</v>
      </c>
      <c r="E8105" s="3">
        <v>23.11</v>
      </c>
      <c r="F8105" s="5" t="s">
        <v>357</v>
      </c>
      <c r="G8105" s="3">
        <v>31.655000000000001</v>
      </c>
      <c r="H8105" s="5" t="s">
        <v>357</v>
      </c>
      <c r="I8105" s="3">
        <v>22.859000000000002</v>
      </c>
      <c r="J8105" s="5" t="s">
        <v>357</v>
      </c>
      <c r="K8105" s="4" t="s">
        <v>449</v>
      </c>
      <c r="L8105" s="3" t="s">
        <v>450</v>
      </c>
      <c r="M8105" s="3" t="s">
        <v>238</v>
      </c>
      <c r="Q8105" s="3"/>
      <c r="R8105">
        <v>1326308</v>
      </c>
      <c r="S8105">
        <v>2934</v>
      </c>
      <c r="T8105">
        <v>22.344000000000001</v>
      </c>
      <c r="U8105">
        <v>31.166</v>
      </c>
      <c r="V8105">
        <v>23.341999999999999</v>
      </c>
      <c r="W8105" t="s">
        <v>500</v>
      </c>
      <c r="X8105" t="s">
        <v>501</v>
      </c>
    </row>
    <row r="8106" spans="1:24" x14ac:dyDescent="0.25">
      <c r="A8106" s="3">
        <v>1330106</v>
      </c>
      <c r="B8106" s="3" t="s">
        <v>49</v>
      </c>
      <c r="C8106" s="3">
        <v>2270</v>
      </c>
      <c r="D8106" s="3" t="s">
        <v>1</v>
      </c>
      <c r="E8106" s="3">
        <v>23.992999999999999</v>
      </c>
      <c r="F8106" s="5" t="s">
        <v>357</v>
      </c>
      <c r="G8106" s="3">
        <v>32.808999999999997</v>
      </c>
      <c r="H8106" s="3" t="s">
        <v>357</v>
      </c>
      <c r="I8106" s="3">
        <v>24.474</v>
      </c>
      <c r="J8106" s="5" t="s">
        <v>357</v>
      </c>
      <c r="K8106" s="4" t="s">
        <v>449</v>
      </c>
      <c r="L8106" s="3" t="s">
        <v>450</v>
      </c>
      <c r="M8106" s="3" t="s">
        <v>238</v>
      </c>
      <c r="Q8106" s="3"/>
      <c r="R8106">
        <v>1326296</v>
      </c>
      <c r="S8106">
        <v>3570</v>
      </c>
      <c r="T8106">
        <v>22.556000000000001</v>
      </c>
      <c r="U8106">
        <v>31.154</v>
      </c>
      <c r="V8106">
        <v>23.475999999999999</v>
      </c>
      <c r="W8106" t="s">
        <v>500</v>
      </c>
      <c r="X8106" t="s">
        <v>501</v>
      </c>
    </row>
    <row r="8107" spans="1:24" x14ac:dyDescent="0.25">
      <c r="A8107" s="3">
        <v>1330105</v>
      </c>
      <c r="B8107" s="3" t="s">
        <v>48</v>
      </c>
      <c r="C8107" s="3">
        <v>1630</v>
      </c>
      <c r="D8107" s="3" t="s">
        <v>1</v>
      </c>
      <c r="E8107" s="3">
        <v>23.427</v>
      </c>
      <c r="F8107" s="5" t="s">
        <v>357</v>
      </c>
      <c r="G8107" s="3">
        <v>32.804000000000002</v>
      </c>
      <c r="H8107" s="3" t="s">
        <v>357</v>
      </c>
      <c r="I8107" s="3">
        <v>23.239000000000001</v>
      </c>
      <c r="J8107" s="5" t="s">
        <v>357</v>
      </c>
      <c r="K8107" s="4" t="s">
        <v>449</v>
      </c>
      <c r="L8107" s="3" t="s">
        <v>450</v>
      </c>
      <c r="M8107" s="3" t="s">
        <v>238</v>
      </c>
      <c r="Q8107" s="3"/>
      <c r="R8107">
        <v>1326138</v>
      </c>
      <c r="S8107">
        <v>2385</v>
      </c>
      <c r="T8107">
        <v>22.843</v>
      </c>
      <c r="U8107">
        <v>31.026</v>
      </c>
      <c r="V8107">
        <v>23.315999999999999</v>
      </c>
      <c r="W8107" t="s">
        <v>500</v>
      </c>
      <c r="X8107" t="s">
        <v>501</v>
      </c>
    </row>
    <row r="8108" spans="1:24" x14ac:dyDescent="0.25">
      <c r="A8108" s="3">
        <v>1330104</v>
      </c>
      <c r="B8108" s="3" t="s">
        <v>47</v>
      </c>
      <c r="C8108" s="3">
        <v>1764</v>
      </c>
      <c r="D8108" s="3" t="s">
        <v>1</v>
      </c>
      <c r="E8108" s="3">
        <v>23.696000000000002</v>
      </c>
      <c r="F8108" s="5" t="s">
        <v>357</v>
      </c>
      <c r="G8108" s="3">
        <v>32.475999999999999</v>
      </c>
      <c r="H8108" s="5" t="s">
        <v>357</v>
      </c>
      <c r="I8108" s="3">
        <v>23.597999999999999</v>
      </c>
      <c r="J8108" s="5" t="s">
        <v>357</v>
      </c>
      <c r="K8108" s="4" t="s">
        <v>449</v>
      </c>
      <c r="L8108" s="3" t="s">
        <v>450</v>
      </c>
      <c r="M8108" s="3" t="s">
        <v>238</v>
      </c>
      <c r="Q8108" s="3"/>
      <c r="R8108">
        <v>1326137</v>
      </c>
      <c r="S8108">
        <v>4354</v>
      </c>
      <c r="T8108">
        <v>22.331</v>
      </c>
      <c r="U8108">
        <v>30.12</v>
      </c>
      <c r="V8108">
        <v>22.949000000000002</v>
      </c>
      <c r="W8108" t="s">
        <v>500</v>
      </c>
      <c r="X8108" t="s">
        <v>501</v>
      </c>
    </row>
    <row r="8109" spans="1:24" x14ac:dyDescent="0.25">
      <c r="A8109" s="3">
        <v>1330103</v>
      </c>
      <c r="B8109" s="3" t="s">
        <v>46</v>
      </c>
      <c r="C8109" s="3">
        <v>3930</v>
      </c>
      <c r="D8109" s="3" t="s">
        <v>1</v>
      </c>
      <c r="E8109" s="3">
        <v>22.745000000000001</v>
      </c>
      <c r="F8109" s="5" t="s">
        <v>357</v>
      </c>
      <c r="G8109" s="3">
        <v>32.76</v>
      </c>
      <c r="H8109" s="5" t="s">
        <v>357</v>
      </c>
      <c r="I8109" s="3">
        <v>22.658999999999999</v>
      </c>
      <c r="J8109" s="5" t="s">
        <v>357</v>
      </c>
      <c r="K8109" s="4" t="s">
        <v>449</v>
      </c>
      <c r="L8109" s="3" t="s">
        <v>450</v>
      </c>
      <c r="M8109" s="3" t="s">
        <v>238</v>
      </c>
      <c r="Q8109" s="3"/>
      <c r="R8109">
        <v>1326276</v>
      </c>
      <c r="S8109" t="s">
        <v>357</v>
      </c>
      <c r="T8109">
        <v>22.446999999999999</v>
      </c>
      <c r="U8109">
        <v>29.969000000000001</v>
      </c>
      <c r="V8109">
        <v>22.52</v>
      </c>
      <c r="W8109" t="s">
        <v>500</v>
      </c>
      <c r="X8109" t="s">
        <v>501</v>
      </c>
    </row>
    <row r="8110" spans="1:24" x14ac:dyDescent="0.25">
      <c r="A8110" s="3">
        <v>1330102</v>
      </c>
      <c r="B8110" s="3" t="s">
        <v>42</v>
      </c>
      <c r="C8110" s="3">
        <v>2815</v>
      </c>
      <c r="D8110" s="3" t="s">
        <v>1</v>
      </c>
      <c r="E8110" s="3">
        <v>23.141999999999999</v>
      </c>
      <c r="F8110" s="5" t="s">
        <v>357</v>
      </c>
      <c r="G8110" s="3">
        <v>31.824000000000002</v>
      </c>
      <c r="H8110" s="5" t="s">
        <v>357</v>
      </c>
      <c r="I8110" s="3">
        <v>23.652000000000001</v>
      </c>
      <c r="J8110" s="5" t="s">
        <v>357</v>
      </c>
      <c r="K8110" s="4" t="s">
        <v>449</v>
      </c>
      <c r="L8110" s="3" t="s">
        <v>450</v>
      </c>
      <c r="M8110" s="3" t="s">
        <v>238</v>
      </c>
      <c r="Q8110" s="3"/>
      <c r="R8110">
        <v>1326106</v>
      </c>
      <c r="S8110">
        <v>1020</v>
      </c>
      <c r="T8110">
        <v>25.439</v>
      </c>
      <c r="U8110">
        <v>34.606999999999999</v>
      </c>
      <c r="V8110">
        <v>25.425999999999998</v>
      </c>
      <c r="W8110" t="s">
        <v>502</v>
      </c>
      <c r="X8110" t="s">
        <v>503</v>
      </c>
    </row>
    <row r="8111" spans="1:24" x14ac:dyDescent="0.25">
      <c r="A8111" s="3">
        <v>1330101</v>
      </c>
      <c r="B8111" s="3" t="s">
        <v>41</v>
      </c>
      <c r="C8111" s="3">
        <v>3092</v>
      </c>
      <c r="D8111" s="3" t="s">
        <v>1</v>
      </c>
      <c r="E8111" s="3">
        <v>23.082000000000001</v>
      </c>
      <c r="F8111" s="5" t="s">
        <v>357</v>
      </c>
      <c r="G8111" s="3">
        <v>32.267000000000003</v>
      </c>
      <c r="H8111" s="5" t="s">
        <v>357</v>
      </c>
      <c r="I8111" s="3">
        <v>23.806999999999999</v>
      </c>
      <c r="J8111" s="5" t="s">
        <v>357</v>
      </c>
      <c r="K8111" s="4" t="s">
        <v>449</v>
      </c>
      <c r="L8111" s="3" t="s">
        <v>450</v>
      </c>
      <c r="M8111" s="3" t="s">
        <v>238</v>
      </c>
      <c r="Q8111" s="3"/>
      <c r="R8111">
        <v>1326086</v>
      </c>
      <c r="S8111">
        <v>2240</v>
      </c>
      <c r="T8111">
        <v>24.279</v>
      </c>
      <c r="U8111">
        <v>34.139000000000003</v>
      </c>
      <c r="V8111">
        <v>24.545999999999999</v>
      </c>
      <c r="W8111" t="s">
        <v>502</v>
      </c>
      <c r="X8111" t="s">
        <v>503</v>
      </c>
    </row>
    <row r="8112" spans="1:24" x14ac:dyDescent="0.25">
      <c r="A8112" s="3">
        <v>1330100</v>
      </c>
      <c r="B8112" s="3" t="s">
        <v>40</v>
      </c>
      <c r="C8112" s="3">
        <v>3096</v>
      </c>
      <c r="D8112" s="3" t="s">
        <v>1</v>
      </c>
      <c r="E8112" s="3">
        <v>22.352</v>
      </c>
      <c r="F8112" s="5" t="s">
        <v>357</v>
      </c>
      <c r="G8112" s="3">
        <v>31.978999999999999</v>
      </c>
      <c r="H8112" s="5" t="s">
        <v>357</v>
      </c>
      <c r="I8112" s="3">
        <v>22.366</v>
      </c>
      <c r="J8112" s="5" t="s">
        <v>357</v>
      </c>
      <c r="K8112" s="4" t="s">
        <v>449</v>
      </c>
      <c r="L8112" s="3" t="s">
        <v>450</v>
      </c>
      <c r="M8112" s="3" t="s">
        <v>238</v>
      </c>
      <c r="Q8112" s="3"/>
      <c r="R8112">
        <v>1326134</v>
      </c>
      <c r="S8112">
        <v>1120</v>
      </c>
      <c r="T8112">
        <v>24.024000000000001</v>
      </c>
      <c r="U8112">
        <v>33.991999999999997</v>
      </c>
      <c r="V8112">
        <v>24.103999999999999</v>
      </c>
      <c r="W8112" t="s">
        <v>502</v>
      </c>
      <c r="X8112" t="s">
        <v>503</v>
      </c>
    </row>
    <row r="8113" spans="1:24" x14ac:dyDescent="0.25">
      <c r="A8113" s="3">
        <v>1330099</v>
      </c>
      <c r="B8113" s="3" t="s">
        <v>39</v>
      </c>
      <c r="C8113" s="3">
        <v>3946</v>
      </c>
      <c r="D8113" s="3" t="s">
        <v>1</v>
      </c>
      <c r="E8113" s="3">
        <v>22.359000000000002</v>
      </c>
      <c r="F8113" s="5" t="s">
        <v>357</v>
      </c>
      <c r="G8113" s="3">
        <v>31.664000000000001</v>
      </c>
      <c r="H8113" s="5" t="s">
        <v>357</v>
      </c>
      <c r="I8113" s="3">
        <v>23.032</v>
      </c>
      <c r="J8113" s="5" t="s">
        <v>357</v>
      </c>
      <c r="K8113" s="4" t="s">
        <v>449</v>
      </c>
      <c r="L8113" s="3" t="s">
        <v>450</v>
      </c>
      <c r="M8113" s="3" t="s">
        <v>238</v>
      </c>
      <c r="Q8113" s="3"/>
      <c r="R8113">
        <v>1326079</v>
      </c>
      <c r="S8113">
        <v>3770</v>
      </c>
      <c r="T8113">
        <v>25.045000000000002</v>
      </c>
      <c r="U8113">
        <v>33.954000000000001</v>
      </c>
      <c r="V8113">
        <v>25.245999999999999</v>
      </c>
      <c r="W8113" t="s">
        <v>502</v>
      </c>
      <c r="X8113" t="s">
        <v>503</v>
      </c>
    </row>
    <row r="8114" spans="1:24" x14ac:dyDescent="0.25">
      <c r="A8114" s="3">
        <v>1330097</v>
      </c>
      <c r="B8114" s="3" t="s">
        <v>38</v>
      </c>
      <c r="C8114" s="3">
        <v>3863</v>
      </c>
      <c r="D8114" s="3" t="s">
        <v>1</v>
      </c>
      <c r="E8114" s="3">
        <v>22.334</v>
      </c>
      <c r="F8114" s="5" t="s">
        <v>357</v>
      </c>
      <c r="G8114" s="3">
        <v>32.008000000000003</v>
      </c>
      <c r="H8114" s="5" t="s">
        <v>357</v>
      </c>
      <c r="I8114" s="3">
        <v>22.707999999999998</v>
      </c>
      <c r="J8114" s="5" t="s">
        <v>357</v>
      </c>
      <c r="K8114" s="4" t="s">
        <v>449</v>
      </c>
      <c r="L8114" s="3" t="s">
        <v>450</v>
      </c>
      <c r="M8114" s="3" t="s">
        <v>238</v>
      </c>
      <c r="Q8114" s="3"/>
      <c r="R8114">
        <v>1326075</v>
      </c>
      <c r="S8114">
        <v>3485</v>
      </c>
      <c r="T8114">
        <v>24.468</v>
      </c>
      <c r="U8114">
        <v>33.706000000000003</v>
      </c>
      <c r="V8114">
        <v>24.849</v>
      </c>
      <c r="W8114" t="s">
        <v>502</v>
      </c>
      <c r="X8114" t="s">
        <v>503</v>
      </c>
    </row>
    <row r="8115" spans="1:24" x14ac:dyDescent="0.25">
      <c r="A8115" s="3">
        <v>1330096</v>
      </c>
      <c r="B8115" s="3" t="s">
        <v>37</v>
      </c>
      <c r="C8115" s="3">
        <v>2605</v>
      </c>
      <c r="D8115" s="3" t="s">
        <v>1</v>
      </c>
      <c r="E8115" s="3">
        <v>23.061</v>
      </c>
      <c r="F8115" s="5" t="s">
        <v>357</v>
      </c>
      <c r="G8115" s="3">
        <v>32.802999999999997</v>
      </c>
      <c r="H8115" s="5" t="s">
        <v>357</v>
      </c>
      <c r="I8115" s="3">
        <v>22.928000000000001</v>
      </c>
      <c r="J8115" s="5" t="s">
        <v>357</v>
      </c>
      <c r="K8115" s="4" t="s">
        <v>449</v>
      </c>
      <c r="L8115" s="3" t="s">
        <v>450</v>
      </c>
      <c r="M8115" s="3" t="s">
        <v>238</v>
      </c>
      <c r="Q8115" s="3"/>
      <c r="R8115">
        <v>1326118</v>
      </c>
      <c r="S8115">
        <v>800</v>
      </c>
      <c r="T8115">
        <v>25.169</v>
      </c>
      <c r="U8115">
        <v>33.636000000000003</v>
      </c>
      <c r="V8115">
        <v>24.744</v>
      </c>
      <c r="W8115" t="s">
        <v>502</v>
      </c>
      <c r="X8115" t="s">
        <v>503</v>
      </c>
    </row>
    <row r="8116" spans="1:24" x14ac:dyDescent="0.25">
      <c r="A8116" s="3">
        <v>1330095</v>
      </c>
      <c r="B8116" s="3" t="s">
        <v>36</v>
      </c>
      <c r="C8116" s="3">
        <v>3620</v>
      </c>
      <c r="D8116" s="3" t="s">
        <v>1</v>
      </c>
      <c r="E8116" s="3">
        <v>22.324000000000002</v>
      </c>
      <c r="F8116" s="5" t="s">
        <v>357</v>
      </c>
      <c r="G8116" s="3">
        <v>31.102</v>
      </c>
      <c r="H8116" s="5" t="s">
        <v>357</v>
      </c>
      <c r="I8116" s="3">
        <v>22.776</v>
      </c>
      <c r="J8116" s="5" t="s">
        <v>357</v>
      </c>
      <c r="K8116" s="4" t="s">
        <v>449</v>
      </c>
      <c r="L8116" s="3" t="s">
        <v>450</v>
      </c>
      <c r="M8116" s="3" t="s">
        <v>238</v>
      </c>
      <c r="Q8116" s="3"/>
      <c r="R8116">
        <v>1326114</v>
      </c>
      <c r="S8116">
        <v>2710</v>
      </c>
      <c r="T8116">
        <v>23.986000000000001</v>
      </c>
      <c r="U8116">
        <v>33.412999999999997</v>
      </c>
      <c r="V8116">
        <v>23.978000000000002</v>
      </c>
      <c r="W8116" t="s">
        <v>502</v>
      </c>
      <c r="X8116" t="s">
        <v>503</v>
      </c>
    </row>
    <row r="8117" spans="1:24" x14ac:dyDescent="0.25">
      <c r="A8117" s="3">
        <v>1330094</v>
      </c>
      <c r="B8117" s="3" t="s">
        <v>35</v>
      </c>
      <c r="C8117" s="3">
        <v>3595</v>
      </c>
      <c r="D8117" s="3" t="s">
        <v>1</v>
      </c>
      <c r="E8117" s="3">
        <v>22.25</v>
      </c>
      <c r="F8117" s="5" t="s">
        <v>357</v>
      </c>
      <c r="G8117" s="3">
        <v>31.402999999999999</v>
      </c>
      <c r="H8117" s="5" t="s">
        <v>357</v>
      </c>
      <c r="I8117" s="3">
        <v>23.033000000000001</v>
      </c>
      <c r="J8117" s="5" t="s">
        <v>357</v>
      </c>
      <c r="K8117" s="4" t="s">
        <v>449</v>
      </c>
      <c r="L8117" s="3" t="s">
        <v>450</v>
      </c>
      <c r="M8117" s="3" t="s">
        <v>238</v>
      </c>
      <c r="Q8117" s="3"/>
      <c r="R8117">
        <v>1326132</v>
      </c>
      <c r="S8117">
        <v>1100</v>
      </c>
      <c r="T8117">
        <v>23.427</v>
      </c>
      <c r="U8117">
        <v>33.29</v>
      </c>
      <c r="V8117">
        <v>23.516999999999999</v>
      </c>
      <c r="W8117" t="s">
        <v>502</v>
      </c>
      <c r="X8117" t="s">
        <v>503</v>
      </c>
    </row>
    <row r="8118" spans="1:24" x14ac:dyDescent="0.25">
      <c r="A8118" s="3">
        <v>1330093</v>
      </c>
      <c r="B8118" s="3" t="s">
        <v>34</v>
      </c>
      <c r="C8118" s="3">
        <v>3810</v>
      </c>
      <c r="D8118" s="3" t="s">
        <v>1</v>
      </c>
      <c r="E8118" s="3">
        <v>21.521999999999998</v>
      </c>
      <c r="F8118" s="5" t="s">
        <v>357</v>
      </c>
      <c r="G8118" s="3">
        <v>30.675000000000001</v>
      </c>
      <c r="H8118" s="5" t="s">
        <v>357</v>
      </c>
      <c r="I8118" s="3">
        <v>22.22</v>
      </c>
      <c r="J8118" s="5" t="s">
        <v>357</v>
      </c>
      <c r="K8118" s="4" t="s">
        <v>449</v>
      </c>
      <c r="L8118" s="3" t="s">
        <v>450</v>
      </c>
      <c r="M8118" s="3" t="s">
        <v>238</v>
      </c>
      <c r="Q8118" s="3"/>
      <c r="R8118">
        <v>1326131</v>
      </c>
      <c r="S8118">
        <v>3430</v>
      </c>
      <c r="T8118">
        <v>23.425000000000001</v>
      </c>
      <c r="U8118">
        <v>33.281999999999996</v>
      </c>
      <c r="V8118">
        <v>23.704000000000001</v>
      </c>
      <c r="W8118" t="s">
        <v>502</v>
      </c>
      <c r="X8118" t="s">
        <v>503</v>
      </c>
    </row>
    <row r="8119" spans="1:24" x14ac:dyDescent="0.25">
      <c r="A8119" s="3">
        <v>1330092</v>
      </c>
      <c r="B8119" s="3" t="s">
        <v>33</v>
      </c>
      <c r="C8119" s="3">
        <v>3771</v>
      </c>
      <c r="D8119" s="3" t="s">
        <v>1</v>
      </c>
      <c r="E8119" s="3">
        <v>23.149000000000001</v>
      </c>
      <c r="F8119" s="5" t="s">
        <v>357</v>
      </c>
      <c r="G8119" s="3">
        <v>31.52</v>
      </c>
      <c r="H8119" s="5" t="s">
        <v>357</v>
      </c>
      <c r="I8119" s="3">
        <v>23.704999999999998</v>
      </c>
      <c r="J8119" s="5" t="s">
        <v>357</v>
      </c>
      <c r="K8119" s="4" t="s">
        <v>449</v>
      </c>
      <c r="L8119" s="3" t="s">
        <v>450</v>
      </c>
      <c r="M8119" s="3" t="s">
        <v>238</v>
      </c>
      <c r="Q8119" s="3"/>
      <c r="R8119">
        <v>1326099</v>
      </c>
      <c r="S8119">
        <v>3035</v>
      </c>
      <c r="T8119">
        <v>23.696999999999999</v>
      </c>
      <c r="U8119">
        <v>33.186</v>
      </c>
      <c r="V8119">
        <v>23.454999999999998</v>
      </c>
      <c r="W8119" t="s">
        <v>502</v>
      </c>
      <c r="X8119" t="s">
        <v>503</v>
      </c>
    </row>
    <row r="8120" spans="1:24" x14ac:dyDescent="0.25">
      <c r="A8120" s="3">
        <v>1330091</v>
      </c>
      <c r="B8120" s="3" t="s">
        <v>32</v>
      </c>
      <c r="C8120" s="3">
        <v>3308</v>
      </c>
      <c r="D8120" s="3" t="s">
        <v>1</v>
      </c>
      <c r="E8120" s="3">
        <v>22.808</v>
      </c>
      <c r="F8120" s="5" t="s">
        <v>357</v>
      </c>
      <c r="G8120" s="3">
        <v>31.661000000000001</v>
      </c>
      <c r="H8120" s="5" t="s">
        <v>357</v>
      </c>
      <c r="I8120" s="3">
        <v>23.146000000000001</v>
      </c>
      <c r="J8120" s="5" t="s">
        <v>357</v>
      </c>
      <c r="K8120" s="4" t="s">
        <v>449</v>
      </c>
      <c r="L8120" s="3" t="s">
        <v>450</v>
      </c>
      <c r="M8120" s="3" t="s">
        <v>238</v>
      </c>
      <c r="Q8120" s="3"/>
      <c r="R8120">
        <v>1326105</v>
      </c>
      <c r="S8120">
        <v>2050</v>
      </c>
      <c r="T8120">
        <v>24.324999999999999</v>
      </c>
      <c r="U8120">
        <v>33.119999999999997</v>
      </c>
      <c r="V8120">
        <v>23.748999999999999</v>
      </c>
      <c r="W8120" t="s">
        <v>502</v>
      </c>
      <c r="X8120" t="s">
        <v>503</v>
      </c>
    </row>
    <row r="8121" spans="1:24" x14ac:dyDescent="0.25">
      <c r="A8121" s="3">
        <v>1330090</v>
      </c>
      <c r="B8121" s="3" t="s">
        <v>31</v>
      </c>
      <c r="C8121" s="3">
        <v>3218</v>
      </c>
      <c r="D8121" s="3" t="s">
        <v>1</v>
      </c>
      <c r="E8121" s="3">
        <v>23.189</v>
      </c>
      <c r="F8121" s="5" t="s">
        <v>357</v>
      </c>
      <c r="G8121" s="3">
        <v>33.244999999999997</v>
      </c>
      <c r="H8121" s="5" t="s">
        <v>357</v>
      </c>
      <c r="I8121" s="3">
        <v>23.666</v>
      </c>
      <c r="J8121" s="5" t="s">
        <v>357</v>
      </c>
      <c r="K8121" s="4" t="s">
        <v>449</v>
      </c>
      <c r="L8121" s="3" t="s">
        <v>450</v>
      </c>
      <c r="M8121" s="3" t="s">
        <v>238</v>
      </c>
      <c r="Q8121" s="3"/>
      <c r="R8121">
        <v>1326115</v>
      </c>
      <c r="S8121">
        <v>2823</v>
      </c>
      <c r="T8121">
        <v>24.271999999999998</v>
      </c>
      <c r="U8121">
        <v>32.996000000000002</v>
      </c>
      <c r="V8121">
        <v>24.207000000000001</v>
      </c>
      <c r="W8121" t="s">
        <v>502</v>
      </c>
      <c r="X8121" t="s">
        <v>503</v>
      </c>
    </row>
    <row r="8122" spans="1:24" x14ac:dyDescent="0.25">
      <c r="A8122" s="3">
        <v>1330028</v>
      </c>
      <c r="B8122" s="3" t="s">
        <v>30</v>
      </c>
      <c r="C8122" s="3">
        <v>4599</v>
      </c>
      <c r="D8122" s="3" t="s">
        <v>1</v>
      </c>
      <c r="E8122" s="3">
        <v>24.248000000000001</v>
      </c>
      <c r="F8122" s="5" t="s">
        <v>357</v>
      </c>
      <c r="G8122" s="3">
        <v>32.732999999999997</v>
      </c>
      <c r="H8122" s="5" t="s">
        <v>357</v>
      </c>
      <c r="I8122" s="3">
        <v>23.986999999999998</v>
      </c>
      <c r="J8122" s="5" t="s">
        <v>357</v>
      </c>
      <c r="K8122" s="4" t="s">
        <v>449</v>
      </c>
      <c r="L8122" s="3" t="s">
        <v>450</v>
      </c>
      <c r="M8122" s="3" t="s">
        <v>238</v>
      </c>
      <c r="Q8122" s="3"/>
      <c r="R8122">
        <v>1326125</v>
      </c>
      <c r="S8122">
        <v>3516</v>
      </c>
      <c r="T8122">
        <v>23.780999999999999</v>
      </c>
      <c r="U8122">
        <v>32.991</v>
      </c>
      <c r="V8122">
        <v>23.667999999999999</v>
      </c>
      <c r="W8122" t="s">
        <v>502</v>
      </c>
      <c r="X8122" t="s">
        <v>503</v>
      </c>
    </row>
    <row r="8123" spans="1:24" x14ac:dyDescent="0.25">
      <c r="A8123" s="3">
        <v>1330027</v>
      </c>
      <c r="B8123" s="3" t="s">
        <v>29</v>
      </c>
      <c r="C8123" s="3">
        <v>3540</v>
      </c>
      <c r="D8123" s="3" t="s">
        <v>1</v>
      </c>
      <c r="E8123" s="3">
        <v>22.513999999999999</v>
      </c>
      <c r="F8123" s="5" t="s">
        <v>357</v>
      </c>
      <c r="G8123" s="3">
        <v>31.384</v>
      </c>
      <c r="H8123" s="5" t="s">
        <v>357</v>
      </c>
      <c r="I8123" s="3">
        <v>22.526</v>
      </c>
      <c r="J8123" s="5" t="s">
        <v>357</v>
      </c>
      <c r="K8123" s="4" t="s">
        <v>449</v>
      </c>
      <c r="L8123" s="3" t="s">
        <v>450</v>
      </c>
      <c r="M8123" s="3" t="s">
        <v>238</v>
      </c>
      <c r="Q8123" s="3"/>
      <c r="R8123">
        <v>1326078</v>
      </c>
      <c r="S8123">
        <v>3770</v>
      </c>
      <c r="T8123">
        <v>24.27</v>
      </c>
      <c r="U8123">
        <v>32.982999999999997</v>
      </c>
      <c r="V8123">
        <v>24.466000000000001</v>
      </c>
      <c r="W8123" t="s">
        <v>502</v>
      </c>
      <c r="X8123" t="s">
        <v>503</v>
      </c>
    </row>
    <row r="8124" spans="1:24" x14ac:dyDescent="0.25">
      <c r="A8124" s="3">
        <v>1330026</v>
      </c>
      <c r="B8124" s="3" t="s">
        <v>28</v>
      </c>
      <c r="C8124" s="3">
        <v>3340</v>
      </c>
      <c r="D8124" s="3" t="s">
        <v>1</v>
      </c>
      <c r="E8124" s="3">
        <v>22.837</v>
      </c>
      <c r="F8124" s="5" t="s">
        <v>357</v>
      </c>
      <c r="G8124" s="3">
        <v>31.782</v>
      </c>
      <c r="H8124" s="5" t="s">
        <v>357</v>
      </c>
      <c r="I8124" s="3">
        <v>23.667000000000002</v>
      </c>
      <c r="J8124" s="5" t="s">
        <v>357</v>
      </c>
      <c r="K8124" s="4" t="s">
        <v>449</v>
      </c>
      <c r="L8124" s="3" t="s">
        <v>450</v>
      </c>
      <c r="M8124" s="3" t="s">
        <v>238</v>
      </c>
      <c r="Q8124" s="3"/>
      <c r="R8124">
        <v>1326074</v>
      </c>
      <c r="S8124">
        <v>4185</v>
      </c>
      <c r="T8124">
        <v>22.885000000000002</v>
      </c>
      <c r="U8124">
        <v>32.976999999999997</v>
      </c>
      <c r="V8124">
        <v>22.989000000000001</v>
      </c>
      <c r="W8124" t="s">
        <v>502</v>
      </c>
      <c r="X8124" t="s">
        <v>503</v>
      </c>
    </row>
    <row r="8125" spans="1:24" x14ac:dyDescent="0.25">
      <c r="A8125" s="3">
        <v>1330025</v>
      </c>
      <c r="B8125" s="3" t="s">
        <v>27</v>
      </c>
      <c r="C8125" s="3">
        <v>3070</v>
      </c>
      <c r="D8125" s="3" t="s">
        <v>1</v>
      </c>
      <c r="E8125" s="3">
        <v>23.15</v>
      </c>
      <c r="F8125" s="5" t="s">
        <v>357</v>
      </c>
      <c r="G8125" s="3">
        <v>30.992000000000001</v>
      </c>
      <c r="H8125" s="5" t="s">
        <v>357</v>
      </c>
      <c r="I8125" s="3">
        <v>23.670999999999999</v>
      </c>
      <c r="J8125" s="5" t="s">
        <v>357</v>
      </c>
      <c r="K8125" s="4" t="s">
        <v>449</v>
      </c>
      <c r="L8125" s="3" t="s">
        <v>450</v>
      </c>
      <c r="M8125" s="3" t="s">
        <v>238</v>
      </c>
      <c r="Q8125" s="3"/>
      <c r="R8125">
        <v>1326092</v>
      </c>
      <c r="S8125">
        <v>4050</v>
      </c>
      <c r="T8125">
        <v>23.99</v>
      </c>
      <c r="U8125">
        <v>32.853999999999999</v>
      </c>
      <c r="V8125">
        <v>24.12</v>
      </c>
      <c r="W8125" t="s">
        <v>502</v>
      </c>
      <c r="X8125" t="s">
        <v>503</v>
      </c>
    </row>
    <row r="8126" spans="1:24" x14ac:dyDescent="0.25">
      <c r="A8126" s="3">
        <v>1330024</v>
      </c>
      <c r="B8126" s="3" t="s">
        <v>26</v>
      </c>
      <c r="C8126" s="3">
        <v>3275</v>
      </c>
      <c r="D8126" s="3" t="s">
        <v>1</v>
      </c>
      <c r="E8126" s="3">
        <v>23.675999999999998</v>
      </c>
      <c r="F8126" s="5" t="s">
        <v>357</v>
      </c>
      <c r="G8126" s="3">
        <v>31.419</v>
      </c>
      <c r="H8126" s="5" t="s">
        <v>357</v>
      </c>
      <c r="I8126" s="3">
        <v>24.283000000000001</v>
      </c>
      <c r="J8126" s="5" t="s">
        <v>357</v>
      </c>
      <c r="K8126" s="4" t="s">
        <v>449</v>
      </c>
      <c r="L8126" s="3" t="s">
        <v>450</v>
      </c>
      <c r="M8126" s="3" t="s">
        <v>238</v>
      </c>
      <c r="Q8126" s="3"/>
      <c r="R8126">
        <v>1326113</v>
      </c>
      <c r="S8126">
        <v>2880</v>
      </c>
      <c r="T8126">
        <v>23.446000000000002</v>
      </c>
      <c r="U8126">
        <v>32.825000000000003</v>
      </c>
      <c r="V8126">
        <v>23.222000000000001</v>
      </c>
      <c r="W8126" t="s">
        <v>502</v>
      </c>
      <c r="X8126" t="s">
        <v>503</v>
      </c>
    </row>
    <row r="8127" spans="1:24" x14ac:dyDescent="0.25">
      <c r="A8127" s="3">
        <v>1330023</v>
      </c>
      <c r="B8127" s="3" t="s">
        <v>25</v>
      </c>
      <c r="C8127" s="3">
        <v>2390</v>
      </c>
      <c r="D8127" s="3" t="s">
        <v>19</v>
      </c>
      <c r="E8127" s="3">
        <v>30.722000000000001</v>
      </c>
      <c r="F8127" s="5" t="s">
        <v>230</v>
      </c>
      <c r="G8127" s="3">
        <v>37.631999999999998</v>
      </c>
      <c r="H8127" s="5" t="s">
        <v>112</v>
      </c>
      <c r="I8127" s="3">
        <v>31.513999999999999</v>
      </c>
      <c r="J8127" s="5" t="s">
        <v>357</v>
      </c>
      <c r="K8127" s="4" t="s">
        <v>449</v>
      </c>
      <c r="L8127" s="3" t="s">
        <v>450</v>
      </c>
      <c r="M8127" s="3" t="s">
        <v>238</v>
      </c>
      <c r="Q8127" s="3"/>
      <c r="R8127">
        <v>1326084</v>
      </c>
      <c r="S8127">
        <v>2620</v>
      </c>
      <c r="T8127">
        <v>23.876999999999999</v>
      </c>
      <c r="U8127">
        <v>32.768999999999998</v>
      </c>
      <c r="V8127">
        <v>24.122</v>
      </c>
      <c r="W8127" t="s">
        <v>502</v>
      </c>
      <c r="X8127" t="s">
        <v>503</v>
      </c>
    </row>
    <row r="8128" spans="1:24" x14ac:dyDescent="0.25">
      <c r="A8128" s="3">
        <v>1330022</v>
      </c>
      <c r="B8128" s="3" t="s">
        <v>24</v>
      </c>
      <c r="C8128" s="3">
        <v>2665</v>
      </c>
      <c r="D8128" s="3" t="s">
        <v>1</v>
      </c>
      <c r="E8128" s="3">
        <v>22.620999999999999</v>
      </c>
      <c r="F8128" s="5" t="s">
        <v>357</v>
      </c>
      <c r="G8128" s="3">
        <v>30.975999999999999</v>
      </c>
      <c r="H8128" s="5" t="s">
        <v>357</v>
      </c>
      <c r="I8128" s="3">
        <v>23.324000000000002</v>
      </c>
      <c r="J8128" s="5" t="s">
        <v>357</v>
      </c>
      <c r="K8128" s="4" t="s">
        <v>449</v>
      </c>
      <c r="L8128" s="3" t="s">
        <v>450</v>
      </c>
      <c r="M8128" s="3" t="s">
        <v>238</v>
      </c>
      <c r="Q8128" s="3"/>
      <c r="R8128">
        <v>1326101</v>
      </c>
      <c r="S8128">
        <v>3780</v>
      </c>
      <c r="T8128">
        <v>23.68</v>
      </c>
      <c r="U8128">
        <v>32.667000000000002</v>
      </c>
      <c r="V8128">
        <v>23.498000000000001</v>
      </c>
      <c r="W8128" t="s">
        <v>502</v>
      </c>
      <c r="X8128" t="s">
        <v>503</v>
      </c>
    </row>
    <row r="8129" spans="1:24" x14ac:dyDescent="0.25">
      <c r="A8129" s="3">
        <v>1330021</v>
      </c>
      <c r="B8129" s="3" t="s">
        <v>23</v>
      </c>
      <c r="C8129" s="3">
        <v>2600</v>
      </c>
      <c r="D8129" s="3" t="s">
        <v>1</v>
      </c>
      <c r="E8129" s="3">
        <v>22.94</v>
      </c>
      <c r="F8129" s="5" t="s">
        <v>357</v>
      </c>
      <c r="G8129" s="3">
        <v>31.347000000000001</v>
      </c>
      <c r="H8129" s="5" t="s">
        <v>357</v>
      </c>
      <c r="I8129" s="3">
        <v>23.544</v>
      </c>
      <c r="J8129" s="5" t="s">
        <v>357</v>
      </c>
      <c r="K8129" s="4" t="s">
        <v>449</v>
      </c>
      <c r="L8129" s="3" t="s">
        <v>450</v>
      </c>
      <c r="M8129" s="3" t="s">
        <v>238</v>
      </c>
      <c r="Q8129" s="3"/>
      <c r="R8129">
        <v>1326087</v>
      </c>
      <c r="S8129">
        <v>2977</v>
      </c>
      <c r="T8129">
        <v>24.943999999999999</v>
      </c>
      <c r="U8129">
        <v>32.633000000000003</v>
      </c>
      <c r="V8129">
        <v>25.004999999999999</v>
      </c>
      <c r="W8129" t="s">
        <v>502</v>
      </c>
      <c r="X8129" t="s">
        <v>503</v>
      </c>
    </row>
    <row r="8130" spans="1:24" x14ac:dyDescent="0.25">
      <c r="A8130" s="3">
        <v>1330020</v>
      </c>
      <c r="B8130" s="3" t="s">
        <v>22</v>
      </c>
      <c r="C8130" s="3">
        <v>4385</v>
      </c>
      <c r="D8130" s="3" t="s">
        <v>1</v>
      </c>
      <c r="E8130" s="3">
        <v>23.283000000000001</v>
      </c>
      <c r="F8130" s="5" t="s">
        <v>357</v>
      </c>
      <c r="G8130" s="3">
        <v>32.840000000000003</v>
      </c>
      <c r="H8130" s="5" t="s">
        <v>357</v>
      </c>
      <c r="I8130" s="3">
        <v>23.931999999999999</v>
      </c>
      <c r="J8130" s="5" t="s">
        <v>357</v>
      </c>
      <c r="K8130" s="4" t="s">
        <v>449</v>
      </c>
      <c r="L8130" s="3" t="s">
        <v>450</v>
      </c>
      <c r="M8130" s="3" t="s">
        <v>238</v>
      </c>
      <c r="Q8130" s="3"/>
      <c r="R8130">
        <v>1326116</v>
      </c>
      <c r="S8130">
        <v>3132</v>
      </c>
      <c r="T8130">
        <v>23.757000000000001</v>
      </c>
      <c r="U8130">
        <v>32.542000000000002</v>
      </c>
      <c r="V8130">
        <v>23.824999999999999</v>
      </c>
      <c r="W8130" t="s">
        <v>502</v>
      </c>
      <c r="X8130" t="s">
        <v>503</v>
      </c>
    </row>
    <row r="8131" spans="1:24" x14ac:dyDescent="0.25">
      <c r="A8131" s="3">
        <v>1330019</v>
      </c>
      <c r="B8131" s="3" t="s">
        <v>21</v>
      </c>
      <c r="C8131" s="3">
        <v>3370</v>
      </c>
      <c r="D8131" s="3" t="s">
        <v>1</v>
      </c>
      <c r="E8131" s="3">
        <v>23.222000000000001</v>
      </c>
      <c r="F8131" s="5" t="s">
        <v>357</v>
      </c>
      <c r="G8131" s="3">
        <v>32.892000000000003</v>
      </c>
      <c r="H8131" s="5" t="s">
        <v>357</v>
      </c>
      <c r="I8131" s="3">
        <v>23.611999999999998</v>
      </c>
      <c r="J8131" s="5" t="s">
        <v>357</v>
      </c>
      <c r="K8131" s="4" t="s">
        <v>449</v>
      </c>
      <c r="L8131" s="3" t="s">
        <v>450</v>
      </c>
      <c r="M8131" s="3" t="s">
        <v>238</v>
      </c>
      <c r="Q8131" s="3"/>
      <c r="R8131">
        <v>1326124</v>
      </c>
      <c r="S8131">
        <v>2936</v>
      </c>
      <c r="T8131">
        <v>23.855</v>
      </c>
      <c r="U8131">
        <v>32.527999999999999</v>
      </c>
      <c r="V8131">
        <v>24.073</v>
      </c>
      <c r="W8131" t="s">
        <v>502</v>
      </c>
      <c r="X8131" t="s">
        <v>503</v>
      </c>
    </row>
    <row r="8132" spans="1:24" x14ac:dyDescent="0.25">
      <c r="A8132" s="3">
        <v>1330018</v>
      </c>
      <c r="B8132" s="3" t="s">
        <v>18</v>
      </c>
      <c r="C8132" s="3">
        <v>3075</v>
      </c>
      <c r="D8132" s="3" t="s">
        <v>1</v>
      </c>
      <c r="E8132" s="3">
        <v>23.260999999999999</v>
      </c>
      <c r="F8132" s="5" t="s">
        <v>357</v>
      </c>
      <c r="G8132" s="3">
        <v>32.1</v>
      </c>
      <c r="H8132" s="5" t="s">
        <v>357</v>
      </c>
      <c r="I8132" s="3">
        <v>23.942</v>
      </c>
      <c r="J8132" s="5" t="s">
        <v>357</v>
      </c>
      <c r="K8132" s="4" t="s">
        <v>449</v>
      </c>
      <c r="L8132" s="3" t="s">
        <v>450</v>
      </c>
      <c r="M8132" s="3" t="s">
        <v>238</v>
      </c>
      <c r="Q8132" s="3"/>
      <c r="R8132">
        <v>1326108</v>
      </c>
      <c r="S8132">
        <v>2190</v>
      </c>
      <c r="T8132">
        <v>24.577000000000002</v>
      </c>
      <c r="U8132">
        <v>32.523000000000003</v>
      </c>
      <c r="V8132">
        <v>24.782</v>
      </c>
      <c r="W8132" t="s">
        <v>502</v>
      </c>
      <c r="X8132" t="s">
        <v>503</v>
      </c>
    </row>
    <row r="8133" spans="1:24" x14ac:dyDescent="0.25">
      <c r="A8133" s="3">
        <v>1330017</v>
      </c>
      <c r="B8133" s="3" t="s">
        <v>17</v>
      </c>
      <c r="C8133" s="3">
        <v>2580</v>
      </c>
      <c r="D8133" s="3" t="s">
        <v>1</v>
      </c>
      <c r="E8133" s="3">
        <v>22.966000000000001</v>
      </c>
      <c r="F8133" s="5" t="s">
        <v>357</v>
      </c>
      <c r="G8133" s="3">
        <v>31.120999999999999</v>
      </c>
      <c r="H8133" s="5" t="s">
        <v>357</v>
      </c>
      <c r="I8133" s="3">
        <v>23.501000000000001</v>
      </c>
      <c r="J8133" s="5" t="s">
        <v>357</v>
      </c>
      <c r="K8133" s="4" t="s">
        <v>449</v>
      </c>
      <c r="L8133" s="3" t="s">
        <v>450</v>
      </c>
      <c r="M8133" s="3" t="s">
        <v>238</v>
      </c>
      <c r="Q8133" s="3"/>
      <c r="R8133">
        <v>1326098</v>
      </c>
      <c r="S8133">
        <v>3917</v>
      </c>
      <c r="T8133">
        <v>23.64</v>
      </c>
      <c r="U8133">
        <v>32.499000000000002</v>
      </c>
      <c r="V8133">
        <v>23.707000000000001</v>
      </c>
      <c r="W8133" t="s">
        <v>502</v>
      </c>
      <c r="X8133" t="s">
        <v>503</v>
      </c>
    </row>
    <row r="8134" spans="1:24" x14ac:dyDescent="0.25">
      <c r="A8134" s="3">
        <v>1330016</v>
      </c>
      <c r="B8134" s="3" t="s">
        <v>16</v>
      </c>
      <c r="C8134" s="3">
        <v>3040</v>
      </c>
      <c r="D8134" s="3" t="s">
        <v>1</v>
      </c>
      <c r="E8134" s="3">
        <v>22.337</v>
      </c>
      <c r="F8134" s="5" t="s">
        <v>357</v>
      </c>
      <c r="G8134" s="3">
        <v>30.896999999999998</v>
      </c>
      <c r="H8134" s="5" t="s">
        <v>357</v>
      </c>
      <c r="I8134" s="3">
        <v>22.663</v>
      </c>
      <c r="J8134" s="5" t="s">
        <v>357</v>
      </c>
      <c r="K8134" s="4" t="s">
        <v>449</v>
      </c>
      <c r="L8134" s="3" t="s">
        <v>450</v>
      </c>
      <c r="M8134" s="3" t="s">
        <v>238</v>
      </c>
      <c r="Q8134" s="3"/>
      <c r="R8134">
        <v>1326094</v>
      </c>
      <c r="S8134">
        <v>3720</v>
      </c>
      <c r="T8134">
        <v>22.797000000000001</v>
      </c>
      <c r="U8134">
        <v>32.494</v>
      </c>
      <c r="V8134">
        <v>23.132999999999999</v>
      </c>
      <c r="W8134" t="s">
        <v>502</v>
      </c>
      <c r="X8134" t="s">
        <v>503</v>
      </c>
    </row>
    <row r="8135" spans="1:24" x14ac:dyDescent="0.25">
      <c r="A8135" s="3">
        <v>1330015</v>
      </c>
      <c r="B8135" s="3" t="s">
        <v>15</v>
      </c>
      <c r="C8135" s="3">
        <v>3080</v>
      </c>
      <c r="D8135" s="3" t="s">
        <v>1</v>
      </c>
      <c r="E8135" s="3">
        <v>22.108000000000001</v>
      </c>
      <c r="F8135" s="5" t="s">
        <v>357</v>
      </c>
      <c r="G8135" s="3">
        <v>31.934000000000001</v>
      </c>
      <c r="H8135" s="5" t="s">
        <v>357</v>
      </c>
      <c r="I8135" s="3">
        <v>22.95</v>
      </c>
      <c r="J8135" s="5" t="s">
        <v>357</v>
      </c>
      <c r="K8135" s="4" t="s">
        <v>449</v>
      </c>
      <c r="L8135" s="3" t="s">
        <v>450</v>
      </c>
      <c r="M8135" s="3" t="s">
        <v>238</v>
      </c>
      <c r="Q8135" s="3"/>
      <c r="R8135">
        <v>1326085</v>
      </c>
      <c r="S8135">
        <v>2700</v>
      </c>
      <c r="T8135">
        <v>23.707000000000001</v>
      </c>
      <c r="U8135">
        <v>32.49</v>
      </c>
      <c r="V8135">
        <v>24.251999999999999</v>
      </c>
      <c r="W8135" t="s">
        <v>502</v>
      </c>
      <c r="X8135" t="s">
        <v>503</v>
      </c>
    </row>
    <row r="8136" spans="1:24" x14ac:dyDescent="0.25">
      <c r="A8136" s="3">
        <v>1330014</v>
      </c>
      <c r="B8136" s="3" t="s">
        <v>14</v>
      </c>
      <c r="C8136" s="3">
        <v>2505</v>
      </c>
      <c r="D8136" s="3" t="s">
        <v>1</v>
      </c>
      <c r="E8136" s="3">
        <v>23.067</v>
      </c>
      <c r="F8136" s="5" t="s">
        <v>357</v>
      </c>
      <c r="G8136" s="3">
        <v>30.734000000000002</v>
      </c>
      <c r="H8136" s="5" t="s">
        <v>357</v>
      </c>
      <c r="I8136" s="3">
        <v>23.859000000000002</v>
      </c>
      <c r="J8136" s="5" t="s">
        <v>357</v>
      </c>
      <c r="K8136" s="4" t="s">
        <v>449</v>
      </c>
      <c r="L8136" s="3" t="s">
        <v>450</v>
      </c>
      <c r="M8136" s="3" t="s">
        <v>238</v>
      </c>
      <c r="Q8136" s="3"/>
      <c r="R8136">
        <v>1326103</v>
      </c>
      <c r="S8136">
        <v>3595</v>
      </c>
      <c r="T8136">
        <v>23.925000000000001</v>
      </c>
      <c r="U8136">
        <v>32.421999999999997</v>
      </c>
      <c r="V8136">
        <v>23.04</v>
      </c>
      <c r="W8136" t="s">
        <v>502</v>
      </c>
      <c r="X8136" t="s">
        <v>503</v>
      </c>
    </row>
    <row r="8137" spans="1:24" x14ac:dyDescent="0.25">
      <c r="A8137" s="3">
        <v>1330013</v>
      </c>
      <c r="B8137" s="3" t="s">
        <v>13</v>
      </c>
      <c r="C8137" s="3">
        <v>3580</v>
      </c>
      <c r="D8137" s="3" t="s">
        <v>1</v>
      </c>
      <c r="E8137" s="3">
        <v>22.887</v>
      </c>
      <c r="F8137" s="5" t="s">
        <v>357</v>
      </c>
      <c r="G8137" s="3">
        <v>31.247</v>
      </c>
      <c r="H8137" s="3" t="s">
        <v>357</v>
      </c>
      <c r="I8137" s="3">
        <v>23.555</v>
      </c>
      <c r="J8137" s="5" t="s">
        <v>357</v>
      </c>
      <c r="K8137" s="4" t="s">
        <v>449</v>
      </c>
      <c r="L8137" s="3" t="s">
        <v>450</v>
      </c>
      <c r="M8137" s="3" t="s">
        <v>238</v>
      </c>
      <c r="Q8137" s="3"/>
      <c r="R8137">
        <v>1326091</v>
      </c>
      <c r="S8137">
        <v>3731</v>
      </c>
      <c r="T8137">
        <v>23.372</v>
      </c>
      <c r="U8137">
        <v>32.420999999999999</v>
      </c>
      <c r="V8137">
        <v>23.553999999999998</v>
      </c>
      <c r="W8137" t="s">
        <v>502</v>
      </c>
      <c r="X8137" t="s">
        <v>503</v>
      </c>
    </row>
    <row r="8138" spans="1:24" x14ac:dyDescent="0.25">
      <c r="A8138" s="3">
        <v>1330012</v>
      </c>
      <c r="B8138" s="3" t="s">
        <v>12</v>
      </c>
      <c r="C8138" s="3">
        <v>2800</v>
      </c>
      <c r="D8138" s="3" t="s">
        <v>1</v>
      </c>
      <c r="E8138" s="3">
        <v>22.533000000000001</v>
      </c>
      <c r="F8138" s="5" t="s">
        <v>357</v>
      </c>
      <c r="G8138" s="3">
        <v>30.945</v>
      </c>
      <c r="H8138" s="5" t="s">
        <v>357</v>
      </c>
      <c r="I8138" s="3">
        <v>23.088999999999999</v>
      </c>
      <c r="J8138" s="5" t="s">
        <v>357</v>
      </c>
      <c r="K8138" s="4" t="s">
        <v>449</v>
      </c>
      <c r="L8138" s="3" t="s">
        <v>450</v>
      </c>
      <c r="M8138" s="3" t="s">
        <v>238</v>
      </c>
      <c r="Q8138" s="3"/>
      <c r="R8138">
        <v>1326112</v>
      </c>
      <c r="S8138">
        <v>3592</v>
      </c>
      <c r="T8138">
        <v>23.672999999999998</v>
      </c>
      <c r="U8138">
        <v>32.344000000000001</v>
      </c>
      <c r="V8138">
        <v>23.791</v>
      </c>
      <c r="W8138" t="s">
        <v>502</v>
      </c>
      <c r="X8138" t="s">
        <v>503</v>
      </c>
    </row>
    <row r="8139" spans="1:24" x14ac:dyDescent="0.25">
      <c r="A8139" s="3">
        <v>1330011</v>
      </c>
      <c r="B8139" s="3" t="s">
        <v>11</v>
      </c>
      <c r="C8139" s="3">
        <v>3525</v>
      </c>
      <c r="D8139" s="3" t="s">
        <v>1</v>
      </c>
      <c r="E8139" s="3">
        <v>22.914000000000001</v>
      </c>
      <c r="F8139" s="5" t="s">
        <v>357</v>
      </c>
      <c r="G8139" s="3">
        <v>32.018000000000001</v>
      </c>
      <c r="H8139" s="5" t="s">
        <v>357</v>
      </c>
      <c r="I8139" s="3">
        <v>23.661999999999999</v>
      </c>
      <c r="J8139" s="5" t="s">
        <v>357</v>
      </c>
      <c r="K8139" s="4" t="s">
        <v>449</v>
      </c>
      <c r="L8139" s="3" t="s">
        <v>450</v>
      </c>
      <c r="M8139" s="3" t="s">
        <v>238</v>
      </c>
      <c r="Q8139" s="3"/>
      <c r="R8139">
        <v>1326082</v>
      </c>
      <c r="S8139">
        <v>3380</v>
      </c>
      <c r="T8139">
        <v>22.943000000000001</v>
      </c>
      <c r="U8139">
        <v>32.302999999999997</v>
      </c>
      <c r="V8139">
        <v>23.026</v>
      </c>
      <c r="W8139" t="s">
        <v>502</v>
      </c>
      <c r="X8139" t="s">
        <v>503</v>
      </c>
    </row>
    <row r="8140" spans="1:24" x14ac:dyDescent="0.25">
      <c r="A8140" s="3">
        <v>1330010</v>
      </c>
      <c r="B8140" s="3" t="s">
        <v>10</v>
      </c>
      <c r="C8140" s="3">
        <v>2465</v>
      </c>
      <c r="D8140" s="3" t="s">
        <v>1</v>
      </c>
      <c r="E8140" s="3">
        <v>22.466000000000001</v>
      </c>
      <c r="F8140" s="5" t="s">
        <v>357</v>
      </c>
      <c r="G8140" s="3">
        <v>32.094999999999999</v>
      </c>
      <c r="H8140" s="5" t="s">
        <v>357</v>
      </c>
      <c r="I8140" s="3">
        <v>22.939</v>
      </c>
      <c r="J8140" s="5" t="s">
        <v>357</v>
      </c>
      <c r="K8140" s="4" t="s">
        <v>449</v>
      </c>
      <c r="L8140" s="3" t="s">
        <v>450</v>
      </c>
      <c r="M8140" s="3" t="s">
        <v>238</v>
      </c>
      <c r="Q8140" s="3"/>
      <c r="R8140">
        <v>1326096</v>
      </c>
      <c r="S8140">
        <v>3838</v>
      </c>
      <c r="T8140">
        <v>23.686</v>
      </c>
      <c r="U8140">
        <v>32.243000000000002</v>
      </c>
      <c r="V8140">
        <v>23.928999999999998</v>
      </c>
      <c r="W8140" t="s">
        <v>502</v>
      </c>
      <c r="X8140" t="s">
        <v>503</v>
      </c>
    </row>
    <row r="8141" spans="1:24" x14ac:dyDescent="0.25">
      <c r="A8141" s="3">
        <v>1330009</v>
      </c>
      <c r="B8141" s="3" t="s">
        <v>9</v>
      </c>
      <c r="C8141" s="3">
        <v>2940</v>
      </c>
      <c r="D8141" s="3" t="s">
        <v>1</v>
      </c>
      <c r="E8141" s="3">
        <v>22.495999999999999</v>
      </c>
      <c r="F8141" s="5" t="s">
        <v>357</v>
      </c>
      <c r="G8141" s="3">
        <v>32.951999999999998</v>
      </c>
      <c r="H8141" s="5" t="s">
        <v>357</v>
      </c>
      <c r="I8141" s="3">
        <v>22.324999999999999</v>
      </c>
      <c r="J8141" s="5" t="s">
        <v>357</v>
      </c>
      <c r="K8141" s="4" t="s">
        <v>449</v>
      </c>
      <c r="L8141" s="3" t="s">
        <v>450</v>
      </c>
      <c r="M8141" s="3" t="s">
        <v>238</v>
      </c>
      <c r="Q8141" s="3"/>
      <c r="R8141">
        <v>1326133</v>
      </c>
      <c r="S8141">
        <v>3487</v>
      </c>
      <c r="T8141">
        <v>23.36</v>
      </c>
      <c r="U8141">
        <v>32.222999999999999</v>
      </c>
      <c r="V8141">
        <v>23.597999999999999</v>
      </c>
      <c r="W8141" t="s">
        <v>502</v>
      </c>
      <c r="X8141" t="s">
        <v>503</v>
      </c>
    </row>
    <row r="8142" spans="1:24" x14ac:dyDescent="0.25">
      <c r="A8142" s="3">
        <v>1330008</v>
      </c>
      <c r="B8142" s="3" t="s">
        <v>8</v>
      </c>
      <c r="C8142" s="3">
        <v>3300</v>
      </c>
      <c r="D8142" s="3" t="s">
        <v>1</v>
      </c>
      <c r="E8142" s="3">
        <v>23.073</v>
      </c>
      <c r="F8142" s="5" t="s">
        <v>357</v>
      </c>
      <c r="G8142" s="3">
        <v>33.158000000000001</v>
      </c>
      <c r="H8142" s="5" t="s">
        <v>357</v>
      </c>
      <c r="I8142" s="3">
        <v>23.341999999999999</v>
      </c>
      <c r="J8142" s="5" t="s">
        <v>357</v>
      </c>
      <c r="K8142" s="4" t="s">
        <v>449</v>
      </c>
      <c r="L8142" s="3" t="s">
        <v>450</v>
      </c>
      <c r="M8142" s="3" t="s">
        <v>238</v>
      </c>
      <c r="Q8142" s="3"/>
      <c r="R8142">
        <v>1326119</v>
      </c>
      <c r="S8142">
        <v>3380</v>
      </c>
      <c r="T8142">
        <v>24.01</v>
      </c>
      <c r="U8142">
        <v>32.19</v>
      </c>
      <c r="V8142">
        <v>24.454000000000001</v>
      </c>
      <c r="W8142" t="s">
        <v>502</v>
      </c>
      <c r="X8142" t="s">
        <v>503</v>
      </c>
    </row>
    <row r="8143" spans="1:24" x14ac:dyDescent="0.25">
      <c r="A8143" s="3">
        <v>1330007</v>
      </c>
      <c r="B8143" s="3" t="s">
        <v>7</v>
      </c>
      <c r="C8143" s="3">
        <v>2910</v>
      </c>
      <c r="D8143" s="3" t="s">
        <v>1</v>
      </c>
      <c r="E8143" s="3">
        <v>22.689</v>
      </c>
      <c r="F8143" s="5" t="s">
        <v>357</v>
      </c>
      <c r="G8143" s="3">
        <v>32.734999999999999</v>
      </c>
      <c r="H8143" s="5" t="s">
        <v>357</v>
      </c>
      <c r="I8143" s="3">
        <v>23.17</v>
      </c>
      <c r="J8143" s="5" t="s">
        <v>357</v>
      </c>
      <c r="K8143" s="4" t="s">
        <v>449</v>
      </c>
      <c r="L8143" s="3" t="s">
        <v>450</v>
      </c>
      <c r="M8143" s="3" t="s">
        <v>238</v>
      </c>
      <c r="Q8143" s="3"/>
      <c r="R8143">
        <v>1326100</v>
      </c>
      <c r="S8143">
        <v>2998</v>
      </c>
      <c r="T8143">
        <v>23.282</v>
      </c>
      <c r="U8143">
        <v>32.134999999999998</v>
      </c>
      <c r="V8143">
        <v>23.311</v>
      </c>
      <c r="W8143" t="s">
        <v>502</v>
      </c>
      <c r="X8143" t="s">
        <v>503</v>
      </c>
    </row>
    <row r="8144" spans="1:24" x14ac:dyDescent="0.25">
      <c r="A8144" s="3">
        <v>1330006</v>
      </c>
      <c r="B8144" s="3" t="s">
        <v>6</v>
      </c>
      <c r="C8144" s="3">
        <v>2790</v>
      </c>
      <c r="D8144" s="3" t="s">
        <v>1</v>
      </c>
      <c r="E8144" s="3">
        <v>23.285</v>
      </c>
      <c r="F8144" s="5" t="s">
        <v>357</v>
      </c>
      <c r="G8144" s="3">
        <v>32.404000000000003</v>
      </c>
      <c r="H8144" s="5" t="s">
        <v>357</v>
      </c>
      <c r="I8144" s="3">
        <v>23.978000000000002</v>
      </c>
      <c r="J8144" s="5" t="s">
        <v>357</v>
      </c>
      <c r="K8144" s="4" t="s">
        <v>449</v>
      </c>
      <c r="L8144" s="3" t="s">
        <v>450</v>
      </c>
      <c r="M8144" s="3" t="s">
        <v>238</v>
      </c>
      <c r="Q8144" s="3"/>
      <c r="R8144">
        <v>1326095</v>
      </c>
      <c r="S8144">
        <v>3612</v>
      </c>
      <c r="T8144">
        <v>23.27</v>
      </c>
      <c r="U8144">
        <v>32.128999999999998</v>
      </c>
      <c r="V8144">
        <v>23.48</v>
      </c>
      <c r="W8144" t="s">
        <v>502</v>
      </c>
      <c r="X8144" t="s">
        <v>503</v>
      </c>
    </row>
    <row r="8145" spans="1:24" x14ac:dyDescent="0.25">
      <c r="A8145" s="3">
        <v>1330005</v>
      </c>
      <c r="B8145" s="3" t="s">
        <v>0</v>
      </c>
      <c r="C8145" s="3">
        <v>3220</v>
      </c>
      <c r="D8145" s="3" t="s">
        <v>1</v>
      </c>
      <c r="E8145" s="3">
        <v>23.31</v>
      </c>
      <c r="F8145" s="5" t="s">
        <v>357</v>
      </c>
      <c r="G8145" s="3">
        <v>31.253</v>
      </c>
      <c r="H8145" s="5" t="s">
        <v>357</v>
      </c>
      <c r="I8145" s="3">
        <v>23.966000000000001</v>
      </c>
      <c r="J8145" s="5" t="s">
        <v>357</v>
      </c>
      <c r="K8145" s="4" t="s">
        <v>449</v>
      </c>
      <c r="L8145" s="3" t="s">
        <v>450</v>
      </c>
      <c r="M8145" s="3" t="s">
        <v>238</v>
      </c>
      <c r="Q8145" s="3"/>
      <c r="R8145">
        <v>1326122</v>
      </c>
      <c r="S8145">
        <v>2618</v>
      </c>
      <c r="T8145">
        <v>23.658000000000001</v>
      </c>
      <c r="U8145">
        <v>32.121000000000002</v>
      </c>
      <c r="V8145">
        <v>23.721</v>
      </c>
      <c r="W8145" t="s">
        <v>502</v>
      </c>
      <c r="X8145" t="s">
        <v>503</v>
      </c>
    </row>
    <row r="8146" spans="1:24" x14ac:dyDescent="0.25">
      <c r="A8146" s="3" t="s">
        <v>451</v>
      </c>
      <c r="B8146" s="3" t="s">
        <v>11</v>
      </c>
      <c r="C8146" s="3" t="s">
        <v>357</v>
      </c>
      <c r="D8146" s="3" t="s">
        <v>19</v>
      </c>
      <c r="E8146" s="3">
        <v>23.302</v>
      </c>
      <c r="F8146" s="5" t="s">
        <v>357</v>
      </c>
      <c r="G8146" s="3">
        <v>32.188000000000002</v>
      </c>
      <c r="H8146" s="5" t="s">
        <v>248</v>
      </c>
      <c r="I8146" s="3">
        <v>23.335000000000001</v>
      </c>
      <c r="J8146" s="5" t="s">
        <v>357</v>
      </c>
      <c r="K8146" s="4" t="s">
        <v>452</v>
      </c>
      <c r="L8146" s="3" t="s">
        <v>453</v>
      </c>
      <c r="M8146" s="3" t="s">
        <v>233</v>
      </c>
      <c r="Q8146" s="3"/>
      <c r="R8146">
        <v>1326117</v>
      </c>
      <c r="S8146">
        <v>3072</v>
      </c>
      <c r="T8146">
        <v>23.940999999999999</v>
      </c>
      <c r="U8146">
        <v>32.045000000000002</v>
      </c>
      <c r="V8146">
        <v>23.94</v>
      </c>
      <c r="W8146" t="s">
        <v>502</v>
      </c>
      <c r="X8146" t="s">
        <v>503</v>
      </c>
    </row>
    <row r="8147" spans="1:24" x14ac:dyDescent="0.25">
      <c r="A8147" s="3">
        <v>1329914</v>
      </c>
      <c r="B8147" s="3" t="s">
        <v>91</v>
      </c>
      <c r="C8147" s="3">
        <v>3810</v>
      </c>
      <c r="D8147" s="3" t="s">
        <v>1</v>
      </c>
      <c r="E8147" s="3">
        <v>22.853000000000002</v>
      </c>
      <c r="F8147" s="5" t="s">
        <v>357</v>
      </c>
      <c r="G8147" s="3">
        <v>30.853999999999999</v>
      </c>
      <c r="H8147" s="5" t="s">
        <v>357</v>
      </c>
      <c r="I8147" s="3">
        <v>23.745999999999999</v>
      </c>
      <c r="J8147" s="5" t="s">
        <v>357</v>
      </c>
      <c r="K8147" s="4" t="s">
        <v>452</v>
      </c>
      <c r="L8147" s="3" t="s">
        <v>453</v>
      </c>
      <c r="M8147" s="3" t="s">
        <v>233</v>
      </c>
      <c r="Q8147" s="3"/>
      <c r="R8147">
        <v>1326121</v>
      </c>
      <c r="S8147">
        <v>3450</v>
      </c>
      <c r="T8147">
        <v>22.998999999999999</v>
      </c>
      <c r="U8147">
        <v>31.995999999999999</v>
      </c>
      <c r="V8147">
        <v>22.847000000000001</v>
      </c>
      <c r="W8147" t="s">
        <v>502</v>
      </c>
      <c r="X8147" t="s">
        <v>503</v>
      </c>
    </row>
    <row r="8148" spans="1:24" x14ac:dyDescent="0.25">
      <c r="A8148" s="3">
        <v>1329913</v>
      </c>
      <c r="B8148" s="3" t="s">
        <v>90</v>
      </c>
      <c r="C8148" s="3">
        <v>2795</v>
      </c>
      <c r="D8148" s="3" t="s">
        <v>1</v>
      </c>
      <c r="E8148" s="3">
        <v>22.748999999999999</v>
      </c>
      <c r="F8148" s="5" t="s">
        <v>357</v>
      </c>
      <c r="G8148" s="3">
        <v>32.146000000000001</v>
      </c>
      <c r="H8148" s="5" t="s">
        <v>357</v>
      </c>
      <c r="I8148" s="3">
        <v>23.609000000000002</v>
      </c>
      <c r="J8148" s="5" t="s">
        <v>357</v>
      </c>
      <c r="K8148" s="4" t="s">
        <v>452</v>
      </c>
      <c r="L8148" s="3" t="s">
        <v>453</v>
      </c>
      <c r="M8148" s="3" t="s">
        <v>233</v>
      </c>
      <c r="Q8148" s="3"/>
      <c r="R8148">
        <v>1326111</v>
      </c>
      <c r="S8148">
        <v>3402</v>
      </c>
      <c r="T8148">
        <v>23.806999999999999</v>
      </c>
      <c r="U8148">
        <v>31.963999999999999</v>
      </c>
      <c r="V8148">
        <v>23.890999999999998</v>
      </c>
      <c r="W8148" t="s">
        <v>502</v>
      </c>
      <c r="X8148" t="s">
        <v>503</v>
      </c>
    </row>
    <row r="8149" spans="1:24" x14ac:dyDescent="0.25">
      <c r="A8149" s="3">
        <v>1329911</v>
      </c>
      <c r="B8149" s="3" t="s">
        <v>89</v>
      </c>
      <c r="C8149" s="3">
        <v>2370</v>
      </c>
      <c r="D8149" s="3" t="s">
        <v>1</v>
      </c>
      <c r="E8149" s="3">
        <v>23.099</v>
      </c>
      <c r="F8149" s="5" t="s">
        <v>357</v>
      </c>
      <c r="G8149" s="3">
        <v>33.384</v>
      </c>
      <c r="H8149" s="5" t="s">
        <v>357</v>
      </c>
      <c r="I8149" s="3">
        <v>23.771999999999998</v>
      </c>
      <c r="J8149" s="5" t="s">
        <v>357</v>
      </c>
      <c r="K8149" s="4" t="s">
        <v>452</v>
      </c>
      <c r="L8149" s="3" t="s">
        <v>453</v>
      </c>
      <c r="M8149" s="3" t="s">
        <v>233</v>
      </c>
      <c r="Q8149" s="3"/>
      <c r="R8149">
        <v>1326077</v>
      </c>
      <c r="S8149">
        <v>2980</v>
      </c>
      <c r="T8149">
        <v>23.727</v>
      </c>
      <c r="U8149">
        <v>31.963000000000001</v>
      </c>
      <c r="V8149">
        <v>23.983000000000001</v>
      </c>
      <c r="W8149" t="s">
        <v>502</v>
      </c>
      <c r="X8149" t="s">
        <v>503</v>
      </c>
    </row>
    <row r="8150" spans="1:24" x14ac:dyDescent="0.25">
      <c r="A8150" s="3">
        <v>1329910</v>
      </c>
      <c r="B8150" s="3" t="s">
        <v>88</v>
      </c>
      <c r="C8150" s="3">
        <v>3854</v>
      </c>
      <c r="D8150" s="3" t="s">
        <v>1</v>
      </c>
      <c r="E8150" s="3">
        <v>21.914000000000001</v>
      </c>
      <c r="F8150" s="5" t="s">
        <v>357</v>
      </c>
      <c r="G8150" s="3">
        <v>32.094000000000001</v>
      </c>
      <c r="H8150" s="5" t="s">
        <v>357</v>
      </c>
      <c r="I8150" s="3">
        <v>23.06</v>
      </c>
      <c r="J8150" s="5" t="s">
        <v>357</v>
      </c>
      <c r="K8150" s="4" t="s">
        <v>452</v>
      </c>
      <c r="L8150" s="3" t="s">
        <v>453</v>
      </c>
      <c r="M8150" s="3" t="s">
        <v>233</v>
      </c>
      <c r="Q8150" s="3"/>
      <c r="R8150">
        <v>1326089</v>
      </c>
      <c r="S8150">
        <v>2920</v>
      </c>
      <c r="T8150">
        <v>23.584</v>
      </c>
      <c r="U8150">
        <v>31.942</v>
      </c>
      <c r="V8150">
        <v>23.745999999999999</v>
      </c>
      <c r="W8150" t="s">
        <v>502</v>
      </c>
      <c r="X8150" t="s">
        <v>503</v>
      </c>
    </row>
    <row r="8151" spans="1:24" x14ac:dyDescent="0.25">
      <c r="A8151" s="3">
        <v>1329909</v>
      </c>
      <c r="B8151" s="3" t="s">
        <v>87</v>
      </c>
      <c r="C8151" s="3">
        <v>3936</v>
      </c>
      <c r="D8151" s="3" t="s">
        <v>1</v>
      </c>
      <c r="E8151" s="3">
        <v>23.184999999999999</v>
      </c>
      <c r="F8151" s="5" t="s">
        <v>357</v>
      </c>
      <c r="G8151" s="3">
        <v>32.064999999999998</v>
      </c>
      <c r="H8151" s="5" t="s">
        <v>357</v>
      </c>
      <c r="I8151" s="3">
        <v>23.608000000000001</v>
      </c>
      <c r="J8151" s="5" t="s">
        <v>357</v>
      </c>
      <c r="K8151" s="4" t="s">
        <v>452</v>
      </c>
      <c r="L8151" s="3" t="s">
        <v>453</v>
      </c>
      <c r="M8151" s="3" t="s">
        <v>233</v>
      </c>
      <c r="Q8151" s="3"/>
      <c r="R8151">
        <v>1326102</v>
      </c>
      <c r="S8151">
        <v>2829</v>
      </c>
      <c r="T8151">
        <v>23.728999999999999</v>
      </c>
      <c r="U8151">
        <v>31.937999999999999</v>
      </c>
      <c r="V8151">
        <v>24.966999999999999</v>
      </c>
      <c r="W8151" t="s">
        <v>502</v>
      </c>
      <c r="X8151" t="s">
        <v>503</v>
      </c>
    </row>
    <row r="8152" spans="1:24" x14ac:dyDescent="0.25">
      <c r="A8152" s="3">
        <v>1329908</v>
      </c>
      <c r="B8152" s="3" t="s">
        <v>86</v>
      </c>
      <c r="C8152" s="3">
        <v>3502</v>
      </c>
      <c r="D8152" s="3" t="s">
        <v>1</v>
      </c>
      <c r="E8152" s="3">
        <v>22.968</v>
      </c>
      <c r="F8152" s="5" t="s">
        <v>357</v>
      </c>
      <c r="G8152" s="3">
        <v>30.742000000000001</v>
      </c>
      <c r="H8152" s="5" t="s">
        <v>357</v>
      </c>
      <c r="I8152" s="3">
        <v>22.603999999999999</v>
      </c>
      <c r="J8152" s="5" t="s">
        <v>357</v>
      </c>
      <c r="K8152" s="4" t="s">
        <v>452</v>
      </c>
      <c r="L8152" s="3" t="s">
        <v>453</v>
      </c>
      <c r="M8152" s="3" t="s">
        <v>233</v>
      </c>
      <c r="Q8152" s="3"/>
      <c r="R8152">
        <v>1326109</v>
      </c>
      <c r="S8152">
        <v>2351</v>
      </c>
      <c r="T8152">
        <v>24.38</v>
      </c>
      <c r="U8152">
        <v>31.914999999999999</v>
      </c>
      <c r="V8152">
        <v>24.364999999999998</v>
      </c>
      <c r="W8152" t="s">
        <v>502</v>
      </c>
      <c r="X8152" t="s">
        <v>503</v>
      </c>
    </row>
    <row r="8153" spans="1:24" x14ac:dyDescent="0.25">
      <c r="A8153" s="3">
        <v>1329907</v>
      </c>
      <c r="B8153" s="3" t="s">
        <v>85</v>
      </c>
      <c r="C8153" s="3">
        <v>4000</v>
      </c>
      <c r="D8153" s="3" t="s">
        <v>1</v>
      </c>
      <c r="E8153" s="3">
        <v>22.45</v>
      </c>
      <c r="F8153" s="5" t="s">
        <v>357</v>
      </c>
      <c r="G8153" s="3">
        <v>32.07</v>
      </c>
      <c r="H8153" s="5" t="s">
        <v>357</v>
      </c>
      <c r="I8153" s="3">
        <v>23.04</v>
      </c>
      <c r="J8153" s="5" t="s">
        <v>357</v>
      </c>
      <c r="K8153" s="4" t="s">
        <v>452</v>
      </c>
      <c r="L8153" s="3" t="s">
        <v>453</v>
      </c>
      <c r="M8153" s="3" t="s">
        <v>233</v>
      </c>
      <c r="Q8153" s="3"/>
      <c r="R8153">
        <v>1326090</v>
      </c>
      <c r="S8153">
        <v>2950</v>
      </c>
      <c r="T8153">
        <v>22.669</v>
      </c>
      <c r="U8153">
        <v>31.887</v>
      </c>
      <c r="V8153">
        <v>22.792000000000002</v>
      </c>
      <c r="W8153" t="s">
        <v>502</v>
      </c>
      <c r="X8153" t="s">
        <v>503</v>
      </c>
    </row>
    <row r="8154" spans="1:24" x14ac:dyDescent="0.25">
      <c r="A8154" s="3">
        <v>1329906</v>
      </c>
      <c r="B8154" s="3" t="s">
        <v>84</v>
      </c>
      <c r="C8154" s="3">
        <v>2395</v>
      </c>
      <c r="D8154" s="3" t="s">
        <v>1</v>
      </c>
      <c r="E8154" s="3">
        <v>22.978000000000002</v>
      </c>
      <c r="F8154" s="5" t="s">
        <v>357</v>
      </c>
      <c r="G8154" s="3">
        <v>31.548999999999999</v>
      </c>
      <c r="H8154" s="5" t="s">
        <v>357</v>
      </c>
      <c r="I8154" s="3">
        <v>23.587</v>
      </c>
      <c r="J8154" s="5" t="s">
        <v>357</v>
      </c>
      <c r="K8154" s="4" t="s">
        <v>452</v>
      </c>
      <c r="L8154" s="3" t="s">
        <v>453</v>
      </c>
      <c r="M8154" s="3" t="s">
        <v>233</v>
      </c>
      <c r="Q8154" s="3"/>
      <c r="R8154">
        <v>1326080</v>
      </c>
      <c r="S8154">
        <v>2721</v>
      </c>
      <c r="T8154">
        <v>22.986999999999998</v>
      </c>
      <c r="U8154">
        <v>31.873999999999999</v>
      </c>
      <c r="V8154">
        <v>23.221</v>
      </c>
      <c r="W8154" t="s">
        <v>502</v>
      </c>
      <c r="X8154" t="s">
        <v>503</v>
      </c>
    </row>
    <row r="8155" spans="1:24" x14ac:dyDescent="0.25">
      <c r="A8155" s="3">
        <v>1329905</v>
      </c>
      <c r="B8155" s="3" t="s">
        <v>6</v>
      </c>
      <c r="C8155" s="3">
        <v>3844</v>
      </c>
      <c r="D8155" s="3" t="s">
        <v>1</v>
      </c>
      <c r="E8155" s="3">
        <v>23.251999999999999</v>
      </c>
      <c r="F8155" s="5" t="s">
        <v>357</v>
      </c>
      <c r="G8155" s="3">
        <v>31.468</v>
      </c>
      <c r="H8155" s="5" t="s">
        <v>357</v>
      </c>
      <c r="I8155" s="3">
        <v>23.952000000000002</v>
      </c>
      <c r="J8155" s="5" t="s">
        <v>357</v>
      </c>
      <c r="K8155" s="4" t="s">
        <v>452</v>
      </c>
      <c r="L8155" s="3" t="s">
        <v>453</v>
      </c>
      <c r="M8155" s="3" t="s">
        <v>233</v>
      </c>
      <c r="Q8155" s="3"/>
      <c r="R8155">
        <v>1326120</v>
      </c>
      <c r="S8155">
        <v>2970</v>
      </c>
      <c r="T8155">
        <v>22.852</v>
      </c>
      <c r="U8155">
        <v>31.863</v>
      </c>
      <c r="V8155">
        <v>23.266999999999999</v>
      </c>
      <c r="W8155" t="s">
        <v>502</v>
      </c>
      <c r="X8155" t="s">
        <v>503</v>
      </c>
    </row>
    <row r="8156" spans="1:24" x14ac:dyDescent="0.25">
      <c r="A8156" s="3">
        <v>1329904</v>
      </c>
      <c r="B8156" s="3" t="s">
        <v>83</v>
      </c>
      <c r="C8156" s="3">
        <v>3655</v>
      </c>
      <c r="D8156" s="3" t="s">
        <v>1</v>
      </c>
      <c r="E8156" s="3">
        <v>22.963999999999999</v>
      </c>
      <c r="F8156" s="5" t="s">
        <v>357</v>
      </c>
      <c r="G8156" s="3">
        <v>32.450000000000003</v>
      </c>
      <c r="H8156" s="5" t="s">
        <v>357</v>
      </c>
      <c r="I8156" s="3">
        <v>23.48</v>
      </c>
      <c r="J8156" s="5" t="s">
        <v>357</v>
      </c>
      <c r="K8156" s="4" t="s">
        <v>452</v>
      </c>
      <c r="L8156" s="3" t="s">
        <v>453</v>
      </c>
      <c r="M8156" s="3" t="s">
        <v>233</v>
      </c>
      <c r="Q8156" s="3"/>
      <c r="R8156">
        <v>1326126</v>
      </c>
      <c r="S8156">
        <v>3128</v>
      </c>
      <c r="T8156">
        <v>23.350999999999999</v>
      </c>
      <c r="U8156">
        <v>31.849</v>
      </c>
      <c r="V8156">
        <v>23.338999999999999</v>
      </c>
      <c r="W8156" t="s">
        <v>502</v>
      </c>
      <c r="X8156" t="s">
        <v>503</v>
      </c>
    </row>
    <row r="8157" spans="1:24" x14ac:dyDescent="0.25">
      <c r="A8157" s="3">
        <v>1329903</v>
      </c>
      <c r="B8157" s="3" t="s">
        <v>82</v>
      </c>
      <c r="C8157" s="3">
        <v>2752</v>
      </c>
      <c r="D8157" s="3" t="s">
        <v>1</v>
      </c>
      <c r="E8157" s="3">
        <v>23.29</v>
      </c>
      <c r="F8157" s="5" t="s">
        <v>357</v>
      </c>
      <c r="G8157" s="3">
        <v>32.247999999999998</v>
      </c>
      <c r="H8157" s="5" t="s">
        <v>357</v>
      </c>
      <c r="I8157" s="3">
        <v>23.792000000000002</v>
      </c>
      <c r="J8157" s="5" t="s">
        <v>357</v>
      </c>
      <c r="K8157" s="4" t="s">
        <v>452</v>
      </c>
      <c r="L8157" s="3" t="s">
        <v>453</v>
      </c>
      <c r="M8157" s="3" t="s">
        <v>233</v>
      </c>
      <c r="Q8157" s="3"/>
      <c r="R8157">
        <v>1326123</v>
      </c>
      <c r="S8157">
        <v>2726</v>
      </c>
      <c r="T8157">
        <v>22.893999999999998</v>
      </c>
      <c r="U8157">
        <v>31.753</v>
      </c>
      <c r="V8157">
        <v>23.026</v>
      </c>
      <c r="W8157" t="s">
        <v>502</v>
      </c>
      <c r="X8157" t="s">
        <v>503</v>
      </c>
    </row>
    <row r="8158" spans="1:24" x14ac:dyDescent="0.25">
      <c r="A8158" s="3">
        <v>1329902</v>
      </c>
      <c r="B8158" s="3" t="s">
        <v>81</v>
      </c>
      <c r="C8158" s="3">
        <v>3213</v>
      </c>
      <c r="D8158" s="3" t="s">
        <v>1</v>
      </c>
      <c r="E8158" s="3">
        <v>21.326000000000001</v>
      </c>
      <c r="F8158" s="5" t="s">
        <v>357</v>
      </c>
      <c r="G8158" s="3">
        <v>31.625</v>
      </c>
      <c r="H8158" s="5" t="s">
        <v>357</v>
      </c>
      <c r="I8158" s="3">
        <v>23.562999999999999</v>
      </c>
      <c r="J8158" s="5" t="s">
        <v>357</v>
      </c>
      <c r="K8158" s="4" t="s">
        <v>452</v>
      </c>
      <c r="L8158" s="3" t="s">
        <v>453</v>
      </c>
      <c r="M8158" s="3" t="s">
        <v>233</v>
      </c>
      <c r="Q8158" s="3"/>
      <c r="R8158">
        <v>1326130</v>
      </c>
      <c r="S8158">
        <v>3289</v>
      </c>
      <c r="T8158">
        <v>22.646999999999998</v>
      </c>
      <c r="U8158">
        <v>31.690999999999999</v>
      </c>
      <c r="V8158">
        <v>22.789000000000001</v>
      </c>
      <c r="W8158" t="s">
        <v>502</v>
      </c>
      <c r="X8158" t="s">
        <v>503</v>
      </c>
    </row>
    <row r="8159" spans="1:24" x14ac:dyDescent="0.25">
      <c r="A8159" s="3">
        <v>1329901</v>
      </c>
      <c r="B8159" s="3" t="s">
        <v>80</v>
      </c>
      <c r="C8159" s="3">
        <v>3334</v>
      </c>
      <c r="D8159" s="3" t="s">
        <v>1</v>
      </c>
      <c r="E8159" s="3">
        <v>22.882999999999999</v>
      </c>
      <c r="F8159" s="5" t="s">
        <v>357</v>
      </c>
      <c r="G8159" s="3">
        <v>31.768000000000001</v>
      </c>
      <c r="H8159" s="5" t="s">
        <v>357</v>
      </c>
      <c r="I8159" s="3">
        <v>23.753</v>
      </c>
      <c r="J8159" s="5" t="s">
        <v>357</v>
      </c>
      <c r="K8159" s="4" t="s">
        <v>452</v>
      </c>
      <c r="L8159" s="3" t="s">
        <v>453</v>
      </c>
      <c r="M8159" s="3" t="s">
        <v>233</v>
      </c>
      <c r="Q8159" s="3"/>
      <c r="R8159">
        <v>1326127</v>
      </c>
      <c r="S8159">
        <v>3032</v>
      </c>
      <c r="T8159">
        <v>22.8</v>
      </c>
      <c r="U8159">
        <v>31.617999999999999</v>
      </c>
      <c r="V8159">
        <v>22.818000000000001</v>
      </c>
      <c r="W8159" t="s">
        <v>502</v>
      </c>
      <c r="X8159" t="s">
        <v>503</v>
      </c>
    </row>
    <row r="8160" spans="1:24" x14ac:dyDescent="0.25">
      <c r="A8160" s="3">
        <v>1329900</v>
      </c>
      <c r="B8160" s="3" t="s">
        <v>0</v>
      </c>
      <c r="C8160" s="3">
        <v>3522</v>
      </c>
      <c r="D8160" s="3" t="s">
        <v>1</v>
      </c>
      <c r="E8160" s="3">
        <v>22.821000000000002</v>
      </c>
      <c r="F8160" s="5" t="s">
        <v>357</v>
      </c>
      <c r="G8160" s="3">
        <v>31.446999999999999</v>
      </c>
      <c r="H8160" s="5" t="s">
        <v>357</v>
      </c>
      <c r="I8160" s="3">
        <v>24.213999999999999</v>
      </c>
      <c r="J8160" s="5" t="s">
        <v>357</v>
      </c>
      <c r="K8160" s="4" t="s">
        <v>452</v>
      </c>
      <c r="L8160" s="3" t="s">
        <v>453</v>
      </c>
      <c r="M8160" s="3" t="s">
        <v>233</v>
      </c>
      <c r="Q8160" s="3"/>
      <c r="R8160">
        <v>1326128</v>
      </c>
      <c r="S8160">
        <v>3280</v>
      </c>
      <c r="T8160">
        <v>23.585000000000001</v>
      </c>
      <c r="U8160">
        <v>31.594000000000001</v>
      </c>
      <c r="V8160">
        <v>23.931000000000001</v>
      </c>
      <c r="W8160" t="s">
        <v>502</v>
      </c>
      <c r="X8160" t="s">
        <v>503</v>
      </c>
    </row>
    <row r="8161" spans="1:24" x14ac:dyDescent="0.25">
      <c r="A8161" s="3">
        <v>1329899</v>
      </c>
      <c r="B8161" s="3" t="s">
        <v>79</v>
      </c>
      <c r="C8161" s="3">
        <v>3053</v>
      </c>
      <c r="D8161" s="3" t="s">
        <v>1</v>
      </c>
      <c r="E8161" s="3">
        <v>21.887</v>
      </c>
      <c r="F8161" s="5" t="s">
        <v>357</v>
      </c>
      <c r="G8161" s="3">
        <v>31.632000000000001</v>
      </c>
      <c r="H8161" s="5" t="s">
        <v>357</v>
      </c>
      <c r="I8161" s="3">
        <v>22.507999999999999</v>
      </c>
      <c r="J8161" s="5" t="s">
        <v>357</v>
      </c>
      <c r="K8161" s="4" t="s">
        <v>452</v>
      </c>
      <c r="L8161" s="3" t="s">
        <v>453</v>
      </c>
      <c r="M8161" s="3" t="s">
        <v>233</v>
      </c>
      <c r="Q8161" s="3"/>
      <c r="R8161">
        <v>1326081</v>
      </c>
      <c r="S8161">
        <v>2920</v>
      </c>
      <c r="T8161">
        <v>23.614000000000001</v>
      </c>
      <c r="U8161">
        <v>31.587</v>
      </c>
      <c r="V8161">
        <v>23.981999999999999</v>
      </c>
      <c r="W8161" t="s">
        <v>502</v>
      </c>
      <c r="X8161" t="s">
        <v>503</v>
      </c>
    </row>
    <row r="8162" spans="1:24" x14ac:dyDescent="0.25">
      <c r="A8162" s="3">
        <v>1329898</v>
      </c>
      <c r="B8162" s="3" t="s">
        <v>78</v>
      </c>
      <c r="C8162" s="3">
        <v>3020</v>
      </c>
      <c r="D8162" s="3" t="s">
        <v>1</v>
      </c>
      <c r="E8162" s="3">
        <v>22.678000000000001</v>
      </c>
      <c r="F8162" s="5" t="s">
        <v>357</v>
      </c>
      <c r="G8162" s="3">
        <v>31.117999999999999</v>
      </c>
      <c r="H8162" s="5" t="s">
        <v>357</v>
      </c>
      <c r="I8162" s="3">
        <v>22.513000000000002</v>
      </c>
      <c r="J8162" s="5" t="s">
        <v>357</v>
      </c>
      <c r="K8162" s="4" t="s">
        <v>452</v>
      </c>
      <c r="L8162" s="3" t="s">
        <v>453</v>
      </c>
      <c r="M8162" s="3" t="s">
        <v>233</v>
      </c>
      <c r="Q8162" s="3"/>
      <c r="R8162">
        <v>1326107</v>
      </c>
      <c r="S8162">
        <v>3550</v>
      </c>
      <c r="T8162">
        <v>23.268999999999998</v>
      </c>
      <c r="U8162">
        <v>31.579000000000001</v>
      </c>
      <c r="V8162">
        <v>23.556999999999999</v>
      </c>
      <c r="W8162" t="s">
        <v>502</v>
      </c>
      <c r="X8162" t="s">
        <v>503</v>
      </c>
    </row>
    <row r="8163" spans="1:24" x14ac:dyDescent="0.25">
      <c r="A8163" s="3">
        <v>1329897</v>
      </c>
      <c r="B8163" s="3" t="s">
        <v>77</v>
      </c>
      <c r="C8163" s="3">
        <v>2580</v>
      </c>
      <c r="D8163" s="3" t="s">
        <v>1</v>
      </c>
      <c r="E8163" s="3">
        <v>23.759</v>
      </c>
      <c r="F8163" s="5" t="s">
        <v>357</v>
      </c>
      <c r="G8163" s="3">
        <v>33.345999999999997</v>
      </c>
      <c r="H8163" s="5" t="s">
        <v>357</v>
      </c>
      <c r="I8163" s="3">
        <v>24.158999999999999</v>
      </c>
      <c r="J8163" s="5" t="s">
        <v>357</v>
      </c>
      <c r="K8163" s="4" t="s">
        <v>452</v>
      </c>
      <c r="L8163" s="3" t="s">
        <v>453</v>
      </c>
      <c r="M8163" s="3" t="s">
        <v>233</v>
      </c>
      <c r="Q8163" s="3"/>
      <c r="R8163">
        <v>1326129</v>
      </c>
      <c r="S8163">
        <v>3685</v>
      </c>
      <c r="T8163">
        <v>22.888000000000002</v>
      </c>
      <c r="U8163">
        <v>31.556000000000001</v>
      </c>
      <c r="V8163">
        <v>23.04</v>
      </c>
      <c r="W8163" t="s">
        <v>502</v>
      </c>
      <c r="X8163" t="s">
        <v>503</v>
      </c>
    </row>
    <row r="8164" spans="1:24" x14ac:dyDescent="0.25">
      <c r="A8164" s="3">
        <v>1329896</v>
      </c>
      <c r="B8164" s="3" t="s">
        <v>76</v>
      </c>
      <c r="C8164" s="3">
        <v>3084</v>
      </c>
      <c r="D8164" s="3" t="s">
        <v>1</v>
      </c>
      <c r="E8164" s="3">
        <v>22.181000000000001</v>
      </c>
      <c r="F8164" s="5" t="s">
        <v>357</v>
      </c>
      <c r="G8164" s="3">
        <v>31.885999999999999</v>
      </c>
      <c r="H8164" s="5" t="s">
        <v>357</v>
      </c>
      <c r="I8164" s="3">
        <v>22.478000000000002</v>
      </c>
      <c r="J8164" s="5" t="s">
        <v>357</v>
      </c>
      <c r="K8164" s="4" t="s">
        <v>452</v>
      </c>
      <c r="L8164" s="3" t="s">
        <v>453</v>
      </c>
      <c r="M8164" s="3" t="s">
        <v>233</v>
      </c>
      <c r="Q8164" s="3"/>
      <c r="R8164">
        <v>1326088</v>
      </c>
      <c r="S8164">
        <v>3220</v>
      </c>
      <c r="T8164">
        <v>23.974</v>
      </c>
      <c r="U8164">
        <v>31.523</v>
      </c>
      <c r="V8164">
        <v>24.227</v>
      </c>
      <c r="W8164" t="s">
        <v>502</v>
      </c>
      <c r="X8164" t="s">
        <v>503</v>
      </c>
    </row>
    <row r="8165" spans="1:24" x14ac:dyDescent="0.25">
      <c r="A8165" s="3">
        <v>1329895</v>
      </c>
      <c r="B8165" s="3" t="s">
        <v>75</v>
      </c>
      <c r="C8165" s="3">
        <v>2901</v>
      </c>
      <c r="D8165" s="3" t="s">
        <v>1</v>
      </c>
      <c r="E8165" s="3">
        <v>22.812000000000001</v>
      </c>
      <c r="F8165" s="5" t="s">
        <v>357</v>
      </c>
      <c r="G8165" s="3">
        <v>31.826000000000001</v>
      </c>
      <c r="H8165" s="5" t="s">
        <v>357</v>
      </c>
      <c r="I8165" s="3">
        <v>23.102</v>
      </c>
      <c r="J8165" s="5" t="s">
        <v>357</v>
      </c>
      <c r="K8165" s="4" t="s">
        <v>452</v>
      </c>
      <c r="L8165" s="3" t="s">
        <v>453</v>
      </c>
      <c r="M8165" s="3" t="s">
        <v>233</v>
      </c>
      <c r="Q8165" s="3"/>
      <c r="R8165">
        <v>1326136</v>
      </c>
      <c r="S8165">
        <v>2491</v>
      </c>
      <c r="T8165">
        <v>23.98</v>
      </c>
      <c r="U8165">
        <v>31.512</v>
      </c>
      <c r="V8165">
        <v>24.094999999999999</v>
      </c>
      <c r="W8165" t="s">
        <v>502</v>
      </c>
      <c r="X8165" t="s">
        <v>503</v>
      </c>
    </row>
    <row r="8166" spans="1:24" x14ac:dyDescent="0.25">
      <c r="A8166" s="3">
        <v>1329894</v>
      </c>
      <c r="B8166" s="3" t="s">
        <v>74</v>
      </c>
      <c r="C8166" s="3">
        <v>3762</v>
      </c>
      <c r="D8166" s="3" t="s">
        <v>1</v>
      </c>
      <c r="E8166" s="3">
        <v>23.062999999999999</v>
      </c>
      <c r="F8166" s="5" t="s">
        <v>357</v>
      </c>
      <c r="G8166" s="3">
        <v>31.084</v>
      </c>
      <c r="H8166" s="5" t="s">
        <v>357</v>
      </c>
      <c r="I8166" s="3">
        <v>23.545000000000002</v>
      </c>
      <c r="J8166" s="5" t="s">
        <v>357</v>
      </c>
      <c r="K8166" s="4" t="s">
        <v>452</v>
      </c>
      <c r="L8166" s="3" t="s">
        <v>453</v>
      </c>
      <c r="M8166" s="3" t="s">
        <v>233</v>
      </c>
      <c r="Q8166" s="3"/>
      <c r="R8166">
        <v>1326097</v>
      </c>
      <c r="S8166">
        <v>3491</v>
      </c>
      <c r="T8166">
        <v>24.186</v>
      </c>
      <c r="U8166">
        <v>31.478000000000002</v>
      </c>
      <c r="V8166">
        <v>24.504000000000001</v>
      </c>
      <c r="W8166" t="s">
        <v>502</v>
      </c>
      <c r="X8166" t="s">
        <v>503</v>
      </c>
    </row>
    <row r="8167" spans="1:24" x14ac:dyDescent="0.25">
      <c r="A8167" s="3">
        <v>1329893</v>
      </c>
      <c r="B8167" s="3" t="s">
        <v>73</v>
      </c>
      <c r="C8167" s="3">
        <v>2871</v>
      </c>
      <c r="D8167" s="3" t="s">
        <v>1</v>
      </c>
      <c r="E8167" s="3">
        <v>21.791</v>
      </c>
      <c r="F8167" s="5" t="s">
        <v>357</v>
      </c>
      <c r="G8167" s="3">
        <v>30.940999999999999</v>
      </c>
      <c r="H8167" s="5" t="s">
        <v>357</v>
      </c>
      <c r="I8167" s="3">
        <v>22.233000000000001</v>
      </c>
      <c r="J8167" s="5" t="s">
        <v>357</v>
      </c>
      <c r="K8167" s="4" t="s">
        <v>452</v>
      </c>
      <c r="L8167" s="3" t="s">
        <v>453</v>
      </c>
      <c r="M8167" s="3" t="s">
        <v>233</v>
      </c>
      <c r="Q8167" s="3"/>
      <c r="R8167">
        <v>1326083</v>
      </c>
      <c r="S8167">
        <v>3871</v>
      </c>
      <c r="T8167">
        <v>23.971</v>
      </c>
      <c r="U8167">
        <v>31.388999999999999</v>
      </c>
      <c r="V8167">
        <v>24.202000000000002</v>
      </c>
      <c r="W8167" t="s">
        <v>502</v>
      </c>
      <c r="X8167" t="s">
        <v>503</v>
      </c>
    </row>
    <row r="8168" spans="1:24" x14ac:dyDescent="0.25">
      <c r="A8168" s="3">
        <v>1329892</v>
      </c>
      <c r="B8168" s="3" t="s">
        <v>72</v>
      </c>
      <c r="C8168" s="3">
        <v>3500</v>
      </c>
      <c r="D8168" s="3" t="s">
        <v>1</v>
      </c>
      <c r="E8168" s="3">
        <v>21.663</v>
      </c>
      <c r="F8168" s="5" t="s">
        <v>357</v>
      </c>
      <c r="G8168" s="3">
        <v>32.066000000000003</v>
      </c>
      <c r="H8168" s="5" t="s">
        <v>357</v>
      </c>
      <c r="I8168" s="3">
        <v>22.422000000000001</v>
      </c>
      <c r="J8168" s="5" t="s">
        <v>357</v>
      </c>
      <c r="K8168" s="4" t="s">
        <v>452</v>
      </c>
      <c r="L8168" s="3" t="s">
        <v>453</v>
      </c>
      <c r="M8168" s="3" t="s">
        <v>233</v>
      </c>
      <c r="Q8168" s="3"/>
      <c r="R8168">
        <v>1326110</v>
      </c>
      <c r="S8168">
        <v>3740</v>
      </c>
      <c r="T8168">
        <v>22.838999999999999</v>
      </c>
      <c r="U8168">
        <v>31.199000000000002</v>
      </c>
      <c r="V8168">
        <v>22.754999999999999</v>
      </c>
      <c r="W8168" t="s">
        <v>502</v>
      </c>
      <c r="X8168" t="s">
        <v>503</v>
      </c>
    </row>
    <row r="8169" spans="1:24" x14ac:dyDescent="0.25">
      <c r="A8169" s="3">
        <v>1329891</v>
      </c>
      <c r="B8169" s="3" t="s">
        <v>71</v>
      </c>
      <c r="C8169" s="3">
        <v>3325</v>
      </c>
      <c r="D8169" s="3" t="s">
        <v>1</v>
      </c>
      <c r="E8169" s="3">
        <v>22.515000000000001</v>
      </c>
      <c r="F8169" s="5" t="s">
        <v>357</v>
      </c>
      <c r="G8169" s="3">
        <v>30.95</v>
      </c>
      <c r="H8169" s="5" t="s">
        <v>357</v>
      </c>
      <c r="I8169" s="3">
        <v>23.542999999999999</v>
      </c>
      <c r="J8169" s="5" t="s">
        <v>357</v>
      </c>
      <c r="K8169" s="4" t="s">
        <v>452</v>
      </c>
      <c r="L8169" s="3" t="s">
        <v>453</v>
      </c>
      <c r="M8169" s="3" t="s">
        <v>233</v>
      </c>
      <c r="Q8169" s="3"/>
      <c r="R8169">
        <v>1326076</v>
      </c>
      <c r="S8169">
        <v>1930</v>
      </c>
      <c r="T8169">
        <v>23.859000000000002</v>
      </c>
      <c r="U8169">
        <v>31.137</v>
      </c>
      <c r="V8169">
        <v>23.742999999999999</v>
      </c>
      <c r="W8169" t="s">
        <v>502</v>
      </c>
      <c r="X8169" t="s">
        <v>503</v>
      </c>
    </row>
    <row r="8170" spans="1:24" x14ac:dyDescent="0.25">
      <c r="A8170" s="3">
        <v>1329886</v>
      </c>
      <c r="B8170" s="3" t="s">
        <v>70</v>
      </c>
      <c r="C8170" s="3">
        <v>2585</v>
      </c>
      <c r="D8170" s="3" t="s">
        <v>1</v>
      </c>
      <c r="E8170" s="3">
        <v>23.311</v>
      </c>
      <c r="F8170" s="5" t="s">
        <v>357</v>
      </c>
      <c r="G8170" s="3">
        <v>31.001000000000001</v>
      </c>
      <c r="H8170" s="5" t="s">
        <v>357</v>
      </c>
      <c r="I8170" s="3">
        <v>23.818000000000001</v>
      </c>
      <c r="J8170" s="5" t="s">
        <v>357</v>
      </c>
      <c r="K8170" s="4" t="s">
        <v>452</v>
      </c>
      <c r="L8170" s="3" t="s">
        <v>453</v>
      </c>
      <c r="M8170" s="3" t="s">
        <v>233</v>
      </c>
      <c r="Q8170" s="3"/>
      <c r="R8170">
        <v>1326104</v>
      </c>
      <c r="S8170">
        <v>3733</v>
      </c>
      <c r="T8170">
        <v>22.565999999999999</v>
      </c>
      <c r="U8170">
        <v>31.087</v>
      </c>
      <c r="V8170">
        <v>22.812000000000001</v>
      </c>
      <c r="W8170" t="s">
        <v>502</v>
      </c>
      <c r="X8170" t="s">
        <v>503</v>
      </c>
    </row>
    <row r="8171" spans="1:24" x14ac:dyDescent="0.25">
      <c r="A8171" s="3">
        <v>1329885</v>
      </c>
      <c r="B8171" s="3" t="s">
        <v>69</v>
      </c>
      <c r="C8171" s="3">
        <v>3479</v>
      </c>
      <c r="D8171" s="3" t="s">
        <v>1</v>
      </c>
      <c r="E8171" s="3">
        <v>24.036000000000001</v>
      </c>
      <c r="F8171" s="5" t="s">
        <v>357</v>
      </c>
      <c r="G8171" s="3">
        <v>31.869</v>
      </c>
      <c r="H8171" s="5" t="s">
        <v>357</v>
      </c>
      <c r="I8171" s="3">
        <v>23.643000000000001</v>
      </c>
      <c r="J8171" s="5" t="s">
        <v>357</v>
      </c>
      <c r="K8171" s="4" t="s">
        <v>452</v>
      </c>
      <c r="L8171" s="3" t="s">
        <v>453</v>
      </c>
      <c r="M8171" s="3" t="s">
        <v>233</v>
      </c>
      <c r="Q8171" s="3"/>
      <c r="R8171">
        <v>1326007</v>
      </c>
      <c r="S8171">
        <v>2554</v>
      </c>
      <c r="T8171">
        <v>23.901</v>
      </c>
      <c r="U8171">
        <v>32.814</v>
      </c>
      <c r="V8171">
        <v>23.849</v>
      </c>
      <c r="W8171" t="s">
        <v>504</v>
      </c>
      <c r="X8171" t="s">
        <v>505</v>
      </c>
    </row>
    <row r="8172" spans="1:24" x14ac:dyDescent="0.25">
      <c r="A8172" s="3">
        <v>1329884</v>
      </c>
      <c r="B8172" s="3" t="s">
        <v>68</v>
      </c>
      <c r="C8172" s="3">
        <v>1830</v>
      </c>
      <c r="D8172" s="3" t="s">
        <v>1</v>
      </c>
      <c r="E8172" s="3">
        <v>23.44</v>
      </c>
      <c r="F8172" s="5" t="s">
        <v>357</v>
      </c>
      <c r="G8172" s="3">
        <v>32.191000000000003</v>
      </c>
      <c r="H8172" s="5" t="s">
        <v>357</v>
      </c>
      <c r="I8172" s="3">
        <v>24.135000000000002</v>
      </c>
      <c r="J8172" s="5" t="s">
        <v>357</v>
      </c>
      <c r="K8172" s="4" t="s">
        <v>452</v>
      </c>
      <c r="L8172" s="3" t="s">
        <v>453</v>
      </c>
      <c r="M8172" s="3" t="s">
        <v>233</v>
      </c>
      <c r="Q8172" s="3"/>
      <c r="R8172">
        <v>1326010</v>
      </c>
      <c r="S8172">
        <v>2573</v>
      </c>
      <c r="T8172">
        <v>23.751000000000001</v>
      </c>
      <c r="U8172">
        <v>32.509</v>
      </c>
      <c r="V8172">
        <v>23.762</v>
      </c>
      <c r="W8172" t="s">
        <v>504</v>
      </c>
      <c r="X8172" t="s">
        <v>505</v>
      </c>
    </row>
    <row r="8173" spans="1:24" x14ac:dyDescent="0.25">
      <c r="A8173" s="3">
        <v>1329883</v>
      </c>
      <c r="B8173" s="3" t="s">
        <v>67</v>
      </c>
      <c r="C8173" s="3">
        <v>3768</v>
      </c>
      <c r="D8173" s="3" t="s">
        <v>1</v>
      </c>
      <c r="E8173" s="3">
        <v>22.06</v>
      </c>
      <c r="F8173" s="5" t="s">
        <v>357</v>
      </c>
      <c r="G8173" s="3">
        <v>30.96</v>
      </c>
      <c r="H8173" s="5" t="s">
        <v>357</v>
      </c>
      <c r="I8173" s="3">
        <v>23.03</v>
      </c>
      <c r="J8173" s="5" t="s">
        <v>357</v>
      </c>
      <c r="K8173" s="4" t="s">
        <v>452</v>
      </c>
      <c r="L8173" s="3" t="s">
        <v>453</v>
      </c>
      <c r="M8173" s="3" t="s">
        <v>233</v>
      </c>
      <c r="Q8173" s="3"/>
      <c r="R8173">
        <v>1326015</v>
      </c>
      <c r="S8173">
        <v>3452</v>
      </c>
      <c r="T8173">
        <v>23.271000000000001</v>
      </c>
      <c r="U8173">
        <v>32.381999999999998</v>
      </c>
      <c r="V8173">
        <v>23.411999999999999</v>
      </c>
      <c r="W8173" t="s">
        <v>504</v>
      </c>
      <c r="X8173" t="s">
        <v>505</v>
      </c>
    </row>
    <row r="8174" spans="1:24" x14ac:dyDescent="0.25">
      <c r="A8174" s="3">
        <v>1329882</v>
      </c>
      <c r="B8174" s="3" t="s">
        <v>66</v>
      </c>
      <c r="C8174" s="3">
        <v>3675</v>
      </c>
      <c r="D8174" s="3" t="s">
        <v>1</v>
      </c>
      <c r="E8174" s="3">
        <v>22.981999999999999</v>
      </c>
      <c r="F8174" s="5" t="s">
        <v>357</v>
      </c>
      <c r="G8174" s="3">
        <v>31.452999999999999</v>
      </c>
      <c r="H8174" s="5" t="s">
        <v>357</v>
      </c>
      <c r="I8174" s="3">
        <v>23.47</v>
      </c>
      <c r="J8174" s="5" t="s">
        <v>357</v>
      </c>
      <c r="K8174" s="4" t="s">
        <v>452</v>
      </c>
      <c r="L8174" s="3" t="s">
        <v>453</v>
      </c>
      <c r="M8174" s="3" t="s">
        <v>233</v>
      </c>
      <c r="Q8174" s="3"/>
      <c r="R8174">
        <v>1326009</v>
      </c>
      <c r="S8174">
        <v>3155</v>
      </c>
      <c r="T8174">
        <v>23.640999999999998</v>
      </c>
      <c r="U8174">
        <v>32.076000000000001</v>
      </c>
      <c r="V8174">
        <v>23.984999999999999</v>
      </c>
      <c r="W8174" t="s">
        <v>504</v>
      </c>
      <c r="X8174" t="s">
        <v>505</v>
      </c>
    </row>
    <row r="8175" spans="1:24" x14ac:dyDescent="0.25">
      <c r="A8175" s="3">
        <v>1329881</v>
      </c>
      <c r="B8175" s="3" t="s">
        <v>61</v>
      </c>
      <c r="C8175" s="3">
        <v>3329</v>
      </c>
      <c r="D8175" s="3" t="s">
        <v>1</v>
      </c>
      <c r="E8175" s="3">
        <v>23.004999999999999</v>
      </c>
      <c r="F8175" s="5" t="s">
        <v>357</v>
      </c>
      <c r="G8175" s="3">
        <v>32.341000000000001</v>
      </c>
      <c r="H8175" s="5" t="s">
        <v>357</v>
      </c>
      <c r="I8175" s="3">
        <v>23.515000000000001</v>
      </c>
      <c r="J8175" s="5" t="s">
        <v>357</v>
      </c>
      <c r="K8175" s="4" t="s">
        <v>452</v>
      </c>
      <c r="L8175" s="3" t="s">
        <v>453</v>
      </c>
      <c r="M8175" s="3" t="s">
        <v>233</v>
      </c>
      <c r="Q8175" s="3"/>
      <c r="R8175">
        <v>1326005</v>
      </c>
      <c r="S8175">
        <v>3378</v>
      </c>
      <c r="T8175">
        <v>24.178000000000001</v>
      </c>
      <c r="U8175">
        <v>32.015000000000001</v>
      </c>
      <c r="V8175">
        <v>24.123000000000001</v>
      </c>
      <c r="W8175" t="s">
        <v>504</v>
      </c>
      <c r="X8175" t="s">
        <v>505</v>
      </c>
    </row>
    <row r="8176" spans="1:24" x14ac:dyDescent="0.25">
      <c r="A8176" s="3">
        <v>1329880</v>
      </c>
      <c r="B8176" s="3" t="s">
        <v>60</v>
      </c>
      <c r="C8176" s="3">
        <v>2803</v>
      </c>
      <c r="D8176" s="3" t="s">
        <v>1</v>
      </c>
      <c r="E8176" s="3">
        <v>22.812999999999999</v>
      </c>
      <c r="F8176" s="5" t="s">
        <v>357</v>
      </c>
      <c r="G8176" s="3">
        <v>31.63</v>
      </c>
      <c r="H8176" s="5" t="s">
        <v>357</v>
      </c>
      <c r="I8176" s="3">
        <v>24.050999999999998</v>
      </c>
      <c r="J8176" s="5" t="s">
        <v>357</v>
      </c>
      <c r="K8176" s="4" t="s">
        <v>452</v>
      </c>
      <c r="L8176" s="3" t="s">
        <v>453</v>
      </c>
      <c r="M8176" s="3" t="s">
        <v>233</v>
      </c>
      <c r="Q8176" s="3"/>
      <c r="R8176">
        <v>1326014</v>
      </c>
      <c r="S8176">
        <v>2795</v>
      </c>
      <c r="T8176">
        <v>23.082999999999998</v>
      </c>
      <c r="U8176">
        <v>31.687999999999999</v>
      </c>
      <c r="V8176">
        <v>23.218</v>
      </c>
      <c r="W8176" t="s">
        <v>504</v>
      </c>
      <c r="X8176" t="s">
        <v>505</v>
      </c>
    </row>
    <row r="8177" spans="1:24" x14ac:dyDescent="0.25">
      <c r="A8177" s="3">
        <v>1329879</v>
      </c>
      <c r="B8177" s="3" t="s">
        <v>62</v>
      </c>
      <c r="C8177" s="3">
        <v>2240</v>
      </c>
      <c r="D8177" s="3" t="s">
        <v>1</v>
      </c>
      <c r="E8177" s="3">
        <v>22.753</v>
      </c>
      <c r="F8177" s="5" t="s">
        <v>357</v>
      </c>
      <c r="G8177" s="3">
        <v>32.777000000000001</v>
      </c>
      <c r="H8177" s="5" t="s">
        <v>357</v>
      </c>
      <c r="I8177" s="3">
        <v>23.161000000000001</v>
      </c>
      <c r="J8177" s="5" t="s">
        <v>357</v>
      </c>
      <c r="K8177" s="4" t="s">
        <v>452</v>
      </c>
      <c r="L8177" s="3" t="s">
        <v>453</v>
      </c>
      <c r="M8177" s="3" t="s">
        <v>233</v>
      </c>
      <c r="Q8177" s="3"/>
      <c r="R8177">
        <v>1326008</v>
      </c>
      <c r="S8177">
        <v>3377</v>
      </c>
      <c r="T8177">
        <v>25.248000000000001</v>
      </c>
      <c r="U8177">
        <v>31.666</v>
      </c>
      <c r="V8177">
        <v>24.927</v>
      </c>
      <c r="W8177" t="s">
        <v>504</v>
      </c>
      <c r="X8177" t="s">
        <v>505</v>
      </c>
    </row>
    <row r="8178" spans="1:24" x14ac:dyDescent="0.25">
      <c r="A8178" s="3">
        <v>1329878</v>
      </c>
      <c r="B8178" s="3" t="s">
        <v>63</v>
      </c>
      <c r="C8178" s="3">
        <v>2722</v>
      </c>
      <c r="D8178" s="3" t="s">
        <v>1</v>
      </c>
      <c r="E8178" s="3">
        <v>22.969000000000001</v>
      </c>
      <c r="F8178" s="5" t="s">
        <v>357</v>
      </c>
      <c r="G8178" s="3">
        <v>32.185000000000002</v>
      </c>
      <c r="H8178" s="5" t="s">
        <v>357</v>
      </c>
      <c r="I8178" s="3">
        <v>22.686</v>
      </c>
      <c r="J8178" s="5" t="s">
        <v>357</v>
      </c>
      <c r="K8178" s="4" t="s">
        <v>452</v>
      </c>
      <c r="L8178" s="3" t="s">
        <v>453</v>
      </c>
      <c r="M8178" s="3" t="s">
        <v>233</v>
      </c>
      <c r="Q8178" s="3"/>
      <c r="R8178">
        <v>1326006</v>
      </c>
      <c r="S8178">
        <v>2930</v>
      </c>
      <c r="T8178">
        <v>22.727</v>
      </c>
      <c r="U8178">
        <v>31.609000000000002</v>
      </c>
      <c r="V8178">
        <v>22.783999999999999</v>
      </c>
      <c r="W8178" t="s">
        <v>504</v>
      </c>
      <c r="X8178" t="s">
        <v>505</v>
      </c>
    </row>
    <row r="8179" spans="1:24" x14ac:dyDescent="0.25">
      <c r="A8179" s="3">
        <v>1329877</v>
      </c>
      <c r="B8179" s="3" t="s">
        <v>64</v>
      </c>
      <c r="C8179" s="3">
        <v>3426</v>
      </c>
      <c r="D8179" s="3" t="s">
        <v>1</v>
      </c>
      <c r="E8179" s="3">
        <v>22.725000000000001</v>
      </c>
      <c r="F8179" s="5" t="s">
        <v>357</v>
      </c>
      <c r="G8179" s="3">
        <v>32.148000000000003</v>
      </c>
      <c r="H8179" s="5" t="s">
        <v>357</v>
      </c>
      <c r="I8179" s="3">
        <v>23.382000000000001</v>
      </c>
      <c r="J8179" s="5" t="s">
        <v>357</v>
      </c>
      <c r="K8179" s="4" t="s">
        <v>452</v>
      </c>
      <c r="L8179" s="3" t="s">
        <v>453</v>
      </c>
      <c r="M8179" s="3" t="s">
        <v>233</v>
      </c>
      <c r="Q8179" s="3"/>
      <c r="R8179">
        <v>1326013</v>
      </c>
      <c r="S8179">
        <v>3710</v>
      </c>
      <c r="T8179">
        <v>23.962</v>
      </c>
      <c r="U8179">
        <v>31.481999999999999</v>
      </c>
      <c r="V8179">
        <v>23.896000000000001</v>
      </c>
      <c r="W8179" t="s">
        <v>504</v>
      </c>
      <c r="X8179" t="s">
        <v>505</v>
      </c>
    </row>
    <row r="8180" spans="1:24" x14ac:dyDescent="0.25">
      <c r="A8180" s="3">
        <v>1329876</v>
      </c>
      <c r="B8180" s="3" t="s">
        <v>65</v>
      </c>
      <c r="C8180" s="3">
        <v>3435</v>
      </c>
      <c r="D8180" s="3" t="s">
        <v>1</v>
      </c>
      <c r="E8180" s="3">
        <v>22.747</v>
      </c>
      <c r="F8180" s="5" t="s">
        <v>357</v>
      </c>
      <c r="G8180" s="3">
        <v>31.574999999999999</v>
      </c>
      <c r="H8180" s="5" t="s">
        <v>357</v>
      </c>
      <c r="I8180" s="3">
        <v>23.254999999999999</v>
      </c>
      <c r="J8180" s="5" t="s">
        <v>357</v>
      </c>
      <c r="K8180" s="4" t="s">
        <v>452</v>
      </c>
      <c r="L8180" s="3" t="s">
        <v>453</v>
      </c>
      <c r="M8180" s="3" t="s">
        <v>233</v>
      </c>
      <c r="Q8180" s="3"/>
      <c r="R8180">
        <v>1326004</v>
      </c>
      <c r="S8180">
        <v>2998</v>
      </c>
      <c r="T8180">
        <v>24.12</v>
      </c>
      <c r="U8180">
        <v>31.466000000000001</v>
      </c>
      <c r="V8180">
        <v>24.132999999999999</v>
      </c>
      <c r="W8180" t="s">
        <v>504</v>
      </c>
      <c r="X8180" t="s">
        <v>505</v>
      </c>
    </row>
    <row r="8181" spans="1:24" x14ac:dyDescent="0.25">
      <c r="A8181" s="3">
        <v>1329875</v>
      </c>
      <c r="B8181" s="3" t="s">
        <v>59</v>
      </c>
      <c r="C8181" s="3">
        <v>3454</v>
      </c>
      <c r="D8181" s="3" t="s">
        <v>1</v>
      </c>
      <c r="E8181" s="3">
        <v>22.856000000000002</v>
      </c>
      <c r="F8181" s="5" t="s">
        <v>357</v>
      </c>
      <c r="G8181" s="3">
        <v>32.340000000000003</v>
      </c>
      <c r="H8181" s="5" t="s">
        <v>357</v>
      </c>
      <c r="I8181" s="3">
        <v>23.427</v>
      </c>
      <c r="J8181" s="5" t="s">
        <v>357</v>
      </c>
      <c r="K8181" s="4" t="s">
        <v>452</v>
      </c>
      <c r="L8181" s="3" t="s">
        <v>453</v>
      </c>
      <c r="M8181" s="3" t="s">
        <v>233</v>
      </c>
      <c r="Q8181" s="3"/>
      <c r="R8181">
        <v>1326003</v>
      </c>
      <c r="S8181">
        <v>2807</v>
      </c>
      <c r="T8181">
        <v>23.352</v>
      </c>
      <c r="U8181">
        <v>31.286999999999999</v>
      </c>
      <c r="V8181">
        <v>23.446999999999999</v>
      </c>
      <c r="W8181" t="s">
        <v>504</v>
      </c>
      <c r="X8181" t="s">
        <v>505</v>
      </c>
    </row>
    <row r="8182" spans="1:24" x14ac:dyDescent="0.25">
      <c r="A8182" s="3">
        <v>1329874</v>
      </c>
      <c r="B8182" s="3" t="s">
        <v>58</v>
      </c>
      <c r="C8182" s="3">
        <v>2143</v>
      </c>
      <c r="D8182" s="3" t="s">
        <v>1</v>
      </c>
      <c r="E8182" s="3">
        <v>22.657</v>
      </c>
      <c r="F8182" s="5" t="s">
        <v>357</v>
      </c>
      <c r="G8182" s="3">
        <v>31.021000000000001</v>
      </c>
      <c r="H8182" s="5" t="s">
        <v>357</v>
      </c>
      <c r="I8182" s="3">
        <v>22.89</v>
      </c>
      <c r="J8182" s="5" t="s">
        <v>357</v>
      </c>
      <c r="K8182" s="4" t="s">
        <v>452</v>
      </c>
      <c r="L8182" s="3" t="s">
        <v>453</v>
      </c>
      <c r="M8182" s="3" t="s">
        <v>233</v>
      </c>
      <c r="Q8182" s="3"/>
      <c r="R8182">
        <v>1326002</v>
      </c>
      <c r="S8182">
        <v>3396</v>
      </c>
      <c r="T8182">
        <v>23.161000000000001</v>
      </c>
      <c r="U8182">
        <v>31.170999999999999</v>
      </c>
      <c r="V8182">
        <v>23.263999999999999</v>
      </c>
      <c r="W8182" t="s">
        <v>504</v>
      </c>
      <c r="X8182" t="s">
        <v>505</v>
      </c>
    </row>
    <row r="8183" spans="1:24" x14ac:dyDescent="0.25">
      <c r="A8183" s="3">
        <v>1329873</v>
      </c>
      <c r="B8183" s="3" t="s">
        <v>9</v>
      </c>
      <c r="C8183" s="3">
        <v>2960</v>
      </c>
      <c r="D8183" s="3" t="s">
        <v>19</v>
      </c>
      <c r="E8183" s="3">
        <v>23.088000000000001</v>
      </c>
      <c r="F8183" s="5" t="s">
        <v>357</v>
      </c>
      <c r="G8183" s="3">
        <v>45</v>
      </c>
      <c r="H8183" s="5" t="s">
        <v>112</v>
      </c>
      <c r="I8183" s="3">
        <v>23.599</v>
      </c>
      <c r="J8183" s="5" t="s">
        <v>357</v>
      </c>
      <c r="K8183" s="4" t="s">
        <v>452</v>
      </c>
      <c r="L8183" s="3" t="s">
        <v>453</v>
      </c>
      <c r="M8183" s="3" t="s">
        <v>233</v>
      </c>
      <c r="Q8183" s="3"/>
      <c r="R8183">
        <v>1326011</v>
      </c>
      <c r="S8183">
        <v>2950</v>
      </c>
      <c r="T8183">
        <v>22.933</v>
      </c>
      <c r="U8183">
        <v>31.122</v>
      </c>
      <c r="V8183">
        <v>22.97</v>
      </c>
      <c r="W8183" t="s">
        <v>504</v>
      </c>
      <c r="X8183" t="s">
        <v>505</v>
      </c>
    </row>
    <row r="8184" spans="1:24" x14ac:dyDescent="0.25">
      <c r="A8184" s="3">
        <v>1329872</v>
      </c>
      <c r="B8184" s="3" t="s">
        <v>57</v>
      </c>
      <c r="C8184" s="3">
        <v>2931</v>
      </c>
      <c r="D8184" s="3" t="s">
        <v>1</v>
      </c>
      <c r="E8184" s="3">
        <v>22.504999999999999</v>
      </c>
      <c r="F8184" s="5" t="s">
        <v>357</v>
      </c>
      <c r="G8184" s="3">
        <v>31</v>
      </c>
      <c r="H8184" s="5" t="s">
        <v>357</v>
      </c>
      <c r="I8184" s="3">
        <v>22.986999999999998</v>
      </c>
      <c r="J8184" s="5" t="s">
        <v>357</v>
      </c>
      <c r="K8184" s="4" t="s">
        <v>452</v>
      </c>
      <c r="L8184" s="3" t="s">
        <v>453</v>
      </c>
      <c r="M8184" s="3" t="s">
        <v>233</v>
      </c>
      <c r="Q8184" s="3"/>
      <c r="R8184">
        <v>1326016</v>
      </c>
      <c r="S8184">
        <v>3940</v>
      </c>
      <c r="T8184">
        <v>23.225999999999999</v>
      </c>
      <c r="U8184">
        <v>30.94</v>
      </c>
      <c r="V8184">
        <v>23.152000000000001</v>
      </c>
      <c r="W8184" t="s">
        <v>504</v>
      </c>
      <c r="X8184" t="s">
        <v>505</v>
      </c>
    </row>
    <row r="8185" spans="1:24" x14ac:dyDescent="0.25">
      <c r="A8185" s="3">
        <v>1329871</v>
      </c>
      <c r="B8185" s="3" t="s">
        <v>7</v>
      </c>
      <c r="C8185" s="3">
        <v>3094</v>
      </c>
      <c r="D8185" s="3" t="s">
        <v>1</v>
      </c>
      <c r="E8185" s="3">
        <v>23.617999999999999</v>
      </c>
      <c r="F8185" s="5" t="s">
        <v>357</v>
      </c>
      <c r="G8185" s="3">
        <v>32.71</v>
      </c>
      <c r="H8185" s="5" t="s">
        <v>357</v>
      </c>
      <c r="I8185" s="3">
        <v>24.010999999999999</v>
      </c>
      <c r="J8185" s="5" t="s">
        <v>357</v>
      </c>
      <c r="K8185" s="4" t="s">
        <v>452</v>
      </c>
      <c r="L8185" s="3" t="s">
        <v>453</v>
      </c>
      <c r="M8185" s="3" t="s">
        <v>233</v>
      </c>
      <c r="Q8185" s="3"/>
      <c r="R8185">
        <v>1326012</v>
      </c>
      <c r="S8185">
        <v>2250</v>
      </c>
      <c r="T8185">
        <v>23.834</v>
      </c>
      <c r="U8185">
        <v>30.689</v>
      </c>
      <c r="V8185">
        <v>23.853000000000002</v>
      </c>
      <c r="W8185" t="s">
        <v>504</v>
      </c>
      <c r="X8185" t="s">
        <v>505</v>
      </c>
    </row>
    <row r="8186" spans="1:24" x14ac:dyDescent="0.25">
      <c r="A8186" s="3">
        <v>1329870</v>
      </c>
      <c r="B8186" s="3" t="s">
        <v>56</v>
      </c>
      <c r="C8186" s="3">
        <v>3203</v>
      </c>
      <c r="D8186" s="3" t="s">
        <v>1</v>
      </c>
      <c r="E8186" s="3">
        <v>23.312000000000001</v>
      </c>
      <c r="F8186" s="5" t="s">
        <v>357</v>
      </c>
      <c r="G8186" s="3">
        <v>31.756</v>
      </c>
      <c r="H8186" s="5" t="s">
        <v>357</v>
      </c>
      <c r="I8186" s="3">
        <v>24.251000000000001</v>
      </c>
      <c r="J8186" s="5" t="s">
        <v>357</v>
      </c>
      <c r="K8186" s="4" t="s">
        <v>452</v>
      </c>
      <c r="L8186" s="3" t="s">
        <v>453</v>
      </c>
      <c r="M8186" s="3" t="s">
        <v>233</v>
      </c>
      <c r="Q8186" s="3"/>
      <c r="R8186">
        <v>1325813</v>
      </c>
      <c r="S8186">
        <v>861</v>
      </c>
      <c r="T8186">
        <v>21.545000000000002</v>
      </c>
      <c r="U8186">
        <v>34.277999999999999</v>
      </c>
      <c r="V8186">
        <v>22.501999999999999</v>
      </c>
      <c r="W8186" t="s">
        <v>506</v>
      </c>
      <c r="X8186" t="s">
        <v>507</v>
      </c>
    </row>
    <row r="8187" spans="1:24" x14ac:dyDescent="0.25">
      <c r="A8187" s="3">
        <v>1329869</v>
      </c>
      <c r="B8187" s="3" t="s">
        <v>55</v>
      </c>
      <c r="C8187" s="3">
        <v>3240</v>
      </c>
      <c r="D8187" s="3" t="s">
        <v>1</v>
      </c>
      <c r="E8187" s="3">
        <v>22.196000000000002</v>
      </c>
      <c r="F8187" s="5" t="s">
        <v>357</v>
      </c>
      <c r="G8187" s="3">
        <v>30.277999999999999</v>
      </c>
      <c r="H8187" s="5" t="s">
        <v>357</v>
      </c>
      <c r="I8187" s="3">
        <v>23.007000000000001</v>
      </c>
      <c r="J8187" s="5" t="s">
        <v>357</v>
      </c>
      <c r="K8187" s="4" t="s">
        <v>452</v>
      </c>
      <c r="L8187" s="3" t="s">
        <v>453</v>
      </c>
      <c r="M8187" s="3" t="s">
        <v>233</v>
      </c>
      <c r="Q8187" s="3"/>
      <c r="R8187">
        <v>1325994</v>
      </c>
      <c r="S8187">
        <v>2004</v>
      </c>
      <c r="T8187">
        <v>24.846</v>
      </c>
      <c r="U8187">
        <v>34.225999999999999</v>
      </c>
      <c r="V8187">
        <v>25.852</v>
      </c>
      <c r="W8187" t="s">
        <v>506</v>
      </c>
      <c r="X8187" t="s">
        <v>507</v>
      </c>
    </row>
    <row r="8188" spans="1:24" x14ac:dyDescent="0.25">
      <c r="A8188" s="3">
        <v>1329868</v>
      </c>
      <c r="B8188" s="3" t="s">
        <v>54</v>
      </c>
      <c r="C8188" s="3">
        <v>3160</v>
      </c>
      <c r="D8188" s="3" t="s">
        <v>1</v>
      </c>
      <c r="E8188" s="3">
        <v>23.074000000000002</v>
      </c>
      <c r="F8188" s="5" t="s">
        <v>357</v>
      </c>
      <c r="G8188" s="3">
        <v>32.520000000000003</v>
      </c>
      <c r="H8188" s="5" t="s">
        <v>357</v>
      </c>
      <c r="I8188" s="3">
        <v>23.841999999999999</v>
      </c>
      <c r="J8188" s="5" t="s">
        <v>357</v>
      </c>
      <c r="K8188" s="4" t="s">
        <v>452</v>
      </c>
      <c r="L8188" s="3" t="s">
        <v>453</v>
      </c>
      <c r="M8188" s="3" t="s">
        <v>233</v>
      </c>
      <c r="Q8188" s="3"/>
      <c r="R8188">
        <v>1325834</v>
      </c>
      <c r="S8188">
        <v>3076</v>
      </c>
      <c r="T8188">
        <v>22.527000000000001</v>
      </c>
      <c r="U8188">
        <v>33.323999999999998</v>
      </c>
      <c r="V8188">
        <v>22.608000000000001</v>
      </c>
      <c r="W8188" t="s">
        <v>506</v>
      </c>
      <c r="X8188" t="s">
        <v>507</v>
      </c>
    </row>
    <row r="8189" spans="1:24" x14ac:dyDescent="0.25">
      <c r="A8189" s="3">
        <v>1329867</v>
      </c>
      <c r="B8189" s="3" t="s">
        <v>53</v>
      </c>
      <c r="C8189" s="3">
        <v>3827</v>
      </c>
      <c r="D8189" s="3" t="s">
        <v>1</v>
      </c>
      <c r="E8189" s="3">
        <v>22.195</v>
      </c>
      <c r="F8189" s="5" t="s">
        <v>357</v>
      </c>
      <c r="G8189" s="3">
        <v>30.981000000000002</v>
      </c>
      <c r="H8189" s="5" t="s">
        <v>357</v>
      </c>
      <c r="I8189" s="3">
        <v>22.806000000000001</v>
      </c>
      <c r="J8189" s="5" t="s">
        <v>357</v>
      </c>
      <c r="K8189" s="4" t="s">
        <v>452</v>
      </c>
      <c r="L8189" s="3" t="s">
        <v>453</v>
      </c>
      <c r="M8189" s="3" t="s">
        <v>233</v>
      </c>
      <c r="Q8189" s="3"/>
      <c r="R8189">
        <v>1325992</v>
      </c>
      <c r="S8189">
        <v>2710</v>
      </c>
      <c r="T8189">
        <v>23.468</v>
      </c>
      <c r="U8189">
        <v>33.058999999999997</v>
      </c>
      <c r="V8189">
        <v>24.593</v>
      </c>
      <c r="W8189" t="s">
        <v>506</v>
      </c>
      <c r="X8189" t="s">
        <v>507</v>
      </c>
    </row>
    <row r="8190" spans="1:24" x14ac:dyDescent="0.25">
      <c r="A8190" s="3">
        <v>1329866</v>
      </c>
      <c r="B8190" s="3" t="s">
        <v>52</v>
      </c>
      <c r="C8190" s="3">
        <v>3288</v>
      </c>
      <c r="D8190" s="3" t="s">
        <v>1</v>
      </c>
      <c r="E8190" s="3">
        <v>23.251999999999999</v>
      </c>
      <c r="F8190" s="5" t="s">
        <v>357</v>
      </c>
      <c r="G8190" s="3">
        <v>31.445</v>
      </c>
      <c r="H8190" s="5" t="s">
        <v>357</v>
      </c>
      <c r="I8190" s="3">
        <v>23.85</v>
      </c>
      <c r="J8190" s="5" t="s">
        <v>357</v>
      </c>
      <c r="K8190" s="4" t="s">
        <v>452</v>
      </c>
      <c r="L8190" s="3" t="s">
        <v>453</v>
      </c>
      <c r="M8190" s="3" t="s">
        <v>233</v>
      </c>
      <c r="Q8190" s="3"/>
      <c r="R8190">
        <v>1325991</v>
      </c>
      <c r="S8190">
        <v>3010</v>
      </c>
      <c r="T8190">
        <v>23.355</v>
      </c>
      <c r="U8190">
        <v>32.978999999999999</v>
      </c>
      <c r="V8190">
        <v>24.439</v>
      </c>
      <c r="W8190" t="s">
        <v>506</v>
      </c>
      <c r="X8190" t="s">
        <v>507</v>
      </c>
    </row>
    <row r="8191" spans="1:24" x14ac:dyDescent="0.25">
      <c r="A8191" s="3">
        <v>1329865</v>
      </c>
      <c r="B8191" s="3" t="s">
        <v>51</v>
      </c>
      <c r="C8191" s="3">
        <v>3529</v>
      </c>
      <c r="D8191" s="3" t="s">
        <v>1</v>
      </c>
      <c r="E8191" s="3">
        <v>22.667999999999999</v>
      </c>
      <c r="F8191" s="5" t="s">
        <v>357</v>
      </c>
      <c r="G8191" s="3">
        <v>32.307000000000002</v>
      </c>
      <c r="H8191" s="5" t="s">
        <v>357</v>
      </c>
      <c r="I8191" s="3">
        <v>23.222999999999999</v>
      </c>
      <c r="J8191" s="5" t="s">
        <v>357</v>
      </c>
      <c r="K8191" s="4" t="s">
        <v>452</v>
      </c>
      <c r="L8191" s="3" t="s">
        <v>453</v>
      </c>
      <c r="M8191" s="3" t="s">
        <v>233</v>
      </c>
      <c r="Q8191" s="3"/>
      <c r="R8191">
        <v>1325974</v>
      </c>
      <c r="S8191">
        <v>3345</v>
      </c>
      <c r="T8191">
        <v>23.686</v>
      </c>
      <c r="U8191">
        <v>32.878999999999998</v>
      </c>
      <c r="V8191">
        <v>24.562999999999999</v>
      </c>
      <c r="W8191" t="s">
        <v>506</v>
      </c>
      <c r="X8191" t="s">
        <v>507</v>
      </c>
    </row>
    <row r="8192" spans="1:24" x14ac:dyDescent="0.25">
      <c r="A8192" s="3">
        <v>1329864</v>
      </c>
      <c r="B8192" s="3" t="s">
        <v>46</v>
      </c>
      <c r="C8192" s="3">
        <v>3550</v>
      </c>
      <c r="D8192" s="3" t="s">
        <v>1</v>
      </c>
      <c r="E8192" s="3">
        <v>22.492999999999999</v>
      </c>
      <c r="F8192" s="5" t="s">
        <v>357</v>
      </c>
      <c r="G8192" s="3">
        <v>30.689</v>
      </c>
      <c r="H8192" s="5" t="s">
        <v>357</v>
      </c>
      <c r="I8192" s="3">
        <v>22.977</v>
      </c>
      <c r="J8192" s="5" t="s">
        <v>357</v>
      </c>
      <c r="K8192" s="4" t="s">
        <v>452</v>
      </c>
      <c r="L8192" s="3" t="s">
        <v>453</v>
      </c>
      <c r="M8192" s="3" t="s">
        <v>233</v>
      </c>
      <c r="Q8192" s="3"/>
      <c r="R8192">
        <v>1325826</v>
      </c>
      <c r="S8192">
        <v>3920</v>
      </c>
      <c r="T8192">
        <v>24.306000000000001</v>
      </c>
      <c r="U8192">
        <v>32.822000000000003</v>
      </c>
      <c r="V8192">
        <v>25.11</v>
      </c>
      <c r="W8192" t="s">
        <v>506</v>
      </c>
      <c r="X8192" t="s">
        <v>507</v>
      </c>
    </row>
    <row r="8193" spans="1:24" x14ac:dyDescent="0.25">
      <c r="A8193" s="3">
        <v>1329863</v>
      </c>
      <c r="B8193" s="3" t="s">
        <v>42</v>
      </c>
      <c r="C8193" s="3">
        <v>3650</v>
      </c>
      <c r="D8193" s="3" t="s">
        <v>1</v>
      </c>
      <c r="E8193" s="3">
        <v>22.045999999999999</v>
      </c>
      <c r="F8193" s="5" t="s">
        <v>357</v>
      </c>
      <c r="G8193" s="3">
        <v>31.829000000000001</v>
      </c>
      <c r="H8193" s="5" t="s">
        <v>357</v>
      </c>
      <c r="I8193" s="3">
        <v>22.773</v>
      </c>
      <c r="J8193" s="5" t="s">
        <v>357</v>
      </c>
      <c r="K8193" s="4" t="s">
        <v>452</v>
      </c>
      <c r="L8193" s="3" t="s">
        <v>453</v>
      </c>
      <c r="M8193" s="3" t="s">
        <v>233</v>
      </c>
      <c r="Q8193" s="3"/>
      <c r="R8193">
        <v>1325986</v>
      </c>
      <c r="S8193">
        <v>1830</v>
      </c>
      <c r="T8193">
        <v>23.073</v>
      </c>
      <c r="U8193">
        <v>32.773000000000003</v>
      </c>
      <c r="V8193">
        <v>23.689</v>
      </c>
      <c r="W8193" t="s">
        <v>506</v>
      </c>
      <c r="X8193" t="s">
        <v>507</v>
      </c>
    </row>
    <row r="8194" spans="1:24" x14ac:dyDescent="0.25">
      <c r="A8194" s="3">
        <v>1329862</v>
      </c>
      <c r="B8194" s="3" t="s">
        <v>41</v>
      </c>
      <c r="C8194" s="3">
        <v>2635</v>
      </c>
      <c r="D8194" s="3" t="s">
        <v>1</v>
      </c>
      <c r="E8194" s="3">
        <v>22.75</v>
      </c>
      <c r="F8194" s="5" t="s">
        <v>357</v>
      </c>
      <c r="G8194" s="3">
        <v>31.783999999999999</v>
      </c>
      <c r="H8194" s="5" t="s">
        <v>357</v>
      </c>
      <c r="I8194" s="3">
        <v>23.388999999999999</v>
      </c>
      <c r="J8194" s="5" t="s">
        <v>357</v>
      </c>
      <c r="K8194" s="4" t="s">
        <v>452</v>
      </c>
      <c r="L8194" s="3" t="s">
        <v>453</v>
      </c>
      <c r="M8194" s="3" t="s">
        <v>233</v>
      </c>
      <c r="Q8194" s="3"/>
      <c r="R8194">
        <v>1325987</v>
      </c>
      <c r="S8194">
        <v>2410</v>
      </c>
      <c r="T8194">
        <v>22.673999999999999</v>
      </c>
      <c r="U8194">
        <v>32.753</v>
      </c>
      <c r="V8194">
        <v>24.423999999999999</v>
      </c>
      <c r="W8194" t="s">
        <v>506</v>
      </c>
      <c r="X8194" t="s">
        <v>507</v>
      </c>
    </row>
    <row r="8195" spans="1:24" x14ac:dyDescent="0.25">
      <c r="A8195" s="3">
        <v>1329861</v>
      </c>
      <c r="B8195" s="3" t="s">
        <v>40</v>
      </c>
      <c r="C8195" s="3">
        <v>3230</v>
      </c>
      <c r="D8195" s="3" t="s">
        <v>1</v>
      </c>
      <c r="E8195" s="3">
        <v>22.193999999999999</v>
      </c>
      <c r="F8195" s="5" t="s">
        <v>357</v>
      </c>
      <c r="G8195" s="3">
        <v>31.832000000000001</v>
      </c>
      <c r="H8195" s="5" t="s">
        <v>357</v>
      </c>
      <c r="I8195" s="3">
        <v>23.056000000000001</v>
      </c>
      <c r="J8195" s="5" t="s">
        <v>357</v>
      </c>
      <c r="K8195" s="4" t="s">
        <v>452</v>
      </c>
      <c r="L8195" s="3" t="s">
        <v>453</v>
      </c>
      <c r="M8195" s="3" t="s">
        <v>233</v>
      </c>
      <c r="Q8195" s="3"/>
      <c r="R8195">
        <v>1325970</v>
      </c>
      <c r="S8195">
        <v>3390</v>
      </c>
      <c r="T8195">
        <v>22.864000000000001</v>
      </c>
      <c r="U8195">
        <v>32.661000000000001</v>
      </c>
      <c r="V8195">
        <v>23.635999999999999</v>
      </c>
      <c r="W8195" t="s">
        <v>506</v>
      </c>
      <c r="X8195" t="s">
        <v>507</v>
      </c>
    </row>
    <row r="8196" spans="1:24" x14ac:dyDescent="0.25">
      <c r="A8196" s="3">
        <v>1329860</v>
      </c>
      <c r="B8196" s="3" t="s">
        <v>8</v>
      </c>
      <c r="C8196" s="3">
        <v>3150</v>
      </c>
      <c r="D8196" s="3" t="s">
        <v>1</v>
      </c>
      <c r="E8196" s="3">
        <v>23.13</v>
      </c>
      <c r="F8196" s="5" t="s">
        <v>357</v>
      </c>
      <c r="G8196" s="3">
        <v>32.444000000000003</v>
      </c>
      <c r="H8196" s="5" t="s">
        <v>357</v>
      </c>
      <c r="I8196" s="3">
        <v>23.710999999999999</v>
      </c>
      <c r="J8196" s="5" t="s">
        <v>357</v>
      </c>
      <c r="K8196" s="4" t="s">
        <v>452</v>
      </c>
      <c r="L8196" s="3" t="s">
        <v>453</v>
      </c>
      <c r="M8196" s="3" t="s">
        <v>233</v>
      </c>
      <c r="Q8196" s="3"/>
      <c r="R8196">
        <v>1325843</v>
      </c>
      <c r="S8196">
        <v>3805</v>
      </c>
      <c r="T8196">
        <v>23.382999999999999</v>
      </c>
      <c r="U8196">
        <v>32.65</v>
      </c>
      <c r="V8196">
        <v>24.224</v>
      </c>
      <c r="W8196" t="s">
        <v>506</v>
      </c>
      <c r="X8196" t="s">
        <v>507</v>
      </c>
    </row>
    <row r="8197" spans="1:24" x14ac:dyDescent="0.25">
      <c r="A8197" s="3">
        <v>1329859</v>
      </c>
      <c r="B8197" s="3" t="s">
        <v>39</v>
      </c>
      <c r="C8197" s="3">
        <v>3025</v>
      </c>
      <c r="D8197" s="3" t="s">
        <v>1</v>
      </c>
      <c r="E8197" s="3">
        <v>23.382000000000001</v>
      </c>
      <c r="F8197" s="5" t="s">
        <v>357</v>
      </c>
      <c r="G8197" s="3">
        <v>32.808999999999997</v>
      </c>
      <c r="H8197" s="5" t="s">
        <v>357</v>
      </c>
      <c r="I8197" s="3">
        <v>24.007999999999999</v>
      </c>
      <c r="J8197" s="5" t="s">
        <v>357</v>
      </c>
      <c r="K8197" s="4" t="s">
        <v>452</v>
      </c>
      <c r="L8197" s="3" t="s">
        <v>453</v>
      </c>
      <c r="M8197" s="3" t="s">
        <v>233</v>
      </c>
      <c r="Q8197" s="3"/>
      <c r="R8197">
        <v>1325856</v>
      </c>
      <c r="S8197">
        <v>2835</v>
      </c>
      <c r="T8197">
        <v>23.146000000000001</v>
      </c>
      <c r="U8197">
        <v>32.584000000000003</v>
      </c>
      <c r="V8197">
        <v>23.911999999999999</v>
      </c>
      <c r="W8197" t="s">
        <v>506</v>
      </c>
      <c r="X8197" t="s">
        <v>507</v>
      </c>
    </row>
    <row r="8198" spans="1:24" x14ac:dyDescent="0.25">
      <c r="A8198" s="3">
        <v>1329858</v>
      </c>
      <c r="B8198" s="3" t="s">
        <v>38</v>
      </c>
      <c r="C8198" s="3">
        <v>3480</v>
      </c>
      <c r="D8198" s="3" t="s">
        <v>1</v>
      </c>
      <c r="E8198" s="3">
        <v>22.66</v>
      </c>
      <c r="F8198" s="5" t="s">
        <v>357</v>
      </c>
      <c r="G8198" s="3">
        <v>32.628</v>
      </c>
      <c r="H8198" s="5" t="s">
        <v>357</v>
      </c>
      <c r="I8198" s="3">
        <v>23.456</v>
      </c>
      <c r="J8198" s="5" t="s">
        <v>357</v>
      </c>
      <c r="K8198" s="4" t="s">
        <v>452</v>
      </c>
      <c r="L8198" s="3" t="s">
        <v>453</v>
      </c>
      <c r="M8198" s="3" t="s">
        <v>233</v>
      </c>
      <c r="Q8198" s="3"/>
      <c r="R8198">
        <v>1325846</v>
      </c>
      <c r="S8198">
        <v>3635</v>
      </c>
      <c r="T8198">
        <v>22.279</v>
      </c>
      <c r="U8198">
        <v>32.554000000000002</v>
      </c>
      <c r="V8198">
        <v>23.236999999999998</v>
      </c>
      <c r="W8198" t="s">
        <v>506</v>
      </c>
      <c r="X8198" t="s">
        <v>507</v>
      </c>
    </row>
    <row r="8199" spans="1:24" x14ac:dyDescent="0.25">
      <c r="A8199" s="3">
        <v>1329857</v>
      </c>
      <c r="B8199" s="3" t="s">
        <v>37</v>
      </c>
      <c r="C8199" s="3">
        <v>3339</v>
      </c>
      <c r="D8199" s="3" t="s">
        <v>1</v>
      </c>
      <c r="E8199" s="3">
        <v>21.658999999999999</v>
      </c>
      <c r="F8199" s="5" t="s">
        <v>357</v>
      </c>
      <c r="G8199" s="3">
        <v>31.247</v>
      </c>
      <c r="H8199" s="5" t="s">
        <v>357</v>
      </c>
      <c r="I8199" s="3">
        <v>22.279</v>
      </c>
      <c r="J8199" s="5" t="s">
        <v>357</v>
      </c>
      <c r="K8199" s="4" t="s">
        <v>452</v>
      </c>
      <c r="L8199" s="3" t="s">
        <v>453</v>
      </c>
      <c r="M8199" s="3" t="s">
        <v>233</v>
      </c>
      <c r="Q8199" s="3"/>
      <c r="R8199">
        <v>1325835</v>
      </c>
      <c r="S8199">
        <v>3811</v>
      </c>
      <c r="T8199">
        <v>22.963999999999999</v>
      </c>
      <c r="U8199">
        <v>32.506999999999998</v>
      </c>
      <c r="V8199">
        <v>23.786999999999999</v>
      </c>
      <c r="W8199" t="s">
        <v>506</v>
      </c>
      <c r="X8199" t="s">
        <v>507</v>
      </c>
    </row>
    <row r="8200" spans="1:24" x14ac:dyDescent="0.25">
      <c r="A8200" s="3">
        <v>1329856</v>
      </c>
      <c r="B8200" s="3" t="s">
        <v>36</v>
      </c>
      <c r="C8200" s="3">
        <v>3552</v>
      </c>
      <c r="D8200" s="3" t="s">
        <v>1</v>
      </c>
      <c r="E8200" s="3">
        <v>22.283999999999999</v>
      </c>
      <c r="F8200" s="5" t="s">
        <v>357</v>
      </c>
      <c r="G8200" s="3">
        <v>31.151</v>
      </c>
      <c r="H8200" s="5" t="s">
        <v>357</v>
      </c>
      <c r="I8200" s="3">
        <v>22.864000000000001</v>
      </c>
      <c r="J8200" s="5" t="s">
        <v>357</v>
      </c>
      <c r="K8200" s="4" t="s">
        <v>452</v>
      </c>
      <c r="L8200" s="3" t="s">
        <v>453</v>
      </c>
      <c r="M8200" s="3" t="s">
        <v>233</v>
      </c>
      <c r="Q8200" s="3"/>
      <c r="R8200">
        <v>1325977</v>
      </c>
      <c r="S8200">
        <v>2951</v>
      </c>
      <c r="T8200">
        <v>21.923999999999999</v>
      </c>
      <c r="U8200">
        <v>32.500999999999998</v>
      </c>
      <c r="V8200">
        <v>22.972000000000001</v>
      </c>
      <c r="W8200" t="s">
        <v>506</v>
      </c>
      <c r="X8200" t="s">
        <v>507</v>
      </c>
    </row>
    <row r="8201" spans="1:24" x14ac:dyDescent="0.25">
      <c r="A8201" s="3">
        <v>1329855</v>
      </c>
      <c r="B8201" s="3" t="s">
        <v>35</v>
      </c>
      <c r="C8201" s="3">
        <v>3699</v>
      </c>
      <c r="D8201" s="3" t="s">
        <v>1</v>
      </c>
      <c r="E8201" s="3">
        <v>22.106999999999999</v>
      </c>
      <c r="F8201" s="5" t="s">
        <v>357</v>
      </c>
      <c r="G8201" s="3">
        <v>31.103999999999999</v>
      </c>
      <c r="H8201" s="5" t="s">
        <v>357</v>
      </c>
      <c r="I8201" s="3">
        <v>22.530999999999999</v>
      </c>
      <c r="J8201" s="5" t="s">
        <v>357</v>
      </c>
      <c r="K8201" s="4" t="s">
        <v>452</v>
      </c>
      <c r="L8201" s="3" t="s">
        <v>453</v>
      </c>
      <c r="M8201" s="3" t="s">
        <v>233</v>
      </c>
      <c r="Q8201" s="3"/>
      <c r="R8201">
        <v>1325637</v>
      </c>
      <c r="S8201">
        <v>1720</v>
      </c>
      <c r="T8201">
        <v>24.193000000000001</v>
      </c>
      <c r="U8201">
        <v>32.491</v>
      </c>
      <c r="V8201">
        <v>25.114000000000001</v>
      </c>
      <c r="W8201" t="s">
        <v>506</v>
      </c>
      <c r="X8201" t="s">
        <v>507</v>
      </c>
    </row>
    <row r="8202" spans="1:24" x14ac:dyDescent="0.25">
      <c r="A8202" s="3">
        <v>1329854</v>
      </c>
      <c r="B8202" s="3" t="s">
        <v>34</v>
      </c>
      <c r="C8202" s="3">
        <v>3081</v>
      </c>
      <c r="D8202" s="3" t="s">
        <v>1</v>
      </c>
      <c r="E8202" s="3">
        <v>22.713000000000001</v>
      </c>
      <c r="F8202" s="5" t="s">
        <v>357</v>
      </c>
      <c r="G8202" s="3">
        <v>31.414000000000001</v>
      </c>
      <c r="H8202" s="5" t="s">
        <v>357</v>
      </c>
      <c r="I8202" s="3">
        <v>23.547000000000001</v>
      </c>
      <c r="J8202" s="5" t="s">
        <v>357</v>
      </c>
      <c r="K8202" s="4" t="s">
        <v>452</v>
      </c>
      <c r="L8202" s="3" t="s">
        <v>453</v>
      </c>
      <c r="M8202" s="3" t="s">
        <v>233</v>
      </c>
      <c r="Q8202" s="3"/>
      <c r="R8202">
        <v>1325985</v>
      </c>
      <c r="S8202">
        <v>3397</v>
      </c>
      <c r="T8202">
        <v>23.353000000000002</v>
      </c>
      <c r="U8202">
        <v>32.470999999999997</v>
      </c>
      <c r="V8202">
        <v>23.782</v>
      </c>
      <c r="W8202" t="s">
        <v>506</v>
      </c>
      <c r="X8202" t="s">
        <v>507</v>
      </c>
    </row>
    <row r="8203" spans="1:24" x14ac:dyDescent="0.25">
      <c r="A8203" s="3">
        <v>1329853</v>
      </c>
      <c r="B8203" s="3" t="s">
        <v>33</v>
      </c>
      <c r="C8203" s="3">
        <v>2930</v>
      </c>
      <c r="D8203" s="3" t="s">
        <v>1</v>
      </c>
      <c r="E8203" s="3">
        <v>22.353000000000002</v>
      </c>
      <c r="F8203" s="5" t="s">
        <v>357</v>
      </c>
      <c r="G8203" s="3">
        <v>31.53</v>
      </c>
      <c r="H8203" s="5" t="s">
        <v>357</v>
      </c>
      <c r="I8203" s="3">
        <v>22.956</v>
      </c>
      <c r="J8203" s="5" t="s">
        <v>357</v>
      </c>
      <c r="K8203" s="4" t="s">
        <v>452</v>
      </c>
      <c r="L8203" s="3" t="s">
        <v>453</v>
      </c>
      <c r="M8203" s="3" t="s">
        <v>233</v>
      </c>
      <c r="Q8203" s="3"/>
      <c r="R8203">
        <v>1325852</v>
      </c>
      <c r="S8203">
        <v>3095</v>
      </c>
      <c r="T8203">
        <v>23.949000000000002</v>
      </c>
      <c r="U8203">
        <v>32.423999999999999</v>
      </c>
      <c r="V8203">
        <v>24.611000000000001</v>
      </c>
      <c r="W8203" t="s">
        <v>506</v>
      </c>
      <c r="X8203" t="s">
        <v>507</v>
      </c>
    </row>
    <row r="8204" spans="1:24" x14ac:dyDescent="0.25">
      <c r="A8204" s="3">
        <v>1329852</v>
      </c>
      <c r="B8204" s="3" t="s">
        <v>32</v>
      </c>
      <c r="C8204" s="3">
        <v>4140</v>
      </c>
      <c r="D8204" s="3" t="s">
        <v>1</v>
      </c>
      <c r="E8204" s="3">
        <v>22.997</v>
      </c>
      <c r="F8204" s="5" t="s">
        <v>357</v>
      </c>
      <c r="G8204" s="3">
        <v>32.356000000000002</v>
      </c>
      <c r="H8204" s="5" t="s">
        <v>357</v>
      </c>
      <c r="I8204" s="3">
        <v>23.425000000000001</v>
      </c>
      <c r="J8204" s="5" t="s">
        <v>357</v>
      </c>
      <c r="K8204" s="4" t="s">
        <v>452</v>
      </c>
      <c r="L8204" s="3" t="s">
        <v>453</v>
      </c>
      <c r="M8204" s="3" t="s">
        <v>233</v>
      </c>
      <c r="Q8204" s="3"/>
      <c r="R8204">
        <v>1325811</v>
      </c>
      <c r="S8204">
        <v>2944</v>
      </c>
      <c r="T8204">
        <v>22.317</v>
      </c>
      <c r="U8204">
        <v>32.414000000000001</v>
      </c>
      <c r="V8204">
        <v>23.024999999999999</v>
      </c>
      <c r="W8204" t="s">
        <v>506</v>
      </c>
      <c r="X8204" t="s">
        <v>507</v>
      </c>
    </row>
    <row r="8205" spans="1:24" x14ac:dyDescent="0.25">
      <c r="A8205" s="3">
        <v>1329851</v>
      </c>
      <c r="B8205" s="3" t="s">
        <v>31</v>
      </c>
      <c r="C8205" s="3">
        <v>3697</v>
      </c>
      <c r="D8205" s="3" t="s">
        <v>1</v>
      </c>
      <c r="E8205" s="3">
        <v>22.920999999999999</v>
      </c>
      <c r="F8205" s="5" t="s">
        <v>357</v>
      </c>
      <c r="G8205" s="3">
        <v>30.971</v>
      </c>
      <c r="H8205" s="5" t="s">
        <v>357</v>
      </c>
      <c r="I8205" s="3">
        <v>23.564</v>
      </c>
      <c r="J8205" s="5" t="s">
        <v>357</v>
      </c>
      <c r="K8205" s="4" t="s">
        <v>452</v>
      </c>
      <c r="L8205" s="3" t="s">
        <v>453</v>
      </c>
      <c r="M8205" s="3" t="s">
        <v>233</v>
      </c>
      <c r="Q8205" s="3"/>
      <c r="R8205">
        <v>1325988</v>
      </c>
      <c r="S8205">
        <v>1925</v>
      </c>
      <c r="T8205">
        <v>24.326000000000001</v>
      </c>
      <c r="U8205">
        <v>32.381</v>
      </c>
      <c r="V8205">
        <v>24.952000000000002</v>
      </c>
      <c r="W8205" t="s">
        <v>506</v>
      </c>
      <c r="X8205" t="s">
        <v>507</v>
      </c>
    </row>
    <row r="8206" spans="1:24" x14ac:dyDescent="0.25">
      <c r="A8206" s="3">
        <v>1329850</v>
      </c>
      <c r="B8206" s="3" t="s">
        <v>30</v>
      </c>
      <c r="C8206" s="3">
        <v>3770</v>
      </c>
      <c r="D8206" s="3" t="s">
        <v>1</v>
      </c>
      <c r="E8206" s="3">
        <v>22.056999999999999</v>
      </c>
      <c r="F8206" s="5" t="s">
        <v>357</v>
      </c>
      <c r="G8206" s="3">
        <v>31.920999999999999</v>
      </c>
      <c r="H8206" s="5" t="s">
        <v>357</v>
      </c>
      <c r="I8206" s="3">
        <v>22.667000000000002</v>
      </c>
      <c r="J8206" s="5" t="s">
        <v>357</v>
      </c>
      <c r="K8206" s="4" t="s">
        <v>452</v>
      </c>
      <c r="L8206" s="3" t="s">
        <v>453</v>
      </c>
      <c r="M8206" s="3" t="s">
        <v>233</v>
      </c>
      <c r="Q8206" s="3"/>
      <c r="R8206">
        <v>1325976</v>
      </c>
      <c r="S8206">
        <v>3374</v>
      </c>
      <c r="T8206">
        <v>22.486000000000001</v>
      </c>
      <c r="U8206">
        <v>32.343000000000004</v>
      </c>
      <c r="V8206">
        <v>23.42</v>
      </c>
      <c r="W8206" t="s">
        <v>506</v>
      </c>
      <c r="X8206" t="s">
        <v>507</v>
      </c>
    </row>
    <row r="8207" spans="1:24" x14ac:dyDescent="0.25">
      <c r="A8207" s="3">
        <v>1329849</v>
      </c>
      <c r="B8207" s="3" t="s">
        <v>29</v>
      </c>
      <c r="C8207" s="3">
        <v>3396</v>
      </c>
      <c r="D8207" s="3" t="s">
        <v>1</v>
      </c>
      <c r="E8207" s="3">
        <v>22.916</v>
      </c>
      <c r="F8207" s="5" t="s">
        <v>357</v>
      </c>
      <c r="G8207" s="3">
        <v>33.014000000000003</v>
      </c>
      <c r="H8207" s="5" t="s">
        <v>357</v>
      </c>
      <c r="I8207" s="3">
        <v>23.652999999999999</v>
      </c>
      <c r="J8207" s="5" t="s">
        <v>357</v>
      </c>
      <c r="K8207" s="4" t="s">
        <v>452</v>
      </c>
      <c r="L8207" s="3" t="s">
        <v>453</v>
      </c>
      <c r="M8207" s="3" t="s">
        <v>233</v>
      </c>
      <c r="Q8207" s="3"/>
      <c r="R8207">
        <v>1325640</v>
      </c>
      <c r="S8207">
        <v>3770</v>
      </c>
      <c r="T8207">
        <v>24.007000000000001</v>
      </c>
      <c r="U8207">
        <v>32.256999999999998</v>
      </c>
      <c r="V8207">
        <v>24.451000000000001</v>
      </c>
      <c r="W8207" t="s">
        <v>506</v>
      </c>
      <c r="X8207" t="s">
        <v>507</v>
      </c>
    </row>
    <row r="8208" spans="1:24" x14ac:dyDescent="0.25">
      <c r="A8208" s="3">
        <v>1329848</v>
      </c>
      <c r="B8208" s="3" t="s">
        <v>28</v>
      </c>
      <c r="C8208" s="3">
        <v>3106</v>
      </c>
      <c r="D8208" s="3" t="s">
        <v>1</v>
      </c>
      <c r="E8208" s="3">
        <v>22.617999999999999</v>
      </c>
      <c r="F8208" s="5" t="s">
        <v>357</v>
      </c>
      <c r="G8208" s="3">
        <v>31.271000000000001</v>
      </c>
      <c r="H8208" s="5" t="s">
        <v>357</v>
      </c>
      <c r="I8208" s="3">
        <v>23.382000000000001</v>
      </c>
      <c r="J8208" s="5" t="s">
        <v>357</v>
      </c>
      <c r="K8208" s="4" t="s">
        <v>452</v>
      </c>
      <c r="L8208" s="3" t="s">
        <v>453</v>
      </c>
      <c r="M8208" s="3" t="s">
        <v>233</v>
      </c>
      <c r="Q8208" s="3"/>
      <c r="R8208">
        <v>1325982</v>
      </c>
      <c r="S8208">
        <v>3506</v>
      </c>
      <c r="T8208">
        <v>23.042999999999999</v>
      </c>
      <c r="U8208">
        <v>32.249000000000002</v>
      </c>
      <c r="V8208">
        <v>23.79</v>
      </c>
      <c r="W8208" t="s">
        <v>506</v>
      </c>
      <c r="X8208" t="s">
        <v>507</v>
      </c>
    </row>
    <row r="8209" spans="1:24" x14ac:dyDescent="0.25">
      <c r="A8209" s="3">
        <v>1329847</v>
      </c>
      <c r="B8209" s="3" t="s">
        <v>27</v>
      </c>
      <c r="C8209" s="3">
        <v>1960</v>
      </c>
      <c r="D8209" s="3" t="s">
        <v>1</v>
      </c>
      <c r="E8209" s="3">
        <v>23.259</v>
      </c>
      <c r="F8209" s="5" t="s">
        <v>357</v>
      </c>
      <c r="G8209" s="3">
        <v>33.027000000000001</v>
      </c>
      <c r="H8209" s="5" t="s">
        <v>357</v>
      </c>
      <c r="I8209" s="3">
        <v>23.942</v>
      </c>
      <c r="J8209" s="5" t="s">
        <v>357</v>
      </c>
      <c r="K8209" s="4" t="s">
        <v>452</v>
      </c>
      <c r="L8209" s="3" t="s">
        <v>453</v>
      </c>
      <c r="M8209" s="3" t="s">
        <v>233</v>
      </c>
      <c r="Q8209" s="3"/>
      <c r="R8209">
        <v>1325633</v>
      </c>
      <c r="S8209">
        <v>4210</v>
      </c>
      <c r="T8209">
        <v>23.712</v>
      </c>
      <c r="U8209">
        <v>32.247</v>
      </c>
      <c r="V8209">
        <v>24.506</v>
      </c>
      <c r="W8209" t="s">
        <v>506</v>
      </c>
      <c r="X8209" t="s">
        <v>507</v>
      </c>
    </row>
    <row r="8210" spans="1:24" x14ac:dyDescent="0.25">
      <c r="A8210" s="3">
        <v>1329846</v>
      </c>
      <c r="B8210" s="3" t="s">
        <v>26</v>
      </c>
      <c r="C8210" s="3">
        <v>2466</v>
      </c>
      <c r="D8210" s="3" t="s">
        <v>1</v>
      </c>
      <c r="E8210" s="3">
        <v>22.515999999999998</v>
      </c>
      <c r="F8210" s="5" t="s">
        <v>357</v>
      </c>
      <c r="G8210" s="3">
        <v>31.266999999999999</v>
      </c>
      <c r="H8210" s="5" t="s">
        <v>357</v>
      </c>
      <c r="I8210" s="3">
        <v>23.181999999999999</v>
      </c>
      <c r="J8210" s="5" t="s">
        <v>357</v>
      </c>
      <c r="K8210" s="4" t="s">
        <v>452</v>
      </c>
      <c r="L8210" s="3" t="s">
        <v>453</v>
      </c>
      <c r="M8210" s="3" t="s">
        <v>233</v>
      </c>
      <c r="Q8210" s="3"/>
      <c r="R8210">
        <v>1325810</v>
      </c>
      <c r="S8210">
        <v>3245</v>
      </c>
      <c r="T8210">
        <v>22.38</v>
      </c>
      <c r="U8210">
        <v>32.210999999999999</v>
      </c>
      <c r="V8210">
        <v>23.337</v>
      </c>
      <c r="W8210" t="s">
        <v>506</v>
      </c>
      <c r="X8210" t="s">
        <v>507</v>
      </c>
    </row>
    <row r="8211" spans="1:24" x14ac:dyDescent="0.25">
      <c r="A8211" s="3">
        <v>1329845</v>
      </c>
      <c r="B8211" s="3" t="s">
        <v>25</v>
      </c>
      <c r="C8211" s="3">
        <v>3279</v>
      </c>
      <c r="D8211" s="3" t="s">
        <v>1</v>
      </c>
      <c r="E8211" s="3">
        <v>23.361999999999998</v>
      </c>
      <c r="F8211" s="5" t="s">
        <v>357</v>
      </c>
      <c r="G8211" s="3">
        <v>31.568000000000001</v>
      </c>
      <c r="H8211" s="5" t="s">
        <v>357</v>
      </c>
      <c r="I8211" s="3">
        <v>23.331</v>
      </c>
      <c r="J8211" s="5" t="s">
        <v>357</v>
      </c>
      <c r="K8211" s="4" t="s">
        <v>452</v>
      </c>
      <c r="L8211" s="3" t="s">
        <v>453</v>
      </c>
      <c r="M8211" s="3" t="s">
        <v>233</v>
      </c>
      <c r="Q8211" s="3"/>
      <c r="R8211">
        <v>1325997</v>
      </c>
      <c r="S8211">
        <v>3566</v>
      </c>
      <c r="T8211">
        <v>21.895</v>
      </c>
      <c r="U8211">
        <v>32.19</v>
      </c>
      <c r="V8211">
        <v>22.782</v>
      </c>
      <c r="W8211" t="s">
        <v>506</v>
      </c>
      <c r="X8211" t="s">
        <v>507</v>
      </c>
    </row>
    <row r="8212" spans="1:24" x14ac:dyDescent="0.25">
      <c r="A8212" s="3">
        <v>1329844</v>
      </c>
      <c r="B8212" s="3" t="s">
        <v>24</v>
      </c>
      <c r="C8212" s="3">
        <v>2980</v>
      </c>
      <c r="D8212" s="3" t="s">
        <v>1</v>
      </c>
      <c r="E8212" s="3">
        <v>23.442</v>
      </c>
      <c r="F8212" s="5" t="s">
        <v>357</v>
      </c>
      <c r="G8212" s="3">
        <v>32.738999999999997</v>
      </c>
      <c r="H8212" s="5" t="s">
        <v>357</v>
      </c>
      <c r="I8212" s="3">
        <v>24.035</v>
      </c>
      <c r="J8212" s="5" t="s">
        <v>357</v>
      </c>
      <c r="K8212" s="4" t="s">
        <v>452</v>
      </c>
      <c r="L8212" s="3" t="s">
        <v>453</v>
      </c>
      <c r="M8212" s="3" t="s">
        <v>233</v>
      </c>
      <c r="Q8212" s="3"/>
      <c r="R8212">
        <v>1325638</v>
      </c>
      <c r="S8212">
        <v>2756</v>
      </c>
      <c r="T8212">
        <v>23.202999999999999</v>
      </c>
      <c r="U8212">
        <v>32.149000000000001</v>
      </c>
      <c r="V8212">
        <v>23.949000000000002</v>
      </c>
      <c r="W8212" t="s">
        <v>506</v>
      </c>
      <c r="X8212" t="s">
        <v>507</v>
      </c>
    </row>
    <row r="8213" spans="1:24" x14ac:dyDescent="0.25">
      <c r="A8213" s="3">
        <v>1329843</v>
      </c>
      <c r="B8213" s="3" t="s">
        <v>23</v>
      </c>
      <c r="C8213" s="3">
        <v>3538</v>
      </c>
      <c r="D8213" s="3" t="s">
        <v>1</v>
      </c>
      <c r="E8213" s="3">
        <v>22.292999999999999</v>
      </c>
      <c r="F8213" s="3" t="s">
        <v>357</v>
      </c>
      <c r="G8213" s="3">
        <v>30.968</v>
      </c>
      <c r="H8213" s="3" t="s">
        <v>357</v>
      </c>
      <c r="I8213" s="3">
        <v>22.978999999999999</v>
      </c>
      <c r="J8213" s="5" t="s">
        <v>357</v>
      </c>
      <c r="K8213" s="4" t="s">
        <v>452</v>
      </c>
      <c r="L8213" s="3" t="s">
        <v>453</v>
      </c>
      <c r="M8213" s="3" t="s">
        <v>233</v>
      </c>
      <c r="Q8213" s="3"/>
      <c r="R8213">
        <v>1325973</v>
      </c>
      <c r="S8213">
        <v>3740</v>
      </c>
      <c r="T8213">
        <v>23.523</v>
      </c>
      <c r="U8213">
        <v>32.082000000000001</v>
      </c>
      <c r="V8213">
        <v>24.463999999999999</v>
      </c>
      <c r="W8213" t="s">
        <v>506</v>
      </c>
      <c r="X8213" t="s">
        <v>507</v>
      </c>
    </row>
    <row r="8214" spans="1:24" x14ac:dyDescent="0.25">
      <c r="A8214" s="3">
        <v>1329842</v>
      </c>
      <c r="B8214" s="3" t="s">
        <v>22</v>
      </c>
      <c r="C8214" s="3">
        <v>3231</v>
      </c>
      <c r="D8214" s="3" t="s">
        <v>1</v>
      </c>
      <c r="E8214" s="3">
        <v>22.422999999999998</v>
      </c>
      <c r="F8214" s="5" t="s">
        <v>357</v>
      </c>
      <c r="G8214" s="3">
        <v>31.294</v>
      </c>
      <c r="H8214" s="5" t="s">
        <v>357</v>
      </c>
      <c r="I8214" s="3">
        <v>22.405000000000001</v>
      </c>
      <c r="J8214" s="5" t="s">
        <v>357</v>
      </c>
      <c r="K8214" s="4" t="s">
        <v>452</v>
      </c>
      <c r="L8214" s="3" t="s">
        <v>453</v>
      </c>
      <c r="M8214" s="3" t="s">
        <v>233</v>
      </c>
      <c r="Q8214" s="3"/>
      <c r="R8214">
        <v>1325858</v>
      </c>
      <c r="S8214">
        <v>2970</v>
      </c>
      <c r="T8214">
        <v>23.53</v>
      </c>
      <c r="U8214">
        <v>32.057000000000002</v>
      </c>
      <c r="V8214">
        <v>24.181000000000001</v>
      </c>
      <c r="W8214" t="s">
        <v>506</v>
      </c>
      <c r="X8214" t="s">
        <v>507</v>
      </c>
    </row>
    <row r="8215" spans="1:24" x14ac:dyDescent="0.25">
      <c r="A8215" s="3">
        <v>1329841</v>
      </c>
      <c r="B8215" s="3" t="s">
        <v>21</v>
      </c>
      <c r="C8215" s="3">
        <v>2863</v>
      </c>
      <c r="D8215" s="3" t="s">
        <v>1</v>
      </c>
      <c r="E8215" s="3">
        <v>22.675000000000001</v>
      </c>
      <c r="F8215" s="5" t="s">
        <v>357</v>
      </c>
      <c r="G8215" s="3">
        <v>32.356000000000002</v>
      </c>
      <c r="H8215" s="5" t="s">
        <v>357</v>
      </c>
      <c r="I8215" s="3">
        <v>23.219000000000001</v>
      </c>
      <c r="J8215" s="5" t="s">
        <v>357</v>
      </c>
      <c r="K8215" s="4" t="s">
        <v>452</v>
      </c>
      <c r="L8215" s="3" t="s">
        <v>453</v>
      </c>
      <c r="M8215" s="3" t="s">
        <v>233</v>
      </c>
      <c r="Q8215" s="3"/>
      <c r="R8215">
        <v>1325627</v>
      </c>
      <c r="S8215">
        <v>3002</v>
      </c>
      <c r="T8215">
        <v>22.312000000000001</v>
      </c>
      <c r="U8215">
        <v>32.008000000000003</v>
      </c>
      <c r="V8215">
        <v>23.175000000000001</v>
      </c>
      <c r="W8215" t="s">
        <v>506</v>
      </c>
      <c r="X8215" t="s">
        <v>507</v>
      </c>
    </row>
    <row r="8216" spans="1:24" x14ac:dyDescent="0.25">
      <c r="A8216" s="3">
        <v>1329840</v>
      </c>
      <c r="B8216" s="3" t="s">
        <v>18</v>
      </c>
      <c r="C8216" s="3">
        <v>3941</v>
      </c>
      <c r="D8216" s="3" t="s">
        <v>1</v>
      </c>
      <c r="E8216" s="3">
        <v>22.303999999999998</v>
      </c>
      <c r="F8216" s="5" t="s">
        <v>357</v>
      </c>
      <c r="G8216" s="3">
        <v>30.992000000000001</v>
      </c>
      <c r="H8216" s="5" t="s">
        <v>357</v>
      </c>
      <c r="I8216" s="3">
        <v>22.699000000000002</v>
      </c>
      <c r="J8216" s="5" t="s">
        <v>357</v>
      </c>
      <c r="K8216" s="4" t="s">
        <v>452</v>
      </c>
      <c r="L8216" s="3" t="s">
        <v>453</v>
      </c>
      <c r="M8216" s="3" t="s">
        <v>233</v>
      </c>
      <c r="Q8216" s="3"/>
      <c r="R8216">
        <v>1325993</v>
      </c>
      <c r="S8216">
        <v>3240</v>
      </c>
      <c r="T8216">
        <v>22.564</v>
      </c>
      <c r="U8216">
        <v>31.992999999999999</v>
      </c>
      <c r="V8216">
        <v>22.777000000000001</v>
      </c>
      <c r="W8216" t="s">
        <v>506</v>
      </c>
      <c r="X8216" t="s">
        <v>507</v>
      </c>
    </row>
    <row r="8217" spans="1:24" x14ac:dyDescent="0.25">
      <c r="A8217" s="3">
        <v>1329839</v>
      </c>
      <c r="B8217" s="3" t="s">
        <v>17</v>
      </c>
      <c r="C8217" s="3">
        <v>2892</v>
      </c>
      <c r="D8217" s="3" t="s">
        <v>1</v>
      </c>
      <c r="E8217" s="3">
        <v>22.997</v>
      </c>
      <c r="F8217" s="5" t="s">
        <v>357</v>
      </c>
      <c r="G8217" s="3">
        <v>31.696000000000002</v>
      </c>
      <c r="H8217" s="5" t="s">
        <v>357</v>
      </c>
      <c r="I8217" s="3">
        <v>23.396999999999998</v>
      </c>
      <c r="J8217" s="5" t="s">
        <v>357</v>
      </c>
      <c r="K8217" s="4" t="s">
        <v>452</v>
      </c>
      <c r="L8217" s="3" t="s">
        <v>453</v>
      </c>
      <c r="M8217" s="3" t="s">
        <v>233</v>
      </c>
      <c r="Q8217" s="3"/>
      <c r="R8217">
        <v>1325839</v>
      </c>
      <c r="S8217">
        <v>2311</v>
      </c>
      <c r="T8217">
        <v>22.759</v>
      </c>
      <c r="U8217">
        <v>31.98</v>
      </c>
      <c r="V8217">
        <v>23.54</v>
      </c>
      <c r="W8217" t="s">
        <v>506</v>
      </c>
      <c r="X8217" t="s">
        <v>507</v>
      </c>
    </row>
    <row r="8218" spans="1:24" x14ac:dyDescent="0.25">
      <c r="A8218" s="3">
        <v>1329838</v>
      </c>
      <c r="B8218" s="3" t="s">
        <v>16</v>
      </c>
      <c r="C8218" s="3">
        <v>2878</v>
      </c>
      <c r="D8218" s="3" t="s">
        <v>1</v>
      </c>
      <c r="E8218" s="3">
        <v>22.172000000000001</v>
      </c>
      <c r="F8218" s="5" t="s">
        <v>357</v>
      </c>
      <c r="G8218" s="3">
        <v>32.100999999999999</v>
      </c>
      <c r="H8218" s="5" t="s">
        <v>357</v>
      </c>
      <c r="I8218" s="3">
        <v>22.870999999999999</v>
      </c>
      <c r="J8218" s="5" t="s">
        <v>357</v>
      </c>
      <c r="K8218" s="4" t="s">
        <v>452</v>
      </c>
      <c r="L8218" s="3" t="s">
        <v>453</v>
      </c>
      <c r="M8218" s="3" t="s">
        <v>233</v>
      </c>
      <c r="Q8218" s="3"/>
      <c r="R8218">
        <v>1325983</v>
      </c>
      <c r="S8218">
        <v>3221</v>
      </c>
      <c r="T8218">
        <v>23.204000000000001</v>
      </c>
      <c r="U8218">
        <v>31.975999999999999</v>
      </c>
      <c r="V8218">
        <v>23.309000000000001</v>
      </c>
      <c r="W8218" t="s">
        <v>506</v>
      </c>
      <c r="X8218" t="s">
        <v>507</v>
      </c>
    </row>
    <row r="8219" spans="1:24" x14ac:dyDescent="0.25">
      <c r="A8219" s="3">
        <v>1329837</v>
      </c>
      <c r="B8219" s="3" t="s">
        <v>15</v>
      </c>
      <c r="C8219" s="3">
        <v>3781</v>
      </c>
      <c r="D8219" s="3" t="s">
        <v>1</v>
      </c>
      <c r="E8219" s="3">
        <v>22.76</v>
      </c>
      <c r="F8219" s="5" t="s">
        <v>357</v>
      </c>
      <c r="G8219" s="3">
        <v>32.267000000000003</v>
      </c>
      <c r="H8219" s="5" t="s">
        <v>357</v>
      </c>
      <c r="I8219" s="3">
        <v>23.352</v>
      </c>
      <c r="J8219" s="5" t="s">
        <v>357</v>
      </c>
      <c r="K8219" s="4" t="s">
        <v>452</v>
      </c>
      <c r="L8219" s="3" t="s">
        <v>453</v>
      </c>
      <c r="M8219" s="3" t="s">
        <v>233</v>
      </c>
      <c r="Q8219" s="3"/>
      <c r="R8219">
        <v>1325626</v>
      </c>
      <c r="S8219">
        <v>2787</v>
      </c>
      <c r="T8219">
        <v>22.611000000000001</v>
      </c>
      <c r="U8219">
        <v>31.884</v>
      </c>
      <c r="V8219">
        <v>23.414999999999999</v>
      </c>
      <c r="W8219" t="s">
        <v>506</v>
      </c>
      <c r="X8219" t="s">
        <v>507</v>
      </c>
    </row>
    <row r="8220" spans="1:24" x14ac:dyDescent="0.25">
      <c r="A8220" s="3">
        <v>1329836</v>
      </c>
      <c r="B8220" s="3" t="s">
        <v>14</v>
      </c>
      <c r="C8220" s="3">
        <v>3018</v>
      </c>
      <c r="D8220" s="3" t="s">
        <v>1</v>
      </c>
      <c r="E8220" s="3">
        <v>23.512</v>
      </c>
      <c r="F8220" s="5" t="s">
        <v>357</v>
      </c>
      <c r="G8220" s="3">
        <v>32.817</v>
      </c>
      <c r="H8220" s="5" t="s">
        <v>357</v>
      </c>
      <c r="I8220" s="3">
        <v>24.245000000000001</v>
      </c>
      <c r="J8220" s="5" t="s">
        <v>357</v>
      </c>
      <c r="K8220" s="4" t="s">
        <v>452</v>
      </c>
      <c r="L8220" s="3" t="s">
        <v>453</v>
      </c>
      <c r="M8220" s="3" t="s">
        <v>233</v>
      </c>
      <c r="Q8220" s="3"/>
      <c r="R8220">
        <v>1325635</v>
      </c>
      <c r="S8220">
        <v>3926</v>
      </c>
      <c r="T8220">
        <v>22.672999999999998</v>
      </c>
      <c r="U8220">
        <v>31.824999999999999</v>
      </c>
      <c r="V8220">
        <v>23.76</v>
      </c>
      <c r="W8220" t="s">
        <v>506</v>
      </c>
      <c r="X8220" t="s">
        <v>507</v>
      </c>
    </row>
    <row r="8221" spans="1:24" x14ac:dyDescent="0.25">
      <c r="A8221" s="3">
        <v>1329835</v>
      </c>
      <c r="B8221" s="3" t="s">
        <v>13</v>
      </c>
      <c r="C8221" s="3">
        <v>2949</v>
      </c>
      <c r="D8221" s="3" t="s">
        <v>1</v>
      </c>
      <c r="E8221" s="3">
        <v>22.728999999999999</v>
      </c>
      <c r="F8221" s="5" t="s">
        <v>357</v>
      </c>
      <c r="G8221" s="3">
        <v>31.712</v>
      </c>
      <c r="H8221" s="5" t="s">
        <v>357</v>
      </c>
      <c r="I8221" s="3">
        <v>23.581</v>
      </c>
      <c r="J8221" s="5" t="s">
        <v>357</v>
      </c>
      <c r="K8221" s="4" t="s">
        <v>452</v>
      </c>
      <c r="L8221" s="3" t="s">
        <v>453</v>
      </c>
      <c r="M8221" s="3" t="s">
        <v>233</v>
      </c>
      <c r="Q8221" s="3"/>
      <c r="R8221">
        <v>1325805</v>
      </c>
      <c r="S8221">
        <v>3645</v>
      </c>
      <c r="T8221">
        <v>23.242000000000001</v>
      </c>
      <c r="U8221">
        <v>31.765000000000001</v>
      </c>
      <c r="V8221">
        <v>24.248999999999999</v>
      </c>
      <c r="W8221" t="s">
        <v>506</v>
      </c>
      <c r="X8221" t="s">
        <v>507</v>
      </c>
    </row>
    <row r="8222" spans="1:24" x14ac:dyDescent="0.25">
      <c r="A8222" s="3">
        <v>1329834</v>
      </c>
      <c r="B8222" s="3" t="s">
        <v>12</v>
      </c>
      <c r="C8222" s="3">
        <v>2447</v>
      </c>
      <c r="D8222" s="3" t="s">
        <v>1</v>
      </c>
      <c r="E8222" s="3">
        <v>23.088000000000001</v>
      </c>
      <c r="F8222" s="5" t="s">
        <v>357</v>
      </c>
      <c r="G8222" s="3">
        <v>31.821000000000002</v>
      </c>
      <c r="H8222" s="5" t="s">
        <v>357</v>
      </c>
      <c r="I8222" s="3">
        <v>23.550999999999998</v>
      </c>
      <c r="J8222" s="5" t="s">
        <v>357</v>
      </c>
      <c r="K8222" s="4" t="s">
        <v>452</v>
      </c>
      <c r="L8222" s="3" t="s">
        <v>453</v>
      </c>
      <c r="M8222" s="3" t="s">
        <v>233</v>
      </c>
      <c r="Q8222" s="3"/>
      <c r="R8222">
        <v>1325995</v>
      </c>
      <c r="S8222">
        <v>2300</v>
      </c>
      <c r="T8222">
        <v>23.062000000000001</v>
      </c>
      <c r="U8222">
        <v>31.733000000000001</v>
      </c>
      <c r="V8222">
        <v>23.943999999999999</v>
      </c>
      <c r="W8222" t="s">
        <v>506</v>
      </c>
      <c r="X8222" t="s">
        <v>507</v>
      </c>
    </row>
    <row r="8223" spans="1:24" x14ac:dyDescent="0.25">
      <c r="A8223" s="3">
        <v>1329791</v>
      </c>
      <c r="B8223" s="3" t="s">
        <v>50</v>
      </c>
      <c r="C8223" s="3">
        <v>3240</v>
      </c>
      <c r="D8223" s="3" t="s">
        <v>1</v>
      </c>
      <c r="E8223" s="3">
        <v>23.077999999999999</v>
      </c>
      <c r="F8223" s="5" t="s">
        <v>357</v>
      </c>
      <c r="G8223" s="3">
        <v>32.5</v>
      </c>
      <c r="H8223" s="5" t="s">
        <v>357</v>
      </c>
      <c r="I8223" s="3">
        <v>23.442</v>
      </c>
      <c r="J8223" s="5" t="s">
        <v>357</v>
      </c>
      <c r="K8223" s="4" t="s">
        <v>452</v>
      </c>
      <c r="L8223" s="3" t="s">
        <v>453</v>
      </c>
      <c r="M8223" s="3" t="s">
        <v>233</v>
      </c>
      <c r="Q8223" s="3"/>
      <c r="R8223">
        <v>1325853</v>
      </c>
      <c r="S8223">
        <v>3345</v>
      </c>
      <c r="T8223">
        <v>22.716000000000001</v>
      </c>
      <c r="U8223">
        <v>31.716999999999999</v>
      </c>
      <c r="V8223">
        <v>23.513999999999999</v>
      </c>
      <c r="W8223" t="s">
        <v>506</v>
      </c>
      <c r="X8223" t="s">
        <v>507</v>
      </c>
    </row>
    <row r="8224" spans="1:24" x14ac:dyDescent="0.25">
      <c r="A8224" s="3">
        <v>1329790</v>
      </c>
      <c r="B8224" s="3" t="s">
        <v>49</v>
      </c>
      <c r="C8224" s="3">
        <v>3250</v>
      </c>
      <c r="D8224" s="3" t="s">
        <v>1</v>
      </c>
      <c r="E8224" s="3">
        <v>22.247</v>
      </c>
      <c r="F8224" s="5" t="s">
        <v>357</v>
      </c>
      <c r="G8224" s="3">
        <v>32.500999999999998</v>
      </c>
      <c r="H8224" s="5" t="s">
        <v>357</v>
      </c>
      <c r="I8224" s="3">
        <v>22.614000000000001</v>
      </c>
      <c r="J8224" s="5" t="s">
        <v>357</v>
      </c>
      <c r="K8224" s="4" t="s">
        <v>452</v>
      </c>
      <c r="L8224" s="3" t="s">
        <v>453</v>
      </c>
      <c r="M8224" s="3" t="s">
        <v>233</v>
      </c>
      <c r="Q8224" s="3"/>
      <c r="R8224">
        <v>1325634</v>
      </c>
      <c r="S8224">
        <v>3158</v>
      </c>
      <c r="T8224">
        <v>22.114999999999998</v>
      </c>
      <c r="U8224">
        <v>31.716000000000001</v>
      </c>
      <c r="V8224">
        <v>23.033999999999999</v>
      </c>
      <c r="W8224" t="s">
        <v>506</v>
      </c>
      <c r="X8224" t="s">
        <v>507</v>
      </c>
    </row>
    <row r="8225" spans="1:24" x14ac:dyDescent="0.25">
      <c r="A8225" s="3">
        <v>1329789</v>
      </c>
      <c r="B8225" s="3" t="s">
        <v>48</v>
      </c>
      <c r="C8225" s="3">
        <v>3000</v>
      </c>
      <c r="D8225" s="3" t="s">
        <v>1</v>
      </c>
      <c r="E8225" s="3">
        <v>22.02</v>
      </c>
      <c r="F8225" s="5" t="s">
        <v>357</v>
      </c>
      <c r="G8225" s="3">
        <v>31.956</v>
      </c>
      <c r="H8225" s="5" t="s">
        <v>357</v>
      </c>
      <c r="I8225" s="3">
        <v>22.309000000000001</v>
      </c>
      <c r="J8225" s="5" t="s">
        <v>357</v>
      </c>
      <c r="K8225" s="4" t="s">
        <v>452</v>
      </c>
      <c r="L8225" s="3" t="s">
        <v>453</v>
      </c>
      <c r="M8225" s="3" t="s">
        <v>233</v>
      </c>
      <c r="Q8225" s="3"/>
      <c r="R8225">
        <v>1325823</v>
      </c>
      <c r="S8225">
        <v>3225</v>
      </c>
      <c r="T8225">
        <v>23.178000000000001</v>
      </c>
      <c r="U8225">
        <v>31.692</v>
      </c>
      <c r="V8225">
        <v>23.902000000000001</v>
      </c>
      <c r="W8225" t="s">
        <v>506</v>
      </c>
      <c r="X8225" t="s">
        <v>507</v>
      </c>
    </row>
    <row r="8226" spans="1:24" x14ac:dyDescent="0.25">
      <c r="A8226" s="3">
        <v>1329788</v>
      </c>
      <c r="B8226" s="3" t="s">
        <v>47</v>
      </c>
      <c r="C8226" s="3">
        <v>2948</v>
      </c>
      <c r="D8226" s="3" t="s">
        <v>1</v>
      </c>
      <c r="E8226" s="3">
        <v>22.512</v>
      </c>
      <c r="F8226" s="5" t="s">
        <v>357</v>
      </c>
      <c r="G8226" s="3">
        <v>32.17</v>
      </c>
      <c r="H8226" s="5" t="s">
        <v>357</v>
      </c>
      <c r="I8226" s="3">
        <v>23.024000000000001</v>
      </c>
      <c r="J8226" s="5" t="s">
        <v>357</v>
      </c>
      <c r="K8226" s="4" t="s">
        <v>452</v>
      </c>
      <c r="L8226" s="3" t="s">
        <v>453</v>
      </c>
      <c r="M8226" s="3" t="s">
        <v>233</v>
      </c>
      <c r="Q8226" s="3"/>
      <c r="R8226">
        <v>1325804</v>
      </c>
      <c r="S8226">
        <v>3297</v>
      </c>
      <c r="T8226">
        <v>22.213999999999999</v>
      </c>
      <c r="U8226">
        <v>31.692</v>
      </c>
      <c r="V8226">
        <v>23.193999999999999</v>
      </c>
      <c r="W8226" t="s">
        <v>506</v>
      </c>
      <c r="X8226" t="s">
        <v>507</v>
      </c>
    </row>
    <row r="8227" spans="1:24" x14ac:dyDescent="0.25">
      <c r="A8227" s="3">
        <v>1329294</v>
      </c>
      <c r="B8227" s="3" t="s">
        <v>10</v>
      </c>
      <c r="C8227" s="3" t="s">
        <v>357</v>
      </c>
      <c r="D8227" s="3" t="s">
        <v>19</v>
      </c>
      <c r="E8227" s="3">
        <v>23.347000000000001</v>
      </c>
      <c r="F8227" s="5" t="s">
        <v>357</v>
      </c>
      <c r="G8227" s="3">
        <v>32.347000000000001</v>
      </c>
      <c r="H8227" s="5" t="s">
        <v>248</v>
      </c>
      <c r="I8227" s="3">
        <v>23.48</v>
      </c>
      <c r="J8227" s="5" t="s">
        <v>357</v>
      </c>
      <c r="K8227" s="4" t="s">
        <v>452</v>
      </c>
      <c r="L8227" s="3" t="s">
        <v>453</v>
      </c>
      <c r="M8227" s="3" t="s">
        <v>233</v>
      </c>
      <c r="Q8227" s="3"/>
      <c r="R8227">
        <v>1325836</v>
      </c>
      <c r="S8227">
        <v>3020</v>
      </c>
      <c r="T8227">
        <v>23.038</v>
      </c>
      <c r="U8227">
        <v>31.684999999999999</v>
      </c>
      <c r="V8227">
        <v>23.564</v>
      </c>
      <c r="W8227" t="s">
        <v>506</v>
      </c>
      <c r="X8227" t="s">
        <v>507</v>
      </c>
    </row>
    <row r="8228" spans="1:24" x14ac:dyDescent="0.25">
      <c r="A8228" s="3">
        <v>1329959</v>
      </c>
      <c r="B8228" s="3" t="s">
        <v>48</v>
      </c>
      <c r="C8228" s="3">
        <v>2838</v>
      </c>
      <c r="D8228" s="3" t="s">
        <v>1</v>
      </c>
      <c r="E8228" s="3">
        <v>23.300999999999998</v>
      </c>
      <c r="F8228" s="5" t="s">
        <v>357</v>
      </c>
      <c r="G8228" s="3">
        <v>32.878</v>
      </c>
      <c r="H8228" s="5" t="s">
        <v>357</v>
      </c>
      <c r="I8228" s="3">
        <v>23.408999999999999</v>
      </c>
      <c r="J8228" s="5" t="s">
        <v>357</v>
      </c>
      <c r="K8228" s="4" t="s">
        <v>454</v>
      </c>
      <c r="L8228" s="3" t="s">
        <v>455</v>
      </c>
      <c r="M8228" s="3" t="s">
        <v>238</v>
      </c>
      <c r="Q8228" s="3"/>
      <c r="R8228">
        <v>1325840</v>
      </c>
      <c r="S8228">
        <v>2722</v>
      </c>
      <c r="T8228">
        <v>23.317</v>
      </c>
      <c r="U8228">
        <v>31.664000000000001</v>
      </c>
      <c r="V8228">
        <v>23.962</v>
      </c>
      <c r="W8228" t="s">
        <v>506</v>
      </c>
      <c r="X8228" t="s">
        <v>507</v>
      </c>
    </row>
    <row r="8229" spans="1:24" x14ac:dyDescent="0.25">
      <c r="A8229" s="3">
        <v>1329958</v>
      </c>
      <c r="B8229" s="3" t="s">
        <v>47</v>
      </c>
      <c r="C8229" s="3">
        <v>3632</v>
      </c>
      <c r="D8229" s="3" t="s">
        <v>1</v>
      </c>
      <c r="E8229" s="3">
        <v>23.08</v>
      </c>
      <c r="F8229" s="5" t="s">
        <v>357</v>
      </c>
      <c r="G8229" s="3">
        <v>31.780999999999999</v>
      </c>
      <c r="H8229" s="5" t="s">
        <v>357</v>
      </c>
      <c r="I8229" s="3">
        <v>23.355</v>
      </c>
      <c r="J8229" s="5" t="s">
        <v>357</v>
      </c>
      <c r="K8229" s="4" t="s">
        <v>454</v>
      </c>
      <c r="L8229" s="3" t="s">
        <v>455</v>
      </c>
      <c r="M8229" s="3" t="s">
        <v>238</v>
      </c>
      <c r="Q8229" s="3"/>
      <c r="R8229">
        <v>1325625</v>
      </c>
      <c r="S8229">
        <v>2930</v>
      </c>
      <c r="T8229">
        <v>24.016999999999999</v>
      </c>
      <c r="U8229">
        <v>31.664000000000001</v>
      </c>
      <c r="V8229">
        <v>24.893999999999998</v>
      </c>
      <c r="W8229" t="s">
        <v>506</v>
      </c>
      <c r="X8229" t="s">
        <v>507</v>
      </c>
    </row>
    <row r="8230" spans="1:24" x14ac:dyDescent="0.25">
      <c r="A8230" s="3">
        <v>1329957</v>
      </c>
      <c r="B8230" s="3" t="s">
        <v>46</v>
      </c>
      <c r="C8230" s="3">
        <v>3187</v>
      </c>
      <c r="D8230" s="3" t="s">
        <v>1</v>
      </c>
      <c r="E8230" s="3">
        <v>23.326000000000001</v>
      </c>
      <c r="F8230" s="5" t="s">
        <v>357</v>
      </c>
      <c r="G8230" s="3">
        <v>32.972999999999999</v>
      </c>
      <c r="H8230" s="5" t="s">
        <v>357</v>
      </c>
      <c r="I8230" s="3">
        <v>23.013000000000002</v>
      </c>
      <c r="J8230" s="5" t="s">
        <v>357</v>
      </c>
      <c r="K8230" s="4" t="s">
        <v>454</v>
      </c>
      <c r="L8230" s="3" t="s">
        <v>455</v>
      </c>
      <c r="M8230" s="3" t="s">
        <v>238</v>
      </c>
      <c r="Q8230" s="3"/>
      <c r="R8230">
        <v>1325808</v>
      </c>
      <c r="S8230">
        <v>3117</v>
      </c>
      <c r="T8230">
        <v>23.155999999999999</v>
      </c>
      <c r="U8230">
        <v>31.641999999999999</v>
      </c>
      <c r="V8230">
        <v>23.962</v>
      </c>
      <c r="W8230" t="s">
        <v>506</v>
      </c>
      <c r="X8230" t="s">
        <v>507</v>
      </c>
    </row>
    <row r="8231" spans="1:24" x14ac:dyDescent="0.25">
      <c r="A8231" s="3">
        <v>1329956</v>
      </c>
      <c r="B8231" s="3" t="s">
        <v>42</v>
      </c>
      <c r="C8231" s="3">
        <v>1530</v>
      </c>
      <c r="D8231" s="3" t="s">
        <v>1</v>
      </c>
      <c r="E8231" s="3">
        <v>23.466000000000001</v>
      </c>
      <c r="F8231" s="5" t="s">
        <v>357</v>
      </c>
      <c r="G8231" s="3">
        <v>32.357999999999997</v>
      </c>
      <c r="H8231" s="5" t="s">
        <v>357</v>
      </c>
      <c r="I8231" s="3">
        <v>23.983000000000001</v>
      </c>
      <c r="J8231" s="5" t="s">
        <v>357</v>
      </c>
      <c r="K8231" s="4" t="s">
        <v>454</v>
      </c>
      <c r="L8231" s="3" t="s">
        <v>455</v>
      </c>
      <c r="M8231" s="3" t="s">
        <v>238</v>
      </c>
      <c r="Q8231" s="3"/>
      <c r="R8231">
        <v>1325999</v>
      </c>
      <c r="S8231">
        <v>3265</v>
      </c>
      <c r="T8231">
        <v>22.23</v>
      </c>
      <c r="U8231">
        <v>31.579000000000001</v>
      </c>
      <c r="V8231">
        <v>23.116</v>
      </c>
      <c r="W8231" t="s">
        <v>506</v>
      </c>
      <c r="X8231" t="s">
        <v>507</v>
      </c>
    </row>
    <row r="8232" spans="1:24" x14ac:dyDescent="0.25">
      <c r="A8232" s="3">
        <v>1329955</v>
      </c>
      <c r="B8232" s="3" t="s">
        <v>41</v>
      </c>
      <c r="C8232" s="3">
        <v>4060</v>
      </c>
      <c r="D8232" s="3" t="s">
        <v>1</v>
      </c>
      <c r="E8232" s="3">
        <v>23.516999999999999</v>
      </c>
      <c r="F8232" s="5" t="s">
        <v>357</v>
      </c>
      <c r="G8232" s="3">
        <v>31.954000000000001</v>
      </c>
      <c r="H8232" s="5" t="s">
        <v>357</v>
      </c>
      <c r="I8232" s="3">
        <v>23.734000000000002</v>
      </c>
      <c r="J8232" s="5" t="s">
        <v>357</v>
      </c>
      <c r="K8232" s="4" t="s">
        <v>454</v>
      </c>
      <c r="L8232" s="3" t="s">
        <v>455</v>
      </c>
      <c r="M8232" s="3" t="s">
        <v>238</v>
      </c>
      <c r="Q8232" s="3"/>
      <c r="R8232">
        <v>1325803</v>
      </c>
      <c r="S8232">
        <v>3340</v>
      </c>
      <c r="T8232">
        <v>22.754999999999999</v>
      </c>
      <c r="U8232">
        <v>31.568999999999999</v>
      </c>
      <c r="V8232">
        <v>23.556000000000001</v>
      </c>
      <c r="W8232" t="s">
        <v>506</v>
      </c>
      <c r="X8232" t="s">
        <v>507</v>
      </c>
    </row>
    <row r="8233" spans="1:24" x14ac:dyDescent="0.25">
      <c r="A8233" s="3">
        <v>1329954</v>
      </c>
      <c r="B8233" s="3" t="s">
        <v>40</v>
      </c>
      <c r="C8233" s="3">
        <v>3467</v>
      </c>
      <c r="D8233" s="3" t="s">
        <v>1</v>
      </c>
      <c r="E8233" s="3">
        <v>22.701000000000001</v>
      </c>
      <c r="F8233" s="5" t="s">
        <v>357</v>
      </c>
      <c r="G8233" s="3">
        <v>30.521999999999998</v>
      </c>
      <c r="H8233" s="5" t="s">
        <v>357</v>
      </c>
      <c r="I8233" s="3">
        <v>23.155000000000001</v>
      </c>
      <c r="J8233" s="5" t="s">
        <v>357</v>
      </c>
      <c r="K8233" s="4" t="s">
        <v>454</v>
      </c>
      <c r="L8233" s="3" t="s">
        <v>455</v>
      </c>
      <c r="M8233" s="3" t="s">
        <v>238</v>
      </c>
      <c r="Q8233" s="3"/>
      <c r="R8233">
        <v>1325802</v>
      </c>
      <c r="S8233">
        <v>2994</v>
      </c>
      <c r="T8233">
        <v>22.893000000000001</v>
      </c>
      <c r="U8233">
        <v>31.555</v>
      </c>
      <c r="V8233">
        <v>23.797000000000001</v>
      </c>
      <c r="W8233" t="s">
        <v>506</v>
      </c>
      <c r="X8233" t="s">
        <v>507</v>
      </c>
    </row>
    <row r="8234" spans="1:24" x14ac:dyDescent="0.25">
      <c r="A8234" s="3">
        <v>1329953</v>
      </c>
      <c r="B8234" s="3" t="s">
        <v>39</v>
      </c>
      <c r="C8234" s="3">
        <v>3745</v>
      </c>
      <c r="D8234" s="3" t="s">
        <v>1</v>
      </c>
      <c r="E8234" s="3">
        <v>23.053000000000001</v>
      </c>
      <c r="F8234" s="5" t="s">
        <v>357</v>
      </c>
      <c r="G8234" s="3">
        <v>32.018999999999998</v>
      </c>
      <c r="H8234" s="5" t="s">
        <v>357</v>
      </c>
      <c r="I8234" s="3">
        <v>22.916</v>
      </c>
      <c r="J8234" s="5" t="s">
        <v>357</v>
      </c>
      <c r="K8234" s="4" t="s">
        <v>454</v>
      </c>
      <c r="L8234" s="3" t="s">
        <v>455</v>
      </c>
      <c r="M8234" s="3" t="s">
        <v>238</v>
      </c>
      <c r="Q8234" s="3"/>
      <c r="R8234">
        <v>1325822</v>
      </c>
      <c r="S8234">
        <v>3925</v>
      </c>
      <c r="T8234">
        <v>22.617999999999999</v>
      </c>
      <c r="U8234">
        <v>31.550999999999998</v>
      </c>
      <c r="V8234">
        <v>23.427</v>
      </c>
      <c r="W8234" t="s">
        <v>506</v>
      </c>
      <c r="X8234" t="s">
        <v>507</v>
      </c>
    </row>
    <row r="8235" spans="1:24" x14ac:dyDescent="0.25">
      <c r="A8235" s="3">
        <v>1329950</v>
      </c>
      <c r="B8235" s="3" t="s">
        <v>54</v>
      </c>
      <c r="C8235" s="3">
        <v>4479</v>
      </c>
      <c r="D8235" s="3" t="s">
        <v>1</v>
      </c>
      <c r="E8235" s="3">
        <v>24.492999999999999</v>
      </c>
      <c r="F8235" s="5" t="s">
        <v>357</v>
      </c>
      <c r="G8235" s="3">
        <v>32.281999999999996</v>
      </c>
      <c r="H8235" s="5" t="s">
        <v>357</v>
      </c>
      <c r="I8235" s="3">
        <v>24.001000000000001</v>
      </c>
      <c r="J8235" s="5" t="s">
        <v>357</v>
      </c>
      <c r="K8235" s="4" t="s">
        <v>454</v>
      </c>
      <c r="L8235" s="3" t="s">
        <v>455</v>
      </c>
      <c r="M8235" s="3" t="s">
        <v>238</v>
      </c>
      <c r="Q8235" s="3"/>
      <c r="R8235">
        <v>1325832</v>
      </c>
      <c r="S8235">
        <v>2804</v>
      </c>
      <c r="T8235">
        <v>22.593</v>
      </c>
      <c r="U8235">
        <v>31.513000000000002</v>
      </c>
      <c r="V8235">
        <v>23.347000000000001</v>
      </c>
      <c r="W8235" t="s">
        <v>506</v>
      </c>
      <c r="X8235" t="s">
        <v>507</v>
      </c>
    </row>
    <row r="8236" spans="1:24" x14ac:dyDescent="0.25">
      <c r="A8236" s="3">
        <v>1329949</v>
      </c>
      <c r="B8236" s="3" t="s">
        <v>53</v>
      </c>
      <c r="C8236" s="3">
        <v>3556</v>
      </c>
      <c r="D8236" s="3" t="s">
        <v>1</v>
      </c>
      <c r="E8236" s="3">
        <v>22.585999999999999</v>
      </c>
      <c r="F8236" s="5" t="s">
        <v>357</v>
      </c>
      <c r="G8236" s="3">
        <v>30.991</v>
      </c>
      <c r="H8236" s="5" t="s">
        <v>357</v>
      </c>
      <c r="I8236" s="3">
        <v>23.797999999999998</v>
      </c>
      <c r="J8236" s="5" t="s">
        <v>357</v>
      </c>
      <c r="K8236" s="4" t="s">
        <v>454</v>
      </c>
      <c r="L8236" s="3" t="s">
        <v>455</v>
      </c>
      <c r="M8236" s="3" t="s">
        <v>238</v>
      </c>
      <c r="Q8236" s="3"/>
      <c r="R8236">
        <v>1325851</v>
      </c>
      <c r="S8236">
        <v>2630</v>
      </c>
      <c r="T8236">
        <v>23.408000000000001</v>
      </c>
      <c r="U8236">
        <v>31.475999999999999</v>
      </c>
      <c r="V8236">
        <v>24.172000000000001</v>
      </c>
      <c r="W8236" t="s">
        <v>506</v>
      </c>
      <c r="X8236" t="s">
        <v>507</v>
      </c>
    </row>
    <row r="8237" spans="1:24" x14ac:dyDescent="0.25">
      <c r="A8237" s="3">
        <v>1329948</v>
      </c>
      <c r="B8237" s="3" t="s">
        <v>52</v>
      </c>
      <c r="C8237" s="3">
        <v>2925</v>
      </c>
      <c r="D8237" s="3" t="s">
        <v>1</v>
      </c>
      <c r="E8237" s="3">
        <v>21.741</v>
      </c>
      <c r="F8237" s="5" t="s">
        <v>357</v>
      </c>
      <c r="G8237" s="3">
        <v>30.465</v>
      </c>
      <c r="H8237" s="5" t="s">
        <v>357</v>
      </c>
      <c r="I8237" s="3">
        <v>22.225999999999999</v>
      </c>
      <c r="J8237" s="5" t="s">
        <v>357</v>
      </c>
      <c r="K8237" s="4" t="s">
        <v>454</v>
      </c>
      <c r="L8237" s="3" t="s">
        <v>455</v>
      </c>
      <c r="M8237" s="3" t="s">
        <v>238</v>
      </c>
      <c r="Q8237" s="3"/>
      <c r="R8237">
        <v>1325859</v>
      </c>
      <c r="S8237">
        <v>3415</v>
      </c>
      <c r="T8237">
        <v>22.26</v>
      </c>
      <c r="U8237">
        <v>31.462</v>
      </c>
      <c r="V8237">
        <v>22.428999999999998</v>
      </c>
      <c r="W8237" t="s">
        <v>506</v>
      </c>
      <c r="X8237" t="s">
        <v>507</v>
      </c>
    </row>
    <row r="8238" spans="1:24" x14ac:dyDescent="0.25">
      <c r="A8238" s="3">
        <v>1329947</v>
      </c>
      <c r="B8238" s="3" t="s">
        <v>51</v>
      </c>
      <c r="C8238" s="3">
        <v>3300</v>
      </c>
      <c r="D8238" s="3" t="s">
        <v>1</v>
      </c>
      <c r="E8238" s="3">
        <v>23.777999999999999</v>
      </c>
      <c r="F8238" s="5" t="s">
        <v>357</v>
      </c>
      <c r="G8238" s="3">
        <v>31.198</v>
      </c>
      <c r="H8238" s="5" t="s">
        <v>357</v>
      </c>
      <c r="I8238" s="3">
        <v>24.111999999999998</v>
      </c>
      <c r="J8238" s="5" t="s">
        <v>357</v>
      </c>
      <c r="K8238" s="4" t="s">
        <v>454</v>
      </c>
      <c r="L8238" s="3" t="s">
        <v>455</v>
      </c>
      <c r="M8238" s="3" t="s">
        <v>238</v>
      </c>
      <c r="Q8238" s="3"/>
      <c r="R8238">
        <v>1325857</v>
      </c>
      <c r="S8238">
        <v>2820</v>
      </c>
      <c r="T8238">
        <v>23.012</v>
      </c>
      <c r="U8238">
        <v>31.456</v>
      </c>
      <c r="V8238">
        <v>23.681999999999999</v>
      </c>
      <c r="W8238" t="s">
        <v>506</v>
      </c>
      <c r="X8238" t="s">
        <v>507</v>
      </c>
    </row>
    <row r="8239" spans="1:24" x14ac:dyDescent="0.25">
      <c r="A8239" s="3">
        <v>1329944</v>
      </c>
      <c r="B8239" s="3" t="s">
        <v>27</v>
      </c>
      <c r="C8239" s="3">
        <v>3430</v>
      </c>
      <c r="D8239" s="3" t="s">
        <v>1</v>
      </c>
      <c r="E8239" s="3">
        <v>22.771000000000001</v>
      </c>
      <c r="F8239" s="5" t="s">
        <v>357</v>
      </c>
      <c r="G8239" s="3">
        <v>30.927</v>
      </c>
      <c r="H8239" s="5" t="s">
        <v>357</v>
      </c>
      <c r="I8239" s="3">
        <v>23.047000000000001</v>
      </c>
      <c r="J8239" s="5" t="s">
        <v>357</v>
      </c>
      <c r="K8239" s="4" t="s">
        <v>454</v>
      </c>
      <c r="L8239" s="3" t="s">
        <v>455</v>
      </c>
      <c r="M8239" s="3" t="s">
        <v>238</v>
      </c>
      <c r="Q8239" s="3"/>
      <c r="R8239">
        <v>1325797</v>
      </c>
      <c r="S8239">
        <v>3439</v>
      </c>
      <c r="T8239">
        <v>22.565000000000001</v>
      </c>
      <c r="U8239">
        <v>31.454000000000001</v>
      </c>
      <c r="V8239">
        <v>22.692</v>
      </c>
      <c r="W8239" t="s">
        <v>506</v>
      </c>
      <c r="X8239" t="s">
        <v>507</v>
      </c>
    </row>
    <row r="8240" spans="1:24" x14ac:dyDescent="0.25">
      <c r="A8240" s="3">
        <v>1329943</v>
      </c>
      <c r="B8240" s="3" t="s">
        <v>26</v>
      </c>
      <c r="C8240" s="3">
        <v>3387</v>
      </c>
      <c r="D8240" s="3" t="s">
        <v>1</v>
      </c>
      <c r="E8240" s="3">
        <v>23.504999999999999</v>
      </c>
      <c r="F8240" s="5" t="s">
        <v>357</v>
      </c>
      <c r="G8240" s="3">
        <v>31.858000000000001</v>
      </c>
      <c r="H8240" s="5" t="s">
        <v>357</v>
      </c>
      <c r="I8240" s="3">
        <v>23.683</v>
      </c>
      <c r="J8240" s="5" t="s">
        <v>357</v>
      </c>
      <c r="K8240" s="4" t="s">
        <v>454</v>
      </c>
      <c r="L8240" s="3" t="s">
        <v>455</v>
      </c>
      <c r="M8240" s="3" t="s">
        <v>238</v>
      </c>
      <c r="Q8240" s="3"/>
      <c r="R8240">
        <v>1325815</v>
      </c>
      <c r="S8240">
        <v>2681</v>
      </c>
      <c r="T8240">
        <v>22.562000000000001</v>
      </c>
      <c r="U8240">
        <v>31.422999999999998</v>
      </c>
      <c r="V8240">
        <v>23.145</v>
      </c>
      <c r="W8240" t="s">
        <v>506</v>
      </c>
      <c r="X8240" t="s">
        <v>507</v>
      </c>
    </row>
    <row r="8241" spans="1:24" x14ac:dyDescent="0.25">
      <c r="A8241" s="3">
        <v>1329938</v>
      </c>
      <c r="B8241" s="3" t="s">
        <v>25</v>
      </c>
      <c r="C8241" s="3">
        <v>3270</v>
      </c>
      <c r="D8241" s="3" t="s">
        <v>1</v>
      </c>
      <c r="E8241" s="3">
        <v>23.501999999999999</v>
      </c>
      <c r="F8241" s="5" t="s">
        <v>357</v>
      </c>
      <c r="G8241" s="3">
        <v>32.026000000000003</v>
      </c>
      <c r="H8241" s="3" t="s">
        <v>357</v>
      </c>
      <c r="I8241" s="3">
        <v>24.074000000000002</v>
      </c>
      <c r="J8241" s="5" t="s">
        <v>357</v>
      </c>
      <c r="K8241" s="4" t="s">
        <v>454</v>
      </c>
      <c r="L8241" s="3" t="s">
        <v>455</v>
      </c>
      <c r="M8241" s="3" t="s">
        <v>238</v>
      </c>
      <c r="Q8241" s="3"/>
      <c r="R8241">
        <v>1325989</v>
      </c>
      <c r="S8241">
        <v>2440</v>
      </c>
      <c r="T8241">
        <v>22.896000000000001</v>
      </c>
      <c r="U8241">
        <v>31.378</v>
      </c>
      <c r="V8241">
        <v>23.794</v>
      </c>
      <c r="W8241" t="s">
        <v>506</v>
      </c>
      <c r="X8241" t="s">
        <v>507</v>
      </c>
    </row>
    <row r="8242" spans="1:24" x14ac:dyDescent="0.25">
      <c r="A8242" s="3">
        <v>1329937</v>
      </c>
      <c r="B8242" s="3" t="s">
        <v>24</v>
      </c>
      <c r="C8242" s="3">
        <v>3547</v>
      </c>
      <c r="D8242" s="3" t="s">
        <v>1</v>
      </c>
      <c r="E8242" s="3">
        <v>22.667999999999999</v>
      </c>
      <c r="F8242" s="5" t="s">
        <v>357</v>
      </c>
      <c r="G8242" s="3">
        <v>31.638999999999999</v>
      </c>
      <c r="H8242" s="5" t="s">
        <v>357</v>
      </c>
      <c r="I8242" s="3">
        <v>23.091000000000001</v>
      </c>
      <c r="J8242" s="5" t="s">
        <v>357</v>
      </c>
      <c r="K8242" s="4" t="s">
        <v>454</v>
      </c>
      <c r="L8242" s="3" t="s">
        <v>455</v>
      </c>
      <c r="M8242" s="3" t="s">
        <v>238</v>
      </c>
      <c r="Q8242" s="3"/>
      <c r="R8242">
        <v>1325972</v>
      </c>
      <c r="S8242">
        <v>3140</v>
      </c>
      <c r="T8242">
        <v>22.454000000000001</v>
      </c>
      <c r="U8242">
        <v>31.367999999999999</v>
      </c>
      <c r="V8242">
        <v>23.221</v>
      </c>
      <c r="W8242" t="s">
        <v>506</v>
      </c>
      <c r="X8242" t="s">
        <v>507</v>
      </c>
    </row>
    <row r="8243" spans="1:24" x14ac:dyDescent="0.25">
      <c r="A8243" s="3">
        <v>1329935</v>
      </c>
      <c r="B8243" s="3" t="s">
        <v>23</v>
      </c>
      <c r="C8243" s="3">
        <v>3967</v>
      </c>
      <c r="D8243" s="3" t="s">
        <v>1</v>
      </c>
      <c r="E8243" s="3">
        <v>21.774999999999999</v>
      </c>
      <c r="F8243" s="5" t="s">
        <v>357</v>
      </c>
      <c r="G8243" s="3">
        <v>31.167999999999999</v>
      </c>
      <c r="H8243" s="5" t="s">
        <v>357</v>
      </c>
      <c r="I8243" s="3">
        <v>21.998000000000001</v>
      </c>
      <c r="J8243" s="5" t="s">
        <v>357</v>
      </c>
      <c r="K8243" s="4" t="s">
        <v>454</v>
      </c>
      <c r="L8243" s="3" t="s">
        <v>455</v>
      </c>
      <c r="M8243" s="3" t="s">
        <v>238</v>
      </c>
      <c r="Q8243" s="3"/>
      <c r="R8243">
        <v>1325819</v>
      </c>
      <c r="S8243">
        <v>3090</v>
      </c>
      <c r="T8243">
        <v>22.152999999999999</v>
      </c>
      <c r="U8243">
        <v>31.341000000000001</v>
      </c>
      <c r="V8243">
        <v>23.048999999999999</v>
      </c>
      <c r="W8243" t="s">
        <v>506</v>
      </c>
      <c r="X8243" t="s">
        <v>507</v>
      </c>
    </row>
    <row r="8244" spans="1:24" x14ac:dyDescent="0.25">
      <c r="A8244" s="3">
        <v>1329934</v>
      </c>
      <c r="B8244" s="3" t="s">
        <v>22</v>
      </c>
      <c r="C8244" s="3">
        <v>1930</v>
      </c>
      <c r="D8244" s="3" t="s">
        <v>1</v>
      </c>
      <c r="E8244" s="3">
        <v>24.457000000000001</v>
      </c>
      <c r="F8244" s="5" t="s">
        <v>357</v>
      </c>
      <c r="G8244" s="3">
        <v>34.06</v>
      </c>
      <c r="H8244" s="5" t="s">
        <v>357</v>
      </c>
      <c r="I8244" s="3">
        <v>24.600999999999999</v>
      </c>
      <c r="J8244" s="5" t="s">
        <v>357</v>
      </c>
      <c r="K8244" s="4" t="s">
        <v>454</v>
      </c>
      <c r="L8244" s="3" t="s">
        <v>455</v>
      </c>
      <c r="M8244" s="3" t="s">
        <v>238</v>
      </c>
      <c r="Q8244" s="3"/>
      <c r="R8244">
        <v>1325628</v>
      </c>
      <c r="S8244">
        <v>3918</v>
      </c>
      <c r="T8244">
        <v>21.916</v>
      </c>
      <c r="U8244">
        <v>31.323</v>
      </c>
      <c r="V8244">
        <v>22.449000000000002</v>
      </c>
      <c r="W8244" t="s">
        <v>506</v>
      </c>
      <c r="X8244" t="s">
        <v>507</v>
      </c>
    </row>
    <row r="8245" spans="1:24" x14ac:dyDescent="0.25">
      <c r="A8245" s="3">
        <v>1329933</v>
      </c>
      <c r="B8245" s="3" t="s">
        <v>21</v>
      </c>
      <c r="C8245" s="3">
        <v>2784</v>
      </c>
      <c r="D8245" s="3" t="s">
        <v>1</v>
      </c>
      <c r="E8245" s="3">
        <v>23.277000000000001</v>
      </c>
      <c r="F8245" s="5" t="s">
        <v>357</v>
      </c>
      <c r="G8245" s="3">
        <v>32.244</v>
      </c>
      <c r="H8245" s="5" t="s">
        <v>357</v>
      </c>
      <c r="I8245" s="3">
        <v>23.582000000000001</v>
      </c>
      <c r="J8245" s="5" t="s">
        <v>357</v>
      </c>
      <c r="K8245" s="4" t="s">
        <v>454</v>
      </c>
      <c r="L8245" s="3" t="s">
        <v>455</v>
      </c>
      <c r="M8245" s="3" t="s">
        <v>238</v>
      </c>
      <c r="Q8245" s="3"/>
      <c r="R8245">
        <v>1325641</v>
      </c>
      <c r="S8245">
        <v>3459</v>
      </c>
      <c r="T8245">
        <v>23.178999999999998</v>
      </c>
      <c r="U8245">
        <v>31.317</v>
      </c>
      <c r="V8245">
        <v>23.991</v>
      </c>
      <c r="W8245" t="s">
        <v>506</v>
      </c>
      <c r="X8245" t="s">
        <v>507</v>
      </c>
    </row>
    <row r="8246" spans="1:24" x14ac:dyDescent="0.25">
      <c r="A8246" s="3">
        <v>1329932</v>
      </c>
      <c r="B8246" s="3" t="s">
        <v>18</v>
      </c>
      <c r="C8246" s="3">
        <v>2716</v>
      </c>
      <c r="D8246" s="3" t="s">
        <v>1</v>
      </c>
      <c r="E8246" s="3">
        <v>23.053999999999998</v>
      </c>
      <c r="F8246" s="5" t="s">
        <v>357</v>
      </c>
      <c r="G8246" s="3">
        <v>31.646000000000001</v>
      </c>
      <c r="H8246" s="5" t="s">
        <v>357</v>
      </c>
      <c r="I8246" s="3">
        <v>23.445</v>
      </c>
      <c r="J8246" s="5" t="s">
        <v>357</v>
      </c>
      <c r="K8246" s="4" t="s">
        <v>454</v>
      </c>
      <c r="L8246" s="3" t="s">
        <v>455</v>
      </c>
      <c r="M8246" s="3" t="s">
        <v>238</v>
      </c>
      <c r="Q8246" s="3"/>
      <c r="R8246">
        <v>1325828</v>
      </c>
      <c r="S8246">
        <v>3220</v>
      </c>
      <c r="T8246">
        <v>23.067</v>
      </c>
      <c r="U8246">
        <v>31.315000000000001</v>
      </c>
      <c r="V8246">
        <v>23.471</v>
      </c>
      <c r="W8246" t="s">
        <v>506</v>
      </c>
      <c r="X8246" t="s">
        <v>507</v>
      </c>
    </row>
    <row r="8247" spans="1:24" x14ac:dyDescent="0.25">
      <c r="A8247" s="3">
        <v>1329931</v>
      </c>
      <c r="B8247" s="3" t="s">
        <v>17</v>
      </c>
      <c r="C8247" s="3">
        <v>3335</v>
      </c>
      <c r="D8247" s="3" t="s">
        <v>1</v>
      </c>
      <c r="E8247" s="3">
        <v>22.716999999999999</v>
      </c>
      <c r="F8247" s="5" t="s">
        <v>357</v>
      </c>
      <c r="G8247" s="3">
        <v>30.701000000000001</v>
      </c>
      <c r="H8247" s="5" t="s">
        <v>357</v>
      </c>
      <c r="I8247" s="3">
        <v>23.111999999999998</v>
      </c>
      <c r="J8247" s="5" t="s">
        <v>357</v>
      </c>
      <c r="K8247" s="4" t="s">
        <v>454</v>
      </c>
      <c r="L8247" s="3" t="s">
        <v>455</v>
      </c>
      <c r="M8247" s="3" t="s">
        <v>238</v>
      </c>
      <c r="Q8247" s="3"/>
      <c r="R8247">
        <v>1325639</v>
      </c>
      <c r="S8247">
        <v>3019</v>
      </c>
      <c r="T8247">
        <v>22.963000000000001</v>
      </c>
      <c r="U8247">
        <v>31.315000000000001</v>
      </c>
      <c r="V8247">
        <v>23.727</v>
      </c>
      <c r="W8247" t="s">
        <v>506</v>
      </c>
      <c r="X8247" t="s">
        <v>507</v>
      </c>
    </row>
    <row r="8248" spans="1:24" x14ac:dyDescent="0.25">
      <c r="A8248" s="3">
        <v>1329929</v>
      </c>
      <c r="B8248" s="3" t="s">
        <v>50</v>
      </c>
      <c r="C8248" s="3">
        <v>2066</v>
      </c>
      <c r="D8248" s="3" t="s">
        <v>1</v>
      </c>
      <c r="E8248" s="3">
        <v>24.018000000000001</v>
      </c>
      <c r="F8248" s="5" t="s">
        <v>357</v>
      </c>
      <c r="G8248" s="3">
        <v>33.203000000000003</v>
      </c>
      <c r="H8248" s="5" t="s">
        <v>357</v>
      </c>
      <c r="I8248" s="3">
        <v>23.876999999999999</v>
      </c>
      <c r="J8248" s="5" t="s">
        <v>357</v>
      </c>
      <c r="K8248" s="4" t="s">
        <v>454</v>
      </c>
      <c r="L8248" s="3" t="s">
        <v>455</v>
      </c>
      <c r="M8248" s="3" t="s">
        <v>238</v>
      </c>
      <c r="Q8248" s="3"/>
      <c r="R8248">
        <v>1325998</v>
      </c>
      <c r="S8248">
        <v>4472</v>
      </c>
      <c r="T8248">
        <v>22.585000000000001</v>
      </c>
      <c r="U8248">
        <v>31.300999999999998</v>
      </c>
      <c r="V8248">
        <v>24.138000000000002</v>
      </c>
      <c r="W8248" t="s">
        <v>506</v>
      </c>
      <c r="X8248" t="s">
        <v>507</v>
      </c>
    </row>
    <row r="8249" spans="1:24" x14ac:dyDescent="0.25">
      <c r="A8249" s="3">
        <v>1329928</v>
      </c>
      <c r="B8249" s="3" t="s">
        <v>16</v>
      </c>
      <c r="C8249" s="3">
        <v>2069</v>
      </c>
      <c r="D8249" s="3" t="s">
        <v>1</v>
      </c>
      <c r="E8249" s="3">
        <v>24.114999999999998</v>
      </c>
      <c r="F8249" s="5" t="s">
        <v>357</v>
      </c>
      <c r="G8249" s="3">
        <v>32.518000000000001</v>
      </c>
      <c r="H8249" s="5" t="s">
        <v>357</v>
      </c>
      <c r="I8249" s="3">
        <v>24.161999999999999</v>
      </c>
      <c r="J8249" s="5" t="s">
        <v>357</v>
      </c>
      <c r="K8249" s="4" t="s">
        <v>454</v>
      </c>
      <c r="L8249" s="3" t="s">
        <v>455</v>
      </c>
      <c r="M8249" s="3" t="s">
        <v>238</v>
      </c>
      <c r="Q8249" s="3"/>
      <c r="R8249">
        <v>1325971</v>
      </c>
      <c r="S8249">
        <v>3645</v>
      </c>
      <c r="T8249">
        <v>22.731000000000002</v>
      </c>
      <c r="U8249">
        <v>31.289000000000001</v>
      </c>
      <c r="V8249">
        <v>23.082000000000001</v>
      </c>
      <c r="W8249" t="s">
        <v>506</v>
      </c>
      <c r="X8249" t="s">
        <v>507</v>
      </c>
    </row>
    <row r="8250" spans="1:24" x14ac:dyDescent="0.25">
      <c r="A8250" s="3">
        <v>1329927</v>
      </c>
      <c r="B8250" s="3" t="s">
        <v>15</v>
      </c>
      <c r="C8250" s="3">
        <v>3302</v>
      </c>
      <c r="D8250" s="3" t="s">
        <v>1</v>
      </c>
      <c r="E8250" s="3">
        <v>22.204000000000001</v>
      </c>
      <c r="F8250" s="5" t="s">
        <v>357</v>
      </c>
      <c r="G8250" s="3">
        <v>32.170999999999999</v>
      </c>
      <c r="H8250" s="5" t="s">
        <v>357</v>
      </c>
      <c r="I8250" s="3">
        <v>22.689</v>
      </c>
      <c r="J8250" s="5" t="s">
        <v>357</v>
      </c>
      <c r="K8250" s="4" t="s">
        <v>454</v>
      </c>
      <c r="L8250" s="3" t="s">
        <v>455</v>
      </c>
      <c r="M8250" s="3" t="s">
        <v>238</v>
      </c>
      <c r="Q8250" s="3"/>
      <c r="R8250">
        <v>1325975</v>
      </c>
      <c r="S8250">
        <v>3395</v>
      </c>
      <c r="T8250">
        <v>22.266999999999999</v>
      </c>
      <c r="U8250">
        <v>31.277000000000001</v>
      </c>
      <c r="V8250">
        <v>22.917000000000002</v>
      </c>
      <c r="W8250" t="s">
        <v>506</v>
      </c>
      <c r="X8250" t="s">
        <v>507</v>
      </c>
    </row>
    <row r="8251" spans="1:24" x14ac:dyDescent="0.25">
      <c r="A8251" s="3">
        <v>1329926</v>
      </c>
      <c r="B8251" s="3" t="s">
        <v>14</v>
      </c>
      <c r="C8251" s="3">
        <v>3612</v>
      </c>
      <c r="D8251" s="3" t="s">
        <v>1</v>
      </c>
      <c r="E8251" s="3">
        <v>23.19</v>
      </c>
      <c r="F8251" s="5" t="s">
        <v>357</v>
      </c>
      <c r="G8251" s="3">
        <v>30.928999999999998</v>
      </c>
      <c r="H8251" s="5" t="s">
        <v>357</v>
      </c>
      <c r="I8251" s="3">
        <v>23.082000000000001</v>
      </c>
      <c r="J8251" s="5" t="s">
        <v>357</v>
      </c>
      <c r="K8251" s="4" t="s">
        <v>454</v>
      </c>
      <c r="L8251" s="3" t="s">
        <v>455</v>
      </c>
      <c r="M8251" s="3" t="s">
        <v>238</v>
      </c>
      <c r="Q8251" s="3"/>
      <c r="R8251">
        <v>1325814</v>
      </c>
      <c r="S8251">
        <v>4475</v>
      </c>
      <c r="T8251">
        <v>22.06</v>
      </c>
      <c r="U8251">
        <v>31.242000000000001</v>
      </c>
      <c r="V8251">
        <v>22.786999999999999</v>
      </c>
      <c r="W8251" t="s">
        <v>506</v>
      </c>
      <c r="X8251" t="s">
        <v>507</v>
      </c>
    </row>
    <row r="8252" spans="1:24" x14ac:dyDescent="0.25">
      <c r="A8252" s="3">
        <v>1329925</v>
      </c>
      <c r="B8252" s="3" t="s">
        <v>13</v>
      </c>
      <c r="C8252" s="3">
        <v>2016</v>
      </c>
      <c r="D8252" s="3" t="s">
        <v>1</v>
      </c>
      <c r="E8252" s="3">
        <v>24.477</v>
      </c>
      <c r="F8252" s="5" t="s">
        <v>357</v>
      </c>
      <c r="G8252" s="3">
        <v>34.374000000000002</v>
      </c>
      <c r="H8252" s="5" t="s">
        <v>357</v>
      </c>
      <c r="I8252" s="3">
        <v>24.260999999999999</v>
      </c>
      <c r="J8252" s="5" t="s">
        <v>357</v>
      </c>
      <c r="K8252" s="4" t="s">
        <v>454</v>
      </c>
      <c r="L8252" s="3" t="s">
        <v>455</v>
      </c>
      <c r="M8252" s="3" t="s">
        <v>238</v>
      </c>
      <c r="Q8252" s="3"/>
      <c r="R8252">
        <v>1325631</v>
      </c>
      <c r="S8252">
        <v>3195</v>
      </c>
      <c r="T8252">
        <v>23.093</v>
      </c>
      <c r="U8252">
        <v>31.228999999999999</v>
      </c>
      <c r="V8252">
        <v>23.940999999999999</v>
      </c>
      <c r="W8252" t="s">
        <v>506</v>
      </c>
      <c r="X8252" t="s">
        <v>507</v>
      </c>
    </row>
    <row r="8253" spans="1:24" x14ac:dyDescent="0.25">
      <c r="A8253" s="3">
        <v>1329924</v>
      </c>
      <c r="B8253" s="3" t="s">
        <v>12</v>
      </c>
      <c r="C8253" s="3">
        <v>2199</v>
      </c>
      <c r="D8253" s="3" t="s">
        <v>1</v>
      </c>
      <c r="E8253" s="3">
        <v>22.844999999999999</v>
      </c>
      <c r="F8253" s="5" t="s">
        <v>357</v>
      </c>
      <c r="G8253" s="3">
        <v>33.588000000000001</v>
      </c>
      <c r="H8253" s="5" t="s">
        <v>357</v>
      </c>
      <c r="I8253" s="3">
        <v>23.093</v>
      </c>
      <c r="J8253" s="5" t="s">
        <v>357</v>
      </c>
      <c r="K8253" s="4" t="s">
        <v>454</v>
      </c>
      <c r="L8253" s="3" t="s">
        <v>455</v>
      </c>
      <c r="M8253" s="3" t="s">
        <v>238</v>
      </c>
      <c r="Q8253" s="3"/>
      <c r="R8253">
        <v>1325801</v>
      </c>
      <c r="S8253">
        <v>3602</v>
      </c>
      <c r="T8253">
        <v>22.001999999999999</v>
      </c>
      <c r="U8253">
        <v>31.173999999999999</v>
      </c>
      <c r="V8253">
        <v>22.474</v>
      </c>
      <c r="W8253" t="s">
        <v>506</v>
      </c>
      <c r="X8253" t="s">
        <v>507</v>
      </c>
    </row>
    <row r="8254" spans="1:24" x14ac:dyDescent="0.25">
      <c r="A8254" s="3">
        <v>1329923</v>
      </c>
      <c r="B8254" s="3" t="s">
        <v>11</v>
      </c>
      <c r="C8254" s="3">
        <v>3328</v>
      </c>
      <c r="D8254" s="3" t="s">
        <v>1</v>
      </c>
      <c r="E8254" s="3">
        <v>22.771000000000001</v>
      </c>
      <c r="F8254" s="5" t="s">
        <v>357</v>
      </c>
      <c r="G8254" s="3">
        <v>32.384</v>
      </c>
      <c r="H8254" s="5" t="s">
        <v>357</v>
      </c>
      <c r="I8254" s="3">
        <v>22.984999999999999</v>
      </c>
      <c r="J8254" s="5" t="s">
        <v>357</v>
      </c>
      <c r="K8254" s="4" t="s">
        <v>454</v>
      </c>
      <c r="L8254" s="3" t="s">
        <v>455</v>
      </c>
      <c r="M8254" s="3" t="s">
        <v>238</v>
      </c>
      <c r="Q8254" s="3"/>
      <c r="R8254">
        <v>1325636</v>
      </c>
      <c r="S8254">
        <v>2968</v>
      </c>
      <c r="T8254">
        <v>22.378</v>
      </c>
      <c r="U8254">
        <v>31.126999999999999</v>
      </c>
      <c r="V8254">
        <v>22.946000000000002</v>
      </c>
      <c r="W8254" t="s">
        <v>506</v>
      </c>
      <c r="X8254" t="s">
        <v>507</v>
      </c>
    </row>
    <row r="8255" spans="1:24" x14ac:dyDescent="0.25">
      <c r="A8255" s="3">
        <v>1329922</v>
      </c>
      <c r="B8255" s="3" t="s">
        <v>10</v>
      </c>
      <c r="C8255" s="3">
        <v>1843</v>
      </c>
      <c r="D8255" s="3" t="s">
        <v>1</v>
      </c>
      <c r="E8255" s="3">
        <v>23.960999999999999</v>
      </c>
      <c r="F8255" s="5" t="s">
        <v>357</v>
      </c>
      <c r="G8255" s="3">
        <v>34.923000000000002</v>
      </c>
      <c r="H8255" s="5" t="s">
        <v>357</v>
      </c>
      <c r="I8255" s="3">
        <v>23.888999999999999</v>
      </c>
      <c r="J8255" s="5" t="s">
        <v>357</v>
      </c>
      <c r="K8255" s="4" t="s">
        <v>454</v>
      </c>
      <c r="L8255" s="3" t="s">
        <v>455</v>
      </c>
      <c r="M8255" s="3" t="s">
        <v>238</v>
      </c>
      <c r="Q8255" s="3"/>
      <c r="R8255">
        <v>1325630</v>
      </c>
      <c r="S8255">
        <v>3926</v>
      </c>
      <c r="T8255">
        <v>22.323</v>
      </c>
      <c r="U8255">
        <v>31.018999999999998</v>
      </c>
      <c r="V8255">
        <v>22.998999999999999</v>
      </c>
      <c r="W8255" t="s">
        <v>506</v>
      </c>
      <c r="X8255" t="s">
        <v>507</v>
      </c>
    </row>
    <row r="8256" spans="1:24" x14ac:dyDescent="0.25">
      <c r="A8256" s="3">
        <v>1329920</v>
      </c>
      <c r="B8256" s="3" t="s">
        <v>9</v>
      </c>
      <c r="C8256" s="3">
        <v>3543</v>
      </c>
      <c r="D8256" s="3" t="s">
        <v>1</v>
      </c>
      <c r="E8256" s="3">
        <v>23.63</v>
      </c>
      <c r="F8256" s="5" t="s">
        <v>357</v>
      </c>
      <c r="G8256" s="3">
        <v>32.33</v>
      </c>
      <c r="H8256" s="5" t="s">
        <v>357</v>
      </c>
      <c r="I8256" s="3">
        <v>23.693999999999999</v>
      </c>
      <c r="J8256" s="5" t="s">
        <v>357</v>
      </c>
      <c r="K8256" s="4" t="s">
        <v>454</v>
      </c>
      <c r="L8256" s="3" t="s">
        <v>455</v>
      </c>
      <c r="M8256" s="3" t="s">
        <v>238</v>
      </c>
      <c r="Q8256" s="3"/>
      <c r="R8256">
        <v>1325632</v>
      </c>
      <c r="S8256">
        <v>3331</v>
      </c>
      <c r="T8256">
        <v>22.670999999999999</v>
      </c>
      <c r="U8256">
        <v>30.952999999999999</v>
      </c>
      <c r="V8256">
        <v>23.414999999999999</v>
      </c>
      <c r="W8256" t="s">
        <v>506</v>
      </c>
      <c r="X8256" t="s">
        <v>507</v>
      </c>
    </row>
    <row r="8257" spans="1:24" x14ac:dyDescent="0.25">
      <c r="A8257" s="3">
        <v>1329919</v>
      </c>
      <c r="B8257" s="3" t="s">
        <v>8</v>
      </c>
      <c r="C8257" s="3">
        <v>3404</v>
      </c>
      <c r="D8257" s="3" t="s">
        <v>1</v>
      </c>
      <c r="E8257" s="3">
        <v>22.756</v>
      </c>
      <c r="F8257" s="5" t="s">
        <v>357</v>
      </c>
      <c r="G8257" s="3">
        <v>31.536000000000001</v>
      </c>
      <c r="H8257" s="5" t="s">
        <v>357</v>
      </c>
      <c r="I8257" s="3">
        <v>22.943000000000001</v>
      </c>
      <c r="J8257" s="5" t="s">
        <v>357</v>
      </c>
      <c r="K8257" s="4" t="s">
        <v>454</v>
      </c>
      <c r="L8257" s="3" t="s">
        <v>455</v>
      </c>
      <c r="M8257" s="3" t="s">
        <v>238</v>
      </c>
      <c r="Q8257" s="3"/>
      <c r="R8257">
        <v>1325996</v>
      </c>
      <c r="S8257">
        <v>3013</v>
      </c>
      <c r="T8257">
        <v>24.134</v>
      </c>
      <c r="U8257">
        <v>30.942</v>
      </c>
      <c r="V8257">
        <v>24.007999999999999</v>
      </c>
      <c r="W8257" t="s">
        <v>506</v>
      </c>
      <c r="X8257" t="s">
        <v>507</v>
      </c>
    </row>
    <row r="8258" spans="1:24" x14ac:dyDescent="0.25">
      <c r="A8258" s="3">
        <v>1329918</v>
      </c>
      <c r="B8258" s="3" t="s">
        <v>7</v>
      </c>
      <c r="C8258" s="3">
        <v>3330</v>
      </c>
      <c r="D8258" s="3" t="s">
        <v>1</v>
      </c>
      <c r="E8258" s="3">
        <v>22.491</v>
      </c>
      <c r="F8258" s="5" t="s">
        <v>357</v>
      </c>
      <c r="G8258" s="3">
        <v>31.600999999999999</v>
      </c>
      <c r="H8258" s="5" t="s">
        <v>357</v>
      </c>
      <c r="I8258" s="3">
        <v>22.617000000000001</v>
      </c>
      <c r="J8258" s="5" t="s">
        <v>357</v>
      </c>
      <c r="K8258" s="4" t="s">
        <v>454</v>
      </c>
      <c r="L8258" s="3" t="s">
        <v>455</v>
      </c>
      <c r="M8258" s="3" t="s">
        <v>238</v>
      </c>
      <c r="Q8258" s="3"/>
      <c r="R8258">
        <v>1325629</v>
      </c>
      <c r="S8258">
        <v>3294</v>
      </c>
      <c r="T8258">
        <v>22.073</v>
      </c>
      <c r="U8258">
        <v>30.876000000000001</v>
      </c>
      <c r="V8258">
        <v>23.021000000000001</v>
      </c>
      <c r="W8258" t="s">
        <v>506</v>
      </c>
      <c r="X8258" t="s">
        <v>507</v>
      </c>
    </row>
    <row r="8259" spans="1:24" x14ac:dyDescent="0.25">
      <c r="A8259" s="3">
        <v>1329917</v>
      </c>
      <c r="B8259" s="3" t="s">
        <v>6</v>
      </c>
      <c r="C8259" s="3">
        <v>3770</v>
      </c>
      <c r="D8259" s="3" t="s">
        <v>1</v>
      </c>
      <c r="E8259" s="3">
        <v>23.928000000000001</v>
      </c>
      <c r="F8259" s="5" t="s">
        <v>357</v>
      </c>
      <c r="G8259" s="3">
        <v>32.011000000000003</v>
      </c>
      <c r="H8259" s="5" t="s">
        <v>357</v>
      </c>
      <c r="I8259" s="3">
        <v>24.038</v>
      </c>
      <c r="J8259" s="5" t="s">
        <v>357</v>
      </c>
      <c r="K8259" s="4" t="s">
        <v>454</v>
      </c>
      <c r="L8259" s="3" t="s">
        <v>455</v>
      </c>
      <c r="M8259" s="3" t="s">
        <v>238</v>
      </c>
      <c r="Q8259" s="3"/>
      <c r="R8259">
        <v>1325809</v>
      </c>
      <c r="S8259">
        <v>3393</v>
      </c>
      <c r="T8259">
        <v>21.876000000000001</v>
      </c>
      <c r="U8259">
        <v>30.835000000000001</v>
      </c>
      <c r="V8259">
        <v>22.667999999999999</v>
      </c>
      <c r="W8259" t="s">
        <v>506</v>
      </c>
      <c r="X8259" t="s">
        <v>507</v>
      </c>
    </row>
    <row r="8260" spans="1:24" x14ac:dyDescent="0.25">
      <c r="A8260" s="3">
        <v>1329916</v>
      </c>
      <c r="B8260" s="3" t="s">
        <v>0</v>
      </c>
      <c r="C8260" s="3">
        <v>3174</v>
      </c>
      <c r="D8260" s="3" t="s">
        <v>1</v>
      </c>
      <c r="E8260" s="3">
        <v>22.850999999999999</v>
      </c>
      <c r="F8260" s="5" t="s">
        <v>357</v>
      </c>
      <c r="G8260" s="3">
        <v>31.373999999999999</v>
      </c>
      <c r="H8260" s="5" t="s">
        <v>357</v>
      </c>
      <c r="I8260" s="3">
        <v>23.074000000000002</v>
      </c>
      <c r="J8260" s="5" t="s">
        <v>357</v>
      </c>
      <c r="K8260" s="4" t="s">
        <v>454</v>
      </c>
      <c r="L8260" s="3" t="s">
        <v>455</v>
      </c>
      <c r="M8260" s="3" t="s">
        <v>238</v>
      </c>
      <c r="Q8260" s="3"/>
      <c r="R8260">
        <v>1325984</v>
      </c>
      <c r="S8260">
        <v>3375</v>
      </c>
      <c r="T8260">
        <v>22.651</v>
      </c>
      <c r="U8260">
        <v>30.751000000000001</v>
      </c>
      <c r="V8260">
        <v>22.768999999999998</v>
      </c>
      <c r="W8260" t="s">
        <v>506</v>
      </c>
      <c r="X8260" t="s">
        <v>507</v>
      </c>
    </row>
    <row r="8261" spans="1:24" x14ac:dyDescent="0.25">
      <c r="A8261" s="3">
        <v>1329912</v>
      </c>
      <c r="B8261" s="3" t="s">
        <v>49</v>
      </c>
      <c r="C8261" s="3">
        <v>3229</v>
      </c>
      <c r="D8261" s="3" t="s">
        <v>1</v>
      </c>
      <c r="E8261" s="3">
        <v>23.529</v>
      </c>
      <c r="F8261" s="5" t="s">
        <v>357</v>
      </c>
      <c r="G8261" s="3">
        <v>31.047000000000001</v>
      </c>
      <c r="H8261" s="5" t="s">
        <v>357</v>
      </c>
      <c r="I8261" s="3">
        <v>23.481999999999999</v>
      </c>
      <c r="J8261" s="5" t="s">
        <v>357</v>
      </c>
      <c r="K8261" s="4" t="s">
        <v>454</v>
      </c>
      <c r="L8261" s="3" t="s">
        <v>455</v>
      </c>
      <c r="M8261" s="3" t="s">
        <v>238</v>
      </c>
      <c r="Q8261" s="3"/>
      <c r="R8261">
        <v>1325850</v>
      </c>
      <c r="S8261">
        <v>3600</v>
      </c>
      <c r="T8261">
        <v>22.539000000000001</v>
      </c>
      <c r="U8261">
        <v>30.728000000000002</v>
      </c>
      <c r="V8261">
        <v>23.347999999999999</v>
      </c>
      <c r="W8261" t="s">
        <v>506</v>
      </c>
      <c r="X8261" t="s">
        <v>507</v>
      </c>
    </row>
    <row r="8262" spans="1:24" x14ac:dyDescent="0.25">
      <c r="A8262" s="3">
        <v>1329575</v>
      </c>
      <c r="B8262" s="3" t="s">
        <v>55</v>
      </c>
      <c r="C8262" s="3">
        <v>3830</v>
      </c>
      <c r="D8262" s="3" t="s">
        <v>19</v>
      </c>
      <c r="E8262" s="3">
        <v>22.855</v>
      </c>
      <c r="F8262" s="5" t="s">
        <v>357</v>
      </c>
      <c r="G8262" s="3">
        <v>31.03</v>
      </c>
      <c r="H8262" s="5" t="s">
        <v>248</v>
      </c>
      <c r="I8262" s="3">
        <v>23.262</v>
      </c>
      <c r="J8262" s="5" t="s">
        <v>357</v>
      </c>
      <c r="K8262" s="4" t="s">
        <v>454</v>
      </c>
      <c r="L8262" s="3" t="s">
        <v>455</v>
      </c>
      <c r="M8262" s="3" t="s">
        <v>238</v>
      </c>
      <c r="Q8262" s="3"/>
      <c r="R8262">
        <v>1325849</v>
      </c>
      <c r="S8262">
        <v>3360</v>
      </c>
      <c r="T8262">
        <v>23.015000000000001</v>
      </c>
      <c r="U8262">
        <v>30.591999999999999</v>
      </c>
      <c r="V8262">
        <v>23.762</v>
      </c>
      <c r="W8262" t="s">
        <v>506</v>
      </c>
      <c r="X8262" t="s">
        <v>507</v>
      </c>
    </row>
    <row r="8263" spans="1:24" x14ac:dyDescent="0.25">
      <c r="A8263" s="3">
        <v>1329415</v>
      </c>
      <c r="B8263" s="3" t="s">
        <v>38</v>
      </c>
      <c r="C8263" s="3">
        <v>3276</v>
      </c>
      <c r="D8263" s="3" t="s">
        <v>1</v>
      </c>
      <c r="E8263" s="3">
        <v>22.942</v>
      </c>
      <c r="F8263" s="5" t="s">
        <v>357</v>
      </c>
      <c r="G8263" s="3">
        <v>31.53</v>
      </c>
      <c r="H8263" s="5" t="s">
        <v>357</v>
      </c>
      <c r="I8263" s="3">
        <v>23.423999999999999</v>
      </c>
      <c r="J8263" s="5" t="s">
        <v>357</v>
      </c>
      <c r="K8263" s="4" t="s">
        <v>454</v>
      </c>
      <c r="L8263" s="3" t="s">
        <v>455</v>
      </c>
      <c r="M8263" s="3" t="s">
        <v>238</v>
      </c>
      <c r="Q8263" s="3"/>
      <c r="R8263">
        <v>1325990</v>
      </c>
      <c r="S8263">
        <v>2674</v>
      </c>
      <c r="T8263">
        <v>23.010999999999999</v>
      </c>
      <c r="U8263">
        <v>30.484999999999999</v>
      </c>
      <c r="V8263">
        <v>23.553999999999998</v>
      </c>
      <c r="W8263" t="s">
        <v>506</v>
      </c>
      <c r="X8263" t="s">
        <v>507</v>
      </c>
    </row>
    <row r="8264" spans="1:24" x14ac:dyDescent="0.25">
      <c r="A8264" s="3">
        <v>1329414</v>
      </c>
      <c r="B8264" s="3" t="s">
        <v>37</v>
      </c>
      <c r="C8264" s="3">
        <v>2458</v>
      </c>
      <c r="D8264" s="3" t="s">
        <v>1</v>
      </c>
      <c r="E8264" s="3">
        <v>23.408999999999999</v>
      </c>
      <c r="F8264" s="5" t="s">
        <v>357</v>
      </c>
      <c r="G8264" s="3">
        <v>31.356000000000002</v>
      </c>
      <c r="H8264" s="5" t="s">
        <v>357</v>
      </c>
      <c r="I8264" s="3">
        <v>23.603000000000002</v>
      </c>
      <c r="J8264" s="5" t="s">
        <v>357</v>
      </c>
      <c r="K8264" s="4" t="s">
        <v>454</v>
      </c>
      <c r="L8264" s="3" t="s">
        <v>455</v>
      </c>
      <c r="M8264" s="3" t="s">
        <v>238</v>
      </c>
      <c r="Q8264" s="3"/>
      <c r="R8264">
        <v>1326000</v>
      </c>
      <c r="S8264">
        <v>3151</v>
      </c>
      <c r="T8264">
        <v>21.975999999999999</v>
      </c>
      <c r="U8264">
        <v>29.619</v>
      </c>
      <c r="V8264">
        <v>22.3</v>
      </c>
      <c r="W8264" t="s">
        <v>506</v>
      </c>
      <c r="X8264" t="s">
        <v>507</v>
      </c>
    </row>
    <row r="8265" spans="1:24" x14ac:dyDescent="0.25">
      <c r="A8265" s="3">
        <v>1329413</v>
      </c>
      <c r="B8265" s="3" t="s">
        <v>36</v>
      </c>
      <c r="C8265" s="3">
        <v>3300</v>
      </c>
      <c r="D8265" s="3" t="s">
        <v>1</v>
      </c>
      <c r="E8265" s="3">
        <v>22.701000000000001</v>
      </c>
      <c r="F8265" s="5" t="s">
        <v>357</v>
      </c>
      <c r="G8265" s="3">
        <v>31.535</v>
      </c>
      <c r="H8265" s="5" t="s">
        <v>357</v>
      </c>
      <c r="I8265" s="3">
        <v>22.33</v>
      </c>
      <c r="J8265" s="5" t="s">
        <v>357</v>
      </c>
      <c r="K8265" s="4" t="s">
        <v>454</v>
      </c>
      <c r="L8265" s="3" t="s">
        <v>455</v>
      </c>
      <c r="M8265" s="3" t="s">
        <v>238</v>
      </c>
      <c r="Q8265" s="3"/>
      <c r="R8265">
        <v>1326001</v>
      </c>
      <c r="S8265">
        <v>2900</v>
      </c>
      <c r="T8265">
        <v>22.081</v>
      </c>
      <c r="U8265">
        <v>29.446000000000002</v>
      </c>
      <c r="V8265">
        <v>22.350999999999999</v>
      </c>
      <c r="W8265" t="s">
        <v>506</v>
      </c>
      <c r="X8265" t="s">
        <v>507</v>
      </c>
    </row>
    <row r="8266" spans="1:24" x14ac:dyDescent="0.25">
      <c r="A8266" s="3">
        <v>1329412</v>
      </c>
      <c r="B8266" s="3" t="s">
        <v>35</v>
      </c>
      <c r="C8266" s="3">
        <v>3589</v>
      </c>
      <c r="D8266" s="3" t="s">
        <v>1</v>
      </c>
      <c r="E8266" s="3">
        <v>23.998000000000001</v>
      </c>
      <c r="F8266" s="5" t="s">
        <v>357</v>
      </c>
      <c r="G8266" s="3">
        <v>31.843</v>
      </c>
      <c r="H8266" s="5" t="s">
        <v>357</v>
      </c>
      <c r="I8266" s="3">
        <v>24.347000000000001</v>
      </c>
      <c r="J8266" s="5" t="s">
        <v>357</v>
      </c>
      <c r="K8266" s="4" t="s">
        <v>454</v>
      </c>
      <c r="L8266" s="3" t="s">
        <v>455</v>
      </c>
      <c r="M8266" s="3" t="s">
        <v>238</v>
      </c>
      <c r="Q8266" s="3"/>
      <c r="R8266">
        <v>1325468</v>
      </c>
      <c r="S8266">
        <v>3006</v>
      </c>
      <c r="T8266">
        <v>23.97</v>
      </c>
      <c r="U8266">
        <v>33.542000000000002</v>
      </c>
      <c r="V8266">
        <v>23.838000000000001</v>
      </c>
      <c r="W8266" t="s">
        <v>508</v>
      </c>
      <c r="X8266" t="s">
        <v>509</v>
      </c>
    </row>
    <row r="8267" spans="1:24" x14ac:dyDescent="0.25">
      <c r="A8267" s="3">
        <v>1329411</v>
      </c>
      <c r="B8267" s="3" t="s">
        <v>34</v>
      </c>
      <c r="C8267" s="3">
        <v>3670</v>
      </c>
      <c r="D8267" s="3" t="s">
        <v>1</v>
      </c>
      <c r="E8267" s="3">
        <v>22.457000000000001</v>
      </c>
      <c r="F8267" s="5" t="s">
        <v>357</v>
      </c>
      <c r="G8267" s="3">
        <v>32.265999999999998</v>
      </c>
      <c r="H8267" s="5" t="s">
        <v>357</v>
      </c>
      <c r="I8267" s="3">
        <v>22.74</v>
      </c>
      <c r="J8267" s="5" t="s">
        <v>357</v>
      </c>
      <c r="K8267" s="4" t="s">
        <v>454</v>
      </c>
      <c r="L8267" s="3" t="s">
        <v>455</v>
      </c>
      <c r="M8267" s="3" t="s">
        <v>238</v>
      </c>
      <c r="Q8267" s="3"/>
      <c r="R8267">
        <v>1325471</v>
      </c>
      <c r="S8267">
        <v>3506</v>
      </c>
      <c r="T8267">
        <v>23.643999999999998</v>
      </c>
      <c r="U8267">
        <v>32.924999999999997</v>
      </c>
      <c r="V8267">
        <v>23.73</v>
      </c>
      <c r="W8267" t="s">
        <v>508</v>
      </c>
      <c r="X8267" t="s">
        <v>509</v>
      </c>
    </row>
    <row r="8268" spans="1:24" x14ac:dyDescent="0.25">
      <c r="A8268" s="3">
        <v>1329410</v>
      </c>
      <c r="B8268" s="3" t="s">
        <v>33</v>
      </c>
      <c r="C8268" s="3">
        <v>4072</v>
      </c>
      <c r="D8268" s="3" t="s">
        <v>1</v>
      </c>
      <c r="E8268" s="3">
        <v>22.78</v>
      </c>
      <c r="F8268" s="5" t="s">
        <v>357</v>
      </c>
      <c r="G8268" s="3">
        <v>31.199000000000002</v>
      </c>
      <c r="H8268" s="5" t="s">
        <v>357</v>
      </c>
      <c r="I8268" s="3">
        <v>23</v>
      </c>
      <c r="J8268" s="5" t="s">
        <v>357</v>
      </c>
      <c r="K8268" s="4" t="s">
        <v>454</v>
      </c>
      <c r="L8268" s="3" t="s">
        <v>455</v>
      </c>
      <c r="M8268" s="3" t="s">
        <v>238</v>
      </c>
      <c r="Q8268" s="3"/>
      <c r="R8268">
        <v>1325459</v>
      </c>
      <c r="S8268">
        <v>3730</v>
      </c>
      <c r="T8268">
        <v>22.943999999999999</v>
      </c>
      <c r="U8268">
        <v>32.820999999999998</v>
      </c>
      <c r="V8268">
        <v>22.998999999999999</v>
      </c>
      <c r="W8268" t="s">
        <v>508</v>
      </c>
      <c r="X8268" t="s">
        <v>509</v>
      </c>
    </row>
    <row r="8269" spans="1:24" x14ac:dyDescent="0.25">
      <c r="A8269" s="3">
        <v>1329409</v>
      </c>
      <c r="B8269" s="3" t="s">
        <v>32</v>
      </c>
      <c r="C8269" s="3">
        <v>3972</v>
      </c>
      <c r="D8269" s="3" t="s">
        <v>1</v>
      </c>
      <c r="E8269" s="3">
        <v>23.608000000000001</v>
      </c>
      <c r="F8269" s="5" t="s">
        <v>357</v>
      </c>
      <c r="G8269" s="3">
        <v>31.533000000000001</v>
      </c>
      <c r="H8269" s="5" t="s">
        <v>357</v>
      </c>
      <c r="I8269" s="3">
        <v>23.864999999999998</v>
      </c>
      <c r="J8269" s="5" t="s">
        <v>357</v>
      </c>
      <c r="K8269" s="4" t="s">
        <v>454</v>
      </c>
      <c r="L8269" s="3" t="s">
        <v>455</v>
      </c>
      <c r="M8269" s="3" t="s">
        <v>238</v>
      </c>
      <c r="Q8269" s="3"/>
      <c r="R8269">
        <v>1325473</v>
      </c>
      <c r="S8269">
        <v>3410</v>
      </c>
      <c r="T8269">
        <v>23.073</v>
      </c>
      <c r="U8269">
        <v>32.384999999999998</v>
      </c>
      <c r="V8269">
        <v>22.986999999999998</v>
      </c>
      <c r="W8269" t="s">
        <v>508</v>
      </c>
      <c r="X8269" t="s">
        <v>509</v>
      </c>
    </row>
    <row r="8270" spans="1:24" x14ac:dyDescent="0.25">
      <c r="A8270" s="3">
        <v>1329408</v>
      </c>
      <c r="B8270" s="3" t="s">
        <v>31</v>
      </c>
      <c r="C8270" s="3">
        <v>3336</v>
      </c>
      <c r="D8270" s="3" t="s">
        <v>1</v>
      </c>
      <c r="E8270" s="3">
        <v>22.734000000000002</v>
      </c>
      <c r="F8270" s="5" t="s">
        <v>357</v>
      </c>
      <c r="G8270" s="3">
        <v>30.97</v>
      </c>
      <c r="H8270" s="5" t="s">
        <v>357</v>
      </c>
      <c r="I8270" s="3">
        <v>23.012</v>
      </c>
      <c r="J8270" s="5" t="s">
        <v>357</v>
      </c>
      <c r="K8270" s="4" t="s">
        <v>454</v>
      </c>
      <c r="L8270" s="3" t="s">
        <v>455</v>
      </c>
      <c r="M8270" s="3" t="s">
        <v>238</v>
      </c>
      <c r="Q8270" s="3"/>
      <c r="R8270">
        <v>1325469</v>
      </c>
      <c r="S8270">
        <v>3771</v>
      </c>
      <c r="T8270">
        <v>24.943999999999999</v>
      </c>
      <c r="U8270">
        <v>31.978000000000002</v>
      </c>
      <c r="V8270">
        <v>23.853999999999999</v>
      </c>
      <c r="W8270" t="s">
        <v>508</v>
      </c>
      <c r="X8270" t="s">
        <v>509</v>
      </c>
    </row>
    <row r="8271" spans="1:24" x14ac:dyDescent="0.25">
      <c r="A8271" s="3">
        <v>1329407</v>
      </c>
      <c r="B8271" s="3" t="s">
        <v>30</v>
      </c>
      <c r="C8271" s="3">
        <v>3376</v>
      </c>
      <c r="D8271" s="3" t="s">
        <v>1</v>
      </c>
      <c r="E8271" s="3">
        <v>23.553000000000001</v>
      </c>
      <c r="F8271" s="5" t="s">
        <v>357</v>
      </c>
      <c r="G8271" s="3">
        <v>32.168999999999997</v>
      </c>
      <c r="H8271" s="5" t="s">
        <v>357</v>
      </c>
      <c r="I8271" s="3">
        <v>23.852</v>
      </c>
      <c r="J8271" s="5" t="s">
        <v>357</v>
      </c>
      <c r="K8271" s="4" t="s">
        <v>454</v>
      </c>
      <c r="L8271" s="3" t="s">
        <v>455</v>
      </c>
      <c r="M8271" s="3" t="s">
        <v>238</v>
      </c>
      <c r="Q8271" s="3"/>
      <c r="R8271">
        <v>1325458</v>
      </c>
      <c r="S8271">
        <v>3269</v>
      </c>
      <c r="T8271">
        <v>23.556999999999999</v>
      </c>
      <c r="U8271">
        <v>31.719000000000001</v>
      </c>
      <c r="V8271">
        <v>23.824999999999999</v>
      </c>
      <c r="W8271" t="s">
        <v>508</v>
      </c>
      <c r="X8271" t="s">
        <v>509</v>
      </c>
    </row>
    <row r="8272" spans="1:24" x14ac:dyDescent="0.25">
      <c r="A8272" s="3">
        <v>1329406</v>
      </c>
      <c r="B8272" s="3" t="s">
        <v>29</v>
      </c>
      <c r="C8272" s="3">
        <v>2877</v>
      </c>
      <c r="D8272" s="3" t="s">
        <v>1</v>
      </c>
      <c r="E8272" s="3">
        <v>22.875</v>
      </c>
      <c r="F8272" s="5" t="s">
        <v>357</v>
      </c>
      <c r="G8272" s="3">
        <v>31.701000000000001</v>
      </c>
      <c r="H8272" s="5" t="s">
        <v>357</v>
      </c>
      <c r="I8272" s="3">
        <v>23.102</v>
      </c>
      <c r="J8272" s="5" t="s">
        <v>357</v>
      </c>
      <c r="K8272" s="4" t="s">
        <v>454</v>
      </c>
      <c r="L8272" s="3" t="s">
        <v>455</v>
      </c>
      <c r="M8272" s="3" t="s">
        <v>238</v>
      </c>
      <c r="Q8272" s="3"/>
      <c r="R8272">
        <v>1325477</v>
      </c>
      <c r="S8272">
        <v>2436</v>
      </c>
      <c r="T8272">
        <v>23.222999999999999</v>
      </c>
      <c r="U8272">
        <v>31.568000000000001</v>
      </c>
      <c r="V8272">
        <v>23.462</v>
      </c>
      <c r="W8272" t="s">
        <v>508</v>
      </c>
      <c r="X8272" t="s">
        <v>509</v>
      </c>
    </row>
    <row r="8273" spans="1:24" x14ac:dyDescent="0.25">
      <c r="A8273" s="3">
        <v>1329405</v>
      </c>
      <c r="B8273" s="3" t="s">
        <v>28</v>
      </c>
      <c r="C8273" s="3">
        <v>2180</v>
      </c>
      <c r="D8273" s="3" t="s">
        <v>1</v>
      </c>
      <c r="E8273" s="3">
        <v>23.564</v>
      </c>
      <c r="F8273" s="5" t="s">
        <v>357</v>
      </c>
      <c r="G8273" s="3">
        <v>32.182000000000002</v>
      </c>
      <c r="H8273" s="5" t="s">
        <v>357</v>
      </c>
      <c r="I8273" s="3">
        <v>23.992000000000001</v>
      </c>
      <c r="J8273" s="5" t="s">
        <v>357</v>
      </c>
      <c r="K8273" s="4" t="s">
        <v>454</v>
      </c>
      <c r="L8273" s="3" t="s">
        <v>455</v>
      </c>
      <c r="M8273" s="3" t="s">
        <v>238</v>
      </c>
      <c r="Q8273" s="3"/>
      <c r="R8273">
        <v>1325457</v>
      </c>
      <c r="S8273">
        <v>3581</v>
      </c>
      <c r="T8273">
        <v>23.254999999999999</v>
      </c>
      <c r="U8273">
        <v>31.558</v>
      </c>
      <c r="V8273">
        <v>23.332999999999998</v>
      </c>
      <c r="W8273" t="s">
        <v>508</v>
      </c>
      <c r="X8273" t="s">
        <v>509</v>
      </c>
    </row>
    <row r="8274" spans="1:24" x14ac:dyDescent="0.25">
      <c r="A8274" s="3">
        <v>1329914</v>
      </c>
      <c r="B8274" s="3" t="s">
        <v>89</v>
      </c>
      <c r="C8274" s="3">
        <v>3810</v>
      </c>
      <c r="D8274" s="3" t="s">
        <v>19</v>
      </c>
      <c r="E8274" s="3">
        <v>23.763000000000002</v>
      </c>
      <c r="F8274" s="5" t="s">
        <v>357</v>
      </c>
      <c r="G8274" s="3">
        <v>32.094999999999999</v>
      </c>
      <c r="H8274" s="5" t="s">
        <v>357</v>
      </c>
      <c r="I8274" s="3">
        <v>24.05</v>
      </c>
      <c r="J8274" s="5" t="s">
        <v>357</v>
      </c>
      <c r="K8274" s="4" t="s">
        <v>456</v>
      </c>
      <c r="L8274" s="3" t="s">
        <v>457</v>
      </c>
      <c r="M8274" s="3" t="s">
        <v>233</v>
      </c>
      <c r="Q8274" s="3"/>
      <c r="R8274">
        <v>1325474</v>
      </c>
      <c r="S8274">
        <v>3941</v>
      </c>
      <c r="T8274">
        <v>22.867999999999999</v>
      </c>
      <c r="U8274">
        <v>31.541</v>
      </c>
      <c r="V8274">
        <v>22.951000000000001</v>
      </c>
      <c r="W8274" t="s">
        <v>508</v>
      </c>
      <c r="X8274" t="s">
        <v>509</v>
      </c>
    </row>
    <row r="8275" spans="1:24" x14ac:dyDescent="0.25">
      <c r="A8275" s="3">
        <v>1329913</v>
      </c>
      <c r="B8275" s="3" t="s">
        <v>88</v>
      </c>
      <c r="C8275" s="3">
        <v>2795</v>
      </c>
      <c r="D8275" s="3" t="s">
        <v>19</v>
      </c>
      <c r="E8275" s="3">
        <v>23.588000000000001</v>
      </c>
      <c r="F8275" s="5" t="s">
        <v>357</v>
      </c>
      <c r="G8275" s="3">
        <v>31.733000000000001</v>
      </c>
      <c r="H8275" s="5" t="s">
        <v>357</v>
      </c>
      <c r="I8275" s="3">
        <v>23.565999999999999</v>
      </c>
      <c r="J8275" s="5" t="s">
        <v>357</v>
      </c>
      <c r="K8275" s="4" t="s">
        <v>456</v>
      </c>
      <c r="L8275" s="3" t="s">
        <v>457</v>
      </c>
      <c r="M8275" s="3" t="s">
        <v>233</v>
      </c>
      <c r="Q8275" s="3"/>
      <c r="R8275">
        <v>1325478</v>
      </c>
      <c r="S8275">
        <v>3390</v>
      </c>
      <c r="T8275">
        <v>23.765000000000001</v>
      </c>
      <c r="U8275">
        <v>31.472000000000001</v>
      </c>
      <c r="V8275">
        <v>23.966000000000001</v>
      </c>
      <c r="W8275" t="s">
        <v>508</v>
      </c>
      <c r="X8275" t="s">
        <v>509</v>
      </c>
    </row>
    <row r="8276" spans="1:24" x14ac:dyDescent="0.25">
      <c r="A8276" s="3">
        <v>1329911</v>
      </c>
      <c r="B8276" s="3" t="s">
        <v>87</v>
      </c>
      <c r="C8276" s="3">
        <v>2370</v>
      </c>
      <c r="D8276" s="3" t="s">
        <v>19</v>
      </c>
      <c r="E8276" s="3">
        <v>23.64</v>
      </c>
      <c r="F8276" s="5" t="s">
        <v>357</v>
      </c>
      <c r="G8276" s="3">
        <v>32.957000000000001</v>
      </c>
      <c r="H8276" s="5" t="s">
        <v>357</v>
      </c>
      <c r="I8276" s="3">
        <v>23.896000000000001</v>
      </c>
      <c r="J8276" s="5" t="s">
        <v>357</v>
      </c>
      <c r="K8276" s="4" t="s">
        <v>456</v>
      </c>
      <c r="L8276" s="3" t="s">
        <v>457</v>
      </c>
      <c r="M8276" s="3" t="s">
        <v>233</v>
      </c>
      <c r="Q8276" s="3"/>
      <c r="R8276">
        <v>1325475</v>
      </c>
      <c r="S8276">
        <v>2540</v>
      </c>
      <c r="T8276">
        <v>23.125</v>
      </c>
      <c r="U8276">
        <v>31.463000000000001</v>
      </c>
      <c r="V8276">
        <v>23.361000000000001</v>
      </c>
      <c r="W8276" t="s">
        <v>508</v>
      </c>
      <c r="X8276" t="s">
        <v>509</v>
      </c>
    </row>
    <row r="8277" spans="1:24" x14ac:dyDescent="0.25">
      <c r="A8277" s="3">
        <v>1329910</v>
      </c>
      <c r="B8277" s="3" t="s">
        <v>86</v>
      </c>
      <c r="C8277" s="3">
        <v>3854</v>
      </c>
      <c r="D8277" s="3" t="s">
        <v>19</v>
      </c>
      <c r="E8277" s="3">
        <v>22.484999999999999</v>
      </c>
      <c r="F8277" s="5" t="s">
        <v>357</v>
      </c>
      <c r="G8277" s="3">
        <v>31.983000000000001</v>
      </c>
      <c r="H8277" s="5" t="s">
        <v>357</v>
      </c>
      <c r="I8277" s="3">
        <v>22.541</v>
      </c>
      <c r="J8277" s="5" t="s">
        <v>357</v>
      </c>
      <c r="K8277" s="4" t="s">
        <v>456</v>
      </c>
      <c r="L8277" s="3" t="s">
        <v>457</v>
      </c>
      <c r="M8277" s="3" t="s">
        <v>233</v>
      </c>
      <c r="Q8277" s="3"/>
      <c r="R8277">
        <v>1325460</v>
      </c>
      <c r="S8277">
        <v>3494</v>
      </c>
      <c r="T8277">
        <v>23.138000000000002</v>
      </c>
      <c r="U8277">
        <v>31.399000000000001</v>
      </c>
      <c r="V8277">
        <v>23.134</v>
      </c>
      <c r="W8277" t="s">
        <v>508</v>
      </c>
      <c r="X8277" t="s">
        <v>509</v>
      </c>
    </row>
    <row r="8278" spans="1:24" x14ac:dyDescent="0.25">
      <c r="A8278" s="3">
        <v>1329909</v>
      </c>
      <c r="B8278" s="3" t="s">
        <v>85</v>
      </c>
      <c r="C8278" s="3">
        <v>3936</v>
      </c>
      <c r="D8278" s="3" t="s">
        <v>19</v>
      </c>
      <c r="E8278" s="3">
        <v>23.983000000000001</v>
      </c>
      <c r="F8278" s="5" t="s">
        <v>357</v>
      </c>
      <c r="G8278" s="3">
        <v>32.054000000000002</v>
      </c>
      <c r="H8278" s="5" t="s">
        <v>357</v>
      </c>
      <c r="I8278" s="3">
        <v>24.172000000000001</v>
      </c>
      <c r="J8278" s="5" t="s">
        <v>357</v>
      </c>
      <c r="K8278" s="4" t="s">
        <v>456</v>
      </c>
      <c r="L8278" s="3" t="s">
        <v>457</v>
      </c>
      <c r="M8278" s="3" t="s">
        <v>233</v>
      </c>
      <c r="Q8278" s="3"/>
      <c r="R8278">
        <v>1325463</v>
      </c>
      <c r="S8278">
        <v>2905</v>
      </c>
      <c r="T8278">
        <v>22.972000000000001</v>
      </c>
      <c r="U8278">
        <v>31.347999999999999</v>
      </c>
      <c r="V8278">
        <v>22.625</v>
      </c>
      <c r="W8278" t="s">
        <v>508</v>
      </c>
      <c r="X8278" t="s">
        <v>509</v>
      </c>
    </row>
    <row r="8279" spans="1:24" x14ac:dyDescent="0.25">
      <c r="A8279" s="3">
        <v>1329908</v>
      </c>
      <c r="B8279" s="3" t="s">
        <v>84</v>
      </c>
      <c r="C8279" s="3">
        <v>3502</v>
      </c>
      <c r="D8279" s="3" t="s">
        <v>19</v>
      </c>
      <c r="E8279" s="3">
        <v>22.19</v>
      </c>
      <c r="F8279" s="5" t="s">
        <v>357</v>
      </c>
      <c r="G8279" s="3">
        <v>30.763999999999999</v>
      </c>
      <c r="H8279" s="5" t="s">
        <v>357</v>
      </c>
      <c r="I8279" s="3">
        <v>22.643999999999998</v>
      </c>
      <c r="J8279" s="5" t="s">
        <v>357</v>
      </c>
      <c r="K8279" s="4" t="s">
        <v>456</v>
      </c>
      <c r="L8279" s="3" t="s">
        <v>457</v>
      </c>
      <c r="M8279" s="3" t="s">
        <v>233</v>
      </c>
      <c r="Q8279" s="3"/>
      <c r="R8279">
        <v>1325465</v>
      </c>
      <c r="S8279">
        <v>2890</v>
      </c>
      <c r="T8279">
        <v>22.376000000000001</v>
      </c>
      <c r="U8279">
        <v>31.312999999999999</v>
      </c>
      <c r="V8279">
        <v>22.048999999999999</v>
      </c>
      <c r="W8279" t="s">
        <v>508</v>
      </c>
      <c r="X8279" t="s">
        <v>509</v>
      </c>
    </row>
    <row r="8280" spans="1:24" x14ac:dyDescent="0.25">
      <c r="A8280" s="3">
        <v>1329907</v>
      </c>
      <c r="B8280" s="3" t="s">
        <v>83</v>
      </c>
      <c r="C8280" s="3">
        <v>4000</v>
      </c>
      <c r="D8280" s="3" t="s">
        <v>19</v>
      </c>
      <c r="E8280" s="3">
        <v>22.734000000000002</v>
      </c>
      <c r="F8280" s="5" t="s">
        <v>357</v>
      </c>
      <c r="G8280" s="3">
        <v>31.544</v>
      </c>
      <c r="H8280" s="5" t="s">
        <v>357</v>
      </c>
      <c r="I8280" s="3">
        <v>22.911999999999999</v>
      </c>
      <c r="J8280" s="5" t="s">
        <v>357</v>
      </c>
      <c r="K8280" s="4" t="s">
        <v>456</v>
      </c>
      <c r="L8280" s="3" t="s">
        <v>457</v>
      </c>
      <c r="M8280" s="3" t="s">
        <v>233</v>
      </c>
      <c r="Q8280" s="3"/>
      <c r="R8280">
        <v>1325476</v>
      </c>
      <c r="S8280">
        <v>3545</v>
      </c>
      <c r="T8280">
        <v>22.702000000000002</v>
      </c>
      <c r="U8280">
        <v>31.077999999999999</v>
      </c>
      <c r="V8280">
        <v>22.898</v>
      </c>
      <c r="W8280" t="s">
        <v>508</v>
      </c>
      <c r="X8280" t="s">
        <v>509</v>
      </c>
    </row>
    <row r="8281" spans="1:24" x14ac:dyDescent="0.25">
      <c r="A8281" s="3">
        <v>1329906</v>
      </c>
      <c r="B8281" s="3" t="s">
        <v>82</v>
      </c>
      <c r="C8281" s="3">
        <v>2395</v>
      </c>
      <c r="D8281" s="3" t="s">
        <v>19</v>
      </c>
      <c r="E8281" s="3">
        <v>23.091000000000001</v>
      </c>
      <c r="F8281" s="5" t="s">
        <v>357</v>
      </c>
      <c r="G8281" s="3">
        <v>31.353000000000002</v>
      </c>
      <c r="H8281" s="5" t="s">
        <v>357</v>
      </c>
      <c r="I8281" s="3">
        <v>23.434000000000001</v>
      </c>
      <c r="J8281" s="5" t="s">
        <v>357</v>
      </c>
      <c r="K8281" s="4" t="s">
        <v>456</v>
      </c>
      <c r="L8281" s="3" t="s">
        <v>457</v>
      </c>
      <c r="M8281" s="3" t="s">
        <v>233</v>
      </c>
      <c r="Q8281" s="3"/>
      <c r="R8281">
        <v>1325482</v>
      </c>
      <c r="S8281">
        <v>3799</v>
      </c>
      <c r="T8281">
        <v>21.818000000000001</v>
      </c>
      <c r="U8281">
        <v>30.925000000000001</v>
      </c>
      <c r="V8281">
        <v>21.946999999999999</v>
      </c>
      <c r="W8281" t="s">
        <v>508</v>
      </c>
      <c r="X8281" t="s">
        <v>509</v>
      </c>
    </row>
    <row r="8282" spans="1:24" x14ac:dyDescent="0.25">
      <c r="A8282" s="3">
        <v>1329905</v>
      </c>
      <c r="B8282" s="3" t="s">
        <v>81</v>
      </c>
      <c r="C8282" s="3">
        <v>3844</v>
      </c>
      <c r="D8282" s="3" t="s">
        <v>19</v>
      </c>
      <c r="E8282" s="3">
        <v>23.497</v>
      </c>
      <c r="F8282" s="5" t="s">
        <v>357</v>
      </c>
      <c r="G8282" s="3">
        <v>31.539000000000001</v>
      </c>
      <c r="H8282" s="5" t="s">
        <v>357</v>
      </c>
      <c r="I8282" s="3">
        <v>23.581</v>
      </c>
      <c r="J8282" s="5" t="s">
        <v>357</v>
      </c>
      <c r="K8282" s="4" t="s">
        <v>456</v>
      </c>
      <c r="L8282" s="3" t="s">
        <v>457</v>
      </c>
      <c r="M8282" s="3" t="s">
        <v>233</v>
      </c>
      <c r="Q8282" s="3"/>
      <c r="R8282">
        <v>1325467</v>
      </c>
      <c r="S8282">
        <v>3380</v>
      </c>
      <c r="T8282">
        <v>23.527000000000001</v>
      </c>
      <c r="U8282">
        <v>30.805</v>
      </c>
      <c r="V8282">
        <v>23.35</v>
      </c>
      <c r="W8282" t="s">
        <v>508</v>
      </c>
      <c r="X8282" t="s">
        <v>509</v>
      </c>
    </row>
    <row r="8283" spans="1:24" x14ac:dyDescent="0.25">
      <c r="A8283" s="3">
        <v>1329904</v>
      </c>
      <c r="B8283" s="3" t="s">
        <v>80</v>
      </c>
      <c r="C8283" s="3">
        <v>3655</v>
      </c>
      <c r="D8283" s="3" t="s">
        <v>19</v>
      </c>
      <c r="E8283" s="3">
        <v>22.302</v>
      </c>
      <c r="F8283" s="5" t="s">
        <v>357</v>
      </c>
      <c r="G8283" s="3">
        <v>31.48</v>
      </c>
      <c r="H8283" s="5" t="s">
        <v>357</v>
      </c>
      <c r="I8283" s="3">
        <v>23.048999999999999</v>
      </c>
      <c r="J8283" s="5" t="s">
        <v>357</v>
      </c>
      <c r="K8283" s="4" t="s">
        <v>456</v>
      </c>
      <c r="L8283" s="3" t="s">
        <v>457</v>
      </c>
      <c r="M8283" s="3" t="s">
        <v>233</v>
      </c>
      <c r="Q8283" s="3"/>
      <c r="R8283">
        <v>1325462</v>
      </c>
      <c r="S8283">
        <v>3120</v>
      </c>
      <c r="T8283">
        <v>23.216999999999999</v>
      </c>
      <c r="U8283">
        <v>30.712</v>
      </c>
      <c r="V8283">
        <v>23.367000000000001</v>
      </c>
      <c r="W8283" t="s">
        <v>508</v>
      </c>
      <c r="X8283" t="s">
        <v>509</v>
      </c>
    </row>
    <row r="8284" spans="1:24" x14ac:dyDescent="0.25">
      <c r="A8284" s="3">
        <v>1329903</v>
      </c>
      <c r="B8284" s="3" t="s">
        <v>79</v>
      </c>
      <c r="C8284" s="3">
        <v>2752</v>
      </c>
      <c r="D8284" s="3" t="s">
        <v>19</v>
      </c>
      <c r="E8284" s="3">
        <v>23.149000000000001</v>
      </c>
      <c r="F8284" s="5" t="s">
        <v>357</v>
      </c>
      <c r="G8284" s="3">
        <v>31.253</v>
      </c>
      <c r="H8284" s="5" t="s">
        <v>357</v>
      </c>
      <c r="I8284" s="3">
        <v>23.495000000000001</v>
      </c>
      <c r="J8284" s="5" t="s">
        <v>357</v>
      </c>
      <c r="K8284" s="4" t="s">
        <v>456</v>
      </c>
      <c r="L8284" s="3" t="s">
        <v>457</v>
      </c>
      <c r="M8284" s="3" t="s">
        <v>233</v>
      </c>
      <c r="Q8284" s="3"/>
      <c r="R8284">
        <v>1325470</v>
      </c>
      <c r="S8284">
        <v>4305</v>
      </c>
      <c r="T8284">
        <v>24.039000000000001</v>
      </c>
      <c r="U8284">
        <v>30.683</v>
      </c>
      <c r="V8284">
        <v>23.96</v>
      </c>
      <c r="W8284" t="s">
        <v>508</v>
      </c>
      <c r="X8284" t="s">
        <v>509</v>
      </c>
    </row>
    <row r="8285" spans="1:24" x14ac:dyDescent="0.25">
      <c r="A8285" s="3">
        <v>1329902</v>
      </c>
      <c r="B8285" s="3" t="s">
        <v>78</v>
      </c>
      <c r="C8285" s="3">
        <v>3213</v>
      </c>
      <c r="D8285" s="3" t="s">
        <v>19</v>
      </c>
      <c r="E8285" s="3">
        <v>24.050999999999998</v>
      </c>
      <c r="F8285" s="5" t="s">
        <v>357</v>
      </c>
      <c r="G8285" s="3">
        <v>31.788</v>
      </c>
      <c r="H8285" s="5" t="s">
        <v>357</v>
      </c>
      <c r="I8285" s="3">
        <v>23.98</v>
      </c>
      <c r="J8285" s="5" t="s">
        <v>357</v>
      </c>
      <c r="K8285" s="4" t="s">
        <v>456</v>
      </c>
      <c r="L8285" s="3" t="s">
        <v>457</v>
      </c>
      <c r="M8285" s="3" t="s">
        <v>233</v>
      </c>
      <c r="Q8285" s="3"/>
      <c r="R8285">
        <v>1325481</v>
      </c>
      <c r="S8285">
        <v>3200</v>
      </c>
      <c r="T8285">
        <v>22.687000000000001</v>
      </c>
      <c r="U8285">
        <v>30.67</v>
      </c>
      <c r="V8285">
        <v>23.016999999999999</v>
      </c>
      <c r="W8285" t="s">
        <v>508</v>
      </c>
      <c r="X8285" t="s">
        <v>509</v>
      </c>
    </row>
    <row r="8286" spans="1:24" x14ac:dyDescent="0.25">
      <c r="A8286" s="3">
        <v>1329901</v>
      </c>
      <c r="B8286" s="3" t="s">
        <v>77</v>
      </c>
      <c r="C8286" s="3">
        <v>3334</v>
      </c>
      <c r="D8286" s="3" t="s">
        <v>19</v>
      </c>
      <c r="E8286" s="3">
        <v>23.497</v>
      </c>
      <c r="F8286" s="5" t="s">
        <v>357</v>
      </c>
      <c r="G8286" s="3">
        <v>31.609000000000002</v>
      </c>
      <c r="H8286" s="5" t="s">
        <v>357</v>
      </c>
      <c r="I8286" s="3">
        <v>23.882000000000001</v>
      </c>
      <c r="J8286" s="5" t="s">
        <v>357</v>
      </c>
      <c r="K8286" s="4" t="s">
        <v>456</v>
      </c>
      <c r="L8286" s="3" t="s">
        <v>457</v>
      </c>
      <c r="M8286" s="3" t="s">
        <v>233</v>
      </c>
      <c r="Q8286" s="3"/>
      <c r="R8286">
        <v>1325464</v>
      </c>
      <c r="S8286">
        <v>3110</v>
      </c>
      <c r="T8286">
        <v>23.277999999999999</v>
      </c>
      <c r="U8286">
        <v>30.577999999999999</v>
      </c>
      <c r="V8286">
        <v>23.597000000000001</v>
      </c>
      <c r="W8286" t="s">
        <v>508</v>
      </c>
      <c r="X8286" t="s">
        <v>509</v>
      </c>
    </row>
    <row r="8287" spans="1:24" x14ac:dyDescent="0.25">
      <c r="A8287" s="3">
        <v>1329900</v>
      </c>
      <c r="B8287" s="3" t="s">
        <v>76</v>
      </c>
      <c r="C8287" s="3">
        <v>3522</v>
      </c>
      <c r="D8287" s="3" t="s">
        <v>19</v>
      </c>
      <c r="E8287" s="3">
        <v>23.425000000000001</v>
      </c>
      <c r="F8287" s="5" t="s">
        <v>357</v>
      </c>
      <c r="G8287" s="3">
        <v>31.617999999999999</v>
      </c>
      <c r="H8287" s="5" t="s">
        <v>357</v>
      </c>
      <c r="I8287" s="3">
        <v>24.373000000000001</v>
      </c>
      <c r="J8287" s="5" t="s">
        <v>357</v>
      </c>
      <c r="K8287" s="4" t="s">
        <v>456</v>
      </c>
      <c r="L8287" s="3" t="s">
        <v>457</v>
      </c>
      <c r="M8287" s="3" t="s">
        <v>233</v>
      </c>
      <c r="Q8287" s="3"/>
      <c r="R8287">
        <v>1325472</v>
      </c>
      <c r="S8287">
        <v>3697</v>
      </c>
      <c r="T8287">
        <v>22.811</v>
      </c>
      <c r="U8287">
        <v>30.574999999999999</v>
      </c>
      <c r="V8287">
        <v>22.943000000000001</v>
      </c>
      <c r="W8287" t="s">
        <v>508</v>
      </c>
      <c r="X8287" t="s">
        <v>509</v>
      </c>
    </row>
    <row r="8288" spans="1:24" x14ac:dyDescent="0.25">
      <c r="A8288" s="3">
        <v>1329899</v>
      </c>
      <c r="B8288" s="3" t="s">
        <v>75</v>
      </c>
      <c r="C8288" s="3">
        <v>3053</v>
      </c>
      <c r="D8288" s="3" t="s">
        <v>19</v>
      </c>
      <c r="E8288" s="3">
        <v>23.140999999999998</v>
      </c>
      <c r="F8288" s="5" t="s">
        <v>357</v>
      </c>
      <c r="G8288" s="3">
        <v>31.545000000000002</v>
      </c>
      <c r="H8288" s="5" t="s">
        <v>357</v>
      </c>
      <c r="I8288" s="3">
        <v>22.844000000000001</v>
      </c>
      <c r="J8288" s="5" t="s">
        <v>357</v>
      </c>
      <c r="K8288" s="4" t="s">
        <v>456</v>
      </c>
      <c r="L8288" s="3" t="s">
        <v>457</v>
      </c>
      <c r="M8288" s="3" t="s">
        <v>233</v>
      </c>
      <c r="Q8288" s="3"/>
      <c r="R8288">
        <v>1325466</v>
      </c>
      <c r="S8288">
        <v>3300</v>
      </c>
      <c r="T8288">
        <v>22.495000000000001</v>
      </c>
      <c r="U8288">
        <v>30.530999999999999</v>
      </c>
      <c r="V8288">
        <v>22.731999999999999</v>
      </c>
      <c r="W8288" t="s">
        <v>508</v>
      </c>
      <c r="X8288" t="s">
        <v>509</v>
      </c>
    </row>
    <row r="8289" spans="1:24" x14ac:dyDescent="0.25">
      <c r="A8289" s="3">
        <v>1329898</v>
      </c>
      <c r="B8289" s="3" t="s">
        <v>74</v>
      </c>
      <c r="C8289" s="3">
        <v>3020</v>
      </c>
      <c r="D8289" s="3" t="s">
        <v>19</v>
      </c>
      <c r="E8289" s="3">
        <v>23.201000000000001</v>
      </c>
      <c r="F8289" s="5" t="s">
        <v>357</v>
      </c>
      <c r="G8289" s="3">
        <v>30.795999999999999</v>
      </c>
      <c r="H8289" s="5" t="s">
        <v>357</v>
      </c>
      <c r="I8289" s="3">
        <v>22.416</v>
      </c>
      <c r="J8289" s="5" t="s">
        <v>357</v>
      </c>
      <c r="K8289" s="4" t="s">
        <v>456</v>
      </c>
      <c r="L8289" s="3" t="s">
        <v>457</v>
      </c>
      <c r="M8289" s="3" t="s">
        <v>233</v>
      </c>
      <c r="Q8289" s="3"/>
      <c r="R8289">
        <v>1325480</v>
      </c>
      <c r="S8289">
        <v>3125</v>
      </c>
      <c r="T8289">
        <v>22.337</v>
      </c>
      <c r="U8289">
        <v>30.405000000000001</v>
      </c>
      <c r="V8289">
        <v>22.036999999999999</v>
      </c>
      <c r="W8289" t="s">
        <v>508</v>
      </c>
      <c r="X8289" t="s">
        <v>509</v>
      </c>
    </row>
    <row r="8290" spans="1:24" x14ac:dyDescent="0.25">
      <c r="A8290" s="3">
        <v>1329897</v>
      </c>
      <c r="B8290" s="3" t="s">
        <v>73</v>
      </c>
      <c r="C8290" s="3">
        <v>2580</v>
      </c>
      <c r="D8290" s="3" t="s">
        <v>19</v>
      </c>
      <c r="E8290" s="3">
        <v>23.872</v>
      </c>
      <c r="F8290" s="5" t="s">
        <v>357</v>
      </c>
      <c r="G8290" s="3">
        <v>32.17</v>
      </c>
      <c r="H8290" s="5" t="s">
        <v>357</v>
      </c>
      <c r="I8290" s="3">
        <v>23.859000000000002</v>
      </c>
      <c r="J8290" s="5" t="s">
        <v>357</v>
      </c>
      <c r="K8290" s="4" t="s">
        <v>456</v>
      </c>
      <c r="L8290" s="3" t="s">
        <v>457</v>
      </c>
      <c r="M8290" s="3" t="s">
        <v>233</v>
      </c>
      <c r="Q8290" s="3"/>
      <c r="R8290">
        <v>1325479</v>
      </c>
      <c r="S8290">
        <v>3160</v>
      </c>
      <c r="T8290">
        <v>23.042000000000002</v>
      </c>
      <c r="U8290">
        <v>29.931000000000001</v>
      </c>
      <c r="V8290">
        <v>23.434000000000001</v>
      </c>
      <c r="W8290" t="s">
        <v>508</v>
      </c>
      <c r="X8290" t="s">
        <v>509</v>
      </c>
    </row>
    <row r="8291" spans="1:24" x14ac:dyDescent="0.25">
      <c r="A8291" s="3">
        <v>1329896</v>
      </c>
      <c r="B8291" s="3" t="s">
        <v>72</v>
      </c>
      <c r="C8291" s="3">
        <v>3084</v>
      </c>
      <c r="D8291" s="3" t="s">
        <v>19</v>
      </c>
      <c r="E8291" s="3">
        <v>22.536000000000001</v>
      </c>
      <c r="F8291" s="5" t="s">
        <v>357</v>
      </c>
      <c r="G8291" s="3">
        <v>31.927</v>
      </c>
      <c r="H8291" s="5" t="s">
        <v>357</v>
      </c>
      <c r="I8291" s="3">
        <v>22.876999999999999</v>
      </c>
      <c r="J8291" s="5" t="s">
        <v>357</v>
      </c>
      <c r="K8291" s="4" t="s">
        <v>456</v>
      </c>
      <c r="L8291" s="3" t="s">
        <v>457</v>
      </c>
      <c r="M8291" s="3" t="s">
        <v>233</v>
      </c>
      <c r="Q8291" s="3"/>
      <c r="R8291">
        <v>1325185</v>
      </c>
      <c r="S8291">
        <v>861</v>
      </c>
      <c r="T8291">
        <v>23.052</v>
      </c>
      <c r="U8291">
        <v>34.359000000000002</v>
      </c>
      <c r="V8291">
        <v>23.556999999999999</v>
      </c>
      <c r="W8291" t="s">
        <v>510</v>
      </c>
      <c r="X8291" t="s">
        <v>511</v>
      </c>
    </row>
    <row r="8292" spans="1:24" x14ac:dyDescent="0.25">
      <c r="A8292" s="3">
        <v>1329895</v>
      </c>
      <c r="B8292" s="3" t="s">
        <v>71</v>
      </c>
      <c r="C8292" s="3">
        <v>2901</v>
      </c>
      <c r="D8292" s="3" t="s">
        <v>19</v>
      </c>
      <c r="E8292" s="3">
        <v>23.382000000000001</v>
      </c>
      <c r="F8292" s="5" t="s">
        <v>357</v>
      </c>
      <c r="G8292" s="3">
        <v>30.986000000000001</v>
      </c>
      <c r="H8292" s="5" t="s">
        <v>357</v>
      </c>
      <c r="I8292" s="3">
        <v>23.478999999999999</v>
      </c>
      <c r="J8292" s="5" t="s">
        <v>357</v>
      </c>
      <c r="K8292" s="4" t="s">
        <v>456</v>
      </c>
      <c r="L8292" s="3" t="s">
        <v>457</v>
      </c>
      <c r="M8292" s="3" t="s">
        <v>233</v>
      </c>
      <c r="Q8292" s="3"/>
      <c r="R8292">
        <v>1325176</v>
      </c>
      <c r="S8292">
        <v>1510</v>
      </c>
      <c r="T8292">
        <v>24.309000000000001</v>
      </c>
      <c r="U8292">
        <v>33.904000000000003</v>
      </c>
      <c r="V8292">
        <v>24.652999999999999</v>
      </c>
      <c r="W8292" t="s">
        <v>510</v>
      </c>
      <c r="X8292" t="s">
        <v>511</v>
      </c>
    </row>
    <row r="8293" spans="1:24" x14ac:dyDescent="0.25">
      <c r="A8293" s="3">
        <v>1329894</v>
      </c>
      <c r="B8293" s="3" t="s">
        <v>70</v>
      </c>
      <c r="C8293" s="3">
        <v>3762</v>
      </c>
      <c r="D8293" s="3" t="s">
        <v>19</v>
      </c>
      <c r="E8293" s="3">
        <v>23.599</v>
      </c>
      <c r="F8293" s="5" t="s">
        <v>357</v>
      </c>
      <c r="G8293" s="3">
        <v>30.937000000000001</v>
      </c>
      <c r="H8293" s="5" t="s">
        <v>357</v>
      </c>
      <c r="I8293" s="3">
        <v>23.876000000000001</v>
      </c>
      <c r="J8293" s="5" t="s">
        <v>357</v>
      </c>
      <c r="K8293" s="4" t="s">
        <v>456</v>
      </c>
      <c r="L8293" s="3" t="s">
        <v>457</v>
      </c>
      <c r="M8293" s="3" t="s">
        <v>233</v>
      </c>
      <c r="Q8293" s="3"/>
      <c r="R8293">
        <v>1325419</v>
      </c>
      <c r="S8293">
        <v>3260</v>
      </c>
      <c r="T8293">
        <v>24.518000000000001</v>
      </c>
      <c r="U8293">
        <v>33.801000000000002</v>
      </c>
      <c r="V8293">
        <v>25.143000000000001</v>
      </c>
      <c r="W8293" t="s">
        <v>510</v>
      </c>
      <c r="X8293" t="s">
        <v>511</v>
      </c>
    </row>
    <row r="8294" spans="1:24" x14ac:dyDescent="0.25">
      <c r="A8294" s="3">
        <v>1329893</v>
      </c>
      <c r="B8294" s="3" t="s">
        <v>69</v>
      </c>
      <c r="C8294" s="3">
        <v>2871</v>
      </c>
      <c r="D8294" s="3" t="s">
        <v>19</v>
      </c>
      <c r="E8294" s="3">
        <v>21.670999999999999</v>
      </c>
      <c r="F8294" s="5" t="s">
        <v>357</v>
      </c>
      <c r="G8294" s="3">
        <v>31.033000000000001</v>
      </c>
      <c r="H8294" s="5" t="s">
        <v>357</v>
      </c>
      <c r="I8294" s="3">
        <v>21.788</v>
      </c>
      <c r="J8294" s="5" t="s">
        <v>357</v>
      </c>
      <c r="K8294" s="4" t="s">
        <v>456</v>
      </c>
      <c r="L8294" s="3" t="s">
        <v>457</v>
      </c>
      <c r="M8294" s="3" t="s">
        <v>233</v>
      </c>
      <c r="Q8294" s="3"/>
      <c r="R8294">
        <v>1325173</v>
      </c>
      <c r="S8294">
        <v>3125</v>
      </c>
      <c r="T8294">
        <v>22.798999999999999</v>
      </c>
      <c r="U8294">
        <v>33.356999999999999</v>
      </c>
      <c r="V8294">
        <v>22.789000000000001</v>
      </c>
      <c r="W8294" t="s">
        <v>510</v>
      </c>
      <c r="X8294" t="s">
        <v>511</v>
      </c>
    </row>
    <row r="8295" spans="1:24" x14ac:dyDescent="0.25">
      <c r="A8295" s="3">
        <v>1329892</v>
      </c>
      <c r="B8295" s="3" t="s">
        <v>68</v>
      </c>
      <c r="C8295" s="3">
        <v>3500</v>
      </c>
      <c r="D8295" s="3" t="s">
        <v>19</v>
      </c>
      <c r="E8295" s="3">
        <v>21.811</v>
      </c>
      <c r="F8295" s="5" t="s">
        <v>357</v>
      </c>
      <c r="G8295" s="3">
        <v>31.213999999999999</v>
      </c>
      <c r="H8295" s="5" t="s">
        <v>357</v>
      </c>
      <c r="I8295" s="3">
        <v>22.488</v>
      </c>
      <c r="J8295" s="5" t="s">
        <v>357</v>
      </c>
      <c r="K8295" s="4" t="s">
        <v>456</v>
      </c>
      <c r="L8295" s="3" t="s">
        <v>457</v>
      </c>
      <c r="M8295" s="3" t="s">
        <v>233</v>
      </c>
      <c r="Q8295" s="3"/>
      <c r="R8295">
        <v>1325166</v>
      </c>
      <c r="S8295">
        <v>1250</v>
      </c>
      <c r="T8295">
        <v>24.242000000000001</v>
      </c>
      <c r="U8295">
        <v>33.094000000000001</v>
      </c>
      <c r="V8295">
        <v>24.876999999999999</v>
      </c>
      <c r="W8295" t="s">
        <v>510</v>
      </c>
      <c r="X8295" t="s">
        <v>511</v>
      </c>
    </row>
    <row r="8296" spans="1:24" x14ac:dyDescent="0.25">
      <c r="A8296" s="3">
        <v>1329891</v>
      </c>
      <c r="B8296" s="3" t="s">
        <v>67</v>
      </c>
      <c r="C8296" s="3">
        <v>3325</v>
      </c>
      <c r="D8296" s="3" t="s">
        <v>19</v>
      </c>
      <c r="E8296" s="3">
        <v>22.619</v>
      </c>
      <c r="F8296" s="5" t="s">
        <v>357</v>
      </c>
      <c r="G8296" s="3">
        <v>30.36</v>
      </c>
      <c r="H8296" s="5" t="s">
        <v>357</v>
      </c>
      <c r="I8296" s="3">
        <v>23.481999999999999</v>
      </c>
      <c r="J8296" s="5" t="s">
        <v>357</v>
      </c>
      <c r="K8296" s="4" t="s">
        <v>456</v>
      </c>
      <c r="L8296" s="3" t="s">
        <v>457</v>
      </c>
      <c r="M8296" s="3" t="s">
        <v>233</v>
      </c>
      <c r="Q8296" s="3"/>
      <c r="R8296">
        <v>1325423</v>
      </c>
      <c r="S8296">
        <v>3280</v>
      </c>
      <c r="T8296">
        <v>22.684999999999999</v>
      </c>
      <c r="U8296">
        <v>33.087000000000003</v>
      </c>
      <c r="V8296">
        <v>23.498999999999999</v>
      </c>
      <c r="W8296" t="s">
        <v>510</v>
      </c>
      <c r="X8296" t="s">
        <v>511</v>
      </c>
    </row>
    <row r="8297" spans="1:24" x14ac:dyDescent="0.25">
      <c r="A8297" s="3">
        <v>1329886</v>
      </c>
      <c r="B8297" s="3" t="s">
        <v>66</v>
      </c>
      <c r="C8297" s="3">
        <v>2585</v>
      </c>
      <c r="D8297" s="3" t="s">
        <v>19</v>
      </c>
      <c r="E8297" s="3">
        <v>24.715</v>
      </c>
      <c r="F8297" s="5" t="s">
        <v>357</v>
      </c>
      <c r="G8297" s="3">
        <v>31.867999999999999</v>
      </c>
      <c r="H8297" s="5" t="s">
        <v>357</v>
      </c>
      <c r="I8297" s="3">
        <v>24.655999999999999</v>
      </c>
      <c r="J8297" s="5" t="s">
        <v>357</v>
      </c>
      <c r="K8297" s="4" t="s">
        <v>456</v>
      </c>
      <c r="L8297" s="3" t="s">
        <v>457</v>
      </c>
      <c r="M8297" s="3" t="s">
        <v>233</v>
      </c>
      <c r="Q8297" s="3"/>
      <c r="R8297">
        <v>1325440</v>
      </c>
      <c r="S8297">
        <v>3534</v>
      </c>
      <c r="T8297">
        <v>23.004000000000001</v>
      </c>
      <c r="U8297">
        <v>33.061999999999998</v>
      </c>
      <c r="V8297">
        <v>23.353999999999999</v>
      </c>
      <c r="W8297" t="s">
        <v>510</v>
      </c>
      <c r="X8297" t="s">
        <v>511</v>
      </c>
    </row>
    <row r="8298" spans="1:24" x14ac:dyDescent="0.25">
      <c r="A8298" s="3">
        <v>1329885</v>
      </c>
      <c r="B8298" s="3" t="s">
        <v>65</v>
      </c>
      <c r="C8298" s="3">
        <v>3479</v>
      </c>
      <c r="D8298" s="3" t="s">
        <v>19</v>
      </c>
      <c r="E8298" s="3">
        <v>24.003</v>
      </c>
      <c r="F8298" s="5" t="s">
        <v>357</v>
      </c>
      <c r="G8298" s="3">
        <v>31.812000000000001</v>
      </c>
      <c r="H8298" s="5" t="s">
        <v>357</v>
      </c>
      <c r="I8298" s="3">
        <v>23.311</v>
      </c>
      <c r="J8298" s="5" t="s">
        <v>357</v>
      </c>
      <c r="K8298" s="4" t="s">
        <v>456</v>
      </c>
      <c r="L8298" s="3" t="s">
        <v>457</v>
      </c>
      <c r="M8298" s="3" t="s">
        <v>233</v>
      </c>
      <c r="Q8298" s="3"/>
      <c r="R8298">
        <v>1325443</v>
      </c>
      <c r="S8298">
        <v>3208</v>
      </c>
      <c r="T8298">
        <v>23.19</v>
      </c>
      <c r="U8298">
        <v>33.003</v>
      </c>
      <c r="V8298">
        <v>23.901</v>
      </c>
      <c r="W8298" t="s">
        <v>510</v>
      </c>
      <c r="X8298" t="s">
        <v>511</v>
      </c>
    </row>
    <row r="8299" spans="1:24" x14ac:dyDescent="0.25">
      <c r="A8299" s="3">
        <v>1329884</v>
      </c>
      <c r="B8299" s="3" t="s">
        <v>64</v>
      </c>
      <c r="C8299" s="3">
        <v>1830</v>
      </c>
      <c r="D8299" s="3" t="s">
        <v>19</v>
      </c>
      <c r="E8299" s="3">
        <v>24.626000000000001</v>
      </c>
      <c r="F8299" s="5" t="s">
        <v>357</v>
      </c>
      <c r="G8299" s="3">
        <v>33.164000000000001</v>
      </c>
      <c r="H8299" s="5" t="s">
        <v>357</v>
      </c>
      <c r="I8299" s="3">
        <v>24.495000000000001</v>
      </c>
      <c r="J8299" s="5" t="s">
        <v>357</v>
      </c>
      <c r="K8299" s="4" t="s">
        <v>456</v>
      </c>
      <c r="L8299" s="3" t="s">
        <v>457</v>
      </c>
      <c r="M8299" s="3" t="s">
        <v>233</v>
      </c>
      <c r="Q8299" s="3"/>
      <c r="R8299">
        <v>1325412</v>
      </c>
      <c r="S8299">
        <v>3490</v>
      </c>
      <c r="T8299">
        <v>22.888999999999999</v>
      </c>
      <c r="U8299">
        <v>32.860999999999997</v>
      </c>
      <c r="V8299">
        <v>23.277999999999999</v>
      </c>
      <c r="W8299" t="s">
        <v>510</v>
      </c>
      <c r="X8299" t="s">
        <v>511</v>
      </c>
    </row>
    <row r="8300" spans="1:24" x14ac:dyDescent="0.25">
      <c r="A8300" s="3">
        <v>1329883</v>
      </c>
      <c r="B8300" s="3" t="s">
        <v>63</v>
      </c>
      <c r="C8300" s="3">
        <v>3768</v>
      </c>
      <c r="D8300" s="3" t="s">
        <v>19</v>
      </c>
      <c r="E8300" s="3">
        <v>23.113</v>
      </c>
      <c r="F8300" s="5" t="s">
        <v>357</v>
      </c>
      <c r="G8300" s="3">
        <v>31.466000000000001</v>
      </c>
      <c r="H8300" s="5" t="s">
        <v>357</v>
      </c>
      <c r="I8300" s="3">
        <v>22.881</v>
      </c>
      <c r="J8300" s="5" t="s">
        <v>357</v>
      </c>
      <c r="K8300" s="4" t="s">
        <v>456</v>
      </c>
      <c r="L8300" s="3" t="s">
        <v>457</v>
      </c>
      <c r="M8300" s="3" t="s">
        <v>233</v>
      </c>
      <c r="Q8300" s="3"/>
      <c r="R8300">
        <v>1325410</v>
      </c>
      <c r="S8300">
        <v>3015</v>
      </c>
      <c r="T8300">
        <v>22.751000000000001</v>
      </c>
      <c r="U8300">
        <v>32.787999999999997</v>
      </c>
      <c r="V8300">
        <v>23.222999999999999</v>
      </c>
      <c r="W8300" t="s">
        <v>510</v>
      </c>
      <c r="X8300" t="s">
        <v>511</v>
      </c>
    </row>
    <row r="8301" spans="1:24" x14ac:dyDescent="0.25">
      <c r="A8301" s="3">
        <v>1329882</v>
      </c>
      <c r="B8301" s="3" t="s">
        <v>62</v>
      </c>
      <c r="C8301" s="3">
        <v>3675</v>
      </c>
      <c r="D8301" s="3" t="s">
        <v>19</v>
      </c>
      <c r="E8301" s="3">
        <v>24.242999999999999</v>
      </c>
      <c r="F8301" s="5" t="s">
        <v>357</v>
      </c>
      <c r="G8301" s="3">
        <v>32.116</v>
      </c>
      <c r="H8301" s="5" t="s">
        <v>357</v>
      </c>
      <c r="I8301" s="3">
        <v>23.713999999999999</v>
      </c>
      <c r="J8301" s="5" t="s">
        <v>357</v>
      </c>
      <c r="K8301" s="4" t="s">
        <v>456</v>
      </c>
      <c r="L8301" s="3" t="s">
        <v>457</v>
      </c>
      <c r="M8301" s="3" t="s">
        <v>233</v>
      </c>
      <c r="Q8301" s="3"/>
      <c r="R8301">
        <v>1325147</v>
      </c>
      <c r="S8301">
        <v>3860</v>
      </c>
      <c r="T8301">
        <v>23.634</v>
      </c>
      <c r="U8301">
        <v>32.768999999999998</v>
      </c>
      <c r="V8301">
        <v>24.32</v>
      </c>
      <c r="W8301" t="s">
        <v>510</v>
      </c>
      <c r="X8301" t="s">
        <v>511</v>
      </c>
    </row>
    <row r="8302" spans="1:24" x14ac:dyDescent="0.25">
      <c r="A8302" s="3">
        <v>1329881</v>
      </c>
      <c r="B8302" s="3" t="s">
        <v>57</v>
      </c>
      <c r="C8302" s="3">
        <v>3329</v>
      </c>
      <c r="D8302" s="3" t="s">
        <v>19</v>
      </c>
      <c r="E8302" s="3">
        <v>23.512</v>
      </c>
      <c r="F8302" s="5" t="s">
        <v>357</v>
      </c>
      <c r="G8302" s="3">
        <v>32.530999999999999</v>
      </c>
      <c r="H8302" s="5" t="s">
        <v>357</v>
      </c>
      <c r="I8302" s="3">
        <v>23.384</v>
      </c>
      <c r="J8302" s="5" t="s">
        <v>357</v>
      </c>
      <c r="K8302" s="4" t="s">
        <v>456</v>
      </c>
      <c r="L8302" s="3" t="s">
        <v>457</v>
      </c>
      <c r="M8302" s="3" t="s">
        <v>233</v>
      </c>
      <c r="Q8302" s="3"/>
      <c r="R8302">
        <v>1325422</v>
      </c>
      <c r="S8302">
        <v>2400</v>
      </c>
      <c r="T8302">
        <v>24.012</v>
      </c>
      <c r="U8302">
        <v>32.753999999999998</v>
      </c>
      <c r="V8302">
        <v>24.335000000000001</v>
      </c>
      <c r="W8302" t="s">
        <v>510</v>
      </c>
      <c r="X8302" t="s">
        <v>511</v>
      </c>
    </row>
    <row r="8303" spans="1:24" x14ac:dyDescent="0.25">
      <c r="A8303" s="3">
        <v>1329880</v>
      </c>
      <c r="B8303" s="3" t="s">
        <v>56</v>
      </c>
      <c r="C8303" s="3">
        <v>2803</v>
      </c>
      <c r="D8303" s="3" t="s">
        <v>19</v>
      </c>
      <c r="E8303" s="3">
        <v>23.843</v>
      </c>
      <c r="F8303" s="5" t="s">
        <v>357</v>
      </c>
      <c r="G8303" s="3">
        <v>32.137999999999998</v>
      </c>
      <c r="H8303" s="5" t="s">
        <v>357</v>
      </c>
      <c r="I8303" s="3">
        <v>24.666</v>
      </c>
      <c r="J8303" s="5" t="s">
        <v>357</v>
      </c>
      <c r="K8303" s="4" t="s">
        <v>456</v>
      </c>
      <c r="L8303" s="3" t="s">
        <v>457</v>
      </c>
      <c r="M8303" s="3" t="s">
        <v>233</v>
      </c>
      <c r="Q8303" s="3"/>
      <c r="R8303">
        <v>1325142</v>
      </c>
      <c r="S8303">
        <v>3588</v>
      </c>
      <c r="T8303">
        <v>22.728000000000002</v>
      </c>
      <c r="U8303">
        <v>32.688000000000002</v>
      </c>
      <c r="V8303">
        <v>23.599</v>
      </c>
      <c r="W8303" t="s">
        <v>510</v>
      </c>
      <c r="X8303" t="s">
        <v>511</v>
      </c>
    </row>
    <row r="8304" spans="1:24" x14ac:dyDescent="0.25">
      <c r="A8304" s="3">
        <v>1329879</v>
      </c>
      <c r="B8304" s="3" t="s">
        <v>58</v>
      </c>
      <c r="C8304" s="3">
        <v>2240</v>
      </c>
      <c r="D8304" s="3" t="s">
        <v>19</v>
      </c>
      <c r="E8304" s="3">
        <v>23.408000000000001</v>
      </c>
      <c r="F8304" s="5" t="s">
        <v>357</v>
      </c>
      <c r="G8304" s="3">
        <v>31.991</v>
      </c>
      <c r="H8304" s="5" t="s">
        <v>357</v>
      </c>
      <c r="I8304" s="3">
        <v>23.213999999999999</v>
      </c>
      <c r="J8304" s="5" t="s">
        <v>357</v>
      </c>
      <c r="K8304" s="4" t="s">
        <v>456</v>
      </c>
      <c r="L8304" s="3" t="s">
        <v>457</v>
      </c>
      <c r="M8304" s="3" t="s">
        <v>233</v>
      </c>
      <c r="Q8304" s="3"/>
      <c r="R8304">
        <v>1325169</v>
      </c>
      <c r="S8304">
        <v>3236</v>
      </c>
      <c r="T8304">
        <v>22.869</v>
      </c>
      <c r="U8304">
        <v>32.658999999999999</v>
      </c>
      <c r="V8304">
        <v>23.64</v>
      </c>
      <c r="W8304" t="s">
        <v>510</v>
      </c>
      <c r="X8304" t="s">
        <v>511</v>
      </c>
    </row>
    <row r="8305" spans="1:24" x14ac:dyDescent="0.25">
      <c r="A8305" s="3">
        <v>1329878</v>
      </c>
      <c r="B8305" s="3" t="s">
        <v>59</v>
      </c>
      <c r="C8305" s="3">
        <v>2722</v>
      </c>
      <c r="D8305" s="3" t="s">
        <v>19</v>
      </c>
      <c r="E8305" s="3">
        <v>24.106999999999999</v>
      </c>
      <c r="F8305" s="5" t="s">
        <v>357</v>
      </c>
      <c r="G8305" s="3">
        <v>32.920999999999999</v>
      </c>
      <c r="H8305" s="5" t="s">
        <v>357</v>
      </c>
      <c r="I8305" s="3">
        <v>23.456</v>
      </c>
      <c r="J8305" s="5" t="s">
        <v>357</v>
      </c>
      <c r="K8305" s="4" t="s">
        <v>456</v>
      </c>
      <c r="L8305" s="3" t="s">
        <v>457</v>
      </c>
      <c r="M8305" s="3" t="s">
        <v>233</v>
      </c>
      <c r="Q8305" s="3"/>
      <c r="R8305">
        <v>1325136</v>
      </c>
      <c r="S8305">
        <v>3289</v>
      </c>
      <c r="T8305">
        <v>23.58</v>
      </c>
      <c r="U8305">
        <v>32.656999999999996</v>
      </c>
      <c r="V8305">
        <v>24.126999999999999</v>
      </c>
      <c r="W8305" t="s">
        <v>510</v>
      </c>
      <c r="X8305" t="s">
        <v>511</v>
      </c>
    </row>
    <row r="8306" spans="1:24" x14ac:dyDescent="0.25">
      <c r="A8306" s="3">
        <v>1329877</v>
      </c>
      <c r="B8306" s="3" t="s">
        <v>60</v>
      </c>
      <c r="C8306" s="3">
        <v>3426</v>
      </c>
      <c r="D8306" s="3" t="s">
        <v>19</v>
      </c>
      <c r="E8306" s="3">
        <v>23.442</v>
      </c>
      <c r="F8306" s="5" t="s">
        <v>357</v>
      </c>
      <c r="G8306" s="3">
        <v>32.811999999999998</v>
      </c>
      <c r="H8306" s="5" t="s">
        <v>357</v>
      </c>
      <c r="I8306" s="3">
        <v>22.978999999999999</v>
      </c>
      <c r="J8306" s="5" t="s">
        <v>357</v>
      </c>
      <c r="K8306" s="4" t="s">
        <v>456</v>
      </c>
      <c r="L8306" s="3" t="s">
        <v>457</v>
      </c>
      <c r="M8306" s="3" t="s">
        <v>233</v>
      </c>
      <c r="Q8306" s="3"/>
      <c r="R8306">
        <v>1325174</v>
      </c>
      <c r="S8306">
        <v>3430</v>
      </c>
      <c r="T8306">
        <v>22.986999999999998</v>
      </c>
      <c r="U8306">
        <v>32.645000000000003</v>
      </c>
      <c r="V8306">
        <v>23.24</v>
      </c>
      <c r="W8306" t="s">
        <v>510</v>
      </c>
      <c r="X8306" t="s">
        <v>511</v>
      </c>
    </row>
    <row r="8307" spans="1:24" x14ac:dyDescent="0.25">
      <c r="A8307" s="3">
        <v>1329876</v>
      </c>
      <c r="B8307" s="3" t="s">
        <v>61</v>
      </c>
      <c r="C8307" s="3">
        <v>3435</v>
      </c>
      <c r="D8307" s="3" t="s">
        <v>19</v>
      </c>
      <c r="E8307" s="3">
        <v>23.992999999999999</v>
      </c>
      <c r="F8307" s="5" t="s">
        <v>357</v>
      </c>
      <c r="G8307" s="3">
        <v>32.25</v>
      </c>
      <c r="H8307" s="5" t="s">
        <v>357</v>
      </c>
      <c r="I8307" s="3">
        <v>23.986000000000001</v>
      </c>
      <c r="J8307" s="5" t="s">
        <v>357</v>
      </c>
      <c r="K8307" s="4" t="s">
        <v>456</v>
      </c>
      <c r="L8307" s="3" t="s">
        <v>457</v>
      </c>
      <c r="M8307" s="3" t="s">
        <v>233</v>
      </c>
      <c r="Q8307" s="3"/>
      <c r="R8307">
        <v>1325438</v>
      </c>
      <c r="S8307">
        <v>3744</v>
      </c>
      <c r="T8307">
        <v>22.977</v>
      </c>
      <c r="U8307">
        <v>32.396999999999998</v>
      </c>
      <c r="V8307">
        <v>23.484999999999999</v>
      </c>
      <c r="W8307" t="s">
        <v>510</v>
      </c>
      <c r="X8307" t="s">
        <v>511</v>
      </c>
    </row>
    <row r="8308" spans="1:24" x14ac:dyDescent="0.25">
      <c r="A8308" s="3">
        <v>1329875</v>
      </c>
      <c r="B8308" s="3" t="s">
        <v>55</v>
      </c>
      <c r="C8308" s="3">
        <v>3454</v>
      </c>
      <c r="D8308" s="3" t="s">
        <v>19</v>
      </c>
      <c r="E8308" s="3">
        <v>23.815999999999999</v>
      </c>
      <c r="F8308" s="5" t="s">
        <v>357</v>
      </c>
      <c r="G8308" s="3">
        <v>32.545999999999999</v>
      </c>
      <c r="H8308" s="5" t="s">
        <v>357</v>
      </c>
      <c r="I8308" s="3">
        <v>23.404</v>
      </c>
      <c r="J8308" s="5" t="s">
        <v>357</v>
      </c>
      <c r="K8308" s="4" t="s">
        <v>456</v>
      </c>
      <c r="L8308" s="3" t="s">
        <v>457</v>
      </c>
      <c r="M8308" s="3" t="s">
        <v>233</v>
      </c>
      <c r="Q8308" s="3"/>
      <c r="R8308">
        <v>1325447</v>
      </c>
      <c r="S8308">
        <v>3220</v>
      </c>
      <c r="T8308">
        <v>22.91</v>
      </c>
      <c r="U8308">
        <v>32.341999999999999</v>
      </c>
      <c r="V8308">
        <v>23.001999999999999</v>
      </c>
      <c r="W8308" t="s">
        <v>510</v>
      </c>
      <c r="X8308" t="s">
        <v>511</v>
      </c>
    </row>
    <row r="8309" spans="1:24" x14ac:dyDescent="0.25">
      <c r="A8309" s="3">
        <v>1329874</v>
      </c>
      <c r="B8309" s="3" t="s">
        <v>54</v>
      </c>
      <c r="C8309" s="3">
        <v>2143</v>
      </c>
      <c r="D8309" s="3" t="s">
        <v>19</v>
      </c>
      <c r="E8309" s="3">
        <v>24.507999999999999</v>
      </c>
      <c r="F8309" s="5" t="s">
        <v>357</v>
      </c>
      <c r="G8309" s="3">
        <v>32.795000000000002</v>
      </c>
      <c r="H8309" s="5" t="s">
        <v>357</v>
      </c>
      <c r="I8309" s="3">
        <v>23.638000000000002</v>
      </c>
      <c r="J8309" s="5" t="s">
        <v>357</v>
      </c>
      <c r="K8309" s="4" t="s">
        <v>456</v>
      </c>
      <c r="L8309" s="3" t="s">
        <v>457</v>
      </c>
      <c r="M8309" s="3" t="s">
        <v>233</v>
      </c>
      <c r="Q8309" s="3"/>
      <c r="R8309">
        <v>1325417</v>
      </c>
      <c r="S8309">
        <v>3310</v>
      </c>
      <c r="T8309">
        <v>22.873999999999999</v>
      </c>
      <c r="U8309">
        <v>32.332999999999998</v>
      </c>
      <c r="V8309">
        <v>22.771999999999998</v>
      </c>
      <c r="W8309" t="s">
        <v>510</v>
      </c>
      <c r="X8309" t="s">
        <v>511</v>
      </c>
    </row>
    <row r="8310" spans="1:24" x14ac:dyDescent="0.25">
      <c r="A8310" s="3">
        <v>1329873</v>
      </c>
      <c r="B8310" s="3" t="s">
        <v>53</v>
      </c>
      <c r="C8310" s="3">
        <v>2960</v>
      </c>
      <c r="D8310" s="3" t="s">
        <v>19</v>
      </c>
      <c r="E8310" s="3">
        <v>24.093</v>
      </c>
      <c r="F8310" s="5" t="s">
        <v>357</v>
      </c>
      <c r="G8310" s="3">
        <v>37.719000000000001</v>
      </c>
      <c r="H8310" s="5" t="s">
        <v>112</v>
      </c>
      <c r="I8310" s="3">
        <v>24.135000000000002</v>
      </c>
      <c r="J8310" s="5" t="s">
        <v>357</v>
      </c>
      <c r="K8310" s="4" t="s">
        <v>456</v>
      </c>
      <c r="L8310" s="3" t="s">
        <v>457</v>
      </c>
      <c r="M8310" s="3" t="s">
        <v>233</v>
      </c>
      <c r="Q8310" s="3"/>
      <c r="R8310">
        <v>1325444</v>
      </c>
      <c r="S8310">
        <v>3885</v>
      </c>
      <c r="T8310">
        <v>23.898</v>
      </c>
      <c r="U8310">
        <v>32.281999999999996</v>
      </c>
      <c r="V8310">
        <v>24.68</v>
      </c>
      <c r="W8310" t="s">
        <v>510</v>
      </c>
      <c r="X8310" t="s">
        <v>511</v>
      </c>
    </row>
    <row r="8311" spans="1:24" x14ac:dyDescent="0.25">
      <c r="A8311" s="3">
        <v>1329872</v>
      </c>
      <c r="B8311" s="3" t="s">
        <v>52</v>
      </c>
      <c r="C8311" s="3">
        <v>2931</v>
      </c>
      <c r="D8311" s="3" t="s">
        <v>19</v>
      </c>
      <c r="E8311" s="3">
        <v>23.613</v>
      </c>
      <c r="F8311" s="5" t="s">
        <v>357</v>
      </c>
      <c r="G8311" s="3">
        <v>31.545999999999999</v>
      </c>
      <c r="H8311" s="5" t="s">
        <v>357</v>
      </c>
      <c r="I8311" s="3">
        <v>23.292999999999999</v>
      </c>
      <c r="J8311" s="5" t="s">
        <v>357</v>
      </c>
      <c r="K8311" s="4" t="s">
        <v>456</v>
      </c>
      <c r="L8311" s="3" t="s">
        <v>457</v>
      </c>
      <c r="M8311" s="3" t="s">
        <v>233</v>
      </c>
      <c r="Q8311" s="3"/>
      <c r="R8311">
        <v>1325454</v>
      </c>
      <c r="S8311">
        <v>3115</v>
      </c>
      <c r="T8311">
        <v>23.445</v>
      </c>
      <c r="U8311">
        <v>32.276000000000003</v>
      </c>
      <c r="V8311">
        <v>23.405000000000001</v>
      </c>
      <c r="W8311" t="s">
        <v>510</v>
      </c>
      <c r="X8311" t="s">
        <v>511</v>
      </c>
    </row>
    <row r="8312" spans="1:24" x14ac:dyDescent="0.25">
      <c r="A8312" s="3">
        <v>1329871</v>
      </c>
      <c r="B8312" s="3" t="s">
        <v>51</v>
      </c>
      <c r="C8312" s="3">
        <v>3094</v>
      </c>
      <c r="D8312" s="3" t="s">
        <v>19</v>
      </c>
      <c r="E8312" s="3">
        <v>24.129000000000001</v>
      </c>
      <c r="F8312" s="5" t="s">
        <v>357</v>
      </c>
      <c r="G8312" s="3">
        <v>32.981000000000002</v>
      </c>
      <c r="H8312" s="5" t="s">
        <v>357</v>
      </c>
      <c r="I8312" s="3">
        <v>23.882000000000001</v>
      </c>
      <c r="J8312" s="5" t="s">
        <v>357</v>
      </c>
      <c r="K8312" s="4" t="s">
        <v>456</v>
      </c>
      <c r="L8312" s="3" t="s">
        <v>457</v>
      </c>
      <c r="M8312" s="3" t="s">
        <v>233</v>
      </c>
      <c r="Q8312" s="3"/>
      <c r="R8312">
        <v>1325168</v>
      </c>
      <c r="S8312">
        <v>3580</v>
      </c>
      <c r="T8312">
        <v>22.64</v>
      </c>
      <c r="U8312">
        <v>32.24</v>
      </c>
      <c r="V8312">
        <v>23.37</v>
      </c>
      <c r="W8312" t="s">
        <v>510</v>
      </c>
      <c r="X8312" t="s">
        <v>511</v>
      </c>
    </row>
    <row r="8313" spans="1:24" x14ac:dyDescent="0.25">
      <c r="A8313" s="3">
        <v>1329870</v>
      </c>
      <c r="B8313" s="3" t="s">
        <v>50</v>
      </c>
      <c r="C8313" s="3">
        <v>3203</v>
      </c>
      <c r="D8313" s="3" t="s">
        <v>19</v>
      </c>
      <c r="E8313" s="3">
        <v>24.187000000000001</v>
      </c>
      <c r="F8313" s="5" t="s">
        <v>357</v>
      </c>
      <c r="G8313" s="3">
        <v>32.764000000000003</v>
      </c>
      <c r="H8313" s="5" t="s">
        <v>357</v>
      </c>
      <c r="I8313" s="3">
        <v>23.763999999999999</v>
      </c>
      <c r="J8313" s="5" t="s">
        <v>357</v>
      </c>
      <c r="K8313" s="4" t="s">
        <v>456</v>
      </c>
      <c r="L8313" s="3" t="s">
        <v>457</v>
      </c>
      <c r="M8313" s="3" t="s">
        <v>233</v>
      </c>
      <c r="Q8313" s="3"/>
      <c r="R8313">
        <v>1325448</v>
      </c>
      <c r="S8313">
        <v>3370</v>
      </c>
      <c r="T8313">
        <v>22.957999999999998</v>
      </c>
      <c r="U8313">
        <v>32.212000000000003</v>
      </c>
      <c r="V8313">
        <v>23.669</v>
      </c>
      <c r="W8313" t="s">
        <v>510</v>
      </c>
      <c r="X8313" t="s">
        <v>511</v>
      </c>
    </row>
    <row r="8314" spans="1:24" x14ac:dyDescent="0.25">
      <c r="A8314" s="3">
        <v>1329869</v>
      </c>
      <c r="B8314" s="3" t="s">
        <v>49</v>
      </c>
      <c r="C8314" s="3">
        <v>3240</v>
      </c>
      <c r="D8314" s="3" t="s">
        <v>19</v>
      </c>
      <c r="E8314" s="3">
        <v>23.312999999999999</v>
      </c>
      <c r="F8314" s="5" t="s">
        <v>357</v>
      </c>
      <c r="G8314" s="3">
        <v>31.193999999999999</v>
      </c>
      <c r="H8314" s="5" t="s">
        <v>357</v>
      </c>
      <c r="I8314" s="3">
        <v>23.405000000000001</v>
      </c>
      <c r="J8314" s="5" t="s">
        <v>357</v>
      </c>
      <c r="K8314" s="4" t="s">
        <v>456</v>
      </c>
      <c r="L8314" s="3" t="s">
        <v>457</v>
      </c>
      <c r="M8314" s="3" t="s">
        <v>233</v>
      </c>
      <c r="Q8314" s="3"/>
      <c r="R8314">
        <v>1325421</v>
      </c>
      <c r="S8314">
        <v>3500</v>
      </c>
      <c r="T8314">
        <v>23.623999999999999</v>
      </c>
      <c r="U8314">
        <v>32.155000000000001</v>
      </c>
      <c r="V8314">
        <v>24.033999999999999</v>
      </c>
      <c r="W8314" t="s">
        <v>510</v>
      </c>
      <c r="X8314" t="s">
        <v>511</v>
      </c>
    </row>
    <row r="8315" spans="1:24" x14ac:dyDescent="0.25">
      <c r="A8315" s="3">
        <v>1329868</v>
      </c>
      <c r="B8315" s="3" t="s">
        <v>48</v>
      </c>
      <c r="C8315" s="3">
        <v>3160</v>
      </c>
      <c r="D8315" s="3" t="s">
        <v>19</v>
      </c>
      <c r="E8315" s="3">
        <v>23.777000000000001</v>
      </c>
      <c r="F8315" s="5" t="s">
        <v>357</v>
      </c>
      <c r="G8315" s="3">
        <v>32.625999999999998</v>
      </c>
      <c r="H8315" s="5" t="s">
        <v>357</v>
      </c>
      <c r="I8315" s="3">
        <v>23.492999999999999</v>
      </c>
      <c r="J8315" s="5" t="s">
        <v>357</v>
      </c>
      <c r="K8315" s="4" t="s">
        <v>456</v>
      </c>
      <c r="L8315" s="3" t="s">
        <v>457</v>
      </c>
      <c r="M8315" s="3" t="s">
        <v>233</v>
      </c>
      <c r="Q8315" s="3"/>
      <c r="R8315">
        <v>1325456</v>
      </c>
      <c r="S8315">
        <v>1855</v>
      </c>
      <c r="T8315">
        <v>22.146000000000001</v>
      </c>
      <c r="U8315">
        <v>32.152999999999999</v>
      </c>
      <c r="V8315">
        <v>23.21</v>
      </c>
      <c r="W8315" t="s">
        <v>510</v>
      </c>
      <c r="X8315" t="s">
        <v>511</v>
      </c>
    </row>
    <row r="8316" spans="1:24" x14ac:dyDescent="0.25">
      <c r="A8316" s="3">
        <v>1329867</v>
      </c>
      <c r="B8316" s="3" t="s">
        <v>47</v>
      </c>
      <c r="C8316" s="3">
        <v>3827</v>
      </c>
      <c r="D8316" s="3" t="s">
        <v>19</v>
      </c>
      <c r="E8316" s="3">
        <v>22.81</v>
      </c>
      <c r="F8316" s="5" t="s">
        <v>357</v>
      </c>
      <c r="G8316" s="3">
        <v>31.265000000000001</v>
      </c>
      <c r="H8316" s="5" t="s">
        <v>357</v>
      </c>
      <c r="I8316" s="3">
        <v>22.681000000000001</v>
      </c>
      <c r="J8316" s="5" t="s">
        <v>357</v>
      </c>
      <c r="K8316" s="4" t="s">
        <v>456</v>
      </c>
      <c r="L8316" s="3" t="s">
        <v>457</v>
      </c>
      <c r="M8316" s="3" t="s">
        <v>233</v>
      </c>
      <c r="Q8316" s="3"/>
      <c r="R8316">
        <v>1325178</v>
      </c>
      <c r="S8316">
        <v>3100</v>
      </c>
      <c r="T8316">
        <v>22.882999999999999</v>
      </c>
      <c r="U8316">
        <v>32.15</v>
      </c>
      <c r="V8316">
        <v>23.242000000000001</v>
      </c>
      <c r="W8316" t="s">
        <v>510</v>
      </c>
      <c r="X8316" t="s">
        <v>511</v>
      </c>
    </row>
    <row r="8317" spans="1:24" x14ac:dyDescent="0.25">
      <c r="A8317" s="3">
        <v>1329866</v>
      </c>
      <c r="B8317" s="3" t="s">
        <v>46</v>
      </c>
      <c r="C8317" s="3">
        <v>3288</v>
      </c>
      <c r="D8317" s="3" t="s">
        <v>19</v>
      </c>
      <c r="E8317" s="3">
        <v>23.986000000000001</v>
      </c>
      <c r="F8317" s="5" t="s">
        <v>357</v>
      </c>
      <c r="G8317" s="3">
        <v>31.620999999999999</v>
      </c>
      <c r="H8317" s="5" t="s">
        <v>357</v>
      </c>
      <c r="I8317" s="3">
        <v>24.131</v>
      </c>
      <c r="J8317" s="5" t="s">
        <v>357</v>
      </c>
      <c r="K8317" s="4" t="s">
        <v>456</v>
      </c>
      <c r="L8317" s="3" t="s">
        <v>457</v>
      </c>
      <c r="M8317" s="3" t="s">
        <v>233</v>
      </c>
      <c r="Q8317" s="3"/>
      <c r="R8317">
        <v>1325427</v>
      </c>
      <c r="S8317">
        <v>2944</v>
      </c>
      <c r="T8317">
        <v>23.225999999999999</v>
      </c>
      <c r="U8317">
        <v>32.142000000000003</v>
      </c>
      <c r="V8317">
        <v>23.85</v>
      </c>
      <c r="W8317" t="s">
        <v>510</v>
      </c>
      <c r="X8317" t="s">
        <v>511</v>
      </c>
    </row>
    <row r="8318" spans="1:24" x14ac:dyDescent="0.25">
      <c r="A8318" s="3">
        <v>1329865</v>
      </c>
      <c r="B8318" s="3" t="s">
        <v>42</v>
      </c>
      <c r="C8318" s="3">
        <v>3529</v>
      </c>
      <c r="D8318" s="3" t="s">
        <v>19</v>
      </c>
      <c r="E8318" s="3">
        <v>22.940999999999999</v>
      </c>
      <c r="F8318" s="5" t="s">
        <v>357</v>
      </c>
      <c r="G8318" s="3">
        <v>31.282</v>
      </c>
      <c r="H8318" s="5" t="s">
        <v>357</v>
      </c>
      <c r="I8318" s="3">
        <v>23.032</v>
      </c>
      <c r="J8318" s="5" t="s">
        <v>357</v>
      </c>
      <c r="K8318" s="4" t="s">
        <v>456</v>
      </c>
      <c r="L8318" s="3" t="s">
        <v>457</v>
      </c>
      <c r="M8318" s="3" t="s">
        <v>233</v>
      </c>
      <c r="Q8318" s="3"/>
      <c r="R8318">
        <v>1325165</v>
      </c>
      <c r="S8318">
        <v>3286</v>
      </c>
      <c r="T8318">
        <v>22.81</v>
      </c>
      <c r="U8318">
        <v>32.136000000000003</v>
      </c>
      <c r="V8318">
        <v>23.395</v>
      </c>
      <c r="W8318" t="s">
        <v>510</v>
      </c>
      <c r="X8318" t="s">
        <v>511</v>
      </c>
    </row>
    <row r="8319" spans="1:24" x14ac:dyDescent="0.25">
      <c r="A8319" s="3">
        <v>1329864</v>
      </c>
      <c r="B8319" s="3" t="s">
        <v>37</v>
      </c>
      <c r="C8319" s="3">
        <v>3550</v>
      </c>
      <c r="D8319" s="3" t="s">
        <v>19</v>
      </c>
      <c r="E8319" s="3">
        <v>23.82</v>
      </c>
      <c r="F8319" s="5" t="s">
        <v>357</v>
      </c>
      <c r="G8319" s="3">
        <v>31.538</v>
      </c>
      <c r="H8319" s="5" t="s">
        <v>357</v>
      </c>
      <c r="I8319" s="3">
        <v>23.236999999999998</v>
      </c>
      <c r="J8319" s="5" t="s">
        <v>357</v>
      </c>
      <c r="K8319" s="4" t="s">
        <v>456</v>
      </c>
      <c r="L8319" s="3" t="s">
        <v>457</v>
      </c>
      <c r="M8319" s="3" t="s">
        <v>233</v>
      </c>
      <c r="Q8319" s="3"/>
      <c r="R8319">
        <v>1325408</v>
      </c>
      <c r="S8319">
        <v>3712</v>
      </c>
      <c r="T8319">
        <v>22.873000000000001</v>
      </c>
      <c r="U8319">
        <v>32.134999999999998</v>
      </c>
      <c r="V8319">
        <v>23.495999999999999</v>
      </c>
      <c r="W8319" t="s">
        <v>510</v>
      </c>
      <c r="X8319" t="s">
        <v>511</v>
      </c>
    </row>
    <row r="8320" spans="1:24" x14ac:dyDescent="0.25">
      <c r="A8320" s="3">
        <v>1329863</v>
      </c>
      <c r="B8320" s="3" t="s">
        <v>36</v>
      </c>
      <c r="C8320" s="3">
        <v>3650</v>
      </c>
      <c r="D8320" s="3" t="s">
        <v>19</v>
      </c>
      <c r="E8320" s="3">
        <v>23.329000000000001</v>
      </c>
      <c r="F8320" s="5" t="s">
        <v>357</v>
      </c>
      <c r="G8320" s="3">
        <v>32.658000000000001</v>
      </c>
      <c r="H8320" s="5" t="s">
        <v>357</v>
      </c>
      <c r="I8320" s="3">
        <v>22.995000000000001</v>
      </c>
      <c r="J8320" s="5" t="s">
        <v>357</v>
      </c>
      <c r="K8320" s="4" t="s">
        <v>456</v>
      </c>
      <c r="L8320" s="3" t="s">
        <v>457</v>
      </c>
      <c r="M8320" s="3" t="s">
        <v>233</v>
      </c>
      <c r="Q8320" s="3"/>
      <c r="R8320">
        <v>1325436</v>
      </c>
      <c r="S8320">
        <v>3941</v>
      </c>
      <c r="T8320">
        <v>23.053999999999998</v>
      </c>
      <c r="U8320">
        <v>32.093000000000004</v>
      </c>
      <c r="V8320">
        <v>23.75</v>
      </c>
      <c r="W8320" t="s">
        <v>510</v>
      </c>
      <c r="X8320" t="s">
        <v>511</v>
      </c>
    </row>
    <row r="8321" spans="1:24" x14ac:dyDescent="0.25">
      <c r="A8321" s="3">
        <v>1329862</v>
      </c>
      <c r="B8321" s="3" t="s">
        <v>35</v>
      </c>
      <c r="C8321" s="3">
        <v>2635</v>
      </c>
      <c r="D8321" s="3" t="s">
        <v>19</v>
      </c>
      <c r="E8321" s="3">
        <v>24.111000000000001</v>
      </c>
      <c r="F8321" s="5" t="s">
        <v>357</v>
      </c>
      <c r="G8321" s="3">
        <v>32.274000000000001</v>
      </c>
      <c r="H8321" s="5" t="s">
        <v>357</v>
      </c>
      <c r="I8321" s="3">
        <v>23.677</v>
      </c>
      <c r="J8321" s="5" t="s">
        <v>357</v>
      </c>
      <c r="K8321" s="4" t="s">
        <v>456</v>
      </c>
      <c r="L8321" s="3" t="s">
        <v>457</v>
      </c>
      <c r="M8321" s="3" t="s">
        <v>233</v>
      </c>
      <c r="Q8321" s="3"/>
      <c r="R8321">
        <v>1325183</v>
      </c>
      <c r="S8321">
        <v>4235</v>
      </c>
      <c r="T8321">
        <v>22.558</v>
      </c>
      <c r="U8321">
        <v>32.082999999999998</v>
      </c>
      <c r="V8321">
        <v>22.838000000000001</v>
      </c>
      <c r="W8321" t="s">
        <v>510</v>
      </c>
      <c r="X8321" t="s">
        <v>511</v>
      </c>
    </row>
    <row r="8322" spans="1:24" x14ac:dyDescent="0.25">
      <c r="A8322" s="3">
        <v>1329861</v>
      </c>
      <c r="B8322" s="3" t="s">
        <v>34</v>
      </c>
      <c r="C8322" s="3">
        <v>3230</v>
      </c>
      <c r="D8322" s="3" t="s">
        <v>19</v>
      </c>
      <c r="E8322" s="3">
        <v>23.401</v>
      </c>
      <c r="F8322" s="5" t="s">
        <v>357</v>
      </c>
      <c r="G8322" s="3">
        <v>32.262</v>
      </c>
      <c r="H8322" s="5" t="s">
        <v>357</v>
      </c>
      <c r="I8322" s="3">
        <v>22.802</v>
      </c>
      <c r="J8322" s="5" t="s">
        <v>357</v>
      </c>
      <c r="K8322" s="4" t="s">
        <v>456</v>
      </c>
      <c r="L8322" s="3" t="s">
        <v>457</v>
      </c>
      <c r="M8322" s="3" t="s">
        <v>233</v>
      </c>
      <c r="Q8322" s="3"/>
      <c r="R8322">
        <v>1325413</v>
      </c>
      <c r="S8322">
        <v>4150</v>
      </c>
      <c r="T8322">
        <v>22.835999999999999</v>
      </c>
      <c r="U8322">
        <v>32.061</v>
      </c>
      <c r="V8322">
        <v>23.338999999999999</v>
      </c>
      <c r="W8322" t="s">
        <v>510</v>
      </c>
      <c r="X8322" t="s">
        <v>511</v>
      </c>
    </row>
    <row r="8323" spans="1:24" x14ac:dyDescent="0.25">
      <c r="A8323" s="3">
        <v>1329860</v>
      </c>
      <c r="B8323" s="3" t="s">
        <v>33</v>
      </c>
      <c r="C8323" s="3">
        <v>3150</v>
      </c>
      <c r="D8323" s="3" t="s">
        <v>19</v>
      </c>
      <c r="E8323" s="3">
        <v>24.149000000000001</v>
      </c>
      <c r="F8323" s="5" t="s">
        <v>357</v>
      </c>
      <c r="G8323" s="3">
        <v>33.993000000000002</v>
      </c>
      <c r="H8323" s="5" t="s">
        <v>357</v>
      </c>
      <c r="I8323" s="3">
        <v>24.097999999999999</v>
      </c>
      <c r="J8323" s="5" t="s">
        <v>357</v>
      </c>
      <c r="K8323" s="4" t="s">
        <v>456</v>
      </c>
      <c r="L8323" s="3" t="s">
        <v>457</v>
      </c>
      <c r="M8323" s="3" t="s">
        <v>233</v>
      </c>
      <c r="Q8323" s="3"/>
      <c r="R8323">
        <v>1325172</v>
      </c>
      <c r="S8323">
        <v>3316</v>
      </c>
      <c r="T8323">
        <v>22.427</v>
      </c>
      <c r="U8323">
        <v>32.024000000000001</v>
      </c>
      <c r="V8323">
        <v>23.161999999999999</v>
      </c>
      <c r="W8323" t="s">
        <v>510</v>
      </c>
      <c r="X8323" t="s">
        <v>511</v>
      </c>
    </row>
    <row r="8324" spans="1:24" x14ac:dyDescent="0.25">
      <c r="A8324" s="3">
        <v>1329859</v>
      </c>
      <c r="B8324" s="3" t="s">
        <v>32</v>
      </c>
      <c r="C8324" s="3">
        <v>3025</v>
      </c>
      <c r="D8324" s="3" t="s">
        <v>19</v>
      </c>
      <c r="E8324" s="3">
        <v>23.891999999999999</v>
      </c>
      <c r="F8324" s="5" t="s">
        <v>357</v>
      </c>
      <c r="G8324" s="3">
        <v>32.795000000000002</v>
      </c>
      <c r="H8324" s="5" t="s">
        <v>357</v>
      </c>
      <c r="I8324" s="3">
        <v>23.562000000000001</v>
      </c>
      <c r="J8324" s="5" t="s">
        <v>357</v>
      </c>
      <c r="K8324" s="4" t="s">
        <v>456</v>
      </c>
      <c r="L8324" s="3" t="s">
        <v>457</v>
      </c>
      <c r="M8324" s="3" t="s">
        <v>233</v>
      </c>
      <c r="Q8324" s="3"/>
      <c r="R8324">
        <v>1325453</v>
      </c>
      <c r="S8324">
        <v>2744</v>
      </c>
      <c r="T8324">
        <v>23.29</v>
      </c>
      <c r="U8324">
        <v>32.015999999999998</v>
      </c>
      <c r="V8324">
        <v>23.616</v>
      </c>
      <c r="W8324" t="s">
        <v>510</v>
      </c>
      <c r="X8324" t="s">
        <v>511</v>
      </c>
    </row>
    <row r="8325" spans="1:24" x14ac:dyDescent="0.25">
      <c r="A8325" s="3">
        <v>1329858</v>
      </c>
      <c r="B8325" s="3" t="s">
        <v>31</v>
      </c>
      <c r="C8325" s="3">
        <v>3480</v>
      </c>
      <c r="D8325" s="3" t="s">
        <v>19</v>
      </c>
      <c r="E8325" s="3">
        <v>23.164000000000001</v>
      </c>
      <c r="F8325" s="5" t="s">
        <v>357</v>
      </c>
      <c r="G8325" s="3">
        <v>32.688000000000002</v>
      </c>
      <c r="H8325" s="5" t="s">
        <v>357</v>
      </c>
      <c r="I8325" s="3">
        <v>23.193000000000001</v>
      </c>
      <c r="J8325" s="5" t="s">
        <v>357</v>
      </c>
      <c r="K8325" s="4" t="s">
        <v>456</v>
      </c>
      <c r="L8325" s="3" t="s">
        <v>457</v>
      </c>
      <c r="M8325" s="3" t="s">
        <v>233</v>
      </c>
      <c r="Q8325" s="3"/>
      <c r="R8325">
        <v>1325292</v>
      </c>
      <c r="S8325">
        <v>3360</v>
      </c>
      <c r="T8325">
        <v>22.826000000000001</v>
      </c>
      <c r="U8325">
        <v>31.981999999999999</v>
      </c>
      <c r="V8325">
        <v>23.335000000000001</v>
      </c>
      <c r="W8325" t="s">
        <v>510</v>
      </c>
      <c r="X8325" t="s">
        <v>511</v>
      </c>
    </row>
    <row r="8326" spans="1:24" x14ac:dyDescent="0.25">
      <c r="A8326" s="3">
        <v>1329857</v>
      </c>
      <c r="B8326" s="3" t="s">
        <v>30</v>
      </c>
      <c r="C8326" s="3">
        <v>3339</v>
      </c>
      <c r="D8326" s="3" t="s">
        <v>19</v>
      </c>
      <c r="E8326" s="3">
        <v>22.361000000000001</v>
      </c>
      <c r="F8326" s="5" t="s">
        <v>357</v>
      </c>
      <c r="G8326" s="3">
        <v>31.518999999999998</v>
      </c>
      <c r="H8326" s="5" t="s">
        <v>357</v>
      </c>
      <c r="I8326" s="3">
        <v>22.184999999999999</v>
      </c>
      <c r="J8326" s="5" t="s">
        <v>357</v>
      </c>
      <c r="K8326" s="4" t="s">
        <v>456</v>
      </c>
      <c r="L8326" s="3" t="s">
        <v>457</v>
      </c>
      <c r="M8326" s="3" t="s">
        <v>233</v>
      </c>
      <c r="Q8326" s="3"/>
      <c r="R8326">
        <v>1325155</v>
      </c>
      <c r="S8326">
        <v>3340</v>
      </c>
      <c r="T8326">
        <v>23.283000000000001</v>
      </c>
      <c r="U8326">
        <v>31.963999999999999</v>
      </c>
      <c r="V8326">
        <v>24.091000000000001</v>
      </c>
      <c r="W8326" t="s">
        <v>510</v>
      </c>
      <c r="X8326" t="s">
        <v>511</v>
      </c>
    </row>
    <row r="8327" spans="1:24" x14ac:dyDescent="0.25">
      <c r="A8327" s="3">
        <v>1329856</v>
      </c>
      <c r="B8327" s="3" t="s">
        <v>29</v>
      </c>
      <c r="C8327" s="3">
        <v>3552</v>
      </c>
      <c r="D8327" s="3" t="s">
        <v>19</v>
      </c>
      <c r="E8327" s="3">
        <v>23.654</v>
      </c>
      <c r="F8327" s="5" t="s">
        <v>357</v>
      </c>
      <c r="G8327" s="3">
        <v>32.079000000000001</v>
      </c>
      <c r="H8327" s="5" t="s">
        <v>357</v>
      </c>
      <c r="I8327" s="3">
        <v>23.437999999999999</v>
      </c>
      <c r="J8327" s="5" t="s">
        <v>357</v>
      </c>
      <c r="K8327" s="4" t="s">
        <v>456</v>
      </c>
      <c r="L8327" s="3" t="s">
        <v>457</v>
      </c>
      <c r="M8327" s="3" t="s">
        <v>233</v>
      </c>
      <c r="Q8327" s="3"/>
      <c r="R8327">
        <v>1325409</v>
      </c>
      <c r="S8327">
        <v>3760</v>
      </c>
      <c r="T8327">
        <v>22.814</v>
      </c>
      <c r="U8327">
        <v>31.920999999999999</v>
      </c>
      <c r="V8327">
        <v>24.16</v>
      </c>
      <c r="W8327" t="s">
        <v>510</v>
      </c>
      <c r="X8327" t="s">
        <v>511</v>
      </c>
    </row>
    <row r="8328" spans="1:24" x14ac:dyDescent="0.25">
      <c r="A8328" s="3">
        <v>1329855</v>
      </c>
      <c r="B8328" s="3" t="s">
        <v>28</v>
      </c>
      <c r="C8328" s="3">
        <v>3699</v>
      </c>
      <c r="D8328" s="3" t="s">
        <v>19</v>
      </c>
      <c r="E8328" s="3">
        <v>22.948</v>
      </c>
      <c r="F8328" s="5" t="s">
        <v>357</v>
      </c>
      <c r="G8328" s="3">
        <v>31.538</v>
      </c>
      <c r="H8328" s="5" t="s">
        <v>357</v>
      </c>
      <c r="I8328" s="3">
        <v>23.157</v>
      </c>
      <c r="J8328" s="5" t="s">
        <v>357</v>
      </c>
      <c r="K8328" s="4" t="s">
        <v>456</v>
      </c>
      <c r="L8328" s="3" t="s">
        <v>457</v>
      </c>
      <c r="M8328" s="3" t="s">
        <v>233</v>
      </c>
      <c r="Q8328" s="3"/>
      <c r="R8328">
        <v>1325171</v>
      </c>
      <c r="S8328">
        <v>2865</v>
      </c>
      <c r="T8328">
        <v>22.527000000000001</v>
      </c>
      <c r="U8328">
        <v>31.896999999999998</v>
      </c>
      <c r="V8328">
        <v>23.190999999999999</v>
      </c>
      <c r="W8328" t="s">
        <v>510</v>
      </c>
      <c r="X8328" t="s">
        <v>511</v>
      </c>
    </row>
    <row r="8329" spans="1:24" x14ac:dyDescent="0.25">
      <c r="A8329" s="3">
        <v>1329854</v>
      </c>
      <c r="B8329" s="3" t="s">
        <v>27</v>
      </c>
      <c r="C8329" s="3">
        <v>3081</v>
      </c>
      <c r="D8329" s="3" t="s">
        <v>19</v>
      </c>
      <c r="E8329" s="3">
        <v>23.812000000000001</v>
      </c>
      <c r="F8329" s="5" t="s">
        <v>357</v>
      </c>
      <c r="G8329" s="3">
        <v>31.971</v>
      </c>
      <c r="H8329" s="5" t="s">
        <v>357</v>
      </c>
      <c r="I8329" s="3">
        <v>23.785</v>
      </c>
      <c r="J8329" s="5" t="s">
        <v>357</v>
      </c>
      <c r="K8329" s="4" t="s">
        <v>456</v>
      </c>
      <c r="L8329" s="3" t="s">
        <v>457</v>
      </c>
      <c r="M8329" s="3" t="s">
        <v>233</v>
      </c>
      <c r="Q8329" s="3"/>
      <c r="R8329">
        <v>1325432</v>
      </c>
      <c r="S8329">
        <v>3015</v>
      </c>
      <c r="T8329">
        <v>22.29</v>
      </c>
      <c r="U8329">
        <v>31.834</v>
      </c>
      <c r="V8329">
        <v>22.707999999999998</v>
      </c>
      <c r="W8329" t="s">
        <v>510</v>
      </c>
      <c r="X8329" t="s">
        <v>511</v>
      </c>
    </row>
    <row r="8330" spans="1:24" x14ac:dyDescent="0.25">
      <c r="A8330" s="3">
        <v>1329853</v>
      </c>
      <c r="B8330" s="3" t="s">
        <v>26</v>
      </c>
      <c r="C8330" s="3">
        <v>2930</v>
      </c>
      <c r="D8330" s="3" t="s">
        <v>19</v>
      </c>
      <c r="E8330" s="3">
        <v>22.991</v>
      </c>
      <c r="F8330" s="5" t="s">
        <v>357</v>
      </c>
      <c r="G8330" s="3">
        <v>31.364000000000001</v>
      </c>
      <c r="H8330" s="5" t="s">
        <v>357</v>
      </c>
      <c r="I8330" s="3">
        <v>22.963999999999999</v>
      </c>
      <c r="J8330" s="5" t="s">
        <v>357</v>
      </c>
      <c r="K8330" s="4" t="s">
        <v>456</v>
      </c>
      <c r="L8330" s="3" t="s">
        <v>457</v>
      </c>
      <c r="M8330" s="3" t="s">
        <v>233</v>
      </c>
      <c r="Q8330" s="3"/>
      <c r="R8330">
        <v>1325138</v>
      </c>
      <c r="S8330">
        <v>3038</v>
      </c>
      <c r="T8330">
        <v>22.335000000000001</v>
      </c>
      <c r="U8330">
        <v>31.802</v>
      </c>
      <c r="V8330">
        <v>22.902999999999999</v>
      </c>
      <c r="W8330" t="s">
        <v>510</v>
      </c>
      <c r="X8330" t="s">
        <v>511</v>
      </c>
    </row>
    <row r="8331" spans="1:24" x14ac:dyDescent="0.25">
      <c r="A8331" s="3">
        <v>1329852</v>
      </c>
      <c r="B8331" s="3" t="s">
        <v>25</v>
      </c>
      <c r="C8331" s="3">
        <v>4140</v>
      </c>
      <c r="D8331" s="3" t="s">
        <v>19</v>
      </c>
      <c r="E8331" s="3">
        <v>23.56</v>
      </c>
      <c r="F8331" s="5" t="s">
        <v>357</v>
      </c>
      <c r="G8331" s="3">
        <v>32.256999999999998</v>
      </c>
      <c r="H8331" s="5" t="s">
        <v>357</v>
      </c>
      <c r="I8331" s="3">
        <v>23.384</v>
      </c>
      <c r="J8331" s="5" t="s">
        <v>357</v>
      </c>
      <c r="K8331" s="4" t="s">
        <v>456</v>
      </c>
      <c r="L8331" s="3" t="s">
        <v>457</v>
      </c>
      <c r="M8331" s="3" t="s">
        <v>233</v>
      </c>
      <c r="Q8331" s="3"/>
      <c r="R8331">
        <v>1325181</v>
      </c>
      <c r="S8331">
        <v>3570</v>
      </c>
      <c r="T8331">
        <v>22.561</v>
      </c>
      <c r="U8331">
        <v>31.709</v>
      </c>
      <c r="V8331">
        <v>23.023</v>
      </c>
      <c r="W8331" t="s">
        <v>510</v>
      </c>
      <c r="X8331" t="s">
        <v>511</v>
      </c>
    </row>
    <row r="8332" spans="1:24" x14ac:dyDescent="0.25">
      <c r="A8332" s="3">
        <v>1329851</v>
      </c>
      <c r="B8332" s="3" t="s">
        <v>24</v>
      </c>
      <c r="C8332" s="3">
        <v>3697</v>
      </c>
      <c r="D8332" s="3" t="s">
        <v>19</v>
      </c>
      <c r="E8332" s="3">
        <v>25.437000000000001</v>
      </c>
      <c r="F8332" s="5" t="s">
        <v>357</v>
      </c>
      <c r="G8332" s="3">
        <v>33.241999999999997</v>
      </c>
      <c r="H8332" s="5" t="s">
        <v>357</v>
      </c>
      <c r="I8332" s="3">
        <v>25.367999999999999</v>
      </c>
      <c r="J8332" s="5" t="s">
        <v>357</v>
      </c>
      <c r="K8332" s="4" t="s">
        <v>456</v>
      </c>
      <c r="L8332" s="3" t="s">
        <v>457</v>
      </c>
      <c r="M8332" s="3" t="s">
        <v>233</v>
      </c>
      <c r="Q8332" s="3"/>
      <c r="R8332">
        <v>1325163</v>
      </c>
      <c r="S8332">
        <v>4122</v>
      </c>
      <c r="T8332">
        <v>22.579000000000001</v>
      </c>
      <c r="U8332">
        <v>31.658999999999999</v>
      </c>
      <c r="V8332">
        <v>23.146999999999998</v>
      </c>
      <c r="W8332" t="s">
        <v>510</v>
      </c>
      <c r="X8332" t="s">
        <v>511</v>
      </c>
    </row>
    <row r="8333" spans="1:24" x14ac:dyDescent="0.25">
      <c r="A8333" s="3">
        <v>1329850</v>
      </c>
      <c r="B8333" s="3" t="s">
        <v>23</v>
      </c>
      <c r="C8333" s="3">
        <v>3770</v>
      </c>
      <c r="D8333" s="3" t="s">
        <v>19</v>
      </c>
      <c r="E8333" s="3">
        <v>22.814</v>
      </c>
      <c r="F8333" s="5" t="s">
        <v>357</v>
      </c>
      <c r="G8333" s="3">
        <v>31.901</v>
      </c>
      <c r="H8333" s="5" t="s">
        <v>357</v>
      </c>
      <c r="I8333" s="3">
        <v>22.756</v>
      </c>
      <c r="J8333" s="5" t="s">
        <v>357</v>
      </c>
      <c r="K8333" s="4" t="s">
        <v>456</v>
      </c>
      <c r="L8333" s="3" t="s">
        <v>457</v>
      </c>
      <c r="M8333" s="3" t="s">
        <v>233</v>
      </c>
      <c r="Q8333" s="3"/>
      <c r="R8333">
        <v>1325154</v>
      </c>
      <c r="S8333">
        <v>3815</v>
      </c>
      <c r="T8333">
        <v>22.488</v>
      </c>
      <c r="U8333">
        <v>31.65</v>
      </c>
      <c r="V8333">
        <v>23.198</v>
      </c>
      <c r="W8333" t="s">
        <v>510</v>
      </c>
      <c r="X8333" t="s">
        <v>511</v>
      </c>
    </row>
    <row r="8334" spans="1:24" x14ac:dyDescent="0.25">
      <c r="A8334" s="3">
        <v>1329849</v>
      </c>
      <c r="B8334" s="3" t="s">
        <v>22</v>
      </c>
      <c r="C8334" s="3">
        <v>3396</v>
      </c>
      <c r="D8334" s="3" t="s">
        <v>19</v>
      </c>
      <c r="E8334" s="3">
        <v>23.611999999999998</v>
      </c>
      <c r="F8334" s="5" t="s">
        <v>357</v>
      </c>
      <c r="G8334" s="3">
        <v>33.131999999999998</v>
      </c>
      <c r="H8334" s="5" t="s">
        <v>357</v>
      </c>
      <c r="I8334" s="3">
        <v>23.544</v>
      </c>
      <c r="J8334" s="5" t="s">
        <v>357</v>
      </c>
      <c r="K8334" s="4" t="s">
        <v>456</v>
      </c>
      <c r="L8334" s="3" t="s">
        <v>457</v>
      </c>
      <c r="M8334" s="3" t="s">
        <v>233</v>
      </c>
      <c r="Q8334" s="3"/>
      <c r="R8334">
        <v>1325297</v>
      </c>
      <c r="S8334">
        <v>3053</v>
      </c>
      <c r="T8334">
        <v>22.286999999999999</v>
      </c>
      <c r="U8334">
        <v>31.632000000000001</v>
      </c>
      <c r="V8334">
        <v>22.879000000000001</v>
      </c>
      <c r="W8334" t="s">
        <v>510</v>
      </c>
      <c r="X8334" t="s">
        <v>511</v>
      </c>
    </row>
    <row r="8335" spans="1:24" x14ac:dyDescent="0.25">
      <c r="A8335" s="3">
        <v>1329848</v>
      </c>
      <c r="B8335" s="3" t="s">
        <v>21</v>
      </c>
      <c r="C8335" s="3">
        <v>3106</v>
      </c>
      <c r="D8335" s="3" t="s">
        <v>19</v>
      </c>
      <c r="E8335" s="3">
        <v>24.225999999999999</v>
      </c>
      <c r="F8335" s="5" t="s">
        <v>357</v>
      </c>
      <c r="G8335" s="3">
        <v>32.712000000000003</v>
      </c>
      <c r="H8335" s="5" t="s">
        <v>357</v>
      </c>
      <c r="I8335" s="3">
        <v>23.742999999999999</v>
      </c>
      <c r="J8335" s="5" t="s">
        <v>357</v>
      </c>
      <c r="K8335" s="4" t="s">
        <v>456</v>
      </c>
      <c r="L8335" s="3" t="s">
        <v>457</v>
      </c>
      <c r="M8335" s="3" t="s">
        <v>233</v>
      </c>
      <c r="Q8335" s="3"/>
      <c r="R8335">
        <v>1325424</v>
      </c>
      <c r="S8335">
        <v>3080</v>
      </c>
      <c r="T8335">
        <v>22.777000000000001</v>
      </c>
      <c r="U8335">
        <v>31.594000000000001</v>
      </c>
      <c r="V8335">
        <v>24.222000000000001</v>
      </c>
      <c r="W8335" t="s">
        <v>510</v>
      </c>
      <c r="X8335" t="s">
        <v>511</v>
      </c>
    </row>
    <row r="8336" spans="1:24" x14ac:dyDescent="0.25">
      <c r="A8336" s="3">
        <v>1329847</v>
      </c>
      <c r="B8336" s="3" t="s">
        <v>18</v>
      </c>
      <c r="C8336" s="3">
        <v>1960</v>
      </c>
      <c r="D8336" s="3" t="s">
        <v>19</v>
      </c>
      <c r="E8336" s="3">
        <v>24.239000000000001</v>
      </c>
      <c r="F8336" s="5" t="s">
        <v>357</v>
      </c>
      <c r="G8336" s="3">
        <v>33.319000000000003</v>
      </c>
      <c r="H8336" s="5" t="s">
        <v>357</v>
      </c>
      <c r="I8336" s="3">
        <v>24.399000000000001</v>
      </c>
      <c r="J8336" s="5" t="s">
        <v>357</v>
      </c>
      <c r="K8336" s="4" t="s">
        <v>456</v>
      </c>
      <c r="L8336" s="3" t="s">
        <v>457</v>
      </c>
      <c r="M8336" s="3" t="s">
        <v>233</v>
      </c>
      <c r="Q8336" s="3"/>
      <c r="R8336">
        <v>1325291</v>
      </c>
      <c r="S8336">
        <v>2520</v>
      </c>
      <c r="T8336">
        <v>22.68</v>
      </c>
      <c r="U8336">
        <v>31.574000000000002</v>
      </c>
      <c r="V8336">
        <v>23.111000000000001</v>
      </c>
      <c r="W8336" t="s">
        <v>510</v>
      </c>
      <c r="X8336" t="s">
        <v>511</v>
      </c>
    </row>
    <row r="8337" spans="1:24" x14ac:dyDescent="0.25">
      <c r="A8337" s="3">
        <v>1329846</v>
      </c>
      <c r="B8337" s="3" t="s">
        <v>17</v>
      </c>
      <c r="C8337" s="3">
        <v>2466</v>
      </c>
      <c r="D8337" s="3" t="s">
        <v>19</v>
      </c>
      <c r="E8337" s="3">
        <v>23.446999999999999</v>
      </c>
      <c r="F8337" s="5" t="s">
        <v>357</v>
      </c>
      <c r="G8337" s="3">
        <v>31.31</v>
      </c>
      <c r="H8337" s="3" t="s">
        <v>357</v>
      </c>
      <c r="I8337" s="3">
        <v>23.565999999999999</v>
      </c>
      <c r="J8337" s="5" t="s">
        <v>357</v>
      </c>
      <c r="K8337" s="4" t="s">
        <v>456</v>
      </c>
      <c r="L8337" s="3" t="s">
        <v>457</v>
      </c>
      <c r="M8337" s="3" t="s">
        <v>233</v>
      </c>
      <c r="Q8337" s="3"/>
      <c r="R8337">
        <v>1325415</v>
      </c>
      <c r="S8337">
        <v>3884</v>
      </c>
      <c r="T8337">
        <v>23.309000000000001</v>
      </c>
      <c r="U8337">
        <v>31.532</v>
      </c>
      <c r="V8337">
        <v>23.885999999999999</v>
      </c>
      <c r="W8337" t="s">
        <v>510</v>
      </c>
      <c r="X8337" t="s">
        <v>511</v>
      </c>
    </row>
    <row r="8338" spans="1:24" x14ac:dyDescent="0.25">
      <c r="A8338" s="3">
        <v>1329845</v>
      </c>
      <c r="B8338" s="3" t="s">
        <v>16</v>
      </c>
      <c r="C8338" s="3">
        <v>3279</v>
      </c>
      <c r="D8338" s="3" t="s">
        <v>19</v>
      </c>
      <c r="E8338" s="3">
        <v>24.016999999999999</v>
      </c>
      <c r="F8338" s="5" t="s">
        <v>357</v>
      </c>
      <c r="G8338" s="3">
        <v>31.681999999999999</v>
      </c>
      <c r="H8338" s="5" t="s">
        <v>357</v>
      </c>
      <c r="I8338" s="3">
        <v>23.74</v>
      </c>
      <c r="J8338" s="5" t="s">
        <v>357</v>
      </c>
      <c r="K8338" s="4" t="s">
        <v>456</v>
      </c>
      <c r="L8338" s="3" t="s">
        <v>457</v>
      </c>
      <c r="M8338" s="3" t="s">
        <v>233</v>
      </c>
      <c r="Q8338" s="3"/>
      <c r="R8338">
        <v>1325158</v>
      </c>
      <c r="S8338">
        <v>3237</v>
      </c>
      <c r="T8338">
        <v>22.331</v>
      </c>
      <c r="U8338">
        <v>31.526</v>
      </c>
      <c r="V8338">
        <v>22.747</v>
      </c>
      <c r="W8338" t="s">
        <v>510</v>
      </c>
      <c r="X8338" t="s">
        <v>511</v>
      </c>
    </row>
    <row r="8339" spans="1:24" x14ac:dyDescent="0.25">
      <c r="A8339" s="3">
        <v>1329844</v>
      </c>
      <c r="B8339" s="3" t="s">
        <v>15</v>
      </c>
      <c r="C8339" s="3">
        <v>2980</v>
      </c>
      <c r="D8339" s="3" t="s">
        <v>19</v>
      </c>
      <c r="E8339" s="3">
        <v>23.744</v>
      </c>
      <c r="F8339" s="5" t="s">
        <v>357</v>
      </c>
      <c r="G8339" s="3">
        <v>31.934999999999999</v>
      </c>
      <c r="H8339" s="5" t="s">
        <v>357</v>
      </c>
      <c r="I8339" s="3">
        <v>23.966999999999999</v>
      </c>
      <c r="J8339" s="5" t="s">
        <v>357</v>
      </c>
      <c r="K8339" s="4" t="s">
        <v>456</v>
      </c>
      <c r="L8339" s="3" t="s">
        <v>457</v>
      </c>
      <c r="M8339" s="3" t="s">
        <v>233</v>
      </c>
      <c r="Q8339" s="3"/>
      <c r="R8339">
        <v>1325451</v>
      </c>
      <c r="S8339">
        <v>3120</v>
      </c>
      <c r="T8339">
        <v>23.077000000000002</v>
      </c>
      <c r="U8339">
        <v>31.51</v>
      </c>
      <c r="V8339">
        <v>23.552</v>
      </c>
      <c r="W8339" t="s">
        <v>510</v>
      </c>
      <c r="X8339" t="s">
        <v>511</v>
      </c>
    </row>
    <row r="8340" spans="1:24" x14ac:dyDescent="0.25">
      <c r="A8340" s="3">
        <v>1329843</v>
      </c>
      <c r="B8340" s="3" t="s">
        <v>14</v>
      </c>
      <c r="C8340" s="3">
        <v>3538</v>
      </c>
      <c r="D8340" s="3" t="s">
        <v>19</v>
      </c>
      <c r="E8340" s="3">
        <v>23.978000000000002</v>
      </c>
      <c r="F8340" s="5" t="s">
        <v>357</v>
      </c>
      <c r="G8340" s="3">
        <v>32.35</v>
      </c>
      <c r="H8340" s="5" t="s">
        <v>357</v>
      </c>
      <c r="I8340" s="3">
        <v>23.63</v>
      </c>
      <c r="J8340" s="5" t="s">
        <v>357</v>
      </c>
      <c r="K8340" s="4" t="s">
        <v>456</v>
      </c>
      <c r="L8340" s="3" t="s">
        <v>457</v>
      </c>
      <c r="M8340" s="3" t="s">
        <v>233</v>
      </c>
      <c r="Q8340" s="3"/>
      <c r="R8340">
        <v>1325139</v>
      </c>
      <c r="S8340">
        <v>3527</v>
      </c>
      <c r="T8340">
        <v>22.065000000000001</v>
      </c>
      <c r="U8340">
        <v>31.448</v>
      </c>
      <c r="V8340">
        <v>22.631</v>
      </c>
      <c r="W8340" t="s">
        <v>510</v>
      </c>
      <c r="X8340" t="s">
        <v>511</v>
      </c>
    </row>
    <row r="8341" spans="1:24" x14ac:dyDescent="0.25">
      <c r="A8341" s="3">
        <v>1329842</v>
      </c>
      <c r="B8341" s="3" t="s">
        <v>13</v>
      </c>
      <c r="C8341" s="3">
        <v>3231</v>
      </c>
      <c r="D8341" s="3" t="s">
        <v>19</v>
      </c>
      <c r="E8341" s="3">
        <v>23.283999999999999</v>
      </c>
      <c r="F8341" s="5" t="s">
        <v>357</v>
      </c>
      <c r="G8341" s="3">
        <v>31.95</v>
      </c>
      <c r="H8341" s="5" t="s">
        <v>357</v>
      </c>
      <c r="I8341" s="3">
        <v>22.623999999999999</v>
      </c>
      <c r="J8341" s="5" t="s">
        <v>357</v>
      </c>
      <c r="K8341" s="4" t="s">
        <v>456</v>
      </c>
      <c r="L8341" s="3" t="s">
        <v>457</v>
      </c>
      <c r="M8341" s="3" t="s">
        <v>233</v>
      </c>
      <c r="Q8341" s="3"/>
      <c r="R8341">
        <v>1325434</v>
      </c>
      <c r="S8341">
        <v>2410</v>
      </c>
      <c r="T8341">
        <v>22.396999999999998</v>
      </c>
      <c r="U8341">
        <v>31.443999999999999</v>
      </c>
      <c r="V8341">
        <v>23.338000000000001</v>
      </c>
      <c r="W8341" t="s">
        <v>510</v>
      </c>
      <c r="X8341" t="s">
        <v>511</v>
      </c>
    </row>
    <row r="8342" spans="1:24" x14ac:dyDescent="0.25">
      <c r="A8342" s="3">
        <v>1329841</v>
      </c>
      <c r="B8342" s="3" t="s">
        <v>12</v>
      </c>
      <c r="C8342" s="3">
        <v>2863</v>
      </c>
      <c r="D8342" s="3" t="s">
        <v>19</v>
      </c>
      <c r="E8342" s="3">
        <v>23.37</v>
      </c>
      <c r="F8342" s="5" t="s">
        <v>357</v>
      </c>
      <c r="G8342" s="3">
        <v>31.969000000000001</v>
      </c>
      <c r="H8342" s="5" t="s">
        <v>357</v>
      </c>
      <c r="I8342" s="3">
        <v>23.22</v>
      </c>
      <c r="J8342" s="5" t="s">
        <v>357</v>
      </c>
      <c r="K8342" s="4" t="s">
        <v>456</v>
      </c>
      <c r="L8342" s="3" t="s">
        <v>457</v>
      </c>
      <c r="M8342" s="3" t="s">
        <v>233</v>
      </c>
      <c r="Q8342" s="3"/>
      <c r="R8342">
        <v>1325426</v>
      </c>
      <c r="S8342">
        <v>3119</v>
      </c>
      <c r="T8342">
        <v>22.544</v>
      </c>
      <c r="U8342">
        <v>31.417000000000002</v>
      </c>
      <c r="V8342">
        <v>23.052</v>
      </c>
      <c r="W8342" t="s">
        <v>510</v>
      </c>
      <c r="X8342" t="s">
        <v>511</v>
      </c>
    </row>
    <row r="8343" spans="1:24" x14ac:dyDescent="0.25">
      <c r="A8343" s="3">
        <v>1329840</v>
      </c>
      <c r="B8343" s="3" t="s">
        <v>11</v>
      </c>
      <c r="C8343" s="3">
        <v>3941</v>
      </c>
      <c r="D8343" s="3" t="s">
        <v>19</v>
      </c>
      <c r="E8343" s="3">
        <v>23.55</v>
      </c>
      <c r="F8343" s="5" t="s">
        <v>357</v>
      </c>
      <c r="G8343" s="3">
        <v>31.413</v>
      </c>
      <c r="H8343" s="5" t="s">
        <v>357</v>
      </c>
      <c r="I8343" s="3">
        <v>23.24</v>
      </c>
      <c r="J8343" s="5" t="s">
        <v>357</v>
      </c>
      <c r="K8343" s="4" t="s">
        <v>456</v>
      </c>
      <c r="L8343" s="3" t="s">
        <v>457</v>
      </c>
      <c r="M8343" s="3" t="s">
        <v>233</v>
      </c>
      <c r="Q8343" s="3"/>
      <c r="R8343">
        <v>1325442</v>
      </c>
      <c r="S8343">
        <v>3651</v>
      </c>
      <c r="T8343">
        <v>22.42</v>
      </c>
      <c r="U8343">
        <v>31.404</v>
      </c>
      <c r="V8343">
        <v>22.949000000000002</v>
      </c>
      <c r="W8343" t="s">
        <v>510</v>
      </c>
      <c r="X8343" t="s">
        <v>511</v>
      </c>
    </row>
    <row r="8344" spans="1:24" x14ac:dyDescent="0.25">
      <c r="A8344" s="3">
        <v>1329839</v>
      </c>
      <c r="B8344" s="3" t="s">
        <v>10</v>
      </c>
      <c r="C8344" s="3">
        <v>2892</v>
      </c>
      <c r="D8344" s="3" t="s">
        <v>19</v>
      </c>
      <c r="E8344" s="3">
        <v>24.132000000000001</v>
      </c>
      <c r="F8344" s="5" t="s">
        <v>357</v>
      </c>
      <c r="G8344" s="3">
        <v>32.365000000000002</v>
      </c>
      <c r="H8344" s="5" t="s">
        <v>357</v>
      </c>
      <c r="I8344" s="3">
        <v>23.526</v>
      </c>
      <c r="J8344" s="5" t="s">
        <v>357</v>
      </c>
      <c r="K8344" s="4" t="s">
        <v>456</v>
      </c>
      <c r="L8344" s="3" t="s">
        <v>457</v>
      </c>
      <c r="M8344" s="3" t="s">
        <v>233</v>
      </c>
      <c r="Q8344" s="3"/>
      <c r="R8344">
        <v>1325140</v>
      </c>
      <c r="S8344">
        <v>3050</v>
      </c>
      <c r="T8344">
        <v>23.356000000000002</v>
      </c>
      <c r="U8344">
        <v>31.309000000000001</v>
      </c>
      <c r="V8344">
        <v>24.077000000000002</v>
      </c>
      <c r="W8344" t="s">
        <v>510</v>
      </c>
      <c r="X8344" t="s">
        <v>511</v>
      </c>
    </row>
    <row r="8345" spans="1:24" x14ac:dyDescent="0.25">
      <c r="A8345" s="3">
        <v>1329838</v>
      </c>
      <c r="B8345" s="3" t="s">
        <v>9</v>
      </c>
      <c r="C8345" s="3">
        <v>2878</v>
      </c>
      <c r="D8345" s="3" t="s">
        <v>19</v>
      </c>
      <c r="E8345" s="3">
        <v>23.196999999999999</v>
      </c>
      <c r="F8345" s="5" t="s">
        <v>357</v>
      </c>
      <c r="G8345" s="3">
        <v>32.866999999999997</v>
      </c>
      <c r="H8345" s="5" t="s">
        <v>357</v>
      </c>
      <c r="I8345" s="3">
        <v>23.03</v>
      </c>
      <c r="J8345" s="5" t="s">
        <v>357</v>
      </c>
      <c r="K8345" s="4" t="s">
        <v>456</v>
      </c>
      <c r="L8345" s="3" t="s">
        <v>457</v>
      </c>
      <c r="M8345" s="3" t="s">
        <v>233</v>
      </c>
      <c r="Q8345" s="3"/>
      <c r="R8345">
        <v>1325441</v>
      </c>
      <c r="S8345">
        <v>3224</v>
      </c>
      <c r="T8345">
        <v>22.701000000000001</v>
      </c>
      <c r="U8345">
        <v>31.306999999999999</v>
      </c>
      <c r="V8345">
        <v>23.518000000000001</v>
      </c>
      <c r="W8345" t="s">
        <v>510</v>
      </c>
      <c r="X8345" t="s">
        <v>511</v>
      </c>
    </row>
    <row r="8346" spans="1:24" x14ac:dyDescent="0.25">
      <c r="A8346" s="3">
        <v>1329837</v>
      </c>
      <c r="B8346" s="3" t="s">
        <v>8</v>
      </c>
      <c r="C8346" s="3">
        <v>3781</v>
      </c>
      <c r="D8346" s="3" t="s">
        <v>19</v>
      </c>
      <c r="E8346" s="3">
        <v>23.62</v>
      </c>
      <c r="F8346" s="5" t="s">
        <v>357</v>
      </c>
      <c r="G8346" s="3">
        <v>31.937999999999999</v>
      </c>
      <c r="H8346" s="5" t="s">
        <v>357</v>
      </c>
      <c r="I8346" s="3">
        <v>23.303000000000001</v>
      </c>
      <c r="J8346" s="5" t="s">
        <v>357</v>
      </c>
      <c r="K8346" s="4" t="s">
        <v>456</v>
      </c>
      <c r="L8346" s="3" t="s">
        <v>457</v>
      </c>
      <c r="M8346" s="3" t="s">
        <v>233</v>
      </c>
      <c r="Q8346" s="3"/>
      <c r="R8346">
        <v>1325449</v>
      </c>
      <c r="S8346">
        <v>2920</v>
      </c>
      <c r="T8346">
        <v>23.050999999999998</v>
      </c>
      <c r="U8346">
        <v>31.300999999999998</v>
      </c>
      <c r="V8346">
        <v>23.620999999999999</v>
      </c>
      <c r="W8346" t="s">
        <v>510</v>
      </c>
      <c r="X8346" t="s">
        <v>511</v>
      </c>
    </row>
    <row r="8347" spans="1:24" x14ac:dyDescent="0.25">
      <c r="A8347" s="3">
        <v>1329836</v>
      </c>
      <c r="B8347" s="3" t="s">
        <v>7</v>
      </c>
      <c r="C8347" s="3">
        <v>3018</v>
      </c>
      <c r="D8347" s="3" t="s">
        <v>19</v>
      </c>
      <c r="E8347" s="3">
        <v>24.858000000000001</v>
      </c>
      <c r="F8347" s="5" t="s">
        <v>357</v>
      </c>
      <c r="G8347" s="3">
        <v>34.356000000000002</v>
      </c>
      <c r="H8347" s="3" t="s">
        <v>20</v>
      </c>
      <c r="I8347" s="3">
        <v>24.361999999999998</v>
      </c>
      <c r="J8347" s="5" t="s">
        <v>357</v>
      </c>
      <c r="K8347" s="4" t="s">
        <v>456</v>
      </c>
      <c r="L8347" s="3" t="s">
        <v>457</v>
      </c>
      <c r="M8347" s="3" t="s">
        <v>233</v>
      </c>
      <c r="Q8347" s="3"/>
      <c r="R8347">
        <v>1325159</v>
      </c>
      <c r="S8347">
        <v>2812</v>
      </c>
      <c r="T8347">
        <v>21.588000000000001</v>
      </c>
      <c r="U8347">
        <v>31.286999999999999</v>
      </c>
      <c r="V8347">
        <v>22.158999999999999</v>
      </c>
      <c r="W8347" t="s">
        <v>510</v>
      </c>
      <c r="X8347" t="s">
        <v>511</v>
      </c>
    </row>
    <row r="8348" spans="1:24" x14ac:dyDescent="0.25">
      <c r="A8348" s="3">
        <v>1329835</v>
      </c>
      <c r="B8348" s="3" t="s">
        <v>6</v>
      </c>
      <c r="C8348" s="3">
        <v>2949</v>
      </c>
      <c r="D8348" s="3" t="s">
        <v>19</v>
      </c>
      <c r="E8348" s="3">
        <v>23.658999999999999</v>
      </c>
      <c r="F8348" s="5" t="s">
        <v>357</v>
      </c>
      <c r="G8348" s="3">
        <v>31.806000000000001</v>
      </c>
      <c r="H8348" s="3" t="s">
        <v>357</v>
      </c>
      <c r="I8348" s="3">
        <v>23.553000000000001</v>
      </c>
      <c r="J8348" s="5" t="s">
        <v>357</v>
      </c>
      <c r="K8348" s="4" t="s">
        <v>456</v>
      </c>
      <c r="L8348" s="3" t="s">
        <v>457</v>
      </c>
      <c r="M8348" s="3" t="s">
        <v>233</v>
      </c>
      <c r="Q8348" s="3"/>
      <c r="R8348">
        <v>1325437</v>
      </c>
      <c r="S8348">
        <v>3046</v>
      </c>
      <c r="T8348">
        <v>23.073</v>
      </c>
      <c r="U8348">
        <v>31.254000000000001</v>
      </c>
      <c r="V8348">
        <v>23.565999999999999</v>
      </c>
      <c r="W8348" t="s">
        <v>510</v>
      </c>
      <c r="X8348" t="s">
        <v>511</v>
      </c>
    </row>
    <row r="8349" spans="1:24" x14ac:dyDescent="0.25">
      <c r="A8349" s="3">
        <v>1329834</v>
      </c>
      <c r="B8349" s="3" t="s">
        <v>0</v>
      </c>
      <c r="C8349" s="3">
        <v>2447</v>
      </c>
      <c r="D8349" s="3" t="s">
        <v>19</v>
      </c>
      <c r="E8349" s="3">
        <v>24.39</v>
      </c>
      <c r="F8349" s="5" t="s">
        <v>357</v>
      </c>
      <c r="G8349" s="3">
        <v>33.832999999999998</v>
      </c>
      <c r="H8349" s="5" t="s">
        <v>357</v>
      </c>
      <c r="I8349" s="3">
        <v>24.151</v>
      </c>
      <c r="J8349" s="5" t="s">
        <v>357</v>
      </c>
      <c r="K8349" s="4" t="s">
        <v>456</v>
      </c>
      <c r="L8349" s="3" t="s">
        <v>457</v>
      </c>
      <c r="M8349" s="3" t="s">
        <v>233</v>
      </c>
      <c r="Q8349" s="3"/>
      <c r="R8349">
        <v>1325411</v>
      </c>
      <c r="S8349">
        <v>3310</v>
      </c>
      <c r="T8349">
        <v>22.960999999999999</v>
      </c>
      <c r="U8349">
        <v>31.206</v>
      </c>
      <c r="V8349">
        <v>23.344000000000001</v>
      </c>
      <c r="W8349" t="s">
        <v>510</v>
      </c>
      <c r="X8349" t="s">
        <v>511</v>
      </c>
    </row>
    <row r="8350" spans="1:24" x14ac:dyDescent="0.25">
      <c r="A8350" s="3">
        <v>1329791</v>
      </c>
      <c r="B8350" s="3" t="s">
        <v>41</v>
      </c>
      <c r="C8350" s="3">
        <v>3240</v>
      </c>
      <c r="D8350" s="3" t="s">
        <v>19</v>
      </c>
      <c r="E8350" s="3">
        <v>23.335999999999999</v>
      </c>
      <c r="F8350" s="5" t="s">
        <v>357</v>
      </c>
      <c r="G8350" s="3">
        <v>31.620999999999999</v>
      </c>
      <c r="H8350" s="5" t="s">
        <v>357</v>
      </c>
      <c r="I8350" s="3">
        <v>23.606999999999999</v>
      </c>
      <c r="J8350" s="5" t="s">
        <v>357</v>
      </c>
      <c r="K8350" s="4" t="s">
        <v>456</v>
      </c>
      <c r="L8350" s="3" t="s">
        <v>457</v>
      </c>
      <c r="M8350" s="3" t="s">
        <v>233</v>
      </c>
      <c r="Q8350" s="3"/>
      <c r="R8350">
        <v>1325446</v>
      </c>
      <c r="S8350">
        <v>3913</v>
      </c>
      <c r="T8350">
        <v>23.131</v>
      </c>
      <c r="U8350">
        <v>31.119</v>
      </c>
      <c r="V8350">
        <v>23.777000000000001</v>
      </c>
      <c r="W8350" t="s">
        <v>510</v>
      </c>
      <c r="X8350" t="s">
        <v>511</v>
      </c>
    </row>
    <row r="8351" spans="1:24" x14ac:dyDescent="0.25">
      <c r="A8351" s="3">
        <v>1329790</v>
      </c>
      <c r="B8351" s="3" t="s">
        <v>40</v>
      </c>
      <c r="C8351" s="3">
        <v>3250</v>
      </c>
      <c r="D8351" s="3" t="s">
        <v>19</v>
      </c>
      <c r="E8351" s="3">
        <v>23.315999999999999</v>
      </c>
      <c r="F8351" s="5" t="s">
        <v>357</v>
      </c>
      <c r="G8351" s="3">
        <v>32.002000000000002</v>
      </c>
      <c r="H8351" s="5" t="s">
        <v>357</v>
      </c>
      <c r="I8351" s="3">
        <v>22.989000000000001</v>
      </c>
      <c r="J8351" s="5" t="s">
        <v>357</v>
      </c>
      <c r="K8351" s="4" t="s">
        <v>456</v>
      </c>
      <c r="L8351" s="3" t="s">
        <v>457</v>
      </c>
      <c r="M8351" s="3" t="s">
        <v>233</v>
      </c>
      <c r="Q8351" s="3"/>
      <c r="R8351">
        <v>1325445</v>
      </c>
      <c r="S8351">
        <v>3083</v>
      </c>
      <c r="T8351">
        <v>23.183</v>
      </c>
      <c r="U8351">
        <v>31.099</v>
      </c>
      <c r="V8351">
        <v>23.87</v>
      </c>
      <c r="W8351" t="s">
        <v>510</v>
      </c>
      <c r="X8351" t="s">
        <v>511</v>
      </c>
    </row>
    <row r="8352" spans="1:24" x14ac:dyDescent="0.25">
      <c r="A8352" s="3">
        <v>1329789</v>
      </c>
      <c r="B8352" s="3" t="s">
        <v>39</v>
      </c>
      <c r="C8352" s="3">
        <v>3000</v>
      </c>
      <c r="D8352" s="3" t="s">
        <v>19</v>
      </c>
      <c r="E8352" s="3">
        <v>23.623000000000001</v>
      </c>
      <c r="F8352" s="5" t="s">
        <v>357</v>
      </c>
      <c r="G8352" s="3">
        <v>32.24</v>
      </c>
      <c r="H8352" s="5" t="s">
        <v>357</v>
      </c>
      <c r="I8352" s="3">
        <v>23.298999999999999</v>
      </c>
      <c r="J8352" s="5" t="s">
        <v>357</v>
      </c>
      <c r="K8352" s="4" t="s">
        <v>456</v>
      </c>
      <c r="L8352" s="3" t="s">
        <v>457</v>
      </c>
      <c r="M8352" s="3" t="s">
        <v>233</v>
      </c>
      <c r="Q8352" s="3"/>
      <c r="R8352">
        <v>1325429</v>
      </c>
      <c r="S8352">
        <v>3136</v>
      </c>
      <c r="T8352">
        <v>23.064</v>
      </c>
      <c r="U8352">
        <v>31.084</v>
      </c>
      <c r="V8352">
        <v>23.919</v>
      </c>
      <c r="W8352" t="s">
        <v>510</v>
      </c>
      <c r="X8352" t="s">
        <v>511</v>
      </c>
    </row>
    <row r="8353" spans="1:24" x14ac:dyDescent="0.25">
      <c r="A8353" s="3">
        <v>1329788</v>
      </c>
      <c r="B8353" s="3" t="s">
        <v>38</v>
      </c>
      <c r="C8353" s="3">
        <v>2948</v>
      </c>
      <c r="D8353" s="3" t="s">
        <v>19</v>
      </c>
      <c r="E8353" s="3">
        <v>23.143000000000001</v>
      </c>
      <c r="F8353" s="5" t="s">
        <v>357</v>
      </c>
      <c r="G8353" s="3">
        <v>32.037999999999997</v>
      </c>
      <c r="H8353" s="5" t="s">
        <v>357</v>
      </c>
      <c r="I8353" s="3">
        <v>22.992000000000001</v>
      </c>
      <c r="J8353" s="5" t="s">
        <v>357</v>
      </c>
      <c r="K8353" s="4" t="s">
        <v>456</v>
      </c>
      <c r="L8353" s="3" t="s">
        <v>457</v>
      </c>
      <c r="M8353" s="3" t="s">
        <v>233</v>
      </c>
      <c r="Q8353" s="3"/>
      <c r="R8353">
        <v>1325189</v>
      </c>
      <c r="S8353">
        <v>3289</v>
      </c>
      <c r="T8353">
        <v>23.327000000000002</v>
      </c>
      <c r="U8353">
        <v>31.056999999999999</v>
      </c>
      <c r="V8353">
        <v>23.989000000000001</v>
      </c>
      <c r="W8353" t="s">
        <v>510</v>
      </c>
      <c r="X8353" t="s">
        <v>511</v>
      </c>
    </row>
    <row r="8354" spans="1:24" x14ac:dyDescent="0.25">
      <c r="A8354" s="3">
        <v>1329294</v>
      </c>
      <c r="B8354" s="3" t="s">
        <v>90</v>
      </c>
      <c r="C8354" s="3" t="s">
        <v>357</v>
      </c>
      <c r="D8354" s="3" t="s">
        <v>19</v>
      </c>
      <c r="E8354" s="3">
        <v>23.806999999999999</v>
      </c>
      <c r="F8354" s="5" t="s">
        <v>357</v>
      </c>
      <c r="G8354" s="3">
        <v>32.298000000000002</v>
      </c>
      <c r="H8354" s="5" t="s">
        <v>248</v>
      </c>
      <c r="I8354" s="3">
        <v>23.736999999999998</v>
      </c>
      <c r="J8354" s="5" t="s">
        <v>357</v>
      </c>
      <c r="K8354" s="4" t="s">
        <v>456</v>
      </c>
      <c r="L8354" s="3" t="s">
        <v>457</v>
      </c>
      <c r="M8354" s="3" t="s">
        <v>233</v>
      </c>
      <c r="Q8354" s="3"/>
      <c r="R8354">
        <v>1325293</v>
      </c>
      <c r="S8354">
        <v>3720</v>
      </c>
      <c r="T8354">
        <v>22.684000000000001</v>
      </c>
      <c r="U8354">
        <v>31.032</v>
      </c>
      <c r="V8354">
        <v>23.227</v>
      </c>
      <c r="W8354" t="s">
        <v>510</v>
      </c>
      <c r="X8354" t="s">
        <v>511</v>
      </c>
    </row>
    <row r="8355" spans="1:24" x14ac:dyDescent="0.25">
      <c r="A8355" s="3">
        <v>1329294</v>
      </c>
      <c r="B8355" s="3" t="s">
        <v>91</v>
      </c>
      <c r="C8355" s="3" t="s">
        <v>357</v>
      </c>
      <c r="D8355" s="3" t="s">
        <v>19</v>
      </c>
      <c r="E8355" s="3">
        <v>23.706</v>
      </c>
      <c r="F8355" s="5" t="s">
        <v>357</v>
      </c>
      <c r="G8355" s="3">
        <v>31.831</v>
      </c>
      <c r="H8355" s="5" t="s">
        <v>248</v>
      </c>
      <c r="I8355" s="3">
        <v>23.811</v>
      </c>
      <c r="J8355" s="5" t="s">
        <v>357</v>
      </c>
      <c r="K8355" s="4" t="s">
        <v>456</v>
      </c>
      <c r="L8355" s="3" t="s">
        <v>457</v>
      </c>
      <c r="M8355" s="3" t="s">
        <v>233</v>
      </c>
      <c r="Q8355" s="3"/>
      <c r="R8355">
        <v>1325128</v>
      </c>
      <c r="S8355">
        <v>3430</v>
      </c>
      <c r="T8355">
        <v>22.68</v>
      </c>
      <c r="U8355">
        <v>30.951000000000001</v>
      </c>
      <c r="V8355">
        <v>22.78</v>
      </c>
      <c r="W8355" t="s">
        <v>510</v>
      </c>
      <c r="X8355" t="s">
        <v>511</v>
      </c>
    </row>
    <row r="8356" spans="1:24" x14ac:dyDescent="0.25">
      <c r="A8356" s="3">
        <v>1329833</v>
      </c>
      <c r="B8356" s="3" t="s">
        <v>91</v>
      </c>
      <c r="C8356" s="3">
        <v>3117</v>
      </c>
      <c r="D8356" s="3" t="s">
        <v>1</v>
      </c>
      <c r="E8356" s="3">
        <v>23.797999999999998</v>
      </c>
      <c r="F8356" s="5" t="s">
        <v>357</v>
      </c>
      <c r="G8356" s="3">
        <v>31.18</v>
      </c>
      <c r="H8356" s="5" t="s">
        <v>357</v>
      </c>
      <c r="I8356" s="3">
        <v>24.077999999999999</v>
      </c>
      <c r="J8356" s="5" t="s">
        <v>357</v>
      </c>
      <c r="K8356" s="4" t="s">
        <v>458</v>
      </c>
      <c r="L8356" s="3" t="s">
        <v>459</v>
      </c>
      <c r="M8356" s="3" t="s">
        <v>238</v>
      </c>
      <c r="Q8356" s="3"/>
      <c r="R8356">
        <v>1325290</v>
      </c>
      <c r="S8356">
        <v>3430</v>
      </c>
      <c r="T8356">
        <v>23.242999999999999</v>
      </c>
      <c r="U8356">
        <v>30.95</v>
      </c>
      <c r="V8356">
        <v>23.853000000000002</v>
      </c>
      <c r="W8356" t="s">
        <v>510</v>
      </c>
      <c r="X8356" t="s">
        <v>511</v>
      </c>
    </row>
    <row r="8357" spans="1:24" x14ac:dyDescent="0.25">
      <c r="A8357" s="3">
        <v>1329832</v>
      </c>
      <c r="B8357" s="3" t="s">
        <v>90</v>
      </c>
      <c r="C8357" s="3">
        <v>4061</v>
      </c>
      <c r="D8357" s="3" t="s">
        <v>1</v>
      </c>
      <c r="E8357" s="3">
        <v>22.393999999999998</v>
      </c>
      <c r="F8357" s="5" t="s">
        <v>357</v>
      </c>
      <c r="G8357" s="3">
        <v>33.029000000000003</v>
      </c>
      <c r="H8357" s="5" t="s">
        <v>357</v>
      </c>
      <c r="I8357" s="3">
        <v>22.617999999999999</v>
      </c>
      <c r="J8357" s="5" t="s">
        <v>357</v>
      </c>
      <c r="K8357" s="4" t="s">
        <v>458</v>
      </c>
      <c r="L8357" s="3" t="s">
        <v>459</v>
      </c>
      <c r="M8357" s="3" t="s">
        <v>238</v>
      </c>
      <c r="Q8357" s="3"/>
      <c r="R8357">
        <v>1325420</v>
      </c>
      <c r="S8357">
        <v>3135</v>
      </c>
      <c r="T8357">
        <v>21.92</v>
      </c>
      <c r="U8357">
        <v>30.923999999999999</v>
      </c>
      <c r="V8357">
        <v>22.012</v>
      </c>
      <c r="W8357" t="s">
        <v>510</v>
      </c>
      <c r="X8357" t="s">
        <v>511</v>
      </c>
    </row>
    <row r="8358" spans="1:24" x14ac:dyDescent="0.25">
      <c r="A8358" s="3">
        <v>1329831</v>
      </c>
      <c r="B8358" s="3" t="s">
        <v>89</v>
      </c>
      <c r="C8358" s="3">
        <v>4032</v>
      </c>
      <c r="D8358" s="3" t="s">
        <v>1</v>
      </c>
      <c r="E8358" s="3">
        <v>23.122</v>
      </c>
      <c r="F8358" s="5" t="s">
        <v>357</v>
      </c>
      <c r="G8358" s="3">
        <v>31.902999999999999</v>
      </c>
      <c r="H8358" s="5" t="s">
        <v>357</v>
      </c>
      <c r="I8358" s="3">
        <v>23.803000000000001</v>
      </c>
      <c r="J8358" s="5" t="s">
        <v>357</v>
      </c>
      <c r="K8358" s="4" t="s">
        <v>458</v>
      </c>
      <c r="L8358" s="3" t="s">
        <v>459</v>
      </c>
      <c r="M8358" s="3" t="s">
        <v>238</v>
      </c>
      <c r="Q8358" s="3"/>
      <c r="R8358">
        <v>1325452</v>
      </c>
      <c r="S8358">
        <v>2616</v>
      </c>
      <c r="T8358">
        <v>21.023</v>
      </c>
      <c r="U8358">
        <v>30.92</v>
      </c>
      <c r="V8358">
        <v>23.538</v>
      </c>
      <c r="W8358" t="s">
        <v>510</v>
      </c>
      <c r="X8358" t="s">
        <v>511</v>
      </c>
    </row>
    <row r="8359" spans="1:24" x14ac:dyDescent="0.25">
      <c r="A8359" s="3">
        <v>1329830</v>
      </c>
      <c r="B8359" s="3" t="s">
        <v>88</v>
      </c>
      <c r="C8359" s="3">
        <v>3240</v>
      </c>
      <c r="D8359" s="3" t="s">
        <v>1</v>
      </c>
      <c r="E8359" s="3">
        <v>22.489000000000001</v>
      </c>
      <c r="F8359" s="5" t="s">
        <v>357</v>
      </c>
      <c r="G8359" s="3">
        <v>31.760999999999999</v>
      </c>
      <c r="H8359" s="5" t="s">
        <v>357</v>
      </c>
      <c r="I8359" s="3">
        <v>23.155000000000001</v>
      </c>
      <c r="J8359" s="5" t="s">
        <v>357</v>
      </c>
      <c r="K8359" s="4" t="s">
        <v>458</v>
      </c>
      <c r="L8359" s="3" t="s">
        <v>459</v>
      </c>
      <c r="M8359" s="3" t="s">
        <v>238</v>
      </c>
      <c r="Q8359" s="3"/>
      <c r="R8359">
        <v>1325428</v>
      </c>
      <c r="S8359">
        <v>3521</v>
      </c>
      <c r="T8359">
        <v>22.059000000000001</v>
      </c>
      <c r="U8359">
        <v>30.914999999999999</v>
      </c>
      <c r="V8359">
        <v>22.77</v>
      </c>
      <c r="W8359" t="s">
        <v>510</v>
      </c>
      <c r="X8359" t="s">
        <v>511</v>
      </c>
    </row>
    <row r="8360" spans="1:24" x14ac:dyDescent="0.25">
      <c r="A8360" s="3">
        <v>1329829</v>
      </c>
      <c r="B8360" s="3" t="s">
        <v>87</v>
      </c>
      <c r="C8360" s="3">
        <v>3964</v>
      </c>
      <c r="D8360" s="3" t="s">
        <v>1</v>
      </c>
      <c r="E8360" s="3">
        <v>22.905999999999999</v>
      </c>
      <c r="F8360" s="5" t="s">
        <v>357</v>
      </c>
      <c r="G8360" s="3">
        <v>32.948999999999998</v>
      </c>
      <c r="H8360" s="5" t="s">
        <v>357</v>
      </c>
      <c r="I8360" s="3">
        <v>23.213000000000001</v>
      </c>
      <c r="J8360" s="5" t="s">
        <v>357</v>
      </c>
      <c r="K8360" s="4" t="s">
        <v>458</v>
      </c>
      <c r="L8360" s="3" t="s">
        <v>459</v>
      </c>
      <c r="M8360" s="3" t="s">
        <v>238</v>
      </c>
      <c r="Q8360" s="3"/>
      <c r="R8360">
        <v>1325156</v>
      </c>
      <c r="S8360">
        <v>3115</v>
      </c>
      <c r="T8360">
        <v>22.152999999999999</v>
      </c>
      <c r="U8360">
        <v>30.776</v>
      </c>
      <c r="V8360">
        <v>22.904</v>
      </c>
      <c r="W8360" t="s">
        <v>510</v>
      </c>
      <c r="X8360" t="s">
        <v>511</v>
      </c>
    </row>
    <row r="8361" spans="1:24" x14ac:dyDescent="0.25">
      <c r="A8361" s="3">
        <v>1329828</v>
      </c>
      <c r="B8361" s="3" t="s">
        <v>86</v>
      </c>
      <c r="C8361" s="3">
        <v>2947</v>
      </c>
      <c r="D8361" s="3" t="s">
        <v>1</v>
      </c>
      <c r="E8361" s="3">
        <v>22.802</v>
      </c>
      <c r="F8361" s="5" t="s">
        <v>357</v>
      </c>
      <c r="G8361" s="3">
        <v>31.704999999999998</v>
      </c>
      <c r="H8361" s="5" t="s">
        <v>357</v>
      </c>
      <c r="I8361" s="3">
        <v>23.192</v>
      </c>
      <c r="J8361" s="5" t="s">
        <v>357</v>
      </c>
      <c r="K8361" s="4" t="s">
        <v>458</v>
      </c>
      <c r="L8361" s="3" t="s">
        <v>459</v>
      </c>
      <c r="M8361" s="3" t="s">
        <v>238</v>
      </c>
      <c r="Q8361" s="3"/>
      <c r="R8361">
        <v>1325418</v>
      </c>
      <c r="S8361">
        <v>3075</v>
      </c>
      <c r="T8361">
        <v>22.518999999999998</v>
      </c>
      <c r="U8361">
        <v>30.744</v>
      </c>
      <c r="V8361">
        <v>23.041</v>
      </c>
      <c r="W8361" t="s">
        <v>510</v>
      </c>
      <c r="X8361" t="s">
        <v>511</v>
      </c>
    </row>
    <row r="8362" spans="1:24" x14ac:dyDescent="0.25">
      <c r="A8362" s="3">
        <v>1329827</v>
      </c>
      <c r="B8362" s="3" t="s">
        <v>85</v>
      </c>
      <c r="C8362" s="3">
        <v>3484</v>
      </c>
      <c r="D8362" s="3" t="s">
        <v>1</v>
      </c>
      <c r="E8362" s="3">
        <v>23.504999999999999</v>
      </c>
      <c r="F8362" s="5" t="s">
        <v>357</v>
      </c>
      <c r="G8362" s="3">
        <v>31.492999999999999</v>
      </c>
      <c r="H8362" s="5" t="s">
        <v>357</v>
      </c>
      <c r="I8362" s="3">
        <v>23.928999999999998</v>
      </c>
      <c r="J8362" s="5" t="s">
        <v>357</v>
      </c>
      <c r="K8362" s="4" t="s">
        <v>458</v>
      </c>
      <c r="L8362" s="3" t="s">
        <v>459</v>
      </c>
      <c r="M8362" s="3" t="s">
        <v>238</v>
      </c>
      <c r="Q8362" s="3"/>
      <c r="R8362">
        <v>1325414</v>
      </c>
      <c r="S8362">
        <v>3856</v>
      </c>
      <c r="T8362">
        <v>21.904</v>
      </c>
      <c r="U8362">
        <v>30.734000000000002</v>
      </c>
      <c r="V8362">
        <v>22.114999999999998</v>
      </c>
      <c r="W8362" t="s">
        <v>510</v>
      </c>
      <c r="X8362" t="s">
        <v>511</v>
      </c>
    </row>
    <row r="8363" spans="1:24" x14ac:dyDescent="0.25">
      <c r="A8363" s="3">
        <v>1329826</v>
      </c>
      <c r="B8363" s="3" t="s">
        <v>84</v>
      </c>
      <c r="C8363" s="3">
        <v>3232</v>
      </c>
      <c r="D8363" s="3" t="s">
        <v>1</v>
      </c>
      <c r="E8363" s="3">
        <v>21.376000000000001</v>
      </c>
      <c r="F8363" s="5" t="s">
        <v>357</v>
      </c>
      <c r="G8363" s="3">
        <v>30.677</v>
      </c>
      <c r="H8363" s="5" t="s">
        <v>357</v>
      </c>
      <c r="I8363" s="3">
        <v>22.16</v>
      </c>
      <c r="J8363" s="5" t="s">
        <v>357</v>
      </c>
      <c r="K8363" s="4" t="s">
        <v>458</v>
      </c>
      <c r="L8363" s="3" t="s">
        <v>459</v>
      </c>
      <c r="M8363" s="3" t="s">
        <v>238</v>
      </c>
      <c r="Q8363" s="3"/>
      <c r="R8363">
        <v>1325433</v>
      </c>
      <c r="S8363">
        <v>3880</v>
      </c>
      <c r="T8363">
        <v>22.393000000000001</v>
      </c>
      <c r="U8363">
        <v>30.728000000000002</v>
      </c>
      <c r="V8363">
        <v>23.24</v>
      </c>
      <c r="W8363" t="s">
        <v>510</v>
      </c>
      <c r="X8363" t="s">
        <v>511</v>
      </c>
    </row>
    <row r="8364" spans="1:24" x14ac:dyDescent="0.25">
      <c r="A8364" s="3">
        <v>1329825</v>
      </c>
      <c r="B8364" s="3" t="s">
        <v>83</v>
      </c>
      <c r="C8364" s="3">
        <v>3034</v>
      </c>
      <c r="D8364" s="3" t="s">
        <v>1</v>
      </c>
      <c r="E8364" s="3">
        <v>23.038</v>
      </c>
      <c r="F8364" s="5" t="s">
        <v>357</v>
      </c>
      <c r="G8364" s="3">
        <v>32.911999999999999</v>
      </c>
      <c r="H8364" s="5" t="s">
        <v>357</v>
      </c>
      <c r="I8364" s="3">
        <v>23.390999999999998</v>
      </c>
      <c r="J8364" s="5" t="s">
        <v>357</v>
      </c>
      <c r="K8364" s="4" t="s">
        <v>458</v>
      </c>
      <c r="L8364" s="3" t="s">
        <v>459</v>
      </c>
      <c r="M8364" s="3" t="s">
        <v>238</v>
      </c>
      <c r="Q8364" s="3"/>
      <c r="R8364">
        <v>1325455</v>
      </c>
      <c r="S8364">
        <v>3720</v>
      </c>
      <c r="T8364">
        <v>22.728000000000002</v>
      </c>
      <c r="U8364">
        <v>30.722000000000001</v>
      </c>
      <c r="V8364">
        <v>23.492000000000001</v>
      </c>
      <c r="W8364" t="s">
        <v>510</v>
      </c>
      <c r="X8364" t="s">
        <v>511</v>
      </c>
    </row>
    <row r="8365" spans="1:24" x14ac:dyDescent="0.25">
      <c r="A8365" s="3">
        <v>1329824</v>
      </c>
      <c r="B8365" s="3" t="s">
        <v>82</v>
      </c>
      <c r="C8365" s="3">
        <v>2968</v>
      </c>
      <c r="D8365" s="3" t="s">
        <v>1</v>
      </c>
      <c r="E8365" s="3">
        <v>23.05</v>
      </c>
      <c r="F8365" s="5" t="s">
        <v>357</v>
      </c>
      <c r="G8365" s="3">
        <v>32.378</v>
      </c>
      <c r="H8365" s="5" t="s">
        <v>357</v>
      </c>
      <c r="I8365" s="3">
        <v>23.736999999999998</v>
      </c>
      <c r="J8365" s="5" t="s">
        <v>357</v>
      </c>
      <c r="K8365" s="4" t="s">
        <v>458</v>
      </c>
      <c r="L8365" s="3" t="s">
        <v>459</v>
      </c>
      <c r="M8365" s="3" t="s">
        <v>238</v>
      </c>
      <c r="Q8365" s="3"/>
      <c r="R8365">
        <v>1325180</v>
      </c>
      <c r="S8365">
        <v>3020</v>
      </c>
      <c r="T8365">
        <v>22.39</v>
      </c>
      <c r="U8365">
        <v>30.693000000000001</v>
      </c>
      <c r="V8365">
        <v>22.885999999999999</v>
      </c>
      <c r="W8365" t="s">
        <v>510</v>
      </c>
      <c r="X8365" t="s">
        <v>511</v>
      </c>
    </row>
    <row r="8366" spans="1:24" x14ac:dyDescent="0.25">
      <c r="A8366" s="3">
        <v>1329823</v>
      </c>
      <c r="B8366" s="3" t="s">
        <v>81</v>
      </c>
      <c r="C8366" s="3">
        <v>2764</v>
      </c>
      <c r="D8366" s="3" t="s">
        <v>1</v>
      </c>
      <c r="E8366" s="3">
        <v>22.597999999999999</v>
      </c>
      <c r="F8366" s="5" t="s">
        <v>357</v>
      </c>
      <c r="G8366" s="3">
        <v>32.094999999999999</v>
      </c>
      <c r="H8366" s="5" t="s">
        <v>357</v>
      </c>
      <c r="I8366" s="3">
        <v>23.234000000000002</v>
      </c>
      <c r="J8366" s="5" t="s">
        <v>357</v>
      </c>
      <c r="K8366" s="4" t="s">
        <v>458</v>
      </c>
      <c r="L8366" s="3" t="s">
        <v>459</v>
      </c>
      <c r="M8366" s="3" t="s">
        <v>238</v>
      </c>
      <c r="Q8366" s="3"/>
      <c r="R8366">
        <v>1325143</v>
      </c>
      <c r="S8366">
        <v>4080</v>
      </c>
      <c r="T8366">
        <v>21.544</v>
      </c>
      <c r="U8366">
        <v>30.297999999999998</v>
      </c>
      <c r="V8366">
        <v>22.542999999999999</v>
      </c>
      <c r="W8366" t="s">
        <v>510</v>
      </c>
      <c r="X8366" t="s">
        <v>511</v>
      </c>
    </row>
    <row r="8367" spans="1:24" x14ac:dyDescent="0.25">
      <c r="A8367" s="3">
        <v>1329822</v>
      </c>
      <c r="B8367" s="3" t="s">
        <v>80</v>
      </c>
      <c r="C8367" s="3">
        <v>3325</v>
      </c>
      <c r="D8367" s="3" t="s">
        <v>1</v>
      </c>
      <c r="E8367" s="3">
        <v>23.556999999999999</v>
      </c>
      <c r="F8367" s="5" t="s">
        <v>357</v>
      </c>
      <c r="G8367" s="3">
        <v>31.835000000000001</v>
      </c>
      <c r="H8367" s="5" t="s">
        <v>357</v>
      </c>
      <c r="I8367" s="3">
        <v>24.236000000000001</v>
      </c>
      <c r="J8367" s="5" t="s">
        <v>357</v>
      </c>
      <c r="K8367" s="4" t="s">
        <v>458</v>
      </c>
      <c r="L8367" s="3" t="s">
        <v>459</v>
      </c>
      <c r="M8367" s="3" t="s">
        <v>238</v>
      </c>
      <c r="Q8367" s="3"/>
      <c r="R8367">
        <v>1325141</v>
      </c>
      <c r="S8367">
        <v>3480</v>
      </c>
      <c r="T8367">
        <v>22.638000000000002</v>
      </c>
      <c r="U8367">
        <v>30.285</v>
      </c>
      <c r="V8367">
        <v>23.189</v>
      </c>
      <c r="W8367" t="s">
        <v>510</v>
      </c>
      <c r="X8367" t="s">
        <v>511</v>
      </c>
    </row>
    <row r="8368" spans="1:24" x14ac:dyDescent="0.25">
      <c r="A8368" s="3">
        <v>1329821</v>
      </c>
      <c r="B8368" s="3" t="s">
        <v>79</v>
      </c>
      <c r="C8368" s="3">
        <v>3470</v>
      </c>
      <c r="D8368" s="3" t="s">
        <v>1</v>
      </c>
      <c r="E8368" s="3">
        <v>23.018000000000001</v>
      </c>
      <c r="F8368" s="5" t="s">
        <v>357</v>
      </c>
      <c r="G8368" s="3">
        <v>31.968</v>
      </c>
      <c r="H8368" s="5" t="s">
        <v>357</v>
      </c>
      <c r="I8368" s="3">
        <v>23.134</v>
      </c>
      <c r="J8368" s="5" t="s">
        <v>357</v>
      </c>
      <c r="K8368" s="4" t="s">
        <v>458</v>
      </c>
      <c r="L8368" s="3" t="s">
        <v>459</v>
      </c>
      <c r="M8368" s="3" t="s">
        <v>238</v>
      </c>
      <c r="Q8368" s="3"/>
      <c r="R8368">
        <v>1325450</v>
      </c>
      <c r="S8368">
        <v>3970</v>
      </c>
      <c r="T8368">
        <v>22.274999999999999</v>
      </c>
      <c r="U8368">
        <v>30.274000000000001</v>
      </c>
      <c r="V8368">
        <v>22.692</v>
      </c>
      <c r="W8368" t="s">
        <v>510</v>
      </c>
      <c r="X8368" t="s">
        <v>511</v>
      </c>
    </row>
    <row r="8369" spans="1:24" x14ac:dyDescent="0.25">
      <c r="A8369" s="3">
        <v>1329820</v>
      </c>
      <c r="B8369" s="3" t="s">
        <v>78</v>
      </c>
      <c r="C8369" s="3">
        <v>3100</v>
      </c>
      <c r="D8369" s="3" t="s">
        <v>1</v>
      </c>
      <c r="E8369" s="3">
        <v>22.253</v>
      </c>
      <c r="F8369" s="5" t="s">
        <v>357</v>
      </c>
      <c r="G8369" s="3">
        <v>30.882999999999999</v>
      </c>
      <c r="H8369" s="5" t="s">
        <v>357</v>
      </c>
      <c r="I8369" s="3">
        <v>22.905999999999999</v>
      </c>
      <c r="J8369" s="5" t="s">
        <v>357</v>
      </c>
      <c r="K8369" s="4" t="s">
        <v>458</v>
      </c>
      <c r="L8369" s="3" t="s">
        <v>459</v>
      </c>
      <c r="M8369" s="3" t="s">
        <v>238</v>
      </c>
      <c r="Q8369" s="3"/>
      <c r="R8369">
        <v>1325187</v>
      </c>
      <c r="S8369">
        <v>2778</v>
      </c>
      <c r="T8369">
        <v>22.32</v>
      </c>
      <c r="U8369">
        <v>29.972000000000001</v>
      </c>
      <c r="V8369">
        <v>22.946000000000002</v>
      </c>
      <c r="W8369" t="s">
        <v>510</v>
      </c>
      <c r="X8369" t="s">
        <v>511</v>
      </c>
    </row>
    <row r="8370" spans="1:24" x14ac:dyDescent="0.25">
      <c r="A8370" s="3">
        <v>1329819</v>
      </c>
      <c r="B8370" s="3" t="s">
        <v>77</v>
      </c>
      <c r="C8370" s="3">
        <v>2977</v>
      </c>
      <c r="D8370" s="3" t="s">
        <v>1</v>
      </c>
      <c r="E8370" s="3">
        <v>23.442</v>
      </c>
      <c r="F8370" s="5" t="s">
        <v>357</v>
      </c>
      <c r="G8370" s="3">
        <v>30.956</v>
      </c>
      <c r="H8370" s="5" t="s">
        <v>357</v>
      </c>
      <c r="I8370" s="3">
        <v>24.111999999999998</v>
      </c>
      <c r="J8370" s="5" t="s">
        <v>357</v>
      </c>
      <c r="K8370" s="4" t="s">
        <v>458</v>
      </c>
      <c r="L8370" s="3" t="s">
        <v>459</v>
      </c>
      <c r="M8370" s="3" t="s">
        <v>238</v>
      </c>
      <c r="Q8370" s="3"/>
      <c r="R8370">
        <v>1325431</v>
      </c>
      <c r="S8370">
        <v>3215</v>
      </c>
      <c r="T8370">
        <v>22.015000000000001</v>
      </c>
      <c r="U8370">
        <v>29.347000000000001</v>
      </c>
      <c r="V8370">
        <v>23.2</v>
      </c>
      <c r="W8370" t="s">
        <v>510</v>
      </c>
      <c r="X8370" t="s">
        <v>511</v>
      </c>
    </row>
    <row r="8371" spans="1:24" x14ac:dyDescent="0.25">
      <c r="A8371" s="3">
        <v>1329818</v>
      </c>
      <c r="B8371" s="3" t="s">
        <v>76</v>
      </c>
      <c r="C8371" s="3">
        <v>3062</v>
      </c>
      <c r="D8371" s="3" t="s">
        <v>1</v>
      </c>
      <c r="E8371" s="3">
        <v>23.710999999999999</v>
      </c>
      <c r="F8371" s="5" t="s">
        <v>357</v>
      </c>
      <c r="G8371" s="3">
        <v>32.488</v>
      </c>
      <c r="H8371" s="5" t="s">
        <v>357</v>
      </c>
      <c r="I8371" s="3">
        <v>24.317</v>
      </c>
      <c r="J8371" s="5" t="s">
        <v>357</v>
      </c>
      <c r="K8371" s="4" t="s">
        <v>458</v>
      </c>
      <c r="L8371" s="3" t="s">
        <v>459</v>
      </c>
      <c r="M8371" s="3" t="s">
        <v>238</v>
      </c>
      <c r="Q8371" s="3"/>
      <c r="R8371">
        <v>1324704</v>
      </c>
      <c r="S8371">
        <v>3183</v>
      </c>
      <c r="T8371">
        <v>22.474</v>
      </c>
      <c r="U8371">
        <v>32.145000000000003</v>
      </c>
      <c r="V8371">
        <v>22.344000000000001</v>
      </c>
      <c r="W8371" t="s">
        <v>514</v>
      </c>
      <c r="X8371" t="s">
        <v>515</v>
      </c>
    </row>
    <row r="8372" spans="1:24" x14ac:dyDescent="0.25">
      <c r="A8372" s="3">
        <v>1329817</v>
      </c>
      <c r="B8372" s="3" t="s">
        <v>75</v>
      </c>
      <c r="C8372" s="3">
        <v>3557</v>
      </c>
      <c r="D8372" s="3" t="s">
        <v>1</v>
      </c>
      <c r="E8372" s="3">
        <v>23.268000000000001</v>
      </c>
      <c r="F8372" s="5" t="s">
        <v>357</v>
      </c>
      <c r="G8372" s="3">
        <v>31.562999999999999</v>
      </c>
      <c r="H8372" s="5" t="s">
        <v>357</v>
      </c>
      <c r="I8372" s="3">
        <v>23.794</v>
      </c>
      <c r="J8372" s="5" t="s">
        <v>357</v>
      </c>
      <c r="K8372" s="4" t="s">
        <v>458</v>
      </c>
      <c r="L8372" s="3" t="s">
        <v>459</v>
      </c>
      <c r="M8372" s="3" t="s">
        <v>238</v>
      </c>
      <c r="Q8372" s="3"/>
      <c r="R8372">
        <v>1324708</v>
      </c>
      <c r="S8372">
        <v>2598</v>
      </c>
      <c r="T8372">
        <v>23.254000000000001</v>
      </c>
      <c r="U8372">
        <v>31.588000000000001</v>
      </c>
      <c r="V8372">
        <v>23.428000000000001</v>
      </c>
      <c r="W8372" t="s">
        <v>514</v>
      </c>
      <c r="X8372" t="s">
        <v>515</v>
      </c>
    </row>
    <row r="8373" spans="1:24" x14ac:dyDescent="0.25">
      <c r="A8373" s="3">
        <v>1329816</v>
      </c>
      <c r="B8373" s="3" t="s">
        <v>74</v>
      </c>
      <c r="C8373" s="3">
        <v>2555</v>
      </c>
      <c r="D8373" s="3" t="s">
        <v>1</v>
      </c>
      <c r="E8373" s="3">
        <v>22.952000000000002</v>
      </c>
      <c r="F8373" s="5" t="s">
        <v>357</v>
      </c>
      <c r="G8373" s="3">
        <v>31.17</v>
      </c>
      <c r="H8373" s="5" t="s">
        <v>357</v>
      </c>
      <c r="I8373" s="3">
        <v>23.454999999999998</v>
      </c>
      <c r="J8373" s="5" t="s">
        <v>357</v>
      </c>
      <c r="K8373" s="4" t="s">
        <v>458</v>
      </c>
      <c r="L8373" s="3" t="s">
        <v>459</v>
      </c>
      <c r="M8373" s="3" t="s">
        <v>238</v>
      </c>
      <c r="Q8373" s="3"/>
      <c r="R8373">
        <v>1324712</v>
      </c>
      <c r="S8373">
        <v>3800</v>
      </c>
      <c r="T8373">
        <v>22.928000000000001</v>
      </c>
      <c r="U8373">
        <v>31.443000000000001</v>
      </c>
      <c r="V8373">
        <v>23.74</v>
      </c>
      <c r="W8373" t="s">
        <v>514</v>
      </c>
      <c r="X8373" t="s">
        <v>515</v>
      </c>
    </row>
    <row r="8374" spans="1:24" x14ac:dyDescent="0.25">
      <c r="A8374" s="3">
        <v>1329815</v>
      </c>
      <c r="B8374" s="3" t="s">
        <v>73</v>
      </c>
      <c r="C8374" s="3">
        <v>2990</v>
      </c>
      <c r="D8374" s="3" t="s">
        <v>1</v>
      </c>
      <c r="E8374" s="3">
        <v>23.047999999999998</v>
      </c>
      <c r="F8374" s="5" t="s">
        <v>357</v>
      </c>
      <c r="G8374" s="3">
        <v>31.661000000000001</v>
      </c>
      <c r="H8374" s="5" t="s">
        <v>357</v>
      </c>
      <c r="I8374" s="3">
        <v>23.524999999999999</v>
      </c>
      <c r="J8374" s="5" t="s">
        <v>357</v>
      </c>
      <c r="K8374" s="4" t="s">
        <v>458</v>
      </c>
      <c r="L8374" s="3" t="s">
        <v>459</v>
      </c>
      <c r="M8374" s="3" t="s">
        <v>238</v>
      </c>
      <c r="Q8374" s="3"/>
      <c r="R8374">
        <v>1324709</v>
      </c>
      <c r="S8374">
        <v>2586</v>
      </c>
      <c r="T8374">
        <v>23.507000000000001</v>
      </c>
      <c r="U8374">
        <v>31.335999999999999</v>
      </c>
      <c r="V8374">
        <v>23.498000000000001</v>
      </c>
      <c r="W8374" t="s">
        <v>514</v>
      </c>
      <c r="X8374" t="s">
        <v>515</v>
      </c>
    </row>
    <row r="8375" spans="1:24" x14ac:dyDescent="0.25">
      <c r="A8375" s="3">
        <v>1329814</v>
      </c>
      <c r="B8375" s="3" t="s">
        <v>72</v>
      </c>
      <c r="C8375" s="3">
        <v>2580</v>
      </c>
      <c r="D8375" s="3" t="s">
        <v>1</v>
      </c>
      <c r="E8375" s="3">
        <v>23.172000000000001</v>
      </c>
      <c r="F8375" s="5" t="s">
        <v>357</v>
      </c>
      <c r="G8375" s="3">
        <v>32.003</v>
      </c>
      <c r="H8375" s="5" t="s">
        <v>357</v>
      </c>
      <c r="I8375" s="3">
        <v>23.744</v>
      </c>
      <c r="J8375" s="5" t="s">
        <v>357</v>
      </c>
      <c r="K8375" s="4" t="s">
        <v>458</v>
      </c>
      <c r="L8375" s="3" t="s">
        <v>459</v>
      </c>
      <c r="M8375" s="3" t="s">
        <v>238</v>
      </c>
      <c r="Q8375" s="3"/>
      <c r="R8375">
        <v>1324703</v>
      </c>
      <c r="S8375">
        <v>3657</v>
      </c>
      <c r="T8375">
        <v>23.861999999999998</v>
      </c>
      <c r="U8375">
        <v>31.193000000000001</v>
      </c>
      <c r="V8375">
        <v>23.565999999999999</v>
      </c>
      <c r="W8375" t="s">
        <v>514</v>
      </c>
      <c r="X8375" t="s">
        <v>515</v>
      </c>
    </row>
    <row r="8376" spans="1:24" x14ac:dyDescent="0.25">
      <c r="A8376" s="3">
        <v>1329813</v>
      </c>
      <c r="B8376" s="3" t="s">
        <v>71</v>
      </c>
      <c r="C8376" s="3">
        <v>3990</v>
      </c>
      <c r="D8376" s="3" t="s">
        <v>1</v>
      </c>
      <c r="E8376" s="3">
        <v>21.949000000000002</v>
      </c>
      <c r="F8376" s="5" t="s">
        <v>357</v>
      </c>
      <c r="G8376" s="3">
        <v>30.768999999999998</v>
      </c>
      <c r="H8376" s="5" t="s">
        <v>357</v>
      </c>
      <c r="I8376" s="3">
        <v>22.15</v>
      </c>
      <c r="J8376" s="5" t="s">
        <v>357</v>
      </c>
      <c r="K8376" s="4" t="s">
        <v>458</v>
      </c>
      <c r="L8376" s="3" t="s">
        <v>459</v>
      </c>
      <c r="M8376" s="3" t="s">
        <v>238</v>
      </c>
      <c r="Q8376" s="3"/>
      <c r="R8376">
        <v>1324706</v>
      </c>
      <c r="S8376">
        <v>4100</v>
      </c>
      <c r="T8376">
        <v>23.521000000000001</v>
      </c>
      <c r="U8376">
        <v>30.835999999999999</v>
      </c>
      <c r="V8376">
        <v>23.527000000000001</v>
      </c>
      <c r="W8376" t="s">
        <v>514</v>
      </c>
      <c r="X8376" t="s">
        <v>515</v>
      </c>
    </row>
    <row r="8377" spans="1:24" x14ac:dyDescent="0.25">
      <c r="A8377" s="3">
        <v>1329812</v>
      </c>
      <c r="B8377" s="3" t="s">
        <v>70</v>
      </c>
      <c r="C8377" s="3">
        <v>3135</v>
      </c>
      <c r="D8377" s="3" t="s">
        <v>1</v>
      </c>
      <c r="E8377" s="3">
        <v>22.945</v>
      </c>
      <c r="F8377" s="5" t="s">
        <v>357</v>
      </c>
      <c r="G8377" s="3">
        <v>31.977</v>
      </c>
      <c r="H8377" s="5" t="s">
        <v>357</v>
      </c>
      <c r="I8377" s="3">
        <v>23.436</v>
      </c>
      <c r="J8377" s="5" t="s">
        <v>357</v>
      </c>
      <c r="K8377" s="4" t="s">
        <v>458</v>
      </c>
      <c r="L8377" s="3" t="s">
        <v>459</v>
      </c>
      <c r="M8377" s="3" t="s">
        <v>238</v>
      </c>
      <c r="Q8377" s="3"/>
      <c r="R8377">
        <v>1324705</v>
      </c>
      <c r="S8377">
        <v>3515</v>
      </c>
      <c r="T8377">
        <v>22.295999999999999</v>
      </c>
      <c r="U8377">
        <v>30.216999999999999</v>
      </c>
      <c r="V8377">
        <v>22.106000000000002</v>
      </c>
      <c r="W8377" t="s">
        <v>514</v>
      </c>
      <c r="X8377" t="s">
        <v>515</v>
      </c>
    </row>
    <row r="8378" spans="1:24" x14ac:dyDescent="0.25">
      <c r="A8378" s="3">
        <v>1329811</v>
      </c>
      <c r="B8378" s="3" t="s">
        <v>69</v>
      </c>
      <c r="C8378" s="3">
        <v>2822</v>
      </c>
      <c r="D8378" s="3" t="s">
        <v>1</v>
      </c>
      <c r="E8378" s="3">
        <v>23.754999999999999</v>
      </c>
      <c r="F8378" s="5" t="s">
        <v>357</v>
      </c>
      <c r="G8378" s="3">
        <v>33.148000000000003</v>
      </c>
      <c r="H8378" s="5" t="s">
        <v>357</v>
      </c>
      <c r="I8378" s="3">
        <v>23.593</v>
      </c>
      <c r="J8378" s="5" t="s">
        <v>357</v>
      </c>
      <c r="K8378" s="4" t="s">
        <v>458</v>
      </c>
      <c r="L8378" s="3" t="s">
        <v>459</v>
      </c>
      <c r="M8378" s="3" t="s">
        <v>238</v>
      </c>
      <c r="Q8378" s="3"/>
      <c r="R8378">
        <v>1324713</v>
      </c>
      <c r="S8378">
        <v>2735</v>
      </c>
      <c r="T8378">
        <v>23.222000000000001</v>
      </c>
      <c r="U8378">
        <v>30.143000000000001</v>
      </c>
      <c r="V8378">
        <v>23.58</v>
      </c>
      <c r="W8378" t="s">
        <v>514</v>
      </c>
      <c r="X8378" t="s">
        <v>515</v>
      </c>
    </row>
    <row r="8379" spans="1:24" x14ac:dyDescent="0.25">
      <c r="A8379" s="3">
        <v>1329810</v>
      </c>
      <c r="B8379" s="3" t="s">
        <v>68</v>
      </c>
      <c r="C8379" s="3">
        <v>3075</v>
      </c>
      <c r="D8379" s="3" t="s">
        <v>1</v>
      </c>
      <c r="E8379" s="3">
        <v>23.318999999999999</v>
      </c>
      <c r="F8379" s="5" t="s">
        <v>357</v>
      </c>
      <c r="G8379" s="3">
        <v>32.57</v>
      </c>
      <c r="H8379" s="5" t="s">
        <v>357</v>
      </c>
      <c r="I8379" s="3">
        <v>24.006</v>
      </c>
      <c r="J8379" s="5" t="s">
        <v>357</v>
      </c>
      <c r="K8379" s="4" t="s">
        <v>458</v>
      </c>
      <c r="L8379" s="3" t="s">
        <v>459</v>
      </c>
      <c r="M8379" s="3" t="s">
        <v>238</v>
      </c>
      <c r="Q8379" s="3"/>
      <c r="R8379">
        <v>1324707</v>
      </c>
      <c r="S8379">
        <v>2955</v>
      </c>
      <c r="T8379">
        <v>21.81</v>
      </c>
      <c r="U8379">
        <v>30.105</v>
      </c>
      <c r="V8379">
        <v>21.928999999999998</v>
      </c>
      <c r="W8379" t="s">
        <v>514</v>
      </c>
      <c r="X8379" t="s">
        <v>515</v>
      </c>
    </row>
    <row r="8380" spans="1:24" x14ac:dyDescent="0.25">
      <c r="A8380" s="3">
        <v>1329809</v>
      </c>
      <c r="B8380" s="3" t="s">
        <v>67</v>
      </c>
      <c r="C8380" s="3">
        <v>2800</v>
      </c>
      <c r="D8380" s="3" t="s">
        <v>1</v>
      </c>
      <c r="E8380" s="3">
        <v>22.515000000000001</v>
      </c>
      <c r="F8380" s="5" t="s">
        <v>357</v>
      </c>
      <c r="G8380" s="3">
        <v>31.193000000000001</v>
      </c>
      <c r="H8380" s="5" t="s">
        <v>357</v>
      </c>
      <c r="I8380" s="3">
        <v>23.443999999999999</v>
      </c>
      <c r="J8380" s="5" t="s">
        <v>357</v>
      </c>
      <c r="K8380" s="4" t="s">
        <v>458</v>
      </c>
      <c r="L8380" s="3" t="s">
        <v>459</v>
      </c>
      <c r="M8380" s="3" t="s">
        <v>238</v>
      </c>
      <c r="Q8380" s="3"/>
      <c r="R8380">
        <v>1324585</v>
      </c>
      <c r="S8380">
        <v>2190</v>
      </c>
      <c r="T8380">
        <v>24.562999999999999</v>
      </c>
      <c r="U8380">
        <v>34.493000000000002</v>
      </c>
      <c r="V8380">
        <v>24.626999999999999</v>
      </c>
      <c r="W8380" t="s">
        <v>512</v>
      </c>
      <c r="X8380" t="s">
        <v>513</v>
      </c>
    </row>
    <row r="8381" spans="1:24" x14ac:dyDescent="0.25">
      <c r="A8381" s="3">
        <v>1329808</v>
      </c>
      <c r="B8381" s="3" t="s">
        <v>66</v>
      </c>
      <c r="C8381" s="3">
        <v>2708</v>
      </c>
      <c r="D8381" s="3" t="s">
        <v>1</v>
      </c>
      <c r="E8381" s="3">
        <v>22.843</v>
      </c>
      <c r="F8381" s="5" t="s">
        <v>357</v>
      </c>
      <c r="G8381" s="3">
        <v>32.136000000000003</v>
      </c>
      <c r="H8381" s="5" t="s">
        <v>357</v>
      </c>
      <c r="I8381" s="3">
        <v>23.774000000000001</v>
      </c>
      <c r="J8381" s="5" t="s">
        <v>357</v>
      </c>
      <c r="K8381" s="4" t="s">
        <v>458</v>
      </c>
      <c r="L8381" s="3" t="s">
        <v>459</v>
      </c>
      <c r="M8381" s="3" t="s">
        <v>238</v>
      </c>
      <c r="Q8381" s="3"/>
      <c r="R8381">
        <v>1324348</v>
      </c>
      <c r="S8381">
        <v>1729</v>
      </c>
      <c r="T8381">
        <v>25.096</v>
      </c>
      <c r="U8381">
        <v>34.213000000000001</v>
      </c>
      <c r="V8381">
        <v>24.43</v>
      </c>
      <c r="W8381" t="s">
        <v>512</v>
      </c>
      <c r="X8381" t="s">
        <v>513</v>
      </c>
    </row>
    <row r="8382" spans="1:24" x14ac:dyDescent="0.25">
      <c r="A8382" s="3">
        <v>1329807</v>
      </c>
      <c r="B8382" s="3" t="s">
        <v>65</v>
      </c>
      <c r="C8382" s="3">
        <v>2745</v>
      </c>
      <c r="D8382" s="3" t="s">
        <v>1</v>
      </c>
      <c r="E8382" s="3">
        <v>23.742999999999999</v>
      </c>
      <c r="F8382" s="5" t="s">
        <v>357</v>
      </c>
      <c r="G8382" s="3">
        <v>33.279000000000003</v>
      </c>
      <c r="H8382" s="5" t="s">
        <v>357</v>
      </c>
      <c r="I8382" s="3">
        <v>24.486000000000001</v>
      </c>
      <c r="J8382" s="5" t="s">
        <v>357</v>
      </c>
      <c r="K8382" s="4" t="s">
        <v>458</v>
      </c>
      <c r="L8382" s="3" t="s">
        <v>459</v>
      </c>
      <c r="M8382" s="3" t="s">
        <v>238</v>
      </c>
      <c r="Q8382" s="3"/>
      <c r="R8382">
        <v>1324684</v>
      </c>
      <c r="S8382">
        <v>1070</v>
      </c>
      <c r="T8382">
        <v>25.094000000000001</v>
      </c>
      <c r="U8382">
        <v>33.884999999999998</v>
      </c>
      <c r="V8382">
        <v>24.77</v>
      </c>
      <c r="W8382" t="s">
        <v>512</v>
      </c>
      <c r="X8382" t="s">
        <v>513</v>
      </c>
    </row>
    <row r="8383" spans="1:24" x14ac:dyDescent="0.25">
      <c r="A8383" s="3">
        <v>1329806</v>
      </c>
      <c r="B8383" s="3" t="s">
        <v>64</v>
      </c>
      <c r="C8383" s="3">
        <v>3450</v>
      </c>
      <c r="D8383" s="3" t="s">
        <v>1</v>
      </c>
      <c r="E8383" s="3">
        <v>26.016999999999999</v>
      </c>
      <c r="F8383" s="5" t="s">
        <v>357</v>
      </c>
      <c r="G8383" s="3">
        <v>33.887999999999998</v>
      </c>
      <c r="H8383" s="5" t="s">
        <v>357</v>
      </c>
      <c r="I8383" s="3">
        <v>25.5</v>
      </c>
      <c r="J8383" s="5" t="s">
        <v>357</v>
      </c>
      <c r="K8383" s="4" t="s">
        <v>458</v>
      </c>
      <c r="L8383" s="3" t="s">
        <v>459</v>
      </c>
      <c r="M8383" s="3" t="s">
        <v>238</v>
      </c>
      <c r="Q8383" s="3"/>
      <c r="R8383">
        <v>1324669</v>
      </c>
      <c r="S8383">
        <v>2452</v>
      </c>
      <c r="T8383">
        <v>25.797000000000001</v>
      </c>
      <c r="U8383">
        <v>33.500999999999998</v>
      </c>
      <c r="V8383">
        <v>25.684000000000001</v>
      </c>
      <c r="W8383" t="s">
        <v>512</v>
      </c>
      <c r="X8383" t="s">
        <v>513</v>
      </c>
    </row>
    <row r="8384" spans="1:24" x14ac:dyDescent="0.25">
      <c r="A8384" s="3">
        <v>1329805</v>
      </c>
      <c r="B8384" s="3" t="s">
        <v>63</v>
      </c>
      <c r="C8384" s="3">
        <v>3990</v>
      </c>
      <c r="D8384" s="3" t="s">
        <v>1</v>
      </c>
      <c r="E8384" s="3">
        <v>21.654</v>
      </c>
      <c r="F8384" s="5" t="s">
        <v>357</v>
      </c>
      <c r="G8384" s="3">
        <v>31.553000000000001</v>
      </c>
      <c r="H8384" s="5" t="s">
        <v>357</v>
      </c>
      <c r="I8384" s="3">
        <v>22.292000000000002</v>
      </c>
      <c r="J8384" s="5" t="s">
        <v>357</v>
      </c>
      <c r="K8384" s="4" t="s">
        <v>458</v>
      </c>
      <c r="L8384" s="3" t="s">
        <v>459</v>
      </c>
      <c r="M8384" s="3" t="s">
        <v>238</v>
      </c>
      <c r="Q8384" s="3"/>
      <c r="R8384">
        <v>1324584</v>
      </c>
      <c r="S8384">
        <v>2192</v>
      </c>
      <c r="T8384">
        <v>24.113</v>
      </c>
      <c r="U8384">
        <v>33.229999999999997</v>
      </c>
      <c r="V8384">
        <v>24.248999999999999</v>
      </c>
      <c r="W8384" t="s">
        <v>512</v>
      </c>
      <c r="X8384" t="s">
        <v>513</v>
      </c>
    </row>
    <row r="8385" spans="1:24" x14ac:dyDescent="0.25">
      <c r="A8385" s="3">
        <v>1329804</v>
      </c>
      <c r="B8385" s="3" t="s">
        <v>62</v>
      </c>
      <c r="C8385" s="3">
        <v>3080</v>
      </c>
      <c r="D8385" s="3" t="s">
        <v>19</v>
      </c>
      <c r="E8385" s="3">
        <v>22.806999999999999</v>
      </c>
      <c r="F8385" s="5" t="s">
        <v>357</v>
      </c>
      <c r="G8385" s="3">
        <v>34.375999999999998</v>
      </c>
      <c r="H8385" s="5" t="s">
        <v>20</v>
      </c>
      <c r="I8385" s="3">
        <v>23.416</v>
      </c>
      <c r="J8385" s="5" t="s">
        <v>357</v>
      </c>
      <c r="K8385" s="4" t="s">
        <v>458</v>
      </c>
      <c r="L8385" s="3" t="s">
        <v>459</v>
      </c>
      <c r="M8385" s="3" t="s">
        <v>238</v>
      </c>
      <c r="Q8385" s="3"/>
      <c r="R8385">
        <v>1324670</v>
      </c>
      <c r="S8385">
        <v>3525</v>
      </c>
      <c r="T8385">
        <v>23.251999999999999</v>
      </c>
      <c r="U8385">
        <v>33.073</v>
      </c>
      <c r="V8385">
        <v>22.960999999999999</v>
      </c>
      <c r="W8385" t="s">
        <v>512</v>
      </c>
      <c r="X8385" t="s">
        <v>513</v>
      </c>
    </row>
    <row r="8386" spans="1:24" x14ac:dyDescent="0.25">
      <c r="A8386" s="3">
        <v>1329803</v>
      </c>
      <c r="B8386" s="3" t="s">
        <v>61</v>
      </c>
      <c r="C8386" s="3">
        <v>3555</v>
      </c>
      <c r="D8386" s="3" t="s">
        <v>1</v>
      </c>
      <c r="E8386" s="3">
        <v>22.646000000000001</v>
      </c>
      <c r="F8386" s="5" t="s">
        <v>357</v>
      </c>
      <c r="G8386" s="3">
        <v>31.908000000000001</v>
      </c>
      <c r="H8386" s="5" t="s">
        <v>357</v>
      </c>
      <c r="I8386" s="3">
        <v>23.329000000000001</v>
      </c>
      <c r="J8386" s="5" t="s">
        <v>357</v>
      </c>
      <c r="K8386" s="4" t="s">
        <v>458</v>
      </c>
      <c r="L8386" s="3" t="s">
        <v>459</v>
      </c>
      <c r="M8386" s="3" t="s">
        <v>238</v>
      </c>
      <c r="Q8386" s="3"/>
      <c r="R8386">
        <v>1324696</v>
      </c>
      <c r="S8386">
        <v>2528</v>
      </c>
      <c r="T8386">
        <v>24.459</v>
      </c>
      <c r="U8386">
        <v>32.966999999999999</v>
      </c>
      <c r="V8386">
        <v>24.471</v>
      </c>
      <c r="W8386" t="s">
        <v>512</v>
      </c>
      <c r="X8386" t="s">
        <v>513</v>
      </c>
    </row>
    <row r="8387" spans="1:24" x14ac:dyDescent="0.25">
      <c r="A8387" s="3">
        <v>1329802</v>
      </c>
      <c r="B8387" s="3" t="s">
        <v>60</v>
      </c>
      <c r="C8387" s="3">
        <v>3678</v>
      </c>
      <c r="D8387" s="3" t="s">
        <v>1</v>
      </c>
      <c r="E8387" s="3">
        <v>22.814</v>
      </c>
      <c r="F8387" s="5" t="s">
        <v>357</v>
      </c>
      <c r="G8387" s="3">
        <v>32.396000000000001</v>
      </c>
      <c r="H8387" s="5" t="s">
        <v>357</v>
      </c>
      <c r="I8387" s="3">
        <v>23.158999999999999</v>
      </c>
      <c r="J8387" s="5" t="s">
        <v>357</v>
      </c>
      <c r="K8387" s="4" t="s">
        <v>458</v>
      </c>
      <c r="L8387" s="3" t="s">
        <v>459</v>
      </c>
      <c r="M8387" s="3" t="s">
        <v>238</v>
      </c>
      <c r="Q8387" s="3"/>
      <c r="R8387">
        <v>1324340</v>
      </c>
      <c r="S8387">
        <v>2380</v>
      </c>
      <c r="T8387">
        <v>23.553000000000001</v>
      </c>
      <c r="U8387">
        <v>32.917000000000002</v>
      </c>
      <c r="V8387">
        <v>22.864999999999998</v>
      </c>
      <c r="W8387" t="s">
        <v>512</v>
      </c>
      <c r="X8387" t="s">
        <v>513</v>
      </c>
    </row>
    <row r="8388" spans="1:24" x14ac:dyDescent="0.25">
      <c r="A8388" s="3">
        <v>1329801</v>
      </c>
      <c r="B8388" s="3" t="s">
        <v>59</v>
      </c>
      <c r="C8388" s="3">
        <v>3655</v>
      </c>
      <c r="D8388" s="3" t="s">
        <v>1</v>
      </c>
      <c r="E8388" s="3">
        <v>22.206</v>
      </c>
      <c r="F8388" s="5" t="s">
        <v>357</v>
      </c>
      <c r="G8388" s="3">
        <v>31.073</v>
      </c>
      <c r="H8388" s="5" t="s">
        <v>357</v>
      </c>
      <c r="I8388" s="3">
        <v>22.838999999999999</v>
      </c>
      <c r="J8388" s="5" t="s">
        <v>357</v>
      </c>
      <c r="K8388" s="4" t="s">
        <v>458</v>
      </c>
      <c r="L8388" s="3" t="s">
        <v>459</v>
      </c>
      <c r="M8388" s="3" t="s">
        <v>238</v>
      </c>
      <c r="Q8388" s="3"/>
      <c r="R8388">
        <v>1324363</v>
      </c>
      <c r="S8388">
        <v>4445</v>
      </c>
      <c r="T8388">
        <v>23.489000000000001</v>
      </c>
      <c r="U8388">
        <v>32.844999999999999</v>
      </c>
      <c r="V8388">
        <v>22.954000000000001</v>
      </c>
      <c r="W8388" t="s">
        <v>512</v>
      </c>
      <c r="X8388" t="s">
        <v>513</v>
      </c>
    </row>
    <row r="8389" spans="1:24" x14ac:dyDescent="0.25">
      <c r="A8389" s="3">
        <v>1329800</v>
      </c>
      <c r="B8389" s="3" t="s">
        <v>58</v>
      </c>
      <c r="C8389" s="3">
        <v>3050</v>
      </c>
      <c r="D8389" s="3" t="s">
        <v>1</v>
      </c>
      <c r="E8389" s="3">
        <v>22.48</v>
      </c>
      <c r="F8389" s="5" t="s">
        <v>357</v>
      </c>
      <c r="G8389" s="3">
        <v>30.661999999999999</v>
      </c>
      <c r="H8389" s="3" t="s">
        <v>357</v>
      </c>
      <c r="I8389" s="3">
        <v>23.274999999999999</v>
      </c>
      <c r="J8389" s="5" t="s">
        <v>357</v>
      </c>
      <c r="K8389" s="4" t="s">
        <v>458</v>
      </c>
      <c r="L8389" s="3" t="s">
        <v>459</v>
      </c>
      <c r="M8389" s="3" t="s">
        <v>238</v>
      </c>
      <c r="Q8389" s="3"/>
      <c r="R8389">
        <v>1324586</v>
      </c>
      <c r="S8389">
        <v>3525</v>
      </c>
      <c r="T8389">
        <v>23.875</v>
      </c>
      <c r="U8389">
        <v>32.761000000000003</v>
      </c>
      <c r="V8389">
        <v>23.771999999999998</v>
      </c>
      <c r="W8389" t="s">
        <v>512</v>
      </c>
      <c r="X8389" t="s">
        <v>513</v>
      </c>
    </row>
    <row r="8390" spans="1:24" x14ac:dyDescent="0.25">
      <c r="A8390" s="3">
        <v>1329799</v>
      </c>
      <c r="B8390" s="3" t="s">
        <v>57</v>
      </c>
      <c r="C8390" s="3">
        <v>3760</v>
      </c>
      <c r="D8390" s="3" t="s">
        <v>1</v>
      </c>
      <c r="E8390" s="3">
        <v>23.125</v>
      </c>
      <c r="F8390" s="5" t="s">
        <v>357</v>
      </c>
      <c r="G8390" s="3">
        <v>32.549999999999997</v>
      </c>
      <c r="H8390" s="5" t="s">
        <v>357</v>
      </c>
      <c r="I8390" s="3">
        <v>23.628</v>
      </c>
      <c r="J8390" s="5" t="s">
        <v>357</v>
      </c>
      <c r="K8390" s="4" t="s">
        <v>458</v>
      </c>
      <c r="L8390" s="3" t="s">
        <v>459</v>
      </c>
      <c r="M8390" s="3" t="s">
        <v>238</v>
      </c>
      <c r="Q8390" s="3"/>
      <c r="R8390">
        <v>1324113</v>
      </c>
      <c r="S8390">
        <v>2850</v>
      </c>
      <c r="T8390">
        <v>25.14</v>
      </c>
      <c r="U8390">
        <v>32.752000000000002</v>
      </c>
      <c r="V8390">
        <v>25.074999999999999</v>
      </c>
      <c r="W8390" t="s">
        <v>512</v>
      </c>
      <c r="X8390" t="s">
        <v>513</v>
      </c>
    </row>
    <row r="8391" spans="1:24" x14ac:dyDescent="0.25">
      <c r="A8391" s="3">
        <v>1329798</v>
      </c>
      <c r="B8391" s="3" t="s">
        <v>56</v>
      </c>
      <c r="C8391" s="3">
        <v>2630</v>
      </c>
      <c r="D8391" s="3" t="s">
        <v>1</v>
      </c>
      <c r="E8391" s="3">
        <v>22.361000000000001</v>
      </c>
      <c r="F8391" s="5" t="s">
        <v>357</v>
      </c>
      <c r="G8391" s="3">
        <v>31.285</v>
      </c>
      <c r="H8391" s="5" t="s">
        <v>357</v>
      </c>
      <c r="I8391" s="3">
        <v>22.709</v>
      </c>
      <c r="J8391" s="5" t="s">
        <v>357</v>
      </c>
      <c r="K8391" s="4" t="s">
        <v>458</v>
      </c>
      <c r="L8391" s="3" t="s">
        <v>459</v>
      </c>
      <c r="M8391" s="3" t="s">
        <v>238</v>
      </c>
      <c r="Q8391" s="3"/>
      <c r="R8391">
        <v>1324341</v>
      </c>
      <c r="S8391">
        <v>2236</v>
      </c>
      <c r="T8391">
        <v>23.254000000000001</v>
      </c>
      <c r="U8391">
        <v>32.661999999999999</v>
      </c>
      <c r="V8391">
        <v>23.22</v>
      </c>
      <c r="W8391" t="s">
        <v>512</v>
      </c>
      <c r="X8391" t="s">
        <v>513</v>
      </c>
    </row>
    <row r="8392" spans="1:24" x14ac:dyDescent="0.25">
      <c r="A8392" s="3">
        <v>1329797</v>
      </c>
      <c r="B8392" s="3" t="s">
        <v>55</v>
      </c>
      <c r="C8392" s="3">
        <v>2850</v>
      </c>
      <c r="D8392" s="3" t="s">
        <v>1</v>
      </c>
      <c r="E8392" s="3">
        <v>23.405000000000001</v>
      </c>
      <c r="F8392" s="5" t="s">
        <v>357</v>
      </c>
      <c r="G8392" s="3">
        <v>31.393999999999998</v>
      </c>
      <c r="H8392" s="5" t="s">
        <v>357</v>
      </c>
      <c r="I8392" s="3">
        <v>24.015000000000001</v>
      </c>
      <c r="J8392" s="5" t="s">
        <v>357</v>
      </c>
      <c r="K8392" s="4" t="s">
        <v>458</v>
      </c>
      <c r="L8392" s="3" t="s">
        <v>459</v>
      </c>
      <c r="M8392" s="3" t="s">
        <v>238</v>
      </c>
      <c r="Q8392" s="3"/>
      <c r="R8392">
        <v>1324681</v>
      </c>
      <c r="S8392">
        <v>3080</v>
      </c>
      <c r="T8392">
        <v>23.07</v>
      </c>
      <c r="U8392">
        <v>32.603999999999999</v>
      </c>
      <c r="V8392">
        <v>23.088000000000001</v>
      </c>
      <c r="W8392" t="s">
        <v>512</v>
      </c>
      <c r="X8392" t="s">
        <v>513</v>
      </c>
    </row>
    <row r="8393" spans="1:24" x14ac:dyDescent="0.25">
      <c r="A8393" s="3">
        <v>1329796</v>
      </c>
      <c r="B8393" s="3" t="s">
        <v>54</v>
      </c>
      <c r="C8393" s="3">
        <v>3770</v>
      </c>
      <c r="D8393" s="3" t="s">
        <v>1</v>
      </c>
      <c r="E8393" s="3">
        <v>22.652000000000001</v>
      </c>
      <c r="F8393" s="5" t="s">
        <v>357</v>
      </c>
      <c r="G8393" s="3">
        <v>32.226999999999997</v>
      </c>
      <c r="H8393" s="5" t="s">
        <v>357</v>
      </c>
      <c r="I8393" s="3">
        <v>22.369</v>
      </c>
      <c r="J8393" s="5" t="s">
        <v>357</v>
      </c>
      <c r="K8393" s="4" t="s">
        <v>458</v>
      </c>
      <c r="L8393" s="3" t="s">
        <v>459</v>
      </c>
      <c r="M8393" s="3" t="s">
        <v>238</v>
      </c>
      <c r="Q8393" s="3"/>
      <c r="R8393">
        <v>1324692</v>
      </c>
      <c r="S8393">
        <v>3592</v>
      </c>
      <c r="T8393">
        <v>23.196000000000002</v>
      </c>
      <c r="U8393">
        <v>32.561999999999998</v>
      </c>
      <c r="V8393">
        <v>23.797000000000001</v>
      </c>
      <c r="W8393" t="s">
        <v>512</v>
      </c>
      <c r="X8393" t="s">
        <v>513</v>
      </c>
    </row>
    <row r="8394" spans="1:24" x14ac:dyDescent="0.25">
      <c r="A8394" s="3">
        <v>1329795</v>
      </c>
      <c r="B8394" s="3" t="s">
        <v>53</v>
      </c>
      <c r="C8394" s="3">
        <v>3045</v>
      </c>
      <c r="D8394" s="3" t="s">
        <v>1</v>
      </c>
      <c r="E8394" s="3">
        <v>22.593</v>
      </c>
      <c r="F8394" s="5" t="s">
        <v>357</v>
      </c>
      <c r="G8394" s="3">
        <v>31.72</v>
      </c>
      <c r="H8394" s="5" t="s">
        <v>357</v>
      </c>
      <c r="I8394" s="3">
        <v>23.088999999999999</v>
      </c>
      <c r="J8394" s="5" t="s">
        <v>357</v>
      </c>
      <c r="K8394" s="4" t="s">
        <v>458</v>
      </c>
      <c r="L8394" s="3" t="s">
        <v>459</v>
      </c>
      <c r="M8394" s="3" t="s">
        <v>238</v>
      </c>
      <c r="Q8394" s="3"/>
      <c r="R8394">
        <v>1324686</v>
      </c>
      <c r="S8394">
        <v>2994</v>
      </c>
      <c r="T8394">
        <v>22.984000000000002</v>
      </c>
      <c r="U8394">
        <v>32.515000000000001</v>
      </c>
      <c r="V8394">
        <v>23.155000000000001</v>
      </c>
      <c r="W8394" t="s">
        <v>512</v>
      </c>
      <c r="X8394" t="s">
        <v>513</v>
      </c>
    </row>
    <row r="8395" spans="1:24" x14ac:dyDescent="0.25">
      <c r="A8395" s="3">
        <v>1329794</v>
      </c>
      <c r="B8395" s="3" t="s">
        <v>52</v>
      </c>
      <c r="C8395" s="3">
        <v>1280</v>
      </c>
      <c r="D8395" s="3" t="s">
        <v>1</v>
      </c>
      <c r="E8395" s="3">
        <v>24.347000000000001</v>
      </c>
      <c r="F8395" s="5" t="s">
        <v>357</v>
      </c>
      <c r="G8395" s="3">
        <v>34.307000000000002</v>
      </c>
      <c r="H8395" s="5" t="s">
        <v>357</v>
      </c>
      <c r="I8395" s="3">
        <v>24.896999999999998</v>
      </c>
      <c r="J8395" s="5" t="s">
        <v>357</v>
      </c>
      <c r="K8395" s="4" t="s">
        <v>458</v>
      </c>
      <c r="L8395" s="3" t="s">
        <v>459</v>
      </c>
      <c r="M8395" s="3" t="s">
        <v>238</v>
      </c>
      <c r="Q8395" s="3"/>
      <c r="R8395">
        <v>1324677</v>
      </c>
      <c r="S8395">
        <v>2682</v>
      </c>
      <c r="T8395">
        <v>24.545000000000002</v>
      </c>
      <c r="U8395">
        <v>32.514000000000003</v>
      </c>
      <c r="V8395">
        <v>24.709</v>
      </c>
      <c r="W8395" t="s">
        <v>512</v>
      </c>
      <c r="X8395" t="s">
        <v>513</v>
      </c>
    </row>
    <row r="8396" spans="1:24" x14ac:dyDescent="0.25">
      <c r="A8396" s="3">
        <v>1329793</v>
      </c>
      <c r="B8396" s="3" t="s">
        <v>51</v>
      </c>
      <c r="C8396" s="3">
        <v>3745</v>
      </c>
      <c r="D8396" s="3" t="s">
        <v>1</v>
      </c>
      <c r="E8396" s="3">
        <v>22.335000000000001</v>
      </c>
      <c r="F8396" s="5" t="s">
        <v>357</v>
      </c>
      <c r="G8396" s="3">
        <v>32.033999999999999</v>
      </c>
      <c r="H8396" s="5" t="s">
        <v>357</v>
      </c>
      <c r="I8396" s="3">
        <v>22.89</v>
      </c>
      <c r="J8396" s="5" t="s">
        <v>357</v>
      </c>
      <c r="K8396" s="4" t="s">
        <v>458</v>
      </c>
      <c r="L8396" s="3" t="s">
        <v>459</v>
      </c>
      <c r="M8396" s="3" t="s">
        <v>238</v>
      </c>
      <c r="Q8396" s="3"/>
      <c r="R8396">
        <v>1324117</v>
      </c>
      <c r="S8396">
        <v>3485</v>
      </c>
      <c r="T8396">
        <v>23.548999999999999</v>
      </c>
      <c r="U8396">
        <v>32.49</v>
      </c>
      <c r="V8396">
        <v>23.696999999999999</v>
      </c>
      <c r="W8396" t="s">
        <v>512</v>
      </c>
      <c r="X8396" t="s">
        <v>513</v>
      </c>
    </row>
    <row r="8397" spans="1:24" x14ac:dyDescent="0.25">
      <c r="A8397" s="3">
        <v>1329792</v>
      </c>
      <c r="B8397" s="3" t="s">
        <v>50</v>
      </c>
      <c r="C8397" s="3">
        <v>2410</v>
      </c>
      <c r="D8397" s="3" t="s">
        <v>1</v>
      </c>
      <c r="E8397" s="3">
        <v>23.972999999999999</v>
      </c>
      <c r="F8397" s="5" t="s">
        <v>357</v>
      </c>
      <c r="G8397" s="3">
        <v>32.616999999999997</v>
      </c>
      <c r="H8397" s="5" t="s">
        <v>357</v>
      </c>
      <c r="I8397" s="3">
        <v>24.925000000000001</v>
      </c>
      <c r="J8397" s="5" t="s">
        <v>357</v>
      </c>
      <c r="K8397" s="4" t="s">
        <v>458</v>
      </c>
      <c r="L8397" s="3" t="s">
        <v>459</v>
      </c>
      <c r="M8397" s="3" t="s">
        <v>238</v>
      </c>
      <c r="Q8397" s="3"/>
      <c r="R8397">
        <v>1324362</v>
      </c>
      <c r="S8397">
        <v>3595</v>
      </c>
      <c r="T8397">
        <v>23.699000000000002</v>
      </c>
      <c r="U8397">
        <v>32.429000000000002</v>
      </c>
      <c r="V8397">
        <v>23.51</v>
      </c>
      <c r="W8397" t="s">
        <v>512</v>
      </c>
      <c r="X8397" t="s">
        <v>513</v>
      </c>
    </row>
    <row r="8398" spans="1:24" x14ac:dyDescent="0.25">
      <c r="A8398" s="3">
        <v>1329787</v>
      </c>
      <c r="B8398" s="3" t="s">
        <v>49</v>
      </c>
      <c r="C8398" s="3">
        <v>3235</v>
      </c>
      <c r="D8398" s="3" t="s">
        <v>1</v>
      </c>
      <c r="E8398" s="3">
        <v>22.768000000000001</v>
      </c>
      <c r="F8398" s="5" t="s">
        <v>357</v>
      </c>
      <c r="G8398" s="3">
        <v>30.856000000000002</v>
      </c>
      <c r="H8398" s="5" t="s">
        <v>357</v>
      </c>
      <c r="I8398" s="3">
        <v>24.202000000000002</v>
      </c>
      <c r="J8398" s="5" t="s">
        <v>357</v>
      </c>
      <c r="K8398" s="4" t="s">
        <v>458</v>
      </c>
      <c r="L8398" s="3" t="s">
        <v>459</v>
      </c>
      <c r="M8398" s="3" t="s">
        <v>238</v>
      </c>
      <c r="Q8398" s="3"/>
      <c r="R8398">
        <v>1324359</v>
      </c>
      <c r="S8398">
        <v>2295</v>
      </c>
      <c r="T8398">
        <v>23.675999999999998</v>
      </c>
      <c r="U8398">
        <v>32.332999999999998</v>
      </c>
      <c r="V8398">
        <v>23.324000000000002</v>
      </c>
      <c r="W8398" t="s">
        <v>512</v>
      </c>
      <c r="X8398" t="s">
        <v>513</v>
      </c>
    </row>
    <row r="8399" spans="1:24" x14ac:dyDescent="0.25">
      <c r="A8399" s="3">
        <v>1329786</v>
      </c>
      <c r="B8399" s="3" t="s">
        <v>48</v>
      </c>
      <c r="C8399" s="3">
        <v>3045</v>
      </c>
      <c r="D8399" s="3" t="s">
        <v>1</v>
      </c>
      <c r="E8399" s="3">
        <v>23.068000000000001</v>
      </c>
      <c r="F8399" s="5" t="s">
        <v>357</v>
      </c>
      <c r="G8399" s="3">
        <v>32.798000000000002</v>
      </c>
      <c r="H8399" s="5" t="s">
        <v>357</v>
      </c>
      <c r="I8399" s="3">
        <v>23.715</v>
      </c>
      <c r="J8399" s="5" t="s">
        <v>357</v>
      </c>
      <c r="K8399" s="4" t="s">
        <v>458</v>
      </c>
      <c r="L8399" s="3" t="s">
        <v>459</v>
      </c>
      <c r="M8399" s="3" t="s">
        <v>238</v>
      </c>
      <c r="Q8399" s="3"/>
      <c r="R8399">
        <v>1324336</v>
      </c>
      <c r="S8399">
        <v>2810</v>
      </c>
      <c r="T8399">
        <v>23.582000000000001</v>
      </c>
      <c r="U8399">
        <v>32.332999999999998</v>
      </c>
      <c r="V8399">
        <v>23.701000000000001</v>
      </c>
      <c r="W8399" t="s">
        <v>512</v>
      </c>
      <c r="X8399" t="s">
        <v>513</v>
      </c>
    </row>
    <row r="8400" spans="1:24" x14ac:dyDescent="0.25">
      <c r="A8400" s="3">
        <v>1329785</v>
      </c>
      <c r="B8400" s="3" t="s">
        <v>47</v>
      </c>
      <c r="C8400" s="3">
        <v>3270</v>
      </c>
      <c r="D8400" s="3" t="s">
        <v>1</v>
      </c>
      <c r="E8400" s="3">
        <v>22.635000000000002</v>
      </c>
      <c r="F8400" s="5" t="s">
        <v>357</v>
      </c>
      <c r="G8400" s="3">
        <v>32.466000000000001</v>
      </c>
      <c r="H8400" s="5" t="s">
        <v>357</v>
      </c>
      <c r="I8400" s="3">
        <v>22.481999999999999</v>
      </c>
      <c r="J8400" s="5" t="s">
        <v>357</v>
      </c>
      <c r="K8400" s="4" t="s">
        <v>458</v>
      </c>
      <c r="L8400" s="3" t="s">
        <v>459</v>
      </c>
      <c r="M8400" s="3" t="s">
        <v>238</v>
      </c>
      <c r="Q8400" s="3"/>
      <c r="R8400">
        <v>1324588</v>
      </c>
      <c r="S8400">
        <v>3075</v>
      </c>
      <c r="T8400">
        <v>23.158000000000001</v>
      </c>
      <c r="U8400">
        <v>32.298000000000002</v>
      </c>
      <c r="V8400">
        <v>23.126999999999999</v>
      </c>
      <c r="W8400" t="s">
        <v>512</v>
      </c>
      <c r="X8400" t="s">
        <v>513</v>
      </c>
    </row>
    <row r="8401" spans="1:24" x14ac:dyDescent="0.25">
      <c r="A8401" s="3">
        <v>1329784</v>
      </c>
      <c r="B8401" s="3" t="s">
        <v>46</v>
      </c>
      <c r="C8401" s="3">
        <v>2970</v>
      </c>
      <c r="D8401" s="3" t="s">
        <v>1</v>
      </c>
      <c r="E8401" s="3">
        <v>23.151</v>
      </c>
      <c r="F8401" s="5" t="s">
        <v>357</v>
      </c>
      <c r="G8401" s="3">
        <v>31.373999999999999</v>
      </c>
      <c r="H8401" s="5" t="s">
        <v>357</v>
      </c>
      <c r="I8401" s="3">
        <v>23.783000000000001</v>
      </c>
      <c r="J8401" s="5" t="s">
        <v>357</v>
      </c>
      <c r="K8401" s="4" t="s">
        <v>458</v>
      </c>
      <c r="L8401" s="3" t="s">
        <v>459</v>
      </c>
      <c r="M8401" s="3" t="s">
        <v>238</v>
      </c>
      <c r="Q8401" s="3"/>
      <c r="R8401">
        <v>1324695</v>
      </c>
      <c r="S8401">
        <v>3460</v>
      </c>
      <c r="T8401">
        <v>23.472000000000001</v>
      </c>
      <c r="U8401">
        <v>32.279000000000003</v>
      </c>
      <c r="V8401">
        <v>23.431000000000001</v>
      </c>
      <c r="W8401" t="s">
        <v>512</v>
      </c>
      <c r="X8401" t="s">
        <v>513</v>
      </c>
    </row>
    <row r="8402" spans="1:24" x14ac:dyDescent="0.25">
      <c r="A8402" s="3">
        <v>1329783</v>
      </c>
      <c r="B8402" s="3" t="s">
        <v>42</v>
      </c>
      <c r="C8402" s="3">
        <v>3160</v>
      </c>
      <c r="D8402" s="3" t="s">
        <v>1</v>
      </c>
      <c r="E8402" s="3">
        <v>22.37</v>
      </c>
      <c r="F8402" s="5" t="s">
        <v>357</v>
      </c>
      <c r="G8402" s="3">
        <v>31.335999999999999</v>
      </c>
      <c r="H8402" s="5" t="s">
        <v>357</v>
      </c>
      <c r="I8402" s="3">
        <v>23.015000000000001</v>
      </c>
      <c r="J8402" s="5" t="s">
        <v>357</v>
      </c>
      <c r="K8402" s="4" t="s">
        <v>458</v>
      </c>
      <c r="L8402" s="3" t="s">
        <v>459</v>
      </c>
      <c r="M8402" s="3" t="s">
        <v>238</v>
      </c>
      <c r="Q8402" s="3"/>
      <c r="R8402">
        <v>1324587</v>
      </c>
      <c r="S8402">
        <v>2830</v>
      </c>
      <c r="T8402">
        <v>24.178000000000001</v>
      </c>
      <c r="U8402">
        <v>32.270000000000003</v>
      </c>
      <c r="V8402">
        <v>24.28</v>
      </c>
      <c r="W8402" t="s">
        <v>512</v>
      </c>
      <c r="X8402" t="s">
        <v>513</v>
      </c>
    </row>
    <row r="8403" spans="1:24" x14ac:dyDescent="0.25">
      <c r="A8403" s="3">
        <v>1329782</v>
      </c>
      <c r="B8403" s="3" t="s">
        <v>41</v>
      </c>
      <c r="C8403" s="3">
        <v>3570</v>
      </c>
      <c r="D8403" s="3" t="s">
        <v>1</v>
      </c>
      <c r="E8403" s="3">
        <v>22.853000000000002</v>
      </c>
      <c r="F8403" s="5" t="s">
        <v>357</v>
      </c>
      <c r="G8403" s="3">
        <v>32.088000000000001</v>
      </c>
      <c r="H8403" s="3" t="s">
        <v>357</v>
      </c>
      <c r="I8403" s="3">
        <v>23.370999999999999</v>
      </c>
      <c r="J8403" s="5" t="s">
        <v>357</v>
      </c>
      <c r="K8403" s="4" t="s">
        <v>458</v>
      </c>
      <c r="L8403" s="3" t="s">
        <v>459</v>
      </c>
      <c r="M8403" s="3" t="s">
        <v>238</v>
      </c>
      <c r="Q8403" s="3"/>
      <c r="R8403">
        <v>1324334</v>
      </c>
      <c r="S8403">
        <v>3175</v>
      </c>
      <c r="T8403">
        <v>23.838000000000001</v>
      </c>
      <c r="U8403">
        <v>32.226999999999997</v>
      </c>
      <c r="V8403">
        <v>23.664000000000001</v>
      </c>
      <c r="W8403" t="s">
        <v>512</v>
      </c>
      <c r="X8403" t="s">
        <v>513</v>
      </c>
    </row>
    <row r="8404" spans="1:24" x14ac:dyDescent="0.25">
      <c r="A8404" s="3">
        <v>1329781</v>
      </c>
      <c r="B8404" s="3" t="s">
        <v>40</v>
      </c>
      <c r="C8404" s="3">
        <v>3170</v>
      </c>
      <c r="D8404" s="3" t="s">
        <v>1</v>
      </c>
      <c r="E8404" s="3">
        <v>22.574000000000002</v>
      </c>
      <c r="F8404" s="5" t="s">
        <v>357</v>
      </c>
      <c r="G8404" s="3">
        <v>31.905000000000001</v>
      </c>
      <c r="H8404" s="3" t="s">
        <v>357</v>
      </c>
      <c r="I8404" s="3">
        <v>23.318000000000001</v>
      </c>
      <c r="J8404" s="5" t="s">
        <v>357</v>
      </c>
      <c r="K8404" s="4" t="s">
        <v>458</v>
      </c>
      <c r="L8404" s="3" t="s">
        <v>459</v>
      </c>
      <c r="M8404" s="3" t="s">
        <v>238</v>
      </c>
      <c r="Q8404" s="3"/>
      <c r="R8404">
        <v>1324700</v>
      </c>
      <c r="S8404">
        <v>3000</v>
      </c>
      <c r="T8404">
        <v>24.030999999999999</v>
      </c>
      <c r="U8404">
        <v>32.223999999999997</v>
      </c>
      <c r="V8404">
        <v>23.826000000000001</v>
      </c>
      <c r="W8404" t="s">
        <v>512</v>
      </c>
      <c r="X8404" t="s">
        <v>513</v>
      </c>
    </row>
    <row r="8405" spans="1:24" x14ac:dyDescent="0.25">
      <c r="A8405" s="3">
        <v>1329780</v>
      </c>
      <c r="B8405" s="3" t="s">
        <v>39</v>
      </c>
      <c r="C8405" s="3">
        <v>2240</v>
      </c>
      <c r="D8405" s="3" t="s">
        <v>1</v>
      </c>
      <c r="E8405" s="3">
        <v>22.234000000000002</v>
      </c>
      <c r="F8405" s="5" t="s">
        <v>357</v>
      </c>
      <c r="G8405" s="3">
        <v>32.299999999999997</v>
      </c>
      <c r="H8405" s="5" t="s">
        <v>357</v>
      </c>
      <c r="I8405" s="3">
        <v>22.971</v>
      </c>
      <c r="J8405" s="5" t="s">
        <v>357</v>
      </c>
      <c r="K8405" s="4" t="s">
        <v>458</v>
      </c>
      <c r="L8405" s="3" t="s">
        <v>459</v>
      </c>
      <c r="M8405" s="3" t="s">
        <v>238</v>
      </c>
      <c r="Q8405" s="3"/>
      <c r="R8405">
        <v>1324350</v>
      </c>
      <c r="S8405">
        <v>4522</v>
      </c>
      <c r="T8405">
        <v>22.315000000000001</v>
      </c>
      <c r="U8405">
        <v>32.197000000000003</v>
      </c>
      <c r="V8405">
        <v>21.960999999999999</v>
      </c>
      <c r="W8405" t="s">
        <v>512</v>
      </c>
      <c r="X8405" t="s">
        <v>513</v>
      </c>
    </row>
    <row r="8406" spans="1:24" x14ac:dyDescent="0.25">
      <c r="A8406" s="3">
        <v>1329779</v>
      </c>
      <c r="B8406" s="3" t="s">
        <v>38</v>
      </c>
      <c r="C8406" s="3">
        <v>3020</v>
      </c>
      <c r="D8406" s="3" t="s">
        <v>1</v>
      </c>
      <c r="E8406" s="3">
        <v>22.774000000000001</v>
      </c>
      <c r="F8406" s="5" t="s">
        <v>357</v>
      </c>
      <c r="G8406" s="3">
        <v>32.113999999999997</v>
      </c>
      <c r="H8406" s="5" t="s">
        <v>357</v>
      </c>
      <c r="I8406" s="3">
        <v>23.32</v>
      </c>
      <c r="J8406" s="5" t="s">
        <v>357</v>
      </c>
      <c r="K8406" s="4" t="s">
        <v>458</v>
      </c>
      <c r="L8406" s="3" t="s">
        <v>459</v>
      </c>
      <c r="M8406" s="3" t="s">
        <v>238</v>
      </c>
      <c r="Q8406" s="3"/>
      <c r="R8406">
        <v>1324358</v>
      </c>
      <c r="S8406">
        <v>3975</v>
      </c>
      <c r="T8406">
        <v>23.954000000000001</v>
      </c>
      <c r="U8406">
        <v>32.194000000000003</v>
      </c>
      <c r="V8406">
        <v>23.71</v>
      </c>
      <c r="W8406" t="s">
        <v>512</v>
      </c>
      <c r="X8406" t="s">
        <v>513</v>
      </c>
    </row>
    <row r="8407" spans="1:24" x14ac:dyDescent="0.25">
      <c r="A8407" s="3">
        <v>1329778</v>
      </c>
      <c r="B8407" s="3" t="s">
        <v>37</v>
      </c>
      <c r="C8407" s="3">
        <v>2685</v>
      </c>
      <c r="D8407" s="3" t="s">
        <v>1</v>
      </c>
      <c r="E8407" s="3">
        <v>23.998999999999999</v>
      </c>
      <c r="F8407" s="5" t="s">
        <v>357</v>
      </c>
      <c r="G8407" s="3">
        <v>31.963999999999999</v>
      </c>
      <c r="H8407" s="5" t="s">
        <v>357</v>
      </c>
      <c r="I8407" s="3">
        <v>24.315999999999999</v>
      </c>
      <c r="J8407" s="5" t="s">
        <v>357</v>
      </c>
      <c r="K8407" s="4" t="s">
        <v>458</v>
      </c>
      <c r="L8407" s="3" t="s">
        <v>459</v>
      </c>
      <c r="M8407" s="3" t="s">
        <v>238</v>
      </c>
      <c r="Q8407" s="3"/>
      <c r="R8407">
        <v>1324675</v>
      </c>
      <c r="S8407">
        <v>3670</v>
      </c>
      <c r="T8407">
        <v>24.202000000000002</v>
      </c>
      <c r="U8407">
        <v>32.167999999999999</v>
      </c>
      <c r="V8407">
        <v>24.266999999999999</v>
      </c>
      <c r="W8407" t="s">
        <v>512</v>
      </c>
      <c r="X8407" t="s">
        <v>513</v>
      </c>
    </row>
    <row r="8408" spans="1:24" x14ac:dyDescent="0.25">
      <c r="A8408" s="3">
        <v>1329777</v>
      </c>
      <c r="B8408" s="3" t="s">
        <v>36</v>
      </c>
      <c r="C8408" s="3">
        <v>3210</v>
      </c>
      <c r="D8408" s="3" t="s">
        <v>1</v>
      </c>
      <c r="E8408" s="3">
        <v>22.4</v>
      </c>
      <c r="F8408" s="5" t="s">
        <v>357</v>
      </c>
      <c r="G8408" s="3">
        <v>31.815000000000001</v>
      </c>
      <c r="H8408" s="5" t="s">
        <v>357</v>
      </c>
      <c r="I8408" s="3">
        <v>22.948</v>
      </c>
      <c r="J8408" s="5" t="s">
        <v>357</v>
      </c>
      <c r="K8408" s="4" t="s">
        <v>458</v>
      </c>
      <c r="L8408" s="3" t="s">
        <v>459</v>
      </c>
      <c r="M8408" s="3" t="s">
        <v>238</v>
      </c>
      <c r="Q8408" s="3"/>
      <c r="R8408">
        <v>1324667</v>
      </c>
      <c r="S8408">
        <v>2589</v>
      </c>
      <c r="T8408">
        <v>24.588000000000001</v>
      </c>
      <c r="U8408">
        <v>32.142000000000003</v>
      </c>
      <c r="V8408">
        <v>24.466000000000001</v>
      </c>
      <c r="W8408" t="s">
        <v>512</v>
      </c>
      <c r="X8408" t="s">
        <v>513</v>
      </c>
    </row>
    <row r="8409" spans="1:24" x14ac:dyDescent="0.25">
      <c r="A8409" s="3">
        <v>1329776</v>
      </c>
      <c r="B8409" s="3" t="s">
        <v>35</v>
      </c>
      <c r="C8409" s="3">
        <v>2855</v>
      </c>
      <c r="D8409" s="3" t="s">
        <v>1</v>
      </c>
      <c r="E8409" s="3">
        <v>22.829000000000001</v>
      </c>
      <c r="F8409" s="5" t="s">
        <v>357</v>
      </c>
      <c r="G8409" s="3">
        <v>31.420999999999999</v>
      </c>
      <c r="H8409" s="5" t="s">
        <v>357</v>
      </c>
      <c r="I8409" s="3">
        <v>22.98</v>
      </c>
      <c r="J8409" s="5" t="s">
        <v>357</v>
      </c>
      <c r="K8409" s="4" t="s">
        <v>458</v>
      </c>
      <c r="L8409" s="3" t="s">
        <v>459</v>
      </c>
      <c r="M8409" s="3" t="s">
        <v>238</v>
      </c>
      <c r="Q8409" s="3"/>
      <c r="R8409">
        <v>1324698</v>
      </c>
      <c r="S8409">
        <v>3317</v>
      </c>
      <c r="T8409">
        <v>24.15</v>
      </c>
      <c r="U8409">
        <v>32.127000000000002</v>
      </c>
      <c r="V8409">
        <v>24.303000000000001</v>
      </c>
      <c r="W8409" t="s">
        <v>512</v>
      </c>
      <c r="X8409" t="s">
        <v>513</v>
      </c>
    </row>
    <row r="8410" spans="1:24" x14ac:dyDescent="0.25">
      <c r="A8410" s="3">
        <v>1329775</v>
      </c>
      <c r="B8410" s="3" t="s">
        <v>34</v>
      </c>
      <c r="C8410" s="3">
        <v>2590</v>
      </c>
      <c r="D8410" s="3" t="s">
        <v>1</v>
      </c>
      <c r="E8410" s="3">
        <v>22.463999999999999</v>
      </c>
      <c r="F8410" s="5" t="s">
        <v>357</v>
      </c>
      <c r="G8410" s="3">
        <v>30.777000000000001</v>
      </c>
      <c r="H8410" s="5" t="s">
        <v>357</v>
      </c>
      <c r="I8410" s="3">
        <v>23.145</v>
      </c>
      <c r="J8410" s="5" t="s">
        <v>357</v>
      </c>
      <c r="K8410" s="4" t="s">
        <v>458</v>
      </c>
      <c r="L8410" s="3" t="s">
        <v>459</v>
      </c>
      <c r="M8410" s="3" t="s">
        <v>238</v>
      </c>
      <c r="Q8410" s="3"/>
      <c r="R8410">
        <v>1324114</v>
      </c>
      <c r="S8410">
        <v>3624</v>
      </c>
      <c r="T8410">
        <v>24.187999999999999</v>
      </c>
      <c r="U8410">
        <v>32.122</v>
      </c>
      <c r="V8410">
        <v>24.148</v>
      </c>
      <c r="W8410" t="s">
        <v>512</v>
      </c>
      <c r="X8410" t="s">
        <v>513</v>
      </c>
    </row>
    <row r="8411" spans="1:24" x14ac:dyDescent="0.25">
      <c r="A8411" s="3">
        <v>1329774</v>
      </c>
      <c r="B8411" s="3" t="s">
        <v>33</v>
      </c>
      <c r="C8411" s="3">
        <v>3205</v>
      </c>
      <c r="D8411" s="3" t="s">
        <v>1</v>
      </c>
      <c r="E8411" s="3">
        <v>22.655999999999999</v>
      </c>
      <c r="F8411" s="5" t="s">
        <v>357</v>
      </c>
      <c r="G8411" s="3">
        <v>31.681000000000001</v>
      </c>
      <c r="H8411" s="5" t="s">
        <v>357</v>
      </c>
      <c r="I8411" s="3">
        <v>23.228999999999999</v>
      </c>
      <c r="J8411" s="5" t="s">
        <v>357</v>
      </c>
      <c r="K8411" s="4" t="s">
        <v>458</v>
      </c>
      <c r="L8411" s="3" t="s">
        <v>459</v>
      </c>
      <c r="M8411" s="3" t="s">
        <v>238</v>
      </c>
      <c r="Q8411" s="3"/>
      <c r="R8411">
        <v>1324674</v>
      </c>
      <c r="S8411">
        <v>2856</v>
      </c>
      <c r="T8411">
        <v>23.524000000000001</v>
      </c>
      <c r="U8411">
        <v>32.093000000000004</v>
      </c>
      <c r="V8411">
        <v>23.594000000000001</v>
      </c>
      <c r="W8411" t="s">
        <v>512</v>
      </c>
      <c r="X8411" t="s">
        <v>513</v>
      </c>
    </row>
    <row r="8412" spans="1:24" x14ac:dyDescent="0.25">
      <c r="A8412" s="3">
        <v>1329773</v>
      </c>
      <c r="B8412" s="3" t="s">
        <v>32</v>
      </c>
      <c r="C8412" s="3">
        <v>2950</v>
      </c>
      <c r="D8412" s="3" t="s">
        <v>1</v>
      </c>
      <c r="E8412" s="3">
        <v>22.581</v>
      </c>
      <c r="F8412" s="5" t="s">
        <v>357</v>
      </c>
      <c r="G8412" s="3">
        <v>31.63</v>
      </c>
      <c r="H8412" s="5" t="s">
        <v>357</v>
      </c>
      <c r="I8412" s="3">
        <v>22.606000000000002</v>
      </c>
      <c r="J8412" s="5" t="s">
        <v>357</v>
      </c>
      <c r="K8412" s="4" t="s">
        <v>458</v>
      </c>
      <c r="L8412" s="3" t="s">
        <v>459</v>
      </c>
      <c r="M8412" s="3" t="s">
        <v>238</v>
      </c>
      <c r="Q8412" s="3"/>
      <c r="R8412">
        <v>1324673</v>
      </c>
      <c r="S8412">
        <v>3633</v>
      </c>
      <c r="T8412">
        <v>23.562000000000001</v>
      </c>
      <c r="U8412">
        <v>32.093000000000004</v>
      </c>
      <c r="V8412">
        <v>23.707999999999998</v>
      </c>
      <c r="W8412" t="s">
        <v>512</v>
      </c>
      <c r="X8412" t="s">
        <v>513</v>
      </c>
    </row>
    <row r="8413" spans="1:24" x14ac:dyDescent="0.25">
      <c r="A8413" s="3">
        <v>1329772</v>
      </c>
      <c r="B8413" s="3" t="s">
        <v>31</v>
      </c>
      <c r="C8413" s="3">
        <v>3200</v>
      </c>
      <c r="D8413" s="3" t="s">
        <v>1</v>
      </c>
      <c r="E8413" s="3">
        <v>23.036999999999999</v>
      </c>
      <c r="F8413" s="5" t="s">
        <v>357</v>
      </c>
      <c r="G8413" s="3">
        <v>31.748999999999999</v>
      </c>
      <c r="H8413" s="5" t="s">
        <v>357</v>
      </c>
      <c r="I8413" s="3">
        <v>23.672000000000001</v>
      </c>
      <c r="J8413" s="5" t="s">
        <v>357</v>
      </c>
      <c r="K8413" s="4" t="s">
        <v>458</v>
      </c>
      <c r="L8413" s="3" t="s">
        <v>459</v>
      </c>
      <c r="M8413" s="3" t="s">
        <v>238</v>
      </c>
      <c r="Q8413" s="3"/>
      <c r="R8413">
        <v>1324672</v>
      </c>
      <c r="S8413">
        <v>2987</v>
      </c>
      <c r="T8413">
        <v>23.977</v>
      </c>
      <c r="U8413">
        <v>32.06</v>
      </c>
      <c r="V8413">
        <v>23.9</v>
      </c>
      <c r="W8413" t="s">
        <v>512</v>
      </c>
      <c r="X8413" t="s">
        <v>513</v>
      </c>
    </row>
    <row r="8414" spans="1:24" x14ac:dyDescent="0.25">
      <c r="A8414" s="3">
        <v>1329771</v>
      </c>
      <c r="B8414" s="3" t="s">
        <v>30</v>
      </c>
      <c r="C8414" s="3">
        <v>2940</v>
      </c>
      <c r="D8414" s="3" t="s">
        <v>1</v>
      </c>
      <c r="E8414" s="3">
        <v>22.927</v>
      </c>
      <c r="F8414" s="5" t="s">
        <v>357</v>
      </c>
      <c r="G8414" s="3">
        <v>31.25</v>
      </c>
      <c r="H8414" s="5" t="s">
        <v>357</v>
      </c>
      <c r="I8414" s="3">
        <v>23.379000000000001</v>
      </c>
      <c r="J8414" s="5" t="s">
        <v>357</v>
      </c>
      <c r="K8414" s="4" t="s">
        <v>458</v>
      </c>
      <c r="L8414" s="3" t="s">
        <v>459</v>
      </c>
      <c r="M8414" s="3" t="s">
        <v>238</v>
      </c>
      <c r="Q8414" s="3"/>
      <c r="R8414">
        <v>1324699</v>
      </c>
      <c r="S8414">
        <v>2510</v>
      </c>
      <c r="T8414">
        <v>23.335999999999999</v>
      </c>
      <c r="U8414">
        <v>32.045000000000002</v>
      </c>
      <c r="V8414">
        <v>23.283999999999999</v>
      </c>
      <c r="W8414" t="s">
        <v>512</v>
      </c>
      <c r="X8414" t="s">
        <v>513</v>
      </c>
    </row>
    <row r="8415" spans="1:24" x14ac:dyDescent="0.25">
      <c r="A8415" s="3">
        <v>1329770</v>
      </c>
      <c r="B8415" s="3" t="s">
        <v>29</v>
      </c>
      <c r="C8415" s="3">
        <v>4530</v>
      </c>
      <c r="D8415" s="3" t="s">
        <v>1</v>
      </c>
      <c r="E8415" s="3">
        <v>24.129000000000001</v>
      </c>
      <c r="F8415" s="5" t="s">
        <v>357</v>
      </c>
      <c r="G8415" s="3">
        <v>32.929000000000002</v>
      </c>
      <c r="H8415" s="5" t="s">
        <v>357</v>
      </c>
      <c r="I8415" s="3">
        <v>24.323</v>
      </c>
      <c r="J8415" s="5" t="s">
        <v>357</v>
      </c>
      <c r="K8415" s="4" t="s">
        <v>458</v>
      </c>
      <c r="L8415" s="3" t="s">
        <v>459</v>
      </c>
      <c r="M8415" s="3" t="s">
        <v>238</v>
      </c>
      <c r="Q8415" s="3"/>
      <c r="R8415">
        <v>1324333</v>
      </c>
      <c r="S8415">
        <v>2914</v>
      </c>
      <c r="T8415">
        <v>23.225000000000001</v>
      </c>
      <c r="U8415">
        <v>31.995000000000001</v>
      </c>
      <c r="V8415">
        <v>23.067</v>
      </c>
      <c r="W8415" t="s">
        <v>512</v>
      </c>
      <c r="X8415" t="s">
        <v>513</v>
      </c>
    </row>
    <row r="8416" spans="1:24" x14ac:dyDescent="0.25">
      <c r="A8416" s="3">
        <v>1329769</v>
      </c>
      <c r="B8416" s="3" t="s">
        <v>28</v>
      </c>
      <c r="C8416" s="3">
        <v>2720</v>
      </c>
      <c r="D8416" s="3" t="s">
        <v>1</v>
      </c>
      <c r="E8416" s="3">
        <v>22.373999999999999</v>
      </c>
      <c r="F8416" s="5" t="s">
        <v>357</v>
      </c>
      <c r="G8416" s="3">
        <v>30.914000000000001</v>
      </c>
      <c r="H8416" s="5" t="s">
        <v>357</v>
      </c>
      <c r="I8416" s="3">
        <v>22.986999999999998</v>
      </c>
      <c r="J8416" s="5" t="s">
        <v>357</v>
      </c>
      <c r="K8416" s="4" t="s">
        <v>458</v>
      </c>
      <c r="L8416" s="3" t="s">
        <v>459</v>
      </c>
      <c r="M8416" s="3" t="s">
        <v>238</v>
      </c>
      <c r="Q8416" s="3"/>
      <c r="R8416">
        <v>1324364</v>
      </c>
      <c r="S8416">
        <v>3085</v>
      </c>
      <c r="T8416">
        <v>23.123000000000001</v>
      </c>
      <c r="U8416">
        <v>31.991</v>
      </c>
      <c r="V8416">
        <v>22.834</v>
      </c>
      <c r="W8416" t="s">
        <v>512</v>
      </c>
      <c r="X8416" t="s">
        <v>513</v>
      </c>
    </row>
    <row r="8417" spans="1:24" x14ac:dyDescent="0.25">
      <c r="A8417" s="3">
        <v>1329630</v>
      </c>
      <c r="B8417" s="3" t="s">
        <v>27</v>
      </c>
      <c r="C8417" s="3">
        <v>2949</v>
      </c>
      <c r="D8417" s="3" t="s">
        <v>1</v>
      </c>
      <c r="E8417" s="3">
        <v>22.547999999999998</v>
      </c>
      <c r="F8417" s="5" t="s">
        <v>357</v>
      </c>
      <c r="G8417" s="3">
        <v>32.747</v>
      </c>
      <c r="H8417" s="5" t="s">
        <v>357</v>
      </c>
      <c r="I8417" s="3">
        <v>23.196999999999999</v>
      </c>
      <c r="J8417" s="5" t="s">
        <v>357</v>
      </c>
      <c r="K8417" s="4" t="s">
        <v>458</v>
      </c>
      <c r="L8417" s="3" t="s">
        <v>459</v>
      </c>
      <c r="M8417" s="3" t="s">
        <v>238</v>
      </c>
      <c r="Q8417" s="3"/>
      <c r="R8417">
        <v>1324693</v>
      </c>
      <c r="S8417">
        <v>2790</v>
      </c>
      <c r="T8417">
        <v>24.667999999999999</v>
      </c>
      <c r="U8417">
        <v>31.986000000000001</v>
      </c>
      <c r="V8417">
        <v>24.457000000000001</v>
      </c>
      <c r="W8417" t="s">
        <v>512</v>
      </c>
      <c r="X8417" t="s">
        <v>513</v>
      </c>
    </row>
    <row r="8418" spans="1:24" x14ac:dyDescent="0.25">
      <c r="A8418" s="3">
        <v>1329629</v>
      </c>
      <c r="B8418" s="3" t="s">
        <v>26</v>
      </c>
      <c r="C8418" s="3">
        <v>2756</v>
      </c>
      <c r="D8418" s="3" t="s">
        <v>1</v>
      </c>
      <c r="E8418" s="3">
        <v>23.965</v>
      </c>
      <c r="F8418" s="5" t="s">
        <v>357</v>
      </c>
      <c r="G8418" s="3">
        <v>31.777999999999999</v>
      </c>
      <c r="H8418" s="5" t="s">
        <v>357</v>
      </c>
      <c r="I8418" s="3">
        <v>24.608000000000001</v>
      </c>
      <c r="J8418" s="5" t="s">
        <v>357</v>
      </c>
      <c r="K8418" s="4" t="s">
        <v>458</v>
      </c>
      <c r="L8418" s="3" t="s">
        <v>459</v>
      </c>
      <c r="M8418" s="3" t="s">
        <v>238</v>
      </c>
      <c r="Q8418" s="3"/>
      <c r="R8418">
        <v>1324685</v>
      </c>
      <c r="S8418">
        <v>2165</v>
      </c>
      <c r="T8418">
        <v>23.613</v>
      </c>
      <c r="U8418">
        <v>31.948</v>
      </c>
      <c r="V8418">
        <v>23.152999999999999</v>
      </c>
      <c r="W8418" t="s">
        <v>512</v>
      </c>
      <c r="X8418" t="s">
        <v>513</v>
      </c>
    </row>
    <row r="8419" spans="1:24" x14ac:dyDescent="0.25">
      <c r="A8419" s="3">
        <v>1329628</v>
      </c>
      <c r="B8419" s="3" t="s">
        <v>25</v>
      </c>
      <c r="C8419" s="3">
        <v>2367</v>
      </c>
      <c r="D8419" s="3" t="s">
        <v>1</v>
      </c>
      <c r="E8419" s="3">
        <v>23.818999999999999</v>
      </c>
      <c r="F8419" s="5" t="s">
        <v>357</v>
      </c>
      <c r="G8419" s="3">
        <v>34.040999999999997</v>
      </c>
      <c r="H8419" s="5" t="s">
        <v>357</v>
      </c>
      <c r="I8419" s="3">
        <v>25.434999999999999</v>
      </c>
      <c r="J8419" s="5" t="s">
        <v>357</v>
      </c>
      <c r="K8419" s="4" t="s">
        <v>458</v>
      </c>
      <c r="L8419" s="3" t="s">
        <v>459</v>
      </c>
      <c r="M8419" s="3" t="s">
        <v>238</v>
      </c>
      <c r="Q8419" s="3"/>
      <c r="R8419">
        <v>1324701</v>
      </c>
      <c r="S8419">
        <v>2655</v>
      </c>
      <c r="T8419">
        <v>22.986999999999998</v>
      </c>
      <c r="U8419">
        <v>31.946999999999999</v>
      </c>
      <c r="V8419">
        <v>23.298999999999999</v>
      </c>
      <c r="W8419" t="s">
        <v>512</v>
      </c>
      <c r="X8419" t="s">
        <v>513</v>
      </c>
    </row>
    <row r="8420" spans="1:24" x14ac:dyDescent="0.25">
      <c r="A8420" s="3">
        <v>1329627</v>
      </c>
      <c r="B8420" s="3" t="s">
        <v>24</v>
      </c>
      <c r="C8420" s="3">
        <v>1620</v>
      </c>
      <c r="D8420" s="3" t="s">
        <v>1</v>
      </c>
      <c r="E8420" s="3">
        <v>22.663</v>
      </c>
      <c r="F8420" s="5" t="s">
        <v>357</v>
      </c>
      <c r="G8420" s="3">
        <v>33.408000000000001</v>
      </c>
      <c r="H8420" s="5" t="s">
        <v>357</v>
      </c>
      <c r="I8420" s="3">
        <v>22.966999999999999</v>
      </c>
      <c r="J8420" s="5" t="s">
        <v>357</v>
      </c>
      <c r="K8420" s="4" t="s">
        <v>458</v>
      </c>
      <c r="L8420" s="3" t="s">
        <v>459</v>
      </c>
      <c r="M8420" s="3" t="s">
        <v>238</v>
      </c>
      <c r="Q8420" s="3"/>
      <c r="R8420">
        <v>1324335</v>
      </c>
      <c r="S8420">
        <v>3100</v>
      </c>
      <c r="T8420">
        <v>23.577999999999999</v>
      </c>
      <c r="U8420">
        <v>31.934999999999999</v>
      </c>
      <c r="V8420">
        <v>22.81</v>
      </c>
      <c r="W8420" t="s">
        <v>512</v>
      </c>
      <c r="X8420" t="s">
        <v>513</v>
      </c>
    </row>
    <row r="8421" spans="1:24" x14ac:dyDescent="0.25">
      <c r="A8421" s="3">
        <v>1329626</v>
      </c>
      <c r="B8421" s="3" t="s">
        <v>23</v>
      </c>
      <c r="C8421" s="3">
        <v>845</v>
      </c>
      <c r="D8421" s="3" t="s">
        <v>1</v>
      </c>
      <c r="E8421" s="3">
        <v>21.073</v>
      </c>
      <c r="F8421" s="5" t="s">
        <v>357</v>
      </c>
      <c r="G8421" s="3">
        <v>32.131</v>
      </c>
      <c r="H8421" s="5" t="s">
        <v>357</v>
      </c>
      <c r="I8421" s="3">
        <v>21.349</v>
      </c>
      <c r="J8421" s="5" t="s">
        <v>357</v>
      </c>
      <c r="K8421" s="4" t="s">
        <v>458</v>
      </c>
      <c r="L8421" s="3" t="s">
        <v>459</v>
      </c>
      <c r="M8421" s="3" t="s">
        <v>238</v>
      </c>
      <c r="Q8421" s="3"/>
      <c r="R8421">
        <v>1324112</v>
      </c>
      <c r="S8421">
        <v>3490</v>
      </c>
      <c r="T8421">
        <v>23.047999999999998</v>
      </c>
      <c r="U8421">
        <v>31.901</v>
      </c>
      <c r="V8421">
        <v>23.195</v>
      </c>
      <c r="W8421" t="s">
        <v>512</v>
      </c>
      <c r="X8421" t="s">
        <v>513</v>
      </c>
    </row>
    <row r="8422" spans="1:24" x14ac:dyDescent="0.25">
      <c r="A8422" s="3">
        <v>1329625</v>
      </c>
      <c r="B8422" s="3" t="s">
        <v>22</v>
      </c>
      <c r="C8422" s="3">
        <v>2715</v>
      </c>
      <c r="D8422" s="3" t="s">
        <v>1</v>
      </c>
      <c r="E8422" s="3">
        <v>24.38</v>
      </c>
      <c r="F8422" s="5" t="s">
        <v>357</v>
      </c>
      <c r="G8422" s="3">
        <v>31.837</v>
      </c>
      <c r="H8422" s="5" t="s">
        <v>357</v>
      </c>
      <c r="I8422" s="3">
        <v>24.902999999999999</v>
      </c>
      <c r="J8422" s="5" t="s">
        <v>357</v>
      </c>
      <c r="K8422" s="4" t="s">
        <v>458</v>
      </c>
      <c r="L8422" s="3" t="s">
        <v>459</v>
      </c>
      <c r="M8422" s="3" t="s">
        <v>238</v>
      </c>
      <c r="Q8422" s="3"/>
      <c r="R8422">
        <v>1324679</v>
      </c>
      <c r="S8422">
        <v>3911</v>
      </c>
      <c r="T8422">
        <v>23.388000000000002</v>
      </c>
      <c r="U8422">
        <v>31.875</v>
      </c>
      <c r="V8422">
        <v>23.382999999999999</v>
      </c>
      <c r="W8422" t="s">
        <v>512</v>
      </c>
      <c r="X8422" t="s">
        <v>513</v>
      </c>
    </row>
    <row r="8423" spans="1:24" x14ac:dyDescent="0.25">
      <c r="A8423" s="3">
        <v>1329624</v>
      </c>
      <c r="B8423" s="3" t="s">
        <v>21</v>
      </c>
      <c r="C8423" s="3">
        <v>2868</v>
      </c>
      <c r="D8423" s="3" t="s">
        <v>1</v>
      </c>
      <c r="E8423" s="3">
        <v>23.347999999999999</v>
      </c>
      <c r="F8423" s="5" t="s">
        <v>357</v>
      </c>
      <c r="G8423" s="3">
        <v>32.445999999999998</v>
      </c>
      <c r="H8423" s="5" t="s">
        <v>357</v>
      </c>
      <c r="I8423" s="3">
        <v>22.943000000000001</v>
      </c>
      <c r="J8423" s="5" t="s">
        <v>357</v>
      </c>
      <c r="K8423" s="4" t="s">
        <v>458</v>
      </c>
      <c r="L8423" s="3" t="s">
        <v>459</v>
      </c>
      <c r="M8423" s="3" t="s">
        <v>238</v>
      </c>
      <c r="Q8423" s="3"/>
      <c r="R8423">
        <v>1324344</v>
      </c>
      <c r="S8423">
        <v>3095</v>
      </c>
      <c r="T8423">
        <v>23.108000000000001</v>
      </c>
      <c r="U8423">
        <v>31.832999999999998</v>
      </c>
      <c r="V8423">
        <v>23.012</v>
      </c>
      <c r="W8423" t="s">
        <v>512</v>
      </c>
      <c r="X8423" t="s">
        <v>513</v>
      </c>
    </row>
    <row r="8424" spans="1:24" x14ac:dyDescent="0.25">
      <c r="A8424" s="3">
        <v>1329622</v>
      </c>
      <c r="B8424" s="3" t="s">
        <v>18</v>
      </c>
      <c r="C8424" s="3">
        <v>3865</v>
      </c>
      <c r="D8424" s="3" t="s">
        <v>1</v>
      </c>
      <c r="E8424" s="3">
        <v>24.079000000000001</v>
      </c>
      <c r="F8424" s="5" t="s">
        <v>357</v>
      </c>
      <c r="G8424" s="3">
        <v>32.607999999999997</v>
      </c>
      <c r="H8424" s="5" t="s">
        <v>357</v>
      </c>
      <c r="I8424" s="3">
        <v>24.465</v>
      </c>
      <c r="J8424" s="5" t="s">
        <v>357</v>
      </c>
      <c r="K8424" s="4" t="s">
        <v>458</v>
      </c>
      <c r="L8424" s="3" t="s">
        <v>459</v>
      </c>
      <c r="M8424" s="3" t="s">
        <v>238</v>
      </c>
      <c r="Q8424" s="3"/>
      <c r="R8424">
        <v>1324116</v>
      </c>
      <c r="S8424">
        <v>3000</v>
      </c>
      <c r="T8424">
        <v>23.332000000000001</v>
      </c>
      <c r="U8424">
        <v>31.824999999999999</v>
      </c>
      <c r="V8424">
        <v>23.167999999999999</v>
      </c>
      <c r="W8424" t="s">
        <v>512</v>
      </c>
      <c r="X8424" t="s">
        <v>513</v>
      </c>
    </row>
    <row r="8425" spans="1:24" x14ac:dyDescent="0.25">
      <c r="A8425" s="3">
        <v>1329621</v>
      </c>
      <c r="B8425" s="3" t="s">
        <v>17</v>
      </c>
      <c r="C8425" s="3">
        <v>3050</v>
      </c>
      <c r="D8425" s="3" t="s">
        <v>1</v>
      </c>
      <c r="E8425" s="3">
        <v>22.594000000000001</v>
      </c>
      <c r="F8425" s="5" t="s">
        <v>357</v>
      </c>
      <c r="G8425" s="3">
        <v>30.841999999999999</v>
      </c>
      <c r="H8425" s="5" t="s">
        <v>357</v>
      </c>
      <c r="I8425" s="3">
        <v>23.189</v>
      </c>
      <c r="J8425" s="5" t="s">
        <v>357</v>
      </c>
      <c r="K8425" s="4" t="s">
        <v>458</v>
      </c>
      <c r="L8425" s="3" t="s">
        <v>459</v>
      </c>
      <c r="M8425" s="3" t="s">
        <v>238</v>
      </c>
      <c r="Q8425" s="3"/>
      <c r="R8425">
        <v>1324121</v>
      </c>
      <c r="S8425">
        <v>4050</v>
      </c>
      <c r="T8425">
        <v>22.957000000000001</v>
      </c>
      <c r="U8425">
        <v>31.795999999999999</v>
      </c>
      <c r="V8425">
        <v>22.989000000000001</v>
      </c>
      <c r="W8425" t="s">
        <v>512</v>
      </c>
      <c r="X8425" t="s">
        <v>513</v>
      </c>
    </row>
    <row r="8426" spans="1:24" x14ac:dyDescent="0.25">
      <c r="A8426" s="3">
        <v>1329620</v>
      </c>
      <c r="B8426" s="3" t="s">
        <v>16</v>
      </c>
      <c r="C8426" s="3">
        <v>2267</v>
      </c>
      <c r="D8426" s="3" t="s">
        <v>1</v>
      </c>
      <c r="E8426" s="3">
        <v>23.158999999999999</v>
      </c>
      <c r="F8426" s="5" t="s">
        <v>357</v>
      </c>
      <c r="G8426" s="3">
        <v>31.952999999999999</v>
      </c>
      <c r="H8426" s="5" t="s">
        <v>357</v>
      </c>
      <c r="I8426" s="3">
        <v>23.449000000000002</v>
      </c>
      <c r="J8426" s="5" t="s">
        <v>357</v>
      </c>
      <c r="K8426" s="4" t="s">
        <v>458</v>
      </c>
      <c r="L8426" s="3" t="s">
        <v>459</v>
      </c>
      <c r="M8426" s="3" t="s">
        <v>238</v>
      </c>
      <c r="Q8426" s="3"/>
      <c r="R8426">
        <v>1324118</v>
      </c>
      <c r="S8426">
        <v>3190</v>
      </c>
      <c r="T8426">
        <v>23.623000000000001</v>
      </c>
      <c r="U8426">
        <v>31.795000000000002</v>
      </c>
      <c r="V8426">
        <v>23.556000000000001</v>
      </c>
      <c r="W8426" t="s">
        <v>512</v>
      </c>
      <c r="X8426" t="s">
        <v>513</v>
      </c>
    </row>
    <row r="8427" spans="1:24" x14ac:dyDescent="0.25">
      <c r="A8427" s="3">
        <v>1329619</v>
      </c>
      <c r="B8427" s="3" t="s">
        <v>15</v>
      </c>
      <c r="C8427" s="3">
        <v>3675</v>
      </c>
      <c r="D8427" s="3" t="s">
        <v>1</v>
      </c>
      <c r="E8427" s="3">
        <v>21.809000000000001</v>
      </c>
      <c r="F8427" s="5" t="s">
        <v>357</v>
      </c>
      <c r="G8427" s="3">
        <v>31.902999999999999</v>
      </c>
      <c r="H8427" s="5" t="s">
        <v>357</v>
      </c>
      <c r="I8427" s="3">
        <v>22.052</v>
      </c>
      <c r="J8427" s="5" t="s">
        <v>357</v>
      </c>
      <c r="K8427" s="4" t="s">
        <v>458</v>
      </c>
      <c r="L8427" s="3" t="s">
        <v>459</v>
      </c>
      <c r="M8427" s="3" t="s">
        <v>238</v>
      </c>
      <c r="Q8427" s="3"/>
      <c r="R8427">
        <v>1324351</v>
      </c>
      <c r="S8427">
        <v>2551</v>
      </c>
      <c r="T8427">
        <v>23.228000000000002</v>
      </c>
      <c r="U8427">
        <v>31.771000000000001</v>
      </c>
      <c r="V8427">
        <v>23.359000000000002</v>
      </c>
      <c r="W8427" t="s">
        <v>512</v>
      </c>
      <c r="X8427" t="s">
        <v>513</v>
      </c>
    </row>
    <row r="8428" spans="1:24" x14ac:dyDescent="0.25">
      <c r="A8428" s="3">
        <v>1329618</v>
      </c>
      <c r="B8428" s="3" t="s">
        <v>14</v>
      </c>
      <c r="C8428" s="3">
        <v>3985</v>
      </c>
      <c r="D8428" s="3" t="s">
        <v>1</v>
      </c>
      <c r="E8428" s="3">
        <v>22.404</v>
      </c>
      <c r="F8428" s="5" t="s">
        <v>357</v>
      </c>
      <c r="G8428" s="3">
        <v>30.855</v>
      </c>
      <c r="H8428" s="5" t="s">
        <v>357</v>
      </c>
      <c r="I8428" s="3">
        <v>23.192</v>
      </c>
      <c r="J8428" s="5" t="s">
        <v>357</v>
      </c>
      <c r="K8428" s="4" t="s">
        <v>458</v>
      </c>
      <c r="L8428" s="3" t="s">
        <v>459</v>
      </c>
      <c r="M8428" s="3" t="s">
        <v>238</v>
      </c>
      <c r="Q8428" s="3"/>
      <c r="R8428">
        <v>1324682</v>
      </c>
      <c r="S8428">
        <v>3817</v>
      </c>
      <c r="T8428">
        <v>23.041</v>
      </c>
      <c r="U8428">
        <v>31.760999999999999</v>
      </c>
      <c r="V8428">
        <v>22.945</v>
      </c>
      <c r="W8428" t="s">
        <v>512</v>
      </c>
      <c r="X8428" t="s">
        <v>513</v>
      </c>
    </row>
    <row r="8429" spans="1:24" x14ac:dyDescent="0.25">
      <c r="A8429" s="3">
        <v>1329617</v>
      </c>
      <c r="B8429" s="3" t="s">
        <v>13</v>
      </c>
      <c r="C8429" s="3">
        <v>4378</v>
      </c>
      <c r="D8429" s="3" t="s">
        <v>1</v>
      </c>
      <c r="E8429" s="3">
        <v>21.774000000000001</v>
      </c>
      <c r="F8429" s="5" t="s">
        <v>357</v>
      </c>
      <c r="G8429" s="3">
        <v>30.943000000000001</v>
      </c>
      <c r="H8429" s="5" t="s">
        <v>357</v>
      </c>
      <c r="I8429" s="3">
        <v>22.306999999999999</v>
      </c>
      <c r="J8429" s="5" t="s">
        <v>357</v>
      </c>
      <c r="K8429" s="4" t="s">
        <v>458</v>
      </c>
      <c r="L8429" s="3" t="s">
        <v>459</v>
      </c>
      <c r="M8429" s="3" t="s">
        <v>238</v>
      </c>
      <c r="Q8429" s="3"/>
      <c r="R8429">
        <v>1324115</v>
      </c>
      <c r="S8429">
        <v>3690</v>
      </c>
      <c r="T8429">
        <v>22.99</v>
      </c>
      <c r="U8429">
        <v>31.757000000000001</v>
      </c>
      <c r="V8429">
        <v>23.161999999999999</v>
      </c>
      <c r="W8429" t="s">
        <v>512</v>
      </c>
      <c r="X8429" t="s">
        <v>513</v>
      </c>
    </row>
    <row r="8430" spans="1:24" x14ac:dyDescent="0.25">
      <c r="A8430" s="3">
        <v>1329616</v>
      </c>
      <c r="B8430" s="3" t="s">
        <v>12</v>
      </c>
      <c r="C8430" s="3">
        <v>4482</v>
      </c>
      <c r="D8430" s="3" t="s">
        <v>1</v>
      </c>
      <c r="E8430" s="3">
        <v>23.085999999999999</v>
      </c>
      <c r="F8430" s="5" t="s">
        <v>357</v>
      </c>
      <c r="G8430" s="3">
        <v>31.343</v>
      </c>
      <c r="H8430" s="5" t="s">
        <v>357</v>
      </c>
      <c r="I8430" s="3">
        <v>23.997</v>
      </c>
      <c r="J8430" s="5" t="s">
        <v>357</v>
      </c>
      <c r="K8430" s="4" t="s">
        <v>458</v>
      </c>
      <c r="L8430" s="3" t="s">
        <v>459</v>
      </c>
      <c r="M8430" s="3" t="s">
        <v>238</v>
      </c>
      <c r="Q8430" s="3"/>
      <c r="R8430">
        <v>1324337</v>
      </c>
      <c r="S8430">
        <v>3586</v>
      </c>
      <c r="T8430">
        <v>22.983000000000001</v>
      </c>
      <c r="U8430">
        <v>31.75</v>
      </c>
      <c r="V8430">
        <v>22.986000000000001</v>
      </c>
      <c r="W8430" t="s">
        <v>512</v>
      </c>
      <c r="X8430" t="s">
        <v>513</v>
      </c>
    </row>
    <row r="8431" spans="1:24" x14ac:dyDescent="0.25">
      <c r="A8431" s="3">
        <v>1329615</v>
      </c>
      <c r="B8431" s="3" t="s">
        <v>11</v>
      </c>
      <c r="C8431" s="3">
        <v>3691</v>
      </c>
      <c r="D8431" s="3" t="s">
        <v>1</v>
      </c>
      <c r="E8431" s="3">
        <v>23.314</v>
      </c>
      <c r="F8431" s="5" t="s">
        <v>357</v>
      </c>
      <c r="G8431" s="3">
        <v>31.745000000000001</v>
      </c>
      <c r="H8431" s="5" t="s">
        <v>357</v>
      </c>
      <c r="I8431" s="3">
        <v>24.021000000000001</v>
      </c>
      <c r="J8431" s="5" t="s">
        <v>357</v>
      </c>
      <c r="K8431" s="4" t="s">
        <v>458</v>
      </c>
      <c r="L8431" s="3" t="s">
        <v>459</v>
      </c>
      <c r="M8431" s="3" t="s">
        <v>238</v>
      </c>
      <c r="Q8431" s="3"/>
      <c r="R8431">
        <v>1324329</v>
      </c>
      <c r="S8431">
        <v>3548</v>
      </c>
      <c r="T8431">
        <v>23.123999999999999</v>
      </c>
      <c r="U8431">
        <v>31.742999999999999</v>
      </c>
      <c r="V8431">
        <v>23.274999999999999</v>
      </c>
      <c r="W8431" t="s">
        <v>512</v>
      </c>
      <c r="X8431" t="s">
        <v>513</v>
      </c>
    </row>
    <row r="8432" spans="1:24" x14ac:dyDescent="0.25">
      <c r="A8432" s="3">
        <v>1329614</v>
      </c>
      <c r="B8432" s="3" t="s">
        <v>10</v>
      </c>
      <c r="C8432" s="3">
        <v>2946</v>
      </c>
      <c r="D8432" s="3" t="s">
        <v>1</v>
      </c>
      <c r="E8432" s="3">
        <v>22.422999999999998</v>
      </c>
      <c r="F8432" s="5" t="s">
        <v>357</v>
      </c>
      <c r="G8432" s="3">
        <v>30.38</v>
      </c>
      <c r="H8432" s="5" t="s">
        <v>357</v>
      </c>
      <c r="I8432" s="3">
        <v>22.927</v>
      </c>
      <c r="J8432" s="5" t="s">
        <v>357</v>
      </c>
      <c r="K8432" s="4" t="s">
        <v>458</v>
      </c>
      <c r="L8432" s="3" t="s">
        <v>459</v>
      </c>
      <c r="M8432" s="3" t="s">
        <v>238</v>
      </c>
      <c r="Q8432" s="3"/>
      <c r="R8432">
        <v>1324339</v>
      </c>
      <c r="S8432">
        <v>3190</v>
      </c>
      <c r="T8432">
        <v>23.568999999999999</v>
      </c>
      <c r="U8432">
        <v>31.675000000000001</v>
      </c>
      <c r="V8432">
        <v>23.640999999999998</v>
      </c>
      <c r="W8432" t="s">
        <v>512</v>
      </c>
      <c r="X8432" t="s">
        <v>513</v>
      </c>
    </row>
    <row r="8433" spans="1:24" x14ac:dyDescent="0.25">
      <c r="A8433" s="3">
        <v>1329610</v>
      </c>
      <c r="B8433" s="3" t="s">
        <v>9</v>
      </c>
      <c r="C8433" s="3">
        <v>3738</v>
      </c>
      <c r="D8433" s="3" t="s">
        <v>1</v>
      </c>
      <c r="E8433" s="3">
        <v>22.524999999999999</v>
      </c>
      <c r="F8433" s="5" t="s">
        <v>357</v>
      </c>
      <c r="G8433" s="3">
        <v>30.731000000000002</v>
      </c>
      <c r="H8433" s="5" t="s">
        <v>357</v>
      </c>
      <c r="I8433" s="3">
        <v>23.148</v>
      </c>
      <c r="J8433" s="5" t="s">
        <v>357</v>
      </c>
      <c r="K8433" s="4" t="s">
        <v>458</v>
      </c>
      <c r="L8433" s="3" t="s">
        <v>459</v>
      </c>
      <c r="M8433" s="3" t="s">
        <v>238</v>
      </c>
      <c r="Q8433" s="3"/>
      <c r="R8433">
        <v>1324688</v>
      </c>
      <c r="S8433">
        <v>3720</v>
      </c>
      <c r="T8433">
        <v>23.329000000000001</v>
      </c>
      <c r="U8433">
        <v>31.669</v>
      </c>
      <c r="V8433">
        <v>22.998999999999999</v>
      </c>
      <c r="W8433" t="s">
        <v>512</v>
      </c>
      <c r="X8433" t="s">
        <v>513</v>
      </c>
    </row>
    <row r="8434" spans="1:24" x14ac:dyDescent="0.25">
      <c r="A8434" s="3">
        <v>1329609</v>
      </c>
      <c r="B8434" s="3" t="s">
        <v>8</v>
      </c>
      <c r="C8434" s="3">
        <v>3450</v>
      </c>
      <c r="D8434" s="3" t="s">
        <v>1</v>
      </c>
      <c r="E8434" s="3">
        <v>22.263999999999999</v>
      </c>
      <c r="F8434" s="5" t="s">
        <v>357</v>
      </c>
      <c r="G8434" s="3">
        <v>31.8</v>
      </c>
      <c r="H8434" s="5" t="s">
        <v>357</v>
      </c>
      <c r="I8434" s="3">
        <v>22.88</v>
      </c>
      <c r="J8434" s="5" t="s">
        <v>357</v>
      </c>
      <c r="K8434" s="4" t="s">
        <v>458</v>
      </c>
      <c r="L8434" s="3" t="s">
        <v>459</v>
      </c>
      <c r="M8434" s="3" t="s">
        <v>238</v>
      </c>
      <c r="Q8434" s="3"/>
      <c r="R8434">
        <v>1324354</v>
      </c>
      <c r="S8434">
        <v>3113</v>
      </c>
      <c r="T8434">
        <v>22.378</v>
      </c>
      <c r="U8434">
        <v>31.655999999999999</v>
      </c>
      <c r="V8434">
        <v>22.414000000000001</v>
      </c>
      <c r="W8434" t="s">
        <v>512</v>
      </c>
      <c r="X8434" t="s">
        <v>513</v>
      </c>
    </row>
    <row r="8435" spans="1:24" x14ac:dyDescent="0.25">
      <c r="A8435" s="3">
        <v>1329608</v>
      </c>
      <c r="B8435" s="3" t="s">
        <v>7</v>
      </c>
      <c r="C8435" s="3">
        <v>3430</v>
      </c>
      <c r="D8435" s="3" t="s">
        <v>1</v>
      </c>
      <c r="E8435" s="3">
        <v>22.045999999999999</v>
      </c>
      <c r="F8435" s="5" t="s">
        <v>357</v>
      </c>
      <c r="G8435" s="3">
        <v>31.236000000000001</v>
      </c>
      <c r="H8435" s="5" t="s">
        <v>357</v>
      </c>
      <c r="I8435" s="3">
        <v>22.792000000000002</v>
      </c>
      <c r="J8435" s="5" t="s">
        <v>357</v>
      </c>
      <c r="K8435" s="4" t="s">
        <v>458</v>
      </c>
      <c r="L8435" s="3" t="s">
        <v>459</v>
      </c>
      <c r="M8435" s="3" t="s">
        <v>238</v>
      </c>
      <c r="Q8435" s="3"/>
      <c r="R8435">
        <v>1324122</v>
      </c>
      <c r="S8435">
        <v>4170</v>
      </c>
      <c r="T8435">
        <v>24.501999999999999</v>
      </c>
      <c r="U8435">
        <v>31.635999999999999</v>
      </c>
      <c r="V8435">
        <v>24.896000000000001</v>
      </c>
      <c r="W8435" t="s">
        <v>512</v>
      </c>
      <c r="X8435" t="s">
        <v>513</v>
      </c>
    </row>
    <row r="8436" spans="1:24" x14ac:dyDescent="0.25">
      <c r="A8436" s="3">
        <v>1329607</v>
      </c>
      <c r="B8436" s="3" t="s">
        <v>6</v>
      </c>
      <c r="C8436" s="3">
        <v>3617</v>
      </c>
      <c r="D8436" s="3" t="s">
        <v>1</v>
      </c>
      <c r="E8436" s="3">
        <v>23.245999999999999</v>
      </c>
      <c r="F8436" s="5" t="s">
        <v>357</v>
      </c>
      <c r="G8436" s="3">
        <v>30.402999999999999</v>
      </c>
      <c r="H8436" s="5" t="s">
        <v>357</v>
      </c>
      <c r="I8436" s="3">
        <v>23.318999999999999</v>
      </c>
      <c r="J8436" s="5" t="s">
        <v>357</v>
      </c>
      <c r="K8436" s="4" t="s">
        <v>458</v>
      </c>
      <c r="L8436" s="3" t="s">
        <v>459</v>
      </c>
      <c r="M8436" s="3" t="s">
        <v>238</v>
      </c>
      <c r="Q8436" s="3"/>
      <c r="R8436">
        <v>1324687</v>
      </c>
      <c r="S8436">
        <v>3119</v>
      </c>
      <c r="T8436">
        <v>23.03</v>
      </c>
      <c r="U8436">
        <v>31.59</v>
      </c>
      <c r="V8436">
        <v>23.279</v>
      </c>
      <c r="W8436" t="s">
        <v>512</v>
      </c>
      <c r="X8436" t="s">
        <v>513</v>
      </c>
    </row>
    <row r="8437" spans="1:24" x14ac:dyDescent="0.25">
      <c r="A8437" s="3">
        <v>1329606</v>
      </c>
      <c r="B8437" s="3" t="s">
        <v>0</v>
      </c>
      <c r="C8437" s="3">
        <v>3333</v>
      </c>
      <c r="D8437" s="3" t="s">
        <v>1</v>
      </c>
      <c r="E8437" s="3">
        <v>22.13</v>
      </c>
      <c r="F8437" s="5" t="s">
        <v>357</v>
      </c>
      <c r="G8437" s="3">
        <v>30.916</v>
      </c>
      <c r="H8437" s="5" t="s">
        <v>357</v>
      </c>
      <c r="I8437" s="3">
        <v>22.655000000000001</v>
      </c>
      <c r="J8437" s="5" t="s">
        <v>357</v>
      </c>
      <c r="K8437" s="4" t="s">
        <v>458</v>
      </c>
      <c r="L8437" s="3" t="s">
        <v>459</v>
      </c>
      <c r="M8437" s="3" t="s">
        <v>238</v>
      </c>
      <c r="Q8437" s="3"/>
      <c r="R8437">
        <v>1324671</v>
      </c>
      <c r="S8437">
        <v>3420</v>
      </c>
      <c r="T8437">
        <v>22.831</v>
      </c>
      <c r="U8437">
        <v>31.556999999999999</v>
      </c>
      <c r="V8437">
        <v>22.7</v>
      </c>
      <c r="W8437" t="s">
        <v>512</v>
      </c>
      <c r="X8437" t="s">
        <v>513</v>
      </c>
    </row>
    <row r="8438" spans="1:24" x14ac:dyDescent="0.25">
      <c r="A8438" s="3">
        <v>1329605</v>
      </c>
      <c r="B8438" s="3" t="s">
        <v>91</v>
      </c>
      <c r="C8438" s="3">
        <v>3109</v>
      </c>
      <c r="D8438" s="3" t="s">
        <v>1</v>
      </c>
      <c r="E8438" s="3">
        <v>20.6</v>
      </c>
      <c r="F8438" s="5" t="s">
        <v>357</v>
      </c>
      <c r="G8438" s="3">
        <v>29.373999999999999</v>
      </c>
      <c r="H8438" s="5" t="s">
        <v>357</v>
      </c>
      <c r="I8438" s="3">
        <v>22.513000000000002</v>
      </c>
      <c r="J8438" s="5" t="s">
        <v>357</v>
      </c>
      <c r="K8438" s="4" t="s">
        <v>460</v>
      </c>
      <c r="L8438" s="3" t="s">
        <v>461</v>
      </c>
      <c r="M8438" s="3" t="s">
        <v>233</v>
      </c>
      <c r="Q8438" s="3"/>
      <c r="R8438">
        <v>1324345</v>
      </c>
      <c r="S8438">
        <v>3480</v>
      </c>
      <c r="T8438">
        <v>23.033999999999999</v>
      </c>
      <c r="U8438">
        <v>31.516999999999999</v>
      </c>
      <c r="V8438">
        <v>22.946000000000002</v>
      </c>
      <c r="W8438" t="s">
        <v>512</v>
      </c>
      <c r="X8438" t="s">
        <v>513</v>
      </c>
    </row>
    <row r="8439" spans="1:24" x14ac:dyDescent="0.25">
      <c r="A8439" s="3">
        <v>1329603</v>
      </c>
      <c r="B8439" s="3" t="s">
        <v>90</v>
      </c>
      <c r="C8439" s="3">
        <v>3273</v>
      </c>
      <c r="D8439" s="3" t="s">
        <v>1</v>
      </c>
      <c r="E8439" s="3">
        <v>23.07</v>
      </c>
      <c r="F8439" s="5" t="s">
        <v>357</v>
      </c>
      <c r="G8439" s="3">
        <v>30.797999999999998</v>
      </c>
      <c r="H8439" s="5" t="s">
        <v>357</v>
      </c>
      <c r="I8439" s="3">
        <v>23.675999999999998</v>
      </c>
      <c r="J8439" s="5" t="s">
        <v>357</v>
      </c>
      <c r="K8439" s="4" t="s">
        <v>460</v>
      </c>
      <c r="L8439" s="3" t="s">
        <v>461</v>
      </c>
      <c r="M8439" s="3" t="s">
        <v>233</v>
      </c>
      <c r="Q8439" s="3"/>
      <c r="R8439">
        <v>1324119</v>
      </c>
      <c r="S8439">
        <v>2965</v>
      </c>
      <c r="T8439">
        <v>23.844999999999999</v>
      </c>
      <c r="U8439">
        <v>31.498999999999999</v>
      </c>
      <c r="V8439">
        <v>23.803000000000001</v>
      </c>
      <c r="W8439" t="s">
        <v>512</v>
      </c>
      <c r="X8439" t="s">
        <v>513</v>
      </c>
    </row>
    <row r="8440" spans="1:24" x14ac:dyDescent="0.25">
      <c r="A8440" s="3">
        <v>1329602</v>
      </c>
      <c r="B8440" s="3" t="s">
        <v>89</v>
      </c>
      <c r="C8440" s="3">
        <v>2531</v>
      </c>
      <c r="D8440" s="3" t="s">
        <v>1</v>
      </c>
      <c r="E8440" s="3">
        <v>22.72</v>
      </c>
      <c r="F8440" s="5" t="s">
        <v>357</v>
      </c>
      <c r="G8440" s="3">
        <v>30.748999999999999</v>
      </c>
      <c r="H8440" s="5" t="s">
        <v>357</v>
      </c>
      <c r="I8440" s="3">
        <v>23.337</v>
      </c>
      <c r="J8440" s="5" t="s">
        <v>357</v>
      </c>
      <c r="K8440" s="4" t="s">
        <v>460</v>
      </c>
      <c r="L8440" s="3" t="s">
        <v>461</v>
      </c>
      <c r="M8440" s="3" t="s">
        <v>233</v>
      </c>
      <c r="Q8440" s="3"/>
      <c r="R8440">
        <v>1324123</v>
      </c>
      <c r="S8440">
        <v>3665</v>
      </c>
      <c r="T8440">
        <v>22.797000000000001</v>
      </c>
      <c r="U8440">
        <v>31.452000000000002</v>
      </c>
      <c r="V8440">
        <v>22.843</v>
      </c>
      <c r="W8440" t="s">
        <v>512</v>
      </c>
      <c r="X8440" t="s">
        <v>513</v>
      </c>
    </row>
    <row r="8441" spans="1:24" x14ac:dyDescent="0.25">
      <c r="A8441" s="3">
        <v>1329601</v>
      </c>
      <c r="B8441" s="3" t="s">
        <v>88</v>
      </c>
      <c r="C8441" s="3">
        <v>2705</v>
      </c>
      <c r="D8441" s="3" t="s">
        <v>1</v>
      </c>
      <c r="E8441" s="3">
        <v>22.725000000000001</v>
      </c>
      <c r="F8441" s="5" t="s">
        <v>357</v>
      </c>
      <c r="G8441" s="3">
        <v>31.594000000000001</v>
      </c>
      <c r="H8441" s="5" t="s">
        <v>357</v>
      </c>
      <c r="I8441" s="3">
        <v>23.27</v>
      </c>
      <c r="J8441" s="5" t="s">
        <v>357</v>
      </c>
      <c r="K8441" s="4" t="s">
        <v>460</v>
      </c>
      <c r="L8441" s="3" t="s">
        <v>461</v>
      </c>
      <c r="M8441" s="3" t="s">
        <v>233</v>
      </c>
      <c r="Q8441" s="3"/>
      <c r="R8441">
        <v>1324589</v>
      </c>
      <c r="S8441">
        <v>2675</v>
      </c>
      <c r="T8441">
        <v>23.538</v>
      </c>
      <c r="U8441">
        <v>31.448</v>
      </c>
      <c r="V8441">
        <v>23.323</v>
      </c>
      <c r="W8441" t="s">
        <v>512</v>
      </c>
      <c r="X8441" t="s">
        <v>513</v>
      </c>
    </row>
    <row r="8442" spans="1:24" x14ac:dyDescent="0.25">
      <c r="A8442" s="3">
        <v>1329600</v>
      </c>
      <c r="B8442" s="3" t="s">
        <v>87</v>
      </c>
      <c r="C8442" s="3">
        <v>3166</v>
      </c>
      <c r="D8442" s="3" t="s">
        <v>1</v>
      </c>
      <c r="E8442" s="3">
        <v>22.481999999999999</v>
      </c>
      <c r="F8442" s="5" t="s">
        <v>357</v>
      </c>
      <c r="G8442" s="3">
        <v>30.004000000000001</v>
      </c>
      <c r="H8442" s="5" t="s">
        <v>357</v>
      </c>
      <c r="I8442" s="3">
        <v>22.786999999999999</v>
      </c>
      <c r="J8442" s="5" t="s">
        <v>357</v>
      </c>
      <c r="K8442" s="4" t="s">
        <v>460</v>
      </c>
      <c r="L8442" s="3" t="s">
        <v>461</v>
      </c>
      <c r="M8442" s="3" t="s">
        <v>233</v>
      </c>
      <c r="Q8442" s="3"/>
      <c r="R8442">
        <v>1324666</v>
      </c>
      <c r="S8442">
        <v>2735</v>
      </c>
      <c r="T8442">
        <v>23.631</v>
      </c>
      <c r="U8442">
        <v>31.445</v>
      </c>
      <c r="V8442">
        <v>23.568000000000001</v>
      </c>
      <c r="W8442" t="s">
        <v>512</v>
      </c>
      <c r="X8442" t="s">
        <v>513</v>
      </c>
    </row>
    <row r="8443" spans="1:24" x14ac:dyDescent="0.25">
      <c r="A8443" s="3">
        <v>1329599</v>
      </c>
      <c r="B8443" s="3" t="s">
        <v>86</v>
      </c>
      <c r="C8443" s="3">
        <v>3157</v>
      </c>
      <c r="D8443" s="3" t="s">
        <v>1</v>
      </c>
      <c r="E8443" s="3">
        <v>22.683</v>
      </c>
      <c r="F8443" s="5" t="s">
        <v>357</v>
      </c>
      <c r="G8443" s="3">
        <v>31.271000000000001</v>
      </c>
      <c r="H8443" s="5" t="s">
        <v>357</v>
      </c>
      <c r="I8443" s="3">
        <v>23.029</v>
      </c>
      <c r="J8443" s="5" t="s">
        <v>357</v>
      </c>
      <c r="K8443" s="4" t="s">
        <v>460</v>
      </c>
      <c r="L8443" s="3" t="s">
        <v>461</v>
      </c>
      <c r="M8443" s="3" t="s">
        <v>233</v>
      </c>
      <c r="Q8443" s="3"/>
      <c r="R8443">
        <v>1324353</v>
      </c>
      <c r="S8443">
        <v>3341</v>
      </c>
      <c r="T8443">
        <v>22.885999999999999</v>
      </c>
      <c r="U8443">
        <v>31.427</v>
      </c>
      <c r="V8443">
        <v>22.736000000000001</v>
      </c>
      <c r="W8443" t="s">
        <v>512</v>
      </c>
      <c r="X8443" t="s">
        <v>513</v>
      </c>
    </row>
    <row r="8444" spans="1:24" x14ac:dyDescent="0.25">
      <c r="A8444" s="3">
        <v>1329598</v>
      </c>
      <c r="B8444" s="3" t="s">
        <v>85</v>
      </c>
      <c r="C8444" s="3">
        <v>2765</v>
      </c>
      <c r="D8444" s="3" t="s">
        <v>1</v>
      </c>
      <c r="E8444" s="3">
        <v>22.670999999999999</v>
      </c>
      <c r="F8444" s="5" t="s">
        <v>357</v>
      </c>
      <c r="G8444" s="3">
        <v>31.785</v>
      </c>
      <c r="H8444" s="5" t="s">
        <v>357</v>
      </c>
      <c r="I8444" s="3">
        <v>23.227</v>
      </c>
      <c r="J8444" s="5" t="s">
        <v>357</v>
      </c>
      <c r="K8444" s="4" t="s">
        <v>460</v>
      </c>
      <c r="L8444" s="3" t="s">
        <v>461</v>
      </c>
      <c r="M8444" s="3" t="s">
        <v>233</v>
      </c>
      <c r="Q8444" s="3"/>
      <c r="R8444">
        <v>1324680</v>
      </c>
      <c r="S8444">
        <v>3015</v>
      </c>
      <c r="T8444">
        <v>22.95</v>
      </c>
      <c r="U8444">
        <v>31.388999999999999</v>
      </c>
      <c r="V8444">
        <v>22.207999999999998</v>
      </c>
      <c r="W8444" t="s">
        <v>512</v>
      </c>
      <c r="X8444" t="s">
        <v>513</v>
      </c>
    </row>
    <row r="8445" spans="1:24" x14ac:dyDescent="0.25">
      <c r="A8445" s="3">
        <v>1329597</v>
      </c>
      <c r="B8445" s="3" t="s">
        <v>84</v>
      </c>
      <c r="C8445" s="3">
        <v>3463</v>
      </c>
      <c r="D8445" s="3" t="s">
        <v>1</v>
      </c>
      <c r="E8445" s="3">
        <v>22.518999999999998</v>
      </c>
      <c r="F8445" s="5" t="s">
        <v>357</v>
      </c>
      <c r="G8445" s="3">
        <v>30.972999999999999</v>
      </c>
      <c r="H8445" s="5" t="s">
        <v>357</v>
      </c>
      <c r="I8445" s="3">
        <v>22.954999999999998</v>
      </c>
      <c r="J8445" s="5" t="s">
        <v>357</v>
      </c>
      <c r="K8445" s="4" t="s">
        <v>460</v>
      </c>
      <c r="L8445" s="3" t="s">
        <v>461</v>
      </c>
      <c r="M8445" s="3" t="s">
        <v>233</v>
      </c>
      <c r="Q8445" s="3"/>
      <c r="R8445">
        <v>1324678</v>
      </c>
      <c r="S8445">
        <v>3595</v>
      </c>
      <c r="T8445">
        <v>22.808</v>
      </c>
      <c r="U8445">
        <v>31.343</v>
      </c>
      <c r="V8445">
        <v>22.509</v>
      </c>
      <c r="W8445" t="s">
        <v>512</v>
      </c>
      <c r="X8445" t="s">
        <v>513</v>
      </c>
    </row>
    <row r="8446" spans="1:24" x14ac:dyDescent="0.25">
      <c r="A8446" s="3">
        <v>1329596</v>
      </c>
      <c r="B8446" s="3" t="s">
        <v>83</v>
      </c>
      <c r="C8446" s="3">
        <v>3960</v>
      </c>
      <c r="D8446" s="3" t="s">
        <v>1</v>
      </c>
      <c r="E8446" s="3">
        <v>22.617000000000001</v>
      </c>
      <c r="F8446" s="5" t="s">
        <v>357</v>
      </c>
      <c r="G8446" s="3">
        <v>30.593</v>
      </c>
      <c r="H8446" s="5" t="s">
        <v>357</v>
      </c>
      <c r="I8446" s="3">
        <v>22.736000000000001</v>
      </c>
      <c r="J8446" s="5" t="s">
        <v>357</v>
      </c>
      <c r="K8446" s="4" t="s">
        <v>460</v>
      </c>
      <c r="L8446" s="3" t="s">
        <v>461</v>
      </c>
      <c r="M8446" s="3" t="s">
        <v>233</v>
      </c>
      <c r="Q8446" s="3"/>
      <c r="R8446">
        <v>1324349</v>
      </c>
      <c r="S8446">
        <v>3980</v>
      </c>
      <c r="T8446">
        <v>23.451000000000001</v>
      </c>
      <c r="U8446">
        <v>31.292000000000002</v>
      </c>
      <c r="V8446">
        <v>23.381</v>
      </c>
      <c r="W8446" t="s">
        <v>512</v>
      </c>
      <c r="X8446" t="s">
        <v>513</v>
      </c>
    </row>
    <row r="8447" spans="1:24" x14ac:dyDescent="0.25">
      <c r="A8447" s="3">
        <v>1329595</v>
      </c>
      <c r="B8447" s="3" t="s">
        <v>82</v>
      </c>
      <c r="C8447" s="3">
        <v>2871</v>
      </c>
      <c r="D8447" s="3" t="s">
        <v>1</v>
      </c>
      <c r="E8447" s="3">
        <v>22.890999999999998</v>
      </c>
      <c r="F8447" s="5" t="s">
        <v>357</v>
      </c>
      <c r="G8447" s="3">
        <v>29.195</v>
      </c>
      <c r="H8447" s="5" t="s">
        <v>357</v>
      </c>
      <c r="I8447" s="3">
        <v>23.591000000000001</v>
      </c>
      <c r="J8447" s="5" t="s">
        <v>357</v>
      </c>
      <c r="K8447" s="4" t="s">
        <v>460</v>
      </c>
      <c r="L8447" s="3" t="s">
        <v>461</v>
      </c>
      <c r="M8447" s="3" t="s">
        <v>233</v>
      </c>
      <c r="Q8447" s="3"/>
      <c r="R8447">
        <v>1324338</v>
      </c>
      <c r="S8447">
        <v>2653</v>
      </c>
      <c r="T8447">
        <v>23.483000000000001</v>
      </c>
      <c r="U8447">
        <v>31.218</v>
      </c>
      <c r="V8447">
        <v>23.363</v>
      </c>
      <c r="W8447" t="s">
        <v>512</v>
      </c>
      <c r="X8447" t="s">
        <v>513</v>
      </c>
    </row>
    <row r="8448" spans="1:24" x14ac:dyDescent="0.25">
      <c r="A8448" s="3">
        <v>1329594</v>
      </c>
      <c r="B8448" s="3" t="s">
        <v>81</v>
      </c>
      <c r="C8448" s="3">
        <v>1265</v>
      </c>
      <c r="D8448" s="3" t="s">
        <v>1</v>
      </c>
      <c r="E8448" s="3">
        <v>24.558</v>
      </c>
      <c r="F8448" s="5" t="s">
        <v>357</v>
      </c>
      <c r="G8448" s="3">
        <v>32.226999999999997</v>
      </c>
      <c r="H8448" s="5" t="s">
        <v>357</v>
      </c>
      <c r="I8448" s="3">
        <v>24.731999999999999</v>
      </c>
      <c r="J8448" s="5" t="s">
        <v>357</v>
      </c>
      <c r="K8448" s="4" t="s">
        <v>460</v>
      </c>
      <c r="L8448" s="3" t="s">
        <v>461</v>
      </c>
      <c r="M8448" s="3" t="s">
        <v>233</v>
      </c>
      <c r="Q8448" s="3"/>
      <c r="R8448">
        <v>1324601</v>
      </c>
      <c r="S8448">
        <v>3350</v>
      </c>
      <c r="T8448">
        <v>23.481000000000002</v>
      </c>
      <c r="U8448">
        <v>31.186</v>
      </c>
      <c r="V8448">
        <v>23.222999999999999</v>
      </c>
      <c r="W8448" t="s">
        <v>512</v>
      </c>
      <c r="X8448" t="s">
        <v>513</v>
      </c>
    </row>
    <row r="8449" spans="1:24" x14ac:dyDescent="0.25">
      <c r="A8449" s="3">
        <v>1329593</v>
      </c>
      <c r="B8449" s="3" t="s">
        <v>80</v>
      </c>
      <c r="C8449" s="3">
        <v>3616</v>
      </c>
      <c r="D8449" s="3" t="s">
        <v>1</v>
      </c>
      <c r="E8449" s="3">
        <v>21.75</v>
      </c>
      <c r="F8449" s="5" t="s">
        <v>357</v>
      </c>
      <c r="G8449" s="3">
        <v>29.914000000000001</v>
      </c>
      <c r="H8449" s="5" t="s">
        <v>357</v>
      </c>
      <c r="I8449" s="3">
        <v>22.977</v>
      </c>
      <c r="J8449" s="5" t="s">
        <v>357</v>
      </c>
      <c r="K8449" s="4" t="s">
        <v>460</v>
      </c>
      <c r="L8449" s="3" t="s">
        <v>461</v>
      </c>
      <c r="M8449" s="3" t="s">
        <v>233</v>
      </c>
      <c r="Q8449" s="3"/>
      <c r="R8449">
        <v>1324702</v>
      </c>
      <c r="S8449">
        <v>2905</v>
      </c>
      <c r="T8449">
        <v>23.18</v>
      </c>
      <c r="U8449">
        <v>31.178999999999998</v>
      </c>
      <c r="V8449">
        <v>23.23</v>
      </c>
      <c r="W8449" t="s">
        <v>512</v>
      </c>
      <c r="X8449" t="s">
        <v>513</v>
      </c>
    </row>
    <row r="8450" spans="1:24" x14ac:dyDescent="0.25">
      <c r="A8450" s="3">
        <v>1329590</v>
      </c>
      <c r="B8450" s="3" t="s">
        <v>79</v>
      </c>
      <c r="C8450" s="3">
        <v>3052</v>
      </c>
      <c r="D8450" s="3" t="s">
        <v>1</v>
      </c>
      <c r="E8450" s="3">
        <v>23.024999999999999</v>
      </c>
      <c r="F8450" s="5" t="s">
        <v>357</v>
      </c>
      <c r="G8450" s="3">
        <v>29.736999999999998</v>
      </c>
      <c r="H8450" s="5" t="s">
        <v>357</v>
      </c>
      <c r="I8450" s="3">
        <v>23.225999999999999</v>
      </c>
      <c r="J8450" s="5" t="s">
        <v>357</v>
      </c>
      <c r="K8450" s="4" t="s">
        <v>460</v>
      </c>
      <c r="L8450" s="3" t="s">
        <v>461</v>
      </c>
      <c r="M8450" s="3" t="s">
        <v>233</v>
      </c>
      <c r="Q8450" s="3"/>
      <c r="R8450">
        <v>1324332</v>
      </c>
      <c r="S8450">
        <v>3190</v>
      </c>
      <c r="T8450">
        <v>23.199000000000002</v>
      </c>
      <c r="U8450">
        <v>31.152999999999999</v>
      </c>
      <c r="V8450">
        <v>23</v>
      </c>
      <c r="W8450" t="s">
        <v>512</v>
      </c>
      <c r="X8450" t="s">
        <v>513</v>
      </c>
    </row>
    <row r="8451" spans="1:24" x14ac:dyDescent="0.25">
      <c r="A8451" s="3">
        <v>1329589</v>
      </c>
      <c r="B8451" s="3" t="s">
        <v>78</v>
      </c>
      <c r="C8451" s="3">
        <v>3125</v>
      </c>
      <c r="D8451" s="3" t="s">
        <v>1</v>
      </c>
      <c r="E8451" s="3">
        <v>22.859000000000002</v>
      </c>
      <c r="F8451" s="5" t="s">
        <v>357</v>
      </c>
      <c r="G8451" s="3">
        <v>29.984999999999999</v>
      </c>
      <c r="H8451" s="5" t="s">
        <v>357</v>
      </c>
      <c r="I8451" s="3">
        <v>23.349</v>
      </c>
      <c r="J8451" s="5" t="s">
        <v>357</v>
      </c>
      <c r="K8451" s="4" t="s">
        <v>460</v>
      </c>
      <c r="L8451" s="3" t="s">
        <v>461</v>
      </c>
      <c r="M8451" s="3" t="s">
        <v>233</v>
      </c>
      <c r="Q8451" s="3"/>
      <c r="R8451">
        <v>1324691</v>
      </c>
      <c r="S8451">
        <v>3433</v>
      </c>
      <c r="T8451">
        <v>23.17</v>
      </c>
      <c r="U8451">
        <v>31.148</v>
      </c>
      <c r="V8451">
        <v>23.35</v>
      </c>
      <c r="W8451" t="s">
        <v>512</v>
      </c>
      <c r="X8451" t="s">
        <v>513</v>
      </c>
    </row>
    <row r="8452" spans="1:24" x14ac:dyDescent="0.25">
      <c r="A8452" s="3">
        <v>1329588</v>
      </c>
      <c r="B8452" s="3" t="s">
        <v>77</v>
      </c>
      <c r="C8452" s="3">
        <v>3347</v>
      </c>
      <c r="D8452" s="3" t="s">
        <v>1</v>
      </c>
      <c r="E8452" s="3">
        <v>22.984999999999999</v>
      </c>
      <c r="F8452" s="5" t="s">
        <v>357</v>
      </c>
      <c r="G8452" s="3">
        <v>31.63</v>
      </c>
      <c r="H8452" s="5" t="s">
        <v>357</v>
      </c>
      <c r="I8452" s="3">
        <v>23.303999999999998</v>
      </c>
      <c r="J8452" s="5" t="s">
        <v>357</v>
      </c>
      <c r="K8452" s="4" t="s">
        <v>460</v>
      </c>
      <c r="L8452" s="3" t="s">
        <v>461</v>
      </c>
      <c r="M8452" s="3" t="s">
        <v>233</v>
      </c>
      <c r="Q8452" s="3"/>
      <c r="R8452">
        <v>1324120</v>
      </c>
      <c r="S8452">
        <v>2850</v>
      </c>
      <c r="T8452">
        <v>23.102</v>
      </c>
      <c r="U8452">
        <v>31.148</v>
      </c>
      <c r="V8452">
        <v>23.016999999999999</v>
      </c>
      <c r="W8452" t="s">
        <v>512</v>
      </c>
      <c r="X8452" t="s">
        <v>513</v>
      </c>
    </row>
    <row r="8453" spans="1:24" x14ac:dyDescent="0.25">
      <c r="A8453" s="3">
        <v>1329587</v>
      </c>
      <c r="B8453" s="3" t="s">
        <v>76</v>
      </c>
      <c r="C8453" s="3">
        <v>1326</v>
      </c>
      <c r="D8453" s="3" t="s">
        <v>1</v>
      </c>
      <c r="E8453" s="3">
        <v>23.817</v>
      </c>
      <c r="F8453" s="5" t="s">
        <v>357</v>
      </c>
      <c r="G8453" s="3">
        <v>31.446000000000002</v>
      </c>
      <c r="H8453" s="5" t="s">
        <v>357</v>
      </c>
      <c r="I8453" s="3">
        <v>23.145</v>
      </c>
      <c r="J8453" s="5" t="s">
        <v>357</v>
      </c>
      <c r="K8453" s="4" t="s">
        <v>460</v>
      </c>
      <c r="L8453" s="3" t="s">
        <v>461</v>
      </c>
      <c r="M8453" s="3" t="s">
        <v>233</v>
      </c>
      <c r="Q8453" s="3"/>
      <c r="R8453">
        <v>1324676</v>
      </c>
      <c r="S8453">
        <v>2939</v>
      </c>
      <c r="T8453">
        <v>24.05</v>
      </c>
      <c r="U8453">
        <v>31.074000000000002</v>
      </c>
      <c r="V8453">
        <v>24.303999999999998</v>
      </c>
      <c r="W8453" t="s">
        <v>512</v>
      </c>
      <c r="X8453" t="s">
        <v>513</v>
      </c>
    </row>
    <row r="8454" spans="1:24" x14ac:dyDescent="0.25">
      <c r="A8454" s="3">
        <v>1329586</v>
      </c>
      <c r="B8454" s="3" t="s">
        <v>75</v>
      </c>
      <c r="C8454" s="3">
        <v>2502</v>
      </c>
      <c r="D8454" s="3" t="s">
        <v>1</v>
      </c>
      <c r="E8454" s="3">
        <v>25.199000000000002</v>
      </c>
      <c r="F8454" s="5" t="s">
        <v>357</v>
      </c>
      <c r="G8454" s="3">
        <v>29.704000000000001</v>
      </c>
      <c r="H8454" s="5" t="s">
        <v>357</v>
      </c>
      <c r="I8454" s="3">
        <v>23.652999999999999</v>
      </c>
      <c r="J8454" s="5" t="s">
        <v>357</v>
      </c>
      <c r="K8454" s="4" t="s">
        <v>460</v>
      </c>
      <c r="L8454" s="3" t="s">
        <v>461</v>
      </c>
      <c r="M8454" s="3" t="s">
        <v>233</v>
      </c>
      <c r="Q8454" s="3"/>
      <c r="R8454">
        <v>1324328</v>
      </c>
      <c r="S8454">
        <v>3740</v>
      </c>
      <c r="T8454">
        <v>22.992999999999999</v>
      </c>
      <c r="U8454">
        <v>30.981000000000002</v>
      </c>
      <c r="V8454">
        <v>23.434999999999999</v>
      </c>
      <c r="W8454" t="s">
        <v>512</v>
      </c>
      <c r="X8454" t="s">
        <v>513</v>
      </c>
    </row>
    <row r="8455" spans="1:24" x14ac:dyDescent="0.25">
      <c r="A8455" s="3">
        <v>1329585</v>
      </c>
      <c r="B8455" s="3" t="s">
        <v>74</v>
      </c>
      <c r="C8455" s="3">
        <v>3527</v>
      </c>
      <c r="D8455" s="3" t="s">
        <v>1</v>
      </c>
      <c r="E8455" s="3">
        <v>22.704000000000001</v>
      </c>
      <c r="F8455" s="5" t="s">
        <v>357</v>
      </c>
      <c r="G8455" s="3">
        <v>31.282</v>
      </c>
      <c r="H8455" s="5" t="s">
        <v>357</v>
      </c>
      <c r="I8455" s="3">
        <v>23.036000000000001</v>
      </c>
      <c r="J8455" s="5" t="s">
        <v>357</v>
      </c>
      <c r="K8455" s="4" t="s">
        <v>460</v>
      </c>
      <c r="L8455" s="3" t="s">
        <v>461</v>
      </c>
      <c r="M8455" s="3" t="s">
        <v>233</v>
      </c>
      <c r="Q8455" s="3"/>
      <c r="R8455">
        <v>1324694</v>
      </c>
      <c r="S8455">
        <v>3328</v>
      </c>
      <c r="T8455">
        <v>23.198</v>
      </c>
      <c r="U8455">
        <v>30.937999999999999</v>
      </c>
      <c r="V8455">
        <v>23.241</v>
      </c>
      <c r="W8455" t="s">
        <v>512</v>
      </c>
      <c r="X8455" t="s">
        <v>513</v>
      </c>
    </row>
    <row r="8456" spans="1:24" x14ac:dyDescent="0.25">
      <c r="A8456" s="3">
        <v>1329584</v>
      </c>
      <c r="B8456" s="3" t="s">
        <v>73</v>
      </c>
      <c r="C8456" s="3">
        <v>3610</v>
      </c>
      <c r="D8456" s="3" t="s">
        <v>1</v>
      </c>
      <c r="E8456" s="3">
        <v>22.867000000000001</v>
      </c>
      <c r="F8456" s="5" t="s">
        <v>357</v>
      </c>
      <c r="G8456" s="3">
        <v>31.001999999999999</v>
      </c>
      <c r="H8456" s="5" t="s">
        <v>357</v>
      </c>
      <c r="I8456" s="3">
        <v>23.350999999999999</v>
      </c>
      <c r="J8456" s="5" t="s">
        <v>357</v>
      </c>
      <c r="K8456" s="4" t="s">
        <v>460</v>
      </c>
      <c r="L8456" s="3" t="s">
        <v>461</v>
      </c>
      <c r="M8456" s="3" t="s">
        <v>233</v>
      </c>
      <c r="Q8456" s="3"/>
      <c r="R8456">
        <v>1324124</v>
      </c>
      <c r="S8456">
        <v>3810</v>
      </c>
      <c r="T8456">
        <v>23.204999999999998</v>
      </c>
      <c r="U8456">
        <v>30.812000000000001</v>
      </c>
      <c r="V8456">
        <v>23.361000000000001</v>
      </c>
      <c r="W8456" t="s">
        <v>512</v>
      </c>
      <c r="X8456" t="s">
        <v>513</v>
      </c>
    </row>
    <row r="8457" spans="1:24" x14ac:dyDescent="0.25">
      <c r="A8457" s="3">
        <v>1329583</v>
      </c>
      <c r="B8457" s="3" t="s">
        <v>72</v>
      </c>
      <c r="C8457" s="3">
        <v>3580</v>
      </c>
      <c r="D8457" s="3" t="s">
        <v>1</v>
      </c>
      <c r="E8457" s="3">
        <v>22.253</v>
      </c>
      <c r="F8457" s="5" t="s">
        <v>357</v>
      </c>
      <c r="G8457" s="3">
        <v>30.173999999999999</v>
      </c>
      <c r="H8457" s="5" t="s">
        <v>357</v>
      </c>
      <c r="I8457" s="3">
        <v>22.486999999999998</v>
      </c>
      <c r="J8457" s="5" t="s">
        <v>357</v>
      </c>
      <c r="K8457" s="4" t="s">
        <v>460</v>
      </c>
      <c r="L8457" s="3" t="s">
        <v>461</v>
      </c>
      <c r="M8457" s="3" t="s">
        <v>233</v>
      </c>
      <c r="Q8457" s="3"/>
      <c r="R8457">
        <v>1324352</v>
      </c>
      <c r="S8457">
        <v>3233</v>
      </c>
      <c r="T8457">
        <v>23.623000000000001</v>
      </c>
      <c r="U8457">
        <v>30.687000000000001</v>
      </c>
      <c r="V8457">
        <v>23.643999999999998</v>
      </c>
      <c r="W8457" t="s">
        <v>512</v>
      </c>
      <c r="X8457" t="s">
        <v>513</v>
      </c>
    </row>
    <row r="8458" spans="1:24" x14ac:dyDescent="0.25">
      <c r="A8458" s="3">
        <v>1329580</v>
      </c>
      <c r="B8458" s="3" t="s">
        <v>71</v>
      </c>
      <c r="C8458" s="3">
        <v>3143</v>
      </c>
      <c r="D8458" s="3" t="s">
        <v>1</v>
      </c>
      <c r="E8458" s="3">
        <v>23.712</v>
      </c>
      <c r="F8458" s="5" t="s">
        <v>357</v>
      </c>
      <c r="G8458" s="3">
        <v>31.585000000000001</v>
      </c>
      <c r="H8458" s="5" t="s">
        <v>357</v>
      </c>
      <c r="I8458" s="3">
        <v>22.777999999999999</v>
      </c>
      <c r="J8458" s="5" t="s">
        <v>357</v>
      </c>
      <c r="K8458" s="4" t="s">
        <v>460</v>
      </c>
      <c r="L8458" s="3" t="s">
        <v>461</v>
      </c>
      <c r="M8458" s="3" t="s">
        <v>233</v>
      </c>
      <c r="Q8458" s="3"/>
      <c r="R8458">
        <v>1324665</v>
      </c>
      <c r="S8458">
        <v>2877</v>
      </c>
      <c r="T8458">
        <v>23.099</v>
      </c>
      <c r="U8458">
        <v>30.643000000000001</v>
      </c>
      <c r="V8458">
        <v>23.212</v>
      </c>
      <c r="W8458" t="s">
        <v>512</v>
      </c>
      <c r="X8458" t="s">
        <v>513</v>
      </c>
    </row>
    <row r="8459" spans="1:24" x14ac:dyDescent="0.25">
      <c r="A8459" s="3">
        <v>1329579</v>
      </c>
      <c r="B8459" s="3" t="s">
        <v>70</v>
      </c>
      <c r="C8459" s="3">
        <v>3313</v>
      </c>
      <c r="D8459" s="3" t="s">
        <v>1</v>
      </c>
      <c r="E8459" s="3">
        <v>23.974</v>
      </c>
      <c r="F8459" s="5" t="s">
        <v>357</v>
      </c>
      <c r="G8459" s="3">
        <v>31.422000000000001</v>
      </c>
      <c r="H8459" s="5" t="s">
        <v>357</v>
      </c>
      <c r="I8459" s="3">
        <v>24.292999999999999</v>
      </c>
      <c r="J8459" s="5" t="s">
        <v>357</v>
      </c>
      <c r="K8459" s="4" t="s">
        <v>460</v>
      </c>
      <c r="L8459" s="3" t="s">
        <v>461</v>
      </c>
      <c r="M8459" s="3" t="s">
        <v>233</v>
      </c>
      <c r="Q8459" s="3"/>
      <c r="R8459">
        <v>1324683</v>
      </c>
      <c r="S8459">
        <v>2690</v>
      </c>
      <c r="T8459">
        <v>22.882999999999999</v>
      </c>
      <c r="U8459">
        <v>30.381</v>
      </c>
      <c r="V8459">
        <v>22.785</v>
      </c>
      <c r="W8459" t="s">
        <v>512</v>
      </c>
      <c r="X8459" t="s">
        <v>513</v>
      </c>
    </row>
    <row r="8460" spans="1:24" x14ac:dyDescent="0.25">
      <c r="A8460" s="3">
        <v>1329576</v>
      </c>
      <c r="B8460" s="3" t="s">
        <v>69</v>
      </c>
      <c r="C8460" s="3">
        <v>3485</v>
      </c>
      <c r="D8460" s="3" t="s">
        <v>1</v>
      </c>
      <c r="E8460" s="3">
        <v>21.1</v>
      </c>
      <c r="F8460" s="5" t="s">
        <v>357</v>
      </c>
      <c r="G8460" s="3">
        <v>30.172000000000001</v>
      </c>
      <c r="H8460" s="5" t="s">
        <v>357</v>
      </c>
      <c r="I8460" s="3">
        <v>22.35</v>
      </c>
      <c r="J8460" s="5" t="s">
        <v>357</v>
      </c>
      <c r="K8460" s="4" t="s">
        <v>460</v>
      </c>
      <c r="L8460" s="3" t="s">
        <v>461</v>
      </c>
      <c r="M8460" s="3" t="s">
        <v>233</v>
      </c>
      <c r="Q8460" s="3"/>
      <c r="R8460">
        <v>1324664</v>
      </c>
      <c r="S8460">
        <v>3678</v>
      </c>
      <c r="T8460">
        <v>23.553999999999998</v>
      </c>
      <c r="U8460">
        <v>30.206</v>
      </c>
      <c r="V8460">
        <v>23.873999999999999</v>
      </c>
      <c r="W8460" t="s">
        <v>512</v>
      </c>
      <c r="X8460" t="s">
        <v>513</v>
      </c>
    </row>
    <row r="8461" spans="1:24" x14ac:dyDescent="0.25">
      <c r="A8461" s="3">
        <v>1329575</v>
      </c>
      <c r="B8461" s="3" t="s">
        <v>68</v>
      </c>
      <c r="C8461" s="3">
        <v>3830</v>
      </c>
      <c r="D8461" s="3" t="s">
        <v>19</v>
      </c>
      <c r="E8461" s="3">
        <v>30.751999999999999</v>
      </c>
      <c r="F8461" s="5" t="s">
        <v>230</v>
      </c>
      <c r="G8461" s="3">
        <v>40.689</v>
      </c>
      <c r="H8461" s="5" t="s">
        <v>112</v>
      </c>
      <c r="I8461" s="3">
        <v>32.494999999999997</v>
      </c>
      <c r="J8461" s="5" t="s">
        <v>357</v>
      </c>
      <c r="K8461" s="4" t="s">
        <v>460</v>
      </c>
      <c r="L8461" s="3" t="s">
        <v>461</v>
      </c>
      <c r="M8461" s="3" t="s">
        <v>233</v>
      </c>
      <c r="Q8461" s="3"/>
      <c r="R8461">
        <v>1323945</v>
      </c>
      <c r="S8461">
        <v>2505</v>
      </c>
      <c r="T8461">
        <v>25.111999999999998</v>
      </c>
      <c r="U8461">
        <v>32.996000000000002</v>
      </c>
      <c r="V8461">
        <v>25.568000000000001</v>
      </c>
      <c r="W8461" t="s">
        <v>518</v>
      </c>
      <c r="X8461" t="s">
        <v>519</v>
      </c>
    </row>
    <row r="8462" spans="1:24" x14ac:dyDescent="0.25">
      <c r="A8462" s="3">
        <v>1329574</v>
      </c>
      <c r="B8462" s="3" t="s">
        <v>67</v>
      </c>
      <c r="C8462" s="3">
        <v>3795</v>
      </c>
      <c r="D8462" s="3" t="s">
        <v>1</v>
      </c>
      <c r="E8462" s="3">
        <v>22.132999999999999</v>
      </c>
      <c r="F8462" s="5" t="s">
        <v>357</v>
      </c>
      <c r="G8462" s="3">
        <v>30.385999999999999</v>
      </c>
      <c r="H8462" s="5" t="s">
        <v>357</v>
      </c>
      <c r="I8462" s="3">
        <v>22.001999999999999</v>
      </c>
      <c r="J8462" s="5" t="s">
        <v>357</v>
      </c>
      <c r="K8462" s="4" t="s">
        <v>460</v>
      </c>
      <c r="L8462" s="3" t="s">
        <v>461</v>
      </c>
      <c r="M8462" s="3" t="s">
        <v>233</v>
      </c>
      <c r="Q8462" s="3"/>
      <c r="R8462">
        <v>1324013</v>
      </c>
      <c r="S8462">
        <v>4260</v>
      </c>
      <c r="T8462">
        <v>23.882000000000001</v>
      </c>
      <c r="U8462">
        <v>32.058999999999997</v>
      </c>
      <c r="V8462">
        <v>24.29</v>
      </c>
      <c r="W8462" t="s">
        <v>518</v>
      </c>
      <c r="X8462" t="s">
        <v>519</v>
      </c>
    </row>
    <row r="8463" spans="1:24" x14ac:dyDescent="0.25">
      <c r="A8463" s="3">
        <v>1329573</v>
      </c>
      <c r="B8463" s="3" t="s">
        <v>66</v>
      </c>
      <c r="C8463" s="3">
        <v>3205</v>
      </c>
      <c r="D8463" s="3" t="s">
        <v>1</v>
      </c>
      <c r="E8463" s="3">
        <v>22.577000000000002</v>
      </c>
      <c r="F8463" s="5" t="s">
        <v>357</v>
      </c>
      <c r="G8463" s="3">
        <v>31.033000000000001</v>
      </c>
      <c r="H8463" s="5" t="s">
        <v>357</v>
      </c>
      <c r="I8463" s="3">
        <v>22.975000000000001</v>
      </c>
      <c r="J8463" s="5" t="s">
        <v>357</v>
      </c>
      <c r="K8463" s="4" t="s">
        <v>460</v>
      </c>
      <c r="L8463" s="3" t="s">
        <v>461</v>
      </c>
      <c r="M8463" s="3" t="s">
        <v>233</v>
      </c>
      <c r="Q8463" s="3"/>
      <c r="R8463">
        <v>1323968</v>
      </c>
      <c r="S8463">
        <v>855</v>
      </c>
      <c r="T8463">
        <v>23.667000000000002</v>
      </c>
      <c r="U8463">
        <v>31.818999999999999</v>
      </c>
      <c r="V8463">
        <v>23.687999999999999</v>
      </c>
      <c r="W8463" t="s">
        <v>518</v>
      </c>
      <c r="X8463" t="s">
        <v>519</v>
      </c>
    </row>
    <row r="8464" spans="1:24" x14ac:dyDescent="0.25">
      <c r="A8464" s="3">
        <v>1329572</v>
      </c>
      <c r="B8464" s="3" t="s">
        <v>65</v>
      </c>
      <c r="C8464" s="3">
        <v>3450</v>
      </c>
      <c r="D8464" s="3" t="s">
        <v>1</v>
      </c>
      <c r="E8464" s="3">
        <v>22.643999999999998</v>
      </c>
      <c r="F8464" s="5" t="s">
        <v>357</v>
      </c>
      <c r="G8464" s="3">
        <v>31.047000000000001</v>
      </c>
      <c r="H8464" s="5" t="s">
        <v>357</v>
      </c>
      <c r="I8464" s="3">
        <v>22.928000000000001</v>
      </c>
      <c r="J8464" s="5" t="s">
        <v>357</v>
      </c>
      <c r="K8464" s="4" t="s">
        <v>460</v>
      </c>
      <c r="L8464" s="3" t="s">
        <v>461</v>
      </c>
      <c r="M8464" s="3" t="s">
        <v>233</v>
      </c>
      <c r="Q8464" s="3"/>
      <c r="R8464">
        <v>1323937</v>
      </c>
      <c r="S8464">
        <v>2955</v>
      </c>
      <c r="T8464">
        <v>23.257000000000001</v>
      </c>
      <c r="U8464">
        <v>31.693000000000001</v>
      </c>
      <c r="V8464">
        <v>23.216000000000001</v>
      </c>
      <c r="W8464" t="s">
        <v>518</v>
      </c>
      <c r="X8464" t="s">
        <v>519</v>
      </c>
    </row>
    <row r="8465" spans="1:24" x14ac:dyDescent="0.25">
      <c r="A8465" s="3">
        <v>1329571</v>
      </c>
      <c r="B8465" s="3" t="s">
        <v>64</v>
      </c>
      <c r="C8465" s="3">
        <v>3470</v>
      </c>
      <c r="D8465" s="3" t="s">
        <v>1</v>
      </c>
      <c r="E8465" s="3">
        <v>22.872</v>
      </c>
      <c r="F8465" s="5" t="s">
        <v>357</v>
      </c>
      <c r="G8465" s="3">
        <v>30.283000000000001</v>
      </c>
      <c r="H8465" s="5" t="s">
        <v>357</v>
      </c>
      <c r="I8465" s="3">
        <v>23.234000000000002</v>
      </c>
      <c r="J8465" s="5" t="s">
        <v>357</v>
      </c>
      <c r="K8465" s="4" t="s">
        <v>460</v>
      </c>
      <c r="L8465" s="3" t="s">
        <v>461</v>
      </c>
      <c r="M8465" s="3" t="s">
        <v>233</v>
      </c>
      <c r="Q8465" s="3"/>
      <c r="R8465">
        <v>1323957</v>
      </c>
      <c r="S8465">
        <v>2948</v>
      </c>
      <c r="T8465">
        <v>23.908999999999999</v>
      </c>
      <c r="U8465">
        <v>31.635999999999999</v>
      </c>
      <c r="V8465">
        <v>24.195</v>
      </c>
      <c r="W8465" t="s">
        <v>518</v>
      </c>
      <c r="X8465" t="s">
        <v>519</v>
      </c>
    </row>
    <row r="8466" spans="1:24" x14ac:dyDescent="0.25">
      <c r="A8466" s="3">
        <v>1329570</v>
      </c>
      <c r="B8466" s="3" t="s">
        <v>63</v>
      </c>
      <c r="C8466" s="3">
        <v>3335</v>
      </c>
      <c r="D8466" s="3" t="s">
        <v>1</v>
      </c>
      <c r="E8466" s="3">
        <v>23.175000000000001</v>
      </c>
      <c r="F8466" s="5" t="s">
        <v>357</v>
      </c>
      <c r="G8466" s="3">
        <v>31.702000000000002</v>
      </c>
      <c r="H8466" s="5" t="s">
        <v>357</v>
      </c>
      <c r="I8466" s="3">
        <v>23.373999999999999</v>
      </c>
      <c r="J8466" s="5" t="s">
        <v>357</v>
      </c>
      <c r="K8466" s="4" t="s">
        <v>460</v>
      </c>
      <c r="L8466" s="3" t="s">
        <v>461</v>
      </c>
      <c r="M8466" s="3" t="s">
        <v>233</v>
      </c>
      <c r="Q8466" s="3"/>
      <c r="R8466">
        <v>1323950</v>
      </c>
      <c r="S8466">
        <v>2863</v>
      </c>
      <c r="T8466">
        <v>22.888999999999999</v>
      </c>
      <c r="U8466">
        <v>31.253</v>
      </c>
      <c r="V8466">
        <v>22.954999999999998</v>
      </c>
      <c r="W8466" t="s">
        <v>518</v>
      </c>
      <c r="X8466" t="s">
        <v>519</v>
      </c>
    </row>
    <row r="8467" spans="1:24" x14ac:dyDescent="0.25">
      <c r="A8467" s="3">
        <v>1329567</v>
      </c>
      <c r="B8467" s="3" t="s">
        <v>62</v>
      </c>
      <c r="C8467" s="3">
        <v>3260</v>
      </c>
      <c r="D8467" s="3" t="s">
        <v>1</v>
      </c>
      <c r="E8467" s="3">
        <v>23.24</v>
      </c>
      <c r="F8467" s="5" t="s">
        <v>357</v>
      </c>
      <c r="G8467" s="3">
        <v>31.509</v>
      </c>
      <c r="H8467" s="5" t="s">
        <v>357</v>
      </c>
      <c r="I8467" s="3">
        <v>23.300999999999998</v>
      </c>
      <c r="J8467" s="5" t="s">
        <v>357</v>
      </c>
      <c r="K8467" s="4" t="s">
        <v>460</v>
      </c>
      <c r="L8467" s="3" t="s">
        <v>461</v>
      </c>
      <c r="M8467" s="3" t="s">
        <v>233</v>
      </c>
      <c r="Q8467" s="3"/>
      <c r="R8467">
        <v>1324012</v>
      </c>
      <c r="S8467">
        <v>3827</v>
      </c>
      <c r="T8467">
        <v>23.57</v>
      </c>
      <c r="U8467">
        <v>31.184999999999999</v>
      </c>
      <c r="V8467">
        <v>23.538</v>
      </c>
      <c r="W8467" t="s">
        <v>518</v>
      </c>
      <c r="X8467" t="s">
        <v>519</v>
      </c>
    </row>
    <row r="8468" spans="1:24" x14ac:dyDescent="0.25">
      <c r="A8468" s="3">
        <v>1329566</v>
      </c>
      <c r="B8468" s="3" t="s">
        <v>61</v>
      </c>
      <c r="C8468" s="3">
        <v>2840</v>
      </c>
      <c r="D8468" s="3" t="s">
        <v>1</v>
      </c>
      <c r="E8468" s="3">
        <v>23.259</v>
      </c>
      <c r="F8468" s="5" t="s">
        <v>357</v>
      </c>
      <c r="G8468" s="3">
        <v>30.823</v>
      </c>
      <c r="H8468" s="3" t="s">
        <v>357</v>
      </c>
      <c r="I8468" s="3">
        <v>23.439</v>
      </c>
      <c r="J8468" s="5" t="s">
        <v>357</v>
      </c>
      <c r="K8468" s="4" t="s">
        <v>460</v>
      </c>
      <c r="L8468" s="3" t="s">
        <v>461</v>
      </c>
      <c r="M8468" s="3" t="s">
        <v>233</v>
      </c>
      <c r="Q8468" s="3"/>
      <c r="R8468">
        <v>1323970</v>
      </c>
      <c r="S8468">
        <v>3630</v>
      </c>
      <c r="T8468">
        <v>21.619</v>
      </c>
      <c r="U8468">
        <v>30.183</v>
      </c>
      <c r="V8468">
        <v>20.763999999999999</v>
      </c>
      <c r="W8468" t="s">
        <v>518</v>
      </c>
      <c r="X8468" t="s">
        <v>519</v>
      </c>
    </row>
    <row r="8469" spans="1:24" x14ac:dyDescent="0.25">
      <c r="A8469" s="3">
        <v>1329565</v>
      </c>
      <c r="B8469" s="3" t="s">
        <v>60</v>
      </c>
      <c r="C8469" s="3">
        <v>3781</v>
      </c>
      <c r="D8469" s="3" t="s">
        <v>1</v>
      </c>
      <c r="E8469" s="3">
        <v>23.244</v>
      </c>
      <c r="F8469" s="5" t="s">
        <v>357</v>
      </c>
      <c r="G8469" s="3">
        <v>32.052</v>
      </c>
      <c r="H8469" s="3" t="s">
        <v>357</v>
      </c>
      <c r="I8469" s="3">
        <v>23.582999999999998</v>
      </c>
      <c r="J8469" s="5" t="s">
        <v>357</v>
      </c>
      <c r="K8469" s="4" t="s">
        <v>460</v>
      </c>
      <c r="L8469" s="3" t="s">
        <v>461</v>
      </c>
      <c r="M8469" s="3" t="s">
        <v>233</v>
      </c>
      <c r="Q8469" s="3"/>
      <c r="R8469">
        <v>1323877</v>
      </c>
      <c r="S8469">
        <v>2976</v>
      </c>
      <c r="T8469">
        <v>25.242999999999999</v>
      </c>
      <c r="U8469">
        <v>33.64</v>
      </c>
      <c r="V8469">
        <v>25.344000000000001</v>
      </c>
      <c r="W8469" t="s">
        <v>516</v>
      </c>
      <c r="X8469" t="s">
        <v>517</v>
      </c>
    </row>
    <row r="8470" spans="1:24" x14ac:dyDescent="0.25">
      <c r="A8470" s="3">
        <v>1329564</v>
      </c>
      <c r="B8470" s="3" t="s">
        <v>59</v>
      </c>
      <c r="C8470" s="3">
        <v>2805</v>
      </c>
      <c r="D8470" s="3" t="s">
        <v>1</v>
      </c>
      <c r="E8470" s="3">
        <v>23.608000000000001</v>
      </c>
      <c r="F8470" s="5" t="s">
        <v>357</v>
      </c>
      <c r="G8470" s="3">
        <v>30.69</v>
      </c>
      <c r="H8470" s="5" t="s">
        <v>357</v>
      </c>
      <c r="I8470" s="3">
        <v>23.437000000000001</v>
      </c>
      <c r="J8470" s="5" t="s">
        <v>357</v>
      </c>
      <c r="K8470" s="4" t="s">
        <v>460</v>
      </c>
      <c r="L8470" s="3" t="s">
        <v>461</v>
      </c>
      <c r="M8470" s="3" t="s">
        <v>233</v>
      </c>
      <c r="Q8470" s="3"/>
      <c r="R8470">
        <v>1323866</v>
      </c>
      <c r="S8470">
        <v>3091</v>
      </c>
      <c r="T8470">
        <v>23.065999999999999</v>
      </c>
      <c r="U8470">
        <v>33.183</v>
      </c>
      <c r="V8470">
        <v>23.271999999999998</v>
      </c>
      <c r="W8470" t="s">
        <v>516</v>
      </c>
      <c r="X8470" t="s">
        <v>517</v>
      </c>
    </row>
    <row r="8471" spans="1:24" x14ac:dyDescent="0.25">
      <c r="A8471" s="3">
        <v>1329563</v>
      </c>
      <c r="B8471" s="3" t="s">
        <v>58</v>
      </c>
      <c r="C8471" s="3">
        <v>2740</v>
      </c>
      <c r="D8471" s="3" t="s">
        <v>1</v>
      </c>
      <c r="E8471" s="3">
        <v>23.055</v>
      </c>
      <c r="F8471" s="5" t="s">
        <v>357</v>
      </c>
      <c r="G8471" s="3">
        <v>29.97</v>
      </c>
      <c r="H8471" s="5" t="s">
        <v>357</v>
      </c>
      <c r="I8471" s="3">
        <v>23.512</v>
      </c>
      <c r="J8471" s="5" t="s">
        <v>357</v>
      </c>
      <c r="K8471" s="4" t="s">
        <v>460</v>
      </c>
      <c r="L8471" s="3" t="s">
        <v>461</v>
      </c>
      <c r="M8471" s="3" t="s">
        <v>233</v>
      </c>
      <c r="Q8471" s="3"/>
      <c r="R8471">
        <v>1323870</v>
      </c>
      <c r="S8471">
        <v>2470</v>
      </c>
      <c r="T8471">
        <v>24.07</v>
      </c>
      <c r="U8471">
        <v>33.110999999999997</v>
      </c>
      <c r="V8471">
        <v>24.401</v>
      </c>
      <c r="W8471" t="s">
        <v>516</v>
      </c>
      <c r="X8471" t="s">
        <v>517</v>
      </c>
    </row>
    <row r="8472" spans="1:24" x14ac:dyDescent="0.25">
      <c r="A8472" s="3">
        <v>1329562</v>
      </c>
      <c r="B8472" s="3" t="s">
        <v>57</v>
      </c>
      <c r="C8472" s="3">
        <v>2800</v>
      </c>
      <c r="D8472" s="3" t="s">
        <v>1</v>
      </c>
      <c r="E8472" s="3">
        <v>23.495999999999999</v>
      </c>
      <c r="F8472" s="5" t="s">
        <v>357</v>
      </c>
      <c r="G8472" s="3">
        <v>32.859000000000002</v>
      </c>
      <c r="H8472" s="5" t="s">
        <v>357</v>
      </c>
      <c r="I8472" s="3">
        <v>23.997</v>
      </c>
      <c r="J8472" s="5" t="s">
        <v>357</v>
      </c>
      <c r="K8472" s="4" t="s">
        <v>460</v>
      </c>
      <c r="L8472" s="3" t="s">
        <v>461</v>
      </c>
      <c r="M8472" s="3" t="s">
        <v>233</v>
      </c>
      <c r="Q8472" s="3"/>
      <c r="R8472">
        <v>1323891</v>
      </c>
      <c r="S8472">
        <v>3825</v>
      </c>
      <c r="T8472">
        <v>24.27</v>
      </c>
      <c r="U8472">
        <v>32.834000000000003</v>
      </c>
      <c r="V8472">
        <v>24.646000000000001</v>
      </c>
      <c r="W8472" t="s">
        <v>516</v>
      </c>
      <c r="X8472" t="s">
        <v>517</v>
      </c>
    </row>
    <row r="8473" spans="1:24" x14ac:dyDescent="0.25">
      <c r="A8473" s="3">
        <v>1329561</v>
      </c>
      <c r="B8473" s="3" t="s">
        <v>56</v>
      </c>
      <c r="C8473" s="3">
        <v>4300</v>
      </c>
      <c r="D8473" s="3" t="s">
        <v>1</v>
      </c>
      <c r="E8473" s="3">
        <v>22.593</v>
      </c>
      <c r="F8473" s="5" t="s">
        <v>357</v>
      </c>
      <c r="G8473" s="3">
        <v>30.59</v>
      </c>
      <c r="H8473" s="5" t="s">
        <v>357</v>
      </c>
      <c r="I8473" s="3">
        <v>23.271000000000001</v>
      </c>
      <c r="J8473" s="5" t="s">
        <v>357</v>
      </c>
      <c r="K8473" s="4" t="s">
        <v>460</v>
      </c>
      <c r="L8473" s="3" t="s">
        <v>461</v>
      </c>
      <c r="M8473" s="3" t="s">
        <v>233</v>
      </c>
      <c r="Q8473" s="3"/>
      <c r="R8473">
        <v>1323909</v>
      </c>
      <c r="S8473">
        <v>1946</v>
      </c>
      <c r="T8473">
        <v>24.146000000000001</v>
      </c>
      <c r="U8473">
        <v>32.777000000000001</v>
      </c>
      <c r="V8473">
        <v>24.577999999999999</v>
      </c>
      <c r="W8473" t="s">
        <v>516</v>
      </c>
      <c r="X8473" t="s">
        <v>517</v>
      </c>
    </row>
    <row r="8474" spans="1:24" x14ac:dyDescent="0.25">
      <c r="A8474" s="3">
        <v>1329560</v>
      </c>
      <c r="B8474" s="3" t="s">
        <v>55</v>
      </c>
      <c r="C8474" s="3">
        <v>3560</v>
      </c>
      <c r="D8474" s="3" t="s">
        <v>1</v>
      </c>
      <c r="E8474" s="3">
        <v>21.751000000000001</v>
      </c>
      <c r="F8474" s="5" t="s">
        <v>357</v>
      </c>
      <c r="G8474" s="3">
        <v>29.515999999999998</v>
      </c>
      <c r="H8474" s="5" t="s">
        <v>357</v>
      </c>
      <c r="I8474" s="3">
        <v>21.53</v>
      </c>
      <c r="J8474" s="5" t="s">
        <v>357</v>
      </c>
      <c r="K8474" s="4" t="s">
        <v>460</v>
      </c>
      <c r="L8474" s="3" t="s">
        <v>461</v>
      </c>
      <c r="M8474" s="3" t="s">
        <v>233</v>
      </c>
      <c r="Q8474" s="3"/>
      <c r="R8474">
        <v>1323869</v>
      </c>
      <c r="S8474">
        <v>2294</v>
      </c>
      <c r="T8474">
        <v>25.283000000000001</v>
      </c>
      <c r="U8474">
        <v>32.75</v>
      </c>
      <c r="V8474">
        <v>25.74</v>
      </c>
      <c r="W8474" t="s">
        <v>516</v>
      </c>
      <c r="X8474" t="s">
        <v>517</v>
      </c>
    </row>
    <row r="8475" spans="1:24" x14ac:dyDescent="0.25">
      <c r="A8475" s="3">
        <v>1329559</v>
      </c>
      <c r="B8475" s="3" t="s">
        <v>54</v>
      </c>
      <c r="C8475" s="3">
        <v>3445</v>
      </c>
      <c r="D8475" s="3" t="s">
        <v>1</v>
      </c>
      <c r="E8475" s="3">
        <v>23.417000000000002</v>
      </c>
      <c r="F8475" s="5" t="s">
        <v>357</v>
      </c>
      <c r="G8475" s="3">
        <v>31.832000000000001</v>
      </c>
      <c r="H8475" s="5" t="s">
        <v>357</v>
      </c>
      <c r="I8475" s="3">
        <v>23.706</v>
      </c>
      <c r="J8475" s="5" t="s">
        <v>357</v>
      </c>
      <c r="K8475" s="4" t="s">
        <v>460</v>
      </c>
      <c r="L8475" s="3" t="s">
        <v>461</v>
      </c>
      <c r="M8475" s="3" t="s">
        <v>233</v>
      </c>
      <c r="Q8475" s="3"/>
      <c r="R8475">
        <v>1323927</v>
      </c>
      <c r="S8475">
        <v>3326</v>
      </c>
      <c r="T8475">
        <v>23.204999999999998</v>
      </c>
      <c r="U8475">
        <v>32.645000000000003</v>
      </c>
      <c r="V8475">
        <v>23.388999999999999</v>
      </c>
      <c r="W8475" t="s">
        <v>516</v>
      </c>
      <c r="X8475" t="s">
        <v>517</v>
      </c>
    </row>
    <row r="8476" spans="1:24" x14ac:dyDescent="0.25">
      <c r="A8476" s="3">
        <v>1329558</v>
      </c>
      <c r="B8476" s="3" t="s">
        <v>53</v>
      </c>
      <c r="C8476" s="3">
        <v>3505</v>
      </c>
      <c r="D8476" s="3" t="s">
        <v>1</v>
      </c>
      <c r="E8476" s="3">
        <v>23.556000000000001</v>
      </c>
      <c r="F8476" s="5" t="s">
        <v>357</v>
      </c>
      <c r="G8476" s="3">
        <v>30.664999999999999</v>
      </c>
      <c r="H8476" s="5" t="s">
        <v>357</v>
      </c>
      <c r="I8476" s="3">
        <v>24.082000000000001</v>
      </c>
      <c r="J8476" s="5" t="s">
        <v>357</v>
      </c>
      <c r="K8476" s="4" t="s">
        <v>460</v>
      </c>
      <c r="L8476" s="3" t="s">
        <v>461</v>
      </c>
      <c r="M8476" s="3" t="s">
        <v>233</v>
      </c>
      <c r="Q8476" s="3"/>
      <c r="R8476">
        <v>1323920</v>
      </c>
      <c r="S8476">
        <v>3376</v>
      </c>
      <c r="T8476">
        <v>23.315000000000001</v>
      </c>
      <c r="U8476">
        <v>32.585000000000001</v>
      </c>
      <c r="V8476">
        <v>23.521999999999998</v>
      </c>
      <c r="W8476" t="s">
        <v>516</v>
      </c>
      <c r="X8476" t="s">
        <v>517</v>
      </c>
    </row>
    <row r="8477" spans="1:24" x14ac:dyDescent="0.25">
      <c r="A8477" s="3">
        <v>1329557</v>
      </c>
      <c r="B8477" s="3" t="s">
        <v>52</v>
      </c>
      <c r="C8477" s="3">
        <v>4025</v>
      </c>
      <c r="D8477" s="3" t="s">
        <v>1</v>
      </c>
      <c r="E8477" s="3">
        <v>22.454999999999998</v>
      </c>
      <c r="F8477" s="5" t="s">
        <v>357</v>
      </c>
      <c r="G8477" s="3">
        <v>30.484000000000002</v>
      </c>
      <c r="H8477" s="5" t="s">
        <v>357</v>
      </c>
      <c r="I8477" s="3">
        <v>22.984000000000002</v>
      </c>
      <c r="J8477" s="5" t="s">
        <v>357</v>
      </c>
      <c r="K8477" s="4" t="s">
        <v>460</v>
      </c>
      <c r="L8477" s="3" t="s">
        <v>461</v>
      </c>
      <c r="M8477" s="3" t="s">
        <v>233</v>
      </c>
      <c r="Q8477" s="3"/>
      <c r="R8477">
        <v>1323934</v>
      </c>
      <c r="S8477">
        <v>3165</v>
      </c>
      <c r="T8477">
        <v>23.126999999999999</v>
      </c>
      <c r="U8477">
        <v>32.558</v>
      </c>
      <c r="V8477">
        <v>23.137</v>
      </c>
      <c r="W8477" t="s">
        <v>516</v>
      </c>
      <c r="X8477" t="s">
        <v>517</v>
      </c>
    </row>
    <row r="8478" spans="1:24" x14ac:dyDescent="0.25">
      <c r="A8478" s="3">
        <v>1329556</v>
      </c>
      <c r="B8478" s="3" t="s">
        <v>51</v>
      </c>
      <c r="C8478" s="3">
        <v>2816</v>
      </c>
      <c r="D8478" s="3" t="s">
        <v>1</v>
      </c>
      <c r="E8478" s="3">
        <v>22.696000000000002</v>
      </c>
      <c r="F8478" s="5" t="s">
        <v>357</v>
      </c>
      <c r="G8478" s="3">
        <v>31.016999999999999</v>
      </c>
      <c r="H8478" s="5" t="s">
        <v>357</v>
      </c>
      <c r="I8478" s="3">
        <v>23.010999999999999</v>
      </c>
      <c r="J8478" s="5" t="s">
        <v>357</v>
      </c>
      <c r="K8478" s="4" t="s">
        <v>460</v>
      </c>
      <c r="L8478" s="3" t="s">
        <v>461</v>
      </c>
      <c r="M8478" s="3" t="s">
        <v>233</v>
      </c>
      <c r="Q8478" s="3"/>
      <c r="R8478">
        <v>1323854</v>
      </c>
      <c r="S8478">
        <v>3407</v>
      </c>
      <c r="T8478">
        <v>23.027000000000001</v>
      </c>
      <c r="U8478">
        <v>32.484999999999999</v>
      </c>
      <c r="V8478">
        <v>23.420999999999999</v>
      </c>
      <c r="W8478" t="s">
        <v>516</v>
      </c>
      <c r="X8478" t="s">
        <v>517</v>
      </c>
    </row>
    <row r="8479" spans="1:24" x14ac:dyDescent="0.25">
      <c r="A8479" s="3">
        <v>1329555</v>
      </c>
      <c r="B8479" s="3" t="s">
        <v>50</v>
      </c>
      <c r="C8479" s="3">
        <v>3368</v>
      </c>
      <c r="D8479" s="3" t="s">
        <v>1</v>
      </c>
      <c r="E8479" s="3">
        <v>22.567</v>
      </c>
      <c r="F8479" s="5" t="s">
        <v>357</v>
      </c>
      <c r="G8479" s="3">
        <v>30.802</v>
      </c>
      <c r="H8479" s="5" t="s">
        <v>357</v>
      </c>
      <c r="I8479" s="3">
        <v>22.167000000000002</v>
      </c>
      <c r="J8479" s="5" t="s">
        <v>357</v>
      </c>
      <c r="K8479" s="4" t="s">
        <v>460</v>
      </c>
      <c r="L8479" s="3" t="s">
        <v>461</v>
      </c>
      <c r="M8479" s="3" t="s">
        <v>233</v>
      </c>
      <c r="Q8479" s="3"/>
      <c r="R8479">
        <v>1323931</v>
      </c>
      <c r="S8479">
        <v>2830</v>
      </c>
      <c r="T8479">
        <v>24.765999999999998</v>
      </c>
      <c r="U8479">
        <v>32.481999999999999</v>
      </c>
      <c r="V8479">
        <v>24.367000000000001</v>
      </c>
      <c r="W8479" t="s">
        <v>516</v>
      </c>
      <c r="X8479" t="s">
        <v>517</v>
      </c>
    </row>
    <row r="8480" spans="1:24" x14ac:dyDescent="0.25">
      <c r="A8480" s="3">
        <v>1329554</v>
      </c>
      <c r="B8480" s="3" t="s">
        <v>49</v>
      </c>
      <c r="C8480" s="3">
        <v>2896</v>
      </c>
      <c r="D8480" s="3" t="s">
        <v>1</v>
      </c>
      <c r="E8480" s="3">
        <v>23.43</v>
      </c>
      <c r="F8480" s="5" t="s">
        <v>357</v>
      </c>
      <c r="G8480" s="3">
        <v>31.507999999999999</v>
      </c>
      <c r="H8480" s="5" t="s">
        <v>357</v>
      </c>
      <c r="I8480" s="3">
        <v>23.47</v>
      </c>
      <c r="J8480" s="5" t="s">
        <v>357</v>
      </c>
      <c r="K8480" s="4" t="s">
        <v>460</v>
      </c>
      <c r="L8480" s="3" t="s">
        <v>461</v>
      </c>
      <c r="M8480" s="3" t="s">
        <v>233</v>
      </c>
      <c r="Q8480" s="3"/>
      <c r="R8480">
        <v>1323917</v>
      </c>
      <c r="S8480">
        <v>2902</v>
      </c>
      <c r="T8480">
        <v>24.05</v>
      </c>
      <c r="U8480">
        <v>32.453000000000003</v>
      </c>
      <c r="V8480">
        <v>24.010999999999999</v>
      </c>
      <c r="W8480" t="s">
        <v>516</v>
      </c>
      <c r="X8480" t="s">
        <v>517</v>
      </c>
    </row>
    <row r="8481" spans="1:24" x14ac:dyDescent="0.25">
      <c r="A8481" s="3">
        <v>1329553</v>
      </c>
      <c r="B8481" s="3" t="s">
        <v>48</v>
      </c>
      <c r="C8481" s="3">
        <v>2693</v>
      </c>
      <c r="D8481" s="3" t="s">
        <v>1</v>
      </c>
      <c r="E8481" s="3">
        <v>23.23</v>
      </c>
      <c r="F8481" s="5" t="s">
        <v>357</v>
      </c>
      <c r="G8481" s="3">
        <v>31.021000000000001</v>
      </c>
      <c r="H8481" s="5" t="s">
        <v>357</v>
      </c>
      <c r="I8481" s="3">
        <v>23.379000000000001</v>
      </c>
      <c r="J8481" s="5" t="s">
        <v>357</v>
      </c>
      <c r="K8481" s="4" t="s">
        <v>460</v>
      </c>
      <c r="L8481" s="3" t="s">
        <v>461</v>
      </c>
      <c r="M8481" s="3" t="s">
        <v>233</v>
      </c>
      <c r="Q8481" s="3"/>
      <c r="R8481">
        <v>1323897</v>
      </c>
      <c r="S8481">
        <v>3030</v>
      </c>
      <c r="T8481">
        <v>23.643000000000001</v>
      </c>
      <c r="U8481">
        <v>32.451999999999998</v>
      </c>
      <c r="V8481">
        <v>23.966999999999999</v>
      </c>
      <c r="W8481" t="s">
        <v>516</v>
      </c>
      <c r="X8481" t="s">
        <v>517</v>
      </c>
    </row>
    <row r="8482" spans="1:24" x14ac:dyDescent="0.25">
      <c r="A8482" s="3">
        <v>1329552</v>
      </c>
      <c r="B8482" s="3" t="s">
        <v>47</v>
      </c>
      <c r="C8482" s="3">
        <v>3427</v>
      </c>
      <c r="D8482" s="3" t="s">
        <v>1</v>
      </c>
      <c r="E8482" s="3">
        <v>22.754999999999999</v>
      </c>
      <c r="F8482" s="5" t="s">
        <v>357</v>
      </c>
      <c r="G8482" s="3">
        <v>31.524999999999999</v>
      </c>
      <c r="H8482" s="5" t="s">
        <v>357</v>
      </c>
      <c r="I8482" s="3">
        <v>23.143999999999998</v>
      </c>
      <c r="J8482" s="5" t="s">
        <v>357</v>
      </c>
      <c r="K8482" s="4" t="s">
        <v>460</v>
      </c>
      <c r="L8482" s="3" t="s">
        <v>461</v>
      </c>
      <c r="M8482" s="3" t="s">
        <v>233</v>
      </c>
      <c r="Q8482" s="3"/>
      <c r="R8482">
        <v>1323888</v>
      </c>
      <c r="S8482">
        <v>2510</v>
      </c>
      <c r="T8482">
        <v>24.693000000000001</v>
      </c>
      <c r="U8482">
        <v>32.448</v>
      </c>
      <c r="V8482">
        <v>25.039000000000001</v>
      </c>
      <c r="W8482" t="s">
        <v>516</v>
      </c>
      <c r="X8482" t="s">
        <v>517</v>
      </c>
    </row>
    <row r="8483" spans="1:24" x14ac:dyDescent="0.25">
      <c r="A8483" s="3">
        <v>1329551</v>
      </c>
      <c r="B8483" s="3" t="s">
        <v>46</v>
      </c>
      <c r="C8483" s="3">
        <v>4162</v>
      </c>
      <c r="D8483" s="3" t="s">
        <v>1</v>
      </c>
      <c r="E8483" s="3">
        <v>23.088999999999999</v>
      </c>
      <c r="F8483" s="5" t="s">
        <v>357</v>
      </c>
      <c r="G8483" s="3">
        <v>32.026000000000003</v>
      </c>
      <c r="H8483" s="5" t="s">
        <v>357</v>
      </c>
      <c r="I8483" s="3">
        <v>23.457999999999998</v>
      </c>
      <c r="J8483" s="5" t="s">
        <v>357</v>
      </c>
      <c r="K8483" s="4" t="s">
        <v>460</v>
      </c>
      <c r="L8483" s="3" t="s">
        <v>461</v>
      </c>
      <c r="M8483" s="3" t="s">
        <v>233</v>
      </c>
      <c r="Q8483" s="3"/>
      <c r="R8483">
        <v>1323926</v>
      </c>
      <c r="S8483">
        <v>2840</v>
      </c>
      <c r="T8483">
        <v>24.244</v>
      </c>
      <c r="U8483">
        <v>32.445</v>
      </c>
      <c r="V8483">
        <v>24.382000000000001</v>
      </c>
      <c r="W8483" t="s">
        <v>516</v>
      </c>
      <c r="X8483" t="s">
        <v>517</v>
      </c>
    </row>
    <row r="8484" spans="1:24" x14ac:dyDescent="0.25">
      <c r="A8484" s="3">
        <v>1329550</v>
      </c>
      <c r="B8484" s="3" t="s">
        <v>42</v>
      </c>
      <c r="C8484" s="3">
        <v>2745</v>
      </c>
      <c r="D8484" s="3" t="s">
        <v>1</v>
      </c>
      <c r="E8484" s="3">
        <v>23.302</v>
      </c>
      <c r="F8484" s="5" t="s">
        <v>357</v>
      </c>
      <c r="G8484" s="3">
        <v>30.706</v>
      </c>
      <c r="H8484" s="5" t="s">
        <v>357</v>
      </c>
      <c r="I8484" s="3">
        <v>23.725999999999999</v>
      </c>
      <c r="J8484" s="5" t="s">
        <v>357</v>
      </c>
      <c r="K8484" s="4" t="s">
        <v>460</v>
      </c>
      <c r="L8484" s="3" t="s">
        <v>461</v>
      </c>
      <c r="M8484" s="3" t="s">
        <v>233</v>
      </c>
      <c r="Q8484" s="3"/>
      <c r="R8484">
        <v>1323901</v>
      </c>
      <c r="S8484">
        <v>3455</v>
      </c>
      <c r="T8484">
        <v>23.207999999999998</v>
      </c>
      <c r="U8484">
        <v>32.43</v>
      </c>
      <c r="V8484">
        <v>23.027999999999999</v>
      </c>
      <c r="W8484" t="s">
        <v>516</v>
      </c>
      <c r="X8484" t="s">
        <v>517</v>
      </c>
    </row>
    <row r="8485" spans="1:24" x14ac:dyDescent="0.25">
      <c r="A8485" s="3">
        <v>1329549</v>
      </c>
      <c r="B8485" s="3" t="s">
        <v>41</v>
      </c>
      <c r="C8485" s="3">
        <v>3220</v>
      </c>
      <c r="D8485" s="3" t="s">
        <v>1</v>
      </c>
      <c r="E8485" s="3">
        <v>24.521000000000001</v>
      </c>
      <c r="F8485" s="5" t="s">
        <v>357</v>
      </c>
      <c r="G8485" s="3">
        <v>31.484999999999999</v>
      </c>
      <c r="H8485" s="5" t="s">
        <v>357</v>
      </c>
      <c r="I8485" s="3">
        <v>25.041</v>
      </c>
      <c r="J8485" s="5" t="s">
        <v>357</v>
      </c>
      <c r="K8485" s="4" t="s">
        <v>460</v>
      </c>
      <c r="L8485" s="3" t="s">
        <v>461</v>
      </c>
      <c r="M8485" s="3" t="s">
        <v>233</v>
      </c>
      <c r="Q8485" s="3"/>
      <c r="R8485">
        <v>1323879</v>
      </c>
      <c r="S8485">
        <v>2630</v>
      </c>
      <c r="T8485">
        <v>23.734999999999999</v>
      </c>
      <c r="U8485">
        <v>32.281999999999996</v>
      </c>
      <c r="V8485">
        <v>23.91</v>
      </c>
      <c r="W8485" t="s">
        <v>516</v>
      </c>
      <c r="X8485" t="s">
        <v>517</v>
      </c>
    </row>
    <row r="8486" spans="1:24" x14ac:dyDescent="0.25">
      <c r="A8486" s="3">
        <v>1329548</v>
      </c>
      <c r="B8486" s="3" t="s">
        <v>40</v>
      </c>
      <c r="C8486" s="3">
        <v>3298</v>
      </c>
      <c r="D8486" s="3" t="s">
        <v>1</v>
      </c>
      <c r="E8486" s="3">
        <v>23.446999999999999</v>
      </c>
      <c r="F8486" s="5" t="s">
        <v>357</v>
      </c>
      <c r="G8486" s="3">
        <v>31.084</v>
      </c>
      <c r="H8486" s="5" t="s">
        <v>357</v>
      </c>
      <c r="I8486" s="3">
        <v>24.042999999999999</v>
      </c>
      <c r="J8486" s="5" t="s">
        <v>357</v>
      </c>
      <c r="K8486" s="4" t="s">
        <v>460</v>
      </c>
      <c r="L8486" s="3" t="s">
        <v>461</v>
      </c>
      <c r="M8486" s="3" t="s">
        <v>233</v>
      </c>
      <c r="Q8486" s="3"/>
      <c r="R8486">
        <v>1323906</v>
      </c>
      <c r="S8486">
        <v>3815</v>
      </c>
      <c r="T8486">
        <v>23.716000000000001</v>
      </c>
      <c r="U8486">
        <v>32.274999999999999</v>
      </c>
      <c r="V8486">
        <v>24.06</v>
      </c>
      <c r="W8486" t="s">
        <v>516</v>
      </c>
      <c r="X8486" t="s">
        <v>517</v>
      </c>
    </row>
    <row r="8487" spans="1:24" x14ac:dyDescent="0.25">
      <c r="A8487" s="3">
        <v>1329547</v>
      </c>
      <c r="B8487" s="3" t="s">
        <v>39</v>
      </c>
      <c r="C8487" s="3">
        <v>3943</v>
      </c>
      <c r="D8487" s="3" t="s">
        <v>1</v>
      </c>
      <c r="E8487" s="3">
        <v>22.419</v>
      </c>
      <c r="F8487" s="5" t="s">
        <v>357</v>
      </c>
      <c r="G8487" s="3">
        <v>31.183</v>
      </c>
      <c r="H8487" s="5" t="s">
        <v>357</v>
      </c>
      <c r="I8487" s="3">
        <v>23.100999999999999</v>
      </c>
      <c r="J8487" s="5" t="s">
        <v>357</v>
      </c>
      <c r="K8487" s="4" t="s">
        <v>460</v>
      </c>
      <c r="L8487" s="3" t="s">
        <v>461</v>
      </c>
      <c r="M8487" s="3" t="s">
        <v>233</v>
      </c>
      <c r="Q8487" s="3"/>
      <c r="R8487">
        <v>1323913</v>
      </c>
      <c r="S8487">
        <v>3380</v>
      </c>
      <c r="T8487">
        <v>24.45</v>
      </c>
      <c r="U8487">
        <v>32.216999999999999</v>
      </c>
      <c r="V8487">
        <v>24.338000000000001</v>
      </c>
      <c r="W8487" t="s">
        <v>516</v>
      </c>
      <c r="X8487" t="s">
        <v>517</v>
      </c>
    </row>
    <row r="8488" spans="1:24" x14ac:dyDescent="0.25">
      <c r="A8488" s="3">
        <v>1329546</v>
      </c>
      <c r="B8488" s="3" t="s">
        <v>38</v>
      </c>
      <c r="C8488" s="3">
        <v>3361</v>
      </c>
      <c r="D8488" s="3" t="s">
        <v>1</v>
      </c>
      <c r="E8488" s="3">
        <v>23.74</v>
      </c>
      <c r="F8488" s="5" t="s">
        <v>357</v>
      </c>
      <c r="G8488" s="3">
        <v>31.047000000000001</v>
      </c>
      <c r="H8488" s="5" t="s">
        <v>357</v>
      </c>
      <c r="I8488" s="3">
        <v>24.102</v>
      </c>
      <c r="J8488" s="5" t="s">
        <v>357</v>
      </c>
      <c r="K8488" s="4" t="s">
        <v>460</v>
      </c>
      <c r="L8488" s="3" t="s">
        <v>461</v>
      </c>
      <c r="M8488" s="3" t="s">
        <v>233</v>
      </c>
      <c r="Q8488" s="3"/>
      <c r="R8488">
        <v>1323887</v>
      </c>
      <c r="S8488">
        <v>3645</v>
      </c>
      <c r="T8488">
        <v>22.978999999999999</v>
      </c>
      <c r="U8488">
        <v>32.155999999999999</v>
      </c>
      <c r="V8488">
        <v>23.306000000000001</v>
      </c>
      <c r="W8488" t="s">
        <v>516</v>
      </c>
      <c r="X8488" t="s">
        <v>517</v>
      </c>
    </row>
    <row r="8489" spans="1:24" x14ac:dyDescent="0.25">
      <c r="A8489" s="3">
        <v>1329545</v>
      </c>
      <c r="B8489" s="3" t="s">
        <v>37</v>
      </c>
      <c r="C8489" s="3" t="s">
        <v>357</v>
      </c>
      <c r="D8489" s="3" t="s">
        <v>19</v>
      </c>
      <c r="E8489" s="3">
        <v>23.001000000000001</v>
      </c>
      <c r="F8489" s="5" t="s">
        <v>357</v>
      </c>
      <c r="G8489" s="3">
        <v>30.167000000000002</v>
      </c>
      <c r="H8489" s="5" t="s">
        <v>248</v>
      </c>
      <c r="I8489" s="3">
        <v>23.658999999999999</v>
      </c>
      <c r="J8489" s="5" t="s">
        <v>357</v>
      </c>
      <c r="K8489" s="4" t="s">
        <v>460</v>
      </c>
      <c r="L8489" s="3" t="s">
        <v>461</v>
      </c>
      <c r="M8489" s="3" t="s">
        <v>233</v>
      </c>
      <c r="Q8489" s="3"/>
      <c r="R8489">
        <v>1323890</v>
      </c>
      <c r="S8489">
        <v>2535</v>
      </c>
      <c r="T8489">
        <v>23.943999999999999</v>
      </c>
      <c r="U8489">
        <v>32.14</v>
      </c>
      <c r="V8489">
        <v>24.513000000000002</v>
      </c>
      <c r="W8489" t="s">
        <v>516</v>
      </c>
      <c r="X8489" t="s">
        <v>517</v>
      </c>
    </row>
    <row r="8490" spans="1:24" x14ac:dyDescent="0.25">
      <c r="A8490" s="3">
        <v>1329544</v>
      </c>
      <c r="B8490" s="3" t="s">
        <v>36</v>
      </c>
      <c r="C8490" s="3">
        <v>4413</v>
      </c>
      <c r="D8490" s="3" t="s">
        <v>1</v>
      </c>
      <c r="E8490" s="3">
        <v>22.951000000000001</v>
      </c>
      <c r="F8490" s="5" t="s">
        <v>357</v>
      </c>
      <c r="G8490" s="3">
        <v>30.280999999999999</v>
      </c>
      <c r="H8490" s="5" t="s">
        <v>357</v>
      </c>
      <c r="I8490" s="3">
        <v>23.494</v>
      </c>
      <c r="J8490" s="5" t="s">
        <v>357</v>
      </c>
      <c r="K8490" s="4" t="s">
        <v>460</v>
      </c>
      <c r="L8490" s="3" t="s">
        <v>461</v>
      </c>
      <c r="M8490" s="3" t="s">
        <v>233</v>
      </c>
      <c r="Q8490" s="3"/>
      <c r="R8490">
        <v>1323921</v>
      </c>
      <c r="S8490">
        <v>2678</v>
      </c>
      <c r="T8490">
        <v>24.07</v>
      </c>
      <c r="U8490">
        <v>32.098999999999997</v>
      </c>
      <c r="V8490">
        <v>24.291</v>
      </c>
      <c r="W8490" t="s">
        <v>516</v>
      </c>
      <c r="X8490" t="s">
        <v>517</v>
      </c>
    </row>
    <row r="8491" spans="1:24" x14ac:dyDescent="0.25">
      <c r="A8491" s="3">
        <v>1329543</v>
      </c>
      <c r="B8491" s="3" t="s">
        <v>35</v>
      </c>
      <c r="C8491" s="3">
        <v>3390</v>
      </c>
      <c r="D8491" s="3" t="s">
        <v>1</v>
      </c>
      <c r="E8491" s="3">
        <v>23.437000000000001</v>
      </c>
      <c r="F8491" s="5" t="s">
        <v>357</v>
      </c>
      <c r="G8491" s="3">
        <v>32.253999999999998</v>
      </c>
      <c r="H8491" s="5" t="s">
        <v>357</v>
      </c>
      <c r="I8491" s="3">
        <v>23.616</v>
      </c>
      <c r="J8491" s="5" t="s">
        <v>357</v>
      </c>
      <c r="K8491" s="4" t="s">
        <v>460</v>
      </c>
      <c r="L8491" s="3" t="s">
        <v>461</v>
      </c>
      <c r="M8491" s="3" t="s">
        <v>233</v>
      </c>
      <c r="Q8491" s="3"/>
      <c r="R8491">
        <v>1323905</v>
      </c>
      <c r="S8491">
        <v>2430</v>
      </c>
      <c r="T8491">
        <v>24.268000000000001</v>
      </c>
      <c r="U8491">
        <v>32.088000000000001</v>
      </c>
      <c r="V8491">
        <v>24.635999999999999</v>
      </c>
      <c r="W8491" t="s">
        <v>516</v>
      </c>
      <c r="X8491" t="s">
        <v>517</v>
      </c>
    </row>
    <row r="8492" spans="1:24" x14ac:dyDescent="0.25">
      <c r="A8492" s="3">
        <v>1329542</v>
      </c>
      <c r="B8492" s="3" t="s">
        <v>34</v>
      </c>
      <c r="C8492" s="3">
        <v>3145</v>
      </c>
      <c r="D8492" s="3" t="s">
        <v>1</v>
      </c>
      <c r="E8492" s="3">
        <v>22.427</v>
      </c>
      <c r="F8492" s="5" t="s">
        <v>357</v>
      </c>
      <c r="G8492" s="3">
        <v>30.177</v>
      </c>
      <c r="H8492" s="5" t="s">
        <v>357</v>
      </c>
      <c r="I8492" s="3">
        <v>23.169</v>
      </c>
      <c r="J8492" s="5" t="s">
        <v>357</v>
      </c>
      <c r="K8492" s="4" t="s">
        <v>460</v>
      </c>
      <c r="L8492" s="3" t="s">
        <v>461</v>
      </c>
      <c r="M8492" s="3" t="s">
        <v>233</v>
      </c>
      <c r="Q8492" s="3"/>
      <c r="R8492">
        <v>1323865</v>
      </c>
      <c r="S8492">
        <v>3506</v>
      </c>
      <c r="T8492">
        <v>23.106999999999999</v>
      </c>
      <c r="U8492">
        <v>32.067</v>
      </c>
      <c r="V8492">
        <v>23.512</v>
      </c>
      <c r="W8492" t="s">
        <v>516</v>
      </c>
      <c r="X8492" t="s">
        <v>517</v>
      </c>
    </row>
    <row r="8493" spans="1:24" x14ac:dyDescent="0.25">
      <c r="A8493" s="3">
        <v>1329541</v>
      </c>
      <c r="B8493" s="3" t="s">
        <v>33</v>
      </c>
      <c r="C8493" s="3">
        <v>3975</v>
      </c>
      <c r="D8493" s="3" t="s">
        <v>1</v>
      </c>
      <c r="E8493" s="3">
        <v>22.082999999999998</v>
      </c>
      <c r="F8493" s="5" t="s">
        <v>357</v>
      </c>
      <c r="G8493" s="3">
        <v>29.989000000000001</v>
      </c>
      <c r="H8493" s="5" t="s">
        <v>357</v>
      </c>
      <c r="I8493" s="3">
        <v>22.853999999999999</v>
      </c>
      <c r="J8493" s="5" t="s">
        <v>357</v>
      </c>
      <c r="K8493" s="4" t="s">
        <v>460</v>
      </c>
      <c r="L8493" s="3" t="s">
        <v>461</v>
      </c>
      <c r="M8493" s="3" t="s">
        <v>233</v>
      </c>
      <c r="Q8493" s="3"/>
      <c r="R8493">
        <v>1323928</v>
      </c>
      <c r="S8493">
        <v>3208</v>
      </c>
      <c r="T8493">
        <v>23.62</v>
      </c>
      <c r="U8493">
        <v>32.034999999999997</v>
      </c>
      <c r="V8493">
        <v>23.881</v>
      </c>
      <c r="W8493" t="s">
        <v>516</v>
      </c>
      <c r="X8493" t="s">
        <v>517</v>
      </c>
    </row>
    <row r="8494" spans="1:24" x14ac:dyDescent="0.25">
      <c r="A8494" s="3">
        <v>1329540</v>
      </c>
      <c r="B8494" s="3" t="s">
        <v>32</v>
      </c>
      <c r="C8494" s="3">
        <v>3139</v>
      </c>
      <c r="D8494" s="3" t="s">
        <v>1</v>
      </c>
      <c r="E8494" s="3">
        <v>22.863</v>
      </c>
      <c r="F8494" s="5" t="s">
        <v>357</v>
      </c>
      <c r="G8494" s="3">
        <v>31.71</v>
      </c>
      <c r="H8494" s="5" t="s">
        <v>357</v>
      </c>
      <c r="I8494" s="3">
        <v>23.873999999999999</v>
      </c>
      <c r="J8494" s="5" t="s">
        <v>357</v>
      </c>
      <c r="K8494" s="4" t="s">
        <v>460</v>
      </c>
      <c r="L8494" s="3" t="s">
        <v>461</v>
      </c>
      <c r="M8494" s="3" t="s">
        <v>233</v>
      </c>
      <c r="Q8494" s="3"/>
      <c r="R8494">
        <v>1323893</v>
      </c>
      <c r="S8494">
        <v>2980</v>
      </c>
      <c r="T8494">
        <v>23.248999999999999</v>
      </c>
      <c r="U8494">
        <v>31.998000000000001</v>
      </c>
      <c r="V8494">
        <v>23.721</v>
      </c>
      <c r="W8494" t="s">
        <v>516</v>
      </c>
      <c r="X8494" t="s">
        <v>517</v>
      </c>
    </row>
    <row r="8495" spans="1:24" x14ac:dyDescent="0.25">
      <c r="A8495" s="3">
        <v>1329539</v>
      </c>
      <c r="B8495" s="3" t="s">
        <v>31</v>
      </c>
      <c r="C8495" s="3">
        <v>2780</v>
      </c>
      <c r="D8495" s="3" t="s">
        <v>1</v>
      </c>
      <c r="E8495" s="3">
        <v>22.869</v>
      </c>
      <c r="F8495" s="5" t="s">
        <v>357</v>
      </c>
      <c r="G8495" s="3">
        <v>31.437999999999999</v>
      </c>
      <c r="H8495" s="5" t="s">
        <v>357</v>
      </c>
      <c r="I8495" s="3">
        <v>23.213000000000001</v>
      </c>
      <c r="J8495" s="5" t="s">
        <v>357</v>
      </c>
      <c r="K8495" s="4" t="s">
        <v>460</v>
      </c>
      <c r="L8495" s="3" t="s">
        <v>461</v>
      </c>
      <c r="M8495" s="3" t="s">
        <v>233</v>
      </c>
      <c r="Q8495" s="3"/>
      <c r="R8495">
        <v>1323894</v>
      </c>
      <c r="S8495">
        <v>3720</v>
      </c>
      <c r="T8495">
        <v>23.686</v>
      </c>
      <c r="U8495">
        <v>31.992000000000001</v>
      </c>
      <c r="V8495">
        <v>23.922999999999998</v>
      </c>
      <c r="W8495" t="s">
        <v>516</v>
      </c>
      <c r="X8495" t="s">
        <v>517</v>
      </c>
    </row>
    <row r="8496" spans="1:24" x14ac:dyDescent="0.25">
      <c r="A8496" s="3">
        <v>1329538</v>
      </c>
      <c r="B8496" s="3" t="s">
        <v>30</v>
      </c>
      <c r="C8496" s="3">
        <v>3685</v>
      </c>
      <c r="D8496" s="3" t="s">
        <v>1</v>
      </c>
      <c r="E8496" s="3">
        <v>22.33</v>
      </c>
      <c r="F8496" s="5" t="s">
        <v>357</v>
      </c>
      <c r="G8496" s="3">
        <v>30.835000000000001</v>
      </c>
      <c r="H8496" s="5" t="s">
        <v>357</v>
      </c>
      <c r="I8496" s="3">
        <v>22.879000000000001</v>
      </c>
      <c r="J8496" s="5" t="s">
        <v>357</v>
      </c>
      <c r="K8496" s="4" t="s">
        <v>460</v>
      </c>
      <c r="L8496" s="3" t="s">
        <v>461</v>
      </c>
      <c r="M8496" s="3" t="s">
        <v>233</v>
      </c>
      <c r="Q8496" s="3"/>
      <c r="R8496">
        <v>1323910</v>
      </c>
      <c r="S8496">
        <v>4380</v>
      </c>
      <c r="T8496">
        <v>23.085999999999999</v>
      </c>
      <c r="U8496">
        <v>31.981000000000002</v>
      </c>
      <c r="V8496">
        <v>23.448</v>
      </c>
      <c r="W8496" t="s">
        <v>516</v>
      </c>
      <c r="X8496" t="s">
        <v>517</v>
      </c>
    </row>
    <row r="8497" spans="1:24" x14ac:dyDescent="0.25">
      <c r="A8497" s="3">
        <v>1329469</v>
      </c>
      <c r="B8497" s="3" t="s">
        <v>29</v>
      </c>
      <c r="C8497" s="3">
        <v>3620</v>
      </c>
      <c r="D8497" s="3" t="s">
        <v>1</v>
      </c>
      <c r="E8497" s="3">
        <v>23.172000000000001</v>
      </c>
      <c r="F8497" s="5" t="s">
        <v>357</v>
      </c>
      <c r="G8497" s="3">
        <v>31.024000000000001</v>
      </c>
      <c r="H8497" s="5" t="s">
        <v>357</v>
      </c>
      <c r="I8497" s="3">
        <v>23.736999999999998</v>
      </c>
      <c r="J8497" s="5" t="s">
        <v>357</v>
      </c>
      <c r="K8497" s="4" t="s">
        <v>460</v>
      </c>
      <c r="L8497" s="3" t="s">
        <v>461</v>
      </c>
      <c r="M8497" s="3" t="s">
        <v>233</v>
      </c>
      <c r="Q8497" s="3"/>
      <c r="R8497">
        <v>1323876</v>
      </c>
      <c r="S8497">
        <v>4392</v>
      </c>
      <c r="T8497">
        <v>23.484000000000002</v>
      </c>
      <c r="U8497">
        <v>31.75</v>
      </c>
      <c r="V8497">
        <v>23.82</v>
      </c>
      <c r="W8497" t="s">
        <v>516</v>
      </c>
      <c r="X8497" t="s">
        <v>517</v>
      </c>
    </row>
    <row r="8498" spans="1:24" x14ac:dyDescent="0.25">
      <c r="A8498" s="3">
        <v>1329468</v>
      </c>
      <c r="B8498" s="3" t="s">
        <v>28</v>
      </c>
      <c r="C8498" s="3">
        <v>2920</v>
      </c>
      <c r="D8498" s="3" t="s">
        <v>1</v>
      </c>
      <c r="E8498" s="3">
        <v>23.068000000000001</v>
      </c>
      <c r="F8498" s="5" t="s">
        <v>357</v>
      </c>
      <c r="G8498" s="3">
        <v>30.602</v>
      </c>
      <c r="H8498" s="5" t="s">
        <v>357</v>
      </c>
      <c r="I8498" s="3">
        <v>23.834</v>
      </c>
      <c r="J8498" s="5" t="s">
        <v>357</v>
      </c>
      <c r="K8498" s="4" t="s">
        <v>460</v>
      </c>
      <c r="L8498" s="3" t="s">
        <v>461</v>
      </c>
      <c r="M8498" s="3" t="s">
        <v>233</v>
      </c>
      <c r="Q8498" s="3"/>
      <c r="R8498">
        <v>1323925</v>
      </c>
      <c r="S8498">
        <v>3254</v>
      </c>
      <c r="T8498">
        <v>23.844000000000001</v>
      </c>
      <c r="U8498">
        <v>31.702000000000002</v>
      </c>
      <c r="V8498">
        <v>24.146999999999998</v>
      </c>
      <c r="W8498" t="s">
        <v>516</v>
      </c>
      <c r="X8498" t="s">
        <v>517</v>
      </c>
    </row>
    <row r="8499" spans="1:24" x14ac:dyDescent="0.25">
      <c r="A8499" s="3">
        <v>1329467</v>
      </c>
      <c r="B8499" s="3" t="s">
        <v>27</v>
      </c>
      <c r="C8499" s="3">
        <v>3500</v>
      </c>
      <c r="D8499" s="3" t="s">
        <v>1</v>
      </c>
      <c r="E8499" s="3">
        <v>22.629000000000001</v>
      </c>
      <c r="F8499" s="5" t="s">
        <v>357</v>
      </c>
      <c r="G8499" s="3">
        <v>30.311</v>
      </c>
      <c r="H8499" s="5" t="s">
        <v>357</v>
      </c>
      <c r="I8499" s="3">
        <v>23.347000000000001</v>
      </c>
      <c r="J8499" s="5" t="s">
        <v>357</v>
      </c>
      <c r="K8499" s="4" t="s">
        <v>460</v>
      </c>
      <c r="L8499" s="3" t="s">
        <v>461</v>
      </c>
      <c r="M8499" s="3" t="s">
        <v>233</v>
      </c>
      <c r="Q8499" s="3"/>
      <c r="R8499">
        <v>1323873</v>
      </c>
      <c r="S8499">
        <v>3887</v>
      </c>
      <c r="T8499">
        <v>23.279</v>
      </c>
      <c r="U8499">
        <v>31.620999999999999</v>
      </c>
      <c r="V8499">
        <v>23.038</v>
      </c>
      <c r="W8499" t="s">
        <v>516</v>
      </c>
      <c r="X8499" t="s">
        <v>517</v>
      </c>
    </row>
    <row r="8500" spans="1:24" x14ac:dyDescent="0.25">
      <c r="A8500" s="3">
        <v>1329466</v>
      </c>
      <c r="B8500" s="3" t="s">
        <v>26</v>
      </c>
      <c r="C8500" s="3">
        <v>3130</v>
      </c>
      <c r="D8500" s="3" t="s">
        <v>1</v>
      </c>
      <c r="E8500" s="3">
        <v>23.081</v>
      </c>
      <c r="F8500" s="5" t="s">
        <v>357</v>
      </c>
      <c r="G8500" s="3">
        <v>30.771999999999998</v>
      </c>
      <c r="H8500" s="5" t="s">
        <v>357</v>
      </c>
      <c r="I8500" s="3">
        <v>23.506</v>
      </c>
      <c r="J8500" s="5" t="s">
        <v>357</v>
      </c>
      <c r="K8500" s="4" t="s">
        <v>460</v>
      </c>
      <c r="L8500" s="3" t="s">
        <v>461</v>
      </c>
      <c r="M8500" s="3" t="s">
        <v>233</v>
      </c>
      <c r="Q8500" s="3"/>
      <c r="R8500">
        <v>1323918</v>
      </c>
      <c r="S8500">
        <v>2726</v>
      </c>
      <c r="T8500">
        <v>23.893999999999998</v>
      </c>
      <c r="U8500">
        <v>31.61</v>
      </c>
      <c r="V8500">
        <v>24.085000000000001</v>
      </c>
      <c r="W8500" t="s">
        <v>516</v>
      </c>
      <c r="X8500" t="s">
        <v>517</v>
      </c>
    </row>
    <row r="8501" spans="1:24" x14ac:dyDescent="0.25">
      <c r="A8501" s="3">
        <v>1329465</v>
      </c>
      <c r="B8501" s="3" t="s">
        <v>25</v>
      </c>
      <c r="C8501" s="3">
        <v>3941</v>
      </c>
      <c r="D8501" s="3" t="s">
        <v>1</v>
      </c>
      <c r="E8501" s="3">
        <v>21.846</v>
      </c>
      <c r="F8501" s="5" t="s">
        <v>357</v>
      </c>
      <c r="G8501" s="3">
        <v>30.581</v>
      </c>
      <c r="H8501" s="5" t="s">
        <v>357</v>
      </c>
      <c r="I8501" s="3">
        <v>22.419</v>
      </c>
      <c r="J8501" s="5" t="s">
        <v>357</v>
      </c>
      <c r="K8501" s="4" t="s">
        <v>460</v>
      </c>
      <c r="L8501" s="3" t="s">
        <v>461</v>
      </c>
      <c r="M8501" s="3" t="s">
        <v>233</v>
      </c>
      <c r="Q8501" s="3"/>
      <c r="R8501">
        <v>1323902</v>
      </c>
      <c r="S8501">
        <v>3370</v>
      </c>
      <c r="T8501">
        <v>23.876999999999999</v>
      </c>
      <c r="U8501">
        <v>31.59</v>
      </c>
      <c r="V8501">
        <v>24.295000000000002</v>
      </c>
      <c r="W8501" t="s">
        <v>516</v>
      </c>
      <c r="X8501" t="s">
        <v>517</v>
      </c>
    </row>
    <row r="8502" spans="1:24" x14ac:dyDescent="0.25">
      <c r="A8502" s="3">
        <v>1329464</v>
      </c>
      <c r="B8502" s="3" t="s">
        <v>24</v>
      </c>
      <c r="C8502" s="3">
        <v>3327</v>
      </c>
      <c r="D8502" s="3" t="s">
        <v>1</v>
      </c>
      <c r="E8502" s="3">
        <v>22.052</v>
      </c>
      <c r="F8502" s="5" t="s">
        <v>357</v>
      </c>
      <c r="G8502" s="3">
        <v>30.327999999999999</v>
      </c>
      <c r="H8502" s="5" t="s">
        <v>357</v>
      </c>
      <c r="I8502" s="3">
        <v>22.56</v>
      </c>
      <c r="J8502" s="5" t="s">
        <v>357</v>
      </c>
      <c r="K8502" s="4" t="s">
        <v>460</v>
      </c>
      <c r="L8502" s="3" t="s">
        <v>461</v>
      </c>
      <c r="M8502" s="3" t="s">
        <v>233</v>
      </c>
      <c r="Q8502" s="3"/>
      <c r="R8502">
        <v>1323871</v>
      </c>
      <c r="S8502">
        <v>3600</v>
      </c>
      <c r="T8502">
        <v>24.22</v>
      </c>
      <c r="U8502">
        <v>31.584</v>
      </c>
      <c r="V8502">
        <v>24.619</v>
      </c>
      <c r="W8502" t="s">
        <v>516</v>
      </c>
      <c r="X8502" t="s">
        <v>517</v>
      </c>
    </row>
    <row r="8503" spans="1:24" x14ac:dyDescent="0.25">
      <c r="A8503" s="3">
        <v>1329463</v>
      </c>
      <c r="B8503" s="3" t="s">
        <v>23</v>
      </c>
      <c r="C8503" s="3">
        <v>2328</v>
      </c>
      <c r="D8503" s="3" t="s">
        <v>1</v>
      </c>
      <c r="E8503" s="3">
        <v>23.132000000000001</v>
      </c>
      <c r="F8503" s="5" t="s">
        <v>357</v>
      </c>
      <c r="G8503" s="3">
        <v>30.035</v>
      </c>
      <c r="H8503" s="5" t="s">
        <v>357</v>
      </c>
      <c r="I8503" s="3">
        <v>24.498999999999999</v>
      </c>
      <c r="J8503" s="5" t="s">
        <v>357</v>
      </c>
      <c r="K8503" s="4" t="s">
        <v>460</v>
      </c>
      <c r="L8503" s="3" t="s">
        <v>461</v>
      </c>
      <c r="M8503" s="3" t="s">
        <v>233</v>
      </c>
      <c r="Q8503" s="3"/>
      <c r="R8503">
        <v>1323855</v>
      </c>
      <c r="S8503">
        <v>3321</v>
      </c>
      <c r="T8503">
        <v>24.378</v>
      </c>
      <c r="U8503">
        <v>31.579000000000001</v>
      </c>
      <c r="V8503">
        <v>24.635999999999999</v>
      </c>
      <c r="W8503" t="s">
        <v>516</v>
      </c>
      <c r="X8503" t="s">
        <v>517</v>
      </c>
    </row>
    <row r="8504" spans="1:24" x14ac:dyDescent="0.25">
      <c r="A8504" s="3">
        <v>1329462</v>
      </c>
      <c r="B8504" s="3" t="s">
        <v>22</v>
      </c>
      <c r="C8504" s="3">
        <v>4258</v>
      </c>
      <c r="D8504" s="3" t="s">
        <v>1</v>
      </c>
      <c r="E8504" s="3">
        <v>23.739000000000001</v>
      </c>
      <c r="F8504" s="5" t="s">
        <v>357</v>
      </c>
      <c r="G8504" s="3">
        <v>31.148</v>
      </c>
      <c r="H8504" s="5" t="s">
        <v>357</v>
      </c>
      <c r="I8504" s="3">
        <v>24.231000000000002</v>
      </c>
      <c r="J8504" s="5" t="s">
        <v>357</v>
      </c>
      <c r="K8504" s="4" t="s">
        <v>460</v>
      </c>
      <c r="L8504" s="3" t="s">
        <v>461</v>
      </c>
      <c r="M8504" s="3" t="s">
        <v>233</v>
      </c>
      <c r="Q8504" s="3"/>
      <c r="R8504">
        <v>1323915</v>
      </c>
      <c r="S8504">
        <v>2900</v>
      </c>
      <c r="T8504">
        <v>22.802</v>
      </c>
      <c r="U8504">
        <v>31.475000000000001</v>
      </c>
      <c r="V8504">
        <v>22.988</v>
      </c>
      <c r="W8504" t="s">
        <v>516</v>
      </c>
      <c r="X8504" t="s">
        <v>517</v>
      </c>
    </row>
    <row r="8505" spans="1:24" x14ac:dyDescent="0.25">
      <c r="A8505" s="3">
        <v>1329461</v>
      </c>
      <c r="B8505" s="3" t="s">
        <v>21</v>
      </c>
      <c r="C8505" s="3">
        <v>3547</v>
      </c>
      <c r="D8505" s="3" t="s">
        <v>1</v>
      </c>
      <c r="E8505" s="3">
        <v>22.86</v>
      </c>
      <c r="F8505" s="5" t="s">
        <v>357</v>
      </c>
      <c r="G8505" s="3">
        <v>30.53</v>
      </c>
      <c r="H8505" s="5" t="s">
        <v>357</v>
      </c>
      <c r="I8505" s="3">
        <v>22.978999999999999</v>
      </c>
      <c r="J8505" s="5" t="s">
        <v>357</v>
      </c>
      <c r="K8505" s="4" t="s">
        <v>460</v>
      </c>
      <c r="L8505" s="3" t="s">
        <v>461</v>
      </c>
      <c r="M8505" s="3" t="s">
        <v>233</v>
      </c>
      <c r="Q8505" s="3"/>
      <c r="R8505">
        <v>1323916</v>
      </c>
      <c r="S8505">
        <v>1260</v>
      </c>
      <c r="T8505">
        <v>24.613</v>
      </c>
      <c r="U8505">
        <v>31.466000000000001</v>
      </c>
      <c r="V8505">
        <v>24.940999999999999</v>
      </c>
      <c r="W8505" t="s">
        <v>516</v>
      </c>
      <c r="X8505" t="s">
        <v>517</v>
      </c>
    </row>
    <row r="8506" spans="1:24" x14ac:dyDescent="0.25">
      <c r="A8506" s="3">
        <v>1329460</v>
      </c>
      <c r="B8506" s="3" t="s">
        <v>18</v>
      </c>
      <c r="C8506" s="3">
        <v>3385</v>
      </c>
      <c r="D8506" s="3" t="s">
        <v>1</v>
      </c>
      <c r="E8506" s="3">
        <v>22.608000000000001</v>
      </c>
      <c r="F8506" s="5" t="s">
        <v>357</v>
      </c>
      <c r="G8506" s="3">
        <v>31.231999999999999</v>
      </c>
      <c r="H8506" s="5" t="s">
        <v>357</v>
      </c>
      <c r="I8506" s="3">
        <v>22.951000000000001</v>
      </c>
      <c r="J8506" s="5" t="s">
        <v>357</v>
      </c>
      <c r="K8506" s="4" t="s">
        <v>460</v>
      </c>
      <c r="L8506" s="3" t="s">
        <v>461</v>
      </c>
      <c r="M8506" s="3" t="s">
        <v>233</v>
      </c>
      <c r="Q8506" s="3"/>
      <c r="R8506">
        <v>1323880</v>
      </c>
      <c r="S8506">
        <v>3760</v>
      </c>
      <c r="T8506">
        <v>22.856999999999999</v>
      </c>
      <c r="U8506">
        <v>31.436</v>
      </c>
      <c r="V8506">
        <v>23.012</v>
      </c>
      <c r="W8506" t="s">
        <v>516</v>
      </c>
      <c r="X8506" t="s">
        <v>517</v>
      </c>
    </row>
    <row r="8507" spans="1:24" x14ac:dyDescent="0.25">
      <c r="A8507" s="3">
        <v>1329459</v>
      </c>
      <c r="B8507" s="3" t="s">
        <v>17</v>
      </c>
      <c r="C8507" s="3">
        <v>2980</v>
      </c>
      <c r="D8507" s="3" t="s">
        <v>1</v>
      </c>
      <c r="E8507" s="3">
        <v>22.654</v>
      </c>
      <c r="F8507" s="5" t="s">
        <v>357</v>
      </c>
      <c r="G8507" s="3">
        <v>31.321000000000002</v>
      </c>
      <c r="H8507" s="5" t="s">
        <v>357</v>
      </c>
      <c r="I8507" s="3">
        <v>23.922000000000001</v>
      </c>
      <c r="J8507" s="5" t="s">
        <v>357</v>
      </c>
      <c r="K8507" s="4" t="s">
        <v>460</v>
      </c>
      <c r="L8507" s="3" t="s">
        <v>461</v>
      </c>
      <c r="M8507" s="3" t="s">
        <v>233</v>
      </c>
      <c r="Q8507" s="3"/>
      <c r="R8507">
        <v>1323911</v>
      </c>
      <c r="S8507">
        <v>3118</v>
      </c>
      <c r="T8507">
        <v>23.393000000000001</v>
      </c>
      <c r="U8507">
        <v>31.425000000000001</v>
      </c>
      <c r="V8507">
        <v>23.815999999999999</v>
      </c>
      <c r="W8507" t="s">
        <v>516</v>
      </c>
      <c r="X8507" t="s">
        <v>517</v>
      </c>
    </row>
    <row r="8508" spans="1:24" x14ac:dyDescent="0.25">
      <c r="A8508" s="3">
        <v>1329458</v>
      </c>
      <c r="B8508" s="3" t="s">
        <v>16</v>
      </c>
      <c r="C8508" s="3">
        <v>3297</v>
      </c>
      <c r="D8508" s="3" t="s">
        <v>1</v>
      </c>
      <c r="E8508" s="3">
        <v>21.977</v>
      </c>
      <c r="F8508" s="5" t="s">
        <v>357</v>
      </c>
      <c r="G8508" s="3">
        <v>29.628</v>
      </c>
      <c r="H8508" s="5" t="s">
        <v>357</v>
      </c>
      <c r="I8508" s="3">
        <v>22.271999999999998</v>
      </c>
      <c r="J8508" s="5" t="s">
        <v>357</v>
      </c>
      <c r="K8508" s="4" t="s">
        <v>460</v>
      </c>
      <c r="L8508" s="3" t="s">
        <v>461</v>
      </c>
      <c r="M8508" s="3" t="s">
        <v>233</v>
      </c>
      <c r="Q8508" s="3"/>
      <c r="R8508">
        <v>1323867</v>
      </c>
      <c r="S8508">
        <v>1882</v>
      </c>
      <c r="T8508">
        <v>24.391999999999999</v>
      </c>
      <c r="U8508">
        <v>31.396999999999998</v>
      </c>
      <c r="V8508">
        <v>24.638999999999999</v>
      </c>
      <c r="W8508" t="s">
        <v>516</v>
      </c>
      <c r="X8508" t="s">
        <v>517</v>
      </c>
    </row>
    <row r="8509" spans="1:24" x14ac:dyDescent="0.25">
      <c r="A8509" s="3">
        <v>1329457</v>
      </c>
      <c r="B8509" s="3" t="s">
        <v>15</v>
      </c>
      <c r="C8509" s="3">
        <v>3164</v>
      </c>
      <c r="D8509" s="3" t="s">
        <v>1</v>
      </c>
      <c r="E8509" s="3">
        <v>22.600999999999999</v>
      </c>
      <c r="F8509" s="5" t="s">
        <v>357</v>
      </c>
      <c r="G8509" s="3">
        <v>30.678000000000001</v>
      </c>
      <c r="H8509" s="5" t="s">
        <v>357</v>
      </c>
      <c r="I8509" s="3">
        <v>23.17</v>
      </c>
      <c r="J8509" s="5" t="s">
        <v>357</v>
      </c>
      <c r="K8509" s="4" t="s">
        <v>460</v>
      </c>
      <c r="L8509" s="3" t="s">
        <v>461</v>
      </c>
      <c r="M8509" s="3" t="s">
        <v>233</v>
      </c>
      <c r="Q8509" s="3"/>
      <c r="R8509">
        <v>1323912</v>
      </c>
      <c r="S8509">
        <v>2100</v>
      </c>
      <c r="T8509">
        <v>23.725999999999999</v>
      </c>
      <c r="U8509">
        <v>31.388000000000002</v>
      </c>
      <c r="V8509">
        <v>24.047999999999998</v>
      </c>
      <c r="W8509" t="s">
        <v>516</v>
      </c>
      <c r="X8509" t="s">
        <v>517</v>
      </c>
    </row>
    <row r="8510" spans="1:24" x14ac:dyDescent="0.25">
      <c r="A8510" s="3">
        <v>1329456</v>
      </c>
      <c r="B8510" s="3" t="s">
        <v>14</v>
      </c>
      <c r="C8510" s="3">
        <v>3348</v>
      </c>
      <c r="D8510" s="3" t="s">
        <v>1</v>
      </c>
      <c r="E8510" s="3">
        <v>22.738</v>
      </c>
      <c r="F8510" s="5" t="s">
        <v>357</v>
      </c>
      <c r="G8510" s="3">
        <v>31.294</v>
      </c>
      <c r="H8510" s="5" t="s">
        <v>357</v>
      </c>
      <c r="I8510" s="3">
        <v>22.696999999999999</v>
      </c>
      <c r="J8510" s="5" t="s">
        <v>357</v>
      </c>
      <c r="K8510" s="4" t="s">
        <v>460</v>
      </c>
      <c r="L8510" s="3" t="s">
        <v>461</v>
      </c>
      <c r="M8510" s="3" t="s">
        <v>233</v>
      </c>
      <c r="Q8510" s="3"/>
      <c r="R8510">
        <v>1323907</v>
      </c>
      <c r="S8510">
        <v>3184</v>
      </c>
      <c r="T8510">
        <v>22.972999999999999</v>
      </c>
      <c r="U8510">
        <v>31.361999999999998</v>
      </c>
      <c r="V8510">
        <v>23.219000000000001</v>
      </c>
      <c r="W8510" t="s">
        <v>516</v>
      </c>
      <c r="X8510" t="s">
        <v>517</v>
      </c>
    </row>
    <row r="8511" spans="1:24" x14ac:dyDescent="0.25">
      <c r="A8511" s="3">
        <v>1329455</v>
      </c>
      <c r="B8511" s="3" t="s">
        <v>13</v>
      </c>
      <c r="C8511" s="3">
        <v>1900</v>
      </c>
      <c r="D8511" s="3" t="s">
        <v>1</v>
      </c>
      <c r="E8511" s="3">
        <v>23.481999999999999</v>
      </c>
      <c r="F8511" s="5" t="s">
        <v>357</v>
      </c>
      <c r="G8511" s="3">
        <v>32.835000000000001</v>
      </c>
      <c r="H8511" s="5" t="s">
        <v>357</v>
      </c>
      <c r="I8511" s="3">
        <v>24.097999999999999</v>
      </c>
      <c r="J8511" s="5" t="s">
        <v>357</v>
      </c>
      <c r="K8511" s="4" t="s">
        <v>460</v>
      </c>
      <c r="L8511" s="3" t="s">
        <v>461</v>
      </c>
      <c r="M8511" s="3" t="s">
        <v>233</v>
      </c>
      <c r="Q8511" s="3"/>
      <c r="R8511">
        <v>1323914</v>
      </c>
      <c r="S8511">
        <v>2940</v>
      </c>
      <c r="T8511">
        <v>24.542000000000002</v>
      </c>
      <c r="U8511">
        <v>31.273</v>
      </c>
      <c r="V8511">
        <v>24.657</v>
      </c>
      <c r="W8511" t="s">
        <v>516</v>
      </c>
      <c r="X8511" t="s">
        <v>517</v>
      </c>
    </row>
    <row r="8512" spans="1:24" x14ac:dyDescent="0.25">
      <c r="A8512" s="3">
        <v>1329454</v>
      </c>
      <c r="B8512" s="3" t="s">
        <v>12</v>
      </c>
      <c r="C8512" s="3">
        <v>3649</v>
      </c>
      <c r="D8512" s="3" t="s">
        <v>1</v>
      </c>
      <c r="E8512" s="3">
        <v>23.052</v>
      </c>
      <c r="F8512" s="5" t="s">
        <v>357</v>
      </c>
      <c r="G8512" s="3">
        <v>31.876999999999999</v>
      </c>
      <c r="H8512" s="5" t="s">
        <v>357</v>
      </c>
      <c r="I8512" s="3">
        <v>23.754999999999999</v>
      </c>
      <c r="J8512" s="5" t="s">
        <v>357</v>
      </c>
      <c r="K8512" s="4" t="s">
        <v>460</v>
      </c>
      <c r="L8512" s="3" t="s">
        <v>461</v>
      </c>
      <c r="M8512" s="3" t="s">
        <v>233</v>
      </c>
      <c r="Q8512" s="3"/>
      <c r="R8512">
        <v>1323872</v>
      </c>
      <c r="S8512">
        <v>3297</v>
      </c>
      <c r="T8512">
        <v>22.914000000000001</v>
      </c>
      <c r="U8512">
        <v>31.251999999999999</v>
      </c>
      <c r="V8512">
        <v>23.297000000000001</v>
      </c>
      <c r="W8512" t="s">
        <v>516</v>
      </c>
      <c r="X8512" t="s">
        <v>517</v>
      </c>
    </row>
    <row r="8513" spans="1:24" x14ac:dyDescent="0.25">
      <c r="A8513" s="3">
        <v>1329453</v>
      </c>
      <c r="B8513" s="3" t="s">
        <v>11</v>
      </c>
      <c r="C8513" s="3">
        <v>2740</v>
      </c>
      <c r="D8513" s="3" t="s">
        <v>1</v>
      </c>
      <c r="E8513" s="3">
        <v>23.315999999999999</v>
      </c>
      <c r="F8513" s="5" t="s">
        <v>357</v>
      </c>
      <c r="G8513" s="3">
        <v>32.845999999999997</v>
      </c>
      <c r="H8513" s="5" t="s">
        <v>357</v>
      </c>
      <c r="I8513" s="3">
        <v>23.376000000000001</v>
      </c>
      <c r="J8513" s="5" t="s">
        <v>357</v>
      </c>
      <c r="K8513" s="4" t="s">
        <v>460</v>
      </c>
      <c r="L8513" s="3" t="s">
        <v>461</v>
      </c>
      <c r="M8513" s="3" t="s">
        <v>233</v>
      </c>
      <c r="Q8513" s="3"/>
      <c r="R8513">
        <v>1323930</v>
      </c>
      <c r="S8513">
        <v>3014</v>
      </c>
      <c r="T8513">
        <v>23.539000000000001</v>
      </c>
      <c r="U8513">
        <v>31.234999999999999</v>
      </c>
      <c r="V8513">
        <v>23.507999999999999</v>
      </c>
      <c r="W8513" t="s">
        <v>516</v>
      </c>
      <c r="X8513" t="s">
        <v>517</v>
      </c>
    </row>
    <row r="8514" spans="1:24" x14ac:dyDescent="0.25">
      <c r="A8514" s="3">
        <v>1329452</v>
      </c>
      <c r="B8514" s="3" t="s">
        <v>10</v>
      </c>
      <c r="C8514" s="3">
        <v>2660</v>
      </c>
      <c r="D8514" s="3" t="s">
        <v>1</v>
      </c>
      <c r="E8514" s="3">
        <v>23.596</v>
      </c>
      <c r="F8514" s="5" t="s">
        <v>357</v>
      </c>
      <c r="G8514" s="3">
        <v>31.635000000000002</v>
      </c>
      <c r="H8514" s="5" t="s">
        <v>357</v>
      </c>
      <c r="I8514" s="3">
        <v>23.960999999999999</v>
      </c>
      <c r="J8514" s="5" t="s">
        <v>357</v>
      </c>
      <c r="K8514" s="4" t="s">
        <v>460</v>
      </c>
      <c r="L8514" s="3" t="s">
        <v>461</v>
      </c>
      <c r="M8514" s="3" t="s">
        <v>233</v>
      </c>
      <c r="Q8514" s="3"/>
      <c r="R8514">
        <v>1323878</v>
      </c>
      <c r="S8514">
        <v>3605</v>
      </c>
      <c r="T8514">
        <v>23.312999999999999</v>
      </c>
      <c r="U8514">
        <v>31.152000000000001</v>
      </c>
      <c r="V8514">
        <v>23.69</v>
      </c>
      <c r="W8514" t="s">
        <v>516</v>
      </c>
      <c r="X8514" t="s">
        <v>517</v>
      </c>
    </row>
    <row r="8515" spans="1:24" x14ac:dyDescent="0.25">
      <c r="A8515" s="3">
        <v>1329451</v>
      </c>
      <c r="B8515" s="3" t="s">
        <v>9</v>
      </c>
      <c r="C8515" s="3">
        <v>1760</v>
      </c>
      <c r="D8515" s="3" t="s">
        <v>1</v>
      </c>
      <c r="E8515" s="3">
        <v>23.718</v>
      </c>
      <c r="F8515" s="5" t="s">
        <v>357</v>
      </c>
      <c r="G8515" s="3">
        <v>31.66</v>
      </c>
      <c r="H8515" s="5" t="s">
        <v>357</v>
      </c>
      <c r="I8515" s="3">
        <v>24.218</v>
      </c>
      <c r="J8515" s="5" t="s">
        <v>357</v>
      </c>
      <c r="K8515" s="4" t="s">
        <v>460</v>
      </c>
      <c r="L8515" s="3" t="s">
        <v>461</v>
      </c>
      <c r="M8515" s="3" t="s">
        <v>233</v>
      </c>
      <c r="Q8515" s="3"/>
      <c r="R8515">
        <v>1323889</v>
      </c>
      <c r="S8515">
        <v>3880</v>
      </c>
      <c r="T8515">
        <v>22.937000000000001</v>
      </c>
      <c r="U8515">
        <v>31.138999999999999</v>
      </c>
      <c r="V8515">
        <v>23.193999999999999</v>
      </c>
      <c r="W8515" t="s">
        <v>516</v>
      </c>
      <c r="X8515" t="s">
        <v>517</v>
      </c>
    </row>
    <row r="8516" spans="1:24" x14ac:dyDescent="0.25">
      <c r="A8516" s="3">
        <v>1329450</v>
      </c>
      <c r="B8516" s="3" t="s">
        <v>8</v>
      </c>
      <c r="C8516" s="3">
        <v>2590</v>
      </c>
      <c r="D8516" s="3" t="s">
        <v>1</v>
      </c>
      <c r="E8516" s="3">
        <v>22.55</v>
      </c>
      <c r="F8516" s="5" t="s">
        <v>357</v>
      </c>
      <c r="G8516" s="3">
        <v>31.472999999999999</v>
      </c>
      <c r="H8516" s="5" t="s">
        <v>357</v>
      </c>
      <c r="I8516" s="3">
        <v>22.966999999999999</v>
      </c>
      <c r="J8516" s="5" t="s">
        <v>357</v>
      </c>
      <c r="K8516" s="4" t="s">
        <v>460</v>
      </c>
      <c r="L8516" s="3" t="s">
        <v>461</v>
      </c>
      <c r="M8516" s="3" t="s">
        <v>233</v>
      </c>
      <c r="Q8516" s="3"/>
      <c r="R8516">
        <v>1323868</v>
      </c>
      <c r="S8516">
        <v>2844</v>
      </c>
      <c r="T8516">
        <v>23.957000000000001</v>
      </c>
      <c r="U8516">
        <v>31.123999999999999</v>
      </c>
      <c r="V8516">
        <v>24.202000000000002</v>
      </c>
      <c r="W8516" t="s">
        <v>516</v>
      </c>
      <c r="X8516" t="s">
        <v>517</v>
      </c>
    </row>
    <row r="8517" spans="1:24" x14ac:dyDescent="0.25">
      <c r="A8517" s="3">
        <v>1329449</v>
      </c>
      <c r="B8517" s="3" t="s">
        <v>7</v>
      </c>
      <c r="C8517" s="3">
        <v>3056</v>
      </c>
      <c r="D8517" s="3" t="s">
        <v>1</v>
      </c>
      <c r="E8517" s="3">
        <v>22.771000000000001</v>
      </c>
      <c r="F8517" s="5" t="s">
        <v>357</v>
      </c>
      <c r="G8517" s="3">
        <v>29.882000000000001</v>
      </c>
      <c r="H8517" s="5" t="s">
        <v>357</v>
      </c>
      <c r="I8517" s="3">
        <v>22.544</v>
      </c>
      <c r="J8517" s="5" t="s">
        <v>357</v>
      </c>
      <c r="K8517" s="4" t="s">
        <v>460</v>
      </c>
      <c r="L8517" s="3" t="s">
        <v>461</v>
      </c>
      <c r="M8517" s="3" t="s">
        <v>233</v>
      </c>
      <c r="Q8517" s="3"/>
      <c r="R8517">
        <v>1323883</v>
      </c>
      <c r="S8517">
        <v>2608</v>
      </c>
      <c r="T8517">
        <v>22.786999999999999</v>
      </c>
      <c r="U8517">
        <v>31.094999999999999</v>
      </c>
      <c r="V8517">
        <v>23.068999999999999</v>
      </c>
      <c r="W8517" t="s">
        <v>516</v>
      </c>
      <c r="X8517" t="s">
        <v>517</v>
      </c>
    </row>
    <row r="8518" spans="1:24" x14ac:dyDescent="0.25">
      <c r="A8518" s="3">
        <v>1329448</v>
      </c>
      <c r="B8518" s="3" t="s">
        <v>6</v>
      </c>
      <c r="C8518" s="3">
        <v>3310</v>
      </c>
      <c r="D8518" s="3" t="s">
        <v>1</v>
      </c>
      <c r="E8518" s="3">
        <v>25.190999999999999</v>
      </c>
      <c r="F8518" s="5" t="s">
        <v>357</v>
      </c>
      <c r="G8518" s="3">
        <v>32.402000000000001</v>
      </c>
      <c r="H8518" s="5" t="s">
        <v>357</v>
      </c>
      <c r="I8518" s="3">
        <v>25.524999999999999</v>
      </c>
      <c r="J8518" s="5" t="s">
        <v>357</v>
      </c>
      <c r="K8518" s="4" t="s">
        <v>460</v>
      </c>
      <c r="L8518" s="3" t="s">
        <v>461</v>
      </c>
      <c r="M8518" s="3" t="s">
        <v>233</v>
      </c>
      <c r="Q8518" s="3"/>
      <c r="R8518">
        <v>1323903</v>
      </c>
      <c r="S8518">
        <v>3225</v>
      </c>
      <c r="T8518">
        <v>23.282</v>
      </c>
      <c r="U8518">
        <v>31.079000000000001</v>
      </c>
      <c r="V8518">
        <v>23.501000000000001</v>
      </c>
      <c r="W8518" t="s">
        <v>516</v>
      </c>
      <c r="X8518" t="s">
        <v>517</v>
      </c>
    </row>
    <row r="8519" spans="1:24" x14ac:dyDescent="0.25">
      <c r="A8519" s="3">
        <v>1329447</v>
      </c>
      <c r="B8519" s="3" t="s">
        <v>0</v>
      </c>
      <c r="C8519" s="3">
        <v>2722</v>
      </c>
      <c r="D8519" s="3" t="s">
        <v>1</v>
      </c>
      <c r="E8519" s="3">
        <v>23.166</v>
      </c>
      <c r="F8519" s="5" t="s">
        <v>357</v>
      </c>
      <c r="G8519" s="3">
        <v>31.236999999999998</v>
      </c>
      <c r="H8519" s="5" t="s">
        <v>357</v>
      </c>
      <c r="I8519" s="3">
        <v>23.581</v>
      </c>
      <c r="J8519" s="5" t="s">
        <v>357</v>
      </c>
      <c r="K8519" s="4" t="s">
        <v>460</v>
      </c>
      <c r="L8519" s="3" t="s">
        <v>461</v>
      </c>
      <c r="M8519" s="3" t="s">
        <v>233</v>
      </c>
      <c r="Q8519" s="3"/>
      <c r="R8519">
        <v>1323908</v>
      </c>
      <c r="S8519">
        <v>3185</v>
      </c>
      <c r="T8519">
        <v>23.613</v>
      </c>
      <c r="U8519">
        <v>31.050999999999998</v>
      </c>
      <c r="V8519">
        <v>23.965</v>
      </c>
      <c r="W8519" t="s">
        <v>516</v>
      </c>
      <c r="X8519" t="s">
        <v>517</v>
      </c>
    </row>
    <row r="8520" spans="1:24" x14ac:dyDescent="0.25">
      <c r="A8520" s="3">
        <v>1329368</v>
      </c>
      <c r="B8520" s="3" t="s">
        <v>84</v>
      </c>
      <c r="C8520" s="3">
        <v>2690</v>
      </c>
      <c r="D8520" s="3" t="s">
        <v>1</v>
      </c>
      <c r="E8520" s="3">
        <v>23.408000000000001</v>
      </c>
      <c r="F8520" s="5" t="s">
        <v>357</v>
      </c>
      <c r="G8520" s="3">
        <v>33.055</v>
      </c>
      <c r="H8520" s="5" t="s">
        <v>357</v>
      </c>
      <c r="I8520" s="3">
        <v>24.062000000000001</v>
      </c>
      <c r="J8520" s="5" t="s">
        <v>357</v>
      </c>
      <c r="K8520" s="4" t="s">
        <v>462</v>
      </c>
      <c r="L8520" s="3" t="s">
        <v>463</v>
      </c>
      <c r="M8520" s="3" t="s">
        <v>233</v>
      </c>
      <c r="Q8520" s="3"/>
      <c r="R8520">
        <v>1323881</v>
      </c>
      <c r="S8520">
        <v>3330</v>
      </c>
      <c r="T8520">
        <v>23.369</v>
      </c>
      <c r="U8520">
        <v>31.012</v>
      </c>
      <c r="V8520">
        <v>23.648</v>
      </c>
      <c r="W8520" t="s">
        <v>516</v>
      </c>
      <c r="X8520" t="s">
        <v>517</v>
      </c>
    </row>
    <row r="8521" spans="1:24" x14ac:dyDescent="0.25">
      <c r="A8521" s="3">
        <v>1329367</v>
      </c>
      <c r="B8521" s="3" t="s">
        <v>83</v>
      </c>
      <c r="C8521" s="3">
        <v>4056</v>
      </c>
      <c r="D8521" s="3" t="s">
        <v>1</v>
      </c>
      <c r="E8521" s="3">
        <v>16.481999999999999</v>
      </c>
      <c r="F8521" s="5" t="s">
        <v>357</v>
      </c>
      <c r="G8521" s="3">
        <v>31.548999999999999</v>
      </c>
      <c r="H8521" s="5" t="s">
        <v>357</v>
      </c>
      <c r="I8521" s="3">
        <v>22.501000000000001</v>
      </c>
      <c r="J8521" s="5" t="s">
        <v>357</v>
      </c>
      <c r="K8521" s="4" t="s">
        <v>462</v>
      </c>
      <c r="L8521" s="3" t="s">
        <v>463</v>
      </c>
      <c r="M8521" s="3" t="s">
        <v>233</v>
      </c>
      <c r="Q8521" s="3"/>
      <c r="R8521">
        <v>1323900</v>
      </c>
      <c r="S8521">
        <v>2705</v>
      </c>
      <c r="T8521">
        <v>22.884</v>
      </c>
      <c r="U8521">
        <v>31.007000000000001</v>
      </c>
      <c r="V8521">
        <v>23.335999999999999</v>
      </c>
      <c r="W8521" t="s">
        <v>516</v>
      </c>
      <c r="X8521" t="s">
        <v>517</v>
      </c>
    </row>
    <row r="8522" spans="1:24" x14ac:dyDescent="0.25">
      <c r="A8522" s="3">
        <v>1329366</v>
      </c>
      <c r="B8522" s="3" t="s">
        <v>82</v>
      </c>
      <c r="C8522" s="3">
        <v>3404</v>
      </c>
      <c r="D8522" s="3" t="s">
        <v>1</v>
      </c>
      <c r="E8522" s="3">
        <v>22.622</v>
      </c>
      <c r="F8522" s="5" t="s">
        <v>357</v>
      </c>
      <c r="G8522" s="3">
        <v>31.472000000000001</v>
      </c>
      <c r="H8522" s="5" t="s">
        <v>357</v>
      </c>
      <c r="I8522" s="3">
        <v>23.210999999999999</v>
      </c>
      <c r="J8522" s="5" t="s">
        <v>357</v>
      </c>
      <c r="K8522" s="4" t="s">
        <v>462</v>
      </c>
      <c r="L8522" s="3" t="s">
        <v>463</v>
      </c>
      <c r="M8522" s="3" t="s">
        <v>233</v>
      </c>
      <c r="Q8522" s="3"/>
      <c r="R8522">
        <v>1323882</v>
      </c>
      <c r="S8522">
        <v>2920</v>
      </c>
      <c r="T8522">
        <v>23.114999999999998</v>
      </c>
      <c r="U8522">
        <v>30.992999999999999</v>
      </c>
      <c r="V8522">
        <v>23.597000000000001</v>
      </c>
      <c r="W8522" t="s">
        <v>516</v>
      </c>
      <c r="X8522" t="s">
        <v>517</v>
      </c>
    </row>
    <row r="8523" spans="1:24" x14ac:dyDescent="0.25">
      <c r="A8523" s="3">
        <v>1329365</v>
      </c>
      <c r="B8523" s="3" t="s">
        <v>81</v>
      </c>
      <c r="C8523" s="3">
        <v>2825</v>
      </c>
      <c r="D8523" s="3" t="s">
        <v>1</v>
      </c>
      <c r="E8523" s="3">
        <v>17.163</v>
      </c>
      <c r="F8523" s="5" t="s">
        <v>357</v>
      </c>
      <c r="G8523" s="3">
        <v>32.351999999999997</v>
      </c>
      <c r="H8523" s="5" t="s">
        <v>357</v>
      </c>
      <c r="I8523" s="3">
        <v>23.254999999999999</v>
      </c>
      <c r="J8523" s="5" t="s">
        <v>357</v>
      </c>
      <c r="K8523" s="4" t="s">
        <v>462</v>
      </c>
      <c r="L8523" s="3" t="s">
        <v>463</v>
      </c>
      <c r="M8523" s="3" t="s">
        <v>233</v>
      </c>
      <c r="Q8523" s="3"/>
      <c r="R8523">
        <v>1323886</v>
      </c>
      <c r="S8523">
        <v>3150</v>
      </c>
      <c r="T8523">
        <v>23.614000000000001</v>
      </c>
      <c r="U8523">
        <v>30.984999999999999</v>
      </c>
      <c r="V8523">
        <v>24.096</v>
      </c>
      <c r="W8523" t="s">
        <v>516</v>
      </c>
      <c r="X8523" t="s">
        <v>517</v>
      </c>
    </row>
    <row r="8524" spans="1:24" x14ac:dyDescent="0.25">
      <c r="A8524" s="3">
        <v>1329364</v>
      </c>
      <c r="B8524" s="3" t="s">
        <v>80</v>
      </c>
      <c r="C8524" s="3">
        <v>3306</v>
      </c>
      <c r="D8524" s="3" t="s">
        <v>1</v>
      </c>
      <c r="E8524" s="3">
        <v>23.35</v>
      </c>
      <c r="F8524" s="5" t="s">
        <v>357</v>
      </c>
      <c r="G8524" s="3">
        <v>31.056000000000001</v>
      </c>
      <c r="H8524" s="5" t="s">
        <v>357</v>
      </c>
      <c r="I8524" s="3">
        <v>23.754000000000001</v>
      </c>
      <c r="J8524" s="5" t="s">
        <v>357</v>
      </c>
      <c r="K8524" s="4" t="s">
        <v>462</v>
      </c>
      <c r="L8524" s="3" t="s">
        <v>463</v>
      </c>
      <c r="M8524" s="3" t="s">
        <v>233</v>
      </c>
      <c r="Q8524" s="3"/>
      <c r="R8524">
        <v>1323857</v>
      </c>
      <c r="S8524">
        <v>3054</v>
      </c>
      <c r="T8524">
        <v>22.986999999999998</v>
      </c>
      <c r="U8524">
        <v>30.98</v>
      </c>
      <c r="V8524">
        <v>23.533000000000001</v>
      </c>
      <c r="W8524" t="s">
        <v>516</v>
      </c>
      <c r="X8524" t="s">
        <v>517</v>
      </c>
    </row>
    <row r="8525" spans="1:24" x14ac:dyDescent="0.25">
      <c r="A8525" s="3">
        <v>1329363</v>
      </c>
      <c r="B8525" s="3" t="s">
        <v>79</v>
      </c>
      <c r="C8525" s="3">
        <v>3410</v>
      </c>
      <c r="D8525" s="3" t="s">
        <v>1</v>
      </c>
      <c r="E8525" s="3">
        <v>21.373999999999999</v>
      </c>
      <c r="F8525" s="5" t="s">
        <v>357</v>
      </c>
      <c r="G8525" s="3">
        <v>31.440999999999999</v>
      </c>
      <c r="H8525" s="5" t="s">
        <v>357</v>
      </c>
      <c r="I8525" s="3">
        <v>22.684000000000001</v>
      </c>
      <c r="J8525" s="5" t="s">
        <v>357</v>
      </c>
      <c r="K8525" s="4" t="s">
        <v>462</v>
      </c>
      <c r="L8525" s="3" t="s">
        <v>463</v>
      </c>
      <c r="M8525" s="3" t="s">
        <v>233</v>
      </c>
      <c r="Q8525" s="3"/>
      <c r="R8525">
        <v>1323919</v>
      </c>
      <c r="S8525">
        <v>2610</v>
      </c>
      <c r="T8525">
        <v>23.41</v>
      </c>
      <c r="U8525">
        <v>30.91</v>
      </c>
      <c r="V8525">
        <v>23.882999999999999</v>
      </c>
      <c r="W8525" t="s">
        <v>516</v>
      </c>
      <c r="X8525" t="s">
        <v>517</v>
      </c>
    </row>
    <row r="8526" spans="1:24" x14ac:dyDescent="0.25">
      <c r="A8526" s="3">
        <v>1329362</v>
      </c>
      <c r="B8526" s="3" t="s">
        <v>78</v>
      </c>
      <c r="C8526" s="3">
        <v>2231</v>
      </c>
      <c r="D8526" s="3" t="s">
        <v>1</v>
      </c>
      <c r="E8526" s="3">
        <v>23.381</v>
      </c>
      <c r="F8526" s="5" t="s">
        <v>357</v>
      </c>
      <c r="G8526" s="3">
        <v>32.25</v>
      </c>
      <c r="H8526" s="5" t="s">
        <v>357</v>
      </c>
      <c r="I8526" s="3">
        <v>24.248999999999999</v>
      </c>
      <c r="J8526" s="5" t="s">
        <v>357</v>
      </c>
      <c r="K8526" s="4" t="s">
        <v>462</v>
      </c>
      <c r="L8526" s="3" t="s">
        <v>463</v>
      </c>
      <c r="M8526" s="3" t="s">
        <v>233</v>
      </c>
      <c r="Q8526" s="3"/>
      <c r="R8526">
        <v>1323929</v>
      </c>
      <c r="S8526">
        <v>2916</v>
      </c>
      <c r="T8526">
        <v>23.669</v>
      </c>
      <c r="U8526">
        <v>30.882999999999999</v>
      </c>
      <c r="V8526">
        <v>23.721</v>
      </c>
      <c r="W8526" t="s">
        <v>516</v>
      </c>
      <c r="X8526" t="s">
        <v>517</v>
      </c>
    </row>
    <row r="8527" spans="1:24" x14ac:dyDescent="0.25">
      <c r="A8527" s="3">
        <v>1329361</v>
      </c>
      <c r="B8527" s="3" t="s">
        <v>77</v>
      </c>
      <c r="C8527" s="3">
        <v>3525</v>
      </c>
      <c r="D8527" s="3" t="s">
        <v>1</v>
      </c>
      <c r="E8527" s="3">
        <v>22.882999999999999</v>
      </c>
      <c r="F8527" s="5" t="s">
        <v>357</v>
      </c>
      <c r="G8527" s="3">
        <v>32.139000000000003</v>
      </c>
      <c r="H8527" s="5" t="s">
        <v>357</v>
      </c>
      <c r="I8527" s="3">
        <v>23.337</v>
      </c>
      <c r="J8527" s="5" t="s">
        <v>357</v>
      </c>
      <c r="K8527" s="4" t="s">
        <v>462</v>
      </c>
      <c r="L8527" s="3" t="s">
        <v>463</v>
      </c>
      <c r="M8527" s="3" t="s">
        <v>233</v>
      </c>
      <c r="Q8527" s="3"/>
      <c r="R8527">
        <v>1323895</v>
      </c>
      <c r="S8527">
        <v>2735</v>
      </c>
      <c r="T8527">
        <v>23.225000000000001</v>
      </c>
      <c r="U8527">
        <v>30.876000000000001</v>
      </c>
      <c r="V8527">
        <v>23.439</v>
      </c>
      <c r="W8527" t="s">
        <v>516</v>
      </c>
      <c r="X8527" t="s">
        <v>517</v>
      </c>
    </row>
    <row r="8528" spans="1:24" x14ac:dyDescent="0.25">
      <c r="A8528" s="3">
        <v>1329360</v>
      </c>
      <c r="B8528" s="3" t="s">
        <v>76</v>
      </c>
      <c r="C8528" s="3">
        <v>3510</v>
      </c>
      <c r="D8528" s="3" t="s">
        <v>1</v>
      </c>
      <c r="E8528" s="3">
        <v>23</v>
      </c>
      <c r="F8528" s="5" t="s">
        <v>357</v>
      </c>
      <c r="G8528" s="3">
        <v>31.350999999999999</v>
      </c>
      <c r="H8528" s="5" t="s">
        <v>357</v>
      </c>
      <c r="I8528" s="3">
        <v>23.550999999999998</v>
      </c>
      <c r="J8528" s="5" t="s">
        <v>357</v>
      </c>
      <c r="K8528" s="4" t="s">
        <v>462</v>
      </c>
      <c r="L8528" s="3" t="s">
        <v>463</v>
      </c>
      <c r="M8528" s="3" t="s">
        <v>233</v>
      </c>
      <c r="Q8528" s="3"/>
      <c r="R8528">
        <v>1323862</v>
      </c>
      <c r="S8528">
        <v>2536</v>
      </c>
      <c r="T8528">
        <v>23.122</v>
      </c>
      <c r="U8528">
        <v>30.837</v>
      </c>
      <c r="V8528">
        <v>23.623000000000001</v>
      </c>
      <c r="W8528" t="s">
        <v>516</v>
      </c>
      <c r="X8528" t="s">
        <v>517</v>
      </c>
    </row>
    <row r="8529" spans="1:24" x14ac:dyDescent="0.25">
      <c r="A8529" s="3">
        <v>1329359</v>
      </c>
      <c r="B8529" s="3" t="s">
        <v>75</v>
      </c>
      <c r="C8529" s="3">
        <v>4105</v>
      </c>
      <c r="D8529" s="3" t="s">
        <v>1</v>
      </c>
      <c r="E8529" s="3">
        <v>23.434000000000001</v>
      </c>
      <c r="F8529" s="5" t="s">
        <v>357</v>
      </c>
      <c r="G8529" s="3">
        <v>32.289000000000001</v>
      </c>
      <c r="H8529" s="5" t="s">
        <v>357</v>
      </c>
      <c r="I8529" s="3">
        <v>23.728999999999999</v>
      </c>
      <c r="J8529" s="5" t="s">
        <v>357</v>
      </c>
      <c r="K8529" s="4" t="s">
        <v>462</v>
      </c>
      <c r="L8529" s="3" t="s">
        <v>463</v>
      </c>
      <c r="M8529" s="3" t="s">
        <v>233</v>
      </c>
      <c r="Q8529" s="3"/>
      <c r="R8529">
        <v>1323885</v>
      </c>
      <c r="S8529">
        <v>2948</v>
      </c>
      <c r="T8529">
        <v>22.599</v>
      </c>
      <c r="U8529">
        <v>30.795000000000002</v>
      </c>
      <c r="V8529">
        <v>23.074999999999999</v>
      </c>
      <c r="W8529" t="s">
        <v>516</v>
      </c>
      <c r="X8529" t="s">
        <v>517</v>
      </c>
    </row>
    <row r="8530" spans="1:24" x14ac:dyDescent="0.25">
      <c r="A8530" s="3">
        <v>1329358</v>
      </c>
      <c r="B8530" s="3" t="s">
        <v>74</v>
      </c>
      <c r="C8530" s="3">
        <v>1990</v>
      </c>
      <c r="D8530" s="3" t="s">
        <v>1</v>
      </c>
      <c r="E8530" s="3">
        <v>25.053999999999998</v>
      </c>
      <c r="F8530" s="5" t="s">
        <v>357</v>
      </c>
      <c r="G8530" s="3">
        <v>33.372999999999998</v>
      </c>
      <c r="H8530" s="5" t="s">
        <v>357</v>
      </c>
      <c r="I8530" s="3">
        <v>25.091000000000001</v>
      </c>
      <c r="J8530" s="5" t="s">
        <v>357</v>
      </c>
      <c r="K8530" s="4" t="s">
        <v>462</v>
      </c>
      <c r="L8530" s="3" t="s">
        <v>463</v>
      </c>
      <c r="M8530" s="3" t="s">
        <v>233</v>
      </c>
      <c r="Q8530" s="3"/>
      <c r="R8530">
        <v>1323924</v>
      </c>
      <c r="S8530">
        <v>3750</v>
      </c>
      <c r="T8530">
        <v>23.123000000000001</v>
      </c>
      <c r="U8530">
        <v>30.77</v>
      </c>
      <c r="V8530">
        <v>23.515999999999998</v>
      </c>
      <c r="W8530" t="s">
        <v>516</v>
      </c>
      <c r="X8530" t="s">
        <v>517</v>
      </c>
    </row>
    <row r="8531" spans="1:24" x14ac:dyDescent="0.25">
      <c r="A8531" s="3">
        <v>1329357</v>
      </c>
      <c r="B8531" s="3" t="s">
        <v>73</v>
      </c>
      <c r="C8531" s="3">
        <v>2170</v>
      </c>
      <c r="D8531" s="3" t="s">
        <v>1</v>
      </c>
      <c r="E8531" s="3">
        <v>24.221</v>
      </c>
      <c r="F8531" s="5" t="s">
        <v>357</v>
      </c>
      <c r="G8531" s="3">
        <v>32.853999999999999</v>
      </c>
      <c r="H8531" s="5" t="s">
        <v>357</v>
      </c>
      <c r="I8531" s="3">
        <v>24.373999999999999</v>
      </c>
      <c r="J8531" s="5" t="s">
        <v>357</v>
      </c>
      <c r="K8531" s="4" t="s">
        <v>462</v>
      </c>
      <c r="L8531" s="3" t="s">
        <v>463</v>
      </c>
      <c r="M8531" s="3" t="s">
        <v>233</v>
      </c>
      <c r="Q8531" s="3"/>
      <c r="R8531">
        <v>1323874</v>
      </c>
      <c r="S8531">
        <v>2716</v>
      </c>
      <c r="T8531">
        <v>23.585000000000001</v>
      </c>
      <c r="U8531">
        <v>30.765000000000001</v>
      </c>
      <c r="V8531">
        <v>24.018999999999998</v>
      </c>
      <c r="W8531" t="s">
        <v>516</v>
      </c>
      <c r="X8531" t="s">
        <v>517</v>
      </c>
    </row>
    <row r="8532" spans="1:24" x14ac:dyDescent="0.25">
      <c r="A8532" s="3">
        <v>1329356</v>
      </c>
      <c r="B8532" s="3" t="s">
        <v>72</v>
      </c>
      <c r="C8532" s="3">
        <v>3765</v>
      </c>
      <c r="D8532" s="3" t="s">
        <v>1</v>
      </c>
      <c r="E8532" s="3">
        <v>22.29</v>
      </c>
      <c r="F8532" s="5" t="s">
        <v>357</v>
      </c>
      <c r="G8532" s="3">
        <v>32.768999999999998</v>
      </c>
      <c r="H8532" s="5" t="s">
        <v>357</v>
      </c>
      <c r="I8532" s="3">
        <v>22.504999999999999</v>
      </c>
      <c r="J8532" s="5" t="s">
        <v>357</v>
      </c>
      <c r="K8532" s="4" t="s">
        <v>462</v>
      </c>
      <c r="L8532" s="3" t="s">
        <v>463</v>
      </c>
      <c r="M8532" s="3" t="s">
        <v>233</v>
      </c>
      <c r="Q8532" s="3"/>
      <c r="R8532">
        <v>1323904</v>
      </c>
      <c r="S8532">
        <v>3585</v>
      </c>
      <c r="T8532">
        <v>22.771000000000001</v>
      </c>
      <c r="U8532">
        <v>30.728000000000002</v>
      </c>
      <c r="V8532">
        <v>23.045999999999999</v>
      </c>
      <c r="W8532" t="s">
        <v>516</v>
      </c>
      <c r="X8532" t="s">
        <v>517</v>
      </c>
    </row>
    <row r="8533" spans="1:24" x14ac:dyDescent="0.25">
      <c r="A8533" s="3">
        <v>1329355</v>
      </c>
      <c r="B8533" s="3" t="s">
        <v>71</v>
      </c>
      <c r="C8533" s="3">
        <v>3374</v>
      </c>
      <c r="D8533" s="3" t="s">
        <v>1</v>
      </c>
      <c r="E8533" s="3">
        <v>20.457999999999998</v>
      </c>
      <c r="F8533" s="5" t="s">
        <v>357</v>
      </c>
      <c r="G8533" s="3">
        <v>31.956</v>
      </c>
      <c r="H8533" s="5" t="s">
        <v>357</v>
      </c>
      <c r="I8533" s="3">
        <v>23.071000000000002</v>
      </c>
      <c r="J8533" s="5" t="s">
        <v>357</v>
      </c>
      <c r="K8533" s="4" t="s">
        <v>462</v>
      </c>
      <c r="L8533" s="3" t="s">
        <v>463</v>
      </c>
      <c r="M8533" s="3" t="s">
        <v>233</v>
      </c>
      <c r="Q8533" s="3"/>
      <c r="R8533">
        <v>1323858</v>
      </c>
      <c r="S8533">
        <v>3990</v>
      </c>
      <c r="T8533">
        <v>23.45</v>
      </c>
      <c r="U8533">
        <v>30.707000000000001</v>
      </c>
      <c r="V8533">
        <v>23.884</v>
      </c>
      <c r="W8533" t="s">
        <v>516</v>
      </c>
      <c r="X8533" t="s">
        <v>517</v>
      </c>
    </row>
    <row r="8534" spans="1:24" x14ac:dyDescent="0.25">
      <c r="A8534" s="3">
        <v>1329354</v>
      </c>
      <c r="B8534" s="3" t="s">
        <v>70</v>
      </c>
      <c r="C8534" s="3">
        <v>3665</v>
      </c>
      <c r="D8534" s="3" t="s">
        <v>1</v>
      </c>
      <c r="E8534" s="3">
        <v>22.777999999999999</v>
      </c>
      <c r="F8534" s="5" t="s">
        <v>357</v>
      </c>
      <c r="G8534" s="3">
        <v>31.763000000000002</v>
      </c>
      <c r="H8534" s="5" t="s">
        <v>357</v>
      </c>
      <c r="I8534" s="3">
        <v>22.843</v>
      </c>
      <c r="J8534" s="5" t="s">
        <v>357</v>
      </c>
      <c r="K8534" s="4" t="s">
        <v>462</v>
      </c>
      <c r="L8534" s="3" t="s">
        <v>463</v>
      </c>
      <c r="M8534" s="3" t="s">
        <v>233</v>
      </c>
      <c r="Q8534" s="3"/>
      <c r="R8534">
        <v>1323892</v>
      </c>
      <c r="S8534">
        <v>2715</v>
      </c>
      <c r="T8534">
        <v>21.725999999999999</v>
      </c>
      <c r="U8534">
        <v>30.693000000000001</v>
      </c>
      <c r="V8534">
        <v>21.622</v>
      </c>
      <c r="W8534" t="s">
        <v>516</v>
      </c>
      <c r="X8534" t="s">
        <v>517</v>
      </c>
    </row>
    <row r="8535" spans="1:24" x14ac:dyDescent="0.25">
      <c r="A8535" s="3">
        <v>1329353</v>
      </c>
      <c r="B8535" s="3" t="s">
        <v>69</v>
      </c>
      <c r="C8535" s="3">
        <v>3161</v>
      </c>
      <c r="D8535" s="3" t="s">
        <v>1</v>
      </c>
      <c r="E8535" s="3">
        <v>23.343</v>
      </c>
      <c r="F8535" s="5" t="s">
        <v>357</v>
      </c>
      <c r="G8535" s="3">
        <v>32.386000000000003</v>
      </c>
      <c r="H8535" s="5" t="s">
        <v>357</v>
      </c>
      <c r="I8535" s="3">
        <v>23.809000000000001</v>
      </c>
      <c r="J8535" s="5" t="s">
        <v>357</v>
      </c>
      <c r="K8535" s="4" t="s">
        <v>462</v>
      </c>
      <c r="L8535" s="3" t="s">
        <v>463</v>
      </c>
      <c r="M8535" s="3" t="s">
        <v>233</v>
      </c>
      <c r="Q8535" s="3"/>
      <c r="R8535">
        <v>1323860</v>
      </c>
      <c r="S8535">
        <v>2832</v>
      </c>
      <c r="T8535">
        <v>23.268999999999998</v>
      </c>
      <c r="U8535">
        <v>30.667999999999999</v>
      </c>
      <c r="V8535">
        <v>23.776</v>
      </c>
      <c r="W8535" t="s">
        <v>516</v>
      </c>
      <c r="X8535" t="s">
        <v>517</v>
      </c>
    </row>
    <row r="8536" spans="1:24" x14ac:dyDescent="0.25">
      <c r="A8536" s="3">
        <v>1329352</v>
      </c>
      <c r="B8536" s="3" t="s">
        <v>68</v>
      </c>
      <c r="C8536" s="3">
        <v>3645</v>
      </c>
      <c r="D8536" s="3" t="s">
        <v>1</v>
      </c>
      <c r="E8536" s="3">
        <v>22.806999999999999</v>
      </c>
      <c r="F8536" s="5" t="s">
        <v>357</v>
      </c>
      <c r="G8536" s="3">
        <v>31.978999999999999</v>
      </c>
      <c r="H8536" s="5" t="s">
        <v>357</v>
      </c>
      <c r="I8536" s="3">
        <v>23.358000000000001</v>
      </c>
      <c r="J8536" s="5" t="s">
        <v>357</v>
      </c>
      <c r="K8536" s="4" t="s">
        <v>462</v>
      </c>
      <c r="L8536" s="3" t="s">
        <v>463</v>
      </c>
      <c r="M8536" s="3" t="s">
        <v>233</v>
      </c>
      <c r="Q8536" s="3"/>
      <c r="R8536">
        <v>1323898</v>
      </c>
      <c r="S8536">
        <v>2929</v>
      </c>
      <c r="T8536">
        <v>22.928000000000001</v>
      </c>
      <c r="U8536">
        <v>30.645</v>
      </c>
      <c r="V8536">
        <v>23.388000000000002</v>
      </c>
      <c r="W8536" t="s">
        <v>516</v>
      </c>
      <c r="X8536" t="s">
        <v>517</v>
      </c>
    </row>
    <row r="8537" spans="1:24" x14ac:dyDescent="0.25">
      <c r="A8537" s="3">
        <v>1329351</v>
      </c>
      <c r="B8537" s="3" t="s">
        <v>67</v>
      </c>
      <c r="C8537" s="3">
        <v>2995</v>
      </c>
      <c r="D8537" s="3" t="s">
        <v>1</v>
      </c>
      <c r="E8537" s="3">
        <v>23.167000000000002</v>
      </c>
      <c r="F8537" s="5" t="s">
        <v>357</v>
      </c>
      <c r="G8537" s="3">
        <v>31.844999999999999</v>
      </c>
      <c r="H8537" s="5" t="s">
        <v>357</v>
      </c>
      <c r="I8537" s="3">
        <v>24.488</v>
      </c>
      <c r="J8537" s="5" t="s">
        <v>357</v>
      </c>
      <c r="K8537" s="4" t="s">
        <v>462</v>
      </c>
      <c r="L8537" s="3" t="s">
        <v>463</v>
      </c>
      <c r="M8537" s="3" t="s">
        <v>233</v>
      </c>
      <c r="Q8537" s="3"/>
      <c r="R8537">
        <v>1323933</v>
      </c>
      <c r="S8537">
        <v>2976</v>
      </c>
      <c r="T8537">
        <v>23.294</v>
      </c>
      <c r="U8537">
        <v>30.643999999999998</v>
      </c>
      <c r="V8537">
        <v>23.370999999999999</v>
      </c>
      <c r="W8537" t="s">
        <v>516</v>
      </c>
      <c r="X8537" t="s">
        <v>517</v>
      </c>
    </row>
    <row r="8538" spans="1:24" x14ac:dyDescent="0.25">
      <c r="A8538" s="3">
        <v>1329350</v>
      </c>
      <c r="B8538" s="3" t="s">
        <v>66</v>
      </c>
      <c r="C8538" s="3">
        <v>3065</v>
      </c>
      <c r="D8538" s="3" t="s">
        <v>1</v>
      </c>
      <c r="E8538" s="3">
        <v>23.248000000000001</v>
      </c>
      <c r="F8538" s="5" t="s">
        <v>357</v>
      </c>
      <c r="G8538" s="3">
        <v>31.826000000000001</v>
      </c>
      <c r="H8538" s="5" t="s">
        <v>357</v>
      </c>
      <c r="I8538" s="3">
        <v>23.789000000000001</v>
      </c>
      <c r="J8538" s="5" t="s">
        <v>357</v>
      </c>
      <c r="K8538" s="4" t="s">
        <v>462</v>
      </c>
      <c r="L8538" s="3" t="s">
        <v>463</v>
      </c>
      <c r="M8538" s="3" t="s">
        <v>233</v>
      </c>
      <c r="Q8538" s="3"/>
      <c r="R8538">
        <v>1323935</v>
      </c>
      <c r="S8538">
        <v>3076</v>
      </c>
      <c r="T8538">
        <v>23.148</v>
      </c>
      <c r="U8538">
        <v>30.475000000000001</v>
      </c>
      <c r="V8538">
        <v>23.535</v>
      </c>
      <c r="W8538" t="s">
        <v>516</v>
      </c>
      <c r="X8538" t="s">
        <v>517</v>
      </c>
    </row>
    <row r="8539" spans="1:24" x14ac:dyDescent="0.25">
      <c r="A8539" s="3">
        <v>1329349</v>
      </c>
      <c r="B8539" s="3" t="s">
        <v>65</v>
      </c>
      <c r="C8539" s="3">
        <v>3840</v>
      </c>
      <c r="D8539" s="3" t="s">
        <v>1</v>
      </c>
      <c r="E8539" s="3">
        <v>22.818000000000001</v>
      </c>
      <c r="F8539" s="5" t="s">
        <v>357</v>
      </c>
      <c r="G8539" s="3">
        <v>32.100999999999999</v>
      </c>
      <c r="H8539" s="5" t="s">
        <v>357</v>
      </c>
      <c r="I8539" s="3">
        <v>23.201000000000001</v>
      </c>
      <c r="J8539" s="5" t="s">
        <v>357</v>
      </c>
      <c r="K8539" s="4" t="s">
        <v>462</v>
      </c>
      <c r="L8539" s="3" t="s">
        <v>463</v>
      </c>
      <c r="M8539" s="3" t="s">
        <v>233</v>
      </c>
      <c r="Q8539" s="3"/>
      <c r="R8539">
        <v>1323899</v>
      </c>
      <c r="S8539">
        <v>2490</v>
      </c>
      <c r="T8539">
        <v>23.06</v>
      </c>
      <c r="U8539">
        <v>30.469000000000001</v>
      </c>
      <c r="V8539">
        <v>23.413</v>
      </c>
      <c r="W8539" t="s">
        <v>516</v>
      </c>
      <c r="X8539" t="s">
        <v>517</v>
      </c>
    </row>
    <row r="8540" spans="1:24" x14ac:dyDescent="0.25">
      <c r="A8540" s="3">
        <v>1329348</v>
      </c>
      <c r="B8540" s="3" t="s">
        <v>64</v>
      </c>
      <c r="C8540" s="3">
        <v>2786</v>
      </c>
      <c r="D8540" s="3" t="s">
        <v>1</v>
      </c>
      <c r="E8540" s="3">
        <v>22.81</v>
      </c>
      <c r="F8540" s="5" t="s">
        <v>357</v>
      </c>
      <c r="G8540" s="3">
        <v>31.626000000000001</v>
      </c>
      <c r="H8540" s="5" t="s">
        <v>357</v>
      </c>
      <c r="I8540" s="3">
        <v>23.061</v>
      </c>
      <c r="J8540" s="5" t="s">
        <v>357</v>
      </c>
      <c r="K8540" s="4" t="s">
        <v>462</v>
      </c>
      <c r="L8540" s="3" t="s">
        <v>463</v>
      </c>
      <c r="M8540" s="3" t="s">
        <v>233</v>
      </c>
      <c r="Q8540" s="3"/>
      <c r="R8540">
        <v>1323875</v>
      </c>
      <c r="S8540">
        <v>3805</v>
      </c>
      <c r="T8540">
        <v>22.552</v>
      </c>
      <c r="U8540">
        <v>30.446999999999999</v>
      </c>
      <c r="V8540">
        <v>22.960999999999999</v>
      </c>
      <c r="W8540" t="s">
        <v>516</v>
      </c>
      <c r="X8540" t="s">
        <v>517</v>
      </c>
    </row>
    <row r="8541" spans="1:24" x14ac:dyDescent="0.25">
      <c r="A8541" s="3">
        <v>1329347</v>
      </c>
      <c r="B8541" s="3" t="s">
        <v>63</v>
      </c>
      <c r="C8541" s="3">
        <v>2527</v>
      </c>
      <c r="D8541" s="3" t="s">
        <v>1</v>
      </c>
      <c r="E8541" s="3">
        <v>23.376999999999999</v>
      </c>
      <c r="F8541" s="5" t="s">
        <v>357</v>
      </c>
      <c r="G8541" s="3">
        <v>32.530999999999999</v>
      </c>
      <c r="H8541" s="5" t="s">
        <v>357</v>
      </c>
      <c r="I8541" s="3">
        <v>23.257000000000001</v>
      </c>
      <c r="J8541" s="5" t="s">
        <v>357</v>
      </c>
      <c r="K8541" s="4" t="s">
        <v>462</v>
      </c>
      <c r="L8541" s="3" t="s">
        <v>463</v>
      </c>
      <c r="M8541" s="3" t="s">
        <v>233</v>
      </c>
      <c r="Q8541" s="3"/>
      <c r="R8541">
        <v>1323884</v>
      </c>
      <c r="S8541">
        <v>2693</v>
      </c>
      <c r="T8541">
        <v>22.338000000000001</v>
      </c>
      <c r="U8541">
        <v>30.364000000000001</v>
      </c>
      <c r="V8541">
        <v>22.762</v>
      </c>
      <c r="W8541" t="s">
        <v>516</v>
      </c>
      <c r="X8541" t="s">
        <v>517</v>
      </c>
    </row>
    <row r="8542" spans="1:24" x14ac:dyDescent="0.25">
      <c r="A8542" s="3">
        <v>1329346</v>
      </c>
      <c r="B8542" s="3" t="s">
        <v>62</v>
      </c>
      <c r="C8542" s="3">
        <v>3405</v>
      </c>
      <c r="D8542" s="3" t="s">
        <v>1</v>
      </c>
      <c r="E8542" s="3">
        <v>23.161000000000001</v>
      </c>
      <c r="F8542" s="5" t="s">
        <v>357</v>
      </c>
      <c r="G8542" s="3">
        <v>31.75</v>
      </c>
      <c r="H8542" s="5" t="s">
        <v>357</v>
      </c>
      <c r="I8542" s="3">
        <v>23.515000000000001</v>
      </c>
      <c r="J8542" s="5" t="s">
        <v>357</v>
      </c>
      <c r="K8542" s="4" t="s">
        <v>462</v>
      </c>
      <c r="L8542" s="3" t="s">
        <v>463</v>
      </c>
      <c r="M8542" s="3" t="s">
        <v>233</v>
      </c>
      <c r="Q8542" s="3"/>
      <c r="R8542">
        <v>1323861</v>
      </c>
      <c r="S8542">
        <v>3312</v>
      </c>
      <c r="T8542">
        <v>23.529</v>
      </c>
      <c r="U8542">
        <v>30.352</v>
      </c>
      <c r="V8542">
        <v>24.23</v>
      </c>
      <c r="W8542" t="s">
        <v>516</v>
      </c>
      <c r="X8542" t="s">
        <v>517</v>
      </c>
    </row>
    <row r="8543" spans="1:24" x14ac:dyDescent="0.25">
      <c r="A8543" s="3">
        <v>1329345</v>
      </c>
      <c r="B8543" s="3" t="s">
        <v>61</v>
      </c>
      <c r="C8543" s="3">
        <v>3611</v>
      </c>
      <c r="D8543" s="3" t="s">
        <v>1</v>
      </c>
      <c r="E8543" s="3">
        <v>23.135999999999999</v>
      </c>
      <c r="F8543" s="5" t="s">
        <v>357</v>
      </c>
      <c r="G8543" s="3">
        <v>32.216000000000001</v>
      </c>
      <c r="H8543" s="5" t="s">
        <v>357</v>
      </c>
      <c r="I8543" s="3">
        <v>23.085000000000001</v>
      </c>
      <c r="J8543" s="5" t="s">
        <v>357</v>
      </c>
      <c r="K8543" s="4" t="s">
        <v>462</v>
      </c>
      <c r="L8543" s="3" t="s">
        <v>463</v>
      </c>
      <c r="M8543" s="3" t="s">
        <v>233</v>
      </c>
      <c r="Q8543" s="3"/>
      <c r="R8543">
        <v>1323856</v>
      </c>
      <c r="S8543">
        <v>3404</v>
      </c>
      <c r="T8543">
        <v>23.309000000000001</v>
      </c>
      <c r="U8543">
        <v>30.288</v>
      </c>
      <c r="V8543">
        <v>23.524999999999999</v>
      </c>
      <c r="W8543" t="s">
        <v>516</v>
      </c>
      <c r="X8543" t="s">
        <v>517</v>
      </c>
    </row>
    <row r="8544" spans="1:24" x14ac:dyDescent="0.25">
      <c r="A8544" s="3">
        <v>1329344</v>
      </c>
      <c r="B8544" s="3" t="s">
        <v>60</v>
      </c>
      <c r="C8544" s="3">
        <v>3120</v>
      </c>
      <c r="D8544" s="3" t="s">
        <v>1</v>
      </c>
      <c r="E8544" s="3">
        <v>22.227</v>
      </c>
      <c r="F8544" s="5" t="s">
        <v>357</v>
      </c>
      <c r="G8544" s="3">
        <v>32.749000000000002</v>
      </c>
      <c r="H8544" s="5" t="s">
        <v>357</v>
      </c>
      <c r="I8544" s="3">
        <v>22.381</v>
      </c>
      <c r="J8544" s="5" t="s">
        <v>357</v>
      </c>
      <c r="K8544" s="4" t="s">
        <v>462</v>
      </c>
      <c r="L8544" s="3" t="s">
        <v>463</v>
      </c>
      <c r="M8544" s="3" t="s">
        <v>233</v>
      </c>
      <c r="Q8544" s="3"/>
      <c r="R8544">
        <v>1323863</v>
      </c>
      <c r="S8544">
        <v>3387</v>
      </c>
      <c r="T8544">
        <v>22.997</v>
      </c>
      <c r="U8544">
        <v>30.163</v>
      </c>
      <c r="V8544">
        <v>23.292999999999999</v>
      </c>
      <c r="W8544" t="s">
        <v>516</v>
      </c>
      <c r="X8544" t="s">
        <v>517</v>
      </c>
    </row>
    <row r="8545" spans="1:24" x14ac:dyDescent="0.25">
      <c r="A8545" s="3">
        <v>1329343</v>
      </c>
      <c r="B8545" s="3" t="s">
        <v>59</v>
      </c>
      <c r="C8545" s="3">
        <v>3147</v>
      </c>
      <c r="D8545" s="3" t="s">
        <v>1</v>
      </c>
      <c r="E8545" s="3">
        <v>22.81</v>
      </c>
      <c r="F8545" s="5" t="s">
        <v>357</v>
      </c>
      <c r="G8545" s="3">
        <v>32.305999999999997</v>
      </c>
      <c r="H8545" s="5" t="s">
        <v>357</v>
      </c>
      <c r="I8545" s="3">
        <v>23.152000000000001</v>
      </c>
      <c r="J8545" s="5" t="s">
        <v>357</v>
      </c>
      <c r="K8545" s="4" t="s">
        <v>462</v>
      </c>
      <c r="L8545" s="3" t="s">
        <v>463</v>
      </c>
      <c r="M8545" s="3" t="s">
        <v>233</v>
      </c>
      <c r="Q8545" s="3"/>
      <c r="R8545">
        <v>1323896</v>
      </c>
      <c r="S8545">
        <v>3135</v>
      </c>
      <c r="T8545">
        <v>22.841999999999999</v>
      </c>
      <c r="U8545">
        <v>30.154</v>
      </c>
      <c r="V8545">
        <v>23.1</v>
      </c>
      <c r="W8545" t="s">
        <v>516</v>
      </c>
      <c r="X8545" t="s">
        <v>517</v>
      </c>
    </row>
    <row r="8546" spans="1:24" x14ac:dyDescent="0.25">
      <c r="A8546" s="3">
        <v>1329342</v>
      </c>
      <c r="B8546" s="3" t="s">
        <v>58</v>
      </c>
      <c r="C8546" s="3">
        <v>3339</v>
      </c>
      <c r="D8546" s="3" t="s">
        <v>1</v>
      </c>
      <c r="E8546" s="3">
        <v>22.728000000000002</v>
      </c>
      <c r="F8546" s="5" t="s">
        <v>357</v>
      </c>
      <c r="G8546" s="3">
        <v>33.241</v>
      </c>
      <c r="H8546" s="5" t="s">
        <v>357</v>
      </c>
      <c r="I8546" s="3">
        <v>23.056999999999999</v>
      </c>
      <c r="J8546" s="5" t="s">
        <v>357</v>
      </c>
      <c r="K8546" s="4" t="s">
        <v>462</v>
      </c>
      <c r="L8546" s="3" t="s">
        <v>463</v>
      </c>
      <c r="M8546" s="3" t="s">
        <v>233</v>
      </c>
      <c r="Q8546" s="3"/>
      <c r="R8546">
        <v>1323864</v>
      </c>
      <c r="S8546">
        <v>3148</v>
      </c>
      <c r="T8546">
        <v>23.667000000000002</v>
      </c>
      <c r="U8546">
        <v>30.032</v>
      </c>
      <c r="V8546">
        <v>24.015000000000001</v>
      </c>
      <c r="W8546" t="s">
        <v>516</v>
      </c>
      <c r="X8546" t="s">
        <v>517</v>
      </c>
    </row>
    <row r="8547" spans="1:24" x14ac:dyDescent="0.25">
      <c r="A8547" s="3">
        <v>1329341</v>
      </c>
      <c r="B8547" s="3" t="s">
        <v>57</v>
      </c>
      <c r="C8547" s="3">
        <v>3630</v>
      </c>
      <c r="D8547" s="3" t="s">
        <v>1</v>
      </c>
      <c r="E8547" s="3">
        <v>23.053000000000001</v>
      </c>
      <c r="F8547" s="5" t="s">
        <v>357</v>
      </c>
      <c r="G8547" s="3">
        <v>32.463999999999999</v>
      </c>
      <c r="H8547" s="5" t="s">
        <v>357</v>
      </c>
      <c r="I8547" s="3">
        <v>23.536999999999999</v>
      </c>
      <c r="J8547" s="5" t="s">
        <v>357</v>
      </c>
      <c r="K8547" s="4" t="s">
        <v>462</v>
      </c>
      <c r="L8547" s="3" t="s">
        <v>463</v>
      </c>
      <c r="M8547" s="3" t="s">
        <v>233</v>
      </c>
      <c r="Q8547" s="3"/>
      <c r="R8547">
        <v>1323922</v>
      </c>
      <c r="S8547">
        <v>3538</v>
      </c>
      <c r="T8547">
        <v>21.928000000000001</v>
      </c>
      <c r="U8547">
        <v>29.818999999999999</v>
      </c>
      <c r="V8547">
        <v>22.968</v>
      </c>
      <c r="W8547" t="s">
        <v>516</v>
      </c>
      <c r="X8547" t="s">
        <v>517</v>
      </c>
    </row>
    <row r="8548" spans="1:24" x14ac:dyDescent="0.25">
      <c r="A8548" s="3">
        <v>1329340</v>
      </c>
      <c r="B8548" s="3" t="s">
        <v>56</v>
      </c>
      <c r="C8548" s="3">
        <v>3120</v>
      </c>
      <c r="D8548" s="3" t="s">
        <v>1</v>
      </c>
      <c r="E8548" s="3">
        <v>23.036000000000001</v>
      </c>
      <c r="F8548" s="3" t="s">
        <v>357</v>
      </c>
      <c r="G8548" s="3">
        <v>31.908000000000001</v>
      </c>
      <c r="H8548" s="3" t="s">
        <v>357</v>
      </c>
      <c r="I8548" s="3">
        <v>23.765000000000001</v>
      </c>
      <c r="J8548" s="5" t="s">
        <v>357</v>
      </c>
      <c r="K8548" s="4" t="s">
        <v>462</v>
      </c>
      <c r="L8548" s="3" t="s">
        <v>463</v>
      </c>
      <c r="M8548" s="3" t="s">
        <v>233</v>
      </c>
      <c r="Q8548" s="3"/>
      <c r="R8548">
        <v>1323859</v>
      </c>
      <c r="S8548">
        <v>3216</v>
      </c>
      <c r="T8548">
        <v>22.300999999999998</v>
      </c>
      <c r="U8548">
        <v>29.687000000000001</v>
      </c>
      <c r="V8548">
        <v>22.777999999999999</v>
      </c>
      <c r="W8548" t="s">
        <v>516</v>
      </c>
      <c r="X8548" t="s">
        <v>517</v>
      </c>
    </row>
    <row r="8549" spans="1:24" x14ac:dyDescent="0.25">
      <c r="A8549" s="3">
        <v>1329339</v>
      </c>
      <c r="B8549" s="3" t="s">
        <v>55</v>
      </c>
      <c r="C8549" s="3">
        <v>2880</v>
      </c>
      <c r="D8549" s="3" t="s">
        <v>1</v>
      </c>
      <c r="E8549" s="3">
        <v>22.831</v>
      </c>
      <c r="F8549" s="5" t="s">
        <v>357</v>
      </c>
      <c r="G8549" s="3">
        <v>32.945999999999998</v>
      </c>
      <c r="H8549" s="5" t="s">
        <v>357</v>
      </c>
      <c r="I8549" s="3">
        <v>23.347999999999999</v>
      </c>
      <c r="J8549" s="5" t="s">
        <v>357</v>
      </c>
      <c r="K8549" s="4" t="s">
        <v>462</v>
      </c>
      <c r="L8549" s="3" t="s">
        <v>463</v>
      </c>
      <c r="M8549" s="3" t="s">
        <v>233</v>
      </c>
      <c r="Q8549" s="3"/>
      <c r="R8549">
        <v>1323772</v>
      </c>
      <c r="S8549">
        <v>1030</v>
      </c>
      <c r="T8549">
        <v>23.931000000000001</v>
      </c>
      <c r="U8549">
        <v>34.322000000000003</v>
      </c>
      <c r="V8549">
        <v>24.256</v>
      </c>
      <c r="W8549" t="s">
        <v>520</v>
      </c>
      <c r="X8549" t="s">
        <v>521</v>
      </c>
    </row>
    <row r="8550" spans="1:24" x14ac:dyDescent="0.25">
      <c r="A8550" s="3">
        <v>1329338</v>
      </c>
      <c r="B8550" s="3" t="s">
        <v>54</v>
      </c>
      <c r="C8550" s="3">
        <v>3670</v>
      </c>
      <c r="D8550" s="3" t="s">
        <v>1</v>
      </c>
      <c r="E8550" s="3">
        <v>22.446000000000002</v>
      </c>
      <c r="F8550" s="5" t="s">
        <v>357</v>
      </c>
      <c r="G8550" s="3">
        <v>31.337</v>
      </c>
      <c r="H8550" s="5" t="s">
        <v>357</v>
      </c>
      <c r="I8550" s="3">
        <v>22.795999999999999</v>
      </c>
      <c r="J8550" s="5" t="s">
        <v>357</v>
      </c>
      <c r="K8550" s="4" t="s">
        <v>462</v>
      </c>
      <c r="L8550" s="3" t="s">
        <v>463</v>
      </c>
      <c r="M8550" s="3" t="s">
        <v>233</v>
      </c>
      <c r="Q8550" s="3"/>
      <c r="R8550">
        <v>1323816</v>
      </c>
      <c r="S8550">
        <v>1870</v>
      </c>
      <c r="T8550">
        <v>24.337</v>
      </c>
      <c r="U8550">
        <v>34.112000000000002</v>
      </c>
      <c r="V8550">
        <v>24.841000000000001</v>
      </c>
      <c r="W8550" t="s">
        <v>520</v>
      </c>
      <c r="X8550" t="s">
        <v>521</v>
      </c>
    </row>
    <row r="8551" spans="1:24" x14ac:dyDescent="0.25">
      <c r="A8551" s="3">
        <v>1329337</v>
      </c>
      <c r="B8551" s="3" t="s">
        <v>53</v>
      </c>
      <c r="C8551" s="3">
        <v>3155</v>
      </c>
      <c r="D8551" s="3" t="s">
        <v>1</v>
      </c>
      <c r="E8551" s="3">
        <v>22.742000000000001</v>
      </c>
      <c r="F8551" s="5" t="s">
        <v>357</v>
      </c>
      <c r="G8551" s="3">
        <v>31.87</v>
      </c>
      <c r="H8551" s="5" t="s">
        <v>357</v>
      </c>
      <c r="I8551" s="3">
        <v>22.707000000000001</v>
      </c>
      <c r="J8551" s="5" t="s">
        <v>357</v>
      </c>
      <c r="K8551" s="4" t="s">
        <v>462</v>
      </c>
      <c r="L8551" s="3" t="s">
        <v>463</v>
      </c>
      <c r="M8551" s="3" t="s">
        <v>233</v>
      </c>
      <c r="Q8551" s="3"/>
      <c r="R8551">
        <v>1323615</v>
      </c>
      <c r="S8551">
        <v>3686</v>
      </c>
      <c r="T8551">
        <v>23.068999999999999</v>
      </c>
      <c r="U8551">
        <v>33.908999999999999</v>
      </c>
      <c r="V8551">
        <v>23.315000000000001</v>
      </c>
      <c r="W8551" t="s">
        <v>520</v>
      </c>
      <c r="X8551" t="s">
        <v>521</v>
      </c>
    </row>
    <row r="8552" spans="1:24" x14ac:dyDescent="0.25">
      <c r="A8552" s="3">
        <v>1329327</v>
      </c>
      <c r="B8552" s="3" t="s">
        <v>52</v>
      </c>
      <c r="C8552" s="3">
        <v>3145</v>
      </c>
      <c r="D8552" s="3" t="s">
        <v>1</v>
      </c>
      <c r="E8552" s="3">
        <v>22.608000000000001</v>
      </c>
      <c r="F8552" s="5" t="s">
        <v>357</v>
      </c>
      <c r="G8552" s="3">
        <v>31.222000000000001</v>
      </c>
      <c r="H8552" s="3" t="s">
        <v>357</v>
      </c>
      <c r="I8552" s="3">
        <v>22.8</v>
      </c>
      <c r="J8552" s="5" t="s">
        <v>357</v>
      </c>
      <c r="K8552" s="4" t="s">
        <v>462</v>
      </c>
      <c r="L8552" s="3" t="s">
        <v>463</v>
      </c>
      <c r="M8552" s="3" t="s">
        <v>233</v>
      </c>
      <c r="Q8552" s="3"/>
      <c r="R8552">
        <v>1323768</v>
      </c>
      <c r="S8552">
        <v>2305</v>
      </c>
      <c r="T8552">
        <v>23.42</v>
      </c>
      <c r="U8552">
        <v>33.871000000000002</v>
      </c>
      <c r="V8552">
        <v>23.911000000000001</v>
      </c>
      <c r="W8552" t="s">
        <v>520</v>
      </c>
      <c r="X8552" t="s">
        <v>521</v>
      </c>
    </row>
    <row r="8553" spans="1:24" x14ac:dyDescent="0.25">
      <c r="A8553" s="3">
        <v>1329326</v>
      </c>
      <c r="B8553" s="3" t="s">
        <v>51</v>
      </c>
      <c r="C8553" s="3">
        <v>3145</v>
      </c>
      <c r="D8553" s="3" t="s">
        <v>1</v>
      </c>
      <c r="E8553" s="3">
        <v>22.01</v>
      </c>
      <c r="F8553" s="5" t="s">
        <v>357</v>
      </c>
      <c r="G8553" s="3">
        <v>31.393999999999998</v>
      </c>
      <c r="H8553" s="3" t="s">
        <v>357</v>
      </c>
      <c r="I8553" s="3">
        <v>22.222999999999999</v>
      </c>
      <c r="J8553" s="5" t="s">
        <v>357</v>
      </c>
      <c r="K8553" s="4" t="s">
        <v>462</v>
      </c>
      <c r="L8553" s="3" t="s">
        <v>463</v>
      </c>
      <c r="M8553" s="3" t="s">
        <v>233</v>
      </c>
      <c r="Q8553" s="3"/>
      <c r="R8553">
        <v>1323826</v>
      </c>
      <c r="S8553">
        <v>1710</v>
      </c>
      <c r="T8553">
        <v>23.933</v>
      </c>
      <c r="U8553">
        <v>33.58</v>
      </c>
      <c r="V8553">
        <v>24.364999999999998</v>
      </c>
      <c r="W8553" t="s">
        <v>520</v>
      </c>
      <c r="X8553" t="s">
        <v>521</v>
      </c>
    </row>
    <row r="8554" spans="1:24" x14ac:dyDescent="0.25">
      <c r="A8554" s="3">
        <v>1329325</v>
      </c>
      <c r="B8554" s="3" t="s">
        <v>50</v>
      </c>
      <c r="C8554" s="3">
        <v>3380</v>
      </c>
      <c r="D8554" s="3" t="s">
        <v>1</v>
      </c>
      <c r="E8554" s="3">
        <v>22.965</v>
      </c>
      <c r="F8554" s="5" t="s">
        <v>357</v>
      </c>
      <c r="G8554" s="3">
        <v>33.42</v>
      </c>
      <c r="H8554" s="3" t="s">
        <v>357</v>
      </c>
      <c r="I8554" s="3">
        <v>23.324999999999999</v>
      </c>
      <c r="J8554" s="5" t="s">
        <v>357</v>
      </c>
      <c r="K8554" s="4" t="s">
        <v>462</v>
      </c>
      <c r="L8554" s="3" t="s">
        <v>463</v>
      </c>
      <c r="M8554" s="3" t="s">
        <v>233</v>
      </c>
      <c r="Q8554" s="3"/>
      <c r="R8554">
        <v>1323618</v>
      </c>
      <c r="S8554">
        <v>2693</v>
      </c>
      <c r="T8554">
        <v>22.914999999999999</v>
      </c>
      <c r="U8554">
        <v>33.271000000000001</v>
      </c>
      <c r="V8554">
        <v>23.244</v>
      </c>
      <c r="W8554" t="s">
        <v>520</v>
      </c>
      <c r="X8554" t="s">
        <v>521</v>
      </c>
    </row>
    <row r="8555" spans="1:24" x14ac:dyDescent="0.25">
      <c r="A8555" s="3">
        <v>1329324</v>
      </c>
      <c r="B8555" s="3" t="s">
        <v>49</v>
      </c>
      <c r="C8555" s="3">
        <v>3264</v>
      </c>
      <c r="D8555" s="3" t="s">
        <v>1</v>
      </c>
      <c r="E8555" s="3">
        <v>23.43</v>
      </c>
      <c r="F8555" s="5" t="s">
        <v>357</v>
      </c>
      <c r="G8555" s="3">
        <v>32.192999999999998</v>
      </c>
      <c r="H8555" s="3" t="s">
        <v>357</v>
      </c>
      <c r="I8555" s="3">
        <v>23.696000000000002</v>
      </c>
      <c r="J8555" s="5" t="s">
        <v>357</v>
      </c>
      <c r="K8555" s="4" t="s">
        <v>462</v>
      </c>
      <c r="L8555" s="3" t="s">
        <v>463</v>
      </c>
      <c r="M8555" s="3" t="s">
        <v>233</v>
      </c>
      <c r="Q8555" s="3"/>
      <c r="R8555">
        <v>1323823</v>
      </c>
      <c r="S8555">
        <v>2090</v>
      </c>
      <c r="T8555">
        <v>24.661999999999999</v>
      </c>
      <c r="U8555">
        <v>33.122</v>
      </c>
      <c r="V8555">
        <v>24.433</v>
      </c>
      <c r="W8555" t="s">
        <v>520</v>
      </c>
      <c r="X8555" t="s">
        <v>521</v>
      </c>
    </row>
    <row r="8556" spans="1:24" x14ac:dyDescent="0.25">
      <c r="A8556" s="3">
        <v>1329323</v>
      </c>
      <c r="B8556" s="3" t="s">
        <v>48</v>
      </c>
      <c r="C8556" s="3">
        <v>1950</v>
      </c>
      <c r="D8556" s="3" t="s">
        <v>1</v>
      </c>
      <c r="E8556" s="3">
        <v>23.297000000000001</v>
      </c>
      <c r="F8556" s="5" t="s">
        <v>357</v>
      </c>
      <c r="G8556" s="3">
        <v>32.820999999999998</v>
      </c>
      <c r="H8556" s="3" t="s">
        <v>357</v>
      </c>
      <c r="I8556" s="3">
        <v>23.71</v>
      </c>
      <c r="J8556" s="5" t="s">
        <v>357</v>
      </c>
      <c r="K8556" s="4" t="s">
        <v>462</v>
      </c>
      <c r="L8556" s="3" t="s">
        <v>463</v>
      </c>
      <c r="M8556" s="3" t="s">
        <v>233</v>
      </c>
      <c r="Q8556" s="3"/>
      <c r="R8556">
        <v>1323849</v>
      </c>
      <c r="S8556">
        <v>2680</v>
      </c>
      <c r="T8556">
        <v>24.94</v>
      </c>
      <c r="U8556">
        <v>33.104999999999997</v>
      </c>
      <c r="V8556">
        <v>25.082000000000001</v>
      </c>
      <c r="W8556" t="s">
        <v>520</v>
      </c>
      <c r="X8556" t="s">
        <v>521</v>
      </c>
    </row>
    <row r="8557" spans="1:24" x14ac:dyDescent="0.25">
      <c r="A8557" s="3">
        <v>1329322</v>
      </c>
      <c r="B8557" s="3" t="s">
        <v>47</v>
      </c>
      <c r="C8557" s="3">
        <v>3418</v>
      </c>
      <c r="D8557" s="3" t="s">
        <v>1</v>
      </c>
      <c r="E8557" s="3">
        <v>22.815000000000001</v>
      </c>
      <c r="F8557" s="5" t="s">
        <v>357</v>
      </c>
      <c r="G8557" s="3">
        <v>32.024000000000001</v>
      </c>
      <c r="H8557" s="3" t="s">
        <v>357</v>
      </c>
      <c r="I8557" s="3">
        <v>23.135999999999999</v>
      </c>
      <c r="J8557" s="5" t="s">
        <v>357</v>
      </c>
      <c r="K8557" s="4" t="s">
        <v>462</v>
      </c>
      <c r="L8557" s="3" t="s">
        <v>463</v>
      </c>
      <c r="M8557" s="3" t="s">
        <v>233</v>
      </c>
      <c r="Q8557" s="3"/>
      <c r="R8557">
        <v>1323622</v>
      </c>
      <c r="S8557">
        <v>2667</v>
      </c>
      <c r="T8557">
        <v>24</v>
      </c>
      <c r="U8557">
        <v>32.979999999999997</v>
      </c>
      <c r="V8557">
        <v>24.401</v>
      </c>
      <c r="W8557" t="s">
        <v>520</v>
      </c>
      <c r="X8557" t="s">
        <v>521</v>
      </c>
    </row>
    <row r="8558" spans="1:24" x14ac:dyDescent="0.25">
      <c r="A8558" s="3">
        <v>1329321</v>
      </c>
      <c r="B8558" s="3" t="s">
        <v>46</v>
      </c>
      <c r="C8558" s="3">
        <v>3484</v>
      </c>
      <c r="D8558" s="3" t="s">
        <v>1</v>
      </c>
      <c r="E8558" s="3">
        <v>23.745999999999999</v>
      </c>
      <c r="F8558" s="5" t="s">
        <v>357</v>
      </c>
      <c r="G8558" s="3">
        <v>32.960999999999999</v>
      </c>
      <c r="H8558" s="5" t="s">
        <v>357</v>
      </c>
      <c r="I8558" s="3">
        <v>24.363</v>
      </c>
      <c r="J8558" s="5" t="s">
        <v>357</v>
      </c>
      <c r="K8558" s="4" t="s">
        <v>462</v>
      </c>
      <c r="L8558" s="3" t="s">
        <v>463</v>
      </c>
      <c r="M8558" s="3" t="s">
        <v>233</v>
      </c>
      <c r="Q8558" s="3"/>
      <c r="R8558">
        <v>1323852</v>
      </c>
      <c r="S8558">
        <v>868</v>
      </c>
      <c r="T8558">
        <v>22.260999999999999</v>
      </c>
      <c r="U8558">
        <v>32.948999999999998</v>
      </c>
      <c r="V8558">
        <v>24.196000000000002</v>
      </c>
      <c r="W8558" t="s">
        <v>520</v>
      </c>
      <c r="X8558" t="s">
        <v>521</v>
      </c>
    </row>
    <row r="8559" spans="1:24" x14ac:dyDescent="0.25">
      <c r="A8559" s="3">
        <v>1329320</v>
      </c>
      <c r="B8559" s="3" t="s">
        <v>42</v>
      </c>
      <c r="C8559" s="3">
        <v>3082</v>
      </c>
      <c r="D8559" s="3" t="s">
        <v>1</v>
      </c>
      <c r="E8559" s="3">
        <v>23.808</v>
      </c>
      <c r="F8559" s="5" t="s">
        <v>357</v>
      </c>
      <c r="G8559" s="3">
        <v>32.779000000000003</v>
      </c>
      <c r="H8559" s="5" t="s">
        <v>357</v>
      </c>
      <c r="I8559" s="3">
        <v>24.155000000000001</v>
      </c>
      <c r="J8559" s="5" t="s">
        <v>357</v>
      </c>
      <c r="K8559" s="4" t="s">
        <v>462</v>
      </c>
      <c r="L8559" s="3" t="s">
        <v>463</v>
      </c>
      <c r="M8559" s="3" t="s">
        <v>233</v>
      </c>
      <c r="Q8559" s="3"/>
      <c r="R8559">
        <v>1323800</v>
      </c>
      <c r="S8559">
        <v>3534</v>
      </c>
      <c r="T8559">
        <v>23.96</v>
      </c>
      <c r="U8559">
        <v>32.683999999999997</v>
      </c>
      <c r="V8559">
        <v>24.082999999999998</v>
      </c>
      <c r="W8559" t="s">
        <v>520</v>
      </c>
      <c r="X8559" t="s">
        <v>521</v>
      </c>
    </row>
    <row r="8560" spans="1:24" x14ac:dyDescent="0.25">
      <c r="A8560" s="3">
        <v>1329319</v>
      </c>
      <c r="B8560" s="3" t="s">
        <v>41</v>
      </c>
      <c r="C8560" s="3">
        <v>2560</v>
      </c>
      <c r="D8560" s="3" t="s">
        <v>1</v>
      </c>
      <c r="E8560" s="3">
        <v>22.265000000000001</v>
      </c>
      <c r="F8560" s="5" t="s">
        <v>357</v>
      </c>
      <c r="G8560" s="3">
        <v>31.145</v>
      </c>
      <c r="H8560" s="5" t="s">
        <v>357</v>
      </c>
      <c r="I8560" s="3">
        <v>22.757999999999999</v>
      </c>
      <c r="J8560" s="5" t="s">
        <v>357</v>
      </c>
      <c r="K8560" s="4" t="s">
        <v>462</v>
      </c>
      <c r="L8560" s="3" t="s">
        <v>463</v>
      </c>
      <c r="M8560" s="3" t="s">
        <v>233</v>
      </c>
      <c r="Q8560" s="3"/>
      <c r="R8560">
        <v>1323815</v>
      </c>
      <c r="S8560">
        <v>3320</v>
      </c>
      <c r="T8560">
        <v>24.378</v>
      </c>
      <c r="U8560">
        <v>32.597000000000001</v>
      </c>
      <c r="V8560">
        <v>24.652999999999999</v>
      </c>
      <c r="W8560" t="s">
        <v>520</v>
      </c>
      <c r="X8560" t="s">
        <v>521</v>
      </c>
    </row>
    <row r="8561" spans="1:24" x14ac:dyDescent="0.25">
      <c r="A8561" s="3">
        <v>1329318</v>
      </c>
      <c r="B8561" s="3" t="s">
        <v>40</v>
      </c>
      <c r="C8561" s="3">
        <v>3294</v>
      </c>
      <c r="D8561" s="3" t="s">
        <v>1</v>
      </c>
      <c r="E8561" s="3">
        <v>23.777999999999999</v>
      </c>
      <c r="F8561" s="5" t="s">
        <v>357</v>
      </c>
      <c r="G8561" s="3">
        <v>32.433999999999997</v>
      </c>
      <c r="H8561" s="5" t="s">
        <v>357</v>
      </c>
      <c r="I8561" s="3">
        <v>24.492000000000001</v>
      </c>
      <c r="J8561" s="5" t="s">
        <v>357</v>
      </c>
      <c r="K8561" s="4" t="s">
        <v>462</v>
      </c>
      <c r="L8561" s="3" t="s">
        <v>463</v>
      </c>
      <c r="M8561" s="3" t="s">
        <v>233</v>
      </c>
      <c r="Q8561" s="3"/>
      <c r="R8561">
        <v>1323616</v>
      </c>
      <c r="S8561">
        <v>3681</v>
      </c>
      <c r="T8561">
        <v>23.52</v>
      </c>
      <c r="U8561">
        <v>32.49</v>
      </c>
      <c r="V8561">
        <v>23.734000000000002</v>
      </c>
      <c r="W8561" t="s">
        <v>520</v>
      </c>
      <c r="X8561" t="s">
        <v>521</v>
      </c>
    </row>
    <row r="8562" spans="1:24" x14ac:dyDescent="0.25">
      <c r="A8562" s="3">
        <v>1329317</v>
      </c>
      <c r="B8562" s="3" t="s">
        <v>39</v>
      </c>
      <c r="C8562" s="3">
        <v>3098</v>
      </c>
      <c r="D8562" s="3" t="s">
        <v>1</v>
      </c>
      <c r="E8562" s="3">
        <v>23.186</v>
      </c>
      <c r="F8562" s="5" t="s">
        <v>357</v>
      </c>
      <c r="G8562" s="3">
        <v>32.811</v>
      </c>
      <c r="H8562" s="5" t="s">
        <v>357</v>
      </c>
      <c r="I8562" s="3">
        <v>23.792999999999999</v>
      </c>
      <c r="J8562" s="5" t="s">
        <v>357</v>
      </c>
      <c r="K8562" s="4" t="s">
        <v>462</v>
      </c>
      <c r="L8562" s="3" t="s">
        <v>463</v>
      </c>
      <c r="M8562" s="3" t="s">
        <v>233</v>
      </c>
      <c r="Q8562" s="3"/>
      <c r="R8562">
        <v>1323825</v>
      </c>
      <c r="S8562">
        <v>2950</v>
      </c>
      <c r="T8562">
        <v>23.727</v>
      </c>
      <c r="U8562">
        <v>32.465000000000003</v>
      </c>
      <c r="V8562">
        <v>24.064</v>
      </c>
      <c r="W8562" t="s">
        <v>520</v>
      </c>
      <c r="X8562" t="s">
        <v>521</v>
      </c>
    </row>
    <row r="8563" spans="1:24" x14ac:dyDescent="0.25">
      <c r="A8563" s="3">
        <v>1329316</v>
      </c>
      <c r="B8563" s="3" t="s">
        <v>38</v>
      </c>
      <c r="C8563" s="3">
        <v>2197</v>
      </c>
      <c r="D8563" s="3" t="s">
        <v>1</v>
      </c>
      <c r="E8563" s="3">
        <v>22.902000000000001</v>
      </c>
      <c r="F8563" s="5" t="s">
        <v>357</v>
      </c>
      <c r="G8563" s="3">
        <v>31.349</v>
      </c>
      <c r="H8563" s="5" t="s">
        <v>357</v>
      </c>
      <c r="I8563" s="3">
        <v>23.449000000000002</v>
      </c>
      <c r="J8563" s="5" t="s">
        <v>357</v>
      </c>
      <c r="K8563" s="4" t="s">
        <v>462</v>
      </c>
      <c r="L8563" s="3" t="s">
        <v>463</v>
      </c>
      <c r="M8563" s="3" t="s">
        <v>233</v>
      </c>
      <c r="Q8563" s="3"/>
      <c r="R8563">
        <v>1323851</v>
      </c>
      <c r="S8563">
        <v>3910</v>
      </c>
      <c r="T8563">
        <v>23.684000000000001</v>
      </c>
      <c r="U8563">
        <v>32.435000000000002</v>
      </c>
      <c r="V8563">
        <v>23.992999999999999</v>
      </c>
      <c r="W8563" t="s">
        <v>520</v>
      </c>
      <c r="X8563" t="s">
        <v>521</v>
      </c>
    </row>
    <row r="8564" spans="1:24" x14ac:dyDescent="0.25">
      <c r="A8564" s="3">
        <v>1329315</v>
      </c>
      <c r="B8564" s="3" t="s">
        <v>37</v>
      </c>
      <c r="C8564" s="3">
        <v>3016</v>
      </c>
      <c r="D8564" s="3" t="s">
        <v>1</v>
      </c>
      <c r="E8564" s="3">
        <v>23.404</v>
      </c>
      <c r="F8564" s="5" t="s">
        <v>357</v>
      </c>
      <c r="G8564" s="3">
        <v>33.616</v>
      </c>
      <c r="H8564" s="5" t="s">
        <v>357</v>
      </c>
      <c r="I8564" s="3">
        <v>23.901</v>
      </c>
      <c r="J8564" s="5" t="s">
        <v>357</v>
      </c>
      <c r="K8564" s="4" t="s">
        <v>462</v>
      </c>
      <c r="L8564" s="3" t="s">
        <v>463</v>
      </c>
      <c r="M8564" s="3" t="s">
        <v>233</v>
      </c>
      <c r="Q8564" s="3"/>
      <c r="R8564">
        <v>1323771</v>
      </c>
      <c r="S8564">
        <v>2410</v>
      </c>
      <c r="T8564">
        <v>24.949000000000002</v>
      </c>
      <c r="U8564">
        <v>32.4</v>
      </c>
      <c r="V8564">
        <v>25.024000000000001</v>
      </c>
      <c r="W8564" t="s">
        <v>520</v>
      </c>
      <c r="X8564" t="s">
        <v>521</v>
      </c>
    </row>
    <row r="8565" spans="1:24" x14ac:dyDescent="0.25">
      <c r="A8565" s="3">
        <v>1329314</v>
      </c>
      <c r="B8565" s="3" t="s">
        <v>36</v>
      </c>
      <c r="C8565" s="3">
        <v>4175</v>
      </c>
      <c r="D8565" s="3" t="s">
        <v>1</v>
      </c>
      <c r="E8565" s="3">
        <v>22.984999999999999</v>
      </c>
      <c r="F8565" s="5" t="s">
        <v>357</v>
      </c>
      <c r="G8565" s="3">
        <v>31.745000000000001</v>
      </c>
      <c r="H8565" s="5" t="s">
        <v>357</v>
      </c>
      <c r="I8565" s="3">
        <v>23.617000000000001</v>
      </c>
      <c r="J8565" s="5" t="s">
        <v>357</v>
      </c>
      <c r="K8565" s="4" t="s">
        <v>462</v>
      </c>
      <c r="L8565" s="3" t="s">
        <v>463</v>
      </c>
      <c r="M8565" s="3" t="s">
        <v>233</v>
      </c>
      <c r="Q8565" s="3"/>
      <c r="R8565">
        <v>1323795</v>
      </c>
      <c r="S8565">
        <v>2925</v>
      </c>
      <c r="T8565">
        <v>22.911999999999999</v>
      </c>
      <c r="U8565">
        <v>32.347000000000001</v>
      </c>
      <c r="V8565">
        <v>23.367000000000001</v>
      </c>
      <c r="W8565" t="s">
        <v>520</v>
      </c>
      <c r="X8565" t="s">
        <v>521</v>
      </c>
    </row>
    <row r="8566" spans="1:24" x14ac:dyDescent="0.25">
      <c r="A8566" s="3">
        <v>1329313</v>
      </c>
      <c r="B8566" s="3" t="s">
        <v>35</v>
      </c>
      <c r="C8566" s="3">
        <v>3798</v>
      </c>
      <c r="D8566" s="3" t="s">
        <v>1</v>
      </c>
      <c r="E8566" s="3">
        <v>23.257999999999999</v>
      </c>
      <c r="F8566" s="5" t="s">
        <v>357</v>
      </c>
      <c r="G8566" s="3">
        <v>31.991</v>
      </c>
      <c r="H8566" s="5" t="s">
        <v>357</v>
      </c>
      <c r="I8566" s="3">
        <v>23.853000000000002</v>
      </c>
      <c r="J8566" s="5" t="s">
        <v>357</v>
      </c>
      <c r="K8566" s="4" t="s">
        <v>462</v>
      </c>
      <c r="L8566" s="3" t="s">
        <v>463</v>
      </c>
      <c r="M8566" s="3" t="s">
        <v>233</v>
      </c>
      <c r="Q8566" s="3"/>
      <c r="R8566">
        <v>1323789</v>
      </c>
      <c r="S8566">
        <v>3757</v>
      </c>
      <c r="T8566">
        <v>24.024000000000001</v>
      </c>
      <c r="U8566">
        <v>32.332999999999998</v>
      </c>
      <c r="V8566">
        <v>24.501999999999999</v>
      </c>
      <c r="W8566" t="s">
        <v>520</v>
      </c>
      <c r="X8566" t="s">
        <v>521</v>
      </c>
    </row>
    <row r="8567" spans="1:24" x14ac:dyDescent="0.25">
      <c r="A8567" s="3">
        <v>1329312</v>
      </c>
      <c r="B8567" s="3" t="s">
        <v>34</v>
      </c>
      <c r="C8567" s="3">
        <v>3242</v>
      </c>
      <c r="D8567" s="3" t="s">
        <v>1</v>
      </c>
      <c r="E8567" s="3">
        <v>21.709</v>
      </c>
      <c r="F8567" s="5" t="s">
        <v>357</v>
      </c>
      <c r="G8567" s="3">
        <v>32.018999999999998</v>
      </c>
      <c r="H8567" s="5" t="s">
        <v>357</v>
      </c>
      <c r="I8567" s="3">
        <v>22.074999999999999</v>
      </c>
      <c r="J8567" s="5" t="s">
        <v>357</v>
      </c>
      <c r="K8567" s="4" t="s">
        <v>462</v>
      </c>
      <c r="L8567" s="3" t="s">
        <v>463</v>
      </c>
      <c r="M8567" s="3" t="s">
        <v>233</v>
      </c>
      <c r="Q8567" s="3"/>
      <c r="R8567">
        <v>1323793</v>
      </c>
      <c r="S8567">
        <v>3185</v>
      </c>
      <c r="T8567">
        <v>22.988</v>
      </c>
      <c r="U8567">
        <v>32.322000000000003</v>
      </c>
      <c r="V8567">
        <v>22.997</v>
      </c>
      <c r="W8567" t="s">
        <v>520</v>
      </c>
      <c r="X8567" t="s">
        <v>521</v>
      </c>
    </row>
    <row r="8568" spans="1:24" x14ac:dyDescent="0.25">
      <c r="A8568" s="3">
        <v>1329311</v>
      </c>
      <c r="B8568" s="3" t="s">
        <v>33</v>
      </c>
      <c r="C8568" s="3">
        <v>3497</v>
      </c>
      <c r="D8568" s="3" t="s">
        <v>1</v>
      </c>
      <c r="E8568" s="3">
        <v>23.523</v>
      </c>
      <c r="F8568" s="5" t="s">
        <v>357</v>
      </c>
      <c r="G8568" s="3">
        <v>32.478000000000002</v>
      </c>
      <c r="H8568" s="5" t="s">
        <v>357</v>
      </c>
      <c r="I8568" s="3">
        <v>23.219000000000001</v>
      </c>
      <c r="J8568" s="5" t="s">
        <v>357</v>
      </c>
      <c r="K8568" s="4" t="s">
        <v>462</v>
      </c>
      <c r="L8568" s="3" t="s">
        <v>463</v>
      </c>
      <c r="M8568" s="3" t="s">
        <v>233</v>
      </c>
      <c r="Q8568" s="3"/>
      <c r="R8568">
        <v>1323812</v>
      </c>
      <c r="S8568">
        <v>1890</v>
      </c>
      <c r="T8568">
        <v>24.428999999999998</v>
      </c>
      <c r="U8568">
        <v>32.311</v>
      </c>
      <c r="V8568">
        <v>24.896000000000001</v>
      </c>
      <c r="W8568" t="s">
        <v>520</v>
      </c>
      <c r="X8568" t="s">
        <v>521</v>
      </c>
    </row>
    <row r="8569" spans="1:24" x14ac:dyDescent="0.25">
      <c r="A8569" s="3">
        <v>1329310</v>
      </c>
      <c r="B8569" s="3" t="s">
        <v>32</v>
      </c>
      <c r="C8569" s="3">
        <v>3602</v>
      </c>
      <c r="D8569" s="3" t="s">
        <v>1</v>
      </c>
      <c r="E8569" s="3">
        <v>23.274999999999999</v>
      </c>
      <c r="F8569" s="5" t="s">
        <v>357</v>
      </c>
      <c r="G8569" s="3">
        <v>32.798999999999999</v>
      </c>
      <c r="H8569" s="5" t="s">
        <v>357</v>
      </c>
      <c r="I8569" s="3">
        <v>23.312999999999999</v>
      </c>
      <c r="J8569" s="5" t="s">
        <v>357</v>
      </c>
      <c r="K8569" s="4" t="s">
        <v>462</v>
      </c>
      <c r="L8569" s="3" t="s">
        <v>463</v>
      </c>
      <c r="M8569" s="3" t="s">
        <v>233</v>
      </c>
      <c r="Q8569" s="3"/>
      <c r="R8569">
        <v>1323811</v>
      </c>
      <c r="S8569">
        <v>1814</v>
      </c>
      <c r="T8569">
        <v>24.501000000000001</v>
      </c>
      <c r="U8569">
        <v>32.267000000000003</v>
      </c>
      <c r="V8569">
        <v>24.715</v>
      </c>
      <c r="W8569" t="s">
        <v>520</v>
      </c>
      <c r="X8569" t="s">
        <v>521</v>
      </c>
    </row>
    <row r="8570" spans="1:24" x14ac:dyDescent="0.25">
      <c r="A8570" s="3">
        <v>1329309</v>
      </c>
      <c r="B8570" s="3" t="s">
        <v>31</v>
      </c>
      <c r="C8570" s="3">
        <v>3350</v>
      </c>
      <c r="D8570" s="3" t="s">
        <v>1</v>
      </c>
      <c r="E8570" s="3">
        <v>22.622</v>
      </c>
      <c r="F8570" s="5" t="s">
        <v>357</v>
      </c>
      <c r="G8570" s="3">
        <v>31.300999999999998</v>
      </c>
      <c r="H8570" s="5" t="s">
        <v>357</v>
      </c>
      <c r="I8570" s="3">
        <v>23.103000000000002</v>
      </c>
      <c r="J8570" s="5" t="s">
        <v>357</v>
      </c>
      <c r="K8570" s="4" t="s">
        <v>462</v>
      </c>
      <c r="L8570" s="3" t="s">
        <v>463</v>
      </c>
      <c r="M8570" s="3" t="s">
        <v>233</v>
      </c>
      <c r="Q8570" s="3"/>
      <c r="R8570">
        <v>1323779</v>
      </c>
      <c r="S8570">
        <v>2143</v>
      </c>
      <c r="T8570">
        <v>25.189</v>
      </c>
      <c r="U8570">
        <v>32.210999999999999</v>
      </c>
      <c r="V8570">
        <v>25.742999999999999</v>
      </c>
      <c r="W8570" t="s">
        <v>520</v>
      </c>
      <c r="X8570" t="s">
        <v>521</v>
      </c>
    </row>
    <row r="8571" spans="1:24" x14ac:dyDescent="0.25">
      <c r="A8571" s="3">
        <v>1329308</v>
      </c>
      <c r="B8571" s="3" t="s">
        <v>30</v>
      </c>
      <c r="C8571" s="3">
        <v>4350</v>
      </c>
      <c r="D8571" s="3" t="s">
        <v>1</v>
      </c>
      <c r="E8571" s="3">
        <v>22.727</v>
      </c>
      <c r="F8571" s="5" t="s">
        <v>357</v>
      </c>
      <c r="G8571" s="3">
        <v>30.42</v>
      </c>
      <c r="H8571" s="5" t="s">
        <v>357</v>
      </c>
      <c r="I8571" s="3">
        <v>23.327999999999999</v>
      </c>
      <c r="J8571" s="5" t="s">
        <v>357</v>
      </c>
      <c r="K8571" s="4" t="s">
        <v>462</v>
      </c>
      <c r="L8571" s="3" t="s">
        <v>463</v>
      </c>
      <c r="M8571" s="3" t="s">
        <v>233</v>
      </c>
      <c r="Q8571" s="3"/>
      <c r="R8571">
        <v>1323819</v>
      </c>
      <c r="S8571">
        <v>3944</v>
      </c>
      <c r="T8571">
        <v>23.425999999999998</v>
      </c>
      <c r="U8571">
        <v>32.200000000000003</v>
      </c>
      <c r="V8571">
        <v>23.696999999999999</v>
      </c>
      <c r="W8571" t="s">
        <v>520</v>
      </c>
      <c r="X8571" t="s">
        <v>521</v>
      </c>
    </row>
    <row r="8572" spans="1:24" x14ac:dyDescent="0.25">
      <c r="A8572" s="3">
        <v>1329307</v>
      </c>
      <c r="B8572" s="3" t="s">
        <v>29</v>
      </c>
      <c r="C8572" s="3">
        <v>3799</v>
      </c>
      <c r="D8572" s="3" t="s">
        <v>1</v>
      </c>
      <c r="E8572" s="3">
        <v>22.274000000000001</v>
      </c>
      <c r="F8572" s="5" t="s">
        <v>357</v>
      </c>
      <c r="G8572" s="3">
        <v>31.875</v>
      </c>
      <c r="H8572" s="5" t="s">
        <v>357</v>
      </c>
      <c r="I8572" s="3">
        <v>22.295999999999999</v>
      </c>
      <c r="J8572" s="5" t="s">
        <v>357</v>
      </c>
      <c r="K8572" s="4" t="s">
        <v>462</v>
      </c>
      <c r="L8572" s="3" t="s">
        <v>463</v>
      </c>
      <c r="M8572" s="3" t="s">
        <v>233</v>
      </c>
      <c r="Q8572" s="3"/>
      <c r="R8572">
        <v>1323756</v>
      </c>
      <c r="S8572">
        <v>3138</v>
      </c>
      <c r="T8572">
        <v>23.344999999999999</v>
      </c>
      <c r="U8572">
        <v>32.194000000000003</v>
      </c>
      <c r="V8572">
        <v>23.382999999999999</v>
      </c>
      <c r="W8572" t="s">
        <v>520</v>
      </c>
      <c r="X8572" t="s">
        <v>521</v>
      </c>
    </row>
    <row r="8573" spans="1:24" x14ac:dyDescent="0.25">
      <c r="A8573" s="3">
        <v>1329306</v>
      </c>
      <c r="B8573" s="3" t="s">
        <v>28</v>
      </c>
      <c r="C8573" s="3">
        <v>2829</v>
      </c>
      <c r="D8573" s="3" t="s">
        <v>1</v>
      </c>
      <c r="E8573" s="3">
        <v>22.93</v>
      </c>
      <c r="F8573" s="5" t="s">
        <v>357</v>
      </c>
      <c r="G8573" s="3">
        <v>32.334000000000003</v>
      </c>
      <c r="H8573" s="5" t="s">
        <v>357</v>
      </c>
      <c r="I8573" s="3">
        <v>23.298999999999999</v>
      </c>
      <c r="J8573" s="5" t="s">
        <v>357</v>
      </c>
      <c r="K8573" s="4" t="s">
        <v>462</v>
      </c>
      <c r="L8573" s="3" t="s">
        <v>463</v>
      </c>
      <c r="M8573" s="3" t="s">
        <v>233</v>
      </c>
      <c r="Q8573" s="3"/>
      <c r="R8573">
        <v>1323776</v>
      </c>
      <c r="S8573">
        <v>3451</v>
      </c>
      <c r="T8573">
        <v>23.535</v>
      </c>
      <c r="U8573">
        <v>32.177999999999997</v>
      </c>
      <c r="V8573">
        <v>23.754999999999999</v>
      </c>
      <c r="W8573" t="s">
        <v>520</v>
      </c>
      <c r="X8573" t="s">
        <v>521</v>
      </c>
    </row>
    <row r="8574" spans="1:24" x14ac:dyDescent="0.25">
      <c r="A8574" s="3">
        <v>1329305</v>
      </c>
      <c r="B8574" s="3" t="s">
        <v>27</v>
      </c>
      <c r="C8574" s="3">
        <v>3218</v>
      </c>
      <c r="D8574" s="3" t="s">
        <v>1</v>
      </c>
      <c r="E8574" s="3">
        <v>23.640999999999998</v>
      </c>
      <c r="F8574" s="5" t="s">
        <v>357</v>
      </c>
      <c r="G8574" s="3">
        <v>31.387</v>
      </c>
      <c r="H8574" s="5" t="s">
        <v>357</v>
      </c>
      <c r="I8574" s="3">
        <v>24.446000000000002</v>
      </c>
      <c r="J8574" s="5" t="s">
        <v>357</v>
      </c>
      <c r="K8574" s="4" t="s">
        <v>462</v>
      </c>
      <c r="L8574" s="3" t="s">
        <v>463</v>
      </c>
      <c r="M8574" s="3" t="s">
        <v>233</v>
      </c>
      <c r="Q8574" s="3"/>
      <c r="R8574">
        <v>1323808</v>
      </c>
      <c r="S8574">
        <v>2879</v>
      </c>
      <c r="T8574">
        <v>23.632999999999999</v>
      </c>
      <c r="U8574">
        <v>32.151000000000003</v>
      </c>
      <c r="V8574">
        <v>22.882999999999999</v>
      </c>
      <c r="W8574" t="s">
        <v>520</v>
      </c>
      <c r="X8574" t="s">
        <v>521</v>
      </c>
    </row>
    <row r="8575" spans="1:24" x14ac:dyDescent="0.25">
      <c r="A8575" s="3">
        <v>1329304</v>
      </c>
      <c r="B8575" s="3" t="s">
        <v>26</v>
      </c>
      <c r="C8575" s="3">
        <v>4067</v>
      </c>
      <c r="D8575" s="3" t="s">
        <v>1</v>
      </c>
      <c r="E8575" s="3">
        <v>22.55</v>
      </c>
      <c r="F8575" s="5" t="s">
        <v>357</v>
      </c>
      <c r="G8575" s="3">
        <v>32.091999999999999</v>
      </c>
      <c r="H8575" s="5" t="s">
        <v>357</v>
      </c>
      <c r="I8575" s="3">
        <v>22.821000000000002</v>
      </c>
      <c r="J8575" s="5" t="s">
        <v>357</v>
      </c>
      <c r="K8575" s="4" t="s">
        <v>462</v>
      </c>
      <c r="L8575" s="3" t="s">
        <v>463</v>
      </c>
      <c r="M8575" s="3" t="s">
        <v>233</v>
      </c>
      <c r="Q8575" s="3"/>
      <c r="R8575">
        <v>1323809</v>
      </c>
      <c r="S8575">
        <v>3317</v>
      </c>
      <c r="T8575">
        <v>23.166</v>
      </c>
      <c r="U8575">
        <v>32.116</v>
      </c>
      <c r="V8575">
        <v>23.37</v>
      </c>
      <c r="W8575" t="s">
        <v>520</v>
      </c>
      <c r="X8575" t="s">
        <v>521</v>
      </c>
    </row>
    <row r="8576" spans="1:24" x14ac:dyDescent="0.25">
      <c r="A8576" s="3">
        <v>1329303</v>
      </c>
      <c r="B8576" s="3" t="s">
        <v>25</v>
      </c>
      <c r="C8576" s="3">
        <v>3748</v>
      </c>
      <c r="D8576" s="3" t="s">
        <v>1</v>
      </c>
      <c r="E8576" s="3">
        <v>22.425000000000001</v>
      </c>
      <c r="F8576" s="5" t="s">
        <v>357</v>
      </c>
      <c r="G8576" s="3">
        <v>31.501000000000001</v>
      </c>
      <c r="H8576" s="5" t="s">
        <v>357</v>
      </c>
      <c r="I8576" s="3">
        <v>22.731000000000002</v>
      </c>
      <c r="J8576" s="5" t="s">
        <v>357</v>
      </c>
      <c r="K8576" s="4" t="s">
        <v>462</v>
      </c>
      <c r="L8576" s="3" t="s">
        <v>463</v>
      </c>
      <c r="M8576" s="3" t="s">
        <v>233</v>
      </c>
      <c r="Q8576" s="3"/>
      <c r="R8576">
        <v>1323791</v>
      </c>
      <c r="S8576">
        <v>3451</v>
      </c>
      <c r="T8576">
        <v>24.001000000000001</v>
      </c>
      <c r="U8576">
        <v>32.094000000000001</v>
      </c>
      <c r="V8576">
        <v>24.425999999999998</v>
      </c>
      <c r="W8576" t="s">
        <v>520</v>
      </c>
      <c r="X8576" t="s">
        <v>521</v>
      </c>
    </row>
    <row r="8577" spans="1:24" x14ac:dyDescent="0.25">
      <c r="A8577" s="3">
        <v>1329302</v>
      </c>
      <c r="B8577" s="3" t="s">
        <v>24</v>
      </c>
      <c r="C8577" s="3">
        <v>3333</v>
      </c>
      <c r="D8577" s="3" t="s">
        <v>1</v>
      </c>
      <c r="E8577" s="3">
        <v>23.411000000000001</v>
      </c>
      <c r="F8577" s="5" t="s">
        <v>357</v>
      </c>
      <c r="G8577" s="3">
        <v>31.571000000000002</v>
      </c>
      <c r="H8577" s="5" t="s">
        <v>357</v>
      </c>
      <c r="I8577" s="3">
        <v>23.698</v>
      </c>
      <c r="J8577" s="5" t="s">
        <v>357</v>
      </c>
      <c r="K8577" s="4" t="s">
        <v>462</v>
      </c>
      <c r="L8577" s="3" t="s">
        <v>463</v>
      </c>
      <c r="M8577" s="3" t="s">
        <v>233</v>
      </c>
      <c r="Q8577" s="3"/>
      <c r="R8577">
        <v>1323821</v>
      </c>
      <c r="S8577">
        <v>2692</v>
      </c>
      <c r="T8577">
        <v>23.134</v>
      </c>
      <c r="U8577">
        <v>31.983000000000001</v>
      </c>
      <c r="V8577">
        <v>23.754000000000001</v>
      </c>
      <c r="W8577" t="s">
        <v>520</v>
      </c>
      <c r="X8577" t="s">
        <v>521</v>
      </c>
    </row>
    <row r="8578" spans="1:24" x14ac:dyDescent="0.25">
      <c r="A8578" s="3">
        <v>1329301</v>
      </c>
      <c r="B8578" s="3" t="s">
        <v>23</v>
      </c>
      <c r="C8578" s="3">
        <v>2349</v>
      </c>
      <c r="D8578" s="3" t="s">
        <v>1</v>
      </c>
      <c r="E8578" s="3">
        <v>22.309000000000001</v>
      </c>
      <c r="F8578" s="5" t="s">
        <v>357</v>
      </c>
      <c r="G8578" s="3">
        <v>32.353999999999999</v>
      </c>
      <c r="H8578" s="3" t="s">
        <v>357</v>
      </c>
      <c r="I8578" s="3">
        <v>21.763000000000002</v>
      </c>
      <c r="J8578" s="5" t="s">
        <v>357</v>
      </c>
      <c r="K8578" s="4" t="s">
        <v>462</v>
      </c>
      <c r="L8578" s="3" t="s">
        <v>463</v>
      </c>
      <c r="M8578" s="3" t="s">
        <v>233</v>
      </c>
      <c r="Q8578" s="3"/>
      <c r="R8578">
        <v>1323769</v>
      </c>
      <c r="S8578">
        <v>1920</v>
      </c>
      <c r="T8578">
        <v>24.422000000000001</v>
      </c>
      <c r="U8578">
        <v>31.911000000000001</v>
      </c>
      <c r="V8578">
        <v>24.763000000000002</v>
      </c>
      <c r="W8578" t="s">
        <v>520</v>
      </c>
      <c r="X8578" t="s">
        <v>521</v>
      </c>
    </row>
    <row r="8579" spans="1:24" x14ac:dyDescent="0.25">
      <c r="A8579" s="3">
        <v>1329300</v>
      </c>
      <c r="B8579" s="3" t="s">
        <v>22</v>
      </c>
      <c r="C8579" s="3">
        <v>2815</v>
      </c>
      <c r="D8579" s="3" t="s">
        <v>1</v>
      </c>
      <c r="E8579" s="3">
        <v>23.475000000000001</v>
      </c>
      <c r="F8579" s="5" t="s">
        <v>357</v>
      </c>
      <c r="G8579" s="3">
        <v>32.360999999999997</v>
      </c>
      <c r="H8579" s="5" t="s">
        <v>357</v>
      </c>
      <c r="I8579" s="3">
        <v>23.827000000000002</v>
      </c>
      <c r="J8579" s="5" t="s">
        <v>357</v>
      </c>
      <c r="K8579" s="4" t="s">
        <v>462</v>
      </c>
      <c r="L8579" s="3" t="s">
        <v>463</v>
      </c>
      <c r="M8579" s="3" t="s">
        <v>233</v>
      </c>
      <c r="Q8579" s="3"/>
      <c r="R8579">
        <v>1323621</v>
      </c>
      <c r="S8579">
        <v>3298</v>
      </c>
      <c r="T8579">
        <v>23.428000000000001</v>
      </c>
      <c r="U8579">
        <v>31.896999999999998</v>
      </c>
      <c r="V8579">
        <v>23.637</v>
      </c>
      <c r="W8579" t="s">
        <v>520</v>
      </c>
      <c r="X8579" t="s">
        <v>521</v>
      </c>
    </row>
    <row r="8580" spans="1:24" x14ac:dyDescent="0.25">
      <c r="A8580" s="3">
        <v>1329299</v>
      </c>
      <c r="B8580" s="3" t="s">
        <v>21</v>
      </c>
      <c r="C8580" s="3">
        <v>3430</v>
      </c>
      <c r="D8580" s="3" t="s">
        <v>1</v>
      </c>
      <c r="E8580" s="3">
        <v>22.533999999999999</v>
      </c>
      <c r="F8580" s="5" t="s">
        <v>357</v>
      </c>
      <c r="G8580" s="3">
        <v>31.675000000000001</v>
      </c>
      <c r="H8580" s="5" t="s">
        <v>357</v>
      </c>
      <c r="I8580" s="3">
        <v>23.001999999999999</v>
      </c>
      <c r="J8580" s="5" t="s">
        <v>357</v>
      </c>
      <c r="K8580" s="4" t="s">
        <v>462</v>
      </c>
      <c r="L8580" s="3" t="s">
        <v>463</v>
      </c>
      <c r="M8580" s="3" t="s">
        <v>233</v>
      </c>
      <c r="Q8580" s="3"/>
      <c r="R8580">
        <v>1323798</v>
      </c>
      <c r="S8580">
        <v>3166</v>
      </c>
      <c r="T8580">
        <v>23.603000000000002</v>
      </c>
      <c r="U8580">
        <v>31.888999999999999</v>
      </c>
      <c r="V8580">
        <v>23.852</v>
      </c>
      <c r="W8580" t="s">
        <v>520</v>
      </c>
      <c r="X8580" t="s">
        <v>521</v>
      </c>
    </row>
    <row r="8581" spans="1:24" x14ac:dyDescent="0.25">
      <c r="A8581" s="3">
        <v>1329298</v>
      </c>
      <c r="B8581" s="3" t="s">
        <v>18</v>
      </c>
      <c r="C8581" s="3">
        <v>3382</v>
      </c>
      <c r="D8581" s="3" t="s">
        <v>1</v>
      </c>
      <c r="E8581" s="3">
        <v>23.609000000000002</v>
      </c>
      <c r="F8581" s="5" t="s">
        <v>357</v>
      </c>
      <c r="G8581" s="3">
        <v>32.914999999999999</v>
      </c>
      <c r="H8581" s="5" t="s">
        <v>357</v>
      </c>
      <c r="I8581" s="3">
        <v>24.116</v>
      </c>
      <c r="J8581" s="5" t="s">
        <v>357</v>
      </c>
      <c r="K8581" s="4" t="s">
        <v>462</v>
      </c>
      <c r="L8581" s="3" t="s">
        <v>463</v>
      </c>
      <c r="M8581" s="3" t="s">
        <v>233</v>
      </c>
      <c r="Q8581" s="3"/>
      <c r="R8581">
        <v>1323623</v>
      </c>
      <c r="S8581">
        <v>2056</v>
      </c>
      <c r="T8581">
        <v>23.809000000000001</v>
      </c>
      <c r="U8581">
        <v>31.873000000000001</v>
      </c>
      <c r="V8581">
        <v>24.056000000000001</v>
      </c>
      <c r="W8581" t="s">
        <v>520</v>
      </c>
      <c r="X8581" t="s">
        <v>521</v>
      </c>
    </row>
    <row r="8582" spans="1:24" x14ac:dyDescent="0.25">
      <c r="A8582" s="3">
        <v>1329297</v>
      </c>
      <c r="B8582" s="3" t="s">
        <v>17</v>
      </c>
      <c r="C8582" s="3">
        <v>3920</v>
      </c>
      <c r="D8582" s="3" t="s">
        <v>1</v>
      </c>
      <c r="E8582" s="3">
        <v>23.036000000000001</v>
      </c>
      <c r="F8582" s="5" t="s">
        <v>357</v>
      </c>
      <c r="G8582" s="3">
        <v>32.409999999999997</v>
      </c>
      <c r="H8582" s="5" t="s">
        <v>357</v>
      </c>
      <c r="I8582" s="3">
        <v>23.564</v>
      </c>
      <c r="J8582" s="5" t="s">
        <v>357</v>
      </c>
      <c r="K8582" s="4" t="s">
        <v>462</v>
      </c>
      <c r="L8582" s="3" t="s">
        <v>463</v>
      </c>
      <c r="M8582" s="3" t="s">
        <v>233</v>
      </c>
      <c r="Q8582" s="3"/>
      <c r="R8582">
        <v>1323814</v>
      </c>
      <c r="S8582">
        <v>2120</v>
      </c>
      <c r="T8582">
        <v>24.939</v>
      </c>
      <c r="U8582">
        <v>31.832999999999998</v>
      </c>
      <c r="V8582">
        <v>25.175000000000001</v>
      </c>
      <c r="W8582" t="s">
        <v>520</v>
      </c>
      <c r="X8582" t="s">
        <v>521</v>
      </c>
    </row>
    <row r="8583" spans="1:24" x14ac:dyDescent="0.25">
      <c r="A8583" s="3">
        <v>1329296</v>
      </c>
      <c r="B8583" s="3" t="s">
        <v>16</v>
      </c>
      <c r="C8583" s="3">
        <v>2465</v>
      </c>
      <c r="D8583" s="3" t="s">
        <v>1</v>
      </c>
      <c r="E8583" s="3">
        <v>23.128</v>
      </c>
      <c r="F8583" s="5" t="s">
        <v>357</v>
      </c>
      <c r="G8583" s="3">
        <v>32.405000000000001</v>
      </c>
      <c r="H8583" s="5" t="s">
        <v>357</v>
      </c>
      <c r="I8583" s="3">
        <v>23.321000000000002</v>
      </c>
      <c r="J8583" s="5" t="s">
        <v>357</v>
      </c>
      <c r="K8583" s="4" t="s">
        <v>462</v>
      </c>
      <c r="L8583" s="3" t="s">
        <v>463</v>
      </c>
      <c r="M8583" s="3" t="s">
        <v>233</v>
      </c>
      <c r="Q8583" s="3"/>
      <c r="R8583">
        <v>1323767</v>
      </c>
      <c r="S8583">
        <v>2280</v>
      </c>
      <c r="T8583">
        <v>24.053000000000001</v>
      </c>
      <c r="U8583">
        <v>31.818000000000001</v>
      </c>
      <c r="V8583">
        <v>24.347000000000001</v>
      </c>
      <c r="W8583" t="s">
        <v>520</v>
      </c>
      <c r="X8583" t="s">
        <v>521</v>
      </c>
    </row>
    <row r="8584" spans="1:24" x14ac:dyDescent="0.25">
      <c r="A8584" s="3">
        <v>1329295</v>
      </c>
      <c r="B8584" s="3" t="s">
        <v>15</v>
      </c>
      <c r="C8584" s="3">
        <v>3295</v>
      </c>
      <c r="D8584" s="3" t="s">
        <v>1</v>
      </c>
      <c r="E8584" s="3">
        <v>22.731999999999999</v>
      </c>
      <c r="F8584" s="5" t="s">
        <v>357</v>
      </c>
      <c r="G8584" s="3">
        <v>31.440999999999999</v>
      </c>
      <c r="H8584" s="5" t="s">
        <v>357</v>
      </c>
      <c r="I8584" s="3">
        <v>23.286000000000001</v>
      </c>
      <c r="J8584" s="5" t="s">
        <v>357</v>
      </c>
      <c r="K8584" s="4" t="s">
        <v>462</v>
      </c>
      <c r="L8584" s="3" t="s">
        <v>463</v>
      </c>
      <c r="M8584" s="3" t="s">
        <v>233</v>
      </c>
      <c r="Q8584" s="3"/>
      <c r="R8584">
        <v>1323778</v>
      </c>
      <c r="S8584">
        <v>3495</v>
      </c>
      <c r="T8584">
        <v>23.239000000000001</v>
      </c>
      <c r="U8584">
        <v>31.806000000000001</v>
      </c>
      <c r="V8584">
        <v>23.571000000000002</v>
      </c>
      <c r="W8584" t="s">
        <v>520</v>
      </c>
      <c r="X8584" t="s">
        <v>521</v>
      </c>
    </row>
    <row r="8585" spans="1:24" x14ac:dyDescent="0.25">
      <c r="A8585" s="3">
        <v>1329294</v>
      </c>
      <c r="B8585" s="3" t="s">
        <v>14</v>
      </c>
      <c r="C8585" s="3">
        <v>3125</v>
      </c>
      <c r="D8585" s="3" t="s">
        <v>19</v>
      </c>
      <c r="E8585" s="3">
        <v>24.262</v>
      </c>
      <c r="F8585" s="5" t="s">
        <v>357</v>
      </c>
      <c r="G8585" s="3">
        <v>34.151000000000003</v>
      </c>
      <c r="H8585" s="5" t="s">
        <v>20</v>
      </c>
      <c r="I8585" s="3">
        <v>24.289000000000001</v>
      </c>
      <c r="J8585" s="5" t="s">
        <v>357</v>
      </c>
      <c r="K8585" s="4" t="s">
        <v>462</v>
      </c>
      <c r="L8585" s="3" t="s">
        <v>463</v>
      </c>
      <c r="M8585" s="3" t="s">
        <v>233</v>
      </c>
      <c r="Q8585" s="3"/>
      <c r="R8585">
        <v>1323796</v>
      </c>
      <c r="S8585">
        <v>3130</v>
      </c>
      <c r="T8585">
        <v>23.437000000000001</v>
      </c>
      <c r="U8585">
        <v>31.77</v>
      </c>
      <c r="V8585">
        <v>23.975999999999999</v>
      </c>
      <c r="W8585" t="s">
        <v>520</v>
      </c>
      <c r="X8585" t="s">
        <v>521</v>
      </c>
    </row>
    <row r="8586" spans="1:24" x14ac:dyDescent="0.25">
      <c r="A8586" s="3">
        <v>1329293</v>
      </c>
      <c r="B8586" s="3" t="s">
        <v>13</v>
      </c>
      <c r="C8586" s="3">
        <v>3487</v>
      </c>
      <c r="D8586" s="3" t="s">
        <v>1</v>
      </c>
      <c r="E8586" s="3">
        <v>22.481000000000002</v>
      </c>
      <c r="F8586" s="5" t="s">
        <v>357</v>
      </c>
      <c r="G8586" s="3">
        <v>31.829000000000001</v>
      </c>
      <c r="H8586" s="5" t="s">
        <v>357</v>
      </c>
      <c r="I8586" s="3">
        <v>23.274999999999999</v>
      </c>
      <c r="J8586" s="5" t="s">
        <v>357</v>
      </c>
      <c r="K8586" s="4" t="s">
        <v>462</v>
      </c>
      <c r="L8586" s="3" t="s">
        <v>463</v>
      </c>
      <c r="M8586" s="3" t="s">
        <v>233</v>
      </c>
      <c r="Q8586" s="3"/>
      <c r="R8586">
        <v>1323781</v>
      </c>
      <c r="S8586">
        <v>2130</v>
      </c>
      <c r="T8586">
        <v>24.207999999999998</v>
      </c>
      <c r="U8586">
        <v>31.744</v>
      </c>
      <c r="V8586">
        <v>24.463999999999999</v>
      </c>
      <c r="W8586" t="s">
        <v>520</v>
      </c>
      <c r="X8586" t="s">
        <v>521</v>
      </c>
    </row>
    <row r="8587" spans="1:24" x14ac:dyDescent="0.25">
      <c r="A8587" s="3">
        <v>1329292</v>
      </c>
      <c r="B8587" s="3" t="s">
        <v>12</v>
      </c>
      <c r="C8587" s="3">
        <v>3125</v>
      </c>
      <c r="D8587" s="3" t="s">
        <v>1</v>
      </c>
      <c r="E8587" s="3">
        <v>23.082999999999998</v>
      </c>
      <c r="F8587" s="5" t="s">
        <v>357</v>
      </c>
      <c r="G8587" s="3">
        <v>33.784999999999997</v>
      </c>
      <c r="H8587" s="5" t="s">
        <v>357</v>
      </c>
      <c r="I8587" s="3">
        <v>23.224</v>
      </c>
      <c r="J8587" s="5" t="s">
        <v>357</v>
      </c>
      <c r="K8587" s="4" t="s">
        <v>462</v>
      </c>
      <c r="L8587" s="3" t="s">
        <v>463</v>
      </c>
      <c r="M8587" s="3" t="s">
        <v>233</v>
      </c>
      <c r="Q8587" s="3"/>
      <c r="R8587">
        <v>1323785</v>
      </c>
      <c r="S8587">
        <v>2915</v>
      </c>
      <c r="T8587">
        <v>22.007000000000001</v>
      </c>
      <c r="U8587">
        <v>31.698</v>
      </c>
      <c r="V8587">
        <v>21.984999999999999</v>
      </c>
      <c r="W8587" t="s">
        <v>520</v>
      </c>
      <c r="X8587" t="s">
        <v>521</v>
      </c>
    </row>
    <row r="8588" spans="1:24" x14ac:dyDescent="0.25">
      <c r="A8588" s="3">
        <v>1329291</v>
      </c>
      <c r="B8588" s="3" t="s">
        <v>11</v>
      </c>
      <c r="C8588" s="3">
        <v>2783</v>
      </c>
      <c r="D8588" s="3" t="s">
        <v>1</v>
      </c>
      <c r="E8588" s="3">
        <v>22.411000000000001</v>
      </c>
      <c r="F8588" s="5" t="s">
        <v>357</v>
      </c>
      <c r="G8588" s="3">
        <v>31.244</v>
      </c>
      <c r="H8588" s="5" t="s">
        <v>357</v>
      </c>
      <c r="I8588" s="3">
        <v>23.236000000000001</v>
      </c>
      <c r="J8588" s="5" t="s">
        <v>357</v>
      </c>
      <c r="K8588" s="4" t="s">
        <v>462</v>
      </c>
      <c r="L8588" s="3" t="s">
        <v>463</v>
      </c>
      <c r="M8588" s="3" t="s">
        <v>233</v>
      </c>
      <c r="Q8588" s="3"/>
      <c r="R8588">
        <v>1323617</v>
      </c>
      <c r="S8588">
        <v>3900</v>
      </c>
      <c r="T8588">
        <v>23.097999999999999</v>
      </c>
      <c r="U8588">
        <v>31.695</v>
      </c>
      <c r="V8588">
        <v>23.396999999999998</v>
      </c>
      <c r="W8588" t="s">
        <v>520</v>
      </c>
      <c r="X8588" t="s">
        <v>521</v>
      </c>
    </row>
    <row r="8589" spans="1:24" x14ac:dyDescent="0.25">
      <c r="A8589" s="3">
        <v>1329290</v>
      </c>
      <c r="B8589" s="3" t="s">
        <v>10</v>
      </c>
      <c r="C8589" s="3">
        <v>3099</v>
      </c>
      <c r="D8589" s="3" t="s">
        <v>1</v>
      </c>
      <c r="E8589" s="3">
        <v>22.747</v>
      </c>
      <c r="F8589" s="5" t="s">
        <v>357</v>
      </c>
      <c r="G8589" s="3">
        <v>31.768999999999998</v>
      </c>
      <c r="H8589" s="5" t="s">
        <v>357</v>
      </c>
      <c r="I8589" s="3">
        <v>22.873000000000001</v>
      </c>
      <c r="J8589" s="5" t="s">
        <v>357</v>
      </c>
      <c r="K8589" s="4" t="s">
        <v>462</v>
      </c>
      <c r="L8589" s="3" t="s">
        <v>463</v>
      </c>
      <c r="M8589" s="3" t="s">
        <v>233</v>
      </c>
      <c r="Q8589" s="3"/>
      <c r="R8589">
        <v>1323788</v>
      </c>
      <c r="S8589">
        <v>3425</v>
      </c>
      <c r="T8589">
        <v>22.641999999999999</v>
      </c>
      <c r="U8589">
        <v>31.678000000000001</v>
      </c>
      <c r="V8589">
        <v>22.844000000000001</v>
      </c>
      <c r="W8589" t="s">
        <v>520</v>
      </c>
      <c r="X8589" t="s">
        <v>521</v>
      </c>
    </row>
    <row r="8590" spans="1:24" x14ac:dyDescent="0.25">
      <c r="A8590" s="3">
        <v>1329289</v>
      </c>
      <c r="B8590" s="3" t="s">
        <v>9</v>
      </c>
      <c r="C8590" s="3">
        <v>3386</v>
      </c>
      <c r="D8590" s="3" t="s">
        <v>1</v>
      </c>
      <c r="E8590" s="3">
        <v>23.818000000000001</v>
      </c>
      <c r="F8590" s="5" t="s">
        <v>357</v>
      </c>
      <c r="G8590" s="3">
        <v>32.874000000000002</v>
      </c>
      <c r="H8590" s="5" t="s">
        <v>357</v>
      </c>
      <c r="I8590" s="3">
        <v>23.664000000000001</v>
      </c>
      <c r="J8590" s="5" t="s">
        <v>357</v>
      </c>
      <c r="K8590" s="4" t="s">
        <v>462</v>
      </c>
      <c r="L8590" s="3" t="s">
        <v>463</v>
      </c>
      <c r="M8590" s="3" t="s">
        <v>233</v>
      </c>
      <c r="Q8590" s="3"/>
      <c r="R8590">
        <v>1323850</v>
      </c>
      <c r="S8590">
        <v>3177</v>
      </c>
      <c r="T8590">
        <v>23.911000000000001</v>
      </c>
      <c r="U8590">
        <v>31.657</v>
      </c>
      <c r="V8590">
        <v>23.681000000000001</v>
      </c>
      <c r="W8590" t="s">
        <v>520</v>
      </c>
      <c r="X8590" t="s">
        <v>521</v>
      </c>
    </row>
    <row r="8591" spans="1:24" x14ac:dyDescent="0.25">
      <c r="A8591" s="3">
        <v>1329288</v>
      </c>
      <c r="B8591" s="3" t="s">
        <v>8</v>
      </c>
      <c r="C8591" s="3">
        <v>3378</v>
      </c>
      <c r="D8591" s="3" t="s">
        <v>1</v>
      </c>
      <c r="E8591" s="3">
        <v>22.853000000000002</v>
      </c>
      <c r="F8591" s="5" t="s">
        <v>357</v>
      </c>
      <c r="G8591" s="3">
        <v>32.414000000000001</v>
      </c>
      <c r="H8591" s="5" t="s">
        <v>357</v>
      </c>
      <c r="I8591" s="3">
        <v>22.533000000000001</v>
      </c>
      <c r="J8591" s="5" t="s">
        <v>357</v>
      </c>
      <c r="K8591" s="4" t="s">
        <v>462</v>
      </c>
      <c r="L8591" s="3" t="s">
        <v>463</v>
      </c>
      <c r="M8591" s="3" t="s">
        <v>233</v>
      </c>
      <c r="Q8591" s="3"/>
      <c r="R8591">
        <v>1323820</v>
      </c>
      <c r="S8591">
        <v>3602</v>
      </c>
      <c r="T8591">
        <v>23.359000000000002</v>
      </c>
      <c r="U8591">
        <v>31.59</v>
      </c>
      <c r="V8591">
        <v>23.545999999999999</v>
      </c>
      <c r="W8591" t="s">
        <v>520</v>
      </c>
      <c r="X8591" t="s">
        <v>521</v>
      </c>
    </row>
    <row r="8592" spans="1:24" x14ac:dyDescent="0.25">
      <c r="A8592" s="3">
        <v>1329287</v>
      </c>
      <c r="B8592" s="3" t="s">
        <v>7</v>
      </c>
      <c r="C8592" s="3">
        <v>3229</v>
      </c>
      <c r="D8592" s="3" t="s">
        <v>1</v>
      </c>
      <c r="E8592" s="3">
        <v>23.709</v>
      </c>
      <c r="F8592" s="5" t="s">
        <v>357</v>
      </c>
      <c r="G8592" s="3">
        <v>32.329000000000001</v>
      </c>
      <c r="H8592" s="5" t="s">
        <v>357</v>
      </c>
      <c r="I8592" s="3">
        <v>24.443999999999999</v>
      </c>
      <c r="J8592" s="5" t="s">
        <v>357</v>
      </c>
      <c r="K8592" s="4" t="s">
        <v>462</v>
      </c>
      <c r="L8592" s="3" t="s">
        <v>463</v>
      </c>
      <c r="M8592" s="3" t="s">
        <v>233</v>
      </c>
      <c r="Q8592" s="3"/>
      <c r="R8592">
        <v>1323824</v>
      </c>
      <c r="S8592">
        <v>2010</v>
      </c>
      <c r="T8592">
        <v>24.747</v>
      </c>
      <c r="U8592">
        <v>31.574999999999999</v>
      </c>
      <c r="V8592">
        <v>25.236999999999998</v>
      </c>
      <c r="W8592" t="s">
        <v>520</v>
      </c>
      <c r="X8592" t="s">
        <v>521</v>
      </c>
    </row>
    <row r="8593" spans="1:24" x14ac:dyDescent="0.25">
      <c r="A8593" s="3">
        <v>1329286</v>
      </c>
      <c r="B8593" s="3" t="s">
        <v>6</v>
      </c>
      <c r="C8593" s="3">
        <v>3606</v>
      </c>
      <c r="D8593" s="3" t="s">
        <v>1</v>
      </c>
      <c r="E8593" s="3">
        <v>23.626999999999999</v>
      </c>
      <c r="F8593" s="5" t="s">
        <v>357</v>
      </c>
      <c r="G8593" s="3">
        <v>33.027999999999999</v>
      </c>
      <c r="H8593" s="5" t="s">
        <v>357</v>
      </c>
      <c r="I8593" s="3">
        <v>23.736999999999998</v>
      </c>
      <c r="J8593" s="5" t="s">
        <v>357</v>
      </c>
      <c r="K8593" s="4" t="s">
        <v>462</v>
      </c>
      <c r="L8593" s="3" t="s">
        <v>463</v>
      </c>
      <c r="M8593" s="3" t="s">
        <v>233</v>
      </c>
      <c r="Q8593" s="3"/>
      <c r="R8593">
        <v>1323794</v>
      </c>
      <c r="S8593">
        <v>2835</v>
      </c>
      <c r="T8593">
        <v>22.984999999999999</v>
      </c>
      <c r="U8593">
        <v>31.562999999999999</v>
      </c>
      <c r="V8593">
        <v>23.739000000000001</v>
      </c>
      <c r="W8593" t="s">
        <v>520</v>
      </c>
      <c r="X8593" t="s">
        <v>521</v>
      </c>
    </row>
    <row r="8594" spans="1:24" x14ac:dyDescent="0.25">
      <c r="A8594" s="3">
        <v>1329285</v>
      </c>
      <c r="B8594" s="3" t="s">
        <v>0</v>
      </c>
      <c r="C8594" s="3">
        <v>3380</v>
      </c>
      <c r="D8594" s="3" t="s">
        <v>1</v>
      </c>
      <c r="E8594" s="3">
        <v>23.170999999999999</v>
      </c>
      <c r="F8594" s="5" t="s">
        <v>357</v>
      </c>
      <c r="G8594" s="3">
        <v>32.198</v>
      </c>
      <c r="H8594" s="5" t="s">
        <v>357</v>
      </c>
      <c r="I8594" s="3">
        <v>23.949000000000002</v>
      </c>
      <c r="J8594" s="5" t="s">
        <v>357</v>
      </c>
      <c r="K8594" s="4" t="s">
        <v>462</v>
      </c>
      <c r="L8594" s="3" t="s">
        <v>463</v>
      </c>
      <c r="M8594" s="3" t="s">
        <v>233</v>
      </c>
      <c r="Q8594" s="3"/>
      <c r="R8594">
        <v>1323786</v>
      </c>
      <c r="S8594">
        <v>3390</v>
      </c>
      <c r="T8594">
        <v>23.16</v>
      </c>
      <c r="U8594">
        <v>31.552</v>
      </c>
      <c r="V8594">
        <v>23.497</v>
      </c>
      <c r="W8594" t="s">
        <v>520</v>
      </c>
      <c r="X8594" t="s">
        <v>521</v>
      </c>
    </row>
    <row r="8595" spans="1:24" x14ac:dyDescent="0.25">
      <c r="A8595" s="3">
        <v>1328964</v>
      </c>
      <c r="B8595" s="3" t="s">
        <v>0</v>
      </c>
      <c r="C8595" s="3">
        <v>3420</v>
      </c>
      <c r="D8595" s="3" t="s">
        <v>19</v>
      </c>
      <c r="E8595" s="3">
        <v>23.338999999999999</v>
      </c>
      <c r="F8595" s="5" t="s">
        <v>357</v>
      </c>
      <c r="G8595" s="3">
        <v>32.783999999999999</v>
      </c>
      <c r="H8595" s="5" t="s">
        <v>248</v>
      </c>
      <c r="I8595" s="3">
        <v>23.498000000000001</v>
      </c>
      <c r="J8595" s="5" t="s">
        <v>357</v>
      </c>
      <c r="K8595" s="4" t="s">
        <v>464</v>
      </c>
      <c r="L8595" s="3" t="s">
        <v>465</v>
      </c>
      <c r="M8595" s="3" t="s">
        <v>238</v>
      </c>
      <c r="Q8595" s="3"/>
      <c r="R8595">
        <v>1323822</v>
      </c>
      <c r="S8595">
        <v>2799</v>
      </c>
      <c r="T8595">
        <v>23.210999999999999</v>
      </c>
      <c r="U8595">
        <v>31.54</v>
      </c>
      <c r="V8595">
        <v>23.379000000000001</v>
      </c>
      <c r="W8595" t="s">
        <v>520</v>
      </c>
      <c r="X8595" t="s">
        <v>521</v>
      </c>
    </row>
    <row r="8596" spans="1:24" x14ac:dyDescent="0.25">
      <c r="A8596" s="3">
        <v>1328964</v>
      </c>
      <c r="B8596" s="3" t="s">
        <v>6</v>
      </c>
      <c r="C8596" s="3">
        <v>3420</v>
      </c>
      <c r="D8596" s="3" t="s">
        <v>19</v>
      </c>
      <c r="E8596" s="3">
        <v>22.853000000000002</v>
      </c>
      <c r="F8596" s="5" t="s">
        <v>357</v>
      </c>
      <c r="G8596" s="3">
        <v>32.518999999999998</v>
      </c>
      <c r="H8596" s="5" t="s">
        <v>248</v>
      </c>
      <c r="I8596" s="3">
        <v>23.073</v>
      </c>
      <c r="J8596" s="5" t="s">
        <v>357</v>
      </c>
      <c r="K8596" s="4" t="s">
        <v>464</v>
      </c>
      <c r="L8596" s="3" t="s">
        <v>465</v>
      </c>
      <c r="M8596" s="3" t="s">
        <v>238</v>
      </c>
      <c r="Q8596" s="3"/>
      <c r="R8596">
        <v>1323774</v>
      </c>
      <c r="S8596">
        <v>3069</v>
      </c>
      <c r="T8596">
        <v>22.786000000000001</v>
      </c>
      <c r="U8596">
        <v>31.497</v>
      </c>
      <c r="V8596">
        <v>22.931999999999999</v>
      </c>
      <c r="W8596" t="s">
        <v>520</v>
      </c>
      <c r="X8596" t="s">
        <v>521</v>
      </c>
    </row>
    <row r="8597" spans="1:24" x14ac:dyDescent="0.25">
      <c r="A8597" s="3">
        <v>1329004</v>
      </c>
      <c r="B8597" s="3" t="s">
        <v>65</v>
      </c>
      <c r="C8597" s="3">
        <v>3374</v>
      </c>
      <c r="D8597" s="3" t="s">
        <v>1</v>
      </c>
      <c r="E8597" s="3">
        <v>25.061</v>
      </c>
      <c r="F8597" s="5" t="s">
        <v>357</v>
      </c>
      <c r="G8597" s="3">
        <v>32.963000000000001</v>
      </c>
      <c r="H8597" s="5" t="s">
        <v>357</v>
      </c>
      <c r="I8597" s="3">
        <v>24.763000000000002</v>
      </c>
      <c r="J8597" s="5" t="s">
        <v>357</v>
      </c>
      <c r="K8597" s="4" t="s">
        <v>466</v>
      </c>
      <c r="L8597" s="3" t="s">
        <v>467</v>
      </c>
      <c r="M8597" s="3" t="s">
        <v>233</v>
      </c>
      <c r="Q8597" s="3"/>
      <c r="R8597">
        <v>1323790</v>
      </c>
      <c r="S8597">
        <v>3277</v>
      </c>
      <c r="T8597">
        <v>23.32</v>
      </c>
      <c r="U8597">
        <v>31.486999999999998</v>
      </c>
      <c r="V8597">
        <v>23.587</v>
      </c>
      <c r="W8597" t="s">
        <v>520</v>
      </c>
      <c r="X8597" t="s">
        <v>521</v>
      </c>
    </row>
    <row r="8598" spans="1:24" x14ac:dyDescent="0.25">
      <c r="A8598" s="3">
        <v>1329003</v>
      </c>
      <c r="B8598" s="3" t="s">
        <v>64</v>
      </c>
      <c r="C8598" s="3">
        <v>4536</v>
      </c>
      <c r="D8598" s="3" t="s">
        <v>1</v>
      </c>
      <c r="E8598" s="3">
        <v>24.091999999999999</v>
      </c>
      <c r="F8598" s="5" t="s">
        <v>357</v>
      </c>
      <c r="G8598" s="3">
        <v>31.573</v>
      </c>
      <c r="H8598" s="5" t="s">
        <v>357</v>
      </c>
      <c r="I8598" s="3">
        <v>24.123999999999999</v>
      </c>
      <c r="J8598" s="5" t="s">
        <v>357</v>
      </c>
      <c r="K8598" s="4" t="s">
        <v>466</v>
      </c>
      <c r="L8598" s="3" t="s">
        <v>467</v>
      </c>
      <c r="M8598" s="3" t="s">
        <v>233</v>
      </c>
      <c r="Q8598" s="3"/>
      <c r="R8598">
        <v>1323817</v>
      </c>
      <c r="S8598">
        <v>2653</v>
      </c>
      <c r="T8598">
        <v>23.423999999999999</v>
      </c>
      <c r="U8598">
        <v>31.466999999999999</v>
      </c>
      <c r="V8598">
        <v>23.725999999999999</v>
      </c>
      <c r="W8598" t="s">
        <v>520</v>
      </c>
      <c r="X8598" t="s">
        <v>521</v>
      </c>
    </row>
    <row r="8599" spans="1:24" x14ac:dyDescent="0.25">
      <c r="A8599" s="3">
        <v>1329002</v>
      </c>
      <c r="B8599" s="3" t="s">
        <v>63</v>
      </c>
      <c r="C8599" s="3">
        <v>3770</v>
      </c>
      <c r="D8599" s="3" t="s">
        <v>1</v>
      </c>
      <c r="E8599" s="3">
        <v>23.879000000000001</v>
      </c>
      <c r="F8599" s="5" t="s">
        <v>357</v>
      </c>
      <c r="G8599" s="3">
        <v>32.124000000000002</v>
      </c>
      <c r="H8599" s="5" t="s">
        <v>357</v>
      </c>
      <c r="I8599" s="3">
        <v>23.8</v>
      </c>
      <c r="J8599" s="5" t="s">
        <v>357</v>
      </c>
      <c r="K8599" s="4" t="s">
        <v>466</v>
      </c>
      <c r="L8599" s="3" t="s">
        <v>467</v>
      </c>
      <c r="M8599" s="3" t="s">
        <v>233</v>
      </c>
      <c r="Q8599" s="3"/>
      <c r="R8599">
        <v>1323787</v>
      </c>
      <c r="S8599">
        <v>2735</v>
      </c>
      <c r="T8599">
        <v>22.378</v>
      </c>
      <c r="U8599">
        <v>31.459</v>
      </c>
      <c r="V8599">
        <v>22.396000000000001</v>
      </c>
      <c r="W8599" t="s">
        <v>520</v>
      </c>
      <c r="X8599" t="s">
        <v>521</v>
      </c>
    </row>
    <row r="8600" spans="1:24" x14ac:dyDescent="0.25">
      <c r="A8600" s="3">
        <v>1329001</v>
      </c>
      <c r="B8600" s="3" t="s">
        <v>62</v>
      </c>
      <c r="C8600" s="3">
        <v>2778</v>
      </c>
      <c r="D8600" s="3" t="s">
        <v>1</v>
      </c>
      <c r="E8600" s="3">
        <v>24.135999999999999</v>
      </c>
      <c r="F8600" s="5" t="s">
        <v>357</v>
      </c>
      <c r="G8600" s="3">
        <v>31.515000000000001</v>
      </c>
      <c r="H8600" s="5" t="s">
        <v>357</v>
      </c>
      <c r="I8600" s="3">
        <v>23.978999999999999</v>
      </c>
      <c r="J8600" s="5" t="s">
        <v>357</v>
      </c>
      <c r="K8600" s="4" t="s">
        <v>466</v>
      </c>
      <c r="L8600" s="3" t="s">
        <v>467</v>
      </c>
      <c r="M8600" s="3" t="s">
        <v>233</v>
      </c>
      <c r="Q8600" s="3"/>
      <c r="R8600">
        <v>1323827</v>
      </c>
      <c r="S8600">
        <v>2618</v>
      </c>
      <c r="T8600">
        <v>24.276</v>
      </c>
      <c r="U8600">
        <v>31.416</v>
      </c>
      <c r="V8600">
        <v>24.663</v>
      </c>
      <c r="W8600" t="s">
        <v>520</v>
      </c>
      <c r="X8600" t="s">
        <v>521</v>
      </c>
    </row>
    <row r="8601" spans="1:24" x14ac:dyDescent="0.25">
      <c r="A8601" s="3">
        <v>1329000</v>
      </c>
      <c r="B8601" s="3" t="s">
        <v>61</v>
      </c>
      <c r="C8601" s="3">
        <v>3870</v>
      </c>
      <c r="D8601" s="3" t="s">
        <v>1</v>
      </c>
      <c r="E8601" s="3">
        <v>24.106999999999999</v>
      </c>
      <c r="F8601" s="5" t="s">
        <v>357</v>
      </c>
      <c r="G8601" s="3">
        <v>32.188000000000002</v>
      </c>
      <c r="H8601" s="5" t="s">
        <v>357</v>
      </c>
      <c r="I8601" s="3">
        <v>23.835999999999999</v>
      </c>
      <c r="J8601" s="5" t="s">
        <v>357</v>
      </c>
      <c r="K8601" s="4" t="s">
        <v>466</v>
      </c>
      <c r="L8601" s="3" t="s">
        <v>467</v>
      </c>
      <c r="M8601" s="3" t="s">
        <v>233</v>
      </c>
      <c r="Q8601" s="3"/>
      <c r="R8601">
        <v>1323818</v>
      </c>
      <c r="S8601">
        <v>3693</v>
      </c>
      <c r="T8601">
        <v>22.876000000000001</v>
      </c>
      <c r="U8601">
        <v>31.414000000000001</v>
      </c>
      <c r="V8601">
        <v>22.613</v>
      </c>
      <c r="W8601" t="s">
        <v>520</v>
      </c>
      <c r="X8601" t="s">
        <v>521</v>
      </c>
    </row>
    <row r="8602" spans="1:24" x14ac:dyDescent="0.25">
      <c r="A8602" s="3">
        <v>1328999</v>
      </c>
      <c r="B8602" s="3" t="s">
        <v>60</v>
      </c>
      <c r="C8602" s="3">
        <v>2685</v>
      </c>
      <c r="D8602" s="3" t="s">
        <v>1</v>
      </c>
      <c r="E8602" s="3">
        <v>23.677</v>
      </c>
      <c r="F8602" s="5" t="s">
        <v>357</v>
      </c>
      <c r="G8602" s="3">
        <v>32.365000000000002</v>
      </c>
      <c r="H8602" s="5" t="s">
        <v>357</v>
      </c>
      <c r="I8602" s="3">
        <v>23.616</v>
      </c>
      <c r="J8602" s="5" t="s">
        <v>357</v>
      </c>
      <c r="K8602" s="4" t="s">
        <v>466</v>
      </c>
      <c r="L8602" s="3" t="s">
        <v>467</v>
      </c>
      <c r="M8602" s="3" t="s">
        <v>233</v>
      </c>
      <c r="Q8602" s="3"/>
      <c r="R8602">
        <v>1323847</v>
      </c>
      <c r="S8602">
        <v>3388</v>
      </c>
      <c r="T8602">
        <v>23.082000000000001</v>
      </c>
      <c r="U8602">
        <v>31.390999999999998</v>
      </c>
      <c r="V8602">
        <v>23</v>
      </c>
      <c r="W8602" t="s">
        <v>520</v>
      </c>
      <c r="X8602" t="s">
        <v>521</v>
      </c>
    </row>
    <row r="8603" spans="1:24" x14ac:dyDescent="0.25">
      <c r="A8603" s="3">
        <v>1328998</v>
      </c>
      <c r="B8603" s="3" t="s">
        <v>59</v>
      </c>
      <c r="C8603" s="3">
        <v>3880</v>
      </c>
      <c r="D8603" s="3" t="s">
        <v>1</v>
      </c>
      <c r="E8603" s="3">
        <v>23.196999999999999</v>
      </c>
      <c r="F8603" s="5" t="s">
        <v>357</v>
      </c>
      <c r="G8603" s="3">
        <v>31.879000000000001</v>
      </c>
      <c r="H8603" s="5" t="s">
        <v>357</v>
      </c>
      <c r="I8603" s="3">
        <v>22.957999999999998</v>
      </c>
      <c r="J8603" s="5" t="s">
        <v>357</v>
      </c>
      <c r="K8603" s="4" t="s">
        <v>466</v>
      </c>
      <c r="L8603" s="3" t="s">
        <v>467</v>
      </c>
      <c r="M8603" s="3" t="s">
        <v>233</v>
      </c>
      <c r="Q8603" s="3"/>
      <c r="R8603">
        <v>1323757</v>
      </c>
      <c r="S8603">
        <v>3066</v>
      </c>
      <c r="T8603">
        <v>23.292999999999999</v>
      </c>
      <c r="U8603">
        <v>31.361000000000001</v>
      </c>
      <c r="V8603">
        <v>23.588000000000001</v>
      </c>
      <c r="W8603" t="s">
        <v>520</v>
      </c>
      <c r="X8603" t="s">
        <v>521</v>
      </c>
    </row>
    <row r="8604" spans="1:24" x14ac:dyDescent="0.25">
      <c r="A8604" s="3">
        <v>1328997</v>
      </c>
      <c r="B8604" s="3" t="s">
        <v>58</v>
      </c>
      <c r="C8604" s="3">
        <v>3799</v>
      </c>
      <c r="D8604" s="3" t="s">
        <v>1</v>
      </c>
      <c r="E8604" s="3">
        <v>25.085999999999999</v>
      </c>
      <c r="F8604" s="5" t="s">
        <v>357</v>
      </c>
      <c r="G8604" s="3">
        <v>32.935000000000002</v>
      </c>
      <c r="H8604" s="5" t="s">
        <v>357</v>
      </c>
      <c r="I8604" s="3">
        <v>24.236000000000001</v>
      </c>
      <c r="J8604" s="5" t="s">
        <v>357</v>
      </c>
      <c r="K8604" s="4" t="s">
        <v>466</v>
      </c>
      <c r="L8604" s="3" t="s">
        <v>467</v>
      </c>
      <c r="M8604" s="3" t="s">
        <v>233</v>
      </c>
      <c r="Q8604" s="3"/>
      <c r="R8604">
        <v>1323760</v>
      </c>
      <c r="S8604">
        <v>3185</v>
      </c>
      <c r="T8604">
        <v>22.693999999999999</v>
      </c>
      <c r="U8604">
        <v>31.309000000000001</v>
      </c>
      <c r="V8604">
        <v>23.681999999999999</v>
      </c>
      <c r="W8604" t="s">
        <v>520</v>
      </c>
      <c r="X8604" t="s">
        <v>521</v>
      </c>
    </row>
    <row r="8605" spans="1:24" x14ac:dyDescent="0.25">
      <c r="A8605" s="3">
        <v>1328996</v>
      </c>
      <c r="B8605" s="3" t="s">
        <v>57</v>
      </c>
      <c r="C8605" s="3">
        <v>3807</v>
      </c>
      <c r="D8605" s="3" t="s">
        <v>1</v>
      </c>
      <c r="E8605" s="3">
        <v>23.885000000000002</v>
      </c>
      <c r="F8605" s="5" t="s">
        <v>357</v>
      </c>
      <c r="G8605" s="3">
        <v>32.097000000000001</v>
      </c>
      <c r="H8605" s="5" t="s">
        <v>357</v>
      </c>
      <c r="I8605" s="3">
        <v>23.986999999999998</v>
      </c>
      <c r="J8605" s="5" t="s">
        <v>357</v>
      </c>
      <c r="K8605" s="4" t="s">
        <v>466</v>
      </c>
      <c r="L8605" s="3" t="s">
        <v>467</v>
      </c>
      <c r="M8605" s="3" t="s">
        <v>233</v>
      </c>
      <c r="Q8605" s="3"/>
      <c r="R8605">
        <v>1323614</v>
      </c>
      <c r="S8605">
        <v>2746</v>
      </c>
      <c r="T8605">
        <v>22.672999999999998</v>
      </c>
      <c r="U8605">
        <v>31.295999999999999</v>
      </c>
      <c r="V8605">
        <v>22.789000000000001</v>
      </c>
      <c r="W8605" t="s">
        <v>520</v>
      </c>
      <c r="X8605" t="s">
        <v>521</v>
      </c>
    </row>
    <row r="8606" spans="1:24" x14ac:dyDescent="0.25">
      <c r="A8606" s="3">
        <v>1328995</v>
      </c>
      <c r="B8606" s="3" t="s">
        <v>56</v>
      </c>
      <c r="C8606" s="3">
        <v>2625</v>
      </c>
      <c r="D8606" s="3" t="s">
        <v>1</v>
      </c>
      <c r="E8606" s="3">
        <v>23.9</v>
      </c>
      <c r="F8606" s="5" t="s">
        <v>357</v>
      </c>
      <c r="G8606" s="3">
        <v>32.1</v>
      </c>
      <c r="H8606" s="5" t="s">
        <v>357</v>
      </c>
      <c r="I8606" s="3">
        <v>24.152000000000001</v>
      </c>
      <c r="J8606" s="5" t="s">
        <v>357</v>
      </c>
      <c r="K8606" s="4" t="s">
        <v>466</v>
      </c>
      <c r="L8606" s="3" t="s">
        <v>467</v>
      </c>
      <c r="M8606" s="3" t="s">
        <v>233</v>
      </c>
      <c r="Q8606" s="3"/>
      <c r="R8606">
        <v>1323792</v>
      </c>
      <c r="S8606">
        <v>3589</v>
      </c>
      <c r="T8606">
        <v>23.218</v>
      </c>
      <c r="U8606">
        <v>31.262</v>
      </c>
      <c r="V8606">
        <v>23.968</v>
      </c>
      <c r="W8606" t="s">
        <v>520</v>
      </c>
      <c r="X8606" t="s">
        <v>521</v>
      </c>
    </row>
    <row r="8607" spans="1:24" x14ac:dyDescent="0.25">
      <c r="A8607" s="3">
        <v>1328994</v>
      </c>
      <c r="B8607" s="3" t="s">
        <v>55</v>
      </c>
      <c r="C8607" s="3">
        <v>3600</v>
      </c>
      <c r="D8607" s="3" t="s">
        <v>1</v>
      </c>
      <c r="E8607" s="3">
        <v>24.398</v>
      </c>
      <c r="F8607" s="5" t="s">
        <v>357</v>
      </c>
      <c r="G8607" s="3">
        <v>31.902000000000001</v>
      </c>
      <c r="H8607" s="5" t="s">
        <v>357</v>
      </c>
      <c r="I8607" s="3">
        <v>24.742000000000001</v>
      </c>
      <c r="J8607" s="5" t="s">
        <v>357</v>
      </c>
      <c r="K8607" s="4" t="s">
        <v>466</v>
      </c>
      <c r="L8607" s="3" t="s">
        <v>467</v>
      </c>
      <c r="M8607" s="3" t="s">
        <v>233</v>
      </c>
      <c r="Q8607" s="3"/>
      <c r="R8607">
        <v>1323777</v>
      </c>
      <c r="S8607">
        <v>2780</v>
      </c>
      <c r="T8607">
        <v>23.949000000000002</v>
      </c>
      <c r="U8607">
        <v>31.248000000000001</v>
      </c>
      <c r="V8607">
        <v>24.16</v>
      </c>
      <c r="W8607" t="s">
        <v>520</v>
      </c>
      <c r="X8607" t="s">
        <v>521</v>
      </c>
    </row>
    <row r="8608" spans="1:24" x14ac:dyDescent="0.25">
      <c r="A8608" s="3">
        <v>1328993</v>
      </c>
      <c r="B8608" s="3" t="s">
        <v>54</v>
      </c>
      <c r="C8608" s="3">
        <v>3488</v>
      </c>
      <c r="D8608" s="3" t="s">
        <v>1</v>
      </c>
      <c r="E8608" s="3">
        <v>23.622</v>
      </c>
      <c r="F8608" s="5" t="s">
        <v>357</v>
      </c>
      <c r="G8608" s="3">
        <v>31.399000000000001</v>
      </c>
      <c r="H8608" s="5" t="s">
        <v>357</v>
      </c>
      <c r="I8608" s="3">
        <v>23.582999999999998</v>
      </c>
      <c r="J8608" s="5" t="s">
        <v>357</v>
      </c>
      <c r="K8608" s="4" t="s">
        <v>466</v>
      </c>
      <c r="L8608" s="3" t="s">
        <v>467</v>
      </c>
      <c r="M8608" s="3" t="s">
        <v>233</v>
      </c>
      <c r="Q8608" s="3"/>
      <c r="R8608">
        <v>1323783</v>
      </c>
      <c r="S8608">
        <v>3749</v>
      </c>
      <c r="T8608">
        <v>22.870999999999999</v>
      </c>
      <c r="U8608">
        <v>31.241</v>
      </c>
      <c r="V8608">
        <v>22.585999999999999</v>
      </c>
      <c r="W8608" t="s">
        <v>520</v>
      </c>
      <c r="X8608" t="s">
        <v>521</v>
      </c>
    </row>
    <row r="8609" spans="1:24" x14ac:dyDescent="0.25">
      <c r="A8609" s="3">
        <v>1328992</v>
      </c>
      <c r="B8609" s="3" t="s">
        <v>53</v>
      </c>
      <c r="C8609" s="3">
        <v>2664</v>
      </c>
      <c r="D8609" s="3" t="s">
        <v>1</v>
      </c>
      <c r="E8609" s="3">
        <v>23.866</v>
      </c>
      <c r="F8609" s="5" t="s">
        <v>357</v>
      </c>
      <c r="G8609" s="3">
        <v>32.756999999999998</v>
      </c>
      <c r="H8609" s="5" t="s">
        <v>357</v>
      </c>
      <c r="I8609" s="3">
        <v>23.631</v>
      </c>
      <c r="J8609" s="5" t="s">
        <v>357</v>
      </c>
      <c r="K8609" s="4" t="s">
        <v>466</v>
      </c>
      <c r="L8609" s="3" t="s">
        <v>467</v>
      </c>
      <c r="M8609" s="3" t="s">
        <v>233</v>
      </c>
      <c r="Q8609" s="3"/>
      <c r="R8609">
        <v>1323848</v>
      </c>
      <c r="S8609">
        <v>3528</v>
      </c>
      <c r="T8609">
        <v>22.933</v>
      </c>
      <c r="U8609">
        <v>31.177</v>
      </c>
      <c r="V8609">
        <v>23.343</v>
      </c>
      <c r="W8609" t="s">
        <v>520</v>
      </c>
      <c r="X8609" t="s">
        <v>521</v>
      </c>
    </row>
    <row r="8610" spans="1:24" x14ac:dyDescent="0.25">
      <c r="A8610" s="3">
        <v>1328991</v>
      </c>
      <c r="B8610" s="3" t="s">
        <v>52</v>
      </c>
      <c r="C8610" s="3">
        <v>3515</v>
      </c>
      <c r="D8610" s="3" t="s">
        <v>1</v>
      </c>
      <c r="E8610" s="3">
        <v>23.79</v>
      </c>
      <c r="F8610" s="5" t="s">
        <v>357</v>
      </c>
      <c r="G8610" s="3">
        <v>32.610999999999997</v>
      </c>
      <c r="H8610" s="5" t="s">
        <v>357</v>
      </c>
      <c r="I8610" s="3">
        <v>23.587</v>
      </c>
      <c r="J8610" s="5" t="s">
        <v>357</v>
      </c>
      <c r="K8610" s="4" t="s">
        <v>466</v>
      </c>
      <c r="L8610" s="3" t="s">
        <v>467</v>
      </c>
      <c r="M8610" s="3" t="s">
        <v>233</v>
      </c>
      <c r="Q8610" s="3"/>
      <c r="R8610">
        <v>1323770</v>
      </c>
      <c r="S8610">
        <v>2090</v>
      </c>
      <c r="T8610">
        <v>23.373999999999999</v>
      </c>
      <c r="U8610">
        <v>31.155999999999999</v>
      </c>
      <c r="V8610">
        <v>22.651</v>
      </c>
      <c r="W8610" t="s">
        <v>520</v>
      </c>
      <c r="X8610" t="s">
        <v>521</v>
      </c>
    </row>
    <row r="8611" spans="1:24" x14ac:dyDescent="0.25">
      <c r="A8611" s="3">
        <v>1328990</v>
      </c>
      <c r="B8611" s="3" t="s">
        <v>51</v>
      </c>
      <c r="C8611" s="3">
        <v>3605</v>
      </c>
      <c r="D8611" s="3" t="s">
        <v>1</v>
      </c>
      <c r="E8611" s="3">
        <v>23.15</v>
      </c>
      <c r="F8611" s="5" t="s">
        <v>357</v>
      </c>
      <c r="G8611" s="3">
        <v>31.207000000000001</v>
      </c>
      <c r="H8611" s="5" t="s">
        <v>357</v>
      </c>
      <c r="I8611" s="3">
        <v>22.503</v>
      </c>
      <c r="J8611" s="5" t="s">
        <v>357</v>
      </c>
      <c r="K8611" s="4" t="s">
        <v>466</v>
      </c>
      <c r="L8611" s="3" t="s">
        <v>467</v>
      </c>
      <c r="M8611" s="3" t="s">
        <v>233</v>
      </c>
      <c r="Q8611" s="3"/>
      <c r="R8611">
        <v>1323619</v>
      </c>
      <c r="S8611">
        <v>2748</v>
      </c>
      <c r="T8611">
        <v>23.654</v>
      </c>
      <c r="U8611">
        <v>31.113</v>
      </c>
      <c r="V8611">
        <v>23.824999999999999</v>
      </c>
      <c r="W8611" t="s">
        <v>520</v>
      </c>
      <c r="X8611" t="s">
        <v>521</v>
      </c>
    </row>
    <row r="8612" spans="1:24" x14ac:dyDescent="0.25">
      <c r="A8612" s="3">
        <v>1328989</v>
      </c>
      <c r="B8612" s="3" t="s">
        <v>50</v>
      </c>
      <c r="C8612" s="3">
        <v>3255</v>
      </c>
      <c r="D8612" s="3" t="s">
        <v>1</v>
      </c>
      <c r="E8612" s="3">
        <v>23.312000000000001</v>
      </c>
      <c r="F8612" s="5" t="s">
        <v>357</v>
      </c>
      <c r="G8612" s="3">
        <v>32.637999999999998</v>
      </c>
      <c r="H8612" s="5" t="s">
        <v>357</v>
      </c>
      <c r="I8612" s="3">
        <v>22.754999999999999</v>
      </c>
      <c r="J8612" s="5" t="s">
        <v>357</v>
      </c>
      <c r="K8612" s="4" t="s">
        <v>466</v>
      </c>
      <c r="L8612" s="3" t="s">
        <v>467</v>
      </c>
      <c r="M8612" s="3" t="s">
        <v>233</v>
      </c>
      <c r="Q8612" s="3"/>
      <c r="R8612">
        <v>1323765</v>
      </c>
      <c r="S8612">
        <v>3960</v>
      </c>
      <c r="T8612">
        <v>22.411000000000001</v>
      </c>
      <c r="U8612">
        <v>31.111999999999998</v>
      </c>
      <c r="V8612">
        <v>22.748999999999999</v>
      </c>
      <c r="W8612" t="s">
        <v>520</v>
      </c>
      <c r="X8612" t="s">
        <v>521</v>
      </c>
    </row>
    <row r="8613" spans="1:24" x14ac:dyDescent="0.25">
      <c r="A8613" s="3">
        <v>1328988</v>
      </c>
      <c r="B8613" s="3" t="s">
        <v>49</v>
      </c>
      <c r="C8613" s="3">
        <v>3589</v>
      </c>
      <c r="D8613" s="3" t="s">
        <v>1</v>
      </c>
      <c r="E8613" s="3">
        <v>23.959</v>
      </c>
      <c r="F8613" s="5" t="s">
        <v>357</v>
      </c>
      <c r="G8613" s="3">
        <v>31.972999999999999</v>
      </c>
      <c r="H8613" s="5" t="s">
        <v>357</v>
      </c>
      <c r="I8613" s="3">
        <v>23.826000000000001</v>
      </c>
      <c r="J8613" s="5" t="s">
        <v>357</v>
      </c>
      <c r="K8613" s="4" t="s">
        <v>466</v>
      </c>
      <c r="L8613" s="3" t="s">
        <v>467</v>
      </c>
      <c r="M8613" s="3" t="s">
        <v>233</v>
      </c>
      <c r="Q8613" s="3"/>
      <c r="R8613">
        <v>1323813</v>
      </c>
      <c r="S8613">
        <v>1890</v>
      </c>
      <c r="T8613">
        <v>23.734999999999999</v>
      </c>
      <c r="U8613">
        <v>31.094999999999999</v>
      </c>
      <c r="V8613">
        <v>23.981000000000002</v>
      </c>
      <c r="W8613" t="s">
        <v>520</v>
      </c>
      <c r="X8613" t="s">
        <v>521</v>
      </c>
    </row>
    <row r="8614" spans="1:24" x14ac:dyDescent="0.25">
      <c r="A8614" s="3">
        <v>1328987</v>
      </c>
      <c r="B8614" s="3" t="s">
        <v>48</v>
      </c>
      <c r="C8614" s="3">
        <v>2983</v>
      </c>
      <c r="D8614" s="3" t="s">
        <v>1</v>
      </c>
      <c r="E8614" s="3">
        <v>23.815000000000001</v>
      </c>
      <c r="F8614" s="5" t="s">
        <v>357</v>
      </c>
      <c r="G8614" s="3">
        <v>31.234999999999999</v>
      </c>
      <c r="H8614" s="5" t="s">
        <v>357</v>
      </c>
      <c r="I8614" s="3">
        <v>23.812999999999999</v>
      </c>
      <c r="J8614" s="5" t="s">
        <v>357</v>
      </c>
      <c r="K8614" s="4" t="s">
        <v>466</v>
      </c>
      <c r="L8614" s="3" t="s">
        <v>467</v>
      </c>
      <c r="M8614" s="3" t="s">
        <v>233</v>
      </c>
      <c r="Q8614" s="3"/>
      <c r="R8614">
        <v>1323761</v>
      </c>
      <c r="S8614">
        <v>3799</v>
      </c>
      <c r="T8614">
        <v>22.9</v>
      </c>
      <c r="U8614">
        <v>31.088000000000001</v>
      </c>
      <c r="V8614">
        <v>23.119</v>
      </c>
      <c r="W8614" t="s">
        <v>520</v>
      </c>
      <c r="X8614" t="s">
        <v>521</v>
      </c>
    </row>
    <row r="8615" spans="1:24" x14ac:dyDescent="0.25">
      <c r="A8615" s="3">
        <v>1328986</v>
      </c>
      <c r="B8615" s="3" t="s">
        <v>47</v>
      </c>
      <c r="C8615" s="3">
        <v>3245</v>
      </c>
      <c r="D8615" s="3" t="s">
        <v>1</v>
      </c>
      <c r="E8615" s="3">
        <v>24.082000000000001</v>
      </c>
      <c r="F8615" s="5" t="s">
        <v>357</v>
      </c>
      <c r="G8615" s="3">
        <v>32.348999999999997</v>
      </c>
      <c r="H8615" s="5" t="s">
        <v>357</v>
      </c>
      <c r="I8615" s="3">
        <v>24.094000000000001</v>
      </c>
      <c r="J8615" s="5" t="s">
        <v>357</v>
      </c>
      <c r="K8615" s="4" t="s">
        <v>466</v>
      </c>
      <c r="L8615" s="3" t="s">
        <v>467</v>
      </c>
      <c r="M8615" s="3" t="s">
        <v>233</v>
      </c>
      <c r="Q8615" s="3"/>
      <c r="R8615">
        <v>1323758</v>
      </c>
      <c r="S8615">
        <v>2824</v>
      </c>
      <c r="T8615">
        <v>22.992000000000001</v>
      </c>
      <c r="U8615">
        <v>31.08</v>
      </c>
      <c r="V8615">
        <v>23.206</v>
      </c>
      <c r="W8615" t="s">
        <v>520</v>
      </c>
      <c r="X8615" t="s">
        <v>521</v>
      </c>
    </row>
    <row r="8616" spans="1:24" x14ac:dyDescent="0.25">
      <c r="A8616" s="3">
        <v>1328985</v>
      </c>
      <c r="B8616" s="3" t="s">
        <v>46</v>
      </c>
      <c r="C8616" s="3">
        <v>3534</v>
      </c>
      <c r="D8616" s="3" t="s">
        <v>1</v>
      </c>
      <c r="E8616" s="3">
        <v>23.382000000000001</v>
      </c>
      <c r="F8616" s="5" t="s">
        <v>357</v>
      </c>
      <c r="G8616" s="3">
        <v>31.943999999999999</v>
      </c>
      <c r="H8616" s="5" t="s">
        <v>357</v>
      </c>
      <c r="I8616" s="3">
        <v>23.32</v>
      </c>
      <c r="J8616" s="5" t="s">
        <v>357</v>
      </c>
      <c r="K8616" s="4" t="s">
        <v>466</v>
      </c>
      <c r="L8616" s="3" t="s">
        <v>467</v>
      </c>
      <c r="M8616" s="3" t="s">
        <v>233</v>
      </c>
      <c r="Q8616" s="3"/>
      <c r="R8616">
        <v>1323853</v>
      </c>
      <c r="S8616">
        <v>3244</v>
      </c>
      <c r="T8616">
        <v>23.433</v>
      </c>
      <c r="U8616">
        <v>30.989000000000001</v>
      </c>
      <c r="V8616">
        <v>23.922999999999998</v>
      </c>
      <c r="W8616" t="s">
        <v>520</v>
      </c>
      <c r="X8616" t="s">
        <v>521</v>
      </c>
    </row>
    <row r="8617" spans="1:24" x14ac:dyDescent="0.25">
      <c r="A8617" s="3">
        <v>1328984</v>
      </c>
      <c r="B8617" s="3" t="s">
        <v>42</v>
      </c>
      <c r="C8617" s="3">
        <v>3184</v>
      </c>
      <c r="D8617" s="3" t="s">
        <v>1</v>
      </c>
      <c r="E8617" s="3">
        <v>23.763999999999999</v>
      </c>
      <c r="F8617" s="5" t="s">
        <v>357</v>
      </c>
      <c r="G8617" s="3">
        <v>32.774999999999999</v>
      </c>
      <c r="H8617" s="5" t="s">
        <v>357</v>
      </c>
      <c r="I8617" s="3">
        <v>23.704000000000001</v>
      </c>
      <c r="J8617" s="5" t="s">
        <v>357</v>
      </c>
      <c r="K8617" s="4" t="s">
        <v>466</v>
      </c>
      <c r="L8617" s="3" t="s">
        <v>467</v>
      </c>
      <c r="M8617" s="3" t="s">
        <v>233</v>
      </c>
      <c r="Q8617" s="3"/>
      <c r="R8617">
        <v>1323780</v>
      </c>
      <c r="S8617">
        <v>1950</v>
      </c>
      <c r="T8617">
        <v>23.975000000000001</v>
      </c>
      <c r="U8617">
        <v>30.972000000000001</v>
      </c>
      <c r="V8617">
        <v>24.562999999999999</v>
      </c>
      <c r="W8617" t="s">
        <v>520</v>
      </c>
      <c r="X8617" t="s">
        <v>521</v>
      </c>
    </row>
    <row r="8618" spans="1:24" x14ac:dyDescent="0.25">
      <c r="A8618" s="3">
        <v>1328983</v>
      </c>
      <c r="B8618" s="3" t="s">
        <v>41</v>
      </c>
      <c r="C8618" s="3">
        <v>4125</v>
      </c>
      <c r="D8618" s="3" t="s">
        <v>1</v>
      </c>
      <c r="E8618" s="3">
        <v>23.367999999999999</v>
      </c>
      <c r="F8618" s="5" t="s">
        <v>357</v>
      </c>
      <c r="G8618" s="3">
        <v>31.533000000000001</v>
      </c>
      <c r="H8618" s="5" t="s">
        <v>357</v>
      </c>
      <c r="I8618" s="3">
        <v>23.35</v>
      </c>
      <c r="J8618" s="5" t="s">
        <v>357</v>
      </c>
      <c r="K8618" s="4" t="s">
        <v>466</v>
      </c>
      <c r="L8618" s="3" t="s">
        <v>467</v>
      </c>
      <c r="M8618" s="3" t="s">
        <v>233</v>
      </c>
      <c r="Q8618" s="3"/>
      <c r="R8618">
        <v>1323810</v>
      </c>
      <c r="S8618">
        <v>3071</v>
      </c>
      <c r="T8618">
        <v>22.97</v>
      </c>
      <c r="U8618">
        <v>30.905999999999999</v>
      </c>
      <c r="V8618">
        <v>23.332999999999998</v>
      </c>
      <c r="W8618" t="s">
        <v>520</v>
      </c>
      <c r="X8618" t="s">
        <v>521</v>
      </c>
    </row>
    <row r="8619" spans="1:24" x14ac:dyDescent="0.25">
      <c r="A8619" s="3">
        <v>1328982</v>
      </c>
      <c r="B8619" s="3" t="s">
        <v>40</v>
      </c>
      <c r="C8619" s="3">
        <v>3096</v>
      </c>
      <c r="D8619" s="3" t="s">
        <v>1</v>
      </c>
      <c r="E8619" s="3">
        <v>22.754999999999999</v>
      </c>
      <c r="F8619" s="5" t="s">
        <v>357</v>
      </c>
      <c r="G8619" s="3">
        <v>31.145</v>
      </c>
      <c r="H8619" s="5" t="s">
        <v>357</v>
      </c>
      <c r="I8619" s="3">
        <v>22.719000000000001</v>
      </c>
      <c r="J8619" s="5" t="s">
        <v>357</v>
      </c>
      <c r="K8619" s="4" t="s">
        <v>466</v>
      </c>
      <c r="L8619" s="3" t="s">
        <v>467</v>
      </c>
      <c r="M8619" s="3" t="s">
        <v>233</v>
      </c>
      <c r="Q8619" s="3"/>
      <c r="R8619">
        <v>1323782</v>
      </c>
      <c r="S8619">
        <v>2880</v>
      </c>
      <c r="T8619">
        <v>23.25</v>
      </c>
      <c r="U8619">
        <v>30.765999999999998</v>
      </c>
      <c r="V8619">
        <v>23.219000000000001</v>
      </c>
      <c r="W8619" t="s">
        <v>520</v>
      </c>
      <c r="X8619" t="s">
        <v>521</v>
      </c>
    </row>
    <row r="8620" spans="1:24" x14ac:dyDescent="0.25">
      <c r="A8620" s="3">
        <v>1328981</v>
      </c>
      <c r="B8620" s="3" t="s">
        <v>39</v>
      </c>
      <c r="C8620" s="3">
        <v>3353</v>
      </c>
      <c r="D8620" s="3" t="s">
        <v>1</v>
      </c>
      <c r="E8620" s="3">
        <v>22.905999999999999</v>
      </c>
      <c r="F8620" s="5" t="s">
        <v>357</v>
      </c>
      <c r="G8620" s="3">
        <v>31.463000000000001</v>
      </c>
      <c r="H8620" s="5" t="s">
        <v>357</v>
      </c>
      <c r="I8620" s="3">
        <v>23.062999999999999</v>
      </c>
      <c r="J8620" s="5" t="s">
        <v>357</v>
      </c>
      <c r="K8620" s="4" t="s">
        <v>466</v>
      </c>
      <c r="L8620" s="3" t="s">
        <v>467</v>
      </c>
      <c r="M8620" s="3" t="s">
        <v>233</v>
      </c>
      <c r="Q8620" s="3"/>
      <c r="R8620">
        <v>1323759</v>
      </c>
      <c r="S8620">
        <v>3235</v>
      </c>
      <c r="T8620">
        <v>23.216000000000001</v>
      </c>
      <c r="U8620">
        <v>30.757000000000001</v>
      </c>
      <c r="V8620">
        <v>23.326000000000001</v>
      </c>
      <c r="W8620" t="s">
        <v>520</v>
      </c>
      <c r="X8620" t="s">
        <v>521</v>
      </c>
    </row>
    <row r="8621" spans="1:24" x14ac:dyDescent="0.25">
      <c r="A8621" s="3">
        <v>1328980</v>
      </c>
      <c r="B8621" s="3" t="s">
        <v>38</v>
      </c>
      <c r="C8621" s="3">
        <v>4026</v>
      </c>
      <c r="D8621" s="3" t="s">
        <v>1</v>
      </c>
      <c r="E8621" s="3">
        <v>23.012</v>
      </c>
      <c r="F8621" s="5" t="s">
        <v>357</v>
      </c>
      <c r="G8621" s="3">
        <v>32.146999999999998</v>
      </c>
      <c r="H8621" s="5" t="s">
        <v>357</v>
      </c>
      <c r="I8621" s="3">
        <v>22.901</v>
      </c>
      <c r="J8621" s="5" t="s">
        <v>357</v>
      </c>
      <c r="K8621" s="4" t="s">
        <v>466</v>
      </c>
      <c r="L8621" s="3" t="s">
        <v>467</v>
      </c>
      <c r="M8621" s="3" t="s">
        <v>233</v>
      </c>
      <c r="Q8621" s="3"/>
      <c r="R8621">
        <v>1323620</v>
      </c>
      <c r="S8621">
        <v>3247</v>
      </c>
      <c r="T8621">
        <v>22.658999999999999</v>
      </c>
      <c r="U8621">
        <v>30.751999999999999</v>
      </c>
      <c r="V8621">
        <v>23.221</v>
      </c>
      <c r="W8621" t="s">
        <v>520</v>
      </c>
      <c r="X8621" t="s">
        <v>521</v>
      </c>
    </row>
    <row r="8622" spans="1:24" x14ac:dyDescent="0.25">
      <c r="A8622" s="3">
        <v>1328979</v>
      </c>
      <c r="B8622" s="3" t="s">
        <v>37</v>
      </c>
      <c r="C8622" s="3">
        <v>2710</v>
      </c>
      <c r="D8622" s="3" t="s">
        <v>1</v>
      </c>
      <c r="E8622" s="3">
        <v>23.635000000000002</v>
      </c>
      <c r="F8622" s="5" t="s">
        <v>357</v>
      </c>
      <c r="G8622" s="3">
        <v>32.387999999999998</v>
      </c>
      <c r="H8622" s="5" t="s">
        <v>357</v>
      </c>
      <c r="I8622" s="3">
        <v>23.367999999999999</v>
      </c>
      <c r="J8622" s="5" t="s">
        <v>357</v>
      </c>
      <c r="K8622" s="4" t="s">
        <v>466</v>
      </c>
      <c r="L8622" s="3" t="s">
        <v>467</v>
      </c>
      <c r="M8622" s="3" t="s">
        <v>233</v>
      </c>
      <c r="Q8622" s="3"/>
      <c r="R8622">
        <v>1323773</v>
      </c>
      <c r="S8622">
        <v>3178</v>
      </c>
      <c r="T8622">
        <v>22.902000000000001</v>
      </c>
      <c r="U8622">
        <v>30.742999999999999</v>
      </c>
      <c r="V8622">
        <v>23.164000000000001</v>
      </c>
      <c r="W8622" t="s">
        <v>520</v>
      </c>
      <c r="X8622" t="s">
        <v>521</v>
      </c>
    </row>
    <row r="8623" spans="1:24" x14ac:dyDescent="0.25">
      <c r="A8623" s="3">
        <v>1328978</v>
      </c>
      <c r="B8623" s="3" t="s">
        <v>36</v>
      </c>
      <c r="C8623" s="3">
        <v>3550</v>
      </c>
      <c r="D8623" s="3" t="s">
        <v>1</v>
      </c>
      <c r="E8623" s="3">
        <v>23.018000000000001</v>
      </c>
      <c r="F8623" s="5" t="s">
        <v>357</v>
      </c>
      <c r="G8623" s="3">
        <v>32.57</v>
      </c>
      <c r="H8623" s="5" t="s">
        <v>357</v>
      </c>
      <c r="I8623" s="3">
        <v>22.966999999999999</v>
      </c>
      <c r="J8623" s="5" t="s">
        <v>357</v>
      </c>
      <c r="K8623" s="4" t="s">
        <v>466</v>
      </c>
      <c r="L8623" s="3" t="s">
        <v>467</v>
      </c>
      <c r="M8623" s="3" t="s">
        <v>233</v>
      </c>
      <c r="Q8623" s="3"/>
      <c r="R8623">
        <v>1323797</v>
      </c>
      <c r="S8623">
        <v>3520</v>
      </c>
      <c r="T8623">
        <v>22.428999999999998</v>
      </c>
      <c r="U8623">
        <v>30.724</v>
      </c>
      <c r="V8623">
        <v>22.74</v>
      </c>
      <c r="W8623" t="s">
        <v>520</v>
      </c>
      <c r="X8623" t="s">
        <v>521</v>
      </c>
    </row>
    <row r="8624" spans="1:24" x14ac:dyDescent="0.25">
      <c r="A8624" s="3">
        <v>1328977</v>
      </c>
      <c r="B8624" s="3" t="s">
        <v>35</v>
      </c>
      <c r="C8624" s="3">
        <v>3382</v>
      </c>
      <c r="D8624" s="3" t="s">
        <v>1</v>
      </c>
      <c r="E8624" s="3">
        <v>22.576000000000001</v>
      </c>
      <c r="F8624" s="5" t="s">
        <v>357</v>
      </c>
      <c r="G8624" s="3">
        <v>32.427</v>
      </c>
      <c r="H8624" s="5" t="s">
        <v>357</v>
      </c>
      <c r="I8624" s="3">
        <v>21.797000000000001</v>
      </c>
      <c r="J8624" s="5" t="s">
        <v>357</v>
      </c>
      <c r="K8624" s="4" t="s">
        <v>466</v>
      </c>
      <c r="L8624" s="3" t="s">
        <v>467</v>
      </c>
      <c r="M8624" s="3" t="s">
        <v>233</v>
      </c>
      <c r="Q8624" s="3"/>
      <c r="R8624">
        <v>1323799</v>
      </c>
      <c r="S8624">
        <v>3814</v>
      </c>
      <c r="T8624">
        <v>22.879000000000001</v>
      </c>
      <c r="U8624">
        <v>30.625</v>
      </c>
      <c r="V8624">
        <v>23.247</v>
      </c>
      <c r="W8624" t="s">
        <v>520</v>
      </c>
      <c r="X8624" t="s">
        <v>521</v>
      </c>
    </row>
    <row r="8625" spans="1:24" x14ac:dyDescent="0.25">
      <c r="A8625" s="3">
        <v>1328976</v>
      </c>
      <c r="B8625" s="3" t="s">
        <v>34</v>
      </c>
      <c r="C8625" s="3">
        <v>3515</v>
      </c>
      <c r="D8625" s="3" t="s">
        <v>1</v>
      </c>
      <c r="E8625" s="3">
        <v>23.62</v>
      </c>
      <c r="F8625" s="5" t="s">
        <v>357</v>
      </c>
      <c r="G8625" s="3">
        <v>33.018999999999998</v>
      </c>
      <c r="H8625" s="5" t="s">
        <v>357</v>
      </c>
      <c r="I8625" s="3">
        <v>23.381</v>
      </c>
      <c r="J8625" s="5" t="s">
        <v>357</v>
      </c>
      <c r="K8625" s="4" t="s">
        <v>466</v>
      </c>
      <c r="L8625" s="3" t="s">
        <v>467</v>
      </c>
      <c r="M8625" s="3" t="s">
        <v>233</v>
      </c>
      <c r="Q8625" s="3"/>
      <c r="R8625">
        <v>1323784</v>
      </c>
      <c r="S8625">
        <v>3496</v>
      </c>
      <c r="T8625">
        <v>23.123000000000001</v>
      </c>
      <c r="U8625">
        <v>30.600999999999999</v>
      </c>
      <c r="V8625">
        <v>23.515000000000001</v>
      </c>
      <c r="W8625" t="s">
        <v>520</v>
      </c>
      <c r="X8625" t="s">
        <v>521</v>
      </c>
    </row>
    <row r="8626" spans="1:24" x14ac:dyDescent="0.25">
      <c r="A8626" s="3">
        <v>1328975</v>
      </c>
      <c r="B8626" s="3" t="s">
        <v>33</v>
      </c>
      <c r="C8626" s="3">
        <v>3109</v>
      </c>
      <c r="D8626" s="3" t="s">
        <v>1</v>
      </c>
      <c r="E8626" s="3">
        <v>23.718</v>
      </c>
      <c r="F8626" s="5" t="s">
        <v>357</v>
      </c>
      <c r="G8626" s="3">
        <v>32.356000000000002</v>
      </c>
      <c r="H8626" s="5" t="s">
        <v>357</v>
      </c>
      <c r="I8626" s="3">
        <v>23.83</v>
      </c>
      <c r="J8626" s="5" t="s">
        <v>357</v>
      </c>
      <c r="K8626" s="4" t="s">
        <v>466</v>
      </c>
      <c r="L8626" s="3" t="s">
        <v>467</v>
      </c>
      <c r="M8626" s="3" t="s">
        <v>233</v>
      </c>
      <c r="Q8626" s="3"/>
      <c r="R8626">
        <v>1323775</v>
      </c>
      <c r="S8626">
        <v>2562</v>
      </c>
      <c r="T8626">
        <v>23.199000000000002</v>
      </c>
      <c r="U8626">
        <v>30.555</v>
      </c>
      <c r="V8626">
        <v>23.439</v>
      </c>
      <c r="W8626" t="s">
        <v>520</v>
      </c>
      <c r="X8626" t="s">
        <v>521</v>
      </c>
    </row>
    <row r="8627" spans="1:24" x14ac:dyDescent="0.25">
      <c r="A8627" s="3">
        <v>1328974</v>
      </c>
      <c r="B8627" s="3" t="s">
        <v>32</v>
      </c>
      <c r="C8627" s="3">
        <v>3521</v>
      </c>
      <c r="D8627" s="3" t="s">
        <v>1</v>
      </c>
      <c r="E8627" s="3">
        <v>23.004999999999999</v>
      </c>
      <c r="F8627" s="5" t="s">
        <v>357</v>
      </c>
      <c r="G8627" s="3">
        <v>31.35</v>
      </c>
      <c r="H8627" s="5" t="s">
        <v>357</v>
      </c>
      <c r="I8627" s="3">
        <v>23.021000000000001</v>
      </c>
      <c r="J8627" s="5" t="s">
        <v>357</v>
      </c>
      <c r="K8627" s="4" t="s">
        <v>466</v>
      </c>
      <c r="L8627" s="3" t="s">
        <v>467</v>
      </c>
      <c r="M8627" s="3" t="s">
        <v>233</v>
      </c>
      <c r="Q8627" s="3"/>
      <c r="R8627">
        <v>1323766</v>
      </c>
      <c r="S8627">
        <v>3419</v>
      </c>
      <c r="T8627">
        <v>22.024000000000001</v>
      </c>
      <c r="U8627">
        <v>30.452999999999999</v>
      </c>
      <c r="V8627">
        <v>22.355</v>
      </c>
      <c r="W8627" t="s">
        <v>520</v>
      </c>
      <c r="X8627" t="s">
        <v>521</v>
      </c>
    </row>
    <row r="8628" spans="1:24" x14ac:dyDescent="0.25">
      <c r="A8628" s="3">
        <v>1328973</v>
      </c>
      <c r="B8628" s="3" t="s">
        <v>31</v>
      </c>
      <c r="C8628" s="3">
        <v>2317</v>
      </c>
      <c r="D8628" s="3" t="s">
        <v>1</v>
      </c>
      <c r="E8628" s="3">
        <v>24.021999999999998</v>
      </c>
      <c r="F8628" s="5" t="s">
        <v>357</v>
      </c>
      <c r="G8628" s="3">
        <v>32.972999999999999</v>
      </c>
      <c r="H8628" s="5" t="s">
        <v>357</v>
      </c>
      <c r="I8628" s="3">
        <v>23.966999999999999</v>
      </c>
      <c r="J8628" s="5" t="s">
        <v>357</v>
      </c>
      <c r="K8628" s="4" t="s">
        <v>466</v>
      </c>
      <c r="L8628" s="3" t="s">
        <v>467</v>
      </c>
      <c r="M8628" s="3" t="s">
        <v>233</v>
      </c>
      <c r="Q8628" s="3"/>
      <c r="R8628">
        <v>1323499</v>
      </c>
      <c r="S8628">
        <v>855</v>
      </c>
      <c r="T8628">
        <v>26.332000000000001</v>
      </c>
      <c r="U8628">
        <v>34.923000000000002</v>
      </c>
      <c r="V8628">
        <v>25.47</v>
      </c>
      <c r="W8628" t="s">
        <v>522</v>
      </c>
      <c r="X8628" t="s">
        <v>523</v>
      </c>
    </row>
    <row r="8629" spans="1:24" x14ac:dyDescent="0.25">
      <c r="A8629" s="3">
        <v>1328972</v>
      </c>
      <c r="B8629" s="3" t="s">
        <v>30</v>
      </c>
      <c r="C8629" s="3">
        <v>3595</v>
      </c>
      <c r="D8629" s="3" t="s">
        <v>1</v>
      </c>
      <c r="E8629" s="3">
        <v>23.567</v>
      </c>
      <c r="F8629" s="5" t="s">
        <v>357</v>
      </c>
      <c r="G8629" s="3">
        <v>31.901</v>
      </c>
      <c r="H8629" s="5" t="s">
        <v>357</v>
      </c>
      <c r="I8629" s="3">
        <v>23.527999999999999</v>
      </c>
      <c r="J8629" s="5" t="s">
        <v>357</v>
      </c>
      <c r="K8629" s="4" t="s">
        <v>466</v>
      </c>
      <c r="L8629" s="3" t="s">
        <v>467</v>
      </c>
      <c r="M8629" s="3" t="s">
        <v>233</v>
      </c>
      <c r="Q8629" s="3"/>
      <c r="R8629">
        <v>1323498</v>
      </c>
      <c r="S8629">
        <v>1240</v>
      </c>
      <c r="T8629">
        <v>23.975999999999999</v>
      </c>
      <c r="U8629">
        <v>33.585999999999999</v>
      </c>
      <c r="V8629">
        <v>23.757000000000001</v>
      </c>
      <c r="W8629" t="s">
        <v>522</v>
      </c>
      <c r="X8629" t="s">
        <v>523</v>
      </c>
    </row>
    <row r="8630" spans="1:24" x14ac:dyDescent="0.25">
      <c r="A8630" s="3">
        <v>1328971</v>
      </c>
      <c r="B8630" s="3" t="s">
        <v>29</v>
      </c>
      <c r="C8630" s="3">
        <v>3885</v>
      </c>
      <c r="D8630" s="3" t="s">
        <v>1</v>
      </c>
      <c r="E8630" s="3">
        <v>22.538</v>
      </c>
      <c r="F8630" s="5" t="s">
        <v>357</v>
      </c>
      <c r="G8630" s="3">
        <v>32.289000000000001</v>
      </c>
      <c r="H8630" s="5" t="s">
        <v>357</v>
      </c>
      <c r="I8630" s="3">
        <v>22.751000000000001</v>
      </c>
      <c r="J8630" s="5" t="s">
        <v>357</v>
      </c>
      <c r="K8630" s="4" t="s">
        <v>466</v>
      </c>
      <c r="L8630" s="3" t="s">
        <v>467</v>
      </c>
      <c r="M8630" s="3" t="s">
        <v>233</v>
      </c>
      <c r="Q8630" s="3"/>
      <c r="R8630">
        <v>1323501</v>
      </c>
      <c r="S8630">
        <v>2509</v>
      </c>
      <c r="T8630">
        <v>25.475000000000001</v>
      </c>
      <c r="U8630">
        <v>33.432000000000002</v>
      </c>
      <c r="V8630">
        <v>25.550999999999998</v>
      </c>
      <c r="W8630" t="s">
        <v>522</v>
      </c>
      <c r="X8630" t="s">
        <v>523</v>
      </c>
    </row>
    <row r="8631" spans="1:24" x14ac:dyDescent="0.25">
      <c r="A8631" s="3">
        <v>1328970</v>
      </c>
      <c r="B8631" s="3" t="s">
        <v>28</v>
      </c>
      <c r="C8631" s="3">
        <v>4229</v>
      </c>
      <c r="D8631" s="3" t="s">
        <v>1</v>
      </c>
      <c r="E8631" s="3">
        <v>24.172999999999998</v>
      </c>
      <c r="F8631" s="5" t="s">
        <v>357</v>
      </c>
      <c r="G8631" s="3">
        <v>32.326999999999998</v>
      </c>
      <c r="H8631" s="5" t="s">
        <v>357</v>
      </c>
      <c r="I8631" s="3">
        <v>24.109000000000002</v>
      </c>
      <c r="J8631" s="5" t="s">
        <v>357</v>
      </c>
      <c r="K8631" s="4" t="s">
        <v>466</v>
      </c>
      <c r="L8631" s="3" t="s">
        <v>467</v>
      </c>
      <c r="M8631" s="3" t="s">
        <v>233</v>
      </c>
      <c r="Q8631" s="3"/>
      <c r="R8631">
        <v>1323607</v>
      </c>
      <c r="S8631">
        <v>4093</v>
      </c>
      <c r="T8631">
        <v>23.434000000000001</v>
      </c>
      <c r="U8631">
        <v>32.74</v>
      </c>
      <c r="V8631">
        <v>23.48</v>
      </c>
      <c r="W8631" t="s">
        <v>522</v>
      </c>
      <c r="X8631" t="s">
        <v>523</v>
      </c>
    </row>
    <row r="8632" spans="1:24" x14ac:dyDescent="0.25">
      <c r="A8632" s="3">
        <v>1328969</v>
      </c>
      <c r="B8632" s="3" t="s">
        <v>27</v>
      </c>
      <c r="C8632" s="3">
        <v>3237</v>
      </c>
      <c r="D8632" s="3" t="s">
        <v>1</v>
      </c>
      <c r="E8632" s="3">
        <v>23.568000000000001</v>
      </c>
      <c r="F8632" s="5" t="s">
        <v>357</v>
      </c>
      <c r="G8632" s="3">
        <v>31.986000000000001</v>
      </c>
      <c r="H8632" s="5" t="s">
        <v>357</v>
      </c>
      <c r="I8632" s="3">
        <v>23.567</v>
      </c>
      <c r="J8632" s="5" t="s">
        <v>357</v>
      </c>
      <c r="K8632" s="4" t="s">
        <v>466</v>
      </c>
      <c r="L8632" s="3" t="s">
        <v>467</v>
      </c>
      <c r="M8632" s="3" t="s">
        <v>233</v>
      </c>
      <c r="Q8632" s="3"/>
      <c r="R8632">
        <v>1323502</v>
      </c>
      <c r="S8632">
        <v>2660</v>
      </c>
      <c r="T8632">
        <v>24.963999999999999</v>
      </c>
      <c r="U8632">
        <v>32.715000000000003</v>
      </c>
      <c r="V8632">
        <v>25.314</v>
      </c>
      <c r="W8632" t="s">
        <v>522</v>
      </c>
      <c r="X8632" t="s">
        <v>523</v>
      </c>
    </row>
    <row r="8633" spans="1:24" x14ac:dyDescent="0.25">
      <c r="A8633" s="3">
        <v>1328968</v>
      </c>
      <c r="B8633" s="3" t="s">
        <v>26</v>
      </c>
      <c r="C8633" s="3">
        <v>3075</v>
      </c>
      <c r="D8633" s="3" t="s">
        <v>1</v>
      </c>
      <c r="E8633" s="3">
        <v>23.614000000000001</v>
      </c>
      <c r="F8633" s="5" t="s">
        <v>357</v>
      </c>
      <c r="G8633" s="3">
        <v>31.327000000000002</v>
      </c>
      <c r="H8633" s="5" t="s">
        <v>357</v>
      </c>
      <c r="I8633" s="3">
        <v>23.533999999999999</v>
      </c>
      <c r="J8633" s="5" t="s">
        <v>357</v>
      </c>
      <c r="K8633" s="4" t="s">
        <v>466</v>
      </c>
      <c r="L8633" s="3" t="s">
        <v>467</v>
      </c>
      <c r="M8633" s="3" t="s">
        <v>233</v>
      </c>
      <c r="Q8633" s="3"/>
      <c r="R8633">
        <v>1323249</v>
      </c>
      <c r="S8633">
        <v>3040</v>
      </c>
      <c r="T8633">
        <v>24.1</v>
      </c>
      <c r="U8633">
        <v>32.438000000000002</v>
      </c>
      <c r="V8633">
        <v>23.972000000000001</v>
      </c>
      <c r="W8633" t="s">
        <v>522</v>
      </c>
      <c r="X8633" t="s">
        <v>523</v>
      </c>
    </row>
    <row r="8634" spans="1:24" x14ac:dyDescent="0.25">
      <c r="A8634" s="3">
        <v>1328967</v>
      </c>
      <c r="B8634" s="3" t="s">
        <v>25</v>
      </c>
      <c r="C8634" s="3">
        <v>3824</v>
      </c>
      <c r="D8634" s="3" t="s">
        <v>1</v>
      </c>
      <c r="E8634" s="3">
        <v>22.95</v>
      </c>
      <c r="F8634" s="5" t="s">
        <v>357</v>
      </c>
      <c r="G8634" s="3">
        <v>31.393000000000001</v>
      </c>
      <c r="H8634" s="5" t="s">
        <v>357</v>
      </c>
      <c r="I8634" s="3">
        <v>22.6</v>
      </c>
      <c r="J8634" s="5" t="s">
        <v>357</v>
      </c>
      <c r="K8634" s="4" t="s">
        <v>466</v>
      </c>
      <c r="L8634" s="3" t="s">
        <v>467</v>
      </c>
      <c r="M8634" s="3" t="s">
        <v>233</v>
      </c>
      <c r="Q8634" s="3"/>
      <c r="R8634">
        <v>1323250</v>
      </c>
      <c r="S8634">
        <v>3000</v>
      </c>
      <c r="T8634">
        <v>24.302</v>
      </c>
      <c r="U8634">
        <v>32.22</v>
      </c>
      <c r="V8634">
        <v>24.16</v>
      </c>
      <c r="W8634" t="s">
        <v>522</v>
      </c>
      <c r="X8634" t="s">
        <v>523</v>
      </c>
    </row>
    <row r="8635" spans="1:24" x14ac:dyDescent="0.25">
      <c r="A8635" s="3">
        <v>1328966</v>
      </c>
      <c r="B8635" s="3" t="s">
        <v>24</v>
      </c>
      <c r="C8635" s="3">
        <v>3431</v>
      </c>
      <c r="D8635" s="3" t="s">
        <v>1</v>
      </c>
      <c r="E8635" s="3">
        <v>23.971</v>
      </c>
      <c r="F8635" s="5" t="s">
        <v>357</v>
      </c>
      <c r="G8635" s="3">
        <v>32.475999999999999</v>
      </c>
      <c r="H8635" s="5" t="s">
        <v>357</v>
      </c>
      <c r="I8635" s="3">
        <v>23.983000000000001</v>
      </c>
      <c r="J8635" s="5" t="s">
        <v>357</v>
      </c>
      <c r="K8635" s="4" t="s">
        <v>466</v>
      </c>
      <c r="L8635" s="3" t="s">
        <v>467</v>
      </c>
      <c r="M8635" s="3" t="s">
        <v>233</v>
      </c>
      <c r="Q8635" s="3"/>
      <c r="R8635">
        <v>1323437</v>
      </c>
      <c r="S8635">
        <v>2455</v>
      </c>
      <c r="T8635">
        <v>23.634</v>
      </c>
      <c r="U8635">
        <v>32.151000000000003</v>
      </c>
      <c r="V8635">
        <v>23.587</v>
      </c>
      <c r="W8635" t="s">
        <v>522</v>
      </c>
      <c r="X8635" t="s">
        <v>523</v>
      </c>
    </row>
    <row r="8636" spans="1:24" x14ac:dyDescent="0.25">
      <c r="A8636" s="3">
        <v>1328965</v>
      </c>
      <c r="B8636" s="3" t="s">
        <v>23</v>
      </c>
      <c r="C8636" s="3">
        <v>2405</v>
      </c>
      <c r="D8636" s="3" t="s">
        <v>1</v>
      </c>
      <c r="E8636" s="3">
        <v>24.003</v>
      </c>
      <c r="F8636" s="5" t="s">
        <v>357</v>
      </c>
      <c r="G8636" s="3">
        <v>32.875999999999998</v>
      </c>
      <c r="H8636" s="5" t="s">
        <v>357</v>
      </c>
      <c r="I8636" s="3">
        <v>23.757000000000001</v>
      </c>
      <c r="J8636" s="5" t="s">
        <v>357</v>
      </c>
      <c r="K8636" s="4" t="s">
        <v>466</v>
      </c>
      <c r="L8636" s="3" t="s">
        <v>467</v>
      </c>
      <c r="M8636" s="3" t="s">
        <v>233</v>
      </c>
      <c r="Q8636" s="3"/>
      <c r="R8636">
        <v>1323608</v>
      </c>
      <c r="S8636">
        <v>3158</v>
      </c>
      <c r="T8636">
        <v>22.914999999999999</v>
      </c>
      <c r="U8636">
        <v>32.125</v>
      </c>
      <c r="V8636">
        <v>22.506</v>
      </c>
      <c r="W8636" t="s">
        <v>522</v>
      </c>
      <c r="X8636" t="s">
        <v>523</v>
      </c>
    </row>
    <row r="8637" spans="1:24" x14ac:dyDescent="0.25">
      <c r="A8637" s="3">
        <v>1328964</v>
      </c>
      <c r="B8637" s="3" t="s">
        <v>22</v>
      </c>
      <c r="C8637" s="3">
        <v>3420</v>
      </c>
      <c r="D8637" s="3" t="s">
        <v>19</v>
      </c>
      <c r="E8637" s="3">
        <v>23.576000000000001</v>
      </c>
      <c r="F8637" s="5" t="s">
        <v>357</v>
      </c>
      <c r="G8637" s="3">
        <v>34.530999999999999</v>
      </c>
      <c r="H8637" s="5" t="s">
        <v>20</v>
      </c>
      <c r="I8637" s="3">
        <v>23.256</v>
      </c>
      <c r="J8637" s="5" t="s">
        <v>357</v>
      </c>
      <c r="K8637" s="4" t="s">
        <v>466</v>
      </c>
      <c r="L8637" s="3" t="s">
        <v>467</v>
      </c>
      <c r="M8637" s="3" t="s">
        <v>233</v>
      </c>
      <c r="Q8637" s="3"/>
      <c r="R8637">
        <v>1323433</v>
      </c>
      <c r="S8637">
        <v>2735</v>
      </c>
      <c r="T8637">
        <v>23.835000000000001</v>
      </c>
      <c r="U8637">
        <v>32.064999999999998</v>
      </c>
      <c r="V8637">
        <v>23.584</v>
      </c>
      <c r="W8637" t="s">
        <v>522</v>
      </c>
      <c r="X8637" t="s">
        <v>523</v>
      </c>
    </row>
    <row r="8638" spans="1:24" x14ac:dyDescent="0.25">
      <c r="A8638" s="3">
        <v>1328963</v>
      </c>
      <c r="B8638" s="3" t="s">
        <v>21</v>
      </c>
      <c r="C8638" s="3">
        <v>3215</v>
      </c>
      <c r="D8638" s="3" t="s">
        <v>1</v>
      </c>
      <c r="E8638" s="3">
        <v>23.31</v>
      </c>
      <c r="F8638" s="5" t="s">
        <v>357</v>
      </c>
      <c r="G8638" s="3">
        <v>32.119999999999997</v>
      </c>
      <c r="H8638" s="5" t="s">
        <v>357</v>
      </c>
      <c r="I8638" s="3">
        <v>23.213999999999999</v>
      </c>
      <c r="J8638" s="5" t="s">
        <v>357</v>
      </c>
      <c r="K8638" s="4" t="s">
        <v>466</v>
      </c>
      <c r="L8638" s="3" t="s">
        <v>467</v>
      </c>
      <c r="M8638" s="3" t="s">
        <v>233</v>
      </c>
      <c r="Q8638" s="3"/>
      <c r="R8638">
        <v>1323239</v>
      </c>
      <c r="S8638">
        <v>3640</v>
      </c>
      <c r="T8638">
        <v>23.510999999999999</v>
      </c>
      <c r="U8638">
        <v>32.052</v>
      </c>
      <c r="V8638">
        <v>23.370999999999999</v>
      </c>
      <c r="W8638" t="s">
        <v>522</v>
      </c>
      <c r="X8638" t="s">
        <v>523</v>
      </c>
    </row>
    <row r="8639" spans="1:24" x14ac:dyDescent="0.25">
      <c r="A8639" s="3">
        <v>1328962</v>
      </c>
      <c r="B8639" s="3" t="s">
        <v>18</v>
      </c>
      <c r="C8639" s="3">
        <v>3540</v>
      </c>
      <c r="D8639" s="3" t="s">
        <v>1</v>
      </c>
      <c r="E8639" s="3">
        <v>22.896000000000001</v>
      </c>
      <c r="F8639" s="5" t="s">
        <v>357</v>
      </c>
      <c r="G8639" s="3">
        <v>31.658999999999999</v>
      </c>
      <c r="H8639" s="5" t="s">
        <v>357</v>
      </c>
      <c r="I8639" s="3">
        <v>22.824000000000002</v>
      </c>
      <c r="J8639" s="5" t="s">
        <v>357</v>
      </c>
      <c r="K8639" s="4" t="s">
        <v>466</v>
      </c>
      <c r="L8639" s="3" t="s">
        <v>467</v>
      </c>
      <c r="M8639" s="3" t="s">
        <v>233</v>
      </c>
      <c r="Q8639" s="3"/>
      <c r="R8639">
        <v>1323430</v>
      </c>
      <c r="S8639">
        <v>3186</v>
      </c>
      <c r="T8639">
        <v>23.244</v>
      </c>
      <c r="U8639">
        <v>32.024000000000001</v>
      </c>
      <c r="V8639">
        <v>22.617000000000001</v>
      </c>
      <c r="W8639" t="s">
        <v>522</v>
      </c>
      <c r="X8639" t="s">
        <v>523</v>
      </c>
    </row>
    <row r="8640" spans="1:24" x14ac:dyDescent="0.25">
      <c r="A8640" s="3">
        <v>1328961</v>
      </c>
      <c r="B8640" s="3" t="s">
        <v>17</v>
      </c>
      <c r="C8640" s="3">
        <v>3075</v>
      </c>
      <c r="D8640" s="3" t="s">
        <v>1</v>
      </c>
      <c r="E8640" s="3">
        <v>23.881</v>
      </c>
      <c r="F8640" s="5" t="s">
        <v>357</v>
      </c>
      <c r="G8640" s="3">
        <v>32.335000000000001</v>
      </c>
      <c r="H8640" s="5" t="s">
        <v>357</v>
      </c>
      <c r="I8640" s="3">
        <v>23.75</v>
      </c>
      <c r="J8640" s="5" t="s">
        <v>357</v>
      </c>
      <c r="K8640" s="4" t="s">
        <v>466</v>
      </c>
      <c r="L8640" s="3" t="s">
        <v>467</v>
      </c>
      <c r="M8640" s="3" t="s">
        <v>233</v>
      </c>
      <c r="Q8640" s="3"/>
      <c r="R8640">
        <v>1323454</v>
      </c>
      <c r="S8640">
        <v>4201</v>
      </c>
      <c r="T8640">
        <v>23.087</v>
      </c>
      <c r="U8640">
        <v>31.995000000000001</v>
      </c>
      <c r="V8640">
        <v>23.01</v>
      </c>
      <c r="W8640" t="s">
        <v>522</v>
      </c>
      <c r="X8640" t="s">
        <v>523</v>
      </c>
    </row>
    <row r="8641" spans="1:24" x14ac:dyDescent="0.25">
      <c r="A8641" s="3">
        <v>1328960</v>
      </c>
      <c r="B8641" s="3" t="s">
        <v>16</v>
      </c>
      <c r="C8641" s="3">
        <v>4440</v>
      </c>
      <c r="D8641" s="3" t="s">
        <v>1</v>
      </c>
      <c r="E8641" s="3">
        <v>23.927</v>
      </c>
      <c r="F8641" s="5" t="s">
        <v>357</v>
      </c>
      <c r="G8641" s="3">
        <v>32.411000000000001</v>
      </c>
      <c r="H8641" s="5" t="s">
        <v>357</v>
      </c>
      <c r="I8641" s="3">
        <v>23.783000000000001</v>
      </c>
      <c r="J8641" s="5" t="s">
        <v>357</v>
      </c>
      <c r="K8641" s="4" t="s">
        <v>466</v>
      </c>
      <c r="L8641" s="3" t="s">
        <v>467</v>
      </c>
      <c r="M8641" s="3" t="s">
        <v>233</v>
      </c>
      <c r="Q8641" s="3"/>
      <c r="R8641">
        <v>1323600</v>
      </c>
      <c r="S8641">
        <v>3303</v>
      </c>
      <c r="T8641">
        <v>23.015999999999998</v>
      </c>
      <c r="U8641">
        <v>31.984000000000002</v>
      </c>
      <c r="V8641">
        <v>23.152000000000001</v>
      </c>
      <c r="W8641" t="s">
        <v>522</v>
      </c>
      <c r="X8641" t="s">
        <v>523</v>
      </c>
    </row>
    <row r="8642" spans="1:24" x14ac:dyDescent="0.25">
      <c r="A8642" s="3">
        <v>1328959</v>
      </c>
      <c r="B8642" s="3" t="s">
        <v>15</v>
      </c>
      <c r="C8642" s="3">
        <v>3660</v>
      </c>
      <c r="D8642" s="3" t="s">
        <v>1</v>
      </c>
      <c r="E8642" s="3">
        <v>23.327000000000002</v>
      </c>
      <c r="F8642" s="5" t="s">
        <v>357</v>
      </c>
      <c r="G8642" s="3">
        <v>31.242000000000001</v>
      </c>
      <c r="H8642" s="5" t="s">
        <v>357</v>
      </c>
      <c r="I8642" s="3">
        <v>23.324999999999999</v>
      </c>
      <c r="J8642" s="5" t="s">
        <v>357</v>
      </c>
      <c r="K8642" s="4" t="s">
        <v>466</v>
      </c>
      <c r="L8642" s="3" t="s">
        <v>467</v>
      </c>
      <c r="M8642" s="3" t="s">
        <v>233</v>
      </c>
      <c r="Q8642" s="3"/>
      <c r="R8642">
        <v>1323482</v>
      </c>
      <c r="S8642">
        <v>2995</v>
      </c>
      <c r="T8642">
        <v>23.56</v>
      </c>
      <c r="U8642">
        <v>31.978000000000002</v>
      </c>
      <c r="V8642">
        <v>23.832000000000001</v>
      </c>
      <c r="W8642" t="s">
        <v>522</v>
      </c>
      <c r="X8642" t="s">
        <v>523</v>
      </c>
    </row>
    <row r="8643" spans="1:24" x14ac:dyDescent="0.25">
      <c r="A8643" s="3">
        <v>1328958</v>
      </c>
      <c r="B8643" s="3" t="s">
        <v>14</v>
      </c>
      <c r="C8643" s="3">
        <v>3000</v>
      </c>
      <c r="D8643" s="3" t="s">
        <v>1</v>
      </c>
      <c r="E8643" s="3">
        <v>23.286999999999999</v>
      </c>
      <c r="F8643" s="5" t="s">
        <v>357</v>
      </c>
      <c r="G8643" s="3">
        <v>32.436</v>
      </c>
      <c r="H8643" s="5" t="s">
        <v>357</v>
      </c>
      <c r="I8643" s="3">
        <v>23.462</v>
      </c>
      <c r="J8643" s="5" t="s">
        <v>357</v>
      </c>
      <c r="K8643" s="4" t="s">
        <v>466</v>
      </c>
      <c r="L8643" s="3" t="s">
        <v>467</v>
      </c>
      <c r="M8643" s="3" t="s">
        <v>233</v>
      </c>
      <c r="Q8643" s="3"/>
      <c r="R8643">
        <v>1323483</v>
      </c>
      <c r="S8643">
        <v>3634</v>
      </c>
      <c r="T8643">
        <v>23.629000000000001</v>
      </c>
      <c r="U8643">
        <v>31.879000000000001</v>
      </c>
      <c r="V8643">
        <v>23.015000000000001</v>
      </c>
      <c r="W8643" t="s">
        <v>522</v>
      </c>
      <c r="X8643" t="s">
        <v>523</v>
      </c>
    </row>
    <row r="8644" spans="1:24" x14ac:dyDescent="0.25">
      <c r="A8644" s="3">
        <v>1328957</v>
      </c>
      <c r="B8644" s="3" t="s">
        <v>13</v>
      </c>
      <c r="C8644" s="3">
        <v>2008</v>
      </c>
      <c r="D8644" s="3" t="s">
        <v>1</v>
      </c>
      <c r="E8644" s="3">
        <v>24.384</v>
      </c>
      <c r="F8644" s="5" t="s">
        <v>357</v>
      </c>
      <c r="G8644" s="3">
        <v>33.152999999999999</v>
      </c>
      <c r="H8644" s="5" t="s">
        <v>357</v>
      </c>
      <c r="I8644" s="3">
        <v>23.675000000000001</v>
      </c>
      <c r="J8644" s="5" t="s">
        <v>357</v>
      </c>
      <c r="K8644" s="4" t="s">
        <v>466</v>
      </c>
      <c r="L8644" s="3" t="s">
        <v>467</v>
      </c>
      <c r="M8644" s="3" t="s">
        <v>233</v>
      </c>
      <c r="Q8644" s="3"/>
      <c r="R8644">
        <v>1323603</v>
      </c>
      <c r="S8644">
        <v>2971</v>
      </c>
      <c r="T8644">
        <v>23.771000000000001</v>
      </c>
      <c r="U8644">
        <v>31.832999999999998</v>
      </c>
      <c r="V8644">
        <v>24.89</v>
      </c>
      <c r="W8644" t="s">
        <v>522</v>
      </c>
      <c r="X8644" t="s">
        <v>523</v>
      </c>
    </row>
    <row r="8645" spans="1:24" x14ac:dyDescent="0.25">
      <c r="A8645" s="3">
        <v>1328956</v>
      </c>
      <c r="B8645" s="3" t="s">
        <v>12</v>
      </c>
      <c r="C8645" s="3">
        <v>3980</v>
      </c>
      <c r="D8645" s="3" t="s">
        <v>1</v>
      </c>
      <c r="E8645" s="3">
        <v>24.216999999999999</v>
      </c>
      <c r="F8645" s="5" t="s">
        <v>357</v>
      </c>
      <c r="G8645" s="3">
        <v>33.072000000000003</v>
      </c>
      <c r="H8645" s="5" t="s">
        <v>357</v>
      </c>
      <c r="I8645" s="3">
        <v>24.481000000000002</v>
      </c>
      <c r="J8645" s="5" t="s">
        <v>357</v>
      </c>
      <c r="K8645" s="4" t="s">
        <v>466</v>
      </c>
      <c r="L8645" s="3" t="s">
        <v>467</v>
      </c>
      <c r="M8645" s="3" t="s">
        <v>233</v>
      </c>
      <c r="Q8645" s="3"/>
      <c r="R8645">
        <v>1323457</v>
      </c>
      <c r="S8645">
        <v>2594</v>
      </c>
      <c r="T8645">
        <v>24.893999999999998</v>
      </c>
      <c r="U8645">
        <v>31.783999999999999</v>
      </c>
      <c r="V8645">
        <v>24.885999999999999</v>
      </c>
      <c r="W8645" t="s">
        <v>522</v>
      </c>
      <c r="X8645" t="s">
        <v>523</v>
      </c>
    </row>
    <row r="8646" spans="1:24" x14ac:dyDescent="0.25">
      <c r="A8646" s="3">
        <v>1328955</v>
      </c>
      <c r="B8646" s="3" t="s">
        <v>11</v>
      </c>
      <c r="C8646" s="3">
        <v>2920</v>
      </c>
      <c r="D8646" s="3" t="s">
        <v>1</v>
      </c>
      <c r="E8646" s="3">
        <v>23.266999999999999</v>
      </c>
      <c r="F8646" s="5" t="s">
        <v>357</v>
      </c>
      <c r="G8646" s="3">
        <v>32.399000000000001</v>
      </c>
      <c r="H8646" s="5" t="s">
        <v>357</v>
      </c>
      <c r="I8646" s="3">
        <v>23.013000000000002</v>
      </c>
      <c r="J8646" s="5" t="s">
        <v>357</v>
      </c>
      <c r="K8646" s="4" t="s">
        <v>466</v>
      </c>
      <c r="L8646" s="3" t="s">
        <v>467</v>
      </c>
      <c r="M8646" s="3" t="s">
        <v>233</v>
      </c>
      <c r="Q8646" s="3"/>
      <c r="R8646">
        <v>1323602</v>
      </c>
      <c r="S8646">
        <v>4020</v>
      </c>
      <c r="T8646">
        <v>23.166</v>
      </c>
      <c r="U8646">
        <v>31.771999999999998</v>
      </c>
      <c r="V8646">
        <v>23.481999999999999</v>
      </c>
      <c r="W8646" t="s">
        <v>522</v>
      </c>
      <c r="X8646" t="s">
        <v>523</v>
      </c>
    </row>
    <row r="8647" spans="1:24" x14ac:dyDescent="0.25">
      <c r="A8647" s="3">
        <v>1328954</v>
      </c>
      <c r="B8647" s="3" t="s">
        <v>10</v>
      </c>
      <c r="C8647" s="3">
        <v>4465</v>
      </c>
      <c r="D8647" s="3" t="s">
        <v>1</v>
      </c>
      <c r="E8647" s="3">
        <v>22.983000000000001</v>
      </c>
      <c r="F8647" s="5" t="s">
        <v>357</v>
      </c>
      <c r="G8647" s="3">
        <v>31.994</v>
      </c>
      <c r="H8647" s="5" t="s">
        <v>357</v>
      </c>
      <c r="I8647" s="3">
        <v>22.7</v>
      </c>
      <c r="J8647" s="5" t="s">
        <v>357</v>
      </c>
      <c r="K8647" s="4" t="s">
        <v>466</v>
      </c>
      <c r="L8647" s="3" t="s">
        <v>467</v>
      </c>
      <c r="M8647" s="3" t="s">
        <v>233</v>
      </c>
      <c r="Q8647" s="3"/>
      <c r="R8647">
        <v>1323424</v>
      </c>
      <c r="S8647">
        <v>2889</v>
      </c>
      <c r="T8647">
        <v>23.222999999999999</v>
      </c>
      <c r="U8647">
        <v>31.722000000000001</v>
      </c>
      <c r="V8647">
        <v>23.347000000000001</v>
      </c>
      <c r="W8647" t="s">
        <v>522</v>
      </c>
      <c r="X8647" t="s">
        <v>523</v>
      </c>
    </row>
    <row r="8648" spans="1:24" x14ac:dyDescent="0.25">
      <c r="A8648" s="3">
        <v>1328953</v>
      </c>
      <c r="B8648" s="3" t="s">
        <v>9</v>
      </c>
      <c r="C8648" s="3">
        <v>2800</v>
      </c>
      <c r="D8648" s="3" t="s">
        <v>1</v>
      </c>
      <c r="E8648" s="3">
        <v>23.239000000000001</v>
      </c>
      <c r="F8648" s="5" t="s">
        <v>357</v>
      </c>
      <c r="G8648" s="3">
        <v>31.356999999999999</v>
      </c>
      <c r="H8648" s="5" t="s">
        <v>357</v>
      </c>
      <c r="I8648" s="3">
        <v>23.454999999999998</v>
      </c>
      <c r="J8648" s="5" t="s">
        <v>357</v>
      </c>
      <c r="K8648" s="4" t="s">
        <v>466</v>
      </c>
      <c r="L8648" s="3" t="s">
        <v>467</v>
      </c>
      <c r="M8648" s="3" t="s">
        <v>233</v>
      </c>
      <c r="Q8648" s="3"/>
      <c r="R8648">
        <v>1323252</v>
      </c>
      <c r="S8648">
        <v>3353</v>
      </c>
      <c r="T8648">
        <v>23.295000000000002</v>
      </c>
      <c r="U8648">
        <v>31.693000000000001</v>
      </c>
      <c r="V8648">
        <v>23.975000000000001</v>
      </c>
      <c r="W8648" t="s">
        <v>522</v>
      </c>
      <c r="X8648" t="s">
        <v>523</v>
      </c>
    </row>
    <row r="8649" spans="1:24" x14ac:dyDescent="0.25">
      <c r="A8649" s="3">
        <v>1328952</v>
      </c>
      <c r="B8649" s="3" t="s">
        <v>8</v>
      </c>
      <c r="C8649" s="3">
        <v>3147</v>
      </c>
      <c r="D8649" s="3" t="s">
        <v>1</v>
      </c>
      <c r="E8649" s="3">
        <v>23.596</v>
      </c>
      <c r="F8649" s="5" t="s">
        <v>357</v>
      </c>
      <c r="G8649" s="3">
        <v>31.204999999999998</v>
      </c>
      <c r="H8649" s="5" t="s">
        <v>357</v>
      </c>
      <c r="I8649" s="3">
        <v>23.529</v>
      </c>
      <c r="J8649" s="5" t="s">
        <v>357</v>
      </c>
      <c r="K8649" s="4" t="s">
        <v>466</v>
      </c>
      <c r="L8649" s="3" t="s">
        <v>467</v>
      </c>
      <c r="M8649" s="3" t="s">
        <v>233</v>
      </c>
      <c r="Q8649" s="3"/>
      <c r="R8649">
        <v>1323460</v>
      </c>
      <c r="S8649">
        <v>3134</v>
      </c>
      <c r="T8649">
        <v>23.928000000000001</v>
      </c>
      <c r="U8649">
        <v>31.687000000000001</v>
      </c>
      <c r="V8649">
        <v>24.605</v>
      </c>
      <c r="W8649" t="s">
        <v>522</v>
      </c>
      <c r="X8649" t="s">
        <v>523</v>
      </c>
    </row>
    <row r="8650" spans="1:24" x14ac:dyDescent="0.25">
      <c r="A8650" s="3">
        <v>1328951</v>
      </c>
      <c r="B8650" s="3" t="s">
        <v>7</v>
      </c>
      <c r="C8650" s="3">
        <v>3374</v>
      </c>
      <c r="D8650" s="3" t="s">
        <v>1</v>
      </c>
      <c r="E8650" s="3">
        <v>23.312999999999999</v>
      </c>
      <c r="F8650" s="5" t="s">
        <v>357</v>
      </c>
      <c r="G8650" s="3">
        <v>32.262</v>
      </c>
      <c r="H8650" s="5" t="s">
        <v>357</v>
      </c>
      <c r="I8650" s="3">
        <v>23.024999999999999</v>
      </c>
      <c r="J8650" s="5" t="s">
        <v>357</v>
      </c>
      <c r="K8650" s="4" t="s">
        <v>466</v>
      </c>
      <c r="L8650" s="3" t="s">
        <v>467</v>
      </c>
      <c r="M8650" s="3" t="s">
        <v>233</v>
      </c>
      <c r="Q8650" s="3"/>
      <c r="R8650">
        <v>1323493</v>
      </c>
      <c r="S8650">
        <v>3262</v>
      </c>
      <c r="T8650">
        <v>23.184000000000001</v>
      </c>
      <c r="U8650">
        <v>31.675000000000001</v>
      </c>
      <c r="V8650">
        <v>23.216999999999999</v>
      </c>
      <c r="W8650" t="s">
        <v>522</v>
      </c>
      <c r="X8650" t="s">
        <v>523</v>
      </c>
    </row>
    <row r="8651" spans="1:24" x14ac:dyDescent="0.25">
      <c r="A8651" s="3">
        <v>1328404</v>
      </c>
      <c r="B8651" s="3" t="s">
        <v>0</v>
      </c>
      <c r="C8651" s="3">
        <v>2965</v>
      </c>
      <c r="D8651" s="3" t="s">
        <v>19</v>
      </c>
      <c r="E8651" s="3">
        <v>23.364000000000001</v>
      </c>
      <c r="F8651" s="5" t="s">
        <v>357</v>
      </c>
      <c r="G8651" s="3">
        <v>31.617999999999999</v>
      </c>
      <c r="H8651" s="5" t="s">
        <v>248</v>
      </c>
      <c r="I8651" s="3">
        <v>23.346</v>
      </c>
      <c r="J8651" s="5" t="s">
        <v>357</v>
      </c>
      <c r="K8651" s="4" t="s">
        <v>466</v>
      </c>
      <c r="L8651" s="3" t="s">
        <v>467</v>
      </c>
      <c r="M8651" s="3" t="s">
        <v>233</v>
      </c>
      <c r="Q8651" s="3"/>
      <c r="R8651">
        <v>1323443</v>
      </c>
      <c r="S8651">
        <v>3335</v>
      </c>
      <c r="T8651">
        <v>22.61</v>
      </c>
      <c r="U8651">
        <v>31.672000000000001</v>
      </c>
      <c r="V8651">
        <v>22.655000000000001</v>
      </c>
      <c r="W8651" t="s">
        <v>522</v>
      </c>
      <c r="X8651" t="s">
        <v>523</v>
      </c>
    </row>
    <row r="8652" spans="1:24" x14ac:dyDescent="0.25">
      <c r="A8652" s="3">
        <v>1328404</v>
      </c>
      <c r="B8652" s="3" t="s">
        <v>6</v>
      </c>
      <c r="C8652" s="3">
        <v>2965</v>
      </c>
      <c r="D8652" s="3" t="s">
        <v>19</v>
      </c>
      <c r="E8652" s="3">
        <v>22.946999999999999</v>
      </c>
      <c r="F8652" s="5" t="s">
        <v>357</v>
      </c>
      <c r="G8652" s="3">
        <v>31.103999999999999</v>
      </c>
      <c r="H8652" s="5" t="s">
        <v>248</v>
      </c>
      <c r="I8652" s="3">
        <v>22.797000000000001</v>
      </c>
      <c r="J8652" s="5" t="s">
        <v>357</v>
      </c>
      <c r="K8652" s="4" t="s">
        <v>466</v>
      </c>
      <c r="L8652" s="3" t="s">
        <v>467</v>
      </c>
      <c r="M8652" s="3" t="s">
        <v>233</v>
      </c>
      <c r="Q8652" s="3"/>
      <c r="R8652">
        <v>1323444</v>
      </c>
      <c r="S8652">
        <v>3090</v>
      </c>
      <c r="T8652">
        <v>23.411999999999999</v>
      </c>
      <c r="U8652">
        <v>31.669</v>
      </c>
      <c r="V8652">
        <v>23.384</v>
      </c>
      <c r="W8652" t="s">
        <v>522</v>
      </c>
      <c r="X8652" t="s">
        <v>523</v>
      </c>
    </row>
    <row r="8653" spans="1:24" x14ac:dyDescent="0.25">
      <c r="A8653" s="3">
        <v>1328727</v>
      </c>
      <c r="B8653" s="3" t="s">
        <v>67</v>
      </c>
      <c r="C8653" s="3">
        <v>3629</v>
      </c>
      <c r="D8653" s="3" t="s">
        <v>1</v>
      </c>
      <c r="E8653" s="3">
        <v>23.350999999999999</v>
      </c>
      <c r="F8653" s="5" t="s">
        <v>357</v>
      </c>
      <c r="G8653" s="3">
        <v>31.672000000000001</v>
      </c>
      <c r="H8653" s="5" t="s">
        <v>357</v>
      </c>
      <c r="I8653" s="3">
        <v>23.802</v>
      </c>
      <c r="J8653" s="5" t="s">
        <v>357</v>
      </c>
      <c r="K8653" s="4" t="s">
        <v>468</v>
      </c>
      <c r="L8653" s="3" t="s">
        <v>469</v>
      </c>
      <c r="M8653" s="3" t="s">
        <v>238</v>
      </c>
      <c r="Q8653" s="3"/>
      <c r="R8653">
        <v>1323447</v>
      </c>
      <c r="S8653">
        <v>4180</v>
      </c>
      <c r="T8653">
        <v>23.478000000000002</v>
      </c>
      <c r="U8653">
        <v>31.664000000000001</v>
      </c>
      <c r="V8653">
        <v>23.504000000000001</v>
      </c>
      <c r="W8653" t="s">
        <v>522</v>
      </c>
      <c r="X8653" t="s">
        <v>523</v>
      </c>
    </row>
    <row r="8654" spans="1:24" x14ac:dyDescent="0.25">
      <c r="A8654" s="3">
        <v>1328726</v>
      </c>
      <c r="B8654" s="3" t="s">
        <v>66</v>
      </c>
      <c r="C8654" s="3">
        <v>3685</v>
      </c>
      <c r="D8654" s="3" t="s">
        <v>1</v>
      </c>
      <c r="E8654" s="3">
        <v>23.728999999999999</v>
      </c>
      <c r="F8654" s="5" t="s">
        <v>357</v>
      </c>
      <c r="G8654" s="3">
        <v>31.745999999999999</v>
      </c>
      <c r="H8654" s="5" t="s">
        <v>357</v>
      </c>
      <c r="I8654" s="3">
        <v>23.984999999999999</v>
      </c>
      <c r="J8654" s="5" t="s">
        <v>357</v>
      </c>
      <c r="K8654" s="4" t="s">
        <v>468</v>
      </c>
      <c r="L8654" s="3" t="s">
        <v>469</v>
      </c>
      <c r="M8654" s="3" t="s">
        <v>238</v>
      </c>
      <c r="Q8654" s="3"/>
      <c r="R8654">
        <v>1323427</v>
      </c>
      <c r="S8654">
        <v>4012</v>
      </c>
      <c r="T8654">
        <v>22.998999999999999</v>
      </c>
      <c r="U8654">
        <v>31.587</v>
      </c>
      <c r="V8654">
        <v>22.722999999999999</v>
      </c>
      <c r="W8654" t="s">
        <v>522</v>
      </c>
      <c r="X8654" t="s">
        <v>523</v>
      </c>
    </row>
    <row r="8655" spans="1:24" x14ac:dyDescent="0.25">
      <c r="A8655" s="3">
        <v>1328725</v>
      </c>
      <c r="B8655" s="3" t="s">
        <v>65</v>
      </c>
      <c r="C8655" s="3">
        <v>3827</v>
      </c>
      <c r="D8655" s="3" t="s">
        <v>1</v>
      </c>
      <c r="E8655" s="3">
        <v>22.981999999999999</v>
      </c>
      <c r="F8655" s="5" t="s">
        <v>357</v>
      </c>
      <c r="G8655" s="3">
        <v>32.182000000000002</v>
      </c>
      <c r="H8655" s="5" t="s">
        <v>357</v>
      </c>
      <c r="I8655" s="3">
        <v>23.123000000000001</v>
      </c>
      <c r="J8655" s="5" t="s">
        <v>357</v>
      </c>
      <c r="K8655" s="4" t="s">
        <v>468</v>
      </c>
      <c r="L8655" s="3" t="s">
        <v>469</v>
      </c>
      <c r="M8655" s="3" t="s">
        <v>238</v>
      </c>
      <c r="Q8655" s="3"/>
      <c r="R8655">
        <v>1323426</v>
      </c>
      <c r="S8655">
        <v>3465</v>
      </c>
      <c r="T8655">
        <v>24.373999999999999</v>
      </c>
      <c r="U8655">
        <v>31.565999999999999</v>
      </c>
      <c r="V8655">
        <v>24.391999999999999</v>
      </c>
      <c r="W8655" t="s">
        <v>522</v>
      </c>
      <c r="X8655" t="s">
        <v>523</v>
      </c>
    </row>
    <row r="8656" spans="1:24" x14ac:dyDescent="0.25">
      <c r="A8656" s="3">
        <v>1328724</v>
      </c>
      <c r="B8656" s="3" t="s">
        <v>64</v>
      </c>
      <c r="C8656" s="3">
        <v>3433</v>
      </c>
      <c r="D8656" s="3" t="s">
        <v>1</v>
      </c>
      <c r="E8656" s="3">
        <v>23.364999999999998</v>
      </c>
      <c r="F8656" s="5" t="s">
        <v>357</v>
      </c>
      <c r="G8656" s="3">
        <v>31.986000000000001</v>
      </c>
      <c r="H8656" s="5" t="s">
        <v>357</v>
      </c>
      <c r="I8656" s="3">
        <v>23.085999999999999</v>
      </c>
      <c r="J8656" s="5" t="s">
        <v>357</v>
      </c>
      <c r="K8656" s="4" t="s">
        <v>468</v>
      </c>
      <c r="L8656" s="3" t="s">
        <v>469</v>
      </c>
      <c r="M8656" s="3" t="s">
        <v>238</v>
      </c>
      <c r="Q8656" s="3"/>
      <c r="R8656">
        <v>1323481</v>
      </c>
      <c r="S8656">
        <v>2805</v>
      </c>
      <c r="T8656">
        <v>23.367999999999999</v>
      </c>
      <c r="U8656">
        <v>31.513000000000002</v>
      </c>
      <c r="V8656">
        <v>23.888999999999999</v>
      </c>
      <c r="W8656" t="s">
        <v>522</v>
      </c>
      <c r="X8656" t="s">
        <v>523</v>
      </c>
    </row>
    <row r="8657" spans="1:24" x14ac:dyDescent="0.25">
      <c r="A8657" s="3">
        <v>1328723</v>
      </c>
      <c r="B8657" s="3" t="s">
        <v>63</v>
      </c>
      <c r="C8657" s="3">
        <v>3521</v>
      </c>
      <c r="D8657" s="3" t="s">
        <v>1</v>
      </c>
      <c r="E8657" s="3">
        <v>23.777999999999999</v>
      </c>
      <c r="F8657" s="5" t="s">
        <v>357</v>
      </c>
      <c r="G8657" s="3">
        <v>33.136000000000003</v>
      </c>
      <c r="H8657" s="5" t="s">
        <v>357</v>
      </c>
      <c r="I8657" s="3">
        <v>24.006</v>
      </c>
      <c r="J8657" s="5" t="s">
        <v>357</v>
      </c>
      <c r="K8657" s="4" t="s">
        <v>468</v>
      </c>
      <c r="L8657" s="3" t="s">
        <v>469</v>
      </c>
      <c r="M8657" s="3" t="s">
        <v>238</v>
      </c>
      <c r="Q8657" s="3"/>
      <c r="R8657">
        <v>1323425</v>
      </c>
      <c r="S8657">
        <v>2893</v>
      </c>
      <c r="T8657">
        <v>23.582999999999998</v>
      </c>
      <c r="U8657">
        <v>31.5</v>
      </c>
      <c r="V8657">
        <v>23.768999999999998</v>
      </c>
      <c r="W8657" t="s">
        <v>522</v>
      </c>
      <c r="X8657" t="s">
        <v>523</v>
      </c>
    </row>
    <row r="8658" spans="1:24" x14ac:dyDescent="0.25">
      <c r="A8658" s="3">
        <v>1328722</v>
      </c>
      <c r="B8658" s="3" t="s">
        <v>62</v>
      </c>
      <c r="C8658" s="3">
        <v>3011</v>
      </c>
      <c r="D8658" s="3" t="s">
        <v>1</v>
      </c>
      <c r="E8658" s="3">
        <v>22.69</v>
      </c>
      <c r="F8658" s="5" t="s">
        <v>357</v>
      </c>
      <c r="G8658" s="3">
        <v>32.311999999999998</v>
      </c>
      <c r="H8658" s="5" t="s">
        <v>357</v>
      </c>
      <c r="I8658" s="3">
        <v>21.95</v>
      </c>
      <c r="J8658" s="5" t="s">
        <v>357</v>
      </c>
      <c r="K8658" s="4" t="s">
        <v>468</v>
      </c>
      <c r="L8658" s="3" t="s">
        <v>469</v>
      </c>
      <c r="M8658" s="3" t="s">
        <v>238</v>
      </c>
      <c r="Q8658" s="3"/>
      <c r="R8658">
        <v>1323484</v>
      </c>
      <c r="S8658">
        <v>2385</v>
      </c>
      <c r="T8658">
        <v>23.655999999999999</v>
      </c>
      <c r="U8658">
        <v>31.498000000000001</v>
      </c>
      <c r="V8658">
        <v>24.425000000000001</v>
      </c>
      <c r="W8658" t="s">
        <v>522</v>
      </c>
      <c r="X8658" t="s">
        <v>523</v>
      </c>
    </row>
    <row r="8659" spans="1:24" x14ac:dyDescent="0.25">
      <c r="A8659" s="3">
        <v>1328721</v>
      </c>
      <c r="B8659" s="3" t="s">
        <v>61</v>
      </c>
      <c r="C8659" s="3">
        <v>725</v>
      </c>
      <c r="D8659" s="3" t="s">
        <v>1</v>
      </c>
      <c r="E8659" s="3">
        <v>22.103000000000002</v>
      </c>
      <c r="F8659" s="5" t="s">
        <v>357</v>
      </c>
      <c r="G8659" s="3">
        <v>34.314999999999998</v>
      </c>
      <c r="H8659" s="5" t="s">
        <v>357</v>
      </c>
      <c r="I8659" s="3">
        <v>22.384</v>
      </c>
      <c r="J8659" s="5" t="s">
        <v>357</v>
      </c>
      <c r="K8659" s="4" t="s">
        <v>468</v>
      </c>
      <c r="L8659" s="3" t="s">
        <v>469</v>
      </c>
      <c r="M8659" s="3" t="s">
        <v>238</v>
      </c>
      <c r="Q8659" s="3"/>
      <c r="R8659">
        <v>1323487</v>
      </c>
      <c r="S8659">
        <v>2771</v>
      </c>
      <c r="T8659">
        <v>23.116</v>
      </c>
      <c r="U8659">
        <v>31.45</v>
      </c>
      <c r="V8659">
        <v>22.972000000000001</v>
      </c>
      <c r="W8659" t="s">
        <v>522</v>
      </c>
      <c r="X8659" t="s">
        <v>523</v>
      </c>
    </row>
    <row r="8660" spans="1:24" x14ac:dyDescent="0.25">
      <c r="A8660" s="3">
        <v>1328720</v>
      </c>
      <c r="B8660" s="3" t="s">
        <v>60</v>
      </c>
      <c r="C8660" s="3">
        <v>3385</v>
      </c>
      <c r="D8660" s="3" t="s">
        <v>1</v>
      </c>
      <c r="E8660" s="3">
        <v>22.427</v>
      </c>
      <c r="F8660" s="5" t="s">
        <v>357</v>
      </c>
      <c r="G8660" s="3">
        <v>31.321000000000002</v>
      </c>
      <c r="H8660" s="5" t="s">
        <v>357</v>
      </c>
      <c r="I8660" s="3">
        <v>22.433</v>
      </c>
      <c r="J8660" s="5" t="s">
        <v>357</v>
      </c>
      <c r="K8660" s="4" t="s">
        <v>468</v>
      </c>
      <c r="L8660" s="3" t="s">
        <v>469</v>
      </c>
      <c r="M8660" s="3" t="s">
        <v>238</v>
      </c>
      <c r="Q8660" s="3"/>
      <c r="R8660">
        <v>1323606</v>
      </c>
      <c r="S8660">
        <v>3551</v>
      </c>
      <c r="T8660">
        <v>23.983000000000001</v>
      </c>
      <c r="U8660">
        <v>31.443000000000001</v>
      </c>
      <c r="V8660">
        <v>24.11</v>
      </c>
      <c r="W8660" t="s">
        <v>522</v>
      </c>
      <c r="X8660" t="s">
        <v>523</v>
      </c>
    </row>
    <row r="8661" spans="1:24" x14ac:dyDescent="0.25">
      <c r="A8661" s="3">
        <v>1328719</v>
      </c>
      <c r="B8661" s="3" t="s">
        <v>59</v>
      </c>
      <c r="C8661" s="3">
        <v>3572</v>
      </c>
      <c r="D8661" s="3" t="s">
        <v>1</v>
      </c>
      <c r="E8661" s="3">
        <v>23.577999999999999</v>
      </c>
      <c r="F8661" s="5" t="s">
        <v>357</v>
      </c>
      <c r="G8661" s="3">
        <v>30.93</v>
      </c>
      <c r="H8661" s="5" t="s">
        <v>357</v>
      </c>
      <c r="I8661" s="3">
        <v>23.773</v>
      </c>
      <c r="J8661" s="5" t="s">
        <v>357</v>
      </c>
      <c r="K8661" s="4" t="s">
        <v>468</v>
      </c>
      <c r="L8661" s="3" t="s">
        <v>469</v>
      </c>
      <c r="M8661" s="3" t="s">
        <v>238</v>
      </c>
      <c r="Q8661" s="3"/>
      <c r="R8661">
        <v>1323452</v>
      </c>
      <c r="S8661">
        <v>3160</v>
      </c>
      <c r="T8661">
        <v>23.248000000000001</v>
      </c>
      <c r="U8661">
        <v>31.265000000000001</v>
      </c>
      <c r="V8661">
        <v>23.114000000000001</v>
      </c>
      <c r="W8661" t="s">
        <v>522</v>
      </c>
      <c r="X8661" t="s">
        <v>523</v>
      </c>
    </row>
    <row r="8662" spans="1:24" x14ac:dyDescent="0.25">
      <c r="A8662" s="3">
        <v>1328718</v>
      </c>
      <c r="B8662" s="3" t="s">
        <v>58</v>
      </c>
      <c r="C8662" s="3">
        <v>3215</v>
      </c>
      <c r="D8662" s="3" t="s">
        <v>1</v>
      </c>
      <c r="E8662" s="3">
        <v>23.881</v>
      </c>
      <c r="F8662" s="5" t="s">
        <v>357</v>
      </c>
      <c r="G8662" s="3">
        <v>31.663</v>
      </c>
      <c r="H8662" s="5" t="s">
        <v>357</v>
      </c>
      <c r="I8662" s="3">
        <v>24.858000000000001</v>
      </c>
      <c r="J8662" s="5" t="s">
        <v>357</v>
      </c>
      <c r="K8662" s="4" t="s">
        <v>468</v>
      </c>
      <c r="L8662" s="3" t="s">
        <v>469</v>
      </c>
      <c r="M8662" s="3" t="s">
        <v>238</v>
      </c>
      <c r="Q8662" s="3"/>
      <c r="R8662">
        <v>1323251</v>
      </c>
      <c r="S8662">
        <v>3502</v>
      </c>
      <c r="T8662">
        <v>24.065999999999999</v>
      </c>
      <c r="U8662">
        <v>31.184999999999999</v>
      </c>
      <c r="V8662">
        <v>23.866</v>
      </c>
      <c r="W8662" t="s">
        <v>522</v>
      </c>
      <c r="X8662" t="s">
        <v>523</v>
      </c>
    </row>
    <row r="8663" spans="1:24" x14ac:dyDescent="0.25">
      <c r="A8663" s="3">
        <v>1328717</v>
      </c>
      <c r="B8663" s="3" t="s">
        <v>57</v>
      </c>
      <c r="C8663" s="3">
        <v>3652</v>
      </c>
      <c r="D8663" s="3" t="s">
        <v>1</v>
      </c>
      <c r="E8663" s="3">
        <v>23.751000000000001</v>
      </c>
      <c r="F8663" s="5" t="s">
        <v>357</v>
      </c>
      <c r="G8663" s="3">
        <v>31.347000000000001</v>
      </c>
      <c r="H8663" s="5" t="s">
        <v>357</v>
      </c>
      <c r="I8663" s="3">
        <v>23.885000000000002</v>
      </c>
      <c r="J8663" s="5" t="s">
        <v>357</v>
      </c>
      <c r="K8663" s="4" t="s">
        <v>468</v>
      </c>
      <c r="L8663" s="3" t="s">
        <v>469</v>
      </c>
      <c r="M8663" s="3" t="s">
        <v>238</v>
      </c>
      <c r="Q8663" s="3"/>
      <c r="R8663">
        <v>1323246</v>
      </c>
      <c r="S8663">
        <v>2225</v>
      </c>
      <c r="T8663">
        <v>23.622</v>
      </c>
      <c r="U8663">
        <v>31.170999999999999</v>
      </c>
      <c r="V8663">
        <v>23.623000000000001</v>
      </c>
      <c r="W8663" t="s">
        <v>522</v>
      </c>
      <c r="X8663" t="s">
        <v>523</v>
      </c>
    </row>
    <row r="8664" spans="1:24" x14ac:dyDescent="0.25">
      <c r="A8664" s="3">
        <v>1328716</v>
      </c>
      <c r="B8664" s="3" t="s">
        <v>56</v>
      </c>
      <c r="C8664" s="3">
        <v>3524</v>
      </c>
      <c r="D8664" s="3" t="s">
        <v>1</v>
      </c>
      <c r="E8664" s="3">
        <v>22.952999999999999</v>
      </c>
      <c r="F8664" s="5" t="s">
        <v>357</v>
      </c>
      <c r="G8664" s="3">
        <v>30.777999999999999</v>
      </c>
      <c r="H8664" s="5" t="s">
        <v>357</v>
      </c>
      <c r="I8664" s="3">
        <v>23.109000000000002</v>
      </c>
      <c r="J8664" s="5" t="s">
        <v>357</v>
      </c>
      <c r="K8664" s="4" t="s">
        <v>468</v>
      </c>
      <c r="L8664" s="3" t="s">
        <v>469</v>
      </c>
      <c r="M8664" s="3" t="s">
        <v>238</v>
      </c>
      <c r="Q8664" s="3"/>
      <c r="R8664">
        <v>1323442</v>
      </c>
      <c r="S8664">
        <v>4152</v>
      </c>
      <c r="T8664">
        <v>22.864000000000001</v>
      </c>
      <c r="U8664">
        <v>31.167000000000002</v>
      </c>
      <c r="V8664">
        <v>23.029</v>
      </c>
      <c r="W8664" t="s">
        <v>522</v>
      </c>
      <c r="X8664" t="s">
        <v>523</v>
      </c>
    </row>
    <row r="8665" spans="1:24" x14ac:dyDescent="0.25">
      <c r="A8665" s="3">
        <v>1328715</v>
      </c>
      <c r="B8665" s="3" t="s">
        <v>55</v>
      </c>
      <c r="C8665" s="3">
        <v>1945</v>
      </c>
      <c r="D8665" s="3" t="s">
        <v>1</v>
      </c>
      <c r="E8665" s="3">
        <v>24.684999999999999</v>
      </c>
      <c r="F8665" s="5" t="s">
        <v>357</v>
      </c>
      <c r="G8665" s="3">
        <v>32.582999999999998</v>
      </c>
      <c r="H8665" s="5" t="s">
        <v>357</v>
      </c>
      <c r="I8665" s="3">
        <v>24.818000000000001</v>
      </c>
      <c r="J8665" s="5" t="s">
        <v>357</v>
      </c>
      <c r="K8665" s="4" t="s">
        <v>468</v>
      </c>
      <c r="L8665" s="3" t="s">
        <v>469</v>
      </c>
      <c r="M8665" s="3" t="s">
        <v>238</v>
      </c>
      <c r="Q8665" s="3"/>
      <c r="R8665">
        <v>1323500</v>
      </c>
      <c r="S8665">
        <v>3446</v>
      </c>
      <c r="T8665">
        <v>24.722999999999999</v>
      </c>
      <c r="U8665">
        <v>31.164999999999999</v>
      </c>
      <c r="V8665">
        <v>24.023</v>
      </c>
      <c r="W8665" t="s">
        <v>522</v>
      </c>
      <c r="X8665" t="s">
        <v>523</v>
      </c>
    </row>
    <row r="8666" spans="1:24" x14ac:dyDescent="0.25">
      <c r="A8666" s="3">
        <v>1328714</v>
      </c>
      <c r="B8666" s="3" t="s">
        <v>54</v>
      </c>
      <c r="C8666" s="3">
        <v>2770</v>
      </c>
      <c r="D8666" s="3" t="s">
        <v>1</v>
      </c>
      <c r="E8666" s="3">
        <v>23.832999999999998</v>
      </c>
      <c r="F8666" s="5" t="s">
        <v>357</v>
      </c>
      <c r="G8666" s="3">
        <v>32.484000000000002</v>
      </c>
      <c r="H8666" s="5" t="s">
        <v>357</v>
      </c>
      <c r="I8666" s="3">
        <v>23.509</v>
      </c>
      <c r="J8666" s="5" t="s">
        <v>357</v>
      </c>
      <c r="K8666" s="4" t="s">
        <v>468</v>
      </c>
      <c r="L8666" s="3" t="s">
        <v>469</v>
      </c>
      <c r="M8666" s="3" t="s">
        <v>238</v>
      </c>
      <c r="Q8666" s="3"/>
      <c r="R8666">
        <v>1323435</v>
      </c>
      <c r="S8666">
        <v>3271</v>
      </c>
      <c r="T8666">
        <v>23.155999999999999</v>
      </c>
      <c r="U8666">
        <v>31.164000000000001</v>
      </c>
      <c r="V8666">
        <v>23.317</v>
      </c>
      <c r="W8666" t="s">
        <v>522</v>
      </c>
      <c r="X8666" t="s">
        <v>523</v>
      </c>
    </row>
    <row r="8667" spans="1:24" x14ac:dyDescent="0.25">
      <c r="A8667" s="3">
        <v>1328713</v>
      </c>
      <c r="B8667" s="3" t="s">
        <v>53</v>
      </c>
      <c r="C8667" s="3">
        <v>3671</v>
      </c>
      <c r="D8667" s="3" t="s">
        <v>1</v>
      </c>
      <c r="E8667" s="3">
        <v>23.561</v>
      </c>
      <c r="F8667" s="5" t="s">
        <v>357</v>
      </c>
      <c r="G8667" s="3">
        <v>32.725999999999999</v>
      </c>
      <c r="H8667" s="5" t="s">
        <v>357</v>
      </c>
      <c r="I8667" s="3">
        <v>23.521000000000001</v>
      </c>
      <c r="J8667" s="5" t="s">
        <v>357</v>
      </c>
      <c r="K8667" s="4" t="s">
        <v>468</v>
      </c>
      <c r="L8667" s="3" t="s">
        <v>469</v>
      </c>
      <c r="M8667" s="3" t="s">
        <v>238</v>
      </c>
      <c r="Q8667" s="3"/>
      <c r="R8667">
        <v>1323611</v>
      </c>
      <c r="S8667">
        <v>3085</v>
      </c>
      <c r="T8667">
        <v>23.503</v>
      </c>
      <c r="U8667">
        <v>31.155000000000001</v>
      </c>
      <c r="V8667">
        <v>23.797999999999998</v>
      </c>
      <c r="W8667" t="s">
        <v>522</v>
      </c>
      <c r="X8667" t="s">
        <v>523</v>
      </c>
    </row>
    <row r="8668" spans="1:24" x14ac:dyDescent="0.25">
      <c r="A8668" s="3">
        <v>1328712</v>
      </c>
      <c r="B8668" s="3" t="s">
        <v>70</v>
      </c>
      <c r="C8668" s="3">
        <v>3515</v>
      </c>
      <c r="D8668" s="3" t="s">
        <v>1</v>
      </c>
      <c r="E8668" s="3">
        <v>23.733000000000001</v>
      </c>
      <c r="F8668" s="5" t="s">
        <v>357</v>
      </c>
      <c r="G8668" s="3">
        <v>32.911000000000001</v>
      </c>
      <c r="H8668" s="5" t="s">
        <v>357</v>
      </c>
      <c r="I8668" s="3">
        <v>23.821000000000002</v>
      </c>
      <c r="J8668" s="5" t="s">
        <v>357</v>
      </c>
      <c r="K8668" s="4" t="s">
        <v>468</v>
      </c>
      <c r="L8668" s="3" t="s">
        <v>469</v>
      </c>
      <c r="M8668" s="3" t="s">
        <v>238</v>
      </c>
      <c r="Q8668" s="3"/>
      <c r="R8668">
        <v>1323476</v>
      </c>
      <c r="S8668">
        <v>3359</v>
      </c>
      <c r="T8668">
        <v>23.971</v>
      </c>
      <c r="U8668">
        <v>31.15</v>
      </c>
      <c r="V8668">
        <v>24.024999999999999</v>
      </c>
      <c r="W8668" t="s">
        <v>522</v>
      </c>
      <c r="X8668" t="s">
        <v>523</v>
      </c>
    </row>
    <row r="8669" spans="1:24" x14ac:dyDescent="0.25">
      <c r="A8669" s="3">
        <v>1328711</v>
      </c>
      <c r="B8669" s="3" t="s">
        <v>69</v>
      </c>
      <c r="C8669" s="3">
        <v>3459</v>
      </c>
      <c r="D8669" s="3" t="s">
        <v>1</v>
      </c>
      <c r="E8669" s="3">
        <v>24.617000000000001</v>
      </c>
      <c r="F8669" s="5" t="s">
        <v>357</v>
      </c>
      <c r="G8669" s="3">
        <v>32.518000000000001</v>
      </c>
      <c r="H8669" s="5" t="s">
        <v>357</v>
      </c>
      <c r="I8669" s="3">
        <v>24.632999999999999</v>
      </c>
      <c r="J8669" s="5" t="s">
        <v>357</v>
      </c>
      <c r="K8669" s="4" t="s">
        <v>468</v>
      </c>
      <c r="L8669" s="3" t="s">
        <v>469</v>
      </c>
      <c r="M8669" s="3" t="s">
        <v>238</v>
      </c>
      <c r="Q8669" s="3"/>
      <c r="R8669">
        <v>1323247</v>
      </c>
      <c r="S8669">
        <v>3160</v>
      </c>
      <c r="T8669">
        <v>24.032</v>
      </c>
      <c r="U8669">
        <v>31.149000000000001</v>
      </c>
      <c r="V8669">
        <v>24.231999999999999</v>
      </c>
      <c r="W8669" t="s">
        <v>522</v>
      </c>
      <c r="X8669" t="s">
        <v>523</v>
      </c>
    </row>
    <row r="8670" spans="1:24" x14ac:dyDescent="0.25">
      <c r="A8670" s="3">
        <v>1328710</v>
      </c>
      <c r="B8670" s="3" t="s">
        <v>68</v>
      </c>
      <c r="C8670" s="3">
        <v>265</v>
      </c>
      <c r="D8670" s="3" t="s">
        <v>1</v>
      </c>
      <c r="E8670" s="3">
        <v>22.527999999999999</v>
      </c>
      <c r="F8670" s="5" t="s">
        <v>357</v>
      </c>
      <c r="G8670" s="3">
        <v>31.100999999999999</v>
      </c>
      <c r="H8670" s="5" t="s">
        <v>357</v>
      </c>
      <c r="I8670" s="3">
        <v>22.439</v>
      </c>
      <c r="J8670" s="5" t="s">
        <v>357</v>
      </c>
      <c r="K8670" s="4" t="s">
        <v>468</v>
      </c>
      <c r="L8670" s="3" t="s">
        <v>469</v>
      </c>
      <c r="M8670" s="3" t="s">
        <v>238</v>
      </c>
      <c r="Q8670" s="3"/>
      <c r="R8670">
        <v>1323495</v>
      </c>
      <c r="S8670">
        <v>2975</v>
      </c>
      <c r="T8670">
        <v>23.15</v>
      </c>
      <c r="U8670">
        <v>31.13</v>
      </c>
      <c r="V8670">
        <v>22.811</v>
      </c>
      <c r="W8670" t="s">
        <v>522</v>
      </c>
      <c r="X8670" t="s">
        <v>523</v>
      </c>
    </row>
    <row r="8671" spans="1:24" x14ac:dyDescent="0.25">
      <c r="A8671" s="3">
        <v>1328709</v>
      </c>
      <c r="B8671" s="3" t="s">
        <v>72</v>
      </c>
      <c r="C8671" s="3">
        <v>3628</v>
      </c>
      <c r="D8671" s="3" t="s">
        <v>1</v>
      </c>
      <c r="E8671" s="3">
        <v>23.856000000000002</v>
      </c>
      <c r="F8671" s="5" t="s">
        <v>357</v>
      </c>
      <c r="G8671" s="3">
        <v>31.309000000000001</v>
      </c>
      <c r="H8671" s="5" t="s">
        <v>357</v>
      </c>
      <c r="I8671" s="3">
        <v>23.582000000000001</v>
      </c>
      <c r="J8671" s="5" t="s">
        <v>357</v>
      </c>
      <c r="K8671" s="4" t="s">
        <v>468</v>
      </c>
      <c r="L8671" s="3" t="s">
        <v>469</v>
      </c>
      <c r="M8671" s="3" t="s">
        <v>238</v>
      </c>
      <c r="Q8671" s="3"/>
      <c r="R8671">
        <v>1323455</v>
      </c>
      <c r="S8671">
        <v>3185</v>
      </c>
      <c r="T8671">
        <v>23.35</v>
      </c>
      <c r="U8671">
        <v>31.102</v>
      </c>
      <c r="V8671">
        <v>23.327000000000002</v>
      </c>
      <c r="W8671" t="s">
        <v>522</v>
      </c>
      <c r="X8671" t="s">
        <v>523</v>
      </c>
    </row>
    <row r="8672" spans="1:24" x14ac:dyDescent="0.25">
      <c r="A8672" s="3">
        <v>1328708</v>
      </c>
      <c r="B8672" s="3" t="s">
        <v>71</v>
      </c>
      <c r="C8672" s="3">
        <v>3495</v>
      </c>
      <c r="D8672" s="3" t="s">
        <v>1</v>
      </c>
      <c r="E8672" s="3">
        <v>23.515000000000001</v>
      </c>
      <c r="F8672" s="5" t="s">
        <v>357</v>
      </c>
      <c r="G8672" s="3">
        <v>31.975999999999999</v>
      </c>
      <c r="H8672" s="5" t="s">
        <v>357</v>
      </c>
      <c r="I8672" s="3">
        <v>23.314</v>
      </c>
      <c r="J8672" s="5" t="s">
        <v>357</v>
      </c>
      <c r="K8672" s="4" t="s">
        <v>468</v>
      </c>
      <c r="L8672" s="3" t="s">
        <v>469</v>
      </c>
      <c r="M8672" s="3" t="s">
        <v>238</v>
      </c>
      <c r="Q8672" s="3"/>
      <c r="R8672">
        <v>1323255</v>
      </c>
      <c r="S8672">
        <v>3670</v>
      </c>
      <c r="T8672">
        <v>23.983000000000001</v>
      </c>
      <c r="U8672">
        <v>31.052</v>
      </c>
      <c r="V8672">
        <v>24.015999999999998</v>
      </c>
      <c r="W8672" t="s">
        <v>522</v>
      </c>
      <c r="X8672" t="s">
        <v>523</v>
      </c>
    </row>
    <row r="8673" spans="1:24" x14ac:dyDescent="0.25">
      <c r="A8673" s="3">
        <v>1328697</v>
      </c>
      <c r="B8673" s="3" t="s">
        <v>52</v>
      </c>
      <c r="C8673" s="3">
        <v>2648</v>
      </c>
      <c r="D8673" s="3" t="s">
        <v>1</v>
      </c>
      <c r="E8673" s="3">
        <v>24.221</v>
      </c>
      <c r="F8673" s="5" t="s">
        <v>357</v>
      </c>
      <c r="G8673" s="3">
        <v>33.01</v>
      </c>
      <c r="H8673" s="5" t="s">
        <v>357</v>
      </c>
      <c r="I8673" s="3">
        <v>24.285</v>
      </c>
      <c r="J8673" s="5" t="s">
        <v>357</v>
      </c>
      <c r="K8673" s="4" t="s">
        <v>468</v>
      </c>
      <c r="L8673" s="3" t="s">
        <v>469</v>
      </c>
      <c r="M8673" s="3" t="s">
        <v>238</v>
      </c>
      <c r="Q8673" s="3"/>
      <c r="R8673">
        <v>1323436</v>
      </c>
      <c r="S8673">
        <v>3260</v>
      </c>
      <c r="T8673">
        <v>23.754000000000001</v>
      </c>
      <c r="U8673">
        <v>31.032</v>
      </c>
      <c r="V8673">
        <v>23.402000000000001</v>
      </c>
      <c r="W8673" t="s">
        <v>522</v>
      </c>
      <c r="X8673" t="s">
        <v>523</v>
      </c>
    </row>
    <row r="8674" spans="1:24" x14ac:dyDescent="0.25">
      <c r="A8674" s="3">
        <v>1328696</v>
      </c>
      <c r="B8674" s="3" t="s">
        <v>51</v>
      </c>
      <c r="C8674" s="3">
        <v>3970</v>
      </c>
      <c r="D8674" s="3" t="s">
        <v>1</v>
      </c>
      <c r="E8674" s="3">
        <v>22.82</v>
      </c>
      <c r="F8674" s="5" t="s">
        <v>357</v>
      </c>
      <c r="G8674" s="3">
        <v>31.335999999999999</v>
      </c>
      <c r="H8674" s="5" t="s">
        <v>357</v>
      </c>
      <c r="I8674" s="3">
        <v>22.741</v>
      </c>
      <c r="J8674" s="5" t="s">
        <v>357</v>
      </c>
      <c r="K8674" s="4" t="s">
        <v>468</v>
      </c>
      <c r="L8674" s="3" t="s">
        <v>469</v>
      </c>
      <c r="M8674" s="3" t="s">
        <v>238</v>
      </c>
      <c r="Q8674" s="3"/>
      <c r="R8674">
        <v>1323475</v>
      </c>
      <c r="S8674">
        <v>3265</v>
      </c>
      <c r="T8674">
        <v>23.238</v>
      </c>
      <c r="U8674">
        <v>31.015000000000001</v>
      </c>
      <c r="V8674">
        <v>22.457999999999998</v>
      </c>
      <c r="W8674" t="s">
        <v>522</v>
      </c>
      <c r="X8674" t="s">
        <v>523</v>
      </c>
    </row>
    <row r="8675" spans="1:24" x14ac:dyDescent="0.25">
      <c r="A8675" s="3">
        <v>1328695</v>
      </c>
      <c r="B8675" s="3" t="s">
        <v>50</v>
      </c>
      <c r="C8675" s="3">
        <v>3556</v>
      </c>
      <c r="D8675" s="3" t="s">
        <v>1</v>
      </c>
      <c r="E8675" s="3">
        <v>24.5</v>
      </c>
      <c r="F8675" s="5" t="s">
        <v>357</v>
      </c>
      <c r="G8675" s="3">
        <v>31.603999999999999</v>
      </c>
      <c r="H8675" s="5" t="s">
        <v>357</v>
      </c>
      <c r="I8675" s="3">
        <v>24.364999999999998</v>
      </c>
      <c r="J8675" s="5" t="s">
        <v>357</v>
      </c>
      <c r="K8675" s="4" t="s">
        <v>468</v>
      </c>
      <c r="L8675" s="3" t="s">
        <v>469</v>
      </c>
      <c r="M8675" s="3" t="s">
        <v>238</v>
      </c>
      <c r="Q8675" s="3"/>
      <c r="R8675">
        <v>1323244</v>
      </c>
      <c r="S8675">
        <v>3740</v>
      </c>
      <c r="T8675">
        <v>23.547000000000001</v>
      </c>
      <c r="U8675">
        <v>30.971</v>
      </c>
      <c r="V8675">
        <v>23.565000000000001</v>
      </c>
      <c r="W8675" t="s">
        <v>522</v>
      </c>
      <c r="X8675" t="s">
        <v>523</v>
      </c>
    </row>
    <row r="8676" spans="1:24" x14ac:dyDescent="0.25">
      <c r="A8676" s="3">
        <v>1328694</v>
      </c>
      <c r="B8676" s="3" t="s">
        <v>49</v>
      </c>
      <c r="C8676" s="3">
        <v>2016</v>
      </c>
      <c r="D8676" s="3" t="s">
        <v>1</v>
      </c>
      <c r="E8676" s="3">
        <v>25.385000000000002</v>
      </c>
      <c r="F8676" s="5" t="s">
        <v>357</v>
      </c>
      <c r="G8676" s="3">
        <v>33.987000000000002</v>
      </c>
      <c r="H8676" s="5" t="s">
        <v>357</v>
      </c>
      <c r="I8676" s="3">
        <v>25.337</v>
      </c>
      <c r="J8676" s="5" t="s">
        <v>357</v>
      </c>
      <c r="K8676" s="4" t="s">
        <v>468</v>
      </c>
      <c r="L8676" s="3" t="s">
        <v>469</v>
      </c>
      <c r="M8676" s="3" t="s">
        <v>238</v>
      </c>
      <c r="Q8676" s="3"/>
      <c r="R8676">
        <v>1323489</v>
      </c>
      <c r="S8676">
        <v>3926</v>
      </c>
      <c r="T8676">
        <v>22.722999999999999</v>
      </c>
      <c r="U8676">
        <v>30.949000000000002</v>
      </c>
      <c r="V8676">
        <v>22.347999999999999</v>
      </c>
      <c r="W8676" t="s">
        <v>522</v>
      </c>
      <c r="X8676" t="s">
        <v>523</v>
      </c>
    </row>
    <row r="8677" spans="1:24" x14ac:dyDescent="0.25">
      <c r="A8677" s="3">
        <v>1328693</v>
      </c>
      <c r="B8677" s="3" t="s">
        <v>48</v>
      </c>
      <c r="C8677" s="3">
        <v>1900</v>
      </c>
      <c r="D8677" s="3" t="s">
        <v>1</v>
      </c>
      <c r="E8677" s="3">
        <v>24.870999999999999</v>
      </c>
      <c r="F8677" s="5" t="s">
        <v>357</v>
      </c>
      <c r="G8677" s="3">
        <v>33.076000000000001</v>
      </c>
      <c r="H8677" s="5" t="s">
        <v>357</v>
      </c>
      <c r="I8677" s="3">
        <v>24.635999999999999</v>
      </c>
      <c r="J8677" s="5" t="s">
        <v>357</v>
      </c>
      <c r="K8677" s="4" t="s">
        <v>468</v>
      </c>
      <c r="L8677" s="3" t="s">
        <v>469</v>
      </c>
      <c r="M8677" s="3" t="s">
        <v>238</v>
      </c>
      <c r="Q8677" s="3"/>
      <c r="R8677">
        <v>1323243</v>
      </c>
      <c r="S8677">
        <v>2895</v>
      </c>
      <c r="T8677">
        <v>23.759</v>
      </c>
      <c r="U8677">
        <v>30.936</v>
      </c>
      <c r="V8677">
        <v>23.916</v>
      </c>
      <c r="W8677" t="s">
        <v>522</v>
      </c>
      <c r="X8677" t="s">
        <v>523</v>
      </c>
    </row>
    <row r="8678" spans="1:24" x14ac:dyDescent="0.25">
      <c r="A8678" s="3">
        <v>1328692</v>
      </c>
      <c r="B8678" s="3" t="s">
        <v>47</v>
      </c>
      <c r="C8678" s="3">
        <v>2918</v>
      </c>
      <c r="D8678" s="3" t="s">
        <v>1</v>
      </c>
      <c r="E8678" s="3">
        <v>23.094000000000001</v>
      </c>
      <c r="F8678" s="5" t="s">
        <v>357</v>
      </c>
      <c r="G8678" s="3">
        <v>32.052999999999997</v>
      </c>
      <c r="H8678" s="5" t="s">
        <v>357</v>
      </c>
      <c r="I8678" s="3">
        <v>23.03</v>
      </c>
      <c r="J8678" s="5" t="s">
        <v>357</v>
      </c>
      <c r="K8678" s="4" t="s">
        <v>468</v>
      </c>
      <c r="L8678" s="3" t="s">
        <v>469</v>
      </c>
      <c r="M8678" s="3" t="s">
        <v>238</v>
      </c>
      <c r="Q8678" s="3"/>
      <c r="R8678">
        <v>1323242</v>
      </c>
      <c r="S8678">
        <v>2215</v>
      </c>
      <c r="T8678">
        <v>23.632999999999999</v>
      </c>
      <c r="U8678">
        <v>30.933</v>
      </c>
      <c r="V8678">
        <v>23.623999999999999</v>
      </c>
      <c r="W8678" t="s">
        <v>522</v>
      </c>
      <c r="X8678" t="s">
        <v>523</v>
      </c>
    </row>
    <row r="8679" spans="1:24" x14ac:dyDescent="0.25">
      <c r="A8679" s="3">
        <v>1328691</v>
      </c>
      <c r="B8679" s="3" t="s">
        <v>46</v>
      </c>
      <c r="C8679" s="3">
        <v>3411</v>
      </c>
      <c r="D8679" s="3" t="s">
        <v>1</v>
      </c>
      <c r="E8679" s="3">
        <v>23.369</v>
      </c>
      <c r="F8679" s="5" t="s">
        <v>357</v>
      </c>
      <c r="G8679" s="3">
        <v>31.696999999999999</v>
      </c>
      <c r="H8679" s="5" t="s">
        <v>357</v>
      </c>
      <c r="I8679" s="3">
        <v>23.297000000000001</v>
      </c>
      <c r="J8679" s="5" t="s">
        <v>357</v>
      </c>
      <c r="K8679" s="4" t="s">
        <v>468</v>
      </c>
      <c r="L8679" s="3" t="s">
        <v>469</v>
      </c>
      <c r="M8679" s="3" t="s">
        <v>238</v>
      </c>
      <c r="Q8679" s="3"/>
      <c r="R8679">
        <v>1323490</v>
      </c>
      <c r="S8679">
        <v>3290</v>
      </c>
      <c r="T8679">
        <v>23.288</v>
      </c>
      <c r="U8679">
        <v>30.920999999999999</v>
      </c>
      <c r="V8679">
        <v>23.013000000000002</v>
      </c>
      <c r="W8679" t="s">
        <v>522</v>
      </c>
      <c r="X8679" t="s">
        <v>523</v>
      </c>
    </row>
    <row r="8680" spans="1:24" x14ac:dyDescent="0.25">
      <c r="A8680" s="3">
        <v>1328690</v>
      </c>
      <c r="B8680" s="3" t="s">
        <v>42</v>
      </c>
      <c r="C8680" s="3">
        <v>1022</v>
      </c>
      <c r="D8680" s="3" t="s">
        <v>1</v>
      </c>
      <c r="E8680" s="3">
        <v>24.908000000000001</v>
      </c>
      <c r="F8680" s="5" t="s">
        <v>357</v>
      </c>
      <c r="G8680" s="3">
        <v>32.976999999999997</v>
      </c>
      <c r="H8680" s="5" t="s">
        <v>357</v>
      </c>
      <c r="I8680" s="3">
        <v>24.927</v>
      </c>
      <c r="J8680" s="5" t="s">
        <v>357</v>
      </c>
      <c r="K8680" s="4" t="s">
        <v>468</v>
      </c>
      <c r="L8680" s="3" t="s">
        <v>469</v>
      </c>
      <c r="M8680" s="3" t="s">
        <v>238</v>
      </c>
      <c r="Q8680" s="3"/>
      <c r="R8680">
        <v>1323494</v>
      </c>
      <c r="S8680">
        <v>3065</v>
      </c>
      <c r="T8680">
        <v>24.46</v>
      </c>
      <c r="U8680">
        <v>30.907</v>
      </c>
      <c r="V8680">
        <v>24.439</v>
      </c>
      <c r="W8680" t="s">
        <v>522</v>
      </c>
      <c r="X8680" t="s">
        <v>523</v>
      </c>
    </row>
    <row r="8681" spans="1:24" x14ac:dyDescent="0.25">
      <c r="A8681" s="3">
        <v>1328689</v>
      </c>
      <c r="B8681" s="3" t="s">
        <v>41</v>
      </c>
      <c r="C8681" s="3">
        <v>4021</v>
      </c>
      <c r="D8681" s="3" t="s">
        <v>1</v>
      </c>
      <c r="E8681" s="3">
        <v>23.11</v>
      </c>
      <c r="F8681" s="5" t="s">
        <v>357</v>
      </c>
      <c r="G8681" s="3">
        <v>31.959</v>
      </c>
      <c r="H8681" s="3" t="s">
        <v>357</v>
      </c>
      <c r="I8681" s="3">
        <v>23.155000000000001</v>
      </c>
      <c r="J8681" s="5" t="s">
        <v>357</v>
      </c>
      <c r="K8681" s="4" t="s">
        <v>468</v>
      </c>
      <c r="L8681" s="3" t="s">
        <v>469</v>
      </c>
      <c r="M8681" s="3" t="s">
        <v>238</v>
      </c>
      <c r="Q8681" s="3"/>
      <c r="R8681">
        <v>1323496</v>
      </c>
      <c r="S8681">
        <v>2885</v>
      </c>
      <c r="T8681">
        <v>24.207999999999998</v>
      </c>
      <c r="U8681">
        <v>30.899000000000001</v>
      </c>
      <c r="V8681">
        <v>24.303000000000001</v>
      </c>
      <c r="W8681" t="s">
        <v>522</v>
      </c>
      <c r="X8681" t="s">
        <v>523</v>
      </c>
    </row>
    <row r="8682" spans="1:24" x14ac:dyDescent="0.25">
      <c r="A8682" s="3">
        <v>1328688</v>
      </c>
      <c r="B8682" s="3" t="s">
        <v>40</v>
      </c>
      <c r="C8682" s="3">
        <v>3437</v>
      </c>
      <c r="D8682" s="3" t="s">
        <v>1</v>
      </c>
      <c r="E8682" s="3">
        <v>23.379000000000001</v>
      </c>
      <c r="F8682" s="5" t="s">
        <v>357</v>
      </c>
      <c r="G8682" s="3">
        <v>31.811</v>
      </c>
      <c r="H8682" s="3" t="s">
        <v>357</v>
      </c>
      <c r="I8682" s="3">
        <v>23.504000000000001</v>
      </c>
      <c r="J8682" s="5" t="s">
        <v>357</v>
      </c>
      <c r="K8682" s="4" t="s">
        <v>468</v>
      </c>
      <c r="L8682" s="3" t="s">
        <v>469</v>
      </c>
      <c r="M8682" s="3" t="s">
        <v>238</v>
      </c>
      <c r="Q8682" s="3"/>
      <c r="R8682">
        <v>1323605</v>
      </c>
      <c r="S8682">
        <v>2116</v>
      </c>
      <c r="T8682">
        <v>23.312000000000001</v>
      </c>
      <c r="U8682">
        <v>30.884</v>
      </c>
      <c r="V8682">
        <v>23.353999999999999</v>
      </c>
      <c r="W8682" t="s">
        <v>522</v>
      </c>
      <c r="X8682" t="s">
        <v>523</v>
      </c>
    </row>
    <row r="8683" spans="1:24" x14ac:dyDescent="0.25">
      <c r="A8683" s="3">
        <v>1328687</v>
      </c>
      <c r="B8683" s="3" t="s">
        <v>39</v>
      </c>
      <c r="C8683" s="3">
        <v>3334</v>
      </c>
      <c r="D8683" s="3" t="s">
        <v>1</v>
      </c>
      <c r="E8683" s="3">
        <v>23.844999999999999</v>
      </c>
      <c r="F8683" s="5" t="s">
        <v>357</v>
      </c>
      <c r="G8683" s="3">
        <v>31.228000000000002</v>
      </c>
      <c r="H8683" s="3" t="s">
        <v>357</v>
      </c>
      <c r="I8683" s="3">
        <v>23.716000000000001</v>
      </c>
      <c r="J8683" s="5" t="s">
        <v>357</v>
      </c>
      <c r="K8683" s="4" t="s">
        <v>468</v>
      </c>
      <c r="L8683" s="3" t="s">
        <v>469</v>
      </c>
      <c r="M8683" s="3" t="s">
        <v>238</v>
      </c>
      <c r="Q8683" s="3"/>
      <c r="R8683">
        <v>1323254</v>
      </c>
      <c r="S8683">
        <v>3785</v>
      </c>
      <c r="T8683">
        <v>23.736000000000001</v>
      </c>
      <c r="U8683">
        <v>30.844999999999999</v>
      </c>
      <c r="V8683">
        <v>23.786999999999999</v>
      </c>
      <c r="W8683" t="s">
        <v>522</v>
      </c>
      <c r="X8683" t="s">
        <v>523</v>
      </c>
    </row>
    <row r="8684" spans="1:24" x14ac:dyDescent="0.25">
      <c r="A8684" s="3">
        <v>1328686</v>
      </c>
      <c r="B8684" s="3" t="s">
        <v>38</v>
      </c>
      <c r="C8684" s="3">
        <v>3484</v>
      </c>
      <c r="D8684" s="3" t="s">
        <v>1</v>
      </c>
      <c r="E8684" s="3">
        <v>23.068000000000001</v>
      </c>
      <c r="F8684" s="5" t="s">
        <v>357</v>
      </c>
      <c r="G8684" s="3">
        <v>31.274999999999999</v>
      </c>
      <c r="H8684" s="3" t="s">
        <v>357</v>
      </c>
      <c r="I8684" s="3">
        <v>23.050999999999998</v>
      </c>
      <c r="J8684" s="5" t="s">
        <v>357</v>
      </c>
      <c r="K8684" s="4" t="s">
        <v>468</v>
      </c>
      <c r="L8684" s="3" t="s">
        <v>469</v>
      </c>
      <c r="M8684" s="3" t="s">
        <v>238</v>
      </c>
      <c r="Q8684" s="3"/>
      <c r="R8684">
        <v>1323248</v>
      </c>
      <c r="S8684">
        <v>3120</v>
      </c>
      <c r="T8684">
        <v>23.640999999999998</v>
      </c>
      <c r="U8684">
        <v>30.821999999999999</v>
      </c>
      <c r="V8684">
        <v>23.385999999999999</v>
      </c>
      <c r="W8684" t="s">
        <v>522</v>
      </c>
      <c r="X8684" t="s">
        <v>523</v>
      </c>
    </row>
    <row r="8685" spans="1:24" x14ac:dyDescent="0.25">
      <c r="A8685" s="3">
        <v>1328685</v>
      </c>
      <c r="B8685" s="3" t="s">
        <v>37</v>
      </c>
      <c r="C8685" s="3">
        <v>2923</v>
      </c>
      <c r="D8685" s="3" t="s">
        <v>1</v>
      </c>
      <c r="E8685" s="3">
        <v>22.384</v>
      </c>
      <c r="F8685" s="5" t="s">
        <v>357</v>
      </c>
      <c r="G8685" s="3">
        <v>30.954000000000001</v>
      </c>
      <c r="H8685" s="5" t="s">
        <v>357</v>
      </c>
      <c r="I8685" s="3">
        <v>22.306000000000001</v>
      </c>
      <c r="J8685" s="5" t="s">
        <v>357</v>
      </c>
      <c r="K8685" s="4" t="s">
        <v>468</v>
      </c>
      <c r="L8685" s="3" t="s">
        <v>469</v>
      </c>
      <c r="M8685" s="3" t="s">
        <v>238</v>
      </c>
      <c r="Q8685" s="3"/>
      <c r="R8685">
        <v>1323438</v>
      </c>
      <c r="S8685">
        <v>4070</v>
      </c>
      <c r="T8685">
        <v>22.66</v>
      </c>
      <c r="U8685">
        <v>30.797999999999998</v>
      </c>
      <c r="V8685">
        <v>22.890999999999998</v>
      </c>
      <c r="W8685" t="s">
        <v>522</v>
      </c>
      <c r="X8685" t="s">
        <v>523</v>
      </c>
    </row>
    <row r="8686" spans="1:24" x14ac:dyDescent="0.25">
      <c r="A8686" s="3">
        <v>1328684</v>
      </c>
      <c r="B8686" s="3" t="s">
        <v>36</v>
      </c>
      <c r="C8686" s="3">
        <v>2839</v>
      </c>
      <c r="D8686" s="3" t="s">
        <v>1</v>
      </c>
      <c r="E8686" s="3">
        <v>22.664999999999999</v>
      </c>
      <c r="F8686" s="5" t="s">
        <v>357</v>
      </c>
      <c r="G8686" s="3">
        <v>31.202999999999999</v>
      </c>
      <c r="H8686" s="5" t="s">
        <v>357</v>
      </c>
      <c r="I8686" s="3">
        <v>22.582999999999998</v>
      </c>
      <c r="J8686" s="5" t="s">
        <v>357</v>
      </c>
      <c r="K8686" s="4" t="s">
        <v>468</v>
      </c>
      <c r="L8686" s="3" t="s">
        <v>469</v>
      </c>
      <c r="M8686" s="3" t="s">
        <v>238</v>
      </c>
      <c r="Q8686" s="3"/>
      <c r="R8686">
        <v>1323477</v>
      </c>
      <c r="S8686">
        <v>2650</v>
      </c>
      <c r="T8686">
        <v>24.007999999999999</v>
      </c>
      <c r="U8686">
        <v>30.780999999999999</v>
      </c>
      <c r="V8686">
        <v>24.138000000000002</v>
      </c>
      <c r="W8686" t="s">
        <v>522</v>
      </c>
      <c r="X8686" t="s">
        <v>523</v>
      </c>
    </row>
    <row r="8687" spans="1:24" x14ac:dyDescent="0.25">
      <c r="A8687" s="3">
        <v>1328683</v>
      </c>
      <c r="B8687" s="3" t="s">
        <v>35</v>
      </c>
      <c r="C8687" s="3">
        <v>3200</v>
      </c>
      <c r="D8687" s="3" t="s">
        <v>1</v>
      </c>
      <c r="E8687" s="3">
        <v>23.65</v>
      </c>
      <c r="F8687" s="5" t="s">
        <v>357</v>
      </c>
      <c r="G8687" s="3">
        <v>31.969000000000001</v>
      </c>
      <c r="H8687" s="5" t="s">
        <v>357</v>
      </c>
      <c r="I8687" s="3">
        <v>23.503</v>
      </c>
      <c r="J8687" s="5" t="s">
        <v>357</v>
      </c>
      <c r="K8687" s="4" t="s">
        <v>468</v>
      </c>
      <c r="L8687" s="3" t="s">
        <v>469</v>
      </c>
      <c r="M8687" s="3" t="s">
        <v>238</v>
      </c>
      <c r="Q8687" s="3"/>
      <c r="R8687">
        <v>1323245</v>
      </c>
      <c r="S8687">
        <v>3180</v>
      </c>
      <c r="T8687">
        <v>22.991</v>
      </c>
      <c r="U8687">
        <v>30.713999999999999</v>
      </c>
      <c r="V8687">
        <v>22.693000000000001</v>
      </c>
      <c r="W8687" t="s">
        <v>522</v>
      </c>
      <c r="X8687" t="s">
        <v>523</v>
      </c>
    </row>
    <row r="8688" spans="1:24" x14ac:dyDescent="0.25">
      <c r="A8688" s="3">
        <v>1328682</v>
      </c>
      <c r="B8688" s="3" t="s">
        <v>34</v>
      </c>
      <c r="C8688" s="3">
        <v>2590</v>
      </c>
      <c r="D8688" s="3" t="s">
        <v>1</v>
      </c>
      <c r="E8688" s="3">
        <v>24.013000000000002</v>
      </c>
      <c r="F8688" s="5" t="s">
        <v>357</v>
      </c>
      <c r="G8688" s="3">
        <v>31.158000000000001</v>
      </c>
      <c r="H8688" s="5" t="s">
        <v>357</v>
      </c>
      <c r="I8688" s="3">
        <v>23.972999999999999</v>
      </c>
      <c r="J8688" s="5" t="s">
        <v>357</v>
      </c>
      <c r="K8688" s="4" t="s">
        <v>468</v>
      </c>
      <c r="L8688" s="3" t="s">
        <v>469</v>
      </c>
      <c r="M8688" s="3" t="s">
        <v>238</v>
      </c>
      <c r="Q8688" s="3"/>
      <c r="R8688">
        <v>1323604</v>
      </c>
      <c r="S8688">
        <v>2905</v>
      </c>
      <c r="T8688">
        <v>22.54</v>
      </c>
      <c r="U8688">
        <v>30.658000000000001</v>
      </c>
      <c r="V8688">
        <v>22.792999999999999</v>
      </c>
      <c r="W8688" t="s">
        <v>522</v>
      </c>
      <c r="X8688" t="s">
        <v>523</v>
      </c>
    </row>
    <row r="8689" spans="1:24" x14ac:dyDescent="0.25">
      <c r="A8689" s="3">
        <v>1328681</v>
      </c>
      <c r="B8689" s="3" t="s">
        <v>33</v>
      </c>
      <c r="C8689" s="3">
        <v>3641</v>
      </c>
      <c r="D8689" s="3" t="s">
        <v>1</v>
      </c>
      <c r="E8689" s="3">
        <v>23.797999999999998</v>
      </c>
      <c r="F8689" s="5" t="s">
        <v>357</v>
      </c>
      <c r="G8689" s="3">
        <v>33.075000000000003</v>
      </c>
      <c r="H8689" s="5" t="s">
        <v>357</v>
      </c>
      <c r="I8689" s="3">
        <v>23.515000000000001</v>
      </c>
      <c r="J8689" s="5" t="s">
        <v>357</v>
      </c>
      <c r="K8689" s="4" t="s">
        <v>468</v>
      </c>
      <c r="L8689" s="3" t="s">
        <v>469</v>
      </c>
      <c r="M8689" s="3" t="s">
        <v>238</v>
      </c>
      <c r="Q8689" s="3"/>
      <c r="R8689">
        <v>1323445</v>
      </c>
      <c r="S8689">
        <v>3060</v>
      </c>
      <c r="T8689">
        <v>22.977</v>
      </c>
      <c r="U8689">
        <v>30.655999999999999</v>
      </c>
      <c r="V8689">
        <v>22.905000000000001</v>
      </c>
      <c r="W8689" t="s">
        <v>522</v>
      </c>
      <c r="X8689" t="s">
        <v>523</v>
      </c>
    </row>
    <row r="8690" spans="1:24" x14ac:dyDescent="0.25">
      <c r="A8690" s="3">
        <v>1328680</v>
      </c>
      <c r="B8690" s="3" t="s">
        <v>32</v>
      </c>
      <c r="C8690" s="3">
        <v>2140</v>
      </c>
      <c r="D8690" s="3" t="s">
        <v>1</v>
      </c>
      <c r="E8690" s="3">
        <v>23.975000000000001</v>
      </c>
      <c r="F8690" s="5" t="s">
        <v>357</v>
      </c>
      <c r="G8690" s="3">
        <v>33.082000000000001</v>
      </c>
      <c r="H8690" s="5" t="s">
        <v>357</v>
      </c>
      <c r="I8690" s="3">
        <v>24.216999999999999</v>
      </c>
      <c r="J8690" s="5" t="s">
        <v>357</v>
      </c>
      <c r="K8690" s="4" t="s">
        <v>468</v>
      </c>
      <c r="L8690" s="3" t="s">
        <v>469</v>
      </c>
      <c r="M8690" s="3" t="s">
        <v>238</v>
      </c>
      <c r="Q8690" s="3"/>
      <c r="R8690">
        <v>1323453</v>
      </c>
      <c r="S8690">
        <v>4035</v>
      </c>
      <c r="T8690">
        <v>23.084</v>
      </c>
      <c r="U8690">
        <v>30.606000000000002</v>
      </c>
      <c r="V8690">
        <v>23.791</v>
      </c>
      <c r="W8690" t="s">
        <v>522</v>
      </c>
      <c r="X8690" t="s">
        <v>523</v>
      </c>
    </row>
    <row r="8691" spans="1:24" x14ac:dyDescent="0.25">
      <c r="A8691" s="3">
        <v>1328679</v>
      </c>
      <c r="B8691" s="3" t="s">
        <v>31</v>
      </c>
      <c r="C8691" s="3">
        <v>3180</v>
      </c>
      <c r="D8691" s="3" t="s">
        <v>1</v>
      </c>
      <c r="E8691" s="3">
        <v>22.800999999999998</v>
      </c>
      <c r="F8691" s="5" t="s">
        <v>357</v>
      </c>
      <c r="G8691" s="3">
        <v>31.968</v>
      </c>
      <c r="H8691" s="5" t="s">
        <v>357</v>
      </c>
      <c r="I8691" s="3">
        <v>22.707999999999998</v>
      </c>
      <c r="J8691" s="5" t="s">
        <v>357</v>
      </c>
      <c r="K8691" s="4" t="s">
        <v>468</v>
      </c>
      <c r="L8691" s="3" t="s">
        <v>469</v>
      </c>
      <c r="M8691" s="3" t="s">
        <v>238</v>
      </c>
      <c r="Q8691" s="3"/>
      <c r="R8691">
        <v>1323610</v>
      </c>
      <c r="S8691">
        <v>3199</v>
      </c>
      <c r="T8691">
        <v>23.068999999999999</v>
      </c>
      <c r="U8691">
        <v>30.584</v>
      </c>
      <c r="V8691">
        <v>23.155999999999999</v>
      </c>
      <c r="W8691" t="s">
        <v>522</v>
      </c>
      <c r="X8691" t="s">
        <v>523</v>
      </c>
    </row>
    <row r="8692" spans="1:24" x14ac:dyDescent="0.25">
      <c r="A8692" s="3">
        <v>1328678</v>
      </c>
      <c r="B8692" s="3" t="s">
        <v>30</v>
      </c>
      <c r="C8692" s="3">
        <v>2804</v>
      </c>
      <c r="D8692" s="3" t="s">
        <v>1</v>
      </c>
      <c r="E8692" s="3">
        <v>23.672000000000001</v>
      </c>
      <c r="F8692" s="5" t="s">
        <v>357</v>
      </c>
      <c r="G8692" s="3">
        <v>31.030999999999999</v>
      </c>
      <c r="H8692" s="5" t="s">
        <v>357</v>
      </c>
      <c r="I8692" s="3">
        <v>23.88</v>
      </c>
      <c r="J8692" s="5" t="s">
        <v>357</v>
      </c>
      <c r="K8692" s="4" t="s">
        <v>468</v>
      </c>
      <c r="L8692" s="3" t="s">
        <v>469</v>
      </c>
      <c r="M8692" s="3" t="s">
        <v>238</v>
      </c>
      <c r="Q8692" s="3"/>
      <c r="R8692">
        <v>1323253</v>
      </c>
      <c r="S8692">
        <v>3087</v>
      </c>
      <c r="T8692">
        <v>23.513000000000002</v>
      </c>
      <c r="U8692">
        <v>30.571999999999999</v>
      </c>
      <c r="V8692">
        <v>23.427</v>
      </c>
      <c r="W8692" t="s">
        <v>522</v>
      </c>
      <c r="X8692" t="s">
        <v>523</v>
      </c>
    </row>
    <row r="8693" spans="1:24" x14ac:dyDescent="0.25">
      <c r="A8693" s="3">
        <v>1328677</v>
      </c>
      <c r="B8693" s="3" t="s">
        <v>29</v>
      </c>
      <c r="C8693" s="3">
        <v>3033</v>
      </c>
      <c r="D8693" s="3" t="s">
        <v>1</v>
      </c>
      <c r="E8693" s="3">
        <v>23.355</v>
      </c>
      <c r="F8693" s="5" t="s">
        <v>357</v>
      </c>
      <c r="G8693" s="3">
        <v>31.451000000000001</v>
      </c>
      <c r="H8693" s="5" t="s">
        <v>357</v>
      </c>
      <c r="I8693" s="3">
        <v>23.376999999999999</v>
      </c>
      <c r="J8693" s="5" t="s">
        <v>357</v>
      </c>
      <c r="K8693" s="4" t="s">
        <v>468</v>
      </c>
      <c r="L8693" s="3" t="s">
        <v>469</v>
      </c>
      <c r="M8693" s="3" t="s">
        <v>238</v>
      </c>
      <c r="Q8693" s="3"/>
      <c r="R8693">
        <v>1323503</v>
      </c>
      <c r="S8693">
        <v>2400</v>
      </c>
      <c r="T8693">
        <v>23.794</v>
      </c>
      <c r="U8693">
        <v>30.49</v>
      </c>
      <c r="V8693">
        <v>23.963999999999999</v>
      </c>
      <c r="W8693" t="s">
        <v>522</v>
      </c>
      <c r="X8693" t="s">
        <v>523</v>
      </c>
    </row>
    <row r="8694" spans="1:24" x14ac:dyDescent="0.25">
      <c r="A8694" s="3">
        <v>1328676</v>
      </c>
      <c r="B8694" s="3" t="s">
        <v>28</v>
      </c>
      <c r="C8694" s="3">
        <v>3260</v>
      </c>
      <c r="D8694" s="3" t="s">
        <v>1</v>
      </c>
      <c r="E8694" s="3">
        <v>24.099</v>
      </c>
      <c r="F8694" s="5" t="s">
        <v>357</v>
      </c>
      <c r="G8694" s="3">
        <v>32.554000000000002</v>
      </c>
      <c r="H8694" s="5" t="s">
        <v>357</v>
      </c>
      <c r="I8694" s="3">
        <v>24.344999999999999</v>
      </c>
      <c r="J8694" s="5" t="s">
        <v>357</v>
      </c>
      <c r="K8694" s="4" t="s">
        <v>468</v>
      </c>
      <c r="L8694" s="3" t="s">
        <v>469</v>
      </c>
      <c r="M8694" s="3" t="s">
        <v>238</v>
      </c>
      <c r="Q8694" s="3"/>
      <c r="R8694">
        <v>1323240</v>
      </c>
      <c r="S8694">
        <v>3870</v>
      </c>
      <c r="T8694">
        <v>23.52</v>
      </c>
      <c r="U8694">
        <v>30.47</v>
      </c>
      <c r="V8694">
        <v>23.006</v>
      </c>
      <c r="W8694" t="s">
        <v>522</v>
      </c>
      <c r="X8694" t="s">
        <v>523</v>
      </c>
    </row>
    <row r="8695" spans="1:24" x14ac:dyDescent="0.25">
      <c r="A8695" s="3">
        <v>1328675</v>
      </c>
      <c r="B8695" s="3" t="s">
        <v>27</v>
      </c>
      <c r="C8695" s="3">
        <v>2622</v>
      </c>
      <c r="D8695" s="3" t="s">
        <v>1</v>
      </c>
      <c r="E8695" s="3">
        <v>24.254999999999999</v>
      </c>
      <c r="F8695" s="5" t="s">
        <v>357</v>
      </c>
      <c r="G8695" s="3">
        <v>31.702000000000002</v>
      </c>
      <c r="H8695" s="3" t="s">
        <v>357</v>
      </c>
      <c r="I8695" s="3">
        <v>24.638999999999999</v>
      </c>
      <c r="J8695" s="5" t="s">
        <v>357</v>
      </c>
      <c r="K8695" s="4" t="s">
        <v>468</v>
      </c>
      <c r="L8695" s="3" t="s">
        <v>469</v>
      </c>
      <c r="M8695" s="3" t="s">
        <v>238</v>
      </c>
      <c r="Q8695" s="3"/>
      <c r="R8695">
        <v>1323241</v>
      </c>
      <c r="S8695">
        <v>3135</v>
      </c>
      <c r="T8695">
        <v>23.207999999999998</v>
      </c>
      <c r="U8695">
        <v>30.44</v>
      </c>
      <c r="V8695">
        <v>23.381</v>
      </c>
      <c r="W8695" t="s">
        <v>522</v>
      </c>
      <c r="X8695" t="s">
        <v>523</v>
      </c>
    </row>
    <row r="8696" spans="1:24" x14ac:dyDescent="0.25">
      <c r="A8696" s="3">
        <v>1328674</v>
      </c>
      <c r="B8696" s="3" t="s">
        <v>26</v>
      </c>
      <c r="C8696" s="3">
        <v>2807</v>
      </c>
      <c r="D8696" s="3" t="s">
        <v>1</v>
      </c>
      <c r="E8696" s="3">
        <v>24.739000000000001</v>
      </c>
      <c r="F8696" s="5" t="s">
        <v>357</v>
      </c>
      <c r="G8696" s="3">
        <v>32.706000000000003</v>
      </c>
      <c r="H8696" s="3" t="s">
        <v>357</v>
      </c>
      <c r="I8696" s="3">
        <v>24.876999999999999</v>
      </c>
      <c r="J8696" s="5" t="s">
        <v>357</v>
      </c>
      <c r="K8696" s="4" t="s">
        <v>468</v>
      </c>
      <c r="L8696" s="3" t="s">
        <v>469</v>
      </c>
      <c r="M8696" s="3" t="s">
        <v>238</v>
      </c>
      <c r="Q8696" s="3"/>
      <c r="R8696">
        <v>1323472</v>
      </c>
      <c r="S8696">
        <v>3806</v>
      </c>
      <c r="T8696">
        <v>23.556000000000001</v>
      </c>
      <c r="U8696">
        <v>30.417000000000002</v>
      </c>
      <c r="V8696">
        <v>23.363</v>
      </c>
      <c r="W8696" t="s">
        <v>522</v>
      </c>
      <c r="X8696" t="s">
        <v>523</v>
      </c>
    </row>
    <row r="8697" spans="1:24" x14ac:dyDescent="0.25">
      <c r="A8697" s="3">
        <v>1328673</v>
      </c>
      <c r="B8697" s="3" t="s">
        <v>25</v>
      </c>
      <c r="C8697" s="3">
        <v>4260</v>
      </c>
      <c r="D8697" s="3" t="s">
        <v>1</v>
      </c>
      <c r="E8697" s="3">
        <v>23.297000000000001</v>
      </c>
      <c r="F8697" s="5" t="s">
        <v>357</v>
      </c>
      <c r="G8697" s="3">
        <v>32.6</v>
      </c>
      <c r="H8697" s="3" t="s">
        <v>357</v>
      </c>
      <c r="I8697" s="3">
        <v>23.478000000000002</v>
      </c>
      <c r="J8697" s="5" t="s">
        <v>357</v>
      </c>
      <c r="K8697" s="4" t="s">
        <v>468</v>
      </c>
      <c r="L8697" s="3" t="s">
        <v>469</v>
      </c>
      <c r="M8697" s="3" t="s">
        <v>238</v>
      </c>
      <c r="Q8697" s="3"/>
      <c r="R8697">
        <v>1323492</v>
      </c>
      <c r="S8697">
        <v>2795</v>
      </c>
      <c r="T8697">
        <v>22.99</v>
      </c>
      <c r="U8697">
        <v>30.364000000000001</v>
      </c>
      <c r="V8697">
        <v>23.033999999999999</v>
      </c>
      <c r="W8697" t="s">
        <v>522</v>
      </c>
      <c r="X8697" t="s">
        <v>523</v>
      </c>
    </row>
    <row r="8698" spans="1:24" x14ac:dyDescent="0.25">
      <c r="A8698" s="3">
        <v>1328672</v>
      </c>
      <c r="B8698" s="3" t="s">
        <v>24</v>
      </c>
      <c r="C8698" s="3">
        <v>2970</v>
      </c>
      <c r="D8698" s="3" t="s">
        <v>1</v>
      </c>
      <c r="E8698" s="3">
        <v>23.902999999999999</v>
      </c>
      <c r="F8698" s="5" t="s">
        <v>357</v>
      </c>
      <c r="G8698" s="3">
        <v>32.142000000000003</v>
      </c>
      <c r="H8698" s="3" t="s">
        <v>357</v>
      </c>
      <c r="I8698" s="3">
        <v>23.928000000000001</v>
      </c>
      <c r="J8698" s="5" t="s">
        <v>357</v>
      </c>
      <c r="K8698" s="4" t="s">
        <v>468</v>
      </c>
      <c r="L8698" s="3" t="s">
        <v>469</v>
      </c>
      <c r="M8698" s="3" t="s">
        <v>238</v>
      </c>
      <c r="Q8698" s="3"/>
      <c r="R8698">
        <v>1323609</v>
      </c>
      <c r="S8698">
        <v>3737</v>
      </c>
      <c r="T8698">
        <v>22.838999999999999</v>
      </c>
      <c r="U8698">
        <v>30.251000000000001</v>
      </c>
      <c r="V8698">
        <v>22.989000000000001</v>
      </c>
      <c r="W8698" t="s">
        <v>522</v>
      </c>
      <c r="X8698" t="s">
        <v>523</v>
      </c>
    </row>
    <row r="8699" spans="1:24" x14ac:dyDescent="0.25">
      <c r="A8699" s="3">
        <v>1328671</v>
      </c>
      <c r="B8699" s="3" t="s">
        <v>23</v>
      </c>
      <c r="C8699" s="3">
        <v>3402</v>
      </c>
      <c r="D8699" s="3" t="s">
        <v>1</v>
      </c>
      <c r="E8699" s="3">
        <v>23.928000000000001</v>
      </c>
      <c r="F8699" s="5" t="s">
        <v>357</v>
      </c>
      <c r="G8699" s="3">
        <v>30.937000000000001</v>
      </c>
      <c r="H8699" s="3" t="s">
        <v>357</v>
      </c>
      <c r="I8699" s="3">
        <v>23.942</v>
      </c>
      <c r="J8699" s="5" t="s">
        <v>357</v>
      </c>
      <c r="K8699" s="4" t="s">
        <v>468</v>
      </c>
      <c r="L8699" s="3" t="s">
        <v>469</v>
      </c>
      <c r="M8699" s="3" t="s">
        <v>238</v>
      </c>
      <c r="Q8699" s="3"/>
      <c r="R8699">
        <v>1323446</v>
      </c>
      <c r="S8699">
        <v>3065</v>
      </c>
      <c r="T8699">
        <v>22.873000000000001</v>
      </c>
      <c r="U8699">
        <v>30.245000000000001</v>
      </c>
      <c r="V8699">
        <v>22.902999999999999</v>
      </c>
      <c r="W8699" t="s">
        <v>522</v>
      </c>
      <c r="X8699" t="s">
        <v>523</v>
      </c>
    </row>
    <row r="8700" spans="1:24" x14ac:dyDescent="0.25">
      <c r="A8700" s="3">
        <v>1328670</v>
      </c>
      <c r="B8700" s="3" t="s">
        <v>22</v>
      </c>
      <c r="C8700" s="3">
        <v>3515</v>
      </c>
      <c r="D8700" s="3" t="s">
        <v>1</v>
      </c>
      <c r="E8700" s="3">
        <v>22.878</v>
      </c>
      <c r="F8700" s="5" t="s">
        <v>357</v>
      </c>
      <c r="G8700" s="3">
        <v>32.055999999999997</v>
      </c>
      <c r="H8700" s="3" t="s">
        <v>357</v>
      </c>
      <c r="I8700" s="3">
        <v>22.14</v>
      </c>
      <c r="J8700" s="5" t="s">
        <v>357</v>
      </c>
      <c r="K8700" s="4" t="s">
        <v>468</v>
      </c>
      <c r="L8700" s="3" t="s">
        <v>469</v>
      </c>
      <c r="M8700" s="3" t="s">
        <v>238</v>
      </c>
      <c r="Q8700" s="3"/>
      <c r="R8700">
        <v>1323497</v>
      </c>
      <c r="S8700">
        <v>3150</v>
      </c>
      <c r="T8700">
        <v>22.971</v>
      </c>
      <c r="U8700">
        <v>30.126999999999999</v>
      </c>
      <c r="V8700">
        <v>23.245000000000001</v>
      </c>
      <c r="W8700" t="s">
        <v>522</v>
      </c>
      <c r="X8700" t="s">
        <v>523</v>
      </c>
    </row>
    <row r="8701" spans="1:24" x14ac:dyDescent="0.25">
      <c r="A8701" s="3">
        <v>1328669</v>
      </c>
      <c r="B8701" s="3" t="s">
        <v>21</v>
      </c>
      <c r="C8701" s="3">
        <v>3080</v>
      </c>
      <c r="D8701" s="3" t="s">
        <v>1</v>
      </c>
      <c r="E8701" s="3">
        <v>23.654</v>
      </c>
      <c r="F8701" s="5" t="s">
        <v>357</v>
      </c>
      <c r="G8701" s="3">
        <v>32.481999999999999</v>
      </c>
      <c r="H8701" s="5" t="s">
        <v>357</v>
      </c>
      <c r="I8701" s="3">
        <v>23.468</v>
      </c>
      <c r="J8701" s="5" t="s">
        <v>357</v>
      </c>
      <c r="K8701" s="4" t="s">
        <v>468</v>
      </c>
      <c r="L8701" s="3" t="s">
        <v>469</v>
      </c>
      <c r="M8701" s="3" t="s">
        <v>238</v>
      </c>
      <c r="Q8701" s="3"/>
      <c r="R8701">
        <v>1323491</v>
      </c>
      <c r="S8701">
        <v>332</v>
      </c>
      <c r="T8701">
        <v>23.088000000000001</v>
      </c>
      <c r="U8701">
        <v>30.071999999999999</v>
      </c>
      <c r="V8701">
        <v>23.027000000000001</v>
      </c>
      <c r="W8701" t="s">
        <v>522</v>
      </c>
      <c r="X8701" t="s">
        <v>523</v>
      </c>
    </row>
    <row r="8702" spans="1:24" x14ac:dyDescent="0.25">
      <c r="A8702" s="3">
        <v>1328668</v>
      </c>
      <c r="B8702" s="3" t="s">
        <v>18</v>
      </c>
      <c r="C8702" s="3">
        <v>4170</v>
      </c>
      <c r="D8702" s="3" t="s">
        <v>1</v>
      </c>
      <c r="E8702" s="3">
        <v>22.623000000000001</v>
      </c>
      <c r="F8702" s="5" t="s">
        <v>357</v>
      </c>
      <c r="G8702" s="3">
        <v>31.248000000000001</v>
      </c>
      <c r="H8702" s="5" t="s">
        <v>357</v>
      </c>
      <c r="I8702" s="3">
        <v>22.667999999999999</v>
      </c>
      <c r="J8702" s="5" t="s">
        <v>357</v>
      </c>
      <c r="K8702" s="4" t="s">
        <v>468</v>
      </c>
      <c r="L8702" s="3" t="s">
        <v>469</v>
      </c>
      <c r="M8702" s="3" t="s">
        <v>238</v>
      </c>
      <c r="Q8702" s="3"/>
      <c r="R8702">
        <v>1323488</v>
      </c>
      <c r="S8702">
        <v>4609</v>
      </c>
      <c r="T8702">
        <v>22.744</v>
      </c>
      <c r="U8702">
        <v>29.931999999999999</v>
      </c>
      <c r="V8702">
        <v>22.542999999999999</v>
      </c>
      <c r="W8702" t="s">
        <v>522</v>
      </c>
      <c r="X8702" t="s">
        <v>523</v>
      </c>
    </row>
    <row r="8703" spans="1:24" x14ac:dyDescent="0.25">
      <c r="A8703" s="3">
        <v>1328667</v>
      </c>
      <c r="B8703" s="3" t="s">
        <v>17</v>
      </c>
      <c r="C8703" s="3">
        <v>4045</v>
      </c>
      <c r="D8703" s="3" t="s">
        <v>1</v>
      </c>
      <c r="E8703" s="3">
        <v>23.295000000000002</v>
      </c>
      <c r="F8703" s="5" t="s">
        <v>357</v>
      </c>
      <c r="G8703" s="3">
        <v>31.167000000000002</v>
      </c>
      <c r="H8703" s="5" t="s">
        <v>357</v>
      </c>
      <c r="I8703" s="3">
        <v>23.545999999999999</v>
      </c>
      <c r="J8703" s="5" t="s">
        <v>357</v>
      </c>
      <c r="K8703" s="4" t="s">
        <v>468</v>
      </c>
      <c r="L8703" s="3" t="s">
        <v>469</v>
      </c>
      <c r="M8703" s="3" t="s">
        <v>238</v>
      </c>
      <c r="Q8703" s="3"/>
      <c r="R8703">
        <v>1323480</v>
      </c>
      <c r="S8703">
        <v>2695</v>
      </c>
      <c r="T8703">
        <v>22.873000000000001</v>
      </c>
      <c r="U8703">
        <v>29.795999999999999</v>
      </c>
      <c r="V8703">
        <v>23.016999999999999</v>
      </c>
      <c r="W8703" t="s">
        <v>522</v>
      </c>
      <c r="X8703" t="s">
        <v>523</v>
      </c>
    </row>
    <row r="8704" spans="1:24" x14ac:dyDescent="0.25">
      <c r="A8704" s="3">
        <v>1328666</v>
      </c>
      <c r="B8704" s="3" t="s">
        <v>16</v>
      </c>
      <c r="C8704" s="3">
        <v>2948</v>
      </c>
      <c r="D8704" s="3" t="s">
        <v>1</v>
      </c>
      <c r="E8704" s="3">
        <v>23.366</v>
      </c>
      <c r="F8704" s="5" t="s">
        <v>357</v>
      </c>
      <c r="G8704" s="3">
        <v>31.457000000000001</v>
      </c>
      <c r="H8704" s="5" t="s">
        <v>357</v>
      </c>
      <c r="I8704" s="3">
        <v>22.998000000000001</v>
      </c>
      <c r="J8704" s="5" t="s">
        <v>357</v>
      </c>
      <c r="K8704" s="4" t="s">
        <v>468</v>
      </c>
      <c r="L8704" s="3" t="s">
        <v>469</v>
      </c>
      <c r="M8704" s="3" t="s">
        <v>238</v>
      </c>
      <c r="Q8704" s="3"/>
      <c r="R8704">
        <v>1323612</v>
      </c>
      <c r="S8704">
        <v>3284</v>
      </c>
      <c r="T8704">
        <v>23.132999999999999</v>
      </c>
      <c r="U8704">
        <v>29.178999999999998</v>
      </c>
      <c r="V8704">
        <v>22.856999999999999</v>
      </c>
      <c r="W8704" t="s">
        <v>522</v>
      </c>
      <c r="X8704" t="s">
        <v>523</v>
      </c>
    </row>
    <row r="8705" spans="1:24" x14ac:dyDescent="0.25">
      <c r="A8705" s="3">
        <v>1328665</v>
      </c>
      <c r="B8705" s="3" t="s">
        <v>15</v>
      </c>
      <c r="C8705" s="3">
        <v>3066</v>
      </c>
      <c r="D8705" s="3" t="s">
        <v>1</v>
      </c>
      <c r="E8705" s="3">
        <v>22.920999999999999</v>
      </c>
      <c r="F8705" s="5" t="s">
        <v>357</v>
      </c>
      <c r="G8705" s="3">
        <v>32.014000000000003</v>
      </c>
      <c r="H8705" s="5" t="s">
        <v>357</v>
      </c>
      <c r="I8705" s="3">
        <v>22.905000000000001</v>
      </c>
      <c r="J8705" s="5" t="s">
        <v>357</v>
      </c>
      <c r="K8705" s="4" t="s">
        <v>468</v>
      </c>
      <c r="L8705" s="3" t="s">
        <v>469</v>
      </c>
      <c r="M8705" s="3" t="s">
        <v>238</v>
      </c>
      <c r="Q8705" s="3"/>
      <c r="R8705">
        <v>1323057</v>
      </c>
      <c r="S8705">
        <v>3200</v>
      </c>
      <c r="T8705">
        <v>23.285</v>
      </c>
      <c r="U8705">
        <v>33.668999999999997</v>
      </c>
      <c r="V8705">
        <v>23.651</v>
      </c>
      <c r="W8705" t="s">
        <v>526</v>
      </c>
      <c r="X8705" t="s">
        <v>527</v>
      </c>
    </row>
    <row r="8706" spans="1:24" x14ac:dyDescent="0.25">
      <c r="A8706" s="3">
        <v>1328664</v>
      </c>
      <c r="B8706" s="3" t="s">
        <v>14</v>
      </c>
      <c r="C8706" s="3">
        <v>2320</v>
      </c>
      <c r="D8706" s="3" t="s">
        <v>1</v>
      </c>
      <c r="E8706" s="3">
        <v>22.969000000000001</v>
      </c>
      <c r="F8706" s="5" t="s">
        <v>357</v>
      </c>
      <c r="G8706" s="3">
        <v>32.322000000000003</v>
      </c>
      <c r="H8706" s="5" t="s">
        <v>357</v>
      </c>
      <c r="I8706" s="3">
        <v>23.478999999999999</v>
      </c>
      <c r="J8706" s="5" t="s">
        <v>357</v>
      </c>
      <c r="K8706" s="4" t="s">
        <v>468</v>
      </c>
      <c r="L8706" s="3" t="s">
        <v>469</v>
      </c>
      <c r="M8706" s="3" t="s">
        <v>238</v>
      </c>
      <c r="Q8706" s="3"/>
      <c r="R8706">
        <v>1323147</v>
      </c>
      <c r="S8706">
        <v>1170</v>
      </c>
      <c r="T8706">
        <v>24.667000000000002</v>
      </c>
      <c r="U8706">
        <v>33.468000000000004</v>
      </c>
      <c r="V8706">
        <v>24.777000000000001</v>
      </c>
      <c r="W8706" t="s">
        <v>526</v>
      </c>
      <c r="X8706" t="s">
        <v>527</v>
      </c>
    </row>
    <row r="8707" spans="1:24" x14ac:dyDescent="0.25">
      <c r="A8707" s="3">
        <v>1328663</v>
      </c>
      <c r="B8707" s="3" t="s">
        <v>13</v>
      </c>
      <c r="C8707" s="3">
        <v>2990</v>
      </c>
      <c r="D8707" s="3" t="s">
        <v>1</v>
      </c>
      <c r="E8707" s="3">
        <v>23.52</v>
      </c>
      <c r="F8707" s="5" t="s">
        <v>357</v>
      </c>
      <c r="G8707" s="3">
        <v>31.448</v>
      </c>
      <c r="H8707" s="5" t="s">
        <v>357</v>
      </c>
      <c r="I8707" s="3">
        <v>23.420999999999999</v>
      </c>
      <c r="J8707" s="5" t="s">
        <v>357</v>
      </c>
      <c r="K8707" s="4" t="s">
        <v>468</v>
      </c>
      <c r="L8707" s="3" t="s">
        <v>469</v>
      </c>
      <c r="M8707" s="3" t="s">
        <v>238</v>
      </c>
      <c r="Q8707" s="3"/>
      <c r="R8707">
        <v>1323082</v>
      </c>
      <c r="S8707">
        <v>3335</v>
      </c>
      <c r="T8707">
        <v>24.81</v>
      </c>
      <c r="U8707">
        <v>33.354999999999997</v>
      </c>
      <c r="V8707">
        <v>24.888000000000002</v>
      </c>
      <c r="W8707" t="s">
        <v>526</v>
      </c>
      <c r="X8707" t="s">
        <v>527</v>
      </c>
    </row>
    <row r="8708" spans="1:24" x14ac:dyDescent="0.25">
      <c r="A8708" s="3">
        <v>1328662</v>
      </c>
      <c r="B8708" s="3" t="s">
        <v>12</v>
      </c>
      <c r="C8708" s="3">
        <v>2540</v>
      </c>
      <c r="D8708" s="3" t="s">
        <v>1</v>
      </c>
      <c r="E8708" s="3">
        <v>23.411999999999999</v>
      </c>
      <c r="F8708" s="5" t="s">
        <v>357</v>
      </c>
      <c r="G8708" s="3">
        <v>32.39</v>
      </c>
      <c r="H8708" s="5" t="s">
        <v>357</v>
      </c>
      <c r="I8708" s="3">
        <v>22.981999999999999</v>
      </c>
      <c r="J8708" s="5" t="s">
        <v>357</v>
      </c>
      <c r="K8708" s="4" t="s">
        <v>468</v>
      </c>
      <c r="L8708" s="3" t="s">
        <v>469</v>
      </c>
      <c r="M8708" s="3" t="s">
        <v>238</v>
      </c>
      <c r="Q8708" s="3"/>
      <c r="R8708">
        <v>1323083</v>
      </c>
      <c r="S8708">
        <v>3382</v>
      </c>
      <c r="T8708">
        <v>22.908000000000001</v>
      </c>
      <c r="U8708">
        <v>33.344999999999999</v>
      </c>
      <c r="V8708">
        <v>23.678999999999998</v>
      </c>
      <c r="W8708" t="s">
        <v>526</v>
      </c>
      <c r="X8708" t="s">
        <v>527</v>
      </c>
    </row>
    <row r="8709" spans="1:24" x14ac:dyDescent="0.25">
      <c r="A8709" s="3">
        <v>1328661</v>
      </c>
      <c r="B8709" s="3" t="s">
        <v>11</v>
      </c>
      <c r="C8709" s="3">
        <v>3448</v>
      </c>
      <c r="D8709" s="3" t="s">
        <v>1</v>
      </c>
      <c r="E8709" s="3">
        <v>24.190999999999999</v>
      </c>
      <c r="F8709" s="5" t="s">
        <v>357</v>
      </c>
      <c r="G8709" s="3">
        <v>33.122</v>
      </c>
      <c r="H8709" s="5" t="s">
        <v>357</v>
      </c>
      <c r="I8709" s="3">
        <v>24.033000000000001</v>
      </c>
      <c r="J8709" s="5" t="s">
        <v>357</v>
      </c>
      <c r="K8709" s="4" t="s">
        <v>468</v>
      </c>
      <c r="L8709" s="3" t="s">
        <v>469</v>
      </c>
      <c r="M8709" s="3" t="s">
        <v>238</v>
      </c>
      <c r="Q8709" s="3"/>
      <c r="R8709">
        <v>1323065</v>
      </c>
      <c r="S8709">
        <v>1775</v>
      </c>
      <c r="T8709">
        <v>23.667999999999999</v>
      </c>
      <c r="U8709">
        <v>33.314</v>
      </c>
      <c r="V8709">
        <v>24.003</v>
      </c>
      <c r="W8709" t="s">
        <v>526</v>
      </c>
      <c r="X8709" t="s">
        <v>527</v>
      </c>
    </row>
    <row r="8710" spans="1:24" x14ac:dyDescent="0.25">
      <c r="A8710" s="3">
        <v>1328660</v>
      </c>
      <c r="B8710" s="3" t="s">
        <v>10</v>
      </c>
      <c r="C8710" s="3">
        <v>3780</v>
      </c>
      <c r="D8710" s="3" t="s">
        <v>1</v>
      </c>
      <c r="E8710" s="3">
        <v>23.286999999999999</v>
      </c>
      <c r="F8710" s="5" t="s">
        <v>357</v>
      </c>
      <c r="G8710" s="3">
        <v>32.457000000000001</v>
      </c>
      <c r="H8710" s="5" t="s">
        <v>357</v>
      </c>
      <c r="I8710" s="3">
        <v>23.422999999999998</v>
      </c>
      <c r="J8710" s="5" t="s">
        <v>357</v>
      </c>
      <c r="K8710" s="4" t="s">
        <v>468</v>
      </c>
      <c r="L8710" s="3" t="s">
        <v>469</v>
      </c>
      <c r="M8710" s="3" t="s">
        <v>238</v>
      </c>
      <c r="Q8710" s="3"/>
      <c r="R8710">
        <v>1323091</v>
      </c>
      <c r="S8710">
        <v>3410</v>
      </c>
      <c r="T8710">
        <v>23.195</v>
      </c>
      <c r="U8710">
        <v>33.28</v>
      </c>
      <c r="V8710">
        <v>23.334</v>
      </c>
      <c r="W8710" t="s">
        <v>526</v>
      </c>
      <c r="X8710" t="s">
        <v>527</v>
      </c>
    </row>
    <row r="8711" spans="1:24" x14ac:dyDescent="0.25">
      <c r="A8711" s="3">
        <v>1328659</v>
      </c>
      <c r="B8711" s="3" t="s">
        <v>9</v>
      </c>
      <c r="C8711" s="3">
        <v>3934</v>
      </c>
      <c r="D8711" s="3" t="s">
        <v>1</v>
      </c>
      <c r="E8711" s="3">
        <v>23.216999999999999</v>
      </c>
      <c r="F8711" s="5" t="s">
        <v>357</v>
      </c>
      <c r="G8711" s="3">
        <v>31.073</v>
      </c>
      <c r="H8711" s="5" t="s">
        <v>357</v>
      </c>
      <c r="I8711" s="3">
        <v>23.126000000000001</v>
      </c>
      <c r="J8711" s="5" t="s">
        <v>357</v>
      </c>
      <c r="K8711" s="4" t="s">
        <v>468</v>
      </c>
      <c r="L8711" s="3" t="s">
        <v>469</v>
      </c>
      <c r="M8711" s="3" t="s">
        <v>238</v>
      </c>
      <c r="Q8711" s="3"/>
      <c r="R8711">
        <v>1323074</v>
      </c>
      <c r="S8711">
        <v>2795</v>
      </c>
      <c r="T8711">
        <v>24.12</v>
      </c>
      <c r="U8711">
        <v>33.027999999999999</v>
      </c>
      <c r="V8711">
        <v>24.710999999999999</v>
      </c>
      <c r="W8711" t="s">
        <v>526</v>
      </c>
      <c r="X8711" t="s">
        <v>527</v>
      </c>
    </row>
    <row r="8712" spans="1:24" x14ac:dyDescent="0.25">
      <c r="A8712" s="3">
        <v>1328658</v>
      </c>
      <c r="B8712" s="3" t="s">
        <v>8</v>
      </c>
      <c r="C8712" s="3">
        <v>3514</v>
      </c>
      <c r="D8712" s="3" t="s">
        <v>1</v>
      </c>
      <c r="E8712" s="3">
        <v>23.574999999999999</v>
      </c>
      <c r="F8712" s="5" t="s">
        <v>357</v>
      </c>
      <c r="G8712" s="3">
        <v>33.186</v>
      </c>
      <c r="H8712" s="5" t="s">
        <v>357</v>
      </c>
      <c r="I8712" s="3">
        <v>23.242999999999999</v>
      </c>
      <c r="J8712" s="5" t="s">
        <v>357</v>
      </c>
      <c r="K8712" s="4" t="s">
        <v>468</v>
      </c>
      <c r="L8712" s="3" t="s">
        <v>469</v>
      </c>
      <c r="M8712" s="3" t="s">
        <v>238</v>
      </c>
      <c r="Q8712" s="3"/>
      <c r="R8712">
        <v>1323062</v>
      </c>
      <c r="S8712">
        <v>1720</v>
      </c>
      <c r="T8712">
        <v>24.585999999999999</v>
      </c>
      <c r="U8712">
        <v>32.942</v>
      </c>
      <c r="V8712">
        <v>24.984000000000002</v>
      </c>
      <c r="W8712" t="s">
        <v>526</v>
      </c>
      <c r="X8712" t="s">
        <v>527</v>
      </c>
    </row>
    <row r="8713" spans="1:24" x14ac:dyDescent="0.25">
      <c r="A8713" s="3">
        <v>1328657</v>
      </c>
      <c r="B8713" s="3" t="s">
        <v>7</v>
      </c>
      <c r="C8713" s="3">
        <v>3727</v>
      </c>
      <c r="D8713" s="3" t="s">
        <v>1</v>
      </c>
      <c r="E8713" s="3">
        <v>23.375</v>
      </c>
      <c r="F8713" s="5" t="s">
        <v>357</v>
      </c>
      <c r="G8713" s="3">
        <v>32.277999999999999</v>
      </c>
      <c r="H8713" s="5" t="s">
        <v>357</v>
      </c>
      <c r="I8713" s="3">
        <v>23.038</v>
      </c>
      <c r="J8713" s="5" t="s">
        <v>357</v>
      </c>
      <c r="K8713" s="4" t="s">
        <v>468</v>
      </c>
      <c r="L8713" s="3" t="s">
        <v>469</v>
      </c>
      <c r="M8713" s="3" t="s">
        <v>238</v>
      </c>
      <c r="Q8713" s="3"/>
      <c r="R8713">
        <v>1323066</v>
      </c>
      <c r="S8713">
        <v>3065</v>
      </c>
      <c r="T8713">
        <v>23.785</v>
      </c>
      <c r="U8713">
        <v>32.94</v>
      </c>
      <c r="V8713">
        <v>23.536000000000001</v>
      </c>
      <c r="W8713" t="s">
        <v>526</v>
      </c>
      <c r="X8713" t="s">
        <v>527</v>
      </c>
    </row>
    <row r="8714" spans="1:24" x14ac:dyDescent="0.25">
      <c r="A8714" s="3">
        <v>1328656</v>
      </c>
      <c r="B8714" s="3" t="s">
        <v>6</v>
      </c>
      <c r="C8714" s="3">
        <v>2120</v>
      </c>
      <c r="D8714" s="3" t="s">
        <v>1</v>
      </c>
      <c r="E8714" s="3">
        <v>24.606000000000002</v>
      </c>
      <c r="F8714" s="5" t="s">
        <v>357</v>
      </c>
      <c r="G8714" s="3">
        <v>32.488</v>
      </c>
      <c r="H8714" s="5" t="s">
        <v>357</v>
      </c>
      <c r="I8714" s="3">
        <v>24.443999999999999</v>
      </c>
      <c r="J8714" s="5" t="s">
        <v>357</v>
      </c>
      <c r="K8714" s="4" t="s">
        <v>468</v>
      </c>
      <c r="L8714" s="3" t="s">
        <v>469</v>
      </c>
      <c r="M8714" s="3" t="s">
        <v>238</v>
      </c>
      <c r="Q8714" s="3"/>
      <c r="R8714">
        <v>1323090</v>
      </c>
      <c r="S8714">
        <v>3150</v>
      </c>
      <c r="T8714">
        <v>23.286000000000001</v>
      </c>
      <c r="U8714">
        <v>32.938000000000002</v>
      </c>
      <c r="V8714">
        <v>23.638000000000002</v>
      </c>
      <c r="W8714" t="s">
        <v>526</v>
      </c>
      <c r="X8714" t="s">
        <v>527</v>
      </c>
    </row>
    <row r="8715" spans="1:24" x14ac:dyDescent="0.25">
      <c r="A8715" s="3">
        <v>1328655</v>
      </c>
      <c r="B8715" s="3" t="s">
        <v>0</v>
      </c>
      <c r="C8715" s="3">
        <v>2320</v>
      </c>
      <c r="D8715" s="3" t="s">
        <v>1</v>
      </c>
      <c r="E8715" s="3">
        <v>25.151</v>
      </c>
      <c r="F8715" s="5" t="s">
        <v>357</v>
      </c>
      <c r="G8715" s="3">
        <v>33.697000000000003</v>
      </c>
      <c r="H8715" s="5" t="s">
        <v>357</v>
      </c>
      <c r="I8715" s="3">
        <v>24.960999999999999</v>
      </c>
      <c r="J8715" s="5" t="s">
        <v>357</v>
      </c>
      <c r="K8715" s="4" t="s">
        <v>468</v>
      </c>
      <c r="L8715" s="3" t="s">
        <v>469</v>
      </c>
      <c r="M8715" s="3" t="s">
        <v>238</v>
      </c>
      <c r="Q8715" s="3"/>
      <c r="R8715">
        <v>1323098</v>
      </c>
      <c r="S8715">
        <v>3498</v>
      </c>
      <c r="T8715">
        <v>23.469000000000001</v>
      </c>
      <c r="U8715">
        <v>32.823999999999998</v>
      </c>
      <c r="V8715">
        <v>23.715</v>
      </c>
      <c r="W8715" t="s">
        <v>526</v>
      </c>
      <c r="X8715" t="s">
        <v>527</v>
      </c>
    </row>
    <row r="8716" spans="1:24" x14ac:dyDescent="0.25">
      <c r="A8716" s="3">
        <v>1328224</v>
      </c>
      <c r="B8716" s="3" t="s">
        <v>73</v>
      </c>
      <c r="C8716" s="3">
        <v>2271</v>
      </c>
      <c r="D8716" s="3" t="s">
        <v>19</v>
      </c>
      <c r="E8716" s="3">
        <v>25.109000000000002</v>
      </c>
      <c r="F8716" s="5" t="s">
        <v>357</v>
      </c>
      <c r="G8716" s="3">
        <v>34.726999999999997</v>
      </c>
      <c r="H8716" s="5" t="s">
        <v>248</v>
      </c>
      <c r="I8716" s="3">
        <v>25.187999999999999</v>
      </c>
      <c r="J8716" s="5" t="s">
        <v>357</v>
      </c>
      <c r="K8716" s="4" t="s">
        <v>468</v>
      </c>
      <c r="L8716" s="3" t="s">
        <v>469</v>
      </c>
      <c r="M8716" s="3" t="s">
        <v>238</v>
      </c>
      <c r="Q8716" s="3"/>
      <c r="R8716">
        <v>1323087</v>
      </c>
      <c r="S8716">
        <v>3045</v>
      </c>
      <c r="T8716">
        <v>24.373999999999999</v>
      </c>
      <c r="U8716">
        <v>32.79</v>
      </c>
      <c r="V8716">
        <v>24.327000000000002</v>
      </c>
      <c r="W8716" t="s">
        <v>526</v>
      </c>
      <c r="X8716" t="s">
        <v>527</v>
      </c>
    </row>
    <row r="8717" spans="1:24" x14ac:dyDescent="0.25">
      <c r="A8717" s="3">
        <v>1328224</v>
      </c>
      <c r="B8717" s="3" t="s">
        <v>74</v>
      </c>
      <c r="C8717" s="3">
        <v>2271</v>
      </c>
      <c r="D8717" s="3" t="s">
        <v>19</v>
      </c>
      <c r="E8717" s="3">
        <v>24.998000000000001</v>
      </c>
      <c r="F8717" s="5" t="s">
        <v>357</v>
      </c>
      <c r="G8717" s="3">
        <v>35.201999999999998</v>
      </c>
      <c r="H8717" s="5" t="s">
        <v>248</v>
      </c>
      <c r="I8717" s="3">
        <v>25.109000000000002</v>
      </c>
      <c r="J8717" s="5" t="s">
        <v>357</v>
      </c>
      <c r="K8717" s="4" t="s">
        <v>468</v>
      </c>
      <c r="L8717" s="3" t="s">
        <v>469</v>
      </c>
      <c r="M8717" s="3" t="s">
        <v>238</v>
      </c>
      <c r="Q8717" s="3"/>
      <c r="R8717">
        <v>1323071</v>
      </c>
      <c r="S8717">
        <v>3439</v>
      </c>
      <c r="T8717">
        <v>25.786000000000001</v>
      </c>
      <c r="U8717">
        <v>32.718000000000004</v>
      </c>
      <c r="V8717">
        <v>26.651</v>
      </c>
      <c r="W8717" t="s">
        <v>526</v>
      </c>
      <c r="X8717" t="s">
        <v>527</v>
      </c>
    </row>
    <row r="8718" spans="1:24" x14ac:dyDescent="0.25">
      <c r="A8718" s="3">
        <v>1328654</v>
      </c>
      <c r="B8718" s="3" t="s">
        <v>91</v>
      </c>
      <c r="C8718" s="3">
        <v>3066</v>
      </c>
      <c r="D8718" s="3" t="s">
        <v>1</v>
      </c>
      <c r="E8718" s="3">
        <v>22.021000000000001</v>
      </c>
      <c r="F8718" s="5" t="s">
        <v>357</v>
      </c>
      <c r="G8718" s="3">
        <v>30.047000000000001</v>
      </c>
      <c r="H8718" s="5" t="s">
        <v>357</v>
      </c>
      <c r="I8718" s="3">
        <v>22.683</v>
      </c>
      <c r="J8718" s="5" t="s">
        <v>357</v>
      </c>
      <c r="K8718" s="4" t="s">
        <v>470</v>
      </c>
      <c r="L8718" s="3" t="s">
        <v>471</v>
      </c>
      <c r="M8718" s="3" t="s">
        <v>233</v>
      </c>
      <c r="Q8718" s="3"/>
      <c r="R8718">
        <v>1323095</v>
      </c>
      <c r="S8718">
        <v>2668</v>
      </c>
      <c r="T8718">
        <v>23.337</v>
      </c>
      <c r="U8718">
        <v>32.646000000000001</v>
      </c>
      <c r="V8718">
        <v>23.71</v>
      </c>
      <c r="W8718" t="s">
        <v>526</v>
      </c>
      <c r="X8718" t="s">
        <v>527</v>
      </c>
    </row>
    <row r="8719" spans="1:24" x14ac:dyDescent="0.25">
      <c r="A8719" s="3">
        <v>1328653</v>
      </c>
      <c r="B8719" s="3" t="s">
        <v>90</v>
      </c>
      <c r="C8719" s="3">
        <v>3232</v>
      </c>
      <c r="D8719" s="3" t="s">
        <v>1</v>
      </c>
      <c r="E8719" s="3">
        <v>24.428999999999998</v>
      </c>
      <c r="F8719" s="5" t="s">
        <v>357</v>
      </c>
      <c r="G8719" s="3">
        <v>31.956</v>
      </c>
      <c r="H8719" s="5" t="s">
        <v>357</v>
      </c>
      <c r="I8719" s="3">
        <v>24.913</v>
      </c>
      <c r="J8719" s="5" t="s">
        <v>357</v>
      </c>
      <c r="K8719" s="4" t="s">
        <v>470</v>
      </c>
      <c r="L8719" s="3" t="s">
        <v>471</v>
      </c>
      <c r="M8719" s="3" t="s">
        <v>233</v>
      </c>
      <c r="Q8719" s="3"/>
      <c r="R8719">
        <v>1323153</v>
      </c>
      <c r="S8719">
        <v>3275</v>
      </c>
      <c r="T8719">
        <v>23.349</v>
      </c>
      <c r="U8719">
        <v>32.588000000000001</v>
      </c>
      <c r="V8719">
        <v>23.655000000000001</v>
      </c>
      <c r="W8719" t="s">
        <v>526</v>
      </c>
      <c r="X8719" t="s">
        <v>527</v>
      </c>
    </row>
    <row r="8720" spans="1:24" x14ac:dyDescent="0.25">
      <c r="A8720" s="3">
        <v>1328650</v>
      </c>
      <c r="B8720" s="3" t="s">
        <v>89</v>
      </c>
      <c r="C8720" s="3">
        <v>3515</v>
      </c>
      <c r="D8720" s="3" t="s">
        <v>1</v>
      </c>
      <c r="E8720" s="3">
        <v>22.532</v>
      </c>
      <c r="F8720" s="5" t="s">
        <v>357</v>
      </c>
      <c r="G8720" s="3">
        <v>31.940999999999999</v>
      </c>
      <c r="H8720" s="5" t="s">
        <v>357</v>
      </c>
      <c r="I8720" s="3">
        <v>23.062999999999999</v>
      </c>
      <c r="J8720" s="5" t="s">
        <v>357</v>
      </c>
      <c r="K8720" s="4" t="s">
        <v>470</v>
      </c>
      <c r="L8720" s="3" t="s">
        <v>471</v>
      </c>
      <c r="M8720" s="3" t="s">
        <v>233</v>
      </c>
      <c r="Q8720" s="3"/>
      <c r="R8720">
        <v>1323078</v>
      </c>
      <c r="S8720">
        <v>3708</v>
      </c>
      <c r="T8720">
        <v>23.529</v>
      </c>
      <c r="U8720">
        <v>32.561</v>
      </c>
      <c r="V8720">
        <v>23.254999999999999</v>
      </c>
      <c r="W8720" t="s">
        <v>526</v>
      </c>
      <c r="X8720" t="s">
        <v>527</v>
      </c>
    </row>
    <row r="8721" spans="1:24" x14ac:dyDescent="0.25">
      <c r="A8721" s="3">
        <v>1328649</v>
      </c>
      <c r="B8721" s="3" t="s">
        <v>88</v>
      </c>
      <c r="C8721" s="3">
        <v>3490</v>
      </c>
      <c r="D8721" s="3" t="s">
        <v>1</v>
      </c>
      <c r="E8721" s="3">
        <v>22.54</v>
      </c>
      <c r="F8721" s="5" t="s">
        <v>357</v>
      </c>
      <c r="G8721" s="3">
        <v>32.281999999999996</v>
      </c>
      <c r="H8721" s="5" t="s">
        <v>357</v>
      </c>
      <c r="I8721" s="3">
        <v>22.821999999999999</v>
      </c>
      <c r="J8721" s="5" t="s">
        <v>357</v>
      </c>
      <c r="K8721" s="4" t="s">
        <v>470</v>
      </c>
      <c r="L8721" s="3" t="s">
        <v>471</v>
      </c>
      <c r="M8721" s="3" t="s">
        <v>233</v>
      </c>
      <c r="Q8721" s="3"/>
      <c r="R8721">
        <v>1323058</v>
      </c>
      <c r="S8721">
        <v>3502</v>
      </c>
      <c r="T8721">
        <v>23.251999999999999</v>
      </c>
      <c r="U8721">
        <v>32.543999999999997</v>
      </c>
      <c r="V8721">
        <v>23.663</v>
      </c>
      <c r="W8721" t="s">
        <v>526</v>
      </c>
      <c r="X8721" t="s">
        <v>527</v>
      </c>
    </row>
    <row r="8722" spans="1:24" x14ac:dyDescent="0.25">
      <c r="A8722" s="3">
        <v>1328648</v>
      </c>
      <c r="B8722" s="3" t="s">
        <v>87</v>
      </c>
      <c r="C8722" s="3">
        <v>3310</v>
      </c>
      <c r="D8722" s="3" t="s">
        <v>1</v>
      </c>
      <c r="E8722" s="3">
        <v>22.1</v>
      </c>
      <c r="F8722" s="5" t="s">
        <v>357</v>
      </c>
      <c r="G8722" s="3">
        <v>30.981000000000002</v>
      </c>
      <c r="H8722" s="5" t="s">
        <v>357</v>
      </c>
      <c r="I8722" s="3">
        <v>22.998000000000001</v>
      </c>
      <c r="J8722" s="5" t="s">
        <v>357</v>
      </c>
      <c r="K8722" s="4" t="s">
        <v>470</v>
      </c>
      <c r="L8722" s="3" t="s">
        <v>471</v>
      </c>
      <c r="M8722" s="3" t="s">
        <v>233</v>
      </c>
      <c r="Q8722" s="3"/>
      <c r="R8722">
        <v>1323086</v>
      </c>
      <c r="S8722">
        <v>3206</v>
      </c>
      <c r="T8722">
        <v>23.7</v>
      </c>
      <c r="U8722">
        <v>32.499000000000002</v>
      </c>
      <c r="V8722">
        <v>24.006</v>
      </c>
      <c r="W8722" t="s">
        <v>526</v>
      </c>
      <c r="X8722" t="s">
        <v>527</v>
      </c>
    </row>
    <row r="8723" spans="1:24" x14ac:dyDescent="0.25">
      <c r="A8723" s="3">
        <v>1328647</v>
      </c>
      <c r="B8723" s="3" t="s">
        <v>86</v>
      </c>
      <c r="C8723" s="3">
        <v>3760</v>
      </c>
      <c r="D8723" s="3" t="s">
        <v>1</v>
      </c>
      <c r="E8723" s="3">
        <v>22.725999999999999</v>
      </c>
      <c r="F8723" s="5" t="s">
        <v>357</v>
      </c>
      <c r="G8723" s="3">
        <v>30.818999999999999</v>
      </c>
      <c r="H8723" s="5" t="s">
        <v>357</v>
      </c>
      <c r="I8723" s="3">
        <v>23.533000000000001</v>
      </c>
      <c r="J8723" s="5" t="s">
        <v>357</v>
      </c>
      <c r="K8723" s="4" t="s">
        <v>470</v>
      </c>
      <c r="L8723" s="3" t="s">
        <v>471</v>
      </c>
      <c r="M8723" s="3" t="s">
        <v>233</v>
      </c>
      <c r="Q8723" s="3"/>
      <c r="R8723">
        <v>1323067</v>
      </c>
      <c r="S8723">
        <v>3785</v>
      </c>
      <c r="T8723">
        <v>23.524000000000001</v>
      </c>
      <c r="U8723">
        <v>32.493000000000002</v>
      </c>
      <c r="V8723">
        <v>23.395</v>
      </c>
      <c r="W8723" t="s">
        <v>526</v>
      </c>
      <c r="X8723" t="s">
        <v>527</v>
      </c>
    </row>
    <row r="8724" spans="1:24" x14ac:dyDescent="0.25">
      <c r="A8724" s="3">
        <v>1328646</v>
      </c>
      <c r="B8724" s="3" t="s">
        <v>85</v>
      </c>
      <c r="C8724" s="3">
        <v>3150</v>
      </c>
      <c r="D8724" s="3" t="s">
        <v>1</v>
      </c>
      <c r="E8724" s="3">
        <v>24.763000000000002</v>
      </c>
      <c r="F8724" s="5" t="s">
        <v>357</v>
      </c>
      <c r="G8724" s="3">
        <v>31.943999999999999</v>
      </c>
      <c r="H8724" s="5" t="s">
        <v>357</v>
      </c>
      <c r="I8724" s="3">
        <v>25.216000000000001</v>
      </c>
      <c r="J8724" s="5" t="s">
        <v>357</v>
      </c>
      <c r="K8724" s="4" t="s">
        <v>470</v>
      </c>
      <c r="L8724" s="3" t="s">
        <v>471</v>
      </c>
      <c r="M8724" s="3" t="s">
        <v>233</v>
      </c>
      <c r="Q8724" s="3"/>
      <c r="R8724">
        <v>1323096</v>
      </c>
      <c r="S8724">
        <v>3324</v>
      </c>
      <c r="T8724">
        <v>22.991</v>
      </c>
      <c r="U8724">
        <v>32.488</v>
      </c>
      <c r="V8724">
        <v>22.693999999999999</v>
      </c>
      <c r="W8724" t="s">
        <v>526</v>
      </c>
      <c r="X8724" t="s">
        <v>527</v>
      </c>
    </row>
    <row r="8725" spans="1:24" x14ac:dyDescent="0.25">
      <c r="A8725" s="3">
        <v>1328645</v>
      </c>
      <c r="B8725" s="3" t="s">
        <v>84</v>
      </c>
      <c r="C8725" s="3">
        <v>3610</v>
      </c>
      <c r="D8725" s="3" t="s">
        <v>1</v>
      </c>
      <c r="E8725" s="3">
        <v>21.582999999999998</v>
      </c>
      <c r="F8725" s="5" t="s">
        <v>357</v>
      </c>
      <c r="G8725" s="3">
        <v>30.417999999999999</v>
      </c>
      <c r="H8725" s="5" t="s">
        <v>357</v>
      </c>
      <c r="I8725" s="3">
        <v>22.233000000000001</v>
      </c>
      <c r="J8725" s="5" t="s">
        <v>357</v>
      </c>
      <c r="K8725" s="4" t="s">
        <v>470</v>
      </c>
      <c r="L8725" s="3" t="s">
        <v>471</v>
      </c>
      <c r="M8725" s="3" t="s">
        <v>233</v>
      </c>
      <c r="Q8725" s="3"/>
      <c r="R8725">
        <v>1323101</v>
      </c>
      <c r="S8725">
        <v>3080</v>
      </c>
      <c r="T8725">
        <v>23.675999999999998</v>
      </c>
      <c r="U8725">
        <v>32.450000000000003</v>
      </c>
      <c r="V8725">
        <v>24.023</v>
      </c>
      <c r="W8725" t="s">
        <v>526</v>
      </c>
      <c r="X8725" t="s">
        <v>527</v>
      </c>
    </row>
    <row r="8726" spans="1:24" x14ac:dyDescent="0.25">
      <c r="A8726" s="3">
        <v>1328644</v>
      </c>
      <c r="B8726" s="3" t="s">
        <v>83</v>
      </c>
      <c r="C8726" s="3">
        <v>3765</v>
      </c>
      <c r="D8726" s="3" t="s">
        <v>1</v>
      </c>
      <c r="E8726" s="3">
        <v>23.125</v>
      </c>
      <c r="F8726" s="5" t="s">
        <v>357</v>
      </c>
      <c r="G8726" s="3">
        <v>31.654</v>
      </c>
      <c r="H8726" s="5" t="s">
        <v>357</v>
      </c>
      <c r="I8726" s="3">
        <v>23.763000000000002</v>
      </c>
      <c r="J8726" s="5" t="s">
        <v>357</v>
      </c>
      <c r="K8726" s="4" t="s">
        <v>470</v>
      </c>
      <c r="L8726" s="3" t="s">
        <v>471</v>
      </c>
      <c r="M8726" s="3" t="s">
        <v>233</v>
      </c>
      <c r="Q8726" s="3"/>
      <c r="R8726">
        <v>1323077</v>
      </c>
      <c r="S8726">
        <v>3722</v>
      </c>
      <c r="T8726">
        <v>23.015999999999998</v>
      </c>
      <c r="U8726">
        <v>32.314999999999998</v>
      </c>
      <c r="V8726">
        <v>23.175999999999998</v>
      </c>
      <c r="W8726" t="s">
        <v>526</v>
      </c>
      <c r="X8726" t="s">
        <v>527</v>
      </c>
    </row>
    <row r="8727" spans="1:24" x14ac:dyDescent="0.25">
      <c r="A8727" s="3">
        <v>1328643</v>
      </c>
      <c r="B8727" s="3" t="s">
        <v>82</v>
      </c>
      <c r="C8727" s="3">
        <v>3765</v>
      </c>
      <c r="D8727" s="3" t="s">
        <v>1</v>
      </c>
      <c r="E8727" s="3">
        <v>23.687000000000001</v>
      </c>
      <c r="F8727" s="5" t="s">
        <v>357</v>
      </c>
      <c r="G8727" s="3">
        <v>32.316000000000003</v>
      </c>
      <c r="H8727" s="5" t="s">
        <v>357</v>
      </c>
      <c r="I8727" s="3">
        <v>23.818000000000001</v>
      </c>
      <c r="J8727" s="5" t="s">
        <v>357</v>
      </c>
      <c r="K8727" s="4" t="s">
        <v>470</v>
      </c>
      <c r="L8727" s="3" t="s">
        <v>471</v>
      </c>
      <c r="M8727" s="3" t="s">
        <v>233</v>
      </c>
      <c r="Q8727" s="3"/>
      <c r="R8727">
        <v>1323080</v>
      </c>
      <c r="S8727">
        <v>4930</v>
      </c>
      <c r="T8727">
        <v>23.626999999999999</v>
      </c>
      <c r="U8727">
        <v>32.292000000000002</v>
      </c>
      <c r="V8727">
        <v>23.504000000000001</v>
      </c>
      <c r="W8727" t="s">
        <v>526</v>
      </c>
      <c r="X8727" t="s">
        <v>527</v>
      </c>
    </row>
    <row r="8728" spans="1:24" x14ac:dyDescent="0.25">
      <c r="A8728" s="3">
        <v>1328642</v>
      </c>
      <c r="B8728" s="3" t="s">
        <v>81</v>
      </c>
      <c r="C8728" s="3">
        <v>3742</v>
      </c>
      <c r="D8728" s="3" t="s">
        <v>1</v>
      </c>
      <c r="E8728" s="3">
        <v>23.085000000000001</v>
      </c>
      <c r="F8728" s="5" t="s">
        <v>357</v>
      </c>
      <c r="G8728" s="3">
        <v>31.981000000000002</v>
      </c>
      <c r="H8728" s="5" t="s">
        <v>357</v>
      </c>
      <c r="I8728" s="3">
        <v>23.957999999999998</v>
      </c>
      <c r="J8728" s="5" t="s">
        <v>357</v>
      </c>
      <c r="K8728" s="4" t="s">
        <v>470</v>
      </c>
      <c r="L8728" s="3" t="s">
        <v>471</v>
      </c>
      <c r="M8728" s="3" t="s">
        <v>233</v>
      </c>
      <c r="Q8728" s="3"/>
      <c r="R8728">
        <v>1323143</v>
      </c>
      <c r="S8728">
        <v>3495</v>
      </c>
      <c r="T8728">
        <v>23.202999999999999</v>
      </c>
      <c r="U8728">
        <v>32.286000000000001</v>
      </c>
      <c r="V8728">
        <v>23.565000000000001</v>
      </c>
      <c r="W8728" t="s">
        <v>526</v>
      </c>
      <c r="X8728" t="s">
        <v>527</v>
      </c>
    </row>
    <row r="8729" spans="1:24" x14ac:dyDescent="0.25">
      <c r="A8729" s="3">
        <v>1328641</v>
      </c>
      <c r="B8729" s="3" t="s">
        <v>80</v>
      </c>
      <c r="C8729" s="3">
        <v>3015</v>
      </c>
      <c r="D8729" s="3" t="s">
        <v>1</v>
      </c>
      <c r="E8729" s="3">
        <v>24.308</v>
      </c>
      <c r="F8729" s="5" t="s">
        <v>357</v>
      </c>
      <c r="G8729" s="3">
        <v>32.579000000000001</v>
      </c>
      <c r="H8729" s="5" t="s">
        <v>357</v>
      </c>
      <c r="I8729" s="3">
        <v>24.542999999999999</v>
      </c>
      <c r="J8729" s="5" t="s">
        <v>357</v>
      </c>
      <c r="K8729" s="4" t="s">
        <v>470</v>
      </c>
      <c r="L8729" s="3" t="s">
        <v>471</v>
      </c>
      <c r="M8729" s="3" t="s">
        <v>233</v>
      </c>
      <c r="Q8729" s="3"/>
      <c r="R8729">
        <v>1323085</v>
      </c>
      <c r="S8729">
        <v>3592</v>
      </c>
      <c r="T8729">
        <v>23.161999999999999</v>
      </c>
      <c r="U8729">
        <v>32.271000000000001</v>
      </c>
      <c r="V8729">
        <v>23.405999999999999</v>
      </c>
      <c r="W8729" t="s">
        <v>526</v>
      </c>
      <c r="X8729" t="s">
        <v>527</v>
      </c>
    </row>
    <row r="8730" spans="1:24" x14ac:dyDescent="0.25">
      <c r="A8730" s="3">
        <v>1328640</v>
      </c>
      <c r="B8730" s="3" t="s">
        <v>79</v>
      </c>
      <c r="C8730" s="3">
        <v>4224</v>
      </c>
      <c r="D8730" s="3" t="s">
        <v>1</v>
      </c>
      <c r="E8730" s="3">
        <v>22.747</v>
      </c>
      <c r="F8730" s="5" t="s">
        <v>357</v>
      </c>
      <c r="G8730" s="3">
        <v>30.646999999999998</v>
      </c>
      <c r="H8730" s="5" t="s">
        <v>357</v>
      </c>
      <c r="I8730" s="3">
        <v>22.765000000000001</v>
      </c>
      <c r="J8730" s="5" t="s">
        <v>357</v>
      </c>
      <c r="K8730" s="4" t="s">
        <v>470</v>
      </c>
      <c r="L8730" s="3" t="s">
        <v>471</v>
      </c>
      <c r="M8730" s="3" t="s">
        <v>233</v>
      </c>
      <c r="Q8730" s="3"/>
      <c r="R8730">
        <v>1323056</v>
      </c>
      <c r="S8730">
        <v>3350</v>
      </c>
      <c r="T8730">
        <v>23.966999999999999</v>
      </c>
      <c r="U8730">
        <v>32.247999999999998</v>
      </c>
      <c r="V8730">
        <v>24.219000000000001</v>
      </c>
      <c r="W8730" t="s">
        <v>526</v>
      </c>
      <c r="X8730" t="s">
        <v>527</v>
      </c>
    </row>
    <row r="8731" spans="1:24" x14ac:dyDescent="0.25">
      <c r="A8731" s="3">
        <v>1328639</v>
      </c>
      <c r="B8731" s="3" t="s">
        <v>78</v>
      </c>
      <c r="C8731" s="3">
        <v>3033</v>
      </c>
      <c r="D8731" s="3" t="s">
        <v>1</v>
      </c>
      <c r="E8731" s="3">
        <v>21.597000000000001</v>
      </c>
      <c r="F8731" s="5" t="s">
        <v>357</v>
      </c>
      <c r="G8731" s="3">
        <v>31.416</v>
      </c>
      <c r="H8731" s="5" t="s">
        <v>357</v>
      </c>
      <c r="I8731" s="3">
        <v>23.739000000000001</v>
      </c>
      <c r="J8731" s="5" t="s">
        <v>357</v>
      </c>
      <c r="K8731" s="4" t="s">
        <v>470</v>
      </c>
      <c r="L8731" s="3" t="s">
        <v>471</v>
      </c>
      <c r="M8731" s="3" t="s">
        <v>233</v>
      </c>
      <c r="Q8731" s="3"/>
      <c r="R8731">
        <v>1323081</v>
      </c>
      <c r="S8731">
        <v>3476</v>
      </c>
      <c r="T8731">
        <v>23.233000000000001</v>
      </c>
      <c r="U8731">
        <v>32.125</v>
      </c>
      <c r="V8731">
        <v>23.321000000000002</v>
      </c>
      <c r="W8731" t="s">
        <v>526</v>
      </c>
      <c r="X8731" t="s">
        <v>527</v>
      </c>
    </row>
    <row r="8732" spans="1:24" x14ac:dyDescent="0.25">
      <c r="A8732" s="3">
        <v>1328638</v>
      </c>
      <c r="B8732" s="3" t="s">
        <v>77</v>
      </c>
      <c r="C8732" s="3">
        <v>3742</v>
      </c>
      <c r="D8732" s="3" t="s">
        <v>1</v>
      </c>
      <c r="E8732" s="3">
        <v>22.998000000000001</v>
      </c>
      <c r="F8732" s="3" t="s">
        <v>357</v>
      </c>
      <c r="G8732" s="3">
        <v>30.564</v>
      </c>
      <c r="H8732" s="5" t="s">
        <v>357</v>
      </c>
      <c r="I8732" s="3">
        <v>23.422999999999998</v>
      </c>
      <c r="J8732" s="5" t="s">
        <v>357</v>
      </c>
      <c r="K8732" s="4" t="s">
        <v>470</v>
      </c>
      <c r="L8732" s="3" t="s">
        <v>471</v>
      </c>
      <c r="M8732" s="3" t="s">
        <v>233</v>
      </c>
      <c r="Q8732" s="3"/>
      <c r="R8732">
        <v>1323141</v>
      </c>
      <c r="S8732">
        <v>3155</v>
      </c>
      <c r="T8732">
        <v>23.175000000000001</v>
      </c>
      <c r="U8732">
        <v>32.113999999999997</v>
      </c>
      <c r="V8732">
        <v>23.338999999999999</v>
      </c>
      <c r="W8732" t="s">
        <v>526</v>
      </c>
      <c r="X8732" t="s">
        <v>527</v>
      </c>
    </row>
    <row r="8733" spans="1:24" x14ac:dyDescent="0.25">
      <c r="A8733" s="3">
        <v>1328637</v>
      </c>
      <c r="B8733" s="3" t="s">
        <v>76</v>
      </c>
      <c r="C8733" s="3">
        <v>3430</v>
      </c>
      <c r="D8733" s="3" t="s">
        <v>1</v>
      </c>
      <c r="E8733" s="3">
        <v>21.809000000000001</v>
      </c>
      <c r="F8733" s="5" t="s">
        <v>357</v>
      </c>
      <c r="G8733" s="3">
        <v>30.294</v>
      </c>
      <c r="H8733" s="5" t="s">
        <v>357</v>
      </c>
      <c r="I8733" s="3">
        <v>22.992000000000001</v>
      </c>
      <c r="J8733" s="5" t="s">
        <v>357</v>
      </c>
      <c r="K8733" s="4" t="s">
        <v>470</v>
      </c>
      <c r="L8733" s="3" t="s">
        <v>471</v>
      </c>
      <c r="M8733" s="3" t="s">
        <v>233</v>
      </c>
      <c r="Q8733" s="3"/>
      <c r="R8733">
        <v>1323093</v>
      </c>
      <c r="S8733">
        <v>3598</v>
      </c>
      <c r="T8733">
        <v>23.777999999999999</v>
      </c>
      <c r="U8733">
        <v>32.081000000000003</v>
      </c>
      <c r="V8733">
        <v>24.021999999999998</v>
      </c>
      <c r="W8733" t="s">
        <v>526</v>
      </c>
      <c r="X8733" t="s">
        <v>527</v>
      </c>
    </row>
    <row r="8734" spans="1:24" x14ac:dyDescent="0.25">
      <c r="A8734" s="3">
        <v>1328636</v>
      </c>
      <c r="B8734" s="3" t="s">
        <v>75</v>
      </c>
      <c r="C8734" s="3">
        <v>3345</v>
      </c>
      <c r="D8734" s="3" t="s">
        <v>1</v>
      </c>
      <c r="E8734" s="3">
        <v>23.943000000000001</v>
      </c>
      <c r="F8734" s="5" t="s">
        <v>357</v>
      </c>
      <c r="G8734" s="3">
        <v>30.861999999999998</v>
      </c>
      <c r="H8734" s="5" t="s">
        <v>357</v>
      </c>
      <c r="I8734" s="3">
        <v>23.675000000000001</v>
      </c>
      <c r="J8734" s="5" t="s">
        <v>357</v>
      </c>
      <c r="K8734" s="4" t="s">
        <v>470</v>
      </c>
      <c r="L8734" s="3" t="s">
        <v>471</v>
      </c>
      <c r="M8734" s="3" t="s">
        <v>233</v>
      </c>
      <c r="Q8734" s="3"/>
      <c r="R8734">
        <v>1323084</v>
      </c>
      <c r="S8734">
        <v>3890</v>
      </c>
      <c r="T8734">
        <v>22.259</v>
      </c>
      <c r="U8734">
        <v>32.055999999999997</v>
      </c>
      <c r="V8734">
        <v>21.904</v>
      </c>
      <c r="W8734" t="s">
        <v>526</v>
      </c>
      <c r="X8734" t="s">
        <v>527</v>
      </c>
    </row>
    <row r="8735" spans="1:24" x14ac:dyDescent="0.25">
      <c r="A8735" s="3">
        <v>1328635</v>
      </c>
      <c r="B8735" s="3" t="s">
        <v>74</v>
      </c>
      <c r="C8735" s="3">
        <v>2959</v>
      </c>
      <c r="D8735" s="3" t="s">
        <v>1</v>
      </c>
      <c r="E8735" s="3">
        <v>22.835999999999999</v>
      </c>
      <c r="F8735" s="5" t="s">
        <v>357</v>
      </c>
      <c r="G8735" s="3">
        <v>30.14</v>
      </c>
      <c r="H8735" s="5" t="s">
        <v>357</v>
      </c>
      <c r="I8735" s="3">
        <v>23.381</v>
      </c>
      <c r="J8735" s="5" t="s">
        <v>357</v>
      </c>
      <c r="K8735" s="4" t="s">
        <v>470</v>
      </c>
      <c r="L8735" s="3" t="s">
        <v>471</v>
      </c>
      <c r="M8735" s="3" t="s">
        <v>233</v>
      </c>
      <c r="Q8735" s="3"/>
      <c r="R8735">
        <v>1323055</v>
      </c>
      <c r="S8735">
        <v>3763</v>
      </c>
      <c r="T8735">
        <v>23.196000000000002</v>
      </c>
      <c r="U8735">
        <v>31.966000000000001</v>
      </c>
      <c r="V8735">
        <v>23.262</v>
      </c>
      <c r="W8735" t="s">
        <v>526</v>
      </c>
      <c r="X8735" t="s">
        <v>527</v>
      </c>
    </row>
    <row r="8736" spans="1:24" x14ac:dyDescent="0.25">
      <c r="A8736" s="3">
        <v>1328634</v>
      </c>
      <c r="B8736" s="3" t="s">
        <v>73</v>
      </c>
      <c r="C8736" s="3">
        <v>3479</v>
      </c>
      <c r="D8736" s="3" t="s">
        <v>1</v>
      </c>
      <c r="E8736" s="3">
        <v>23.213999999999999</v>
      </c>
      <c r="F8736" s="5" t="s">
        <v>357</v>
      </c>
      <c r="G8736" s="3">
        <v>32.162999999999997</v>
      </c>
      <c r="H8736" s="5" t="s">
        <v>357</v>
      </c>
      <c r="I8736" s="3">
        <v>23.777000000000001</v>
      </c>
      <c r="J8736" s="5" t="s">
        <v>357</v>
      </c>
      <c r="K8736" s="4" t="s">
        <v>470</v>
      </c>
      <c r="L8736" s="3" t="s">
        <v>471</v>
      </c>
      <c r="M8736" s="3" t="s">
        <v>233</v>
      </c>
      <c r="Q8736" s="3"/>
      <c r="R8736">
        <v>1323089</v>
      </c>
      <c r="S8736">
        <v>3408</v>
      </c>
      <c r="T8736">
        <v>23.033999999999999</v>
      </c>
      <c r="U8736">
        <v>31.844000000000001</v>
      </c>
      <c r="V8736">
        <v>23.225999999999999</v>
      </c>
      <c r="W8736" t="s">
        <v>526</v>
      </c>
      <c r="X8736" t="s">
        <v>527</v>
      </c>
    </row>
    <row r="8737" spans="1:24" x14ac:dyDescent="0.25">
      <c r="A8737" s="3">
        <v>1328633</v>
      </c>
      <c r="B8737" s="3" t="s">
        <v>72</v>
      </c>
      <c r="C8737" s="3">
        <v>3808</v>
      </c>
      <c r="D8737" s="3" t="s">
        <v>1</v>
      </c>
      <c r="E8737" s="3">
        <v>22.367000000000001</v>
      </c>
      <c r="F8737" s="5" t="s">
        <v>357</v>
      </c>
      <c r="G8737" s="3">
        <v>30.670999999999999</v>
      </c>
      <c r="H8737" s="5" t="s">
        <v>357</v>
      </c>
      <c r="I8737" s="3">
        <v>22.306999999999999</v>
      </c>
      <c r="J8737" s="5" t="s">
        <v>357</v>
      </c>
      <c r="K8737" s="4" t="s">
        <v>470</v>
      </c>
      <c r="L8737" s="3" t="s">
        <v>471</v>
      </c>
      <c r="M8737" s="3" t="s">
        <v>233</v>
      </c>
      <c r="Q8737" s="3"/>
      <c r="R8737">
        <v>1323072</v>
      </c>
      <c r="S8737">
        <v>3694</v>
      </c>
      <c r="T8737">
        <v>23.626999999999999</v>
      </c>
      <c r="U8737">
        <v>31.8</v>
      </c>
      <c r="V8737">
        <v>23.975000000000001</v>
      </c>
      <c r="W8737" t="s">
        <v>526</v>
      </c>
      <c r="X8737" t="s">
        <v>527</v>
      </c>
    </row>
    <row r="8738" spans="1:24" x14ac:dyDescent="0.25">
      <c r="A8738" s="3">
        <v>1328632</v>
      </c>
      <c r="B8738" s="3" t="s">
        <v>71</v>
      </c>
      <c r="C8738" s="3">
        <v>3088</v>
      </c>
      <c r="D8738" s="3" t="s">
        <v>1</v>
      </c>
      <c r="E8738" s="3">
        <v>23.699000000000002</v>
      </c>
      <c r="F8738" s="5" t="s">
        <v>357</v>
      </c>
      <c r="G8738" s="3">
        <v>32.170999999999999</v>
      </c>
      <c r="H8738" s="5" t="s">
        <v>357</v>
      </c>
      <c r="I8738" s="3">
        <v>23.677</v>
      </c>
      <c r="J8738" s="5" t="s">
        <v>357</v>
      </c>
      <c r="K8738" s="4" t="s">
        <v>470</v>
      </c>
      <c r="L8738" s="3" t="s">
        <v>471</v>
      </c>
      <c r="M8738" s="3" t="s">
        <v>233</v>
      </c>
      <c r="Q8738" s="3"/>
      <c r="R8738">
        <v>1323079</v>
      </c>
      <c r="S8738">
        <v>3263</v>
      </c>
      <c r="T8738">
        <v>23.300999999999998</v>
      </c>
      <c r="U8738">
        <v>31.762</v>
      </c>
      <c r="V8738">
        <v>23.741</v>
      </c>
      <c r="W8738" t="s">
        <v>526</v>
      </c>
      <c r="X8738" t="s">
        <v>527</v>
      </c>
    </row>
    <row r="8739" spans="1:24" x14ac:dyDescent="0.25">
      <c r="A8739" s="3">
        <v>1328631</v>
      </c>
      <c r="B8739" s="3" t="s">
        <v>70</v>
      </c>
      <c r="C8739" s="3">
        <v>3814</v>
      </c>
      <c r="D8739" s="3" t="s">
        <v>1</v>
      </c>
      <c r="E8739" s="3">
        <v>22.937999999999999</v>
      </c>
      <c r="F8739" s="5" t="s">
        <v>357</v>
      </c>
      <c r="G8739" s="3">
        <v>32.232999999999997</v>
      </c>
      <c r="H8739" s="5" t="s">
        <v>357</v>
      </c>
      <c r="I8739" s="3">
        <v>23.565999999999999</v>
      </c>
      <c r="J8739" s="5" t="s">
        <v>357</v>
      </c>
      <c r="K8739" s="4" t="s">
        <v>470</v>
      </c>
      <c r="L8739" s="3" t="s">
        <v>471</v>
      </c>
      <c r="M8739" s="3" t="s">
        <v>233</v>
      </c>
      <c r="Q8739" s="3"/>
      <c r="R8739">
        <v>1323061</v>
      </c>
      <c r="S8739">
        <v>3427</v>
      </c>
      <c r="T8739">
        <v>23.611000000000001</v>
      </c>
      <c r="U8739">
        <v>31.754999999999999</v>
      </c>
      <c r="V8739">
        <v>23.696000000000002</v>
      </c>
      <c r="W8739" t="s">
        <v>526</v>
      </c>
      <c r="X8739" t="s">
        <v>527</v>
      </c>
    </row>
    <row r="8740" spans="1:24" x14ac:dyDescent="0.25">
      <c r="A8740" s="3">
        <v>1328630</v>
      </c>
      <c r="B8740" s="3" t="s">
        <v>69</v>
      </c>
      <c r="C8740" s="3">
        <v>3262</v>
      </c>
      <c r="D8740" s="3" t="s">
        <v>1</v>
      </c>
      <c r="E8740" s="3">
        <v>24.433</v>
      </c>
      <c r="F8740" s="5" t="s">
        <v>357</v>
      </c>
      <c r="G8740" s="3">
        <v>32.299999999999997</v>
      </c>
      <c r="H8740" s="5" t="s">
        <v>357</v>
      </c>
      <c r="I8740" s="3">
        <v>24.545999999999999</v>
      </c>
      <c r="J8740" s="5" t="s">
        <v>357</v>
      </c>
      <c r="K8740" s="4" t="s">
        <v>470</v>
      </c>
      <c r="L8740" s="3" t="s">
        <v>471</v>
      </c>
      <c r="M8740" s="3" t="s">
        <v>233</v>
      </c>
      <c r="Q8740" s="3"/>
      <c r="R8740">
        <v>1323097</v>
      </c>
      <c r="S8740">
        <v>3487</v>
      </c>
      <c r="T8740">
        <v>22.436</v>
      </c>
      <c r="U8740">
        <v>31.664999999999999</v>
      </c>
      <c r="V8740">
        <v>22.678999999999998</v>
      </c>
      <c r="W8740" t="s">
        <v>526</v>
      </c>
      <c r="X8740" t="s">
        <v>527</v>
      </c>
    </row>
    <row r="8741" spans="1:24" x14ac:dyDescent="0.25">
      <c r="A8741" s="3">
        <v>1328629</v>
      </c>
      <c r="B8741" s="3" t="s">
        <v>68</v>
      </c>
      <c r="C8741" s="3">
        <v>3044</v>
      </c>
      <c r="D8741" s="3" t="s">
        <v>1</v>
      </c>
      <c r="E8741" s="3">
        <v>22.32</v>
      </c>
      <c r="F8741" s="5" t="s">
        <v>357</v>
      </c>
      <c r="G8741" s="3">
        <v>29.920999999999999</v>
      </c>
      <c r="H8741" s="5" t="s">
        <v>357</v>
      </c>
      <c r="I8741" s="3">
        <v>22.812000000000001</v>
      </c>
      <c r="J8741" s="5" t="s">
        <v>357</v>
      </c>
      <c r="K8741" s="4" t="s">
        <v>470</v>
      </c>
      <c r="L8741" s="3" t="s">
        <v>471</v>
      </c>
      <c r="M8741" s="3" t="s">
        <v>233</v>
      </c>
      <c r="Q8741" s="3"/>
      <c r="R8741">
        <v>1323151</v>
      </c>
      <c r="S8741">
        <v>3800</v>
      </c>
      <c r="T8741">
        <v>22.927</v>
      </c>
      <c r="U8741">
        <v>31.556000000000001</v>
      </c>
      <c r="V8741">
        <v>23.212</v>
      </c>
      <c r="W8741" t="s">
        <v>526</v>
      </c>
      <c r="X8741" t="s">
        <v>527</v>
      </c>
    </row>
    <row r="8742" spans="1:24" x14ac:dyDescent="0.25">
      <c r="A8742" s="3">
        <v>1328628</v>
      </c>
      <c r="B8742" s="3" t="s">
        <v>67</v>
      </c>
      <c r="C8742" s="3">
        <v>2770</v>
      </c>
      <c r="D8742" s="3" t="s">
        <v>1</v>
      </c>
      <c r="E8742" s="3">
        <v>22.684000000000001</v>
      </c>
      <c r="F8742" s="5" t="s">
        <v>357</v>
      </c>
      <c r="G8742" s="3">
        <v>32.368000000000002</v>
      </c>
      <c r="H8742" s="5" t="s">
        <v>357</v>
      </c>
      <c r="I8742" s="3">
        <v>23.49</v>
      </c>
      <c r="J8742" s="5" t="s">
        <v>357</v>
      </c>
      <c r="K8742" s="4" t="s">
        <v>470</v>
      </c>
      <c r="L8742" s="3" t="s">
        <v>471</v>
      </c>
      <c r="M8742" s="3" t="s">
        <v>233</v>
      </c>
      <c r="Q8742" s="3"/>
      <c r="R8742">
        <v>1323100</v>
      </c>
      <c r="S8742">
        <v>3765</v>
      </c>
      <c r="T8742">
        <v>23.513999999999999</v>
      </c>
      <c r="U8742">
        <v>31.437999999999999</v>
      </c>
      <c r="V8742">
        <v>23.978000000000002</v>
      </c>
      <c r="W8742" t="s">
        <v>526</v>
      </c>
      <c r="X8742" t="s">
        <v>527</v>
      </c>
    </row>
    <row r="8743" spans="1:24" x14ac:dyDescent="0.25">
      <c r="A8743" s="3">
        <v>1328627</v>
      </c>
      <c r="B8743" s="3" t="s">
        <v>66</v>
      </c>
      <c r="C8743" s="3">
        <v>3076</v>
      </c>
      <c r="D8743" s="3" t="s">
        <v>1</v>
      </c>
      <c r="E8743" s="3">
        <v>23.398</v>
      </c>
      <c r="F8743" s="5" t="s">
        <v>357</v>
      </c>
      <c r="G8743" s="3">
        <v>31.931999999999999</v>
      </c>
      <c r="H8743" s="5" t="s">
        <v>357</v>
      </c>
      <c r="I8743" s="3">
        <v>23.533999999999999</v>
      </c>
      <c r="J8743" s="5" t="s">
        <v>357</v>
      </c>
      <c r="K8743" s="4" t="s">
        <v>470</v>
      </c>
      <c r="L8743" s="3" t="s">
        <v>471</v>
      </c>
      <c r="M8743" s="3" t="s">
        <v>233</v>
      </c>
      <c r="Q8743" s="3"/>
      <c r="R8743">
        <v>1323064</v>
      </c>
      <c r="S8743">
        <v>3515</v>
      </c>
      <c r="T8743">
        <v>22.678999999999998</v>
      </c>
      <c r="U8743">
        <v>31.414000000000001</v>
      </c>
      <c r="V8743">
        <v>23.007999999999999</v>
      </c>
      <c r="W8743" t="s">
        <v>526</v>
      </c>
      <c r="X8743" t="s">
        <v>527</v>
      </c>
    </row>
    <row r="8744" spans="1:24" x14ac:dyDescent="0.25">
      <c r="A8744" s="3">
        <v>1328626</v>
      </c>
      <c r="B8744" s="3" t="s">
        <v>65</v>
      </c>
      <c r="C8744" s="3">
        <v>3200</v>
      </c>
      <c r="D8744" s="3" t="s">
        <v>1</v>
      </c>
      <c r="E8744" s="3">
        <v>23.065000000000001</v>
      </c>
      <c r="F8744" s="5" t="s">
        <v>357</v>
      </c>
      <c r="G8744" s="3">
        <v>31.157</v>
      </c>
      <c r="H8744" s="5" t="s">
        <v>357</v>
      </c>
      <c r="I8744" s="3">
        <v>23.495999999999999</v>
      </c>
      <c r="J8744" s="5" t="s">
        <v>357</v>
      </c>
      <c r="K8744" s="4" t="s">
        <v>470</v>
      </c>
      <c r="L8744" s="3" t="s">
        <v>471</v>
      </c>
      <c r="M8744" s="3" t="s">
        <v>233</v>
      </c>
      <c r="Q8744" s="3"/>
      <c r="R8744">
        <v>1323073</v>
      </c>
      <c r="S8744">
        <v>3291</v>
      </c>
      <c r="T8744">
        <v>23.562000000000001</v>
      </c>
      <c r="U8744">
        <v>31.402000000000001</v>
      </c>
      <c r="V8744">
        <v>24.071000000000002</v>
      </c>
      <c r="W8744" t="s">
        <v>526</v>
      </c>
      <c r="X8744" t="s">
        <v>527</v>
      </c>
    </row>
    <row r="8745" spans="1:24" x14ac:dyDescent="0.25">
      <c r="A8745" s="3">
        <v>1328625</v>
      </c>
      <c r="B8745" s="3" t="s">
        <v>64</v>
      </c>
      <c r="C8745" s="3">
        <v>2740</v>
      </c>
      <c r="D8745" s="3" t="s">
        <v>1</v>
      </c>
      <c r="E8745" s="3">
        <v>23.562999999999999</v>
      </c>
      <c r="F8745" s="5" t="s">
        <v>357</v>
      </c>
      <c r="G8745" s="3">
        <v>31.76</v>
      </c>
      <c r="H8745" s="5" t="s">
        <v>357</v>
      </c>
      <c r="I8745" s="3">
        <v>24.029</v>
      </c>
      <c r="J8745" s="5" t="s">
        <v>357</v>
      </c>
      <c r="K8745" s="4" t="s">
        <v>470</v>
      </c>
      <c r="L8745" s="3" t="s">
        <v>471</v>
      </c>
      <c r="M8745" s="3" t="s">
        <v>233</v>
      </c>
      <c r="Q8745" s="3"/>
      <c r="R8745">
        <v>1323103</v>
      </c>
      <c r="S8745">
        <v>4212</v>
      </c>
      <c r="T8745">
        <v>22.835000000000001</v>
      </c>
      <c r="U8745">
        <v>31.327999999999999</v>
      </c>
      <c r="V8745">
        <v>23.059000000000001</v>
      </c>
      <c r="W8745" t="s">
        <v>526</v>
      </c>
      <c r="X8745" t="s">
        <v>527</v>
      </c>
    </row>
    <row r="8746" spans="1:24" x14ac:dyDescent="0.25">
      <c r="A8746" s="3">
        <v>1328624</v>
      </c>
      <c r="B8746" s="3" t="s">
        <v>63</v>
      </c>
      <c r="C8746" s="3">
        <v>4394</v>
      </c>
      <c r="D8746" s="3" t="s">
        <v>1</v>
      </c>
      <c r="E8746" s="3">
        <v>23.172000000000001</v>
      </c>
      <c r="F8746" s="5" t="s">
        <v>357</v>
      </c>
      <c r="G8746" s="3">
        <v>30.152999999999999</v>
      </c>
      <c r="H8746" s="5" t="s">
        <v>357</v>
      </c>
      <c r="I8746" s="3">
        <v>23.454999999999998</v>
      </c>
      <c r="J8746" s="5" t="s">
        <v>357</v>
      </c>
      <c r="K8746" s="4" t="s">
        <v>470</v>
      </c>
      <c r="L8746" s="3" t="s">
        <v>471</v>
      </c>
      <c r="M8746" s="3" t="s">
        <v>233</v>
      </c>
      <c r="Q8746" s="3"/>
      <c r="R8746">
        <v>1323105</v>
      </c>
      <c r="S8746">
        <v>3487</v>
      </c>
      <c r="T8746">
        <v>23.533000000000001</v>
      </c>
      <c r="U8746">
        <v>31.242999999999999</v>
      </c>
      <c r="V8746">
        <v>23.65</v>
      </c>
      <c r="W8746" t="s">
        <v>526</v>
      </c>
      <c r="X8746" t="s">
        <v>527</v>
      </c>
    </row>
    <row r="8747" spans="1:24" x14ac:dyDescent="0.25">
      <c r="A8747" s="3">
        <v>1328623</v>
      </c>
      <c r="B8747" s="3" t="s">
        <v>62</v>
      </c>
      <c r="C8747" s="3">
        <v>3581</v>
      </c>
      <c r="D8747" s="3" t="s">
        <v>1</v>
      </c>
      <c r="E8747" s="3">
        <v>23.268999999999998</v>
      </c>
      <c r="F8747" s="5" t="s">
        <v>357</v>
      </c>
      <c r="G8747" s="3">
        <v>31.582999999999998</v>
      </c>
      <c r="H8747" s="5" t="s">
        <v>357</v>
      </c>
      <c r="I8747" s="3">
        <v>23.271999999999998</v>
      </c>
      <c r="J8747" s="5" t="s">
        <v>357</v>
      </c>
      <c r="K8747" s="4" t="s">
        <v>470</v>
      </c>
      <c r="L8747" s="3" t="s">
        <v>471</v>
      </c>
      <c r="M8747" s="3" t="s">
        <v>233</v>
      </c>
      <c r="Q8747" s="3"/>
      <c r="R8747">
        <v>1323054</v>
      </c>
      <c r="S8747">
        <v>3058</v>
      </c>
      <c r="T8747">
        <v>22.872</v>
      </c>
      <c r="U8747">
        <v>31.231000000000002</v>
      </c>
      <c r="V8747">
        <v>22.503</v>
      </c>
      <c r="W8747" t="s">
        <v>526</v>
      </c>
      <c r="X8747" t="s">
        <v>527</v>
      </c>
    </row>
    <row r="8748" spans="1:24" x14ac:dyDescent="0.25">
      <c r="A8748" s="3">
        <v>1328622</v>
      </c>
      <c r="B8748" s="3" t="s">
        <v>61</v>
      </c>
      <c r="C8748" s="3">
        <v>3337</v>
      </c>
      <c r="D8748" s="3" t="s">
        <v>1</v>
      </c>
      <c r="E8748" s="3">
        <v>23.433</v>
      </c>
      <c r="F8748" s="5" t="s">
        <v>357</v>
      </c>
      <c r="G8748" s="3">
        <v>31.280999999999999</v>
      </c>
      <c r="H8748" s="5" t="s">
        <v>357</v>
      </c>
      <c r="I8748" s="3">
        <v>23.716000000000001</v>
      </c>
      <c r="J8748" s="5" t="s">
        <v>357</v>
      </c>
      <c r="K8748" s="4" t="s">
        <v>470</v>
      </c>
      <c r="L8748" s="3" t="s">
        <v>471</v>
      </c>
      <c r="M8748" s="3" t="s">
        <v>233</v>
      </c>
      <c r="Q8748" s="3"/>
      <c r="R8748">
        <v>1323059</v>
      </c>
      <c r="S8748">
        <v>3730</v>
      </c>
      <c r="T8748">
        <v>22.898</v>
      </c>
      <c r="U8748">
        <v>31.219000000000001</v>
      </c>
      <c r="V8748">
        <v>23.091000000000001</v>
      </c>
      <c r="W8748" t="s">
        <v>526</v>
      </c>
      <c r="X8748" t="s">
        <v>527</v>
      </c>
    </row>
    <row r="8749" spans="1:24" x14ac:dyDescent="0.25">
      <c r="A8749" s="3">
        <v>1328621</v>
      </c>
      <c r="B8749" s="3" t="s">
        <v>60</v>
      </c>
      <c r="C8749" s="3">
        <v>3577</v>
      </c>
      <c r="D8749" s="3" t="s">
        <v>1</v>
      </c>
      <c r="E8749" s="3">
        <v>23.341000000000001</v>
      </c>
      <c r="F8749" s="5" t="s">
        <v>357</v>
      </c>
      <c r="G8749" s="3">
        <v>32.067</v>
      </c>
      <c r="H8749" s="5" t="s">
        <v>357</v>
      </c>
      <c r="I8749" s="3">
        <v>23.623000000000001</v>
      </c>
      <c r="J8749" s="5" t="s">
        <v>357</v>
      </c>
      <c r="K8749" s="4" t="s">
        <v>470</v>
      </c>
      <c r="L8749" s="3" t="s">
        <v>471</v>
      </c>
      <c r="M8749" s="3" t="s">
        <v>233</v>
      </c>
      <c r="Q8749" s="3"/>
      <c r="R8749">
        <v>1323092</v>
      </c>
      <c r="S8749">
        <v>3368</v>
      </c>
      <c r="T8749">
        <v>22.442</v>
      </c>
      <c r="U8749">
        <v>31.196999999999999</v>
      </c>
      <c r="V8749">
        <v>22.687999999999999</v>
      </c>
      <c r="W8749" t="s">
        <v>526</v>
      </c>
      <c r="X8749" t="s">
        <v>527</v>
      </c>
    </row>
    <row r="8750" spans="1:24" x14ac:dyDescent="0.25">
      <c r="A8750" s="3">
        <v>1328620</v>
      </c>
      <c r="B8750" s="3" t="s">
        <v>59</v>
      </c>
      <c r="C8750" s="3">
        <v>3083</v>
      </c>
      <c r="D8750" s="3" t="s">
        <v>1</v>
      </c>
      <c r="E8750" s="3">
        <v>23.530999999999999</v>
      </c>
      <c r="F8750" s="5" t="s">
        <v>357</v>
      </c>
      <c r="G8750" s="3">
        <v>31.681000000000001</v>
      </c>
      <c r="H8750" s="5" t="s">
        <v>357</v>
      </c>
      <c r="I8750" s="3">
        <v>23.943000000000001</v>
      </c>
      <c r="J8750" s="5" t="s">
        <v>357</v>
      </c>
      <c r="K8750" s="4" t="s">
        <v>470</v>
      </c>
      <c r="L8750" s="3" t="s">
        <v>471</v>
      </c>
      <c r="M8750" s="3" t="s">
        <v>233</v>
      </c>
      <c r="Q8750" s="3"/>
      <c r="R8750">
        <v>1323142</v>
      </c>
      <c r="S8750">
        <v>3583</v>
      </c>
      <c r="T8750">
        <v>23.013000000000002</v>
      </c>
      <c r="U8750">
        <v>31.19</v>
      </c>
      <c r="V8750">
        <v>23.137</v>
      </c>
      <c r="W8750" t="s">
        <v>526</v>
      </c>
      <c r="X8750" t="s">
        <v>527</v>
      </c>
    </row>
    <row r="8751" spans="1:24" x14ac:dyDescent="0.25">
      <c r="A8751" s="3">
        <v>1328619</v>
      </c>
      <c r="B8751" s="3" t="s">
        <v>58</v>
      </c>
      <c r="C8751" s="3">
        <v>3522</v>
      </c>
      <c r="D8751" s="3" t="s">
        <v>1</v>
      </c>
      <c r="E8751" s="3">
        <v>22.516999999999999</v>
      </c>
      <c r="F8751" s="5" t="s">
        <v>357</v>
      </c>
      <c r="G8751" s="3">
        <v>30.928000000000001</v>
      </c>
      <c r="H8751" s="5" t="s">
        <v>357</v>
      </c>
      <c r="I8751" s="3">
        <v>22.872</v>
      </c>
      <c r="J8751" s="5" t="s">
        <v>357</v>
      </c>
      <c r="K8751" s="4" t="s">
        <v>470</v>
      </c>
      <c r="L8751" s="3" t="s">
        <v>471</v>
      </c>
      <c r="M8751" s="3" t="s">
        <v>233</v>
      </c>
      <c r="Q8751" s="3"/>
      <c r="R8751">
        <v>1323075</v>
      </c>
      <c r="S8751">
        <v>2778</v>
      </c>
      <c r="T8751">
        <v>22.981000000000002</v>
      </c>
      <c r="U8751">
        <v>31.135999999999999</v>
      </c>
      <c r="V8751">
        <v>23.613</v>
      </c>
      <c r="W8751" t="s">
        <v>526</v>
      </c>
      <c r="X8751" t="s">
        <v>527</v>
      </c>
    </row>
    <row r="8752" spans="1:24" x14ac:dyDescent="0.25">
      <c r="A8752" s="3">
        <v>1328618</v>
      </c>
      <c r="B8752" s="3" t="s">
        <v>57</v>
      </c>
      <c r="C8752" s="3">
        <v>3350</v>
      </c>
      <c r="D8752" s="3" t="s">
        <v>1</v>
      </c>
      <c r="E8752" s="3">
        <v>22.603999999999999</v>
      </c>
      <c r="F8752" s="5" t="s">
        <v>357</v>
      </c>
      <c r="G8752" s="3">
        <v>31.981999999999999</v>
      </c>
      <c r="H8752" s="5" t="s">
        <v>357</v>
      </c>
      <c r="I8752" s="3">
        <v>23.16</v>
      </c>
      <c r="J8752" s="5" t="s">
        <v>357</v>
      </c>
      <c r="K8752" s="4" t="s">
        <v>470</v>
      </c>
      <c r="L8752" s="3" t="s">
        <v>471</v>
      </c>
      <c r="M8752" s="3" t="s">
        <v>233</v>
      </c>
      <c r="Q8752" s="3"/>
      <c r="R8752">
        <v>1323076</v>
      </c>
      <c r="S8752">
        <v>3028</v>
      </c>
      <c r="T8752">
        <v>23.440999999999999</v>
      </c>
      <c r="U8752">
        <v>31.058</v>
      </c>
      <c r="V8752">
        <v>23.949000000000002</v>
      </c>
      <c r="W8752" t="s">
        <v>526</v>
      </c>
      <c r="X8752" t="s">
        <v>527</v>
      </c>
    </row>
    <row r="8753" spans="1:24" x14ac:dyDescent="0.25">
      <c r="A8753" s="3">
        <v>1328602</v>
      </c>
      <c r="B8753" s="3" t="s">
        <v>56</v>
      </c>
      <c r="C8753" s="3">
        <v>4113</v>
      </c>
      <c r="D8753" s="3" t="s">
        <v>1</v>
      </c>
      <c r="E8753" s="3">
        <v>22.471</v>
      </c>
      <c r="F8753" s="5" t="s">
        <v>357</v>
      </c>
      <c r="G8753" s="3">
        <v>31.032</v>
      </c>
      <c r="H8753" s="5" t="s">
        <v>357</v>
      </c>
      <c r="I8753" s="3">
        <v>22.896999999999998</v>
      </c>
      <c r="J8753" s="5" t="s">
        <v>357</v>
      </c>
      <c r="K8753" s="4" t="s">
        <v>470</v>
      </c>
      <c r="L8753" s="3" t="s">
        <v>471</v>
      </c>
      <c r="M8753" s="3" t="s">
        <v>233</v>
      </c>
      <c r="Q8753" s="3"/>
      <c r="R8753">
        <v>1323102</v>
      </c>
      <c r="S8753">
        <v>3060</v>
      </c>
      <c r="T8753">
        <v>23.300999999999998</v>
      </c>
      <c r="U8753">
        <v>31.055</v>
      </c>
      <c r="V8753">
        <v>23.786999999999999</v>
      </c>
      <c r="W8753" t="s">
        <v>526</v>
      </c>
      <c r="X8753" t="s">
        <v>527</v>
      </c>
    </row>
    <row r="8754" spans="1:24" x14ac:dyDescent="0.25">
      <c r="A8754" s="3">
        <v>1328570</v>
      </c>
      <c r="B8754" s="3" t="s">
        <v>55</v>
      </c>
      <c r="C8754" s="3">
        <v>2884</v>
      </c>
      <c r="D8754" s="3" t="s">
        <v>1</v>
      </c>
      <c r="E8754" s="3">
        <v>22.895</v>
      </c>
      <c r="F8754" s="5" t="s">
        <v>357</v>
      </c>
      <c r="G8754" s="3">
        <v>33.323</v>
      </c>
      <c r="H8754" s="5" t="s">
        <v>357</v>
      </c>
      <c r="I8754" s="3">
        <v>23.891999999999999</v>
      </c>
      <c r="J8754" s="5" t="s">
        <v>357</v>
      </c>
      <c r="K8754" s="4" t="s">
        <v>470</v>
      </c>
      <c r="L8754" s="3" t="s">
        <v>471</v>
      </c>
      <c r="M8754" s="3" t="s">
        <v>233</v>
      </c>
      <c r="Q8754" s="3"/>
      <c r="R8754">
        <v>1323063</v>
      </c>
      <c r="S8754">
        <v>3796</v>
      </c>
      <c r="T8754">
        <v>22.802</v>
      </c>
      <c r="U8754">
        <v>31.038</v>
      </c>
      <c r="V8754">
        <v>22.992999999999999</v>
      </c>
      <c r="W8754" t="s">
        <v>526</v>
      </c>
      <c r="X8754" t="s">
        <v>527</v>
      </c>
    </row>
    <row r="8755" spans="1:24" x14ac:dyDescent="0.25">
      <c r="A8755" s="3">
        <v>1328446</v>
      </c>
      <c r="B8755" s="3" t="s">
        <v>54</v>
      </c>
      <c r="C8755" s="3">
        <v>3705</v>
      </c>
      <c r="D8755" s="3" t="s">
        <v>1</v>
      </c>
      <c r="E8755" s="3">
        <v>22.085000000000001</v>
      </c>
      <c r="F8755" s="5" t="s">
        <v>357</v>
      </c>
      <c r="G8755" s="3">
        <v>30.221</v>
      </c>
      <c r="H8755" s="5" t="s">
        <v>357</v>
      </c>
      <c r="I8755" s="3">
        <v>22.562999999999999</v>
      </c>
      <c r="J8755" s="5" t="s">
        <v>357</v>
      </c>
      <c r="K8755" s="4" t="s">
        <v>470</v>
      </c>
      <c r="L8755" s="3" t="s">
        <v>471</v>
      </c>
      <c r="M8755" s="3" t="s">
        <v>233</v>
      </c>
      <c r="Q8755" s="3"/>
      <c r="R8755">
        <v>1323060</v>
      </c>
      <c r="S8755">
        <v>1077</v>
      </c>
      <c r="T8755">
        <v>23.977</v>
      </c>
      <c r="U8755">
        <v>30.98</v>
      </c>
      <c r="V8755">
        <v>24.536000000000001</v>
      </c>
      <c r="W8755" t="s">
        <v>526</v>
      </c>
      <c r="X8755" t="s">
        <v>527</v>
      </c>
    </row>
    <row r="8756" spans="1:24" x14ac:dyDescent="0.25">
      <c r="A8756" s="3">
        <v>1328445</v>
      </c>
      <c r="B8756" s="3" t="s">
        <v>53</v>
      </c>
      <c r="C8756" s="3">
        <v>3063</v>
      </c>
      <c r="D8756" s="3" t="s">
        <v>1</v>
      </c>
      <c r="E8756" s="3">
        <v>21.957000000000001</v>
      </c>
      <c r="F8756" s="5" t="s">
        <v>357</v>
      </c>
      <c r="G8756" s="3">
        <v>29.95</v>
      </c>
      <c r="H8756" s="5" t="s">
        <v>357</v>
      </c>
      <c r="I8756" s="3">
        <v>22.562000000000001</v>
      </c>
      <c r="J8756" s="5" t="s">
        <v>357</v>
      </c>
      <c r="K8756" s="4" t="s">
        <v>470</v>
      </c>
      <c r="L8756" s="3" t="s">
        <v>471</v>
      </c>
      <c r="M8756" s="3" t="s">
        <v>233</v>
      </c>
      <c r="Q8756" s="3"/>
      <c r="R8756">
        <v>1323104</v>
      </c>
      <c r="S8756">
        <v>3034</v>
      </c>
      <c r="T8756">
        <v>23.646999999999998</v>
      </c>
      <c r="U8756">
        <v>30.856000000000002</v>
      </c>
      <c r="V8756">
        <v>24.052</v>
      </c>
      <c r="W8756" t="s">
        <v>526</v>
      </c>
      <c r="X8756" t="s">
        <v>527</v>
      </c>
    </row>
    <row r="8757" spans="1:24" x14ac:dyDescent="0.25">
      <c r="A8757" s="3">
        <v>1328444</v>
      </c>
      <c r="B8757" s="3" t="s">
        <v>52</v>
      </c>
      <c r="C8757" s="3">
        <v>3605</v>
      </c>
      <c r="D8757" s="3" t="s">
        <v>1</v>
      </c>
      <c r="E8757" s="3">
        <v>22.312000000000001</v>
      </c>
      <c r="F8757" s="5" t="s">
        <v>357</v>
      </c>
      <c r="G8757" s="3">
        <v>31.768000000000001</v>
      </c>
      <c r="H8757" s="5" t="s">
        <v>357</v>
      </c>
      <c r="I8757" s="3">
        <v>22.69</v>
      </c>
      <c r="J8757" s="5" t="s">
        <v>357</v>
      </c>
      <c r="K8757" s="4" t="s">
        <v>470</v>
      </c>
      <c r="L8757" s="3" t="s">
        <v>471</v>
      </c>
      <c r="M8757" s="3" t="s">
        <v>233</v>
      </c>
      <c r="Q8757" s="3"/>
      <c r="R8757">
        <v>1323106</v>
      </c>
      <c r="S8757">
        <v>1873</v>
      </c>
      <c r="T8757">
        <v>23.521999999999998</v>
      </c>
      <c r="U8757">
        <v>30.702999999999999</v>
      </c>
      <c r="V8757">
        <v>23.83</v>
      </c>
      <c r="W8757" t="s">
        <v>526</v>
      </c>
      <c r="X8757" t="s">
        <v>527</v>
      </c>
    </row>
    <row r="8758" spans="1:24" x14ac:dyDescent="0.25">
      <c r="A8758" s="3">
        <v>1328443</v>
      </c>
      <c r="B8758" s="3" t="s">
        <v>51</v>
      </c>
      <c r="C8758" s="3">
        <v>3294</v>
      </c>
      <c r="D8758" s="3" t="s">
        <v>1</v>
      </c>
      <c r="E8758" s="3">
        <v>22.103999999999999</v>
      </c>
      <c r="F8758" s="5" t="s">
        <v>357</v>
      </c>
      <c r="G8758" s="3">
        <v>31.367999999999999</v>
      </c>
      <c r="H8758" s="5" t="s">
        <v>357</v>
      </c>
      <c r="I8758" s="3">
        <v>22.518999999999998</v>
      </c>
      <c r="J8758" s="5" t="s">
        <v>357</v>
      </c>
      <c r="K8758" s="4" t="s">
        <v>470</v>
      </c>
      <c r="L8758" s="3" t="s">
        <v>471</v>
      </c>
      <c r="M8758" s="3" t="s">
        <v>233</v>
      </c>
      <c r="Q8758" s="3"/>
      <c r="R8758">
        <v>1323088</v>
      </c>
      <c r="S8758">
        <v>2645</v>
      </c>
      <c r="T8758">
        <v>22.805</v>
      </c>
      <c r="U8758">
        <v>30.327999999999999</v>
      </c>
      <c r="V8758">
        <v>23.396000000000001</v>
      </c>
      <c r="W8758" t="s">
        <v>526</v>
      </c>
      <c r="X8758" t="s">
        <v>527</v>
      </c>
    </row>
    <row r="8759" spans="1:24" x14ac:dyDescent="0.25">
      <c r="A8759" s="3">
        <v>1328441</v>
      </c>
      <c r="B8759" s="3" t="s">
        <v>50</v>
      </c>
      <c r="C8759" s="3">
        <v>3210</v>
      </c>
      <c r="D8759" s="3" t="s">
        <v>1</v>
      </c>
      <c r="E8759" s="3">
        <v>22.98</v>
      </c>
      <c r="F8759" s="5" t="s">
        <v>357</v>
      </c>
      <c r="G8759" s="3">
        <v>30.815000000000001</v>
      </c>
      <c r="H8759" s="5" t="s">
        <v>357</v>
      </c>
      <c r="I8759" s="3">
        <v>23.417000000000002</v>
      </c>
      <c r="J8759" s="5" t="s">
        <v>357</v>
      </c>
      <c r="K8759" s="4" t="s">
        <v>470</v>
      </c>
      <c r="L8759" s="3" t="s">
        <v>471</v>
      </c>
      <c r="M8759" s="3" t="s">
        <v>233</v>
      </c>
      <c r="Q8759" s="3"/>
      <c r="R8759">
        <v>1323020</v>
      </c>
      <c r="S8759">
        <v>1540</v>
      </c>
      <c r="T8759">
        <v>24.602</v>
      </c>
      <c r="U8759">
        <v>33.472000000000001</v>
      </c>
      <c r="V8759">
        <v>25.265000000000001</v>
      </c>
      <c r="W8759" t="s">
        <v>528</v>
      </c>
      <c r="X8759" t="s">
        <v>529</v>
      </c>
    </row>
    <row r="8760" spans="1:24" x14ac:dyDescent="0.25">
      <c r="A8760" s="3">
        <v>1328440</v>
      </c>
      <c r="B8760" s="3" t="s">
        <v>49</v>
      </c>
      <c r="C8760" s="3">
        <v>2674</v>
      </c>
      <c r="D8760" s="3" t="s">
        <v>1</v>
      </c>
      <c r="E8760" s="3">
        <v>22.71</v>
      </c>
      <c r="F8760" s="5" t="s">
        <v>357</v>
      </c>
      <c r="G8760" s="3">
        <v>30.76</v>
      </c>
      <c r="H8760" s="5" t="s">
        <v>357</v>
      </c>
      <c r="I8760" s="3">
        <v>24.08</v>
      </c>
      <c r="J8760" s="5" t="s">
        <v>357</v>
      </c>
      <c r="K8760" s="4" t="s">
        <v>470</v>
      </c>
      <c r="L8760" s="3" t="s">
        <v>471</v>
      </c>
      <c r="M8760" s="3" t="s">
        <v>233</v>
      </c>
      <c r="Q8760" s="3"/>
      <c r="R8760">
        <v>1323022</v>
      </c>
      <c r="S8760">
        <v>1520</v>
      </c>
      <c r="T8760">
        <v>24.183</v>
      </c>
      <c r="U8760">
        <v>33.454999999999998</v>
      </c>
      <c r="V8760">
        <v>24.783000000000001</v>
      </c>
      <c r="W8760" t="s">
        <v>528</v>
      </c>
      <c r="X8760" t="s">
        <v>529</v>
      </c>
    </row>
    <row r="8761" spans="1:24" x14ac:dyDescent="0.25">
      <c r="A8761" s="3">
        <v>1328439</v>
      </c>
      <c r="B8761" s="3" t="s">
        <v>48</v>
      </c>
      <c r="C8761" s="3">
        <v>2569</v>
      </c>
      <c r="D8761" s="3" t="s">
        <v>1</v>
      </c>
      <c r="E8761" s="3">
        <v>22.305</v>
      </c>
      <c r="F8761" s="5" t="s">
        <v>357</v>
      </c>
      <c r="G8761" s="3">
        <v>31.23</v>
      </c>
      <c r="H8761" s="5" t="s">
        <v>357</v>
      </c>
      <c r="I8761" s="3">
        <v>22.872</v>
      </c>
      <c r="J8761" s="5" t="s">
        <v>357</v>
      </c>
      <c r="K8761" s="4" t="s">
        <v>470</v>
      </c>
      <c r="L8761" s="3" t="s">
        <v>471</v>
      </c>
      <c r="M8761" s="3" t="s">
        <v>233</v>
      </c>
      <c r="Q8761" s="3"/>
      <c r="R8761">
        <v>1323045</v>
      </c>
      <c r="S8761">
        <v>2639</v>
      </c>
      <c r="T8761">
        <v>22.975000000000001</v>
      </c>
      <c r="U8761">
        <v>33.231000000000002</v>
      </c>
      <c r="V8761">
        <v>23.925000000000001</v>
      </c>
      <c r="W8761" t="s">
        <v>528</v>
      </c>
      <c r="X8761" t="s">
        <v>529</v>
      </c>
    </row>
    <row r="8762" spans="1:24" x14ac:dyDescent="0.25">
      <c r="A8762" s="3">
        <v>1328438</v>
      </c>
      <c r="B8762" s="3" t="s">
        <v>47</v>
      </c>
      <c r="C8762" s="3">
        <v>4190</v>
      </c>
      <c r="D8762" s="3" t="s">
        <v>1</v>
      </c>
      <c r="E8762" s="3">
        <v>22.253</v>
      </c>
      <c r="F8762" s="5" t="s">
        <v>357</v>
      </c>
      <c r="G8762" s="3">
        <v>31.927</v>
      </c>
      <c r="H8762" s="5" t="s">
        <v>357</v>
      </c>
      <c r="I8762" s="3">
        <v>22.72</v>
      </c>
      <c r="J8762" s="5" t="s">
        <v>357</v>
      </c>
      <c r="K8762" s="4" t="s">
        <v>470</v>
      </c>
      <c r="L8762" s="3" t="s">
        <v>471</v>
      </c>
      <c r="M8762" s="3" t="s">
        <v>233</v>
      </c>
      <c r="Q8762" s="3"/>
      <c r="R8762">
        <v>1322988</v>
      </c>
      <c r="S8762">
        <v>3830</v>
      </c>
      <c r="T8762">
        <v>21.86</v>
      </c>
      <c r="U8762">
        <v>32.988</v>
      </c>
      <c r="V8762">
        <v>22.341999999999999</v>
      </c>
      <c r="W8762" t="s">
        <v>528</v>
      </c>
      <c r="X8762" t="s">
        <v>529</v>
      </c>
    </row>
    <row r="8763" spans="1:24" x14ac:dyDescent="0.25">
      <c r="A8763" s="3">
        <v>1328437</v>
      </c>
      <c r="B8763" s="3" t="s">
        <v>46</v>
      </c>
      <c r="C8763" s="3">
        <v>3525</v>
      </c>
      <c r="D8763" s="3" t="s">
        <v>1</v>
      </c>
      <c r="E8763" s="3">
        <v>23.126000000000001</v>
      </c>
      <c r="F8763" s="5" t="s">
        <v>357</v>
      </c>
      <c r="G8763" s="3">
        <v>32.988</v>
      </c>
      <c r="H8763" s="5" t="s">
        <v>357</v>
      </c>
      <c r="I8763" s="3">
        <v>23.632999999999999</v>
      </c>
      <c r="J8763" s="5" t="s">
        <v>357</v>
      </c>
      <c r="K8763" s="4" t="s">
        <v>470</v>
      </c>
      <c r="L8763" s="3" t="s">
        <v>471</v>
      </c>
      <c r="M8763" s="3" t="s">
        <v>233</v>
      </c>
      <c r="Q8763" s="3"/>
      <c r="R8763">
        <v>1323028</v>
      </c>
      <c r="S8763">
        <v>2753</v>
      </c>
      <c r="T8763">
        <v>23.484999999999999</v>
      </c>
      <c r="U8763">
        <v>32.984999999999999</v>
      </c>
      <c r="V8763">
        <v>24.151</v>
      </c>
      <c r="W8763" t="s">
        <v>528</v>
      </c>
      <c r="X8763" t="s">
        <v>529</v>
      </c>
    </row>
    <row r="8764" spans="1:24" x14ac:dyDescent="0.25">
      <c r="A8764" s="3">
        <v>1328436</v>
      </c>
      <c r="B8764" s="3" t="s">
        <v>42</v>
      </c>
      <c r="C8764" s="3">
        <v>3785</v>
      </c>
      <c r="D8764" s="3" t="s">
        <v>1</v>
      </c>
      <c r="E8764" s="3">
        <v>22.594999999999999</v>
      </c>
      <c r="F8764" s="5" t="s">
        <v>357</v>
      </c>
      <c r="G8764" s="3">
        <v>31.434999999999999</v>
      </c>
      <c r="H8764" s="5" t="s">
        <v>357</v>
      </c>
      <c r="I8764" s="3">
        <v>22.876999999999999</v>
      </c>
      <c r="J8764" s="5" t="s">
        <v>357</v>
      </c>
      <c r="K8764" s="4" t="s">
        <v>470</v>
      </c>
      <c r="L8764" s="3" t="s">
        <v>471</v>
      </c>
      <c r="M8764" s="3" t="s">
        <v>233</v>
      </c>
      <c r="Q8764" s="3"/>
      <c r="R8764">
        <v>1323015</v>
      </c>
      <c r="S8764">
        <v>1440</v>
      </c>
      <c r="T8764">
        <v>24.021000000000001</v>
      </c>
      <c r="U8764">
        <v>32.939</v>
      </c>
      <c r="V8764">
        <v>24.736000000000001</v>
      </c>
      <c r="W8764" t="s">
        <v>528</v>
      </c>
      <c r="X8764" t="s">
        <v>529</v>
      </c>
    </row>
    <row r="8765" spans="1:24" x14ac:dyDescent="0.25">
      <c r="A8765" s="3">
        <v>1328435</v>
      </c>
      <c r="B8765" s="3" t="s">
        <v>41</v>
      </c>
      <c r="C8765" s="3">
        <v>2615</v>
      </c>
      <c r="D8765" s="3" t="s">
        <v>1</v>
      </c>
      <c r="E8765" s="3">
        <v>23.356999999999999</v>
      </c>
      <c r="F8765" s="5" t="s">
        <v>357</v>
      </c>
      <c r="G8765" s="3">
        <v>30.439</v>
      </c>
      <c r="H8765" s="5" t="s">
        <v>357</v>
      </c>
      <c r="I8765" s="3">
        <v>23.375</v>
      </c>
      <c r="J8765" s="5" t="s">
        <v>357</v>
      </c>
      <c r="K8765" s="4" t="s">
        <v>470</v>
      </c>
      <c r="L8765" s="3" t="s">
        <v>471</v>
      </c>
      <c r="M8765" s="3" t="s">
        <v>233</v>
      </c>
      <c r="Q8765" s="3"/>
      <c r="R8765">
        <v>1323048</v>
      </c>
      <c r="S8765">
        <v>3354</v>
      </c>
      <c r="T8765">
        <v>23.492999999999999</v>
      </c>
      <c r="U8765">
        <v>32.905000000000001</v>
      </c>
      <c r="V8765">
        <v>24.056999999999999</v>
      </c>
      <c r="W8765" t="s">
        <v>528</v>
      </c>
      <c r="X8765" t="s">
        <v>529</v>
      </c>
    </row>
    <row r="8766" spans="1:24" x14ac:dyDescent="0.25">
      <c r="A8766" s="3">
        <v>1328434</v>
      </c>
      <c r="B8766" s="3" t="s">
        <v>40</v>
      </c>
      <c r="C8766" s="3">
        <v>3860</v>
      </c>
      <c r="D8766" s="3" t="s">
        <v>1</v>
      </c>
      <c r="E8766" s="3">
        <v>23.109000000000002</v>
      </c>
      <c r="F8766" s="5" t="s">
        <v>357</v>
      </c>
      <c r="G8766" s="3">
        <v>31.091000000000001</v>
      </c>
      <c r="H8766" s="5" t="s">
        <v>357</v>
      </c>
      <c r="I8766" s="3">
        <v>23.721</v>
      </c>
      <c r="J8766" s="5" t="s">
        <v>357</v>
      </c>
      <c r="K8766" s="4" t="s">
        <v>470</v>
      </c>
      <c r="L8766" s="3" t="s">
        <v>471</v>
      </c>
      <c r="M8766" s="3" t="s">
        <v>233</v>
      </c>
      <c r="Q8766" s="3"/>
      <c r="R8766">
        <v>1323047</v>
      </c>
      <c r="S8766">
        <v>3656</v>
      </c>
      <c r="T8766">
        <v>22.145</v>
      </c>
      <c r="U8766">
        <v>32.875999999999998</v>
      </c>
      <c r="V8766">
        <v>22.065999999999999</v>
      </c>
      <c r="W8766" t="s">
        <v>528</v>
      </c>
      <c r="X8766" t="s">
        <v>529</v>
      </c>
    </row>
    <row r="8767" spans="1:24" x14ac:dyDescent="0.25">
      <c r="A8767" s="3">
        <v>1328433</v>
      </c>
      <c r="B8767" s="3" t="s">
        <v>39</v>
      </c>
      <c r="C8767" s="3">
        <v>2055</v>
      </c>
      <c r="D8767" s="3" t="s">
        <v>1</v>
      </c>
      <c r="E8767" s="3">
        <v>26.172999999999998</v>
      </c>
      <c r="F8767" s="5" t="s">
        <v>357</v>
      </c>
      <c r="G8767" s="3">
        <v>33.747999999999998</v>
      </c>
      <c r="H8767" s="5" t="s">
        <v>357</v>
      </c>
      <c r="I8767" s="3">
        <v>26.558</v>
      </c>
      <c r="J8767" s="5" t="s">
        <v>357</v>
      </c>
      <c r="K8767" s="4" t="s">
        <v>470</v>
      </c>
      <c r="L8767" s="3" t="s">
        <v>471</v>
      </c>
      <c r="M8767" s="3" t="s">
        <v>233</v>
      </c>
      <c r="Q8767" s="3"/>
      <c r="R8767">
        <v>1323044</v>
      </c>
      <c r="S8767">
        <v>2931</v>
      </c>
      <c r="T8767">
        <v>23.041</v>
      </c>
      <c r="U8767">
        <v>32.875999999999998</v>
      </c>
      <c r="V8767">
        <v>23.507999999999999</v>
      </c>
      <c r="W8767" t="s">
        <v>528</v>
      </c>
      <c r="X8767" t="s">
        <v>529</v>
      </c>
    </row>
    <row r="8768" spans="1:24" x14ac:dyDescent="0.25">
      <c r="A8768" s="3">
        <v>1328432</v>
      </c>
      <c r="B8768" s="3" t="s">
        <v>38</v>
      </c>
      <c r="C8768" s="3">
        <v>3643</v>
      </c>
      <c r="D8768" s="3" t="s">
        <v>1</v>
      </c>
      <c r="E8768" s="3">
        <v>22.481000000000002</v>
      </c>
      <c r="F8768" s="5" t="s">
        <v>357</v>
      </c>
      <c r="G8768" s="3">
        <v>31.983000000000001</v>
      </c>
      <c r="H8768" s="5" t="s">
        <v>357</v>
      </c>
      <c r="I8768" s="3">
        <v>22.866</v>
      </c>
      <c r="J8768" s="5" t="s">
        <v>357</v>
      </c>
      <c r="K8768" s="4" t="s">
        <v>470</v>
      </c>
      <c r="L8768" s="3" t="s">
        <v>471</v>
      </c>
      <c r="M8768" s="3" t="s">
        <v>233</v>
      </c>
      <c r="Q8768" s="3"/>
      <c r="R8768">
        <v>1322994</v>
      </c>
      <c r="S8768">
        <v>2741</v>
      </c>
      <c r="T8768">
        <v>24.172999999999998</v>
      </c>
      <c r="U8768">
        <v>32.869999999999997</v>
      </c>
      <c r="V8768">
        <v>24.527000000000001</v>
      </c>
      <c r="W8768" t="s">
        <v>528</v>
      </c>
      <c r="X8768" t="s">
        <v>529</v>
      </c>
    </row>
    <row r="8769" spans="1:24" x14ac:dyDescent="0.25">
      <c r="A8769" s="3">
        <v>1328431</v>
      </c>
      <c r="B8769" s="3" t="s">
        <v>37</v>
      </c>
      <c r="C8769" s="3">
        <v>3697</v>
      </c>
      <c r="D8769" s="3" t="s">
        <v>1</v>
      </c>
      <c r="E8769" s="3">
        <v>22.713000000000001</v>
      </c>
      <c r="F8769" s="5" t="s">
        <v>357</v>
      </c>
      <c r="G8769" s="3">
        <v>31.66</v>
      </c>
      <c r="H8769" s="5" t="s">
        <v>357</v>
      </c>
      <c r="I8769" s="3">
        <v>23.204999999999998</v>
      </c>
      <c r="J8769" s="5" t="s">
        <v>357</v>
      </c>
      <c r="K8769" s="4" t="s">
        <v>470</v>
      </c>
      <c r="L8769" s="3" t="s">
        <v>471</v>
      </c>
      <c r="M8769" s="3" t="s">
        <v>233</v>
      </c>
      <c r="Q8769" s="3"/>
      <c r="R8769">
        <v>1322904</v>
      </c>
      <c r="S8769">
        <v>3005</v>
      </c>
      <c r="T8769">
        <v>24.481999999999999</v>
      </c>
      <c r="U8769">
        <v>32.83</v>
      </c>
      <c r="V8769">
        <v>24.811</v>
      </c>
      <c r="W8769" t="s">
        <v>528</v>
      </c>
      <c r="X8769" t="s">
        <v>529</v>
      </c>
    </row>
    <row r="8770" spans="1:24" x14ac:dyDescent="0.25">
      <c r="A8770" s="3">
        <v>1328430</v>
      </c>
      <c r="B8770" s="3" t="s">
        <v>36</v>
      </c>
      <c r="C8770" s="3">
        <v>3521</v>
      </c>
      <c r="D8770" s="3" t="s">
        <v>1</v>
      </c>
      <c r="E8770" s="3">
        <v>22.643999999999998</v>
      </c>
      <c r="F8770" s="5" t="s">
        <v>357</v>
      </c>
      <c r="G8770" s="3">
        <v>30.937000000000001</v>
      </c>
      <c r="H8770" s="5" t="s">
        <v>357</v>
      </c>
      <c r="I8770" s="3">
        <v>23.135999999999999</v>
      </c>
      <c r="J8770" s="5" t="s">
        <v>357</v>
      </c>
      <c r="K8770" s="4" t="s">
        <v>470</v>
      </c>
      <c r="L8770" s="3" t="s">
        <v>471</v>
      </c>
      <c r="M8770" s="3" t="s">
        <v>233</v>
      </c>
      <c r="Q8770" s="3"/>
      <c r="R8770">
        <v>1323011</v>
      </c>
      <c r="S8770">
        <v>3154</v>
      </c>
      <c r="T8770">
        <v>24.023</v>
      </c>
      <c r="U8770">
        <v>32.679000000000002</v>
      </c>
      <c r="V8770">
        <v>24.558</v>
      </c>
      <c r="W8770" t="s">
        <v>528</v>
      </c>
      <c r="X8770" t="s">
        <v>529</v>
      </c>
    </row>
    <row r="8771" spans="1:24" x14ac:dyDescent="0.25">
      <c r="A8771" s="3">
        <v>1328429</v>
      </c>
      <c r="B8771" s="3" t="s">
        <v>35</v>
      </c>
      <c r="C8771" s="3">
        <v>2471</v>
      </c>
      <c r="D8771" s="3" t="s">
        <v>1</v>
      </c>
      <c r="E8771" s="3">
        <v>23.103000000000002</v>
      </c>
      <c r="F8771" s="5" t="s">
        <v>357</v>
      </c>
      <c r="G8771" s="3">
        <v>31.795000000000002</v>
      </c>
      <c r="H8771" s="5" t="s">
        <v>357</v>
      </c>
      <c r="I8771" s="3">
        <v>23.553999999999998</v>
      </c>
      <c r="J8771" s="5" t="s">
        <v>357</v>
      </c>
      <c r="K8771" s="4" t="s">
        <v>470</v>
      </c>
      <c r="L8771" s="3" t="s">
        <v>471</v>
      </c>
      <c r="M8771" s="3" t="s">
        <v>233</v>
      </c>
      <c r="Q8771" s="3"/>
      <c r="R8771">
        <v>1322980</v>
      </c>
      <c r="S8771">
        <v>2662</v>
      </c>
      <c r="T8771">
        <v>22.327999999999999</v>
      </c>
      <c r="U8771">
        <v>32.524999999999999</v>
      </c>
      <c r="V8771">
        <v>22.87</v>
      </c>
      <c r="W8771" t="s">
        <v>528</v>
      </c>
      <c r="X8771" t="s">
        <v>529</v>
      </c>
    </row>
    <row r="8772" spans="1:24" x14ac:dyDescent="0.25">
      <c r="A8772" s="3">
        <v>1328428</v>
      </c>
      <c r="B8772" s="3" t="s">
        <v>34</v>
      </c>
      <c r="C8772" s="3">
        <v>2208</v>
      </c>
      <c r="D8772" s="3" t="s">
        <v>1</v>
      </c>
      <c r="E8772" s="3">
        <v>22.474</v>
      </c>
      <c r="F8772" s="5" t="s">
        <v>357</v>
      </c>
      <c r="G8772" s="3">
        <v>31.908999999999999</v>
      </c>
      <c r="H8772" s="5" t="s">
        <v>357</v>
      </c>
      <c r="I8772" s="3">
        <v>22.745999999999999</v>
      </c>
      <c r="J8772" s="5" t="s">
        <v>357</v>
      </c>
      <c r="K8772" s="4" t="s">
        <v>470</v>
      </c>
      <c r="L8772" s="3" t="s">
        <v>471</v>
      </c>
      <c r="M8772" s="3" t="s">
        <v>233</v>
      </c>
      <c r="Q8772" s="3"/>
      <c r="R8772">
        <v>1322969</v>
      </c>
      <c r="S8772">
        <v>3230</v>
      </c>
      <c r="T8772">
        <v>22.414000000000001</v>
      </c>
      <c r="U8772">
        <v>32.524000000000001</v>
      </c>
      <c r="V8772">
        <v>22.611000000000001</v>
      </c>
      <c r="W8772" t="s">
        <v>528</v>
      </c>
      <c r="X8772" t="s">
        <v>529</v>
      </c>
    </row>
    <row r="8773" spans="1:24" x14ac:dyDescent="0.25">
      <c r="A8773" s="3">
        <v>1328427</v>
      </c>
      <c r="B8773" s="3" t="s">
        <v>33</v>
      </c>
      <c r="C8773" s="3">
        <v>2916</v>
      </c>
      <c r="D8773" s="3" t="s">
        <v>1</v>
      </c>
      <c r="E8773" s="3">
        <v>22.66</v>
      </c>
      <c r="F8773" s="5" t="s">
        <v>357</v>
      </c>
      <c r="G8773" s="3">
        <v>31.81</v>
      </c>
      <c r="H8773" s="5" t="s">
        <v>357</v>
      </c>
      <c r="I8773" s="3">
        <v>22.937999999999999</v>
      </c>
      <c r="J8773" s="5" t="s">
        <v>357</v>
      </c>
      <c r="K8773" s="4" t="s">
        <v>470</v>
      </c>
      <c r="L8773" s="3" t="s">
        <v>471</v>
      </c>
      <c r="M8773" s="3" t="s">
        <v>233</v>
      </c>
      <c r="Q8773" s="3"/>
      <c r="R8773">
        <v>1322997</v>
      </c>
      <c r="S8773">
        <v>3895</v>
      </c>
      <c r="T8773">
        <v>22.702000000000002</v>
      </c>
      <c r="U8773">
        <v>32.475000000000001</v>
      </c>
      <c r="V8773">
        <v>24.154</v>
      </c>
      <c r="W8773" t="s">
        <v>528</v>
      </c>
      <c r="X8773" t="s">
        <v>529</v>
      </c>
    </row>
    <row r="8774" spans="1:24" x14ac:dyDescent="0.25">
      <c r="A8774" s="3">
        <v>1328426</v>
      </c>
      <c r="B8774" s="3" t="s">
        <v>32</v>
      </c>
      <c r="C8774" s="3">
        <v>845</v>
      </c>
      <c r="D8774" s="3" t="s">
        <v>1</v>
      </c>
      <c r="E8774" s="3">
        <v>21.395</v>
      </c>
      <c r="F8774" s="5" t="s">
        <v>357</v>
      </c>
      <c r="G8774" s="3">
        <v>34.195999999999998</v>
      </c>
      <c r="H8774" s="5" t="s">
        <v>357</v>
      </c>
      <c r="I8774" s="3">
        <v>21.599</v>
      </c>
      <c r="J8774" s="5" t="s">
        <v>357</v>
      </c>
      <c r="K8774" s="4" t="s">
        <v>470</v>
      </c>
      <c r="L8774" s="3" t="s">
        <v>471</v>
      </c>
      <c r="M8774" s="3" t="s">
        <v>233</v>
      </c>
      <c r="Q8774" s="3"/>
      <c r="R8774">
        <v>1322906</v>
      </c>
      <c r="S8774">
        <v>2780</v>
      </c>
      <c r="T8774">
        <v>23.265000000000001</v>
      </c>
      <c r="U8774">
        <v>32.378</v>
      </c>
      <c r="V8774">
        <v>23.835000000000001</v>
      </c>
      <c r="W8774" t="s">
        <v>528</v>
      </c>
      <c r="X8774" t="s">
        <v>529</v>
      </c>
    </row>
    <row r="8775" spans="1:24" x14ac:dyDescent="0.25">
      <c r="A8775" s="3">
        <v>1328425</v>
      </c>
      <c r="B8775" s="3" t="s">
        <v>31</v>
      </c>
      <c r="C8775" s="3">
        <v>3060</v>
      </c>
      <c r="D8775" s="3" t="s">
        <v>1</v>
      </c>
      <c r="E8775" s="3">
        <v>23.085000000000001</v>
      </c>
      <c r="F8775" s="5" t="s">
        <v>357</v>
      </c>
      <c r="G8775" s="3">
        <v>32.212000000000003</v>
      </c>
      <c r="H8775" s="5" t="s">
        <v>357</v>
      </c>
      <c r="I8775" s="3">
        <v>23.021000000000001</v>
      </c>
      <c r="J8775" s="5" t="s">
        <v>357</v>
      </c>
      <c r="K8775" s="4" t="s">
        <v>470</v>
      </c>
      <c r="L8775" s="3" t="s">
        <v>471</v>
      </c>
      <c r="M8775" s="3" t="s">
        <v>233</v>
      </c>
      <c r="Q8775" s="3"/>
      <c r="R8775">
        <v>1323029</v>
      </c>
      <c r="S8775">
        <v>2753</v>
      </c>
      <c r="T8775">
        <v>23.283999999999999</v>
      </c>
      <c r="U8775">
        <v>32.350999999999999</v>
      </c>
      <c r="V8775">
        <v>24.016999999999999</v>
      </c>
      <c r="W8775" t="s">
        <v>528</v>
      </c>
      <c r="X8775" t="s">
        <v>529</v>
      </c>
    </row>
    <row r="8776" spans="1:24" x14ac:dyDescent="0.25">
      <c r="A8776" s="3">
        <v>1328424</v>
      </c>
      <c r="B8776" s="3" t="s">
        <v>30</v>
      </c>
      <c r="C8776" s="3">
        <v>2430</v>
      </c>
      <c r="D8776" s="3" t="s">
        <v>1</v>
      </c>
      <c r="E8776" s="3">
        <v>22.84</v>
      </c>
      <c r="F8776" s="5" t="s">
        <v>357</v>
      </c>
      <c r="G8776" s="3">
        <v>31.396999999999998</v>
      </c>
      <c r="H8776" s="5" t="s">
        <v>357</v>
      </c>
      <c r="I8776" s="3">
        <v>23.222000000000001</v>
      </c>
      <c r="J8776" s="5" t="s">
        <v>357</v>
      </c>
      <c r="K8776" s="4" t="s">
        <v>470</v>
      </c>
      <c r="L8776" s="3" t="s">
        <v>471</v>
      </c>
      <c r="M8776" s="3" t="s">
        <v>233</v>
      </c>
      <c r="Q8776" s="3"/>
      <c r="R8776">
        <v>1322992</v>
      </c>
      <c r="S8776">
        <v>4135</v>
      </c>
      <c r="T8776">
        <v>22.692</v>
      </c>
      <c r="U8776">
        <v>32.326999999999998</v>
      </c>
      <c r="V8776">
        <v>23.164000000000001</v>
      </c>
      <c r="W8776" t="s">
        <v>528</v>
      </c>
      <c r="X8776" t="s">
        <v>529</v>
      </c>
    </row>
    <row r="8777" spans="1:24" x14ac:dyDescent="0.25">
      <c r="A8777" s="3">
        <v>1328423</v>
      </c>
      <c r="B8777" s="3" t="s">
        <v>29</v>
      </c>
      <c r="C8777" s="3">
        <v>4315</v>
      </c>
      <c r="D8777" s="3" t="s">
        <v>1</v>
      </c>
      <c r="E8777" s="3">
        <v>22.542000000000002</v>
      </c>
      <c r="F8777" s="5" t="s">
        <v>357</v>
      </c>
      <c r="G8777" s="3">
        <v>30.994</v>
      </c>
      <c r="H8777" s="5" t="s">
        <v>357</v>
      </c>
      <c r="I8777" s="3">
        <v>23.350999999999999</v>
      </c>
      <c r="J8777" s="5" t="s">
        <v>357</v>
      </c>
      <c r="K8777" s="4" t="s">
        <v>470</v>
      </c>
      <c r="L8777" s="3" t="s">
        <v>471</v>
      </c>
      <c r="M8777" s="3" t="s">
        <v>233</v>
      </c>
      <c r="Q8777" s="3"/>
      <c r="R8777">
        <v>1323014</v>
      </c>
      <c r="S8777">
        <v>1440</v>
      </c>
      <c r="T8777">
        <v>23.507999999999999</v>
      </c>
      <c r="U8777">
        <v>32.243000000000002</v>
      </c>
      <c r="V8777">
        <v>24.135000000000002</v>
      </c>
      <c r="W8777" t="s">
        <v>528</v>
      </c>
      <c r="X8777" t="s">
        <v>529</v>
      </c>
    </row>
    <row r="8778" spans="1:24" x14ac:dyDescent="0.25">
      <c r="A8778" s="3">
        <v>1328422</v>
      </c>
      <c r="B8778" s="3" t="s">
        <v>28</v>
      </c>
      <c r="C8778" s="3">
        <v>2925</v>
      </c>
      <c r="D8778" s="3" t="s">
        <v>1</v>
      </c>
      <c r="E8778" s="3">
        <v>22.92</v>
      </c>
      <c r="F8778" s="5" t="s">
        <v>357</v>
      </c>
      <c r="G8778" s="3">
        <v>31.67</v>
      </c>
      <c r="H8778" s="5" t="s">
        <v>357</v>
      </c>
      <c r="I8778" s="3">
        <v>23.638999999999999</v>
      </c>
      <c r="J8778" s="5" t="s">
        <v>357</v>
      </c>
      <c r="K8778" s="4" t="s">
        <v>470</v>
      </c>
      <c r="L8778" s="3" t="s">
        <v>471</v>
      </c>
      <c r="M8778" s="3" t="s">
        <v>233</v>
      </c>
      <c r="Q8778" s="3"/>
      <c r="R8778">
        <v>1322987</v>
      </c>
      <c r="S8778">
        <v>1170</v>
      </c>
      <c r="T8778">
        <v>24.702999999999999</v>
      </c>
      <c r="U8778">
        <v>32.212000000000003</v>
      </c>
      <c r="V8778">
        <v>25.664000000000001</v>
      </c>
      <c r="W8778" t="s">
        <v>528</v>
      </c>
      <c r="X8778" t="s">
        <v>529</v>
      </c>
    </row>
    <row r="8779" spans="1:24" x14ac:dyDescent="0.25">
      <c r="A8779" s="3">
        <v>1328421</v>
      </c>
      <c r="B8779" s="3" t="s">
        <v>27</v>
      </c>
      <c r="C8779" s="3">
        <v>2580</v>
      </c>
      <c r="D8779" s="3" t="s">
        <v>1</v>
      </c>
      <c r="E8779" s="3">
        <v>23.323</v>
      </c>
      <c r="F8779" s="5" t="s">
        <v>357</v>
      </c>
      <c r="G8779" s="3">
        <v>31.507000000000001</v>
      </c>
      <c r="H8779" s="5" t="s">
        <v>357</v>
      </c>
      <c r="I8779" s="3">
        <v>23.962</v>
      </c>
      <c r="J8779" s="5" t="s">
        <v>357</v>
      </c>
      <c r="K8779" s="4" t="s">
        <v>470</v>
      </c>
      <c r="L8779" s="3" t="s">
        <v>471</v>
      </c>
      <c r="M8779" s="3" t="s">
        <v>233</v>
      </c>
      <c r="Q8779" s="3"/>
      <c r="R8779">
        <v>1323032</v>
      </c>
      <c r="S8779">
        <v>3360</v>
      </c>
      <c r="T8779">
        <v>23.271999999999998</v>
      </c>
      <c r="U8779">
        <v>32.131999999999998</v>
      </c>
      <c r="V8779">
        <v>23.056000000000001</v>
      </c>
      <c r="W8779" t="s">
        <v>528</v>
      </c>
      <c r="X8779" t="s">
        <v>529</v>
      </c>
    </row>
    <row r="8780" spans="1:24" x14ac:dyDescent="0.25">
      <c r="A8780" s="3">
        <v>1328420</v>
      </c>
      <c r="B8780" s="3" t="s">
        <v>26</v>
      </c>
      <c r="C8780" s="3">
        <v>2353</v>
      </c>
      <c r="D8780" s="3" t="s">
        <v>1</v>
      </c>
      <c r="E8780" s="3">
        <v>23.443999999999999</v>
      </c>
      <c r="F8780" s="5" t="s">
        <v>357</v>
      </c>
      <c r="G8780" s="3">
        <v>31.366</v>
      </c>
      <c r="H8780" s="5" t="s">
        <v>357</v>
      </c>
      <c r="I8780" s="3">
        <v>24.37</v>
      </c>
      <c r="J8780" s="5" t="s">
        <v>357</v>
      </c>
      <c r="K8780" s="4" t="s">
        <v>470</v>
      </c>
      <c r="L8780" s="3" t="s">
        <v>471</v>
      </c>
      <c r="M8780" s="3" t="s">
        <v>233</v>
      </c>
      <c r="Q8780" s="3"/>
      <c r="R8780">
        <v>1323036</v>
      </c>
      <c r="S8780">
        <v>3808</v>
      </c>
      <c r="T8780">
        <v>23.623999999999999</v>
      </c>
      <c r="U8780">
        <v>32.069000000000003</v>
      </c>
      <c r="V8780">
        <v>24.125</v>
      </c>
      <c r="W8780" t="s">
        <v>528</v>
      </c>
      <c r="X8780" t="s">
        <v>529</v>
      </c>
    </row>
    <row r="8781" spans="1:24" x14ac:dyDescent="0.25">
      <c r="A8781" s="3">
        <v>1328419</v>
      </c>
      <c r="B8781" s="3" t="s">
        <v>25</v>
      </c>
      <c r="C8781" s="3">
        <v>2900</v>
      </c>
      <c r="D8781" s="3" t="s">
        <v>1</v>
      </c>
      <c r="E8781" s="3">
        <v>22.32</v>
      </c>
      <c r="F8781" s="5" t="s">
        <v>357</v>
      </c>
      <c r="G8781" s="3">
        <v>30.544</v>
      </c>
      <c r="H8781" s="5" t="s">
        <v>357</v>
      </c>
      <c r="I8781" s="3">
        <v>22.902999999999999</v>
      </c>
      <c r="J8781" s="5" t="s">
        <v>357</v>
      </c>
      <c r="K8781" s="4" t="s">
        <v>470</v>
      </c>
      <c r="L8781" s="3" t="s">
        <v>471</v>
      </c>
      <c r="M8781" s="3" t="s">
        <v>233</v>
      </c>
      <c r="Q8781" s="3"/>
      <c r="R8781">
        <v>1323016</v>
      </c>
      <c r="S8781">
        <v>2340</v>
      </c>
      <c r="T8781">
        <v>24.481000000000002</v>
      </c>
      <c r="U8781">
        <v>32.067999999999998</v>
      </c>
      <c r="V8781">
        <v>25.31</v>
      </c>
      <c r="W8781" t="s">
        <v>528</v>
      </c>
      <c r="X8781" t="s">
        <v>529</v>
      </c>
    </row>
    <row r="8782" spans="1:24" x14ac:dyDescent="0.25">
      <c r="A8782" s="3">
        <v>1328418</v>
      </c>
      <c r="B8782" s="3" t="s">
        <v>24</v>
      </c>
      <c r="C8782" s="3">
        <v>3125</v>
      </c>
      <c r="D8782" s="3" t="s">
        <v>1</v>
      </c>
      <c r="E8782" s="3">
        <v>21.742999999999999</v>
      </c>
      <c r="F8782" s="5" t="s">
        <v>357</v>
      </c>
      <c r="G8782" s="3">
        <v>31.271999999999998</v>
      </c>
      <c r="H8782" s="5" t="s">
        <v>357</v>
      </c>
      <c r="I8782" s="3">
        <v>22.396000000000001</v>
      </c>
      <c r="J8782" s="5" t="s">
        <v>357</v>
      </c>
      <c r="K8782" s="4" t="s">
        <v>470</v>
      </c>
      <c r="L8782" s="3" t="s">
        <v>471</v>
      </c>
      <c r="M8782" s="3" t="s">
        <v>233</v>
      </c>
      <c r="Q8782" s="3"/>
      <c r="R8782">
        <v>1323053</v>
      </c>
      <c r="S8782">
        <v>3774</v>
      </c>
      <c r="T8782">
        <v>22.117000000000001</v>
      </c>
      <c r="U8782">
        <v>32.048999999999999</v>
      </c>
      <c r="V8782">
        <v>22.800999999999998</v>
      </c>
      <c r="W8782" t="s">
        <v>528</v>
      </c>
      <c r="X8782" t="s">
        <v>529</v>
      </c>
    </row>
    <row r="8783" spans="1:24" x14ac:dyDescent="0.25">
      <c r="A8783" s="3">
        <v>1328417</v>
      </c>
      <c r="B8783" s="3" t="s">
        <v>23</v>
      </c>
      <c r="C8783" s="3">
        <v>3062</v>
      </c>
      <c r="D8783" s="3" t="s">
        <v>1</v>
      </c>
      <c r="E8783" s="3">
        <v>23.193999999999999</v>
      </c>
      <c r="F8783" s="5" t="s">
        <v>357</v>
      </c>
      <c r="G8783" s="3">
        <v>31.451000000000001</v>
      </c>
      <c r="H8783" s="5" t="s">
        <v>357</v>
      </c>
      <c r="I8783" s="3">
        <v>23.628</v>
      </c>
      <c r="J8783" s="5" t="s">
        <v>357</v>
      </c>
      <c r="K8783" s="4" t="s">
        <v>470</v>
      </c>
      <c r="L8783" s="3" t="s">
        <v>471</v>
      </c>
      <c r="M8783" s="3" t="s">
        <v>233</v>
      </c>
      <c r="Q8783" s="3"/>
      <c r="R8783">
        <v>1323018</v>
      </c>
      <c r="S8783">
        <v>3115</v>
      </c>
      <c r="T8783">
        <v>23.882000000000001</v>
      </c>
      <c r="U8783">
        <v>32.033999999999999</v>
      </c>
      <c r="V8783">
        <v>24.773</v>
      </c>
      <c r="W8783" t="s">
        <v>528</v>
      </c>
      <c r="X8783" t="s">
        <v>529</v>
      </c>
    </row>
    <row r="8784" spans="1:24" x14ac:dyDescent="0.25">
      <c r="A8784" s="3">
        <v>1328416</v>
      </c>
      <c r="B8784" s="3" t="s">
        <v>22</v>
      </c>
      <c r="C8784" s="3">
        <v>3200</v>
      </c>
      <c r="D8784" s="3" t="s">
        <v>1</v>
      </c>
      <c r="E8784" s="3">
        <v>23.148</v>
      </c>
      <c r="F8784" s="5" t="s">
        <v>357</v>
      </c>
      <c r="G8784" s="3">
        <v>32.694000000000003</v>
      </c>
      <c r="H8784" s="5" t="s">
        <v>357</v>
      </c>
      <c r="I8784" s="3">
        <v>23.798999999999999</v>
      </c>
      <c r="J8784" s="5" t="s">
        <v>357</v>
      </c>
      <c r="K8784" s="4" t="s">
        <v>470</v>
      </c>
      <c r="L8784" s="3" t="s">
        <v>471</v>
      </c>
      <c r="M8784" s="3" t="s">
        <v>233</v>
      </c>
      <c r="Q8784" s="3"/>
      <c r="R8784">
        <v>1322993</v>
      </c>
      <c r="S8784">
        <v>2302</v>
      </c>
      <c r="T8784">
        <v>23.318000000000001</v>
      </c>
      <c r="U8784">
        <v>31.988</v>
      </c>
      <c r="V8784">
        <v>23.920999999999999</v>
      </c>
      <c r="W8784" t="s">
        <v>528</v>
      </c>
      <c r="X8784" t="s">
        <v>529</v>
      </c>
    </row>
    <row r="8785" spans="1:24" x14ac:dyDescent="0.25">
      <c r="A8785" s="3">
        <v>1328415</v>
      </c>
      <c r="B8785" s="3" t="s">
        <v>21</v>
      </c>
      <c r="C8785" s="3">
        <v>3565</v>
      </c>
      <c r="D8785" s="3" t="s">
        <v>1</v>
      </c>
      <c r="E8785" s="3">
        <v>22.812999999999999</v>
      </c>
      <c r="F8785" s="5" t="s">
        <v>357</v>
      </c>
      <c r="G8785" s="3">
        <v>31.481000000000002</v>
      </c>
      <c r="H8785" s="5" t="s">
        <v>357</v>
      </c>
      <c r="I8785" s="3">
        <v>23.233000000000001</v>
      </c>
      <c r="J8785" s="5" t="s">
        <v>357</v>
      </c>
      <c r="K8785" s="4" t="s">
        <v>470</v>
      </c>
      <c r="L8785" s="3" t="s">
        <v>471</v>
      </c>
      <c r="M8785" s="3" t="s">
        <v>233</v>
      </c>
      <c r="Q8785" s="3"/>
      <c r="R8785">
        <v>1323023</v>
      </c>
      <c r="S8785">
        <v>3365</v>
      </c>
      <c r="T8785">
        <v>23.061</v>
      </c>
      <c r="U8785">
        <v>31.966000000000001</v>
      </c>
      <c r="V8785">
        <v>23.611999999999998</v>
      </c>
      <c r="W8785" t="s">
        <v>528</v>
      </c>
      <c r="X8785" t="s">
        <v>529</v>
      </c>
    </row>
    <row r="8786" spans="1:24" x14ac:dyDescent="0.25">
      <c r="A8786" s="3">
        <v>1328414</v>
      </c>
      <c r="B8786" s="3" t="s">
        <v>18</v>
      </c>
      <c r="C8786" s="3">
        <v>3720</v>
      </c>
      <c r="D8786" s="3" t="s">
        <v>1</v>
      </c>
      <c r="E8786" s="3">
        <v>22.875</v>
      </c>
      <c r="F8786" s="5" t="s">
        <v>357</v>
      </c>
      <c r="G8786" s="3">
        <v>31.045999999999999</v>
      </c>
      <c r="H8786" s="5" t="s">
        <v>357</v>
      </c>
      <c r="I8786" s="3">
        <v>23.004999999999999</v>
      </c>
      <c r="J8786" s="5" t="s">
        <v>357</v>
      </c>
      <c r="K8786" s="4" t="s">
        <v>470</v>
      </c>
      <c r="L8786" s="3" t="s">
        <v>471</v>
      </c>
      <c r="M8786" s="3" t="s">
        <v>233</v>
      </c>
      <c r="Q8786" s="3"/>
      <c r="R8786">
        <v>1323042</v>
      </c>
      <c r="S8786">
        <v>3431</v>
      </c>
      <c r="T8786">
        <v>22.19</v>
      </c>
      <c r="U8786">
        <v>31.928999999999998</v>
      </c>
      <c r="V8786">
        <v>23.19</v>
      </c>
      <c r="W8786" t="s">
        <v>528</v>
      </c>
      <c r="X8786" t="s">
        <v>529</v>
      </c>
    </row>
    <row r="8787" spans="1:24" x14ac:dyDescent="0.25">
      <c r="A8787" s="3">
        <v>1328413</v>
      </c>
      <c r="B8787" s="3" t="s">
        <v>17</v>
      </c>
      <c r="C8787" s="3">
        <v>3878</v>
      </c>
      <c r="D8787" s="3" t="s">
        <v>1</v>
      </c>
      <c r="E8787" s="3">
        <v>22.568000000000001</v>
      </c>
      <c r="F8787" s="5" t="s">
        <v>357</v>
      </c>
      <c r="G8787" s="3">
        <v>31.809000000000001</v>
      </c>
      <c r="H8787" s="5" t="s">
        <v>357</v>
      </c>
      <c r="I8787" s="3">
        <v>22.876000000000001</v>
      </c>
      <c r="J8787" s="5" t="s">
        <v>357</v>
      </c>
      <c r="K8787" s="4" t="s">
        <v>470</v>
      </c>
      <c r="L8787" s="3" t="s">
        <v>471</v>
      </c>
      <c r="M8787" s="3" t="s">
        <v>233</v>
      </c>
      <c r="Q8787" s="3"/>
      <c r="R8787">
        <v>1323024</v>
      </c>
      <c r="S8787">
        <v>3070</v>
      </c>
      <c r="T8787">
        <v>22.931000000000001</v>
      </c>
      <c r="U8787">
        <v>31.92</v>
      </c>
      <c r="V8787">
        <v>23.305</v>
      </c>
      <c r="W8787" t="s">
        <v>528</v>
      </c>
      <c r="X8787" t="s">
        <v>529</v>
      </c>
    </row>
    <row r="8788" spans="1:24" x14ac:dyDescent="0.25">
      <c r="A8788" s="3">
        <v>1328412</v>
      </c>
      <c r="B8788" s="3" t="s">
        <v>16</v>
      </c>
      <c r="C8788" s="3">
        <v>4090</v>
      </c>
      <c r="D8788" s="3" t="s">
        <v>1</v>
      </c>
      <c r="E8788" s="3">
        <v>22.643999999999998</v>
      </c>
      <c r="F8788" s="5" t="s">
        <v>357</v>
      </c>
      <c r="G8788" s="3">
        <v>31.015000000000001</v>
      </c>
      <c r="H8788" s="5" t="s">
        <v>357</v>
      </c>
      <c r="I8788" s="3">
        <v>23.22</v>
      </c>
      <c r="J8788" s="5" t="s">
        <v>357</v>
      </c>
      <c r="K8788" s="4" t="s">
        <v>470</v>
      </c>
      <c r="L8788" s="3" t="s">
        <v>471</v>
      </c>
      <c r="M8788" s="3" t="s">
        <v>233</v>
      </c>
      <c r="Q8788" s="3"/>
      <c r="R8788">
        <v>1323050</v>
      </c>
      <c r="S8788">
        <v>2812</v>
      </c>
      <c r="T8788">
        <v>22.963000000000001</v>
      </c>
      <c r="U8788">
        <v>31.869</v>
      </c>
      <c r="V8788">
        <v>23.251999999999999</v>
      </c>
      <c r="W8788" t="s">
        <v>528</v>
      </c>
      <c r="X8788" t="s">
        <v>529</v>
      </c>
    </row>
    <row r="8789" spans="1:24" x14ac:dyDescent="0.25">
      <c r="A8789" s="3">
        <v>1328411</v>
      </c>
      <c r="B8789" s="3" t="s">
        <v>15</v>
      </c>
      <c r="C8789" s="3">
        <v>2929</v>
      </c>
      <c r="D8789" s="3" t="s">
        <v>1</v>
      </c>
      <c r="E8789" s="3">
        <v>22.992999999999999</v>
      </c>
      <c r="F8789" s="5" t="s">
        <v>357</v>
      </c>
      <c r="G8789" s="3">
        <v>30.98</v>
      </c>
      <c r="H8789" s="5" t="s">
        <v>357</v>
      </c>
      <c r="I8789" s="3">
        <v>23.614999999999998</v>
      </c>
      <c r="J8789" s="5" t="s">
        <v>357</v>
      </c>
      <c r="K8789" s="4" t="s">
        <v>470</v>
      </c>
      <c r="L8789" s="3" t="s">
        <v>471</v>
      </c>
      <c r="M8789" s="3" t="s">
        <v>233</v>
      </c>
      <c r="Q8789" s="3"/>
      <c r="R8789">
        <v>1322983</v>
      </c>
      <c r="S8789">
        <v>3005</v>
      </c>
      <c r="T8789">
        <v>22.832999999999998</v>
      </c>
      <c r="U8789">
        <v>31.831</v>
      </c>
      <c r="V8789">
        <v>23.18</v>
      </c>
      <c r="W8789" t="s">
        <v>528</v>
      </c>
      <c r="X8789" t="s">
        <v>529</v>
      </c>
    </row>
    <row r="8790" spans="1:24" x14ac:dyDescent="0.25">
      <c r="A8790" s="3">
        <v>1328410</v>
      </c>
      <c r="B8790" s="3" t="s">
        <v>14</v>
      </c>
      <c r="C8790" s="3">
        <v>3485</v>
      </c>
      <c r="D8790" s="3" t="s">
        <v>1</v>
      </c>
      <c r="E8790" s="3">
        <v>22.542000000000002</v>
      </c>
      <c r="F8790" s="5" t="s">
        <v>357</v>
      </c>
      <c r="G8790" s="3">
        <v>30.484000000000002</v>
      </c>
      <c r="H8790" s="5" t="s">
        <v>357</v>
      </c>
      <c r="I8790" s="3">
        <v>23.184000000000001</v>
      </c>
      <c r="J8790" s="5" t="s">
        <v>357</v>
      </c>
      <c r="K8790" s="4" t="s">
        <v>470</v>
      </c>
      <c r="L8790" s="3" t="s">
        <v>471</v>
      </c>
      <c r="M8790" s="3" t="s">
        <v>233</v>
      </c>
      <c r="Q8790" s="3"/>
      <c r="R8790">
        <v>1323021</v>
      </c>
      <c r="S8790">
        <v>1540</v>
      </c>
      <c r="T8790">
        <v>23.875</v>
      </c>
      <c r="U8790">
        <v>31.821999999999999</v>
      </c>
      <c r="V8790">
        <v>24.530999999999999</v>
      </c>
      <c r="W8790" t="s">
        <v>528</v>
      </c>
      <c r="X8790" t="s">
        <v>529</v>
      </c>
    </row>
    <row r="8791" spans="1:24" x14ac:dyDescent="0.25">
      <c r="A8791" s="3">
        <v>1328409</v>
      </c>
      <c r="B8791" s="3" t="s">
        <v>13</v>
      </c>
      <c r="C8791" s="3">
        <v>2920</v>
      </c>
      <c r="D8791" s="3" t="s">
        <v>1</v>
      </c>
      <c r="E8791" s="3">
        <v>23.917000000000002</v>
      </c>
      <c r="F8791" s="5" t="s">
        <v>357</v>
      </c>
      <c r="G8791" s="3">
        <v>33.290999999999997</v>
      </c>
      <c r="H8791" s="5" t="s">
        <v>357</v>
      </c>
      <c r="I8791" s="3">
        <v>24.488</v>
      </c>
      <c r="J8791" s="5" t="s">
        <v>357</v>
      </c>
      <c r="K8791" s="4" t="s">
        <v>470</v>
      </c>
      <c r="L8791" s="3" t="s">
        <v>471</v>
      </c>
      <c r="M8791" s="3" t="s">
        <v>233</v>
      </c>
      <c r="Q8791" s="3"/>
      <c r="R8791">
        <v>1323000</v>
      </c>
      <c r="S8791">
        <v>3215</v>
      </c>
      <c r="T8791">
        <v>23.111999999999998</v>
      </c>
      <c r="U8791">
        <v>31.751000000000001</v>
      </c>
      <c r="V8791">
        <v>23.515999999999998</v>
      </c>
      <c r="W8791" t="s">
        <v>528</v>
      </c>
      <c r="X8791" t="s">
        <v>529</v>
      </c>
    </row>
    <row r="8792" spans="1:24" x14ac:dyDescent="0.25">
      <c r="A8792" s="3">
        <v>1328408</v>
      </c>
      <c r="B8792" s="3" t="s">
        <v>12</v>
      </c>
      <c r="C8792" s="3">
        <v>3230</v>
      </c>
      <c r="D8792" s="3" t="s">
        <v>1</v>
      </c>
      <c r="E8792" s="3">
        <v>22.858000000000001</v>
      </c>
      <c r="F8792" s="5" t="s">
        <v>357</v>
      </c>
      <c r="G8792" s="3">
        <v>31.312999999999999</v>
      </c>
      <c r="H8792" s="5" t="s">
        <v>357</v>
      </c>
      <c r="I8792" s="3">
        <v>23.03</v>
      </c>
      <c r="J8792" s="5" t="s">
        <v>357</v>
      </c>
      <c r="K8792" s="4" t="s">
        <v>470</v>
      </c>
      <c r="L8792" s="3" t="s">
        <v>471</v>
      </c>
      <c r="M8792" s="3" t="s">
        <v>233</v>
      </c>
      <c r="Q8792" s="3"/>
      <c r="R8792">
        <v>1322999</v>
      </c>
      <c r="S8792">
        <v>3260</v>
      </c>
      <c r="T8792">
        <v>23.751999999999999</v>
      </c>
      <c r="U8792">
        <v>31.713000000000001</v>
      </c>
      <c r="V8792">
        <v>24.055</v>
      </c>
      <c r="W8792" t="s">
        <v>528</v>
      </c>
      <c r="X8792" t="s">
        <v>529</v>
      </c>
    </row>
    <row r="8793" spans="1:24" x14ac:dyDescent="0.25">
      <c r="A8793" s="3">
        <v>1328407</v>
      </c>
      <c r="B8793" s="3" t="s">
        <v>11</v>
      </c>
      <c r="C8793" s="3">
        <v>2975</v>
      </c>
      <c r="D8793" s="3" t="s">
        <v>1</v>
      </c>
      <c r="E8793" s="3">
        <v>22.948</v>
      </c>
      <c r="F8793" s="5" t="s">
        <v>357</v>
      </c>
      <c r="G8793" s="3">
        <v>31.094999999999999</v>
      </c>
      <c r="H8793" s="5" t="s">
        <v>357</v>
      </c>
      <c r="I8793" s="3">
        <v>23.667000000000002</v>
      </c>
      <c r="J8793" s="5" t="s">
        <v>357</v>
      </c>
      <c r="K8793" s="4" t="s">
        <v>470</v>
      </c>
      <c r="L8793" s="3" t="s">
        <v>471</v>
      </c>
      <c r="M8793" s="3" t="s">
        <v>233</v>
      </c>
      <c r="Q8793" s="3"/>
      <c r="R8793">
        <v>1323034</v>
      </c>
      <c r="S8793">
        <v>3474</v>
      </c>
      <c r="T8793">
        <v>22.736000000000001</v>
      </c>
      <c r="U8793">
        <v>31.707000000000001</v>
      </c>
      <c r="V8793">
        <v>23.396000000000001</v>
      </c>
      <c r="W8793" t="s">
        <v>528</v>
      </c>
      <c r="X8793" t="s">
        <v>529</v>
      </c>
    </row>
    <row r="8794" spans="1:24" x14ac:dyDescent="0.25">
      <c r="A8794" s="3">
        <v>1328406</v>
      </c>
      <c r="B8794" s="3" t="s">
        <v>10</v>
      </c>
      <c r="C8794" s="3">
        <v>2995</v>
      </c>
      <c r="D8794" s="3" t="s">
        <v>1</v>
      </c>
      <c r="E8794" s="3">
        <v>23.344999999999999</v>
      </c>
      <c r="F8794" s="5" t="s">
        <v>357</v>
      </c>
      <c r="G8794" s="3">
        <v>31.745000000000001</v>
      </c>
      <c r="H8794" s="5" t="s">
        <v>357</v>
      </c>
      <c r="I8794" s="3">
        <v>23.913</v>
      </c>
      <c r="J8794" s="5" t="s">
        <v>357</v>
      </c>
      <c r="K8794" s="4" t="s">
        <v>470</v>
      </c>
      <c r="L8794" s="3" t="s">
        <v>471</v>
      </c>
      <c r="M8794" s="3" t="s">
        <v>233</v>
      </c>
      <c r="Q8794" s="3"/>
      <c r="R8794">
        <v>1323010</v>
      </c>
      <c r="S8794">
        <v>1298</v>
      </c>
      <c r="T8794">
        <v>23.268999999999998</v>
      </c>
      <c r="U8794">
        <v>31.698</v>
      </c>
      <c r="V8794">
        <v>23.919</v>
      </c>
      <c r="W8794" t="s">
        <v>528</v>
      </c>
      <c r="X8794" t="s">
        <v>529</v>
      </c>
    </row>
    <row r="8795" spans="1:24" x14ac:dyDescent="0.25">
      <c r="A8795" s="3">
        <v>1328405</v>
      </c>
      <c r="B8795" s="3" t="s">
        <v>9</v>
      </c>
      <c r="C8795" s="3">
        <v>3515</v>
      </c>
      <c r="D8795" s="3" t="s">
        <v>1</v>
      </c>
      <c r="E8795" s="3">
        <v>22.573</v>
      </c>
      <c r="F8795" s="5" t="s">
        <v>357</v>
      </c>
      <c r="G8795" s="3">
        <v>31.587</v>
      </c>
      <c r="H8795" s="5" t="s">
        <v>357</v>
      </c>
      <c r="I8795" s="3">
        <v>23.030999999999999</v>
      </c>
      <c r="J8795" s="5" t="s">
        <v>357</v>
      </c>
      <c r="K8795" s="4" t="s">
        <v>470</v>
      </c>
      <c r="L8795" s="3" t="s">
        <v>471</v>
      </c>
      <c r="M8795" s="3" t="s">
        <v>233</v>
      </c>
      <c r="Q8795" s="3"/>
      <c r="R8795">
        <v>1322971</v>
      </c>
      <c r="S8795">
        <v>3955</v>
      </c>
      <c r="T8795">
        <v>22.294</v>
      </c>
      <c r="U8795">
        <v>31.683</v>
      </c>
      <c r="V8795">
        <v>23.053000000000001</v>
      </c>
      <c r="W8795" t="s">
        <v>528</v>
      </c>
      <c r="X8795" t="s">
        <v>529</v>
      </c>
    </row>
    <row r="8796" spans="1:24" x14ac:dyDescent="0.25">
      <c r="A8796" s="3">
        <v>1328404</v>
      </c>
      <c r="B8796" s="3" t="s">
        <v>8</v>
      </c>
      <c r="C8796" s="3">
        <v>2965</v>
      </c>
      <c r="D8796" s="3" t="s">
        <v>19</v>
      </c>
      <c r="E8796" s="3">
        <v>30.536000000000001</v>
      </c>
      <c r="F8796" s="5" t="s">
        <v>230</v>
      </c>
      <c r="G8796" s="3">
        <v>45</v>
      </c>
      <c r="H8796" s="5" t="s">
        <v>112</v>
      </c>
      <c r="I8796" s="3">
        <v>31.433</v>
      </c>
      <c r="J8796" s="5" t="s">
        <v>357</v>
      </c>
      <c r="K8796" s="4" t="s">
        <v>470</v>
      </c>
      <c r="L8796" s="3" t="s">
        <v>471</v>
      </c>
      <c r="M8796" s="3" t="s">
        <v>233</v>
      </c>
      <c r="Q8796" s="3"/>
      <c r="R8796">
        <v>1322968</v>
      </c>
      <c r="S8796">
        <v>3275</v>
      </c>
      <c r="T8796">
        <v>22.681000000000001</v>
      </c>
      <c r="U8796">
        <v>31.675999999999998</v>
      </c>
      <c r="V8796">
        <v>23.474</v>
      </c>
      <c r="W8796" t="s">
        <v>528</v>
      </c>
      <c r="X8796" t="s">
        <v>529</v>
      </c>
    </row>
    <row r="8797" spans="1:24" x14ac:dyDescent="0.25">
      <c r="A8797" s="3">
        <v>1328403</v>
      </c>
      <c r="B8797" s="3" t="s">
        <v>7</v>
      </c>
      <c r="C8797" s="3">
        <v>3300</v>
      </c>
      <c r="D8797" s="3" t="s">
        <v>1</v>
      </c>
      <c r="E8797" s="3">
        <v>22.77</v>
      </c>
      <c r="F8797" s="5" t="s">
        <v>357</v>
      </c>
      <c r="G8797" s="3">
        <v>31.712</v>
      </c>
      <c r="H8797" s="5" t="s">
        <v>357</v>
      </c>
      <c r="I8797" s="3">
        <v>23.298999999999999</v>
      </c>
      <c r="J8797" s="5" t="s">
        <v>357</v>
      </c>
      <c r="K8797" s="4" t="s">
        <v>470</v>
      </c>
      <c r="L8797" s="3" t="s">
        <v>471</v>
      </c>
      <c r="M8797" s="3" t="s">
        <v>233</v>
      </c>
      <c r="Q8797" s="3"/>
      <c r="R8797">
        <v>1322996</v>
      </c>
      <c r="S8797">
        <v>2715</v>
      </c>
      <c r="T8797">
        <v>22.321999999999999</v>
      </c>
      <c r="U8797">
        <v>31.669</v>
      </c>
      <c r="V8797">
        <v>22.443999999999999</v>
      </c>
      <c r="W8797" t="s">
        <v>528</v>
      </c>
      <c r="X8797" t="s">
        <v>529</v>
      </c>
    </row>
    <row r="8798" spans="1:24" x14ac:dyDescent="0.25">
      <c r="A8798" s="3">
        <v>1328402</v>
      </c>
      <c r="B8798" s="3" t="s">
        <v>6</v>
      </c>
      <c r="C8798" s="3">
        <v>3000</v>
      </c>
      <c r="D8798" s="3" t="s">
        <v>1</v>
      </c>
      <c r="E8798" s="3">
        <v>23.071000000000002</v>
      </c>
      <c r="F8798" s="5" t="s">
        <v>357</v>
      </c>
      <c r="G8798" s="3">
        <v>31.372</v>
      </c>
      <c r="H8798" s="5" t="s">
        <v>357</v>
      </c>
      <c r="I8798" s="3">
        <v>22.98</v>
      </c>
      <c r="J8798" s="5" t="s">
        <v>357</v>
      </c>
      <c r="K8798" s="4" t="s">
        <v>470</v>
      </c>
      <c r="L8798" s="3" t="s">
        <v>471</v>
      </c>
      <c r="M8798" s="3" t="s">
        <v>233</v>
      </c>
      <c r="Q8798" s="3"/>
      <c r="R8798">
        <v>1323049</v>
      </c>
      <c r="S8798">
        <v>3810</v>
      </c>
      <c r="T8798">
        <v>22.562000000000001</v>
      </c>
      <c r="U8798">
        <v>31.661999999999999</v>
      </c>
      <c r="V8798">
        <v>23.081</v>
      </c>
      <c r="W8798" t="s">
        <v>528</v>
      </c>
      <c r="X8798" t="s">
        <v>529</v>
      </c>
    </row>
    <row r="8799" spans="1:24" x14ac:dyDescent="0.25">
      <c r="A8799" s="3">
        <v>1328401</v>
      </c>
      <c r="B8799" s="3" t="s">
        <v>0</v>
      </c>
      <c r="C8799" s="3">
        <v>3010</v>
      </c>
      <c r="D8799" s="3" t="s">
        <v>1</v>
      </c>
      <c r="E8799" s="3">
        <v>22.568000000000001</v>
      </c>
      <c r="F8799" s="5" t="s">
        <v>357</v>
      </c>
      <c r="G8799" s="3">
        <v>30.835999999999999</v>
      </c>
      <c r="H8799" s="5" t="s">
        <v>357</v>
      </c>
      <c r="I8799" s="3">
        <v>23.026</v>
      </c>
      <c r="J8799" s="5" t="s">
        <v>357</v>
      </c>
      <c r="K8799" s="4" t="s">
        <v>470</v>
      </c>
      <c r="L8799" s="3" t="s">
        <v>471</v>
      </c>
      <c r="M8799" s="3" t="s">
        <v>233</v>
      </c>
      <c r="Q8799" s="3"/>
      <c r="R8799">
        <v>1323051</v>
      </c>
      <c r="S8799">
        <v>2990</v>
      </c>
      <c r="T8799">
        <v>23.055</v>
      </c>
      <c r="U8799">
        <v>31.652999999999999</v>
      </c>
      <c r="V8799">
        <v>24.681999999999999</v>
      </c>
      <c r="W8799" t="s">
        <v>528</v>
      </c>
      <c r="X8799" t="s">
        <v>529</v>
      </c>
    </row>
    <row r="8800" spans="1:24" x14ac:dyDescent="0.25">
      <c r="A8800" s="3">
        <v>1328223</v>
      </c>
      <c r="B8800" s="3" t="s">
        <v>9</v>
      </c>
      <c r="C8800" s="3">
        <v>1220</v>
      </c>
      <c r="D8800" s="3" t="s">
        <v>19</v>
      </c>
      <c r="E8800" s="3">
        <v>26.190999999999999</v>
      </c>
      <c r="F8800" s="5" t="s">
        <v>357</v>
      </c>
      <c r="G8800" s="3">
        <v>33.078000000000003</v>
      </c>
      <c r="H8800" s="5" t="s">
        <v>248</v>
      </c>
      <c r="I8800" s="3">
        <v>25.946000000000002</v>
      </c>
      <c r="J8800" s="5" t="s">
        <v>357</v>
      </c>
      <c r="K8800" s="4" t="s">
        <v>472</v>
      </c>
      <c r="L8800" s="3" t="s">
        <v>473</v>
      </c>
      <c r="M8800" s="3" t="s">
        <v>233</v>
      </c>
      <c r="Q8800" s="3"/>
      <c r="R8800">
        <v>1323027</v>
      </c>
      <c r="S8800">
        <v>2608</v>
      </c>
      <c r="T8800">
        <v>23.43</v>
      </c>
      <c r="U8800">
        <v>31.652000000000001</v>
      </c>
      <c r="V8800">
        <v>24.800999999999998</v>
      </c>
      <c r="W8800" t="s">
        <v>528</v>
      </c>
      <c r="X8800" t="s">
        <v>529</v>
      </c>
    </row>
    <row r="8801" spans="1:24" x14ac:dyDescent="0.25">
      <c r="A8801" s="3">
        <v>1328223</v>
      </c>
      <c r="B8801" s="3" t="s">
        <v>10</v>
      </c>
      <c r="C8801" s="3">
        <v>1220</v>
      </c>
      <c r="D8801" s="3" t="s">
        <v>19</v>
      </c>
      <c r="E8801" s="3">
        <v>25.78</v>
      </c>
      <c r="F8801" s="5" t="s">
        <v>357</v>
      </c>
      <c r="G8801" s="3">
        <v>33.643999999999998</v>
      </c>
      <c r="H8801" s="5" t="s">
        <v>248</v>
      </c>
      <c r="I8801" s="3">
        <v>25.515999999999998</v>
      </c>
      <c r="J8801" s="5" t="s">
        <v>357</v>
      </c>
      <c r="K8801" s="4" t="s">
        <v>472</v>
      </c>
      <c r="L8801" s="3" t="s">
        <v>473</v>
      </c>
      <c r="M8801" s="3" t="s">
        <v>233</v>
      </c>
      <c r="Q8801" s="3"/>
      <c r="R8801">
        <v>1323005</v>
      </c>
      <c r="S8801">
        <v>3010</v>
      </c>
      <c r="T8801">
        <v>22.472000000000001</v>
      </c>
      <c r="U8801">
        <v>31.62</v>
      </c>
      <c r="V8801">
        <v>23.009</v>
      </c>
      <c r="W8801" t="s">
        <v>528</v>
      </c>
      <c r="X8801" t="s">
        <v>529</v>
      </c>
    </row>
    <row r="8802" spans="1:24" x14ac:dyDescent="0.25">
      <c r="A8802" s="3">
        <v>1327678</v>
      </c>
      <c r="B8802" s="3" t="s">
        <v>7</v>
      </c>
      <c r="C8802" s="3">
        <v>3505</v>
      </c>
      <c r="D8802" s="3" t="s">
        <v>19</v>
      </c>
      <c r="E8802" s="3">
        <v>25.027000000000001</v>
      </c>
      <c r="F8802" s="5" t="s">
        <v>357</v>
      </c>
      <c r="G8802" s="3">
        <v>33.554000000000002</v>
      </c>
      <c r="H8802" s="5" t="s">
        <v>248</v>
      </c>
      <c r="I8802" s="3">
        <v>24.029</v>
      </c>
      <c r="J8802" s="5" t="s">
        <v>357</v>
      </c>
      <c r="K8802" s="4" t="s">
        <v>472</v>
      </c>
      <c r="L8802" s="3" t="s">
        <v>473</v>
      </c>
      <c r="M8802" s="3" t="s">
        <v>233</v>
      </c>
      <c r="Q8802" s="3"/>
      <c r="R8802">
        <v>1323046</v>
      </c>
      <c r="S8802">
        <v>3955</v>
      </c>
      <c r="T8802">
        <v>22.786000000000001</v>
      </c>
      <c r="U8802">
        <v>31.603000000000002</v>
      </c>
      <c r="V8802">
        <v>23.59</v>
      </c>
      <c r="W8802" t="s">
        <v>528</v>
      </c>
      <c r="X8802" t="s">
        <v>529</v>
      </c>
    </row>
    <row r="8803" spans="1:24" x14ac:dyDescent="0.25">
      <c r="A8803" s="3">
        <v>1327678</v>
      </c>
      <c r="B8803" s="3" t="s">
        <v>8</v>
      </c>
      <c r="C8803" s="3">
        <v>3505</v>
      </c>
      <c r="D8803" s="3" t="s">
        <v>19</v>
      </c>
      <c r="E8803" s="3">
        <v>24.582000000000001</v>
      </c>
      <c r="F8803" s="5" t="s">
        <v>357</v>
      </c>
      <c r="G8803" s="3">
        <v>32.987000000000002</v>
      </c>
      <c r="H8803" s="5" t="s">
        <v>248</v>
      </c>
      <c r="I8803" s="3">
        <v>23.933</v>
      </c>
      <c r="J8803" s="5" t="s">
        <v>357</v>
      </c>
      <c r="K8803" s="4" t="s">
        <v>472</v>
      </c>
      <c r="L8803" s="3" t="s">
        <v>473</v>
      </c>
      <c r="M8803" s="3" t="s">
        <v>233</v>
      </c>
      <c r="Q8803" s="3"/>
      <c r="R8803">
        <v>1322970</v>
      </c>
      <c r="S8803">
        <v>2804</v>
      </c>
      <c r="T8803">
        <v>22.87</v>
      </c>
      <c r="U8803">
        <v>31.577000000000002</v>
      </c>
      <c r="V8803">
        <v>23.106000000000002</v>
      </c>
      <c r="W8803" t="s">
        <v>528</v>
      </c>
      <c r="X8803" t="s">
        <v>529</v>
      </c>
    </row>
    <row r="8804" spans="1:24" x14ac:dyDescent="0.25">
      <c r="A8804" s="3">
        <v>1327501</v>
      </c>
      <c r="B8804" s="3" t="s">
        <v>0</v>
      </c>
      <c r="C8804" s="3">
        <v>4139</v>
      </c>
      <c r="D8804" s="3" t="s">
        <v>19</v>
      </c>
      <c r="E8804" s="3">
        <v>25.89</v>
      </c>
      <c r="F8804" s="5" t="s">
        <v>357</v>
      </c>
      <c r="G8804" s="3">
        <v>33.054000000000002</v>
      </c>
      <c r="H8804" s="5" t="s">
        <v>248</v>
      </c>
      <c r="I8804" s="3">
        <v>25.584</v>
      </c>
      <c r="J8804" s="5" t="s">
        <v>357</v>
      </c>
      <c r="K8804" s="4" t="s">
        <v>472</v>
      </c>
      <c r="L8804" s="3" t="s">
        <v>473</v>
      </c>
      <c r="M8804" s="3" t="s">
        <v>233</v>
      </c>
      <c r="Q8804" s="3"/>
      <c r="R8804">
        <v>1323003</v>
      </c>
      <c r="S8804">
        <v>2445</v>
      </c>
      <c r="T8804">
        <v>22.981000000000002</v>
      </c>
      <c r="U8804">
        <v>31.523</v>
      </c>
      <c r="V8804">
        <v>23.436</v>
      </c>
      <c r="W8804" t="s">
        <v>528</v>
      </c>
      <c r="X8804" t="s">
        <v>529</v>
      </c>
    </row>
    <row r="8805" spans="1:24" x14ac:dyDescent="0.25">
      <c r="A8805" s="3">
        <v>1327501</v>
      </c>
      <c r="B8805" s="3" t="s">
        <v>6</v>
      </c>
      <c r="C8805" s="3">
        <v>4139</v>
      </c>
      <c r="D8805" s="3" t="s">
        <v>19</v>
      </c>
      <c r="E8805" s="3">
        <v>26.143000000000001</v>
      </c>
      <c r="F8805" s="5" t="s">
        <v>357</v>
      </c>
      <c r="G8805" s="3">
        <v>33.582999999999998</v>
      </c>
      <c r="H8805" s="5" t="s">
        <v>248</v>
      </c>
      <c r="I8805" s="3">
        <v>25.838999999999999</v>
      </c>
      <c r="J8805" s="5" t="s">
        <v>357</v>
      </c>
      <c r="K8805" s="4" t="s">
        <v>472</v>
      </c>
      <c r="L8805" s="3" t="s">
        <v>473</v>
      </c>
      <c r="M8805" s="3" t="s">
        <v>233</v>
      </c>
      <c r="Q8805" s="3"/>
      <c r="R8805">
        <v>1323038</v>
      </c>
      <c r="S8805">
        <v>3483</v>
      </c>
      <c r="T8805">
        <v>22.972000000000001</v>
      </c>
      <c r="U8805">
        <v>31.518000000000001</v>
      </c>
      <c r="V8805">
        <v>23.672999999999998</v>
      </c>
      <c r="W8805" t="s">
        <v>528</v>
      </c>
      <c r="X8805" t="s">
        <v>529</v>
      </c>
    </row>
    <row r="8806" spans="1:24" x14ac:dyDescent="0.25">
      <c r="A8806" s="3">
        <v>1328259</v>
      </c>
      <c r="B8806" s="3" t="s">
        <v>50</v>
      </c>
      <c r="C8806" s="3">
        <v>2190</v>
      </c>
      <c r="D8806" s="3" t="s">
        <v>1</v>
      </c>
      <c r="E8806" s="3">
        <v>23.097999999999999</v>
      </c>
      <c r="F8806" s="5" t="s">
        <v>357</v>
      </c>
      <c r="G8806" s="3">
        <v>32.276000000000003</v>
      </c>
      <c r="H8806" s="5" t="s">
        <v>357</v>
      </c>
      <c r="I8806" s="3">
        <v>23.01</v>
      </c>
      <c r="J8806" s="5" t="s">
        <v>357</v>
      </c>
      <c r="K8806" s="4" t="s">
        <v>474</v>
      </c>
      <c r="L8806" s="3" t="s">
        <v>475</v>
      </c>
      <c r="M8806" s="3" t="s">
        <v>238</v>
      </c>
      <c r="Q8806" s="3"/>
      <c r="R8806">
        <v>1323037</v>
      </c>
      <c r="S8806">
        <v>4334</v>
      </c>
      <c r="T8806">
        <v>22.693999999999999</v>
      </c>
      <c r="U8806">
        <v>31.516999999999999</v>
      </c>
      <c r="V8806">
        <v>23.166</v>
      </c>
      <c r="W8806" t="s">
        <v>528</v>
      </c>
      <c r="X8806" t="s">
        <v>529</v>
      </c>
    </row>
    <row r="8807" spans="1:24" x14ac:dyDescent="0.25">
      <c r="A8807" s="3">
        <v>1328258</v>
      </c>
      <c r="B8807" s="3" t="s">
        <v>49</v>
      </c>
      <c r="C8807" s="3">
        <v>3232</v>
      </c>
      <c r="D8807" s="3" t="s">
        <v>1</v>
      </c>
      <c r="E8807" s="3">
        <v>23.027000000000001</v>
      </c>
      <c r="F8807" s="5" t="s">
        <v>357</v>
      </c>
      <c r="G8807" s="3">
        <v>31.187000000000001</v>
      </c>
      <c r="H8807" s="5" t="s">
        <v>357</v>
      </c>
      <c r="I8807" s="3">
        <v>22.847999999999999</v>
      </c>
      <c r="J8807" s="5" t="s">
        <v>357</v>
      </c>
      <c r="K8807" s="4" t="s">
        <v>474</v>
      </c>
      <c r="L8807" s="3" t="s">
        <v>475</v>
      </c>
      <c r="M8807" s="3" t="s">
        <v>238</v>
      </c>
      <c r="Q8807" s="3"/>
      <c r="R8807">
        <v>1323026</v>
      </c>
      <c r="S8807">
        <v>3430</v>
      </c>
      <c r="T8807">
        <v>23.097000000000001</v>
      </c>
      <c r="U8807">
        <v>31.512</v>
      </c>
      <c r="V8807">
        <v>23.706</v>
      </c>
      <c r="W8807" t="s">
        <v>528</v>
      </c>
      <c r="X8807" t="s">
        <v>529</v>
      </c>
    </row>
    <row r="8808" spans="1:24" x14ac:dyDescent="0.25">
      <c r="A8808" s="3">
        <v>1328257</v>
      </c>
      <c r="B8808" s="3" t="s">
        <v>48</v>
      </c>
      <c r="C8808" s="3">
        <v>3200</v>
      </c>
      <c r="D8808" s="3" t="s">
        <v>1</v>
      </c>
      <c r="E8808" s="3">
        <v>24.276</v>
      </c>
      <c r="F8808" s="5" t="s">
        <v>357</v>
      </c>
      <c r="G8808" s="3">
        <v>31.721</v>
      </c>
      <c r="H8808" s="5" t="s">
        <v>357</v>
      </c>
      <c r="I8808" s="3">
        <v>24.076000000000001</v>
      </c>
      <c r="J8808" s="5" t="s">
        <v>357</v>
      </c>
      <c r="K8808" s="4" t="s">
        <v>474</v>
      </c>
      <c r="L8808" s="3" t="s">
        <v>475</v>
      </c>
      <c r="M8808" s="3" t="s">
        <v>238</v>
      </c>
      <c r="Q8808" s="3"/>
      <c r="R8808">
        <v>1323017</v>
      </c>
      <c r="S8808">
        <v>2822</v>
      </c>
      <c r="T8808">
        <v>23.161000000000001</v>
      </c>
      <c r="U8808">
        <v>31.484000000000002</v>
      </c>
      <c r="V8808">
        <v>24.038</v>
      </c>
      <c r="W8808" t="s">
        <v>528</v>
      </c>
      <c r="X8808" t="s">
        <v>529</v>
      </c>
    </row>
    <row r="8809" spans="1:24" x14ac:dyDescent="0.25">
      <c r="A8809" s="3">
        <v>1328256</v>
      </c>
      <c r="B8809" s="3" t="s">
        <v>47</v>
      </c>
      <c r="C8809" s="3">
        <v>3130</v>
      </c>
      <c r="D8809" s="3" t="s">
        <v>1</v>
      </c>
      <c r="E8809" s="3">
        <v>23.108000000000001</v>
      </c>
      <c r="F8809" s="5" t="s">
        <v>357</v>
      </c>
      <c r="G8809" s="3">
        <v>31.817</v>
      </c>
      <c r="H8809" s="5" t="s">
        <v>357</v>
      </c>
      <c r="I8809" s="3">
        <v>22.936</v>
      </c>
      <c r="J8809" s="5" t="s">
        <v>357</v>
      </c>
      <c r="K8809" s="4" t="s">
        <v>474</v>
      </c>
      <c r="L8809" s="3" t="s">
        <v>475</v>
      </c>
      <c r="M8809" s="3" t="s">
        <v>238</v>
      </c>
      <c r="Q8809" s="3"/>
      <c r="R8809">
        <v>1323030</v>
      </c>
      <c r="S8809">
        <v>2807</v>
      </c>
      <c r="T8809">
        <v>21.943000000000001</v>
      </c>
      <c r="U8809">
        <v>31.481999999999999</v>
      </c>
      <c r="V8809">
        <v>23.388999999999999</v>
      </c>
      <c r="W8809" t="s">
        <v>528</v>
      </c>
      <c r="X8809" t="s">
        <v>529</v>
      </c>
    </row>
    <row r="8810" spans="1:24" x14ac:dyDescent="0.25">
      <c r="A8810" s="3">
        <v>1328255</v>
      </c>
      <c r="B8810" s="3" t="s">
        <v>46</v>
      </c>
      <c r="C8810" s="3">
        <v>3340</v>
      </c>
      <c r="D8810" s="3" t="s">
        <v>1</v>
      </c>
      <c r="E8810" s="3">
        <v>23.138999999999999</v>
      </c>
      <c r="F8810" s="5" t="s">
        <v>357</v>
      </c>
      <c r="G8810" s="3">
        <v>32.362000000000002</v>
      </c>
      <c r="H8810" s="5" t="s">
        <v>357</v>
      </c>
      <c r="I8810" s="3">
        <v>23.135999999999999</v>
      </c>
      <c r="J8810" s="5" t="s">
        <v>357</v>
      </c>
      <c r="K8810" s="4" t="s">
        <v>474</v>
      </c>
      <c r="L8810" s="3" t="s">
        <v>475</v>
      </c>
      <c r="M8810" s="3" t="s">
        <v>238</v>
      </c>
      <c r="Q8810" s="3"/>
      <c r="R8810">
        <v>1323019</v>
      </c>
      <c r="S8810">
        <v>3538</v>
      </c>
      <c r="T8810">
        <v>21.302</v>
      </c>
      <c r="U8810">
        <v>31.442</v>
      </c>
      <c r="V8810">
        <v>21.992999999999999</v>
      </c>
      <c r="W8810" t="s">
        <v>528</v>
      </c>
      <c r="X8810" t="s">
        <v>529</v>
      </c>
    </row>
    <row r="8811" spans="1:24" x14ac:dyDescent="0.25">
      <c r="A8811" s="3">
        <v>1328254</v>
      </c>
      <c r="B8811" s="3" t="s">
        <v>42</v>
      </c>
      <c r="C8811" s="3">
        <v>3130</v>
      </c>
      <c r="D8811" s="3" t="s">
        <v>1</v>
      </c>
      <c r="E8811" s="3">
        <v>23.751000000000001</v>
      </c>
      <c r="F8811" s="5" t="s">
        <v>357</v>
      </c>
      <c r="G8811" s="3">
        <v>32.195</v>
      </c>
      <c r="H8811" s="5" t="s">
        <v>357</v>
      </c>
      <c r="I8811" s="3">
        <v>23.638999999999999</v>
      </c>
      <c r="J8811" s="5" t="s">
        <v>357</v>
      </c>
      <c r="K8811" s="4" t="s">
        <v>474</v>
      </c>
      <c r="L8811" s="3" t="s">
        <v>475</v>
      </c>
      <c r="M8811" s="3" t="s">
        <v>238</v>
      </c>
      <c r="Q8811" s="3"/>
      <c r="R8811">
        <v>1322995</v>
      </c>
      <c r="S8811">
        <v>3821</v>
      </c>
      <c r="T8811">
        <v>22.728000000000002</v>
      </c>
      <c r="U8811">
        <v>31.420999999999999</v>
      </c>
      <c r="V8811">
        <v>23.199000000000002</v>
      </c>
      <c r="W8811" t="s">
        <v>528</v>
      </c>
      <c r="X8811" t="s">
        <v>529</v>
      </c>
    </row>
    <row r="8812" spans="1:24" x14ac:dyDescent="0.25">
      <c r="A8812" s="3">
        <v>1328253</v>
      </c>
      <c r="B8812" s="3" t="s">
        <v>41</v>
      </c>
      <c r="C8812" s="3">
        <v>2980</v>
      </c>
      <c r="D8812" s="3" t="s">
        <v>1</v>
      </c>
      <c r="E8812" s="3">
        <v>23.2</v>
      </c>
      <c r="F8812" s="5" t="s">
        <v>357</v>
      </c>
      <c r="G8812" s="3">
        <v>30.748000000000001</v>
      </c>
      <c r="H8812" s="5" t="s">
        <v>357</v>
      </c>
      <c r="I8812" s="3">
        <v>22.481999999999999</v>
      </c>
      <c r="J8812" s="5" t="s">
        <v>357</v>
      </c>
      <c r="K8812" s="4" t="s">
        <v>474</v>
      </c>
      <c r="L8812" s="3" t="s">
        <v>475</v>
      </c>
      <c r="M8812" s="3" t="s">
        <v>238</v>
      </c>
      <c r="Q8812" s="3"/>
      <c r="R8812">
        <v>1322908</v>
      </c>
      <c r="S8812">
        <v>3950</v>
      </c>
      <c r="T8812">
        <v>23.523</v>
      </c>
      <c r="U8812">
        <v>31.411000000000001</v>
      </c>
      <c r="V8812">
        <v>24.201000000000001</v>
      </c>
      <c r="W8812" t="s">
        <v>528</v>
      </c>
      <c r="X8812" t="s">
        <v>529</v>
      </c>
    </row>
    <row r="8813" spans="1:24" x14ac:dyDescent="0.25">
      <c r="A8813" s="3">
        <v>1328252</v>
      </c>
      <c r="B8813" s="3" t="s">
        <v>40</v>
      </c>
      <c r="C8813" s="3">
        <v>3703</v>
      </c>
      <c r="D8813" s="3" t="s">
        <v>1</v>
      </c>
      <c r="E8813" s="3">
        <v>24.303000000000001</v>
      </c>
      <c r="F8813" s="5" t="s">
        <v>357</v>
      </c>
      <c r="G8813" s="3">
        <v>33.883000000000003</v>
      </c>
      <c r="H8813" s="5" t="s">
        <v>357</v>
      </c>
      <c r="I8813" s="3">
        <v>24.059000000000001</v>
      </c>
      <c r="J8813" s="5" t="s">
        <v>357</v>
      </c>
      <c r="K8813" s="4" t="s">
        <v>474</v>
      </c>
      <c r="L8813" s="3" t="s">
        <v>475</v>
      </c>
      <c r="M8813" s="3" t="s">
        <v>238</v>
      </c>
      <c r="Q8813" s="3"/>
      <c r="R8813">
        <v>1323031</v>
      </c>
      <c r="S8813">
        <v>3440</v>
      </c>
      <c r="T8813">
        <v>22.129000000000001</v>
      </c>
      <c r="U8813">
        <v>31.396999999999998</v>
      </c>
      <c r="V8813">
        <v>22.765999999999998</v>
      </c>
      <c r="W8813" t="s">
        <v>528</v>
      </c>
      <c r="X8813" t="s">
        <v>529</v>
      </c>
    </row>
    <row r="8814" spans="1:24" x14ac:dyDescent="0.25">
      <c r="A8814" s="3">
        <v>1328251</v>
      </c>
      <c r="B8814" s="3" t="s">
        <v>39</v>
      </c>
      <c r="C8814" s="3">
        <v>3411</v>
      </c>
      <c r="D8814" s="3" t="s">
        <v>1</v>
      </c>
      <c r="E8814" s="3">
        <v>22.741</v>
      </c>
      <c r="F8814" s="5" t="s">
        <v>357</v>
      </c>
      <c r="G8814" s="3">
        <v>31.472999999999999</v>
      </c>
      <c r="H8814" s="5" t="s">
        <v>357</v>
      </c>
      <c r="I8814" s="3">
        <v>22.809000000000001</v>
      </c>
      <c r="J8814" s="5" t="s">
        <v>357</v>
      </c>
      <c r="K8814" s="4" t="s">
        <v>474</v>
      </c>
      <c r="L8814" s="3" t="s">
        <v>475</v>
      </c>
      <c r="M8814" s="3" t="s">
        <v>238</v>
      </c>
      <c r="Q8814" s="3"/>
      <c r="R8814">
        <v>1323025</v>
      </c>
      <c r="S8814">
        <v>3588</v>
      </c>
      <c r="T8814">
        <v>22.754000000000001</v>
      </c>
      <c r="U8814">
        <v>31.385000000000002</v>
      </c>
      <c r="V8814">
        <v>23.41</v>
      </c>
      <c r="W8814" t="s">
        <v>528</v>
      </c>
      <c r="X8814" t="s">
        <v>529</v>
      </c>
    </row>
    <row r="8815" spans="1:24" x14ac:dyDescent="0.25">
      <c r="A8815" s="3">
        <v>1328250</v>
      </c>
      <c r="B8815" s="3" t="s">
        <v>38</v>
      </c>
      <c r="C8815" s="3">
        <v>3223</v>
      </c>
      <c r="D8815" s="3" t="s">
        <v>1</v>
      </c>
      <c r="E8815" s="3">
        <v>22.638999999999999</v>
      </c>
      <c r="F8815" s="5" t="s">
        <v>357</v>
      </c>
      <c r="G8815" s="3">
        <v>31.146000000000001</v>
      </c>
      <c r="H8815" s="5" t="s">
        <v>357</v>
      </c>
      <c r="I8815" s="3">
        <v>22.486000000000001</v>
      </c>
      <c r="J8815" s="5" t="s">
        <v>357</v>
      </c>
      <c r="K8815" s="4" t="s">
        <v>474</v>
      </c>
      <c r="L8815" s="3" t="s">
        <v>475</v>
      </c>
      <c r="M8815" s="3" t="s">
        <v>238</v>
      </c>
      <c r="Q8815" s="3"/>
      <c r="R8815">
        <v>1322984</v>
      </c>
      <c r="S8815">
        <v>3270</v>
      </c>
      <c r="T8815">
        <v>22.885999999999999</v>
      </c>
      <c r="U8815">
        <v>31.361000000000001</v>
      </c>
      <c r="V8815">
        <v>23.742000000000001</v>
      </c>
      <c r="W8815" t="s">
        <v>528</v>
      </c>
      <c r="X8815" t="s">
        <v>529</v>
      </c>
    </row>
    <row r="8816" spans="1:24" x14ac:dyDescent="0.25">
      <c r="A8816" s="3">
        <v>1328249</v>
      </c>
      <c r="B8816" s="3" t="s">
        <v>37</v>
      </c>
      <c r="C8816" s="3">
        <v>2750</v>
      </c>
      <c r="D8816" s="3" t="s">
        <v>1</v>
      </c>
      <c r="E8816" s="3">
        <v>23.013999999999999</v>
      </c>
      <c r="F8816" s="5" t="s">
        <v>357</v>
      </c>
      <c r="G8816" s="3">
        <v>32.765000000000001</v>
      </c>
      <c r="H8816" s="5" t="s">
        <v>357</v>
      </c>
      <c r="I8816" s="3">
        <v>22.65</v>
      </c>
      <c r="J8816" s="5" t="s">
        <v>357</v>
      </c>
      <c r="K8816" s="4" t="s">
        <v>474</v>
      </c>
      <c r="L8816" s="3" t="s">
        <v>475</v>
      </c>
      <c r="M8816" s="3" t="s">
        <v>238</v>
      </c>
      <c r="Q8816" s="3"/>
      <c r="R8816">
        <v>1322998</v>
      </c>
      <c r="S8816">
        <v>2783</v>
      </c>
      <c r="T8816">
        <v>23.088000000000001</v>
      </c>
      <c r="U8816">
        <v>31.352</v>
      </c>
      <c r="V8816">
        <v>23.834</v>
      </c>
      <c r="W8816" t="s">
        <v>528</v>
      </c>
      <c r="X8816" t="s">
        <v>529</v>
      </c>
    </row>
    <row r="8817" spans="1:24" x14ac:dyDescent="0.25">
      <c r="A8817" s="3">
        <v>1328248</v>
      </c>
      <c r="B8817" s="3" t="s">
        <v>36</v>
      </c>
      <c r="C8817" s="3">
        <v>3524</v>
      </c>
      <c r="D8817" s="3" t="s">
        <v>1</v>
      </c>
      <c r="E8817" s="3">
        <v>23.152999999999999</v>
      </c>
      <c r="F8817" s="5" t="s">
        <v>357</v>
      </c>
      <c r="G8817" s="3">
        <v>30.72</v>
      </c>
      <c r="H8817" s="5" t="s">
        <v>357</v>
      </c>
      <c r="I8817" s="3">
        <v>22.887</v>
      </c>
      <c r="J8817" s="5" t="s">
        <v>357</v>
      </c>
      <c r="K8817" s="4" t="s">
        <v>474</v>
      </c>
      <c r="L8817" s="3" t="s">
        <v>475</v>
      </c>
      <c r="M8817" s="3" t="s">
        <v>238</v>
      </c>
      <c r="Q8817" s="3"/>
      <c r="R8817">
        <v>1322979</v>
      </c>
      <c r="S8817">
        <v>3685</v>
      </c>
      <c r="T8817">
        <v>22.06</v>
      </c>
      <c r="U8817">
        <v>31.341999999999999</v>
      </c>
      <c r="V8817">
        <v>22.545999999999999</v>
      </c>
      <c r="W8817" t="s">
        <v>528</v>
      </c>
      <c r="X8817" t="s">
        <v>529</v>
      </c>
    </row>
    <row r="8818" spans="1:24" x14ac:dyDescent="0.25">
      <c r="A8818" s="3">
        <v>1328247</v>
      </c>
      <c r="B8818" s="3" t="s">
        <v>35</v>
      </c>
      <c r="C8818" s="3">
        <v>3264</v>
      </c>
      <c r="D8818" s="3" t="s">
        <v>1</v>
      </c>
      <c r="E8818" s="3">
        <v>23.442</v>
      </c>
      <c r="F8818" s="5" t="s">
        <v>357</v>
      </c>
      <c r="G8818" s="3">
        <v>31.521999999999998</v>
      </c>
      <c r="H8818" s="5" t="s">
        <v>357</v>
      </c>
      <c r="I8818" s="3">
        <v>23.247</v>
      </c>
      <c r="J8818" s="5" t="s">
        <v>357</v>
      </c>
      <c r="K8818" s="4" t="s">
        <v>474</v>
      </c>
      <c r="L8818" s="3" t="s">
        <v>475</v>
      </c>
      <c r="M8818" s="3" t="s">
        <v>238</v>
      </c>
      <c r="Q8818" s="3"/>
      <c r="R8818">
        <v>1322905</v>
      </c>
      <c r="S8818">
        <v>3065</v>
      </c>
      <c r="T8818">
        <v>22.721</v>
      </c>
      <c r="U8818">
        <v>31.26</v>
      </c>
      <c r="V8818">
        <v>23.361999999999998</v>
      </c>
      <c r="W8818" t="s">
        <v>528</v>
      </c>
      <c r="X8818" t="s">
        <v>529</v>
      </c>
    </row>
    <row r="8819" spans="1:24" x14ac:dyDescent="0.25">
      <c r="A8819" s="3">
        <v>1328246</v>
      </c>
      <c r="B8819" s="3" t="s">
        <v>34</v>
      </c>
      <c r="C8819" s="3">
        <v>3480</v>
      </c>
      <c r="D8819" s="3" t="s">
        <v>1</v>
      </c>
      <c r="E8819" s="3">
        <v>23.663</v>
      </c>
      <c r="F8819" s="5" t="s">
        <v>357</v>
      </c>
      <c r="G8819" s="3">
        <v>32.094999999999999</v>
      </c>
      <c r="H8819" s="5" t="s">
        <v>357</v>
      </c>
      <c r="I8819" s="3">
        <v>23.436</v>
      </c>
      <c r="J8819" s="5" t="s">
        <v>357</v>
      </c>
      <c r="K8819" s="4" t="s">
        <v>474</v>
      </c>
      <c r="L8819" s="3" t="s">
        <v>475</v>
      </c>
      <c r="M8819" s="3" t="s">
        <v>238</v>
      </c>
      <c r="Q8819" s="3"/>
      <c r="R8819">
        <v>1323001</v>
      </c>
      <c r="S8819">
        <v>3620</v>
      </c>
      <c r="T8819">
        <v>22.776</v>
      </c>
      <c r="U8819">
        <v>31.251000000000001</v>
      </c>
      <c r="V8819">
        <v>23.68</v>
      </c>
      <c r="W8819" t="s">
        <v>528</v>
      </c>
      <c r="X8819" t="s">
        <v>529</v>
      </c>
    </row>
    <row r="8820" spans="1:24" x14ac:dyDescent="0.25">
      <c r="A8820" s="3">
        <v>1328245</v>
      </c>
      <c r="B8820" s="3" t="s">
        <v>33</v>
      </c>
      <c r="C8820" s="3">
        <v>3940</v>
      </c>
      <c r="D8820" s="3" t="s">
        <v>1</v>
      </c>
      <c r="E8820" s="3">
        <v>23.920999999999999</v>
      </c>
      <c r="F8820" s="5" t="s">
        <v>357</v>
      </c>
      <c r="G8820" s="3">
        <v>31.303000000000001</v>
      </c>
      <c r="H8820" s="5" t="s">
        <v>357</v>
      </c>
      <c r="I8820" s="3">
        <v>23.657</v>
      </c>
      <c r="J8820" s="5" t="s">
        <v>357</v>
      </c>
      <c r="K8820" s="4" t="s">
        <v>474</v>
      </c>
      <c r="L8820" s="3" t="s">
        <v>475</v>
      </c>
      <c r="M8820" s="3" t="s">
        <v>238</v>
      </c>
      <c r="Q8820" s="3"/>
      <c r="R8820">
        <v>1322978</v>
      </c>
      <c r="S8820">
        <v>3175</v>
      </c>
      <c r="T8820">
        <v>22.073</v>
      </c>
      <c r="U8820">
        <v>31.242000000000001</v>
      </c>
      <c r="V8820">
        <v>23.809000000000001</v>
      </c>
      <c r="W8820" t="s">
        <v>528</v>
      </c>
      <c r="X8820" t="s">
        <v>529</v>
      </c>
    </row>
    <row r="8821" spans="1:24" x14ac:dyDescent="0.25">
      <c r="A8821" s="3">
        <v>1328229</v>
      </c>
      <c r="B8821" s="3" t="s">
        <v>32</v>
      </c>
      <c r="C8821" s="3">
        <v>3380</v>
      </c>
      <c r="D8821" s="3" t="s">
        <v>1</v>
      </c>
      <c r="E8821" s="3">
        <v>23.605</v>
      </c>
      <c r="F8821" s="5" t="s">
        <v>357</v>
      </c>
      <c r="G8821" s="3">
        <v>33.296999999999997</v>
      </c>
      <c r="H8821" s="5" t="s">
        <v>357</v>
      </c>
      <c r="I8821" s="3">
        <v>23.390999999999998</v>
      </c>
      <c r="J8821" s="5" t="s">
        <v>357</v>
      </c>
      <c r="K8821" s="4" t="s">
        <v>474</v>
      </c>
      <c r="L8821" s="3" t="s">
        <v>475</v>
      </c>
      <c r="M8821" s="3" t="s">
        <v>238</v>
      </c>
      <c r="Q8821" s="3"/>
      <c r="R8821">
        <v>1322897</v>
      </c>
      <c r="S8821">
        <v>2832</v>
      </c>
      <c r="T8821">
        <v>23.238</v>
      </c>
      <c r="U8821">
        <v>31.24</v>
      </c>
      <c r="V8821">
        <v>23.768000000000001</v>
      </c>
      <c r="W8821" t="s">
        <v>528</v>
      </c>
      <c r="X8821" t="s">
        <v>529</v>
      </c>
    </row>
    <row r="8822" spans="1:24" x14ac:dyDescent="0.25">
      <c r="A8822" s="3">
        <v>1328228</v>
      </c>
      <c r="B8822" s="3" t="s">
        <v>31</v>
      </c>
      <c r="C8822" s="3">
        <v>3420</v>
      </c>
      <c r="D8822" s="3" t="s">
        <v>1</v>
      </c>
      <c r="E8822" s="3">
        <v>23.209</v>
      </c>
      <c r="F8822" s="5" t="s">
        <v>357</v>
      </c>
      <c r="G8822" s="3">
        <v>31.867999999999999</v>
      </c>
      <c r="H8822" s="5" t="s">
        <v>357</v>
      </c>
      <c r="I8822" s="3">
        <v>23.18</v>
      </c>
      <c r="J8822" s="5" t="s">
        <v>357</v>
      </c>
      <c r="K8822" s="4" t="s">
        <v>474</v>
      </c>
      <c r="L8822" s="3" t="s">
        <v>475</v>
      </c>
      <c r="M8822" s="3" t="s">
        <v>238</v>
      </c>
      <c r="Q8822" s="3"/>
      <c r="R8822">
        <v>1323043</v>
      </c>
      <c r="S8822">
        <v>3275</v>
      </c>
      <c r="T8822">
        <v>21.771000000000001</v>
      </c>
      <c r="U8822">
        <v>31.209</v>
      </c>
      <c r="V8822">
        <v>22.417000000000002</v>
      </c>
      <c r="W8822" t="s">
        <v>528</v>
      </c>
      <c r="X8822" t="s">
        <v>529</v>
      </c>
    </row>
    <row r="8823" spans="1:24" x14ac:dyDescent="0.25">
      <c r="A8823" s="3">
        <v>1328227</v>
      </c>
      <c r="B8823" s="3" t="s">
        <v>30</v>
      </c>
      <c r="C8823" s="3">
        <v>2303</v>
      </c>
      <c r="D8823" s="3" t="s">
        <v>1</v>
      </c>
      <c r="E8823" s="3">
        <v>24.15</v>
      </c>
      <c r="F8823" s="5" t="s">
        <v>357</v>
      </c>
      <c r="G8823" s="3">
        <v>33.572000000000003</v>
      </c>
      <c r="H8823" s="5" t="s">
        <v>357</v>
      </c>
      <c r="I8823" s="3">
        <v>23.699000000000002</v>
      </c>
      <c r="J8823" s="5" t="s">
        <v>357</v>
      </c>
      <c r="K8823" s="4" t="s">
        <v>474</v>
      </c>
      <c r="L8823" s="3" t="s">
        <v>475</v>
      </c>
      <c r="M8823" s="3" t="s">
        <v>238</v>
      </c>
      <c r="Q8823" s="3"/>
      <c r="R8823">
        <v>1323041</v>
      </c>
      <c r="S8823">
        <v>3609</v>
      </c>
      <c r="T8823">
        <v>23.048999999999999</v>
      </c>
      <c r="U8823">
        <v>31.190999999999999</v>
      </c>
      <c r="V8823">
        <v>23.832000000000001</v>
      </c>
      <c r="W8823" t="s">
        <v>528</v>
      </c>
      <c r="X8823" t="s">
        <v>529</v>
      </c>
    </row>
    <row r="8824" spans="1:24" x14ac:dyDescent="0.25">
      <c r="A8824" s="3">
        <v>1328226</v>
      </c>
      <c r="B8824" s="3" t="s">
        <v>29</v>
      </c>
      <c r="C8824" s="3">
        <v>2605</v>
      </c>
      <c r="D8824" s="3" t="s">
        <v>1</v>
      </c>
      <c r="E8824" s="3">
        <v>23.38</v>
      </c>
      <c r="F8824" s="5" t="s">
        <v>357</v>
      </c>
      <c r="G8824" s="3">
        <v>32.752000000000002</v>
      </c>
      <c r="H8824" s="5" t="s">
        <v>357</v>
      </c>
      <c r="I8824" s="3">
        <v>23.31</v>
      </c>
      <c r="J8824" s="5" t="s">
        <v>357</v>
      </c>
      <c r="K8824" s="4" t="s">
        <v>474</v>
      </c>
      <c r="L8824" s="3" t="s">
        <v>475</v>
      </c>
      <c r="M8824" s="3" t="s">
        <v>238</v>
      </c>
      <c r="Q8824" s="3"/>
      <c r="R8824">
        <v>1323035</v>
      </c>
      <c r="S8824">
        <v>3361</v>
      </c>
      <c r="T8824">
        <v>22.873000000000001</v>
      </c>
      <c r="U8824">
        <v>31.175999999999998</v>
      </c>
      <c r="V8824">
        <v>23.382999999999999</v>
      </c>
      <c r="W8824" t="s">
        <v>528</v>
      </c>
      <c r="X8824" t="s">
        <v>529</v>
      </c>
    </row>
    <row r="8825" spans="1:24" x14ac:dyDescent="0.25">
      <c r="A8825" s="3">
        <v>1328225</v>
      </c>
      <c r="B8825" s="3" t="s">
        <v>28</v>
      </c>
      <c r="C8825" s="3">
        <v>2052</v>
      </c>
      <c r="D8825" s="3" t="s">
        <v>1</v>
      </c>
      <c r="E8825" s="3">
        <v>23.677</v>
      </c>
      <c r="F8825" s="5" t="s">
        <v>357</v>
      </c>
      <c r="G8825" s="3">
        <v>32.975999999999999</v>
      </c>
      <c r="H8825" s="5" t="s">
        <v>357</v>
      </c>
      <c r="I8825" s="3">
        <v>23.786000000000001</v>
      </c>
      <c r="J8825" s="5" t="s">
        <v>357</v>
      </c>
      <c r="K8825" s="4" t="s">
        <v>474</v>
      </c>
      <c r="L8825" s="3" t="s">
        <v>475</v>
      </c>
      <c r="M8825" s="3" t="s">
        <v>238</v>
      </c>
      <c r="Q8825" s="3"/>
      <c r="R8825">
        <v>1323002</v>
      </c>
      <c r="S8825">
        <v>3350</v>
      </c>
      <c r="T8825">
        <v>22.731000000000002</v>
      </c>
      <c r="U8825">
        <v>31.166</v>
      </c>
      <c r="V8825">
        <v>23.262</v>
      </c>
      <c r="W8825" t="s">
        <v>528</v>
      </c>
      <c r="X8825" t="s">
        <v>529</v>
      </c>
    </row>
    <row r="8826" spans="1:24" x14ac:dyDescent="0.25">
      <c r="A8826" s="3">
        <v>1328224</v>
      </c>
      <c r="B8826" s="3" t="s">
        <v>27</v>
      </c>
      <c r="C8826" s="3">
        <v>2271</v>
      </c>
      <c r="D8826" s="3" t="s">
        <v>19</v>
      </c>
      <c r="E8826" s="3">
        <v>24.757999999999999</v>
      </c>
      <c r="F8826" s="5" t="s">
        <v>357</v>
      </c>
      <c r="G8826" s="3">
        <v>35.637999999999998</v>
      </c>
      <c r="H8826" s="5" t="s">
        <v>20</v>
      </c>
      <c r="I8826" s="3">
        <v>24.699000000000002</v>
      </c>
      <c r="J8826" s="5" t="s">
        <v>357</v>
      </c>
      <c r="K8826" s="4" t="s">
        <v>474</v>
      </c>
      <c r="L8826" s="3" t="s">
        <v>475</v>
      </c>
      <c r="M8826" s="3" t="s">
        <v>238</v>
      </c>
      <c r="Q8826" s="3"/>
      <c r="R8826">
        <v>1323040</v>
      </c>
      <c r="S8826">
        <v>3062</v>
      </c>
      <c r="T8826">
        <v>23.013000000000002</v>
      </c>
      <c r="U8826">
        <v>31.151</v>
      </c>
      <c r="V8826">
        <v>23.81</v>
      </c>
      <c r="W8826" t="s">
        <v>528</v>
      </c>
      <c r="X8826" t="s">
        <v>529</v>
      </c>
    </row>
    <row r="8827" spans="1:24" x14ac:dyDescent="0.25">
      <c r="A8827" s="3">
        <v>1328223</v>
      </c>
      <c r="B8827" s="3" t="s">
        <v>26</v>
      </c>
      <c r="C8827" s="3">
        <v>1220</v>
      </c>
      <c r="D8827" s="3" t="s">
        <v>1</v>
      </c>
      <c r="E8827" s="3">
        <v>25.63</v>
      </c>
      <c r="F8827" s="5" t="s">
        <v>357</v>
      </c>
      <c r="G8827" s="3">
        <v>33.68</v>
      </c>
      <c r="H8827" s="5" t="s">
        <v>357</v>
      </c>
      <c r="I8827" s="3">
        <v>25.779</v>
      </c>
      <c r="J8827" s="5" t="s">
        <v>357</v>
      </c>
      <c r="K8827" s="4" t="s">
        <v>474</v>
      </c>
      <c r="L8827" s="3" t="s">
        <v>475</v>
      </c>
      <c r="M8827" s="3" t="s">
        <v>238</v>
      </c>
      <c r="Q8827" s="3"/>
      <c r="R8827">
        <v>1322986</v>
      </c>
      <c r="S8827">
        <v>5072</v>
      </c>
      <c r="T8827">
        <v>22.399000000000001</v>
      </c>
      <c r="U8827">
        <v>31.148</v>
      </c>
      <c r="V8827">
        <v>22.623999999999999</v>
      </c>
      <c r="W8827" t="s">
        <v>528</v>
      </c>
      <c r="X8827" t="s">
        <v>529</v>
      </c>
    </row>
    <row r="8828" spans="1:24" x14ac:dyDescent="0.25">
      <c r="A8828" s="3">
        <v>1328222</v>
      </c>
      <c r="B8828" s="3" t="s">
        <v>25</v>
      </c>
      <c r="C8828" s="3">
        <v>3974</v>
      </c>
      <c r="D8828" s="3" t="s">
        <v>1</v>
      </c>
      <c r="E8828" s="3">
        <v>24.231999999999999</v>
      </c>
      <c r="F8828" s="5" t="s">
        <v>357</v>
      </c>
      <c r="G8828" s="3">
        <v>33.090000000000003</v>
      </c>
      <c r="H8828" s="5" t="s">
        <v>357</v>
      </c>
      <c r="I8828" s="3">
        <v>24.236999999999998</v>
      </c>
      <c r="J8828" s="5" t="s">
        <v>357</v>
      </c>
      <c r="K8828" s="4" t="s">
        <v>474</v>
      </c>
      <c r="L8828" s="3" t="s">
        <v>475</v>
      </c>
      <c r="M8828" s="3" t="s">
        <v>238</v>
      </c>
      <c r="Q8828" s="3"/>
      <c r="R8828">
        <v>1322972</v>
      </c>
      <c r="S8828">
        <v>3423</v>
      </c>
      <c r="T8828">
        <v>21.504999999999999</v>
      </c>
      <c r="U8828">
        <v>31.102</v>
      </c>
      <c r="V8828">
        <v>21.79</v>
      </c>
      <c r="W8828" t="s">
        <v>528</v>
      </c>
      <c r="X8828" t="s">
        <v>529</v>
      </c>
    </row>
    <row r="8829" spans="1:24" x14ac:dyDescent="0.25">
      <c r="A8829" s="3">
        <v>1328221</v>
      </c>
      <c r="B8829" s="3" t="s">
        <v>24</v>
      </c>
      <c r="C8829" s="3">
        <v>3160</v>
      </c>
      <c r="D8829" s="3" t="s">
        <v>1</v>
      </c>
      <c r="E8829" s="3">
        <v>23.318999999999999</v>
      </c>
      <c r="F8829" s="5" t="s">
        <v>357</v>
      </c>
      <c r="G8829" s="3">
        <v>32.289000000000001</v>
      </c>
      <c r="H8829" s="5" t="s">
        <v>357</v>
      </c>
      <c r="I8829" s="3">
        <v>23.161999999999999</v>
      </c>
      <c r="J8829" s="5" t="s">
        <v>357</v>
      </c>
      <c r="K8829" s="4" t="s">
        <v>474</v>
      </c>
      <c r="L8829" s="3" t="s">
        <v>475</v>
      </c>
      <c r="M8829" s="3" t="s">
        <v>238</v>
      </c>
      <c r="Q8829" s="3"/>
      <c r="R8829">
        <v>1323009</v>
      </c>
      <c r="S8829">
        <v>3950</v>
      </c>
      <c r="T8829">
        <v>22.510999999999999</v>
      </c>
      <c r="U8829">
        <v>31.059000000000001</v>
      </c>
      <c r="V8829">
        <v>23.119</v>
      </c>
      <c r="W8829" t="s">
        <v>528</v>
      </c>
      <c r="X8829" t="s">
        <v>529</v>
      </c>
    </row>
    <row r="8830" spans="1:24" x14ac:dyDescent="0.25">
      <c r="A8830" s="3">
        <v>1328220</v>
      </c>
      <c r="B8830" s="3" t="s">
        <v>23</v>
      </c>
      <c r="C8830" s="3">
        <v>3850</v>
      </c>
      <c r="D8830" s="3" t="s">
        <v>1</v>
      </c>
      <c r="E8830" s="3">
        <v>23.172000000000001</v>
      </c>
      <c r="F8830" s="5" t="s">
        <v>357</v>
      </c>
      <c r="G8830" s="3">
        <v>32.332000000000001</v>
      </c>
      <c r="H8830" s="5" t="s">
        <v>357</v>
      </c>
      <c r="I8830" s="3">
        <v>23.068999999999999</v>
      </c>
      <c r="J8830" s="5" t="s">
        <v>357</v>
      </c>
      <c r="K8830" s="4" t="s">
        <v>474</v>
      </c>
      <c r="L8830" s="3" t="s">
        <v>475</v>
      </c>
      <c r="M8830" s="3" t="s">
        <v>238</v>
      </c>
      <c r="Q8830" s="3"/>
      <c r="R8830">
        <v>1322982</v>
      </c>
      <c r="S8830">
        <v>3211</v>
      </c>
      <c r="T8830">
        <v>22.39</v>
      </c>
      <c r="U8830">
        <v>31.033999999999999</v>
      </c>
      <c r="V8830">
        <v>22.666</v>
      </c>
      <c r="W8830" t="s">
        <v>528</v>
      </c>
      <c r="X8830" t="s">
        <v>529</v>
      </c>
    </row>
    <row r="8831" spans="1:24" x14ac:dyDescent="0.25">
      <c r="A8831" s="3">
        <v>1328219</v>
      </c>
      <c r="B8831" s="3" t="s">
        <v>22</v>
      </c>
      <c r="C8831" s="3">
        <v>3095</v>
      </c>
      <c r="D8831" s="3" t="s">
        <v>1</v>
      </c>
      <c r="E8831" s="3">
        <v>22.84</v>
      </c>
      <c r="F8831" s="5" t="s">
        <v>357</v>
      </c>
      <c r="G8831" s="3">
        <v>31.562999999999999</v>
      </c>
      <c r="H8831" s="5" t="s">
        <v>357</v>
      </c>
      <c r="I8831" s="3">
        <v>22.952999999999999</v>
      </c>
      <c r="J8831" s="5" t="s">
        <v>357</v>
      </c>
      <c r="K8831" s="4" t="s">
        <v>474</v>
      </c>
      <c r="L8831" s="3" t="s">
        <v>475</v>
      </c>
      <c r="M8831" s="3" t="s">
        <v>238</v>
      </c>
      <c r="Q8831" s="3"/>
      <c r="R8831">
        <v>1322985</v>
      </c>
      <c r="S8831">
        <v>3705</v>
      </c>
      <c r="T8831">
        <v>22.177</v>
      </c>
      <c r="U8831">
        <v>31.027000000000001</v>
      </c>
      <c r="V8831">
        <v>22.896000000000001</v>
      </c>
      <c r="W8831" t="s">
        <v>528</v>
      </c>
      <c r="X8831" t="s">
        <v>529</v>
      </c>
    </row>
    <row r="8832" spans="1:24" x14ac:dyDescent="0.25">
      <c r="A8832" s="3">
        <v>1328218</v>
      </c>
      <c r="B8832" s="3" t="s">
        <v>21</v>
      </c>
      <c r="C8832" s="3">
        <v>3560</v>
      </c>
      <c r="D8832" s="3" t="s">
        <v>1</v>
      </c>
      <c r="E8832" s="3">
        <v>23.233000000000001</v>
      </c>
      <c r="F8832" s="5" t="s">
        <v>357</v>
      </c>
      <c r="G8832" s="3">
        <v>32.207999999999998</v>
      </c>
      <c r="H8832" s="5" t="s">
        <v>357</v>
      </c>
      <c r="I8832" s="3">
        <v>23.385000000000002</v>
      </c>
      <c r="J8832" s="5" t="s">
        <v>357</v>
      </c>
      <c r="K8832" s="4" t="s">
        <v>474</v>
      </c>
      <c r="L8832" s="3" t="s">
        <v>475</v>
      </c>
      <c r="M8832" s="3" t="s">
        <v>238</v>
      </c>
      <c r="Q8832" s="3"/>
      <c r="R8832">
        <v>1322910</v>
      </c>
      <c r="S8832">
        <v>3487</v>
      </c>
      <c r="T8832">
        <v>23.779</v>
      </c>
      <c r="U8832">
        <v>30.989000000000001</v>
      </c>
      <c r="V8832">
        <v>24.228000000000002</v>
      </c>
      <c r="W8832" t="s">
        <v>528</v>
      </c>
      <c r="X8832" t="s">
        <v>529</v>
      </c>
    </row>
    <row r="8833" spans="1:24" x14ac:dyDescent="0.25">
      <c r="A8833" s="3">
        <v>1328217</v>
      </c>
      <c r="B8833" s="3" t="s">
        <v>18</v>
      </c>
      <c r="C8833" s="3">
        <v>3040</v>
      </c>
      <c r="D8833" s="3" t="s">
        <v>1</v>
      </c>
      <c r="E8833" s="3">
        <v>23.077999999999999</v>
      </c>
      <c r="F8833" s="5" t="s">
        <v>357</v>
      </c>
      <c r="G8833" s="3">
        <v>33.207000000000001</v>
      </c>
      <c r="H8833" s="5" t="s">
        <v>357</v>
      </c>
      <c r="I8833" s="3">
        <v>22.613</v>
      </c>
      <c r="J8833" s="5" t="s">
        <v>357</v>
      </c>
      <c r="K8833" s="4" t="s">
        <v>474</v>
      </c>
      <c r="L8833" s="3" t="s">
        <v>475</v>
      </c>
      <c r="M8833" s="3" t="s">
        <v>238</v>
      </c>
      <c r="Q8833" s="3"/>
      <c r="R8833">
        <v>1323052</v>
      </c>
      <c r="S8833">
        <v>2915</v>
      </c>
      <c r="T8833">
        <v>22.344000000000001</v>
      </c>
      <c r="U8833">
        <v>30.925000000000001</v>
      </c>
      <c r="V8833">
        <v>23.228999999999999</v>
      </c>
      <c r="W8833" t="s">
        <v>528</v>
      </c>
      <c r="X8833" t="s">
        <v>529</v>
      </c>
    </row>
    <row r="8834" spans="1:24" x14ac:dyDescent="0.25">
      <c r="A8834" s="3">
        <v>1328216</v>
      </c>
      <c r="B8834" s="3" t="s">
        <v>17</v>
      </c>
      <c r="C8834" s="3">
        <v>3530</v>
      </c>
      <c r="D8834" s="3" t="s">
        <v>1</v>
      </c>
      <c r="E8834" s="3">
        <v>22.736999999999998</v>
      </c>
      <c r="F8834" s="5" t="s">
        <v>357</v>
      </c>
      <c r="G8834" s="3">
        <v>32.207000000000001</v>
      </c>
      <c r="H8834" s="5" t="s">
        <v>357</v>
      </c>
      <c r="I8834" s="3">
        <v>23.562000000000001</v>
      </c>
      <c r="J8834" s="5" t="s">
        <v>357</v>
      </c>
      <c r="K8834" s="4" t="s">
        <v>474</v>
      </c>
      <c r="L8834" s="3" t="s">
        <v>475</v>
      </c>
      <c r="M8834" s="3" t="s">
        <v>238</v>
      </c>
      <c r="Q8834" s="3"/>
      <c r="R8834">
        <v>1323039</v>
      </c>
      <c r="S8834">
        <v>3659</v>
      </c>
      <c r="T8834">
        <v>22.19</v>
      </c>
      <c r="U8834">
        <v>30.785</v>
      </c>
      <c r="V8834">
        <v>22.984999999999999</v>
      </c>
      <c r="W8834" t="s">
        <v>528</v>
      </c>
      <c r="X8834" t="s">
        <v>529</v>
      </c>
    </row>
    <row r="8835" spans="1:24" x14ac:dyDescent="0.25">
      <c r="A8835" s="3">
        <v>1328215</v>
      </c>
      <c r="B8835" s="3" t="s">
        <v>16</v>
      </c>
      <c r="C8835" s="3">
        <v>2410</v>
      </c>
      <c r="D8835" s="3" t="s">
        <v>1</v>
      </c>
      <c r="E8835" s="3">
        <v>23.588000000000001</v>
      </c>
      <c r="F8835" s="5" t="s">
        <v>357</v>
      </c>
      <c r="G8835" s="3">
        <v>32.743000000000002</v>
      </c>
      <c r="H8835" s="5" t="s">
        <v>357</v>
      </c>
      <c r="I8835" s="3">
        <v>23.594999999999999</v>
      </c>
      <c r="J8835" s="5" t="s">
        <v>357</v>
      </c>
      <c r="K8835" s="4" t="s">
        <v>474</v>
      </c>
      <c r="L8835" s="3" t="s">
        <v>475</v>
      </c>
      <c r="M8835" s="3" t="s">
        <v>238</v>
      </c>
      <c r="Q8835" s="3"/>
      <c r="R8835">
        <v>1323004</v>
      </c>
      <c r="S8835">
        <v>3030</v>
      </c>
      <c r="T8835">
        <v>22.361999999999998</v>
      </c>
      <c r="U8835">
        <v>30.600999999999999</v>
      </c>
      <c r="V8835">
        <v>23.013999999999999</v>
      </c>
      <c r="W8835" t="s">
        <v>528</v>
      </c>
      <c r="X8835" t="s">
        <v>529</v>
      </c>
    </row>
    <row r="8836" spans="1:24" x14ac:dyDescent="0.25">
      <c r="A8836" s="3">
        <v>1328214</v>
      </c>
      <c r="B8836" s="3" t="s">
        <v>15</v>
      </c>
      <c r="C8836" s="3">
        <v>3065</v>
      </c>
      <c r="D8836" s="3" t="s">
        <v>1</v>
      </c>
      <c r="E8836" s="3">
        <v>22.859000000000002</v>
      </c>
      <c r="F8836" s="5" t="s">
        <v>357</v>
      </c>
      <c r="G8836" s="3">
        <v>32.543999999999997</v>
      </c>
      <c r="H8836" s="5" t="s">
        <v>357</v>
      </c>
      <c r="I8836" s="3">
        <v>23.065999999999999</v>
      </c>
      <c r="J8836" s="5" t="s">
        <v>357</v>
      </c>
      <c r="K8836" s="4" t="s">
        <v>474</v>
      </c>
      <c r="L8836" s="3" t="s">
        <v>475</v>
      </c>
      <c r="M8836" s="3" t="s">
        <v>238</v>
      </c>
      <c r="Q8836" s="3"/>
      <c r="R8836">
        <v>1323033</v>
      </c>
      <c r="S8836">
        <v>3538</v>
      </c>
      <c r="T8836">
        <v>21.199000000000002</v>
      </c>
      <c r="U8836">
        <v>30.283000000000001</v>
      </c>
      <c r="V8836">
        <v>21.956</v>
      </c>
      <c r="W8836" t="s">
        <v>528</v>
      </c>
      <c r="X8836" t="s">
        <v>529</v>
      </c>
    </row>
    <row r="8837" spans="1:24" x14ac:dyDescent="0.25">
      <c r="A8837" s="3">
        <v>1328213</v>
      </c>
      <c r="B8837" s="3" t="s">
        <v>14</v>
      </c>
      <c r="C8837" s="3">
        <v>2955</v>
      </c>
      <c r="D8837" s="3" t="s">
        <v>1</v>
      </c>
      <c r="E8837" s="3">
        <v>22.814</v>
      </c>
      <c r="F8837" s="5" t="s">
        <v>357</v>
      </c>
      <c r="G8837" s="3">
        <v>31.995999999999999</v>
      </c>
      <c r="H8837" s="5" t="s">
        <v>357</v>
      </c>
      <c r="I8837" s="3">
        <v>22.45</v>
      </c>
      <c r="J8837" s="5" t="s">
        <v>357</v>
      </c>
      <c r="K8837" s="4" t="s">
        <v>474</v>
      </c>
      <c r="L8837" s="3" t="s">
        <v>475</v>
      </c>
      <c r="M8837" s="3" t="s">
        <v>238</v>
      </c>
      <c r="Q8837" s="3"/>
      <c r="R8837">
        <v>1322973</v>
      </c>
      <c r="S8837">
        <v>3015</v>
      </c>
      <c r="T8837">
        <v>22.062000000000001</v>
      </c>
      <c r="U8837">
        <v>30.010999999999999</v>
      </c>
      <c r="V8837">
        <v>22.66</v>
      </c>
      <c r="W8837" t="s">
        <v>528</v>
      </c>
      <c r="X8837" t="s">
        <v>529</v>
      </c>
    </row>
    <row r="8838" spans="1:24" x14ac:dyDescent="0.25">
      <c r="A8838" s="3">
        <v>1328212</v>
      </c>
      <c r="B8838" s="3" t="s">
        <v>13</v>
      </c>
      <c r="C8838" s="3">
        <v>3621</v>
      </c>
      <c r="D8838" s="3" t="s">
        <v>1</v>
      </c>
      <c r="E8838" s="3">
        <v>23.498999999999999</v>
      </c>
      <c r="F8838" s="5" t="s">
        <v>357</v>
      </c>
      <c r="G8838" s="3">
        <v>31.811</v>
      </c>
      <c r="H8838" s="5" t="s">
        <v>357</v>
      </c>
      <c r="I8838" s="3">
        <v>23.428000000000001</v>
      </c>
      <c r="J8838" s="5" t="s">
        <v>357</v>
      </c>
      <c r="K8838" s="4" t="s">
        <v>474</v>
      </c>
      <c r="L8838" s="3" t="s">
        <v>475</v>
      </c>
      <c r="M8838" s="3" t="s">
        <v>238</v>
      </c>
      <c r="Q8838" s="3"/>
      <c r="R8838">
        <v>1322981</v>
      </c>
      <c r="S8838">
        <v>2750</v>
      </c>
      <c r="T8838">
        <v>21.523</v>
      </c>
      <c r="U8838">
        <v>29.710999999999999</v>
      </c>
      <c r="V8838">
        <v>22.103000000000002</v>
      </c>
      <c r="W8838" t="s">
        <v>528</v>
      </c>
      <c r="X8838" t="s">
        <v>529</v>
      </c>
    </row>
    <row r="8839" spans="1:24" x14ac:dyDescent="0.25">
      <c r="A8839" s="3">
        <v>1328211</v>
      </c>
      <c r="B8839" s="3" t="s">
        <v>12</v>
      </c>
      <c r="C8839" s="3">
        <v>2685</v>
      </c>
      <c r="D8839" s="3" t="s">
        <v>1</v>
      </c>
      <c r="E8839" s="3">
        <v>23.911999999999999</v>
      </c>
      <c r="F8839" s="5" t="s">
        <v>357</v>
      </c>
      <c r="G8839" s="3">
        <v>33.110999999999997</v>
      </c>
      <c r="H8839" s="5" t="s">
        <v>357</v>
      </c>
      <c r="I8839" s="3">
        <v>23.73</v>
      </c>
      <c r="J8839" s="5" t="s">
        <v>357</v>
      </c>
      <c r="K8839" s="4" t="s">
        <v>474</v>
      </c>
      <c r="L8839" s="3" t="s">
        <v>475</v>
      </c>
      <c r="M8839" s="3" t="s">
        <v>238</v>
      </c>
      <c r="Q8839" s="3"/>
      <c r="R8839">
        <v>1322651</v>
      </c>
      <c r="S8839">
        <v>3105</v>
      </c>
      <c r="T8839">
        <v>22.684999999999999</v>
      </c>
      <c r="U8839">
        <v>33.100999999999999</v>
      </c>
      <c r="V8839">
        <v>24.109000000000002</v>
      </c>
      <c r="W8839" t="s">
        <v>530</v>
      </c>
      <c r="X8839" t="s">
        <v>531</v>
      </c>
    </row>
    <row r="8840" spans="1:24" x14ac:dyDescent="0.25">
      <c r="A8840" s="3">
        <v>1328210</v>
      </c>
      <c r="B8840" s="3" t="s">
        <v>11</v>
      </c>
      <c r="C8840" s="3">
        <v>2680</v>
      </c>
      <c r="D8840" s="3" t="s">
        <v>1</v>
      </c>
      <c r="E8840" s="3">
        <v>23.818999999999999</v>
      </c>
      <c r="F8840" s="5" t="s">
        <v>357</v>
      </c>
      <c r="G8840" s="3">
        <v>32.097000000000001</v>
      </c>
      <c r="H8840" s="5" t="s">
        <v>357</v>
      </c>
      <c r="I8840" s="3">
        <v>23.652999999999999</v>
      </c>
      <c r="J8840" s="5" t="s">
        <v>357</v>
      </c>
      <c r="K8840" s="4" t="s">
        <v>474</v>
      </c>
      <c r="L8840" s="3" t="s">
        <v>475</v>
      </c>
      <c r="M8840" s="3" t="s">
        <v>238</v>
      </c>
      <c r="Q8840" s="3"/>
      <c r="R8840">
        <v>1322674</v>
      </c>
      <c r="S8840">
        <v>3159</v>
      </c>
      <c r="T8840">
        <v>21.219000000000001</v>
      </c>
      <c r="U8840">
        <v>32.475999999999999</v>
      </c>
      <c r="V8840">
        <v>22.282</v>
      </c>
      <c r="W8840" t="s">
        <v>530</v>
      </c>
      <c r="X8840" t="s">
        <v>531</v>
      </c>
    </row>
    <row r="8841" spans="1:24" x14ac:dyDescent="0.25">
      <c r="A8841" s="3">
        <v>1328209</v>
      </c>
      <c r="B8841" s="3" t="s">
        <v>10</v>
      </c>
      <c r="C8841" s="3">
        <v>3615</v>
      </c>
      <c r="D8841" s="3" t="s">
        <v>1</v>
      </c>
      <c r="E8841" s="3">
        <v>23.161999999999999</v>
      </c>
      <c r="F8841" s="5" t="s">
        <v>357</v>
      </c>
      <c r="G8841" s="3">
        <v>32.707999999999998</v>
      </c>
      <c r="H8841" s="5" t="s">
        <v>357</v>
      </c>
      <c r="I8841" s="3">
        <v>23.234999999999999</v>
      </c>
      <c r="J8841" s="5" t="s">
        <v>357</v>
      </c>
      <c r="K8841" s="4" t="s">
        <v>474</v>
      </c>
      <c r="L8841" s="3" t="s">
        <v>475</v>
      </c>
      <c r="M8841" s="3" t="s">
        <v>238</v>
      </c>
      <c r="Q8841" s="3"/>
      <c r="R8841">
        <v>1322611</v>
      </c>
      <c r="S8841">
        <v>2535</v>
      </c>
      <c r="T8841">
        <v>23.297999999999998</v>
      </c>
      <c r="U8841">
        <v>32.445999999999998</v>
      </c>
      <c r="V8841">
        <v>23.187000000000001</v>
      </c>
      <c r="W8841" t="s">
        <v>530</v>
      </c>
      <c r="X8841" t="s">
        <v>531</v>
      </c>
    </row>
    <row r="8842" spans="1:24" x14ac:dyDescent="0.25">
      <c r="A8842" s="3">
        <v>1328208</v>
      </c>
      <c r="B8842" s="3" t="s">
        <v>9</v>
      </c>
      <c r="C8842" s="3">
        <v>3375</v>
      </c>
      <c r="D8842" s="3" t="s">
        <v>1</v>
      </c>
      <c r="E8842" s="3">
        <v>24.196999999999999</v>
      </c>
      <c r="F8842" s="5" t="s">
        <v>357</v>
      </c>
      <c r="G8842" s="3">
        <v>32.450000000000003</v>
      </c>
      <c r="H8842" s="5" t="s">
        <v>357</v>
      </c>
      <c r="I8842" s="3">
        <v>23.977</v>
      </c>
      <c r="J8842" s="5" t="s">
        <v>357</v>
      </c>
      <c r="K8842" s="4" t="s">
        <v>474</v>
      </c>
      <c r="L8842" s="3" t="s">
        <v>475</v>
      </c>
      <c r="M8842" s="3" t="s">
        <v>238</v>
      </c>
      <c r="Q8842" s="3"/>
      <c r="R8842">
        <v>1322657</v>
      </c>
      <c r="S8842">
        <v>3386</v>
      </c>
      <c r="T8842">
        <v>22.184999999999999</v>
      </c>
      <c r="U8842">
        <v>32.290999999999997</v>
      </c>
      <c r="V8842">
        <v>22.940999999999999</v>
      </c>
      <c r="W8842" t="s">
        <v>530</v>
      </c>
      <c r="X8842" t="s">
        <v>531</v>
      </c>
    </row>
    <row r="8843" spans="1:24" x14ac:dyDescent="0.25">
      <c r="A8843" s="3">
        <v>1328207</v>
      </c>
      <c r="B8843" s="3" t="s">
        <v>8</v>
      </c>
      <c r="C8843" s="3">
        <v>3449</v>
      </c>
      <c r="D8843" s="3" t="s">
        <v>1</v>
      </c>
      <c r="E8843" s="3">
        <v>24.016999999999999</v>
      </c>
      <c r="F8843" s="5" t="s">
        <v>357</v>
      </c>
      <c r="G8843" s="3">
        <v>32.506</v>
      </c>
      <c r="H8843" s="5" t="s">
        <v>357</v>
      </c>
      <c r="I8843" s="3">
        <v>23.963999999999999</v>
      </c>
      <c r="J8843" s="5" t="s">
        <v>357</v>
      </c>
      <c r="K8843" s="4" t="s">
        <v>474</v>
      </c>
      <c r="L8843" s="3" t="s">
        <v>475</v>
      </c>
      <c r="M8843" s="3" t="s">
        <v>238</v>
      </c>
      <c r="Q8843" s="3"/>
      <c r="R8843">
        <v>1322686</v>
      </c>
      <c r="S8843">
        <v>2995</v>
      </c>
      <c r="T8843">
        <v>24.131</v>
      </c>
      <c r="U8843">
        <v>32.283999999999999</v>
      </c>
      <c r="V8843">
        <v>25.018000000000001</v>
      </c>
      <c r="W8843" t="s">
        <v>530</v>
      </c>
      <c r="X8843" t="s">
        <v>531</v>
      </c>
    </row>
    <row r="8844" spans="1:24" x14ac:dyDescent="0.25">
      <c r="A8844" s="3">
        <v>1328206</v>
      </c>
      <c r="B8844" s="3" t="s">
        <v>7</v>
      </c>
      <c r="C8844" s="3">
        <v>2525</v>
      </c>
      <c r="D8844" s="3" t="s">
        <v>1</v>
      </c>
      <c r="E8844" s="3">
        <v>23.306000000000001</v>
      </c>
      <c r="F8844" s="5" t="s">
        <v>357</v>
      </c>
      <c r="G8844" s="3">
        <v>31.876000000000001</v>
      </c>
      <c r="H8844" s="5" t="s">
        <v>357</v>
      </c>
      <c r="I8844" s="3">
        <v>23.135000000000002</v>
      </c>
      <c r="J8844" s="5" t="s">
        <v>357</v>
      </c>
      <c r="K8844" s="4" t="s">
        <v>474</v>
      </c>
      <c r="L8844" s="3" t="s">
        <v>475</v>
      </c>
      <c r="M8844" s="3" t="s">
        <v>238</v>
      </c>
      <c r="Q8844" s="3"/>
      <c r="R8844">
        <v>1322666</v>
      </c>
      <c r="S8844">
        <v>4360</v>
      </c>
      <c r="T8844">
        <v>22.98</v>
      </c>
      <c r="U8844">
        <v>32.273000000000003</v>
      </c>
      <c r="V8844">
        <v>23.405000000000001</v>
      </c>
      <c r="W8844" t="s">
        <v>530</v>
      </c>
      <c r="X8844" t="s">
        <v>531</v>
      </c>
    </row>
    <row r="8845" spans="1:24" x14ac:dyDescent="0.25">
      <c r="A8845" s="3">
        <v>1328205</v>
      </c>
      <c r="B8845" s="3" t="s">
        <v>6</v>
      </c>
      <c r="C8845" s="3">
        <v>3624</v>
      </c>
      <c r="D8845" s="3" t="s">
        <v>1</v>
      </c>
      <c r="E8845" s="3">
        <v>23.84</v>
      </c>
      <c r="F8845" s="5" t="s">
        <v>357</v>
      </c>
      <c r="G8845" s="3">
        <v>31.300999999999998</v>
      </c>
      <c r="H8845" s="5" t="s">
        <v>357</v>
      </c>
      <c r="I8845" s="3">
        <v>23.87</v>
      </c>
      <c r="J8845" s="5" t="s">
        <v>357</v>
      </c>
      <c r="K8845" s="4" t="s">
        <v>474</v>
      </c>
      <c r="L8845" s="3" t="s">
        <v>475</v>
      </c>
      <c r="M8845" s="3" t="s">
        <v>238</v>
      </c>
      <c r="Q8845" s="3"/>
      <c r="R8845">
        <v>1322652</v>
      </c>
      <c r="S8845">
        <v>3389</v>
      </c>
      <c r="T8845">
        <v>22.154</v>
      </c>
      <c r="U8845">
        <v>32.143000000000001</v>
      </c>
      <c r="V8845">
        <v>22.757999999999999</v>
      </c>
      <c r="W8845" t="s">
        <v>530</v>
      </c>
      <c r="X8845" t="s">
        <v>531</v>
      </c>
    </row>
    <row r="8846" spans="1:24" x14ac:dyDescent="0.25">
      <c r="A8846" s="3">
        <v>1328204</v>
      </c>
      <c r="B8846" s="3" t="s">
        <v>0</v>
      </c>
      <c r="C8846" s="3">
        <v>2919</v>
      </c>
      <c r="D8846" s="3" t="s">
        <v>1</v>
      </c>
      <c r="E8846" s="3">
        <v>23.478999999999999</v>
      </c>
      <c r="F8846" s="5" t="s">
        <v>357</v>
      </c>
      <c r="G8846" s="3">
        <v>33.465000000000003</v>
      </c>
      <c r="H8846" s="5" t="s">
        <v>357</v>
      </c>
      <c r="I8846" s="3">
        <v>23.469000000000001</v>
      </c>
      <c r="J8846" s="5" t="s">
        <v>357</v>
      </c>
      <c r="K8846" s="4" t="s">
        <v>474</v>
      </c>
      <c r="L8846" s="3" t="s">
        <v>475</v>
      </c>
      <c r="M8846" s="3" t="s">
        <v>238</v>
      </c>
      <c r="Q8846" s="3"/>
      <c r="R8846">
        <v>1322638</v>
      </c>
      <c r="S8846">
        <v>3060</v>
      </c>
      <c r="T8846">
        <v>22.751000000000001</v>
      </c>
      <c r="U8846">
        <v>32.095999999999997</v>
      </c>
      <c r="V8846">
        <v>23.512</v>
      </c>
      <c r="W8846" t="s">
        <v>530</v>
      </c>
      <c r="X8846" t="s">
        <v>531</v>
      </c>
    </row>
    <row r="8847" spans="1:24" x14ac:dyDescent="0.25">
      <c r="A8847" s="3">
        <v>1328203</v>
      </c>
      <c r="B8847" s="3" t="s">
        <v>91</v>
      </c>
      <c r="C8847" s="3">
        <v>2991</v>
      </c>
      <c r="D8847" s="3" t="s">
        <v>1</v>
      </c>
      <c r="E8847" s="3">
        <v>22.337</v>
      </c>
      <c r="F8847" s="5" t="s">
        <v>357</v>
      </c>
      <c r="G8847" s="3">
        <v>31.187000000000001</v>
      </c>
      <c r="H8847" s="5" t="s">
        <v>357</v>
      </c>
      <c r="I8847" s="3">
        <v>23.619</v>
      </c>
      <c r="J8847" s="5" t="s">
        <v>357</v>
      </c>
      <c r="K8847" s="4" t="s">
        <v>476</v>
      </c>
      <c r="L8847" s="3" t="s">
        <v>477</v>
      </c>
      <c r="M8847" s="3" t="s">
        <v>233</v>
      </c>
      <c r="Q8847" s="3"/>
      <c r="R8847">
        <v>1322645</v>
      </c>
      <c r="S8847">
        <v>3820</v>
      </c>
      <c r="T8847">
        <v>22.512</v>
      </c>
      <c r="U8847">
        <v>32.094999999999999</v>
      </c>
      <c r="V8847">
        <v>23.317</v>
      </c>
      <c r="W8847" t="s">
        <v>530</v>
      </c>
      <c r="X8847" t="s">
        <v>531</v>
      </c>
    </row>
    <row r="8848" spans="1:24" x14ac:dyDescent="0.25">
      <c r="A8848" s="3">
        <v>1328202</v>
      </c>
      <c r="B8848" s="3" t="s">
        <v>90</v>
      </c>
      <c r="C8848" s="3">
        <v>3175</v>
      </c>
      <c r="D8848" s="3" t="s">
        <v>1</v>
      </c>
      <c r="E8848" s="3">
        <v>22.975000000000001</v>
      </c>
      <c r="F8848" s="5" t="s">
        <v>357</v>
      </c>
      <c r="G8848" s="3">
        <v>31.754999999999999</v>
      </c>
      <c r="H8848" s="5" t="s">
        <v>357</v>
      </c>
      <c r="I8848" s="3">
        <v>23.503</v>
      </c>
      <c r="J8848" s="5" t="s">
        <v>357</v>
      </c>
      <c r="K8848" s="4" t="s">
        <v>476</v>
      </c>
      <c r="L8848" s="3" t="s">
        <v>477</v>
      </c>
      <c r="M8848" s="3" t="s">
        <v>233</v>
      </c>
      <c r="Q8848" s="3"/>
      <c r="R8848">
        <v>1322654</v>
      </c>
      <c r="S8848">
        <v>2773</v>
      </c>
      <c r="T8848">
        <v>22.779</v>
      </c>
      <c r="U8848">
        <v>32.04</v>
      </c>
      <c r="V8848">
        <v>24.292000000000002</v>
      </c>
      <c r="W8848" t="s">
        <v>530</v>
      </c>
      <c r="X8848" t="s">
        <v>531</v>
      </c>
    </row>
    <row r="8849" spans="1:24" x14ac:dyDescent="0.25">
      <c r="A8849" s="3">
        <v>1328194</v>
      </c>
      <c r="B8849" s="3" t="s">
        <v>89</v>
      </c>
      <c r="C8849" s="3">
        <v>2979</v>
      </c>
      <c r="D8849" s="3" t="s">
        <v>1</v>
      </c>
      <c r="E8849" s="3">
        <v>23.442</v>
      </c>
      <c r="F8849" s="5" t="s">
        <v>357</v>
      </c>
      <c r="G8849" s="3">
        <v>32.386000000000003</v>
      </c>
      <c r="H8849" s="5" t="s">
        <v>357</v>
      </c>
      <c r="I8849" s="3">
        <v>24.08</v>
      </c>
      <c r="J8849" s="5" t="s">
        <v>357</v>
      </c>
      <c r="K8849" s="4" t="s">
        <v>476</v>
      </c>
      <c r="L8849" s="3" t="s">
        <v>477</v>
      </c>
      <c r="M8849" s="3" t="s">
        <v>233</v>
      </c>
      <c r="Q8849" s="3"/>
      <c r="R8849">
        <v>1322647</v>
      </c>
      <c r="S8849">
        <v>3975</v>
      </c>
      <c r="T8849">
        <v>23.02</v>
      </c>
      <c r="U8849">
        <v>32.01</v>
      </c>
      <c r="V8849">
        <v>23.763000000000002</v>
      </c>
      <c r="W8849" t="s">
        <v>530</v>
      </c>
      <c r="X8849" t="s">
        <v>531</v>
      </c>
    </row>
    <row r="8850" spans="1:24" x14ac:dyDescent="0.25">
      <c r="A8850" s="3">
        <v>1328189</v>
      </c>
      <c r="B8850" s="3" t="s">
        <v>88</v>
      </c>
      <c r="C8850" s="3">
        <v>3342</v>
      </c>
      <c r="D8850" s="3" t="s">
        <v>1</v>
      </c>
      <c r="E8850" s="3">
        <v>22.414000000000001</v>
      </c>
      <c r="F8850" s="5" t="s">
        <v>357</v>
      </c>
      <c r="G8850" s="3">
        <v>31.579000000000001</v>
      </c>
      <c r="H8850" s="5" t="s">
        <v>357</v>
      </c>
      <c r="I8850" s="3">
        <v>23.425000000000001</v>
      </c>
      <c r="J8850" s="5" t="s">
        <v>357</v>
      </c>
      <c r="K8850" s="4" t="s">
        <v>476</v>
      </c>
      <c r="L8850" s="3" t="s">
        <v>477</v>
      </c>
      <c r="M8850" s="3" t="s">
        <v>233</v>
      </c>
      <c r="Q8850" s="3"/>
      <c r="R8850">
        <v>1322659</v>
      </c>
      <c r="S8850">
        <v>3505</v>
      </c>
      <c r="T8850">
        <v>22.992000000000001</v>
      </c>
      <c r="U8850">
        <v>31.963000000000001</v>
      </c>
      <c r="V8850">
        <v>23.777000000000001</v>
      </c>
      <c r="W8850" t="s">
        <v>530</v>
      </c>
      <c r="X8850" t="s">
        <v>531</v>
      </c>
    </row>
    <row r="8851" spans="1:24" x14ac:dyDescent="0.25">
      <c r="A8851" s="3">
        <v>1328188</v>
      </c>
      <c r="B8851" s="3" t="s">
        <v>87</v>
      </c>
      <c r="C8851" s="3">
        <v>2800</v>
      </c>
      <c r="D8851" s="3" t="s">
        <v>1</v>
      </c>
      <c r="E8851" s="3">
        <v>22.3</v>
      </c>
      <c r="F8851" s="5" t="s">
        <v>357</v>
      </c>
      <c r="G8851" s="3">
        <v>31.428000000000001</v>
      </c>
      <c r="H8851" s="5" t="s">
        <v>357</v>
      </c>
      <c r="I8851" s="3">
        <v>22.952000000000002</v>
      </c>
      <c r="J8851" s="5" t="s">
        <v>357</v>
      </c>
      <c r="K8851" s="4" t="s">
        <v>476</v>
      </c>
      <c r="L8851" s="3" t="s">
        <v>477</v>
      </c>
      <c r="M8851" s="3" t="s">
        <v>233</v>
      </c>
      <c r="Q8851" s="3"/>
      <c r="R8851">
        <v>1322655</v>
      </c>
      <c r="S8851">
        <v>2707</v>
      </c>
      <c r="T8851">
        <v>22.931000000000001</v>
      </c>
      <c r="U8851">
        <v>31.962</v>
      </c>
      <c r="V8851">
        <v>23.709</v>
      </c>
      <c r="W8851" t="s">
        <v>530</v>
      </c>
      <c r="X8851" t="s">
        <v>531</v>
      </c>
    </row>
    <row r="8852" spans="1:24" x14ac:dyDescent="0.25">
      <c r="A8852" s="3">
        <v>1328187</v>
      </c>
      <c r="B8852" s="3" t="s">
        <v>86</v>
      </c>
      <c r="C8852" s="3">
        <v>2745</v>
      </c>
      <c r="D8852" s="3" t="s">
        <v>1</v>
      </c>
      <c r="E8852" s="3">
        <v>23.760999999999999</v>
      </c>
      <c r="F8852" s="5" t="s">
        <v>357</v>
      </c>
      <c r="G8852" s="3">
        <v>31.757000000000001</v>
      </c>
      <c r="H8852" s="5" t="s">
        <v>357</v>
      </c>
      <c r="I8852" s="3">
        <v>24.097999999999999</v>
      </c>
      <c r="J8852" s="5" t="s">
        <v>357</v>
      </c>
      <c r="K8852" s="4" t="s">
        <v>476</v>
      </c>
      <c r="L8852" s="3" t="s">
        <v>477</v>
      </c>
      <c r="M8852" s="3" t="s">
        <v>233</v>
      </c>
      <c r="Q8852" s="3"/>
      <c r="R8852">
        <v>1322643</v>
      </c>
      <c r="S8852">
        <v>2806</v>
      </c>
      <c r="T8852">
        <v>23.431999999999999</v>
      </c>
      <c r="U8852">
        <v>31.957000000000001</v>
      </c>
      <c r="V8852">
        <v>24.289000000000001</v>
      </c>
      <c r="W8852" t="s">
        <v>530</v>
      </c>
      <c r="X8852" t="s">
        <v>531</v>
      </c>
    </row>
    <row r="8853" spans="1:24" x14ac:dyDescent="0.25">
      <c r="A8853" s="3">
        <v>1328186</v>
      </c>
      <c r="B8853" s="3" t="s">
        <v>85</v>
      </c>
      <c r="C8853" s="3">
        <v>3580</v>
      </c>
      <c r="D8853" s="3" t="s">
        <v>1</v>
      </c>
      <c r="E8853" s="3">
        <v>22.120999999999999</v>
      </c>
      <c r="F8853" s="5" t="s">
        <v>357</v>
      </c>
      <c r="G8853" s="3">
        <v>31.16</v>
      </c>
      <c r="H8853" s="5" t="s">
        <v>357</v>
      </c>
      <c r="I8853" s="3">
        <v>22.484000000000002</v>
      </c>
      <c r="J8853" s="5" t="s">
        <v>357</v>
      </c>
      <c r="K8853" s="4" t="s">
        <v>476</v>
      </c>
      <c r="L8853" s="3" t="s">
        <v>477</v>
      </c>
      <c r="M8853" s="3" t="s">
        <v>233</v>
      </c>
      <c r="Q8853" s="3"/>
      <c r="R8853">
        <v>1322607</v>
      </c>
      <c r="S8853">
        <v>2980</v>
      </c>
      <c r="T8853">
        <v>23.324999999999999</v>
      </c>
      <c r="U8853">
        <v>31.893000000000001</v>
      </c>
      <c r="V8853">
        <v>23.896000000000001</v>
      </c>
      <c r="W8853" t="s">
        <v>530</v>
      </c>
      <c r="X8853" t="s">
        <v>531</v>
      </c>
    </row>
    <row r="8854" spans="1:24" x14ac:dyDescent="0.25">
      <c r="A8854" s="3">
        <v>1328185</v>
      </c>
      <c r="B8854" s="3" t="s">
        <v>84</v>
      </c>
      <c r="C8854" s="3">
        <v>3400</v>
      </c>
      <c r="D8854" s="3" t="s">
        <v>1</v>
      </c>
      <c r="E8854" s="3">
        <v>23.135999999999999</v>
      </c>
      <c r="F8854" s="5" t="s">
        <v>357</v>
      </c>
      <c r="G8854" s="3">
        <v>31.928000000000001</v>
      </c>
      <c r="H8854" s="5" t="s">
        <v>357</v>
      </c>
      <c r="I8854" s="3">
        <v>23.596</v>
      </c>
      <c r="J8854" s="5" t="s">
        <v>357</v>
      </c>
      <c r="K8854" s="4" t="s">
        <v>476</v>
      </c>
      <c r="L8854" s="3" t="s">
        <v>477</v>
      </c>
      <c r="M8854" s="3" t="s">
        <v>233</v>
      </c>
      <c r="Q8854" s="3"/>
      <c r="R8854">
        <v>1322612</v>
      </c>
      <c r="S8854">
        <v>2880</v>
      </c>
      <c r="T8854">
        <v>22.879000000000001</v>
      </c>
      <c r="U8854">
        <v>31.864999999999998</v>
      </c>
      <c r="V8854">
        <v>23.562000000000001</v>
      </c>
      <c r="W8854" t="s">
        <v>530</v>
      </c>
      <c r="X8854" t="s">
        <v>531</v>
      </c>
    </row>
    <row r="8855" spans="1:24" x14ac:dyDescent="0.25">
      <c r="A8855" s="3">
        <v>1328184</v>
      </c>
      <c r="B8855" s="3" t="s">
        <v>83</v>
      </c>
      <c r="C8855" s="3">
        <v>840</v>
      </c>
      <c r="D8855" s="3" t="s">
        <v>1</v>
      </c>
      <c r="E8855" s="3">
        <v>22.754000000000001</v>
      </c>
      <c r="F8855" s="5" t="s">
        <v>357</v>
      </c>
      <c r="G8855" s="3">
        <v>32.643000000000001</v>
      </c>
      <c r="H8855" s="5" t="s">
        <v>357</v>
      </c>
      <c r="I8855" s="3">
        <v>22.893000000000001</v>
      </c>
      <c r="J8855" s="5" t="s">
        <v>357</v>
      </c>
      <c r="K8855" s="4" t="s">
        <v>476</v>
      </c>
      <c r="L8855" s="3" t="s">
        <v>477</v>
      </c>
      <c r="M8855" s="3" t="s">
        <v>233</v>
      </c>
      <c r="Q8855" s="3"/>
      <c r="R8855">
        <v>1322642</v>
      </c>
      <c r="S8855">
        <v>3047</v>
      </c>
      <c r="T8855">
        <v>22.263999999999999</v>
      </c>
      <c r="U8855">
        <v>31.789000000000001</v>
      </c>
      <c r="V8855">
        <v>22.974</v>
      </c>
      <c r="W8855" t="s">
        <v>530</v>
      </c>
      <c r="X8855" t="s">
        <v>531</v>
      </c>
    </row>
    <row r="8856" spans="1:24" x14ac:dyDescent="0.25">
      <c r="A8856" s="3">
        <v>1328183</v>
      </c>
      <c r="B8856" s="3" t="s">
        <v>82</v>
      </c>
      <c r="C8856" s="3">
        <v>3146</v>
      </c>
      <c r="D8856" s="3" t="s">
        <v>1</v>
      </c>
      <c r="E8856" s="3">
        <v>21.742999999999999</v>
      </c>
      <c r="F8856" s="5" t="s">
        <v>357</v>
      </c>
      <c r="G8856" s="3">
        <v>33.003999999999998</v>
      </c>
      <c r="H8856" s="3" t="s">
        <v>357</v>
      </c>
      <c r="I8856" s="3">
        <v>22.667000000000002</v>
      </c>
      <c r="J8856" s="5" t="s">
        <v>357</v>
      </c>
      <c r="K8856" s="4" t="s">
        <v>476</v>
      </c>
      <c r="L8856" s="3" t="s">
        <v>477</v>
      </c>
      <c r="M8856" s="3" t="s">
        <v>233</v>
      </c>
      <c r="Q8856" s="3"/>
      <c r="R8856">
        <v>1322656</v>
      </c>
      <c r="S8856">
        <v>2820</v>
      </c>
      <c r="T8856">
        <v>22.507999999999999</v>
      </c>
      <c r="U8856">
        <v>31.699000000000002</v>
      </c>
      <c r="V8856">
        <v>23.177</v>
      </c>
      <c r="W8856" t="s">
        <v>530</v>
      </c>
      <c r="X8856" t="s">
        <v>531</v>
      </c>
    </row>
    <row r="8857" spans="1:24" x14ac:dyDescent="0.25">
      <c r="A8857" s="3">
        <v>1328182</v>
      </c>
      <c r="B8857" s="3" t="s">
        <v>81</v>
      </c>
      <c r="C8857" s="3">
        <v>3370</v>
      </c>
      <c r="D8857" s="3" t="s">
        <v>1</v>
      </c>
      <c r="E8857" s="3">
        <v>22.311</v>
      </c>
      <c r="F8857" s="5" t="s">
        <v>357</v>
      </c>
      <c r="G8857" s="3">
        <v>31.693000000000001</v>
      </c>
      <c r="H8857" s="5" t="s">
        <v>357</v>
      </c>
      <c r="I8857" s="3">
        <v>22.981000000000002</v>
      </c>
      <c r="J8857" s="5" t="s">
        <v>357</v>
      </c>
      <c r="K8857" s="4" t="s">
        <v>476</v>
      </c>
      <c r="L8857" s="3" t="s">
        <v>477</v>
      </c>
      <c r="M8857" s="3" t="s">
        <v>233</v>
      </c>
      <c r="Q8857" s="3"/>
      <c r="R8857">
        <v>1322636</v>
      </c>
      <c r="S8857">
        <v>4366</v>
      </c>
      <c r="T8857">
        <v>23.056000000000001</v>
      </c>
      <c r="U8857">
        <v>31.696999999999999</v>
      </c>
      <c r="V8857">
        <v>23.155000000000001</v>
      </c>
      <c r="W8857" t="s">
        <v>530</v>
      </c>
      <c r="X8857" t="s">
        <v>531</v>
      </c>
    </row>
    <row r="8858" spans="1:24" x14ac:dyDescent="0.25">
      <c r="A8858" s="3">
        <v>1328173</v>
      </c>
      <c r="B8858" s="3" t="s">
        <v>80</v>
      </c>
      <c r="C8858" s="3">
        <v>1430</v>
      </c>
      <c r="D8858" s="3" t="s">
        <v>1</v>
      </c>
      <c r="E8858" s="3">
        <v>23.19</v>
      </c>
      <c r="F8858" s="5" t="s">
        <v>357</v>
      </c>
      <c r="G8858" s="3">
        <v>31.206</v>
      </c>
      <c r="H8858" s="5" t="s">
        <v>357</v>
      </c>
      <c r="I8858" s="3">
        <v>24.349</v>
      </c>
      <c r="J8858" s="5" t="s">
        <v>357</v>
      </c>
      <c r="K8858" s="4" t="s">
        <v>476</v>
      </c>
      <c r="L8858" s="3" t="s">
        <v>477</v>
      </c>
      <c r="M8858" s="3" t="s">
        <v>233</v>
      </c>
      <c r="Q8858" s="3"/>
      <c r="R8858">
        <v>1322649</v>
      </c>
      <c r="S8858">
        <v>3773</v>
      </c>
      <c r="T8858">
        <v>22.913</v>
      </c>
      <c r="U8858">
        <v>31.687999999999999</v>
      </c>
      <c r="V8858">
        <v>23.774999999999999</v>
      </c>
      <c r="W8858" t="s">
        <v>530</v>
      </c>
      <c r="X8858" t="s">
        <v>531</v>
      </c>
    </row>
    <row r="8859" spans="1:24" x14ac:dyDescent="0.25">
      <c r="A8859" s="3">
        <v>1328168</v>
      </c>
      <c r="B8859" s="3" t="s">
        <v>79</v>
      </c>
      <c r="C8859" s="3">
        <v>2510</v>
      </c>
      <c r="D8859" s="3" t="s">
        <v>1</v>
      </c>
      <c r="E8859" s="3">
        <v>22.277000000000001</v>
      </c>
      <c r="F8859" s="5" t="s">
        <v>357</v>
      </c>
      <c r="G8859" s="3">
        <v>31.652999999999999</v>
      </c>
      <c r="H8859" s="5" t="s">
        <v>357</v>
      </c>
      <c r="I8859" s="3">
        <v>22.948</v>
      </c>
      <c r="J8859" s="5" t="s">
        <v>357</v>
      </c>
      <c r="K8859" s="4" t="s">
        <v>476</v>
      </c>
      <c r="L8859" s="3" t="s">
        <v>477</v>
      </c>
      <c r="M8859" s="3" t="s">
        <v>233</v>
      </c>
      <c r="Q8859" s="3"/>
      <c r="R8859">
        <v>1322669</v>
      </c>
      <c r="S8859">
        <v>3700</v>
      </c>
      <c r="T8859">
        <v>22.707000000000001</v>
      </c>
      <c r="U8859">
        <v>31.648</v>
      </c>
      <c r="V8859">
        <v>23.701000000000001</v>
      </c>
      <c r="W8859" t="s">
        <v>530</v>
      </c>
      <c r="X8859" t="s">
        <v>531</v>
      </c>
    </row>
    <row r="8860" spans="1:24" x14ac:dyDescent="0.25">
      <c r="A8860" s="3">
        <v>1328167</v>
      </c>
      <c r="B8860" s="3" t="s">
        <v>78</v>
      </c>
      <c r="C8860" s="3">
        <v>3723</v>
      </c>
      <c r="D8860" s="3" t="s">
        <v>1</v>
      </c>
      <c r="E8860" s="3">
        <v>18.253</v>
      </c>
      <c r="F8860" s="5" t="s">
        <v>357</v>
      </c>
      <c r="G8860" s="3">
        <v>29.664999999999999</v>
      </c>
      <c r="H8860" s="5" t="s">
        <v>357</v>
      </c>
      <c r="I8860" s="3">
        <v>22.872</v>
      </c>
      <c r="J8860" s="5" t="s">
        <v>357</v>
      </c>
      <c r="K8860" s="4" t="s">
        <v>476</v>
      </c>
      <c r="L8860" s="3" t="s">
        <v>477</v>
      </c>
      <c r="M8860" s="3" t="s">
        <v>233</v>
      </c>
      <c r="Q8860" s="3"/>
      <c r="R8860">
        <v>1322614</v>
      </c>
      <c r="S8860">
        <v>2750</v>
      </c>
      <c r="T8860">
        <v>23.370999999999999</v>
      </c>
      <c r="U8860">
        <v>31.63</v>
      </c>
      <c r="V8860">
        <v>24.219000000000001</v>
      </c>
      <c r="W8860" t="s">
        <v>530</v>
      </c>
      <c r="X8860" t="s">
        <v>531</v>
      </c>
    </row>
    <row r="8861" spans="1:24" x14ac:dyDescent="0.25">
      <c r="A8861" s="3">
        <v>1328166</v>
      </c>
      <c r="B8861" s="3" t="s">
        <v>77</v>
      </c>
      <c r="C8861" s="3">
        <v>3166</v>
      </c>
      <c r="D8861" s="3" t="s">
        <v>1</v>
      </c>
      <c r="E8861" s="3">
        <v>23.006</v>
      </c>
      <c r="F8861" s="5" t="s">
        <v>357</v>
      </c>
      <c r="G8861" s="3">
        <v>32.677</v>
      </c>
      <c r="H8861" s="5" t="s">
        <v>357</v>
      </c>
      <c r="I8861" s="3">
        <v>23.952999999999999</v>
      </c>
      <c r="J8861" s="5" t="s">
        <v>357</v>
      </c>
      <c r="K8861" s="4" t="s">
        <v>476</v>
      </c>
      <c r="L8861" s="3" t="s">
        <v>477</v>
      </c>
      <c r="M8861" s="3" t="s">
        <v>233</v>
      </c>
      <c r="Q8861" s="3"/>
      <c r="R8861">
        <v>1322684</v>
      </c>
      <c r="S8861">
        <v>3625</v>
      </c>
      <c r="T8861">
        <v>22.613</v>
      </c>
      <c r="U8861">
        <v>31.6</v>
      </c>
      <c r="V8861">
        <v>23.448</v>
      </c>
      <c r="W8861" t="s">
        <v>530</v>
      </c>
      <c r="X8861" t="s">
        <v>531</v>
      </c>
    </row>
    <row r="8862" spans="1:24" x14ac:dyDescent="0.25">
      <c r="A8862" s="3">
        <v>1328165</v>
      </c>
      <c r="B8862" s="3" t="s">
        <v>76</v>
      </c>
      <c r="C8862" s="3">
        <v>2974</v>
      </c>
      <c r="D8862" s="3" t="s">
        <v>1</v>
      </c>
      <c r="E8862" s="3">
        <v>22.102</v>
      </c>
      <c r="F8862" s="5" t="s">
        <v>357</v>
      </c>
      <c r="G8862" s="3">
        <v>31.785</v>
      </c>
      <c r="H8862" s="5" t="s">
        <v>357</v>
      </c>
      <c r="I8862" s="3">
        <v>22.844999999999999</v>
      </c>
      <c r="J8862" s="5" t="s">
        <v>357</v>
      </c>
      <c r="K8862" s="4" t="s">
        <v>476</v>
      </c>
      <c r="L8862" s="3" t="s">
        <v>477</v>
      </c>
      <c r="M8862" s="3" t="s">
        <v>233</v>
      </c>
      <c r="Q8862" s="3"/>
      <c r="R8862">
        <v>1322673</v>
      </c>
      <c r="S8862">
        <v>3328</v>
      </c>
      <c r="T8862">
        <v>20.553999999999998</v>
      </c>
      <c r="U8862">
        <v>31.562999999999999</v>
      </c>
      <c r="V8862">
        <v>21.459</v>
      </c>
      <c r="W8862" t="s">
        <v>530</v>
      </c>
      <c r="X8862" t="s">
        <v>531</v>
      </c>
    </row>
    <row r="8863" spans="1:24" x14ac:dyDescent="0.25">
      <c r="A8863" s="3">
        <v>1328164</v>
      </c>
      <c r="B8863" s="3" t="s">
        <v>75</v>
      </c>
      <c r="C8863" s="3">
        <v>3140</v>
      </c>
      <c r="D8863" s="3" t="s">
        <v>1</v>
      </c>
      <c r="E8863" s="3">
        <v>23.266999999999999</v>
      </c>
      <c r="F8863" s="5" t="s">
        <v>357</v>
      </c>
      <c r="G8863" s="3">
        <v>33.863</v>
      </c>
      <c r="H8863" s="5" t="s">
        <v>357</v>
      </c>
      <c r="I8863" s="3">
        <v>23.591000000000001</v>
      </c>
      <c r="J8863" s="5" t="s">
        <v>357</v>
      </c>
      <c r="K8863" s="4" t="s">
        <v>476</v>
      </c>
      <c r="L8863" s="3" t="s">
        <v>477</v>
      </c>
      <c r="M8863" s="3" t="s">
        <v>233</v>
      </c>
      <c r="Q8863" s="3"/>
      <c r="R8863">
        <v>1322663</v>
      </c>
      <c r="S8863">
        <v>2857</v>
      </c>
      <c r="T8863">
        <v>22.731999999999999</v>
      </c>
      <c r="U8863">
        <v>31.562999999999999</v>
      </c>
      <c r="V8863">
        <v>22.753</v>
      </c>
      <c r="W8863" t="s">
        <v>530</v>
      </c>
      <c r="X8863" t="s">
        <v>531</v>
      </c>
    </row>
    <row r="8864" spans="1:24" x14ac:dyDescent="0.25">
      <c r="A8864" s="3">
        <v>1328163</v>
      </c>
      <c r="B8864" s="3" t="s">
        <v>74</v>
      </c>
      <c r="C8864" s="3">
        <v>2794</v>
      </c>
      <c r="D8864" s="3" t="s">
        <v>1</v>
      </c>
      <c r="E8864" s="3">
        <v>21.925000000000001</v>
      </c>
      <c r="F8864" s="5" t="s">
        <v>357</v>
      </c>
      <c r="G8864" s="3">
        <v>31.831</v>
      </c>
      <c r="H8864" s="5" t="s">
        <v>357</v>
      </c>
      <c r="I8864" s="3">
        <v>23.08</v>
      </c>
      <c r="J8864" s="5" t="s">
        <v>357</v>
      </c>
      <c r="K8864" s="4" t="s">
        <v>476</v>
      </c>
      <c r="L8864" s="3" t="s">
        <v>477</v>
      </c>
      <c r="M8864" s="3" t="s">
        <v>233</v>
      </c>
      <c r="Q8864" s="3"/>
      <c r="R8864">
        <v>1322682</v>
      </c>
      <c r="S8864">
        <v>3425</v>
      </c>
      <c r="T8864">
        <v>22.748999999999999</v>
      </c>
      <c r="U8864">
        <v>31.561</v>
      </c>
      <c r="V8864">
        <v>23.710999999999999</v>
      </c>
      <c r="W8864" t="s">
        <v>530</v>
      </c>
      <c r="X8864" t="s">
        <v>531</v>
      </c>
    </row>
    <row r="8865" spans="1:24" x14ac:dyDescent="0.25">
      <c r="A8865" s="3">
        <v>1328162</v>
      </c>
      <c r="B8865" s="3" t="s">
        <v>73</v>
      </c>
      <c r="C8865" s="3">
        <v>3155</v>
      </c>
      <c r="D8865" s="3" t="s">
        <v>1</v>
      </c>
      <c r="E8865" s="3">
        <v>23.228999999999999</v>
      </c>
      <c r="F8865" s="5" t="s">
        <v>357</v>
      </c>
      <c r="G8865" s="3">
        <v>31.309000000000001</v>
      </c>
      <c r="H8865" s="5" t="s">
        <v>357</v>
      </c>
      <c r="I8865" s="3">
        <v>23.983000000000001</v>
      </c>
      <c r="J8865" s="5" t="s">
        <v>357</v>
      </c>
      <c r="K8865" s="4" t="s">
        <v>476</v>
      </c>
      <c r="L8865" s="3" t="s">
        <v>477</v>
      </c>
      <c r="M8865" s="3" t="s">
        <v>233</v>
      </c>
      <c r="Q8865" s="3"/>
      <c r="R8865">
        <v>1322640</v>
      </c>
      <c r="S8865">
        <v>3080</v>
      </c>
      <c r="T8865">
        <v>23.652000000000001</v>
      </c>
      <c r="U8865">
        <v>31.513999999999999</v>
      </c>
      <c r="V8865">
        <v>24.446000000000002</v>
      </c>
      <c r="W8865" t="s">
        <v>530</v>
      </c>
      <c r="X8865" t="s">
        <v>531</v>
      </c>
    </row>
    <row r="8866" spans="1:24" x14ac:dyDescent="0.25">
      <c r="A8866" s="3">
        <v>1328161</v>
      </c>
      <c r="B8866" s="3" t="s">
        <v>72</v>
      </c>
      <c r="C8866" s="3">
        <v>2551</v>
      </c>
      <c r="D8866" s="3" t="s">
        <v>1</v>
      </c>
      <c r="E8866" s="3">
        <v>22.686</v>
      </c>
      <c r="F8866" s="5" t="s">
        <v>357</v>
      </c>
      <c r="G8866" s="3">
        <v>30.338999999999999</v>
      </c>
      <c r="H8866" s="5" t="s">
        <v>357</v>
      </c>
      <c r="I8866" s="3">
        <v>23.192</v>
      </c>
      <c r="J8866" s="5" t="s">
        <v>357</v>
      </c>
      <c r="K8866" s="4" t="s">
        <v>476</v>
      </c>
      <c r="L8866" s="3" t="s">
        <v>477</v>
      </c>
      <c r="M8866" s="3" t="s">
        <v>233</v>
      </c>
      <c r="Q8866" s="3"/>
      <c r="R8866">
        <v>1322676</v>
      </c>
      <c r="S8866">
        <v>3572</v>
      </c>
      <c r="T8866">
        <v>23.492000000000001</v>
      </c>
      <c r="U8866">
        <v>31.507000000000001</v>
      </c>
      <c r="V8866">
        <v>24.19</v>
      </c>
      <c r="W8866" t="s">
        <v>530</v>
      </c>
      <c r="X8866" t="s">
        <v>531</v>
      </c>
    </row>
    <row r="8867" spans="1:24" x14ac:dyDescent="0.25">
      <c r="A8867" s="3">
        <v>1328160</v>
      </c>
      <c r="B8867" s="3" t="s">
        <v>71</v>
      </c>
      <c r="C8867" s="3">
        <v>3220</v>
      </c>
      <c r="D8867" s="3" t="s">
        <v>1</v>
      </c>
      <c r="E8867" s="3">
        <v>22.934999999999999</v>
      </c>
      <c r="F8867" s="5" t="s">
        <v>357</v>
      </c>
      <c r="G8867" s="3">
        <v>31.588999999999999</v>
      </c>
      <c r="H8867" s="5" t="s">
        <v>357</v>
      </c>
      <c r="I8867" s="3">
        <v>23.263999999999999</v>
      </c>
      <c r="J8867" s="5" t="s">
        <v>357</v>
      </c>
      <c r="K8867" s="4" t="s">
        <v>476</v>
      </c>
      <c r="L8867" s="3" t="s">
        <v>477</v>
      </c>
      <c r="M8867" s="3" t="s">
        <v>233</v>
      </c>
      <c r="Q8867" s="3"/>
      <c r="R8867">
        <v>1322608</v>
      </c>
      <c r="S8867">
        <v>3370</v>
      </c>
      <c r="T8867">
        <v>22.815000000000001</v>
      </c>
      <c r="U8867">
        <v>31.437999999999999</v>
      </c>
      <c r="V8867">
        <v>23.538</v>
      </c>
      <c r="W8867" t="s">
        <v>530</v>
      </c>
      <c r="X8867" t="s">
        <v>531</v>
      </c>
    </row>
    <row r="8868" spans="1:24" x14ac:dyDescent="0.25">
      <c r="A8868" s="3">
        <v>1328157</v>
      </c>
      <c r="B8868" s="3" t="s">
        <v>70</v>
      </c>
      <c r="C8868" s="3">
        <v>3445</v>
      </c>
      <c r="D8868" s="3" t="s">
        <v>1</v>
      </c>
      <c r="E8868" s="3">
        <v>22.981999999999999</v>
      </c>
      <c r="F8868" s="5" t="s">
        <v>357</v>
      </c>
      <c r="G8868" s="3">
        <v>32.143999999999998</v>
      </c>
      <c r="H8868" s="5" t="s">
        <v>357</v>
      </c>
      <c r="I8868" s="3">
        <v>23.579000000000001</v>
      </c>
      <c r="J8868" s="5" t="s">
        <v>357</v>
      </c>
      <c r="K8868" s="4" t="s">
        <v>476</v>
      </c>
      <c r="L8868" s="3" t="s">
        <v>477</v>
      </c>
      <c r="M8868" s="3" t="s">
        <v>233</v>
      </c>
      <c r="Q8868" s="3"/>
      <c r="R8868">
        <v>1322639</v>
      </c>
      <c r="S8868">
        <v>3775</v>
      </c>
      <c r="T8868">
        <v>22.856999999999999</v>
      </c>
      <c r="U8868">
        <v>31.373000000000001</v>
      </c>
      <c r="V8868">
        <v>23.239000000000001</v>
      </c>
      <c r="W8868" t="s">
        <v>530</v>
      </c>
      <c r="X8868" t="s">
        <v>531</v>
      </c>
    </row>
    <row r="8869" spans="1:24" x14ac:dyDescent="0.25">
      <c r="A8869" s="3">
        <v>1328150</v>
      </c>
      <c r="B8869" s="3" t="s">
        <v>69</v>
      </c>
      <c r="C8869" s="3">
        <v>2785</v>
      </c>
      <c r="D8869" s="3" t="s">
        <v>1</v>
      </c>
      <c r="E8869" s="3">
        <v>22.388999999999999</v>
      </c>
      <c r="F8869" s="5" t="s">
        <v>357</v>
      </c>
      <c r="G8869" s="3">
        <v>31.405000000000001</v>
      </c>
      <c r="H8869" s="5" t="s">
        <v>357</v>
      </c>
      <c r="I8869" s="3">
        <v>23.077999999999999</v>
      </c>
      <c r="J8869" s="5" t="s">
        <v>357</v>
      </c>
      <c r="K8869" s="4" t="s">
        <v>476</v>
      </c>
      <c r="L8869" s="3" t="s">
        <v>477</v>
      </c>
      <c r="M8869" s="3" t="s">
        <v>233</v>
      </c>
      <c r="Q8869" s="3"/>
      <c r="R8869">
        <v>1322683</v>
      </c>
      <c r="S8869">
        <v>3395</v>
      </c>
      <c r="T8869">
        <v>23.254000000000001</v>
      </c>
      <c r="U8869">
        <v>31.34</v>
      </c>
      <c r="V8869">
        <v>24.219000000000001</v>
      </c>
      <c r="W8869" t="s">
        <v>530</v>
      </c>
      <c r="X8869" t="s">
        <v>531</v>
      </c>
    </row>
    <row r="8870" spans="1:24" x14ac:dyDescent="0.25">
      <c r="A8870" s="3">
        <v>1328149</v>
      </c>
      <c r="B8870" s="3" t="s">
        <v>68</v>
      </c>
      <c r="C8870" s="3">
        <v>3459</v>
      </c>
      <c r="D8870" s="3" t="s">
        <v>1</v>
      </c>
      <c r="E8870" s="3">
        <v>22.361999999999998</v>
      </c>
      <c r="F8870" s="5" t="s">
        <v>357</v>
      </c>
      <c r="G8870" s="3">
        <v>32.292000000000002</v>
      </c>
      <c r="H8870" s="5" t="s">
        <v>357</v>
      </c>
      <c r="I8870" s="3">
        <v>23.577000000000002</v>
      </c>
      <c r="J8870" s="5" t="s">
        <v>357</v>
      </c>
      <c r="K8870" s="4" t="s">
        <v>476</v>
      </c>
      <c r="L8870" s="3" t="s">
        <v>477</v>
      </c>
      <c r="M8870" s="3" t="s">
        <v>233</v>
      </c>
      <c r="Q8870" s="3"/>
      <c r="R8870">
        <v>1322672</v>
      </c>
      <c r="S8870">
        <v>2915</v>
      </c>
      <c r="T8870">
        <v>22.26</v>
      </c>
      <c r="U8870">
        <v>31.327999999999999</v>
      </c>
      <c r="V8870">
        <v>23.341999999999999</v>
      </c>
      <c r="W8870" t="s">
        <v>530</v>
      </c>
      <c r="X8870" t="s">
        <v>531</v>
      </c>
    </row>
    <row r="8871" spans="1:24" x14ac:dyDescent="0.25">
      <c r="A8871" s="3">
        <v>1328148</v>
      </c>
      <c r="B8871" s="3" t="s">
        <v>67</v>
      </c>
      <c r="C8871" s="3">
        <v>3770</v>
      </c>
      <c r="D8871" s="3" t="s">
        <v>1</v>
      </c>
      <c r="E8871" s="3">
        <v>22.632999999999999</v>
      </c>
      <c r="F8871" s="5" t="s">
        <v>357</v>
      </c>
      <c r="G8871" s="3">
        <v>32.246000000000002</v>
      </c>
      <c r="H8871" s="5" t="s">
        <v>357</v>
      </c>
      <c r="I8871" s="3">
        <v>23.221</v>
      </c>
      <c r="J8871" s="5" t="s">
        <v>357</v>
      </c>
      <c r="K8871" s="4" t="s">
        <v>476</v>
      </c>
      <c r="L8871" s="3" t="s">
        <v>477</v>
      </c>
      <c r="M8871" s="3" t="s">
        <v>233</v>
      </c>
      <c r="Q8871" s="3"/>
      <c r="R8871">
        <v>1322667</v>
      </c>
      <c r="S8871">
        <v>3054</v>
      </c>
      <c r="T8871">
        <v>22.324999999999999</v>
      </c>
      <c r="U8871">
        <v>31.303000000000001</v>
      </c>
      <c r="V8871">
        <v>22.928999999999998</v>
      </c>
      <c r="W8871" t="s">
        <v>530</v>
      </c>
      <c r="X8871" t="s">
        <v>531</v>
      </c>
    </row>
    <row r="8872" spans="1:24" x14ac:dyDescent="0.25">
      <c r="A8872" s="3">
        <v>1328036</v>
      </c>
      <c r="B8872" s="3" t="s">
        <v>66</v>
      </c>
      <c r="C8872" s="3">
        <v>3685</v>
      </c>
      <c r="D8872" s="3" t="s">
        <v>1</v>
      </c>
      <c r="E8872" s="3">
        <v>23.309000000000001</v>
      </c>
      <c r="F8872" s="5" t="s">
        <v>357</v>
      </c>
      <c r="G8872" s="3">
        <v>31.484999999999999</v>
      </c>
      <c r="H8872" s="5" t="s">
        <v>357</v>
      </c>
      <c r="I8872" s="3">
        <v>23.754000000000001</v>
      </c>
      <c r="J8872" s="5" t="s">
        <v>357</v>
      </c>
      <c r="K8872" s="4" t="s">
        <v>476</v>
      </c>
      <c r="L8872" s="3" t="s">
        <v>477</v>
      </c>
      <c r="M8872" s="3" t="s">
        <v>233</v>
      </c>
      <c r="Q8872" s="3"/>
      <c r="R8872">
        <v>1322606</v>
      </c>
      <c r="S8872">
        <v>3170</v>
      </c>
      <c r="T8872">
        <v>22.853999999999999</v>
      </c>
      <c r="U8872">
        <v>31.3</v>
      </c>
      <c r="V8872">
        <v>22.94</v>
      </c>
      <c r="W8872" t="s">
        <v>530</v>
      </c>
      <c r="X8872" t="s">
        <v>531</v>
      </c>
    </row>
    <row r="8873" spans="1:24" x14ac:dyDescent="0.25">
      <c r="A8873" s="3">
        <v>1328035</v>
      </c>
      <c r="B8873" s="3" t="s">
        <v>65</v>
      </c>
      <c r="C8873" s="3">
        <v>3175</v>
      </c>
      <c r="D8873" s="3" t="s">
        <v>1</v>
      </c>
      <c r="E8873" s="3">
        <v>22.574999999999999</v>
      </c>
      <c r="F8873" s="5" t="s">
        <v>357</v>
      </c>
      <c r="G8873" s="3">
        <v>30.931999999999999</v>
      </c>
      <c r="H8873" s="5" t="s">
        <v>357</v>
      </c>
      <c r="I8873" s="3">
        <v>23.088000000000001</v>
      </c>
      <c r="J8873" s="5" t="s">
        <v>357</v>
      </c>
      <c r="K8873" s="4" t="s">
        <v>476</v>
      </c>
      <c r="L8873" s="3" t="s">
        <v>477</v>
      </c>
      <c r="M8873" s="3" t="s">
        <v>233</v>
      </c>
      <c r="Q8873" s="3"/>
      <c r="R8873">
        <v>1322678</v>
      </c>
      <c r="S8873">
        <v>2680</v>
      </c>
      <c r="T8873">
        <v>22.010999999999999</v>
      </c>
      <c r="U8873">
        <v>31.292999999999999</v>
      </c>
      <c r="V8873">
        <v>22.826000000000001</v>
      </c>
      <c r="W8873" t="s">
        <v>530</v>
      </c>
      <c r="X8873" t="s">
        <v>531</v>
      </c>
    </row>
    <row r="8874" spans="1:24" x14ac:dyDescent="0.25">
      <c r="A8874" s="3">
        <v>1328034</v>
      </c>
      <c r="B8874" s="3" t="s">
        <v>64</v>
      </c>
      <c r="C8874" s="3">
        <v>2900</v>
      </c>
      <c r="D8874" s="3" t="s">
        <v>1</v>
      </c>
      <c r="E8874" s="3">
        <v>22.724</v>
      </c>
      <c r="F8874" s="5" t="s">
        <v>357</v>
      </c>
      <c r="G8874" s="3">
        <v>33.226999999999997</v>
      </c>
      <c r="H8874" s="5" t="s">
        <v>357</v>
      </c>
      <c r="I8874" s="3">
        <v>23.443999999999999</v>
      </c>
      <c r="J8874" s="5" t="s">
        <v>357</v>
      </c>
      <c r="K8874" s="4" t="s">
        <v>476</v>
      </c>
      <c r="L8874" s="3" t="s">
        <v>477</v>
      </c>
      <c r="M8874" s="3" t="s">
        <v>233</v>
      </c>
      <c r="Q8874" s="3"/>
      <c r="R8874">
        <v>1322650</v>
      </c>
      <c r="S8874">
        <v>3864</v>
      </c>
      <c r="T8874">
        <v>22.15</v>
      </c>
      <c r="U8874">
        <v>31.277000000000001</v>
      </c>
      <c r="V8874">
        <v>22.863</v>
      </c>
      <c r="W8874" t="s">
        <v>530</v>
      </c>
      <c r="X8874" t="s">
        <v>531</v>
      </c>
    </row>
    <row r="8875" spans="1:24" x14ac:dyDescent="0.25">
      <c r="A8875" s="3">
        <v>1328032</v>
      </c>
      <c r="B8875" s="3" t="s">
        <v>63</v>
      </c>
      <c r="C8875" s="3">
        <v>2948</v>
      </c>
      <c r="D8875" s="3" t="s">
        <v>1</v>
      </c>
      <c r="E8875" s="3">
        <v>23.661000000000001</v>
      </c>
      <c r="F8875" s="5" t="s">
        <v>357</v>
      </c>
      <c r="G8875" s="3">
        <v>31.606999999999999</v>
      </c>
      <c r="H8875" s="5" t="s">
        <v>357</v>
      </c>
      <c r="I8875" s="3">
        <v>24.202000000000002</v>
      </c>
      <c r="J8875" s="5" t="s">
        <v>357</v>
      </c>
      <c r="K8875" s="4" t="s">
        <v>476</v>
      </c>
      <c r="L8875" s="3" t="s">
        <v>477</v>
      </c>
      <c r="M8875" s="3" t="s">
        <v>233</v>
      </c>
      <c r="Q8875" s="3"/>
      <c r="R8875">
        <v>1322664</v>
      </c>
      <c r="S8875">
        <v>4167</v>
      </c>
      <c r="T8875">
        <v>22.620999999999999</v>
      </c>
      <c r="U8875">
        <v>31.262</v>
      </c>
      <c r="V8875">
        <v>23.167000000000002</v>
      </c>
      <c r="W8875" t="s">
        <v>530</v>
      </c>
      <c r="X8875" t="s">
        <v>531</v>
      </c>
    </row>
    <row r="8876" spans="1:24" x14ac:dyDescent="0.25">
      <c r="A8876" s="3">
        <v>1328029</v>
      </c>
      <c r="B8876" s="3" t="s">
        <v>62</v>
      </c>
      <c r="C8876" s="3">
        <v>3040</v>
      </c>
      <c r="D8876" s="3" t="s">
        <v>1</v>
      </c>
      <c r="E8876" s="3">
        <v>22.509</v>
      </c>
      <c r="F8876" s="5" t="s">
        <v>357</v>
      </c>
      <c r="G8876" s="3">
        <v>30.762</v>
      </c>
      <c r="H8876" s="5" t="s">
        <v>357</v>
      </c>
      <c r="I8876" s="3">
        <v>22.931000000000001</v>
      </c>
      <c r="J8876" s="5" t="s">
        <v>357</v>
      </c>
      <c r="K8876" s="4" t="s">
        <v>476</v>
      </c>
      <c r="L8876" s="3" t="s">
        <v>477</v>
      </c>
      <c r="M8876" s="3" t="s">
        <v>233</v>
      </c>
      <c r="Q8876" s="3"/>
      <c r="R8876">
        <v>1322675</v>
      </c>
      <c r="S8876">
        <v>3031</v>
      </c>
      <c r="T8876">
        <v>22.670999999999999</v>
      </c>
      <c r="U8876">
        <v>31.222999999999999</v>
      </c>
      <c r="V8876">
        <v>23.373000000000001</v>
      </c>
      <c r="W8876" t="s">
        <v>530</v>
      </c>
      <c r="X8876" t="s">
        <v>531</v>
      </c>
    </row>
    <row r="8877" spans="1:24" x14ac:dyDescent="0.25">
      <c r="A8877" s="3">
        <v>1328027</v>
      </c>
      <c r="B8877" s="3" t="s">
        <v>61</v>
      </c>
      <c r="C8877" s="3">
        <v>3070</v>
      </c>
      <c r="D8877" s="3" t="s">
        <v>1</v>
      </c>
      <c r="E8877" s="3">
        <v>23.21</v>
      </c>
      <c r="F8877" s="5" t="s">
        <v>357</v>
      </c>
      <c r="G8877" s="3">
        <v>31.088999999999999</v>
      </c>
      <c r="H8877" s="5" t="s">
        <v>357</v>
      </c>
      <c r="I8877" s="3">
        <v>23.593</v>
      </c>
      <c r="J8877" s="5" t="s">
        <v>357</v>
      </c>
      <c r="K8877" s="4" t="s">
        <v>476</v>
      </c>
      <c r="L8877" s="3" t="s">
        <v>477</v>
      </c>
      <c r="M8877" s="3" t="s">
        <v>233</v>
      </c>
      <c r="Q8877" s="3"/>
      <c r="R8877">
        <v>1322648</v>
      </c>
      <c r="S8877">
        <v>4042</v>
      </c>
      <c r="T8877">
        <v>22.358000000000001</v>
      </c>
      <c r="U8877">
        <v>31.166</v>
      </c>
      <c r="V8877">
        <v>23.065999999999999</v>
      </c>
      <c r="W8877" t="s">
        <v>530</v>
      </c>
      <c r="X8877" t="s">
        <v>531</v>
      </c>
    </row>
    <row r="8878" spans="1:24" x14ac:dyDescent="0.25">
      <c r="A8878" s="3">
        <v>1328025</v>
      </c>
      <c r="B8878" s="3" t="s">
        <v>60</v>
      </c>
      <c r="C8878" s="3">
        <v>4120</v>
      </c>
      <c r="D8878" s="3" t="s">
        <v>1</v>
      </c>
      <c r="E8878" s="3">
        <v>22.414999999999999</v>
      </c>
      <c r="F8878" s="5" t="s">
        <v>357</v>
      </c>
      <c r="G8878" s="3">
        <v>30.884</v>
      </c>
      <c r="H8878" s="5" t="s">
        <v>357</v>
      </c>
      <c r="I8878" s="3">
        <v>22.768000000000001</v>
      </c>
      <c r="J8878" s="5" t="s">
        <v>357</v>
      </c>
      <c r="K8878" s="4" t="s">
        <v>476</v>
      </c>
      <c r="L8878" s="3" t="s">
        <v>477</v>
      </c>
      <c r="M8878" s="3" t="s">
        <v>233</v>
      </c>
      <c r="Q8878" s="3"/>
      <c r="R8878">
        <v>1322660</v>
      </c>
      <c r="S8878">
        <v>3719</v>
      </c>
      <c r="T8878">
        <v>22.452000000000002</v>
      </c>
      <c r="U8878">
        <v>31.152000000000001</v>
      </c>
      <c r="V8878">
        <v>23.126000000000001</v>
      </c>
      <c r="W8878" t="s">
        <v>530</v>
      </c>
      <c r="X8878" t="s">
        <v>531</v>
      </c>
    </row>
    <row r="8879" spans="1:24" x14ac:dyDescent="0.25">
      <c r="A8879" s="3">
        <v>1328024</v>
      </c>
      <c r="B8879" s="3" t="s">
        <v>59</v>
      </c>
      <c r="C8879" s="3">
        <v>3780</v>
      </c>
      <c r="D8879" s="3" t="s">
        <v>1</v>
      </c>
      <c r="E8879" s="3">
        <v>23.295000000000002</v>
      </c>
      <c r="F8879" s="5" t="s">
        <v>357</v>
      </c>
      <c r="G8879" s="3">
        <v>33.148000000000003</v>
      </c>
      <c r="H8879" s="5" t="s">
        <v>357</v>
      </c>
      <c r="I8879" s="3">
        <v>23.427</v>
      </c>
      <c r="J8879" s="5" t="s">
        <v>357</v>
      </c>
      <c r="K8879" s="4" t="s">
        <v>476</v>
      </c>
      <c r="L8879" s="3" t="s">
        <v>477</v>
      </c>
      <c r="M8879" s="3" t="s">
        <v>233</v>
      </c>
      <c r="Q8879" s="3"/>
      <c r="R8879">
        <v>1322681</v>
      </c>
      <c r="S8879">
        <v>3492</v>
      </c>
      <c r="T8879">
        <v>23.37</v>
      </c>
      <c r="U8879">
        <v>31.108000000000001</v>
      </c>
      <c r="V8879">
        <v>23.677</v>
      </c>
      <c r="W8879" t="s">
        <v>530</v>
      </c>
      <c r="X8879" t="s">
        <v>531</v>
      </c>
    </row>
    <row r="8880" spans="1:24" x14ac:dyDescent="0.25">
      <c r="A8880" s="3">
        <v>1328023</v>
      </c>
      <c r="B8880" s="3" t="s">
        <v>58</v>
      </c>
      <c r="C8880" s="3">
        <v>3572</v>
      </c>
      <c r="D8880" s="3" t="s">
        <v>1</v>
      </c>
      <c r="E8880" s="3">
        <v>23.382000000000001</v>
      </c>
      <c r="F8880" s="5" t="s">
        <v>357</v>
      </c>
      <c r="G8880" s="3">
        <v>32.110999999999997</v>
      </c>
      <c r="H8880" s="5" t="s">
        <v>357</v>
      </c>
      <c r="I8880" s="3">
        <v>24.088999999999999</v>
      </c>
      <c r="J8880" s="5" t="s">
        <v>357</v>
      </c>
      <c r="K8880" s="4" t="s">
        <v>476</v>
      </c>
      <c r="L8880" s="3" t="s">
        <v>477</v>
      </c>
      <c r="M8880" s="3" t="s">
        <v>233</v>
      </c>
      <c r="Q8880" s="3"/>
      <c r="R8880">
        <v>1322641</v>
      </c>
      <c r="S8880">
        <v>3320</v>
      </c>
      <c r="T8880">
        <v>22.344999999999999</v>
      </c>
      <c r="U8880">
        <v>31.087</v>
      </c>
      <c r="V8880">
        <v>22.954000000000001</v>
      </c>
      <c r="W8880" t="s">
        <v>530</v>
      </c>
      <c r="X8880" t="s">
        <v>531</v>
      </c>
    </row>
    <row r="8881" spans="1:24" x14ac:dyDescent="0.25">
      <c r="A8881" s="3">
        <v>1328019</v>
      </c>
      <c r="B8881" s="3" t="s">
        <v>57</v>
      </c>
      <c r="C8881" s="3">
        <v>3685</v>
      </c>
      <c r="D8881" s="3" t="s">
        <v>1</v>
      </c>
      <c r="E8881" s="3">
        <v>22.93</v>
      </c>
      <c r="F8881" s="5" t="s">
        <v>357</v>
      </c>
      <c r="G8881" s="3">
        <v>30.774000000000001</v>
      </c>
      <c r="H8881" s="5" t="s">
        <v>357</v>
      </c>
      <c r="I8881" s="3">
        <v>23.405999999999999</v>
      </c>
      <c r="J8881" s="5" t="s">
        <v>357</v>
      </c>
      <c r="K8881" s="4" t="s">
        <v>476</v>
      </c>
      <c r="L8881" s="3" t="s">
        <v>477</v>
      </c>
      <c r="M8881" s="3" t="s">
        <v>233</v>
      </c>
      <c r="Q8881" s="3"/>
      <c r="R8881">
        <v>1322680</v>
      </c>
      <c r="S8881">
        <v>3147</v>
      </c>
      <c r="T8881">
        <v>23.85</v>
      </c>
      <c r="U8881">
        <v>31.001000000000001</v>
      </c>
      <c r="V8881">
        <v>24.602</v>
      </c>
      <c r="W8881" t="s">
        <v>530</v>
      </c>
      <c r="X8881" t="s">
        <v>531</v>
      </c>
    </row>
    <row r="8882" spans="1:24" x14ac:dyDescent="0.25">
      <c r="A8882" s="3">
        <v>1328017</v>
      </c>
      <c r="B8882" s="3" t="s">
        <v>56</v>
      </c>
      <c r="C8882" s="3">
        <v>2788</v>
      </c>
      <c r="D8882" s="3" t="s">
        <v>1</v>
      </c>
      <c r="E8882" s="3">
        <v>23.498000000000001</v>
      </c>
      <c r="F8882" s="5" t="s">
        <v>357</v>
      </c>
      <c r="G8882" s="3">
        <v>31.707999999999998</v>
      </c>
      <c r="H8882" s="5" t="s">
        <v>357</v>
      </c>
      <c r="I8882" s="3">
        <v>24.195</v>
      </c>
      <c r="J8882" s="5" t="s">
        <v>357</v>
      </c>
      <c r="K8882" s="4" t="s">
        <v>476</v>
      </c>
      <c r="L8882" s="3" t="s">
        <v>477</v>
      </c>
      <c r="M8882" s="3" t="s">
        <v>233</v>
      </c>
      <c r="Q8882" s="3"/>
      <c r="R8882">
        <v>1322662</v>
      </c>
      <c r="S8882">
        <v>3555</v>
      </c>
      <c r="T8882">
        <v>22.585000000000001</v>
      </c>
      <c r="U8882">
        <v>30.998000000000001</v>
      </c>
      <c r="V8882">
        <v>23.367999999999999</v>
      </c>
      <c r="W8882" t="s">
        <v>530</v>
      </c>
      <c r="X8882" t="s">
        <v>531</v>
      </c>
    </row>
    <row r="8883" spans="1:24" x14ac:dyDescent="0.25">
      <c r="A8883" s="3">
        <v>1328014</v>
      </c>
      <c r="B8883" s="3" t="s">
        <v>55</v>
      </c>
      <c r="C8883" s="3">
        <v>4135</v>
      </c>
      <c r="D8883" s="3" t="s">
        <v>1</v>
      </c>
      <c r="E8883" s="3">
        <v>22.678000000000001</v>
      </c>
      <c r="F8883" s="5" t="s">
        <v>357</v>
      </c>
      <c r="G8883" s="3">
        <v>31.245999999999999</v>
      </c>
      <c r="H8883" s="5" t="s">
        <v>357</v>
      </c>
      <c r="I8883" s="3">
        <v>23.169</v>
      </c>
      <c r="J8883" s="5" t="s">
        <v>357</v>
      </c>
      <c r="K8883" s="4" t="s">
        <v>476</v>
      </c>
      <c r="L8883" s="3" t="s">
        <v>477</v>
      </c>
      <c r="M8883" s="3" t="s">
        <v>233</v>
      </c>
      <c r="Q8883" s="3"/>
      <c r="R8883">
        <v>1322677</v>
      </c>
      <c r="S8883">
        <v>3615</v>
      </c>
      <c r="T8883">
        <v>22.957000000000001</v>
      </c>
      <c r="U8883">
        <v>30.981999999999999</v>
      </c>
      <c r="V8883">
        <v>23.376000000000001</v>
      </c>
      <c r="W8883" t="s">
        <v>530</v>
      </c>
      <c r="X8883" t="s">
        <v>531</v>
      </c>
    </row>
    <row r="8884" spans="1:24" x14ac:dyDescent="0.25">
      <c r="A8884" s="3">
        <v>1328013</v>
      </c>
      <c r="B8884" s="3" t="s">
        <v>54</v>
      </c>
      <c r="C8884" s="3">
        <v>3654</v>
      </c>
      <c r="D8884" s="3" t="s">
        <v>1</v>
      </c>
      <c r="E8884" s="3">
        <v>21.475000000000001</v>
      </c>
      <c r="F8884" s="5" t="s">
        <v>357</v>
      </c>
      <c r="G8884" s="3">
        <v>31.268000000000001</v>
      </c>
      <c r="H8884" s="5" t="s">
        <v>357</v>
      </c>
      <c r="I8884" s="3">
        <v>21.390999999999998</v>
      </c>
      <c r="J8884" s="5" t="s">
        <v>357</v>
      </c>
      <c r="K8884" s="4" t="s">
        <v>476</v>
      </c>
      <c r="L8884" s="3" t="s">
        <v>477</v>
      </c>
      <c r="M8884" s="3" t="s">
        <v>233</v>
      </c>
      <c r="Q8884" s="3"/>
      <c r="R8884">
        <v>1322613</v>
      </c>
      <c r="S8884">
        <v>2940</v>
      </c>
      <c r="T8884">
        <v>22.576000000000001</v>
      </c>
      <c r="U8884">
        <v>30.962</v>
      </c>
      <c r="V8884">
        <v>23.361999999999998</v>
      </c>
      <c r="W8884" t="s">
        <v>530</v>
      </c>
      <c r="X8884" t="s">
        <v>531</v>
      </c>
    </row>
    <row r="8885" spans="1:24" x14ac:dyDescent="0.25">
      <c r="A8885" s="3">
        <v>1328011</v>
      </c>
      <c r="B8885" s="3" t="s">
        <v>53</v>
      </c>
      <c r="C8885" s="3">
        <v>3305</v>
      </c>
      <c r="D8885" s="3" t="s">
        <v>1</v>
      </c>
      <c r="E8885" s="3">
        <v>22.448</v>
      </c>
      <c r="F8885" s="5" t="s">
        <v>357</v>
      </c>
      <c r="G8885" s="3">
        <v>31.384</v>
      </c>
      <c r="H8885" s="5" t="s">
        <v>357</v>
      </c>
      <c r="I8885" s="3">
        <v>22.178999999999998</v>
      </c>
      <c r="J8885" s="5" t="s">
        <v>357</v>
      </c>
      <c r="K8885" s="4" t="s">
        <v>476</v>
      </c>
      <c r="L8885" s="3" t="s">
        <v>477</v>
      </c>
      <c r="M8885" s="3" t="s">
        <v>233</v>
      </c>
      <c r="Q8885" s="3"/>
      <c r="R8885">
        <v>1322653</v>
      </c>
      <c r="S8885">
        <v>2811</v>
      </c>
      <c r="T8885">
        <v>22.864000000000001</v>
      </c>
      <c r="U8885">
        <v>30.898</v>
      </c>
      <c r="V8885">
        <v>23.565000000000001</v>
      </c>
      <c r="W8885" t="s">
        <v>530</v>
      </c>
      <c r="X8885" t="s">
        <v>531</v>
      </c>
    </row>
    <row r="8886" spans="1:24" x14ac:dyDescent="0.25">
      <c r="A8886" s="3">
        <v>1328010</v>
      </c>
      <c r="B8886" s="3" t="s">
        <v>52</v>
      </c>
      <c r="C8886" s="3">
        <v>3805</v>
      </c>
      <c r="D8886" s="3" t="s">
        <v>1</v>
      </c>
      <c r="E8886" s="3">
        <v>22.398</v>
      </c>
      <c r="F8886" s="5" t="s">
        <v>357</v>
      </c>
      <c r="G8886" s="3">
        <v>31.361999999999998</v>
      </c>
      <c r="H8886" s="5" t="s">
        <v>357</v>
      </c>
      <c r="I8886" s="3">
        <v>22.879000000000001</v>
      </c>
      <c r="J8886" s="5" t="s">
        <v>357</v>
      </c>
      <c r="K8886" s="4" t="s">
        <v>476</v>
      </c>
      <c r="L8886" s="3" t="s">
        <v>477</v>
      </c>
      <c r="M8886" s="3" t="s">
        <v>233</v>
      </c>
      <c r="Q8886" s="3"/>
      <c r="R8886">
        <v>1322671</v>
      </c>
      <c r="S8886">
        <v>3518</v>
      </c>
      <c r="T8886">
        <v>22.94</v>
      </c>
      <c r="U8886">
        <v>30.867999999999999</v>
      </c>
      <c r="V8886">
        <v>23.791</v>
      </c>
      <c r="W8886" t="s">
        <v>530</v>
      </c>
      <c r="X8886" t="s">
        <v>531</v>
      </c>
    </row>
    <row r="8887" spans="1:24" x14ac:dyDescent="0.25">
      <c r="A8887" s="3">
        <v>1328009</v>
      </c>
      <c r="B8887" s="3" t="s">
        <v>51</v>
      </c>
      <c r="C8887" s="3">
        <v>3513</v>
      </c>
      <c r="D8887" s="3" t="s">
        <v>1</v>
      </c>
      <c r="E8887" s="3">
        <v>22.472000000000001</v>
      </c>
      <c r="F8887" s="5" t="s">
        <v>357</v>
      </c>
      <c r="G8887" s="3">
        <v>30.8</v>
      </c>
      <c r="H8887" s="5" t="s">
        <v>357</v>
      </c>
      <c r="I8887" s="3">
        <v>22.832000000000001</v>
      </c>
      <c r="J8887" s="5" t="s">
        <v>357</v>
      </c>
      <c r="K8887" s="4" t="s">
        <v>476</v>
      </c>
      <c r="L8887" s="3" t="s">
        <v>477</v>
      </c>
      <c r="M8887" s="3" t="s">
        <v>233</v>
      </c>
      <c r="Q8887" s="3"/>
      <c r="R8887">
        <v>1322685</v>
      </c>
      <c r="S8887">
        <v>3690</v>
      </c>
      <c r="T8887">
        <v>22.72</v>
      </c>
      <c r="U8887">
        <v>30.853999999999999</v>
      </c>
      <c r="V8887">
        <v>23.489000000000001</v>
      </c>
      <c r="W8887" t="s">
        <v>530</v>
      </c>
      <c r="X8887" t="s">
        <v>531</v>
      </c>
    </row>
    <row r="8888" spans="1:24" x14ac:dyDescent="0.25">
      <c r="A8888" s="3">
        <v>1328006</v>
      </c>
      <c r="B8888" s="3" t="s">
        <v>50</v>
      </c>
      <c r="C8888" s="3">
        <v>2717</v>
      </c>
      <c r="D8888" s="3" t="s">
        <v>1</v>
      </c>
      <c r="E8888" s="3">
        <v>22.45</v>
      </c>
      <c r="F8888" s="5" t="s">
        <v>357</v>
      </c>
      <c r="G8888" s="3">
        <v>31.771000000000001</v>
      </c>
      <c r="H8888" s="5" t="s">
        <v>357</v>
      </c>
      <c r="I8888" s="3">
        <v>22.891999999999999</v>
      </c>
      <c r="J8888" s="5" t="s">
        <v>357</v>
      </c>
      <c r="K8888" s="4" t="s">
        <v>476</v>
      </c>
      <c r="L8888" s="3" t="s">
        <v>477</v>
      </c>
      <c r="M8888" s="3" t="s">
        <v>233</v>
      </c>
      <c r="Q8888" s="3"/>
      <c r="R8888">
        <v>1322658</v>
      </c>
      <c r="S8888">
        <v>4296</v>
      </c>
      <c r="T8888">
        <v>22.096</v>
      </c>
      <c r="U8888">
        <v>30.815000000000001</v>
      </c>
      <c r="V8888">
        <v>22.885000000000002</v>
      </c>
      <c r="W8888" t="s">
        <v>530</v>
      </c>
      <c r="X8888" t="s">
        <v>531</v>
      </c>
    </row>
    <row r="8889" spans="1:24" x14ac:dyDescent="0.25">
      <c r="A8889" s="3">
        <v>1328005</v>
      </c>
      <c r="B8889" s="3" t="s">
        <v>49</v>
      </c>
      <c r="C8889" s="3">
        <v>3190</v>
      </c>
      <c r="D8889" s="3" t="s">
        <v>1</v>
      </c>
      <c r="E8889" s="3">
        <v>22.552</v>
      </c>
      <c r="F8889" s="5" t="s">
        <v>357</v>
      </c>
      <c r="G8889" s="3">
        <v>32.848999999999997</v>
      </c>
      <c r="H8889" s="5" t="s">
        <v>357</v>
      </c>
      <c r="I8889" s="3">
        <v>22.812000000000001</v>
      </c>
      <c r="J8889" s="5" t="s">
        <v>357</v>
      </c>
      <c r="K8889" s="4" t="s">
        <v>476</v>
      </c>
      <c r="L8889" s="3" t="s">
        <v>477</v>
      </c>
      <c r="M8889" s="3" t="s">
        <v>233</v>
      </c>
      <c r="Q8889" s="3"/>
      <c r="R8889">
        <v>1322665</v>
      </c>
      <c r="S8889">
        <v>3320</v>
      </c>
      <c r="T8889">
        <v>22.33</v>
      </c>
      <c r="U8889">
        <v>30.768000000000001</v>
      </c>
      <c r="V8889">
        <v>23.004000000000001</v>
      </c>
      <c r="W8889" t="s">
        <v>530</v>
      </c>
      <c r="X8889" t="s">
        <v>531</v>
      </c>
    </row>
    <row r="8890" spans="1:24" x14ac:dyDescent="0.25">
      <c r="A8890" s="3">
        <v>1328004</v>
      </c>
      <c r="B8890" s="3" t="s">
        <v>48</v>
      </c>
      <c r="C8890" s="3">
        <v>3129</v>
      </c>
      <c r="D8890" s="3" t="s">
        <v>1</v>
      </c>
      <c r="E8890" s="3">
        <v>22.582000000000001</v>
      </c>
      <c r="F8890" s="5" t="s">
        <v>357</v>
      </c>
      <c r="G8890" s="3">
        <v>32.923999999999999</v>
      </c>
      <c r="H8890" s="5" t="s">
        <v>357</v>
      </c>
      <c r="I8890" s="3">
        <v>23.126999999999999</v>
      </c>
      <c r="J8890" s="5" t="s">
        <v>357</v>
      </c>
      <c r="K8890" s="4" t="s">
        <v>476</v>
      </c>
      <c r="L8890" s="3" t="s">
        <v>477</v>
      </c>
      <c r="M8890" s="3" t="s">
        <v>233</v>
      </c>
      <c r="Q8890" s="3"/>
      <c r="R8890">
        <v>1322646</v>
      </c>
      <c r="S8890">
        <v>3275</v>
      </c>
      <c r="T8890">
        <v>22.466000000000001</v>
      </c>
      <c r="U8890">
        <v>30.728999999999999</v>
      </c>
      <c r="V8890">
        <v>23.332000000000001</v>
      </c>
      <c r="W8890" t="s">
        <v>530</v>
      </c>
      <c r="X8890" t="s">
        <v>531</v>
      </c>
    </row>
    <row r="8891" spans="1:24" x14ac:dyDescent="0.25">
      <c r="A8891" s="3">
        <v>1328002</v>
      </c>
      <c r="B8891" s="3" t="s">
        <v>47</v>
      </c>
      <c r="C8891" s="3">
        <v>3165</v>
      </c>
      <c r="D8891" s="3" t="s">
        <v>1</v>
      </c>
      <c r="E8891" s="3">
        <v>23.242000000000001</v>
      </c>
      <c r="F8891" s="5" t="s">
        <v>357</v>
      </c>
      <c r="G8891" s="3">
        <v>31.971</v>
      </c>
      <c r="H8891" s="5" t="s">
        <v>357</v>
      </c>
      <c r="I8891" s="3">
        <v>23.177</v>
      </c>
      <c r="J8891" s="5" t="s">
        <v>357</v>
      </c>
      <c r="K8891" s="4" t="s">
        <v>476</v>
      </c>
      <c r="L8891" s="3" t="s">
        <v>477</v>
      </c>
      <c r="M8891" s="3" t="s">
        <v>233</v>
      </c>
      <c r="Q8891" s="3"/>
      <c r="R8891">
        <v>1322661</v>
      </c>
      <c r="S8891">
        <v>2943</v>
      </c>
      <c r="T8891">
        <v>22.692</v>
      </c>
      <c r="U8891">
        <v>30.672999999999998</v>
      </c>
      <c r="V8891">
        <v>22.614000000000001</v>
      </c>
      <c r="W8891" t="s">
        <v>530</v>
      </c>
      <c r="X8891" t="s">
        <v>531</v>
      </c>
    </row>
    <row r="8892" spans="1:24" x14ac:dyDescent="0.25">
      <c r="A8892" s="3">
        <v>1328001</v>
      </c>
      <c r="B8892" s="3" t="s">
        <v>46</v>
      </c>
      <c r="C8892" s="3">
        <v>4040</v>
      </c>
      <c r="D8892" s="3" t="s">
        <v>1</v>
      </c>
      <c r="E8892" s="3">
        <v>22.917999999999999</v>
      </c>
      <c r="F8892" s="5" t="s">
        <v>357</v>
      </c>
      <c r="G8892" s="3">
        <v>31.26</v>
      </c>
      <c r="H8892" s="5" t="s">
        <v>357</v>
      </c>
      <c r="I8892" s="3">
        <v>23.414999999999999</v>
      </c>
      <c r="J8892" s="5" t="s">
        <v>357</v>
      </c>
      <c r="K8892" s="4" t="s">
        <v>476</v>
      </c>
      <c r="L8892" s="3" t="s">
        <v>477</v>
      </c>
      <c r="M8892" s="3" t="s">
        <v>233</v>
      </c>
      <c r="Q8892" s="3"/>
      <c r="R8892">
        <v>1322644</v>
      </c>
      <c r="S8892">
        <v>2490</v>
      </c>
      <c r="T8892">
        <v>21.831</v>
      </c>
      <c r="U8892">
        <v>30.666</v>
      </c>
      <c r="V8892">
        <v>22.567</v>
      </c>
      <c r="W8892" t="s">
        <v>530</v>
      </c>
      <c r="X8892" t="s">
        <v>531</v>
      </c>
    </row>
    <row r="8893" spans="1:24" x14ac:dyDescent="0.25">
      <c r="A8893" s="3">
        <v>1328000</v>
      </c>
      <c r="B8893" s="3" t="s">
        <v>42</v>
      </c>
      <c r="C8893" s="3">
        <v>3395</v>
      </c>
      <c r="D8893" s="3" t="s">
        <v>1</v>
      </c>
      <c r="E8893" s="3">
        <v>22.959</v>
      </c>
      <c r="F8893" s="5" t="s">
        <v>357</v>
      </c>
      <c r="G8893" s="3">
        <v>32.220999999999997</v>
      </c>
      <c r="H8893" s="5" t="s">
        <v>357</v>
      </c>
      <c r="I8893" s="3">
        <v>23.707999999999998</v>
      </c>
      <c r="J8893" s="5" t="s">
        <v>357</v>
      </c>
      <c r="K8893" s="4" t="s">
        <v>476</v>
      </c>
      <c r="L8893" s="3" t="s">
        <v>477</v>
      </c>
      <c r="M8893" s="3" t="s">
        <v>233</v>
      </c>
      <c r="Q8893" s="3"/>
      <c r="R8893">
        <v>1322670</v>
      </c>
      <c r="S8893">
        <v>2890</v>
      </c>
      <c r="T8893">
        <v>23.914999999999999</v>
      </c>
      <c r="U8893">
        <v>30.606999999999999</v>
      </c>
      <c r="V8893">
        <v>24.792000000000002</v>
      </c>
      <c r="W8893" t="s">
        <v>530</v>
      </c>
      <c r="X8893" t="s">
        <v>531</v>
      </c>
    </row>
    <row r="8894" spans="1:24" x14ac:dyDescent="0.25">
      <c r="A8894" s="3">
        <v>1327999</v>
      </c>
      <c r="B8894" s="3" t="s">
        <v>41</v>
      </c>
      <c r="C8894" s="3">
        <v>2675</v>
      </c>
      <c r="D8894" s="3" t="s">
        <v>1</v>
      </c>
      <c r="E8894" s="3">
        <v>23.116</v>
      </c>
      <c r="F8894" s="5" t="s">
        <v>357</v>
      </c>
      <c r="G8894" s="3">
        <v>32.496000000000002</v>
      </c>
      <c r="H8894" s="5" t="s">
        <v>357</v>
      </c>
      <c r="I8894" s="3">
        <v>23.917999999999999</v>
      </c>
      <c r="J8894" s="5" t="s">
        <v>357</v>
      </c>
      <c r="K8894" s="4" t="s">
        <v>476</v>
      </c>
      <c r="L8894" s="3" t="s">
        <v>477</v>
      </c>
      <c r="M8894" s="3" t="s">
        <v>233</v>
      </c>
      <c r="Q8894" s="3"/>
      <c r="R8894">
        <v>1322610</v>
      </c>
      <c r="S8894">
        <v>3430</v>
      </c>
      <c r="T8894">
        <v>23.588000000000001</v>
      </c>
      <c r="U8894">
        <v>30.594000000000001</v>
      </c>
      <c r="V8894">
        <v>24.312000000000001</v>
      </c>
      <c r="W8894" t="s">
        <v>530</v>
      </c>
      <c r="X8894" t="s">
        <v>531</v>
      </c>
    </row>
    <row r="8895" spans="1:24" x14ac:dyDescent="0.25">
      <c r="A8895" s="3">
        <v>1327998</v>
      </c>
      <c r="B8895" s="3" t="s">
        <v>40</v>
      </c>
      <c r="C8895" s="3">
        <v>3020</v>
      </c>
      <c r="D8895" s="3" t="s">
        <v>1</v>
      </c>
      <c r="E8895" s="3">
        <v>22.91</v>
      </c>
      <c r="F8895" s="5" t="s">
        <v>357</v>
      </c>
      <c r="G8895" s="3">
        <v>31.09</v>
      </c>
      <c r="H8895" s="5" t="s">
        <v>357</v>
      </c>
      <c r="I8895" s="3">
        <v>23.503</v>
      </c>
      <c r="J8895" s="5" t="s">
        <v>357</v>
      </c>
      <c r="K8895" s="4" t="s">
        <v>476</v>
      </c>
      <c r="L8895" s="3" t="s">
        <v>477</v>
      </c>
      <c r="M8895" s="3" t="s">
        <v>233</v>
      </c>
      <c r="Q8895" s="3"/>
      <c r="R8895">
        <v>1322668</v>
      </c>
      <c r="S8895">
        <v>3499</v>
      </c>
      <c r="T8895">
        <v>22.347000000000001</v>
      </c>
      <c r="U8895">
        <v>30.591000000000001</v>
      </c>
      <c r="V8895">
        <v>23.052</v>
      </c>
      <c r="W8895" t="s">
        <v>530</v>
      </c>
      <c r="X8895" t="s">
        <v>531</v>
      </c>
    </row>
    <row r="8896" spans="1:24" x14ac:dyDescent="0.25">
      <c r="A8896" s="3">
        <v>1327997</v>
      </c>
      <c r="B8896" s="3" t="s">
        <v>39</v>
      </c>
      <c r="C8896" s="3">
        <v>3395</v>
      </c>
      <c r="D8896" s="3" t="s">
        <v>1</v>
      </c>
      <c r="E8896" s="3">
        <v>22.113</v>
      </c>
      <c r="F8896" s="5" t="s">
        <v>357</v>
      </c>
      <c r="G8896" s="3">
        <v>31.411000000000001</v>
      </c>
      <c r="H8896" s="5" t="s">
        <v>357</v>
      </c>
      <c r="I8896" s="3">
        <v>22.652999999999999</v>
      </c>
      <c r="J8896" s="5" t="s">
        <v>357</v>
      </c>
      <c r="K8896" s="4" t="s">
        <v>476</v>
      </c>
      <c r="L8896" s="3" t="s">
        <v>477</v>
      </c>
      <c r="M8896" s="3" t="s">
        <v>233</v>
      </c>
      <c r="Q8896" s="3"/>
      <c r="R8896">
        <v>1322609</v>
      </c>
      <c r="S8896">
        <v>3380</v>
      </c>
      <c r="T8896">
        <v>22.571999999999999</v>
      </c>
      <c r="U8896">
        <v>30.317</v>
      </c>
      <c r="V8896">
        <v>23.094000000000001</v>
      </c>
      <c r="W8896" t="s">
        <v>530</v>
      </c>
      <c r="X8896" t="s">
        <v>531</v>
      </c>
    </row>
    <row r="8897" spans="1:24" x14ac:dyDescent="0.25">
      <c r="A8897" s="3">
        <v>1327995</v>
      </c>
      <c r="B8897" s="3" t="s">
        <v>38</v>
      </c>
      <c r="C8897" s="3">
        <v>3564</v>
      </c>
      <c r="D8897" s="3" t="s">
        <v>1</v>
      </c>
      <c r="E8897" s="3">
        <v>21.965</v>
      </c>
      <c r="F8897" s="5" t="s">
        <v>357</v>
      </c>
      <c r="G8897" s="3">
        <v>31.055</v>
      </c>
      <c r="H8897" s="5" t="s">
        <v>357</v>
      </c>
      <c r="I8897" s="3">
        <v>22.696000000000002</v>
      </c>
      <c r="J8897" s="5" t="s">
        <v>357</v>
      </c>
      <c r="K8897" s="4" t="s">
        <v>476</v>
      </c>
      <c r="L8897" s="3" t="s">
        <v>477</v>
      </c>
      <c r="M8897" s="3" t="s">
        <v>233</v>
      </c>
      <c r="Q8897" s="3"/>
      <c r="R8897">
        <v>1322637</v>
      </c>
      <c r="S8897">
        <v>3307</v>
      </c>
      <c r="T8897">
        <v>22.645</v>
      </c>
      <c r="U8897">
        <v>30.116</v>
      </c>
      <c r="V8897">
        <v>22.779</v>
      </c>
      <c r="W8897" t="s">
        <v>530</v>
      </c>
      <c r="X8897" t="s">
        <v>531</v>
      </c>
    </row>
    <row r="8898" spans="1:24" x14ac:dyDescent="0.25">
      <c r="A8898" s="3">
        <v>1327994</v>
      </c>
      <c r="B8898" s="3" t="s">
        <v>37</v>
      </c>
      <c r="C8898" s="3">
        <v>2812</v>
      </c>
      <c r="D8898" s="3" t="s">
        <v>1</v>
      </c>
      <c r="E8898" s="3">
        <v>22.995999999999999</v>
      </c>
      <c r="F8898" s="5" t="s">
        <v>357</v>
      </c>
      <c r="G8898" s="3">
        <v>30.594999999999999</v>
      </c>
      <c r="H8898" s="5" t="s">
        <v>357</v>
      </c>
      <c r="I8898" s="3">
        <v>23.600999999999999</v>
      </c>
      <c r="J8898" s="5" t="s">
        <v>357</v>
      </c>
      <c r="K8898" s="4" t="s">
        <v>476</v>
      </c>
      <c r="L8898" s="3" t="s">
        <v>477</v>
      </c>
      <c r="M8898" s="3" t="s">
        <v>233</v>
      </c>
      <c r="Q8898" s="3"/>
      <c r="R8898">
        <v>1322679</v>
      </c>
      <c r="S8898">
        <v>3030</v>
      </c>
      <c r="T8898">
        <v>21.713000000000001</v>
      </c>
      <c r="U8898">
        <v>30.082999999999998</v>
      </c>
      <c r="V8898">
        <v>22.390999999999998</v>
      </c>
      <c r="W8898" t="s">
        <v>530</v>
      </c>
      <c r="X8898" t="s">
        <v>531</v>
      </c>
    </row>
    <row r="8899" spans="1:24" x14ac:dyDescent="0.25">
      <c r="A8899" s="3">
        <v>1327993</v>
      </c>
      <c r="B8899" s="3" t="s">
        <v>36</v>
      </c>
      <c r="C8899" s="3">
        <v>810</v>
      </c>
      <c r="D8899" s="3" t="s">
        <v>1</v>
      </c>
      <c r="E8899" s="3">
        <v>21.863</v>
      </c>
      <c r="F8899" s="5" t="s">
        <v>357</v>
      </c>
      <c r="G8899" s="3">
        <v>32.381</v>
      </c>
      <c r="H8899" s="5" t="s">
        <v>357</v>
      </c>
      <c r="I8899" s="3">
        <v>22.273</v>
      </c>
      <c r="J8899" s="5" t="s">
        <v>357</v>
      </c>
      <c r="K8899" s="4" t="s">
        <v>476</v>
      </c>
      <c r="L8899" s="3" t="s">
        <v>477</v>
      </c>
      <c r="M8899" s="3" t="s">
        <v>233</v>
      </c>
      <c r="Q8899" s="3"/>
      <c r="R8899">
        <v>1322424</v>
      </c>
      <c r="S8899">
        <v>3135</v>
      </c>
      <c r="T8899">
        <v>23.521000000000001</v>
      </c>
      <c r="U8899">
        <v>33.258000000000003</v>
      </c>
      <c r="V8899">
        <v>24.53</v>
      </c>
      <c r="W8899" t="s">
        <v>532</v>
      </c>
      <c r="X8899" t="s">
        <v>533</v>
      </c>
    </row>
    <row r="8900" spans="1:24" x14ac:dyDescent="0.25">
      <c r="A8900" s="3">
        <v>1327991</v>
      </c>
      <c r="B8900" s="3" t="s">
        <v>35</v>
      </c>
      <c r="C8900" s="3">
        <v>1910</v>
      </c>
      <c r="D8900" s="3" t="s">
        <v>1</v>
      </c>
      <c r="E8900" s="3">
        <v>24.088000000000001</v>
      </c>
      <c r="F8900" s="5" t="s">
        <v>357</v>
      </c>
      <c r="G8900" s="3">
        <v>32.542000000000002</v>
      </c>
      <c r="H8900" s="5" t="s">
        <v>357</v>
      </c>
      <c r="I8900" s="3">
        <v>24.486000000000001</v>
      </c>
      <c r="J8900" s="5" t="s">
        <v>357</v>
      </c>
      <c r="K8900" s="4" t="s">
        <v>476</v>
      </c>
      <c r="L8900" s="3" t="s">
        <v>477</v>
      </c>
      <c r="M8900" s="3" t="s">
        <v>233</v>
      </c>
      <c r="Q8900" s="3"/>
      <c r="R8900">
        <v>1322481</v>
      </c>
      <c r="S8900">
        <v>1629</v>
      </c>
      <c r="T8900">
        <v>23.773</v>
      </c>
      <c r="U8900">
        <v>32.860999999999997</v>
      </c>
      <c r="V8900">
        <v>24.725999999999999</v>
      </c>
      <c r="W8900" t="s">
        <v>532</v>
      </c>
      <c r="X8900" t="s">
        <v>533</v>
      </c>
    </row>
    <row r="8901" spans="1:24" x14ac:dyDescent="0.25">
      <c r="A8901" s="3">
        <v>1327990</v>
      </c>
      <c r="B8901" s="3" t="s">
        <v>34</v>
      </c>
      <c r="C8901" s="3">
        <v>3022</v>
      </c>
      <c r="D8901" s="3" t="s">
        <v>1</v>
      </c>
      <c r="E8901" s="3">
        <v>22.975000000000001</v>
      </c>
      <c r="F8901" s="5" t="s">
        <v>357</v>
      </c>
      <c r="G8901" s="3">
        <v>32.33</v>
      </c>
      <c r="H8901" s="5" t="s">
        <v>357</v>
      </c>
      <c r="I8901" s="3">
        <v>23.44</v>
      </c>
      <c r="J8901" s="5" t="s">
        <v>357</v>
      </c>
      <c r="K8901" s="4" t="s">
        <v>476</v>
      </c>
      <c r="L8901" s="3" t="s">
        <v>477</v>
      </c>
      <c r="M8901" s="3" t="s">
        <v>233</v>
      </c>
      <c r="Q8901" s="3"/>
      <c r="R8901">
        <v>1322449</v>
      </c>
      <c r="S8901">
        <v>3725</v>
      </c>
      <c r="T8901">
        <v>22.074000000000002</v>
      </c>
      <c r="U8901">
        <v>32.435000000000002</v>
      </c>
      <c r="V8901">
        <v>22.4</v>
      </c>
      <c r="W8901" t="s">
        <v>532</v>
      </c>
      <c r="X8901" t="s">
        <v>533</v>
      </c>
    </row>
    <row r="8902" spans="1:24" x14ac:dyDescent="0.25">
      <c r="A8902" s="3">
        <v>1327989</v>
      </c>
      <c r="B8902" s="3" t="s">
        <v>33</v>
      </c>
      <c r="C8902" s="3">
        <v>3970</v>
      </c>
      <c r="D8902" s="3" t="s">
        <v>1</v>
      </c>
      <c r="E8902" s="3">
        <v>22.59</v>
      </c>
      <c r="F8902" s="5" t="s">
        <v>357</v>
      </c>
      <c r="G8902" s="3">
        <v>31.303000000000001</v>
      </c>
      <c r="H8902" s="5" t="s">
        <v>357</v>
      </c>
      <c r="I8902" s="3">
        <v>23.372</v>
      </c>
      <c r="J8902" s="5" t="s">
        <v>357</v>
      </c>
      <c r="K8902" s="4" t="s">
        <v>476</v>
      </c>
      <c r="L8902" s="3" t="s">
        <v>477</v>
      </c>
      <c r="M8902" s="3" t="s">
        <v>233</v>
      </c>
      <c r="Q8902" s="3"/>
      <c r="R8902">
        <v>1322423</v>
      </c>
      <c r="S8902">
        <v>3210</v>
      </c>
      <c r="T8902">
        <v>23.395</v>
      </c>
      <c r="U8902">
        <v>32.417000000000002</v>
      </c>
      <c r="V8902">
        <v>24.395</v>
      </c>
      <c r="W8902" t="s">
        <v>532</v>
      </c>
      <c r="X8902" t="s">
        <v>533</v>
      </c>
    </row>
    <row r="8903" spans="1:24" x14ac:dyDescent="0.25">
      <c r="A8903" s="3">
        <v>1327988</v>
      </c>
      <c r="B8903" s="3" t="s">
        <v>32</v>
      </c>
      <c r="C8903" s="3">
        <v>3000</v>
      </c>
      <c r="D8903" s="3" t="s">
        <v>1</v>
      </c>
      <c r="E8903" s="3">
        <v>23.161000000000001</v>
      </c>
      <c r="F8903" s="5" t="s">
        <v>357</v>
      </c>
      <c r="G8903" s="3">
        <v>30.853999999999999</v>
      </c>
      <c r="H8903" s="5" t="s">
        <v>357</v>
      </c>
      <c r="I8903" s="3">
        <v>23.84</v>
      </c>
      <c r="J8903" s="5" t="s">
        <v>357</v>
      </c>
      <c r="K8903" s="4" t="s">
        <v>476</v>
      </c>
      <c r="L8903" s="3" t="s">
        <v>477</v>
      </c>
      <c r="M8903" s="3" t="s">
        <v>233</v>
      </c>
      <c r="Q8903" s="3"/>
      <c r="R8903">
        <v>1322456</v>
      </c>
      <c r="S8903">
        <v>3576</v>
      </c>
      <c r="T8903">
        <v>23.724</v>
      </c>
      <c r="U8903">
        <v>32.204999999999998</v>
      </c>
      <c r="V8903">
        <v>24.41</v>
      </c>
      <c r="W8903" t="s">
        <v>532</v>
      </c>
      <c r="X8903" t="s">
        <v>533</v>
      </c>
    </row>
    <row r="8904" spans="1:24" x14ac:dyDescent="0.25">
      <c r="A8904" s="3">
        <v>1327985</v>
      </c>
      <c r="B8904" s="3" t="s">
        <v>31</v>
      </c>
      <c r="C8904" s="3">
        <v>3521</v>
      </c>
      <c r="D8904" s="3" t="s">
        <v>1</v>
      </c>
      <c r="E8904" s="3">
        <v>22.68</v>
      </c>
      <c r="F8904" s="5" t="s">
        <v>357</v>
      </c>
      <c r="G8904" s="3">
        <v>32.646000000000001</v>
      </c>
      <c r="H8904" s="5" t="s">
        <v>357</v>
      </c>
      <c r="I8904" s="3">
        <v>23.273</v>
      </c>
      <c r="J8904" s="5" t="s">
        <v>357</v>
      </c>
      <c r="K8904" s="4" t="s">
        <v>476</v>
      </c>
      <c r="L8904" s="3" t="s">
        <v>477</v>
      </c>
      <c r="M8904" s="3" t="s">
        <v>233</v>
      </c>
      <c r="Q8904" s="3"/>
      <c r="R8904">
        <v>1322457</v>
      </c>
      <c r="S8904">
        <v>3048</v>
      </c>
      <c r="T8904">
        <v>23.843</v>
      </c>
      <c r="U8904">
        <v>31.815999999999999</v>
      </c>
      <c r="V8904">
        <v>24.331</v>
      </c>
      <c r="W8904" t="s">
        <v>532</v>
      </c>
      <c r="X8904" t="s">
        <v>533</v>
      </c>
    </row>
    <row r="8905" spans="1:24" x14ac:dyDescent="0.25">
      <c r="A8905" s="3">
        <v>1327984</v>
      </c>
      <c r="B8905" s="3" t="s">
        <v>30</v>
      </c>
      <c r="C8905" s="3">
        <v>3401</v>
      </c>
      <c r="D8905" s="3" t="s">
        <v>1</v>
      </c>
      <c r="E8905" s="3">
        <v>23.302</v>
      </c>
      <c r="F8905" s="5" t="s">
        <v>357</v>
      </c>
      <c r="G8905" s="3">
        <v>32.503</v>
      </c>
      <c r="H8905" s="5" t="s">
        <v>357</v>
      </c>
      <c r="I8905" s="3">
        <v>23.843</v>
      </c>
      <c r="J8905" s="5" t="s">
        <v>357</v>
      </c>
      <c r="K8905" s="4" t="s">
        <v>476</v>
      </c>
      <c r="L8905" s="3" t="s">
        <v>477</v>
      </c>
      <c r="M8905" s="3" t="s">
        <v>233</v>
      </c>
      <c r="Q8905" s="3"/>
      <c r="R8905">
        <v>1322442</v>
      </c>
      <c r="S8905">
        <v>3180</v>
      </c>
      <c r="T8905">
        <v>24.125</v>
      </c>
      <c r="U8905">
        <v>31.81</v>
      </c>
      <c r="V8905">
        <v>25.151</v>
      </c>
      <c r="W8905" t="s">
        <v>532</v>
      </c>
      <c r="X8905" t="s">
        <v>533</v>
      </c>
    </row>
    <row r="8906" spans="1:24" x14ac:dyDescent="0.25">
      <c r="A8906" s="3">
        <v>1327983</v>
      </c>
      <c r="B8906" s="3" t="s">
        <v>29</v>
      </c>
      <c r="C8906" s="3">
        <v>2975</v>
      </c>
      <c r="D8906" s="3" t="s">
        <v>1</v>
      </c>
      <c r="E8906" s="3">
        <v>23.395</v>
      </c>
      <c r="F8906" s="5" t="s">
        <v>357</v>
      </c>
      <c r="G8906" s="3">
        <v>31.67</v>
      </c>
      <c r="H8906" s="5" t="s">
        <v>357</v>
      </c>
      <c r="I8906" s="3">
        <v>23.318999999999999</v>
      </c>
      <c r="J8906" s="5" t="s">
        <v>357</v>
      </c>
      <c r="K8906" s="4" t="s">
        <v>476</v>
      </c>
      <c r="L8906" s="3" t="s">
        <v>477</v>
      </c>
      <c r="M8906" s="3" t="s">
        <v>233</v>
      </c>
      <c r="Q8906" s="3"/>
      <c r="R8906">
        <v>1322425</v>
      </c>
      <c r="S8906">
        <v>3003</v>
      </c>
      <c r="T8906">
        <v>23.021999999999998</v>
      </c>
      <c r="U8906">
        <v>31.779</v>
      </c>
      <c r="V8906">
        <v>23.986000000000001</v>
      </c>
      <c r="W8906" t="s">
        <v>532</v>
      </c>
      <c r="X8906" t="s">
        <v>533</v>
      </c>
    </row>
    <row r="8907" spans="1:24" x14ac:dyDescent="0.25">
      <c r="A8907" s="3">
        <v>1327982</v>
      </c>
      <c r="B8907" s="3" t="s">
        <v>28</v>
      </c>
      <c r="C8907" s="3">
        <v>3475</v>
      </c>
      <c r="D8907" s="3" t="s">
        <v>1</v>
      </c>
      <c r="E8907" s="3">
        <v>22.710999999999999</v>
      </c>
      <c r="F8907" s="5" t="s">
        <v>357</v>
      </c>
      <c r="G8907" s="3">
        <v>32.165999999999997</v>
      </c>
      <c r="H8907" s="5" t="s">
        <v>357</v>
      </c>
      <c r="I8907" s="3">
        <v>23.234000000000002</v>
      </c>
      <c r="J8907" s="5" t="s">
        <v>357</v>
      </c>
      <c r="K8907" s="4" t="s">
        <v>476</v>
      </c>
      <c r="L8907" s="3" t="s">
        <v>477</v>
      </c>
      <c r="M8907" s="3" t="s">
        <v>233</v>
      </c>
      <c r="Q8907" s="3"/>
      <c r="R8907">
        <v>1322438</v>
      </c>
      <c r="S8907">
        <v>3334</v>
      </c>
      <c r="T8907">
        <v>22.516999999999999</v>
      </c>
      <c r="U8907">
        <v>31.757999999999999</v>
      </c>
      <c r="V8907">
        <v>23.317</v>
      </c>
      <c r="W8907" t="s">
        <v>532</v>
      </c>
      <c r="X8907" t="s">
        <v>533</v>
      </c>
    </row>
    <row r="8908" spans="1:24" x14ac:dyDescent="0.25">
      <c r="A8908" s="3">
        <v>1327981</v>
      </c>
      <c r="B8908" s="3" t="s">
        <v>27</v>
      </c>
      <c r="C8908" s="3">
        <v>3358</v>
      </c>
      <c r="D8908" s="3" t="s">
        <v>1</v>
      </c>
      <c r="E8908" s="3">
        <v>22.478000000000002</v>
      </c>
      <c r="F8908" s="5" t="s">
        <v>357</v>
      </c>
      <c r="G8908" s="3">
        <v>32.201000000000001</v>
      </c>
      <c r="H8908" s="5" t="s">
        <v>357</v>
      </c>
      <c r="I8908" s="3">
        <v>23.009</v>
      </c>
      <c r="J8908" s="5" t="s">
        <v>357</v>
      </c>
      <c r="K8908" s="4" t="s">
        <v>476</v>
      </c>
      <c r="L8908" s="3" t="s">
        <v>477</v>
      </c>
      <c r="M8908" s="3" t="s">
        <v>233</v>
      </c>
      <c r="Q8908" s="3"/>
      <c r="R8908">
        <v>1322443</v>
      </c>
      <c r="S8908">
        <v>3203</v>
      </c>
      <c r="T8908">
        <v>23.353999999999999</v>
      </c>
      <c r="U8908">
        <v>31.707999999999998</v>
      </c>
      <c r="V8908">
        <v>24.045000000000002</v>
      </c>
      <c r="W8908" t="s">
        <v>532</v>
      </c>
      <c r="X8908" t="s">
        <v>533</v>
      </c>
    </row>
    <row r="8909" spans="1:24" x14ac:dyDescent="0.25">
      <c r="A8909" s="3">
        <v>1327968</v>
      </c>
      <c r="B8909" s="3" t="s">
        <v>26</v>
      </c>
      <c r="C8909" s="3">
        <v>3754</v>
      </c>
      <c r="D8909" s="3" t="s">
        <v>1</v>
      </c>
      <c r="E8909" s="3">
        <v>23.292999999999999</v>
      </c>
      <c r="F8909" s="5" t="s">
        <v>357</v>
      </c>
      <c r="G8909" s="3">
        <v>32.030999999999999</v>
      </c>
      <c r="H8909" s="5" t="s">
        <v>357</v>
      </c>
      <c r="I8909" s="3">
        <v>23.858000000000001</v>
      </c>
      <c r="J8909" s="5" t="s">
        <v>357</v>
      </c>
      <c r="K8909" s="4" t="s">
        <v>476</v>
      </c>
      <c r="L8909" s="3" t="s">
        <v>477</v>
      </c>
      <c r="M8909" s="3" t="s">
        <v>233</v>
      </c>
      <c r="Q8909" s="3"/>
      <c r="R8909">
        <v>1322454</v>
      </c>
      <c r="S8909">
        <v>3404</v>
      </c>
      <c r="T8909">
        <v>22.626000000000001</v>
      </c>
      <c r="U8909">
        <v>31.666</v>
      </c>
      <c r="V8909">
        <v>22.811</v>
      </c>
      <c r="W8909" t="s">
        <v>532</v>
      </c>
      <c r="X8909" t="s">
        <v>533</v>
      </c>
    </row>
    <row r="8910" spans="1:24" x14ac:dyDescent="0.25">
      <c r="A8910" s="3">
        <v>1327967</v>
      </c>
      <c r="B8910" s="3" t="s">
        <v>25</v>
      </c>
      <c r="C8910" s="3">
        <v>3071</v>
      </c>
      <c r="D8910" s="3" t="s">
        <v>1</v>
      </c>
      <c r="E8910" s="3">
        <v>22.88</v>
      </c>
      <c r="F8910" s="5" t="s">
        <v>357</v>
      </c>
      <c r="G8910" s="3">
        <v>32.539000000000001</v>
      </c>
      <c r="H8910" s="5" t="s">
        <v>357</v>
      </c>
      <c r="I8910" s="3">
        <v>23.331</v>
      </c>
      <c r="J8910" s="5" t="s">
        <v>357</v>
      </c>
      <c r="K8910" s="4" t="s">
        <v>476</v>
      </c>
      <c r="L8910" s="3" t="s">
        <v>477</v>
      </c>
      <c r="M8910" s="3" t="s">
        <v>233</v>
      </c>
      <c r="Q8910" s="3"/>
      <c r="R8910">
        <v>1322458</v>
      </c>
      <c r="S8910">
        <v>2868</v>
      </c>
      <c r="T8910">
        <v>23.838999999999999</v>
      </c>
      <c r="U8910">
        <v>31.530999999999999</v>
      </c>
      <c r="V8910">
        <v>24.491</v>
      </c>
      <c r="W8910" t="s">
        <v>532</v>
      </c>
      <c r="X8910" t="s">
        <v>533</v>
      </c>
    </row>
    <row r="8911" spans="1:24" x14ac:dyDescent="0.25">
      <c r="A8911" s="3">
        <v>1327966</v>
      </c>
      <c r="B8911" s="3" t="s">
        <v>24</v>
      </c>
      <c r="C8911" s="3">
        <v>2960</v>
      </c>
      <c r="D8911" s="3" t="s">
        <v>1</v>
      </c>
      <c r="E8911" s="3">
        <v>22.65</v>
      </c>
      <c r="F8911" s="5" t="s">
        <v>357</v>
      </c>
      <c r="G8911" s="3">
        <v>32.512999999999998</v>
      </c>
      <c r="H8911" s="5" t="s">
        <v>357</v>
      </c>
      <c r="I8911" s="3">
        <v>23.286999999999999</v>
      </c>
      <c r="J8911" s="5" t="s">
        <v>357</v>
      </c>
      <c r="K8911" s="4" t="s">
        <v>476</v>
      </c>
      <c r="L8911" s="3" t="s">
        <v>477</v>
      </c>
      <c r="M8911" s="3" t="s">
        <v>233</v>
      </c>
      <c r="Q8911" s="3"/>
      <c r="R8911">
        <v>1322445</v>
      </c>
      <c r="S8911">
        <v>3560</v>
      </c>
      <c r="T8911">
        <v>22.032</v>
      </c>
      <c r="U8911">
        <v>31.428999999999998</v>
      </c>
      <c r="V8911">
        <v>22.707999999999998</v>
      </c>
      <c r="W8911" t="s">
        <v>532</v>
      </c>
      <c r="X8911" t="s">
        <v>533</v>
      </c>
    </row>
    <row r="8912" spans="1:24" x14ac:dyDescent="0.25">
      <c r="A8912" s="3">
        <v>1327965</v>
      </c>
      <c r="B8912" s="3" t="s">
        <v>23</v>
      </c>
      <c r="C8912" s="3">
        <v>3435</v>
      </c>
      <c r="D8912" s="3" t="s">
        <v>1</v>
      </c>
      <c r="E8912" s="3">
        <v>22.175000000000001</v>
      </c>
      <c r="F8912" s="5" t="s">
        <v>357</v>
      </c>
      <c r="G8912" s="3">
        <v>31.190999999999999</v>
      </c>
      <c r="H8912" s="5" t="s">
        <v>357</v>
      </c>
      <c r="I8912" s="3">
        <v>22.02</v>
      </c>
      <c r="J8912" s="5" t="s">
        <v>357</v>
      </c>
      <c r="K8912" s="4" t="s">
        <v>476</v>
      </c>
      <c r="L8912" s="3" t="s">
        <v>477</v>
      </c>
      <c r="M8912" s="3" t="s">
        <v>233</v>
      </c>
      <c r="Q8912" s="3"/>
      <c r="R8912">
        <v>1322430</v>
      </c>
      <c r="S8912">
        <v>3470</v>
      </c>
      <c r="T8912">
        <v>22.803999999999998</v>
      </c>
      <c r="U8912">
        <v>31.408999999999999</v>
      </c>
      <c r="V8912">
        <v>23.515999999999998</v>
      </c>
      <c r="W8912" t="s">
        <v>532</v>
      </c>
      <c r="X8912" t="s">
        <v>533</v>
      </c>
    </row>
    <row r="8913" spans="1:24" x14ac:dyDescent="0.25">
      <c r="A8913" s="3">
        <v>1327964</v>
      </c>
      <c r="B8913" s="3" t="s">
        <v>22</v>
      </c>
      <c r="C8913" s="3">
        <v>2675</v>
      </c>
      <c r="D8913" s="3" t="s">
        <v>1</v>
      </c>
      <c r="E8913" s="3">
        <v>22.766999999999999</v>
      </c>
      <c r="F8913" s="5" t="s">
        <v>357</v>
      </c>
      <c r="G8913" s="3">
        <v>32.322000000000003</v>
      </c>
      <c r="H8913" s="5" t="s">
        <v>357</v>
      </c>
      <c r="I8913" s="3">
        <v>23.079000000000001</v>
      </c>
      <c r="J8913" s="5" t="s">
        <v>357</v>
      </c>
      <c r="K8913" s="4" t="s">
        <v>476</v>
      </c>
      <c r="L8913" s="3" t="s">
        <v>477</v>
      </c>
      <c r="M8913" s="3" t="s">
        <v>233</v>
      </c>
      <c r="Q8913" s="3"/>
      <c r="R8913">
        <v>1322459</v>
      </c>
      <c r="S8913">
        <v>2854</v>
      </c>
      <c r="T8913">
        <v>23.433</v>
      </c>
      <c r="U8913">
        <v>31.352</v>
      </c>
      <c r="V8913">
        <v>24.238</v>
      </c>
      <c r="W8913" t="s">
        <v>532</v>
      </c>
      <c r="X8913" t="s">
        <v>533</v>
      </c>
    </row>
    <row r="8914" spans="1:24" x14ac:dyDescent="0.25">
      <c r="A8914" s="3">
        <v>1327963</v>
      </c>
      <c r="B8914" s="3" t="s">
        <v>21</v>
      </c>
      <c r="C8914" s="3">
        <v>3558</v>
      </c>
      <c r="D8914" s="3" t="s">
        <v>1</v>
      </c>
      <c r="E8914" s="3">
        <v>22.318000000000001</v>
      </c>
      <c r="F8914" s="5" t="s">
        <v>357</v>
      </c>
      <c r="G8914" s="3">
        <v>31.696999999999999</v>
      </c>
      <c r="H8914" s="5" t="s">
        <v>357</v>
      </c>
      <c r="I8914" s="3">
        <v>22.798999999999999</v>
      </c>
      <c r="J8914" s="5" t="s">
        <v>357</v>
      </c>
      <c r="K8914" s="4" t="s">
        <v>476</v>
      </c>
      <c r="L8914" s="3" t="s">
        <v>477</v>
      </c>
      <c r="M8914" s="3" t="s">
        <v>233</v>
      </c>
      <c r="Q8914" s="3"/>
      <c r="R8914">
        <v>1322446</v>
      </c>
      <c r="S8914">
        <v>3300</v>
      </c>
      <c r="T8914">
        <v>22.32</v>
      </c>
      <c r="U8914">
        <v>31.341999999999999</v>
      </c>
      <c r="V8914">
        <v>23.085999999999999</v>
      </c>
      <c r="W8914" t="s">
        <v>532</v>
      </c>
      <c r="X8914" t="s">
        <v>533</v>
      </c>
    </row>
    <row r="8915" spans="1:24" x14ac:dyDescent="0.25">
      <c r="A8915" s="3">
        <v>1327962</v>
      </c>
      <c r="B8915" s="3" t="s">
        <v>18</v>
      </c>
      <c r="C8915" s="3">
        <v>3123</v>
      </c>
      <c r="D8915" s="3" t="s">
        <v>1</v>
      </c>
      <c r="E8915" s="3">
        <v>21.771999999999998</v>
      </c>
      <c r="F8915" s="5" t="s">
        <v>357</v>
      </c>
      <c r="G8915" s="3">
        <v>31.116</v>
      </c>
      <c r="H8915" s="5" t="s">
        <v>357</v>
      </c>
      <c r="I8915" s="3">
        <v>22.5</v>
      </c>
      <c r="J8915" s="5" t="s">
        <v>357</v>
      </c>
      <c r="K8915" s="4" t="s">
        <v>476</v>
      </c>
      <c r="L8915" s="3" t="s">
        <v>477</v>
      </c>
      <c r="M8915" s="3" t="s">
        <v>233</v>
      </c>
      <c r="Q8915" s="3"/>
      <c r="R8915">
        <v>1322453</v>
      </c>
      <c r="S8915">
        <v>3390</v>
      </c>
      <c r="T8915">
        <v>22.934999999999999</v>
      </c>
      <c r="U8915">
        <v>31.337</v>
      </c>
      <c r="V8915">
        <v>23.675000000000001</v>
      </c>
      <c r="W8915" t="s">
        <v>532</v>
      </c>
      <c r="X8915" t="s">
        <v>533</v>
      </c>
    </row>
    <row r="8916" spans="1:24" x14ac:dyDescent="0.25">
      <c r="A8916" s="3">
        <v>1327961</v>
      </c>
      <c r="B8916" s="3" t="s">
        <v>17</v>
      </c>
      <c r="C8916" s="3">
        <v>2276</v>
      </c>
      <c r="D8916" s="3" t="s">
        <v>1</v>
      </c>
      <c r="E8916" s="3">
        <v>23.484000000000002</v>
      </c>
      <c r="F8916" s="5" t="s">
        <v>357</v>
      </c>
      <c r="G8916" s="3">
        <v>32.622999999999998</v>
      </c>
      <c r="H8916" s="5" t="s">
        <v>357</v>
      </c>
      <c r="I8916" s="3">
        <v>24.018000000000001</v>
      </c>
      <c r="J8916" s="5" t="s">
        <v>357</v>
      </c>
      <c r="K8916" s="4" t="s">
        <v>476</v>
      </c>
      <c r="L8916" s="3" t="s">
        <v>477</v>
      </c>
      <c r="M8916" s="3" t="s">
        <v>233</v>
      </c>
      <c r="Q8916" s="3"/>
      <c r="R8916">
        <v>1322427</v>
      </c>
      <c r="S8916">
        <v>3685</v>
      </c>
      <c r="T8916">
        <v>22.545000000000002</v>
      </c>
      <c r="U8916">
        <v>31.321000000000002</v>
      </c>
      <c r="V8916">
        <v>23.449000000000002</v>
      </c>
      <c r="W8916" t="s">
        <v>532</v>
      </c>
      <c r="X8916" t="s">
        <v>533</v>
      </c>
    </row>
    <row r="8917" spans="1:24" x14ac:dyDescent="0.25">
      <c r="A8917" s="3">
        <v>1327960</v>
      </c>
      <c r="B8917" s="3" t="s">
        <v>16</v>
      </c>
      <c r="C8917" s="3">
        <v>1290</v>
      </c>
      <c r="D8917" s="3" t="s">
        <v>1</v>
      </c>
      <c r="E8917" s="3">
        <v>23.224</v>
      </c>
      <c r="F8917" s="5" t="s">
        <v>357</v>
      </c>
      <c r="G8917" s="3">
        <v>31.420999999999999</v>
      </c>
      <c r="H8917" s="5" t="s">
        <v>357</v>
      </c>
      <c r="I8917" s="3">
        <v>23.922000000000001</v>
      </c>
      <c r="J8917" s="5" t="s">
        <v>357</v>
      </c>
      <c r="K8917" s="4" t="s">
        <v>476</v>
      </c>
      <c r="L8917" s="3" t="s">
        <v>477</v>
      </c>
      <c r="M8917" s="3" t="s">
        <v>233</v>
      </c>
      <c r="Q8917" s="3"/>
      <c r="R8917">
        <v>1322483</v>
      </c>
      <c r="S8917">
        <v>3402</v>
      </c>
      <c r="T8917">
        <v>22.853000000000002</v>
      </c>
      <c r="U8917">
        <v>31.152999999999999</v>
      </c>
      <c r="V8917">
        <v>23.664000000000001</v>
      </c>
      <c r="W8917" t="s">
        <v>532</v>
      </c>
      <c r="X8917" t="s">
        <v>533</v>
      </c>
    </row>
    <row r="8918" spans="1:24" x14ac:dyDescent="0.25">
      <c r="A8918" s="3">
        <v>1327959</v>
      </c>
      <c r="B8918" s="3" t="s">
        <v>15</v>
      </c>
      <c r="C8918" s="3">
        <v>2555</v>
      </c>
      <c r="D8918" s="3" t="s">
        <v>1</v>
      </c>
      <c r="E8918" s="3">
        <v>22.904</v>
      </c>
      <c r="F8918" s="5" t="s">
        <v>357</v>
      </c>
      <c r="G8918" s="3">
        <v>31.838000000000001</v>
      </c>
      <c r="H8918" s="5" t="s">
        <v>357</v>
      </c>
      <c r="I8918" s="3">
        <v>23.641999999999999</v>
      </c>
      <c r="J8918" s="5" t="s">
        <v>357</v>
      </c>
      <c r="K8918" s="4" t="s">
        <v>476</v>
      </c>
      <c r="L8918" s="3" t="s">
        <v>477</v>
      </c>
      <c r="M8918" s="3" t="s">
        <v>233</v>
      </c>
      <c r="Q8918" s="3"/>
      <c r="R8918">
        <v>1322482</v>
      </c>
      <c r="S8918">
        <v>2853</v>
      </c>
      <c r="T8918">
        <v>21.991</v>
      </c>
      <c r="U8918">
        <v>31.132999999999999</v>
      </c>
      <c r="V8918">
        <v>23.081</v>
      </c>
      <c r="W8918" t="s">
        <v>532</v>
      </c>
      <c r="X8918" t="s">
        <v>533</v>
      </c>
    </row>
    <row r="8919" spans="1:24" x14ac:dyDescent="0.25">
      <c r="A8919" s="3">
        <v>1327958</v>
      </c>
      <c r="B8919" s="3" t="s">
        <v>14</v>
      </c>
      <c r="C8919" s="3">
        <v>3775</v>
      </c>
      <c r="D8919" s="3" t="s">
        <v>1</v>
      </c>
      <c r="E8919" s="3">
        <v>22.443999999999999</v>
      </c>
      <c r="F8919" s="5" t="s">
        <v>357</v>
      </c>
      <c r="G8919" s="3">
        <v>31.75</v>
      </c>
      <c r="H8919" s="5" t="s">
        <v>357</v>
      </c>
      <c r="I8919" s="3">
        <v>23.396999999999998</v>
      </c>
      <c r="J8919" s="5" t="s">
        <v>357</v>
      </c>
      <c r="K8919" s="4" t="s">
        <v>476</v>
      </c>
      <c r="L8919" s="3" t="s">
        <v>477</v>
      </c>
      <c r="M8919" s="3" t="s">
        <v>233</v>
      </c>
      <c r="Q8919" s="3"/>
      <c r="R8919">
        <v>1322431</v>
      </c>
      <c r="S8919">
        <v>3610</v>
      </c>
      <c r="T8919">
        <v>21.899000000000001</v>
      </c>
      <c r="U8919">
        <v>31.117999999999999</v>
      </c>
      <c r="V8919">
        <v>22.649000000000001</v>
      </c>
      <c r="W8919" t="s">
        <v>532</v>
      </c>
      <c r="X8919" t="s">
        <v>533</v>
      </c>
    </row>
    <row r="8920" spans="1:24" x14ac:dyDescent="0.25">
      <c r="A8920" s="3">
        <v>1327955</v>
      </c>
      <c r="B8920" s="3" t="s">
        <v>13</v>
      </c>
      <c r="C8920" s="3">
        <v>3075</v>
      </c>
      <c r="D8920" s="3" t="s">
        <v>1</v>
      </c>
      <c r="E8920" s="3">
        <v>22.257000000000001</v>
      </c>
      <c r="F8920" s="5" t="s">
        <v>357</v>
      </c>
      <c r="G8920" s="3">
        <v>31.100999999999999</v>
      </c>
      <c r="H8920" s="5" t="s">
        <v>357</v>
      </c>
      <c r="I8920" s="3">
        <v>22.402999999999999</v>
      </c>
      <c r="J8920" s="5" t="s">
        <v>357</v>
      </c>
      <c r="K8920" s="4" t="s">
        <v>476</v>
      </c>
      <c r="L8920" s="3" t="s">
        <v>477</v>
      </c>
      <c r="M8920" s="3" t="s">
        <v>233</v>
      </c>
      <c r="Q8920" s="3"/>
      <c r="R8920">
        <v>1322447</v>
      </c>
      <c r="S8920">
        <v>2565</v>
      </c>
      <c r="T8920">
        <v>22.762</v>
      </c>
      <c r="U8920">
        <v>31.099</v>
      </c>
      <c r="V8920">
        <v>22.99</v>
      </c>
      <c r="W8920" t="s">
        <v>532</v>
      </c>
      <c r="X8920" t="s">
        <v>533</v>
      </c>
    </row>
    <row r="8921" spans="1:24" x14ac:dyDescent="0.25">
      <c r="A8921" s="3">
        <v>1327944</v>
      </c>
      <c r="B8921" s="3" t="s">
        <v>12</v>
      </c>
      <c r="C8921" s="3">
        <v>2620</v>
      </c>
      <c r="D8921" s="3" t="s">
        <v>1</v>
      </c>
      <c r="E8921" s="3">
        <v>23.350999999999999</v>
      </c>
      <c r="F8921" s="5" t="s">
        <v>357</v>
      </c>
      <c r="G8921" s="3">
        <v>31.459</v>
      </c>
      <c r="H8921" s="5" t="s">
        <v>357</v>
      </c>
      <c r="I8921" s="3">
        <v>23.984000000000002</v>
      </c>
      <c r="J8921" s="5" t="s">
        <v>357</v>
      </c>
      <c r="K8921" s="4" t="s">
        <v>476</v>
      </c>
      <c r="L8921" s="3" t="s">
        <v>477</v>
      </c>
      <c r="M8921" s="3" t="s">
        <v>233</v>
      </c>
      <c r="Q8921" s="3"/>
      <c r="R8921">
        <v>1322452</v>
      </c>
      <c r="S8921">
        <v>2938</v>
      </c>
      <c r="T8921">
        <v>22.323</v>
      </c>
      <c r="U8921">
        <v>31.096</v>
      </c>
      <c r="V8921">
        <v>23.178000000000001</v>
      </c>
      <c r="W8921" t="s">
        <v>532</v>
      </c>
      <c r="X8921" t="s">
        <v>533</v>
      </c>
    </row>
    <row r="8922" spans="1:24" x14ac:dyDescent="0.25">
      <c r="A8922" s="3">
        <v>1327941</v>
      </c>
      <c r="B8922" s="3" t="s">
        <v>11</v>
      </c>
      <c r="C8922" s="3">
        <v>4196</v>
      </c>
      <c r="D8922" s="3" t="s">
        <v>1</v>
      </c>
      <c r="E8922" s="3">
        <v>22.108000000000001</v>
      </c>
      <c r="F8922" s="5" t="s">
        <v>357</v>
      </c>
      <c r="G8922" s="3">
        <v>29.939</v>
      </c>
      <c r="H8922" s="5" t="s">
        <v>357</v>
      </c>
      <c r="I8922" s="3">
        <v>22.562000000000001</v>
      </c>
      <c r="J8922" s="5" t="s">
        <v>357</v>
      </c>
      <c r="K8922" s="4" t="s">
        <v>476</v>
      </c>
      <c r="L8922" s="3" t="s">
        <v>477</v>
      </c>
      <c r="M8922" s="3" t="s">
        <v>233</v>
      </c>
      <c r="Q8922" s="3"/>
      <c r="R8922">
        <v>1322433</v>
      </c>
      <c r="S8922">
        <v>2529</v>
      </c>
      <c r="T8922">
        <v>22.434000000000001</v>
      </c>
      <c r="U8922">
        <v>31.093</v>
      </c>
      <c r="V8922">
        <v>22.849</v>
      </c>
      <c r="W8922" t="s">
        <v>532</v>
      </c>
      <c r="X8922" t="s">
        <v>533</v>
      </c>
    </row>
    <row r="8923" spans="1:24" x14ac:dyDescent="0.25">
      <c r="A8923" s="3">
        <v>1327939</v>
      </c>
      <c r="B8923" s="3" t="s">
        <v>10</v>
      </c>
      <c r="C8923" s="3">
        <v>3515</v>
      </c>
      <c r="D8923" s="3" t="s">
        <v>1</v>
      </c>
      <c r="E8923" s="3">
        <v>23.053000000000001</v>
      </c>
      <c r="F8923" s="5" t="s">
        <v>357</v>
      </c>
      <c r="G8923" s="3">
        <v>31.103999999999999</v>
      </c>
      <c r="H8923" s="5" t="s">
        <v>357</v>
      </c>
      <c r="I8923" s="3">
        <v>23.715</v>
      </c>
      <c r="J8923" s="5" t="s">
        <v>357</v>
      </c>
      <c r="K8923" s="4" t="s">
        <v>476</v>
      </c>
      <c r="L8923" s="3" t="s">
        <v>477</v>
      </c>
      <c r="M8923" s="3" t="s">
        <v>233</v>
      </c>
      <c r="Q8923" s="3"/>
      <c r="R8923">
        <v>1322429</v>
      </c>
      <c r="S8923">
        <v>2687</v>
      </c>
      <c r="T8923">
        <v>22.603999999999999</v>
      </c>
      <c r="U8923">
        <v>31.08</v>
      </c>
      <c r="V8923">
        <v>23.614999999999998</v>
      </c>
      <c r="W8923" t="s">
        <v>532</v>
      </c>
      <c r="X8923" t="s">
        <v>533</v>
      </c>
    </row>
    <row r="8924" spans="1:24" x14ac:dyDescent="0.25">
      <c r="A8924" s="3">
        <v>1327938</v>
      </c>
      <c r="B8924" s="3" t="s">
        <v>9</v>
      </c>
      <c r="C8924" s="3">
        <v>3357</v>
      </c>
      <c r="D8924" s="3" t="s">
        <v>1</v>
      </c>
      <c r="E8924" s="3">
        <v>22.776</v>
      </c>
      <c r="F8924" s="5" t="s">
        <v>357</v>
      </c>
      <c r="G8924" s="3">
        <v>31.143999999999998</v>
      </c>
      <c r="H8924" s="5" t="s">
        <v>357</v>
      </c>
      <c r="I8924" s="3">
        <v>23.687000000000001</v>
      </c>
      <c r="J8924" s="5" t="s">
        <v>357</v>
      </c>
      <c r="K8924" s="4" t="s">
        <v>476</v>
      </c>
      <c r="L8924" s="3" t="s">
        <v>477</v>
      </c>
      <c r="M8924" s="3" t="s">
        <v>233</v>
      </c>
      <c r="Q8924" s="3"/>
      <c r="R8924">
        <v>1322444</v>
      </c>
      <c r="S8924">
        <v>3445</v>
      </c>
      <c r="T8924">
        <v>22.675999999999998</v>
      </c>
      <c r="U8924">
        <v>31.06</v>
      </c>
      <c r="V8924">
        <v>23.042000000000002</v>
      </c>
      <c r="W8924" t="s">
        <v>532</v>
      </c>
      <c r="X8924" t="s">
        <v>533</v>
      </c>
    </row>
    <row r="8925" spans="1:24" x14ac:dyDescent="0.25">
      <c r="A8925" s="3">
        <v>1327935</v>
      </c>
      <c r="B8925" s="3" t="s">
        <v>8</v>
      </c>
      <c r="C8925" s="3">
        <v>3799</v>
      </c>
      <c r="D8925" s="3" t="s">
        <v>1</v>
      </c>
      <c r="E8925" s="3">
        <v>23.821999999999999</v>
      </c>
      <c r="F8925" s="5" t="s">
        <v>357</v>
      </c>
      <c r="G8925" s="3">
        <v>31.759</v>
      </c>
      <c r="H8925" s="5" t="s">
        <v>357</v>
      </c>
      <c r="I8925" s="3">
        <v>24.254999999999999</v>
      </c>
      <c r="J8925" s="5" t="s">
        <v>357</v>
      </c>
      <c r="K8925" s="4" t="s">
        <v>476</v>
      </c>
      <c r="L8925" s="3" t="s">
        <v>477</v>
      </c>
      <c r="M8925" s="3" t="s">
        <v>233</v>
      </c>
      <c r="Q8925" s="3"/>
      <c r="R8925">
        <v>1322462</v>
      </c>
      <c r="S8925">
        <v>3203</v>
      </c>
      <c r="T8925">
        <v>23.187000000000001</v>
      </c>
      <c r="U8925">
        <v>31.013999999999999</v>
      </c>
      <c r="V8925">
        <v>24.027999999999999</v>
      </c>
      <c r="W8925" t="s">
        <v>532</v>
      </c>
      <c r="X8925" t="s">
        <v>533</v>
      </c>
    </row>
    <row r="8926" spans="1:24" x14ac:dyDescent="0.25">
      <c r="A8926" s="3">
        <v>1327928</v>
      </c>
      <c r="B8926" s="3" t="s">
        <v>7</v>
      </c>
      <c r="C8926" s="3">
        <v>2080</v>
      </c>
      <c r="D8926" s="3" t="s">
        <v>1</v>
      </c>
      <c r="E8926" s="3">
        <v>23.818999999999999</v>
      </c>
      <c r="F8926" s="5" t="s">
        <v>357</v>
      </c>
      <c r="G8926" s="3">
        <v>31.931999999999999</v>
      </c>
      <c r="H8926" s="5" t="s">
        <v>357</v>
      </c>
      <c r="I8926" s="3">
        <v>24.338000000000001</v>
      </c>
      <c r="J8926" s="5" t="s">
        <v>357</v>
      </c>
      <c r="K8926" s="4" t="s">
        <v>476</v>
      </c>
      <c r="L8926" s="3" t="s">
        <v>477</v>
      </c>
      <c r="M8926" s="3" t="s">
        <v>233</v>
      </c>
      <c r="Q8926" s="3"/>
      <c r="R8926">
        <v>1322428</v>
      </c>
      <c r="S8926">
        <v>3205</v>
      </c>
      <c r="T8926">
        <v>23.030999999999999</v>
      </c>
      <c r="U8926">
        <v>31.003</v>
      </c>
      <c r="V8926">
        <v>23.9</v>
      </c>
      <c r="W8926" t="s">
        <v>532</v>
      </c>
      <c r="X8926" t="s">
        <v>533</v>
      </c>
    </row>
    <row r="8927" spans="1:24" x14ac:dyDescent="0.25">
      <c r="A8927" s="3">
        <v>1327927</v>
      </c>
      <c r="B8927" s="3" t="s">
        <v>6</v>
      </c>
      <c r="C8927" s="3">
        <v>3000</v>
      </c>
      <c r="D8927" s="3" t="s">
        <v>1</v>
      </c>
      <c r="E8927" s="3">
        <v>22.728999999999999</v>
      </c>
      <c r="F8927" s="5" t="s">
        <v>357</v>
      </c>
      <c r="G8927" s="3">
        <v>32.956000000000003</v>
      </c>
      <c r="H8927" s="5" t="s">
        <v>357</v>
      </c>
      <c r="I8927" s="3">
        <v>23.428999999999998</v>
      </c>
      <c r="J8927" s="5" t="s">
        <v>357</v>
      </c>
      <c r="K8927" s="4" t="s">
        <v>476</v>
      </c>
      <c r="L8927" s="3" t="s">
        <v>477</v>
      </c>
      <c r="M8927" s="3" t="s">
        <v>233</v>
      </c>
      <c r="Q8927" s="3"/>
      <c r="R8927">
        <v>1322436</v>
      </c>
      <c r="S8927">
        <v>4348</v>
      </c>
      <c r="T8927">
        <v>22.689</v>
      </c>
      <c r="U8927">
        <v>30.934999999999999</v>
      </c>
      <c r="V8927">
        <v>23.465</v>
      </c>
      <c r="W8927" t="s">
        <v>532</v>
      </c>
      <c r="X8927" t="s">
        <v>533</v>
      </c>
    </row>
    <row r="8928" spans="1:24" x14ac:dyDescent="0.25">
      <c r="A8928" s="3">
        <v>1327922</v>
      </c>
      <c r="B8928" s="3" t="s">
        <v>0</v>
      </c>
      <c r="C8928" s="3">
        <v>3420</v>
      </c>
      <c r="D8928" s="3" t="s">
        <v>1</v>
      </c>
      <c r="E8928" s="3">
        <v>22.408000000000001</v>
      </c>
      <c r="F8928" s="5" t="s">
        <v>357</v>
      </c>
      <c r="G8928" s="3">
        <v>31.635000000000002</v>
      </c>
      <c r="H8928" s="5" t="s">
        <v>357</v>
      </c>
      <c r="I8928" s="3">
        <v>23.100999999999999</v>
      </c>
      <c r="J8928" s="5" t="s">
        <v>357</v>
      </c>
      <c r="K8928" s="4" t="s">
        <v>476</v>
      </c>
      <c r="L8928" s="3" t="s">
        <v>477</v>
      </c>
      <c r="M8928" s="3" t="s">
        <v>233</v>
      </c>
      <c r="Q8928" s="3"/>
      <c r="R8928">
        <v>1322437</v>
      </c>
      <c r="S8928">
        <v>2911</v>
      </c>
      <c r="T8928">
        <v>22.190999999999999</v>
      </c>
      <c r="U8928">
        <v>30.911000000000001</v>
      </c>
      <c r="V8928">
        <v>22.911999999999999</v>
      </c>
      <c r="W8928" t="s">
        <v>532</v>
      </c>
      <c r="X8928" t="s">
        <v>533</v>
      </c>
    </row>
    <row r="8929" spans="1:24" x14ac:dyDescent="0.25">
      <c r="A8929" s="3">
        <v>1327678</v>
      </c>
      <c r="B8929" s="3" t="s">
        <v>7</v>
      </c>
      <c r="C8929" s="3" t="s">
        <v>357</v>
      </c>
      <c r="D8929" s="3" t="s">
        <v>19</v>
      </c>
      <c r="E8929" s="3">
        <v>24.175999999999998</v>
      </c>
      <c r="F8929" s="5" t="s">
        <v>357</v>
      </c>
      <c r="G8929" s="3">
        <v>34.697000000000003</v>
      </c>
      <c r="H8929" s="5" t="s">
        <v>248</v>
      </c>
      <c r="I8929" s="3">
        <v>24.396000000000001</v>
      </c>
      <c r="J8929" s="5" t="s">
        <v>357</v>
      </c>
      <c r="K8929" s="4" t="s">
        <v>478</v>
      </c>
      <c r="L8929" s="3" t="s">
        <v>479</v>
      </c>
      <c r="M8929" s="3" t="s">
        <v>238</v>
      </c>
      <c r="Q8929" s="3"/>
      <c r="R8929">
        <v>1322426</v>
      </c>
      <c r="S8929">
        <v>2777</v>
      </c>
      <c r="T8929">
        <v>22.352</v>
      </c>
      <c r="U8929">
        <v>30.908000000000001</v>
      </c>
      <c r="V8929">
        <v>23.056000000000001</v>
      </c>
      <c r="W8929" t="s">
        <v>532</v>
      </c>
      <c r="X8929" t="s">
        <v>533</v>
      </c>
    </row>
    <row r="8930" spans="1:24" x14ac:dyDescent="0.25">
      <c r="A8930" s="3">
        <v>1327678</v>
      </c>
      <c r="B8930" s="3" t="s">
        <v>8</v>
      </c>
      <c r="C8930" s="3" t="s">
        <v>357</v>
      </c>
      <c r="D8930" s="3" t="s">
        <v>19</v>
      </c>
      <c r="E8930" s="3">
        <v>24.367000000000001</v>
      </c>
      <c r="F8930" s="5" t="s">
        <v>357</v>
      </c>
      <c r="G8930" s="3">
        <v>33.649000000000001</v>
      </c>
      <c r="H8930" s="5" t="s">
        <v>248</v>
      </c>
      <c r="I8930" s="3">
        <v>24.635000000000002</v>
      </c>
      <c r="J8930" s="5" t="s">
        <v>357</v>
      </c>
      <c r="K8930" s="4" t="s">
        <v>478</v>
      </c>
      <c r="L8930" s="3" t="s">
        <v>479</v>
      </c>
      <c r="M8930" s="3" t="s">
        <v>238</v>
      </c>
      <c r="Q8930" s="3"/>
      <c r="R8930">
        <v>1322441</v>
      </c>
      <c r="S8930">
        <v>3120</v>
      </c>
      <c r="T8930">
        <v>22.619</v>
      </c>
      <c r="U8930">
        <v>30.805</v>
      </c>
      <c r="V8930">
        <v>23.530999999999999</v>
      </c>
      <c r="W8930" t="s">
        <v>532</v>
      </c>
      <c r="X8930" t="s">
        <v>533</v>
      </c>
    </row>
    <row r="8931" spans="1:24" x14ac:dyDescent="0.25">
      <c r="A8931" s="3">
        <v>1327501</v>
      </c>
      <c r="B8931" s="3" t="s">
        <v>0</v>
      </c>
      <c r="C8931" s="3" t="s">
        <v>357</v>
      </c>
      <c r="D8931" s="3" t="s">
        <v>19</v>
      </c>
      <c r="E8931" s="3">
        <v>24.962</v>
      </c>
      <c r="F8931" s="5" t="s">
        <v>357</v>
      </c>
      <c r="G8931" s="3">
        <v>34.539000000000001</v>
      </c>
      <c r="H8931" s="5" t="s">
        <v>248</v>
      </c>
      <c r="I8931" s="3">
        <v>25.667000000000002</v>
      </c>
      <c r="J8931" s="5" t="s">
        <v>357</v>
      </c>
      <c r="K8931" s="4" t="s">
        <v>478</v>
      </c>
      <c r="L8931" s="3" t="s">
        <v>479</v>
      </c>
      <c r="M8931" s="3" t="s">
        <v>238</v>
      </c>
      <c r="Q8931" s="3"/>
      <c r="R8931">
        <v>1322455</v>
      </c>
      <c r="S8931">
        <v>3024</v>
      </c>
      <c r="T8931">
        <v>22.911000000000001</v>
      </c>
      <c r="U8931">
        <v>30.786000000000001</v>
      </c>
      <c r="V8931">
        <v>23.666</v>
      </c>
      <c r="W8931" t="s">
        <v>532</v>
      </c>
      <c r="X8931" t="s">
        <v>533</v>
      </c>
    </row>
    <row r="8932" spans="1:24" x14ac:dyDescent="0.25">
      <c r="A8932" s="3">
        <v>1327501</v>
      </c>
      <c r="B8932" s="3" t="s">
        <v>6</v>
      </c>
      <c r="C8932" s="3" t="s">
        <v>357</v>
      </c>
      <c r="D8932" s="3" t="s">
        <v>19</v>
      </c>
      <c r="E8932" s="3">
        <v>24.859000000000002</v>
      </c>
      <c r="F8932" s="5" t="s">
        <v>357</v>
      </c>
      <c r="G8932" s="3">
        <v>34.863999999999997</v>
      </c>
      <c r="H8932" s="5" t="s">
        <v>248</v>
      </c>
      <c r="I8932" s="3">
        <v>25.527000000000001</v>
      </c>
      <c r="J8932" s="5" t="s">
        <v>357</v>
      </c>
      <c r="K8932" s="4" t="s">
        <v>478</v>
      </c>
      <c r="L8932" s="3" t="s">
        <v>479</v>
      </c>
      <c r="M8932" s="3" t="s">
        <v>238</v>
      </c>
      <c r="Q8932" s="3"/>
      <c r="R8932">
        <v>1322450</v>
      </c>
      <c r="S8932">
        <v>3185</v>
      </c>
      <c r="T8932">
        <v>22.315999999999999</v>
      </c>
      <c r="U8932">
        <v>30.661999999999999</v>
      </c>
      <c r="V8932">
        <v>23</v>
      </c>
      <c r="W8932" t="s">
        <v>532</v>
      </c>
      <c r="X8932" t="s">
        <v>533</v>
      </c>
    </row>
    <row r="8933" spans="1:24" x14ac:dyDescent="0.25">
      <c r="A8933" s="3">
        <v>1327696</v>
      </c>
      <c r="B8933" s="3" t="s">
        <v>14</v>
      </c>
      <c r="C8933" s="3">
        <v>3206</v>
      </c>
      <c r="D8933" s="3" t="s">
        <v>1</v>
      </c>
      <c r="E8933" s="3">
        <v>22.553999999999998</v>
      </c>
      <c r="F8933" s="5" t="s">
        <v>357</v>
      </c>
      <c r="G8933" s="3">
        <v>32.392000000000003</v>
      </c>
      <c r="H8933" s="5" t="s">
        <v>357</v>
      </c>
      <c r="I8933" s="3">
        <v>23.373000000000001</v>
      </c>
      <c r="J8933" s="5" t="s">
        <v>357</v>
      </c>
      <c r="K8933" s="4" t="s">
        <v>480</v>
      </c>
      <c r="L8933" s="3" t="s">
        <v>481</v>
      </c>
      <c r="M8933" s="3" t="s">
        <v>233</v>
      </c>
      <c r="Q8933" s="3"/>
      <c r="R8933">
        <v>1322461</v>
      </c>
      <c r="S8933">
        <v>3374</v>
      </c>
      <c r="T8933">
        <v>21.306000000000001</v>
      </c>
      <c r="U8933">
        <v>30.646000000000001</v>
      </c>
      <c r="V8933">
        <v>22.161999999999999</v>
      </c>
      <c r="W8933" t="s">
        <v>532</v>
      </c>
      <c r="X8933" t="s">
        <v>533</v>
      </c>
    </row>
    <row r="8934" spans="1:24" x14ac:dyDescent="0.25">
      <c r="A8934" s="3">
        <v>1327695</v>
      </c>
      <c r="B8934" s="3" t="s">
        <v>13</v>
      </c>
      <c r="C8934" s="3">
        <v>2977</v>
      </c>
      <c r="D8934" s="3" t="s">
        <v>1</v>
      </c>
      <c r="E8934" s="3">
        <v>23.747</v>
      </c>
      <c r="F8934" s="5" t="s">
        <v>357</v>
      </c>
      <c r="G8934" s="3">
        <v>31.786000000000001</v>
      </c>
      <c r="H8934" s="5" t="s">
        <v>357</v>
      </c>
      <c r="I8934" s="3">
        <v>24.251999999999999</v>
      </c>
      <c r="J8934" s="5" t="s">
        <v>357</v>
      </c>
      <c r="K8934" s="4" t="s">
        <v>480</v>
      </c>
      <c r="L8934" s="3" t="s">
        <v>481</v>
      </c>
      <c r="M8934" s="3" t="s">
        <v>233</v>
      </c>
      <c r="Q8934" s="3"/>
      <c r="R8934">
        <v>1322448</v>
      </c>
      <c r="S8934">
        <v>2830</v>
      </c>
      <c r="T8934">
        <v>22.363</v>
      </c>
      <c r="U8934">
        <v>30.643000000000001</v>
      </c>
      <c r="V8934">
        <v>23.167000000000002</v>
      </c>
      <c r="W8934" t="s">
        <v>532</v>
      </c>
      <c r="X8934" t="s">
        <v>533</v>
      </c>
    </row>
    <row r="8935" spans="1:24" x14ac:dyDescent="0.25">
      <c r="A8935" s="3">
        <v>1327694</v>
      </c>
      <c r="B8935" s="3" t="s">
        <v>12</v>
      </c>
      <c r="C8935" s="3">
        <v>3380</v>
      </c>
      <c r="D8935" s="3" t="s">
        <v>1</v>
      </c>
      <c r="E8935" s="3">
        <v>21.920999999999999</v>
      </c>
      <c r="F8935" s="5" t="s">
        <v>357</v>
      </c>
      <c r="G8935" s="3">
        <v>31.699000000000002</v>
      </c>
      <c r="H8935" s="5" t="s">
        <v>357</v>
      </c>
      <c r="I8935" s="3">
        <v>22.655999999999999</v>
      </c>
      <c r="J8935" s="5" t="s">
        <v>357</v>
      </c>
      <c r="K8935" s="4" t="s">
        <v>480</v>
      </c>
      <c r="L8935" s="3" t="s">
        <v>481</v>
      </c>
      <c r="M8935" s="3" t="s">
        <v>233</v>
      </c>
      <c r="Q8935" s="3"/>
      <c r="R8935">
        <v>1322460</v>
      </c>
      <c r="S8935">
        <v>2750</v>
      </c>
      <c r="T8935">
        <v>22.922999999999998</v>
      </c>
      <c r="U8935">
        <v>30.600999999999999</v>
      </c>
      <c r="V8935">
        <v>23.73</v>
      </c>
      <c r="W8935" t="s">
        <v>532</v>
      </c>
      <c r="X8935" t="s">
        <v>533</v>
      </c>
    </row>
    <row r="8936" spans="1:24" x14ac:dyDescent="0.25">
      <c r="A8936" s="3">
        <v>1327690</v>
      </c>
      <c r="B8936" s="3" t="s">
        <v>11</v>
      </c>
      <c r="C8936" s="3">
        <v>3742</v>
      </c>
      <c r="D8936" s="3" t="s">
        <v>1</v>
      </c>
      <c r="E8936" s="3">
        <v>23.213999999999999</v>
      </c>
      <c r="F8936" s="5" t="s">
        <v>357</v>
      </c>
      <c r="G8936" s="3">
        <v>32.430999999999997</v>
      </c>
      <c r="H8936" s="5" t="s">
        <v>357</v>
      </c>
      <c r="I8936" s="3">
        <v>23.814</v>
      </c>
      <c r="J8936" s="5" t="s">
        <v>357</v>
      </c>
      <c r="K8936" s="4" t="s">
        <v>480</v>
      </c>
      <c r="L8936" s="3" t="s">
        <v>481</v>
      </c>
      <c r="M8936" s="3" t="s">
        <v>233</v>
      </c>
      <c r="Q8936" s="3"/>
      <c r="R8936">
        <v>1322435</v>
      </c>
      <c r="S8936">
        <v>2732</v>
      </c>
      <c r="T8936">
        <v>22.355</v>
      </c>
      <c r="U8936">
        <v>30.571000000000002</v>
      </c>
      <c r="V8936">
        <v>23.059000000000001</v>
      </c>
      <c r="W8936" t="s">
        <v>532</v>
      </c>
      <c r="X8936" t="s">
        <v>533</v>
      </c>
    </row>
    <row r="8937" spans="1:24" x14ac:dyDescent="0.25">
      <c r="A8937" s="3">
        <v>1327689</v>
      </c>
      <c r="B8937" s="3" t="s">
        <v>10</v>
      </c>
      <c r="C8937" s="3">
        <v>2971</v>
      </c>
      <c r="D8937" s="3" t="s">
        <v>1</v>
      </c>
      <c r="E8937" s="3">
        <v>22.49</v>
      </c>
      <c r="F8937" s="5" t="s">
        <v>357</v>
      </c>
      <c r="G8937" s="3">
        <v>32.378</v>
      </c>
      <c r="H8937" s="5" t="s">
        <v>357</v>
      </c>
      <c r="I8937" s="3">
        <v>23.181000000000001</v>
      </c>
      <c r="J8937" s="5" t="s">
        <v>357</v>
      </c>
      <c r="K8937" s="4" t="s">
        <v>480</v>
      </c>
      <c r="L8937" s="3" t="s">
        <v>481</v>
      </c>
      <c r="M8937" s="3" t="s">
        <v>233</v>
      </c>
      <c r="Q8937" s="3"/>
      <c r="R8937">
        <v>1322484</v>
      </c>
      <c r="S8937">
        <v>3400</v>
      </c>
      <c r="T8937">
        <v>22.622</v>
      </c>
      <c r="U8937">
        <v>30.565999999999999</v>
      </c>
      <c r="V8937">
        <v>23.364999999999998</v>
      </c>
      <c r="W8937" t="s">
        <v>532</v>
      </c>
      <c r="X8937" t="s">
        <v>533</v>
      </c>
    </row>
    <row r="8938" spans="1:24" x14ac:dyDescent="0.25">
      <c r="A8938" s="3">
        <v>1327688</v>
      </c>
      <c r="B8938" s="3" t="s">
        <v>9</v>
      </c>
      <c r="C8938" s="3">
        <v>2950</v>
      </c>
      <c r="D8938" s="3" t="s">
        <v>1</v>
      </c>
      <c r="E8938" s="3">
        <v>22.785</v>
      </c>
      <c r="F8938" s="5" t="s">
        <v>357</v>
      </c>
      <c r="G8938" s="3">
        <v>32.618000000000002</v>
      </c>
      <c r="H8938" s="5" t="s">
        <v>357</v>
      </c>
      <c r="I8938" s="3">
        <v>23.167000000000002</v>
      </c>
      <c r="J8938" s="5" t="s">
        <v>357</v>
      </c>
      <c r="K8938" s="4" t="s">
        <v>480</v>
      </c>
      <c r="L8938" s="3" t="s">
        <v>481</v>
      </c>
      <c r="M8938" s="3" t="s">
        <v>233</v>
      </c>
      <c r="Q8938" s="3"/>
      <c r="R8938">
        <v>1322465</v>
      </c>
      <c r="S8938">
        <v>4082</v>
      </c>
      <c r="T8938">
        <v>22.338000000000001</v>
      </c>
      <c r="U8938">
        <v>30.486999999999998</v>
      </c>
      <c r="V8938">
        <v>23.116</v>
      </c>
      <c r="W8938" t="s">
        <v>532</v>
      </c>
      <c r="X8938" t="s">
        <v>533</v>
      </c>
    </row>
    <row r="8939" spans="1:24" x14ac:dyDescent="0.25">
      <c r="A8939" s="3">
        <v>1327687</v>
      </c>
      <c r="B8939" s="3" t="s">
        <v>8</v>
      </c>
      <c r="C8939" s="3">
        <v>4380</v>
      </c>
      <c r="D8939" s="3" t="s">
        <v>1</v>
      </c>
      <c r="E8939" s="3">
        <v>21.347000000000001</v>
      </c>
      <c r="F8939" s="5" t="s">
        <v>357</v>
      </c>
      <c r="G8939" s="3">
        <v>31.192</v>
      </c>
      <c r="H8939" s="5" t="s">
        <v>357</v>
      </c>
      <c r="I8939" s="3">
        <v>21.933</v>
      </c>
      <c r="J8939" s="5" t="s">
        <v>357</v>
      </c>
      <c r="K8939" s="4" t="s">
        <v>480</v>
      </c>
      <c r="L8939" s="3" t="s">
        <v>481</v>
      </c>
      <c r="M8939" s="3" t="s">
        <v>233</v>
      </c>
      <c r="Q8939" s="3"/>
      <c r="R8939">
        <v>1322440</v>
      </c>
      <c r="S8939">
        <v>3080</v>
      </c>
      <c r="T8939">
        <v>21.827999999999999</v>
      </c>
      <c r="U8939">
        <v>30.329000000000001</v>
      </c>
      <c r="V8939">
        <v>22.670999999999999</v>
      </c>
      <c r="W8939" t="s">
        <v>532</v>
      </c>
      <c r="X8939" t="s">
        <v>533</v>
      </c>
    </row>
    <row r="8940" spans="1:24" x14ac:dyDescent="0.25">
      <c r="A8940" s="3">
        <v>1327686</v>
      </c>
      <c r="B8940" s="3" t="s">
        <v>7</v>
      </c>
      <c r="C8940" s="3">
        <v>3630</v>
      </c>
      <c r="D8940" s="3" t="s">
        <v>1</v>
      </c>
      <c r="E8940" s="3">
        <v>23.045000000000002</v>
      </c>
      <c r="F8940" s="5" t="s">
        <v>357</v>
      </c>
      <c r="G8940" s="3">
        <v>30.777999999999999</v>
      </c>
      <c r="H8940" s="5" t="s">
        <v>357</v>
      </c>
      <c r="I8940" s="3">
        <v>22.780999999999999</v>
      </c>
      <c r="J8940" s="5" t="s">
        <v>357</v>
      </c>
      <c r="K8940" s="4" t="s">
        <v>480</v>
      </c>
      <c r="L8940" s="3" t="s">
        <v>481</v>
      </c>
      <c r="M8940" s="3" t="s">
        <v>233</v>
      </c>
      <c r="Q8940" s="3"/>
      <c r="R8940">
        <v>1322464</v>
      </c>
      <c r="S8940">
        <v>4217</v>
      </c>
      <c r="T8940">
        <v>22.609000000000002</v>
      </c>
      <c r="U8940">
        <v>30.254999999999999</v>
      </c>
      <c r="V8940">
        <v>23.529</v>
      </c>
      <c r="W8940" t="s">
        <v>532</v>
      </c>
      <c r="X8940" t="s">
        <v>533</v>
      </c>
    </row>
    <row r="8941" spans="1:24" x14ac:dyDescent="0.25">
      <c r="A8941" s="3">
        <v>1327685</v>
      </c>
      <c r="B8941" s="3" t="s">
        <v>6</v>
      </c>
      <c r="C8941" s="3">
        <v>3425</v>
      </c>
      <c r="D8941" s="3" t="s">
        <v>1</v>
      </c>
      <c r="E8941" s="3">
        <v>22.266999999999999</v>
      </c>
      <c r="F8941" s="5" t="s">
        <v>357</v>
      </c>
      <c r="G8941" s="3">
        <v>31.344000000000001</v>
      </c>
      <c r="H8941" s="5" t="s">
        <v>357</v>
      </c>
      <c r="I8941" s="3">
        <v>22.817</v>
      </c>
      <c r="J8941" s="5" t="s">
        <v>357</v>
      </c>
      <c r="K8941" s="4" t="s">
        <v>480</v>
      </c>
      <c r="L8941" s="3" t="s">
        <v>481</v>
      </c>
      <c r="M8941" s="3" t="s">
        <v>233</v>
      </c>
      <c r="Q8941" s="3"/>
      <c r="R8941">
        <v>1322432</v>
      </c>
      <c r="S8941">
        <v>3440</v>
      </c>
      <c r="T8941">
        <v>22.991</v>
      </c>
      <c r="U8941">
        <v>30.253</v>
      </c>
      <c r="V8941">
        <v>23.792000000000002</v>
      </c>
      <c r="W8941" t="s">
        <v>532</v>
      </c>
      <c r="X8941" t="s">
        <v>533</v>
      </c>
    </row>
    <row r="8942" spans="1:24" x14ac:dyDescent="0.25">
      <c r="A8942" s="3">
        <v>1327684</v>
      </c>
      <c r="B8942" s="3" t="s">
        <v>0</v>
      </c>
      <c r="C8942" s="3">
        <v>3215</v>
      </c>
      <c r="D8942" s="3" t="s">
        <v>1</v>
      </c>
      <c r="E8942" s="3">
        <v>23.997</v>
      </c>
      <c r="F8942" s="5" t="s">
        <v>357</v>
      </c>
      <c r="G8942" s="3">
        <v>33.445</v>
      </c>
      <c r="H8942" s="5" t="s">
        <v>357</v>
      </c>
      <c r="I8942" s="3">
        <v>24.291</v>
      </c>
      <c r="J8942" s="5" t="s">
        <v>357</v>
      </c>
      <c r="K8942" s="4" t="s">
        <v>480</v>
      </c>
      <c r="L8942" s="3" t="s">
        <v>481</v>
      </c>
      <c r="M8942" s="3" t="s">
        <v>233</v>
      </c>
      <c r="Q8942" s="3"/>
      <c r="R8942">
        <v>1322463</v>
      </c>
      <c r="S8942">
        <v>3742</v>
      </c>
      <c r="T8942">
        <v>22.073</v>
      </c>
      <c r="U8942">
        <v>30.238</v>
      </c>
      <c r="V8942">
        <v>22.439</v>
      </c>
      <c r="W8942" t="s">
        <v>532</v>
      </c>
      <c r="X8942" t="s">
        <v>533</v>
      </c>
    </row>
    <row r="8943" spans="1:24" x14ac:dyDescent="0.25">
      <c r="A8943" s="3">
        <v>1327109</v>
      </c>
      <c r="B8943" s="3" t="s">
        <v>9</v>
      </c>
      <c r="C8943" s="3" t="s">
        <v>357</v>
      </c>
      <c r="D8943" s="3" t="s">
        <v>19</v>
      </c>
      <c r="E8943" s="3">
        <v>22.504000000000001</v>
      </c>
      <c r="F8943" s="5" t="s">
        <v>357</v>
      </c>
      <c r="G8943" s="3">
        <v>31.292000000000002</v>
      </c>
      <c r="H8943" s="5" t="s">
        <v>248</v>
      </c>
      <c r="I8943" s="3">
        <v>22.948</v>
      </c>
      <c r="J8943" s="5" t="s">
        <v>357</v>
      </c>
      <c r="K8943" s="4" t="s">
        <v>482</v>
      </c>
      <c r="L8943" s="3" t="s">
        <v>483</v>
      </c>
      <c r="M8943" s="3" t="s">
        <v>238</v>
      </c>
      <c r="Q8943" s="3"/>
      <c r="R8943">
        <v>1322451</v>
      </c>
      <c r="S8943">
        <v>3445</v>
      </c>
      <c r="T8943">
        <v>22.541</v>
      </c>
      <c r="U8943">
        <v>30.108000000000001</v>
      </c>
      <c r="V8943">
        <v>23.291</v>
      </c>
      <c r="W8943" t="s">
        <v>532</v>
      </c>
      <c r="X8943" t="s">
        <v>533</v>
      </c>
    </row>
    <row r="8944" spans="1:24" x14ac:dyDescent="0.25">
      <c r="A8944" s="3">
        <v>1327109</v>
      </c>
      <c r="B8944" s="3" t="s">
        <v>10</v>
      </c>
      <c r="C8944" s="3" t="s">
        <v>357</v>
      </c>
      <c r="D8944" s="3" t="s">
        <v>19</v>
      </c>
      <c r="E8944" s="3">
        <v>22.317</v>
      </c>
      <c r="F8944" s="5" t="s">
        <v>357</v>
      </c>
      <c r="G8944" s="3">
        <v>31.323</v>
      </c>
      <c r="H8944" s="5" t="s">
        <v>248</v>
      </c>
      <c r="I8944" s="3">
        <v>22.738</v>
      </c>
      <c r="J8944" s="5" t="s">
        <v>357</v>
      </c>
      <c r="K8944" s="4" t="s">
        <v>482</v>
      </c>
      <c r="L8944" s="3" t="s">
        <v>483</v>
      </c>
      <c r="M8944" s="3" t="s">
        <v>238</v>
      </c>
      <c r="Q8944" s="3"/>
      <c r="R8944">
        <v>1322434</v>
      </c>
      <c r="S8944">
        <v>3305</v>
      </c>
      <c r="T8944">
        <v>22.094000000000001</v>
      </c>
      <c r="U8944">
        <v>29.922000000000001</v>
      </c>
      <c r="V8944">
        <v>22.925999999999998</v>
      </c>
      <c r="W8944" t="s">
        <v>532</v>
      </c>
      <c r="X8944" t="s">
        <v>533</v>
      </c>
    </row>
    <row r="8945" spans="1:24" x14ac:dyDescent="0.25">
      <c r="A8945" s="3">
        <v>1326978</v>
      </c>
      <c r="B8945" s="3" t="s">
        <v>7</v>
      </c>
      <c r="C8945" s="3" t="s">
        <v>357</v>
      </c>
      <c r="D8945" s="3" t="s">
        <v>19</v>
      </c>
      <c r="E8945" s="3">
        <v>23.417000000000002</v>
      </c>
      <c r="F8945" s="5" t="s">
        <v>357</v>
      </c>
      <c r="G8945" s="3">
        <v>33.668999999999997</v>
      </c>
      <c r="H8945" s="5" t="s">
        <v>248</v>
      </c>
      <c r="I8945" s="3">
        <v>23.7</v>
      </c>
      <c r="J8945" s="5" t="s">
        <v>357</v>
      </c>
      <c r="K8945" s="4" t="s">
        <v>482</v>
      </c>
      <c r="L8945" s="3" t="s">
        <v>483</v>
      </c>
      <c r="M8945" s="3" t="s">
        <v>238</v>
      </c>
      <c r="Q8945" s="3"/>
      <c r="R8945">
        <v>1322439</v>
      </c>
      <c r="S8945">
        <v>3280</v>
      </c>
      <c r="T8945">
        <v>22.126000000000001</v>
      </c>
      <c r="U8945">
        <v>29.192</v>
      </c>
      <c r="V8945">
        <v>22.882999999999999</v>
      </c>
      <c r="W8945" t="s">
        <v>532</v>
      </c>
      <c r="X8945" t="s">
        <v>533</v>
      </c>
    </row>
    <row r="8946" spans="1:24" x14ac:dyDescent="0.25">
      <c r="A8946" s="3">
        <v>1326978</v>
      </c>
      <c r="B8946" s="3" t="s">
        <v>8</v>
      </c>
      <c r="C8946" s="3" t="s">
        <v>357</v>
      </c>
      <c r="D8946" s="3" t="s">
        <v>19</v>
      </c>
      <c r="E8946" s="3">
        <v>23.356999999999999</v>
      </c>
      <c r="F8946" s="5" t="s">
        <v>357</v>
      </c>
      <c r="G8946" s="3">
        <v>33.265000000000001</v>
      </c>
      <c r="H8946" s="5" t="s">
        <v>248</v>
      </c>
      <c r="I8946" s="3">
        <v>23.87</v>
      </c>
      <c r="J8946" s="5" t="s">
        <v>357</v>
      </c>
      <c r="K8946" s="4" t="s">
        <v>482</v>
      </c>
      <c r="L8946" s="3" t="s">
        <v>483</v>
      </c>
      <c r="M8946" s="3" t="s">
        <v>238</v>
      </c>
      <c r="Q8946" s="3"/>
      <c r="R8946">
        <v>1322405</v>
      </c>
      <c r="S8946">
        <v>1408</v>
      </c>
      <c r="T8946">
        <v>23.751999999999999</v>
      </c>
      <c r="U8946">
        <v>34.109000000000002</v>
      </c>
      <c r="V8946">
        <v>23.702999999999999</v>
      </c>
      <c r="W8946" t="s">
        <v>534</v>
      </c>
      <c r="X8946" t="s">
        <v>535</v>
      </c>
    </row>
    <row r="8947" spans="1:24" x14ac:dyDescent="0.25">
      <c r="A8947" s="3">
        <v>1326818</v>
      </c>
      <c r="B8947" s="3" t="s">
        <v>0</v>
      </c>
      <c r="C8947" s="3" t="s">
        <v>357</v>
      </c>
      <c r="D8947" s="3" t="s">
        <v>19</v>
      </c>
      <c r="E8947" s="3">
        <v>25.004000000000001</v>
      </c>
      <c r="F8947" s="5" t="s">
        <v>357</v>
      </c>
      <c r="G8947" s="3">
        <v>33.802999999999997</v>
      </c>
      <c r="H8947" s="5" t="s">
        <v>248</v>
      </c>
      <c r="I8947" s="3">
        <v>25.033000000000001</v>
      </c>
      <c r="J8947" s="5" t="s">
        <v>357</v>
      </c>
      <c r="K8947" s="4" t="s">
        <v>482</v>
      </c>
      <c r="L8947" s="3" t="s">
        <v>483</v>
      </c>
      <c r="M8947" s="3" t="s">
        <v>238</v>
      </c>
      <c r="Q8947" s="3"/>
      <c r="R8947">
        <v>1322386</v>
      </c>
      <c r="S8947">
        <v>1792</v>
      </c>
      <c r="T8947">
        <v>23.811</v>
      </c>
      <c r="U8947">
        <v>33.366999999999997</v>
      </c>
      <c r="V8947">
        <v>23.914000000000001</v>
      </c>
      <c r="W8947" t="s">
        <v>534</v>
      </c>
      <c r="X8947" t="s">
        <v>535</v>
      </c>
    </row>
    <row r="8948" spans="1:24" x14ac:dyDescent="0.25">
      <c r="A8948" s="3">
        <v>1326818</v>
      </c>
      <c r="B8948" s="3" t="s">
        <v>6</v>
      </c>
      <c r="C8948" s="3" t="s">
        <v>357</v>
      </c>
      <c r="D8948" s="3" t="s">
        <v>19</v>
      </c>
      <c r="E8948" s="3">
        <v>24.631</v>
      </c>
      <c r="F8948" s="5" t="s">
        <v>357</v>
      </c>
      <c r="G8948" s="3">
        <v>33.259</v>
      </c>
      <c r="H8948" s="5" t="s">
        <v>248</v>
      </c>
      <c r="I8948" s="3">
        <v>24.76</v>
      </c>
      <c r="J8948" s="5" t="s">
        <v>357</v>
      </c>
      <c r="K8948" s="4" t="s">
        <v>482</v>
      </c>
      <c r="L8948" s="3" t="s">
        <v>483</v>
      </c>
      <c r="M8948" s="3" t="s">
        <v>238</v>
      </c>
      <c r="Q8948" s="3"/>
      <c r="R8948">
        <v>1322382</v>
      </c>
      <c r="S8948">
        <v>2495</v>
      </c>
      <c r="T8948">
        <v>22.844000000000001</v>
      </c>
      <c r="U8948">
        <v>33.296999999999997</v>
      </c>
      <c r="V8948">
        <v>23.01</v>
      </c>
      <c r="W8948" t="s">
        <v>534</v>
      </c>
      <c r="X8948" t="s">
        <v>535</v>
      </c>
    </row>
    <row r="8949" spans="1:24" x14ac:dyDescent="0.25">
      <c r="A8949" s="3">
        <v>1327140</v>
      </c>
      <c r="B8949" s="3" t="s">
        <v>22</v>
      </c>
      <c r="C8949" s="3">
        <v>1980</v>
      </c>
      <c r="D8949" s="3" t="s">
        <v>1</v>
      </c>
      <c r="E8949" s="3">
        <v>24.248000000000001</v>
      </c>
      <c r="F8949" s="5" t="s">
        <v>357</v>
      </c>
      <c r="G8949" s="3">
        <v>32.482999999999997</v>
      </c>
      <c r="H8949" s="5" t="s">
        <v>357</v>
      </c>
      <c r="I8949" s="3">
        <v>24.219000000000001</v>
      </c>
      <c r="J8949" s="5" t="s">
        <v>357</v>
      </c>
      <c r="K8949" s="4" t="s">
        <v>484</v>
      </c>
      <c r="L8949" s="3" t="s">
        <v>485</v>
      </c>
      <c r="M8949" s="3" t="s">
        <v>238</v>
      </c>
      <c r="Q8949" s="3"/>
      <c r="R8949">
        <v>1322147</v>
      </c>
      <c r="S8949">
        <v>985</v>
      </c>
      <c r="T8949">
        <v>24.8</v>
      </c>
      <c r="U8949">
        <v>33.261000000000003</v>
      </c>
      <c r="V8949">
        <v>25.225000000000001</v>
      </c>
      <c r="W8949" t="s">
        <v>534</v>
      </c>
      <c r="X8949" t="s">
        <v>535</v>
      </c>
    </row>
    <row r="8950" spans="1:24" x14ac:dyDescent="0.25">
      <c r="A8950" s="3">
        <v>1327139</v>
      </c>
      <c r="B8950" s="3" t="s">
        <v>21</v>
      </c>
      <c r="C8950" s="3">
        <v>2605</v>
      </c>
      <c r="D8950" s="3" t="s">
        <v>1</v>
      </c>
      <c r="E8950" s="3">
        <v>22.224</v>
      </c>
      <c r="F8950" s="5" t="s">
        <v>357</v>
      </c>
      <c r="G8950" s="3">
        <v>31.762</v>
      </c>
      <c r="H8950" s="5" t="s">
        <v>357</v>
      </c>
      <c r="I8950" s="3">
        <v>22.867999999999999</v>
      </c>
      <c r="J8950" s="5" t="s">
        <v>357</v>
      </c>
      <c r="K8950" s="4" t="s">
        <v>484</v>
      </c>
      <c r="L8950" s="3" t="s">
        <v>485</v>
      </c>
      <c r="M8950" s="3" t="s">
        <v>238</v>
      </c>
      <c r="Q8950" s="3"/>
      <c r="R8950">
        <v>1322321</v>
      </c>
      <c r="S8950">
        <v>3810</v>
      </c>
      <c r="T8950">
        <v>23.271999999999998</v>
      </c>
      <c r="U8950">
        <v>33.145000000000003</v>
      </c>
      <c r="V8950">
        <v>23.937999999999999</v>
      </c>
      <c r="W8950" t="s">
        <v>534</v>
      </c>
      <c r="X8950" t="s">
        <v>535</v>
      </c>
    </row>
    <row r="8951" spans="1:24" x14ac:dyDescent="0.25">
      <c r="A8951" s="3">
        <v>1327138</v>
      </c>
      <c r="B8951" s="3" t="s">
        <v>18</v>
      </c>
      <c r="C8951" s="3">
        <v>3074</v>
      </c>
      <c r="D8951" s="3" t="s">
        <v>1</v>
      </c>
      <c r="E8951" s="3">
        <v>22.614000000000001</v>
      </c>
      <c r="F8951" s="5" t="s">
        <v>357</v>
      </c>
      <c r="G8951" s="3">
        <v>31.544</v>
      </c>
      <c r="H8951" s="5" t="s">
        <v>357</v>
      </c>
      <c r="I8951" s="3">
        <v>23.065999999999999</v>
      </c>
      <c r="J8951" s="5" t="s">
        <v>357</v>
      </c>
      <c r="K8951" s="4" t="s">
        <v>484</v>
      </c>
      <c r="L8951" s="3" t="s">
        <v>485</v>
      </c>
      <c r="M8951" s="3" t="s">
        <v>238</v>
      </c>
      <c r="Q8951" s="3"/>
      <c r="R8951">
        <v>1322151</v>
      </c>
      <c r="S8951">
        <v>627</v>
      </c>
      <c r="T8951">
        <v>24.509</v>
      </c>
      <c r="U8951">
        <v>33.101999999999997</v>
      </c>
      <c r="V8951">
        <v>24.677</v>
      </c>
      <c r="W8951" t="s">
        <v>534</v>
      </c>
      <c r="X8951" t="s">
        <v>535</v>
      </c>
    </row>
    <row r="8952" spans="1:24" x14ac:dyDescent="0.25">
      <c r="A8952" s="3">
        <v>1327137</v>
      </c>
      <c r="B8952" s="3" t="s">
        <v>17</v>
      </c>
      <c r="C8952" s="3">
        <v>2735</v>
      </c>
      <c r="D8952" s="3" t="s">
        <v>1</v>
      </c>
      <c r="E8952" s="3">
        <v>22.702000000000002</v>
      </c>
      <c r="F8952" s="5" t="s">
        <v>357</v>
      </c>
      <c r="G8952" s="3">
        <v>30.771999999999998</v>
      </c>
      <c r="H8952" s="5" t="s">
        <v>357</v>
      </c>
      <c r="I8952" s="3">
        <v>22.751000000000001</v>
      </c>
      <c r="J8952" s="5" t="s">
        <v>357</v>
      </c>
      <c r="K8952" s="4" t="s">
        <v>484</v>
      </c>
      <c r="L8952" s="3" t="s">
        <v>485</v>
      </c>
      <c r="M8952" s="3" t="s">
        <v>238</v>
      </c>
      <c r="Q8952" s="3"/>
      <c r="R8952">
        <v>1322406</v>
      </c>
      <c r="S8952">
        <v>1565</v>
      </c>
      <c r="T8952">
        <v>25.481000000000002</v>
      </c>
      <c r="U8952">
        <v>33.070999999999998</v>
      </c>
      <c r="V8952">
        <v>24.353999999999999</v>
      </c>
      <c r="W8952" t="s">
        <v>534</v>
      </c>
      <c r="X8952" t="s">
        <v>535</v>
      </c>
    </row>
    <row r="8953" spans="1:24" x14ac:dyDescent="0.25">
      <c r="A8953" s="3">
        <v>1327136</v>
      </c>
      <c r="B8953" s="3" t="s">
        <v>16</v>
      </c>
      <c r="C8953" s="3">
        <v>3095</v>
      </c>
      <c r="D8953" s="3" t="s">
        <v>1</v>
      </c>
      <c r="E8953" s="3">
        <v>22.948</v>
      </c>
      <c r="F8953" s="5" t="s">
        <v>357</v>
      </c>
      <c r="G8953" s="3">
        <v>30.571999999999999</v>
      </c>
      <c r="H8953" s="5" t="s">
        <v>357</v>
      </c>
      <c r="I8953" s="3">
        <v>23.486999999999998</v>
      </c>
      <c r="J8953" s="5" t="s">
        <v>357</v>
      </c>
      <c r="K8953" s="4" t="s">
        <v>484</v>
      </c>
      <c r="L8953" s="3" t="s">
        <v>485</v>
      </c>
      <c r="M8953" s="3" t="s">
        <v>238</v>
      </c>
      <c r="Q8953" s="3"/>
      <c r="R8953">
        <v>1322322</v>
      </c>
      <c r="S8953">
        <v>3580</v>
      </c>
      <c r="T8953">
        <v>23.925000000000001</v>
      </c>
      <c r="U8953">
        <v>32.99</v>
      </c>
      <c r="V8953">
        <v>24.404</v>
      </c>
      <c r="W8953" t="s">
        <v>534</v>
      </c>
      <c r="X8953" t="s">
        <v>535</v>
      </c>
    </row>
    <row r="8954" spans="1:24" x14ac:dyDescent="0.25">
      <c r="A8954" s="3">
        <v>1327135</v>
      </c>
      <c r="B8954" s="3" t="s">
        <v>15</v>
      </c>
      <c r="C8954" s="3">
        <v>2905</v>
      </c>
      <c r="D8954" s="3" t="s">
        <v>1</v>
      </c>
      <c r="E8954" s="3">
        <v>23.390999999999998</v>
      </c>
      <c r="F8954" s="5" t="s">
        <v>357</v>
      </c>
      <c r="G8954" s="3">
        <v>32.911000000000001</v>
      </c>
      <c r="H8954" s="5" t="s">
        <v>357</v>
      </c>
      <c r="I8954" s="3">
        <v>23.443999999999999</v>
      </c>
      <c r="J8954" s="5" t="s">
        <v>357</v>
      </c>
      <c r="K8954" s="4" t="s">
        <v>484</v>
      </c>
      <c r="L8954" s="3" t="s">
        <v>485</v>
      </c>
      <c r="M8954" s="3" t="s">
        <v>238</v>
      </c>
      <c r="Q8954" s="3"/>
      <c r="R8954">
        <v>1322152</v>
      </c>
      <c r="S8954">
        <v>3728</v>
      </c>
      <c r="T8954">
        <v>24.952000000000002</v>
      </c>
      <c r="U8954">
        <v>32.71</v>
      </c>
      <c r="V8954">
        <v>25.388000000000002</v>
      </c>
      <c r="W8954" t="s">
        <v>534</v>
      </c>
      <c r="X8954" t="s">
        <v>535</v>
      </c>
    </row>
    <row r="8955" spans="1:24" x14ac:dyDescent="0.25">
      <c r="A8955" s="3">
        <v>1327134</v>
      </c>
      <c r="B8955" s="3" t="s">
        <v>14</v>
      </c>
      <c r="C8955" s="3">
        <v>3110</v>
      </c>
      <c r="D8955" s="3" t="s">
        <v>1</v>
      </c>
      <c r="E8955" s="3">
        <v>23.268000000000001</v>
      </c>
      <c r="F8955" s="5" t="s">
        <v>357</v>
      </c>
      <c r="G8955" s="3">
        <v>32.585999999999999</v>
      </c>
      <c r="H8955" s="5" t="s">
        <v>357</v>
      </c>
      <c r="I8955" s="3">
        <v>23.547000000000001</v>
      </c>
      <c r="J8955" s="5" t="s">
        <v>357</v>
      </c>
      <c r="K8955" s="4" t="s">
        <v>484</v>
      </c>
      <c r="L8955" s="3" t="s">
        <v>485</v>
      </c>
      <c r="M8955" s="3" t="s">
        <v>238</v>
      </c>
      <c r="Q8955" s="3"/>
      <c r="R8955">
        <v>1322376</v>
      </c>
      <c r="S8955">
        <v>3680</v>
      </c>
      <c r="T8955">
        <v>23.305</v>
      </c>
      <c r="U8955">
        <v>32.695999999999998</v>
      </c>
      <c r="V8955">
        <v>23.728999999999999</v>
      </c>
      <c r="W8955" t="s">
        <v>534</v>
      </c>
      <c r="X8955" t="s">
        <v>535</v>
      </c>
    </row>
    <row r="8956" spans="1:24" x14ac:dyDescent="0.25">
      <c r="A8956" s="3">
        <v>1327133</v>
      </c>
      <c r="B8956" s="3" t="s">
        <v>13</v>
      </c>
      <c r="C8956" s="3">
        <v>3200</v>
      </c>
      <c r="D8956" s="3" t="s">
        <v>1</v>
      </c>
      <c r="E8956" s="3">
        <v>23.02</v>
      </c>
      <c r="F8956" s="5" t="s">
        <v>357</v>
      </c>
      <c r="G8956" s="3">
        <v>32.518999999999998</v>
      </c>
      <c r="H8956" s="5" t="s">
        <v>357</v>
      </c>
      <c r="I8956" s="3">
        <v>23.774000000000001</v>
      </c>
      <c r="J8956" s="5" t="s">
        <v>357</v>
      </c>
      <c r="K8956" s="4" t="s">
        <v>484</v>
      </c>
      <c r="L8956" s="3" t="s">
        <v>485</v>
      </c>
      <c r="M8956" s="3" t="s">
        <v>238</v>
      </c>
      <c r="Q8956" s="3"/>
      <c r="R8956">
        <v>1322325</v>
      </c>
      <c r="S8956">
        <v>3273</v>
      </c>
      <c r="T8956">
        <v>23.465</v>
      </c>
      <c r="U8956">
        <v>32.643999999999998</v>
      </c>
      <c r="V8956">
        <v>23.274000000000001</v>
      </c>
      <c r="W8956" t="s">
        <v>534</v>
      </c>
      <c r="X8956" t="s">
        <v>535</v>
      </c>
    </row>
    <row r="8957" spans="1:24" x14ac:dyDescent="0.25">
      <c r="A8957" s="3">
        <v>1327132</v>
      </c>
      <c r="B8957" s="3" t="s">
        <v>12</v>
      </c>
      <c r="C8957" s="3">
        <v>3571</v>
      </c>
      <c r="D8957" s="3" t="s">
        <v>1</v>
      </c>
      <c r="E8957" s="3">
        <v>22.111999999999998</v>
      </c>
      <c r="F8957" s="5" t="s">
        <v>357</v>
      </c>
      <c r="G8957" s="3">
        <v>31.588999999999999</v>
      </c>
      <c r="H8957" s="3" t="s">
        <v>357</v>
      </c>
      <c r="I8957" s="3">
        <v>22.686</v>
      </c>
      <c r="J8957" s="5" t="s">
        <v>357</v>
      </c>
      <c r="K8957" s="4" t="s">
        <v>484</v>
      </c>
      <c r="L8957" s="3" t="s">
        <v>485</v>
      </c>
      <c r="M8957" s="3" t="s">
        <v>238</v>
      </c>
      <c r="Q8957" s="3"/>
      <c r="R8957">
        <v>1322328</v>
      </c>
      <c r="S8957">
        <v>3175</v>
      </c>
      <c r="T8957">
        <v>23.367999999999999</v>
      </c>
      <c r="U8957">
        <v>32.591999999999999</v>
      </c>
      <c r="V8957">
        <v>23.577000000000002</v>
      </c>
      <c r="W8957" t="s">
        <v>534</v>
      </c>
      <c r="X8957" t="s">
        <v>535</v>
      </c>
    </row>
    <row r="8958" spans="1:24" x14ac:dyDescent="0.25">
      <c r="A8958" s="3">
        <v>1327131</v>
      </c>
      <c r="B8958" s="3" t="s">
        <v>11</v>
      </c>
      <c r="C8958" s="3">
        <v>3178</v>
      </c>
      <c r="D8958" s="3" t="s">
        <v>1</v>
      </c>
      <c r="E8958" s="3">
        <v>21.384</v>
      </c>
      <c r="F8958" s="5" t="s">
        <v>357</v>
      </c>
      <c r="G8958" s="3">
        <v>30.946999999999999</v>
      </c>
      <c r="H8958" s="5" t="s">
        <v>357</v>
      </c>
      <c r="I8958" s="3">
        <v>21.989000000000001</v>
      </c>
      <c r="J8958" s="5" t="s">
        <v>357</v>
      </c>
      <c r="K8958" s="4" t="s">
        <v>484</v>
      </c>
      <c r="L8958" s="3" t="s">
        <v>485</v>
      </c>
      <c r="M8958" s="3" t="s">
        <v>238</v>
      </c>
      <c r="Q8958" s="3"/>
      <c r="R8958">
        <v>1322421</v>
      </c>
      <c r="S8958">
        <v>3601</v>
      </c>
      <c r="T8958">
        <v>22.128</v>
      </c>
      <c r="U8958">
        <v>32.470999999999997</v>
      </c>
      <c r="V8958">
        <v>23.151</v>
      </c>
      <c r="W8958" t="s">
        <v>534</v>
      </c>
      <c r="X8958" t="s">
        <v>535</v>
      </c>
    </row>
    <row r="8959" spans="1:24" x14ac:dyDescent="0.25">
      <c r="A8959" s="3">
        <v>1327130</v>
      </c>
      <c r="B8959" s="3" t="s">
        <v>10</v>
      </c>
      <c r="C8959" s="3">
        <v>2870</v>
      </c>
      <c r="D8959" s="3" t="s">
        <v>1</v>
      </c>
      <c r="E8959" s="3">
        <v>23.620999999999999</v>
      </c>
      <c r="F8959" s="5" t="s">
        <v>357</v>
      </c>
      <c r="G8959" s="3">
        <v>33.008000000000003</v>
      </c>
      <c r="H8959" s="5" t="s">
        <v>357</v>
      </c>
      <c r="I8959" s="3">
        <v>24.09</v>
      </c>
      <c r="J8959" s="5" t="s">
        <v>357</v>
      </c>
      <c r="K8959" s="4" t="s">
        <v>484</v>
      </c>
      <c r="L8959" s="3" t="s">
        <v>485</v>
      </c>
      <c r="M8959" s="3" t="s">
        <v>238</v>
      </c>
      <c r="Q8959" s="3"/>
      <c r="R8959">
        <v>1322319</v>
      </c>
      <c r="S8959">
        <v>4080</v>
      </c>
      <c r="T8959">
        <v>23.57</v>
      </c>
      <c r="U8959">
        <v>32.469000000000001</v>
      </c>
      <c r="V8959">
        <v>23.986000000000001</v>
      </c>
      <c r="W8959" t="s">
        <v>534</v>
      </c>
      <c r="X8959" t="s">
        <v>535</v>
      </c>
    </row>
    <row r="8960" spans="1:24" x14ac:dyDescent="0.25">
      <c r="A8960" s="3">
        <v>1327129</v>
      </c>
      <c r="B8960" s="3" t="s">
        <v>9</v>
      </c>
      <c r="C8960" s="3">
        <v>2080</v>
      </c>
      <c r="D8960" s="3" t="s">
        <v>1</v>
      </c>
      <c r="E8960" s="3">
        <v>23.158999999999999</v>
      </c>
      <c r="F8960" s="5" t="s">
        <v>357</v>
      </c>
      <c r="G8960" s="3">
        <v>31.844999999999999</v>
      </c>
      <c r="H8960" s="5" t="s">
        <v>357</v>
      </c>
      <c r="I8960" s="3">
        <v>23.045999999999999</v>
      </c>
      <c r="J8960" s="5" t="s">
        <v>357</v>
      </c>
      <c r="K8960" s="4" t="s">
        <v>484</v>
      </c>
      <c r="L8960" s="3" t="s">
        <v>485</v>
      </c>
      <c r="M8960" s="3" t="s">
        <v>238</v>
      </c>
      <c r="Q8960" s="3"/>
      <c r="R8960">
        <v>1322404</v>
      </c>
      <c r="S8960">
        <v>2455</v>
      </c>
      <c r="T8960">
        <v>21.420999999999999</v>
      </c>
      <c r="U8960">
        <v>32.466999999999999</v>
      </c>
      <c r="V8960">
        <v>22.954999999999998</v>
      </c>
      <c r="W8960" t="s">
        <v>534</v>
      </c>
      <c r="X8960" t="s">
        <v>535</v>
      </c>
    </row>
    <row r="8961" spans="1:24" x14ac:dyDescent="0.25">
      <c r="A8961" s="3">
        <v>1327128</v>
      </c>
      <c r="B8961" s="3" t="s">
        <v>8</v>
      </c>
      <c r="C8961" s="3">
        <v>2350</v>
      </c>
      <c r="D8961" s="3" t="s">
        <v>1</v>
      </c>
      <c r="E8961" s="3">
        <v>23.59</v>
      </c>
      <c r="F8961" s="5" t="s">
        <v>357</v>
      </c>
      <c r="G8961" s="3">
        <v>32.636000000000003</v>
      </c>
      <c r="H8961" s="5" t="s">
        <v>357</v>
      </c>
      <c r="I8961" s="3">
        <v>24.216000000000001</v>
      </c>
      <c r="J8961" s="5" t="s">
        <v>357</v>
      </c>
      <c r="K8961" s="4" t="s">
        <v>484</v>
      </c>
      <c r="L8961" s="3" t="s">
        <v>485</v>
      </c>
      <c r="M8961" s="3" t="s">
        <v>238</v>
      </c>
      <c r="Q8961" s="3"/>
      <c r="R8961">
        <v>1322326</v>
      </c>
      <c r="S8961">
        <v>2629</v>
      </c>
      <c r="T8961">
        <v>23.001999999999999</v>
      </c>
      <c r="U8961">
        <v>32.420999999999999</v>
      </c>
      <c r="V8961">
        <v>23.271999999999998</v>
      </c>
      <c r="W8961" t="s">
        <v>534</v>
      </c>
      <c r="X8961" t="s">
        <v>535</v>
      </c>
    </row>
    <row r="8962" spans="1:24" x14ac:dyDescent="0.25">
      <c r="A8962" s="3">
        <v>1327127</v>
      </c>
      <c r="B8962" s="3" t="s">
        <v>7</v>
      </c>
      <c r="C8962" s="3">
        <v>2616</v>
      </c>
      <c r="D8962" s="3" t="s">
        <v>1</v>
      </c>
      <c r="E8962" s="3">
        <v>22.062000000000001</v>
      </c>
      <c r="F8962" s="5" t="s">
        <v>357</v>
      </c>
      <c r="G8962" s="3">
        <v>32.726999999999997</v>
      </c>
      <c r="H8962" s="5" t="s">
        <v>357</v>
      </c>
      <c r="I8962" s="3">
        <v>22.564</v>
      </c>
      <c r="J8962" s="5" t="s">
        <v>357</v>
      </c>
      <c r="K8962" s="4" t="s">
        <v>484</v>
      </c>
      <c r="L8962" s="3" t="s">
        <v>485</v>
      </c>
      <c r="M8962" s="3" t="s">
        <v>238</v>
      </c>
      <c r="Q8962" s="3"/>
      <c r="R8962">
        <v>1322378</v>
      </c>
      <c r="S8962">
        <v>3186</v>
      </c>
      <c r="T8962">
        <v>23.792000000000002</v>
      </c>
      <c r="U8962">
        <v>32.390999999999998</v>
      </c>
      <c r="V8962">
        <v>24.350999999999999</v>
      </c>
      <c r="W8962" t="s">
        <v>534</v>
      </c>
      <c r="X8962" t="s">
        <v>535</v>
      </c>
    </row>
    <row r="8963" spans="1:24" x14ac:dyDescent="0.25">
      <c r="A8963" s="3">
        <v>1327126</v>
      </c>
      <c r="B8963" s="3" t="s">
        <v>6</v>
      </c>
      <c r="C8963" s="3">
        <v>2571</v>
      </c>
      <c r="D8963" s="3" t="s">
        <v>1</v>
      </c>
      <c r="E8963" s="3">
        <v>22.25</v>
      </c>
      <c r="F8963" s="5" t="s">
        <v>357</v>
      </c>
      <c r="G8963" s="3">
        <v>32.033000000000001</v>
      </c>
      <c r="H8963" s="5" t="s">
        <v>357</v>
      </c>
      <c r="I8963" s="3">
        <v>22.524999999999999</v>
      </c>
      <c r="J8963" s="5" t="s">
        <v>357</v>
      </c>
      <c r="K8963" s="4" t="s">
        <v>484</v>
      </c>
      <c r="L8963" s="3" t="s">
        <v>485</v>
      </c>
      <c r="M8963" s="3" t="s">
        <v>238</v>
      </c>
      <c r="Q8963" s="3"/>
      <c r="R8963">
        <v>1322384</v>
      </c>
      <c r="S8963">
        <v>3535</v>
      </c>
      <c r="T8963">
        <v>23.167999999999999</v>
      </c>
      <c r="U8963">
        <v>32.344999999999999</v>
      </c>
      <c r="V8963">
        <v>23.285</v>
      </c>
      <c r="W8963" t="s">
        <v>534</v>
      </c>
      <c r="X8963" t="s">
        <v>535</v>
      </c>
    </row>
    <row r="8964" spans="1:24" x14ac:dyDescent="0.25">
      <c r="A8964" s="3">
        <v>1327125</v>
      </c>
      <c r="B8964" s="3" t="s">
        <v>0</v>
      </c>
      <c r="C8964" s="3">
        <v>3018</v>
      </c>
      <c r="D8964" s="3" t="s">
        <v>1</v>
      </c>
      <c r="E8964" s="3">
        <v>23.608000000000001</v>
      </c>
      <c r="F8964" s="5" t="s">
        <v>357</v>
      </c>
      <c r="G8964" s="3">
        <v>31.577000000000002</v>
      </c>
      <c r="H8964" s="5" t="s">
        <v>357</v>
      </c>
      <c r="I8964" s="3">
        <v>24.052</v>
      </c>
      <c r="J8964" s="5" t="s">
        <v>357</v>
      </c>
      <c r="K8964" s="4" t="s">
        <v>484</v>
      </c>
      <c r="L8964" s="3" t="s">
        <v>485</v>
      </c>
      <c r="M8964" s="3" t="s">
        <v>238</v>
      </c>
      <c r="Q8964" s="3"/>
      <c r="R8964">
        <v>1322332</v>
      </c>
      <c r="S8964">
        <v>3133</v>
      </c>
      <c r="T8964">
        <v>23.67</v>
      </c>
      <c r="U8964">
        <v>32.281999999999996</v>
      </c>
      <c r="V8964">
        <v>24.204000000000001</v>
      </c>
      <c r="W8964" t="s">
        <v>534</v>
      </c>
      <c r="X8964" t="s">
        <v>535</v>
      </c>
    </row>
    <row r="8965" spans="1:24" x14ac:dyDescent="0.25">
      <c r="A8965" s="3">
        <v>1327124</v>
      </c>
      <c r="B8965" s="3" t="s">
        <v>91</v>
      </c>
      <c r="C8965" s="3">
        <v>3187</v>
      </c>
      <c r="D8965" s="3" t="s">
        <v>1</v>
      </c>
      <c r="E8965" s="3">
        <v>22.797000000000001</v>
      </c>
      <c r="F8965" s="5" t="s">
        <v>357</v>
      </c>
      <c r="G8965" s="3">
        <v>30.257999999999999</v>
      </c>
      <c r="H8965" s="5" t="s">
        <v>357</v>
      </c>
      <c r="I8965" s="3">
        <v>23.774999999999999</v>
      </c>
      <c r="J8965" s="5" t="s">
        <v>357</v>
      </c>
      <c r="K8965" s="4" t="s">
        <v>486</v>
      </c>
      <c r="L8965" s="3" t="s">
        <v>487</v>
      </c>
      <c r="M8965" s="3" t="s">
        <v>233</v>
      </c>
      <c r="Q8965" s="3"/>
      <c r="R8965">
        <v>1322312</v>
      </c>
      <c r="S8965">
        <v>2066</v>
      </c>
      <c r="T8965">
        <v>23.634</v>
      </c>
      <c r="U8965">
        <v>32.228000000000002</v>
      </c>
      <c r="V8965">
        <v>23.963999999999999</v>
      </c>
      <c r="W8965" t="s">
        <v>534</v>
      </c>
      <c r="X8965" t="s">
        <v>535</v>
      </c>
    </row>
    <row r="8966" spans="1:24" x14ac:dyDescent="0.25">
      <c r="A8966" s="3">
        <v>1327123</v>
      </c>
      <c r="B8966" s="3" t="s">
        <v>90</v>
      </c>
      <c r="C8966" s="3">
        <v>4114</v>
      </c>
      <c r="D8966" s="3" t="s">
        <v>1</v>
      </c>
      <c r="E8966" s="3">
        <v>22.873999999999999</v>
      </c>
      <c r="F8966" s="5" t="s">
        <v>357</v>
      </c>
      <c r="G8966" s="3">
        <v>32.14</v>
      </c>
      <c r="H8966" s="5" t="s">
        <v>357</v>
      </c>
      <c r="I8966" s="3">
        <v>23.734000000000002</v>
      </c>
      <c r="J8966" s="5" t="s">
        <v>357</v>
      </c>
      <c r="K8966" s="4" t="s">
        <v>486</v>
      </c>
      <c r="L8966" s="3" t="s">
        <v>487</v>
      </c>
      <c r="M8966" s="3" t="s">
        <v>233</v>
      </c>
      <c r="Q8966" s="3"/>
      <c r="R8966">
        <v>1322349</v>
      </c>
      <c r="S8966">
        <v>3340</v>
      </c>
      <c r="T8966">
        <v>23.419</v>
      </c>
      <c r="U8966">
        <v>32.210999999999999</v>
      </c>
      <c r="V8966">
        <v>23.558</v>
      </c>
      <c r="W8966" t="s">
        <v>534</v>
      </c>
      <c r="X8966" t="s">
        <v>535</v>
      </c>
    </row>
    <row r="8967" spans="1:24" x14ac:dyDescent="0.25">
      <c r="A8967" s="3">
        <v>1327122</v>
      </c>
      <c r="B8967" s="3" t="s">
        <v>89</v>
      </c>
      <c r="C8967" s="3">
        <v>4127</v>
      </c>
      <c r="D8967" s="3" t="s">
        <v>1</v>
      </c>
      <c r="E8967" s="3">
        <v>22.076000000000001</v>
      </c>
      <c r="F8967" s="5" t="s">
        <v>357</v>
      </c>
      <c r="G8967" s="3">
        <v>30.408000000000001</v>
      </c>
      <c r="H8967" s="5" t="s">
        <v>357</v>
      </c>
      <c r="I8967" s="3">
        <v>22.545000000000002</v>
      </c>
      <c r="J8967" s="5" t="s">
        <v>357</v>
      </c>
      <c r="K8967" s="4" t="s">
        <v>486</v>
      </c>
      <c r="L8967" s="3" t="s">
        <v>487</v>
      </c>
      <c r="M8967" s="3" t="s">
        <v>233</v>
      </c>
      <c r="Q8967" s="3"/>
      <c r="R8967">
        <v>1322154</v>
      </c>
      <c r="S8967">
        <v>3020</v>
      </c>
      <c r="T8967">
        <v>23.634</v>
      </c>
      <c r="U8967">
        <v>32.19</v>
      </c>
      <c r="V8967">
        <v>23.873999999999999</v>
      </c>
      <c r="W8967" t="s">
        <v>534</v>
      </c>
      <c r="X8967" t="s">
        <v>535</v>
      </c>
    </row>
    <row r="8968" spans="1:24" x14ac:dyDescent="0.25">
      <c r="A8968" s="3">
        <v>1327121</v>
      </c>
      <c r="B8968" s="3" t="s">
        <v>88</v>
      </c>
      <c r="C8968" s="3">
        <v>2874</v>
      </c>
      <c r="D8968" s="3" t="s">
        <v>1</v>
      </c>
      <c r="E8968" s="3">
        <v>22.367999999999999</v>
      </c>
      <c r="F8968" s="5" t="s">
        <v>357</v>
      </c>
      <c r="G8968" s="3">
        <v>29.693000000000001</v>
      </c>
      <c r="H8968" s="5" t="s">
        <v>357</v>
      </c>
      <c r="I8968" s="3">
        <v>23.001000000000001</v>
      </c>
      <c r="J8968" s="5" t="s">
        <v>357</v>
      </c>
      <c r="K8968" s="4" t="s">
        <v>486</v>
      </c>
      <c r="L8968" s="3" t="s">
        <v>487</v>
      </c>
      <c r="M8968" s="3" t="s">
        <v>233</v>
      </c>
      <c r="Q8968" s="3"/>
      <c r="R8968">
        <v>1322379</v>
      </c>
      <c r="S8968">
        <v>3109</v>
      </c>
      <c r="T8968">
        <v>23.088000000000001</v>
      </c>
      <c r="U8968">
        <v>32.171999999999997</v>
      </c>
      <c r="V8968">
        <v>23.245999999999999</v>
      </c>
      <c r="W8968" t="s">
        <v>534</v>
      </c>
      <c r="X8968" t="s">
        <v>535</v>
      </c>
    </row>
    <row r="8969" spans="1:24" x14ac:dyDescent="0.25">
      <c r="A8969" s="3">
        <v>1327120</v>
      </c>
      <c r="B8969" s="3" t="s">
        <v>87</v>
      </c>
      <c r="C8969" s="3">
        <v>1048</v>
      </c>
      <c r="D8969" s="3" t="s">
        <v>1</v>
      </c>
      <c r="E8969" s="3">
        <v>23.766999999999999</v>
      </c>
      <c r="F8969" s="5" t="s">
        <v>357</v>
      </c>
      <c r="G8969" s="3">
        <v>32.567999999999998</v>
      </c>
      <c r="H8969" s="5" t="s">
        <v>357</v>
      </c>
      <c r="I8969" s="3">
        <v>24.562999999999999</v>
      </c>
      <c r="J8969" s="5" t="s">
        <v>357</v>
      </c>
      <c r="K8969" s="4" t="s">
        <v>486</v>
      </c>
      <c r="L8969" s="3" t="s">
        <v>487</v>
      </c>
      <c r="M8969" s="3" t="s">
        <v>233</v>
      </c>
      <c r="Q8969" s="3"/>
      <c r="R8969">
        <v>1322323</v>
      </c>
      <c r="S8969">
        <v>3365</v>
      </c>
      <c r="T8969">
        <v>23.045999999999999</v>
      </c>
      <c r="U8969">
        <v>32.134</v>
      </c>
      <c r="V8969">
        <v>24.263000000000002</v>
      </c>
      <c r="W8969" t="s">
        <v>534</v>
      </c>
      <c r="X8969" t="s">
        <v>535</v>
      </c>
    </row>
    <row r="8970" spans="1:24" x14ac:dyDescent="0.25">
      <c r="A8970" s="3">
        <v>1327119</v>
      </c>
      <c r="B8970" s="3" t="s">
        <v>86</v>
      </c>
      <c r="C8970" s="3">
        <v>2200</v>
      </c>
      <c r="D8970" s="3" t="s">
        <v>1</v>
      </c>
      <c r="E8970" s="3">
        <v>24.102</v>
      </c>
      <c r="F8970" s="5" t="s">
        <v>357</v>
      </c>
      <c r="G8970" s="3">
        <v>31.686</v>
      </c>
      <c r="H8970" s="5" t="s">
        <v>357</v>
      </c>
      <c r="I8970" s="3">
        <v>24.882999999999999</v>
      </c>
      <c r="J8970" s="5" t="s">
        <v>357</v>
      </c>
      <c r="K8970" s="4" t="s">
        <v>486</v>
      </c>
      <c r="L8970" s="3" t="s">
        <v>487</v>
      </c>
      <c r="M8970" s="3" t="s">
        <v>233</v>
      </c>
      <c r="Q8970" s="3"/>
      <c r="R8970">
        <v>1322417</v>
      </c>
      <c r="S8970">
        <v>3576</v>
      </c>
      <c r="T8970">
        <v>21.919</v>
      </c>
      <c r="U8970">
        <v>32.110999999999997</v>
      </c>
      <c r="V8970">
        <v>22.731000000000002</v>
      </c>
      <c r="W8970" t="s">
        <v>534</v>
      </c>
      <c r="X8970" t="s">
        <v>535</v>
      </c>
    </row>
    <row r="8971" spans="1:24" x14ac:dyDescent="0.25">
      <c r="A8971" s="3">
        <v>1327118</v>
      </c>
      <c r="B8971" s="3" t="s">
        <v>85</v>
      </c>
      <c r="C8971" s="3">
        <v>3216</v>
      </c>
      <c r="D8971" s="3" t="s">
        <v>1</v>
      </c>
      <c r="E8971" s="3">
        <v>22.404</v>
      </c>
      <c r="F8971" s="5" t="s">
        <v>357</v>
      </c>
      <c r="G8971" s="3">
        <v>32.26</v>
      </c>
      <c r="H8971" s="5" t="s">
        <v>357</v>
      </c>
      <c r="I8971" s="3">
        <v>23.013000000000002</v>
      </c>
      <c r="J8971" s="5" t="s">
        <v>357</v>
      </c>
      <c r="K8971" s="4" t="s">
        <v>486</v>
      </c>
      <c r="L8971" s="3" t="s">
        <v>487</v>
      </c>
      <c r="M8971" s="3" t="s">
        <v>233</v>
      </c>
      <c r="Q8971" s="3"/>
      <c r="R8971">
        <v>1322377</v>
      </c>
      <c r="S8971">
        <v>3133</v>
      </c>
      <c r="T8971">
        <v>23.228999999999999</v>
      </c>
      <c r="U8971">
        <v>32.081000000000003</v>
      </c>
      <c r="V8971">
        <v>23.827999999999999</v>
      </c>
      <c r="W8971" t="s">
        <v>534</v>
      </c>
      <c r="X8971" t="s">
        <v>535</v>
      </c>
    </row>
    <row r="8972" spans="1:24" x14ac:dyDescent="0.25">
      <c r="A8972" s="3">
        <v>1327117</v>
      </c>
      <c r="B8972" s="3" t="s">
        <v>84</v>
      </c>
      <c r="C8972" s="3">
        <v>2043</v>
      </c>
      <c r="D8972" s="3" t="s">
        <v>1</v>
      </c>
      <c r="E8972" s="3">
        <v>22.306000000000001</v>
      </c>
      <c r="F8972" s="5" t="s">
        <v>357</v>
      </c>
      <c r="G8972" s="3">
        <v>31.585999999999999</v>
      </c>
      <c r="H8972" s="5" t="s">
        <v>357</v>
      </c>
      <c r="I8972" s="3">
        <v>23.033999999999999</v>
      </c>
      <c r="J8972" s="5" t="s">
        <v>357</v>
      </c>
      <c r="K8972" s="4" t="s">
        <v>486</v>
      </c>
      <c r="L8972" s="3" t="s">
        <v>487</v>
      </c>
      <c r="M8972" s="3" t="s">
        <v>233</v>
      </c>
      <c r="Q8972" s="3"/>
      <c r="R8972">
        <v>1322153</v>
      </c>
      <c r="S8972">
        <v>4000</v>
      </c>
      <c r="T8972">
        <v>23.234999999999999</v>
      </c>
      <c r="U8972">
        <v>32.066000000000003</v>
      </c>
      <c r="V8972">
        <v>23.687999999999999</v>
      </c>
      <c r="W8972" t="s">
        <v>534</v>
      </c>
      <c r="X8972" t="s">
        <v>535</v>
      </c>
    </row>
    <row r="8973" spans="1:24" x14ac:dyDescent="0.25">
      <c r="A8973" s="3">
        <v>1327116</v>
      </c>
      <c r="B8973" s="3" t="s">
        <v>83</v>
      </c>
      <c r="C8973" s="3">
        <v>2171</v>
      </c>
      <c r="D8973" s="3" t="s">
        <v>1</v>
      </c>
      <c r="E8973" s="3">
        <v>23.04</v>
      </c>
      <c r="F8973" s="5" t="s">
        <v>357</v>
      </c>
      <c r="G8973" s="3">
        <v>30.390999999999998</v>
      </c>
      <c r="H8973" s="5" t="s">
        <v>357</v>
      </c>
      <c r="I8973" s="3">
        <v>23.605</v>
      </c>
      <c r="J8973" s="5" t="s">
        <v>357</v>
      </c>
      <c r="K8973" s="4" t="s">
        <v>486</v>
      </c>
      <c r="L8973" s="3" t="s">
        <v>487</v>
      </c>
      <c r="M8973" s="3" t="s">
        <v>233</v>
      </c>
      <c r="Q8973" s="3"/>
      <c r="R8973">
        <v>1322393</v>
      </c>
      <c r="S8973">
        <v>3758</v>
      </c>
      <c r="T8973">
        <v>22.972000000000001</v>
      </c>
      <c r="U8973">
        <v>32.054000000000002</v>
      </c>
      <c r="V8973">
        <v>23.126000000000001</v>
      </c>
      <c r="W8973" t="s">
        <v>534</v>
      </c>
      <c r="X8973" t="s">
        <v>535</v>
      </c>
    </row>
    <row r="8974" spans="1:24" x14ac:dyDescent="0.25">
      <c r="A8974" s="3">
        <v>1327115</v>
      </c>
      <c r="B8974" s="3" t="s">
        <v>82</v>
      </c>
      <c r="C8974" s="3">
        <v>3043</v>
      </c>
      <c r="D8974" s="3" t="s">
        <v>1</v>
      </c>
      <c r="E8974" s="3">
        <v>22.381</v>
      </c>
      <c r="F8974" s="5" t="s">
        <v>357</v>
      </c>
      <c r="G8974" s="3">
        <v>31.099</v>
      </c>
      <c r="H8974" s="5" t="s">
        <v>357</v>
      </c>
      <c r="I8974" s="3">
        <v>22.914000000000001</v>
      </c>
      <c r="J8974" s="5" t="s">
        <v>357</v>
      </c>
      <c r="K8974" s="4" t="s">
        <v>486</v>
      </c>
      <c r="L8974" s="3" t="s">
        <v>487</v>
      </c>
      <c r="M8974" s="3" t="s">
        <v>233</v>
      </c>
      <c r="Q8974" s="3"/>
      <c r="R8974">
        <v>1322387</v>
      </c>
      <c r="S8974">
        <v>2689</v>
      </c>
      <c r="T8974">
        <v>23.387</v>
      </c>
      <c r="U8974">
        <v>31.981000000000002</v>
      </c>
      <c r="V8974">
        <v>23.661999999999999</v>
      </c>
      <c r="W8974" t="s">
        <v>534</v>
      </c>
      <c r="X8974" t="s">
        <v>535</v>
      </c>
    </row>
    <row r="8975" spans="1:24" x14ac:dyDescent="0.25">
      <c r="A8975" s="3">
        <v>1327114</v>
      </c>
      <c r="B8975" s="3" t="s">
        <v>81</v>
      </c>
      <c r="C8975" s="3">
        <v>3178</v>
      </c>
      <c r="D8975" s="3" t="s">
        <v>1</v>
      </c>
      <c r="E8975" s="3">
        <v>22.103000000000002</v>
      </c>
      <c r="F8975" s="5" t="s">
        <v>357</v>
      </c>
      <c r="G8975" s="3">
        <v>31.21</v>
      </c>
      <c r="H8975" s="5" t="s">
        <v>357</v>
      </c>
      <c r="I8975" s="3">
        <v>22.581</v>
      </c>
      <c r="J8975" s="5" t="s">
        <v>357</v>
      </c>
      <c r="K8975" s="4" t="s">
        <v>486</v>
      </c>
      <c r="L8975" s="3" t="s">
        <v>487</v>
      </c>
      <c r="M8975" s="3" t="s">
        <v>233</v>
      </c>
      <c r="Q8975" s="3"/>
      <c r="R8975">
        <v>1322156</v>
      </c>
      <c r="S8975">
        <v>3050</v>
      </c>
      <c r="T8975">
        <v>23.744</v>
      </c>
      <c r="U8975">
        <v>31.98</v>
      </c>
      <c r="V8975">
        <v>23.99</v>
      </c>
      <c r="W8975" t="s">
        <v>534</v>
      </c>
      <c r="X8975" t="s">
        <v>535</v>
      </c>
    </row>
    <row r="8976" spans="1:24" x14ac:dyDescent="0.25">
      <c r="A8976" s="3">
        <v>1327113</v>
      </c>
      <c r="B8976" s="3" t="s">
        <v>80</v>
      </c>
      <c r="C8976" s="3">
        <v>1972</v>
      </c>
      <c r="D8976" s="3" t="s">
        <v>1</v>
      </c>
      <c r="E8976" s="3">
        <v>22.37</v>
      </c>
      <c r="F8976" s="5" t="s">
        <v>357</v>
      </c>
      <c r="G8976" s="3">
        <v>31.515000000000001</v>
      </c>
      <c r="H8976" s="5" t="s">
        <v>357</v>
      </c>
      <c r="I8976" s="3">
        <v>23.265999999999998</v>
      </c>
      <c r="J8976" s="5" t="s">
        <v>357</v>
      </c>
      <c r="K8976" s="4" t="s">
        <v>486</v>
      </c>
      <c r="L8976" s="3" t="s">
        <v>487</v>
      </c>
      <c r="M8976" s="3" t="s">
        <v>233</v>
      </c>
      <c r="Q8976" s="3"/>
      <c r="R8976">
        <v>1322347</v>
      </c>
      <c r="S8976">
        <v>2630</v>
      </c>
      <c r="T8976">
        <v>23.89</v>
      </c>
      <c r="U8976">
        <v>31.927</v>
      </c>
      <c r="V8976">
        <v>24.391999999999999</v>
      </c>
      <c r="W8976" t="s">
        <v>534</v>
      </c>
      <c r="X8976" t="s">
        <v>535</v>
      </c>
    </row>
    <row r="8977" spans="1:24" x14ac:dyDescent="0.25">
      <c r="A8977" s="3">
        <v>1327112</v>
      </c>
      <c r="B8977" s="3" t="s">
        <v>79</v>
      </c>
      <c r="C8977" s="3">
        <v>3602</v>
      </c>
      <c r="D8977" s="3" t="s">
        <v>1</v>
      </c>
      <c r="E8977" s="3">
        <v>22.905999999999999</v>
      </c>
      <c r="F8977" s="5" t="s">
        <v>357</v>
      </c>
      <c r="G8977" s="3">
        <v>30.495999999999999</v>
      </c>
      <c r="H8977" s="5" t="s">
        <v>357</v>
      </c>
      <c r="I8977" s="3">
        <v>23.388999999999999</v>
      </c>
      <c r="J8977" s="5" t="s">
        <v>357</v>
      </c>
      <c r="K8977" s="4" t="s">
        <v>486</v>
      </c>
      <c r="L8977" s="3" t="s">
        <v>487</v>
      </c>
      <c r="M8977" s="3" t="s">
        <v>233</v>
      </c>
      <c r="Q8977" s="3"/>
      <c r="R8977">
        <v>1322380</v>
      </c>
      <c r="S8977">
        <v>2645</v>
      </c>
      <c r="T8977">
        <v>23.119</v>
      </c>
      <c r="U8977">
        <v>31.917999999999999</v>
      </c>
      <c r="V8977">
        <v>23.73</v>
      </c>
      <c r="W8977" t="s">
        <v>534</v>
      </c>
      <c r="X8977" t="s">
        <v>535</v>
      </c>
    </row>
    <row r="8978" spans="1:24" x14ac:dyDescent="0.25">
      <c r="A8978" s="3">
        <v>1327111</v>
      </c>
      <c r="B8978" s="3" t="s">
        <v>78</v>
      </c>
      <c r="C8978" s="3">
        <v>3101</v>
      </c>
      <c r="D8978" s="3" t="s">
        <v>1</v>
      </c>
      <c r="E8978" s="3">
        <v>21.442</v>
      </c>
      <c r="F8978" s="5" t="s">
        <v>357</v>
      </c>
      <c r="G8978" s="3">
        <v>30.352</v>
      </c>
      <c r="H8978" s="5" t="s">
        <v>357</v>
      </c>
      <c r="I8978" s="3">
        <v>22.225000000000001</v>
      </c>
      <c r="J8978" s="5" t="s">
        <v>357</v>
      </c>
      <c r="K8978" s="4" t="s">
        <v>486</v>
      </c>
      <c r="L8978" s="3" t="s">
        <v>487</v>
      </c>
      <c r="M8978" s="3" t="s">
        <v>233</v>
      </c>
      <c r="Q8978" s="3"/>
      <c r="R8978">
        <v>1322320</v>
      </c>
      <c r="S8978">
        <v>2621</v>
      </c>
      <c r="T8978">
        <v>24.545999999999999</v>
      </c>
      <c r="U8978">
        <v>31.875</v>
      </c>
      <c r="V8978">
        <v>25.260999999999999</v>
      </c>
      <c r="W8978" t="s">
        <v>534</v>
      </c>
      <c r="X8978" t="s">
        <v>535</v>
      </c>
    </row>
    <row r="8979" spans="1:24" x14ac:dyDescent="0.25">
      <c r="A8979" s="3">
        <v>1327110</v>
      </c>
      <c r="B8979" s="3" t="s">
        <v>77</v>
      </c>
      <c r="C8979" s="3">
        <v>3061</v>
      </c>
      <c r="D8979" s="3" t="s">
        <v>1</v>
      </c>
      <c r="E8979" s="3">
        <v>22.425999999999998</v>
      </c>
      <c r="F8979" s="5" t="s">
        <v>357</v>
      </c>
      <c r="G8979" s="3">
        <v>30.792999999999999</v>
      </c>
      <c r="H8979" s="5" t="s">
        <v>357</v>
      </c>
      <c r="I8979" s="3">
        <v>22.573</v>
      </c>
      <c r="J8979" s="5" t="s">
        <v>357</v>
      </c>
      <c r="K8979" s="4" t="s">
        <v>486</v>
      </c>
      <c r="L8979" s="3" t="s">
        <v>487</v>
      </c>
      <c r="M8979" s="3" t="s">
        <v>233</v>
      </c>
      <c r="Q8979" s="3"/>
      <c r="R8979">
        <v>1322381</v>
      </c>
      <c r="S8979">
        <v>2460</v>
      </c>
      <c r="T8979">
        <v>22.52</v>
      </c>
      <c r="U8979">
        <v>31.846</v>
      </c>
      <c r="V8979">
        <v>22.850999999999999</v>
      </c>
      <c r="W8979" t="s">
        <v>534</v>
      </c>
      <c r="X8979" t="s">
        <v>535</v>
      </c>
    </row>
    <row r="8980" spans="1:24" x14ac:dyDescent="0.25">
      <c r="A8980" s="3">
        <v>1327109</v>
      </c>
      <c r="B8980" s="3" t="s">
        <v>76</v>
      </c>
      <c r="C8980" s="3">
        <v>3682</v>
      </c>
      <c r="D8980" s="3" t="s">
        <v>19</v>
      </c>
      <c r="E8980" s="3">
        <v>28.545000000000002</v>
      </c>
      <c r="F8980" s="5" t="s">
        <v>230</v>
      </c>
      <c r="G8980" s="3">
        <v>29.984000000000002</v>
      </c>
      <c r="H8980" s="5" t="s">
        <v>357</v>
      </c>
      <c r="I8980" s="3">
        <v>22.277000000000001</v>
      </c>
      <c r="J8980" s="5" t="s">
        <v>357</v>
      </c>
      <c r="K8980" s="4" t="s">
        <v>486</v>
      </c>
      <c r="L8980" s="3" t="s">
        <v>487</v>
      </c>
      <c r="M8980" s="3" t="s">
        <v>233</v>
      </c>
      <c r="Q8980" s="3"/>
      <c r="R8980">
        <v>1322313</v>
      </c>
      <c r="S8980">
        <v>2845</v>
      </c>
      <c r="T8980">
        <v>23.588000000000001</v>
      </c>
      <c r="U8980">
        <v>31.821000000000002</v>
      </c>
      <c r="V8980">
        <v>23.745999999999999</v>
      </c>
      <c r="W8980" t="s">
        <v>534</v>
      </c>
      <c r="X8980" t="s">
        <v>535</v>
      </c>
    </row>
    <row r="8981" spans="1:24" x14ac:dyDescent="0.25">
      <c r="A8981" s="3">
        <v>1327108</v>
      </c>
      <c r="B8981" s="3" t="s">
        <v>75</v>
      </c>
      <c r="C8981" s="3">
        <v>3156</v>
      </c>
      <c r="D8981" s="3" t="s">
        <v>1</v>
      </c>
      <c r="E8981" s="3">
        <v>23.64</v>
      </c>
      <c r="F8981" s="5" t="s">
        <v>357</v>
      </c>
      <c r="G8981" s="3">
        <v>30.449000000000002</v>
      </c>
      <c r="H8981" s="5" t="s">
        <v>357</v>
      </c>
      <c r="I8981" s="3">
        <v>23.315999999999999</v>
      </c>
      <c r="J8981" s="5" t="s">
        <v>357</v>
      </c>
      <c r="K8981" s="4" t="s">
        <v>486</v>
      </c>
      <c r="L8981" s="3" t="s">
        <v>487</v>
      </c>
      <c r="M8981" s="3" t="s">
        <v>233</v>
      </c>
      <c r="Q8981" s="3"/>
      <c r="R8981">
        <v>1322331</v>
      </c>
      <c r="S8981">
        <v>3534</v>
      </c>
      <c r="T8981">
        <v>23.518999999999998</v>
      </c>
      <c r="U8981">
        <v>31.795000000000002</v>
      </c>
      <c r="V8981">
        <v>23.581</v>
      </c>
      <c r="W8981" t="s">
        <v>534</v>
      </c>
      <c r="X8981" t="s">
        <v>535</v>
      </c>
    </row>
    <row r="8982" spans="1:24" x14ac:dyDescent="0.25">
      <c r="A8982" s="3">
        <v>1327107</v>
      </c>
      <c r="B8982" s="3" t="s">
        <v>74</v>
      </c>
      <c r="C8982" s="3">
        <v>2880</v>
      </c>
      <c r="D8982" s="3" t="s">
        <v>1</v>
      </c>
      <c r="E8982" s="3">
        <v>22.954999999999998</v>
      </c>
      <c r="F8982" s="5" t="s">
        <v>357</v>
      </c>
      <c r="G8982" s="3">
        <v>29.956</v>
      </c>
      <c r="H8982" s="5" t="s">
        <v>357</v>
      </c>
      <c r="I8982" s="3">
        <v>23.216000000000001</v>
      </c>
      <c r="J8982" s="5" t="s">
        <v>357</v>
      </c>
      <c r="K8982" s="4" t="s">
        <v>486</v>
      </c>
      <c r="L8982" s="3" t="s">
        <v>487</v>
      </c>
      <c r="M8982" s="3" t="s">
        <v>233</v>
      </c>
      <c r="Q8982" s="3"/>
      <c r="R8982">
        <v>1322383</v>
      </c>
      <c r="S8982">
        <v>2836</v>
      </c>
      <c r="T8982">
        <v>23.055</v>
      </c>
      <c r="U8982">
        <v>31.728000000000002</v>
      </c>
      <c r="V8982">
        <v>23.247</v>
      </c>
      <c r="W8982" t="s">
        <v>534</v>
      </c>
      <c r="X8982" t="s">
        <v>535</v>
      </c>
    </row>
    <row r="8983" spans="1:24" x14ac:dyDescent="0.25">
      <c r="A8983" s="3">
        <v>1327106</v>
      </c>
      <c r="B8983" s="3" t="s">
        <v>73</v>
      </c>
      <c r="C8983" s="3">
        <v>3383</v>
      </c>
      <c r="D8983" s="3" t="s">
        <v>1</v>
      </c>
      <c r="E8983" s="3">
        <v>22.965</v>
      </c>
      <c r="F8983" s="5" t="s">
        <v>357</v>
      </c>
      <c r="G8983" s="3">
        <v>30.568999999999999</v>
      </c>
      <c r="H8983" s="5" t="s">
        <v>357</v>
      </c>
      <c r="I8983" s="3">
        <v>23.332999999999998</v>
      </c>
      <c r="J8983" s="5" t="s">
        <v>357</v>
      </c>
      <c r="K8983" s="4" t="s">
        <v>486</v>
      </c>
      <c r="L8983" s="3" t="s">
        <v>487</v>
      </c>
      <c r="M8983" s="3" t="s">
        <v>233</v>
      </c>
      <c r="Q8983" s="3"/>
      <c r="R8983">
        <v>1322346</v>
      </c>
      <c r="S8983">
        <v>2370</v>
      </c>
      <c r="T8983">
        <v>23.388000000000002</v>
      </c>
      <c r="U8983">
        <v>31.68</v>
      </c>
      <c r="V8983">
        <v>23.681000000000001</v>
      </c>
      <c r="W8983" t="s">
        <v>534</v>
      </c>
      <c r="X8983" t="s">
        <v>535</v>
      </c>
    </row>
    <row r="8984" spans="1:24" x14ac:dyDescent="0.25">
      <c r="A8984" s="3">
        <v>1327105</v>
      </c>
      <c r="B8984" s="3" t="s">
        <v>72</v>
      </c>
      <c r="C8984" s="3">
        <v>2400</v>
      </c>
      <c r="D8984" s="3" t="s">
        <v>1</v>
      </c>
      <c r="E8984" s="3">
        <v>23.292999999999999</v>
      </c>
      <c r="F8984" s="5" t="s">
        <v>357</v>
      </c>
      <c r="G8984" s="3">
        <v>32.058999999999997</v>
      </c>
      <c r="H8984" s="5" t="s">
        <v>357</v>
      </c>
      <c r="I8984" s="3">
        <v>23.655999999999999</v>
      </c>
      <c r="J8984" s="5" t="s">
        <v>357</v>
      </c>
      <c r="K8984" s="4" t="s">
        <v>486</v>
      </c>
      <c r="L8984" s="3" t="s">
        <v>487</v>
      </c>
      <c r="M8984" s="3" t="s">
        <v>233</v>
      </c>
      <c r="Q8984" s="3"/>
      <c r="R8984">
        <v>1322389</v>
      </c>
      <c r="S8984">
        <v>3966</v>
      </c>
      <c r="T8984">
        <v>22.856999999999999</v>
      </c>
      <c r="U8984">
        <v>31.655999999999999</v>
      </c>
      <c r="V8984">
        <v>23.065999999999999</v>
      </c>
      <c r="W8984" t="s">
        <v>534</v>
      </c>
      <c r="X8984" t="s">
        <v>535</v>
      </c>
    </row>
    <row r="8985" spans="1:24" x14ac:dyDescent="0.25">
      <c r="A8985" s="3">
        <v>1327104</v>
      </c>
      <c r="B8985" s="3" t="s">
        <v>71</v>
      </c>
      <c r="C8985" s="3">
        <v>3353</v>
      </c>
      <c r="D8985" s="3" t="s">
        <v>1</v>
      </c>
      <c r="E8985" s="3">
        <v>23.026</v>
      </c>
      <c r="F8985" s="5" t="s">
        <v>357</v>
      </c>
      <c r="G8985" s="3">
        <v>30.34</v>
      </c>
      <c r="H8985" s="5" t="s">
        <v>357</v>
      </c>
      <c r="I8985" s="3">
        <v>22.884</v>
      </c>
      <c r="J8985" s="5" t="s">
        <v>357</v>
      </c>
      <c r="K8985" s="4" t="s">
        <v>486</v>
      </c>
      <c r="L8985" s="3" t="s">
        <v>487</v>
      </c>
      <c r="M8985" s="3" t="s">
        <v>233</v>
      </c>
      <c r="Q8985" s="3"/>
      <c r="R8985">
        <v>1322329</v>
      </c>
      <c r="S8985">
        <v>3034</v>
      </c>
      <c r="T8985">
        <v>22.614999999999998</v>
      </c>
      <c r="U8985">
        <v>31.654</v>
      </c>
      <c r="V8985">
        <v>23.119</v>
      </c>
      <c r="W8985" t="s">
        <v>534</v>
      </c>
      <c r="X8985" t="s">
        <v>535</v>
      </c>
    </row>
    <row r="8986" spans="1:24" x14ac:dyDescent="0.25">
      <c r="A8986" s="3">
        <v>1327103</v>
      </c>
      <c r="B8986" s="3" t="s">
        <v>70</v>
      </c>
      <c r="C8986" s="3">
        <v>2910</v>
      </c>
      <c r="D8986" s="3" t="s">
        <v>1</v>
      </c>
      <c r="E8986" s="3">
        <v>22.25</v>
      </c>
      <c r="F8986" s="5" t="s">
        <v>357</v>
      </c>
      <c r="G8986" s="3">
        <v>30.364999999999998</v>
      </c>
      <c r="H8986" s="5" t="s">
        <v>357</v>
      </c>
      <c r="I8986" s="3">
        <v>23.353999999999999</v>
      </c>
      <c r="J8986" s="5" t="s">
        <v>357</v>
      </c>
      <c r="K8986" s="4" t="s">
        <v>486</v>
      </c>
      <c r="L8986" s="3" t="s">
        <v>487</v>
      </c>
      <c r="M8986" s="3" t="s">
        <v>233</v>
      </c>
      <c r="Q8986" s="3"/>
      <c r="R8986">
        <v>1322318</v>
      </c>
      <c r="S8986">
        <v>3334</v>
      </c>
      <c r="T8986">
        <v>23.38</v>
      </c>
      <c r="U8986">
        <v>31.649000000000001</v>
      </c>
      <c r="V8986">
        <v>23.713000000000001</v>
      </c>
      <c r="W8986" t="s">
        <v>534</v>
      </c>
      <c r="X8986" t="s">
        <v>535</v>
      </c>
    </row>
    <row r="8987" spans="1:24" x14ac:dyDescent="0.25">
      <c r="A8987" s="3">
        <v>1327102</v>
      </c>
      <c r="B8987" s="3" t="s">
        <v>69</v>
      </c>
      <c r="C8987" s="3">
        <v>2645</v>
      </c>
      <c r="D8987" s="3" t="s">
        <v>1</v>
      </c>
      <c r="E8987" s="3">
        <v>23.637</v>
      </c>
      <c r="F8987" s="5" t="s">
        <v>357</v>
      </c>
      <c r="G8987" s="3">
        <v>30.535</v>
      </c>
      <c r="H8987" s="5" t="s">
        <v>357</v>
      </c>
      <c r="I8987" s="3">
        <v>23.733000000000001</v>
      </c>
      <c r="J8987" s="5" t="s">
        <v>357</v>
      </c>
      <c r="K8987" s="4" t="s">
        <v>486</v>
      </c>
      <c r="L8987" s="3" t="s">
        <v>487</v>
      </c>
      <c r="M8987" s="3" t="s">
        <v>233</v>
      </c>
      <c r="Q8987" s="3"/>
      <c r="R8987">
        <v>1322396</v>
      </c>
      <c r="S8987">
        <v>2737</v>
      </c>
      <c r="T8987">
        <v>22.75</v>
      </c>
      <c r="U8987">
        <v>31.635000000000002</v>
      </c>
      <c r="V8987">
        <v>22.974</v>
      </c>
      <c r="W8987" t="s">
        <v>534</v>
      </c>
      <c r="X8987" t="s">
        <v>535</v>
      </c>
    </row>
    <row r="8988" spans="1:24" x14ac:dyDescent="0.25">
      <c r="A8988" s="3">
        <v>1327101</v>
      </c>
      <c r="B8988" s="3" t="s">
        <v>68</v>
      </c>
      <c r="C8988" s="3">
        <v>3145</v>
      </c>
      <c r="D8988" s="3" t="s">
        <v>1</v>
      </c>
      <c r="E8988" s="3">
        <v>21.785</v>
      </c>
      <c r="F8988" s="5" t="s">
        <v>357</v>
      </c>
      <c r="G8988" s="3">
        <v>30.46</v>
      </c>
      <c r="H8988" s="5" t="s">
        <v>357</v>
      </c>
      <c r="I8988" s="3">
        <v>22.335999999999999</v>
      </c>
      <c r="J8988" s="5" t="s">
        <v>357</v>
      </c>
      <c r="K8988" s="4" t="s">
        <v>486</v>
      </c>
      <c r="L8988" s="3" t="s">
        <v>487</v>
      </c>
      <c r="M8988" s="3" t="s">
        <v>233</v>
      </c>
      <c r="Q8988" s="3"/>
      <c r="R8988">
        <v>1322337</v>
      </c>
      <c r="S8988">
        <v>3330</v>
      </c>
      <c r="T8988">
        <v>22.582000000000001</v>
      </c>
      <c r="U8988">
        <v>31.606999999999999</v>
      </c>
      <c r="V8988">
        <v>22.866</v>
      </c>
      <c r="W8988" t="s">
        <v>534</v>
      </c>
      <c r="X8988" t="s">
        <v>535</v>
      </c>
    </row>
    <row r="8989" spans="1:24" x14ac:dyDescent="0.25">
      <c r="A8989" s="3">
        <v>1327100</v>
      </c>
      <c r="B8989" s="3" t="s">
        <v>67</v>
      </c>
      <c r="C8989" s="3">
        <v>3590</v>
      </c>
      <c r="D8989" s="3" t="s">
        <v>1</v>
      </c>
      <c r="E8989" s="3">
        <v>22.946000000000002</v>
      </c>
      <c r="F8989" s="5" t="s">
        <v>357</v>
      </c>
      <c r="G8989" s="3">
        <v>30.693999999999999</v>
      </c>
      <c r="H8989" s="5" t="s">
        <v>357</v>
      </c>
      <c r="I8989" s="3">
        <v>23.806999999999999</v>
      </c>
      <c r="J8989" s="5" t="s">
        <v>357</v>
      </c>
      <c r="K8989" s="4" t="s">
        <v>486</v>
      </c>
      <c r="L8989" s="3" t="s">
        <v>487</v>
      </c>
      <c r="M8989" s="3" t="s">
        <v>233</v>
      </c>
      <c r="Q8989" s="3"/>
      <c r="R8989">
        <v>1322418</v>
      </c>
      <c r="S8989">
        <v>3220</v>
      </c>
      <c r="T8989">
        <v>23.856999999999999</v>
      </c>
      <c r="U8989">
        <v>31.577999999999999</v>
      </c>
      <c r="V8989">
        <v>23.917000000000002</v>
      </c>
      <c r="W8989" t="s">
        <v>534</v>
      </c>
      <c r="X8989" t="s">
        <v>535</v>
      </c>
    </row>
    <row r="8990" spans="1:24" x14ac:dyDescent="0.25">
      <c r="A8990" s="3">
        <v>1327099</v>
      </c>
      <c r="B8990" s="3" t="s">
        <v>66</v>
      </c>
      <c r="C8990" s="3">
        <v>3696</v>
      </c>
      <c r="D8990" s="3" t="s">
        <v>1</v>
      </c>
      <c r="E8990" s="3">
        <v>23.222000000000001</v>
      </c>
      <c r="F8990" s="5" t="s">
        <v>357</v>
      </c>
      <c r="G8990" s="3">
        <v>31.085999999999999</v>
      </c>
      <c r="H8990" s="5" t="s">
        <v>357</v>
      </c>
      <c r="I8990" s="3">
        <v>23.626999999999999</v>
      </c>
      <c r="J8990" s="5" t="s">
        <v>357</v>
      </c>
      <c r="K8990" s="4" t="s">
        <v>486</v>
      </c>
      <c r="L8990" s="3" t="s">
        <v>487</v>
      </c>
      <c r="M8990" s="3" t="s">
        <v>233</v>
      </c>
      <c r="Q8990" s="3"/>
      <c r="R8990">
        <v>1322343</v>
      </c>
      <c r="S8990">
        <v>3700</v>
      </c>
      <c r="T8990">
        <v>23.998999999999999</v>
      </c>
      <c r="U8990">
        <v>31.565999999999999</v>
      </c>
      <c r="V8990">
        <v>24.581</v>
      </c>
      <c r="W8990" t="s">
        <v>534</v>
      </c>
      <c r="X8990" t="s">
        <v>535</v>
      </c>
    </row>
    <row r="8991" spans="1:24" x14ac:dyDescent="0.25">
      <c r="A8991" s="3">
        <v>1327095</v>
      </c>
      <c r="B8991" s="3" t="s">
        <v>64</v>
      </c>
      <c r="C8991" s="3">
        <v>2950</v>
      </c>
      <c r="D8991" s="3" t="s">
        <v>1</v>
      </c>
      <c r="E8991" s="3">
        <v>22.942</v>
      </c>
      <c r="F8991" s="5" t="s">
        <v>357</v>
      </c>
      <c r="G8991" s="3">
        <v>30.774999999999999</v>
      </c>
      <c r="H8991" s="5" t="s">
        <v>357</v>
      </c>
      <c r="I8991" s="3">
        <v>23.494</v>
      </c>
      <c r="J8991" s="5" t="s">
        <v>357</v>
      </c>
      <c r="K8991" s="4" t="s">
        <v>486</v>
      </c>
      <c r="L8991" s="3" t="s">
        <v>487</v>
      </c>
      <c r="M8991" s="3" t="s">
        <v>233</v>
      </c>
      <c r="Q8991" s="3"/>
      <c r="R8991">
        <v>1322403</v>
      </c>
      <c r="S8991">
        <v>2965</v>
      </c>
      <c r="T8991">
        <v>23.305</v>
      </c>
      <c r="U8991">
        <v>31.553999999999998</v>
      </c>
      <c r="V8991">
        <v>23.736999999999998</v>
      </c>
      <c r="W8991" t="s">
        <v>534</v>
      </c>
      <c r="X8991" t="s">
        <v>535</v>
      </c>
    </row>
    <row r="8992" spans="1:24" x14ac:dyDescent="0.25">
      <c r="A8992" s="3">
        <v>1327094</v>
      </c>
      <c r="B8992" s="3" t="s">
        <v>61</v>
      </c>
      <c r="C8992" s="3">
        <v>2900</v>
      </c>
      <c r="D8992" s="3" t="s">
        <v>1</v>
      </c>
      <c r="E8992" s="3">
        <v>23.853999999999999</v>
      </c>
      <c r="F8992" s="5" t="s">
        <v>357</v>
      </c>
      <c r="G8992" s="3">
        <v>32.938000000000002</v>
      </c>
      <c r="H8992" s="5" t="s">
        <v>357</v>
      </c>
      <c r="I8992" s="3">
        <v>24.262</v>
      </c>
      <c r="J8992" s="5" t="s">
        <v>357</v>
      </c>
      <c r="K8992" s="4" t="s">
        <v>486</v>
      </c>
      <c r="L8992" s="3" t="s">
        <v>487</v>
      </c>
      <c r="M8992" s="3" t="s">
        <v>233</v>
      </c>
      <c r="Q8992" s="3"/>
      <c r="R8992">
        <v>1322327</v>
      </c>
      <c r="S8992">
        <v>3410</v>
      </c>
      <c r="T8992">
        <v>23.141999999999999</v>
      </c>
      <c r="U8992">
        <v>31.515000000000001</v>
      </c>
      <c r="V8992">
        <v>23.274999999999999</v>
      </c>
      <c r="W8992" t="s">
        <v>534</v>
      </c>
      <c r="X8992" t="s">
        <v>535</v>
      </c>
    </row>
    <row r="8993" spans="1:24" x14ac:dyDescent="0.25">
      <c r="A8993" s="3">
        <v>1327093</v>
      </c>
      <c r="B8993" s="3" t="s">
        <v>63</v>
      </c>
      <c r="C8993" s="3">
        <v>2381</v>
      </c>
      <c r="D8993" s="3" t="s">
        <v>1</v>
      </c>
      <c r="E8993" s="3">
        <v>22.620999999999999</v>
      </c>
      <c r="F8993" s="5" t="s">
        <v>357</v>
      </c>
      <c r="G8993" s="3">
        <v>31.888999999999999</v>
      </c>
      <c r="H8993" s="5" t="s">
        <v>357</v>
      </c>
      <c r="I8993" s="3">
        <v>23.131</v>
      </c>
      <c r="J8993" s="5" t="s">
        <v>357</v>
      </c>
      <c r="K8993" s="4" t="s">
        <v>486</v>
      </c>
      <c r="L8993" s="3" t="s">
        <v>487</v>
      </c>
      <c r="M8993" s="3" t="s">
        <v>233</v>
      </c>
      <c r="Q8993" s="3"/>
      <c r="R8993">
        <v>1322397</v>
      </c>
      <c r="S8993">
        <v>2701</v>
      </c>
      <c r="T8993">
        <v>23.213000000000001</v>
      </c>
      <c r="U8993">
        <v>31.492999999999999</v>
      </c>
      <c r="V8993">
        <v>23.001000000000001</v>
      </c>
      <c r="W8993" t="s">
        <v>534</v>
      </c>
      <c r="X8993" t="s">
        <v>535</v>
      </c>
    </row>
    <row r="8994" spans="1:24" x14ac:dyDescent="0.25">
      <c r="A8994" s="3">
        <v>1327092</v>
      </c>
      <c r="B8994" s="3" t="s">
        <v>62</v>
      </c>
      <c r="C8994" s="3">
        <v>3348</v>
      </c>
      <c r="D8994" s="3" t="s">
        <v>1</v>
      </c>
      <c r="E8994" s="3">
        <v>21.713000000000001</v>
      </c>
      <c r="F8994" s="5" t="s">
        <v>357</v>
      </c>
      <c r="G8994" s="3">
        <v>30.23</v>
      </c>
      <c r="H8994" s="5" t="s">
        <v>357</v>
      </c>
      <c r="I8994" s="3">
        <v>22.298999999999999</v>
      </c>
      <c r="J8994" s="5" t="s">
        <v>357</v>
      </c>
      <c r="K8994" s="4" t="s">
        <v>486</v>
      </c>
      <c r="L8994" s="3" t="s">
        <v>487</v>
      </c>
      <c r="M8994" s="3" t="s">
        <v>233</v>
      </c>
      <c r="Q8994" s="3"/>
      <c r="R8994">
        <v>1322316</v>
      </c>
      <c r="S8994">
        <v>3437</v>
      </c>
      <c r="T8994">
        <v>22.48</v>
      </c>
      <c r="U8994">
        <v>31.489000000000001</v>
      </c>
      <c r="V8994">
        <v>22.574000000000002</v>
      </c>
      <c r="W8994" t="s">
        <v>534</v>
      </c>
      <c r="X8994" t="s">
        <v>535</v>
      </c>
    </row>
    <row r="8995" spans="1:24" x14ac:dyDescent="0.25">
      <c r="A8995" s="3">
        <v>1327091</v>
      </c>
      <c r="B8995" s="3" t="s">
        <v>65</v>
      </c>
      <c r="C8995" s="3">
        <v>3361</v>
      </c>
      <c r="D8995" s="3" t="s">
        <v>1</v>
      </c>
      <c r="E8995" s="3">
        <v>21.667999999999999</v>
      </c>
      <c r="F8995" s="5" t="s">
        <v>357</v>
      </c>
      <c r="G8995" s="3">
        <v>30.619</v>
      </c>
      <c r="H8995" s="5" t="s">
        <v>357</v>
      </c>
      <c r="I8995" s="3">
        <v>22.587</v>
      </c>
      <c r="J8995" s="5" t="s">
        <v>357</v>
      </c>
      <c r="K8995" s="4" t="s">
        <v>486</v>
      </c>
      <c r="L8995" s="3" t="s">
        <v>487</v>
      </c>
      <c r="M8995" s="3" t="s">
        <v>233</v>
      </c>
      <c r="Q8995" s="3"/>
      <c r="R8995">
        <v>1322330</v>
      </c>
      <c r="S8995">
        <v>2717</v>
      </c>
      <c r="T8995">
        <v>22.858000000000001</v>
      </c>
      <c r="U8995">
        <v>31.466999999999999</v>
      </c>
      <c r="V8995">
        <v>23.45</v>
      </c>
      <c r="W8995" t="s">
        <v>534</v>
      </c>
      <c r="X8995" t="s">
        <v>535</v>
      </c>
    </row>
    <row r="8996" spans="1:24" x14ac:dyDescent="0.25">
      <c r="A8996" s="3">
        <v>1327090</v>
      </c>
      <c r="B8996" s="3" t="s">
        <v>60</v>
      </c>
      <c r="C8996" s="3">
        <v>4120</v>
      </c>
      <c r="D8996" s="3" t="s">
        <v>1</v>
      </c>
      <c r="E8996" s="3">
        <v>21.548999999999999</v>
      </c>
      <c r="F8996" s="5" t="s">
        <v>357</v>
      </c>
      <c r="G8996" s="3">
        <v>30.613</v>
      </c>
      <c r="H8996" s="5" t="s">
        <v>357</v>
      </c>
      <c r="I8996" s="3">
        <v>22.35</v>
      </c>
      <c r="J8996" s="5" t="s">
        <v>357</v>
      </c>
      <c r="K8996" s="4" t="s">
        <v>486</v>
      </c>
      <c r="L8996" s="3" t="s">
        <v>487</v>
      </c>
      <c r="M8996" s="3" t="s">
        <v>233</v>
      </c>
      <c r="Q8996" s="3"/>
      <c r="R8996">
        <v>1322314</v>
      </c>
      <c r="S8996">
        <v>3483</v>
      </c>
      <c r="T8996">
        <v>22.870999999999999</v>
      </c>
      <c r="U8996">
        <v>31.433</v>
      </c>
      <c r="V8996">
        <v>23.163</v>
      </c>
      <c r="W8996" t="s">
        <v>534</v>
      </c>
      <c r="X8996" t="s">
        <v>535</v>
      </c>
    </row>
    <row r="8997" spans="1:24" x14ac:dyDescent="0.25">
      <c r="A8997" s="3">
        <v>1327089</v>
      </c>
      <c r="B8997" s="3" t="s">
        <v>59</v>
      </c>
      <c r="C8997" s="3">
        <v>3345</v>
      </c>
      <c r="D8997" s="3" t="s">
        <v>1</v>
      </c>
      <c r="E8997" s="3">
        <v>22.667999999999999</v>
      </c>
      <c r="F8997" s="5" t="s">
        <v>357</v>
      </c>
      <c r="G8997" s="3">
        <v>30.045999999999999</v>
      </c>
      <c r="H8997" s="5" t="s">
        <v>357</v>
      </c>
      <c r="I8997" s="3">
        <v>23.151</v>
      </c>
      <c r="J8997" s="5" t="s">
        <v>357</v>
      </c>
      <c r="K8997" s="4" t="s">
        <v>486</v>
      </c>
      <c r="L8997" s="3" t="s">
        <v>487</v>
      </c>
      <c r="M8997" s="3" t="s">
        <v>233</v>
      </c>
      <c r="Q8997" s="3"/>
      <c r="R8997">
        <v>1322344</v>
      </c>
      <c r="S8997">
        <v>3351</v>
      </c>
      <c r="T8997">
        <v>22.911999999999999</v>
      </c>
      <c r="U8997">
        <v>31.416</v>
      </c>
      <c r="V8997">
        <v>23.076000000000001</v>
      </c>
      <c r="W8997" t="s">
        <v>534</v>
      </c>
      <c r="X8997" t="s">
        <v>535</v>
      </c>
    </row>
    <row r="8998" spans="1:24" x14ac:dyDescent="0.25">
      <c r="A8998" s="3">
        <v>1327084</v>
      </c>
      <c r="B8998" s="3" t="s">
        <v>58</v>
      </c>
      <c r="C8998" s="3">
        <v>3220</v>
      </c>
      <c r="D8998" s="3" t="s">
        <v>1</v>
      </c>
      <c r="E8998" s="3">
        <v>22.545000000000002</v>
      </c>
      <c r="F8998" s="5" t="s">
        <v>357</v>
      </c>
      <c r="G8998" s="3">
        <v>30.776</v>
      </c>
      <c r="H8998" s="5" t="s">
        <v>357</v>
      </c>
      <c r="I8998" s="3">
        <v>23.175000000000001</v>
      </c>
      <c r="J8998" s="5" t="s">
        <v>357</v>
      </c>
      <c r="K8998" s="4" t="s">
        <v>486</v>
      </c>
      <c r="L8998" s="3" t="s">
        <v>487</v>
      </c>
      <c r="M8998" s="3" t="s">
        <v>233</v>
      </c>
      <c r="Q8998" s="3"/>
      <c r="R8998">
        <v>1322391</v>
      </c>
      <c r="S8998">
        <v>3442</v>
      </c>
      <c r="T8998">
        <v>23.957000000000001</v>
      </c>
      <c r="U8998">
        <v>31.405000000000001</v>
      </c>
      <c r="V8998">
        <v>23.603000000000002</v>
      </c>
      <c r="W8998" t="s">
        <v>534</v>
      </c>
      <c r="X8998" t="s">
        <v>535</v>
      </c>
    </row>
    <row r="8999" spans="1:24" x14ac:dyDescent="0.25">
      <c r="A8999" s="3">
        <v>1327083</v>
      </c>
      <c r="B8999" s="3" t="s">
        <v>57</v>
      </c>
      <c r="C8999" s="3">
        <v>4127</v>
      </c>
      <c r="D8999" s="3" t="s">
        <v>1</v>
      </c>
      <c r="E8999" s="3">
        <v>24.539000000000001</v>
      </c>
      <c r="F8999" s="5" t="s">
        <v>357</v>
      </c>
      <c r="G8999" s="3">
        <v>31.838000000000001</v>
      </c>
      <c r="H8999" s="5" t="s">
        <v>357</v>
      </c>
      <c r="I8999" s="3">
        <v>24.978000000000002</v>
      </c>
      <c r="J8999" s="5" t="s">
        <v>357</v>
      </c>
      <c r="K8999" s="4" t="s">
        <v>486</v>
      </c>
      <c r="L8999" s="3" t="s">
        <v>487</v>
      </c>
      <c r="M8999" s="3" t="s">
        <v>233</v>
      </c>
      <c r="Q8999" s="3"/>
      <c r="R8999">
        <v>1322155</v>
      </c>
      <c r="S8999">
        <v>2693</v>
      </c>
      <c r="T8999">
        <v>22.939</v>
      </c>
      <c r="U8999">
        <v>31.347999999999999</v>
      </c>
      <c r="V8999">
        <v>22.731999999999999</v>
      </c>
      <c r="W8999" t="s">
        <v>534</v>
      </c>
      <c r="X8999" t="s">
        <v>535</v>
      </c>
    </row>
    <row r="9000" spans="1:24" x14ac:dyDescent="0.25">
      <c r="A9000" s="3">
        <v>1327082</v>
      </c>
      <c r="B9000" s="3" t="s">
        <v>56</v>
      </c>
      <c r="C9000" s="3">
        <v>3570</v>
      </c>
      <c r="D9000" s="3" t="s">
        <v>1</v>
      </c>
      <c r="E9000" s="3">
        <v>22</v>
      </c>
      <c r="F9000" s="5" t="s">
        <v>357</v>
      </c>
      <c r="G9000" s="3">
        <v>30.119</v>
      </c>
      <c r="H9000" s="5" t="s">
        <v>357</v>
      </c>
      <c r="I9000" s="3">
        <v>22.960999999999999</v>
      </c>
      <c r="J9000" s="5" t="s">
        <v>357</v>
      </c>
      <c r="K9000" s="4" t="s">
        <v>486</v>
      </c>
      <c r="L9000" s="3" t="s">
        <v>487</v>
      </c>
      <c r="M9000" s="3" t="s">
        <v>233</v>
      </c>
      <c r="Q9000" s="3"/>
      <c r="R9000">
        <v>1322398</v>
      </c>
      <c r="S9000">
        <v>3344</v>
      </c>
      <c r="T9000">
        <v>23.234999999999999</v>
      </c>
      <c r="U9000">
        <v>31.343</v>
      </c>
      <c r="V9000">
        <v>23.106999999999999</v>
      </c>
      <c r="W9000" t="s">
        <v>534</v>
      </c>
      <c r="X9000" t="s">
        <v>535</v>
      </c>
    </row>
    <row r="9001" spans="1:24" x14ac:dyDescent="0.25">
      <c r="A9001" s="3">
        <v>1327081</v>
      </c>
      <c r="B9001" s="3" t="s">
        <v>55</v>
      </c>
      <c r="C9001" s="3">
        <v>2806</v>
      </c>
      <c r="D9001" s="3" t="s">
        <v>1</v>
      </c>
      <c r="E9001" s="3">
        <v>23.125</v>
      </c>
      <c r="F9001" s="5" t="s">
        <v>357</v>
      </c>
      <c r="G9001" s="3">
        <v>31.681000000000001</v>
      </c>
      <c r="H9001" s="5" t="s">
        <v>357</v>
      </c>
      <c r="I9001" s="3">
        <v>23.959</v>
      </c>
      <c r="J9001" s="5" t="s">
        <v>357</v>
      </c>
      <c r="K9001" s="4" t="s">
        <v>486</v>
      </c>
      <c r="L9001" s="3" t="s">
        <v>487</v>
      </c>
      <c r="M9001" s="3" t="s">
        <v>233</v>
      </c>
      <c r="Q9001" s="3"/>
      <c r="R9001">
        <v>1322375</v>
      </c>
      <c r="S9001">
        <v>2977</v>
      </c>
      <c r="T9001">
        <v>23.585999999999999</v>
      </c>
      <c r="U9001">
        <v>31.321999999999999</v>
      </c>
      <c r="V9001">
        <v>23.855</v>
      </c>
      <c r="W9001" t="s">
        <v>534</v>
      </c>
      <c r="X9001" t="s">
        <v>535</v>
      </c>
    </row>
    <row r="9002" spans="1:24" x14ac:dyDescent="0.25">
      <c r="A9002" s="3">
        <v>1327080</v>
      </c>
      <c r="B9002" s="3" t="s">
        <v>54</v>
      </c>
      <c r="C9002" s="3">
        <v>2870</v>
      </c>
      <c r="D9002" s="3" t="s">
        <v>1</v>
      </c>
      <c r="E9002" s="3">
        <v>22.928000000000001</v>
      </c>
      <c r="F9002" s="5" t="s">
        <v>357</v>
      </c>
      <c r="G9002" s="3">
        <v>31.317</v>
      </c>
      <c r="H9002" s="5" t="s">
        <v>357</v>
      </c>
      <c r="I9002" s="3">
        <v>23.63</v>
      </c>
      <c r="J9002" s="5" t="s">
        <v>357</v>
      </c>
      <c r="K9002" s="4" t="s">
        <v>486</v>
      </c>
      <c r="L9002" s="3" t="s">
        <v>487</v>
      </c>
      <c r="M9002" s="3" t="s">
        <v>233</v>
      </c>
      <c r="Q9002" s="3"/>
      <c r="R9002">
        <v>1322324</v>
      </c>
      <c r="S9002">
        <v>4271</v>
      </c>
      <c r="T9002">
        <v>22.821999999999999</v>
      </c>
      <c r="U9002">
        <v>31.305</v>
      </c>
      <c r="V9002">
        <v>22.599</v>
      </c>
      <c r="W9002" t="s">
        <v>534</v>
      </c>
      <c r="X9002" t="s">
        <v>535</v>
      </c>
    </row>
    <row r="9003" spans="1:24" x14ac:dyDescent="0.25">
      <c r="A9003" s="3">
        <v>1327079</v>
      </c>
      <c r="B9003" s="3" t="s">
        <v>53</v>
      </c>
      <c r="C9003" s="3">
        <v>2210</v>
      </c>
      <c r="D9003" s="3" t="s">
        <v>1</v>
      </c>
      <c r="E9003" s="3">
        <v>23.14</v>
      </c>
      <c r="F9003" s="5" t="s">
        <v>357</v>
      </c>
      <c r="G9003" s="3">
        <v>31.565999999999999</v>
      </c>
      <c r="H9003" s="5" t="s">
        <v>357</v>
      </c>
      <c r="I9003" s="3">
        <v>23.864000000000001</v>
      </c>
      <c r="J9003" s="5" t="s">
        <v>357</v>
      </c>
      <c r="K9003" s="4" t="s">
        <v>486</v>
      </c>
      <c r="L9003" s="3" t="s">
        <v>487</v>
      </c>
      <c r="M9003" s="3" t="s">
        <v>233</v>
      </c>
      <c r="Q9003" s="3"/>
      <c r="R9003">
        <v>1322388</v>
      </c>
      <c r="S9003">
        <v>3166</v>
      </c>
      <c r="T9003">
        <v>23.478000000000002</v>
      </c>
      <c r="U9003">
        <v>31.222000000000001</v>
      </c>
      <c r="V9003">
        <v>24</v>
      </c>
      <c r="W9003" t="s">
        <v>534</v>
      </c>
      <c r="X9003" t="s">
        <v>535</v>
      </c>
    </row>
    <row r="9004" spans="1:24" x14ac:dyDescent="0.25">
      <c r="A9004" s="3">
        <v>1327078</v>
      </c>
      <c r="B9004" s="3" t="s">
        <v>52</v>
      </c>
      <c r="C9004" s="3">
        <v>2390</v>
      </c>
      <c r="D9004" s="3" t="s">
        <v>1</v>
      </c>
      <c r="E9004" s="3">
        <v>23.164999999999999</v>
      </c>
      <c r="F9004" s="5" t="s">
        <v>357</v>
      </c>
      <c r="G9004" s="3">
        <v>32.646000000000001</v>
      </c>
      <c r="H9004" s="5" t="s">
        <v>357</v>
      </c>
      <c r="I9004" s="3">
        <v>23.169</v>
      </c>
      <c r="J9004" s="5" t="s">
        <v>357</v>
      </c>
      <c r="K9004" s="4" t="s">
        <v>486</v>
      </c>
      <c r="L9004" s="3" t="s">
        <v>487</v>
      </c>
      <c r="M9004" s="3" t="s">
        <v>233</v>
      </c>
      <c r="Q9004" s="3"/>
      <c r="R9004">
        <v>1322315</v>
      </c>
      <c r="S9004">
        <v>2557</v>
      </c>
      <c r="T9004">
        <v>23.186</v>
      </c>
      <c r="U9004">
        <v>31.221</v>
      </c>
      <c r="V9004">
        <v>23.797999999999998</v>
      </c>
      <c r="W9004" t="s">
        <v>534</v>
      </c>
      <c r="X9004" t="s">
        <v>535</v>
      </c>
    </row>
    <row r="9005" spans="1:24" x14ac:dyDescent="0.25">
      <c r="A9005" s="3">
        <v>1327077</v>
      </c>
      <c r="B9005" s="3" t="s">
        <v>51</v>
      </c>
      <c r="C9005" s="3">
        <v>2280</v>
      </c>
      <c r="D9005" s="3" t="s">
        <v>1</v>
      </c>
      <c r="E9005" s="3">
        <v>23.488</v>
      </c>
      <c r="F9005" s="5" t="s">
        <v>357</v>
      </c>
      <c r="G9005" s="3">
        <v>31.216999999999999</v>
      </c>
      <c r="H9005" s="5" t="s">
        <v>357</v>
      </c>
      <c r="I9005" s="3">
        <v>23.806000000000001</v>
      </c>
      <c r="J9005" s="5" t="s">
        <v>357</v>
      </c>
      <c r="K9005" s="4" t="s">
        <v>486</v>
      </c>
      <c r="L9005" s="3" t="s">
        <v>487</v>
      </c>
      <c r="M9005" s="3" t="s">
        <v>233</v>
      </c>
      <c r="Q9005" s="3"/>
      <c r="R9005">
        <v>1322419</v>
      </c>
      <c r="S9005">
        <v>3563</v>
      </c>
      <c r="T9005">
        <v>22.423999999999999</v>
      </c>
      <c r="U9005">
        <v>31.213999999999999</v>
      </c>
      <c r="V9005">
        <v>22.986999999999998</v>
      </c>
      <c r="W9005" t="s">
        <v>534</v>
      </c>
      <c r="X9005" t="s">
        <v>535</v>
      </c>
    </row>
    <row r="9006" spans="1:24" x14ac:dyDescent="0.25">
      <c r="A9006" s="3">
        <v>1327076</v>
      </c>
      <c r="B9006" s="3" t="s">
        <v>50</v>
      </c>
      <c r="C9006" s="3">
        <v>2438</v>
      </c>
      <c r="D9006" s="3" t="s">
        <v>1</v>
      </c>
      <c r="E9006" s="3">
        <v>24.41</v>
      </c>
      <c r="F9006" s="5" t="s">
        <v>357</v>
      </c>
      <c r="G9006" s="3">
        <v>32.747999999999998</v>
      </c>
      <c r="H9006" s="5" t="s">
        <v>357</v>
      </c>
      <c r="I9006" s="3">
        <v>25.312999999999999</v>
      </c>
      <c r="J9006" s="5" t="s">
        <v>357</v>
      </c>
      <c r="K9006" s="4" t="s">
        <v>486</v>
      </c>
      <c r="L9006" s="3" t="s">
        <v>487</v>
      </c>
      <c r="M9006" s="3" t="s">
        <v>233</v>
      </c>
      <c r="Q9006" s="3"/>
      <c r="R9006">
        <v>1322148</v>
      </c>
      <c r="S9006">
        <v>3905</v>
      </c>
      <c r="T9006">
        <v>23.201000000000001</v>
      </c>
      <c r="U9006">
        <v>31.158999999999999</v>
      </c>
      <c r="V9006">
        <v>23.733000000000001</v>
      </c>
      <c r="W9006" t="s">
        <v>534</v>
      </c>
      <c r="X9006" t="s">
        <v>535</v>
      </c>
    </row>
    <row r="9007" spans="1:24" x14ac:dyDescent="0.25">
      <c r="A9007" s="3">
        <v>1327075</v>
      </c>
      <c r="B9007" s="3" t="s">
        <v>49</v>
      </c>
      <c r="C9007" s="3">
        <v>2147</v>
      </c>
      <c r="D9007" s="3" t="s">
        <v>1</v>
      </c>
      <c r="E9007" s="3">
        <v>24.155999999999999</v>
      </c>
      <c r="F9007" s="5" t="s">
        <v>357</v>
      </c>
      <c r="G9007" s="3">
        <v>31.361999999999998</v>
      </c>
      <c r="H9007" s="5" t="s">
        <v>357</v>
      </c>
      <c r="I9007" s="3">
        <v>24.27</v>
      </c>
      <c r="J9007" s="5" t="s">
        <v>357</v>
      </c>
      <c r="K9007" s="4" t="s">
        <v>486</v>
      </c>
      <c r="L9007" s="3" t="s">
        <v>487</v>
      </c>
      <c r="M9007" s="3" t="s">
        <v>233</v>
      </c>
      <c r="Q9007" s="3"/>
      <c r="R9007">
        <v>1322390</v>
      </c>
      <c r="S9007">
        <v>3131</v>
      </c>
      <c r="T9007">
        <v>22.588000000000001</v>
      </c>
      <c r="U9007">
        <v>31.157</v>
      </c>
      <c r="V9007">
        <v>22.922000000000001</v>
      </c>
      <c r="W9007" t="s">
        <v>534</v>
      </c>
      <c r="X9007" t="s">
        <v>535</v>
      </c>
    </row>
    <row r="9008" spans="1:24" x14ac:dyDescent="0.25">
      <c r="A9008" s="3">
        <v>1327074</v>
      </c>
      <c r="B9008" s="3" t="s">
        <v>48</v>
      </c>
      <c r="C9008" s="3">
        <v>1580</v>
      </c>
      <c r="D9008" s="3" t="s">
        <v>1</v>
      </c>
      <c r="E9008" s="3">
        <v>23.106999999999999</v>
      </c>
      <c r="F9008" s="5" t="s">
        <v>357</v>
      </c>
      <c r="G9008" s="3">
        <v>32.918999999999997</v>
      </c>
      <c r="H9008" s="5" t="s">
        <v>357</v>
      </c>
      <c r="I9008" s="3">
        <v>23.524000000000001</v>
      </c>
      <c r="J9008" s="5" t="s">
        <v>357</v>
      </c>
      <c r="K9008" s="4" t="s">
        <v>486</v>
      </c>
      <c r="L9008" s="3" t="s">
        <v>487</v>
      </c>
      <c r="M9008" s="3" t="s">
        <v>233</v>
      </c>
      <c r="Q9008" s="3"/>
      <c r="R9008">
        <v>1322348</v>
      </c>
      <c r="S9008">
        <v>3289</v>
      </c>
      <c r="T9008">
        <v>23.600999999999999</v>
      </c>
      <c r="U9008">
        <v>31.151</v>
      </c>
      <c r="V9008">
        <v>23.843</v>
      </c>
      <c r="W9008" t="s">
        <v>534</v>
      </c>
      <c r="X9008" t="s">
        <v>535</v>
      </c>
    </row>
    <row r="9009" spans="1:24" x14ac:dyDescent="0.25">
      <c r="A9009" s="3">
        <v>1327073</v>
      </c>
      <c r="B9009" s="3" t="s">
        <v>47</v>
      </c>
      <c r="C9009" s="3">
        <v>1610</v>
      </c>
      <c r="D9009" s="3" t="s">
        <v>1</v>
      </c>
      <c r="E9009" s="3">
        <v>24.529</v>
      </c>
      <c r="F9009" s="5" t="s">
        <v>357</v>
      </c>
      <c r="G9009" s="3">
        <v>32.258000000000003</v>
      </c>
      <c r="H9009" s="5" t="s">
        <v>357</v>
      </c>
      <c r="I9009" s="3">
        <v>25.081</v>
      </c>
      <c r="J9009" s="5" t="s">
        <v>357</v>
      </c>
      <c r="K9009" s="4" t="s">
        <v>486</v>
      </c>
      <c r="L9009" s="3" t="s">
        <v>487</v>
      </c>
      <c r="M9009" s="3" t="s">
        <v>233</v>
      </c>
      <c r="Q9009" s="3"/>
      <c r="R9009">
        <v>1322385</v>
      </c>
      <c r="S9009">
        <v>3191</v>
      </c>
      <c r="T9009">
        <v>22.547000000000001</v>
      </c>
      <c r="U9009">
        <v>31.13</v>
      </c>
      <c r="V9009">
        <v>22.780999999999999</v>
      </c>
      <c r="W9009" t="s">
        <v>534</v>
      </c>
      <c r="X9009" t="s">
        <v>535</v>
      </c>
    </row>
    <row r="9010" spans="1:24" x14ac:dyDescent="0.25">
      <c r="A9010" s="3">
        <v>1327072</v>
      </c>
      <c r="B9010" s="3" t="s">
        <v>46</v>
      </c>
      <c r="C9010" s="3">
        <v>3751</v>
      </c>
      <c r="D9010" s="3" t="s">
        <v>1</v>
      </c>
      <c r="E9010" s="3">
        <v>21.69</v>
      </c>
      <c r="F9010" s="5" t="s">
        <v>357</v>
      </c>
      <c r="G9010" s="3">
        <v>30.594999999999999</v>
      </c>
      <c r="H9010" s="5" t="s">
        <v>357</v>
      </c>
      <c r="I9010" s="3">
        <v>22.225999999999999</v>
      </c>
      <c r="J9010" s="5" t="s">
        <v>357</v>
      </c>
      <c r="K9010" s="4" t="s">
        <v>486</v>
      </c>
      <c r="L9010" s="3" t="s">
        <v>487</v>
      </c>
      <c r="M9010" s="3" t="s">
        <v>233</v>
      </c>
      <c r="Q9010" s="3"/>
      <c r="R9010">
        <v>1322392</v>
      </c>
      <c r="S9010">
        <v>3324</v>
      </c>
      <c r="T9010">
        <v>23.17</v>
      </c>
      <c r="U9010">
        <v>31.065000000000001</v>
      </c>
      <c r="V9010">
        <v>23.564</v>
      </c>
      <c r="W9010" t="s">
        <v>534</v>
      </c>
      <c r="X9010" t="s">
        <v>535</v>
      </c>
    </row>
    <row r="9011" spans="1:24" x14ac:dyDescent="0.25">
      <c r="A9011" s="3">
        <v>1327071</v>
      </c>
      <c r="B9011" s="3" t="s">
        <v>42</v>
      </c>
      <c r="C9011" s="3">
        <v>3475</v>
      </c>
      <c r="D9011" s="3" t="s">
        <v>1</v>
      </c>
      <c r="E9011" s="3">
        <v>23.056000000000001</v>
      </c>
      <c r="F9011" s="5" t="s">
        <v>357</v>
      </c>
      <c r="G9011" s="3">
        <v>30.667999999999999</v>
      </c>
      <c r="H9011" s="5" t="s">
        <v>357</v>
      </c>
      <c r="I9011" s="3">
        <v>23.646999999999998</v>
      </c>
      <c r="J9011" s="5" t="s">
        <v>357</v>
      </c>
      <c r="K9011" s="4" t="s">
        <v>486</v>
      </c>
      <c r="L9011" s="3" t="s">
        <v>487</v>
      </c>
      <c r="M9011" s="3" t="s">
        <v>233</v>
      </c>
      <c r="Q9011" s="3"/>
      <c r="R9011">
        <v>1322374</v>
      </c>
      <c r="S9011">
        <v>3194</v>
      </c>
      <c r="T9011">
        <v>24.216999999999999</v>
      </c>
      <c r="U9011">
        <v>31.044</v>
      </c>
      <c r="V9011">
        <v>24.036000000000001</v>
      </c>
      <c r="W9011" t="s">
        <v>534</v>
      </c>
      <c r="X9011" t="s">
        <v>535</v>
      </c>
    </row>
    <row r="9012" spans="1:24" x14ac:dyDescent="0.25">
      <c r="A9012" s="3">
        <v>1327070</v>
      </c>
      <c r="B9012" s="3" t="s">
        <v>41</v>
      </c>
      <c r="C9012" s="3">
        <v>2906</v>
      </c>
      <c r="D9012" s="3" t="s">
        <v>1</v>
      </c>
      <c r="E9012" s="3">
        <v>23.195</v>
      </c>
      <c r="F9012" s="5" t="s">
        <v>357</v>
      </c>
      <c r="G9012" s="3">
        <v>30.797999999999998</v>
      </c>
      <c r="H9012" s="5" t="s">
        <v>357</v>
      </c>
      <c r="I9012" s="3">
        <v>23.954999999999998</v>
      </c>
      <c r="J9012" s="5" t="s">
        <v>357</v>
      </c>
      <c r="K9012" s="4" t="s">
        <v>486</v>
      </c>
      <c r="L9012" s="3" t="s">
        <v>487</v>
      </c>
      <c r="M9012" s="3" t="s">
        <v>233</v>
      </c>
      <c r="Q9012" s="3"/>
      <c r="R9012">
        <v>1322394</v>
      </c>
      <c r="S9012">
        <v>3105</v>
      </c>
      <c r="T9012">
        <v>23.16</v>
      </c>
      <c r="U9012">
        <v>31.018000000000001</v>
      </c>
      <c r="V9012">
        <v>23.341000000000001</v>
      </c>
      <c r="W9012" t="s">
        <v>534</v>
      </c>
      <c r="X9012" t="s">
        <v>535</v>
      </c>
    </row>
    <row r="9013" spans="1:24" x14ac:dyDescent="0.25">
      <c r="A9013" s="3">
        <v>1327069</v>
      </c>
      <c r="B9013" s="3" t="s">
        <v>40</v>
      </c>
      <c r="C9013" s="3">
        <v>1320</v>
      </c>
      <c r="D9013" s="3" t="s">
        <v>1</v>
      </c>
      <c r="E9013" s="3">
        <v>24.850999999999999</v>
      </c>
      <c r="F9013" s="5" t="s">
        <v>357</v>
      </c>
      <c r="G9013" s="3">
        <v>31.986000000000001</v>
      </c>
      <c r="H9013" s="5" t="s">
        <v>357</v>
      </c>
      <c r="I9013" s="3">
        <v>25.36</v>
      </c>
      <c r="J9013" s="5" t="s">
        <v>357</v>
      </c>
      <c r="K9013" s="4" t="s">
        <v>486</v>
      </c>
      <c r="L9013" s="3" t="s">
        <v>487</v>
      </c>
      <c r="M9013" s="3" t="s">
        <v>233</v>
      </c>
      <c r="Q9013" s="3"/>
      <c r="R9013">
        <v>1322333</v>
      </c>
      <c r="S9013">
        <v>3695</v>
      </c>
      <c r="T9013">
        <v>23.190999999999999</v>
      </c>
      <c r="U9013">
        <v>30.969000000000001</v>
      </c>
      <c r="V9013">
        <v>23.5</v>
      </c>
      <c r="W9013" t="s">
        <v>534</v>
      </c>
      <c r="X9013" t="s">
        <v>535</v>
      </c>
    </row>
    <row r="9014" spans="1:24" x14ac:dyDescent="0.25">
      <c r="A9014" s="3">
        <v>1327068</v>
      </c>
      <c r="B9014" s="3" t="s">
        <v>39</v>
      </c>
      <c r="C9014" s="3">
        <v>3445</v>
      </c>
      <c r="D9014" s="3" t="s">
        <v>1</v>
      </c>
      <c r="E9014" s="3">
        <v>23.484000000000002</v>
      </c>
      <c r="F9014" s="5" t="s">
        <v>357</v>
      </c>
      <c r="G9014" s="3">
        <v>31.963999999999999</v>
      </c>
      <c r="H9014" s="5" t="s">
        <v>357</v>
      </c>
      <c r="I9014" s="3">
        <v>23.459</v>
      </c>
      <c r="J9014" s="5" t="s">
        <v>357</v>
      </c>
      <c r="K9014" s="4" t="s">
        <v>486</v>
      </c>
      <c r="L9014" s="3" t="s">
        <v>487</v>
      </c>
      <c r="M9014" s="3" t="s">
        <v>233</v>
      </c>
      <c r="Q9014" s="3"/>
      <c r="R9014">
        <v>1322149</v>
      </c>
      <c r="S9014">
        <v>3155</v>
      </c>
      <c r="T9014">
        <v>23.45</v>
      </c>
      <c r="U9014">
        <v>30.927</v>
      </c>
      <c r="V9014">
        <v>23.908999999999999</v>
      </c>
      <c r="W9014" t="s">
        <v>534</v>
      </c>
      <c r="X9014" t="s">
        <v>535</v>
      </c>
    </row>
    <row r="9015" spans="1:24" x14ac:dyDescent="0.25">
      <c r="A9015" s="3">
        <v>1327067</v>
      </c>
      <c r="B9015" s="3" t="s">
        <v>38</v>
      </c>
      <c r="C9015" s="3">
        <v>3215</v>
      </c>
      <c r="D9015" s="3" t="s">
        <v>1</v>
      </c>
      <c r="E9015" s="3">
        <v>22.54</v>
      </c>
      <c r="F9015" s="5" t="s">
        <v>357</v>
      </c>
      <c r="G9015" s="3">
        <v>31.626999999999999</v>
      </c>
      <c r="H9015" s="5" t="s">
        <v>357</v>
      </c>
      <c r="I9015" s="3">
        <v>22.347000000000001</v>
      </c>
      <c r="J9015" s="5" t="s">
        <v>357</v>
      </c>
      <c r="K9015" s="4" t="s">
        <v>486</v>
      </c>
      <c r="L9015" s="3" t="s">
        <v>487</v>
      </c>
      <c r="M9015" s="3" t="s">
        <v>233</v>
      </c>
      <c r="Q9015" s="3"/>
      <c r="R9015">
        <v>1322402</v>
      </c>
      <c r="S9015">
        <v>4000</v>
      </c>
      <c r="T9015">
        <v>20.547999999999998</v>
      </c>
      <c r="U9015">
        <v>30.907</v>
      </c>
      <c r="V9015">
        <v>24.012</v>
      </c>
      <c r="W9015" t="s">
        <v>534</v>
      </c>
      <c r="X9015" t="s">
        <v>535</v>
      </c>
    </row>
    <row r="9016" spans="1:24" x14ac:dyDescent="0.25">
      <c r="A9016" s="3">
        <v>1327066</v>
      </c>
      <c r="B9016" s="3" t="s">
        <v>37</v>
      </c>
      <c r="C9016" s="3">
        <v>3220</v>
      </c>
      <c r="D9016" s="3" t="s">
        <v>1</v>
      </c>
      <c r="E9016" s="3">
        <v>23.231999999999999</v>
      </c>
      <c r="F9016" s="5" t="s">
        <v>357</v>
      </c>
      <c r="G9016" s="3">
        <v>30.969000000000001</v>
      </c>
      <c r="H9016" s="5" t="s">
        <v>357</v>
      </c>
      <c r="I9016" s="3">
        <v>23.119</v>
      </c>
      <c r="J9016" s="5" t="s">
        <v>357</v>
      </c>
      <c r="K9016" s="4" t="s">
        <v>486</v>
      </c>
      <c r="L9016" s="3" t="s">
        <v>487</v>
      </c>
      <c r="M9016" s="3" t="s">
        <v>233</v>
      </c>
      <c r="Q9016" s="3"/>
      <c r="R9016">
        <v>1322345</v>
      </c>
      <c r="S9016">
        <v>3320</v>
      </c>
      <c r="T9016">
        <v>22.690999999999999</v>
      </c>
      <c r="U9016">
        <v>30.902999999999999</v>
      </c>
      <c r="V9016">
        <v>23.065000000000001</v>
      </c>
      <c r="W9016" t="s">
        <v>534</v>
      </c>
      <c r="X9016" t="s">
        <v>535</v>
      </c>
    </row>
    <row r="9017" spans="1:24" x14ac:dyDescent="0.25">
      <c r="A9017" s="3">
        <v>1327065</v>
      </c>
      <c r="B9017" s="3" t="s">
        <v>36</v>
      </c>
      <c r="C9017" s="3">
        <v>3308</v>
      </c>
      <c r="D9017" s="3" t="s">
        <v>1</v>
      </c>
      <c r="E9017" s="3">
        <v>24.443000000000001</v>
      </c>
      <c r="F9017" s="5" t="s">
        <v>357</v>
      </c>
      <c r="G9017" s="3">
        <v>33.414999999999999</v>
      </c>
      <c r="H9017" s="5" t="s">
        <v>357</v>
      </c>
      <c r="I9017" s="3">
        <v>24.864999999999998</v>
      </c>
      <c r="J9017" s="5" t="s">
        <v>357</v>
      </c>
      <c r="K9017" s="4" t="s">
        <v>486</v>
      </c>
      <c r="L9017" s="3" t="s">
        <v>487</v>
      </c>
      <c r="M9017" s="3" t="s">
        <v>233</v>
      </c>
      <c r="Q9017" s="3"/>
      <c r="R9017">
        <v>1322150</v>
      </c>
      <c r="S9017">
        <v>3552</v>
      </c>
      <c r="T9017">
        <v>22.495999999999999</v>
      </c>
      <c r="U9017">
        <v>30.826000000000001</v>
      </c>
      <c r="V9017">
        <v>23.030999999999999</v>
      </c>
      <c r="W9017" t="s">
        <v>534</v>
      </c>
      <c r="X9017" t="s">
        <v>535</v>
      </c>
    </row>
    <row r="9018" spans="1:24" x14ac:dyDescent="0.25">
      <c r="A9018" s="3">
        <v>1327064</v>
      </c>
      <c r="B9018" s="3" t="s">
        <v>35</v>
      </c>
      <c r="C9018" s="3">
        <v>2777</v>
      </c>
      <c r="D9018" s="3" t="s">
        <v>1</v>
      </c>
      <c r="E9018" s="3">
        <v>23.692</v>
      </c>
      <c r="F9018" s="5" t="s">
        <v>357</v>
      </c>
      <c r="G9018" s="3">
        <v>31.370999999999999</v>
      </c>
      <c r="H9018" s="5" t="s">
        <v>357</v>
      </c>
      <c r="I9018" s="3">
        <v>23.991</v>
      </c>
      <c r="J9018" s="5" t="s">
        <v>357</v>
      </c>
      <c r="K9018" s="4" t="s">
        <v>486</v>
      </c>
      <c r="L9018" s="3" t="s">
        <v>487</v>
      </c>
      <c r="M9018" s="3" t="s">
        <v>233</v>
      </c>
      <c r="Q9018" s="3"/>
      <c r="R9018">
        <v>1322317</v>
      </c>
      <c r="S9018">
        <v>3489</v>
      </c>
      <c r="T9018">
        <v>22.338000000000001</v>
      </c>
      <c r="U9018">
        <v>30.736000000000001</v>
      </c>
      <c r="V9018">
        <v>22.706</v>
      </c>
      <c r="W9018" t="s">
        <v>534</v>
      </c>
      <c r="X9018" t="s">
        <v>535</v>
      </c>
    </row>
    <row r="9019" spans="1:24" x14ac:dyDescent="0.25">
      <c r="A9019" s="3">
        <v>1327063</v>
      </c>
      <c r="B9019" s="3" t="s">
        <v>34</v>
      </c>
      <c r="C9019" s="3">
        <v>2625</v>
      </c>
      <c r="D9019" s="3" t="s">
        <v>1</v>
      </c>
      <c r="E9019" s="3">
        <v>24.068999999999999</v>
      </c>
      <c r="F9019" s="5" t="s">
        <v>357</v>
      </c>
      <c r="G9019" s="3">
        <v>32.253</v>
      </c>
      <c r="H9019" s="5" t="s">
        <v>357</v>
      </c>
      <c r="I9019" s="3">
        <v>24.125</v>
      </c>
      <c r="J9019" s="5" t="s">
        <v>357</v>
      </c>
      <c r="K9019" s="4" t="s">
        <v>486</v>
      </c>
      <c r="L9019" s="3" t="s">
        <v>487</v>
      </c>
      <c r="M9019" s="3" t="s">
        <v>233</v>
      </c>
      <c r="Q9019" s="3"/>
      <c r="R9019">
        <v>1322420</v>
      </c>
      <c r="S9019">
        <v>3095</v>
      </c>
      <c r="T9019">
        <v>22.856000000000002</v>
      </c>
      <c r="U9019">
        <v>30.713000000000001</v>
      </c>
      <c r="V9019">
        <v>22.707999999999998</v>
      </c>
      <c r="W9019" t="s">
        <v>534</v>
      </c>
      <c r="X9019" t="s">
        <v>535</v>
      </c>
    </row>
    <row r="9020" spans="1:24" x14ac:dyDescent="0.25">
      <c r="A9020" s="3">
        <v>1327062</v>
      </c>
      <c r="B9020" s="3" t="s">
        <v>33</v>
      </c>
      <c r="C9020" s="3">
        <v>4450</v>
      </c>
      <c r="D9020" s="3" t="s">
        <v>1</v>
      </c>
      <c r="E9020" s="3">
        <v>23.242000000000001</v>
      </c>
      <c r="F9020" s="5" t="s">
        <v>357</v>
      </c>
      <c r="G9020" s="3">
        <v>30.856999999999999</v>
      </c>
      <c r="H9020" s="5" t="s">
        <v>357</v>
      </c>
      <c r="I9020" s="3">
        <v>23.709</v>
      </c>
      <c r="J9020" s="5" t="s">
        <v>357</v>
      </c>
      <c r="K9020" s="4" t="s">
        <v>486</v>
      </c>
      <c r="L9020" s="3" t="s">
        <v>487</v>
      </c>
      <c r="M9020" s="3" t="s">
        <v>233</v>
      </c>
      <c r="Q9020" s="3"/>
      <c r="R9020">
        <v>1322395</v>
      </c>
      <c r="S9020">
        <v>3200</v>
      </c>
      <c r="T9020">
        <v>22.795000000000002</v>
      </c>
      <c r="U9020">
        <v>30.611999999999998</v>
      </c>
      <c r="V9020">
        <v>23.085999999999999</v>
      </c>
      <c r="W9020" t="s">
        <v>534</v>
      </c>
      <c r="X9020" t="s">
        <v>535</v>
      </c>
    </row>
    <row r="9021" spans="1:24" x14ac:dyDescent="0.25">
      <c r="A9021" s="3">
        <v>1327061</v>
      </c>
      <c r="B9021" s="3" t="s">
        <v>32</v>
      </c>
      <c r="C9021" s="3">
        <v>3270</v>
      </c>
      <c r="D9021" s="3" t="s">
        <v>1</v>
      </c>
      <c r="E9021" s="3">
        <v>23.23</v>
      </c>
      <c r="F9021" s="5" t="s">
        <v>357</v>
      </c>
      <c r="G9021" s="3">
        <v>31.062999999999999</v>
      </c>
      <c r="H9021" s="5" t="s">
        <v>357</v>
      </c>
      <c r="I9021" s="3">
        <v>23.678999999999998</v>
      </c>
      <c r="J9021" s="5" t="s">
        <v>357</v>
      </c>
      <c r="K9021" s="4" t="s">
        <v>486</v>
      </c>
      <c r="L9021" s="3" t="s">
        <v>487</v>
      </c>
      <c r="M9021" s="3" t="s">
        <v>233</v>
      </c>
      <c r="Q9021" s="3"/>
      <c r="R9021">
        <v>1322422</v>
      </c>
      <c r="S9021">
        <v>2784</v>
      </c>
      <c r="T9021">
        <v>22.173999999999999</v>
      </c>
      <c r="U9021">
        <v>30.609000000000002</v>
      </c>
      <c r="V9021">
        <v>23.047000000000001</v>
      </c>
      <c r="W9021" t="s">
        <v>534</v>
      </c>
      <c r="X9021" t="s">
        <v>535</v>
      </c>
    </row>
    <row r="9022" spans="1:24" x14ac:dyDescent="0.25">
      <c r="A9022" s="3">
        <v>1327060</v>
      </c>
      <c r="B9022" s="3" t="s">
        <v>31</v>
      </c>
      <c r="C9022" s="3">
        <v>2554</v>
      </c>
      <c r="D9022" s="3" t="s">
        <v>1</v>
      </c>
      <c r="E9022" s="3">
        <v>22.61</v>
      </c>
      <c r="F9022" s="5" t="s">
        <v>357</v>
      </c>
      <c r="G9022" s="3">
        <v>31.053000000000001</v>
      </c>
      <c r="H9022" s="5" t="s">
        <v>357</v>
      </c>
      <c r="I9022" s="3">
        <v>23.045000000000002</v>
      </c>
      <c r="J9022" s="5" t="s">
        <v>357</v>
      </c>
      <c r="K9022" s="4" t="s">
        <v>486</v>
      </c>
      <c r="L9022" s="3" t="s">
        <v>487</v>
      </c>
      <c r="M9022" s="3" t="s">
        <v>233</v>
      </c>
      <c r="Q9022" s="3"/>
      <c r="R9022">
        <v>1322399</v>
      </c>
      <c r="S9022">
        <v>3699</v>
      </c>
      <c r="T9022">
        <v>23.059000000000001</v>
      </c>
      <c r="U9022">
        <v>30.562999999999999</v>
      </c>
      <c r="V9022">
        <v>23.45</v>
      </c>
      <c r="W9022" t="s">
        <v>534</v>
      </c>
      <c r="X9022" t="s">
        <v>535</v>
      </c>
    </row>
    <row r="9023" spans="1:24" x14ac:dyDescent="0.25">
      <c r="A9023" s="3">
        <v>1327059</v>
      </c>
      <c r="B9023" s="3" t="s">
        <v>30</v>
      </c>
      <c r="C9023" s="3">
        <v>3560</v>
      </c>
      <c r="D9023" s="3" t="s">
        <v>1</v>
      </c>
      <c r="E9023" s="3">
        <v>23.513000000000002</v>
      </c>
      <c r="F9023" s="5" t="s">
        <v>357</v>
      </c>
      <c r="G9023" s="3">
        <v>31.327999999999999</v>
      </c>
      <c r="H9023" s="5" t="s">
        <v>357</v>
      </c>
      <c r="I9023" s="3">
        <v>24.132999999999999</v>
      </c>
      <c r="J9023" s="5" t="s">
        <v>357</v>
      </c>
      <c r="K9023" s="4" t="s">
        <v>486</v>
      </c>
      <c r="L9023" s="3" t="s">
        <v>487</v>
      </c>
      <c r="M9023" s="3" t="s">
        <v>233</v>
      </c>
      <c r="Q9023" s="3"/>
      <c r="R9023">
        <v>1322146</v>
      </c>
      <c r="S9023">
        <v>2849</v>
      </c>
      <c r="T9023">
        <v>22.334</v>
      </c>
      <c r="U9023">
        <v>30.488</v>
      </c>
      <c r="V9023">
        <v>22.681000000000001</v>
      </c>
      <c r="W9023" t="s">
        <v>534</v>
      </c>
      <c r="X9023" t="s">
        <v>535</v>
      </c>
    </row>
    <row r="9024" spans="1:24" x14ac:dyDescent="0.25">
      <c r="A9024" s="3">
        <v>1327058</v>
      </c>
      <c r="B9024" s="3" t="s">
        <v>29</v>
      </c>
      <c r="C9024" s="3">
        <v>3436</v>
      </c>
      <c r="D9024" s="3" t="s">
        <v>1</v>
      </c>
      <c r="E9024" s="3">
        <v>22.8</v>
      </c>
      <c r="F9024" s="5" t="s">
        <v>357</v>
      </c>
      <c r="G9024" s="3">
        <v>31.53</v>
      </c>
      <c r="H9024" s="5" t="s">
        <v>357</v>
      </c>
      <c r="I9024" s="3">
        <v>23.431000000000001</v>
      </c>
      <c r="J9024" s="5" t="s">
        <v>357</v>
      </c>
      <c r="K9024" s="4" t="s">
        <v>486</v>
      </c>
      <c r="L9024" s="3" t="s">
        <v>487</v>
      </c>
      <c r="M9024" s="3" t="s">
        <v>233</v>
      </c>
      <c r="Q9024" s="3"/>
      <c r="R9024">
        <v>1322401</v>
      </c>
      <c r="S9024">
        <v>3588</v>
      </c>
      <c r="T9024">
        <v>22.507999999999999</v>
      </c>
      <c r="U9024">
        <v>30.222999999999999</v>
      </c>
      <c r="V9024">
        <v>21.753</v>
      </c>
      <c r="W9024" t="s">
        <v>534</v>
      </c>
      <c r="X9024" t="s">
        <v>535</v>
      </c>
    </row>
    <row r="9025" spans="1:24" x14ac:dyDescent="0.25">
      <c r="A9025" s="3">
        <v>1327057</v>
      </c>
      <c r="B9025" s="3" t="s">
        <v>28</v>
      </c>
      <c r="C9025" s="3">
        <v>3444</v>
      </c>
      <c r="D9025" s="3" t="s">
        <v>1</v>
      </c>
      <c r="E9025" s="3">
        <v>23.273</v>
      </c>
      <c r="F9025" s="5" t="s">
        <v>357</v>
      </c>
      <c r="G9025" s="3">
        <v>31.571999999999999</v>
      </c>
      <c r="H9025" s="5" t="s">
        <v>357</v>
      </c>
      <c r="I9025" s="3">
        <v>23.779</v>
      </c>
      <c r="J9025" s="5" t="s">
        <v>357</v>
      </c>
      <c r="K9025" s="4" t="s">
        <v>486</v>
      </c>
      <c r="L9025" s="3" t="s">
        <v>487</v>
      </c>
      <c r="M9025" s="3" t="s">
        <v>233</v>
      </c>
      <c r="Q9025" s="3"/>
      <c r="R9025">
        <v>1322400</v>
      </c>
      <c r="S9025">
        <v>3654</v>
      </c>
      <c r="T9025">
        <v>21.210999999999999</v>
      </c>
      <c r="U9025">
        <v>29.431000000000001</v>
      </c>
      <c r="V9025">
        <v>22.847000000000001</v>
      </c>
      <c r="W9025" t="s">
        <v>534</v>
      </c>
      <c r="X9025" t="s">
        <v>535</v>
      </c>
    </row>
    <row r="9026" spans="1:24" x14ac:dyDescent="0.25">
      <c r="A9026" s="3">
        <v>1327056</v>
      </c>
      <c r="B9026" s="3" t="s">
        <v>27</v>
      </c>
      <c r="C9026" s="3">
        <v>3316</v>
      </c>
      <c r="D9026" s="3" t="s">
        <v>1</v>
      </c>
      <c r="E9026" s="3">
        <v>23.018000000000001</v>
      </c>
      <c r="F9026" s="5" t="s">
        <v>357</v>
      </c>
      <c r="G9026" s="3">
        <v>31.378</v>
      </c>
      <c r="H9026" s="5" t="s">
        <v>357</v>
      </c>
      <c r="I9026" s="3">
        <v>23.51</v>
      </c>
      <c r="J9026" s="5" t="s">
        <v>357</v>
      </c>
      <c r="K9026" s="4" t="s">
        <v>486</v>
      </c>
      <c r="L9026" s="3" t="s">
        <v>487</v>
      </c>
      <c r="M9026" s="3" t="s">
        <v>233</v>
      </c>
      <c r="Q9026" s="3"/>
      <c r="R9026">
        <v>1321872</v>
      </c>
      <c r="S9026">
        <v>2594</v>
      </c>
      <c r="T9026">
        <v>23.312000000000001</v>
      </c>
      <c r="U9026">
        <v>32.177</v>
      </c>
      <c r="V9026">
        <v>23.757000000000001</v>
      </c>
      <c r="W9026" t="s">
        <v>536</v>
      </c>
      <c r="X9026" t="s">
        <v>537</v>
      </c>
    </row>
    <row r="9027" spans="1:24" x14ac:dyDescent="0.25">
      <c r="A9027" s="3">
        <v>1327055</v>
      </c>
      <c r="B9027" s="3" t="s">
        <v>26</v>
      </c>
      <c r="C9027" s="3">
        <v>3064</v>
      </c>
      <c r="D9027" s="3" t="s">
        <v>1</v>
      </c>
      <c r="E9027" s="3">
        <v>22.591000000000001</v>
      </c>
      <c r="F9027" s="5" t="s">
        <v>357</v>
      </c>
      <c r="G9027" s="3">
        <v>30.49</v>
      </c>
      <c r="H9027" s="5" t="s">
        <v>357</v>
      </c>
      <c r="I9027" s="3">
        <v>23.033999999999999</v>
      </c>
      <c r="J9027" s="5" t="s">
        <v>357</v>
      </c>
      <c r="K9027" s="4" t="s">
        <v>486</v>
      </c>
      <c r="L9027" s="3" t="s">
        <v>487</v>
      </c>
      <c r="M9027" s="3" t="s">
        <v>233</v>
      </c>
      <c r="Q9027" s="3"/>
      <c r="R9027">
        <v>1321869</v>
      </c>
      <c r="S9027">
        <v>3637</v>
      </c>
      <c r="T9027">
        <v>23.681999999999999</v>
      </c>
      <c r="U9027">
        <v>31.34</v>
      </c>
      <c r="V9027">
        <v>23.914000000000001</v>
      </c>
      <c r="W9027" t="s">
        <v>536</v>
      </c>
      <c r="X9027" t="s">
        <v>537</v>
      </c>
    </row>
    <row r="9028" spans="1:24" x14ac:dyDescent="0.25">
      <c r="A9028" s="3">
        <v>1327054</v>
      </c>
      <c r="B9028" s="3" t="s">
        <v>25</v>
      </c>
      <c r="C9028" s="3">
        <v>3420</v>
      </c>
      <c r="D9028" s="3" t="s">
        <v>1</v>
      </c>
      <c r="E9028" s="3">
        <v>22.866</v>
      </c>
      <c r="F9028" s="5" t="s">
        <v>357</v>
      </c>
      <c r="G9028" s="3">
        <v>30.094999999999999</v>
      </c>
      <c r="H9028" s="5" t="s">
        <v>357</v>
      </c>
      <c r="I9028" s="3">
        <v>23.076000000000001</v>
      </c>
      <c r="J9028" s="5" t="s">
        <v>357</v>
      </c>
      <c r="K9028" s="4" t="s">
        <v>486</v>
      </c>
      <c r="L9028" s="3" t="s">
        <v>487</v>
      </c>
      <c r="M9028" s="3" t="s">
        <v>233</v>
      </c>
      <c r="Q9028" s="3"/>
      <c r="R9028">
        <v>1318608</v>
      </c>
      <c r="S9028">
        <v>1340</v>
      </c>
      <c r="T9028">
        <v>23.988</v>
      </c>
      <c r="U9028">
        <v>30.664000000000001</v>
      </c>
      <c r="V9028">
        <v>24.373000000000001</v>
      </c>
      <c r="W9028" t="s">
        <v>536</v>
      </c>
      <c r="X9028" t="s">
        <v>537</v>
      </c>
    </row>
    <row r="9029" spans="1:24" x14ac:dyDescent="0.25">
      <c r="A9029" s="3">
        <v>1327053</v>
      </c>
      <c r="B9029" s="3" t="s">
        <v>24</v>
      </c>
      <c r="C9029" s="3">
        <v>4028</v>
      </c>
      <c r="D9029" s="3" t="s">
        <v>1</v>
      </c>
      <c r="E9029" s="3">
        <v>23.834</v>
      </c>
      <c r="F9029" s="5" t="s">
        <v>357</v>
      </c>
      <c r="G9029" s="3">
        <v>30.902999999999999</v>
      </c>
      <c r="H9029" s="5" t="s">
        <v>357</v>
      </c>
      <c r="I9029" s="3">
        <v>24.349</v>
      </c>
      <c r="J9029" s="5" t="s">
        <v>357</v>
      </c>
      <c r="K9029" s="4" t="s">
        <v>486</v>
      </c>
      <c r="L9029" s="3" t="s">
        <v>487</v>
      </c>
      <c r="M9029" s="3" t="s">
        <v>233</v>
      </c>
      <c r="Q9029" s="3"/>
      <c r="R9029">
        <v>1321871</v>
      </c>
      <c r="S9029">
        <v>3742</v>
      </c>
      <c r="T9029">
        <v>22.713999999999999</v>
      </c>
      <c r="U9029">
        <v>30.539000000000001</v>
      </c>
      <c r="V9029">
        <v>22.97</v>
      </c>
      <c r="W9029" t="s">
        <v>536</v>
      </c>
      <c r="X9029" t="s">
        <v>537</v>
      </c>
    </row>
    <row r="9030" spans="1:24" x14ac:dyDescent="0.25">
      <c r="A9030" s="3">
        <v>1327052</v>
      </c>
      <c r="B9030" s="3" t="s">
        <v>23</v>
      </c>
      <c r="C9030" s="3">
        <v>3056</v>
      </c>
      <c r="D9030" s="3" t="s">
        <v>1</v>
      </c>
      <c r="E9030" s="3">
        <v>23.309000000000001</v>
      </c>
      <c r="F9030" s="5" t="s">
        <v>357</v>
      </c>
      <c r="G9030" s="3">
        <v>31.123000000000001</v>
      </c>
      <c r="H9030" s="5" t="s">
        <v>357</v>
      </c>
      <c r="I9030" s="3">
        <v>23.725999999999999</v>
      </c>
      <c r="J9030" s="5" t="s">
        <v>357</v>
      </c>
      <c r="K9030" s="4" t="s">
        <v>486</v>
      </c>
      <c r="L9030" s="3" t="s">
        <v>487</v>
      </c>
      <c r="M9030" s="3" t="s">
        <v>233</v>
      </c>
      <c r="Q9030" s="3"/>
      <c r="R9030">
        <v>1318590</v>
      </c>
      <c r="S9030">
        <v>955</v>
      </c>
      <c r="T9030">
        <v>23.690999999999999</v>
      </c>
      <c r="U9030">
        <v>34.012</v>
      </c>
      <c r="V9030">
        <v>24.762</v>
      </c>
      <c r="W9030" t="s">
        <v>542</v>
      </c>
      <c r="X9030" t="s">
        <v>543</v>
      </c>
    </row>
    <row r="9031" spans="1:24" x14ac:dyDescent="0.25">
      <c r="A9031" s="3">
        <v>1327051</v>
      </c>
      <c r="B9031" s="3" t="s">
        <v>22</v>
      </c>
      <c r="C9031" s="3">
        <v>4090</v>
      </c>
      <c r="D9031" s="3" t="s">
        <v>1</v>
      </c>
      <c r="E9031" s="3">
        <v>24.045999999999999</v>
      </c>
      <c r="F9031" s="5" t="s">
        <v>357</v>
      </c>
      <c r="G9031" s="3">
        <v>33.338999999999999</v>
      </c>
      <c r="H9031" s="5" t="s">
        <v>357</v>
      </c>
      <c r="I9031" s="3">
        <v>24.321999999999999</v>
      </c>
      <c r="J9031" s="5" t="s">
        <v>357</v>
      </c>
      <c r="K9031" s="4" t="s">
        <v>486</v>
      </c>
      <c r="L9031" s="3" t="s">
        <v>487</v>
      </c>
      <c r="M9031" s="3" t="s">
        <v>233</v>
      </c>
      <c r="Q9031" s="3"/>
      <c r="R9031">
        <v>1318601</v>
      </c>
      <c r="S9031">
        <v>3450</v>
      </c>
      <c r="T9031">
        <v>23.699000000000002</v>
      </c>
      <c r="U9031">
        <v>32.646000000000001</v>
      </c>
      <c r="V9031">
        <v>24.378</v>
      </c>
      <c r="W9031" t="s">
        <v>542</v>
      </c>
      <c r="X9031" t="s">
        <v>543</v>
      </c>
    </row>
    <row r="9032" spans="1:24" x14ac:dyDescent="0.25">
      <c r="A9032" s="3">
        <v>1327050</v>
      </c>
      <c r="B9032" s="3" t="s">
        <v>21</v>
      </c>
      <c r="C9032" s="3">
        <v>3178</v>
      </c>
      <c r="D9032" s="3" t="s">
        <v>1</v>
      </c>
      <c r="E9032" s="3">
        <v>22.347000000000001</v>
      </c>
      <c r="F9032" s="5" t="s">
        <v>357</v>
      </c>
      <c r="G9032" s="3">
        <v>31.638999999999999</v>
      </c>
      <c r="H9032" s="5" t="s">
        <v>357</v>
      </c>
      <c r="I9032" s="3">
        <v>22.727</v>
      </c>
      <c r="J9032" s="5" t="s">
        <v>357</v>
      </c>
      <c r="K9032" s="4" t="s">
        <v>486</v>
      </c>
      <c r="L9032" s="3" t="s">
        <v>487</v>
      </c>
      <c r="M9032" s="3" t="s">
        <v>233</v>
      </c>
      <c r="Q9032" s="3"/>
      <c r="R9032">
        <v>1318574</v>
      </c>
      <c r="S9032">
        <v>3010</v>
      </c>
      <c r="T9032">
        <v>22.782</v>
      </c>
      <c r="U9032">
        <v>32.353000000000002</v>
      </c>
      <c r="V9032">
        <v>23.600999999999999</v>
      </c>
      <c r="W9032" t="s">
        <v>542</v>
      </c>
      <c r="X9032" t="s">
        <v>543</v>
      </c>
    </row>
    <row r="9033" spans="1:24" x14ac:dyDescent="0.25">
      <c r="A9033" s="3">
        <v>1327049</v>
      </c>
      <c r="B9033" s="3" t="s">
        <v>18</v>
      </c>
      <c r="C9033" s="3">
        <v>3466</v>
      </c>
      <c r="D9033" s="3" t="s">
        <v>1</v>
      </c>
      <c r="E9033" s="3">
        <v>22.594999999999999</v>
      </c>
      <c r="F9033" s="5" t="s">
        <v>357</v>
      </c>
      <c r="G9033" s="3">
        <v>30.995000000000001</v>
      </c>
      <c r="H9033" s="5" t="s">
        <v>357</v>
      </c>
      <c r="I9033" s="3">
        <v>22.960999999999999</v>
      </c>
      <c r="J9033" s="5" t="s">
        <v>357</v>
      </c>
      <c r="K9033" s="4" t="s">
        <v>486</v>
      </c>
      <c r="L9033" s="3" t="s">
        <v>487</v>
      </c>
      <c r="M9033" s="3" t="s">
        <v>233</v>
      </c>
      <c r="Q9033" s="3"/>
      <c r="R9033">
        <v>1318602</v>
      </c>
      <c r="S9033">
        <v>3078</v>
      </c>
      <c r="T9033">
        <v>23.227</v>
      </c>
      <c r="U9033">
        <v>32.228000000000002</v>
      </c>
      <c r="V9033">
        <v>23.965</v>
      </c>
      <c r="W9033" t="s">
        <v>542</v>
      </c>
      <c r="X9033" t="s">
        <v>543</v>
      </c>
    </row>
    <row r="9034" spans="1:24" x14ac:dyDescent="0.25">
      <c r="A9034" s="3">
        <v>1327048</v>
      </c>
      <c r="B9034" s="3" t="s">
        <v>17</v>
      </c>
      <c r="C9034" s="3">
        <v>2566</v>
      </c>
      <c r="D9034" s="3" t="s">
        <v>1</v>
      </c>
      <c r="E9034" s="3">
        <v>23.99</v>
      </c>
      <c r="F9034" s="5" t="s">
        <v>357</v>
      </c>
      <c r="G9034" s="3">
        <v>31.783999999999999</v>
      </c>
      <c r="H9034" s="5" t="s">
        <v>357</v>
      </c>
      <c r="I9034" s="3">
        <v>24.433</v>
      </c>
      <c r="J9034" s="5" t="s">
        <v>357</v>
      </c>
      <c r="K9034" s="4" t="s">
        <v>486</v>
      </c>
      <c r="L9034" s="3" t="s">
        <v>487</v>
      </c>
      <c r="M9034" s="3" t="s">
        <v>233</v>
      </c>
      <c r="Q9034" s="3"/>
      <c r="R9034">
        <v>1321516</v>
      </c>
      <c r="S9034">
        <v>3124</v>
      </c>
      <c r="T9034">
        <v>23.146999999999998</v>
      </c>
      <c r="U9034">
        <v>32.186</v>
      </c>
      <c r="V9034">
        <v>23.975999999999999</v>
      </c>
      <c r="W9034" t="s">
        <v>542</v>
      </c>
      <c r="X9034" t="s">
        <v>543</v>
      </c>
    </row>
    <row r="9035" spans="1:24" x14ac:dyDescent="0.25">
      <c r="A9035" s="3">
        <v>1327047</v>
      </c>
      <c r="B9035" s="3" t="s">
        <v>16</v>
      </c>
      <c r="C9035" s="3">
        <v>3510</v>
      </c>
      <c r="D9035" s="3" t="s">
        <v>1</v>
      </c>
      <c r="E9035" s="3">
        <v>23.46</v>
      </c>
      <c r="F9035" s="5" t="s">
        <v>357</v>
      </c>
      <c r="G9035" s="3">
        <v>31.047000000000001</v>
      </c>
      <c r="H9035" s="5" t="s">
        <v>357</v>
      </c>
      <c r="I9035" s="3">
        <v>23.835999999999999</v>
      </c>
      <c r="J9035" s="5" t="s">
        <v>357</v>
      </c>
      <c r="K9035" s="4" t="s">
        <v>486</v>
      </c>
      <c r="L9035" s="3" t="s">
        <v>487</v>
      </c>
      <c r="M9035" s="3" t="s">
        <v>233</v>
      </c>
      <c r="Q9035" s="3"/>
      <c r="R9035">
        <v>1321520</v>
      </c>
      <c r="S9035">
        <v>2985</v>
      </c>
      <c r="T9035">
        <v>22.425000000000001</v>
      </c>
      <c r="U9035">
        <v>31.998999999999999</v>
      </c>
      <c r="V9035">
        <v>23.478999999999999</v>
      </c>
      <c r="W9035" t="s">
        <v>542</v>
      </c>
      <c r="X9035" t="s">
        <v>543</v>
      </c>
    </row>
    <row r="9036" spans="1:24" x14ac:dyDescent="0.25">
      <c r="A9036" s="3">
        <v>1327046</v>
      </c>
      <c r="B9036" s="3" t="s">
        <v>15</v>
      </c>
      <c r="C9036" s="3">
        <v>2934</v>
      </c>
      <c r="D9036" s="3" t="s">
        <v>1</v>
      </c>
      <c r="E9036" s="3">
        <v>24.222000000000001</v>
      </c>
      <c r="F9036" s="5" t="s">
        <v>357</v>
      </c>
      <c r="G9036" s="3">
        <v>31.762</v>
      </c>
      <c r="H9036" s="5" t="s">
        <v>357</v>
      </c>
      <c r="I9036" s="3">
        <v>24.745000000000001</v>
      </c>
      <c r="J9036" s="5" t="s">
        <v>357</v>
      </c>
      <c r="K9036" s="4" t="s">
        <v>486</v>
      </c>
      <c r="L9036" s="3" t="s">
        <v>487</v>
      </c>
      <c r="M9036" s="3" t="s">
        <v>233</v>
      </c>
      <c r="Q9036" s="3"/>
      <c r="R9036">
        <v>1321510</v>
      </c>
      <c r="S9036">
        <v>3358</v>
      </c>
      <c r="T9036">
        <v>23.727</v>
      </c>
      <c r="U9036">
        <v>31.992000000000001</v>
      </c>
      <c r="V9036">
        <v>24.305</v>
      </c>
      <c r="W9036" t="s">
        <v>542</v>
      </c>
      <c r="X9036" t="s">
        <v>543</v>
      </c>
    </row>
    <row r="9037" spans="1:24" x14ac:dyDescent="0.25">
      <c r="A9037" s="3">
        <v>1327045</v>
      </c>
      <c r="B9037" s="3" t="s">
        <v>14</v>
      </c>
      <c r="C9037" s="3">
        <v>2910</v>
      </c>
      <c r="D9037" s="3" t="s">
        <v>1</v>
      </c>
      <c r="E9037" s="3">
        <v>23.312000000000001</v>
      </c>
      <c r="F9037" s="5" t="s">
        <v>357</v>
      </c>
      <c r="G9037" s="3">
        <v>31.431000000000001</v>
      </c>
      <c r="H9037" s="5" t="s">
        <v>357</v>
      </c>
      <c r="I9037" s="3">
        <v>24.068999999999999</v>
      </c>
      <c r="J9037" s="5" t="s">
        <v>357</v>
      </c>
      <c r="K9037" s="4" t="s">
        <v>486</v>
      </c>
      <c r="L9037" s="3" t="s">
        <v>487</v>
      </c>
      <c r="M9037" s="3" t="s">
        <v>233</v>
      </c>
      <c r="Q9037" s="3"/>
      <c r="R9037">
        <v>1321515</v>
      </c>
      <c r="S9037">
        <v>3432</v>
      </c>
      <c r="T9037">
        <v>22.635999999999999</v>
      </c>
      <c r="U9037">
        <v>31.984999999999999</v>
      </c>
      <c r="V9037">
        <v>23.363</v>
      </c>
      <c r="W9037" t="s">
        <v>542</v>
      </c>
      <c r="X9037" t="s">
        <v>543</v>
      </c>
    </row>
    <row r="9038" spans="1:24" x14ac:dyDescent="0.25">
      <c r="A9038" s="3">
        <v>1327044</v>
      </c>
      <c r="B9038" s="3" t="s">
        <v>13</v>
      </c>
      <c r="C9038" s="3">
        <v>3070</v>
      </c>
      <c r="D9038" s="3" t="s">
        <v>1</v>
      </c>
      <c r="E9038" s="3">
        <v>23.015000000000001</v>
      </c>
      <c r="F9038" s="5" t="s">
        <v>357</v>
      </c>
      <c r="G9038" s="3">
        <v>30.795999999999999</v>
      </c>
      <c r="H9038" s="5" t="s">
        <v>357</v>
      </c>
      <c r="I9038" s="3">
        <v>23.550999999999998</v>
      </c>
      <c r="J9038" s="5" t="s">
        <v>357</v>
      </c>
      <c r="K9038" s="4" t="s">
        <v>486</v>
      </c>
      <c r="L9038" s="3" t="s">
        <v>487</v>
      </c>
      <c r="M9038" s="3" t="s">
        <v>233</v>
      </c>
      <c r="Q9038" s="3"/>
      <c r="R9038">
        <v>1318678</v>
      </c>
      <c r="S9038">
        <v>3640</v>
      </c>
      <c r="T9038">
        <v>22.23</v>
      </c>
      <c r="U9038">
        <v>31.902000000000001</v>
      </c>
      <c r="V9038">
        <v>22.934999999999999</v>
      </c>
      <c r="W9038" t="s">
        <v>542</v>
      </c>
      <c r="X9038" t="s">
        <v>543</v>
      </c>
    </row>
    <row r="9039" spans="1:24" x14ac:dyDescent="0.25">
      <c r="A9039" s="3">
        <v>1327043</v>
      </c>
      <c r="B9039" s="3" t="s">
        <v>12</v>
      </c>
      <c r="C9039" s="3">
        <v>1850</v>
      </c>
      <c r="D9039" s="3" t="s">
        <v>1</v>
      </c>
      <c r="E9039" s="3">
        <v>23.195</v>
      </c>
      <c r="F9039" s="5" t="s">
        <v>357</v>
      </c>
      <c r="G9039" s="3">
        <v>32.107999999999997</v>
      </c>
      <c r="H9039" s="5" t="s">
        <v>357</v>
      </c>
      <c r="I9039" s="3">
        <v>23.907</v>
      </c>
      <c r="J9039" s="5" t="s">
        <v>357</v>
      </c>
      <c r="K9039" s="4" t="s">
        <v>486</v>
      </c>
      <c r="L9039" s="3" t="s">
        <v>487</v>
      </c>
      <c r="M9039" s="3" t="s">
        <v>233</v>
      </c>
      <c r="Q9039" s="3"/>
      <c r="R9039">
        <v>1321513</v>
      </c>
      <c r="S9039">
        <v>3773</v>
      </c>
      <c r="T9039">
        <v>22.454000000000001</v>
      </c>
      <c r="U9039">
        <v>31.896999999999998</v>
      </c>
      <c r="V9039">
        <v>23.396000000000001</v>
      </c>
      <c r="W9039" t="s">
        <v>542</v>
      </c>
      <c r="X9039" t="s">
        <v>543</v>
      </c>
    </row>
    <row r="9040" spans="1:24" x14ac:dyDescent="0.25">
      <c r="A9040" s="3">
        <v>1327042</v>
      </c>
      <c r="B9040" s="3" t="s">
        <v>11</v>
      </c>
      <c r="C9040" s="3">
        <v>3785</v>
      </c>
      <c r="D9040" s="3" t="s">
        <v>1</v>
      </c>
      <c r="E9040" s="3">
        <v>22.431000000000001</v>
      </c>
      <c r="F9040" s="5" t="s">
        <v>357</v>
      </c>
      <c r="G9040" s="3">
        <v>30.344000000000001</v>
      </c>
      <c r="H9040" s="5" t="s">
        <v>357</v>
      </c>
      <c r="I9040" s="3">
        <v>23.114000000000001</v>
      </c>
      <c r="J9040" s="5" t="s">
        <v>357</v>
      </c>
      <c r="K9040" s="4" t="s">
        <v>486</v>
      </c>
      <c r="L9040" s="3" t="s">
        <v>487</v>
      </c>
      <c r="M9040" s="3" t="s">
        <v>233</v>
      </c>
      <c r="Q9040" s="3"/>
      <c r="R9040">
        <v>1318588</v>
      </c>
      <c r="S9040">
        <v>3240</v>
      </c>
      <c r="T9040">
        <v>22.875</v>
      </c>
      <c r="U9040">
        <v>31.780999999999999</v>
      </c>
      <c r="V9040">
        <v>23.466000000000001</v>
      </c>
      <c r="W9040" t="s">
        <v>542</v>
      </c>
      <c r="X9040" t="s">
        <v>543</v>
      </c>
    </row>
    <row r="9041" spans="1:24" x14ac:dyDescent="0.25">
      <c r="A9041" s="3">
        <v>1327041</v>
      </c>
      <c r="B9041" s="3" t="s">
        <v>10</v>
      </c>
      <c r="C9041" s="3">
        <v>1910</v>
      </c>
      <c r="D9041" s="3" t="s">
        <v>1</v>
      </c>
      <c r="E9041" s="3">
        <v>23.527000000000001</v>
      </c>
      <c r="F9041" s="5" t="s">
        <v>357</v>
      </c>
      <c r="G9041" s="3">
        <v>33.564999999999998</v>
      </c>
      <c r="H9041" s="5" t="s">
        <v>357</v>
      </c>
      <c r="I9041" s="3">
        <v>23.963999999999999</v>
      </c>
      <c r="J9041" s="5" t="s">
        <v>357</v>
      </c>
      <c r="K9041" s="4" t="s">
        <v>486</v>
      </c>
      <c r="L9041" s="3" t="s">
        <v>487</v>
      </c>
      <c r="M9041" s="3" t="s">
        <v>233</v>
      </c>
      <c r="Q9041" s="3"/>
      <c r="R9041">
        <v>1318599</v>
      </c>
      <c r="S9041">
        <v>3340</v>
      </c>
      <c r="T9041">
        <v>22.306000000000001</v>
      </c>
      <c r="U9041">
        <v>31.773</v>
      </c>
      <c r="V9041">
        <v>22.655999999999999</v>
      </c>
      <c r="W9041" t="s">
        <v>542</v>
      </c>
      <c r="X9041" t="s">
        <v>543</v>
      </c>
    </row>
    <row r="9042" spans="1:24" x14ac:dyDescent="0.25">
      <c r="A9042" s="3">
        <v>1327040</v>
      </c>
      <c r="B9042" s="3" t="s">
        <v>9</v>
      </c>
      <c r="C9042" s="3">
        <v>2744</v>
      </c>
      <c r="D9042" s="3" t="s">
        <v>1</v>
      </c>
      <c r="E9042" s="3">
        <v>23.026</v>
      </c>
      <c r="F9042" s="5" t="s">
        <v>357</v>
      </c>
      <c r="G9042" s="3">
        <v>31.884</v>
      </c>
      <c r="H9042" s="5" t="s">
        <v>357</v>
      </c>
      <c r="I9042" s="3">
        <v>23.379000000000001</v>
      </c>
      <c r="J9042" s="5" t="s">
        <v>357</v>
      </c>
      <c r="K9042" s="4" t="s">
        <v>486</v>
      </c>
      <c r="L9042" s="3" t="s">
        <v>487</v>
      </c>
      <c r="M9042" s="3" t="s">
        <v>233</v>
      </c>
      <c r="Q9042" s="3"/>
      <c r="R9042">
        <v>1318575</v>
      </c>
      <c r="S9042">
        <v>2390</v>
      </c>
      <c r="T9042">
        <v>22.692</v>
      </c>
      <c r="U9042">
        <v>31.716999999999999</v>
      </c>
      <c r="V9042">
        <v>23.558</v>
      </c>
      <c r="W9042" t="s">
        <v>542</v>
      </c>
      <c r="X9042" t="s">
        <v>543</v>
      </c>
    </row>
    <row r="9043" spans="1:24" x14ac:dyDescent="0.25">
      <c r="A9043" s="3">
        <v>1327039</v>
      </c>
      <c r="B9043" s="3" t="s">
        <v>8</v>
      </c>
      <c r="C9043" s="3">
        <v>2456</v>
      </c>
      <c r="D9043" s="3" t="s">
        <v>1</v>
      </c>
      <c r="E9043" s="3">
        <v>23.756</v>
      </c>
      <c r="F9043" s="5" t="s">
        <v>357</v>
      </c>
      <c r="G9043" s="3">
        <v>32.377000000000002</v>
      </c>
      <c r="H9043" s="5" t="s">
        <v>357</v>
      </c>
      <c r="I9043" s="3">
        <v>24.209</v>
      </c>
      <c r="J9043" s="5" t="s">
        <v>357</v>
      </c>
      <c r="K9043" s="4" t="s">
        <v>486</v>
      </c>
      <c r="L9043" s="3" t="s">
        <v>487</v>
      </c>
      <c r="M9043" s="3" t="s">
        <v>233</v>
      </c>
      <c r="Q9043" s="3"/>
      <c r="R9043">
        <v>1321517</v>
      </c>
      <c r="S9043">
        <v>3740</v>
      </c>
      <c r="T9043">
        <v>22.19</v>
      </c>
      <c r="U9043">
        <v>31.7</v>
      </c>
      <c r="V9043">
        <v>22.943000000000001</v>
      </c>
      <c r="W9043" t="s">
        <v>542</v>
      </c>
      <c r="X9043" t="s">
        <v>543</v>
      </c>
    </row>
    <row r="9044" spans="1:24" x14ac:dyDescent="0.25">
      <c r="A9044" s="3">
        <v>1327038</v>
      </c>
      <c r="B9044" s="3" t="s">
        <v>7</v>
      </c>
      <c r="C9044" s="3">
        <v>3266</v>
      </c>
      <c r="D9044" s="3" t="s">
        <v>1</v>
      </c>
      <c r="E9044" s="3">
        <v>23.45</v>
      </c>
      <c r="F9044" s="5" t="s">
        <v>357</v>
      </c>
      <c r="G9044" s="3">
        <v>31.87</v>
      </c>
      <c r="H9044" s="5" t="s">
        <v>357</v>
      </c>
      <c r="I9044" s="3">
        <v>23.789000000000001</v>
      </c>
      <c r="J9044" s="5" t="s">
        <v>357</v>
      </c>
      <c r="K9044" s="4" t="s">
        <v>486</v>
      </c>
      <c r="L9044" s="3" t="s">
        <v>487</v>
      </c>
      <c r="M9044" s="3" t="s">
        <v>233</v>
      </c>
      <c r="Q9044" s="3"/>
      <c r="R9044">
        <v>1321505</v>
      </c>
      <c r="S9044">
        <v>3867</v>
      </c>
      <c r="T9044">
        <v>22.850999999999999</v>
      </c>
      <c r="U9044">
        <v>31.690999999999999</v>
      </c>
      <c r="V9044">
        <v>23.826000000000001</v>
      </c>
      <c r="W9044" t="s">
        <v>542</v>
      </c>
      <c r="X9044" t="s">
        <v>543</v>
      </c>
    </row>
    <row r="9045" spans="1:24" x14ac:dyDescent="0.25">
      <c r="A9045" s="3">
        <v>1327037</v>
      </c>
      <c r="B9045" s="3" t="s">
        <v>6</v>
      </c>
      <c r="C9045" s="3">
        <v>3546</v>
      </c>
      <c r="D9045" s="3" t="s">
        <v>1</v>
      </c>
      <c r="E9045" s="3">
        <v>22.318999999999999</v>
      </c>
      <c r="F9045" s="5" t="s">
        <v>357</v>
      </c>
      <c r="G9045" s="3">
        <v>31.437999999999999</v>
      </c>
      <c r="H9045" s="5" t="s">
        <v>357</v>
      </c>
      <c r="I9045" s="3">
        <v>22.657</v>
      </c>
      <c r="J9045" s="5" t="s">
        <v>357</v>
      </c>
      <c r="K9045" s="4" t="s">
        <v>486</v>
      </c>
      <c r="L9045" s="3" t="s">
        <v>487</v>
      </c>
      <c r="M9045" s="3" t="s">
        <v>233</v>
      </c>
      <c r="Q9045" s="3"/>
      <c r="R9045">
        <v>1318572</v>
      </c>
      <c r="S9045">
        <v>2836</v>
      </c>
      <c r="T9045">
        <v>23.975000000000001</v>
      </c>
      <c r="U9045">
        <v>31.646000000000001</v>
      </c>
      <c r="V9045">
        <v>24.911999999999999</v>
      </c>
      <c r="W9045" t="s">
        <v>542</v>
      </c>
      <c r="X9045" t="s">
        <v>543</v>
      </c>
    </row>
    <row r="9046" spans="1:24" x14ac:dyDescent="0.25">
      <c r="A9046" s="3">
        <v>1327036</v>
      </c>
      <c r="B9046" s="3" t="s">
        <v>0</v>
      </c>
      <c r="C9046" s="3">
        <v>3560</v>
      </c>
      <c r="D9046" s="3" t="s">
        <v>1</v>
      </c>
      <c r="E9046" s="3">
        <v>23.181000000000001</v>
      </c>
      <c r="F9046" s="5" t="s">
        <v>357</v>
      </c>
      <c r="G9046" s="3">
        <v>31.273</v>
      </c>
      <c r="H9046" s="5" t="s">
        <v>357</v>
      </c>
      <c r="I9046" s="3">
        <v>23.367000000000001</v>
      </c>
      <c r="J9046" s="5" t="s">
        <v>357</v>
      </c>
      <c r="K9046" s="4" t="s">
        <v>486</v>
      </c>
      <c r="L9046" s="3" t="s">
        <v>487</v>
      </c>
      <c r="M9046" s="3" t="s">
        <v>233</v>
      </c>
      <c r="Q9046" s="3"/>
      <c r="R9046">
        <v>1318684</v>
      </c>
      <c r="S9046">
        <v>2985</v>
      </c>
      <c r="T9046">
        <v>22.210999999999999</v>
      </c>
      <c r="U9046">
        <v>31.613</v>
      </c>
      <c r="V9046">
        <v>23.155999999999999</v>
      </c>
      <c r="W9046" t="s">
        <v>542</v>
      </c>
      <c r="X9046" t="s">
        <v>543</v>
      </c>
    </row>
    <row r="9047" spans="1:24" x14ac:dyDescent="0.25">
      <c r="A9047" s="3">
        <v>1327035</v>
      </c>
      <c r="B9047" s="3" t="s">
        <v>91</v>
      </c>
      <c r="C9047" s="3">
        <v>3090</v>
      </c>
      <c r="D9047" s="3" t="s">
        <v>1</v>
      </c>
      <c r="E9047" s="3">
        <v>22.741</v>
      </c>
      <c r="F9047" s="5" t="s">
        <v>357</v>
      </c>
      <c r="G9047" s="3">
        <v>31.277999999999999</v>
      </c>
      <c r="H9047" s="5" t="s">
        <v>357</v>
      </c>
      <c r="I9047" s="3">
        <v>23.67</v>
      </c>
      <c r="J9047" s="5" t="s">
        <v>357</v>
      </c>
      <c r="K9047" s="4" t="s">
        <v>488</v>
      </c>
      <c r="L9047" s="3" t="s">
        <v>489</v>
      </c>
      <c r="M9047" s="3" t="s">
        <v>238</v>
      </c>
      <c r="Q9047" s="3"/>
      <c r="R9047">
        <v>1321506</v>
      </c>
      <c r="S9047">
        <v>3027</v>
      </c>
      <c r="T9047">
        <v>22.581</v>
      </c>
      <c r="U9047">
        <v>31.585000000000001</v>
      </c>
      <c r="V9047">
        <v>23.6</v>
      </c>
      <c r="W9047" t="s">
        <v>542</v>
      </c>
      <c r="X9047" t="s">
        <v>543</v>
      </c>
    </row>
    <row r="9048" spans="1:24" x14ac:dyDescent="0.25">
      <c r="A9048" s="3">
        <v>1327034</v>
      </c>
      <c r="B9048" s="3" t="s">
        <v>90</v>
      </c>
      <c r="C9048" s="3">
        <v>3699</v>
      </c>
      <c r="D9048" s="3" t="s">
        <v>1</v>
      </c>
      <c r="E9048" s="3">
        <v>22.824999999999999</v>
      </c>
      <c r="F9048" s="5" t="s">
        <v>357</v>
      </c>
      <c r="G9048" s="3">
        <v>30.638999999999999</v>
      </c>
      <c r="H9048" s="5" t="s">
        <v>357</v>
      </c>
      <c r="I9048" s="3">
        <v>23.637</v>
      </c>
      <c r="J9048" s="5" t="s">
        <v>357</v>
      </c>
      <c r="K9048" s="4" t="s">
        <v>488</v>
      </c>
      <c r="L9048" s="3" t="s">
        <v>489</v>
      </c>
      <c r="M9048" s="3" t="s">
        <v>238</v>
      </c>
      <c r="Q9048" s="3"/>
      <c r="R9048">
        <v>1318563</v>
      </c>
      <c r="S9048">
        <v>3410</v>
      </c>
      <c r="T9048">
        <v>22.771000000000001</v>
      </c>
      <c r="U9048">
        <v>31.53</v>
      </c>
      <c r="V9048">
        <v>23.702000000000002</v>
      </c>
      <c r="W9048" t="s">
        <v>542</v>
      </c>
      <c r="X9048" t="s">
        <v>543</v>
      </c>
    </row>
    <row r="9049" spans="1:24" x14ac:dyDescent="0.25">
      <c r="A9049" s="3">
        <v>1327033</v>
      </c>
      <c r="B9049" s="3" t="s">
        <v>89</v>
      </c>
      <c r="C9049" s="3">
        <v>2190</v>
      </c>
      <c r="D9049" s="3" t="s">
        <v>1</v>
      </c>
      <c r="E9049" s="3">
        <v>23.177</v>
      </c>
      <c r="F9049" s="5" t="s">
        <v>357</v>
      </c>
      <c r="G9049" s="3">
        <v>32.743000000000002</v>
      </c>
      <c r="H9049" s="5" t="s">
        <v>357</v>
      </c>
      <c r="I9049" s="3">
        <v>23.849</v>
      </c>
      <c r="J9049" s="5" t="s">
        <v>357</v>
      </c>
      <c r="K9049" s="4" t="s">
        <v>488</v>
      </c>
      <c r="L9049" s="3" t="s">
        <v>489</v>
      </c>
      <c r="M9049" s="3" t="s">
        <v>238</v>
      </c>
      <c r="Q9049" s="3"/>
      <c r="R9049">
        <v>1321511</v>
      </c>
      <c r="S9049">
        <v>3054</v>
      </c>
      <c r="T9049">
        <v>22.561</v>
      </c>
      <c r="U9049">
        <v>31.501000000000001</v>
      </c>
      <c r="V9049">
        <v>22.856000000000002</v>
      </c>
      <c r="W9049" t="s">
        <v>542</v>
      </c>
      <c r="X9049" t="s">
        <v>543</v>
      </c>
    </row>
    <row r="9050" spans="1:24" x14ac:dyDescent="0.25">
      <c r="A9050" s="3">
        <v>1327032</v>
      </c>
      <c r="B9050" s="3" t="s">
        <v>88</v>
      </c>
      <c r="C9050" s="3">
        <v>2760</v>
      </c>
      <c r="D9050" s="3" t="s">
        <v>1</v>
      </c>
      <c r="E9050" s="3">
        <v>22.664000000000001</v>
      </c>
      <c r="F9050" s="5" t="s">
        <v>357</v>
      </c>
      <c r="G9050" s="3">
        <v>31.812000000000001</v>
      </c>
      <c r="H9050" s="5" t="s">
        <v>357</v>
      </c>
      <c r="I9050" s="3">
        <v>23.143000000000001</v>
      </c>
      <c r="J9050" s="5" t="s">
        <v>357</v>
      </c>
      <c r="K9050" s="4" t="s">
        <v>488</v>
      </c>
      <c r="L9050" s="3" t="s">
        <v>489</v>
      </c>
      <c r="M9050" s="3" t="s">
        <v>238</v>
      </c>
      <c r="Q9050" s="3"/>
      <c r="R9050">
        <v>1321521</v>
      </c>
      <c r="S9050">
        <v>3005</v>
      </c>
      <c r="T9050">
        <v>22.788</v>
      </c>
      <c r="U9050">
        <v>31.491</v>
      </c>
      <c r="V9050">
        <v>23.81</v>
      </c>
      <c r="W9050" t="s">
        <v>542</v>
      </c>
      <c r="X9050" t="s">
        <v>543</v>
      </c>
    </row>
    <row r="9051" spans="1:24" x14ac:dyDescent="0.25">
      <c r="A9051" s="3">
        <v>1327031</v>
      </c>
      <c r="B9051" s="3" t="s">
        <v>87</v>
      </c>
      <c r="C9051" s="3">
        <v>2810</v>
      </c>
      <c r="D9051" s="3" t="s">
        <v>1</v>
      </c>
      <c r="E9051" s="3">
        <v>23.08</v>
      </c>
      <c r="F9051" s="5" t="s">
        <v>357</v>
      </c>
      <c r="G9051" s="3">
        <v>31.972000000000001</v>
      </c>
      <c r="H9051" s="5" t="s">
        <v>357</v>
      </c>
      <c r="I9051" s="3">
        <v>23.702000000000002</v>
      </c>
      <c r="J9051" s="5" t="s">
        <v>357</v>
      </c>
      <c r="K9051" s="4" t="s">
        <v>488</v>
      </c>
      <c r="L9051" s="3" t="s">
        <v>489</v>
      </c>
      <c r="M9051" s="3" t="s">
        <v>238</v>
      </c>
      <c r="Q9051" s="3"/>
      <c r="R9051">
        <v>1318582</v>
      </c>
      <c r="S9051">
        <v>2277</v>
      </c>
      <c r="T9051">
        <v>23.491</v>
      </c>
      <c r="U9051">
        <v>31.484999999999999</v>
      </c>
      <c r="V9051">
        <v>24.37</v>
      </c>
      <c r="W9051" t="s">
        <v>542</v>
      </c>
      <c r="X9051" t="s">
        <v>543</v>
      </c>
    </row>
    <row r="9052" spans="1:24" x14ac:dyDescent="0.25">
      <c r="A9052" s="3">
        <v>1327030</v>
      </c>
      <c r="B9052" s="3" t="s">
        <v>86</v>
      </c>
      <c r="C9052" s="3">
        <v>3080</v>
      </c>
      <c r="D9052" s="3" t="s">
        <v>1</v>
      </c>
      <c r="E9052" s="3">
        <v>22.876000000000001</v>
      </c>
      <c r="F9052" s="5" t="s">
        <v>357</v>
      </c>
      <c r="G9052" s="3">
        <v>31.974</v>
      </c>
      <c r="H9052" s="5" t="s">
        <v>357</v>
      </c>
      <c r="I9052" s="3">
        <v>23.687000000000001</v>
      </c>
      <c r="J9052" s="5" t="s">
        <v>357</v>
      </c>
      <c r="K9052" s="4" t="s">
        <v>488</v>
      </c>
      <c r="L9052" s="3" t="s">
        <v>489</v>
      </c>
      <c r="M9052" s="3" t="s">
        <v>238</v>
      </c>
      <c r="Q9052" s="3"/>
      <c r="R9052">
        <v>1318682</v>
      </c>
      <c r="S9052">
        <v>3210</v>
      </c>
      <c r="T9052">
        <v>23.838000000000001</v>
      </c>
      <c r="U9052">
        <v>31.46</v>
      </c>
      <c r="V9052">
        <v>24.625</v>
      </c>
      <c r="W9052" t="s">
        <v>542</v>
      </c>
      <c r="X9052" t="s">
        <v>543</v>
      </c>
    </row>
    <row r="9053" spans="1:24" x14ac:dyDescent="0.25">
      <c r="A9053" s="3">
        <v>1327029</v>
      </c>
      <c r="B9053" s="3" t="s">
        <v>85</v>
      </c>
      <c r="C9053" s="3">
        <v>3555</v>
      </c>
      <c r="D9053" s="3" t="s">
        <v>1</v>
      </c>
      <c r="E9053" s="3">
        <v>23.375</v>
      </c>
      <c r="F9053" s="5" t="s">
        <v>357</v>
      </c>
      <c r="G9053" s="3">
        <v>32.512999999999998</v>
      </c>
      <c r="H9053" s="5" t="s">
        <v>357</v>
      </c>
      <c r="I9053" s="3">
        <v>23.867000000000001</v>
      </c>
      <c r="J9053" s="5" t="s">
        <v>357</v>
      </c>
      <c r="K9053" s="4" t="s">
        <v>488</v>
      </c>
      <c r="L9053" s="3" t="s">
        <v>489</v>
      </c>
      <c r="M9053" s="3" t="s">
        <v>238</v>
      </c>
      <c r="Q9053" s="3"/>
      <c r="R9053">
        <v>1321502</v>
      </c>
      <c r="S9053">
        <v>3305</v>
      </c>
      <c r="T9053">
        <v>22.417999999999999</v>
      </c>
      <c r="U9053">
        <v>31.411000000000001</v>
      </c>
      <c r="V9053">
        <v>23.305</v>
      </c>
      <c r="W9053" t="s">
        <v>542</v>
      </c>
      <c r="X9053" t="s">
        <v>543</v>
      </c>
    </row>
    <row r="9054" spans="1:24" x14ac:dyDescent="0.25">
      <c r="A9054" s="3">
        <v>1327028</v>
      </c>
      <c r="B9054" s="3" t="s">
        <v>84</v>
      </c>
      <c r="C9054" s="3">
        <v>2920</v>
      </c>
      <c r="D9054" s="3" t="s">
        <v>1</v>
      </c>
      <c r="E9054" s="3">
        <v>23.428000000000001</v>
      </c>
      <c r="F9054" s="5" t="s">
        <v>357</v>
      </c>
      <c r="G9054" s="3">
        <v>32.055999999999997</v>
      </c>
      <c r="H9054" s="5" t="s">
        <v>357</v>
      </c>
      <c r="I9054" s="3">
        <v>24.288</v>
      </c>
      <c r="J9054" s="5" t="s">
        <v>357</v>
      </c>
      <c r="K9054" s="4" t="s">
        <v>488</v>
      </c>
      <c r="L9054" s="3" t="s">
        <v>489</v>
      </c>
      <c r="M9054" s="3" t="s">
        <v>238</v>
      </c>
      <c r="Q9054" s="3"/>
      <c r="R9054">
        <v>1318600</v>
      </c>
      <c r="S9054">
        <v>2895</v>
      </c>
      <c r="T9054">
        <v>22.331</v>
      </c>
      <c r="U9054">
        <v>31.398</v>
      </c>
      <c r="V9054">
        <v>22.992000000000001</v>
      </c>
      <c r="W9054" t="s">
        <v>542</v>
      </c>
      <c r="X9054" t="s">
        <v>543</v>
      </c>
    </row>
    <row r="9055" spans="1:24" x14ac:dyDescent="0.25">
      <c r="A9055" s="3">
        <v>1327027</v>
      </c>
      <c r="B9055" s="3" t="s">
        <v>83</v>
      </c>
      <c r="C9055" s="3">
        <v>3100</v>
      </c>
      <c r="D9055" s="3" t="s">
        <v>1</v>
      </c>
      <c r="E9055" s="3">
        <v>17.963999999999999</v>
      </c>
      <c r="F9055" s="5" t="s">
        <v>357</v>
      </c>
      <c r="G9055" s="3">
        <v>31.36</v>
      </c>
      <c r="H9055" s="5" t="s">
        <v>357</v>
      </c>
      <c r="I9055" s="3">
        <v>23.157</v>
      </c>
      <c r="J9055" s="5" t="s">
        <v>357</v>
      </c>
      <c r="K9055" s="4" t="s">
        <v>488</v>
      </c>
      <c r="L9055" s="3" t="s">
        <v>489</v>
      </c>
      <c r="M9055" s="3" t="s">
        <v>238</v>
      </c>
      <c r="Q9055" s="3"/>
      <c r="R9055">
        <v>1321508</v>
      </c>
      <c r="S9055">
        <v>2980</v>
      </c>
      <c r="T9055">
        <v>23.373999999999999</v>
      </c>
      <c r="U9055">
        <v>31.379000000000001</v>
      </c>
      <c r="V9055">
        <v>24.16</v>
      </c>
      <c r="W9055" t="s">
        <v>542</v>
      </c>
      <c r="X9055" t="s">
        <v>543</v>
      </c>
    </row>
    <row r="9056" spans="1:24" x14ac:dyDescent="0.25">
      <c r="A9056" s="3">
        <v>1327026</v>
      </c>
      <c r="B9056" s="3" t="s">
        <v>82</v>
      </c>
      <c r="C9056" s="3">
        <v>3305</v>
      </c>
      <c r="D9056" s="3" t="s">
        <v>1</v>
      </c>
      <c r="E9056" s="3">
        <v>23.065000000000001</v>
      </c>
      <c r="F9056" s="5" t="s">
        <v>357</v>
      </c>
      <c r="G9056" s="3">
        <v>32.594000000000001</v>
      </c>
      <c r="H9056" s="5" t="s">
        <v>357</v>
      </c>
      <c r="I9056" s="3">
        <v>23.734000000000002</v>
      </c>
      <c r="J9056" s="5" t="s">
        <v>357</v>
      </c>
      <c r="K9056" s="4" t="s">
        <v>488</v>
      </c>
      <c r="L9056" s="3" t="s">
        <v>489</v>
      </c>
      <c r="M9056" s="3" t="s">
        <v>238</v>
      </c>
      <c r="Q9056" s="3"/>
      <c r="R9056">
        <v>1321501</v>
      </c>
      <c r="S9056">
        <v>3671</v>
      </c>
      <c r="T9056">
        <v>22.509</v>
      </c>
      <c r="U9056">
        <v>31.341999999999999</v>
      </c>
      <c r="V9056">
        <v>23.274999999999999</v>
      </c>
      <c r="W9056" t="s">
        <v>542</v>
      </c>
      <c r="X9056" t="s">
        <v>543</v>
      </c>
    </row>
    <row r="9057" spans="1:24" x14ac:dyDescent="0.25">
      <c r="A9057" s="3">
        <v>1327025</v>
      </c>
      <c r="B9057" s="3" t="s">
        <v>81</v>
      </c>
      <c r="C9057" s="3">
        <v>2945</v>
      </c>
      <c r="D9057" s="3" t="s">
        <v>1</v>
      </c>
      <c r="E9057" s="3">
        <v>22.814</v>
      </c>
      <c r="F9057" s="5" t="s">
        <v>357</v>
      </c>
      <c r="G9057" s="3">
        <v>32.668999999999997</v>
      </c>
      <c r="H9057" s="5" t="s">
        <v>357</v>
      </c>
      <c r="I9057" s="3">
        <v>23.425000000000001</v>
      </c>
      <c r="J9057" s="5" t="s">
        <v>357</v>
      </c>
      <c r="K9057" s="4" t="s">
        <v>488</v>
      </c>
      <c r="L9057" s="3" t="s">
        <v>489</v>
      </c>
      <c r="M9057" s="3" t="s">
        <v>238</v>
      </c>
      <c r="Q9057" s="3"/>
      <c r="R9057">
        <v>1318570</v>
      </c>
      <c r="S9057">
        <v>2968</v>
      </c>
      <c r="T9057">
        <v>22.562999999999999</v>
      </c>
      <c r="U9057">
        <v>31.34</v>
      </c>
      <c r="V9057">
        <v>23.527000000000001</v>
      </c>
      <c r="W9057" t="s">
        <v>542</v>
      </c>
      <c r="X9057" t="s">
        <v>543</v>
      </c>
    </row>
    <row r="9058" spans="1:24" x14ac:dyDescent="0.25">
      <c r="A9058" s="3">
        <v>1327024</v>
      </c>
      <c r="B9058" s="3" t="s">
        <v>80</v>
      </c>
      <c r="C9058" s="3">
        <v>3600</v>
      </c>
      <c r="D9058" s="3" t="s">
        <v>1</v>
      </c>
      <c r="E9058" s="3">
        <v>21.562999999999999</v>
      </c>
      <c r="F9058" s="5" t="s">
        <v>357</v>
      </c>
      <c r="G9058" s="3">
        <v>32.064</v>
      </c>
      <c r="H9058" s="5" t="s">
        <v>357</v>
      </c>
      <c r="I9058" s="3">
        <v>23.001000000000001</v>
      </c>
      <c r="J9058" s="5" t="s">
        <v>357</v>
      </c>
      <c r="K9058" s="4" t="s">
        <v>488</v>
      </c>
      <c r="L9058" s="3" t="s">
        <v>489</v>
      </c>
      <c r="M9058" s="3" t="s">
        <v>238</v>
      </c>
      <c r="Q9058" s="3"/>
      <c r="R9058">
        <v>1321499</v>
      </c>
      <c r="S9058">
        <v>3377</v>
      </c>
      <c r="T9058">
        <v>22.812999999999999</v>
      </c>
      <c r="U9058">
        <v>31.273</v>
      </c>
      <c r="V9058">
        <v>23.646999999999998</v>
      </c>
      <c r="W9058" t="s">
        <v>542</v>
      </c>
      <c r="X9058" t="s">
        <v>543</v>
      </c>
    </row>
    <row r="9059" spans="1:24" x14ac:dyDescent="0.25">
      <c r="A9059" s="3">
        <v>1327023</v>
      </c>
      <c r="B9059" s="3" t="s">
        <v>79</v>
      </c>
      <c r="C9059" s="3">
        <v>3010</v>
      </c>
      <c r="D9059" s="3" t="s">
        <v>1</v>
      </c>
      <c r="E9059" s="3">
        <v>22.532</v>
      </c>
      <c r="F9059" s="5" t="s">
        <v>357</v>
      </c>
      <c r="G9059" s="3">
        <v>31.375</v>
      </c>
      <c r="H9059" s="5" t="s">
        <v>357</v>
      </c>
      <c r="I9059" s="3">
        <v>23.091999999999999</v>
      </c>
      <c r="J9059" s="5" t="s">
        <v>357</v>
      </c>
      <c r="K9059" s="4" t="s">
        <v>488</v>
      </c>
      <c r="L9059" s="3" t="s">
        <v>489</v>
      </c>
      <c r="M9059" s="3" t="s">
        <v>238</v>
      </c>
      <c r="Q9059" s="3"/>
      <c r="R9059">
        <v>1318576</v>
      </c>
      <c r="S9059">
        <v>2296</v>
      </c>
      <c r="T9059">
        <v>22.413</v>
      </c>
      <c r="U9059">
        <v>31.263999999999999</v>
      </c>
      <c r="V9059">
        <v>22.757000000000001</v>
      </c>
      <c r="W9059" t="s">
        <v>542</v>
      </c>
      <c r="X9059" t="s">
        <v>543</v>
      </c>
    </row>
    <row r="9060" spans="1:24" x14ac:dyDescent="0.25">
      <c r="A9060" s="3">
        <v>1327022</v>
      </c>
      <c r="B9060" s="3" t="s">
        <v>78</v>
      </c>
      <c r="C9060" s="3">
        <v>3650</v>
      </c>
      <c r="D9060" s="3" t="s">
        <v>1</v>
      </c>
      <c r="E9060" s="3">
        <v>23.695</v>
      </c>
      <c r="F9060" s="5" t="s">
        <v>357</v>
      </c>
      <c r="G9060" s="3">
        <v>32.031999999999996</v>
      </c>
      <c r="H9060" s="5" t="s">
        <v>357</v>
      </c>
      <c r="I9060" s="3">
        <v>23.655999999999999</v>
      </c>
      <c r="J9060" s="5" t="s">
        <v>357</v>
      </c>
      <c r="K9060" s="4" t="s">
        <v>488</v>
      </c>
      <c r="L9060" s="3" t="s">
        <v>489</v>
      </c>
      <c r="M9060" s="3" t="s">
        <v>238</v>
      </c>
      <c r="Q9060" s="3"/>
      <c r="R9060">
        <v>1318578</v>
      </c>
      <c r="S9060">
        <v>4178</v>
      </c>
      <c r="T9060">
        <v>23.404</v>
      </c>
      <c r="U9060">
        <v>31.221</v>
      </c>
      <c r="V9060">
        <v>24.21</v>
      </c>
      <c r="W9060" t="s">
        <v>542</v>
      </c>
      <c r="X9060" t="s">
        <v>543</v>
      </c>
    </row>
    <row r="9061" spans="1:24" x14ac:dyDescent="0.25">
      <c r="A9061" s="3">
        <v>1327021</v>
      </c>
      <c r="B9061" s="3" t="s">
        <v>77</v>
      </c>
      <c r="C9061" s="3">
        <v>3185</v>
      </c>
      <c r="D9061" s="3" t="s">
        <v>1</v>
      </c>
      <c r="E9061" s="3">
        <v>22.21</v>
      </c>
      <c r="F9061" s="5" t="s">
        <v>357</v>
      </c>
      <c r="G9061" s="3">
        <v>32.192999999999998</v>
      </c>
      <c r="H9061" s="5" t="s">
        <v>357</v>
      </c>
      <c r="I9061" s="3">
        <v>22.811</v>
      </c>
      <c r="J9061" s="5" t="s">
        <v>357</v>
      </c>
      <c r="K9061" s="4" t="s">
        <v>488</v>
      </c>
      <c r="L9061" s="3" t="s">
        <v>489</v>
      </c>
      <c r="M9061" s="3" t="s">
        <v>238</v>
      </c>
      <c r="Q9061" s="3"/>
      <c r="R9061">
        <v>1321509</v>
      </c>
      <c r="S9061">
        <v>2465</v>
      </c>
      <c r="T9061">
        <v>23.597999999999999</v>
      </c>
      <c r="U9061">
        <v>31.216000000000001</v>
      </c>
      <c r="V9061">
        <v>24.641999999999999</v>
      </c>
      <c r="W9061" t="s">
        <v>542</v>
      </c>
      <c r="X9061" t="s">
        <v>543</v>
      </c>
    </row>
    <row r="9062" spans="1:24" x14ac:dyDescent="0.25">
      <c r="A9062" s="3">
        <v>1327020</v>
      </c>
      <c r="B9062" s="3" t="s">
        <v>76</v>
      </c>
      <c r="C9062" s="3">
        <v>2615</v>
      </c>
      <c r="D9062" s="3" t="s">
        <v>1</v>
      </c>
      <c r="E9062" s="3">
        <v>22.937999999999999</v>
      </c>
      <c r="F9062" s="5" t="s">
        <v>357</v>
      </c>
      <c r="G9062" s="3">
        <v>31.643000000000001</v>
      </c>
      <c r="H9062" s="5" t="s">
        <v>357</v>
      </c>
      <c r="I9062" s="3">
        <v>23.437000000000001</v>
      </c>
      <c r="J9062" s="5" t="s">
        <v>357</v>
      </c>
      <c r="K9062" s="4" t="s">
        <v>488</v>
      </c>
      <c r="L9062" s="3" t="s">
        <v>489</v>
      </c>
      <c r="M9062" s="3" t="s">
        <v>238</v>
      </c>
      <c r="Q9062" s="3"/>
      <c r="R9062">
        <v>1318603</v>
      </c>
      <c r="S9062">
        <v>3026</v>
      </c>
      <c r="T9062">
        <v>23.164000000000001</v>
      </c>
      <c r="U9062">
        <v>31.201000000000001</v>
      </c>
      <c r="V9062">
        <v>23.016999999999999</v>
      </c>
      <c r="W9062" t="s">
        <v>542</v>
      </c>
      <c r="X9062" t="s">
        <v>543</v>
      </c>
    </row>
    <row r="9063" spans="1:24" x14ac:dyDescent="0.25">
      <c r="A9063" s="3">
        <v>1327019</v>
      </c>
      <c r="B9063" s="3" t="s">
        <v>75</v>
      </c>
      <c r="C9063" s="3">
        <v>3370</v>
      </c>
      <c r="D9063" s="3" t="s">
        <v>1</v>
      </c>
      <c r="E9063" s="3">
        <v>22.69</v>
      </c>
      <c r="F9063" s="5" t="s">
        <v>357</v>
      </c>
      <c r="G9063" s="3">
        <v>31.64</v>
      </c>
      <c r="H9063" s="5" t="s">
        <v>357</v>
      </c>
      <c r="I9063" s="3">
        <v>23.358000000000001</v>
      </c>
      <c r="J9063" s="5" t="s">
        <v>357</v>
      </c>
      <c r="K9063" s="4" t="s">
        <v>488</v>
      </c>
      <c r="L9063" s="3" t="s">
        <v>489</v>
      </c>
      <c r="M9063" s="3" t="s">
        <v>238</v>
      </c>
      <c r="Q9063" s="3"/>
      <c r="R9063">
        <v>1318596</v>
      </c>
      <c r="S9063">
        <v>2485</v>
      </c>
      <c r="T9063">
        <v>21.724</v>
      </c>
      <c r="U9063">
        <v>31.196999999999999</v>
      </c>
      <c r="V9063">
        <v>22.545000000000002</v>
      </c>
      <c r="W9063" t="s">
        <v>542</v>
      </c>
      <c r="X9063" t="s">
        <v>543</v>
      </c>
    </row>
    <row r="9064" spans="1:24" x14ac:dyDescent="0.25">
      <c r="A9064" s="3">
        <v>1327018</v>
      </c>
      <c r="B9064" s="3" t="s">
        <v>74</v>
      </c>
      <c r="C9064" s="3">
        <v>2400</v>
      </c>
      <c r="D9064" s="3" t="s">
        <v>1</v>
      </c>
      <c r="E9064" s="3">
        <v>23.166</v>
      </c>
      <c r="F9064" s="5" t="s">
        <v>357</v>
      </c>
      <c r="G9064" s="3">
        <v>33.518000000000001</v>
      </c>
      <c r="H9064" s="5" t="s">
        <v>357</v>
      </c>
      <c r="I9064" s="3">
        <v>23.32</v>
      </c>
      <c r="J9064" s="5" t="s">
        <v>357</v>
      </c>
      <c r="K9064" s="4" t="s">
        <v>488</v>
      </c>
      <c r="L9064" s="3" t="s">
        <v>489</v>
      </c>
      <c r="M9064" s="3" t="s">
        <v>238</v>
      </c>
      <c r="Q9064" s="3"/>
      <c r="R9064">
        <v>1318564</v>
      </c>
      <c r="S9064">
        <v>3455</v>
      </c>
      <c r="T9064">
        <v>21.974</v>
      </c>
      <c r="U9064">
        <v>31.134</v>
      </c>
      <c r="V9064">
        <v>22.62</v>
      </c>
      <c r="W9064" t="s">
        <v>542</v>
      </c>
      <c r="X9064" t="s">
        <v>543</v>
      </c>
    </row>
    <row r="9065" spans="1:24" x14ac:dyDescent="0.25">
      <c r="A9065" s="3">
        <v>1327017</v>
      </c>
      <c r="B9065" s="3" t="s">
        <v>73</v>
      </c>
      <c r="C9065" s="3">
        <v>2610</v>
      </c>
      <c r="D9065" s="3" t="s">
        <v>1</v>
      </c>
      <c r="E9065" s="3">
        <v>22.664999999999999</v>
      </c>
      <c r="F9065" s="5" t="s">
        <v>357</v>
      </c>
      <c r="G9065" s="3">
        <v>32.909999999999997</v>
      </c>
      <c r="H9065" s="5" t="s">
        <v>357</v>
      </c>
      <c r="I9065" s="3">
        <v>23.571999999999999</v>
      </c>
      <c r="J9065" s="5" t="s">
        <v>357</v>
      </c>
      <c r="K9065" s="4" t="s">
        <v>488</v>
      </c>
      <c r="L9065" s="3" t="s">
        <v>489</v>
      </c>
      <c r="M9065" s="3" t="s">
        <v>238</v>
      </c>
      <c r="Q9065" s="3"/>
      <c r="R9065">
        <v>1318591</v>
      </c>
      <c r="S9065">
        <v>3124</v>
      </c>
      <c r="T9065">
        <v>22.655000000000001</v>
      </c>
      <c r="U9065">
        <v>31.123999999999999</v>
      </c>
      <c r="V9065">
        <v>23.471</v>
      </c>
      <c r="W9065" t="s">
        <v>542</v>
      </c>
      <c r="X9065" t="s">
        <v>543</v>
      </c>
    </row>
    <row r="9066" spans="1:24" x14ac:dyDescent="0.25">
      <c r="A9066" s="3">
        <v>1327016</v>
      </c>
      <c r="B9066" s="3" t="s">
        <v>72</v>
      </c>
      <c r="C9066" s="3">
        <v>1930</v>
      </c>
      <c r="D9066" s="3" t="s">
        <v>1</v>
      </c>
      <c r="E9066" s="3">
        <v>24.018999999999998</v>
      </c>
      <c r="F9066" s="5" t="s">
        <v>357</v>
      </c>
      <c r="G9066" s="3">
        <v>31.404</v>
      </c>
      <c r="H9066" s="5" t="s">
        <v>357</v>
      </c>
      <c r="I9066" s="3">
        <v>24.931999999999999</v>
      </c>
      <c r="J9066" s="5" t="s">
        <v>357</v>
      </c>
      <c r="K9066" s="4" t="s">
        <v>488</v>
      </c>
      <c r="L9066" s="3" t="s">
        <v>489</v>
      </c>
      <c r="M9066" s="3" t="s">
        <v>238</v>
      </c>
      <c r="Q9066" s="3"/>
      <c r="R9066">
        <v>1318604</v>
      </c>
      <c r="S9066">
        <v>2839</v>
      </c>
      <c r="T9066">
        <v>23.626999999999999</v>
      </c>
      <c r="U9066">
        <v>31.1</v>
      </c>
      <c r="V9066">
        <v>24.640999999999998</v>
      </c>
      <c r="W9066" t="s">
        <v>542</v>
      </c>
      <c r="X9066" t="s">
        <v>543</v>
      </c>
    </row>
    <row r="9067" spans="1:24" x14ac:dyDescent="0.25">
      <c r="A9067" s="3">
        <v>1327015</v>
      </c>
      <c r="B9067" s="3" t="s">
        <v>71</v>
      </c>
      <c r="C9067" s="3">
        <v>2965</v>
      </c>
      <c r="D9067" s="3" t="s">
        <v>1</v>
      </c>
      <c r="E9067" s="3">
        <v>22.259</v>
      </c>
      <c r="F9067" s="5" t="s">
        <v>357</v>
      </c>
      <c r="G9067" s="3">
        <v>31.963000000000001</v>
      </c>
      <c r="H9067" s="5" t="s">
        <v>357</v>
      </c>
      <c r="I9067" s="3">
        <v>22.965</v>
      </c>
      <c r="J9067" s="5" t="s">
        <v>357</v>
      </c>
      <c r="K9067" s="4" t="s">
        <v>488</v>
      </c>
      <c r="L9067" s="3" t="s">
        <v>489</v>
      </c>
      <c r="M9067" s="3" t="s">
        <v>238</v>
      </c>
      <c r="Q9067" s="3"/>
      <c r="R9067">
        <v>1318670</v>
      </c>
      <c r="S9067">
        <v>3310</v>
      </c>
      <c r="T9067">
        <v>22.622</v>
      </c>
      <c r="U9067">
        <v>31.08</v>
      </c>
      <c r="V9067">
        <v>23.486000000000001</v>
      </c>
      <c r="W9067" t="s">
        <v>542</v>
      </c>
      <c r="X9067" t="s">
        <v>543</v>
      </c>
    </row>
    <row r="9068" spans="1:24" x14ac:dyDescent="0.25">
      <c r="A9068" s="3">
        <v>1327014</v>
      </c>
      <c r="B9068" s="3" t="s">
        <v>70</v>
      </c>
      <c r="C9068" s="3">
        <v>2550</v>
      </c>
      <c r="D9068" s="3" t="s">
        <v>1</v>
      </c>
      <c r="E9068" s="3">
        <v>23.655000000000001</v>
      </c>
      <c r="F9068" s="5" t="s">
        <v>357</v>
      </c>
      <c r="G9068" s="3">
        <v>31.323</v>
      </c>
      <c r="H9068" s="5" t="s">
        <v>357</v>
      </c>
      <c r="I9068" s="3">
        <v>24.690999999999999</v>
      </c>
      <c r="J9068" s="5" t="s">
        <v>357</v>
      </c>
      <c r="K9068" s="4" t="s">
        <v>488</v>
      </c>
      <c r="L9068" s="3" t="s">
        <v>489</v>
      </c>
      <c r="M9068" s="3" t="s">
        <v>238</v>
      </c>
      <c r="Q9068" s="3"/>
      <c r="R9068">
        <v>1318585</v>
      </c>
      <c r="S9068">
        <v>3069</v>
      </c>
      <c r="T9068">
        <v>22.85</v>
      </c>
      <c r="U9068">
        <v>31.010999999999999</v>
      </c>
      <c r="V9068">
        <v>23.321000000000002</v>
      </c>
      <c r="W9068" t="s">
        <v>542</v>
      </c>
      <c r="X9068" t="s">
        <v>543</v>
      </c>
    </row>
    <row r="9069" spans="1:24" x14ac:dyDescent="0.25">
      <c r="A9069" s="3">
        <v>1327013</v>
      </c>
      <c r="B9069" s="3" t="s">
        <v>69</v>
      </c>
      <c r="C9069" s="3">
        <v>2780</v>
      </c>
      <c r="D9069" s="3" t="s">
        <v>1</v>
      </c>
      <c r="E9069" s="3">
        <v>22.663</v>
      </c>
      <c r="F9069" s="5" t="s">
        <v>357</v>
      </c>
      <c r="G9069" s="3">
        <v>30.975999999999999</v>
      </c>
      <c r="H9069" s="5" t="s">
        <v>357</v>
      </c>
      <c r="I9069" s="3">
        <v>23.048999999999999</v>
      </c>
      <c r="J9069" s="5" t="s">
        <v>357</v>
      </c>
      <c r="K9069" s="4" t="s">
        <v>488</v>
      </c>
      <c r="L9069" s="3" t="s">
        <v>489</v>
      </c>
      <c r="M9069" s="3" t="s">
        <v>238</v>
      </c>
      <c r="Q9069" s="3"/>
      <c r="R9069">
        <v>1318587</v>
      </c>
      <c r="S9069">
        <v>3596</v>
      </c>
      <c r="T9069">
        <v>23.027000000000001</v>
      </c>
      <c r="U9069">
        <v>31.007000000000001</v>
      </c>
      <c r="V9069">
        <v>23.815000000000001</v>
      </c>
      <c r="W9069" t="s">
        <v>542</v>
      </c>
      <c r="X9069" t="s">
        <v>543</v>
      </c>
    </row>
    <row r="9070" spans="1:24" x14ac:dyDescent="0.25">
      <c r="A9070" s="3">
        <v>1327012</v>
      </c>
      <c r="B9070" s="3" t="s">
        <v>68</v>
      </c>
      <c r="C9070" s="3">
        <v>2711</v>
      </c>
      <c r="D9070" s="3" t="s">
        <v>1</v>
      </c>
      <c r="E9070" s="3">
        <v>22.800999999999998</v>
      </c>
      <c r="F9070" s="5" t="s">
        <v>357</v>
      </c>
      <c r="G9070" s="3">
        <v>32.040999999999997</v>
      </c>
      <c r="H9070" s="5" t="s">
        <v>357</v>
      </c>
      <c r="I9070" s="3">
        <v>23.681000000000001</v>
      </c>
      <c r="J9070" s="5" t="s">
        <v>357</v>
      </c>
      <c r="K9070" s="4" t="s">
        <v>488</v>
      </c>
      <c r="L9070" s="3" t="s">
        <v>489</v>
      </c>
      <c r="M9070" s="3" t="s">
        <v>238</v>
      </c>
      <c r="Q9070" s="3"/>
      <c r="R9070">
        <v>1318605</v>
      </c>
      <c r="S9070">
        <v>3175</v>
      </c>
      <c r="T9070">
        <v>23.106000000000002</v>
      </c>
      <c r="U9070">
        <v>31</v>
      </c>
      <c r="V9070">
        <v>23.963000000000001</v>
      </c>
      <c r="W9070" t="s">
        <v>542</v>
      </c>
      <c r="X9070" t="s">
        <v>543</v>
      </c>
    </row>
    <row r="9071" spans="1:24" x14ac:dyDescent="0.25">
      <c r="A9071" s="3">
        <v>1327011</v>
      </c>
      <c r="B9071" s="3" t="s">
        <v>67</v>
      </c>
      <c r="C9071" s="3">
        <v>2672</v>
      </c>
      <c r="D9071" s="3" t="s">
        <v>1</v>
      </c>
      <c r="E9071" s="3">
        <v>23.478999999999999</v>
      </c>
      <c r="F9071" s="5" t="s">
        <v>357</v>
      </c>
      <c r="G9071" s="3">
        <v>32.567999999999998</v>
      </c>
      <c r="H9071" s="5" t="s">
        <v>357</v>
      </c>
      <c r="I9071" s="3">
        <v>24.373999999999999</v>
      </c>
      <c r="J9071" s="5" t="s">
        <v>357</v>
      </c>
      <c r="K9071" s="4" t="s">
        <v>488</v>
      </c>
      <c r="L9071" s="3" t="s">
        <v>489</v>
      </c>
      <c r="M9071" s="3" t="s">
        <v>238</v>
      </c>
      <c r="Q9071" s="3"/>
      <c r="R9071">
        <v>1318683</v>
      </c>
      <c r="S9071">
        <v>3390</v>
      </c>
      <c r="T9071">
        <v>23.53</v>
      </c>
      <c r="U9071">
        <v>30.998000000000001</v>
      </c>
      <c r="V9071">
        <v>24.428999999999998</v>
      </c>
      <c r="W9071" t="s">
        <v>542</v>
      </c>
      <c r="X9071" t="s">
        <v>543</v>
      </c>
    </row>
    <row r="9072" spans="1:24" x14ac:dyDescent="0.25">
      <c r="A9072" s="3">
        <v>1327010</v>
      </c>
      <c r="B9072" s="3" t="s">
        <v>66</v>
      </c>
      <c r="C9072" s="3">
        <v>2827</v>
      </c>
      <c r="D9072" s="3" t="s">
        <v>1</v>
      </c>
      <c r="E9072" s="3">
        <v>22.106000000000002</v>
      </c>
      <c r="F9072" s="5" t="s">
        <v>357</v>
      </c>
      <c r="G9072" s="3">
        <v>32.432000000000002</v>
      </c>
      <c r="H9072" s="5" t="s">
        <v>357</v>
      </c>
      <c r="I9072" s="3">
        <v>22.803000000000001</v>
      </c>
      <c r="J9072" s="5" t="s">
        <v>357</v>
      </c>
      <c r="K9072" s="4" t="s">
        <v>488</v>
      </c>
      <c r="L9072" s="3" t="s">
        <v>489</v>
      </c>
      <c r="M9072" s="3" t="s">
        <v>238</v>
      </c>
      <c r="Q9072" s="3"/>
      <c r="R9072">
        <v>1318567</v>
      </c>
      <c r="S9072">
        <v>1775</v>
      </c>
      <c r="T9072">
        <v>23.396000000000001</v>
      </c>
      <c r="U9072">
        <v>30.997</v>
      </c>
      <c r="V9072">
        <v>23.751000000000001</v>
      </c>
      <c r="W9072" t="s">
        <v>542</v>
      </c>
      <c r="X9072" t="s">
        <v>543</v>
      </c>
    </row>
    <row r="9073" spans="1:24" x14ac:dyDescent="0.25">
      <c r="A9073" s="3">
        <v>1327009</v>
      </c>
      <c r="B9073" s="3" t="s">
        <v>65</v>
      </c>
      <c r="C9073" s="3">
        <v>3040</v>
      </c>
      <c r="D9073" s="3" t="s">
        <v>1</v>
      </c>
      <c r="E9073" s="3">
        <v>21.709</v>
      </c>
      <c r="F9073" s="5" t="s">
        <v>357</v>
      </c>
      <c r="G9073" s="3">
        <v>33.421999999999997</v>
      </c>
      <c r="H9073" s="5" t="s">
        <v>357</v>
      </c>
      <c r="I9073" s="3">
        <v>22.719000000000001</v>
      </c>
      <c r="J9073" s="5" t="s">
        <v>357</v>
      </c>
      <c r="K9073" s="4" t="s">
        <v>488</v>
      </c>
      <c r="L9073" s="3" t="s">
        <v>489</v>
      </c>
      <c r="M9073" s="3" t="s">
        <v>238</v>
      </c>
      <c r="Q9073" s="3"/>
      <c r="R9073">
        <v>1318597</v>
      </c>
      <c r="S9073">
        <v>3980</v>
      </c>
      <c r="T9073">
        <v>21.989000000000001</v>
      </c>
      <c r="U9073">
        <v>30.992999999999999</v>
      </c>
      <c r="V9073">
        <v>22.475999999999999</v>
      </c>
      <c r="W9073" t="s">
        <v>542</v>
      </c>
      <c r="X9073" t="s">
        <v>543</v>
      </c>
    </row>
    <row r="9074" spans="1:24" x14ac:dyDescent="0.25">
      <c r="A9074" s="3">
        <v>1327008</v>
      </c>
      <c r="B9074" s="3" t="s">
        <v>64</v>
      </c>
      <c r="C9074" s="3">
        <v>4231</v>
      </c>
      <c r="D9074" s="3" t="s">
        <v>1</v>
      </c>
      <c r="E9074" s="3">
        <v>22.965</v>
      </c>
      <c r="F9074" s="5" t="s">
        <v>357</v>
      </c>
      <c r="G9074" s="3">
        <v>31.46</v>
      </c>
      <c r="H9074" s="5" t="s">
        <v>357</v>
      </c>
      <c r="I9074" s="3">
        <v>23.594999999999999</v>
      </c>
      <c r="J9074" s="5" t="s">
        <v>357</v>
      </c>
      <c r="K9074" s="4" t="s">
        <v>488</v>
      </c>
      <c r="L9074" s="3" t="s">
        <v>489</v>
      </c>
      <c r="M9074" s="3" t="s">
        <v>238</v>
      </c>
      <c r="Q9074" s="3"/>
      <c r="R9074">
        <v>1318566</v>
      </c>
      <c r="S9074">
        <v>1880</v>
      </c>
      <c r="T9074">
        <v>23.146999999999998</v>
      </c>
      <c r="U9074">
        <v>30.966000000000001</v>
      </c>
      <c r="V9074">
        <v>23.603999999999999</v>
      </c>
      <c r="W9074" t="s">
        <v>542</v>
      </c>
      <c r="X9074" t="s">
        <v>543</v>
      </c>
    </row>
    <row r="9075" spans="1:24" x14ac:dyDescent="0.25">
      <c r="A9075" s="3">
        <v>1327007</v>
      </c>
      <c r="B9075" s="3" t="s">
        <v>63</v>
      </c>
      <c r="C9075" s="3">
        <v>3148</v>
      </c>
      <c r="D9075" s="3" t="s">
        <v>1</v>
      </c>
      <c r="E9075" s="3">
        <v>22.994</v>
      </c>
      <c r="F9075" s="5" t="s">
        <v>357</v>
      </c>
      <c r="G9075" s="3">
        <v>32.470999999999997</v>
      </c>
      <c r="H9075" s="5" t="s">
        <v>357</v>
      </c>
      <c r="I9075" s="3">
        <v>23.710999999999999</v>
      </c>
      <c r="J9075" s="5" t="s">
        <v>357</v>
      </c>
      <c r="K9075" s="4" t="s">
        <v>488</v>
      </c>
      <c r="L9075" s="3" t="s">
        <v>489</v>
      </c>
      <c r="M9075" s="3" t="s">
        <v>238</v>
      </c>
      <c r="Q9075" s="3"/>
      <c r="R9075">
        <v>1318592</v>
      </c>
      <c r="S9075">
        <v>3156</v>
      </c>
      <c r="T9075">
        <v>22.875</v>
      </c>
      <c r="U9075">
        <v>30.945</v>
      </c>
      <c r="V9075">
        <v>23.762</v>
      </c>
      <c r="W9075" t="s">
        <v>542</v>
      </c>
      <c r="X9075" t="s">
        <v>543</v>
      </c>
    </row>
    <row r="9076" spans="1:24" x14ac:dyDescent="0.25">
      <c r="A9076" s="3">
        <v>1327006</v>
      </c>
      <c r="B9076" s="3" t="s">
        <v>62</v>
      </c>
      <c r="C9076" s="3">
        <v>4054</v>
      </c>
      <c r="D9076" s="3" t="s">
        <v>1</v>
      </c>
      <c r="E9076" s="3">
        <v>22.105</v>
      </c>
      <c r="F9076" s="5" t="s">
        <v>357</v>
      </c>
      <c r="G9076" s="3">
        <v>31.968</v>
      </c>
      <c r="H9076" s="5" t="s">
        <v>357</v>
      </c>
      <c r="I9076" s="3">
        <v>23.004999999999999</v>
      </c>
      <c r="J9076" s="5" t="s">
        <v>357</v>
      </c>
      <c r="K9076" s="4" t="s">
        <v>488</v>
      </c>
      <c r="L9076" s="3" t="s">
        <v>489</v>
      </c>
      <c r="M9076" s="3" t="s">
        <v>238</v>
      </c>
      <c r="Q9076" s="3"/>
      <c r="R9076">
        <v>1318569</v>
      </c>
      <c r="S9076">
        <v>3475</v>
      </c>
      <c r="T9076">
        <v>22.838000000000001</v>
      </c>
      <c r="U9076">
        <v>30.885999999999999</v>
      </c>
      <c r="V9076">
        <v>23.273</v>
      </c>
      <c r="W9076" t="s">
        <v>542</v>
      </c>
      <c r="X9076" t="s">
        <v>543</v>
      </c>
    </row>
    <row r="9077" spans="1:24" x14ac:dyDescent="0.25">
      <c r="A9077" s="3">
        <v>1327005</v>
      </c>
      <c r="B9077" s="3" t="s">
        <v>61</v>
      </c>
      <c r="C9077" s="3">
        <v>4110</v>
      </c>
      <c r="D9077" s="3" t="s">
        <v>1</v>
      </c>
      <c r="E9077" s="3">
        <v>23.021999999999998</v>
      </c>
      <c r="F9077" s="5" t="s">
        <v>357</v>
      </c>
      <c r="G9077" s="3">
        <v>32.103000000000002</v>
      </c>
      <c r="H9077" s="5" t="s">
        <v>357</v>
      </c>
      <c r="I9077" s="3">
        <v>23.657</v>
      </c>
      <c r="J9077" s="5" t="s">
        <v>357</v>
      </c>
      <c r="K9077" s="4" t="s">
        <v>488</v>
      </c>
      <c r="L9077" s="3" t="s">
        <v>489</v>
      </c>
      <c r="M9077" s="3" t="s">
        <v>238</v>
      </c>
      <c r="Q9077" s="3"/>
      <c r="R9077">
        <v>1318671</v>
      </c>
      <c r="S9077">
        <v>3640</v>
      </c>
      <c r="T9077">
        <v>22.664000000000001</v>
      </c>
      <c r="U9077">
        <v>30.88</v>
      </c>
      <c r="V9077">
        <v>23.11</v>
      </c>
      <c r="W9077" t="s">
        <v>542</v>
      </c>
      <c r="X9077" t="s">
        <v>543</v>
      </c>
    </row>
    <row r="9078" spans="1:24" x14ac:dyDescent="0.25">
      <c r="A9078" s="3">
        <v>1327004</v>
      </c>
      <c r="B9078" s="3" t="s">
        <v>60</v>
      </c>
      <c r="C9078" s="3">
        <v>3345</v>
      </c>
      <c r="D9078" s="3" t="s">
        <v>1</v>
      </c>
      <c r="E9078" s="3">
        <v>21.864000000000001</v>
      </c>
      <c r="F9078" s="5" t="s">
        <v>357</v>
      </c>
      <c r="G9078" s="3">
        <v>30.853999999999999</v>
      </c>
      <c r="H9078" s="5" t="s">
        <v>357</v>
      </c>
      <c r="I9078" s="3">
        <v>22.619</v>
      </c>
      <c r="J9078" s="5" t="s">
        <v>357</v>
      </c>
      <c r="K9078" s="4" t="s">
        <v>488</v>
      </c>
      <c r="L9078" s="3" t="s">
        <v>489</v>
      </c>
      <c r="M9078" s="3" t="s">
        <v>238</v>
      </c>
      <c r="Q9078" s="3"/>
      <c r="R9078">
        <v>1318565</v>
      </c>
      <c r="S9078">
        <v>2680</v>
      </c>
      <c r="T9078">
        <v>23.062000000000001</v>
      </c>
      <c r="U9078">
        <v>30.866</v>
      </c>
      <c r="V9078">
        <v>23.898</v>
      </c>
      <c r="W9078" t="s">
        <v>542</v>
      </c>
      <c r="X9078" t="s">
        <v>543</v>
      </c>
    </row>
    <row r="9079" spans="1:24" x14ac:dyDescent="0.25">
      <c r="A9079" s="3">
        <v>1327003</v>
      </c>
      <c r="B9079" s="3" t="s">
        <v>59</v>
      </c>
      <c r="C9079" s="3">
        <v>2782</v>
      </c>
      <c r="D9079" s="3" t="s">
        <v>1</v>
      </c>
      <c r="E9079" s="3">
        <v>22.242999999999999</v>
      </c>
      <c r="F9079" s="5" t="s">
        <v>357</v>
      </c>
      <c r="G9079" s="3">
        <v>32.238</v>
      </c>
      <c r="H9079" s="5" t="s">
        <v>357</v>
      </c>
      <c r="I9079" s="3">
        <v>22.901</v>
      </c>
      <c r="J9079" s="5" t="s">
        <v>357</v>
      </c>
      <c r="K9079" s="4" t="s">
        <v>488</v>
      </c>
      <c r="L9079" s="3" t="s">
        <v>489</v>
      </c>
      <c r="M9079" s="3" t="s">
        <v>238</v>
      </c>
      <c r="Q9079" s="3"/>
      <c r="R9079">
        <v>1321514</v>
      </c>
      <c r="S9079">
        <v>2944</v>
      </c>
      <c r="T9079">
        <v>22.849</v>
      </c>
      <c r="U9079">
        <v>30.823</v>
      </c>
      <c r="V9079">
        <v>23.584</v>
      </c>
      <c r="W9079" t="s">
        <v>542</v>
      </c>
      <c r="X9079" t="s">
        <v>543</v>
      </c>
    </row>
    <row r="9080" spans="1:24" x14ac:dyDescent="0.25">
      <c r="A9080" s="3">
        <v>1327002</v>
      </c>
      <c r="B9080" s="3" t="s">
        <v>58</v>
      </c>
      <c r="C9080" s="3">
        <v>3104</v>
      </c>
      <c r="D9080" s="3" t="s">
        <v>1</v>
      </c>
      <c r="E9080" s="3">
        <v>22.292000000000002</v>
      </c>
      <c r="F9080" s="5" t="s">
        <v>357</v>
      </c>
      <c r="G9080" s="3">
        <v>32.521999999999998</v>
      </c>
      <c r="H9080" s="5" t="s">
        <v>357</v>
      </c>
      <c r="I9080" s="3">
        <v>23.196000000000002</v>
      </c>
      <c r="J9080" s="5" t="s">
        <v>357</v>
      </c>
      <c r="K9080" s="4" t="s">
        <v>488</v>
      </c>
      <c r="L9080" s="3" t="s">
        <v>489</v>
      </c>
      <c r="M9080" s="3" t="s">
        <v>238</v>
      </c>
      <c r="Q9080" s="3"/>
      <c r="R9080">
        <v>1321503</v>
      </c>
      <c r="S9080">
        <v>3707</v>
      </c>
      <c r="T9080">
        <v>22.082999999999998</v>
      </c>
      <c r="U9080">
        <v>30.798999999999999</v>
      </c>
      <c r="V9080">
        <v>23.027000000000001</v>
      </c>
      <c r="W9080" t="s">
        <v>542</v>
      </c>
      <c r="X9080" t="s">
        <v>543</v>
      </c>
    </row>
    <row r="9081" spans="1:24" x14ac:dyDescent="0.25">
      <c r="A9081" s="3">
        <v>1327001</v>
      </c>
      <c r="B9081" s="3" t="s">
        <v>57</v>
      </c>
      <c r="C9081" s="3">
        <v>3319</v>
      </c>
      <c r="D9081" s="3" t="s">
        <v>1</v>
      </c>
      <c r="E9081" s="3">
        <v>22.923999999999999</v>
      </c>
      <c r="F9081" s="5" t="s">
        <v>357</v>
      </c>
      <c r="G9081" s="3">
        <v>32.354999999999997</v>
      </c>
      <c r="H9081" s="5" t="s">
        <v>357</v>
      </c>
      <c r="I9081" s="3">
        <v>24.925000000000001</v>
      </c>
      <c r="J9081" s="5" t="s">
        <v>357</v>
      </c>
      <c r="K9081" s="4" t="s">
        <v>488</v>
      </c>
      <c r="L9081" s="3" t="s">
        <v>489</v>
      </c>
      <c r="M9081" s="3" t="s">
        <v>238</v>
      </c>
      <c r="Q9081" s="3"/>
      <c r="R9081">
        <v>1318595</v>
      </c>
      <c r="S9081">
        <v>3375</v>
      </c>
      <c r="T9081">
        <v>22.466999999999999</v>
      </c>
      <c r="U9081">
        <v>30.777999999999999</v>
      </c>
      <c r="V9081">
        <v>22.873999999999999</v>
      </c>
      <c r="W9081" t="s">
        <v>542</v>
      </c>
      <c r="X9081" t="s">
        <v>543</v>
      </c>
    </row>
    <row r="9082" spans="1:24" x14ac:dyDescent="0.25">
      <c r="A9082" s="3">
        <v>1327000</v>
      </c>
      <c r="B9082" s="3" t="s">
        <v>56</v>
      </c>
      <c r="C9082" s="3">
        <v>3092</v>
      </c>
      <c r="D9082" s="3" t="s">
        <v>1</v>
      </c>
      <c r="E9082" s="3">
        <v>22.885000000000002</v>
      </c>
      <c r="F9082" s="5" t="s">
        <v>357</v>
      </c>
      <c r="G9082" s="3">
        <v>31.594999999999999</v>
      </c>
      <c r="H9082" s="5" t="s">
        <v>357</v>
      </c>
      <c r="I9082" s="3">
        <v>23.923999999999999</v>
      </c>
      <c r="J9082" s="5" t="s">
        <v>357</v>
      </c>
      <c r="K9082" s="4" t="s">
        <v>488</v>
      </c>
      <c r="L9082" s="3" t="s">
        <v>489</v>
      </c>
      <c r="M9082" s="3" t="s">
        <v>238</v>
      </c>
      <c r="Q9082" s="3"/>
      <c r="R9082">
        <v>1318580</v>
      </c>
      <c r="S9082">
        <v>3591</v>
      </c>
      <c r="T9082">
        <v>23.242999999999999</v>
      </c>
      <c r="U9082">
        <v>30.734000000000002</v>
      </c>
      <c r="V9082">
        <v>24.137</v>
      </c>
      <c r="W9082" t="s">
        <v>542</v>
      </c>
      <c r="X9082" t="s">
        <v>543</v>
      </c>
    </row>
    <row r="9083" spans="1:24" x14ac:dyDescent="0.25">
      <c r="A9083" s="3">
        <v>1326999</v>
      </c>
      <c r="B9083" s="3" t="s">
        <v>55</v>
      </c>
      <c r="C9083" s="3">
        <v>4212</v>
      </c>
      <c r="D9083" s="3" t="s">
        <v>1</v>
      </c>
      <c r="E9083" s="3">
        <v>23.405999999999999</v>
      </c>
      <c r="F9083" s="5" t="s">
        <v>357</v>
      </c>
      <c r="G9083" s="3">
        <v>31.297999999999998</v>
      </c>
      <c r="H9083" s="3" t="s">
        <v>357</v>
      </c>
      <c r="I9083" s="3">
        <v>24.393000000000001</v>
      </c>
      <c r="J9083" s="5" t="s">
        <v>357</v>
      </c>
      <c r="K9083" s="4" t="s">
        <v>488</v>
      </c>
      <c r="L9083" s="3" t="s">
        <v>489</v>
      </c>
      <c r="M9083" s="3" t="s">
        <v>238</v>
      </c>
      <c r="Q9083" s="3"/>
      <c r="R9083">
        <v>1318594</v>
      </c>
      <c r="S9083">
        <v>3605</v>
      </c>
      <c r="T9083">
        <v>22.204999999999998</v>
      </c>
      <c r="U9083">
        <v>30.71</v>
      </c>
      <c r="V9083">
        <v>23.024999999999999</v>
      </c>
      <c r="W9083" t="s">
        <v>542</v>
      </c>
      <c r="X9083" t="s">
        <v>543</v>
      </c>
    </row>
    <row r="9084" spans="1:24" x14ac:dyDescent="0.25">
      <c r="A9084" s="3">
        <v>1326998</v>
      </c>
      <c r="B9084" s="3" t="s">
        <v>54</v>
      </c>
      <c r="C9084" s="3">
        <v>3420</v>
      </c>
      <c r="D9084" s="3" t="s">
        <v>1</v>
      </c>
      <c r="E9084" s="3">
        <v>22.277000000000001</v>
      </c>
      <c r="F9084" s="5" t="s">
        <v>357</v>
      </c>
      <c r="G9084" s="3">
        <v>30.908000000000001</v>
      </c>
      <c r="H9084" s="3" t="s">
        <v>357</v>
      </c>
      <c r="I9084" s="3">
        <v>23.084</v>
      </c>
      <c r="J9084" s="5" t="s">
        <v>357</v>
      </c>
      <c r="K9084" s="4" t="s">
        <v>488</v>
      </c>
      <c r="L9084" s="3" t="s">
        <v>489</v>
      </c>
      <c r="M9084" s="3" t="s">
        <v>238</v>
      </c>
      <c r="Q9084" s="3"/>
      <c r="R9084">
        <v>1318589</v>
      </c>
      <c r="S9084">
        <v>1480</v>
      </c>
      <c r="T9084">
        <v>23.18</v>
      </c>
      <c r="U9084">
        <v>30.638000000000002</v>
      </c>
      <c r="V9084">
        <v>24.038</v>
      </c>
      <c r="W9084" t="s">
        <v>542</v>
      </c>
      <c r="X9084" t="s">
        <v>543</v>
      </c>
    </row>
    <row r="9085" spans="1:24" x14ac:dyDescent="0.25">
      <c r="A9085" s="3">
        <v>1326997</v>
      </c>
      <c r="B9085" s="3" t="s">
        <v>53</v>
      </c>
      <c r="C9085" s="3">
        <v>3280</v>
      </c>
      <c r="D9085" s="3" t="s">
        <v>1</v>
      </c>
      <c r="E9085" s="3">
        <v>22.65</v>
      </c>
      <c r="F9085" s="5" t="s">
        <v>357</v>
      </c>
      <c r="G9085" s="3">
        <v>31.670999999999999</v>
      </c>
      <c r="H9085" s="3" t="s">
        <v>357</v>
      </c>
      <c r="I9085" s="3">
        <v>23.442</v>
      </c>
      <c r="J9085" s="5" t="s">
        <v>357</v>
      </c>
      <c r="K9085" s="4" t="s">
        <v>488</v>
      </c>
      <c r="L9085" s="3" t="s">
        <v>489</v>
      </c>
      <c r="M9085" s="3" t="s">
        <v>238</v>
      </c>
      <c r="Q9085" s="3"/>
      <c r="R9085">
        <v>1321519</v>
      </c>
      <c r="S9085">
        <v>4500</v>
      </c>
      <c r="T9085">
        <v>22.492000000000001</v>
      </c>
      <c r="U9085">
        <v>30.613</v>
      </c>
      <c r="V9085">
        <v>22.869</v>
      </c>
      <c r="W9085" t="s">
        <v>542</v>
      </c>
      <c r="X9085" t="s">
        <v>543</v>
      </c>
    </row>
    <row r="9086" spans="1:24" x14ac:dyDescent="0.25">
      <c r="A9086" s="3">
        <v>1326996</v>
      </c>
      <c r="B9086" s="3" t="s">
        <v>52</v>
      </c>
      <c r="C9086" s="3">
        <v>2720</v>
      </c>
      <c r="D9086" s="3" t="s">
        <v>1</v>
      </c>
      <c r="E9086" s="3">
        <v>22.88</v>
      </c>
      <c r="F9086" s="5" t="s">
        <v>357</v>
      </c>
      <c r="G9086" s="3">
        <v>30.957999999999998</v>
      </c>
      <c r="H9086" s="3" t="s">
        <v>357</v>
      </c>
      <c r="I9086" s="3">
        <v>23.5</v>
      </c>
      <c r="J9086" s="5" t="s">
        <v>357</v>
      </c>
      <c r="K9086" s="4" t="s">
        <v>488</v>
      </c>
      <c r="L9086" s="3" t="s">
        <v>489</v>
      </c>
      <c r="M9086" s="3" t="s">
        <v>238</v>
      </c>
      <c r="Q9086" s="3"/>
      <c r="R9086">
        <v>1318673</v>
      </c>
      <c r="S9086">
        <v>2690</v>
      </c>
      <c r="T9086">
        <v>23.158000000000001</v>
      </c>
      <c r="U9086">
        <v>30.611999999999998</v>
      </c>
      <c r="V9086">
        <v>24.734999999999999</v>
      </c>
      <c r="W9086" t="s">
        <v>542</v>
      </c>
      <c r="X9086" t="s">
        <v>543</v>
      </c>
    </row>
    <row r="9087" spans="1:24" x14ac:dyDescent="0.25">
      <c r="A9087" s="3">
        <v>1326995</v>
      </c>
      <c r="B9087" s="3" t="s">
        <v>51</v>
      </c>
      <c r="C9087" s="3">
        <v>3270</v>
      </c>
      <c r="D9087" s="3" t="s">
        <v>1</v>
      </c>
      <c r="E9087" s="3">
        <v>22.24</v>
      </c>
      <c r="F9087" s="5" t="s">
        <v>357</v>
      </c>
      <c r="G9087" s="3">
        <v>32.351999999999997</v>
      </c>
      <c r="H9087" s="3" t="s">
        <v>357</v>
      </c>
      <c r="I9087" s="3">
        <v>22.335999999999999</v>
      </c>
      <c r="J9087" s="5" t="s">
        <v>357</v>
      </c>
      <c r="K9087" s="4" t="s">
        <v>488</v>
      </c>
      <c r="L9087" s="3" t="s">
        <v>489</v>
      </c>
      <c r="M9087" s="3" t="s">
        <v>238</v>
      </c>
      <c r="Q9087" s="3"/>
      <c r="R9087">
        <v>1321498</v>
      </c>
      <c r="S9087">
        <v>2818</v>
      </c>
      <c r="T9087">
        <v>22.742000000000001</v>
      </c>
      <c r="U9087">
        <v>30.603000000000002</v>
      </c>
      <c r="V9087">
        <v>23.561</v>
      </c>
      <c r="W9087" t="s">
        <v>542</v>
      </c>
      <c r="X9087" t="s">
        <v>543</v>
      </c>
    </row>
    <row r="9088" spans="1:24" x14ac:dyDescent="0.25">
      <c r="A9088" s="3">
        <v>1326994</v>
      </c>
      <c r="B9088" s="3" t="s">
        <v>50</v>
      </c>
      <c r="C9088" s="3">
        <v>2870</v>
      </c>
      <c r="D9088" s="3" t="s">
        <v>1</v>
      </c>
      <c r="E9088" s="3">
        <v>23.09</v>
      </c>
      <c r="F9088" s="5" t="s">
        <v>357</v>
      </c>
      <c r="G9088" s="3">
        <v>32.933</v>
      </c>
      <c r="H9088" s="3" t="s">
        <v>357</v>
      </c>
      <c r="I9088" s="3">
        <v>23.869</v>
      </c>
      <c r="J9088" s="5" t="s">
        <v>357</v>
      </c>
      <c r="K9088" s="4" t="s">
        <v>488</v>
      </c>
      <c r="L9088" s="3" t="s">
        <v>489</v>
      </c>
      <c r="M9088" s="3" t="s">
        <v>238</v>
      </c>
      <c r="Q9088" s="3"/>
      <c r="R9088">
        <v>1318677</v>
      </c>
      <c r="S9088">
        <v>3610</v>
      </c>
      <c r="T9088">
        <v>22.47</v>
      </c>
      <c r="U9088">
        <v>30.594999999999999</v>
      </c>
      <c r="V9088">
        <v>23.527000000000001</v>
      </c>
      <c r="W9088" t="s">
        <v>542</v>
      </c>
      <c r="X9088" t="s">
        <v>543</v>
      </c>
    </row>
    <row r="9089" spans="1:24" x14ac:dyDescent="0.25">
      <c r="A9089" s="3">
        <v>1326993</v>
      </c>
      <c r="B9089" s="3" t="s">
        <v>49</v>
      </c>
      <c r="C9089" s="3">
        <v>2960</v>
      </c>
      <c r="D9089" s="3" t="s">
        <v>1</v>
      </c>
      <c r="E9089" s="3">
        <v>22.603999999999999</v>
      </c>
      <c r="F9089" s="5" t="s">
        <v>357</v>
      </c>
      <c r="G9089" s="3">
        <v>31.815999999999999</v>
      </c>
      <c r="H9089" s="3" t="s">
        <v>357</v>
      </c>
      <c r="I9089" s="3">
        <v>24.143000000000001</v>
      </c>
      <c r="J9089" s="5" t="s">
        <v>357</v>
      </c>
      <c r="K9089" s="4" t="s">
        <v>488</v>
      </c>
      <c r="L9089" s="3" t="s">
        <v>489</v>
      </c>
      <c r="M9089" s="3" t="s">
        <v>238</v>
      </c>
      <c r="Q9089" s="3"/>
      <c r="R9089">
        <v>1318583</v>
      </c>
      <c r="S9089">
        <v>3498</v>
      </c>
      <c r="T9089">
        <v>22.777999999999999</v>
      </c>
      <c r="U9089">
        <v>30.58</v>
      </c>
      <c r="V9089">
        <v>23.038</v>
      </c>
      <c r="W9089" t="s">
        <v>542</v>
      </c>
      <c r="X9089" t="s">
        <v>543</v>
      </c>
    </row>
    <row r="9090" spans="1:24" x14ac:dyDescent="0.25">
      <c r="A9090" s="3">
        <v>1326992</v>
      </c>
      <c r="B9090" s="3" t="s">
        <v>48</v>
      </c>
      <c r="C9090" s="3">
        <v>3460</v>
      </c>
      <c r="D9090" s="3" t="s">
        <v>1</v>
      </c>
      <c r="E9090" s="3">
        <v>22.63</v>
      </c>
      <c r="F9090" s="5" t="s">
        <v>357</v>
      </c>
      <c r="G9090" s="3">
        <v>31.45</v>
      </c>
      <c r="H9090" s="3" t="s">
        <v>357</v>
      </c>
      <c r="I9090" s="3">
        <v>23.306000000000001</v>
      </c>
      <c r="J9090" s="5" t="s">
        <v>357</v>
      </c>
      <c r="K9090" s="4" t="s">
        <v>488</v>
      </c>
      <c r="L9090" s="3" t="s">
        <v>489</v>
      </c>
      <c r="M9090" s="3" t="s">
        <v>238</v>
      </c>
      <c r="Q9090" s="3"/>
      <c r="R9090">
        <v>1318680</v>
      </c>
      <c r="S9090">
        <v>3300</v>
      </c>
      <c r="T9090">
        <v>22.547000000000001</v>
      </c>
      <c r="U9090">
        <v>30.510999999999999</v>
      </c>
      <c r="V9090">
        <v>23.506</v>
      </c>
      <c r="W9090" t="s">
        <v>542</v>
      </c>
      <c r="X9090" t="s">
        <v>543</v>
      </c>
    </row>
    <row r="9091" spans="1:24" x14ac:dyDescent="0.25">
      <c r="A9091" s="3">
        <v>1326991</v>
      </c>
      <c r="B9091" s="3" t="s">
        <v>47</v>
      </c>
      <c r="C9091" s="3">
        <v>3200</v>
      </c>
      <c r="D9091" s="3" t="s">
        <v>1</v>
      </c>
      <c r="E9091" s="3">
        <v>22.79</v>
      </c>
      <c r="F9091" s="5" t="s">
        <v>357</v>
      </c>
      <c r="G9091" s="3">
        <v>31.21</v>
      </c>
      <c r="H9091" s="3" t="s">
        <v>357</v>
      </c>
      <c r="I9091" s="3">
        <v>23.219000000000001</v>
      </c>
      <c r="J9091" s="5" t="s">
        <v>357</v>
      </c>
      <c r="K9091" s="4" t="s">
        <v>488</v>
      </c>
      <c r="L9091" s="3" t="s">
        <v>489</v>
      </c>
      <c r="M9091" s="3" t="s">
        <v>238</v>
      </c>
      <c r="Q9091" s="3"/>
      <c r="R9091">
        <v>1318581</v>
      </c>
      <c r="S9091">
        <v>3240</v>
      </c>
      <c r="T9091">
        <v>22.649000000000001</v>
      </c>
      <c r="U9091">
        <v>30.503</v>
      </c>
      <c r="V9091">
        <v>23.599</v>
      </c>
      <c r="W9091" t="s">
        <v>542</v>
      </c>
      <c r="X9091" t="s">
        <v>543</v>
      </c>
    </row>
    <row r="9092" spans="1:24" x14ac:dyDescent="0.25">
      <c r="A9092" s="3">
        <v>1326990</v>
      </c>
      <c r="B9092" s="3" t="s">
        <v>46</v>
      </c>
      <c r="C9092" s="3">
        <v>3485</v>
      </c>
      <c r="D9092" s="3" t="s">
        <v>1</v>
      </c>
      <c r="E9092" s="3">
        <v>22.419</v>
      </c>
      <c r="F9092" s="5" t="s">
        <v>357</v>
      </c>
      <c r="G9092" s="3">
        <v>31.988</v>
      </c>
      <c r="H9092" s="3" t="s">
        <v>357</v>
      </c>
      <c r="I9092" s="3">
        <v>23.001000000000001</v>
      </c>
      <c r="J9092" s="5" t="s">
        <v>357</v>
      </c>
      <c r="K9092" s="4" t="s">
        <v>488</v>
      </c>
      <c r="L9092" s="3" t="s">
        <v>489</v>
      </c>
      <c r="M9092" s="3" t="s">
        <v>238</v>
      </c>
      <c r="Q9092" s="3"/>
      <c r="R9092">
        <v>1318679</v>
      </c>
      <c r="S9092">
        <v>2745</v>
      </c>
      <c r="T9092">
        <v>22.065999999999999</v>
      </c>
      <c r="U9092">
        <v>30.472999999999999</v>
      </c>
      <c r="V9092">
        <v>22.48</v>
      </c>
      <c r="W9092" t="s">
        <v>542</v>
      </c>
      <c r="X9092" t="s">
        <v>543</v>
      </c>
    </row>
    <row r="9093" spans="1:24" x14ac:dyDescent="0.25">
      <c r="A9093" s="3">
        <v>1326989</v>
      </c>
      <c r="B9093" s="3" t="s">
        <v>42</v>
      </c>
      <c r="C9093" s="3">
        <v>3145</v>
      </c>
      <c r="D9093" s="3" t="s">
        <v>1</v>
      </c>
      <c r="E9093" s="3">
        <v>23.344000000000001</v>
      </c>
      <c r="F9093" s="5" t="s">
        <v>357</v>
      </c>
      <c r="G9093" s="3">
        <v>32.884</v>
      </c>
      <c r="H9093" s="5" t="s">
        <v>357</v>
      </c>
      <c r="I9093" s="3">
        <v>24.053000000000001</v>
      </c>
      <c r="J9093" s="5" t="s">
        <v>357</v>
      </c>
      <c r="K9093" s="4" t="s">
        <v>488</v>
      </c>
      <c r="L9093" s="3" t="s">
        <v>489</v>
      </c>
      <c r="M9093" s="3" t="s">
        <v>238</v>
      </c>
      <c r="Q9093" s="3"/>
      <c r="R9093">
        <v>1318674</v>
      </c>
      <c r="S9093">
        <v>3520</v>
      </c>
      <c r="T9093">
        <v>23.07</v>
      </c>
      <c r="U9093">
        <v>30.471</v>
      </c>
      <c r="V9093">
        <v>23.981999999999999</v>
      </c>
      <c r="W9093" t="s">
        <v>542</v>
      </c>
      <c r="X9093" t="s">
        <v>543</v>
      </c>
    </row>
    <row r="9094" spans="1:24" x14ac:dyDescent="0.25">
      <c r="A9094" s="3">
        <v>1326988</v>
      </c>
      <c r="B9094" s="3" t="s">
        <v>41</v>
      </c>
      <c r="C9094" s="3">
        <v>3875</v>
      </c>
      <c r="D9094" s="3" t="s">
        <v>1</v>
      </c>
      <c r="E9094" s="3">
        <v>23.074999999999999</v>
      </c>
      <c r="F9094" s="5" t="s">
        <v>357</v>
      </c>
      <c r="G9094" s="3">
        <v>31.670999999999999</v>
      </c>
      <c r="H9094" s="5" t="s">
        <v>357</v>
      </c>
      <c r="I9094" s="3">
        <v>23.855</v>
      </c>
      <c r="J9094" s="5" t="s">
        <v>357</v>
      </c>
      <c r="K9094" s="4" t="s">
        <v>488</v>
      </c>
      <c r="L9094" s="3" t="s">
        <v>489</v>
      </c>
      <c r="M9094" s="3" t="s">
        <v>238</v>
      </c>
      <c r="Q9094" s="3"/>
      <c r="R9094">
        <v>1318579</v>
      </c>
      <c r="S9094">
        <v>3045</v>
      </c>
      <c r="T9094">
        <v>22.088999999999999</v>
      </c>
      <c r="U9094">
        <v>30.471</v>
      </c>
      <c r="V9094">
        <v>23.242000000000001</v>
      </c>
      <c r="W9094" t="s">
        <v>542</v>
      </c>
      <c r="X9094" t="s">
        <v>543</v>
      </c>
    </row>
    <row r="9095" spans="1:24" x14ac:dyDescent="0.25">
      <c r="A9095" s="3">
        <v>1326987</v>
      </c>
      <c r="B9095" s="3" t="s">
        <v>40</v>
      </c>
      <c r="C9095" s="3">
        <v>2990</v>
      </c>
      <c r="D9095" s="3" t="s">
        <v>1</v>
      </c>
      <c r="E9095" s="3">
        <v>23.428000000000001</v>
      </c>
      <c r="F9095" s="5" t="s">
        <v>357</v>
      </c>
      <c r="G9095" s="3">
        <v>33.988</v>
      </c>
      <c r="H9095" s="5" t="s">
        <v>357</v>
      </c>
      <c r="I9095" s="3">
        <v>23.395</v>
      </c>
      <c r="J9095" s="5" t="s">
        <v>357</v>
      </c>
      <c r="K9095" s="4" t="s">
        <v>488</v>
      </c>
      <c r="L9095" s="3" t="s">
        <v>489</v>
      </c>
      <c r="M9095" s="3" t="s">
        <v>238</v>
      </c>
      <c r="Q9095" s="3"/>
      <c r="R9095">
        <v>1318584</v>
      </c>
      <c r="S9095">
        <v>2596</v>
      </c>
      <c r="T9095">
        <v>23.111999999999998</v>
      </c>
      <c r="U9095">
        <v>30.36</v>
      </c>
      <c r="V9095">
        <v>23.974</v>
      </c>
      <c r="W9095" t="s">
        <v>542</v>
      </c>
      <c r="X9095" t="s">
        <v>543</v>
      </c>
    </row>
    <row r="9096" spans="1:24" x14ac:dyDescent="0.25">
      <c r="A9096" s="3">
        <v>1326986</v>
      </c>
      <c r="B9096" s="3" t="s">
        <v>39</v>
      </c>
      <c r="C9096" s="3">
        <v>3280</v>
      </c>
      <c r="D9096" s="3" t="s">
        <v>1</v>
      </c>
      <c r="E9096" s="3">
        <v>22.98</v>
      </c>
      <c r="F9096" s="5" t="s">
        <v>357</v>
      </c>
      <c r="G9096" s="3">
        <v>31.315999999999999</v>
      </c>
      <c r="H9096" s="5" t="s">
        <v>357</v>
      </c>
      <c r="I9096" s="3">
        <v>23.719000000000001</v>
      </c>
      <c r="J9096" s="5" t="s">
        <v>357</v>
      </c>
      <c r="K9096" s="4" t="s">
        <v>488</v>
      </c>
      <c r="L9096" s="3" t="s">
        <v>489</v>
      </c>
      <c r="M9096" s="3" t="s">
        <v>238</v>
      </c>
      <c r="Q9096" s="3"/>
      <c r="R9096">
        <v>1318685</v>
      </c>
      <c r="S9096">
        <v>3827</v>
      </c>
      <c r="T9096">
        <v>22.748000000000001</v>
      </c>
      <c r="U9096">
        <v>30.315999999999999</v>
      </c>
      <c r="V9096">
        <v>23.849</v>
      </c>
      <c r="W9096" t="s">
        <v>542</v>
      </c>
      <c r="X9096" t="s">
        <v>543</v>
      </c>
    </row>
    <row r="9097" spans="1:24" x14ac:dyDescent="0.25">
      <c r="A9097" s="3">
        <v>1326985</v>
      </c>
      <c r="B9097" s="3" t="s">
        <v>38</v>
      </c>
      <c r="C9097" s="3">
        <v>3928</v>
      </c>
      <c r="D9097" s="3" t="s">
        <v>1</v>
      </c>
      <c r="E9097" s="3">
        <v>22.829000000000001</v>
      </c>
      <c r="F9097" s="5" t="s">
        <v>357</v>
      </c>
      <c r="G9097" s="3">
        <v>33.369</v>
      </c>
      <c r="H9097" s="5" t="s">
        <v>357</v>
      </c>
      <c r="I9097" s="3">
        <v>24.021000000000001</v>
      </c>
      <c r="J9097" s="5" t="s">
        <v>357</v>
      </c>
      <c r="K9097" s="4" t="s">
        <v>488</v>
      </c>
      <c r="L9097" s="3" t="s">
        <v>489</v>
      </c>
      <c r="M9097" s="3" t="s">
        <v>238</v>
      </c>
      <c r="Q9097" s="3"/>
      <c r="R9097">
        <v>1318676</v>
      </c>
      <c r="S9097">
        <v>3265</v>
      </c>
      <c r="T9097">
        <v>22.548999999999999</v>
      </c>
      <c r="U9097">
        <v>30.289000000000001</v>
      </c>
      <c r="V9097">
        <v>23.346</v>
      </c>
      <c r="W9097" t="s">
        <v>542</v>
      </c>
      <c r="X9097" t="s">
        <v>543</v>
      </c>
    </row>
    <row r="9098" spans="1:24" x14ac:dyDescent="0.25">
      <c r="A9098" s="3">
        <v>1326984</v>
      </c>
      <c r="B9098" s="3" t="s">
        <v>37</v>
      </c>
      <c r="C9098" s="3">
        <v>2790</v>
      </c>
      <c r="D9098" s="3" t="s">
        <v>1</v>
      </c>
      <c r="E9098" s="3">
        <v>22.646999999999998</v>
      </c>
      <c r="F9098" s="5" t="s">
        <v>357</v>
      </c>
      <c r="G9098" s="3">
        <v>31.353000000000002</v>
      </c>
      <c r="H9098" s="5" t="s">
        <v>357</v>
      </c>
      <c r="I9098" s="3">
        <v>23.373000000000001</v>
      </c>
      <c r="J9098" s="5" t="s">
        <v>357</v>
      </c>
      <c r="K9098" s="4" t="s">
        <v>488</v>
      </c>
      <c r="L9098" s="3" t="s">
        <v>489</v>
      </c>
      <c r="M9098" s="3" t="s">
        <v>238</v>
      </c>
      <c r="Q9098" s="3"/>
      <c r="R9098">
        <v>1318681</v>
      </c>
      <c r="S9098">
        <v>3135</v>
      </c>
      <c r="T9098">
        <v>23.212</v>
      </c>
      <c r="U9098">
        <v>30.262</v>
      </c>
      <c r="V9098">
        <v>24.082000000000001</v>
      </c>
      <c r="W9098" t="s">
        <v>542</v>
      </c>
      <c r="X9098" t="s">
        <v>543</v>
      </c>
    </row>
    <row r="9099" spans="1:24" x14ac:dyDescent="0.25">
      <c r="A9099" s="3">
        <v>1326983</v>
      </c>
      <c r="B9099" s="3" t="s">
        <v>36</v>
      </c>
      <c r="C9099" s="3">
        <v>3360</v>
      </c>
      <c r="D9099" s="3" t="s">
        <v>1</v>
      </c>
      <c r="E9099" s="3">
        <v>23.239000000000001</v>
      </c>
      <c r="F9099" s="5" t="s">
        <v>357</v>
      </c>
      <c r="G9099" s="3">
        <v>32.046999999999997</v>
      </c>
      <c r="H9099" s="5" t="s">
        <v>357</v>
      </c>
      <c r="I9099" s="3">
        <v>23.911999999999999</v>
      </c>
      <c r="J9099" s="5" t="s">
        <v>357</v>
      </c>
      <c r="K9099" s="4" t="s">
        <v>488</v>
      </c>
      <c r="L9099" s="3" t="s">
        <v>489</v>
      </c>
      <c r="M9099" s="3" t="s">
        <v>238</v>
      </c>
      <c r="Q9099" s="3"/>
      <c r="R9099">
        <v>1318598</v>
      </c>
      <c r="S9099">
        <v>3770</v>
      </c>
      <c r="T9099">
        <v>21.832999999999998</v>
      </c>
      <c r="U9099">
        <v>30.222999999999999</v>
      </c>
      <c r="V9099">
        <v>22.645</v>
      </c>
      <c r="W9099" t="s">
        <v>542</v>
      </c>
      <c r="X9099" t="s">
        <v>543</v>
      </c>
    </row>
    <row r="9100" spans="1:24" x14ac:dyDescent="0.25">
      <c r="A9100" s="3">
        <v>1326982</v>
      </c>
      <c r="B9100" s="3" t="s">
        <v>35</v>
      </c>
      <c r="C9100" s="3">
        <v>3845</v>
      </c>
      <c r="D9100" s="3" t="s">
        <v>1</v>
      </c>
      <c r="E9100" s="3">
        <v>22.731000000000002</v>
      </c>
      <c r="F9100" s="5" t="s">
        <v>357</v>
      </c>
      <c r="G9100" s="3">
        <v>32.377000000000002</v>
      </c>
      <c r="H9100" s="5" t="s">
        <v>357</v>
      </c>
      <c r="I9100" s="3">
        <v>23.155000000000001</v>
      </c>
      <c r="J9100" s="5" t="s">
        <v>357</v>
      </c>
      <c r="K9100" s="4" t="s">
        <v>488</v>
      </c>
      <c r="L9100" s="3" t="s">
        <v>489</v>
      </c>
      <c r="M9100" s="3" t="s">
        <v>238</v>
      </c>
      <c r="Q9100" s="3"/>
      <c r="R9100">
        <v>1318675</v>
      </c>
      <c r="S9100">
        <v>3760</v>
      </c>
      <c r="T9100">
        <v>22.044</v>
      </c>
      <c r="U9100">
        <v>30.187999999999999</v>
      </c>
      <c r="V9100">
        <v>22.734000000000002</v>
      </c>
      <c r="W9100" t="s">
        <v>542</v>
      </c>
      <c r="X9100" t="s">
        <v>543</v>
      </c>
    </row>
    <row r="9101" spans="1:24" x14ac:dyDescent="0.25">
      <c r="A9101" s="3">
        <v>1326981</v>
      </c>
      <c r="B9101" s="3" t="s">
        <v>34</v>
      </c>
      <c r="C9101" s="3">
        <v>3780</v>
      </c>
      <c r="D9101" s="3" t="s">
        <v>1</v>
      </c>
      <c r="E9101" s="3">
        <v>22.58</v>
      </c>
      <c r="F9101" s="5" t="s">
        <v>357</v>
      </c>
      <c r="G9101" s="3">
        <v>32.314</v>
      </c>
      <c r="H9101" s="5" t="s">
        <v>357</v>
      </c>
      <c r="I9101" s="3">
        <v>23.498000000000001</v>
      </c>
      <c r="J9101" s="5" t="s">
        <v>357</v>
      </c>
      <c r="K9101" s="4" t="s">
        <v>488</v>
      </c>
      <c r="L9101" s="3" t="s">
        <v>489</v>
      </c>
      <c r="M9101" s="3" t="s">
        <v>238</v>
      </c>
      <c r="Q9101" s="3"/>
      <c r="R9101">
        <v>1318586</v>
      </c>
      <c r="S9101">
        <v>2835</v>
      </c>
      <c r="T9101">
        <v>23.385999999999999</v>
      </c>
      <c r="U9101">
        <v>30.123999999999999</v>
      </c>
      <c r="V9101">
        <v>24.404</v>
      </c>
      <c r="W9101" t="s">
        <v>542</v>
      </c>
      <c r="X9101" t="s">
        <v>543</v>
      </c>
    </row>
    <row r="9102" spans="1:24" x14ac:dyDescent="0.25">
      <c r="A9102" s="3">
        <v>1326980</v>
      </c>
      <c r="B9102" s="3" t="s">
        <v>33</v>
      </c>
      <c r="C9102" s="3">
        <v>1685</v>
      </c>
      <c r="D9102" s="3" t="s">
        <v>1</v>
      </c>
      <c r="E9102" s="3">
        <v>23.701000000000001</v>
      </c>
      <c r="F9102" s="5" t="s">
        <v>357</v>
      </c>
      <c r="G9102" s="3">
        <v>32.658999999999999</v>
      </c>
      <c r="H9102" s="5" t="s">
        <v>357</v>
      </c>
      <c r="I9102" s="3">
        <v>24.234000000000002</v>
      </c>
      <c r="J9102" s="5" t="s">
        <v>357</v>
      </c>
      <c r="K9102" s="4" t="s">
        <v>488</v>
      </c>
      <c r="L9102" s="3" t="s">
        <v>489</v>
      </c>
      <c r="M9102" s="3" t="s">
        <v>238</v>
      </c>
      <c r="Q9102" s="3"/>
      <c r="R9102">
        <v>1318571</v>
      </c>
      <c r="S9102">
        <v>2797</v>
      </c>
      <c r="T9102">
        <v>22.381</v>
      </c>
      <c r="U9102">
        <v>30.085000000000001</v>
      </c>
      <c r="V9102">
        <v>23.111000000000001</v>
      </c>
      <c r="W9102" t="s">
        <v>542</v>
      </c>
      <c r="X9102" t="s">
        <v>543</v>
      </c>
    </row>
    <row r="9103" spans="1:24" x14ac:dyDescent="0.25">
      <c r="A9103" s="3">
        <v>1326979</v>
      </c>
      <c r="B9103" s="3" t="s">
        <v>32</v>
      </c>
      <c r="C9103" s="3">
        <v>3795</v>
      </c>
      <c r="D9103" s="3" t="s">
        <v>1</v>
      </c>
      <c r="E9103" s="3">
        <v>22.076000000000001</v>
      </c>
      <c r="F9103" s="5" t="s">
        <v>357</v>
      </c>
      <c r="G9103" s="3">
        <v>32.011000000000003</v>
      </c>
      <c r="H9103" s="5" t="s">
        <v>357</v>
      </c>
      <c r="I9103" s="3">
        <v>22.606999999999999</v>
      </c>
      <c r="J9103" s="5" t="s">
        <v>357</v>
      </c>
      <c r="K9103" s="4" t="s">
        <v>488</v>
      </c>
      <c r="L9103" s="3" t="s">
        <v>489</v>
      </c>
      <c r="M9103" s="3" t="s">
        <v>238</v>
      </c>
      <c r="Q9103" s="3"/>
      <c r="R9103">
        <v>1318577</v>
      </c>
      <c r="S9103">
        <v>3175</v>
      </c>
      <c r="T9103">
        <v>22.536999999999999</v>
      </c>
      <c r="U9103">
        <v>30.071000000000002</v>
      </c>
      <c r="V9103">
        <v>23.236999999999998</v>
      </c>
      <c r="W9103" t="s">
        <v>542</v>
      </c>
      <c r="X9103" t="s">
        <v>543</v>
      </c>
    </row>
    <row r="9104" spans="1:24" x14ac:dyDescent="0.25">
      <c r="A9104" s="3">
        <v>1326978</v>
      </c>
      <c r="B9104" s="3" t="s">
        <v>31</v>
      </c>
      <c r="C9104" s="3">
        <v>3655</v>
      </c>
      <c r="D9104" s="3" t="s">
        <v>19</v>
      </c>
      <c r="E9104" s="3">
        <v>23.282</v>
      </c>
      <c r="F9104" s="5" t="s">
        <v>357</v>
      </c>
      <c r="G9104" s="3">
        <v>34.024000000000001</v>
      </c>
      <c r="H9104" s="5" t="s">
        <v>20</v>
      </c>
      <c r="I9104" s="3">
        <v>23.82</v>
      </c>
      <c r="J9104" s="5" t="s">
        <v>357</v>
      </c>
      <c r="K9104" s="4" t="s">
        <v>488</v>
      </c>
      <c r="L9104" s="3" t="s">
        <v>489</v>
      </c>
      <c r="M9104" s="3" t="s">
        <v>238</v>
      </c>
      <c r="Q9104" s="3"/>
      <c r="R9104">
        <v>1321504</v>
      </c>
      <c r="S9104">
        <v>3114</v>
      </c>
      <c r="T9104">
        <v>22.238</v>
      </c>
      <c r="U9104">
        <v>30.055</v>
      </c>
      <c r="V9104">
        <v>23.215</v>
      </c>
      <c r="W9104" t="s">
        <v>542</v>
      </c>
      <c r="X9104" t="s">
        <v>543</v>
      </c>
    </row>
    <row r="9105" spans="1:24" x14ac:dyDescent="0.25">
      <c r="A9105" s="3">
        <v>1326977</v>
      </c>
      <c r="B9105" s="3" t="s">
        <v>30</v>
      </c>
      <c r="C9105" s="3">
        <v>3340</v>
      </c>
      <c r="D9105" s="3" t="s">
        <v>1</v>
      </c>
      <c r="E9105" s="3">
        <v>22.734000000000002</v>
      </c>
      <c r="F9105" s="5" t="s">
        <v>357</v>
      </c>
      <c r="G9105" s="3">
        <v>32.362000000000002</v>
      </c>
      <c r="H9105" s="5" t="s">
        <v>357</v>
      </c>
      <c r="I9105" s="3">
        <v>23.702999999999999</v>
      </c>
      <c r="J9105" s="5" t="s">
        <v>357</v>
      </c>
      <c r="K9105" s="4" t="s">
        <v>488</v>
      </c>
      <c r="L9105" s="3" t="s">
        <v>489</v>
      </c>
      <c r="M9105" s="3" t="s">
        <v>238</v>
      </c>
      <c r="Q9105" s="3"/>
      <c r="R9105">
        <v>1318568</v>
      </c>
      <c r="S9105">
        <v>3185</v>
      </c>
      <c r="T9105">
        <v>22.454000000000001</v>
      </c>
      <c r="U9105">
        <v>29.9</v>
      </c>
      <c r="V9105">
        <v>23.26</v>
      </c>
      <c r="W9105" t="s">
        <v>542</v>
      </c>
      <c r="X9105" t="s">
        <v>543</v>
      </c>
    </row>
    <row r="9106" spans="1:24" x14ac:dyDescent="0.25">
      <c r="A9106" s="3">
        <v>1326976</v>
      </c>
      <c r="B9106" s="3" t="s">
        <v>29</v>
      </c>
      <c r="C9106" s="3">
        <v>3570</v>
      </c>
      <c r="D9106" s="3" t="s">
        <v>1</v>
      </c>
      <c r="E9106" s="3">
        <v>24.292999999999999</v>
      </c>
      <c r="F9106" s="5" t="s">
        <v>357</v>
      </c>
      <c r="G9106" s="3">
        <v>31.623000000000001</v>
      </c>
      <c r="H9106" s="5" t="s">
        <v>357</v>
      </c>
      <c r="I9106" s="3">
        <v>25.076000000000001</v>
      </c>
      <c r="J9106" s="5" t="s">
        <v>357</v>
      </c>
      <c r="K9106" s="4" t="s">
        <v>488</v>
      </c>
      <c r="L9106" s="3" t="s">
        <v>489</v>
      </c>
      <c r="M9106" s="3" t="s">
        <v>238</v>
      </c>
      <c r="Q9106" s="3"/>
      <c r="R9106">
        <v>1318672</v>
      </c>
      <c r="S9106">
        <v>3405</v>
      </c>
      <c r="T9106">
        <v>22.539000000000001</v>
      </c>
      <c r="U9106">
        <v>29.858000000000001</v>
      </c>
      <c r="V9106">
        <v>23.966000000000001</v>
      </c>
      <c r="W9106" t="s">
        <v>542</v>
      </c>
      <c r="X9106" t="s">
        <v>543</v>
      </c>
    </row>
    <row r="9107" spans="1:24" x14ac:dyDescent="0.25">
      <c r="A9107" s="3">
        <v>1326926</v>
      </c>
      <c r="B9107" s="3" t="s">
        <v>28</v>
      </c>
      <c r="C9107" s="3">
        <v>3208</v>
      </c>
      <c r="D9107" s="3" t="s">
        <v>1</v>
      </c>
      <c r="E9107" s="3">
        <v>22.337</v>
      </c>
      <c r="F9107" s="5" t="s">
        <v>357</v>
      </c>
      <c r="G9107" s="3">
        <v>31.221</v>
      </c>
      <c r="H9107" s="5" t="s">
        <v>357</v>
      </c>
      <c r="I9107" s="3">
        <v>23.071999999999999</v>
      </c>
      <c r="J9107" s="5" t="s">
        <v>357</v>
      </c>
      <c r="K9107" s="4" t="s">
        <v>488</v>
      </c>
      <c r="L9107" s="3" t="s">
        <v>489</v>
      </c>
      <c r="M9107" s="3" t="s">
        <v>238</v>
      </c>
      <c r="Q9107" s="3"/>
      <c r="R9107">
        <v>1318573</v>
      </c>
      <c r="S9107">
        <v>2714</v>
      </c>
      <c r="T9107">
        <v>22.817</v>
      </c>
      <c r="U9107">
        <v>29.797000000000001</v>
      </c>
      <c r="V9107">
        <v>23.846</v>
      </c>
      <c r="W9107" t="s">
        <v>542</v>
      </c>
      <c r="X9107" t="s">
        <v>543</v>
      </c>
    </row>
    <row r="9108" spans="1:24" x14ac:dyDescent="0.25">
      <c r="A9108" s="3">
        <v>1326925</v>
      </c>
      <c r="B9108" s="3" t="s">
        <v>27</v>
      </c>
      <c r="C9108" s="3">
        <v>3515</v>
      </c>
      <c r="D9108" s="3" t="s">
        <v>1</v>
      </c>
      <c r="E9108" s="3">
        <v>22.404</v>
      </c>
      <c r="F9108" s="5" t="s">
        <v>357</v>
      </c>
      <c r="G9108" s="3">
        <v>31.564</v>
      </c>
      <c r="H9108" s="5" t="s">
        <v>357</v>
      </c>
      <c r="I9108" s="3">
        <v>23.033999999999999</v>
      </c>
      <c r="J9108" s="5" t="s">
        <v>357</v>
      </c>
      <c r="K9108" s="4" t="s">
        <v>488</v>
      </c>
      <c r="L9108" s="3" t="s">
        <v>489</v>
      </c>
      <c r="M9108" s="3" t="s">
        <v>238</v>
      </c>
      <c r="Q9108" s="3"/>
      <c r="R9108">
        <v>1318593</v>
      </c>
      <c r="S9108">
        <v>3530</v>
      </c>
      <c r="T9108">
        <v>21.882999999999999</v>
      </c>
      <c r="U9108">
        <v>29.568999999999999</v>
      </c>
      <c r="V9108">
        <v>22.83</v>
      </c>
      <c r="W9108" t="s">
        <v>542</v>
      </c>
      <c r="X9108" t="s">
        <v>543</v>
      </c>
    </row>
    <row r="9109" spans="1:24" x14ac:dyDescent="0.25">
      <c r="A9109" s="3">
        <v>1326924</v>
      </c>
      <c r="B9109" s="3" t="s">
        <v>26</v>
      </c>
      <c r="C9109" s="3">
        <v>3415</v>
      </c>
      <c r="D9109" s="3" t="s">
        <v>1</v>
      </c>
      <c r="E9109" s="3">
        <v>22.399000000000001</v>
      </c>
      <c r="F9109" s="5" t="s">
        <v>357</v>
      </c>
      <c r="G9109" s="3">
        <v>31.788</v>
      </c>
      <c r="H9109" s="5" t="s">
        <v>357</v>
      </c>
      <c r="I9109" s="3">
        <v>23.923999999999999</v>
      </c>
      <c r="J9109" s="5" t="s">
        <v>357</v>
      </c>
      <c r="K9109" s="4" t="s">
        <v>488</v>
      </c>
      <c r="L9109" s="3" t="s">
        <v>489</v>
      </c>
      <c r="M9109" s="3" t="s">
        <v>238</v>
      </c>
      <c r="Q9109" s="3"/>
      <c r="R9109">
        <v>1318606</v>
      </c>
      <c r="S9109">
        <v>2977</v>
      </c>
      <c r="T9109">
        <v>22.125</v>
      </c>
      <c r="U9109">
        <v>29.356000000000002</v>
      </c>
      <c r="V9109">
        <v>23.012</v>
      </c>
      <c r="W9109" t="s">
        <v>542</v>
      </c>
      <c r="X9109" t="s">
        <v>543</v>
      </c>
    </row>
    <row r="9110" spans="1:24" x14ac:dyDescent="0.25">
      <c r="A9110" s="3">
        <v>1326923</v>
      </c>
      <c r="B9110" s="3" t="s">
        <v>25</v>
      </c>
      <c r="C9110" s="3">
        <v>3676</v>
      </c>
      <c r="D9110" s="3" t="s">
        <v>1</v>
      </c>
      <c r="E9110" s="3">
        <v>22.155999999999999</v>
      </c>
      <c r="F9110" s="5" t="s">
        <v>357</v>
      </c>
      <c r="G9110" s="3">
        <v>30.920999999999999</v>
      </c>
      <c r="H9110" s="5" t="s">
        <v>357</v>
      </c>
      <c r="I9110" s="3">
        <v>22.847999999999999</v>
      </c>
      <c r="J9110" s="5" t="s">
        <v>357</v>
      </c>
      <c r="K9110" s="4" t="s">
        <v>488</v>
      </c>
      <c r="L9110" s="3" t="s">
        <v>489</v>
      </c>
      <c r="M9110" s="3" t="s">
        <v>238</v>
      </c>
      <c r="Q9110" s="3"/>
      <c r="R9110">
        <v>1321534</v>
      </c>
      <c r="S9110">
        <v>3752</v>
      </c>
      <c r="T9110">
        <v>23.686</v>
      </c>
      <c r="U9110">
        <v>33.884999999999998</v>
      </c>
      <c r="V9110">
        <v>23.742999999999999</v>
      </c>
      <c r="W9110" t="s">
        <v>540</v>
      </c>
      <c r="X9110" t="s">
        <v>541</v>
      </c>
    </row>
    <row r="9111" spans="1:24" x14ac:dyDescent="0.25">
      <c r="A9111" s="3">
        <v>1326922</v>
      </c>
      <c r="B9111" s="3" t="s">
        <v>24</v>
      </c>
      <c r="C9111" s="3">
        <v>3523</v>
      </c>
      <c r="D9111" s="3" t="s">
        <v>1</v>
      </c>
      <c r="E9111" s="3">
        <v>22.283999999999999</v>
      </c>
      <c r="F9111" s="5" t="s">
        <v>357</v>
      </c>
      <c r="G9111" s="3">
        <v>30.215</v>
      </c>
      <c r="H9111" s="5" t="s">
        <v>357</v>
      </c>
      <c r="I9111" s="3">
        <v>22.940999999999999</v>
      </c>
      <c r="J9111" s="5" t="s">
        <v>357</v>
      </c>
      <c r="K9111" s="4" t="s">
        <v>488</v>
      </c>
      <c r="L9111" s="3" t="s">
        <v>489</v>
      </c>
      <c r="M9111" s="3" t="s">
        <v>238</v>
      </c>
      <c r="Q9111" s="3"/>
      <c r="R9111">
        <v>1321791</v>
      </c>
      <c r="S9111">
        <v>3175</v>
      </c>
      <c r="T9111">
        <v>23.800999999999998</v>
      </c>
      <c r="U9111">
        <v>33.701000000000001</v>
      </c>
      <c r="V9111">
        <v>24.088999999999999</v>
      </c>
      <c r="W9111" t="s">
        <v>540</v>
      </c>
      <c r="X9111" t="s">
        <v>541</v>
      </c>
    </row>
    <row r="9112" spans="1:24" x14ac:dyDescent="0.25">
      <c r="A9112" s="3">
        <v>1326921</v>
      </c>
      <c r="B9112" s="3" t="s">
        <v>23</v>
      </c>
      <c r="C9112" s="3">
        <v>4209</v>
      </c>
      <c r="D9112" s="3" t="s">
        <v>1</v>
      </c>
      <c r="E9112" s="3">
        <v>22.895</v>
      </c>
      <c r="F9112" s="5" t="s">
        <v>357</v>
      </c>
      <c r="G9112" s="3">
        <v>31.986999999999998</v>
      </c>
      <c r="H9112" s="5" t="s">
        <v>357</v>
      </c>
      <c r="I9112" s="3">
        <v>23.48</v>
      </c>
      <c r="J9112" s="5" t="s">
        <v>357</v>
      </c>
      <c r="K9112" s="4" t="s">
        <v>488</v>
      </c>
      <c r="L9112" s="3" t="s">
        <v>489</v>
      </c>
      <c r="M9112" s="3" t="s">
        <v>238</v>
      </c>
      <c r="Q9112" s="3"/>
      <c r="R9112">
        <v>1321818</v>
      </c>
      <c r="S9112">
        <v>3220</v>
      </c>
      <c r="T9112">
        <v>25.231999999999999</v>
      </c>
      <c r="U9112">
        <v>33.228999999999999</v>
      </c>
      <c r="V9112">
        <v>25.765000000000001</v>
      </c>
      <c r="W9112" t="s">
        <v>540</v>
      </c>
      <c r="X9112" t="s">
        <v>541</v>
      </c>
    </row>
    <row r="9113" spans="1:24" x14ac:dyDescent="0.25">
      <c r="A9113" s="3">
        <v>1326920</v>
      </c>
      <c r="B9113" s="3" t="s">
        <v>22</v>
      </c>
      <c r="C9113" s="3">
        <v>3978</v>
      </c>
      <c r="D9113" s="3" t="s">
        <v>1</v>
      </c>
      <c r="E9113" s="3">
        <v>22.271000000000001</v>
      </c>
      <c r="F9113" s="5" t="s">
        <v>357</v>
      </c>
      <c r="G9113" s="3">
        <v>30.763999999999999</v>
      </c>
      <c r="H9113" s="5" t="s">
        <v>357</v>
      </c>
      <c r="I9113" s="3">
        <v>22.83</v>
      </c>
      <c r="J9113" s="5" t="s">
        <v>357</v>
      </c>
      <c r="K9113" s="4" t="s">
        <v>488</v>
      </c>
      <c r="L9113" s="3" t="s">
        <v>489</v>
      </c>
      <c r="M9113" s="3" t="s">
        <v>238</v>
      </c>
      <c r="Q9113" s="3"/>
      <c r="R9113">
        <v>1321838</v>
      </c>
      <c r="S9113">
        <v>3296</v>
      </c>
      <c r="T9113">
        <v>24.097000000000001</v>
      </c>
      <c r="U9113">
        <v>33.110999999999997</v>
      </c>
      <c r="V9113">
        <v>24.079000000000001</v>
      </c>
      <c r="W9113" t="s">
        <v>540</v>
      </c>
      <c r="X9113" t="s">
        <v>541</v>
      </c>
    </row>
    <row r="9114" spans="1:24" x14ac:dyDescent="0.25">
      <c r="A9114" s="3">
        <v>1326919</v>
      </c>
      <c r="B9114" s="3" t="s">
        <v>21</v>
      </c>
      <c r="C9114" s="3">
        <v>3271</v>
      </c>
      <c r="D9114" s="3" t="s">
        <v>1</v>
      </c>
      <c r="E9114" s="3">
        <v>22.957999999999998</v>
      </c>
      <c r="F9114" s="3" t="s">
        <v>357</v>
      </c>
      <c r="G9114" s="3">
        <v>31.073</v>
      </c>
      <c r="H9114" s="3" t="s">
        <v>357</v>
      </c>
      <c r="I9114" s="3">
        <v>23.61</v>
      </c>
      <c r="J9114" s="5" t="s">
        <v>357</v>
      </c>
      <c r="K9114" s="4" t="s">
        <v>488</v>
      </c>
      <c r="L9114" s="3" t="s">
        <v>489</v>
      </c>
      <c r="M9114" s="3" t="s">
        <v>238</v>
      </c>
      <c r="Q9114" s="3"/>
      <c r="R9114">
        <v>1321549</v>
      </c>
      <c r="S9114">
        <v>3070</v>
      </c>
      <c r="T9114">
        <v>23.736999999999998</v>
      </c>
      <c r="U9114">
        <v>33.084000000000003</v>
      </c>
      <c r="V9114">
        <v>24.033999999999999</v>
      </c>
      <c r="W9114" t="s">
        <v>540</v>
      </c>
      <c r="X9114" t="s">
        <v>541</v>
      </c>
    </row>
    <row r="9115" spans="1:24" x14ac:dyDescent="0.25">
      <c r="A9115" s="3">
        <v>1326918</v>
      </c>
      <c r="B9115" s="3" t="s">
        <v>18</v>
      </c>
      <c r="C9115" s="3">
        <v>3827</v>
      </c>
      <c r="D9115" s="3" t="s">
        <v>1</v>
      </c>
      <c r="E9115" s="3">
        <v>23.428000000000001</v>
      </c>
      <c r="F9115" s="5" t="s">
        <v>357</v>
      </c>
      <c r="G9115" s="3">
        <v>31.283999999999999</v>
      </c>
      <c r="H9115" s="5" t="s">
        <v>357</v>
      </c>
      <c r="I9115" s="3">
        <v>23.963000000000001</v>
      </c>
      <c r="J9115" s="5" t="s">
        <v>357</v>
      </c>
      <c r="K9115" s="4" t="s">
        <v>488</v>
      </c>
      <c r="L9115" s="3" t="s">
        <v>489</v>
      </c>
      <c r="M9115" s="3" t="s">
        <v>238</v>
      </c>
      <c r="Q9115" s="3"/>
      <c r="R9115">
        <v>1321834</v>
      </c>
      <c r="S9115">
        <v>2534</v>
      </c>
      <c r="T9115">
        <v>24.053999999999998</v>
      </c>
      <c r="U9115">
        <v>32.993000000000002</v>
      </c>
      <c r="V9115">
        <v>24.608000000000001</v>
      </c>
      <c r="W9115" t="s">
        <v>540</v>
      </c>
      <c r="X9115" t="s">
        <v>541</v>
      </c>
    </row>
    <row r="9116" spans="1:24" x14ac:dyDescent="0.25">
      <c r="A9116" s="3">
        <v>1326917</v>
      </c>
      <c r="B9116" s="3" t="s">
        <v>17</v>
      </c>
      <c r="C9116" s="3">
        <v>3283</v>
      </c>
      <c r="D9116" s="3" t="s">
        <v>1</v>
      </c>
      <c r="E9116" s="3">
        <v>23.202000000000002</v>
      </c>
      <c r="F9116" s="5" t="s">
        <v>357</v>
      </c>
      <c r="G9116" s="3">
        <v>30.861000000000001</v>
      </c>
      <c r="H9116" s="5" t="s">
        <v>357</v>
      </c>
      <c r="I9116" s="3">
        <v>24.19</v>
      </c>
      <c r="J9116" s="5" t="s">
        <v>357</v>
      </c>
      <c r="K9116" s="4" t="s">
        <v>488</v>
      </c>
      <c r="L9116" s="3" t="s">
        <v>489</v>
      </c>
      <c r="M9116" s="3" t="s">
        <v>238</v>
      </c>
      <c r="Q9116" s="3"/>
      <c r="R9116">
        <v>1321563</v>
      </c>
      <c r="S9116">
        <v>3798</v>
      </c>
      <c r="T9116">
        <v>23.795999999999999</v>
      </c>
      <c r="U9116">
        <v>32.991999999999997</v>
      </c>
      <c r="V9116">
        <v>24.094000000000001</v>
      </c>
      <c r="W9116" t="s">
        <v>540</v>
      </c>
      <c r="X9116" t="s">
        <v>541</v>
      </c>
    </row>
    <row r="9117" spans="1:24" x14ac:dyDescent="0.25">
      <c r="A9117" s="3">
        <v>1326916</v>
      </c>
      <c r="B9117" s="3" t="s">
        <v>16</v>
      </c>
      <c r="C9117" s="3">
        <v>3290</v>
      </c>
      <c r="D9117" s="3" t="s">
        <v>1</v>
      </c>
      <c r="E9117" s="3">
        <v>22.065999999999999</v>
      </c>
      <c r="F9117" s="5" t="s">
        <v>357</v>
      </c>
      <c r="G9117" s="3">
        <v>31.01</v>
      </c>
      <c r="H9117" s="5" t="s">
        <v>357</v>
      </c>
      <c r="I9117" s="3">
        <v>23.445</v>
      </c>
      <c r="J9117" s="5" t="s">
        <v>357</v>
      </c>
      <c r="K9117" s="4" t="s">
        <v>488</v>
      </c>
      <c r="L9117" s="3" t="s">
        <v>489</v>
      </c>
      <c r="M9117" s="3" t="s">
        <v>238</v>
      </c>
      <c r="Q9117" s="3"/>
      <c r="R9117">
        <v>1321796</v>
      </c>
      <c r="S9117">
        <v>3099</v>
      </c>
      <c r="T9117">
        <v>22.948</v>
      </c>
      <c r="U9117">
        <v>32.899000000000001</v>
      </c>
      <c r="V9117">
        <v>23.407</v>
      </c>
      <c r="W9117" t="s">
        <v>540</v>
      </c>
      <c r="X9117" t="s">
        <v>541</v>
      </c>
    </row>
    <row r="9118" spans="1:24" x14ac:dyDescent="0.25">
      <c r="A9118" s="3">
        <v>1326915</v>
      </c>
      <c r="B9118" s="3" t="s">
        <v>15</v>
      </c>
      <c r="C9118" s="3">
        <v>3062</v>
      </c>
      <c r="D9118" s="3" t="s">
        <v>1</v>
      </c>
      <c r="E9118" s="3">
        <v>22.199000000000002</v>
      </c>
      <c r="F9118" s="5" t="s">
        <v>357</v>
      </c>
      <c r="G9118" s="3">
        <v>30.646000000000001</v>
      </c>
      <c r="H9118" s="5" t="s">
        <v>357</v>
      </c>
      <c r="I9118" s="3">
        <v>23.077000000000002</v>
      </c>
      <c r="J9118" s="5" t="s">
        <v>357</v>
      </c>
      <c r="K9118" s="4" t="s">
        <v>488</v>
      </c>
      <c r="L9118" s="3" t="s">
        <v>489</v>
      </c>
      <c r="M9118" s="3" t="s">
        <v>238</v>
      </c>
      <c r="Q9118" s="3"/>
      <c r="R9118">
        <v>1321539</v>
      </c>
      <c r="S9118">
        <v>2501</v>
      </c>
      <c r="T9118">
        <v>23.416</v>
      </c>
      <c r="U9118">
        <v>32.822000000000003</v>
      </c>
      <c r="V9118">
        <v>23.484000000000002</v>
      </c>
      <c r="W9118" t="s">
        <v>540</v>
      </c>
      <c r="X9118" t="s">
        <v>541</v>
      </c>
    </row>
    <row r="9119" spans="1:24" x14ac:dyDescent="0.25">
      <c r="A9119" s="3">
        <v>1326914</v>
      </c>
      <c r="B9119" s="3" t="s">
        <v>14</v>
      </c>
      <c r="C9119" s="3">
        <v>3045</v>
      </c>
      <c r="D9119" s="3" t="s">
        <v>1</v>
      </c>
      <c r="E9119" s="3">
        <v>23.041</v>
      </c>
      <c r="F9119" s="5" t="s">
        <v>357</v>
      </c>
      <c r="G9119" s="3">
        <v>31.128</v>
      </c>
      <c r="H9119" s="5" t="s">
        <v>357</v>
      </c>
      <c r="I9119" s="3">
        <v>23.826000000000001</v>
      </c>
      <c r="J9119" s="5" t="s">
        <v>357</v>
      </c>
      <c r="K9119" s="4" t="s">
        <v>488</v>
      </c>
      <c r="L9119" s="3" t="s">
        <v>489</v>
      </c>
      <c r="M9119" s="3" t="s">
        <v>238</v>
      </c>
      <c r="Q9119" s="3"/>
      <c r="R9119">
        <v>1321531</v>
      </c>
      <c r="S9119">
        <v>3575</v>
      </c>
      <c r="T9119">
        <v>22.966999999999999</v>
      </c>
      <c r="U9119">
        <v>32.820999999999998</v>
      </c>
      <c r="V9119">
        <v>23.033000000000001</v>
      </c>
      <c r="W9119" t="s">
        <v>540</v>
      </c>
      <c r="X9119" t="s">
        <v>541</v>
      </c>
    </row>
    <row r="9120" spans="1:24" x14ac:dyDescent="0.25">
      <c r="A9120" s="3">
        <v>1326913</v>
      </c>
      <c r="B9120" s="3" t="s">
        <v>13</v>
      </c>
      <c r="C9120" s="3">
        <v>3523</v>
      </c>
      <c r="D9120" s="3" t="s">
        <v>1</v>
      </c>
      <c r="E9120" s="3">
        <v>22.31</v>
      </c>
      <c r="F9120" s="5" t="s">
        <v>357</v>
      </c>
      <c r="G9120" s="3">
        <v>31.606999999999999</v>
      </c>
      <c r="H9120" s="5" t="s">
        <v>357</v>
      </c>
      <c r="I9120" s="3">
        <v>23.303000000000001</v>
      </c>
      <c r="J9120" s="5" t="s">
        <v>357</v>
      </c>
      <c r="K9120" s="4" t="s">
        <v>488</v>
      </c>
      <c r="L9120" s="3" t="s">
        <v>489</v>
      </c>
      <c r="M9120" s="3" t="s">
        <v>238</v>
      </c>
      <c r="Q9120" s="3"/>
      <c r="R9120">
        <v>1321835</v>
      </c>
      <c r="S9120">
        <v>3628</v>
      </c>
      <c r="T9120">
        <v>23.353000000000002</v>
      </c>
      <c r="U9120">
        <v>32.648000000000003</v>
      </c>
      <c r="V9120">
        <v>23.241</v>
      </c>
      <c r="W9120" t="s">
        <v>540</v>
      </c>
      <c r="X9120" t="s">
        <v>541</v>
      </c>
    </row>
    <row r="9121" spans="1:24" x14ac:dyDescent="0.25">
      <c r="A9121" s="3">
        <v>1326912</v>
      </c>
      <c r="B9121" s="3" t="s">
        <v>12</v>
      </c>
      <c r="C9121" s="3">
        <v>2778</v>
      </c>
      <c r="D9121" s="3" t="s">
        <v>1</v>
      </c>
      <c r="E9121" s="3">
        <v>23.268000000000001</v>
      </c>
      <c r="F9121" s="5" t="s">
        <v>357</v>
      </c>
      <c r="G9121" s="3">
        <v>32.283000000000001</v>
      </c>
      <c r="H9121" s="5" t="s">
        <v>357</v>
      </c>
      <c r="I9121" s="3">
        <v>24.091999999999999</v>
      </c>
      <c r="J9121" s="5" t="s">
        <v>357</v>
      </c>
      <c r="K9121" s="4" t="s">
        <v>488</v>
      </c>
      <c r="L9121" s="3" t="s">
        <v>489</v>
      </c>
      <c r="M9121" s="3" t="s">
        <v>238</v>
      </c>
      <c r="Q9121" s="3"/>
      <c r="R9121">
        <v>1321855</v>
      </c>
      <c r="S9121">
        <v>3367</v>
      </c>
      <c r="T9121">
        <v>23.408999999999999</v>
      </c>
      <c r="U9121">
        <v>32.594999999999999</v>
      </c>
      <c r="V9121">
        <v>23.663</v>
      </c>
      <c r="W9121" t="s">
        <v>540</v>
      </c>
      <c r="X9121" t="s">
        <v>541</v>
      </c>
    </row>
    <row r="9122" spans="1:24" x14ac:dyDescent="0.25">
      <c r="A9122" s="3">
        <v>1326911</v>
      </c>
      <c r="B9122" s="3" t="s">
        <v>11</v>
      </c>
      <c r="C9122" s="3">
        <v>3194</v>
      </c>
      <c r="D9122" s="3" t="s">
        <v>1</v>
      </c>
      <c r="E9122" s="3">
        <v>22.303000000000001</v>
      </c>
      <c r="F9122" s="5" t="s">
        <v>357</v>
      </c>
      <c r="G9122" s="3">
        <v>31.459</v>
      </c>
      <c r="H9122" s="5" t="s">
        <v>357</v>
      </c>
      <c r="I9122" s="3">
        <v>23.242000000000001</v>
      </c>
      <c r="J9122" s="5" t="s">
        <v>357</v>
      </c>
      <c r="K9122" s="4" t="s">
        <v>488</v>
      </c>
      <c r="L9122" s="3" t="s">
        <v>489</v>
      </c>
      <c r="M9122" s="3" t="s">
        <v>238</v>
      </c>
      <c r="Q9122" s="3"/>
      <c r="R9122">
        <v>1321850</v>
      </c>
      <c r="S9122">
        <v>3050</v>
      </c>
      <c r="T9122">
        <v>22.853000000000002</v>
      </c>
      <c r="U9122">
        <v>32.584000000000003</v>
      </c>
      <c r="V9122">
        <v>23.026</v>
      </c>
      <c r="W9122" t="s">
        <v>540</v>
      </c>
      <c r="X9122" t="s">
        <v>541</v>
      </c>
    </row>
    <row r="9123" spans="1:24" x14ac:dyDescent="0.25">
      <c r="A9123" s="3">
        <v>1326910</v>
      </c>
      <c r="B9123" s="3" t="s">
        <v>10</v>
      </c>
      <c r="C9123" s="3">
        <v>3734</v>
      </c>
      <c r="D9123" s="3" t="s">
        <v>1</v>
      </c>
      <c r="E9123" s="3">
        <v>22.356999999999999</v>
      </c>
      <c r="F9123" s="5" t="s">
        <v>357</v>
      </c>
      <c r="G9123" s="3">
        <v>32.031999999999996</v>
      </c>
      <c r="H9123" s="5" t="s">
        <v>357</v>
      </c>
      <c r="I9123" s="3">
        <v>22.978000000000002</v>
      </c>
      <c r="J9123" s="5" t="s">
        <v>357</v>
      </c>
      <c r="K9123" s="4" t="s">
        <v>488</v>
      </c>
      <c r="L9123" s="3" t="s">
        <v>489</v>
      </c>
      <c r="M9123" s="3" t="s">
        <v>238</v>
      </c>
      <c r="Q9123" s="3"/>
      <c r="R9123">
        <v>1321846</v>
      </c>
      <c r="S9123">
        <v>3170</v>
      </c>
      <c r="T9123">
        <v>23.582000000000001</v>
      </c>
      <c r="U9123">
        <v>32.561</v>
      </c>
      <c r="V9123">
        <v>24.148</v>
      </c>
      <c r="W9123" t="s">
        <v>540</v>
      </c>
      <c r="X9123" t="s">
        <v>541</v>
      </c>
    </row>
    <row r="9124" spans="1:24" x14ac:dyDescent="0.25">
      <c r="A9124" s="3">
        <v>1326909</v>
      </c>
      <c r="B9124" s="3" t="s">
        <v>9</v>
      </c>
      <c r="C9124" s="3">
        <v>3307</v>
      </c>
      <c r="D9124" s="3" t="s">
        <v>1</v>
      </c>
      <c r="E9124" s="3">
        <v>23.407</v>
      </c>
      <c r="F9124" s="5" t="s">
        <v>357</v>
      </c>
      <c r="G9124" s="3">
        <v>32.622</v>
      </c>
      <c r="H9124" s="5" t="s">
        <v>357</v>
      </c>
      <c r="I9124" s="3">
        <v>23.878</v>
      </c>
      <c r="J9124" s="5" t="s">
        <v>357</v>
      </c>
      <c r="K9124" s="4" t="s">
        <v>488</v>
      </c>
      <c r="L9124" s="3" t="s">
        <v>489</v>
      </c>
      <c r="M9124" s="3" t="s">
        <v>238</v>
      </c>
      <c r="Q9124" s="3"/>
      <c r="R9124">
        <v>1321564</v>
      </c>
      <c r="S9124">
        <v>2551</v>
      </c>
      <c r="T9124">
        <v>24.712</v>
      </c>
      <c r="U9124">
        <v>32.28</v>
      </c>
      <c r="V9124">
        <v>25.175999999999998</v>
      </c>
      <c r="W9124" t="s">
        <v>540</v>
      </c>
      <c r="X9124" t="s">
        <v>541</v>
      </c>
    </row>
    <row r="9125" spans="1:24" x14ac:dyDescent="0.25">
      <c r="A9125" s="3">
        <v>1326908</v>
      </c>
      <c r="B9125" s="3" t="s">
        <v>8</v>
      </c>
      <c r="C9125" s="3">
        <v>3513</v>
      </c>
      <c r="D9125" s="3" t="s">
        <v>1</v>
      </c>
      <c r="E9125" s="3">
        <v>22.692</v>
      </c>
      <c r="F9125" s="5" t="s">
        <v>357</v>
      </c>
      <c r="G9125" s="3">
        <v>31.98</v>
      </c>
      <c r="H9125" s="5" t="s">
        <v>357</v>
      </c>
      <c r="I9125" s="3">
        <v>23.454000000000001</v>
      </c>
      <c r="J9125" s="5" t="s">
        <v>357</v>
      </c>
      <c r="K9125" s="4" t="s">
        <v>488</v>
      </c>
      <c r="L9125" s="3" t="s">
        <v>489</v>
      </c>
      <c r="M9125" s="3" t="s">
        <v>238</v>
      </c>
      <c r="Q9125" s="3"/>
      <c r="R9125">
        <v>1321844</v>
      </c>
      <c r="S9125">
        <v>3550</v>
      </c>
      <c r="T9125">
        <v>23.222999999999999</v>
      </c>
      <c r="U9125">
        <v>32.22</v>
      </c>
      <c r="V9125">
        <v>23.632000000000001</v>
      </c>
      <c r="W9125" t="s">
        <v>540</v>
      </c>
      <c r="X9125" t="s">
        <v>541</v>
      </c>
    </row>
    <row r="9126" spans="1:24" x14ac:dyDescent="0.25">
      <c r="A9126" s="3">
        <v>1326907</v>
      </c>
      <c r="B9126" s="3" t="s">
        <v>7</v>
      </c>
      <c r="C9126" s="3">
        <v>2625</v>
      </c>
      <c r="D9126" s="3" t="s">
        <v>1</v>
      </c>
      <c r="E9126" s="3">
        <v>23.044</v>
      </c>
      <c r="F9126" s="5" t="s">
        <v>357</v>
      </c>
      <c r="G9126" s="3">
        <v>30.634</v>
      </c>
      <c r="H9126" s="3" t="s">
        <v>357</v>
      </c>
      <c r="I9126" s="3">
        <v>23.745999999999999</v>
      </c>
      <c r="J9126" s="5" t="s">
        <v>357</v>
      </c>
      <c r="K9126" s="4" t="s">
        <v>488</v>
      </c>
      <c r="L9126" s="3" t="s">
        <v>489</v>
      </c>
      <c r="M9126" s="3" t="s">
        <v>238</v>
      </c>
      <c r="Q9126" s="3"/>
      <c r="R9126">
        <v>1321849</v>
      </c>
      <c r="S9126">
        <v>3230</v>
      </c>
      <c r="T9126">
        <v>23.585000000000001</v>
      </c>
      <c r="U9126">
        <v>32.201999999999998</v>
      </c>
      <c r="V9126">
        <v>23.99</v>
      </c>
      <c r="W9126" t="s">
        <v>540</v>
      </c>
      <c r="X9126" t="s">
        <v>541</v>
      </c>
    </row>
    <row r="9127" spans="1:24" x14ac:dyDescent="0.25">
      <c r="A9127" s="3">
        <v>1326906</v>
      </c>
      <c r="B9127" s="3" t="s">
        <v>6</v>
      </c>
      <c r="C9127" s="3">
        <v>2496</v>
      </c>
      <c r="D9127" s="3" t="s">
        <v>1</v>
      </c>
      <c r="E9127" s="3">
        <v>23.312999999999999</v>
      </c>
      <c r="F9127" s="5" t="s">
        <v>357</v>
      </c>
      <c r="G9127" s="3">
        <v>31.247</v>
      </c>
      <c r="H9127" s="3" t="s">
        <v>357</v>
      </c>
      <c r="I9127" s="3">
        <v>24.18</v>
      </c>
      <c r="J9127" s="5" t="s">
        <v>357</v>
      </c>
      <c r="K9127" s="4" t="s">
        <v>488</v>
      </c>
      <c r="L9127" s="3" t="s">
        <v>489</v>
      </c>
      <c r="M9127" s="3" t="s">
        <v>238</v>
      </c>
      <c r="Q9127" s="3"/>
      <c r="R9127">
        <v>1321848</v>
      </c>
      <c r="S9127">
        <v>2720</v>
      </c>
      <c r="T9127">
        <v>22.795999999999999</v>
      </c>
      <c r="U9127">
        <v>32.145000000000003</v>
      </c>
      <c r="V9127">
        <v>23.256</v>
      </c>
      <c r="W9127" t="s">
        <v>540</v>
      </c>
      <c r="X9127" t="s">
        <v>541</v>
      </c>
    </row>
    <row r="9128" spans="1:24" x14ac:dyDescent="0.25">
      <c r="A9128" s="3">
        <v>1326905</v>
      </c>
      <c r="B9128" s="3" t="s">
        <v>0</v>
      </c>
      <c r="C9128" s="3">
        <v>1017</v>
      </c>
      <c r="D9128" s="3" t="s">
        <v>1</v>
      </c>
      <c r="E9128" s="3">
        <v>21.637</v>
      </c>
      <c r="F9128" s="5" t="s">
        <v>357</v>
      </c>
      <c r="G9128" s="3">
        <v>33.646999999999998</v>
      </c>
      <c r="H9128" s="3" t="s">
        <v>357</v>
      </c>
      <c r="I9128" s="3">
        <v>22.573</v>
      </c>
      <c r="J9128" s="5" t="s">
        <v>357</v>
      </c>
      <c r="K9128" s="4" t="s">
        <v>488</v>
      </c>
      <c r="L9128" s="3" t="s">
        <v>489</v>
      </c>
      <c r="M9128" s="3" t="s">
        <v>238</v>
      </c>
      <c r="Q9128" s="3"/>
      <c r="R9128">
        <v>1321794</v>
      </c>
      <c r="S9128">
        <v>2242</v>
      </c>
      <c r="T9128">
        <v>24.012</v>
      </c>
      <c r="U9128">
        <v>32.119999999999997</v>
      </c>
      <c r="V9128">
        <v>24.332999999999998</v>
      </c>
      <c r="W9128" t="s">
        <v>540</v>
      </c>
      <c r="X9128" t="s">
        <v>541</v>
      </c>
    </row>
    <row r="9129" spans="1:24" x14ac:dyDescent="0.25">
      <c r="A9129" s="3">
        <v>1326904</v>
      </c>
      <c r="B9129" s="3" t="s">
        <v>91</v>
      </c>
      <c r="C9129" s="3">
        <v>3260</v>
      </c>
      <c r="D9129" s="3" t="s">
        <v>1</v>
      </c>
      <c r="E9129" s="3">
        <v>23.405000000000001</v>
      </c>
      <c r="F9129" s="5" t="s">
        <v>357</v>
      </c>
      <c r="G9129" s="3">
        <v>30.844999999999999</v>
      </c>
      <c r="H9129" s="3" t="s">
        <v>357</v>
      </c>
      <c r="I9129" s="3">
        <v>24.131</v>
      </c>
      <c r="J9129" s="5" t="s">
        <v>357</v>
      </c>
      <c r="K9129" s="4" t="s">
        <v>490</v>
      </c>
      <c r="L9129" s="3" t="s">
        <v>491</v>
      </c>
      <c r="M9129" s="3" t="s">
        <v>233</v>
      </c>
      <c r="Q9129" s="3"/>
      <c r="R9129">
        <v>1321840</v>
      </c>
      <c r="S9129">
        <v>3048</v>
      </c>
      <c r="T9129">
        <v>22.577999999999999</v>
      </c>
      <c r="U9129">
        <v>32.087000000000003</v>
      </c>
      <c r="V9129">
        <v>22.742999999999999</v>
      </c>
      <c r="W9129" t="s">
        <v>540</v>
      </c>
      <c r="X9129" t="s">
        <v>541</v>
      </c>
    </row>
    <row r="9130" spans="1:24" x14ac:dyDescent="0.25">
      <c r="A9130" s="3">
        <v>1326895</v>
      </c>
      <c r="B9130" s="3" t="s">
        <v>90</v>
      </c>
      <c r="C9130" s="3">
        <v>2881</v>
      </c>
      <c r="D9130" s="3" t="s">
        <v>1</v>
      </c>
      <c r="E9130" s="3">
        <v>22.809000000000001</v>
      </c>
      <c r="F9130" s="5" t="s">
        <v>357</v>
      </c>
      <c r="G9130" s="3">
        <v>30.783999999999999</v>
      </c>
      <c r="H9130" s="3" t="s">
        <v>357</v>
      </c>
      <c r="I9130" s="3">
        <v>23.718</v>
      </c>
      <c r="J9130" s="5" t="s">
        <v>357</v>
      </c>
      <c r="K9130" s="4" t="s">
        <v>490</v>
      </c>
      <c r="L9130" s="3" t="s">
        <v>491</v>
      </c>
      <c r="M9130" s="3" t="s">
        <v>233</v>
      </c>
      <c r="Q9130" s="3"/>
      <c r="R9130">
        <v>1321820</v>
      </c>
      <c r="S9130">
        <v>3795</v>
      </c>
      <c r="T9130">
        <v>22.984000000000002</v>
      </c>
      <c r="U9130">
        <v>32.063000000000002</v>
      </c>
      <c r="V9130">
        <v>23.094000000000001</v>
      </c>
      <c r="W9130" t="s">
        <v>540</v>
      </c>
      <c r="X9130" t="s">
        <v>541</v>
      </c>
    </row>
    <row r="9131" spans="1:24" x14ac:dyDescent="0.25">
      <c r="A9131" s="3">
        <v>1326894</v>
      </c>
      <c r="B9131" s="3" t="s">
        <v>89</v>
      </c>
      <c r="C9131" s="3">
        <v>3622</v>
      </c>
      <c r="D9131" s="3" t="s">
        <v>1</v>
      </c>
      <c r="E9131" s="3">
        <v>22.401</v>
      </c>
      <c r="F9131" s="5" t="s">
        <v>357</v>
      </c>
      <c r="G9131" s="3">
        <v>31.309000000000001</v>
      </c>
      <c r="H9131" s="3" t="s">
        <v>357</v>
      </c>
      <c r="I9131" s="3">
        <v>23.055</v>
      </c>
      <c r="J9131" s="5" t="s">
        <v>357</v>
      </c>
      <c r="K9131" s="4" t="s">
        <v>490</v>
      </c>
      <c r="L9131" s="3" t="s">
        <v>491</v>
      </c>
      <c r="M9131" s="3" t="s">
        <v>233</v>
      </c>
      <c r="Q9131" s="3"/>
      <c r="R9131">
        <v>1321839</v>
      </c>
      <c r="S9131">
        <v>2974</v>
      </c>
      <c r="T9131">
        <v>22.016999999999999</v>
      </c>
      <c r="U9131">
        <v>32.057000000000002</v>
      </c>
      <c r="V9131">
        <v>21.648</v>
      </c>
      <c r="W9131" t="s">
        <v>540</v>
      </c>
      <c r="X9131" t="s">
        <v>541</v>
      </c>
    </row>
    <row r="9132" spans="1:24" x14ac:dyDescent="0.25">
      <c r="A9132" s="3">
        <v>1326893</v>
      </c>
      <c r="B9132" s="3" t="s">
        <v>88</v>
      </c>
      <c r="C9132" s="3">
        <v>3220</v>
      </c>
      <c r="D9132" s="3" t="s">
        <v>1</v>
      </c>
      <c r="E9132" s="3">
        <v>23.613</v>
      </c>
      <c r="F9132" s="5" t="s">
        <v>357</v>
      </c>
      <c r="G9132" s="3">
        <v>32.805999999999997</v>
      </c>
      <c r="H9132" s="3" t="s">
        <v>357</v>
      </c>
      <c r="I9132" s="3">
        <v>24.451000000000001</v>
      </c>
      <c r="J9132" s="5" t="s">
        <v>357</v>
      </c>
      <c r="K9132" s="4" t="s">
        <v>490</v>
      </c>
      <c r="L9132" s="3" t="s">
        <v>491</v>
      </c>
      <c r="M9132" s="3" t="s">
        <v>233</v>
      </c>
      <c r="Q9132" s="3"/>
      <c r="R9132">
        <v>1321847</v>
      </c>
      <c r="S9132">
        <v>2850</v>
      </c>
      <c r="T9132">
        <v>21.914000000000001</v>
      </c>
      <c r="U9132">
        <v>32.055999999999997</v>
      </c>
      <c r="V9132">
        <v>21.696000000000002</v>
      </c>
      <c r="W9132" t="s">
        <v>540</v>
      </c>
      <c r="X9132" t="s">
        <v>541</v>
      </c>
    </row>
    <row r="9133" spans="1:24" x14ac:dyDescent="0.25">
      <c r="A9133" s="3">
        <v>1326892</v>
      </c>
      <c r="B9133" s="3" t="s">
        <v>87</v>
      </c>
      <c r="C9133" s="3">
        <v>3685</v>
      </c>
      <c r="D9133" s="3" t="s">
        <v>1</v>
      </c>
      <c r="E9133" s="3">
        <v>22.998999999999999</v>
      </c>
      <c r="F9133" s="5" t="s">
        <v>357</v>
      </c>
      <c r="G9133" s="3">
        <v>31.623000000000001</v>
      </c>
      <c r="H9133" s="3" t="s">
        <v>357</v>
      </c>
      <c r="I9133" s="3">
        <v>23.422000000000001</v>
      </c>
      <c r="J9133" s="5" t="s">
        <v>357</v>
      </c>
      <c r="K9133" s="4" t="s">
        <v>490</v>
      </c>
      <c r="L9133" s="3" t="s">
        <v>491</v>
      </c>
      <c r="M9133" s="3" t="s">
        <v>233</v>
      </c>
      <c r="Q9133" s="3"/>
      <c r="R9133">
        <v>1321863</v>
      </c>
      <c r="S9133">
        <v>4048</v>
      </c>
      <c r="T9133">
        <v>22.911000000000001</v>
      </c>
      <c r="U9133">
        <v>32.031999999999996</v>
      </c>
      <c r="V9133">
        <v>22.986999999999998</v>
      </c>
      <c r="W9133" t="s">
        <v>540</v>
      </c>
      <c r="X9133" t="s">
        <v>541</v>
      </c>
    </row>
    <row r="9134" spans="1:24" x14ac:dyDescent="0.25">
      <c r="A9134" s="3">
        <v>1326891</v>
      </c>
      <c r="B9134" s="3" t="s">
        <v>86</v>
      </c>
      <c r="C9134" s="3">
        <v>3043</v>
      </c>
      <c r="D9134" s="3" t="s">
        <v>1</v>
      </c>
      <c r="E9134" s="3">
        <v>23.195</v>
      </c>
      <c r="F9134" s="5" t="s">
        <v>357</v>
      </c>
      <c r="G9134" s="3">
        <v>31.981000000000002</v>
      </c>
      <c r="H9134" s="3" t="s">
        <v>357</v>
      </c>
      <c r="I9134" s="3">
        <v>23.959</v>
      </c>
      <c r="J9134" s="5" t="s">
        <v>357</v>
      </c>
      <c r="K9134" s="4" t="s">
        <v>490</v>
      </c>
      <c r="L9134" s="3" t="s">
        <v>491</v>
      </c>
      <c r="M9134" s="3" t="s">
        <v>233</v>
      </c>
      <c r="Q9134" s="3"/>
      <c r="R9134">
        <v>1321551</v>
      </c>
      <c r="S9134">
        <v>3530</v>
      </c>
      <c r="T9134">
        <v>23.292000000000002</v>
      </c>
      <c r="U9134">
        <v>32.030999999999999</v>
      </c>
      <c r="V9134">
        <v>23.914000000000001</v>
      </c>
      <c r="W9134" t="s">
        <v>540</v>
      </c>
      <c r="X9134" t="s">
        <v>541</v>
      </c>
    </row>
    <row r="9135" spans="1:24" x14ac:dyDescent="0.25">
      <c r="A9135" s="3">
        <v>1326890</v>
      </c>
      <c r="B9135" s="3" t="s">
        <v>85</v>
      </c>
      <c r="C9135" s="3">
        <v>2975</v>
      </c>
      <c r="D9135" s="3" t="s">
        <v>1</v>
      </c>
      <c r="E9135" s="3">
        <v>23.533000000000001</v>
      </c>
      <c r="F9135" s="5" t="s">
        <v>357</v>
      </c>
      <c r="G9135" s="3">
        <v>31.527000000000001</v>
      </c>
      <c r="H9135" s="3" t="s">
        <v>357</v>
      </c>
      <c r="I9135" s="3">
        <v>23.541</v>
      </c>
      <c r="J9135" s="5" t="s">
        <v>357</v>
      </c>
      <c r="K9135" s="4" t="s">
        <v>490</v>
      </c>
      <c r="L9135" s="3" t="s">
        <v>491</v>
      </c>
      <c r="M9135" s="3" t="s">
        <v>233</v>
      </c>
      <c r="Q9135" s="3"/>
      <c r="R9135">
        <v>1321826</v>
      </c>
      <c r="S9135">
        <v>3612</v>
      </c>
      <c r="T9135">
        <v>22.696999999999999</v>
      </c>
      <c r="U9135">
        <v>32.015999999999998</v>
      </c>
      <c r="V9135">
        <v>22.126000000000001</v>
      </c>
      <c r="W9135" t="s">
        <v>540</v>
      </c>
      <c r="X9135" t="s">
        <v>541</v>
      </c>
    </row>
    <row r="9136" spans="1:24" x14ac:dyDescent="0.25">
      <c r="A9136" s="3">
        <v>1326889</v>
      </c>
      <c r="B9136" s="3" t="s">
        <v>84</v>
      </c>
      <c r="C9136" s="3">
        <v>3671</v>
      </c>
      <c r="D9136" s="3" t="s">
        <v>1</v>
      </c>
      <c r="E9136" s="3">
        <v>23.36</v>
      </c>
      <c r="F9136" s="5" t="s">
        <v>357</v>
      </c>
      <c r="G9136" s="3">
        <v>31.509</v>
      </c>
      <c r="H9136" s="3" t="s">
        <v>357</v>
      </c>
      <c r="I9136" s="3">
        <v>24.077999999999999</v>
      </c>
      <c r="J9136" s="5" t="s">
        <v>357</v>
      </c>
      <c r="K9136" s="4" t="s">
        <v>490</v>
      </c>
      <c r="L9136" s="3" t="s">
        <v>491</v>
      </c>
      <c r="M9136" s="3" t="s">
        <v>233</v>
      </c>
      <c r="Q9136" s="3"/>
      <c r="R9136">
        <v>1321790</v>
      </c>
      <c r="S9136">
        <v>2950</v>
      </c>
      <c r="T9136">
        <v>22.948</v>
      </c>
      <c r="U9136">
        <v>31.969000000000001</v>
      </c>
      <c r="V9136">
        <v>23.274000000000001</v>
      </c>
      <c r="W9136" t="s">
        <v>540</v>
      </c>
      <c r="X9136" t="s">
        <v>541</v>
      </c>
    </row>
    <row r="9137" spans="1:24" x14ac:dyDescent="0.25">
      <c r="A9137" s="3">
        <v>1326888</v>
      </c>
      <c r="B9137" s="3" t="s">
        <v>83</v>
      </c>
      <c r="C9137" s="3">
        <v>3124</v>
      </c>
      <c r="D9137" s="3" t="s">
        <v>1</v>
      </c>
      <c r="E9137" s="3">
        <v>22.611000000000001</v>
      </c>
      <c r="F9137" s="5" t="s">
        <v>357</v>
      </c>
      <c r="G9137" s="3">
        <v>32.420999999999999</v>
      </c>
      <c r="H9137" s="3" t="s">
        <v>357</v>
      </c>
      <c r="I9137" s="3">
        <v>23.988</v>
      </c>
      <c r="J9137" s="5" t="s">
        <v>357</v>
      </c>
      <c r="K9137" s="4" t="s">
        <v>490</v>
      </c>
      <c r="L9137" s="3" t="s">
        <v>491</v>
      </c>
      <c r="M9137" s="3" t="s">
        <v>233</v>
      </c>
      <c r="Q9137" s="3"/>
      <c r="R9137">
        <v>1321809</v>
      </c>
      <c r="S9137">
        <v>3310</v>
      </c>
      <c r="T9137">
        <v>23.106000000000002</v>
      </c>
      <c r="U9137">
        <v>31.872</v>
      </c>
      <c r="V9137">
        <v>23.015000000000001</v>
      </c>
      <c r="W9137" t="s">
        <v>540</v>
      </c>
      <c r="X9137" t="s">
        <v>541</v>
      </c>
    </row>
    <row r="9138" spans="1:24" x14ac:dyDescent="0.25">
      <c r="A9138" s="3">
        <v>1326887</v>
      </c>
      <c r="B9138" s="3" t="s">
        <v>82</v>
      </c>
      <c r="C9138" s="3">
        <v>3193</v>
      </c>
      <c r="D9138" s="3" t="s">
        <v>1</v>
      </c>
      <c r="E9138" s="3">
        <v>22.373000000000001</v>
      </c>
      <c r="F9138" s="5" t="s">
        <v>357</v>
      </c>
      <c r="G9138" s="3">
        <v>31.33</v>
      </c>
      <c r="H9138" s="3" t="s">
        <v>357</v>
      </c>
      <c r="I9138" s="3">
        <v>23.292000000000002</v>
      </c>
      <c r="J9138" s="5" t="s">
        <v>357</v>
      </c>
      <c r="K9138" s="4" t="s">
        <v>490</v>
      </c>
      <c r="L9138" s="3" t="s">
        <v>491</v>
      </c>
      <c r="M9138" s="3" t="s">
        <v>233</v>
      </c>
      <c r="Q9138" s="3"/>
      <c r="R9138">
        <v>1321868</v>
      </c>
      <c r="S9138">
        <v>2750</v>
      </c>
      <c r="T9138">
        <v>22.710999999999999</v>
      </c>
      <c r="U9138">
        <v>31.847999999999999</v>
      </c>
      <c r="V9138">
        <v>22.567</v>
      </c>
      <c r="W9138" t="s">
        <v>540</v>
      </c>
      <c r="X9138" t="s">
        <v>541</v>
      </c>
    </row>
    <row r="9139" spans="1:24" x14ac:dyDescent="0.25">
      <c r="A9139" s="3">
        <v>1326886</v>
      </c>
      <c r="B9139" s="3" t="s">
        <v>81</v>
      </c>
      <c r="C9139" s="3">
        <v>3011</v>
      </c>
      <c r="D9139" s="3" t="s">
        <v>1</v>
      </c>
      <c r="E9139" s="3">
        <v>22.463000000000001</v>
      </c>
      <c r="F9139" s="5" t="s">
        <v>357</v>
      </c>
      <c r="G9139" s="3">
        <v>30.984999999999999</v>
      </c>
      <c r="H9139" s="3" t="s">
        <v>357</v>
      </c>
      <c r="I9139" s="3">
        <v>23.437999999999999</v>
      </c>
      <c r="J9139" s="5" t="s">
        <v>357</v>
      </c>
      <c r="K9139" s="4" t="s">
        <v>490</v>
      </c>
      <c r="L9139" s="3" t="s">
        <v>491</v>
      </c>
      <c r="M9139" s="3" t="s">
        <v>233</v>
      </c>
      <c r="Q9139" s="3"/>
      <c r="R9139">
        <v>1321854</v>
      </c>
      <c r="S9139">
        <v>4135</v>
      </c>
      <c r="T9139">
        <v>23.245000000000001</v>
      </c>
      <c r="U9139">
        <v>31.806999999999999</v>
      </c>
      <c r="V9139">
        <v>23.591000000000001</v>
      </c>
      <c r="W9139" t="s">
        <v>540</v>
      </c>
      <c r="X9139" t="s">
        <v>541</v>
      </c>
    </row>
    <row r="9140" spans="1:24" x14ac:dyDescent="0.25">
      <c r="A9140" s="3">
        <v>1326885</v>
      </c>
      <c r="B9140" s="3" t="s">
        <v>80</v>
      </c>
      <c r="C9140" s="3">
        <v>2523</v>
      </c>
      <c r="D9140" s="3" t="s">
        <v>1</v>
      </c>
      <c r="E9140" s="3">
        <v>22.271000000000001</v>
      </c>
      <c r="F9140" s="5" t="s">
        <v>357</v>
      </c>
      <c r="G9140" s="3">
        <v>31.273</v>
      </c>
      <c r="H9140" s="5" t="s">
        <v>357</v>
      </c>
      <c r="I9140" s="3">
        <v>23.439</v>
      </c>
      <c r="J9140" s="5" t="s">
        <v>357</v>
      </c>
      <c r="K9140" s="4" t="s">
        <v>490</v>
      </c>
      <c r="L9140" s="3" t="s">
        <v>491</v>
      </c>
      <c r="M9140" s="3" t="s">
        <v>233</v>
      </c>
      <c r="Q9140" s="3"/>
      <c r="R9140">
        <v>1321793</v>
      </c>
      <c r="S9140">
        <v>4825</v>
      </c>
      <c r="T9140">
        <v>23.097999999999999</v>
      </c>
      <c r="U9140">
        <v>31.783999999999999</v>
      </c>
      <c r="V9140">
        <v>23.067</v>
      </c>
      <c r="W9140" t="s">
        <v>540</v>
      </c>
      <c r="X9140" t="s">
        <v>541</v>
      </c>
    </row>
    <row r="9141" spans="1:24" x14ac:dyDescent="0.25">
      <c r="A9141" s="3">
        <v>1326884</v>
      </c>
      <c r="B9141" s="3" t="s">
        <v>79</v>
      </c>
      <c r="C9141" s="3">
        <v>2949</v>
      </c>
      <c r="D9141" s="3" t="s">
        <v>1</v>
      </c>
      <c r="E9141" s="3">
        <v>22.739000000000001</v>
      </c>
      <c r="F9141" s="5" t="s">
        <v>357</v>
      </c>
      <c r="G9141" s="3">
        <v>31.353000000000002</v>
      </c>
      <c r="H9141" s="5" t="s">
        <v>357</v>
      </c>
      <c r="I9141" s="3">
        <v>23.414000000000001</v>
      </c>
      <c r="J9141" s="5" t="s">
        <v>357</v>
      </c>
      <c r="K9141" s="4" t="s">
        <v>490</v>
      </c>
      <c r="L9141" s="3" t="s">
        <v>491</v>
      </c>
      <c r="M9141" s="3" t="s">
        <v>233</v>
      </c>
      <c r="Q9141" s="3"/>
      <c r="R9141">
        <v>1321856</v>
      </c>
      <c r="S9141">
        <v>2620</v>
      </c>
      <c r="T9141">
        <v>23.509</v>
      </c>
      <c r="U9141">
        <v>31.77</v>
      </c>
      <c r="V9141">
        <v>23.687999999999999</v>
      </c>
      <c r="W9141" t="s">
        <v>540</v>
      </c>
      <c r="X9141" t="s">
        <v>541</v>
      </c>
    </row>
    <row r="9142" spans="1:24" x14ac:dyDescent="0.25">
      <c r="A9142" s="3">
        <v>1326883</v>
      </c>
      <c r="B9142" s="3" t="s">
        <v>78</v>
      </c>
      <c r="C9142" s="3">
        <v>2829</v>
      </c>
      <c r="D9142" s="3" t="s">
        <v>1</v>
      </c>
      <c r="E9142" s="3">
        <v>23.733000000000001</v>
      </c>
      <c r="F9142" s="5" t="s">
        <v>357</v>
      </c>
      <c r="G9142" s="3">
        <v>31.663</v>
      </c>
      <c r="H9142" s="5" t="s">
        <v>357</v>
      </c>
      <c r="I9142" s="3">
        <v>23.911999999999999</v>
      </c>
      <c r="J9142" s="5" t="s">
        <v>357</v>
      </c>
      <c r="K9142" s="4" t="s">
        <v>490</v>
      </c>
      <c r="L9142" s="3" t="s">
        <v>491</v>
      </c>
      <c r="M9142" s="3" t="s">
        <v>233</v>
      </c>
      <c r="Q9142" s="3"/>
      <c r="R9142">
        <v>1321792</v>
      </c>
      <c r="S9142">
        <v>3291</v>
      </c>
      <c r="T9142">
        <v>22.541</v>
      </c>
      <c r="U9142">
        <v>31.757000000000001</v>
      </c>
      <c r="V9142">
        <v>22.623999999999999</v>
      </c>
      <c r="W9142" t="s">
        <v>540</v>
      </c>
      <c r="X9142" t="s">
        <v>541</v>
      </c>
    </row>
    <row r="9143" spans="1:24" x14ac:dyDescent="0.25">
      <c r="A9143" s="3">
        <v>1326882</v>
      </c>
      <c r="B9143" s="3" t="s">
        <v>77</v>
      </c>
      <c r="C9143" s="3">
        <v>3385</v>
      </c>
      <c r="D9143" s="3" t="s">
        <v>1</v>
      </c>
      <c r="E9143" s="3">
        <v>22.49</v>
      </c>
      <c r="F9143" s="5" t="s">
        <v>357</v>
      </c>
      <c r="G9143" s="3">
        <v>31.677</v>
      </c>
      <c r="H9143" s="5" t="s">
        <v>357</v>
      </c>
      <c r="I9143" s="3">
        <v>23.007000000000001</v>
      </c>
      <c r="J9143" s="5" t="s">
        <v>357</v>
      </c>
      <c r="K9143" s="4" t="s">
        <v>490</v>
      </c>
      <c r="L9143" s="3" t="s">
        <v>491</v>
      </c>
      <c r="M9143" s="3" t="s">
        <v>233</v>
      </c>
      <c r="Q9143" s="3"/>
      <c r="R9143">
        <v>1321841</v>
      </c>
      <c r="S9143">
        <v>3168</v>
      </c>
      <c r="T9143">
        <v>23.465</v>
      </c>
      <c r="U9143">
        <v>31.713999999999999</v>
      </c>
      <c r="V9143">
        <v>23.765999999999998</v>
      </c>
      <c r="W9143" t="s">
        <v>540</v>
      </c>
      <c r="X9143" t="s">
        <v>541</v>
      </c>
    </row>
    <row r="9144" spans="1:24" x14ac:dyDescent="0.25">
      <c r="A9144" s="3">
        <v>1326881</v>
      </c>
      <c r="B9144" s="3" t="s">
        <v>76</v>
      </c>
      <c r="C9144" s="3">
        <v>4545</v>
      </c>
      <c r="D9144" s="3" t="s">
        <v>1</v>
      </c>
      <c r="E9144" s="3">
        <v>22.158000000000001</v>
      </c>
      <c r="F9144" s="5" t="s">
        <v>357</v>
      </c>
      <c r="G9144" s="3">
        <v>31.254999999999999</v>
      </c>
      <c r="H9144" s="5" t="s">
        <v>357</v>
      </c>
      <c r="I9144" s="3">
        <v>22.853999999999999</v>
      </c>
      <c r="J9144" s="5" t="s">
        <v>357</v>
      </c>
      <c r="K9144" s="4" t="s">
        <v>490</v>
      </c>
      <c r="L9144" s="3" t="s">
        <v>491</v>
      </c>
      <c r="M9144" s="3" t="s">
        <v>233</v>
      </c>
      <c r="Q9144" s="3"/>
      <c r="R9144">
        <v>1321827</v>
      </c>
      <c r="S9144">
        <v>3220</v>
      </c>
      <c r="T9144">
        <v>22.995999999999999</v>
      </c>
      <c r="U9144">
        <v>31.713999999999999</v>
      </c>
      <c r="V9144">
        <v>23.084</v>
      </c>
      <c r="W9144" t="s">
        <v>540</v>
      </c>
      <c r="X9144" t="s">
        <v>541</v>
      </c>
    </row>
    <row r="9145" spans="1:24" x14ac:dyDescent="0.25">
      <c r="A9145" s="3">
        <v>1326880</v>
      </c>
      <c r="B9145" s="3" t="s">
        <v>75</v>
      </c>
      <c r="C9145" s="3">
        <v>3280</v>
      </c>
      <c r="D9145" s="3" t="s">
        <v>1</v>
      </c>
      <c r="E9145" s="3">
        <v>22.542000000000002</v>
      </c>
      <c r="F9145" s="5" t="s">
        <v>357</v>
      </c>
      <c r="G9145" s="3">
        <v>30.626000000000001</v>
      </c>
      <c r="H9145" s="5" t="s">
        <v>357</v>
      </c>
      <c r="I9145" s="3">
        <v>22.56</v>
      </c>
      <c r="J9145" s="5" t="s">
        <v>357</v>
      </c>
      <c r="K9145" s="4" t="s">
        <v>490</v>
      </c>
      <c r="L9145" s="3" t="s">
        <v>491</v>
      </c>
      <c r="M9145" s="3" t="s">
        <v>233</v>
      </c>
      <c r="Q9145" s="3"/>
      <c r="R9145">
        <v>1321816</v>
      </c>
      <c r="S9145">
        <v>2835</v>
      </c>
      <c r="T9145">
        <v>22.547999999999998</v>
      </c>
      <c r="U9145">
        <v>31.695</v>
      </c>
      <c r="V9145">
        <v>22.786000000000001</v>
      </c>
      <c r="W9145" t="s">
        <v>540</v>
      </c>
      <c r="X9145" t="s">
        <v>541</v>
      </c>
    </row>
    <row r="9146" spans="1:24" x14ac:dyDescent="0.25">
      <c r="A9146" s="3">
        <v>1326879</v>
      </c>
      <c r="B9146" s="3" t="s">
        <v>74</v>
      </c>
      <c r="C9146" s="3">
        <v>3034</v>
      </c>
      <c r="D9146" s="3" t="s">
        <v>1</v>
      </c>
      <c r="E9146" s="3">
        <v>22.922999999999998</v>
      </c>
      <c r="F9146" s="5" t="s">
        <v>357</v>
      </c>
      <c r="G9146" s="3">
        <v>30.462</v>
      </c>
      <c r="H9146" s="5" t="s">
        <v>357</v>
      </c>
      <c r="I9146" s="3">
        <v>23.623999999999999</v>
      </c>
      <c r="J9146" s="5" t="s">
        <v>357</v>
      </c>
      <c r="K9146" s="4" t="s">
        <v>490</v>
      </c>
      <c r="L9146" s="3" t="s">
        <v>491</v>
      </c>
      <c r="M9146" s="3" t="s">
        <v>233</v>
      </c>
      <c r="Q9146" s="3"/>
      <c r="R9146">
        <v>1321829</v>
      </c>
      <c r="S9146">
        <v>2882</v>
      </c>
      <c r="T9146">
        <v>23.366</v>
      </c>
      <c r="U9146">
        <v>31.678000000000001</v>
      </c>
      <c r="V9146">
        <v>23.533000000000001</v>
      </c>
      <c r="W9146" t="s">
        <v>540</v>
      </c>
      <c r="X9146" t="s">
        <v>541</v>
      </c>
    </row>
    <row r="9147" spans="1:24" x14ac:dyDescent="0.25">
      <c r="A9147" s="3">
        <v>1326878</v>
      </c>
      <c r="B9147" s="3" t="s">
        <v>73</v>
      </c>
      <c r="C9147" s="3">
        <v>3330</v>
      </c>
      <c r="D9147" s="3" t="s">
        <v>1</v>
      </c>
      <c r="E9147" s="3">
        <v>22.887</v>
      </c>
      <c r="F9147" s="5" t="s">
        <v>357</v>
      </c>
      <c r="G9147" s="3">
        <v>32.546999999999997</v>
      </c>
      <c r="H9147" s="5" t="s">
        <v>357</v>
      </c>
      <c r="I9147" s="3">
        <v>23.623999999999999</v>
      </c>
      <c r="J9147" s="5" t="s">
        <v>357</v>
      </c>
      <c r="K9147" s="4" t="s">
        <v>490</v>
      </c>
      <c r="L9147" s="3" t="s">
        <v>491</v>
      </c>
      <c r="M9147" s="3" t="s">
        <v>233</v>
      </c>
      <c r="Q9147" s="3"/>
      <c r="R9147">
        <v>1321801</v>
      </c>
      <c r="S9147">
        <v>3390</v>
      </c>
      <c r="T9147">
        <v>23.373999999999999</v>
      </c>
      <c r="U9147">
        <v>31.670999999999999</v>
      </c>
      <c r="V9147">
        <v>23.788</v>
      </c>
      <c r="W9147" t="s">
        <v>540</v>
      </c>
      <c r="X9147" t="s">
        <v>541</v>
      </c>
    </row>
    <row r="9148" spans="1:24" x14ac:dyDescent="0.25">
      <c r="A9148" s="3">
        <v>1326877</v>
      </c>
      <c r="B9148" s="3" t="s">
        <v>72</v>
      </c>
      <c r="C9148" s="3">
        <v>3020</v>
      </c>
      <c r="D9148" s="3" t="s">
        <v>1</v>
      </c>
      <c r="E9148" s="3">
        <v>21.972999999999999</v>
      </c>
      <c r="F9148" s="5" t="s">
        <v>357</v>
      </c>
      <c r="G9148" s="3">
        <v>30.667999999999999</v>
      </c>
      <c r="H9148" s="5" t="s">
        <v>357</v>
      </c>
      <c r="I9148" s="3">
        <v>22.677</v>
      </c>
      <c r="J9148" s="5" t="s">
        <v>357</v>
      </c>
      <c r="K9148" s="4" t="s">
        <v>490</v>
      </c>
      <c r="L9148" s="3" t="s">
        <v>491</v>
      </c>
      <c r="M9148" s="3" t="s">
        <v>233</v>
      </c>
      <c r="Q9148" s="3"/>
      <c r="R9148">
        <v>1321852</v>
      </c>
      <c r="S9148">
        <v>3365</v>
      </c>
      <c r="T9148">
        <v>22.759</v>
      </c>
      <c r="U9148">
        <v>31.655000000000001</v>
      </c>
      <c r="V9148">
        <v>22.937000000000001</v>
      </c>
      <c r="W9148" t="s">
        <v>540</v>
      </c>
      <c r="X9148" t="s">
        <v>541</v>
      </c>
    </row>
    <row r="9149" spans="1:24" x14ac:dyDescent="0.25">
      <c r="A9149" s="3">
        <v>1326876</v>
      </c>
      <c r="B9149" s="3" t="s">
        <v>71</v>
      </c>
      <c r="C9149" s="3">
        <v>3030</v>
      </c>
      <c r="D9149" s="3" t="s">
        <v>1</v>
      </c>
      <c r="E9149" s="3">
        <v>22.588000000000001</v>
      </c>
      <c r="F9149" s="5" t="s">
        <v>357</v>
      </c>
      <c r="G9149" s="3">
        <v>32.258000000000003</v>
      </c>
      <c r="H9149" s="5" t="s">
        <v>357</v>
      </c>
      <c r="I9149" s="3">
        <v>23.282</v>
      </c>
      <c r="J9149" s="5" t="s">
        <v>357</v>
      </c>
      <c r="K9149" s="4" t="s">
        <v>490</v>
      </c>
      <c r="L9149" s="3" t="s">
        <v>491</v>
      </c>
      <c r="M9149" s="3" t="s">
        <v>233</v>
      </c>
      <c r="Q9149" s="3"/>
      <c r="R9149">
        <v>1321800</v>
      </c>
      <c r="S9149">
        <v>3435</v>
      </c>
      <c r="T9149">
        <v>23.105</v>
      </c>
      <c r="U9149">
        <v>31.654</v>
      </c>
      <c r="V9149">
        <v>23.247</v>
      </c>
      <c r="W9149" t="s">
        <v>540</v>
      </c>
      <c r="X9149" t="s">
        <v>541</v>
      </c>
    </row>
    <row r="9150" spans="1:24" x14ac:dyDescent="0.25">
      <c r="A9150" s="3">
        <v>1326875</v>
      </c>
      <c r="B9150" s="3" t="s">
        <v>70</v>
      </c>
      <c r="C9150" s="3">
        <v>3164</v>
      </c>
      <c r="D9150" s="3" t="s">
        <v>1</v>
      </c>
      <c r="E9150" s="3">
        <v>22.327999999999999</v>
      </c>
      <c r="F9150" s="5" t="s">
        <v>357</v>
      </c>
      <c r="G9150" s="3">
        <v>31.712</v>
      </c>
      <c r="H9150" s="5" t="s">
        <v>357</v>
      </c>
      <c r="I9150" s="3">
        <v>22.969000000000001</v>
      </c>
      <c r="J9150" s="5" t="s">
        <v>357</v>
      </c>
      <c r="K9150" s="4" t="s">
        <v>490</v>
      </c>
      <c r="L9150" s="3" t="s">
        <v>491</v>
      </c>
      <c r="M9150" s="3" t="s">
        <v>233</v>
      </c>
      <c r="Q9150" s="3"/>
      <c r="R9150">
        <v>1321864</v>
      </c>
      <c r="S9150">
        <v>3314</v>
      </c>
      <c r="T9150">
        <v>23.347999999999999</v>
      </c>
      <c r="U9150">
        <v>31.597000000000001</v>
      </c>
      <c r="V9150">
        <v>23.623000000000001</v>
      </c>
      <c r="W9150" t="s">
        <v>540</v>
      </c>
      <c r="X9150" t="s">
        <v>541</v>
      </c>
    </row>
    <row r="9151" spans="1:24" x14ac:dyDescent="0.25">
      <c r="A9151" s="3">
        <v>1326874</v>
      </c>
      <c r="B9151" s="3" t="s">
        <v>69</v>
      </c>
      <c r="C9151" s="3">
        <v>3204</v>
      </c>
      <c r="D9151" s="3" t="s">
        <v>1</v>
      </c>
      <c r="E9151" s="3">
        <v>22.334</v>
      </c>
      <c r="F9151" s="5" t="s">
        <v>357</v>
      </c>
      <c r="G9151" s="3">
        <v>30.428999999999998</v>
      </c>
      <c r="H9151" s="5" t="s">
        <v>357</v>
      </c>
      <c r="I9151" s="3">
        <v>22.699000000000002</v>
      </c>
      <c r="J9151" s="5" t="s">
        <v>357</v>
      </c>
      <c r="K9151" s="4" t="s">
        <v>490</v>
      </c>
      <c r="L9151" s="3" t="s">
        <v>491</v>
      </c>
      <c r="M9151" s="3" t="s">
        <v>233</v>
      </c>
      <c r="Q9151" s="3"/>
      <c r="R9151">
        <v>1321845</v>
      </c>
      <c r="S9151">
        <v>2940</v>
      </c>
      <c r="T9151">
        <v>22.344999999999999</v>
      </c>
      <c r="U9151">
        <v>31.556999999999999</v>
      </c>
      <c r="V9151">
        <v>22.959</v>
      </c>
      <c r="W9151" t="s">
        <v>540</v>
      </c>
      <c r="X9151" t="s">
        <v>541</v>
      </c>
    </row>
    <row r="9152" spans="1:24" x14ac:dyDescent="0.25">
      <c r="A9152" s="3">
        <v>1326873</v>
      </c>
      <c r="B9152" s="3" t="s">
        <v>68</v>
      </c>
      <c r="C9152" s="3">
        <v>2688</v>
      </c>
      <c r="D9152" s="3" t="s">
        <v>1</v>
      </c>
      <c r="E9152" s="3">
        <v>22.78</v>
      </c>
      <c r="F9152" s="5" t="s">
        <v>357</v>
      </c>
      <c r="G9152" s="3">
        <v>30.768999999999998</v>
      </c>
      <c r="H9152" s="5" t="s">
        <v>357</v>
      </c>
      <c r="I9152" s="3">
        <v>23.247</v>
      </c>
      <c r="J9152" s="5" t="s">
        <v>357</v>
      </c>
      <c r="K9152" s="4" t="s">
        <v>490</v>
      </c>
      <c r="L9152" s="3" t="s">
        <v>491</v>
      </c>
      <c r="M9152" s="3" t="s">
        <v>233</v>
      </c>
      <c r="Q9152" s="3"/>
      <c r="R9152">
        <v>1321550</v>
      </c>
      <c r="S9152">
        <v>2820</v>
      </c>
      <c r="T9152">
        <v>23.196000000000002</v>
      </c>
      <c r="U9152">
        <v>31.553000000000001</v>
      </c>
      <c r="V9152">
        <v>23.488</v>
      </c>
      <c r="W9152" t="s">
        <v>540</v>
      </c>
      <c r="X9152" t="s">
        <v>541</v>
      </c>
    </row>
    <row r="9153" spans="1:24" x14ac:dyDescent="0.25">
      <c r="A9153" s="3">
        <v>1326872</v>
      </c>
      <c r="B9153" s="3" t="s">
        <v>67</v>
      </c>
      <c r="C9153" s="3">
        <v>3303</v>
      </c>
      <c r="D9153" s="3" t="s">
        <v>1</v>
      </c>
      <c r="E9153" s="3">
        <v>22.696000000000002</v>
      </c>
      <c r="F9153" s="5" t="s">
        <v>357</v>
      </c>
      <c r="G9153" s="3">
        <v>32.840000000000003</v>
      </c>
      <c r="H9153" s="5" t="s">
        <v>357</v>
      </c>
      <c r="I9153" s="3">
        <v>23.596</v>
      </c>
      <c r="J9153" s="5" t="s">
        <v>357</v>
      </c>
      <c r="K9153" s="4" t="s">
        <v>490</v>
      </c>
      <c r="L9153" s="3" t="s">
        <v>491</v>
      </c>
      <c r="M9153" s="3" t="s">
        <v>233</v>
      </c>
      <c r="Q9153" s="3"/>
      <c r="R9153">
        <v>1321842</v>
      </c>
      <c r="S9153">
        <v>2920</v>
      </c>
      <c r="T9153">
        <v>22.738</v>
      </c>
      <c r="U9153">
        <v>31.547000000000001</v>
      </c>
      <c r="V9153">
        <v>23.88</v>
      </c>
      <c r="W9153" t="s">
        <v>540</v>
      </c>
      <c r="X9153" t="s">
        <v>541</v>
      </c>
    </row>
    <row r="9154" spans="1:24" x14ac:dyDescent="0.25">
      <c r="A9154" s="3">
        <v>1326871</v>
      </c>
      <c r="B9154" s="3" t="s">
        <v>66</v>
      </c>
      <c r="C9154" s="3">
        <v>3430</v>
      </c>
      <c r="D9154" s="3" t="s">
        <v>1</v>
      </c>
      <c r="E9154" s="3">
        <v>22.64</v>
      </c>
      <c r="F9154" s="5" t="s">
        <v>357</v>
      </c>
      <c r="G9154" s="3">
        <v>31.131</v>
      </c>
      <c r="H9154" s="5" t="s">
        <v>357</v>
      </c>
      <c r="I9154" s="3">
        <v>23.28</v>
      </c>
      <c r="J9154" s="5" t="s">
        <v>357</v>
      </c>
      <c r="K9154" s="4" t="s">
        <v>490</v>
      </c>
      <c r="L9154" s="3" t="s">
        <v>491</v>
      </c>
      <c r="M9154" s="3" t="s">
        <v>233</v>
      </c>
      <c r="Q9154" s="3"/>
      <c r="R9154">
        <v>1321795</v>
      </c>
      <c r="S9154">
        <v>3996</v>
      </c>
      <c r="T9154">
        <v>22.593</v>
      </c>
      <c r="U9154">
        <v>31.465</v>
      </c>
      <c r="V9154">
        <v>22.948</v>
      </c>
      <c r="W9154" t="s">
        <v>540</v>
      </c>
      <c r="X9154" t="s">
        <v>541</v>
      </c>
    </row>
    <row r="9155" spans="1:24" x14ac:dyDescent="0.25">
      <c r="A9155" s="3">
        <v>1326870</v>
      </c>
      <c r="B9155" s="3" t="s">
        <v>65</v>
      </c>
      <c r="C9155" s="3">
        <v>2727</v>
      </c>
      <c r="D9155" s="3" t="s">
        <v>1</v>
      </c>
      <c r="E9155" s="3">
        <v>22.547999999999998</v>
      </c>
      <c r="F9155" s="5" t="s">
        <v>357</v>
      </c>
      <c r="G9155" s="3">
        <v>31.64</v>
      </c>
      <c r="H9155" s="5" t="s">
        <v>357</v>
      </c>
      <c r="I9155" s="3">
        <v>23.245000000000001</v>
      </c>
      <c r="J9155" s="5" t="s">
        <v>357</v>
      </c>
      <c r="K9155" s="4" t="s">
        <v>490</v>
      </c>
      <c r="L9155" s="3" t="s">
        <v>491</v>
      </c>
      <c r="M9155" s="3" t="s">
        <v>233</v>
      </c>
      <c r="Q9155" s="3"/>
      <c r="R9155">
        <v>1321799</v>
      </c>
      <c r="S9155">
        <v>2973</v>
      </c>
      <c r="T9155">
        <v>22.664999999999999</v>
      </c>
      <c r="U9155">
        <v>31.463000000000001</v>
      </c>
      <c r="V9155">
        <v>23.469000000000001</v>
      </c>
      <c r="W9155" t="s">
        <v>540</v>
      </c>
      <c r="X9155" t="s">
        <v>541</v>
      </c>
    </row>
    <row r="9156" spans="1:24" x14ac:dyDescent="0.25">
      <c r="A9156" s="3">
        <v>1326869</v>
      </c>
      <c r="B9156" s="3" t="s">
        <v>64</v>
      </c>
      <c r="C9156" s="3">
        <v>4437</v>
      </c>
      <c r="D9156" s="3" t="s">
        <v>1</v>
      </c>
      <c r="E9156" s="3">
        <v>23.538</v>
      </c>
      <c r="F9156" s="5" t="s">
        <v>357</v>
      </c>
      <c r="G9156" s="3">
        <v>32.692999999999998</v>
      </c>
      <c r="H9156" s="5" t="s">
        <v>357</v>
      </c>
      <c r="I9156" s="3">
        <v>23.687999999999999</v>
      </c>
      <c r="J9156" s="5" t="s">
        <v>357</v>
      </c>
      <c r="K9156" s="4" t="s">
        <v>490</v>
      </c>
      <c r="L9156" s="3" t="s">
        <v>491</v>
      </c>
      <c r="M9156" s="3" t="s">
        <v>233</v>
      </c>
      <c r="Q9156" s="3"/>
      <c r="R9156">
        <v>1321823</v>
      </c>
      <c r="S9156">
        <v>3244</v>
      </c>
      <c r="T9156">
        <v>22.745999999999999</v>
      </c>
      <c r="U9156">
        <v>31.456</v>
      </c>
      <c r="V9156">
        <v>22.738</v>
      </c>
      <c r="W9156" t="s">
        <v>540</v>
      </c>
      <c r="X9156" t="s">
        <v>541</v>
      </c>
    </row>
    <row r="9157" spans="1:24" x14ac:dyDescent="0.25">
      <c r="A9157" s="3">
        <v>1326868</v>
      </c>
      <c r="B9157" s="3" t="s">
        <v>63</v>
      </c>
      <c r="C9157" s="3">
        <v>3387</v>
      </c>
      <c r="D9157" s="3" t="s">
        <v>1</v>
      </c>
      <c r="E9157" s="3">
        <v>23.521999999999998</v>
      </c>
      <c r="F9157" s="5" t="s">
        <v>357</v>
      </c>
      <c r="G9157" s="3">
        <v>31.414000000000001</v>
      </c>
      <c r="H9157" s="5" t="s">
        <v>357</v>
      </c>
      <c r="I9157" s="3">
        <v>23.155999999999999</v>
      </c>
      <c r="J9157" s="5" t="s">
        <v>357</v>
      </c>
      <c r="K9157" s="4" t="s">
        <v>490</v>
      </c>
      <c r="L9157" s="3" t="s">
        <v>491</v>
      </c>
      <c r="M9157" s="3" t="s">
        <v>233</v>
      </c>
      <c r="Q9157" s="3"/>
      <c r="R9157">
        <v>1321861</v>
      </c>
      <c r="S9157">
        <v>3383</v>
      </c>
      <c r="T9157">
        <v>23.001000000000001</v>
      </c>
      <c r="U9157">
        <v>31.452999999999999</v>
      </c>
      <c r="V9157">
        <v>23.283999999999999</v>
      </c>
      <c r="W9157" t="s">
        <v>540</v>
      </c>
      <c r="X9157" t="s">
        <v>541</v>
      </c>
    </row>
    <row r="9158" spans="1:24" x14ac:dyDescent="0.25">
      <c r="A9158" s="3">
        <v>1326867</v>
      </c>
      <c r="B9158" s="3" t="s">
        <v>62</v>
      </c>
      <c r="C9158" s="3">
        <v>2929</v>
      </c>
      <c r="D9158" s="3" t="s">
        <v>1</v>
      </c>
      <c r="E9158" s="3">
        <v>22.709</v>
      </c>
      <c r="F9158" s="5" t="s">
        <v>357</v>
      </c>
      <c r="G9158" s="3">
        <v>31.614000000000001</v>
      </c>
      <c r="H9158" s="5" t="s">
        <v>357</v>
      </c>
      <c r="I9158" s="3">
        <v>23.411999999999999</v>
      </c>
      <c r="J9158" s="5" t="s">
        <v>357</v>
      </c>
      <c r="K9158" s="4" t="s">
        <v>490</v>
      </c>
      <c r="L9158" s="3" t="s">
        <v>491</v>
      </c>
      <c r="M9158" s="3" t="s">
        <v>233</v>
      </c>
      <c r="Q9158" s="3"/>
      <c r="R9158">
        <v>1321559</v>
      </c>
      <c r="S9158">
        <v>2740</v>
      </c>
      <c r="T9158">
        <v>22.98</v>
      </c>
      <c r="U9158">
        <v>31.437999999999999</v>
      </c>
      <c r="V9158">
        <v>23.416</v>
      </c>
      <c r="W9158" t="s">
        <v>540</v>
      </c>
      <c r="X9158" t="s">
        <v>541</v>
      </c>
    </row>
    <row r="9159" spans="1:24" x14ac:dyDescent="0.25">
      <c r="A9159" s="3">
        <v>1326866</v>
      </c>
      <c r="B9159" s="3" t="s">
        <v>61</v>
      </c>
      <c r="C9159" s="3">
        <v>4040</v>
      </c>
      <c r="D9159" s="3" t="s">
        <v>1</v>
      </c>
      <c r="E9159" s="3">
        <v>22.266999999999999</v>
      </c>
      <c r="F9159" s="5" t="s">
        <v>357</v>
      </c>
      <c r="G9159" s="3">
        <v>30.673999999999999</v>
      </c>
      <c r="H9159" s="5" t="s">
        <v>357</v>
      </c>
      <c r="I9159" s="3">
        <v>23.047999999999998</v>
      </c>
      <c r="J9159" s="5" t="s">
        <v>357</v>
      </c>
      <c r="K9159" s="4" t="s">
        <v>490</v>
      </c>
      <c r="L9159" s="3" t="s">
        <v>491</v>
      </c>
      <c r="M9159" s="3" t="s">
        <v>233</v>
      </c>
      <c r="Q9159" s="3"/>
      <c r="R9159">
        <v>1321859</v>
      </c>
      <c r="S9159">
        <v>3640</v>
      </c>
      <c r="T9159">
        <v>22.937999999999999</v>
      </c>
      <c r="U9159">
        <v>31.420999999999999</v>
      </c>
      <c r="V9159">
        <v>23.085999999999999</v>
      </c>
      <c r="W9159" t="s">
        <v>540</v>
      </c>
      <c r="X9159" t="s">
        <v>541</v>
      </c>
    </row>
    <row r="9160" spans="1:24" x14ac:dyDescent="0.25">
      <c r="A9160" s="3">
        <v>1326865</v>
      </c>
      <c r="B9160" s="3" t="s">
        <v>60</v>
      </c>
      <c r="C9160" s="3">
        <v>3127</v>
      </c>
      <c r="D9160" s="3" t="s">
        <v>1</v>
      </c>
      <c r="E9160" s="3">
        <v>22.808</v>
      </c>
      <c r="F9160" s="5" t="s">
        <v>357</v>
      </c>
      <c r="G9160" s="3">
        <v>31.308</v>
      </c>
      <c r="H9160" s="5" t="s">
        <v>357</v>
      </c>
      <c r="I9160" s="3">
        <v>22.893000000000001</v>
      </c>
      <c r="J9160" s="5" t="s">
        <v>357</v>
      </c>
      <c r="K9160" s="4" t="s">
        <v>490</v>
      </c>
      <c r="L9160" s="3" t="s">
        <v>491</v>
      </c>
      <c r="M9160" s="3" t="s">
        <v>233</v>
      </c>
      <c r="Q9160" s="3"/>
      <c r="R9160">
        <v>1321851</v>
      </c>
      <c r="S9160">
        <v>3590</v>
      </c>
      <c r="T9160">
        <v>22.611999999999998</v>
      </c>
      <c r="U9160">
        <v>31.378</v>
      </c>
      <c r="V9160">
        <v>22.690999999999999</v>
      </c>
      <c r="W9160" t="s">
        <v>540</v>
      </c>
      <c r="X9160" t="s">
        <v>541</v>
      </c>
    </row>
    <row r="9161" spans="1:24" x14ac:dyDescent="0.25">
      <c r="A9161" s="3">
        <v>1326864</v>
      </c>
      <c r="B9161" s="3" t="s">
        <v>59</v>
      </c>
      <c r="C9161" s="3">
        <v>3839</v>
      </c>
      <c r="D9161" s="3" t="s">
        <v>1</v>
      </c>
      <c r="E9161" s="3">
        <v>23.238</v>
      </c>
      <c r="F9161" s="5" t="s">
        <v>357</v>
      </c>
      <c r="G9161" s="3">
        <v>32.646000000000001</v>
      </c>
      <c r="H9161" s="5" t="s">
        <v>357</v>
      </c>
      <c r="I9161" s="3">
        <v>23.324999999999999</v>
      </c>
      <c r="J9161" s="5" t="s">
        <v>357</v>
      </c>
      <c r="K9161" s="4" t="s">
        <v>490</v>
      </c>
      <c r="L9161" s="3" t="s">
        <v>491</v>
      </c>
      <c r="M9161" s="3" t="s">
        <v>233</v>
      </c>
      <c r="Q9161" s="3"/>
      <c r="R9161">
        <v>1321828</v>
      </c>
      <c r="S9161">
        <v>3070</v>
      </c>
      <c r="T9161">
        <v>22.675000000000001</v>
      </c>
      <c r="U9161">
        <v>31.376999999999999</v>
      </c>
      <c r="V9161">
        <v>22.983000000000001</v>
      </c>
      <c r="W9161" t="s">
        <v>540</v>
      </c>
      <c r="X9161" t="s">
        <v>541</v>
      </c>
    </row>
    <row r="9162" spans="1:24" x14ac:dyDescent="0.25">
      <c r="A9162" s="3">
        <v>1326863</v>
      </c>
      <c r="B9162" s="3" t="s">
        <v>58</v>
      </c>
      <c r="C9162" s="3">
        <v>3053</v>
      </c>
      <c r="D9162" s="3" t="s">
        <v>1</v>
      </c>
      <c r="E9162" s="3">
        <v>22.53</v>
      </c>
      <c r="F9162" s="5" t="s">
        <v>357</v>
      </c>
      <c r="G9162" s="3">
        <v>32.21</v>
      </c>
      <c r="H9162" s="5" t="s">
        <v>357</v>
      </c>
      <c r="I9162" s="3">
        <v>22.693000000000001</v>
      </c>
      <c r="J9162" s="5" t="s">
        <v>357</v>
      </c>
      <c r="K9162" s="4" t="s">
        <v>490</v>
      </c>
      <c r="L9162" s="3" t="s">
        <v>491</v>
      </c>
      <c r="M9162" s="3" t="s">
        <v>233</v>
      </c>
      <c r="Q9162" s="3"/>
      <c r="R9162">
        <v>1321860</v>
      </c>
      <c r="S9162">
        <v>3820</v>
      </c>
      <c r="T9162">
        <v>22.155999999999999</v>
      </c>
      <c r="U9162">
        <v>31.367000000000001</v>
      </c>
      <c r="V9162">
        <v>23.041</v>
      </c>
      <c r="W9162" t="s">
        <v>540</v>
      </c>
      <c r="X9162" t="s">
        <v>541</v>
      </c>
    </row>
    <row r="9163" spans="1:24" x14ac:dyDescent="0.25">
      <c r="A9163" s="3">
        <v>1326862</v>
      </c>
      <c r="B9163" s="3" t="s">
        <v>57</v>
      </c>
      <c r="C9163" s="3">
        <v>3334</v>
      </c>
      <c r="D9163" s="3" t="s">
        <v>1</v>
      </c>
      <c r="E9163" s="3">
        <v>23.579000000000001</v>
      </c>
      <c r="F9163" s="5" t="s">
        <v>357</v>
      </c>
      <c r="G9163" s="3">
        <v>32.070999999999998</v>
      </c>
      <c r="H9163" s="5" t="s">
        <v>357</v>
      </c>
      <c r="I9163" s="3">
        <v>24.251999999999999</v>
      </c>
      <c r="J9163" s="5" t="s">
        <v>357</v>
      </c>
      <c r="K9163" s="4" t="s">
        <v>490</v>
      </c>
      <c r="L9163" s="3" t="s">
        <v>491</v>
      </c>
      <c r="M9163" s="3" t="s">
        <v>233</v>
      </c>
      <c r="Q9163" s="3"/>
      <c r="R9163">
        <v>1321815</v>
      </c>
      <c r="S9163">
        <v>3069</v>
      </c>
      <c r="T9163">
        <v>23.361000000000001</v>
      </c>
      <c r="U9163">
        <v>31.358000000000001</v>
      </c>
      <c r="V9163">
        <v>23.538</v>
      </c>
      <c r="W9163" t="s">
        <v>540</v>
      </c>
      <c r="X9163" t="s">
        <v>541</v>
      </c>
    </row>
    <row r="9164" spans="1:24" x14ac:dyDescent="0.25">
      <c r="A9164" s="3">
        <v>1326861</v>
      </c>
      <c r="B9164" s="3" t="s">
        <v>56</v>
      </c>
      <c r="C9164" s="3">
        <v>3776</v>
      </c>
      <c r="D9164" s="3" t="s">
        <v>1</v>
      </c>
      <c r="E9164" s="3">
        <v>23.378</v>
      </c>
      <c r="F9164" s="5" t="s">
        <v>357</v>
      </c>
      <c r="G9164" s="3">
        <v>32.613999999999997</v>
      </c>
      <c r="H9164" s="5" t="s">
        <v>357</v>
      </c>
      <c r="I9164" s="3">
        <v>24.067</v>
      </c>
      <c r="J9164" s="5" t="s">
        <v>357</v>
      </c>
      <c r="K9164" s="4" t="s">
        <v>490</v>
      </c>
      <c r="L9164" s="3" t="s">
        <v>491</v>
      </c>
      <c r="M9164" s="3" t="s">
        <v>233</v>
      </c>
      <c r="Q9164" s="3"/>
      <c r="R9164">
        <v>1321832</v>
      </c>
      <c r="S9164">
        <v>2848</v>
      </c>
      <c r="T9164">
        <v>23.978999999999999</v>
      </c>
      <c r="U9164">
        <v>31.349</v>
      </c>
      <c r="V9164">
        <v>24.611000000000001</v>
      </c>
      <c r="W9164" t="s">
        <v>540</v>
      </c>
      <c r="X9164" t="s">
        <v>541</v>
      </c>
    </row>
    <row r="9165" spans="1:24" x14ac:dyDescent="0.25">
      <c r="A9165" s="3">
        <v>1326860</v>
      </c>
      <c r="B9165" s="3" t="s">
        <v>55</v>
      </c>
      <c r="C9165" s="3">
        <v>3450</v>
      </c>
      <c r="D9165" s="3" t="s">
        <v>1</v>
      </c>
      <c r="E9165" s="3">
        <v>22.567</v>
      </c>
      <c r="F9165" s="5" t="s">
        <v>357</v>
      </c>
      <c r="G9165" s="3">
        <v>30.913</v>
      </c>
      <c r="H9165" s="5" t="s">
        <v>357</v>
      </c>
      <c r="I9165" s="3">
        <v>22.972999999999999</v>
      </c>
      <c r="J9165" s="5" t="s">
        <v>357</v>
      </c>
      <c r="K9165" s="4" t="s">
        <v>490</v>
      </c>
      <c r="L9165" s="3" t="s">
        <v>491</v>
      </c>
      <c r="M9165" s="3" t="s">
        <v>233</v>
      </c>
      <c r="Q9165" s="3"/>
      <c r="R9165">
        <v>1321547</v>
      </c>
      <c r="S9165">
        <v>2930</v>
      </c>
      <c r="T9165">
        <v>23.152000000000001</v>
      </c>
      <c r="U9165">
        <v>31.309000000000001</v>
      </c>
      <c r="V9165">
        <v>23.356999999999999</v>
      </c>
      <c r="W9165" t="s">
        <v>540</v>
      </c>
      <c r="X9165" t="s">
        <v>541</v>
      </c>
    </row>
    <row r="9166" spans="1:24" x14ac:dyDescent="0.25">
      <c r="A9166" s="3">
        <v>1326859</v>
      </c>
      <c r="B9166" s="3" t="s">
        <v>54</v>
      </c>
      <c r="C9166" s="3">
        <v>3721</v>
      </c>
      <c r="D9166" s="3" t="s">
        <v>1</v>
      </c>
      <c r="E9166" s="3">
        <v>22.641999999999999</v>
      </c>
      <c r="F9166" s="5" t="s">
        <v>357</v>
      </c>
      <c r="G9166" s="3">
        <v>31.241</v>
      </c>
      <c r="H9166" s="5" t="s">
        <v>357</v>
      </c>
      <c r="I9166" s="3">
        <v>23.042999999999999</v>
      </c>
      <c r="J9166" s="5" t="s">
        <v>357</v>
      </c>
      <c r="K9166" s="4" t="s">
        <v>490</v>
      </c>
      <c r="L9166" s="3" t="s">
        <v>491</v>
      </c>
      <c r="M9166" s="3" t="s">
        <v>233</v>
      </c>
      <c r="Q9166" s="3"/>
      <c r="R9166">
        <v>1321798</v>
      </c>
      <c r="S9166">
        <v>3159</v>
      </c>
      <c r="T9166">
        <v>22.853000000000002</v>
      </c>
      <c r="U9166">
        <v>31.259</v>
      </c>
      <c r="V9166">
        <v>23.359000000000002</v>
      </c>
      <c r="W9166" t="s">
        <v>540</v>
      </c>
      <c r="X9166" t="s">
        <v>541</v>
      </c>
    </row>
    <row r="9167" spans="1:24" x14ac:dyDescent="0.25">
      <c r="A9167" s="3">
        <v>1326858</v>
      </c>
      <c r="B9167" s="3" t="s">
        <v>53</v>
      </c>
      <c r="C9167" s="3">
        <v>3340</v>
      </c>
      <c r="D9167" s="3" t="s">
        <v>1</v>
      </c>
      <c r="E9167" s="3">
        <v>23.459</v>
      </c>
      <c r="F9167" s="5" t="s">
        <v>357</v>
      </c>
      <c r="G9167" s="3">
        <v>32.640999999999998</v>
      </c>
      <c r="H9167" s="5" t="s">
        <v>357</v>
      </c>
      <c r="I9167" s="3">
        <v>23.911999999999999</v>
      </c>
      <c r="J9167" s="5" t="s">
        <v>357</v>
      </c>
      <c r="K9167" s="4" t="s">
        <v>490</v>
      </c>
      <c r="L9167" s="3" t="s">
        <v>491</v>
      </c>
      <c r="M9167" s="3" t="s">
        <v>233</v>
      </c>
      <c r="Q9167" s="3"/>
      <c r="R9167">
        <v>1318607</v>
      </c>
      <c r="S9167">
        <v>2211</v>
      </c>
      <c r="T9167">
        <v>23.349</v>
      </c>
      <c r="U9167">
        <v>31.234000000000002</v>
      </c>
      <c r="V9167">
        <v>23.859000000000002</v>
      </c>
      <c r="W9167" t="s">
        <v>540</v>
      </c>
      <c r="X9167" t="s">
        <v>541</v>
      </c>
    </row>
    <row r="9168" spans="1:24" x14ac:dyDescent="0.25">
      <c r="A9168" s="3">
        <v>1326857</v>
      </c>
      <c r="B9168" s="3" t="s">
        <v>52</v>
      </c>
      <c r="C9168" s="3">
        <v>2955</v>
      </c>
      <c r="D9168" s="3" t="s">
        <v>1</v>
      </c>
      <c r="E9168" s="3">
        <v>23.888999999999999</v>
      </c>
      <c r="F9168" s="5" t="s">
        <v>357</v>
      </c>
      <c r="G9168" s="3">
        <v>33.536000000000001</v>
      </c>
      <c r="H9168" s="5" t="s">
        <v>357</v>
      </c>
      <c r="I9168" s="3">
        <v>24.251999999999999</v>
      </c>
      <c r="J9168" s="5" t="s">
        <v>357</v>
      </c>
      <c r="K9168" s="4" t="s">
        <v>490</v>
      </c>
      <c r="L9168" s="3" t="s">
        <v>491</v>
      </c>
      <c r="M9168" s="3" t="s">
        <v>233</v>
      </c>
      <c r="Q9168" s="3"/>
      <c r="R9168">
        <v>1321836</v>
      </c>
      <c r="S9168">
        <v>3260</v>
      </c>
      <c r="T9168">
        <v>22.911000000000001</v>
      </c>
      <c r="U9168">
        <v>31.207000000000001</v>
      </c>
      <c r="V9168">
        <v>23.009</v>
      </c>
      <c r="W9168" t="s">
        <v>540</v>
      </c>
      <c r="X9168" t="s">
        <v>541</v>
      </c>
    </row>
    <row r="9169" spans="1:24" x14ac:dyDescent="0.25">
      <c r="A9169" s="3">
        <v>1326856</v>
      </c>
      <c r="B9169" s="3" t="s">
        <v>51</v>
      </c>
      <c r="C9169" s="3">
        <v>3661</v>
      </c>
      <c r="D9169" s="3" t="s">
        <v>1</v>
      </c>
      <c r="E9169" s="3">
        <v>23.251999999999999</v>
      </c>
      <c r="F9169" s="5" t="s">
        <v>357</v>
      </c>
      <c r="G9169" s="3">
        <v>33.497999999999998</v>
      </c>
      <c r="H9169" s="5" t="s">
        <v>357</v>
      </c>
      <c r="I9169" s="3">
        <v>23.731999999999999</v>
      </c>
      <c r="J9169" s="5" t="s">
        <v>357</v>
      </c>
      <c r="K9169" s="4" t="s">
        <v>490</v>
      </c>
      <c r="L9169" s="3" t="s">
        <v>491</v>
      </c>
      <c r="M9169" s="3" t="s">
        <v>233</v>
      </c>
      <c r="Q9169" s="3"/>
      <c r="R9169">
        <v>1321837</v>
      </c>
      <c r="S9169">
        <v>3096</v>
      </c>
      <c r="T9169">
        <v>23.391999999999999</v>
      </c>
      <c r="U9169">
        <v>31.103000000000002</v>
      </c>
      <c r="V9169">
        <v>23.419</v>
      </c>
      <c r="W9169" t="s">
        <v>540</v>
      </c>
      <c r="X9169" t="s">
        <v>541</v>
      </c>
    </row>
    <row r="9170" spans="1:24" x14ac:dyDescent="0.25">
      <c r="A9170" s="3">
        <v>1326855</v>
      </c>
      <c r="B9170" s="3" t="s">
        <v>50</v>
      </c>
      <c r="C9170" s="3">
        <v>3405</v>
      </c>
      <c r="D9170" s="3" t="s">
        <v>1</v>
      </c>
      <c r="E9170" s="3">
        <v>23.446999999999999</v>
      </c>
      <c r="F9170" s="5" t="s">
        <v>357</v>
      </c>
      <c r="G9170" s="3">
        <v>32.161999999999999</v>
      </c>
      <c r="H9170" s="5" t="s">
        <v>357</v>
      </c>
      <c r="I9170" s="3">
        <v>23.756</v>
      </c>
      <c r="J9170" s="5" t="s">
        <v>357</v>
      </c>
      <c r="K9170" s="4" t="s">
        <v>490</v>
      </c>
      <c r="L9170" s="3" t="s">
        <v>491</v>
      </c>
      <c r="M9170" s="3" t="s">
        <v>233</v>
      </c>
      <c r="Q9170" s="3"/>
      <c r="R9170">
        <v>1321817</v>
      </c>
      <c r="S9170">
        <v>3760</v>
      </c>
      <c r="T9170">
        <v>23.370999999999999</v>
      </c>
      <c r="U9170">
        <v>31.097000000000001</v>
      </c>
      <c r="V9170">
        <v>23.56</v>
      </c>
      <c r="W9170" t="s">
        <v>540</v>
      </c>
      <c r="X9170" t="s">
        <v>541</v>
      </c>
    </row>
    <row r="9171" spans="1:24" x14ac:dyDescent="0.25">
      <c r="A9171" s="3">
        <v>1326854</v>
      </c>
      <c r="B9171" s="3" t="s">
        <v>49</v>
      </c>
      <c r="C9171" s="3">
        <v>3552</v>
      </c>
      <c r="D9171" s="3" t="s">
        <v>1</v>
      </c>
      <c r="E9171" s="3">
        <v>23.22</v>
      </c>
      <c r="F9171" s="5" t="s">
        <v>357</v>
      </c>
      <c r="G9171" s="3">
        <v>31.911000000000001</v>
      </c>
      <c r="H9171" s="5" t="s">
        <v>357</v>
      </c>
      <c r="I9171" s="3">
        <v>23.475999999999999</v>
      </c>
      <c r="J9171" s="5" t="s">
        <v>357</v>
      </c>
      <c r="K9171" s="4" t="s">
        <v>490</v>
      </c>
      <c r="L9171" s="3" t="s">
        <v>491</v>
      </c>
      <c r="M9171" s="3" t="s">
        <v>233</v>
      </c>
      <c r="Q9171" s="3"/>
      <c r="R9171">
        <v>1321831</v>
      </c>
      <c r="S9171">
        <v>3558</v>
      </c>
      <c r="T9171">
        <v>22.742999999999999</v>
      </c>
      <c r="U9171">
        <v>31.042000000000002</v>
      </c>
      <c r="V9171">
        <v>23.103000000000002</v>
      </c>
      <c r="W9171" t="s">
        <v>540</v>
      </c>
      <c r="X9171" t="s">
        <v>541</v>
      </c>
    </row>
    <row r="9172" spans="1:24" x14ac:dyDescent="0.25">
      <c r="A9172" s="3">
        <v>1326853</v>
      </c>
      <c r="B9172" s="3" t="s">
        <v>48</v>
      </c>
      <c r="C9172" s="3">
        <v>3715</v>
      </c>
      <c r="D9172" s="3" t="s">
        <v>1</v>
      </c>
      <c r="E9172" s="3">
        <v>22.422000000000001</v>
      </c>
      <c r="F9172" s="5" t="s">
        <v>357</v>
      </c>
      <c r="G9172" s="3">
        <v>31.564</v>
      </c>
      <c r="H9172" s="5" t="s">
        <v>357</v>
      </c>
      <c r="I9172" s="3">
        <v>22.917999999999999</v>
      </c>
      <c r="J9172" s="5" t="s">
        <v>357</v>
      </c>
      <c r="K9172" s="4" t="s">
        <v>490</v>
      </c>
      <c r="L9172" s="3" t="s">
        <v>491</v>
      </c>
      <c r="M9172" s="3" t="s">
        <v>233</v>
      </c>
      <c r="Q9172" s="3"/>
      <c r="R9172">
        <v>1321862</v>
      </c>
      <c r="S9172">
        <v>3135</v>
      </c>
      <c r="T9172">
        <v>22.762</v>
      </c>
      <c r="U9172">
        <v>31.032</v>
      </c>
      <c r="V9172">
        <v>22.414000000000001</v>
      </c>
      <c r="W9172" t="s">
        <v>540</v>
      </c>
      <c r="X9172" t="s">
        <v>541</v>
      </c>
    </row>
    <row r="9173" spans="1:24" x14ac:dyDescent="0.25">
      <c r="A9173" s="3">
        <v>1326852</v>
      </c>
      <c r="B9173" s="3" t="s">
        <v>47</v>
      </c>
      <c r="C9173" s="3">
        <v>3700</v>
      </c>
      <c r="D9173" s="3" t="s">
        <v>1</v>
      </c>
      <c r="E9173" s="3">
        <v>23.516999999999999</v>
      </c>
      <c r="F9173" s="5" t="s">
        <v>357</v>
      </c>
      <c r="G9173" s="3">
        <v>32.429000000000002</v>
      </c>
      <c r="H9173" s="5" t="s">
        <v>357</v>
      </c>
      <c r="I9173" s="3">
        <v>23.946999999999999</v>
      </c>
      <c r="J9173" s="5" t="s">
        <v>357</v>
      </c>
      <c r="K9173" s="4" t="s">
        <v>490</v>
      </c>
      <c r="L9173" s="3" t="s">
        <v>491</v>
      </c>
      <c r="M9173" s="3" t="s">
        <v>233</v>
      </c>
      <c r="Q9173" s="3"/>
      <c r="R9173">
        <v>1321867</v>
      </c>
      <c r="S9173">
        <v>3629</v>
      </c>
      <c r="T9173">
        <v>23.331</v>
      </c>
      <c r="U9173">
        <v>30.995000000000001</v>
      </c>
      <c r="V9173">
        <v>23.846</v>
      </c>
      <c r="W9173" t="s">
        <v>540</v>
      </c>
      <c r="X9173" t="s">
        <v>541</v>
      </c>
    </row>
    <row r="9174" spans="1:24" x14ac:dyDescent="0.25">
      <c r="A9174" s="3">
        <v>1326851</v>
      </c>
      <c r="B9174" s="3" t="s">
        <v>46</v>
      </c>
      <c r="C9174" s="3">
        <v>3770</v>
      </c>
      <c r="D9174" s="3" t="s">
        <v>1</v>
      </c>
      <c r="E9174" s="3">
        <v>23.555</v>
      </c>
      <c r="F9174" s="5" t="s">
        <v>357</v>
      </c>
      <c r="G9174" s="3">
        <v>32.085999999999999</v>
      </c>
      <c r="H9174" s="5" t="s">
        <v>357</v>
      </c>
      <c r="I9174" s="3">
        <v>23.995999999999999</v>
      </c>
      <c r="J9174" s="5" t="s">
        <v>357</v>
      </c>
      <c r="K9174" s="4" t="s">
        <v>490</v>
      </c>
      <c r="L9174" s="3" t="s">
        <v>491</v>
      </c>
      <c r="M9174" s="3" t="s">
        <v>233</v>
      </c>
      <c r="Q9174" s="3"/>
      <c r="R9174">
        <v>1321812</v>
      </c>
      <c r="S9174">
        <v>3296</v>
      </c>
      <c r="T9174">
        <v>22.774000000000001</v>
      </c>
      <c r="U9174">
        <v>30.975999999999999</v>
      </c>
      <c r="V9174">
        <v>23.004000000000001</v>
      </c>
      <c r="W9174" t="s">
        <v>540</v>
      </c>
      <c r="X9174" t="s">
        <v>541</v>
      </c>
    </row>
    <row r="9175" spans="1:24" x14ac:dyDescent="0.25">
      <c r="A9175" s="3">
        <v>1326850</v>
      </c>
      <c r="B9175" s="3" t="s">
        <v>42</v>
      </c>
      <c r="C9175" s="3">
        <v>2857</v>
      </c>
      <c r="D9175" s="3" t="s">
        <v>1</v>
      </c>
      <c r="E9175" s="3">
        <v>22.997</v>
      </c>
      <c r="F9175" s="5" t="s">
        <v>357</v>
      </c>
      <c r="G9175" s="3">
        <v>33.460999999999999</v>
      </c>
      <c r="H9175" s="5" t="s">
        <v>357</v>
      </c>
      <c r="I9175" s="3">
        <v>23.363</v>
      </c>
      <c r="J9175" s="5" t="s">
        <v>357</v>
      </c>
      <c r="K9175" s="4" t="s">
        <v>490</v>
      </c>
      <c r="L9175" s="3" t="s">
        <v>491</v>
      </c>
      <c r="M9175" s="3" t="s">
        <v>233</v>
      </c>
      <c r="Q9175" s="3"/>
      <c r="R9175">
        <v>1321819</v>
      </c>
      <c r="S9175">
        <v>3286</v>
      </c>
      <c r="T9175">
        <v>22.792999999999999</v>
      </c>
      <c r="U9175">
        <v>30.948</v>
      </c>
      <c r="V9175">
        <v>23.495000000000001</v>
      </c>
      <c r="W9175" t="s">
        <v>540</v>
      </c>
      <c r="X9175" t="s">
        <v>541</v>
      </c>
    </row>
    <row r="9176" spans="1:24" x14ac:dyDescent="0.25">
      <c r="A9176" s="3">
        <v>1326849</v>
      </c>
      <c r="B9176" s="3" t="s">
        <v>41</v>
      </c>
      <c r="C9176" s="3">
        <v>3473</v>
      </c>
      <c r="D9176" s="3" t="s">
        <v>1</v>
      </c>
      <c r="E9176" s="3">
        <v>22.465</v>
      </c>
      <c r="F9176" s="5" t="s">
        <v>357</v>
      </c>
      <c r="G9176" s="3">
        <v>32.307000000000002</v>
      </c>
      <c r="H9176" s="5" t="s">
        <v>357</v>
      </c>
      <c r="I9176" s="3">
        <v>22.974</v>
      </c>
      <c r="J9176" s="5" t="s">
        <v>357</v>
      </c>
      <c r="K9176" s="4" t="s">
        <v>490</v>
      </c>
      <c r="L9176" s="3" t="s">
        <v>491</v>
      </c>
      <c r="M9176" s="3" t="s">
        <v>233</v>
      </c>
      <c r="Q9176" s="3"/>
      <c r="R9176">
        <v>1321822</v>
      </c>
      <c r="S9176">
        <v>4116</v>
      </c>
      <c r="T9176">
        <v>22.66</v>
      </c>
      <c r="U9176">
        <v>30.946999999999999</v>
      </c>
      <c r="V9176">
        <v>22.766999999999999</v>
      </c>
      <c r="W9176" t="s">
        <v>540</v>
      </c>
      <c r="X9176" t="s">
        <v>541</v>
      </c>
    </row>
    <row r="9177" spans="1:24" x14ac:dyDescent="0.25">
      <c r="A9177" s="3">
        <v>1326848</v>
      </c>
      <c r="B9177" s="3" t="s">
        <v>40</v>
      </c>
      <c r="C9177" s="3">
        <v>3067</v>
      </c>
      <c r="D9177" s="3" t="s">
        <v>1</v>
      </c>
      <c r="E9177" s="3">
        <v>23.148</v>
      </c>
      <c r="F9177" s="5" t="s">
        <v>357</v>
      </c>
      <c r="G9177" s="3">
        <v>32.74</v>
      </c>
      <c r="H9177" s="5" t="s">
        <v>357</v>
      </c>
      <c r="I9177" s="3">
        <v>23.957999999999998</v>
      </c>
      <c r="J9177" s="5" t="s">
        <v>357</v>
      </c>
      <c r="K9177" s="4" t="s">
        <v>490</v>
      </c>
      <c r="L9177" s="3" t="s">
        <v>491</v>
      </c>
      <c r="M9177" s="3" t="s">
        <v>233</v>
      </c>
      <c r="Q9177" s="3"/>
      <c r="R9177">
        <v>1321865</v>
      </c>
      <c r="S9177">
        <v>4321</v>
      </c>
      <c r="T9177">
        <v>22.460999999999999</v>
      </c>
      <c r="U9177">
        <v>30.917000000000002</v>
      </c>
      <c r="V9177">
        <v>22.823</v>
      </c>
      <c r="W9177" t="s">
        <v>540</v>
      </c>
      <c r="X9177" t="s">
        <v>541</v>
      </c>
    </row>
    <row r="9178" spans="1:24" x14ac:dyDescent="0.25">
      <c r="A9178" s="3">
        <v>1326847</v>
      </c>
      <c r="B9178" s="3" t="s">
        <v>39</v>
      </c>
      <c r="C9178" s="3">
        <v>2096</v>
      </c>
      <c r="D9178" s="3" t="s">
        <v>1</v>
      </c>
      <c r="E9178" s="3">
        <v>22.969000000000001</v>
      </c>
      <c r="F9178" s="5" t="s">
        <v>357</v>
      </c>
      <c r="G9178" s="3">
        <v>32.658999999999999</v>
      </c>
      <c r="H9178" s="5" t="s">
        <v>357</v>
      </c>
      <c r="I9178" s="3">
        <v>23.501000000000001</v>
      </c>
      <c r="J9178" s="5" t="s">
        <v>357</v>
      </c>
      <c r="K9178" s="4" t="s">
        <v>490</v>
      </c>
      <c r="L9178" s="3" t="s">
        <v>491</v>
      </c>
      <c r="M9178" s="3" t="s">
        <v>233</v>
      </c>
      <c r="Q9178" s="3"/>
      <c r="R9178">
        <v>1321843</v>
      </c>
      <c r="S9178">
        <v>3118</v>
      </c>
      <c r="T9178">
        <v>22.445</v>
      </c>
      <c r="U9178">
        <v>30.872</v>
      </c>
      <c r="V9178">
        <v>22.978000000000002</v>
      </c>
      <c r="W9178" t="s">
        <v>540</v>
      </c>
      <c r="X9178" t="s">
        <v>541</v>
      </c>
    </row>
    <row r="9179" spans="1:24" x14ac:dyDescent="0.25">
      <c r="A9179" s="3">
        <v>1326846</v>
      </c>
      <c r="B9179" s="3" t="s">
        <v>38</v>
      </c>
      <c r="C9179" s="3">
        <v>2839</v>
      </c>
      <c r="D9179" s="3" t="s">
        <v>1</v>
      </c>
      <c r="E9179" s="3">
        <v>23.605</v>
      </c>
      <c r="F9179" s="5" t="s">
        <v>357</v>
      </c>
      <c r="G9179" s="3">
        <v>32.024000000000001</v>
      </c>
      <c r="H9179" s="5" t="s">
        <v>357</v>
      </c>
      <c r="I9179" s="3">
        <v>24.353999999999999</v>
      </c>
      <c r="J9179" s="5" t="s">
        <v>357</v>
      </c>
      <c r="K9179" s="4" t="s">
        <v>490</v>
      </c>
      <c r="L9179" s="3" t="s">
        <v>491</v>
      </c>
      <c r="M9179" s="3" t="s">
        <v>233</v>
      </c>
      <c r="Q9179" s="3"/>
      <c r="R9179">
        <v>1321833</v>
      </c>
      <c r="S9179">
        <v>3734</v>
      </c>
      <c r="T9179">
        <v>22.384</v>
      </c>
      <c r="U9179">
        <v>30.859000000000002</v>
      </c>
      <c r="V9179">
        <v>22.916</v>
      </c>
      <c r="W9179" t="s">
        <v>540</v>
      </c>
      <c r="X9179" t="s">
        <v>541</v>
      </c>
    </row>
    <row r="9180" spans="1:24" x14ac:dyDescent="0.25">
      <c r="A9180" s="3">
        <v>1326844</v>
      </c>
      <c r="B9180" s="3" t="s">
        <v>37</v>
      </c>
      <c r="C9180" s="3">
        <v>3298</v>
      </c>
      <c r="D9180" s="3" t="s">
        <v>1</v>
      </c>
      <c r="E9180" s="3">
        <v>22.375</v>
      </c>
      <c r="F9180" s="5" t="s">
        <v>357</v>
      </c>
      <c r="G9180" s="3">
        <v>31.992999999999999</v>
      </c>
      <c r="H9180" s="5" t="s">
        <v>357</v>
      </c>
      <c r="I9180" s="3">
        <v>22.992999999999999</v>
      </c>
      <c r="J9180" s="5" t="s">
        <v>357</v>
      </c>
      <c r="K9180" s="4" t="s">
        <v>490</v>
      </c>
      <c r="L9180" s="3" t="s">
        <v>491</v>
      </c>
      <c r="M9180" s="3" t="s">
        <v>233</v>
      </c>
      <c r="Q9180" s="3"/>
      <c r="R9180">
        <v>1321830</v>
      </c>
      <c r="S9180">
        <v>3678</v>
      </c>
      <c r="T9180">
        <v>22.373999999999999</v>
      </c>
      <c r="U9180">
        <v>30.823</v>
      </c>
      <c r="V9180">
        <v>22.574999999999999</v>
      </c>
      <c r="W9180" t="s">
        <v>540</v>
      </c>
      <c r="X9180" t="s">
        <v>541</v>
      </c>
    </row>
    <row r="9181" spans="1:24" x14ac:dyDescent="0.25">
      <c r="A9181" s="3">
        <v>1326843</v>
      </c>
      <c r="B9181" s="3" t="s">
        <v>36</v>
      </c>
      <c r="C9181" s="3">
        <v>3200</v>
      </c>
      <c r="D9181" s="3" t="s">
        <v>1</v>
      </c>
      <c r="E9181" s="3">
        <v>22.582999999999998</v>
      </c>
      <c r="F9181" s="5" t="s">
        <v>357</v>
      </c>
      <c r="G9181" s="3">
        <v>32</v>
      </c>
      <c r="H9181" s="5" t="s">
        <v>357</v>
      </c>
      <c r="I9181" s="3">
        <v>23.016999999999999</v>
      </c>
      <c r="J9181" s="5" t="s">
        <v>357</v>
      </c>
      <c r="K9181" s="4" t="s">
        <v>490</v>
      </c>
      <c r="L9181" s="3" t="s">
        <v>491</v>
      </c>
      <c r="M9181" s="3" t="s">
        <v>233</v>
      </c>
      <c r="Q9181" s="3"/>
      <c r="R9181">
        <v>1321810</v>
      </c>
      <c r="S9181">
        <v>2490</v>
      </c>
      <c r="T9181">
        <v>23.004000000000001</v>
      </c>
      <c r="U9181">
        <v>30.795000000000002</v>
      </c>
      <c r="V9181">
        <v>23.300999999999998</v>
      </c>
      <c r="W9181" t="s">
        <v>540</v>
      </c>
      <c r="X9181" t="s">
        <v>541</v>
      </c>
    </row>
    <row r="9182" spans="1:24" x14ac:dyDescent="0.25">
      <c r="A9182" s="3">
        <v>1326842</v>
      </c>
      <c r="B9182" s="3" t="s">
        <v>35</v>
      </c>
      <c r="C9182" s="3">
        <v>1570</v>
      </c>
      <c r="D9182" s="3" t="s">
        <v>1</v>
      </c>
      <c r="E9182" s="3">
        <v>23.815999999999999</v>
      </c>
      <c r="F9182" s="5" t="s">
        <v>357</v>
      </c>
      <c r="G9182" s="3">
        <v>32.084000000000003</v>
      </c>
      <c r="H9182" s="5" t="s">
        <v>357</v>
      </c>
      <c r="I9182" s="3">
        <v>23.963000000000001</v>
      </c>
      <c r="J9182" s="5" t="s">
        <v>357</v>
      </c>
      <c r="K9182" s="4" t="s">
        <v>490</v>
      </c>
      <c r="L9182" s="3" t="s">
        <v>491</v>
      </c>
      <c r="M9182" s="3" t="s">
        <v>233</v>
      </c>
      <c r="Q9182" s="3"/>
      <c r="R9182">
        <v>1321797</v>
      </c>
      <c r="S9182">
        <v>3565</v>
      </c>
      <c r="T9182">
        <v>22.599</v>
      </c>
      <c r="U9182">
        <v>30.748000000000001</v>
      </c>
      <c r="V9182">
        <v>22.863</v>
      </c>
      <c r="W9182" t="s">
        <v>540</v>
      </c>
      <c r="X9182" t="s">
        <v>541</v>
      </c>
    </row>
    <row r="9183" spans="1:24" x14ac:dyDescent="0.25">
      <c r="A9183" s="3">
        <v>1326840</v>
      </c>
      <c r="B9183" s="3" t="s">
        <v>34</v>
      </c>
      <c r="C9183" s="3">
        <v>3250</v>
      </c>
      <c r="D9183" s="3" t="s">
        <v>1</v>
      </c>
      <c r="E9183" s="3">
        <v>22.613</v>
      </c>
      <c r="F9183" s="5" t="s">
        <v>357</v>
      </c>
      <c r="G9183" s="3">
        <v>32.017000000000003</v>
      </c>
      <c r="H9183" s="5" t="s">
        <v>357</v>
      </c>
      <c r="I9183" s="3">
        <v>23.29</v>
      </c>
      <c r="J9183" s="5" t="s">
        <v>357</v>
      </c>
      <c r="K9183" s="4" t="s">
        <v>490</v>
      </c>
      <c r="L9183" s="3" t="s">
        <v>491</v>
      </c>
      <c r="M9183" s="3" t="s">
        <v>233</v>
      </c>
      <c r="Q9183" s="3"/>
      <c r="R9183">
        <v>1321811</v>
      </c>
      <c r="S9183">
        <v>2630</v>
      </c>
      <c r="T9183">
        <v>22.783000000000001</v>
      </c>
      <c r="U9183">
        <v>30.71</v>
      </c>
      <c r="V9183">
        <v>23.251999999999999</v>
      </c>
      <c r="W9183" t="s">
        <v>540</v>
      </c>
      <c r="X9183" t="s">
        <v>541</v>
      </c>
    </row>
    <row r="9184" spans="1:24" x14ac:dyDescent="0.25">
      <c r="A9184" s="3">
        <v>1326839</v>
      </c>
      <c r="B9184" s="3" t="s">
        <v>33</v>
      </c>
      <c r="C9184" s="3">
        <v>2800</v>
      </c>
      <c r="D9184" s="3" t="s">
        <v>1</v>
      </c>
      <c r="E9184" s="3">
        <v>23.16</v>
      </c>
      <c r="F9184" s="5" t="s">
        <v>357</v>
      </c>
      <c r="G9184" s="3">
        <v>31.471</v>
      </c>
      <c r="H9184" s="5" t="s">
        <v>357</v>
      </c>
      <c r="I9184" s="3">
        <v>23.617000000000001</v>
      </c>
      <c r="J9184" s="5" t="s">
        <v>357</v>
      </c>
      <c r="K9184" s="4" t="s">
        <v>490</v>
      </c>
      <c r="L9184" s="3" t="s">
        <v>491</v>
      </c>
      <c r="M9184" s="3" t="s">
        <v>233</v>
      </c>
      <c r="Q9184" s="3"/>
      <c r="R9184">
        <v>1321858</v>
      </c>
      <c r="S9184">
        <v>2905</v>
      </c>
      <c r="T9184">
        <v>22.715</v>
      </c>
      <c r="U9184">
        <v>30.68</v>
      </c>
      <c r="V9184">
        <v>22.986000000000001</v>
      </c>
      <c r="W9184" t="s">
        <v>540</v>
      </c>
      <c r="X9184" t="s">
        <v>541</v>
      </c>
    </row>
    <row r="9185" spans="1:24" x14ac:dyDescent="0.25">
      <c r="A9185" s="3">
        <v>1326838</v>
      </c>
      <c r="B9185" s="3" t="s">
        <v>32</v>
      </c>
      <c r="C9185" s="3">
        <v>2991</v>
      </c>
      <c r="D9185" s="3" t="s">
        <v>1</v>
      </c>
      <c r="E9185" s="3">
        <v>22.396999999999998</v>
      </c>
      <c r="F9185" s="5" t="s">
        <v>357</v>
      </c>
      <c r="G9185" s="3">
        <v>31.198</v>
      </c>
      <c r="H9185" s="5" t="s">
        <v>357</v>
      </c>
      <c r="I9185" s="3">
        <v>23.088000000000001</v>
      </c>
      <c r="J9185" s="5" t="s">
        <v>357</v>
      </c>
      <c r="K9185" s="4" t="s">
        <v>490</v>
      </c>
      <c r="L9185" s="3" t="s">
        <v>491</v>
      </c>
      <c r="M9185" s="3" t="s">
        <v>233</v>
      </c>
      <c r="Q9185" s="3"/>
      <c r="R9185">
        <v>1321857</v>
      </c>
      <c r="S9185">
        <v>3660</v>
      </c>
      <c r="T9185">
        <v>23.068999999999999</v>
      </c>
      <c r="U9185">
        <v>30.623000000000001</v>
      </c>
      <c r="V9185">
        <v>23.373000000000001</v>
      </c>
      <c r="W9185" t="s">
        <v>540</v>
      </c>
      <c r="X9185" t="s">
        <v>541</v>
      </c>
    </row>
    <row r="9186" spans="1:24" x14ac:dyDescent="0.25">
      <c r="A9186" s="3">
        <v>1326837</v>
      </c>
      <c r="B9186" s="3" t="s">
        <v>31</v>
      </c>
      <c r="C9186" s="3">
        <v>4042</v>
      </c>
      <c r="D9186" s="3" t="s">
        <v>1</v>
      </c>
      <c r="E9186" s="3">
        <v>22.556999999999999</v>
      </c>
      <c r="F9186" s="3" t="s">
        <v>357</v>
      </c>
      <c r="G9186" s="3">
        <v>32.049999999999997</v>
      </c>
      <c r="H9186" s="3" t="s">
        <v>357</v>
      </c>
      <c r="I9186" s="3">
        <v>22.977</v>
      </c>
      <c r="J9186" s="5" t="s">
        <v>357</v>
      </c>
      <c r="K9186" s="4" t="s">
        <v>490</v>
      </c>
      <c r="L9186" s="3" t="s">
        <v>491</v>
      </c>
      <c r="M9186" s="3" t="s">
        <v>233</v>
      </c>
      <c r="Q9186" s="3"/>
      <c r="R9186">
        <v>1321866</v>
      </c>
      <c r="S9186">
        <v>3055</v>
      </c>
      <c r="T9186">
        <v>22.303000000000001</v>
      </c>
      <c r="U9186">
        <v>30.561</v>
      </c>
      <c r="V9186">
        <v>22.36</v>
      </c>
      <c r="W9186" t="s">
        <v>540</v>
      </c>
      <c r="X9186" t="s">
        <v>541</v>
      </c>
    </row>
    <row r="9187" spans="1:24" x14ac:dyDescent="0.25">
      <c r="A9187" s="3">
        <v>1326836</v>
      </c>
      <c r="B9187" s="3" t="s">
        <v>30</v>
      </c>
      <c r="C9187" s="3">
        <v>3352</v>
      </c>
      <c r="D9187" s="3" t="s">
        <v>1</v>
      </c>
      <c r="E9187" s="3">
        <v>22.846</v>
      </c>
      <c r="F9187" s="5" t="s">
        <v>357</v>
      </c>
      <c r="G9187" s="3">
        <v>30.808</v>
      </c>
      <c r="H9187" s="5" t="s">
        <v>357</v>
      </c>
      <c r="I9187" s="3">
        <v>23.632000000000001</v>
      </c>
      <c r="J9187" s="5" t="s">
        <v>357</v>
      </c>
      <c r="K9187" s="4" t="s">
        <v>490</v>
      </c>
      <c r="L9187" s="3" t="s">
        <v>491</v>
      </c>
      <c r="M9187" s="3" t="s">
        <v>233</v>
      </c>
      <c r="Q9187" s="3"/>
      <c r="R9187">
        <v>1321567</v>
      </c>
      <c r="S9187">
        <v>4280</v>
      </c>
      <c r="T9187">
        <v>23.367999999999999</v>
      </c>
      <c r="U9187">
        <v>30.417999999999999</v>
      </c>
      <c r="V9187">
        <v>23.707000000000001</v>
      </c>
      <c r="W9187" t="s">
        <v>540</v>
      </c>
      <c r="X9187" t="s">
        <v>541</v>
      </c>
    </row>
    <row r="9188" spans="1:24" x14ac:dyDescent="0.25">
      <c r="A9188" s="3">
        <v>1326835</v>
      </c>
      <c r="B9188" s="3" t="s">
        <v>29</v>
      </c>
      <c r="C9188" s="3">
        <v>3236</v>
      </c>
      <c r="D9188" s="3" t="s">
        <v>1</v>
      </c>
      <c r="E9188" s="3">
        <v>22.61</v>
      </c>
      <c r="F9188" s="5" t="s">
        <v>357</v>
      </c>
      <c r="G9188" s="3">
        <v>31.611000000000001</v>
      </c>
      <c r="H9188" s="5" t="s">
        <v>357</v>
      </c>
      <c r="I9188" s="3">
        <v>23.39</v>
      </c>
      <c r="J9188" s="5" t="s">
        <v>357</v>
      </c>
      <c r="K9188" s="4" t="s">
        <v>490</v>
      </c>
      <c r="L9188" s="3" t="s">
        <v>491</v>
      </c>
      <c r="M9188" s="3" t="s">
        <v>233</v>
      </c>
      <c r="Q9188" s="3"/>
      <c r="R9188">
        <v>1321853</v>
      </c>
      <c r="S9188">
        <v>3745</v>
      </c>
      <c r="T9188">
        <v>22.39</v>
      </c>
      <c r="U9188">
        <v>30.38</v>
      </c>
      <c r="V9188">
        <v>22.785</v>
      </c>
      <c r="W9188" t="s">
        <v>540</v>
      </c>
      <c r="X9188" t="s">
        <v>541</v>
      </c>
    </row>
    <row r="9189" spans="1:24" x14ac:dyDescent="0.25">
      <c r="A9189" s="3">
        <v>1326834</v>
      </c>
      <c r="B9189" s="3" t="s">
        <v>28</v>
      </c>
      <c r="C9189" s="3">
        <v>3280</v>
      </c>
      <c r="D9189" s="3" t="s">
        <v>1</v>
      </c>
      <c r="E9189" s="3">
        <v>23.73</v>
      </c>
      <c r="F9189" s="5" t="s">
        <v>357</v>
      </c>
      <c r="G9189" s="3">
        <v>30.773</v>
      </c>
      <c r="H9189" s="5" t="s">
        <v>357</v>
      </c>
      <c r="I9189" s="3">
        <v>24.279</v>
      </c>
      <c r="J9189" s="5" t="s">
        <v>357</v>
      </c>
      <c r="K9189" s="4" t="s">
        <v>490</v>
      </c>
      <c r="L9189" s="3" t="s">
        <v>491</v>
      </c>
      <c r="M9189" s="3" t="s">
        <v>233</v>
      </c>
      <c r="Q9189" s="3"/>
      <c r="R9189">
        <v>1321821</v>
      </c>
      <c r="S9189">
        <v>2884</v>
      </c>
      <c r="T9189">
        <v>23.277000000000001</v>
      </c>
      <c r="U9189">
        <v>29.881</v>
      </c>
      <c r="V9189">
        <v>22.82</v>
      </c>
      <c r="W9189" t="s">
        <v>540</v>
      </c>
      <c r="X9189" t="s">
        <v>541</v>
      </c>
    </row>
    <row r="9190" spans="1:24" x14ac:dyDescent="0.25">
      <c r="A9190" s="3">
        <v>1326833</v>
      </c>
      <c r="B9190" s="3" t="s">
        <v>27</v>
      </c>
      <c r="C9190" s="3">
        <v>3460</v>
      </c>
      <c r="D9190" s="3" t="s">
        <v>1</v>
      </c>
      <c r="E9190" s="3">
        <v>23.259</v>
      </c>
      <c r="F9190" s="5" t="s">
        <v>357</v>
      </c>
      <c r="G9190" s="3">
        <v>31.332999999999998</v>
      </c>
      <c r="H9190" s="5" t="s">
        <v>357</v>
      </c>
      <c r="I9190" s="3">
        <v>23.738</v>
      </c>
      <c r="J9190" s="5" t="s">
        <v>357</v>
      </c>
      <c r="K9190" s="4" t="s">
        <v>490</v>
      </c>
      <c r="L9190" s="3" t="s">
        <v>491</v>
      </c>
      <c r="M9190" s="3" t="s">
        <v>233</v>
      </c>
      <c r="Q9190" s="3"/>
      <c r="R9190">
        <v>1318451</v>
      </c>
      <c r="S9190">
        <v>2435</v>
      </c>
      <c r="T9190">
        <v>24.513999999999999</v>
      </c>
      <c r="U9190">
        <v>33.865000000000002</v>
      </c>
      <c r="V9190">
        <v>25.233000000000001</v>
      </c>
      <c r="W9190" t="s">
        <v>544</v>
      </c>
      <c r="X9190" t="s">
        <v>545</v>
      </c>
    </row>
    <row r="9191" spans="1:24" x14ac:dyDescent="0.25">
      <c r="A9191" s="3">
        <v>1326832</v>
      </c>
      <c r="B9191" s="3" t="s">
        <v>26</v>
      </c>
      <c r="C9191" s="3">
        <v>3105</v>
      </c>
      <c r="D9191" s="3" t="s">
        <v>1</v>
      </c>
      <c r="E9191" s="3">
        <v>23.097999999999999</v>
      </c>
      <c r="F9191" s="5" t="s">
        <v>357</v>
      </c>
      <c r="G9191" s="3">
        <v>30.513000000000002</v>
      </c>
      <c r="H9191" s="5" t="s">
        <v>357</v>
      </c>
      <c r="I9191" s="3">
        <v>23.45</v>
      </c>
      <c r="J9191" s="5" t="s">
        <v>357</v>
      </c>
      <c r="K9191" s="4" t="s">
        <v>490</v>
      </c>
      <c r="L9191" s="3" t="s">
        <v>491</v>
      </c>
      <c r="M9191" s="3" t="s">
        <v>233</v>
      </c>
      <c r="Q9191" s="3"/>
      <c r="R9191">
        <v>1318452</v>
      </c>
      <c r="S9191">
        <v>4040</v>
      </c>
      <c r="T9191">
        <v>23.158000000000001</v>
      </c>
      <c r="U9191">
        <v>33.387999999999998</v>
      </c>
      <c r="V9191">
        <v>24.052</v>
      </c>
      <c r="W9191" t="s">
        <v>544</v>
      </c>
      <c r="X9191" t="s">
        <v>545</v>
      </c>
    </row>
    <row r="9192" spans="1:24" x14ac:dyDescent="0.25">
      <c r="A9192" s="3">
        <v>1326831</v>
      </c>
      <c r="B9192" s="3" t="s">
        <v>25</v>
      </c>
      <c r="C9192" s="3">
        <v>3289</v>
      </c>
      <c r="D9192" s="3" t="s">
        <v>1</v>
      </c>
      <c r="E9192" s="3">
        <v>22.998999999999999</v>
      </c>
      <c r="F9192" s="5" t="s">
        <v>357</v>
      </c>
      <c r="G9192" s="3">
        <v>31.582000000000001</v>
      </c>
      <c r="H9192" s="5" t="s">
        <v>357</v>
      </c>
      <c r="I9192" s="3">
        <v>23.373000000000001</v>
      </c>
      <c r="J9192" s="5" t="s">
        <v>357</v>
      </c>
      <c r="K9192" s="4" t="s">
        <v>490</v>
      </c>
      <c r="L9192" s="3" t="s">
        <v>491</v>
      </c>
      <c r="M9192" s="3" t="s">
        <v>233</v>
      </c>
      <c r="Q9192" s="3"/>
      <c r="R9192">
        <v>1318441</v>
      </c>
      <c r="S9192">
        <v>2165</v>
      </c>
      <c r="T9192">
        <v>26.15</v>
      </c>
      <c r="U9192">
        <v>33.131</v>
      </c>
      <c r="V9192">
        <v>27.06</v>
      </c>
      <c r="W9192" t="s">
        <v>544</v>
      </c>
      <c r="X9192" t="s">
        <v>545</v>
      </c>
    </row>
    <row r="9193" spans="1:24" x14ac:dyDescent="0.25">
      <c r="A9193" s="3">
        <v>1326830</v>
      </c>
      <c r="B9193" s="3" t="s">
        <v>24</v>
      </c>
      <c r="C9193" s="3">
        <v>1939</v>
      </c>
      <c r="D9193" s="3" t="s">
        <v>1</v>
      </c>
      <c r="E9193" s="3">
        <v>23.143999999999998</v>
      </c>
      <c r="F9193" s="5" t="s">
        <v>357</v>
      </c>
      <c r="G9193" s="3">
        <v>31.792999999999999</v>
      </c>
      <c r="H9193" s="5" t="s">
        <v>357</v>
      </c>
      <c r="I9193" s="3">
        <v>23.494</v>
      </c>
      <c r="J9193" s="5" t="s">
        <v>357</v>
      </c>
      <c r="K9193" s="4" t="s">
        <v>490</v>
      </c>
      <c r="L9193" s="3" t="s">
        <v>491</v>
      </c>
      <c r="M9193" s="3" t="s">
        <v>233</v>
      </c>
      <c r="Q9193" s="3"/>
      <c r="R9193">
        <v>1318271</v>
      </c>
      <c r="S9193">
        <v>3630</v>
      </c>
      <c r="T9193">
        <v>21.922000000000001</v>
      </c>
      <c r="U9193">
        <v>33.076999999999998</v>
      </c>
      <c r="V9193">
        <v>22.771000000000001</v>
      </c>
      <c r="W9193" t="s">
        <v>544</v>
      </c>
      <c r="X9193" t="s">
        <v>545</v>
      </c>
    </row>
    <row r="9194" spans="1:24" x14ac:dyDescent="0.25">
      <c r="A9194" s="3">
        <v>1326829</v>
      </c>
      <c r="B9194" s="3" t="s">
        <v>23</v>
      </c>
      <c r="C9194" s="3">
        <v>3201</v>
      </c>
      <c r="D9194" s="3" t="s">
        <v>1</v>
      </c>
      <c r="E9194" s="3">
        <v>22.841000000000001</v>
      </c>
      <c r="F9194" s="5" t="s">
        <v>357</v>
      </c>
      <c r="G9194" s="3">
        <v>30.76</v>
      </c>
      <c r="H9194" s="5" t="s">
        <v>357</v>
      </c>
      <c r="I9194" s="3">
        <v>23.225000000000001</v>
      </c>
      <c r="J9194" s="5" t="s">
        <v>357</v>
      </c>
      <c r="K9194" s="4" t="s">
        <v>490</v>
      </c>
      <c r="L9194" s="3" t="s">
        <v>491</v>
      </c>
      <c r="M9194" s="3" t="s">
        <v>233</v>
      </c>
      <c r="Q9194" s="3"/>
      <c r="R9194">
        <v>1318450</v>
      </c>
      <c r="S9194">
        <v>2690</v>
      </c>
      <c r="T9194">
        <v>22.46</v>
      </c>
      <c r="U9194">
        <v>33.015999999999998</v>
      </c>
      <c r="V9194">
        <v>23.268000000000001</v>
      </c>
      <c r="W9194" t="s">
        <v>544</v>
      </c>
      <c r="X9194" t="s">
        <v>545</v>
      </c>
    </row>
    <row r="9195" spans="1:24" x14ac:dyDescent="0.25">
      <c r="A9195" s="3">
        <v>1326828</v>
      </c>
      <c r="B9195" s="3" t="s">
        <v>22</v>
      </c>
      <c r="C9195" s="3">
        <v>2752</v>
      </c>
      <c r="D9195" s="3" t="s">
        <v>1</v>
      </c>
      <c r="E9195" s="3">
        <v>22.568999999999999</v>
      </c>
      <c r="F9195" s="5" t="s">
        <v>357</v>
      </c>
      <c r="G9195" s="3">
        <v>32.167000000000002</v>
      </c>
      <c r="H9195" s="5" t="s">
        <v>357</v>
      </c>
      <c r="I9195" s="3">
        <v>22.974</v>
      </c>
      <c r="J9195" s="5" t="s">
        <v>357</v>
      </c>
      <c r="K9195" s="4" t="s">
        <v>490</v>
      </c>
      <c r="L9195" s="3" t="s">
        <v>491</v>
      </c>
      <c r="M9195" s="3" t="s">
        <v>233</v>
      </c>
      <c r="Q9195" s="3"/>
      <c r="R9195">
        <v>1318446</v>
      </c>
      <c r="S9195">
        <v>1105</v>
      </c>
      <c r="T9195">
        <v>24.404</v>
      </c>
      <c r="U9195">
        <v>32.973999999999997</v>
      </c>
      <c r="V9195">
        <v>24.942</v>
      </c>
      <c r="W9195" t="s">
        <v>544</v>
      </c>
      <c r="X9195" t="s">
        <v>545</v>
      </c>
    </row>
    <row r="9196" spans="1:24" x14ac:dyDescent="0.25">
      <c r="A9196" s="3">
        <v>1326827</v>
      </c>
      <c r="B9196" s="3" t="s">
        <v>21</v>
      </c>
      <c r="C9196" s="3">
        <v>3488</v>
      </c>
      <c r="D9196" s="3" t="s">
        <v>1</v>
      </c>
      <c r="E9196" s="3">
        <v>22.715</v>
      </c>
      <c r="F9196" s="5" t="s">
        <v>357</v>
      </c>
      <c r="G9196" s="3">
        <v>32.874000000000002</v>
      </c>
      <c r="H9196" s="5" t="s">
        <v>357</v>
      </c>
      <c r="I9196" s="3">
        <v>23.148</v>
      </c>
      <c r="J9196" s="5" t="s">
        <v>357</v>
      </c>
      <c r="K9196" s="4" t="s">
        <v>490</v>
      </c>
      <c r="L9196" s="3" t="s">
        <v>491</v>
      </c>
      <c r="M9196" s="3" t="s">
        <v>233</v>
      </c>
      <c r="Q9196" s="3"/>
      <c r="R9196">
        <v>1318438</v>
      </c>
      <c r="S9196">
        <v>2430</v>
      </c>
      <c r="T9196">
        <v>23.3</v>
      </c>
      <c r="U9196">
        <v>32.927</v>
      </c>
      <c r="V9196">
        <v>23.946999999999999</v>
      </c>
      <c r="W9196" t="s">
        <v>544</v>
      </c>
      <c r="X9196" t="s">
        <v>545</v>
      </c>
    </row>
    <row r="9197" spans="1:24" x14ac:dyDescent="0.25">
      <c r="A9197" s="3">
        <v>1326826</v>
      </c>
      <c r="B9197" s="3" t="s">
        <v>18</v>
      </c>
      <c r="C9197" s="3">
        <v>2785</v>
      </c>
      <c r="D9197" s="3" t="s">
        <v>1</v>
      </c>
      <c r="E9197" s="3">
        <v>23.818999999999999</v>
      </c>
      <c r="F9197" s="5" t="s">
        <v>357</v>
      </c>
      <c r="G9197" s="3">
        <v>32.533000000000001</v>
      </c>
      <c r="H9197" s="5" t="s">
        <v>357</v>
      </c>
      <c r="I9197" s="3">
        <v>24.088999999999999</v>
      </c>
      <c r="J9197" s="5" t="s">
        <v>357</v>
      </c>
      <c r="K9197" s="4" t="s">
        <v>490</v>
      </c>
      <c r="L9197" s="3" t="s">
        <v>491</v>
      </c>
      <c r="M9197" s="3" t="s">
        <v>233</v>
      </c>
      <c r="Q9197" s="3"/>
      <c r="R9197">
        <v>1318443</v>
      </c>
      <c r="S9197">
        <v>1035</v>
      </c>
      <c r="T9197">
        <v>24.38</v>
      </c>
      <c r="U9197">
        <v>32.863</v>
      </c>
      <c r="V9197">
        <v>25.073</v>
      </c>
      <c r="W9197" t="s">
        <v>544</v>
      </c>
      <c r="X9197" t="s">
        <v>545</v>
      </c>
    </row>
    <row r="9198" spans="1:24" x14ac:dyDescent="0.25">
      <c r="A9198" s="3">
        <v>1326825</v>
      </c>
      <c r="B9198" s="3" t="s">
        <v>17</v>
      </c>
      <c r="C9198" s="3">
        <v>2920</v>
      </c>
      <c r="D9198" s="3" t="s">
        <v>1</v>
      </c>
      <c r="E9198" s="3">
        <v>22.734999999999999</v>
      </c>
      <c r="F9198" s="5" t="s">
        <v>357</v>
      </c>
      <c r="G9198" s="3">
        <v>31.991</v>
      </c>
      <c r="H9198" s="5" t="s">
        <v>357</v>
      </c>
      <c r="I9198" s="3">
        <v>22.641999999999999</v>
      </c>
      <c r="J9198" s="5" t="s">
        <v>357</v>
      </c>
      <c r="K9198" s="4" t="s">
        <v>490</v>
      </c>
      <c r="L9198" s="3" t="s">
        <v>491</v>
      </c>
      <c r="M9198" s="3" t="s">
        <v>233</v>
      </c>
      <c r="Q9198" s="3"/>
      <c r="R9198">
        <v>1318461</v>
      </c>
      <c r="S9198">
        <v>2575</v>
      </c>
      <c r="T9198">
        <v>22.838999999999999</v>
      </c>
      <c r="U9198">
        <v>32.561</v>
      </c>
      <c r="V9198">
        <v>23.491</v>
      </c>
      <c r="W9198" t="s">
        <v>544</v>
      </c>
      <c r="X9198" t="s">
        <v>545</v>
      </c>
    </row>
    <row r="9199" spans="1:24" x14ac:dyDescent="0.25">
      <c r="A9199" s="3">
        <v>1326824</v>
      </c>
      <c r="B9199" s="3" t="s">
        <v>16</v>
      </c>
      <c r="C9199" s="3">
        <v>4160</v>
      </c>
      <c r="D9199" s="3" t="s">
        <v>1</v>
      </c>
      <c r="E9199" s="3">
        <v>23.052</v>
      </c>
      <c r="F9199" s="5" t="s">
        <v>357</v>
      </c>
      <c r="G9199" s="3">
        <v>31.361999999999998</v>
      </c>
      <c r="H9199" s="5" t="s">
        <v>357</v>
      </c>
      <c r="I9199" s="3">
        <v>23.312999999999999</v>
      </c>
      <c r="J9199" s="5" t="s">
        <v>357</v>
      </c>
      <c r="K9199" s="4" t="s">
        <v>490</v>
      </c>
      <c r="L9199" s="3" t="s">
        <v>491</v>
      </c>
      <c r="M9199" s="3" t="s">
        <v>233</v>
      </c>
      <c r="Q9199" s="3"/>
      <c r="R9199">
        <v>1318447</v>
      </c>
      <c r="S9199">
        <v>4848</v>
      </c>
      <c r="T9199">
        <v>22.565000000000001</v>
      </c>
      <c r="U9199">
        <v>32.555</v>
      </c>
      <c r="V9199">
        <v>23.125</v>
      </c>
      <c r="W9199" t="s">
        <v>544</v>
      </c>
      <c r="X9199" t="s">
        <v>545</v>
      </c>
    </row>
    <row r="9200" spans="1:24" x14ac:dyDescent="0.25">
      <c r="A9200" s="3">
        <v>1326823</v>
      </c>
      <c r="B9200" s="3" t="s">
        <v>15</v>
      </c>
      <c r="C9200" s="3">
        <v>2130</v>
      </c>
      <c r="D9200" s="3" t="s">
        <v>1</v>
      </c>
      <c r="E9200" s="3">
        <v>23.850999999999999</v>
      </c>
      <c r="F9200" s="5" t="s">
        <v>357</v>
      </c>
      <c r="G9200" s="3">
        <v>32.424999999999997</v>
      </c>
      <c r="H9200" s="5" t="s">
        <v>357</v>
      </c>
      <c r="I9200" s="3">
        <v>24.132000000000001</v>
      </c>
      <c r="J9200" s="5" t="s">
        <v>357</v>
      </c>
      <c r="K9200" s="4" t="s">
        <v>490</v>
      </c>
      <c r="L9200" s="3" t="s">
        <v>491</v>
      </c>
      <c r="M9200" s="3" t="s">
        <v>233</v>
      </c>
      <c r="Q9200" s="3"/>
      <c r="R9200">
        <v>1318437</v>
      </c>
      <c r="S9200">
        <v>3160</v>
      </c>
      <c r="T9200">
        <v>22.516999999999999</v>
      </c>
      <c r="U9200">
        <v>32.43</v>
      </c>
      <c r="V9200">
        <v>23.231000000000002</v>
      </c>
      <c r="W9200" t="s">
        <v>544</v>
      </c>
      <c r="X9200" t="s">
        <v>545</v>
      </c>
    </row>
    <row r="9201" spans="1:24" x14ac:dyDescent="0.25">
      <c r="A9201" s="3">
        <v>1326822</v>
      </c>
      <c r="B9201" s="3" t="s">
        <v>14</v>
      </c>
      <c r="C9201" s="3">
        <v>3475</v>
      </c>
      <c r="D9201" s="3" t="s">
        <v>1</v>
      </c>
      <c r="E9201" s="3">
        <v>22.457000000000001</v>
      </c>
      <c r="F9201" s="5" t="s">
        <v>357</v>
      </c>
      <c r="G9201" s="3">
        <v>31.606999999999999</v>
      </c>
      <c r="H9201" s="5" t="s">
        <v>357</v>
      </c>
      <c r="I9201" s="3">
        <v>23.05</v>
      </c>
      <c r="J9201" s="5" t="s">
        <v>357</v>
      </c>
      <c r="K9201" s="4" t="s">
        <v>490</v>
      </c>
      <c r="L9201" s="3" t="s">
        <v>491</v>
      </c>
      <c r="M9201" s="3" t="s">
        <v>233</v>
      </c>
      <c r="Q9201" s="3"/>
      <c r="R9201">
        <v>1318460</v>
      </c>
      <c r="S9201">
        <v>3187</v>
      </c>
      <c r="T9201">
        <v>22.501999999999999</v>
      </c>
      <c r="U9201">
        <v>32.32</v>
      </c>
      <c r="V9201">
        <v>22.911000000000001</v>
      </c>
      <c r="W9201" t="s">
        <v>544</v>
      </c>
      <c r="X9201" t="s">
        <v>545</v>
      </c>
    </row>
    <row r="9202" spans="1:24" x14ac:dyDescent="0.25">
      <c r="A9202" s="3">
        <v>1326821</v>
      </c>
      <c r="B9202" s="3" t="s">
        <v>13</v>
      </c>
      <c r="C9202" s="3">
        <v>3740</v>
      </c>
      <c r="D9202" s="3" t="s">
        <v>1</v>
      </c>
      <c r="E9202" s="3">
        <v>22.928000000000001</v>
      </c>
      <c r="F9202" s="5" t="s">
        <v>357</v>
      </c>
      <c r="G9202" s="3">
        <v>31.777000000000001</v>
      </c>
      <c r="H9202" s="5" t="s">
        <v>357</v>
      </c>
      <c r="I9202" s="3">
        <v>23.463999999999999</v>
      </c>
      <c r="J9202" s="5" t="s">
        <v>357</v>
      </c>
      <c r="K9202" s="4" t="s">
        <v>490</v>
      </c>
      <c r="L9202" s="3" t="s">
        <v>491</v>
      </c>
      <c r="M9202" s="3" t="s">
        <v>233</v>
      </c>
      <c r="Q9202" s="3"/>
      <c r="R9202">
        <v>1318264</v>
      </c>
      <c r="S9202">
        <v>2665</v>
      </c>
      <c r="T9202">
        <v>22.032</v>
      </c>
      <c r="U9202">
        <v>32.277999999999999</v>
      </c>
      <c r="V9202">
        <v>22.466000000000001</v>
      </c>
      <c r="W9202" t="s">
        <v>544</v>
      </c>
      <c r="X9202" t="s">
        <v>545</v>
      </c>
    </row>
    <row r="9203" spans="1:24" x14ac:dyDescent="0.25">
      <c r="A9203" s="3">
        <v>1326820</v>
      </c>
      <c r="B9203" s="3" t="s">
        <v>12</v>
      </c>
      <c r="C9203" s="3">
        <v>3310</v>
      </c>
      <c r="D9203" s="3" t="s">
        <v>1</v>
      </c>
      <c r="E9203" s="3">
        <v>23.5</v>
      </c>
      <c r="F9203" s="5" t="s">
        <v>357</v>
      </c>
      <c r="G9203" s="3">
        <v>31.989000000000001</v>
      </c>
      <c r="H9203" s="5" t="s">
        <v>357</v>
      </c>
      <c r="I9203" s="3">
        <v>23.891999999999999</v>
      </c>
      <c r="J9203" s="5" t="s">
        <v>357</v>
      </c>
      <c r="K9203" s="4" t="s">
        <v>490</v>
      </c>
      <c r="L9203" s="3" t="s">
        <v>491</v>
      </c>
      <c r="M9203" s="3" t="s">
        <v>233</v>
      </c>
      <c r="Q9203" s="3"/>
      <c r="R9203">
        <v>1318467</v>
      </c>
      <c r="S9203">
        <v>1190</v>
      </c>
      <c r="T9203">
        <v>23.895</v>
      </c>
      <c r="U9203">
        <v>32.235999999999997</v>
      </c>
      <c r="V9203">
        <v>24.853000000000002</v>
      </c>
      <c r="W9203" t="s">
        <v>544</v>
      </c>
      <c r="X9203" t="s">
        <v>545</v>
      </c>
    </row>
    <row r="9204" spans="1:24" x14ac:dyDescent="0.25">
      <c r="A9204" s="3">
        <v>1326819</v>
      </c>
      <c r="B9204" s="3" t="s">
        <v>11</v>
      </c>
      <c r="C9204" s="3">
        <v>2430</v>
      </c>
      <c r="D9204" s="3" t="s">
        <v>1</v>
      </c>
      <c r="E9204" s="3">
        <v>23.068000000000001</v>
      </c>
      <c r="F9204" s="5" t="s">
        <v>357</v>
      </c>
      <c r="G9204" s="3">
        <v>32.055999999999997</v>
      </c>
      <c r="H9204" s="5" t="s">
        <v>357</v>
      </c>
      <c r="I9204" s="3">
        <v>24.407</v>
      </c>
      <c r="J9204" s="5" t="s">
        <v>357</v>
      </c>
      <c r="K9204" s="4" t="s">
        <v>490</v>
      </c>
      <c r="L9204" s="3" t="s">
        <v>491</v>
      </c>
      <c r="M9204" s="3" t="s">
        <v>233</v>
      </c>
      <c r="Q9204" s="3"/>
      <c r="R9204">
        <v>1318469</v>
      </c>
      <c r="S9204">
        <v>2943</v>
      </c>
      <c r="T9204">
        <v>23.23</v>
      </c>
      <c r="U9204">
        <v>32.234999999999999</v>
      </c>
      <c r="V9204">
        <v>23.765999999999998</v>
      </c>
      <c r="W9204" t="s">
        <v>544</v>
      </c>
      <c r="X9204" t="s">
        <v>545</v>
      </c>
    </row>
    <row r="9205" spans="1:24" x14ac:dyDescent="0.25">
      <c r="A9205" s="3">
        <v>1326818</v>
      </c>
      <c r="B9205" s="3" t="s">
        <v>10</v>
      </c>
      <c r="C9205" s="3">
        <v>2970</v>
      </c>
      <c r="D9205" s="3" t="s">
        <v>19</v>
      </c>
      <c r="E9205" s="3">
        <v>25.082999999999998</v>
      </c>
      <c r="F9205" s="5" t="s">
        <v>357</v>
      </c>
      <c r="G9205" s="3">
        <v>34.201999999999998</v>
      </c>
      <c r="H9205" s="5" t="s">
        <v>20</v>
      </c>
      <c r="I9205" s="3">
        <v>25.145</v>
      </c>
      <c r="J9205" s="5" t="s">
        <v>357</v>
      </c>
      <c r="K9205" s="4" t="s">
        <v>490</v>
      </c>
      <c r="L9205" s="3" t="s">
        <v>491</v>
      </c>
      <c r="M9205" s="3" t="s">
        <v>233</v>
      </c>
      <c r="Q9205" s="3"/>
      <c r="R9205">
        <v>1318453</v>
      </c>
      <c r="S9205">
        <v>4408</v>
      </c>
      <c r="T9205">
        <v>22.783999999999999</v>
      </c>
      <c r="U9205">
        <v>32.222000000000001</v>
      </c>
      <c r="V9205">
        <v>23.805</v>
      </c>
      <c r="W9205" t="s">
        <v>544</v>
      </c>
      <c r="X9205" t="s">
        <v>545</v>
      </c>
    </row>
    <row r="9206" spans="1:24" x14ac:dyDescent="0.25">
      <c r="A9206" s="3">
        <v>1326817</v>
      </c>
      <c r="B9206" s="3" t="s">
        <v>9</v>
      </c>
      <c r="C9206" s="3">
        <v>3070</v>
      </c>
      <c r="D9206" s="3" t="s">
        <v>1</v>
      </c>
      <c r="E9206" s="3">
        <v>23.077999999999999</v>
      </c>
      <c r="F9206" s="5" t="s">
        <v>357</v>
      </c>
      <c r="G9206" s="3">
        <v>31.713999999999999</v>
      </c>
      <c r="H9206" s="5" t="s">
        <v>357</v>
      </c>
      <c r="I9206" s="3">
        <v>23.733000000000001</v>
      </c>
      <c r="J9206" s="5" t="s">
        <v>357</v>
      </c>
      <c r="K9206" s="4" t="s">
        <v>490</v>
      </c>
      <c r="L9206" s="3" t="s">
        <v>491</v>
      </c>
      <c r="M9206" s="3" t="s">
        <v>233</v>
      </c>
      <c r="Q9206" s="3"/>
      <c r="R9206">
        <v>1318459</v>
      </c>
      <c r="S9206">
        <v>3660</v>
      </c>
      <c r="T9206">
        <v>22.391999999999999</v>
      </c>
      <c r="U9206">
        <v>32.195999999999998</v>
      </c>
      <c r="V9206">
        <v>23.01</v>
      </c>
      <c r="W9206" t="s">
        <v>544</v>
      </c>
      <c r="X9206" t="s">
        <v>545</v>
      </c>
    </row>
    <row r="9207" spans="1:24" x14ac:dyDescent="0.25">
      <c r="A9207" s="3">
        <v>1326816</v>
      </c>
      <c r="B9207" s="3" t="s">
        <v>8</v>
      </c>
      <c r="C9207" s="3">
        <v>3210</v>
      </c>
      <c r="D9207" s="3" t="s">
        <v>1</v>
      </c>
      <c r="E9207" s="3">
        <v>24.036999999999999</v>
      </c>
      <c r="F9207" s="5" t="s">
        <v>357</v>
      </c>
      <c r="G9207" s="3">
        <v>31.905000000000001</v>
      </c>
      <c r="H9207" s="5" t="s">
        <v>357</v>
      </c>
      <c r="I9207" s="3">
        <v>24.45</v>
      </c>
      <c r="J9207" s="5" t="s">
        <v>357</v>
      </c>
      <c r="K9207" s="4" t="s">
        <v>490</v>
      </c>
      <c r="L9207" s="3" t="s">
        <v>491</v>
      </c>
      <c r="M9207" s="3" t="s">
        <v>233</v>
      </c>
      <c r="Q9207" s="3"/>
      <c r="R9207">
        <v>1318464</v>
      </c>
      <c r="S9207">
        <v>3643</v>
      </c>
      <c r="T9207">
        <v>22.9</v>
      </c>
      <c r="U9207">
        <v>32.176000000000002</v>
      </c>
      <c r="V9207">
        <v>23.623999999999999</v>
      </c>
      <c r="W9207" t="s">
        <v>544</v>
      </c>
      <c r="X9207" t="s">
        <v>545</v>
      </c>
    </row>
    <row r="9208" spans="1:24" x14ac:dyDescent="0.25">
      <c r="A9208" s="3">
        <v>1326815</v>
      </c>
      <c r="B9208" s="3" t="s">
        <v>7</v>
      </c>
      <c r="C9208" s="3">
        <v>3770</v>
      </c>
      <c r="D9208" s="3" t="s">
        <v>1</v>
      </c>
      <c r="E9208" s="3">
        <v>22.59</v>
      </c>
      <c r="F9208" s="5" t="s">
        <v>357</v>
      </c>
      <c r="G9208" s="3">
        <v>32.537999999999997</v>
      </c>
      <c r="H9208" s="5" t="s">
        <v>357</v>
      </c>
      <c r="I9208" s="3">
        <v>23.016999999999999</v>
      </c>
      <c r="J9208" s="5" t="s">
        <v>357</v>
      </c>
      <c r="K9208" s="4" t="s">
        <v>490</v>
      </c>
      <c r="L9208" s="3" t="s">
        <v>491</v>
      </c>
      <c r="M9208" s="3" t="s">
        <v>233</v>
      </c>
      <c r="Q9208" s="3"/>
      <c r="R9208">
        <v>1318422</v>
      </c>
      <c r="S9208">
        <v>627</v>
      </c>
      <c r="T9208">
        <v>22.613</v>
      </c>
      <c r="U9208">
        <v>32.158999999999999</v>
      </c>
      <c r="V9208">
        <v>23.315000000000001</v>
      </c>
      <c r="W9208" t="s">
        <v>544</v>
      </c>
      <c r="X9208" t="s">
        <v>545</v>
      </c>
    </row>
    <row r="9209" spans="1:24" x14ac:dyDescent="0.25">
      <c r="A9209" s="3">
        <v>1326814</v>
      </c>
      <c r="B9209" s="3" t="s">
        <v>6</v>
      </c>
      <c r="C9209" s="3">
        <v>3735</v>
      </c>
      <c r="D9209" s="3" t="s">
        <v>1</v>
      </c>
      <c r="E9209" s="3">
        <v>23.099</v>
      </c>
      <c r="F9209" s="5" t="s">
        <v>357</v>
      </c>
      <c r="G9209" s="3">
        <v>31.64</v>
      </c>
      <c r="H9209" s="5" t="s">
        <v>357</v>
      </c>
      <c r="I9209" s="3">
        <v>23.504000000000001</v>
      </c>
      <c r="J9209" s="5" t="s">
        <v>357</v>
      </c>
      <c r="K9209" s="4" t="s">
        <v>490</v>
      </c>
      <c r="L9209" s="3" t="s">
        <v>491</v>
      </c>
      <c r="M9209" s="3" t="s">
        <v>233</v>
      </c>
      <c r="Q9209" s="3"/>
      <c r="R9209">
        <v>1318254</v>
      </c>
      <c r="S9209">
        <v>2815</v>
      </c>
      <c r="T9209">
        <v>22.318999999999999</v>
      </c>
      <c r="U9209">
        <v>32.082999999999998</v>
      </c>
      <c r="V9209">
        <v>22.931999999999999</v>
      </c>
      <c r="W9209" t="s">
        <v>544</v>
      </c>
      <c r="X9209" t="s">
        <v>545</v>
      </c>
    </row>
    <row r="9210" spans="1:24" x14ac:dyDescent="0.25">
      <c r="A9210" s="3">
        <v>1326813</v>
      </c>
      <c r="B9210" s="3" t="s">
        <v>0</v>
      </c>
      <c r="C9210" s="3">
        <v>2640</v>
      </c>
      <c r="D9210" s="3" t="s">
        <v>1</v>
      </c>
      <c r="E9210" s="3">
        <v>22.745000000000001</v>
      </c>
      <c r="F9210" s="5" t="s">
        <v>357</v>
      </c>
      <c r="G9210" s="3">
        <v>31.437000000000001</v>
      </c>
      <c r="H9210" s="5" t="s">
        <v>357</v>
      </c>
      <c r="I9210" s="3">
        <v>23.524000000000001</v>
      </c>
      <c r="J9210" s="5" t="s">
        <v>357</v>
      </c>
      <c r="K9210" s="4" t="s">
        <v>490</v>
      </c>
      <c r="L9210" s="3" t="s">
        <v>491</v>
      </c>
      <c r="M9210" s="3" t="s">
        <v>233</v>
      </c>
      <c r="Q9210" s="3"/>
      <c r="R9210">
        <v>1318462</v>
      </c>
      <c r="S9210">
        <v>2942</v>
      </c>
      <c r="T9210">
        <v>23.44</v>
      </c>
      <c r="U9210">
        <v>31.972000000000001</v>
      </c>
      <c r="V9210">
        <v>23.812000000000001</v>
      </c>
      <c r="W9210" t="s">
        <v>544</v>
      </c>
      <c r="X9210" t="s">
        <v>545</v>
      </c>
    </row>
    <row r="9211" spans="1:24" x14ac:dyDescent="0.25">
      <c r="A9211" s="3">
        <v>1326635</v>
      </c>
      <c r="B9211" s="3" t="s">
        <v>47</v>
      </c>
      <c r="C9211" s="3">
        <v>2000</v>
      </c>
      <c r="D9211" s="3" t="s">
        <v>1</v>
      </c>
      <c r="E9211" s="3">
        <v>23.405000000000001</v>
      </c>
      <c r="F9211" s="5" t="s">
        <v>357</v>
      </c>
      <c r="G9211" s="3">
        <v>33.488</v>
      </c>
      <c r="H9211" s="5" t="s">
        <v>357</v>
      </c>
      <c r="I9211" s="3">
        <v>23.460999999999999</v>
      </c>
      <c r="J9211" s="5" t="s">
        <v>357</v>
      </c>
      <c r="K9211" s="4" t="s">
        <v>492</v>
      </c>
      <c r="L9211" s="3" t="s">
        <v>493</v>
      </c>
      <c r="M9211" s="3" t="s">
        <v>238</v>
      </c>
      <c r="Q9211" s="3"/>
      <c r="R9211">
        <v>1318449</v>
      </c>
      <c r="S9211">
        <v>2722</v>
      </c>
      <c r="T9211">
        <v>22.053000000000001</v>
      </c>
      <c r="U9211">
        <v>31.934000000000001</v>
      </c>
      <c r="V9211">
        <v>22.606000000000002</v>
      </c>
      <c r="W9211" t="s">
        <v>544</v>
      </c>
      <c r="X9211" t="s">
        <v>545</v>
      </c>
    </row>
    <row r="9212" spans="1:24" x14ac:dyDescent="0.25">
      <c r="A9212" s="3">
        <v>1326634</v>
      </c>
      <c r="B9212" s="3" t="s">
        <v>42</v>
      </c>
      <c r="C9212" s="3">
        <v>3600</v>
      </c>
      <c r="D9212" s="3" t="s">
        <v>1</v>
      </c>
      <c r="E9212" s="3">
        <v>23.634</v>
      </c>
      <c r="F9212" s="5" t="s">
        <v>357</v>
      </c>
      <c r="G9212" s="3">
        <v>32.021999999999998</v>
      </c>
      <c r="H9212" s="5" t="s">
        <v>357</v>
      </c>
      <c r="I9212" s="3">
        <v>23.908000000000001</v>
      </c>
      <c r="J9212" s="5" t="s">
        <v>357</v>
      </c>
      <c r="K9212" s="4" t="s">
        <v>492</v>
      </c>
      <c r="L9212" s="3" t="s">
        <v>493</v>
      </c>
      <c r="M9212" s="3" t="s">
        <v>238</v>
      </c>
      <c r="Q9212" s="3"/>
      <c r="R9212">
        <v>1318444</v>
      </c>
      <c r="S9212">
        <v>3453</v>
      </c>
      <c r="T9212">
        <v>22.402000000000001</v>
      </c>
      <c r="U9212">
        <v>31.844999999999999</v>
      </c>
      <c r="V9212">
        <v>23.047000000000001</v>
      </c>
      <c r="W9212" t="s">
        <v>544</v>
      </c>
      <c r="X9212" t="s">
        <v>545</v>
      </c>
    </row>
    <row r="9213" spans="1:24" x14ac:dyDescent="0.25">
      <c r="A9213" s="3">
        <v>1326633</v>
      </c>
      <c r="B9213" s="3" t="s">
        <v>41</v>
      </c>
      <c r="C9213" s="3">
        <v>2948</v>
      </c>
      <c r="D9213" s="3" t="s">
        <v>1</v>
      </c>
      <c r="E9213" s="3">
        <v>24.27</v>
      </c>
      <c r="F9213" s="5" t="s">
        <v>357</v>
      </c>
      <c r="G9213" s="3">
        <v>31.332000000000001</v>
      </c>
      <c r="H9213" s="5" t="s">
        <v>357</v>
      </c>
      <c r="I9213" s="3">
        <v>24.463999999999999</v>
      </c>
      <c r="J9213" s="5" t="s">
        <v>357</v>
      </c>
      <c r="K9213" s="4" t="s">
        <v>492</v>
      </c>
      <c r="L9213" s="3" t="s">
        <v>493</v>
      </c>
      <c r="M9213" s="3" t="s">
        <v>238</v>
      </c>
      <c r="Q9213" s="3"/>
      <c r="R9213">
        <v>1318431</v>
      </c>
      <c r="S9213">
        <v>2739</v>
      </c>
      <c r="T9213">
        <v>22.292000000000002</v>
      </c>
      <c r="U9213">
        <v>31.783000000000001</v>
      </c>
      <c r="V9213">
        <v>22.844999999999999</v>
      </c>
      <c r="W9213" t="s">
        <v>544</v>
      </c>
      <c r="X9213" t="s">
        <v>545</v>
      </c>
    </row>
    <row r="9214" spans="1:24" x14ac:dyDescent="0.25">
      <c r="A9214" s="3">
        <v>1326632</v>
      </c>
      <c r="B9214" s="3" t="s">
        <v>46</v>
      </c>
      <c r="C9214" s="3">
        <v>2090</v>
      </c>
      <c r="D9214" s="3" t="s">
        <v>1</v>
      </c>
      <c r="E9214" s="3">
        <v>26.584</v>
      </c>
      <c r="F9214" s="5" t="s">
        <v>357</v>
      </c>
      <c r="G9214" s="3">
        <v>33.640999999999998</v>
      </c>
      <c r="H9214" s="5" t="s">
        <v>357</v>
      </c>
      <c r="I9214" s="3">
        <v>26.992000000000001</v>
      </c>
      <c r="J9214" s="5" t="s">
        <v>357</v>
      </c>
      <c r="K9214" s="4" t="s">
        <v>492</v>
      </c>
      <c r="L9214" s="3" t="s">
        <v>493</v>
      </c>
      <c r="M9214" s="3" t="s">
        <v>238</v>
      </c>
      <c r="Q9214" s="3"/>
      <c r="R9214">
        <v>1318428</v>
      </c>
      <c r="S9214">
        <v>3092</v>
      </c>
      <c r="T9214">
        <v>22.346</v>
      </c>
      <c r="U9214">
        <v>31.776</v>
      </c>
      <c r="V9214">
        <v>23.204000000000001</v>
      </c>
      <c r="W9214" t="s">
        <v>544</v>
      </c>
      <c r="X9214" t="s">
        <v>545</v>
      </c>
    </row>
    <row r="9215" spans="1:24" x14ac:dyDescent="0.25">
      <c r="A9215" s="3">
        <v>1326631</v>
      </c>
      <c r="B9215" s="3" t="s">
        <v>40</v>
      </c>
      <c r="C9215" s="3">
        <v>3641</v>
      </c>
      <c r="D9215" s="3" t="s">
        <v>1</v>
      </c>
      <c r="E9215" s="3">
        <v>25.327999999999999</v>
      </c>
      <c r="F9215" s="5" t="s">
        <v>357</v>
      </c>
      <c r="G9215" s="3">
        <v>33.341999999999999</v>
      </c>
      <c r="H9215" s="5" t="s">
        <v>357</v>
      </c>
      <c r="I9215" s="3">
        <v>25.489000000000001</v>
      </c>
      <c r="J9215" s="5" t="s">
        <v>357</v>
      </c>
      <c r="K9215" s="4" t="s">
        <v>492</v>
      </c>
      <c r="L9215" s="3" t="s">
        <v>493</v>
      </c>
      <c r="M9215" s="3" t="s">
        <v>238</v>
      </c>
      <c r="Q9215" s="3"/>
      <c r="R9215">
        <v>1318442</v>
      </c>
      <c r="S9215">
        <v>3464</v>
      </c>
      <c r="T9215">
        <v>21.9</v>
      </c>
      <c r="U9215">
        <v>31.762</v>
      </c>
      <c r="V9215">
        <v>22.678000000000001</v>
      </c>
      <c r="W9215" t="s">
        <v>544</v>
      </c>
      <c r="X9215" t="s">
        <v>545</v>
      </c>
    </row>
    <row r="9216" spans="1:24" x14ac:dyDescent="0.25">
      <c r="A9216" s="3">
        <v>1326630</v>
      </c>
      <c r="B9216" s="3" t="s">
        <v>39</v>
      </c>
      <c r="C9216" s="3">
        <v>900</v>
      </c>
      <c r="D9216" s="3" t="s">
        <v>1</v>
      </c>
      <c r="E9216" s="3">
        <v>25.082999999999998</v>
      </c>
      <c r="F9216" s="5" t="s">
        <v>357</v>
      </c>
      <c r="G9216" s="3">
        <v>32.942</v>
      </c>
      <c r="H9216" s="5" t="s">
        <v>357</v>
      </c>
      <c r="I9216" s="3">
        <v>25.457000000000001</v>
      </c>
      <c r="J9216" s="5" t="s">
        <v>357</v>
      </c>
      <c r="K9216" s="4" t="s">
        <v>492</v>
      </c>
      <c r="L9216" s="3" t="s">
        <v>493</v>
      </c>
      <c r="M9216" s="3" t="s">
        <v>238</v>
      </c>
      <c r="Q9216" s="3"/>
      <c r="R9216">
        <v>1318270</v>
      </c>
      <c r="S9216">
        <v>3305</v>
      </c>
      <c r="T9216">
        <v>22.14</v>
      </c>
      <c r="U9216">
        <v>31.678999999999998</v>
      </c>
      <c r="V9216">
        <v>22.863</v>
      </c>
      <c r="W9216" t="s">
        <v>544</v>
      </c>
      <c r="X9216" t="s">
        <v>545</v>
      </c>
    </row>
    <row r="9217" spans="1:24" x14ac:dyDescent="0.25">
      <c r="A9217" s="3">
        <v>1326629</v>
      </c>
      <c r="B9217" s="3" t="s">
        <v>38</v>
      </c>
      <c r="C9217" s="3">
        <v>3080</v>
      </c>
      <c r="D9217" s="3" t="s">
        <v>1</v>
      </c>
      <c r="E9217" s="3">
        <v>23.14</v>
      </c>
      <c r="F9217" s="5" t="s">
        <v>357</v>
      </c>
      <c r="G9217" s="3">
        <v>30.303000000000001</v>
      </c>
      <c r="H9217" s="5" t="s">
        <v>357</v>
      </c>
      <c r="I9217" s="3">
        <v>22.015000000000001</v>
      </c>
      <c r="J9217" s="5" t="s">
        <v>357</v>
      </c>
      <c r="K9217" s="4" t="s">
        <v>492</v>
      </c>
      <c r="L9217" s="3" t="s">
        <v>493</v>
      </c>
      <c r="M9217" s="3" t="s">
        <v>238</v>
      </c>
      <c r="Q9217" s="3"/>
      <c r="R9217">
        <v>1318427</v>
      </c>
      <c r="S9217">
        <v>3638</v>
      </c>
      <c r="T9217">
        <v>21.576000000000001</v>
      </c>
      <c r="U9217">
        <v>31.648</v>
      </c>
      <c r="V9217">
        <v>22.154</v>
      </c>
      <c r="W9217" t="s">
        <v>544</v>
      </c>
      <c r="X9217" t="s">
        <v>545</v>
      </c>
    </row>
    <row r="9218" spans="1:24" x14ac:dyDescent="0.25">
      <c r="A9218" s="3">
        <v>1326628</v>
      </c>
      <c r="B9218" s="3" t="s">
        <v>37</v>
      </c>
      <c r="C9218" s="3">
        <v>2300</v>
      </c>
      <c r="D9218" s="3" t="s">
        <v>1</v>
      </c>
      <c r="E9218" s="3">
        <v>23.248000000000001</v>
      </c>
      <c r="F9218" s="5" t="s">
        <v>357</v>
      </c>
      <c r="G9218" s="3">
        <v>31.757999999999999</v>
      </c>
      <c r="H9218" s="5" t="s">
        <v>357</v>
      </c>
      <c r="I9218" s="3">
        <v>22.79</v>
      </c>
      <c r="J9218" s="5" t="s">
        <v>357</v>
      </c>
      <c r="K9218" s="4" t="s">
        <v>492</v>
      </c>
      <c r="L9218" s="3" t="s">
        <v>493</v>
      </c>
      <c r="M9218" s="3" t="s">
        <v>238</v>
      </c>
      <c r="Q9218" s="3"/>
      <c r="R9218">
        <v>1318457</v>
      </c>
      <c r="S9218">
        <v>2872</v>
      </c>
      <c r="T9218">
        <v>22.888999999999999</v>
      </c>
      <c r="U9218">
        <v>31.573</v>
      </c>
      <c r="V9218">
        <v>22.431999999999999</v>
      </c>
      <c r="W9218" t="s">
        <v>544</v>
      </c>
      <c r="X9218" t="s">
        <v>545</v>
      </c>
    </row>
    <row r="9219" spans="1:24" x14ac:dyDescent="0.25">
      <c r="A9219" s="3">
        <v>1326627</v>
      </c>
      <c r="B9219" s="3" t="s">
        <v>36</v>
      </c>
      <c r="C9219" s="3">
        <v>2660</v>
      </c>
      <c r="D9219" s="3" t="s">
        <v>1</v>
      </c>
      <c r="E9219" s="3">
        <v>23.437000000000001</v>
      </c>
      <c r="F9219" s="5" t="s">
        <v>357</v>
      </c>
      <c r="G9219" s="3">
        <v>32.356999999999999</v>
      </c>
      <c r="H9219" s="5" t="s">
        <v>357</v>
      </c>
      <c r="I9219" s="3">
        <v>22.957000000000001</v>
      </c>
      <c r="J9219" s="5" t="s">
        <v>357</v>
      </c>
      <c r="K9219" s="4" t="s">
        <v>492</v>
      </c>
      <c r="L9219" s="3" t="s">
        <v>493</v>
      </c>
      <c r="M9219" s="3" t="s">
        <v>238</v>
      </c>
      <c r="Q9219" s="3"/>
      <c r="R9219">
        <v>1318272</v>
      </c>
      <c r="S9219">
        <v>3950</v>
      </c>
      <c r="T9219">
        <v>22.571000000000002</v>
      </c>
      <c r="U9219">
        <v>31.536999999999999</v>
      </c>
      <c r="V9219">
        <v>23.263000000000002</v>
      </c>
      <c r="W9219" t="s">
        <v>544</v>
      </c>
      <c r="X9219" t="s">
        <v>545</v>
      </c>
    </row>
    <row r="9220" spans="1:24" x14ac:dyDescent="0.25">
      <c r="A9220" s="3">
        <v>1326626</v>
      </c>
      <c r="B9220" s="3" t="s">
        <v>35</v>
      </c>
      <c r="C9220" s="3">
        <v>2882</v>
      </c>
      <c r="D9220" s="3" t="s">
        <v>1</v>
      </c>
      <c r="E9220" s="3">
        <v>23.917999999999999</v>
      </c>
      <c r="F9220" s="5" t="s">
        <v>357</v>
      </c>
      <c r="G9220" s="3">
        <v>32.9</v>
      </c>
      <c r="H9220" s="5" t="s">
        <v>357</v>
      </c>
      <c r="I9220" s="3">
        <v>24.114999999999998</v>
      </c>
      <c r="J9220" s="5" t="s">
        <v>357</v>
      </c>
      <c r="K9220" s="4" t="s">
        <v>492</v>
      </c>
      <c r="L9220" s="3" t="s">
        <v>493</v>
      </c>
      <c r="M9220" s="3" t="s">
        <v>238</v>
      </c>
      <c r="Q9220" s="3"/>
      <c r="R9220">
        <v>1318265</v>
      </c>
      <c r="S9220">
        <v>2751</v>
      </c>
      <c r="T9220">
        <v>22.350999999999999</v>
      </c>
      <c r="U9220">
        <v>31.53</v>
      </c>
      <c r="V9220">
        <v>22.823</v>
      </c>
      <c r="W9220" t="s">
        <v>544</v>
      </c>
      <c r="X9220" t="s">
        <v>545</v>
      </c>
    </row>
    <row r="9221" spans="1:24" x14ac:dyDescent="0.25">
      <c r="A9221" s="3">
        <v>1326625</v>
      </c>
      <c r="B9221" s="3" t="s">
        <v>34</v>
      </c>
      <c r="C9221" s="3">
        <v>2709</v>
      </c>
      <c r="D9221" s="3" t="s">
        <v>1</v>
      </c>
      <c r="E9221" s="3">
        <v>23.581</v>
      </c>
      <c r="F9221" s="5" t="s">
        <v>357</v>
      </c>
      <c r="G9221" s="3">
        <v>32.296999999999997</v>
      </c>
      <c r="H9221" s="5" t="s">
        <v>357</v>
      </c>
      <c r="I9221" s="3">
        <v>23.888999999999999</v>
      </c>
      <c r="J9221" s="5" t="s">
        <v>357</v>
      </c>
      <c r="K9221" s="4" t="s">
        <v>492</v>
      </c>
      <c r="L9221" s="3" t="s">
        <v>493</v>
      </c>
      <c r="M9221" s="3" t="s">
        <v>238</v>
      </c>
      <c r="Q9221" s="3"/>
      <c r="R9221">
        <v>1318425</v>
      </c>
      <c r="S9221">
        <v>3800</v>
      </c>
      <c r="T9221">
        <v>22.111999999999998</v>
      </c>
      <c r="U9221">
        <v>31.491</v>
      </c>
      <c r="V9221">
        <v>22.582999999999998</v>
      </c>
      <c r="W9221" t="s">
        <v>544</v>
      </c>
      <c r="X9221" t="s">
        <v>545</v>
      </c>
    </row>
    <row r="9222" spans="1:24" x14ac:dyDescent="0.25">
      <c r="A9222" s="3">
        <v>1326624</v>
      </c>
      <c r="B9222" s="3" t="s">
        <v>33</v>
      </c>
      <c r="C9222" s="3">
        <v>3030</v>
      </c>
      <c r="D9222" s="3" t="s">
        <v>1</v>
      </c>
      <c r="E9222" s="3">
        <v>24.401</v>
      </c>
      <c r="F9222" s="5" t="s">
        <v>357</v>
      </c>
      <c r="G9222" s="3">
        <v>32.844000000000001</v>
      </c>
      <c r="H9222" s="5" t="s">
        <v>357</v>
      </c>
      <c r="I9222" s="3">
        <v>23.939</v>
      </c>
      <c r="J9222" s="5" t="s">
        <v>357</v>
      </c>
      <c r="K9222" s="4" t="s">
        <v>492</v>
      </c>
      <c r="L9222" s="3" t="s">
        <v>493</v>
      </c>
      <c r="M9222" s="3" t="s">
        <v>238</v>
      </c>
      <c r="Q9222" s="3"/>
      <c r="R9222">
        <v>1318455</v>
      </c>
      <c r="S9222">
        <v>3014</v>
      </c>
      <c r="T9222">
        <v>22.378</v>
      </c>
      <c r="U9222">
        <v>31.411000000000001</v>
      </c>
      <c r="V9222">
        <v>23.31</v>
      </c>
      <c r="W9222" t="s">
        <v>544</v>
      </c>
      <c r="X9222" t="s">
        <v>545</v>
      </c>
    </row>
    <row r="9223" spans="1:24" x14ac:dyDescent="0.25">
      <c r="A9223" s="3">
        <v>1326623</v>
      </c>
      <c r="B9223" s="3" t="s">
        <v>32</v>
      </c>
      <c r="C9223" s="3">
        <v>3005</v>
      </c>
      <c r="D9223" s="3" t="s">
        <v>1</v>
      </c>
      <c r="E9223" s="3">
        <v>23.021000000000001</v>
      </c>
      <c r="F9223" s="5" t="s">
        <v>357</v>
      </c>
      <c r="G9223" s="3">
        <v>32.283999999999999</v>
      </c>
      <c r="H9223" s="5" t="s">
        <v>357</v>
      </c>
      <c r="I9223" s="3">
        <v>23.084</v>
      </c>
      <c r="J9223" s="5" t="s">
        <v>357</v>
      </c>
      <c r="K9223" s="4" t="s">
        <v>492</v>
      </c>
      <c r="L9223" s="3" t="s">
        <v>493</v>
      </c>
      <c r="M9223" s="3" t="s">
        <v>238</v>
      </c>
      <c r="Q9223" s="3"/>
      <c r="R9223">
        <v>1318421</v>
      </c>
      <c r="S9223">
        <v>2995</v>
      </c>
      <c r="T9223">
        <v>22.149000000000001</v>
      </c>
      <c r="U9223">
        <v>31.29</v>
      </c>
      <c r="V9223">
        <v>22.946999999999999</v>
      </c>
      <c r="W9223" t="s">
        <v>544</v>
      </c>
      <c r="X9223" t="s">
        <v>545</v>
      </c>
    </row>
    <row r="9224" spans="1:24" x14ac:dyDescent="0.25">
      <c r="A9224" s="3">
        <v>1326622</v>
      </c>
      <c r="B9224" s="3" t="s">
        <v>31</v>
      </c>
      <c r="C9224" s="3">
        <v>2993</v>
      </c>
      <c r="D9224" s="3" t="s">
        <v>1</v>
      </c>
      <c r="E9224" s="3">
        <v>24.234000000000002</v>
      </c>
      <c r="F9224" s="5" t="s">
        <v>357</v>
      </c>
      <c r="G9224" s="3">
        <v>31.535</v>
      </c>
      <c r="H9224" s="5" t="s">
        <v>357</v>
      </c>
      <c r="I9224" s="3">
        <v>24.213999999999999</v>
      </c>
      <c r="J9224" s="5" t="s">
        <v>357</v>
      </c>
      <c r="K9224" s="4" t="s">
        <v>492</v>
      </c>
      <c r="L9224" s="3" t="s">
        <v>493</v>
      </c>
      <c r="M9224" s="3" t="s">
        <v>238</v>
      </c>
      <c r="Q9224" s="3"/>
      <c r="R9224">
        <v>1318432</v>
      </c>
      <c r="S9224">
        <v>2914</v>
      </c>
      <c r="T9224">
        <v>22.516999999999999</v>
      </c>
      <c r="U9224">
        <v>31.277999999999999</v>
      </c>
      <c r="V9224">
        <v>23.198</v>
      </c>
      <c r="W9224" t="s">
        <v>544</v>
      </c>
      <c r="X9224" t="s">
        <v>545</v>
      </c>
    </row>
    <row r="9225" spans="1:24" x14ac:dyDescent="0.25">
      <c r="A9225" s="3">
        <v>1326621</v>
      </c>
      <c r="B9225" s="3" t="s">
        <v>30</v>
      </c>
      <c r="C9225" s="3">
        <v>2860</v>
      </c>
      <c r="D9225" s="3" t="s">
        <v>1</v>
      </c>
      <c r="E9225" s="3">
        <v>24.908000000000001</v>
      </c>
      <c r="F9225" s="5" t="s">
        <v>357</v>
      </c>
      <c r="G9225" s="3">
        <v>32.158999999999999</v>
      </c>
      <c r="H9225" s="5" t="s">
        <v>357</v>
      </c>
      <c r="I9225" s="3">
        <v>25.190999999999999</v>
      </c>
      <c r="J9225" s="5" t="s">
        <v>357</v>
      </c>
      <c r="K9225" s="4" t="s">
        <v>492</v>
      </c>
      <c r="L9225" s="3" t="s">
        <v>493</v>
      </c>
      <c r="M9225" s="3" t="s">
        <v>238</v>
      </c>
      <c r="Q9225" s="3"/>
      <c r="R9225">
        <v>1318430</v>
      </c>
      <c r="S9225">
        <v>2717</v>
      </c>
      <c r="T9225">
        <v>15.897</v>
      </c>
      <c r="U9225">
        <v>31.276</v>
      </c>
      <c r="V9225">
        <v>22.762</v>
      </c>
      <c r="W9225" t="s">
        <v>544</v>
      </c>
      <c r="X9225" t="s">
        <v>545</v>
      </c>
    </row>
    <row r="9226" spans="1:24" x14ac:dyDescent="0.25">
      <c r="A9226" s="3">
        <v>1326620</v>
      </c>
      <c r="B9226" s="3" t="s">
        <v>29</v>
      </c>
      <c r="C9226" s="3">
        <v>2944</v>
      </c>
      <c r="D9226" s="3" t="s">
        <v>1</v>
      </c>
      <c r="E9226" s="3">
        <v>22.952999999999999</v>
      </c>
      <c r="F9226" s="5" t="s">
        <v>357</v>
      </c>
      <c r="G9226" s="3">
        <v>31.759</v>
      </c>
      <c r="H9226" s="5" t="s">
        <v>357</v>
      </c>
      <c r="I9226" s="3">
        <v>23.385999999999999</v>
      </c>
      <c r="J9226" s="5" t="s">
        <v>357</v>
      </c>
      <c r="K9226" s="4" t="s">
        <v>492</v>
      </c>
      <c r="L9226" s="3" t="s">
        <v>493</v>
      </c>
      <c r="M9226" s="3" t="s">
        <v>238</v>
      </c>
      <c r="Q9226" s="3"/>
      <c r="R9226">
        <v>1318468</v>
      </c>
      <c r="S9226">
        <v>4116</v>
      </c>
      <c r="T9226">
        <v>22.879000000000001</v>
      </c>
      <c r="U9226">
        <v>31.244</v>
      </c>
      <c r="V9226">
        <v>23.221</v>
      </c>
      <c r="W9226" t="s">
        <v>544</v>
      </c>
      <c r="X9226" t="s">
        <v>545</v>
      </c>
    </row>
    <row r="9227" spans="1:24" x14ac:dyDescent="0.25">
      <c r="A9227" s="3">
        <v>1326619</v>
      </c>
      <c r="B9227" s="3" t="s">
        <v>28</v>
      </c>
      <c r="C9227" s="3">
        <v>3084</v>
      </c>
      <c r="D9227" s="3" t="s">
        <v>1</v>
      </c>
      <c r="E9227" s="3">
        <v>24.414999999999999</v>
      </c>
      <c r="F9227" s="5" t="s">
        <v>357</v>
      </c>
      <c r="G9227" s="3">
        <v>32.526000000000003</v>
      </c>
      <c r="H9227" s="5" t="s">
        <v>357</v>
      </c>
      <c r="I9227" s="3">
        <v>23.916</v>
      </c>
      <c r="J9227" s="5" t="s">
        <v>357</v>
      </c>
      <c r="K9227" s="4" t="s">
        <v>492</v>
      </c>
      <c r="L9227" s="3" t="s">
        <v>493</v>
      </c>
      <c r="M9227" s="3" t="s">
        <v>238</v>
      </c>
      <c r="Q9227" s="3"/>
      <c r="R9227">
        <v>1318465</v>
      </c>
      <c r="S9227">
        <v>2775</v>
      </c>
      <c r="T9227">
        <v>23.350999999999999</v>
      </c>
      <c r="U9227">
        <v>31.204999999999998</v>
      </c>
      <c r="V9227">
        <v>24.518000000000001</v>
      </c>
      <c r="W9227" t="s">
        <v>544</v>
      </c>
      <c r="X9227" t="s">
        <v>545</v>
      </c>
    </row>
    <row r="9228" spans="1:24" x14ac:dyDescent="0.25">
      <c r="A9228" s="3">
        <v>1326618</v>
      </c>
      <c r="B9228" s="3" t="s">
        <v>27</v>
      </c>
      <c r="C9228" s="3">
        <v>3826</v>
      </c>
      <c r="D9228" s="3" t="s">
        <v>1</v>
      </c>
      <c r="E9228" s="3">
        <v>22.832000000000001</v>
      </c>
      <c r="F9228" s="5" t="s">
        <v>357</v>
      </c>
      <c r="G9228" s="3">
        <v>30.678000000000001</v>
      </c>
      <c r="H9228" s="5" t="s">
        <v>357</v>
      </c>
      <c r="I9228" s="3">
        <v>23.378</v>
      </c>
      <c r="J9228" s="5" t="s">
        <v>357</v>
      </c>
      <c r="K9228" s="4" t="s">
        <v>492</v>
      </c>
      <c r="L9228" s="3" t="s">
        <v>493</v>
      </c>
      <c r="M9228" s="3" t="s">
        <v>238</v>
      </c>
      <c r="Q9228" s="3"/>
      <c r="R9228">
        <v>1318433</v>
      </c>
      <c r="S9228">
        <v>2938</v>
      </c>
      <c r="T9228">
        <v>22.539000000000001</v>
      </c>
      <c r="U9228">
        <v>31.187999999999999</v>
      </c>
      <c r="V9228">
        <v>23.422000000000001</v>
      </c>
      <c r="W9228" t="s">
        <v>544</v>
      </c>
      <c r="X9228" t="s">
        <v>545</v>
      </c>
    </row>
    <row r="9229" spans="1:24" x14ac:dyDescent="0.25">
      <c r="A9229" s="3">
        <v>1326617</v>
      </c>
      <c r="B9229" s="3" t="s">
        <v>26</v>
      </c>
      <c r="C9229" s="3">
        <v>3196</v>
      </c>
      <c r="D9229" s="3" t="s">
        <v>1</v>
      </c>
      <c r="E9229" s="3">
        <v>23.001999999999999</v>
      </c>
      <c r="F9229" s="5" t="s">
        <v>357</v>
      </c>
      <c r="G9229" s="3">
        <v>31.709</v>
      </c>
      <c r="H9229" s="5" t="s">
        <v>357</v>
      </c>
      <c r="I9229" s="3">
        <v>23.21</v>
      </c>
      <c r="J9229" s="5" t="s">
        <v>357</v>
      </c>
      <c r="K9229" s="4" t="s">
        <v>492</v>
      </c>
      <c r="L9229" s="3" t="s">
        <v>493</v>
      </c>
      <c r="M9229" s="3" t="s">
        <v>238</v>
      </c>
      <c r="Q9229" s="3"/>
      <c r="R9229">
        <v>1318456</v>
      </c>
      <c r="S9229">
        <v>3464</v>
      </c>
      <c r="T9229">
        <v>22.614999999999998</v>
      </c>
      <c r="U9229">
        <v>31.152000000000001</v>
      </c>
      <c r="V9229">
        <v>23.585000000000001</v>
      </c>
      <c r="W9229" t="s">
        <v>544</v>
      </c>
      <c r="X9229" t="s">
        <v>545</v>
      </c>
    </row>
    <row r="9230" spans="1:24" x14ac:dyDescent="0.25">
      <c r="A9230" s="3">
        <v>1326616</v>
      </c>
      <c r="B9230" s="3" t="s">
        <v>25</v>
      </c>
      <c r="C9230" s="3">
        <v>2719</v>
      </c>
      <c r="D9230" s="3" t="s">
        <v>1</v>
      </c>
      <c r="E9230" s="3">
        <v>24.295000000000002</v>
      </c>
      <c r="F9230" s="5" t="s">
        <v>357</v>
      </c>
      <c r="G9230" s="3">
        <v>32.249000000000002</v>
      </c>
      <c r="H9230" s="5" t="s">
        <v>357</v>
      </c>
      <c r="I9230" s="3">
        <v>24.669</v>
      </c>
      <c r="J9230" s="5" t="s">
        <v>357</v>
      </c>
      <c r="K9230" s="4" t="s">
        <v>492</v>
      </c>
      <c r="L9230" s="3" t="s">
        <v>493</v>
      </c>
      <c r="M9230" s="3" t="s">
        <v>238</v>
      </c>
      <c r="Q9230" s="3"/>
      <c r="R9230">
        <v>1318435</v>
      </c>
      <c r="S9230">
        <v>3175</v>
      </c>
      <c r="T9230">
        <v>22.654</v>
      </c>
      <c r="U9230">
        <v>31.15</v>
      </c>
      <c r="V9230">
        <v>23.416</v>
      </c>
      <c r="W9230" t="s">
        <v>544</v>
      </c>
      <c r="X9230" t="s">
        <v>545</v>
      </c>
    </row>
    <row r="9231" spans="1:24" x14ac:dyDescent="0.25">
      <c r="A9231" s="3">
        <v>1326615</v>
      </c>
      <c r="B9231" s="3" t="s">
        <v>24</v>
      </c>
      <c r="C9231" s="3">
        <v>4192</v>
      </c>
      <c r="D9231" s="3" t="s">
        <v>1</v>
      </c>
      <c r="E9231" s="3">
        <v>24.317</v>
      </c>
      <c r="F9231" s="5" t="s">
        <v>357</v>
      </c>
      <c r="G9231" s="3">
        <v>32.148000000000003</v>
      </c>
      <c r="H9231" s="5" t="s">
        <v>357</v>
      </c>
      <c r="I9231" s="3">
        <v>24.39</v>
      </c>
      <c r="J9231" s="5" t="s">
        <v>357</v>
      </c>
      <c r="K9231" s="4" t="s">
        <v>492</v>
      </c>
      <c r="L9231" s="3" t="s">
        <v>493</v>
      </c>
      <c r="M9231" s="3" t="s">
        <v>238</v>
      </c>
      <c r="Q9231" s="3"/>
      <c r="R9231">
        <v>1318420</v>
      </c>
      <c r="S9231">
        <v>3200</v>
      </c>
      <c r="T9231">
        <v>23.184999999999999</v>
      </c>
      <c r="U9231">
        <v>31.116</v>
      </c>
      <c r="V9231">
        <v>23.986999999999998</v>
      </c>
      <c r="W9231" t="s">
        <v>544</v>
      </c>
      <c r="X9231" t="s">
        <v>545</v>
      </c>
    </row>
    <row r="9232" spans="1:24" x14ac:dyDescent="0.25">
      <c r="A9232" s="3">
        <v>1326614</v>
      </c>
      <c r="B9232" s="3" t="s">
        <v>23</v>
      </c>
      <c r="C9232" s="3">
        <v>3275</v>
      </c>
      <c r="D9232" s="3" t="s">
        <v>1</v>
      </c>
      <c r="E9232" s="3">
        <v>22.39</v>
      </c>
      <c r="F9232" s="5" t="s">
        <v>357</v>
      </c>
      <c r="G9232" s="3">
        <v>33.610999999999997</v>
      </c>
      <c r="H9232" s="5" t="s">
        <v>357</v>
      </c>
      <c r="I9232" s="3">
        <v>22.605</v>
      </c>
      <c r="J9232" s="5" t="s">
        <v>357</v>
      </c>
      <c r="K9232" s="4" t="s">
        <v>492</v>
      </c>
      <c r="L9232" s="3" t="s">
        <v>493</v>
      </c>
      <c r="M9232" s="3" t="s">
        <v>238</v>
      </c>
      <c r="Q9232" s="3"/>
      <c r="R9232">
        <v>1318269</v>
      </c>
      <c r="S9232">
        <v>3286</v>
      </c>
      <c r="T9232">
        <v>22.425000000000001</v>
      </c>
      <c r="U9232">
        <v>31.108000000000001</v>
      </c>
      <c r="V9232">
        <v>23.273</v>
      </c>
      <c r="W9232" t="s">
        <v>544</v>
      </c>
      <c r="X9232" t="s">
        <v>545</v>
      </c>
    </row>
    <row r="9233" spans="1:24" x14ac:dyDescent="0.25">
      <c r="A9233" s="3">
        <v>1326611</v>
      </c>
      <c r="B9233" s="3" t="s">
        <v>22</v>
      </c>
      <c r="C9233" s="3">
        <v>3066</v>
      </c>
      <c r="D9233" s="3" t="s">
        <v>1</v>
      </c>
      <c r="E9233" s="3">
        <v>23.331</v>
      </c>
      <c r="F9233" s="5" t="s">
        <v>357</v>
      </c>
      <c r="G9233" s="3">
        <v>31.507999999999999</v>
      </c>
      <c r="H9233" s="5" t="s">
        <v>357</v>
      </c>
      <c r="I9233" s="3">
        <v>23.544</v>
      </c>
      <c r="J9233" s="5" t="s">
        <v>357</v>
      </c>
      <c r="K9233" s="4" t="s">
        <v>492</v>
      </c>
      <c r="L9233" s="3" t="s">
        <v>493</v>
      </c>
      <c r="M9233" s="3" t="s">
        <v>238</v>
      </c>
      <c r="Q9233" s="3"/>
      <c r="R9233">
        <v>1318426</v>
      </c>
      <c r="S9233">
        <v>3390</v>
      </c>
      <c r="T9233">
        <v>22.265999999999998</v>
      </c>
      <c r="U9233">
        <v>31.077999999999999</v>
      </c>
      <c r="V9233">
        <v>22.103999999999999</v>
      </c>
      <c r="W9233" t="s">
        <v>544</v>
      </c>
      <c r="X9233" t="s">
        <v>545</v>
      </c>
    </row>
    <row r="9234" spans="1:24" x14ac:dyDescent="0.25">
      <c r="A9234" s="3">
        <v>1326610</v>
      </c>
      <c r="B9234" s="3" t="s">
        <v>21</v>
      </c>
      <c r="C9234" s="3">
        <v>2948</v>
      </c>
      <c r="D9234" s="3" t="s">
        <v>1</v>
      </c>
      <c r="E9234" s="3">
        <v>24.004000000000001</v>
      </c>
      <c r="F9234" s="5" t="s">
        <v>357</v>
      </c>
      <c r="G9234" s="3">
        <v>32.987000000000002</v>
      </c>
      <c r="H9234" s="5" t="s">
        <v>357</v>
      </c>
      <c r="I9234" s="3">
        <v>24.22</v>
      </c>
      <c r="J9234" s="5" t="s">
        <v>357</v>
      </c>
      <c r="K9234" s="4" t="s">
        <v>492</v>
      </c>
      <c r="L9234" s="3" t="s">
        <v>493</v>
      </c>
      <c r="M9234" s="3" t="s">
        <v>238</v>
      </c>
      <c r="Q9234" s="3"/>
      <c r="R9234">
        <v>1318440</v>
      </c>
      <c r="S9234">
        <v>3898</v>
      </c>
      <c r="T9234">
        <v>22.042000000000002</v>
      </c>
      <c r="U9234">
        <v>31.071000000000002</v>
      </c>
      <c r="V9234">
        <v>23.119</v>
      </c>
      <c r="W9234" t="s">
        <v>544</v>
      </c>
      <c r="X9234" t="s">
        <v>545</v>
      </c>
    </row>
    <row r="9235" spans="1:24" x14ac:dyDescent="0.25">
      <c r="A9235" s="3">
        <v>1326609</v>
      </c>
      <c r="B9235" s="3" t="s">
        <v>18</v>
      </c>
      <c r="C9235" s="3">
        <v>3583</v>
      </c>
      <c r="D9235" s="3" t="s">
        <v>1</v>
      </c>
      <c r="E9235" s="3">
        <v>23.273</v>
      </c>
      <c r="F9235" s="5" t="s">
        <v>357</v>
      </c>
      <c r="G9235" s="3">
        <v>31.137</v>
      </c>
      <c r="H9235" s="5" t="s">
        <v>357</v>
      </c>
      <c r="I9235" s="3">
        <v>23.681999999999999</v>
      </c>
      <c r="J9235" s="5" t="s">
        <v>357</v>
      </c>
      <c r="K9235" s="4" t="s">
        <v>492</v>
      </c>
      <c r="L9235" s="3" t="s">
        <v>493</v>
      </c>
      <c r="M9235" s="3" t="s">
        <v>238</v>
      </c>
      <c r="Q9235" s="3"/>
      <c r="R9235">
        <v>1318448</v>
      </c>
      <c r="S9235">
        <v>3552</v>
      </c>
      <c r="T9235">
        <v>22.431000000000001</v>
      </c>
      <c r="U9235">
        <v>31.03</v>
      </c>
      <c r="V9235">
        <v>22.975999999999999</v>
      </c>
      <c r="W9235" t="s">
        <v>544</v>
      </c>
      <c r="X9235" t="s">
        <v>545</v>
      </c>
    </row>
    <row r="9236" spans="1:24" x14ac:dyDescent="0.25">
      <c r="A9236" s="3">
        <v>1326608</v>
      </c>
      <c r="B9236" s="3" t="s">
        <v>17</v>
      </c>
      <c r="C9236" s="3">
        <v>2943</v>
      </c>
      <c r="D9236" s="3" t="s">
        <v>1</v>
      </c>
      <c r="E9236" s="3">
        <v>24.029</v>
      </c>
      <c r="F9236" s="5" t="s">
        <v>357</v>
      </c>
      <c r="G9236" s="3">
        <v>31.436</v>
      </c>
      <c r="H9236" s="5" t="s">
        <v>357</v>
      </c>
      <c r="I9236" s="3">
        <v>24.312999999999999</v>
      </c>
      <c r="J9236" s="5" t="s">
        <v>357</v>
      </c>
      <c r="K9236" s="4" t="s">
        <v>492</v>
      </c>
      <c r="L9236" s="3" t="s">
        <v>493</v>
      </c>
      <c r="M9236" s="3" t="s">
        <v>238</v>
      </c>
      <c r="Q9236" s="3"/>
      <c r="R9236">
        <v>1318429</v>
      </c>
      <c r="S9236">
        <v>3236</v>
      </c>
      <c r="T9236">
        <v>23.001000000000001</v>
      </c>
      <c r="U9236">
        <v>31.007000000000001</v>
      </c>
      <c r="V9236">
        <v>23.463000000000001</v>
      </c>
      <c r="W9236" t="s">
        <v>544</v>
      </c>
      <c r="X9236" t="s">
        <v>545</v>
      </c>
    </row>
    <row r="9237" spans="1:24" x14ac:dyDescent="0.25">
      <c r="A9237" s="3">
        <v>1326607</v>
      </c>
      <c r="B9237" s="3" t="s">
        <v>16</v>
      </c>
      <c r="C9237" s="3">
        <v>3340</v>
      </c>
      <c r="D9237" s="3" t="s">
        <v>1</v>
      </c>
      <c r="E9237" s="3">
        <v>24.114999999999998</v>
      </c>
      <c r="F9237" s="5" t="s">
        <v>357</v>
      </c>
      <c r="G9237" s="3">
        <v>31.44</v>
      </c>
      <c r="H9237" s="5" t="s">
        <v>357</v>
      </c>
      <c r="I9237" s="3">
        <v>24.483000000000001</v>
      </c>
      <c r="J9237" s="5" t="s">
        <v>357</v>
      </c>
      <c r="K9237" s="4" t="s">
        <v>492</v>
      </c>
      <c r="L9237" s="3" t="s">
        <v>493</v>
      </c>
      <c r="M9237" s="3" t="s">
        <v>238</v>
      </c>
      <c r="Q9237" s="3"/>
      <c r="R9237">
        <v>1318434</v>
      </c>
      <c r="S9237">
        <v>3177</v>
      </c>
      <c r="T9237">
        <v>22.85</v>
      </c>
      <c r="U9237">
        <v>30.978000000000002</v>
      </c>
      <c r="V9237">
        <v>23.388000000000002</v>
      </c>
      <c r="W9237" t="s">
        <v>544</v>
      </c>
      <c r="X9237" t="s">
        <v>545</v>
      </c>
    </row>
    <row r="9238" spans="1:24" x14ac:dyDescent="0.25">
      <c r="A9238" s="3">
        <v>1326606</v>
      </c>
      <c r="B9238" s="3" t="s">
        <v>15</v>
      </c>
      <c r="C9238" s="3">
        <v>3799</v>
      </c>
      <c r="D9238" s="3" t="s">
        <v>1</v>
      </c>
      <c r="E9238" s="3">
        <v>23.038</v>
      </c>
      <c r="F9238" s="5" t="s">
        <v>357</v>
      </c>
      <c r="G9238" s="3">
        <v>30.829000000000001</v>
      </c>
      <c r="H9238" s="5" t="s">
        <v>357</v>
      </c>
      <c r="I9238" s="3">
        <v>23.010999999999999</v>
      </c>
      <c r="J9238" s="5" t="s">
        <v>357</v>
      </c>
      <c r="K9238" s="4" t="s">
        <v>492</v>
      </c>
      <c r="L9238" s="3" t="s">
        <v>493</v>
      </c>
      <c r="M9238" s="3" t="s">
        <v>238</v>
      </c>
      <c r="Q9238" s="3"/>
      <c r="R9238">
        <v>1318423</v>
      </c>
      <c r="S9238">
        <v>3440</v>
      </c>
      <c r="T9238">
        <v>22.274999999999999</v>
      </c>
      <c r="U9238">
        <v>30.861999999999998</v>
      </c>
      <c r="V9238">
        <v>22.966999999999999</v>
      </c>
      <c r="W9238" t="s">
        <v>544</v>
      </c>
      <c r="X9238" t="s">
        <v>545</v>
      </c>
    </row>
    <row r="9239" spans="1:24" x14ac:dyDescent="0.25">
      <c r="A9239" s="3">
        <v>1326605</v>
      </c>
      <c r="B9239" s="3" t="s">
        <v>14</v>
      </c>
      <c r="C9239" s="3">
        <v>3812</v>
      </c>
      <c r="D9239" s="3" t="s">
        <v>1</v>
      </c>
      <c r="E9239" s="3">
        <v>23.352</v>
      </c>
      <c r="F9239" s="5" t="s">
        <v>357</v>
      </c>
      <c r="G9239" s="3">
        <v>32.673000000000002</v>
      </c>
      <c r="H9239" s="5" t="s">
        <v>357</v>
      </c>
      <c r="I9239" s="3">
        <v>23.370999999999999</v>
      </c>
      <c r="J9239" s="5" t="s">
        <v>357</v>
      </c>
      <c r="K9239" s="4" t="s">
        <v>492</v>
      </c>
      <c r="L9239" s="3" t="s">
        <v>493</v>
      </c>
      <c r="M9239" s="3" t="s">
        <v>238</v>
      </c>
      <c r="Q9239" s="3"/>
      <c r="R9239">
        <v>1318458</v>
      </c>
      <c r="S9239">
        <v>3357</v>
      </c>
      <c r="T9239">
        <v>22.271999999999998</v>
      </c>
      <c r="U9239">
        <v>30.855</v>
      </c>
      <c r="V9239">
        <v>22.937999999999999</v>
      </c>
      <c r="W9239" t="s">
        <v>544</v>
      </c>
      <c r="X9239" t="s">
        <v>545</v>
      </c>
    </row>
    <row r="9240" spans="1:24" x14ac:dyDescent="0.25">
      <c r="A9240" s="3">
        <v>1326604</v>
      </c>
      <c r="B9240" s="3" t="s">
        <v>13</v>
      </c>
      <c r="C9240" s="3">
        <v>2937</v>
      </c>
      <c r="D9240" s="3" t="s">
        <v>1</v>
      </c>
      <c r="E9240" s="3">
        <v>23.962</v>
      </c>
      <c r="F9240" s="5" t="s">
        <v>357</v>
      </c>
      <c r="G9240" s="3">
        <v>32.079000000000001</v>
      </c>
      <c r="H9240" s="5" t="s">
        <v>357</v>
      </c>
      <c r="I9240" s="3">
        <v>24.190999999999999</v>
      </c>
      <c r="J9240" s="5" t="s">
        <v>357</v>
      </c>
      <c r="K9240" s="4" t="s">
        <v>492</v>
      </c>
      <c r="L9240" s="3" t="s">
        <v>493</v>
      </c>
      <c r="M9240" s="3" t="s">
        <v>238</v>
      </c>
      <c r="Q9240" s="3"/>
      <c r="R9240">
        <v>1318466</v>
      </c>
      <c r="S9240">
        <v>3969</v>
      </c>
      <c r="T9240">
        <v>21.370999999999999</v>
      </c>
      <c r="U9240">
        <v>30.835000000000001</v>
      </c>
      <c r="V9240">
        <v>22.891999999999999</v>
      </c>
      <c r="W9240" t="s">
        <v>544</v>
      </c>
      <c r="X9240" t="s">
        <v>545</v>
      </c>
    </row>
    <row r="9241" spans="1:24" x14ac:dyDescent="0.25">
      <c r="A9241" s="3">
        <v>1326603</v>
      </c>
      <c r="B9241" s="3" t="s">
        <v>12</v>
      </c>
      <c r="C9241" s="3">
        <v>3220</v>
      </c>
      <c r="D9241" s="3" t="s">
        <v>1</v>
      </c>
      <c r="E9241" s="3">
        <v>23.562999999999999</v>
      </c>
      <c r="F9241" s="5" t="s">
        <v>357</v>
      </c>
      <c r="G9241" s="3">
        <v>31.335999999999999</v>
      </c>
      <c r="H9241" s="5" t="s">
        <v>357</v>
      </c>
      <c r="I9241" s="3">
        <v>23.981999999999999</v>
      </c>
      <c r="J9241" s="5" t="s">
        <v>357</v>
      </c>
      <c r="K9241" s="4" t="s">
        <v>492</v>
      </c>
      <c r="L9241" s="3" t="s">
        <v>493</v>
      </c>
      <c r="M9241" s="3" t="s">
        <v>238</v>
      </c>
      <c r="Q9241" s="3"/>
      <c r="R9241">
        <v>1318424</v>
      </c>
      <c r="S9241">
        <v>3890</v>
      </c>
      <c r="T9241">
        <v>22.338000000000001</v>
      </c>
      <c r="U9241">
        <v>30.827999999999999</v>
      </c>
      <c r="V9241">
        <v>22.939</v>
      </c>
      <c r="W9241" t="s">
        <v>544</v>
      </c>
      <c r="X9241" t="s">
        <v>545</v>
      </c>
    </row>
    <row r="9242" spans="1:24" x14ac:dyDescent="0.25">
      <c r="A9242" s="3">
        <v>1326602</v>
      </c>
      <c r="B9242" s="3" t="s">
        <v>11</v>
      </c>
      <c r="C9242" s="3">
        <v>2930</v>
      </c>
      <c r="D9242" s="3" t="s">
        <v>1</v>
      </c>
      <c r="E9242" s="3">
        <v>23.463999999999999</v>
      </c>
      <c r="F9242" s="5" t="s">
        <v>357</v>
      </c>
      <c r="G9242" s="3">
        <v>31.061</v>
      </c>
      <c r="H9242" s="5" t="s">
        <v>357</v>
      </c>
      <c r="I9242" s="3">
        <v>23.975999999999999</v>
      </c>
      <c r="J9242" s="5" t="s">
        <v>357</v>
      </c>
      <c r="K9242" s="4" t="s">
        <v>492</v>
      </c>
      <c r="L9242" s="3" t="s">
        <v>493</v>
      </c>
      <c r="M9242" s="3" t="s">
        <v>238</v>
      </c>
      <c r="Q9242" s="3"/>
      <c r="R9242">
        <v>1318436</v>
      </c>
      <c r="S9242">
        <v>2804</v>
      </c>
      <c r="T9242">
        <v>22.253</v>
      </c>
      <c r="U9242">
        <v>30.710999999999999</v>
      </c>
      <c r="V9242">
        <v>23.141999999999999</v>
      </c>
      <c r="W9242" t="s">
        <v>544</v>
      </c>
      <c r="X9242" t="s">
        <v>545</v>
      </c>
    </row>
    <row r="9243" spans="1:24" x14ac:dyDescent="0.25">
      <c r="A9243" s="3">
        <v>1326601</v>
      </c>
      <c r="B9243" s="3" t="s">
        <v>10</v>
      </c>
      <c r="C9243" s="3">
        <v>3789</v>
      </c>
      <c r="D9243" s="3" t="s">
        <v>1</v>
      </c>
      <c r="E9243" s="3">
        <v>23.992999999999999</v>
      </c>
      <c r="F9243" s="5" t="s">
        <v>357</v>
      </c>
      <c r="G9243" s="3">
        <v>31.343</v>
      </c>
      <c r="H9243" s="5" t="s">
        <v>357</v>
      </c>
      <c r="I9243" s="3">
        <v>24.593</v>
      </c>
      <c r="J9243" s="5" t="s">
        <v>357</v>
      </c>
      <c r="K9243" s="4" t="s">
        <v>492</v>
      </c>
      <c r="L9243" s="3" t="s">
        <v>493</v>
      </c>
      <c r="M9243" s="3" t="s">
        <v>238</v>
      </c>
      <c r="Q9243" s="3"/>
      <c r="R9243">
        <v>1318445</v>
      </c>
      <c r="S9243">
        <v>3487</v>
      </c>
      <c r="T9243">
        <v>22.756</v>
      </c>
      <c r="U9243">
        <v>30.652000000000001</v>
      </c>
      <c r="V9243">
        <v>23.326000000000001</v>
      </c>
      <c r="W9243" t="s">
        <v>544</v>
      </c>
      <c r="X9243" t="s">
        <v>545</v>
      </c>
    </row>
    <row r="9244" spans="1:24" x14ac:dyDescent="0.25">
      <c r="A9244" s="3">
        <v>1326600</v>
      </c>
      <c r="B9244" s="3" t="s">
        <v>9</v>
      </c>
      <c r="C9244" s="3">
        <v>2956</v>
      </c>
      <c r="D9244" s="3" t="s">
        <v>1</v>
      </c>
      <c r="E9244" s="3">
        <v>24.323</v>
      </c>
      <c r="F9244" s="5" t="s">
        <v>357</v>
      </c>
      <c r="G9244" s="3">
        <v>32.558999999999997</v>
      </c>
      <c r="H9244" s="5" t="s">
        <v>357</v>
      </c>
      <c r="I9244" s="3">
        <v>23.756</v>
      </c>
      <c r="J9244" s="5" t="s">
        <v>357</v>
      </c>
      <c r="K9244" s="4" t="s">
        <v>492</v>
      </c>
      <c r="L9244" s="3" t="s">
        <v>493</v>
      </c>
      <c r="M9244" s="3" t="s">
        <v>238</v>
      </c>
      <c r="Q9244" s="3"/>
      <c r="R9244">
        <v>1318463</v>
      </c>
      <c r="S9244">
        <v>4190</v>
      </c>
      <c r="T9244">
        <v>21.713000000000001</v>
      </c>
      <c r="U9244">
        <v>30.123999999999999</v>
      </c>
      <c r="V9244">
        <v>22.559000000000001</v>
      </c>
      <c r="W9244" t="s">
        <v>544</v>
      </c>
      <c r="X9244" t="s">
        <v>545</v>
      </c>
    </row>
    <row r="9245" spans="1:24" x14ac:dyDescent="0.25">
      <c r="A9245" s="3">
        <v>1326599</v>
      </c>
      <c r="B9245" s="3" t="s">
        <v>8</v>
      </c>
      <c r="C9245" s="3">
        <v>3109</v>
      </c>
      <c r="D9245" s="3" t="s">
        <v>1</v>
      </c>
      <c r="E9245" s="3">
        <v>23.997</v>
      </c>
      <c r="F9245" s="5" t="s">
        <v>357</v>
      </c>
      <c r="G9245" s="3">
        <v>30.84</v>
      </c>
      <c r="H9245" s="5" t="s">
        <v>357</v>
      </c>
      <c r="I9245" s="3">
        <v>23.937999999999999</v>
      </c>
      <c r="J9245" s="5" t="s">
        <v>357</v>
      </c>
      <c r="K9245" s="4" t="s">
        <v>492</v>
      </c>
      <c r="L9245" s="3" t="s">
        <v>493</v>
      </c>
      <c r="M9245" s="3" t="s">
        <v>238</v>
      </c>
      <c r="Q9245" s="3"/>
      <c r="R9245">
        <v>1318454</v>
      </c>
      <c r="S9245">
        <v>3510</v>
      </c>
      <c r="T9245">
        <v>22.978000000000002</v>
      </c>
      <c r="U9245">
        <v>30.047000000000001</v>
      </c>
      <c r="V9245">
        <v>23.088999999999999</v>
      </c>
      <c r="W9245" t="s">
        <v>544</v>
      </c>
      <c r="X9245" t="s">
        <v>545</v>
      </c>
    </row>
    <row r="9246" spans="1:24" x14ac:dyDescent="0.25">
      <c r="A9246" s="3">
        <v>1326598</v>
      </c>
      <c r="B9246" s="3" t="s">
        <v>7</v>
      </c>
      <c r="C9246" s="3">
        <v>2943</v>
      </c>
      <c r="D9246" s="3" t="s">
        <v>1</v>
      </c>
      <c r="E9246" s="3">
        <v>24.001999999999999</v>
      </c>
      <c r="F9246" s="5" t="s">
        <v>357</v>
      </c>
      <c r="G9246" s="3">
        <v>32.823</v>
      </c>
      <c r="H9246" s="5" t="s">
        <v>357</v>
      </c>
      <c r="I9246" s="3">
        <v>24.335999999999999</v>
      </c>
      <c r="J9246" s="5" t="s">
        <v>357</v>
      </c>
      <c r="K9246" s="4" t="s">
        <v>492</v>
      </c>
      <c r="L9246" s="3" t="s">
        <v>493</v>
      </c>
      <c r="M9246" s="3" t="s">
        <v>238</v>
      </c>
      <c r="Q9246" s="3"/>
      <c r="R9246">
        <v>1318439</v>
      </c>
      <c r="S9246">
        <v>3160</v>
      </c>
      <c r="T9246">
        <v>22.053000000000001</v>
      </c>
      <c r="U9246">
        <v>29.587</v>
      </c>
      <c r="V9246">
        <v>22.655999999999999</v>
      </c>
      <c r="W9246" t="s">
        <v>544</v>
      </c>
      <c r="X9246" t="s">
        <v>545</v>
      </c>
    </row>
    <row r="9247" spans="1:24" x14ac:dyDescent="0.25">
      <c r="A9247" s="3">
        <v>1326597</v>
      </c>
      <c r="B9247" s="3" t="s">
        <v>6</v>
      </c>
      <c r="C9247" s="3">
        <v>3050</v>
      </c>
      <c r="D9247" s="3" t="s">
        <v>1</v>
      </c>
      <c r="E9247" s="3">
        <v>24.376999999999999</v>
      </c>
      <c r="F9247" s="5" t="s">
        <v>357</v>
      </c>
      <c r="G9247" s="3">
        <v>33.17</v>
      </c>
      <c r="H9247" s="5" t="s">
        <v>357</v>
      </c>
      <c r="I9247" s="3">
        <v>24.86</v>
      </c>
      <c r="J9247" s="5" t="s">
        <v>357</v>
      </c>
      <c r="K9247" s="4" t="s">
        <v>492</v>
      </c>
      <c r="L9247" s="3" t="s">
        <v>493</v>
      </c>
      <c r="M9247" s="3" t="s">
        <v>238</v>
      </c>
      <c r="Q9247" s="3"/>
      <c r="R9247">
        <v>1317759</v>
      </c>
      <c r="S9247">
        <v>3766</v>
      </c>
      <c r="T9247">
        <v>24.565999999999999</v>
      </c>
      <c r="U9247">
        <v>33.81</v>
      </c>
      <c r="V9247">
        <v>24.715</v>
      </c>
      <c r="W9247" t="s">
        <v>548</v>
      </c>
      <c r="X9247" t="s">
        <v>549</v>
      </c>
    </row>
    <row r="9248" spans="1:24" x14ac:dyDescent="0.25">
      <c r="A9248" s="3">
        <v>1326596</v>
      </c>
      <c r="B9248" s="3" t="s">
        <v>0</v>
      </c>
      <c r="C9248" s="3">
        <v>3060</v>
      </c>
      <c r="D9248" s="3" t="s">
        <v>1</v>
      </c>
      <c r="E9248" s="3">
        <v>23.48</v>
      </c>
      <c r="F9248" s="5" t="s">
        <v>357</v>
      </c>
      <c r="G9248" s="3">
        <v>31.628</v>
      </c>
      <c r="H9248" s="5" t="s">
        <v>357</v>
      </c>
      <c r="I9248" s="3">
        <v>23.78</v>
      </c>
      <c r="J9248" s="5" t="s">
        <v>357</v>
      </c>
      <c r="K9248" s="4" t="s">
        <v>492</v>
      </c>
      <c r="L9248" s="3" t="s">
        <v>493</v>
      </c>
      <c r="M9248" s="3" t="s">
        <v>238</v>
      </c>
      <c r="Q9248" s="3"/>
      <c r="R9248">
        <v>1317787</v>
      </c>
      <c r="S9248">
        <v>2923</v>
      </c>
      <c r="T9248">
        <v>25.323</v>
      </c>
      <c r="U9248">
        <v>33.247999999999998</v>
      </c>
      <c r="V9248">
        <v>25.056000000000001</v>
      </c>
      <c r="W9248" t="s">
        <v>548</v>
      </c>
      <c r="X9248" t="s">
        <v>549</v>
      </c>
    </row>
    <row r="9249" spans="1:24" x14ac:dyDescent="0.25">
      <c r="A9249" s="3">
        <v>1326595</v>
      </c>
      <c r="B9249" s="3" t="s">
        <v>91</v>
      </c>
      <c r="C9249" s="3">
        <v>3440</v>
      </c>
      <c r="D9249" s="3" t="s">
        <v>1</v>
      </c>
      <c r="E9249" s="3">
        <v>22.550999999999998</v>
      </c>
      <c r="F9249" s="5" t="s">
        <v>357</v>
      </c>
      <c r="G9249" s="3">
        <v>30.687000000000001</v>
      </c>
      <c r="H9249" s="5" t="s">
        <v>357</v>
      </c>
      <c r="I9249" s="3">
        <v>23.882999999999999</v>
      </c>
      <c r="J9249" s="5" t="s">
        <v>357</v>
      </c>
      <c r="K9249" s="4" t="s">
        <v>494</v>
      </c>
      <c r="L9249" s="3" t="s">
        <v>495</v>
      </c>
      <c r="M9249" s="3" t="s">
        <v>238</v>
      </c>
      <c r="Q9249" s="3"/>
      <c r="R9249">
        <v>1317865</v>
      </c>
      <c r="S9249">
        <v>2615</v>
      </c>
      <c r="T9249">
        <v>23.077999999999999</v>
      </c>
      <c r="U9249">
        <v>33.201999999999998</v>
      </c>
      <c r="V9249">
        <v>23.71</v>
      </c>
      <c r="W9249" t="s">
        <v>548</v>
      </c>
      <c r="X9249" t="s">
        <v>549</v>
      </c>
    </row>
    <row r="9250" spans="1:24" x14ac:dyDescent="0.25">
      <c r="A9250" s="3">
        <v>1326594</v>
      </c>
      <c r="B9250" s="3" t="s">
        <v>90</v>
      </c>
      <c r="C9250" s="3">
        <v>2793</v>
      </c>
      <c r="D9250" s="3" t="s">
        <v>1</v>
      </c>
      <c r="E9250" s="3">
        <v>22.963000000000001</v>
      </c>
      <c r="F9250" s="5" t="s">
        <v>357</v>
      </c>
      <c r="G9250" s="3">
        <v>30.849</v>
      </c>
      <c r="H9250" s="5" t="s">
        <v>357</v>
      </c>
      <c r="I9250" s="3">
        <v>23.495000000000001</v>
      </c>
      <c r="J9250" s="5" t="s">
        <v>357</v>
      </c>
      <c r="K9250" s="4" t="s">
        <v>494</v>
      </c>
      <c r="L9250" s="3" t="s">
        <v>495</v>
      </c>
      <c r="M9250" s="3" t="s">
        <v>238</v>
      </c>
      <c r="Q9250" s="3"/>
      <c r="R9250">
        <v>1317772</v>
      </c>
      <c r="S9250">
        <v>3982</v>
      </c>
      <c r="T9250">
        <v>24.257999999999999</v>
      </c>
      <c r="U9250">
        <v>33.179000000000002</v>
      </c>
      <c r="V9250">
        <v>24.15</v>
      </c>
      <c r="W9250" t="s">
        <v>548</v>
      </c>
      <c r="X9250" t="s">
        <v>549</v>
      </c>
    </row>
    <row r="9251" spans="1:24" x14ac:dyDescent="0.25">
      <c r="A9251" s="3">
        <v>1326593</v>
      </c>
      <c r="B9251" s="3" t="s">
        <v>89</v>
      </c>
      <c r="C9251" s="3">
        <v>2740</v>
      </c>
      <c r="D9251" s="3" t="s">
        <v>1</v>
      </c>
      <c r="E9251" s="3">
        <v>23.077999999999999</v>
      </c>
      <c r="F9251" s="5" t="s">
        <v>357</v>
      </c>
      <c r="G9251" s="3">
        <v>31.234000000000002</v>
      </c>
      <c r="H9251" s="5" t="s">
        <v>357</v>
      </c>
      <c r="I9251" s="3">
        <v>24.088999999999999</v>
      </c>
      <c r="J9251" s="5" t="s">
        <v>357</v>
      </c>
      <c r="K9251" s="4" t="s">
        <v>494</v>
      </c>
      <c r="L9251" s="3" t="s">
        <v>495</v>
      </c>
      <c r="M9251" s="3" t="s">
        <v>238</v>
      </c>
      <c r="Q9251" s="3"/>
      <c r="R9251">
        <v>1317756</v>
      </c>
      <c r="S9251">
        <v>2207</v>
      </c>
      <c r="T9251">
        <v>23.881</v>
      </c>
      <c r="U9251">
        <v>33.036000000000001</v>
      </c>
      <c r="V9251">
        <v>23.917999999999999</v>
      </c>
      <c r="W9251" t="s">
        <v>548</v>
      </c>
      <c r="X9251" t="s">
        <v>549</v>
      </c>
    </row>
    <row r="9252" spans="1:24" x14ac:dyDescent="0.25">
      <c r="A9252" s="3">
        <v>1326592</v>
      </c>
      <c r="B9252" s="3" t="s">
        <v>88</v>
      </c>
      <c r="C9252" s="3">
        <v>3508</v>
      </c>
      <c r="D9252" s="3" t="s">
        <v>1</v>
      </c>
      <c r="E9252" s="3">
        <v>22.898</v>
      </c>
      <c r="F9252" s="5" t="s">
        <v>357</v>
      </c>
      <c r="G9252" s="3">
        <v>32.29</v>
      </c>
      <c r="H9252" s="5" t="s">
        <v>357</v>
      </c>
      <c r="I9252" s="3">
        <v>23.882999999999999</v>
      </c>
      <c r="J9252" s="5" t="s">
        <v>357</v>
      </c>
      <c r="K9252" s="4" t="s">
        <v>494</v>
      </c>
      <c r="L9252" s="3" t="s">
        <v>495</v>
      </c>
      <c r="M9252" s="3" t="s">
        <v>238</v>
      </c>
      <c r="Q9252" s="3"/>
      <c r="R9252">
        <v>1317769</v>
      </c>
      <c r="S9252">
        <v>3278</v>
      </c>
      <c r="T9252">
        <v>24.260999999999999</v>
      </c>
      <c r="U9252">
        <v>33.014000000000003</v>
      </c>
      <c r="V9252">
        <v>24.596</v>
      </c>
      <c r="W9252" t="s">
        <v>548</v>
      </c>
      <c r="X9252" t="s">
        <v>549</v>
      </c>
    </row>
    <row r="9253" spans="1:24" x14ac:dyDescent="0.25">
      <c r="A9253" s="3">
        <v>1326591</v>
      </c>
      <c r="B9253" s="3" t="s">
        <v>87</v>
      </c>
      <c r="C9253" s="3">
        <v>3125</v>
      </c>
      <c r="D9253" s="3" t="s">
        <v>1</v>
      </c>
      <c r="E9253" s="3">
        <v>22.76</v>
      </c>
      <c r="F9253" s="5" t="s">
        <v>357</v>
      </c>
      <c r="G9253" s="3">
        <v>31.786999999999999</v>
      </c>
      <c r="H9253" s="5" t="s">
        <v>357</v>
      </c>
      <c r="I9253" s="3">
        <v>23.513000000000002</v>
      </c>
      <c r="J9253" s="5" t="s">
        <v>357</v>
      </c>
      <c r="K9253" s="4" t="s">
        <v>494</v>
      </c>
      <c r="L9253" s="3" t="s">
        <v>495</v>
      </c>
      <c r="M9253" s="3" t="s">
        <v>238</v>
      </c>
      <c r="Q9253" s="3"/>
      <c r="R9253">
        <v>1317781</v>
      </c>
      <c r="S9253">
        <v>3271</v>
      </c>
      <c r="T9253">
        <v>23.364999999999998</v>
      </c>
      <c r="U9253">
        <v>32.982999999999997</v>
      </c>
      <c r="V9253">
        <v>23.082999999999998</v>
      </c>
      <c r="W9253" t="s">
        <v>548</v>
      </c>
      <c r="X9253" t="s">
        <v>549</v>
      </c>
    </row>
    <row r="9254" spans="1:24" x14ac:dyDescent="0.25">
      <c r="A9254" s="3">
        <v>1326590</v>
      </c>
      <c r="B9254" s="3" t="s">
        <v>86</v>
      </c>
      <c r="C9254" s="3">
        <v>3203</v>
      </c>
      <c r="D9254" s="3" t="s">
        <v>1</v>
      </c>
      <c r="E9254" s="3">
        <v>22.937000000000001</v>
      </c>
      <c r="F9254" s="5" t="s">
        <v>357</v>
      </c>
      <c r="G9254" s="3">
        <v>33.345999999999997</v>
      </c>
      <c r="H9254" s="5" t="s">
        <v>357</v>
      </c>
      <c r="I9254" s="3">
        <v>23.774000000000001</v>
      </c>
      <c r="J9254" s="5" t="s">
        <v>357</v>
      </c>
      <c r="K9254" s="4" t="s">
        <v>494</v>
      </c>
      <c r="L9254" s="3" t="s">
        <v>495</v>
      </c>
      <c r="M9254" s="3" t="s">
        <v>238</v>
      </c>
      <c r="Q9254" s="3"/>
      <c r="R9254">
        <v>1317798</v>
      </c>
      <c r="S9254">
        <v>2820</v>
      </c>
      <c r="T9254">
        <v>23.882000000000001</v>
      </c>
      <c r="U9254">
        <v>32.965000000000003</v>
      </c>
      <c r="V9254">
        <v>23.972000000000001</v>
      </c>
      <c r="W9254" t="s">
        <v>548</v>
      </c>
      <c r="X9254" t="s">
        <v>549</v>
      </c>
    </row>
    <row r="9255" spans="1:24" x14ac:dyDescent="0.25">
      <c r="A9255" s="3">
        <v>1326589</v>
      </c>
      <c r="B9255" s="3" t="s">
        <v>85</v>
      </c>
      <c r="C9255" s="3">
        <v>2346</v>
      </c>
      <c r="D9255" s="3" t="s">
        <v>1</v>
      </c>
      <c r="E9255" s="3">
        <v>23.306000000000001</v>
      </c>
      <c r="F9255" s="5" t="s">
        <v>357</v>
      </c>
      <c r="G9255" s="3">
        <v>31.811</v>
      </c>
      <c r="H9255" s="5" t="s">
        <v>357</v>
      </c>
      <c r="I9255" s="3">
        <v>24.39</v>
      </c>
      <c r="J9255" s="5" t="s">
        <v>357</v>
      </c>
      <c r="K9255" s="4" t="s">
        <v>494</v>
      </c>
      <c r="L9255" s="3" t="s">
        <v>495</v>
      </c>
      <c r="M9255" s="3" t="s">
        <v>238</v>
      </c>
      <c r="Q9255" s="3"/>
      <c r="R9255">
        <v>1317789</v>
      </c>
      <c r="S9255">
        <v>2934</v>
      </c>
      <c r="T9255">
        <v>23.574000000000002</v>
      </c>
      <c r="U9255">
        <v>32.904000000000003</v>
      </c>
      <c r="V9255">
        <v>23.405999999999999</v>
      </c>
      <c r="W9255" t="s">
        <v>548</v>
      </c>
      <c r="X9255" t="s">
        <v>549</v>
      </c>
    </row>
    <row r="9256" spans="1:24" x14ac:dyDescent="0.25">
      <c r="A9256" s="3">
        <v>1326588</v>
      </c>
      <c r="B9256" s="3" t="s">
        <v>84</v>
      </c>
      <c r="C9256" s="3">
        <v>3459</v>
      </c>
      <c r="D9256" s="3" t="s">
        <v>1</v>
      </c>
      <c r="E9256" s="3">
        <v>23.573</v>
      </c>
      <c r="F9256" s="5" t="s">
        <v>357</v>
      </c>
      <c r="G9256" s="3">
        <v>30.631</v>
      </c>
      <c r="H9256" s="5" t="s">
        <v>357</v>
      </c>
      <c r="I9256" s="3">
        <v>24.393000000000001</v>
      </c>
      <c r="J9256" s="5" t="s">
        <v>357</v>
      </c>
      <c r="K9256" s="4" t="s">
        <v>494</v>
      </c>
      <c r="L9256" s="3" t="s">
        <v>495</v>
      </c>
      <c r="M9256" s="3" t="s">
        <v>238</v>
      </c>
      <c r="Q9256" s="3"/>
      <c r="R9256">
        <v>1317792</v>
      </c>
      <c r="S9256">
        <v>2480</v>
      </c>
      <c r="T9256">
        <v>23.581</v>
      </c>
      <c r="U9256">
        <v>32.834000000000003</v>
      </c>
      <c r="V9256">
        <v>23.425999999999998</v>
      </c>
      <c r="W9256" t="s">
        <v>548</v>
      </c>
      <c r="X9256" t="s">
        <v>549</v>
      </c>
    </row>
    <row r="9257" spans="1:24" x14ac:dyDescent="0.25">
      <c r="A9257" s="3">
        <v>1326587</v>
      </c>
      <c r="B9257" s="3" t="s">
        <v>83</v>
      </c>
      <c r="C9257" s="3">
        <v>3544</v>
      </c>
      <c r="D9257" s="3" t="s">
        <v>1</v>
      </c>
      <c r="E9257" s="3">
        <v>23.555</v>
      </c>
      <c r="F9257" s="5" t="s">
        <v>357</v>
      </c>
      <c r="G9257" s="3">
        <v>31.329000000000001</v>
      </c>
      <c r="H9257" s="5" t="s">
        <v>357</v>
      </c>
      <c r="I9257" s="3">
        <v>24.009</v>
      </c>
      <c r="J9257" s="5" t="s">
        <v>357</v>
      </c>
      <c r="K9257" s="4" t="s">
        <v>494</v>
      </c>
      <c r="L9257" s="3" t="s">
        <v>495</v>
      </c>
      <c r="M9257" s="3" t="s">
        <v>238</v>
      </c>
      <c r="Q9257" s="3"/>
      <c r="R9257">
        <v>1317791</v>
      </c>
      <c r="S9257">
        <v>2953</v>
      </c>
      <c r="T9257">
        <v>23.347000000000001</v>
      </c>
      <c r="U9257">
        <v>32.747999999999998</v>
      </c>
      <c r="V9257">
        <v>22.99</v>
      </c>
      <c r="W9257" t="s">
        <v>548</v>
      </c>
      <c r="X9257" t="s">
        <v>549</v>
      </c>
    </row>
    <row r="9258" spans="1:24" x14ac:dyDescent="0.25">
      <c r="A9258" s="3">
        <v>1326586</v>
      </c>
      <c r="B9258" s="3" t="s">
        <v>82</v>
      </c>
      <c r="C9258" s="3">
        <v>3147</v>
      </c>
      <c r="D9258" s="3" t="s">
        <v>1</v>
      </c>
      <c r="E9258" s="3">
        <v>23.619</v>
      </c>
      <c r="F9258" s="5" t="s">
        <v>357</v>
      </c>
      <c r="G9258" s="3">
        <v>31.286999999999999</v>
      </c>
      <c r="H9258" s="5" t="s">
        <v>357</v>
      </c>
      <c r="I9258" s="3">
        <v>24.468</v>
      </c>
      <c r="J9258" s="5" t="s">
        <v>357</v>
      </c>
      <c r="K9258" s="4" t="s">
        <v>494</v>
      </c>
      <c r="L9258" s="3" t="s">
        <v>495</v>
      </c>
      <c r="M9258" s="3" t="s">
        <v>238</v>
      </c>
      <c r="Q9258" s="3"/>
      <c r="R9258">
        <v>1317793</v>
      </c>
      <c r="S9258">
        <v>3490</v>
      </c>
      <c r="T9258">
        <v>22.945</v>
      </c>
      <c r="U9258">
        <v>32.731000000000002</v>
      </c>
      <c r="V9258">
        <v>22.878</v>
      </c>
      <c r="W9258" t="s">
        <v>548</v>
      </c>
      <c r="X9258" t="s">
        <v>549</v>
      </c>
    </row>
    <row r="9259" spans="1:24" x14ac:dyDescent="0.25">
      <c r="A9259" s="3">
        <v>1326585</v>
      </c>
      <c r="B9259" s="3" t="s">
        <v>81</v>
      </c>
      <c r="C9259" s="3">
        <v>3550</v>
      </c>
      <c r="D9259" s="3" t="s">
        <v>1</v>
      </c>
      <c r="E9259" s="3">
        <v>21.963999999999999</v>
      </c>
      <c r="F9259" s="5" t="s">
        <v>357</v>
      </c>
      <c r="G9259" s="3">
        <v>31.28</v>
      </c>
      <c r="H9259" s="5" t="s">
        <v>357</v>
      </c>
      <c r="I9259" s="3">
        <v>23.074000000000002</v>
      </c>
      <c r="J9259" s="5" t="s">
        <v>357</v>
      </c>
      <c r="K9259" s="4" t="s">
        <v>494</v>
      </c>
      <c r="L9259" s="3" t="s">
        <v>495</v>
      </c>
      <c r="M9259" s="3" t="s">
        <v>238</v>
      </c>
      <c r="Q9259" s="3"/>
      <c r="R9259">
        <v>1317863</v>
      </c>
      <c r="S9259">
        <v>3305</v>
      </c>
      <c r="T9259">
        <v>24.797000000000001</v>
      </c>
      <c r="U9259">
        <v>32.704999999999998</v>
      </c>
      <c r="V9259">
        <v>24.684999999999999</v>
      </c>
      <c r="W9259" t="s">
        <v>548</v>
      </c>
      <c r="X9259" t="s">
        <v>549</v>
      </c>
    </row>
    <row r="9260" spans="1:24" x14ac:dyDescent="0.25">
      <c r="A9260" s="3">
        <v>1326584</v>
      </c>
      <c r="B9260" s="3" t="s">
        <v>80</v>
      </c>
      <c r="C9260" s="3">
        <v>2826</v>
      </c>
      <c r="D9260" s="3" t="s">
        <v>1</v>
      </c>
      <c r="E9260" s="3">
        <v>22.643000000000001</v>
      </c>
      <c r="F9260" s="5" t="s">
        <v>357</v>
      </c>
      <c r="G9260" s="3">
        <v>31.43</v>
      </c>
      <c r="H9260" s="5" t="s">
        <v>357</v>
      </c>
      <c r="I9260" s="3">
        <v>23.541</v>
      </c>
      <c r="J9260" s="5" t="s">
        <v>357</v>
      </c>
      <c r="K9260" s="4" t="s">
        <v>494</v>
      </c>
      <c r="L9260" s="3" t="s">
        <v>495</v>
      </c>
      <c r="M9260" s="3" t="s">
        <v>238</v>
      </c>
      <c r="Q9260" s="3"/>
      <c r="R9260">
        <v>1317761</v>
      </c>
      <c r="S9260">
        <v>3324</v>
      </c>
      <c r="T9260">
        <v>22.073</v>
      </c>
      <c r="U9260">
        <v>32.682000000000002</v>
      </c>
      <c r="V9260">
        <v>21.681999999999999</v>
      </c>
      <c r="W9260" t="s">
        <v>548</v>
      </c>
      <c r="X9260" t="s">
        <v>549</v>
      </c>
    </row>
    <row r="9261" spans="1:24" x14ac:dyDescent="0.25">
      <c r="A9261" s="3">
        <v>1326583</v>
      </c>
      <c r="B9261" s="3" t="s">
        <v>79</v>
      </c>
      <c r="C9261" s="3">
        <v>2805</v>
      </c>
      <c r="D9261" s="3" t="s">
        <v>1</v>
      </c>
      <c r="E9261" s="3">
        <v>22.361000000000001</v>
      </c>
      <c r="F9261" s="5" t="s">
        <v>357</v>
      </c>
      <c r="G9261" s="3">
        <v>30.564</v>
      </c>
      <c r="H9261" s="5" t="s">
        <v>357</v>
      </c>
      <c r="I9261" s="3">
        <v>23.35</v>
      </c>
      <c r="J9261" s="5" t="s">
        <v>357</v>
      </c>
      <c r="K9261" s="4" t="s">
        <v>494</v>
      </c>
      <c r="L9261" s="3" t="s">
        <v>495</v>
      </c>
      <c r="M9261" s="3" t="s">
        <v>238</v>
      </c>
      <c r="Q9261" s="3"/>
      <c r="R9261">
        <v>1317866</v>
      </c>
      <c r="S9261">
        <v>2974</v>
      </c>
      <c r="T9261">
        <v>23.981999999999999</v>
      </c>
      <c r="U9261">
        <v>32.673999999999999</v>
      </c>
      <c r="V9261">
        <v>23.986999999999998</v>
      </c>
      <c r="W9261" t="s">
        <v>548</v>
      </c>
      <c r="X9261" t="s">
        <v>549</v>
      </c>
    </row>
    <row r="9262" spans="1:24" x14ac:dyDescent="0.25">
      <c r="A9262" s="3">
        <v>1326582</v>
      </c>
      <c r="B9262" s="3" t="s">
        <v>78</v>
      </c>
      <c r="C9262" s="3">
        <v>3445</v>
      </c>
      <c r="D9262" s="3" t="s">
        <v>1</v>
      </c>
      <c r="E9262" s="3">
        <v>22.652999999999999</v>
      </c>
      <c r="F9262" s="5" t="s">
        <v>357</v>
      </c>
      <c r="G9262" s="3">
        <v>30.898</v>
      </c>
      <c r="H9262" s="5" t="s">
        <v>357</v>
      </c>
      <c r="I9262" s="3">
        <v>23.602</v>
      </c>
      <c r="J9262" s="5" t="s">
        <v>357</v>
      </c>
      <c r="K9262" s="4" t="s">
        <v>494</v>
      </c>
      <c r="L9262" s="3" t="s">
        <v>495</v>
      </c>
      <c r="M9262" s="3" t="s">
        <v>238</v>
      </c>
      <c r="Q9262" s="3"/>
      <c r="R9262">
        <v>1317770</v>
      </c>
      <c r="S9262">
        <v>3114</v>
      </c>
      <c r="T9262">
        <v>23.55</v>
      </c>
      <c r="U9262">
        <v>32.640999999999998</v>
      </c>
      <c r="V9262">
        <v>23.739000000000001</v>
      </c>
      <c r="W9262" t="s">
        <v>548</v>
      </c>
      <c r="X9262" t="s">
        <v>549</v>
      </c>
    </row>
    <row r="9263" spans="1:24" x14ac:dyDescent="0.25">
      <c r="A9263" s="3">
        <v>1326581</v>
      </c>
      <c r="B9263" s="3" t="s">
        <v>77</v>
      </c>
      <c r="C9263" s="3">
        <v>1685</v>
      </c>
      <c r="D9263" s="3" t="s">
        <v>1</v>
      </c>
      <c r="E9263" s="3">
        <v>24.489000000000001</v>
      </c>
      <c r="F9263" s="5" t="s">
        <v>357</v>
      </c>
      <c r="G9263" s="3">
        <v>34.247999999999998</v>
      </c>
      <c r="H9263" s="5" t="s">
        <v>357</v>
      </c>
      <c r="I9263" s="3">
        <v>25.103000000000002</v>
      </c>
      <c r="J9263" s="5" t="s">
        <v>357</v>
      </c>
      <c r="K9263" s="4" t="s">
        <v>494</v>
      </c>
      <c r="L9263" s="3" t="s">
        <v>495</v>
      </c>
      <c r="M9263" s="3" t="s">
        <v>238</v>
      </c>
      <c r="Q9263" s="3"/>
      <c r="R9263">
        <v>1317801</v>
      </c>
      <c r="S9263">
        <v>2990</v>
      </c>
      <c r="T9263">
        <v>22.565999999999999</v>
      </c>
      <c r="U9263">
        <v>32.622</v>
      </c>
      <c r="V9263">
        <v>22.663</v>
      </c>
      <c r="W9263" t="s">
        <v>548</v>
      </c>
      <c r="X9263" t="s">
        <v>549</v>
      </c>
    </row>
    <row r="9264" spans="1:24" x14ac:dyDescent="0.25">
      <c r="A9264" s="3">
        <v>1326580</v>
      </c>
      <c r="B9264" s="3" t="s">
        <v>76</v>
      </c>
      <c r="C9264" s="3">
        <v>3744</v>
      </c>
      <c r="D9264" s="3" t="s">
        <v>1</v>
      </c>
      <c r="E9264" s="3">
        <v>23.704999999999998</v>
      </c>
      <c r="F9264" s="5" t="s">
        <v>357</v>
      </c>
      <c r="G9264" s="3">
        <v>32.883000000000003</v>
      </c>
      <c r="H9264" s="5" t="s">
        <v>357</v>
      </c>
      <c r="I9264" s="3">
        <v>24.265999999999998</v>
      </c>
      <c r="J9264" s="5" t="s">
        <v>357</v>
      </c>
      <c r="K9264" s="4" t="s">
        <v>494</v>
      </c>
      <c r="L9264" s="3" t="s">
        <v>495</v>
      </c>
      <c r="M9264" s="3" t="s">
        <v>238</v>
      </c>
      <c r="Q9264" s="3"/>
      <c r="R9264">
        <v>1317757</v>
      </c>
      <c r="S9264">
        <v>1570</v>
      </c>
      <c r="T9264">
        <v>24.166</v>
      </c>
      <c r="U9264">
        <v>32.564999999999998</v>
      </c>
      <c r="V9264">
        <v>24.169</v>
      </c>
      <c r="W9264" t="s">
        <v>548</v>
      </c>
      <c r="X9264" t="s">
        <v>549</v>
      </c>
    </row>
    <row r="9265" spans="1:24" x14ac:dyDescent="0.25">
      <c r="A9265" s="3">
        <v>1326579</v>
      </c>
      <c r="B9265" s="3" t="s">
        <v>75</v>
      </c>
      <c r="C9265" s="3">
        <v>2181</v>
      </c>
      <c r="D9265" s="3" t="s">
        <v>1</v>
      </c>
      <c r="E9265" s="3">
        <v>23.507999999999999</v>
      </c>
      <c r="F9265" s="5" t="s">
        <v>357</v>
      </c>
      <c r="G9265" s="3">
        <v>32.034999999999997</v>
      </c>
      <c r="H9265" s="5" t="s">
        <v>357</v>
      </c>
      <c r="I9265" s="3">
        <v>23.966999999999999</v>
      </c>
      <c r="J9265" s="5" t="s">
        <v>357</v>
      </c>
      <c r="K9265" s="4" t="s">
        <v>494</v>
      </c>
      <c r="L9265" s="3" t="s">
        <v>495</v>
      </c>
      <c r="M9265" s="3" t="s">
        <v>238</v>
      </c>
      <c r="Q9265" s="3"/>
      <c r="R9265">
        <v>1317811</v>
      </c>
      <c r="S9265">
        <v>3320</v>
      </c>
      <c r="T9265">
        <v>22.797000000000001</v>
      </c>
      <c r="U9265">
        <v>32.521000000000001</v>
      </c>
      <c r="V9265">
        <v>22.757000000000001</v>
      </c>
      <c r="W9265" t="s">
        <v>548</v>
      </c>
      <c r="X9265" t="s">
        <v>549</v>
      </c>
    </row>
    <row r="9266" spans="1:24" x14ac:dyDescent="0.25">
      <c r="A9266" s="3">
        <v>1326578</v>
      </c>
      <c r="B9266" s="3" t="s">
        <v>74</v>
      </c>
      <c r="C9266" s="3">
        <v>2193</v>
      </c>
      <c r="D9266" s="3" t="s">
        <v>1</v>
      </c>
      <c r="E9266" s="3">
        <v>23.26</v>
      </c>
      <c r="F9266" s="5" t="s">
        <v>357</v>
      </c>
      <c r="G9266" s="3">
        <v>31.616</v>
      </c>
      <c r="H9266" s="3" t="s">
        <v>357</v>
      </c>
      <c r="I9266" s="3">
        <v>24.015000000000001</v>
      </c>
      <c r="J9266" s="5" t="s">
        <v>357</v>
      </c>
      <c r="K9266" s="4" t="s">
        <v>494</v>
      </c>
      <c r="L9266" s="3" t="s">
        <v>495</v>
      </c>
      <c r="M9266" s="3" t="s">
        <v>238</v>
      </c>
      <c r="Q9266" s="3"/>
      <c r="R9266">
        <v>1317778</v>
      </c>
      <c r="S9266">
        <v>2722</v>
      </c>
      <c r="T9266">
        <v>23.7</v>
      </c>
      <c r="U9266">
        <v>32.517000000000003</v>
      </c>
      <c r="V9266">
        <v>23.369</v>
      </c>
      <c r="W9266" t="s">
        <v>548</v>
      </c>
      <c r="X9266" t="s">
        <v>549</v>
      </c>
    </row>
    <row r="9267" spans="1:24" x14ac:dyDescent="0.25">
      <c r="A9267" s="3">
        <v>1326577</v>
      </c>
      <c r="B9267" s="3" t="s">
        <v>73</v>
      </c>
      <c r="C9267" s="3">
        <v>3296</v>
      </c>
      <c r="D9267" s="3" t="s">
        <v>1</v>
      </c>
      <c r="E9267" s="3">
        <v>22.329000000000001</v>
      </c>
      <c r="F9267" s="5" t="s">
        <v>357</v>
      </c>
      <c r="G9267" s="3">
        <v>31.391999999999999</v>
      </c>
      <c r="H9267" s="5" t="s">
        <v>357</v>
      </c>
      <c r="I9267" s="3">
        <v>22.63</v>
      </c>
      <c r="J9267" s="5" t="s">
        <v>357</v>
      </c>
      <c r="K9267" s="4" t="s">
        <v>494</v>
      </c>
      <c r="L9267" s="3" t="s">
        <v>495</v>
      </c>
      <c r="M9267" s="3" t="s">
        <v>238</v>
      </c>
      <c r="Q9267" s="3"/>
      <c r="R9267">
        <v>1317824</v>
      </c>
      <c r="S9267">
        <v>3280</v>
      </c>
      <c r="T9267">
        <v>23.513000000000002</v>
      </c>
      <c r="U9267">
        <v>32.515000000000001</v>
      </c>
      <c r="V9267">
        <v>23.248999999999999</v>
      </c>
      <c r="W9267" t="s">
        <v>548</v>
      </c>
      <c r="X9267" t="s">
        <v>549</v>
      </c>
    </row>
    <row r="9268" spans="1:24" x14ac:dyDescent="0.25">
      <c r="A9268" s="3">
        <v>1326576</v>
      </c>
      <c r="B9268" s="3" t="s">
        <v>72</v>
      </c>
      <c r="C9268" s="3">
        <v>3460</v>
      </c>
      <c r="D9268" s="3" t="s">
        <v>1</v>
      </c>
      <c r="E9268" s="3">
        <v>22.398</v>
      </c>
      <c r="F9268" s="5" t="s">
        <v>357</v>
      </c>
      <c r="G9268" s="3">
        <v>31.908999999999999</v>
      </c>
      <c r="H9268" s="5" t="s">
        <v>357</v>
      </c>
      <c r="I9268" s="3">
        <v>23.093</v>
      </c>
      <c r="J9268" s="5" t="s">
        <v>357</v>
      </c>
      <c r="K9268" s="4" t="s">
        <v>494</v>
      </c>
      <c r="L9268" s="3" t="s">
        <v>495</v>
      </c>
      <c r="M9268" s="3" t="s">
        <v>238</v>
      </c>
      <c r="Q9268" s="3"/>
      <c r="R9268">
        <v>1317878</v>
      </c>
      <c r="S9268">
        <v>2350</v>
      </c>
      <c r="T9268">
        <v>23.675000000000001</v>
      </c>
      <c r="U9268">
        <v>32.427</v>
      </c>
      <c r="V9268">
        <v>23.654</v>
      </c>
      <c r="W9268" t="s">
        <v>548</v>
      </c>
      <c r="X9268" t="s">
        <v>549</v>
      </c>
    </row>
    <row r="9269" spans="1:24" x14ac:dyDescent="0.25">
      <c r="A9269" s="3">
        <v>1326575</v>
      </c>
      <c r="B9269" s="3" t="s">
        <v>71</v>
      </c>
      <c r="C9269" s="3">
        <v>3345</v>
      </c>
      <c r="D9269" s="3" t="s">
        <v>1</v>
      </c>
      <c r="E9269" s="3">
        <v>22.283999999999999</v>
      </c>
      <c r="F9269" s="5" t="s">
        <v>357</v>
      </c>
      <c r="G9269" s="3">
        <v>32.036000000000001</v>
      </c>
      <c r="H9269" s="5" t="s">
        <v>357</v>
      </c>
      <c r="I9269" s="3">
        <v>23.856999999999999</v>
      </c>
      <c r="J9269" s="5" t="s">
        <v>357</v>
      </c>
      <c r="K9269" s="4" t="s">
        <v>494</v>
      </c>
      <c r="L9269" s="3" t="s">
        <v>495</v>
      </c>
      <c r="M9269" s="3" t="s">
        <v>238</v>
      </c>
      <c r="Q9269" s="3"/>
      <c r="R9269">
        <v>1317817</v>
      </c>
      <c r="S9269">
        <v>2890</v>
      </c>
      <c r="T9269">
        <v>23.812000000000001</v>
      </c>
      <c r="U9269">
        <v>32.414999999999999</v>
      </c>
      <c r="V9269">
        <v>23.989000000000001</v>
      </c>
      <c r="W9269" t="s">
        <v>548</v>
      </c>
      <c r="X9269" t="s">
        <v>549</v>
      </c>
    </row>
    <row r="9270" spans="1:24" x14ac:dyDescent="0.25">
      <c r="A9270" s="3">
        <v>1326574</v>
      </c>
      <c r="B9270" s="3" t="s">
        <v>70</v>
      </c>
      <c r="C9270" s="3">
        <v>2647</v>
      </c>
      <c r="D9270" s="3" t="s">
        <v>1</v>
      </c>
      <c r="E9270" s="3">
        <v>23.039000000000001</v>
      </c>
      <c r="F9270" s="5" t="s">
        <v>357</v>
      </c>
      <c r="G9270" s="3">
        <v>31.824999999999999</v>
      </c>
      <c r="H9270" s="5" t="s">
        <v>357</v>
      </c>
      <c r="I9270" s="3">
        <v>23.884</v>
      </c>
      <c r="J9270" s="5" t="s">
        <v>357</v>
      </c>
      <c r="K9270" s="4" t="s">
        <v>494</v>
      </c>
      <c r="L9270" s="3" t="s">
        <v>495</v>
      </c>
      <c r="M9270" s="3" t="s">
        <v>238</v>
      </c>
      <c r="Q9270" s="3"/>
      <c r="R9270">
        <v>1317852</v>
      </c>
      <c r="S9270">
        <v>3486</v>
      </c>
      <c r="T9270">
        <v>24.637</v>
      </c>
      <c r="U9270">
        <v>32.395000000000003</v>
      </c>
      <c r="V9270">
        <v>24.585000000000001</v>
      </c>
      <c r="W9270" t="s">
        <v>548</v>
      </c>
      <c r="X9270" t="s">
        <v>549</v>
      </c>
    </row>
    <row r="9271" spans="1:24" x14ac:dyDescent="0.25">
      <c r="A9271" s="3">
        <v>1326573</v>
      </c>
      <c r="B9271" s="3" t="s">
        <v>69</v>
      </c>
      <c r="C9271" s="3">
        <v>3285</v>
      </c>
      <c r="D9271" s="3" t="s">
        <v>1</v>
      </c>
      <c r="E9271" s="3">
        <v>22.754999999999999</v>
      </c>
      <c r="F9271" s="5" t="s">
        <v>357</v>
      </c>
      <c r="G9271" s="3">
        <v>31.608000000000001</v>
      </c>
      <c r="H9271" s="5" t="s">
        <v>357</v>
      </c>
      <c r="I9271" s="3">
        <v>23.498000000000001</v>
      </c>
      <c r="J9271" s="5" t="s">
        <v>357</v>
      </c>
      <c r="K9271" s="4" t="s">
        <v>494</v>
      </c>
      <c r="L9271" s="3" t="s">
        <v>495</v>
      </c>
      <c r="M9271" s="3" t="s">
        <v>238</v>
      </c>
      <c r="Q9271" s="3"/>
      <c r="R9271">
        <v>1317867</v>
      </c>
      <c r="S9271">
        <v>2312</v>
      </c>
      <c r="T9271">
        <v>23.268999999999998</v>
      </c>
      <c r="U9271">
        <v>32.295000000000002</v>
      </c>
      <c r="V9271">
        <v>23.475000000000001</v>
      </c>
      <c r="W9271" t="s">
        <v>548</v>
      </c>
      <c r="X9271" t="s">
        <v>549</v>
      </c>
    </row>
    <row r="9272" spans="1:24" x14ac:dyDescent="0.25">
      <c r="A9272" s="3">
        <v>1326572</v>
      </c>
      <c r="B9272" s="3" t="s">
        <v>68</v>
      </c>
      <c r="C9272" s="3">
        <v>3585</v>
      </c>
      <c r="D9272" s="3" t="s">
        <v>1</v>
      </c>
      <c r="E9272" s="3">
        <v>22.968</v>
      </c>
      <c r="F9272" s="5" t="s">
        <v>357</v>
      </c>
      <c r="G9272" s="3">
        <v>31.04</v>
      </c>
      <c r="H9272" s="5" t="s">
        <v>357</v>
      </c>
      <c r="I9272" s="3">
        <v>23.643999999999998</v>
      </c>
      <c r="J9272" s="5" t="s">
        <v>357</v>
      </c>
      <c r="K9272" s="4" t="s">
        <v>494</v>
      </c>
      <c r="L9272" s="3" t="s">
        <v>495</v>
      </c>
      <c r="M9272" s="3" t="s">
        <v>238</v>
      </c>
      <c r="Q9272" s="3"/>
      <c r="R9272">
        <v>1317776</v>
      </c>
      <c r="S9272">
        <v>3486</v>
      </c>
      <c r="T9272">
        <v>24.187999999999999</v>
      </c>
      <c r="U9272">
        <v>32.287999999999997</v>
      </c>
      <c r="V9272">
        <v>24.253</v>
      </c>
      <c r="W9272" t="s">
        <v>548</v>
      </c>
      <c r="X9272" t="s">
        <v>549</v>
      </c>
    </row>
    <row r="9273" spans="1:24" x14ac:dyDescent="0.25">
      <c r="A9273" s="3">
        <v>1326571</v>
      </c>
      <c r="B9273" s="3" t="s">
        <v>67</v>
      </c>
      <c r="C9273" s="3">
        <v>3390</v>
      </c>
      <c r="D9273" s="3" t="s">
        <v>1</v>
      </c>
      <c r="E9273" s="3">
        <v>23.131</v>
      </c>
      <c r="F9273" s="5" t="s">
        <v>357</v>
      </c>
      <c r="G9273" s="3">
        <v>31.786000000000001</v>
      </c>
      <c r="H9273" s="5" t="s">
        <v>357</v>
      </c>
      <c r="I9273" s="3">
        <v>23.643999999999998</v>
      </c>
      <c r="J9273" s="5" t="s">
        <v>357</v>
      </c>
      <c r="K9273" s="4" t="s">
        <v>494</v>
      </c>
      <c r="L9273" s="3" t="s">
        <v>495</v>
      </c>
      <c r="M9273" s="3" t="s">
        <v>238</v>
      </c>
      <c r="Q9273" s="3"/>
      <c r="R9273">
        <v>1317775</v>
      </c>
      <c r="S9273">
        <v>4010</v>
      </c>
      <c r="T9273">
        <v>22.295000000000002</v>
      </c>
      <c r="U9273">
        <v>32.258000000000003</v>
      </c>
      <c r="V9273">
        <v>22.228999999999999</v>
      </c>
      <c r="W9273" t="s">
        <v>548</v>
      </c>
      <c r="X9273" t="s">
        <v>549</v>
      </c>
    </row>
    <row r="9274" spans="1:24" x14ac:dyDescent="0.25">
      <c r="A9274" s="3">
        <v>1326570</v>
      </c>
      <c r="B9274" s="3" t="s">
        <v>66</v>
      </c>
      <c r="C9274" s="3">
        <v>2831</v>
      </c>
      <c r="D9274" s="3" t="s">
        <v>1</v>
      </c>
      <c r="E9274" s="3">
        <v>23.254000000000001</v>
      </c>
      <c r="F9274" s="5" t="s">
        <v>357</v>
      </c>
      <c r="G9274" s="3">
        <v>31.827000000000002</v>
      </c>
      <c r="H9274" s="5" t="s">
        <v>357</v>
      </c>
      <c r="I9274" s="3">
        <v>23.809000000000001</v>
      </c>
      <c r="J9274" s="5" t="s">
        <v>357</v>
      </c>
      <c r="K9274" s="4" t="s">
        <v>494</v>
      </c>
      <c r="L9274" s="3" t="s">
        <v>495</v>
      </c>
      <c r="M9274" s="3" t="s">
        <v>238</v>
      </c>
      <c r="Q9274" s="3"/>
      <c r="R9274">
        <v>1317808</v>
      </c>
      <c r="S9274">
        <v>2555</v>
      </c>
      <c r="T9274">
        <v>23.808</v>
      </c>
      <c r="U9274">
        <v>32.241999999999997</v>
      </c>
      <c r="V9274">
        <v>23.971</v>
      </c>
      <c r="W9274" t="s">
        <v>548</v>
      </c>
      <c r="X9274" t="s">
        <v>549</v>
      </c>
    </row>
    <row r="9275" spans="1:24" x14ac:dyDescent="0.25">
      <c r="A9275" s="3">
        <v>1326569</v>
      </c>
      <c r="B9275" s="3" t="s">
        <v>65</v>
      </c>
      <c r="C9275" s="3">
        <v>2406</v>
      </c>
      <c r="D9275" s="3" t="s">
        <v>1</v>
      </c>
      <c r="E9275" s="3">
        <v>23.914000000000001</v>
      </c>
      <c r="F9275" s="3" t="s">
        <v>357</v>
      </c>
      <c r="G9275" s="3">
        <v>33.726999999999997</v>
      </c>
      <c r="H9275" s="3" t="s">
        <v>357</v>
      </c>
      <c r="I9275" s="3">
        <v>24.905999999999999</v>
      </c>
      <c r="J9275" s="5" t="s">
        <v>357</v>
      </c>
      <c r="K9275" s="4" t="s">
        <v>494</v>
      </c>
      <c r="L9275" s="3" t="s">
        <v>495</v>
      </c>
      <c r="M9275" s="3" t="s">
        <v>238</v>
      </c>
      <c r="Q9275" s="3"/>
      <c r="R9275">
        <v>1317788</v>
      </c>
      <c r="S9275">
        <v>2404</v>
      </c>
      <c r="T9275">
        <v>22.617000000000001</v>
      </c>
      <c r="U9275">
        <v>32.223999999999997</v>
      </c>
      <c r="V9275">
        <v>22.760999999999999</v>
      </c>
      <c r="W9275" t="s">
        <v>548</v>
      </c>
      <c r="X9275" t="s">
        <v>549</v>
      </c>
    </row>
    <row r="9276" spans="1:24" x14ac:dyDescent="0.25">
      <c r="A9276" s="3">
        <v>1326568</v>
      </c>
      <c r="B9276" s="3" t="s">
        <v>64</v>
      </c>
      <c r="C9276" s="3">
        <v>2300</v>
      </c>
      <c r="D9276" s="3" t="s">
        <v>1</v>
      </c>
      <c r="E9276" s="3">
        <v>22.956</v>
      </c>
      <c r="F9276" s="5" t="s">
        <v>357</v>
      </c>
      <c r="G9276" s="3">
        <v>30.977</v>
      </c>
      <c r="H9276" s="5" t="s">
        <v>357</v>
      </c>
      <c r="I9276" s="3">
        <v>23.731999999999999</v>
      </c>
      <c r="J9276" s="5" t="s">
        <v>357</v>
      </c>
      <c r="K9276" s="4" t="s">
        <v>494</v>
      </c>
      <c r="L9276" s="3" t="s">
        <v>495</v>
      </c>
      <c r="M9276" s="3" t="s">
        <v>238</v>
      </c>
      <c r="Q9276" s="3"/>
      <c r="R9276">
        <v>1317800</v>
      </c>
      <c r="S9276">
        <v>2195</v>
      </c>
      <c r="T9276">
        <v>23.273</v>
      </c>
      <c r="U9276">
        <v>32.222999999999999</v>
      </c>
      <c r="V9276">
        <v>23.033999999999999</v>
      </c>
      <c r="W9276" t="s">
        <v>548</v>
      </c>
      <c r="X9276" t="s">
        <v>549</v>
      </c>
    </row>
    <row r="9277" spans="1:24" x14ac:dyDescent="0.25">
      <c r="A9277" s="3">
        <v>1326567</v>
      </c>
      <c r="B9277" s="3" t="s">
        <v>63</v>
      </c>
      <c r="C9277" s="3">
        <v>3594</v>
      </c>
      <c r="D9277" s="3" t="s">
        <v>1</v>
      </c>
      <c r="E9277" s="3">
        <v>24.722999999999999</v>
      </c>
      <c r="F9277" s="5" t="s">
        <v>357</v>
      </c>
      <c r="G9277" s="3">
        <v>33.182000000000002</v>
      </c>
      <c r="H9277" s="5" t="s">
        <v>357</v>
      </c>
      <c r="I9277" s="3">
        <v>25.177</v>
      </c>
      <c r="J9277" s="5" t="s">
        <v>357</v>
      </c>
      <c r="K9277" s="4" t="s">
        <v>494</v>
      </c>
      <c r="L9277" s="3" t="s">
        <v>495</v>
      </c>
      <c r="M9277" s="3" t="s">
        <v>238</v>
      </c>
      <c r="Q9277" s="3"/>
      <c r="R9277">
        <v>1317794</v>
      </c>
      <c r="S9277">
        <v>2862</v>
      </c>
      <c r="T9277">
        <v>23.212</v>
      </c>
      <c r="U9277">
        <v>32.118000000000002</v>
      </c>
      <c r="V9277">
        <v>23.053999999999998</v>
      </c>
      <c r="W9277" t="s">
        <v>548</v>
      </c>
      <c r="X9277" t="s">
        <v>549</v>
      </c>
    </row>
    <row r="9278" spans="1:24" x14ac:dyDescent="0.25">
      <c r="A9278" s="3">
        <v>1326566</v>
      </c>
      <c r="B9278" s="3" t="s">
        <v>62</v>
      </c>
      <c r="C9278" s="3">
        <v>3593</v>
      </c>
      <c r="D9278" s="3" t="s">
        <v>1</v>
      </c>
      <c r="E9278" s="3">
        <v>22.263000000000002</v>
      </c>
      <c r="F9278" s="5" t="s">
        <v>357</v>
      </c>
      <c r="G9278" s="3">
        <v>31.332999999999998</v>
      </c>
      <c r="H9278" s="5" t="s">
        <v>357</v>
      </c>
      <c r="I9278" s="3">
        <v>22.908999999999999</v>
      </c>
      <c r="J9278" s="5" t="s">
        <v>357</v>
      </c>
      <c r="K9278" s="4" t="s">
        <v>494</v>
      </c>
      <c r="L9278" s="3" t="s">
        <v>495</v>
      </c>
      <c r="M9278" s="3" t="s">
        <v>238</v>
      </c>
      <c r="Q9278" s="3"/>
      <c r="R9278">
        <v>1317805</v>
      </c>
      <c r="S9278">
        <v>3470</v>
      </c>
      <c r="T9278">
        <v>23.283999999999999</v>
      </c>
      <c r="U9278">
        <v>32.064</v>
      </c>
      <c r="V9278">
        <v>23.065999999999999</v>
      </c>
      <c r="W9278" t="s">
        <v>548</v>
      </c>
      <c r="X9278" t="s">
        <v>549</v>
      </c>
    </row>
    <row r="9279" spans="1:24" x14ac:dyDescent="0.25">
      <c r="A9279" s="3">
        <v>1326565</v>
      </c>
      <c r="B9279" s="3" t="s">
        <v>61</v>
      </c>
      <c r="C9279" s="3">
        <v>3620</v>
      </c>
      <c r="D9279" s="3" t="s">
        <v>1</v>
      </c>
      <c r="E9279" s="3">
        <v>21.882999999999999</v>
      </c>
      <c r="F9279" s="5" t="s">
        <v>357</v>
      </c>
      <c r="G9279" s="3">
        <v>31.640999999999998</v>
      </c>
      <c r="H9279" s="5" t="s">
        <v>357</v>
      </c>
      <c r="I9279" s="3">
        <v>22.384</v>
      </c>
      <c r="J9279" s="5" t="s">
        <v>357</v>
      </c>
      <c r="K9279" s="4" t="s">
        <v>494</v>
      </c>
      <c r="L9279" s="3" t="s">
        <v>495</v>
      </c>
      <c r="M9279" s="3" t="s">
        <v>238</v>
      </c>
      <c r="Q9279" s="3"/>
      <c r="R9279">
        <v>1317758</v>
      </c>
      <c r="S9279">
        <v>3950</v>
      </c>
      <c r="T9279">
        <v>23.308</v>
      </c>
      <c r="U9279">
        <v>31.992999999999999</v>
      </c>
      <c r="V9279">
        <v>23.181000000000001</v>
      </c>
      <c r="W9279" t="s">
        <v>548</v>
      </c>
      <c r="X9279" t="s">
        <v>549</v>
      </c>
    </row>
    <row r="9280" spans="1:24" x14ac:dyDescent="0.25">
      <c r="A9280" s="3">
        <v>1326564</v>
      </c>
      <c r="B9280" s="3" t="s">
        <v>60</v>
      </c>
      <c r="C9280" s="3">
        <v>3171</v>
      </c>
      <c r="D9280" s="3" t="s">
        <v>1</v>
      </c>
      <c r="E9280" s="3">
        <v>22.152000000000001</v>
      </c>
      <c r="F9280" s="5" t="s">
        <v>357</v>
      </c>
      <c r="G9280" s="3">
        <v>31.888000000000002</v>
      </c>
      <c r="H9280" s="5" t="s">
        <v>357</v>
      </c>
      <c r="I9280" s="3">
        <v>22.413</v>
      </c>
      <c r="J9280" s="5" t="s">
        <v>357</v>
      </c>
      <c r="K9280" s="4" t="s">
        <v>494</v>
      </c>
      <c r="L9280" s="3" t="s">
        <v>495</v>
      </c>
      <c r="M9280" s="3" t="s">
        <v>238</v>
      </c>
      <c r="Q9280" s="3"/>
      <c r="R9280">
        <v>1317806</v>
      </c>
      <c r="S9280">
        <v>3280</v>
      </c>
      <c r="T9280">
        <v>23.018000000000001</v>
      </c>
      <c r="U9280">
        <v>31.99</v>
      </c>
      <c r="V9280">
        <v>23.356000000000002</v>
      </c>
      <c r="W9280" t="s">
        <v>548</v>
      </c>
      <c r="X9280" t="s">
        <v>549</v>
      </c>
    </row>
    <row r="9281" spans="1:24" x14ac:dyDescent="0.25">
      <c r="A9281" s="3">
        <v>1326563</v>
      </c>
      <c r="B9281" s="3" t="s">
        <v>59</v>
      </c>
      <c r="C9281" s="3">
        <v>3345</v>
      </c>
      <c r="D9281" s="3" t="s">
        <v>1</v>
      </c>
      <c r="E9281" s="3">
        <v>22.917000000000002</v>
      </c>
      <c r="F9281" s="5" t="s">
        <v>357</v>
      </c>
      <c r="G9281" s="3">
        <v>31.861000000000001</v>
      </c>
      <c r="H9281" s="5" t="s">
        <v>357</v>
      </c>
      <c r="I9281" s="3">
        <v>23.588999999999999</v>
      </c>
      <c r="J9281" s="5" t="s">
        <v>357</v>
      </c>
      <c r="K9281" s="4" t="s">
        <v>494</v>
      </c>
      <c r="L9281" s="3" t="s">
        <v>495</v>
      </c>
      <c r="M9281" s="3" t="s">
        <v>238</v>
      </c>
      <c r="Q9281" s="3"/>
      <c r="R9281">
        <v>1317815</v>
      </c>
      <c r="S9281">
        <v>2260</v>
      </c>
      <c r="T9281">
        <v>23.861999999999998</v>
      </c>
      <c r="U9281">
        <v>31.986000000000001</v>
      </c>
      <c r="V9281">
        <v>23.507999999999999</v>
      </c>
      <c r="W9281" t="s">
        <v>548</v>
      </c>
      <c r="X9281" t="s">
        <v>549</v>
      </c>
    </row>
    <row r="9282" spans="1:24" x14ac:dyDescent="0.25">
      <c r="A9282" s="3">
        <v>1326562</v>
      </c>
      <c r="B9282" s="3" t="s">
        <v>58</v>
      </c>
      <c r="C9282" s="3">
        <v>2854</v>
      </c>
      <c r="D9282" s="3" t="s">
        <v>1</v>
      </c>
      <c r="E9282" s="3">
        <v>22.843</v>
      </c>
      <c r="F9282" s="5" t="s">
        <v>357</v>
      </c>
      <c r="G9282" s="3">
        <v>32.104999999999997</v>
      </c>
      <c r="H9282" s="5" t="s">
        <v>357</v>
      </c>
      <c r="I9282" s="3">
        <v>23.411000000000001</v>
      </c>
      <c r="J9282" s="5" t="s">
        <v>357</v>
      </c>
      <c r="K9282" s="4" t="s">
        <v>494</v>
      </c>
      <c r="L9282" s="3" t="s">
        <v>495</v>
      </c>
      <c r="M9282" s="3" t="s">
        <v>238</v>
      </c>
      <c r="Q9282" s="3"/>
      <c r="R9282">
        <v>1317818</v>
      </c>
      <c r="S9282">
        <v>3330</v>
      </c>
      <c r="T9282">
        <v>23.152000000000001</v>
      </c>
      <c r="U9282">
        <v>31.978000000000002</v>
      </c>
      <c r="V9282">
        <v>23.318999999999999</v>
      </c>
      <c r="W9282" t="s">
        <v>548</v>
      </c>
      <c r="X9282" t="s">
        <v>549</v>
      </c>
    </row>
    <row r="9283" spans="1:24" x14ac:dyDescent="0.25">
      <c r="A9283" s="3">
        <v>1326561</v>
      </c>
      <c r="B9283" s="3" t="s">
        <v>57</v>
      </c>
      <c r="C9283" s="3">
        <v>3215</v>
      </c>
      <c r="D9283" s="3" t="s">
        <v>1</v>
      </c>
      <c r="E9283" s="3">
        <v>24.335999999999999</v>
      </c>
      <c r="F9283" s="5" t="s">
        <v>357</v>
      </c>
      <c r="G9283" s="3">
        <v>33.292000000000002</v>
      </c>
      <c r="H9283" s="5" t="s">
        <v>357</v>
      </c>
      <c r="I9283" s="3">
        <v>25.134</v>
      </c>
      <c r="J9283" s="5" t="s">
        <v>357</v>
      </c>
      <c r="K9283" s="4" t="s">
        <v>494</v>
      </c>
      <c r="L9283" s="3" t="s">
        <v>495</v>
      </c>
      <c r="M9283" s="3" t="s">
        <v>238</v>
      </c>
      <c r="Q9283" s="3"/>
      <c r="R9283">
        <v>1317868</v>
      </c>
      <c r="S9283">
        <v>3485</v>
      </c>
      <c r="T9283">
        <v>23.402000000000001</v>
      </c>
      <c r="U9283">
        <v>31.965</v>
      </c>
      <c r="V9283">
        <v>23.349</v>
      </c>
      <c r="W9283" t="s">
        <v>548</v>
      </c>
      <c r="X9283" t="s">
        <v>549</v>
      </c>
    </row>
    <row r="9284" spans="1:24" x14ac:dyDescent="0.25">
      <c r="A9284" s="3">
        <v>1326560</v>
      </c>
      <c r="B9284" s="3" t="s">
        <v>56</v>
      </c>
      <c r="C9284" s="3">
        <v>2800</v>
      </c>
      <c r="D9284" s="3" t="s">
        <v>1</v>
      </c>
      <c r="E9284" s="3">
        <v>22.571000000000002</v>
      </c>
      <c r="F9284" s="5" t="s">
        <v>357</v>
      </c>
      <c r="G9284" s="3">
        <v>31.863</v>
      </c>
      <c r="H9284" s="5" t="s">
        <v>357</v>
      </c>
      <c r="I9284" s="3">
        <v>23.744</v>
      </c>
      <c r="J9284" s="5" t="s">
        <v>357</v>
      </c>
      <c r="K9284" s="4" t="s">
        <v>494</v>
      </c>
      <c r="L9284" s="3" t="s">
        <v>495</v>
      </c>
      <c r="M9284" s="3" t="s">
        <v>238</v>
      </c>
      <c r="Q9284" s="3"/>
      <c r="R9284">
        <v>1317797</v>
      </c>
      <c r="S9284">
        <v>2170</v>
      </c>
      <c r="T9284">
        <v>23.692</v>
      </c>
      <c r="U9284">
        <v>31.925000000000001</v>
      </c>
      <c r="V9284">
        <v>23.571000000000002</v>
      </c>
      <c r="W9284" t="s">
        <v>548</v>
      </c>
      <c r="X9284" t="s">
        <v>549</v>
      </c>
    </row>
    <row r="9285" spans="1:24" x14ac:dyDescent="0.25">
      <c r="A9285" s="3">
        <v>1326559</v>
      </c>
      <c r="B9285" s="3" t="s">
        <v>55</v>
      </c>
      <c r="C9285" s="3">
        <v>3230</v>
      </c>
      <c r="D9285" s="3" t="s">
        <v>1</v>
      </c>
      <c r="E9285" s="3">
        <v>22.504999999999999</v>
      </c>
      <c r="F9285" s="5" t="s">
        <v>357</v>
      </c>
      <c r="G9285" s="3">
        <v>31.773</v>
      </c>
      <c r="H9285" s="5" t="s">
        <v>357</v>
      </c>
      <c r="I9285" s="3">
        <v>23.228000000000002</v>
      </c>
      <c r="J9285" s="5" t="s">
        <v>357</v>
      </c>
      <c r="K9285" s="4" t="s">
        <v>494</v>
      </c>
      <c r="L9285" s="3" t="s">
        <v>495</v>
      </c>
      <c r="M9285" s="3" t="s">
        <v>238</v>
      </c>
      <c r="Q9285" s="3"/>
      <c r="R9285">
        <v>1317803</v>
      </c>
      <c r="S9285">
        <v>3135</v>
      </c>
      <c r="T9285">
        <v>22.93</v>
      </c>
      <c r="U9285">
        <v>31.888000000000002</v>
      </c>
      <c r="V9285">
        <v>22.728999999999999</v>
      </c>
      <c r="W9285" t="s">
        <v>548</v>
      </c>
      <c r="X9285" t="s">
        <v>549</v>
      </c>
    </row>
    <row r="9286" spans="1:24" x14ac:dyDescent="0.25">
      <c r="A9286" s="3">
        <v>1326558</v>
      </c>
      <c r="B9286" s="3" t="s">
        <v>54</v>
      </c>
      <c r="C9286" s="3">
        <v>3072</v>
      </c>
      <c r="D9286" s="3" t="s">
        <v>1</v>
      </c>
      <c r="E9286" s="3">
        <v>22.013999999999999</v>
      </c>
      <c r="F9286" s="5" t="s">
        <v>357</v>
      </c>
      <c r="G9286" s="3">
        <v>31.768999999999998</v>
      </c>
      <c r="H9286" s="5" t="s">
        <v>357</v>
      </c>
      <c r="I9286" s="3">
        <v>22.934000000000001</v>
      </c>
      <c r="J9286" s="5" t="s">
        <v>357</v>
      </c>
      <c r="K9286" s="4" t="s">
        <v>494</v>
      </c>
      <c r="L9286" s="3" t="s">
        <v>495</v>
      </c>
      <c r="M9286" s="3" t="s">
        <v>238</v>
      </c>
      <c r="Q9286" s="3"/>
      <c r="R9286">
        <v>1317799</v>
      </c>
      <c r="S9286">
        <v>2335</v>
      </c>
      <c r="T9286">
        <v>22.684999999999999</v>
      </c>
      <c r="U9286">
        <v>31.864000000000001</v>
      </c>
      <c r="V9286">
        <v>22.684000000000001</v>
      </c>
      <c r="W9286" t="s">
        <v>548</v>
      </c>
      <c r="X9286" t="s">
        <v>549</v>
      </c>
    </row>
    <row r="9287" spans="1:24" x14ac:dyDescent="0.25">
      <c r="A9287" s="3">
        <v>1326557</v>
      </c>
      <c r="B9287" s="3" t="s">
        <v>53</v>
      </c>
      <c r="C9287" s="3">
        <v>3330</v>
      </c>
      <c r="D9287" s="3" t="s">
        <v>1</v>
      </c>
      <c r="E9287" s="3">
        <v>23.113</v>
      </c>
      <c r="F9287" s="5" t="s">
        <v>357</v>
      </c>
      <c r="G9287" s="3">
        <v>30.803000000000001</v>
      </c>
      <c r="H9287" s="5" t="s">
        <v>357</v>
      </c>
      <c r="I9287" s="3">
        <v>24.018999999999998</v>
      </c>
      <c r="J9287" s="5" t="s">
        <v>357</v>
      </c>
      <c r="K9287" s="4" t="s">
        <v>494</v>
      </c>
      <c r="L9287" s="3" t="s">
        <v>495</v>
      </c>
      <c r="M9287" s="3" t="s">
        <v>238</v>
      </c>
      <c r="Q9287" s="3"/>
      <c r="R9287">
        <v>1317862</v>
      </c>
      <c r="S9287">
        <v>3110</v>
      </c>
      <c r="T9287">
        <v>22.108000000000001</v>
      </c>
      <c r="U9287">
        <v>31.856999999999999</v>
      </c>
      <c r="V9287">
        <v>23.021000000000001</v>
      </c>
      <c r="W9287" t="s">
        <v>548</v>
      </c>
      <c r="X9287" t="s">
        <v>549</v>
      </c>
    </row>
    <row r="9288" spans="1:24" x14ac:dyDescent="0.25">
      <c r="A9288" s="3">
        <v>1326556</v>
      </c>
      <c r="B9288" s="3" t="s">
        <v>52</v>
      </c>
      <c r="C9288" s="3">
        <v>1857</v>
      </c>
      <c r="D9288" s="3" t="s">
        <v>1</v>
      </c>
      <c r="E9288" s="3">
        <v>23.064</v>
      </c>
      <c r="F9288" s="5" t="s">
        <v>357</v>
      </c>
      <c r="G9288" s="3">
        <v>32.664999999999999</v>
      </c>
      <c r="H9288" s="5" t="s">
        <v>357</v>
      </c>
      <c r="I9288" s="3">
        <v>23.722000000000001</v>
      </c>
      <c r="J9288" s="5" t="s">
        <v>357</v>
      </c>
      <c r="K9288" s="4" t="s">
        <v>494</v>
      </c>
      <c r="L9288" s="3" t="s">
        <v>495</v>
      </c>
      <c r="M9288" s="3" t="s">
        <v>238</v>
      </c>
      <c r="Q9288" s="3"/>
      <c r="R9288">
        <v>1317771</v>
      </c>
      <c r="S9288">
        <v>2484</v>
      </c>
      <c r="T9288">
        <v>24.064</v>
      </c>
      <c r="U9288">
        <v>31.844999999999999</v>
      </c>
      <c r="V9288">
        <v>23.728999999999999</v>
      </c>
      <c r="W9288" t="s">
        <v>548</v>
      </c>
      <c r="X9288" t="s">
        <v>549</v>
      </c>
    </row>
    <row r="9289" spans="1:24" x14ac:dyDescent="0.25">
      <c r="A9289" s="3">
        <v>1326555</v>
      </c>
      <c r="B9289" s="3" t="s">
        <v>51</v>
      </c>
      <c r="C9289" s="3">
        <v>3575</v>
      </c>
      <c r="D9289" s="3" t="s">
        <v>1</v>
      </c>
      <c r="E9289" s="3">
        <v>22.446999999999999</v>
      </c>
      <c r="F9289" s="5" t="s">
        <v>357</v>
      </c>
      <c r="G9289" s="3">
        <v>31.41</v>
      </c>
      <c r="H9289" s="5" t="s">
        <v>357</v>
      </c>
      <c r="I9289" s="3">
        <v>23.145</v>
      </c>
      <c r="J9289" s="5" t="s">
        <v>357</v>
      </c>
      <c r="K9289" s="4" t="s">
        <v>494</v>
      </c>
      <c r="L9289" s="3" t="s">
        <v>495</v>
      </c>
      <c r="M9289" s="3" t="s">
        <v>238</v>
      </c>
      <c r="Q9289" s="3"/>
      <c r="R9289">
        <v>1317773</v>
      </c>
      <c r="S9289">
        <v>3628</v>
      </c>
      <c r="T9289">
        <v>23.835999999999999</v>
      </c>
      <c r="U9289">
        <v>31.759</v>
      </c>
      <c r="V9289">
        <v>23.927</v>
      </c>
      <c r="W9289" t="s">
        <v>548</v>
      </c>
      <c r="X9289" t="s">
        <v>549</v>
      </c>
    </row>
    <row r="9290" spans="1:24" x14ac:dyDescent="0.25">
      <c r="A9290" s="3">
        <v>1326553</v>
      </c>
      <c r="B9290" s="3" t="s">
        <v>50</v>
      </c>
      <c r="C9290" s="3">
        <v>3363</v>
      </c>
      <c r="D9290" s="3" t="s">
        <v>1</v>
      </c>
      <c r="E9290" s="3">
        <v>22.067</v>
      </c>
      <c r="F9290" s="5" t="s">
        <v>357</v>
      </c>
      <c r="G9290" s="3">
        <v>31.289000000000001</v>
      </c>
      <c r="H9290" s="5" t="s">
        <v>357</v>
      </c>
      <c r="I9290" s="3">
        <v>22.937000000000001</v>
      </c>
      <c r="J9290" s="5" t="s">
        <v>357</v>
      </c>
      <c r="K9290" s="4" t="s">
        <v>494</v>
      </c>
      <c r="L9290" s="3" t="s">
        <v>495</v>
      </c>
      <c r="M9290" s="3" t="s">
        <v>238</v>
      </c>
      <c r="Q9290" s="3"/>
      <c r="R9290">
        <v>1317830</v>
      </c>
      <c r="S9290">
        <v>3572</v>
      </c>
      <c r="T9290">
        <v>22.623999999999999</v>
      </c>
      <c r="U9290">
        <v>31.725999999999999</v>
      </c>
      <c r="V9290">
        <v>22.713000000000001</v>
      </c>
      <c r="W9290" t="s">
        <v>548</v>
      </c>
      <c r="X9290" t="s">
        <v>549</v>
      </c>
    </row>
    <row r="9291" spans="1:24" x14ac:dyDescent="0.25">
      <c r="A9291" s="3">
        <v>1326552</v>
      </c>
      <c r="B9291" s="3" t="s">
        <v>49</v>
      </c>
      <c r="C9291" s="3">
        <v>3379</v>
      </c>
      <c r="D9291" s="3" t="s">
        <v>1</v>
      </c>
      <c r="E9291" s="3">
        <v>21.963999999999999</v>
      </c>
      <c r="F9291" s="5" t="s">
        <v>357</v>
      </c>
      <c r="G9291" s="3">
        <v>31.547999999999998</v>
      </c>
      <c r="H9291" s="5" t="s">
        <v>357</v>
      </c>
      <c r="I9291" s="3">
        <v>22.553999999999998</v>
      </c>
      <c r="J9291" s="5" t="s">
        <v>357</v>
      </c>
      <c r="K9291" s="4" t="s">
        <v>494</v>
      </c>
      <c r="L9291" s="3" t="s">
        <v>495</v>
      </c>
      <c r="M9291" s="3" t="s">
        <v>238</v>
      </c>
      <c r="Q9291" s="3"/>
      <c r="R9291">
        <v>1317790</v>
      </c>
      <c r="S9291">
        <v>3080</v>
      </c>
      <c r="T9291">
        <v>23.972999999999999</v>
      </c>
      <c r="U9291">
        <v>31.710999999999999</v>
      </c>
      <c r="V9291">
        <v>23.99</v>
      </c>
      <c r="W9291" t="s">
        <v>548</v>
      </c>
      <c r="X9291" t="s">
        <v>549</v>
      </c>
    </row>
    <row r="9292" spans="1:24" x14ac:dyDescent="0.25">
      <c r="A9292" s="3">
        <v>1326551</v>
      </c>
      <c r="B9292" s="3" t="s">
        <v>48</v>
      </c>
      <c r="C9292" s="3">
        <v>3014</v>
      </c>
      <c r="D9292" s="3" t="s">
        <v>1</v>
      </c>
      <c r="E9292" s="3">
        <v>22.565999999999999</v>
      </c>
      <c r="F9292" s="5" t="s">
        <v>357</v>
      </c>
      <c r="G9292" s="3">
        <v>31.161999999999999</v>
      </c>
      <c r="H9292" s="5" t="s">
        <v>357</v>
      </c>
      <c r="I9292" s="3">
        <v>22.811</v>
      </c>
      <c r="J9292" s="5" t="s">
        <v>357</v>
      </c>
      <c r="K9292" s="4" t="s">
        <v>494</v>
      </c>
      <c r="L9292" s="3" t="s">
        <v>495</v>
      </c>
      <c r="M9292" s="3" t="s">
        <v>238</v>
      </c>
      <c r="Q9292" s="3"/>
      <c r="R9292">
        <v>1317796</v>
      </c>
      <c r="S9292">
        <v>2427</v>
      </c>
      <c r="T9292">
        <v>23.202000000000002</v>
      </c>
      <c r="U9292">
        <v>31.645</v>
      </c>
      <c r="V9292">
        <v>23.183</v>
      </c>
      <c r="W9292" t="s">
        <v>548</v>
      </c>
      <c r="X9292" t="s">
        <v>549</v>
      </c>
    </row>
    <row r="9293" spans="1:24" x14ac:dyDescent="0.25">
      <c r="A9293" s="3">
        <v>1326550</v>
      </c>
      <c r="B9293" s="3" t="s">
        <v>47</v>
      </c>
      <c r="C9293" s="3">
        <v>3223</v>
      </c>
      <c r="D9293" s="3" t="s">
        <v>1</v>
      </c>
      <c r="E9293" s="3">
        <v>23.114999999999998</v>
      </c>
      <c r="F9293" s="5" t="s">
        <v>357</v>
      </c>
      <c r="G9293" s="3">
        <v>31.11</v>
      </c>
      <c r="H9293" s="5" t="s">
        <v>357</v>
      </c>
      <c r="I9293" s="3">
        <v>23.512</v>
      </c>
      <c r="J9293" s="5" t="s">
        <v>357</v>
      </c>
      <c r="K9293" s="4" t="s">
        <v>494</v>
      </c>
      <c r="L9293" s="3" t="s">
        <v>495</v>
      </c>
      <c r="M9293" s="3" t="s">
        <v>238</v>
      </c>
      <c r="Q9293" s="3"/>
      <c r="R9293">
        <v>1317777</v>
      </c>
      <c r="S9293">
        <v>3175</v>
      </c>
      <c r="T9293">
        <v>24.25</v>
      </c>
      <c r="U9293">
        <v>31.625</v>
      </c>
      <c r="V9293">
        <v>24.062999999999999</v>
      </c>
      <c r="W9293" t="s">
        <v>548</v>
      </c>
      <c r="X9293" t="s">
        <v>549</v>
      </c>
    </row>
    <row r="9294" spans="1:24" x14ac:dyDescent="0.25">
      <c r="A9294" s="3">
        <v>1326549</v>
      </c>
      <c r="B9294" s="3" t="s">
        <v>46</v>
      </c>
      <c r="C9294" s="3">
        <v>3748</v>
      </c>
      <c r="D9294" s="3" t="s">
        <v>1</v>
      </c>
      <c r="E9294" s="3">
        <v>24.155000000000001</v>
      </c>
      <c r="F9294" s="5" t="s">
        <v>357</v>
      </c>
      <c r="G9294" s="3">
        <v>33.609000000000002</v>
      </c>
      <c r="H9294" s="5" t="s">
        <v>357</v>
      </c>
      <c r="I9294" s="3">
        <v>24.82</v>
      </c>
      <c r="J9294" s="5" t="s">
        <v>357</v>
      </c>
      <c r="K9294" s="4" t="s">
        <v>494</v>
      </c>
      <c r="L9294" s="3" t="s">
        <v>495</v>
      </c>
      <c r="M9294" s="3" t="s">
        <v>238</v>
      </c>
      <c r="Q9294" s="3"/>
      <c r="R9294">
        <v>1317802</v>
      </c>
      <c r="S9294">
        <v>2920</v>
      </c>
      <c r="T9294">
        <v>23.48</v>
      </c>
      <c r="U9294">
        <v>31.62</v>
      </c>
      <c r="V9294">
        <v>23.515999999999998</v>
      </c>
      <c r="W9294" t="s">
        <v>548</v>
      </c>
      <c r="X9294" t="s">
        <v>549</v>
      </c>
    </row>
    <row r="9295" spans="1:24" x14ac:dyDescent="0.25">
      <c r="A9295" s="3">
        <v>1326548</v>
      </c>
      <c r="B9295" s="3" t="s">
        <v>42</v>
      </c>
      <c r="C9295" s="3">
        <v>3184</v>
      </c>
      <c r="D9295" s="3" t="s">
        <v>1</v>
      </c>
      <c r="E9295" s="3">
        <v>22.852</v>
      </c>
      <c r="F9295" s="5" t="s">
        <v>357</v>
      </c>
      <c r="G9295" s="3">
        <v>32.149000000000001</v>
      </c>
      <c r="H9295" s="5" t="s">
        <v>357</v>
      </c>
      <c r="I9295" s="3">
        <v>23.635999999999999</v>
      </c>
      <c r="J9295" s="5" t="s">
        <v>357</v>
      </c>
      <c r="K9295" s="4" t="s">
        <v>494</v>
      </c>
      <c r="L9295" s="3" t="s">
        <v>495</v>
      </c>
      <c r="M9295" s="3" t="s">
        <v>238</v>
      </c>
      <c r="Q9295" s="3"/>
      <c r="R9295">
        <v>1317784</v>
      </c>
      <c r="S9295">
        <v>3323</v>
      </c>
      <c r="T9295">
        <v>23.619</v>
      </c>
      <c r="U9295">
        <v>31.603999999999999</v>
      </c>
      <c r="V9295">
        <v>23.486000000000001</v>
      </c>
      <c r="W9295" t="s">
        <v>548</v>
      </c>
      <c r="X9295" t="s">
        <v>549</v>
      </c>
    </row>
    <row r="9296" spans="1:24" x14ac:dyDescent="0.25">
      <c r="A9296" s="3">
        <v>1326547</v>
      </c>
      <c r="B9296" s="3" t="s">
        <v>41</v>
      </c>
      <c r="C9296" s="3">
        <v>3232</v>
      </c>
      <c r="D9296" s="3" t="s">
        <v>1</v>
      </c>
      <c r="E9296" s="3">
        <v>22.375</v>
      </c>
      <c r="F9296" s="5" t="s">
        <v>357</v>
      </c>
      <c r="G9296" s="3">
        <v>31.454999999999998</v>
      </c>
      <c r="H9296" s="5" t="s">
        <v>357</v>
      </c>
      <c r="I9296" s="3">
        <v>23.302</v>
      </c>
      <c r="J9296" s="5" t="s">
        <v>357</v>
      </c>
      <c r="K9296" s="4" t="s">
        <v>494</v>
      </c>
      <c r="L9296" s="3" t="s">
        <v>495</v>
      </c>
      <c r="M9296" s="3" t="s">
        <v>238</v>
      </c>
      <c r="Q9296" s="3"/>
      <c r="R9296">
        <v>1317780</v>
      </c>
      <c r="S9296">
        <v>3276</v>
      </c>
      <c r="T9296">
        <v>22.76</v>
      </c>
      <c r="U9296">
        <v>31.577000000000002</v>
      </c>
      <c r="V9296">
        <v>22.952999999999999</v>
      </c>
      <c r="W9296" t="s">
        <v>548</v>
      </c>
      <c r="X9296" t="s">
        <v>549</v>
      </c>
    </row>
    <row r="9297" spans="1:24" x14ac:dyDescent="0.25">
      <c r="A9297" s="3">
        <v>1326546</v>
      </c>
      <c r="B9297" s="3" t="s">
        <v>40</v>
      </c>
      <c r="C9297" s="3">
        <v>3201</v>
      </c>
      <c r="D9297" s="3" t="s">
        <v>1</v>
      </c>
      <c r="E9297" s="3">
        <v>23.43</v>
      </c>
      <c r="F9297" s="5" t="s">
        <v>357</v>
      </c>
      <c r="G9297" s="3">
        <v>31.527000000000001</v>
      </c>
      <c r="H9297" s="5" t="s">
        <v>357</v>
      </c>
      <c r="I9297" s="3">
        <v>24.187000000000001</v>
      </c>
      <c r="J9297" s="5" t="s">
        <v>357</v>
      </c>
      <c r="K9297" s="4" t="s">
        <v>494</v>
      </c>
      <c r="L9297" s="3" t="s">
        <v>495</v>
      </c>
      <c r="M9297" s="3" t="s">
        <v>238</v>
      </c>
      <c r="Q9297" s="3"/>
      <c r="R9297">
        <v>1317782</v>
      </c>
      <c r="S9297">
        <v>3183</v>
      </c>
      <c r="T9297">
        <v>22.998000000000001</v>
      </c>
      <c r="U9297">
        <v>31.567</v>
      </c>
      <c r="V9297">
        <v>22.879000000000001</v>
      </c>
      <c r="W9297" t="s">
        <v>548</v>
      </c>
      <c r="X9297" t="s">
        <v>549</v>
      </c>
    </row>
    <row r="9298" spans="1:24" x14ac:dyDescent="0.25">
      <c r="A9298" s="3">
        <v>1326545</v>
      </c>
      <c r="B9298" s="3" t="s">
        <v>39</v>
      </c>
      <c r="C9298" s="3">
        <v>3147</v>
      </c>
      <c r="D9298" s="3" t="s">
        <v>1</v>
      </c>
      <c r="E9298" s="3">
        <v>21.484000000000002</v>
      </c>
      <c r="F9298" s="5" t="s">
        <v>357</v>
      </c>
      <c r="G9298" s="3">
        <v>30.719000000000001</v>
      </c>
      <c r="H9298" s="5" t="s">
        <v>357</v>
      </c>
      <c r="I9298" s="3">
        <v>22.291</v>
      </c>
      <c r="J9298" s="5" t="s">
        <v>357</v>
      </c>
      <c r="K9298" s="4" t="s">
        <v>494</v>
      </c>
      <c r="L9298" s="3" t="s">
        <v>495</v>
      </c>
      <c r="M9298" s="3" t="s">
        <v>238</v>
      </c>
      <c r="Q9298" s="3"/>
      <c r="R9298">
        <v>1317816</v>
      </c>
      <c r="S9298">
        <v>2350</v>
      </c>
      <c r="T9298">
        <v>23.047999999999998</v>
      </c>
      <c r="U9298">
        <v>31.55</v>
      </c>
      <c r="V9298">
        <v>22.814</v>
      </c>
      <c r="W9298" t="s">
        <v>548</v>
      </c>
      <c r="X9298" t="s">
        <v>549</v>
      </c>
    </row>
    <row r="9299" spans="1:24" x14ac:dyDescent="0.25">
      <c r="A9299" s="3">
        <v>1326544</v>
      </c>
      <c r="B9299" s="3" t="s">
        <v>38</v>
      </c>
      <c r="C9299" s="3">
        <v>3221</v>
      </c>
      <c r="D9299" s="3" t="s">
        <v>1</v>
      </c>
      <c r="E9299" s="3">
        <v>23.074000000000002</v>
      </c>
      <c r="F9299" s="5" t="s">
        <v>357</v>
      </c>
      <c r="G9299" s="3">
        <v>32.753999999999998</v>
      </c>
      <c r="H9299" s="5" t="s">
        <v>357</v>
      </c>
      <c r="I9299" s="3">
        <v>23.948</v>
      </c>
      <c r="J9299" s="5" t="s">
        <v>357</v>
      </c>
      <c r="K9299" s="4" t="s">
        <v>494</v>
      </c>
      <c r="L9299" s="3" t="s">
        <v>495</v>
      </c>
      <c r="M9299" s="3" t="s">
        <v>238</v>
      </c>
      <c r="Q9299" s="3"/>
      <c r="R9299">
        <v>1317786</v>
      </c>
      <c r="S9299">
        <v>3314</v>
      </c>
      <c r="T9299">
        <v>22.853000000000002</v>
      </c>
      <c r="U9299">
        <v>31.535</v>
      </c>
      <c r="V9299">
        <v>22.7</v>
      </c>
      <c r="W9299" t="s">
        <v>548</v>
      </c>
      <c r="X9299" t="s">
        <v>549</v>
      </c>
    </row>
    <row r="9300" spans="1:24" x14ac:dyDescent="0.25">
      <c r="A9300" s="3">
        <v>1326543</v>
      </c>
      <c r="B9300" s="3" t="s">
        <v>37</v>
      </c>
      <c r="C9300" s="3">
        <v>2710</v>
      </c>
      <c r="D9300" s="3" t="s">
        <v>1</v>
      </c>
      <c r="E9300" s="3">
        <v>23.7</v>
      </c>
      <c r="F9300" s="5" t="s">
        <v>357</v>
      </c>
      <c r="G9300" s="3">
        <v>31.928000000000001</v>
      </c>
      <c r="H9300" s="5" t="s">
        <v>357</v>
      </c>
      <c r="I9300" s="3">
        <v>24.547000000000001</v>
      </c>
      <c r="J9300" s="5" t="s">
        <v>357</v>
      </c>
      <c r="K9300" s="4" t="s">
        <v>494</v>
      </c>
      <c r="L9300" s="3" t="s">
        <v>495</v>
      </c>
      <c r="M9300" s="3" t="s">
        <v>238</v>
      </c>
      <c r="Q9300" s="3"/>
      <c r="R9300">
        <v>1317783</v>
      </c>
      <c r="S9300">
        <v>2982</v>
      </c>
      <c r="T9300">
        <v>23.427</v>
      </c>
      <c r="U9300">
        <v>31.489000000000001</v>
      </c>
      <c r="V9300">
        <v>23.544</v>
      </c>
      <c r="W9300" t="s">
        <v>548</v>
      </c>
      <c r="X9300" t="s">
        <v>549</v>
      </c>
    </row>
    <row r="9301" spans="1:24" x14ac:dyDescent="0.25">
      <c r="A9301" s="3">
        <v>1326542</v>
      </c>
      <c r="B9301" s="3" t="s">
        <v>36</v>
      </c>
      <c r="C9301" s="3">
        <v>2799</v>
      </c>
      <c r="D9301" s="3" t="s">
        <v>1</v>
      </c>
      <c r="E9301" s="3">
        <v>23.718</v>
      </c>
      <c r="F9301" s="5" t="s">
        <v>357</v>
      </c>
      <c r="G9301" s="3">
        <v>32.298999999999999</v>
      </c>
      <c r="H9301" s="5" t="s">
        <v>357</v>
      </c>
      <c r="I9301" s="3">
        <v>24.190999999999999</v>
      </c>
      <c r="J9301" s="5" t="s">
        <v>357</v>
      </c>
      <c r="K9301" s="4" t="s">
        <v>494</v>
      </c>
      <c r="L9301" s="3" t="s">
        <v>495</v>
      </c>
      <c r="M9301" s="3" t="s">
        <v>238</v>
      </c>
      <c r="Q9301" s="3"/>
      <c r="R9301">
        <v>1317812</v>
      </c>
      <c r="S9301">
        <v>4037</v>
      </c>
      <c r="T9301">
        <v>24.132000000000001</v>
      </c>
      <c r="U9301">
        <v>31.47</v>
      </c>
      <c r="V9301">
        <v>23.962</v>
      </c>
      <c r="W9301" t="s">
        <v>548</v>
      </c>
      <c r="X9301" t="s">
        <v>549</v>
      </c>
    </row>
    <row r="9302" spans="1:24" x14ac:dyDescent="0.25">
      <c r="A9302" s="3">
        <v>1326541</v>
      </c>
      <c r="B9302" s="3" t="s">
        <v>35</v>
      </c>
      <c r="C9302" s="3">
        <v>2554</v>
      </c>
      <c r="D9302" s="3" t="s">
        <v>1</v>
      </c>
      <c r="E9302" s="3">
        <v>22.111999999999998</v>
      </c>
      <c r="F9302" s="5" t="s">
        <v>357</v>
      </c>
      <c r="G9302" s="3">
        <v>31.715</v>
      </c>
      <c r="H9302" s="5" t="s">
        <v>357</v>
      </c>
      <c r="I9302" s="3">
        <v>23.8</v>
      </c>
      <c r="J9302" s="5" t="s">
        <v>357</v>
      </c>
      <c r="K9302" s="4" t="s">
        <v>494</v>
      </c>
      <c r="L9302" s="3" t="s">
        <v>495</v>
      </c>
      <c r="M9302" s="3" t="s">
        <v>238</v>
      </c>
      <c r="Q9302" s="3"/>
      <c r="R9302">
        <v>1317814</v>
      </c>
      <c r="S9302">
        <v>3075</v>
      </c>
      <c r="T9302">
        <v>23.152999999999999</v>
      </c>
      <c r="U9302">
        <v>31.469000000000001</v>
      </c>
      <c r="V9302">
        <v>23.13</v>
      </c>
      <c r="W9302" t="s">
        <v>548</v>
      </c>
      <c r="X9302" t="s">
        <v>549</v>
      </c>
    </row>
    <row r="9303" spans="1:24" x14ac:dyDescent="0.25">
      <c r="A9303" s="3">
        <v>1326540</v>
      </c>
      <c r="B9303" s="3" t="s">
        <v>34</v>
      </c>
      <c r="C9303" s="3">
        <v>3360</v>
      </c>
      <c r="D9303" s="3" t="s">
        <v>1</v>
      </c>
      <c r="E9303" s="3">
        <v>21.984000000000002</v>
      </c>
      <c r="F9303" s="5" t="s">
        <v>357</v>
      </c>
      <c r="G9303" s="3">
        <v>32.21</v>
      </c>
      <c r="H9303" s="5" t="s">
        <v>357</v>
      </c>
      <c r="I9303" s="3">
        <v>22.515999999999998</v>
      </c>
      <c r="J9303" s="5" t="s">
        <v>357</v>
      </c>
      <c r="K9303" s="4" t="s">
        <v>494</v>
      </c>
      <c r="L9303" s="3" t="s">
        <v>495</v>
      </c>
      <c r="M9303" s="3" t="s">
        <v>238</v>
      </c>
      <c r="Q9303" s="3"/>
      <c r="R9303">
        <v>1317844</v>
      </c>
      <c r="S9303">
        <v>2880</v>
      </c>
      <c r="T9303">
        <v>23.332999999999998</v>
      </c>
      <c r="U9303">
        <v>31.452999999999999</v>
      </c>
      <c r="V9303">
        <v>22.654</v>
      </c>
      <c r="W9303" t="s">
        <v>548</v>
      </c>
      <c r="X9303" t="s">
        <v>549</v>
      </c>
    </row>
    <row r="9304" spans="1:24" x14ac:dyDescent="0.25">
      <c r="A9304" s="3">
        <v>1326539</v>
      </c>
      <c r="B9304" s="3" t="s">
        <v>33</v>
      </c>
      <c r="C9304" s="3">
        <v>2825</v>
      </c>
      <c r="D9304" s="3" t="s">
        <v>1</v>
      </c>
      <c r="E9304" s="3">
        <v>23.085000000000001</v>
      </c>
      <c r="F9304" s="5" t="s">
        <v>357</v>
      </c>
      <c r="G9304" s="3">
        <v>32.694000000000003</v>
      </c>
      <c r="H9304" s="5" t="s">
        <v>357</v>
      </c>
      <c r="I9304" s="3">
        <v>24.032</v>
      </c>
      <c r="J9304" s="5" t="s">
        <v>357</v>
      </c>
      <c r="K9304" s="4" t="s">
        <v>494</v>
      </c>
      <c r="L9304" s="3" t="s">
        <v>495</v>
      </c>
      <c r="M9304" s="3" t="s">
        <v>238</v>
      </c>
      <c r="Q9304" s="3"/>
      <c r="R9304">
        <v>1317785</v>
      </c>
      <c r="S9304">
        <v>4111</v>
      </c>
      <c r="T9304">
        <v>23.065999999999999</v>
      </c>
      <c r="U9304">
        <v>31.366</v>
      </c>
      <c r="V9304">
        <v>23.126000000000001</v>
      </c>
      <c r="W9304" t="s">
        <v>548</v>
      </c>
      <c r="X9304" t="s">
        <v>549</v>
      </c>
    </row>
    <row r="9305" spans="1:24" x14ac:dyDescent="0.25">
      <c r="A9305" s="3">
        <v>1326538</v>
      </c>
      <c r="B9305" s="3" t="s">
        <v>32</v>
      </c>
      <c r="C9305" s="3">
        <v>3320</v>
      </c>
      <c r="D9305" s="3" t="s">
        <v>1</v>
      </c>
      <c r="E9305" s="3">
        <v>24.241</v>
      </c>
      <c r="F9305" s="5" t="s">
        <v>357</v>
      </c>
      <c r="G9305" s="3">
        <v>33.587000000000003</v>
      </c>
      <c r="H9305" s="5" t="s">
        <v>357</v>
      </c>
      <c r="I9305" s="3">
        <v>25.004000000000001</v>
      </c>
      <c r="J9305" s="5" t="s">
        <v>357</v>
      </c>
      <c r="K9305" s="4" t="s">
        <v>494</v>
      </c>
      <c r="L9305" s="3" t="s">
        <v>495</v>
      </c>
      <c r="M9305" s="3" t="s">
        <v>238</v>
      </c>
      <c r="Q9305" s="3"/>
      <c r="R9305">
        <v>1317810</v>
      </c>
      <c r="S9305">
        <v>3385</v>
      </c>
      <c r="T9305">
        <v>22.585999999999999</v>
      </c>
      <c r="U9305">
        <v>31.268999999999998</v>
      </c>
      <c r="V9305">
        <v>22.561</v>
      </c>
      <c r="W9305" t="s">
        <v>548</v>
      </c>
      <c r="X9305" t="s">
        <v>549</v>
      </c>
    </row>
    <row r="9306" spans="1:24" x14ac:dyDescent="0.25">
      <c r="A9306" s="3">
        <v>1326537</v>
      </c>
      <c r="B9306" s="3" t="s">
        <v>31</v>
      </c>
      <c r="C9306" s="3">
        <v>2810</v>
      </c>
      <c r="D9306" s="3" t="s">
        <v>1</v>
      </c>
      <c r="E9306" s="3">
        <v>22.196000000000002</v>
      </c>
      <c r="F9306" s="5" t="s">
        <v>357</v>
      </c>
      <c r="G9306" s="3">
        <v>32.256</v>
      </c>
      <c r="H9306" s="5" t="s">
        <v>357</v>
      </c>
      <c r="I9306" s="3">
        <v>23.004000000000001</v>
      </c>
      <c r="J9306" s="5" t="s">
        <v>357</v>
      </c>
      <c r="K9306" s="4" t="s">
        <v>494</v>
      </c>
      <c r="L9306" s="3" t="s">
        <v>495</v>
      </c>
      <c r="M9306" s="3" t="s">
        <v>238</v>
      </c>
      <c r="Q9306" s="3"/>
      <c r="R9306">
        <v>1317795</v>
      </c>
      <c r="S9306">
        <v>2878</v>
      </c>
      <c r="T9306">
        <v>22.492000000000001</v>
      </c>
      <c r="U9306">
        <v>31.257999999999999</v>
      </c>
      <c r="V9306">
        <v>22.834</v>
      </c>
      <c r="W9306" t="s">
        <v>548</v>
      </c>
      <c r="X9306" t="s">
        <v>549</v>
      </c>
    </row>
    <row r="9307" spans="1:24" x14ac:dyDescent="0.25">
      <c r="A9307" s="3">
        <v>1326536</v>
      </c>
      <c r="B9307" s="3" t="s">
        <v>30</v>
      </c>
      <c r="C9307" s="3">
        <v>2650</v>
      </c>
      <c r="D9307" s="3" t="s">
        <v>1</v>
      </c>
      <c r="E9307" s="3">
        <v>23.251000000000001</v>
      </c>
      <c r="F9307" s="5" t="s">
        <v>357</v>
      </c>
      <c r="G9307" s="3">
        <v>33.326999999999998</v>
      </c>
      <c r="H9307" s="5" t="s">
        <v>357</v>
      </c>
      <c r="I9307" s="3">
        <v>24.041</v>
      </c>
      <c r="J9307" s="5" t="s">
        <v>357</v>
      </c>
      <c r="K9307" s="4" t="s">
        <v>494</v>
      </c>
      <c r="L9307" s="3" t="s">
        <v>495</v>
      </c>
      <c r="M9307" s="3" t="s">
        <v>238</v>
      </c>
      <c r="Q9307" s="3"/>
      <c r="R9307">
        <v>1317819</v>
      </c>
      <c r="S9307">
        <v>3245</v>
      </c>
      <c r="T9307">
        <v>23.827999999999999</v>
      </c>
      <c r="U9307">
        <v>31.253</v>
      </c>
      <c r="V9307">
        <v>23.946999999999999</v>
      </c>
      <c r="W9307" t="s">
        <v>548</v>
      </c>
      <c r="X9307" t="s">
        <v>549</v>
      </c>
    </row>
    <row r="9308" spans="1:24" x14ac:dyDescent="0.25">
      <c r="A9308" s="3">
        <v>1326535</v>
      </c>
      <c r="B9308" s="3" t="s">
        <v>29</v>
      </c>
      <c r="C9308" s="3">
        <v>2560</v>
      </c>
      <c r="D9308" s="3" t="s">
        <v>1</v>
      </c>
      <c r="E9308" s="3">
        <v>23.547000000000001</v>
      </c>
      <c r="F9308" s="5" t="s">
        <v>357</v>
      </c>
      <c r="G9308" s="3">
        <v>31.867000000000001</v>
      </c>
      <c r="H9308" s="5" t="s">
        <v>357</v>
      </c>
      <c r="I9308" s="3">
        <v>24.667000000000002</v>
      </c>
      <c r="J9308" s="5" t="s">
        <v>357</v>
      </c>
      <c r="K9308" s="4" t="s">
        <v>494</v>
      </c>
      <c r="L9308" s="3" t="s">
        <v>495</v>
      </c>
      <c r="M9308" s="3" t="s">
        <v>238</v>
      </c>
      <c r="Q9308" s="3"/>
      <c r="R9308">
        <v>1317779</v>
      </c>
      <c r="S9308">
        <v>3577</v>
      </c>
      <c r="T9308">
        <v>23.091999999999999</v>
      </c>
      <c r="U9308">
        <v>31.129000000000001</v>
      </c>
      <c r="V9308">
        <v>23.173999999999999</v>
      </c>
      <c r="W9308" t="s">
        <v>548</v>
      </c>
      <c r="X9308" t="s">
        <v>549</v>
      </c>
    </row>
    <row r="9309" spans="1:24" x14ac:dyDescent="0.25">
      <c r="A9309" s="3">
        <v>1326534</v>
      </c>
      <c r="B9309" s="3" t="s">
        <v>28</v>
      </c>
      <c r="C9309" s="3">
        <v>2785</v>
      </c>
      <c r="D9309" s="3" t="s">
        <v>1</v>
      </c>
      <c r="E9309" s="3">
        <v>23.521000000000001</v>
      </c>
      <c r="F9309" s="5" t="s">
        <v>357</v>
      </c>
      <c r="G9309" s="3">
        <v>33.024000000000001</v>
      </c>
      <c r="H9309" s="5" t="s">
        <v>357</v>
      </c>
      <c r="I9309" s="3">
        <v>24.32</v>
      </c>
      <c r="J9309" s="5" t="s">
        <v>357</v>
      </c>
      <c r="K9309" s="4" t="s">
        <v>494</v>
      </c>
      <c r="L9309" s="3" t="s">
        <v>495</v>
      </c>
      <c r="M9309" s="3" t="s">
        <v>238</v>
      </c>
      <c r="Q9309" s="3"/>
      <c r="R9309">
        <v>1317820</v>
      </c>
      <c r="S9309">
        <v>2840</v>
      </c>
      <c r="T9309">
        <v>22.782</v>
      </c>
      <c r="U9309">
        <v>31.103000000000002</v>
      </c>
      <c r="V9309">
        <v>22.986999999999998</v>
      </c>
      <c r="W9309" t="s">
        <v>548</v>
      </c>
      <c r="X9309" t="s">
        <v>549</v>
      </c>
    </row>
    <row r="9310" spans="1:24" x14ac:dyDescent="0.25">
      <c r="A9310" s="3">
        <v>1326533</v>
      </c>
      <c r="B9310" s="3" t="s">
        <v>27</v>
      </c>
      <c r="C9310" s="3">
        <v>3266</v>
      </c>
      <c r="D9310" s="3" t="s">
        <v>1</v>
      </c>
      <c r="E9310" s="3">
        <v>23.454999999999998</v>
      </c>
      <c r="F9310" s="5" t="s">
        <v>357</v>
      </c>
      <c r="G9310" s="3">
        <v>31.715</v>
      </c>
      <c r="H9310" s="5" t="s">
        <v>357</v>
      </c>
      <c r="I9310" s="3">
        <v>24.440999999999999</v>
      </c>
      <c r="J9310" s="5" t="s">
        <v>357</v>
      </c>
      <c r="K9310" s="4" t="s">
        <v>494</v>
      </c>
      <c r="L9310" s="3" t="s">
        <v>495</v>
      </c>
      <c r="M9310" s="3" t="s">
        <v>238</v>
      </c>
      <c r="Q9310" s="3"/>
      <c r="R9310">
        <v>1317804</v>
      </c>
      <c r="S9310">
        <v>3170</v>
      </c>
      <c r="T9310">
        <v>22.843</v>
      </c>
      <c r="U9310">
        <v>31.093</v>
      </c>
      <c r="V9310">
        <v>22.731000000000002</v>
      </c>
      <c r="W9310" t="s">
        <v>548</v>
      </c>
      <c r="X9310" t="s">
        <v>549</v>
      </c>
    </row>
    <row r="9311" spans="1:24" x14ac:dyDescent="0.25">
      <c r="A9311" s="3">
        <v>1326532</v>
      </c>
      <c r="B9311" s="3" t="s">
        <v>26</v>
      </c>
      <c r="C9311" s="3">
        <v>3110</v>
      </c>
      <c r="D9311" s="3" t="s">
        <v>1</v>
      </c>
      <c r="E9311" s="3">
        <v>22.725000000000001</v>
      </c>
      <c r="F9311" s="5" t="s">
        <v>357</v>
      </c>
      <c r="G9311" s="3">
        <v>32.627000000000002</v>
      </c>
      <c r="H9311" s="5" t="s">
        <v>357</v>
      </c>
      <c r="I9311" s="3">
        <v>23.404</v>
      </c>
      <c r="J9311" s="5" t="s">
        <v>357</v>
      </c>
      <c r="K9311" s="4" t="s">
        <v>494</v>
      </c>
      <c r="L9311" s="3" t="s">
        <v>495</v>
      </c>
      <c r="M9311" s="3" t="s">
        <v>238</v>
      </c>
      <c r="Q9311" s="3"/>
      <c r="R9311">
        <v>1317809</v>
      </c>
      <c r="S9311">
        <v>3180</v>
      </c>
      <c r="T9311">
        <v>21.998000000000001</v>
      </c>
      <c r="U9311">
        <v>31.074999999999999</v>
      </c>
      <c r="V9311">
        <v>22.001999999999999</v>
      </c>
      <c r="W9311" t="s">
        <v>548</v>
      </c>
      <c r="X9311" t="s">
        <v>549</v>
      </c>
    </row>
    <row r="9312" spans="1:24" x14ac:dyDescent="0.25">
      <c r="A9312" s="3">
        <v>1326531</v>
      </c>
      <c r="B9312" s="3" t="s">
        <v>25</v>
      </c>
      <c r="C9312" s="3">
        <v>3176</v>
      </c>
      <c r="D9312" s="3" t="s">
        <v>1</v>
      </c>
      <c r="E9312" s="3">
        <v>22.216000000000001</v>
      </c>
      <c r="F9312" s="5" t="s">
        <v>357</v>
      </c>
      <c r="G9312" s="3">
        <v>32.676000000000002</v>
      </c>
      <c r="H9312" s="5" t="s">
        <v>357</v>
      </c>
      <c r="I9312" s="3">
        <v>22.937000000000001</v>
      </c>
      <c r="J9312" s="5" t="s">
        <v>357</v>
      </c>
      <c r="K9312" s="4" t="s">
        <v>494</v>
      </c>
      <c r="L9312" s="3" t="s">
        <v>495</v>
      </c>
      <c r="M9312" s="3" t="s">
        <v>238</v>
      </c>
      <c r="Q9312" s="3"/>
      <c r="R9312">
        <v>1317760</v>
      </c>
      <c r="S9312">
        <v>2658</v>
      </c>
      <c r="T9312">
        <v>22.396999999999998</v>
      </c>
      <c r="U9312">
        <v>31.01</v>
      </c>
      <c r="V9312">
        <v>22.632999999999999</v>
      </c>
      <c r="W9312" t="s">
        <v>548</v>
      </c>
      <c r="X9312" t="s">
        <v>549</v>
      </c>
    </row>
    <row r="9313" spans="1:24" x14ac:dyDescent="0.25">
      <c r="A9313" s="3">
        <v>1326526</v>
      </c>
      <c r="B9313" s="3" t="s">
        <v>24</v>
      </c>
      <c r="C9313" s="3">
        <v>3346</v>
      </c>
      <c r="D9313" s="3" t="s">
        <v>1</v>
      </c>
      <c r="E9313" s="3">
        <v>23.81</v>
      </c>
      <c r="F9313" s="5" t="s">
        <v>357</v>
      </c>
      <c r="G9313" s="3">
        <v>32.564</v>
      </c>
      <c r="H9313" s="5" t="s">
        <v>357</v>
      </c>
      <c r="I9313" s="3">
        <v>24.722999999999999</v>
      </c>
      <c r="J9313" s="5" t="s">
        <v>357</v>
      </c>
      <c r="K9313" s="4" t="s">
        <v>494</v>
      </c>
      <c r="L9313" s="3" t="s">
        <v>495</v>
      </c>
      <c r="M9313" s="3" t="s">
        <v>238</v>
      </c>
      <c r="Q9313" s="3"/>
      <c r="R9313">
        <v>1317807</v>
      </c>
      <c r="S9313">
        <v>3970</v>
      </c>
      <c r="T9313">
        <v>22.599</v>
      </c>
      <c r="U9313">
        <v>30.945</v>
      </c>
      <c r="V9313">
        <v>22.925000000000001</v>
      </c>
      <c r="W9313" t="s">
        <v>548</v>
      </c>
      <c r="X9313" t="s">
        <v>549</v>
      </c>
    </row>
    <row r="9314" spans="1:24" x14ac:dyDescent="0.25">
      <c r="A9314" s="3">
        <v>1326525</v>
      </c>
      <c r="B9314" s="3" t="s">
        <v>23</v>
      </c>
      <c r="C9314" s="3">
        <v>3175</v>
      </c>
      <c r="D9314" s="3" t="s">
        <v>1</v>
      </c>
      <c r="E9314" s="3">
        <v>23.600999999999999</v>
      </c>
      <c r="F9314" s="5" t="s">
        <v>357</v>
      </c>
      <c r="G9314" s="3">
        <v>32.362000000000002</v>
      </c>
      <c r="H9314" s="5" t="s">
        <v>357</v>
      </c>
      <c r="I9314" s="3">
        <v>24.515000000000001</v>
      </c>
      <c r="J9314" s="5" t="s">
        <v>357</v>
      </c>
      <c r="K9314" s="4" t="s">
        <v>494</v>
      </c>
      <c r="L9314" s="3" t="s">
        <v>495</v>
      </c>
      <c r="M9314" s="3" t="s">
        <v>238</v>
      </c>
      <c r="Q9314" s="3"/>
      <c r="R9314">
        <v>1317774</v>
      </c>
      <c r="S9314">
        <v>3138</v>
      </c>
      <c r="T9314">
        <v>23.228999999999999</v>
      </c>
      <c r="U9314">
        <v>30.655000000000001</v>
      </c>
      <c r="V9314">
        <v>23.172000000000001</v>
      </c>
      <c r="W9314" t="s">
        <v>548</v>
      </c>
      <c r="X9314" t="s">
        <v>549</v>
      </c>
    </row>
    <row r="9315" spans="1:24" x14ac:dyDescent="0.25">
      <c r="A9315" s="3">
        <v>1326524</v>
      </c>
      <c r="B9315" s="3" t="s">
        <v>22</v>
      </c>
      <c r="C9315" s="3">
        <v>2942</v>
      </c>
      <c r="D9315" s="3" t="s">
        <v>1</v>
      </c>
      <c r="E9315" s="3">
        <v>23.75</v>
      </c>
      <c r="F9315" s="5" t="s">
        <v>357</v>
      </c>
      <c r="G9315" s="3">
        <v>32.235999999999997</v>
      </c>
      <c r="H9315" s="5" t="s">
        <v>357</v>
      </c>
      <c r="I9315" s="3">
        <v>24.391999999999999</v>
      </c>
      <c r="J9315" s="5" t="s">
        <v>357</v>
      </c>
      <c r="K9315" s="4" t="s">
        <v>494</v>
      </c>
      <c r="L9315" s="3" t="s">
        <v>495</v>
      </c>
      <c r="M9315" s="3" t="s">
        <v>238</v>
      </c>
      <c r="Q9315" s="3"/>
      <c r="R9315">
        <v>1317813</v>
      </c>
      <c r="S9315">
        <v>4130</v>
      </c>
      <c r="T9315">
        <v>22.5</v>
      </c>
      <c r="U9315">
        <v>30.302</v>
      </c>
      <c r="V9315">
        <v>22.478000000000002</v>
      </c>
      <c r="W9315" t="s">
        <v>548</v>
      </c>
      <c r="X9315" t="s">
        <v>549</v>
      </c>
    </row>
    <row r="9316" spans="1:24" x14ac:dyDescent="0.25">
      <c r="A9316" s="3">
        <v>1326523</v>
      </c>
      <c r="B9316" s="3" t="s">
        <v>21</v>
      </c>
      <c r="C9316" s="3">
        <v>2928</v>
      </c>
      <c r="D9316" s="3" t="s">
        <v>1</v>
      </c>
      <c r="E9316" s="3">
        <v>22.577999999999999</v>
      </c>
      <c r="F9316" s="5" t="s">
        <v>357</v>
      </c>
      <c r="G9316" s="3">
        <v>31.696000000000002</v>
      </c>
      <c r="H9316" s="5" t="s">
        <v>357</v>
      </c>
      <c r="I9316" s="3">
        <v>22.72</v>
      </c>
      <c r="J9316" s="5" t="s">
        <v>357</v>
      </c>
      <c r="K9316" s="4" t="s">
        <v>494</v>
      </c>
      <c r="L9316" s="3" t="s">
        <v>495</v>
      </c>
      <c r="M9316" s="3" t="s">
        <v>238</v>
      </c>
      <c r="Q9316" s="3"/>
      <c r="R9316">
        <v>1317745</v>
      </c>
      <c r="S9316">
        <v>1120</v>
      </c>
      <c r="T9316">
        <v>24.771000000000001</v>
      </c>
      <c r="U9316">
        <v>34.508000000000003</v>
      </c>
      <c r="V9316">
        <v>25.300999999999998</v>
      </c>
      <c r="W9316" t="s">
        <v>550</v>
      </c>
      <c r="X9316" t="s">
        <v>551</v>
      </c>
    </row>
    <row r="9317" spans="1:24" x14ac:dyDescent="0.25">
      <c r="A9317" s="3">
        <v>1326522</v>
      </c>
      <c r="B9317" s="3" t="s">
        <v>18</v>
      </c>
      <c r="C9317" s="3">
        <v>2350</v>
      </c>
      <c r="D9317" s="3" t="s">
        <v>1</v>
      </c>
      <c r="E9317" s="3">
        <v>22.911000000000001</v>
      </c>
      <c r="F9317" s="5" t="s">
        <v>357</v>
      </c>
      <c r="G9317" s="3">
        <v>31.853999999999999</v>
      </c>
      <c r="H9317" s="5" t="s">
        <v>357</v>
      </c>
      <c r="I9317" s="3">
        <v>23.649000000000001</v>
      </c>
      <c r="J9317" s="5" t="s">
        <v>357</v>
      </c>
      <c r="K9317" s="4" t="s">
        <v>494</v>
      </c>
      <c r="L9317" s="3" t="s">
        <v>495</v>
      </c>
      <c r="M9317" s="3" t="s">
        <v>238</v>
      </c>
      <c r="Q9317" s="3"/>
      <c r="R9317">
        <v>1317754</v>
      </c>
      <c r="S9317">
        <v>1110</v>
      </c>
      <c r="T9317">
        <v>24.260999999999999</v>
      </c>
      <c r="U9317">
        <v>33.572000000000003</v>
      </c>
      <c r="V9317">
        <v>25.3</v>
      </c>
      <c r="W9317" t="s">
        <v>550</v>
      </c>
      <c r="X9317" t="s">
        <v>551</v>
      </c>
    </row>
    <row r="9318" spans="1:24" x14ac:dyDescent="0.25">
      <c r="A9318" s="3">
        <v>1326521</v>
      </c>
      <c r="B9318" s="3" t="s">
        <v>17</v>
      </c>
      <c r="C9318" s="3">
        <v>3016</v>
      </c>
      <c r="D9318" s="3" t="s">
        <v>1</v>
      </c>
      <c r="E9318" s="3">
        <v>23.032</v>
      </c>
      <c r="F9318" s="5" t="s">
        <v>357</v>
      </c>
      <c r="G9318" s="3">
        <v>31.384</v>
      </c>
      <c r="H9318" s="5" t="s">
        <v>357</v>
      </c>
      <c r="I9318" s="3">
        <v>23.896000000000001</v>
      </c>
      <c r="J9318" s="5" t="s">
        <v>357</v>
      </c>
      <c r="K9318" s="4" t="s">
        <v>494</v>
      </c>
      <c r="L9318" s="3" t="s">
        <v>495</v>
      </c>
      <c r="M9318" s="3" t="s">
        <v>238</v>
      </c>
      <c r="Q9318" s="3"/>
      <c r="R9318">
        <v>1317752</v>
      </c>
      <c r="S9318">
        <v>1180</v>
      </c>
      <c r="T9318">
        <v>24.283000000000001</v>
      </c>
      <c r="U9318">
        <v>33.427999999999997</v>
      </c>
      <c r="V9318">
        <v>24.744</v>
      </c>
      <c r="W9318" t="s">
        <v>550</v>
      </c>
      <c r="X9318" t="s">
        <v>551</v>
      </c>
    </row>
    <row r="9319" spans="1:24" x14ac:dyDescent="0.25">
      <c r="A9319" s="3">
        <v>1326519</v>
      </c>
      <c r="B9319" s="3" t="s">
        <v>16</v>
      </c>
      <c r="C9319" s="3">
        <v>3110</v>
      </c>
      <c r="D9319" s="3" t="s">
        <v>1</v>
      </c>
      <c r="E9319" s="3">
        <v>23.12</v>
      </c>
      <c r="F9319" s="5" t="s">
        <v>357</v>
      </c>
      <c r="G9319" s="3">
        <v>31.596</v>
      </c>
      <c r="H9319" s="5" t="s">
        <v>357</v>
      </c>
      <c r="I9319" s="3">
        <v>23.931999999999999</v>
      </c>
      <c r="J9319" s="5" t="s">
        <v>357</v>
      </c>
      <c r="K9319" s="4" t="s">
        <v>494</v>
      </c>
      <c r="L9319" s="3" t="s">
        <v>495</v>
      </c>
      <c r="M9319" s="3" t="s">
        <v>238</v>
      </c>
      <c r="Q9319" s="3"/>
      <c r="R9319">
        <v>1317735</v>
      </c>
      <c r="S9319">
        <v>3860</v>
      </c>
      <c r="T9319">
        <v>24.039000000000001</v>
      </c>
      <c r="U9319">
        <v>33.387999999999998</v>
      </c>
      <c r="V9319">
        <v>24.431999999999999</v>
      </c>
      <c r="W9319" t="s">
        <v>550</v>
      </c>
      <c r="X9319" t="s">
        <v>551</v>
      </c>
    </row>
    <row r="9320" spans="1:24" x14ac:dyDescent="0.25">
      <c r="A9320" s="3">
        <v>1326518</v>
      </c>
      <c r="B9320" s="3" t="s">
        <v>15</v>
      </c>
      <c r="C9320" s="3">
        <v>3560</v>
      </c>
      <c r="D9320" s="3" t="s">
        <v>1</v>
      </c>
      <c r="E9320" s="3">
        <v>22.501999999999999</v>
      </c>
      <c r="F9320" s="5" t="s">
        <v>357</v>
      </c>
      <c r="G9320" s="3">
        <v>31.898</v>
      </c>
      <c r="H9320" s="5" t="s">
        <v>357</v>
      </c>
      <c r="I9320" s="3">
        <v>23.454000000000001</v>
      </c>
      <c r="J9320" s="5" t="s">
        <v>357</v>
      </c>
      <c r="K9320" s="4" t="s">
        <v>494</v>
      </c>
      <c r="L9320" s="3" t="s">
        <v>495</v>
      </c>
      <c r="M9320" s="3" t="s">
        <v>238</v>
      </c>
      <c r="Q9320" s="3"/>
      <c r="R9320">
        <v>1317737</v>
      </c>
      <c r="S9320">
        <v>2788</v>
      </c>
      <c r="T9320">
        <v>24.048999999999999</v>
      </c>
      <c r="U9320">
        <v>33.061</v>
      </c>
      <c r="V9320">
        <v>24.347999999999999</v>
      </c>
      <c r="W9320" t="s">
        <v>550</v>
      </c>
      <c r="X9320" t="s">
        <v>551</v>
      </c>
    </row>
    <row r="9321" spans="1:24" x14ac:dyDescent="0.25">
      <c r="A9321" s="3">
        <v>1326517</v>
      </c>
      <c r="B9321" s="3" t="s">
        <v>14</v>
      </c>
      <c r="C9321" s="3">
        <v>3090</v>
      </c>
      <c r="D9321" s="3" t="s">
        <v>1</v>
      </c>
      <c r="E9321" s="3">
        <v>23.009</v>
      </c>
      <c r="F9321" s="5" t="s">
        <v>357</v>
      </c>
      <c r="G9321" s="3">
        <v>32.335999999999999</v>
      </c>
      <c r="H9321" s="5" t="s">
        <v>357</v>
      </c>
      <c r="I9321" s="3">
        <v>23.864000000000001</v>
      </c>
      <c r="J9321" s="5" t="s">
        <v>357</v>
      </c>
      <c r="K9321" s="4" t="s">
        <v>494</v>
      </c>
      <c r="L9321" s="3" t="s">
        <v>495</v>
      </c>
      <c r="M9321" s="3" t="s">
        <v>238</v>
      </c>
      <c r="Q9321" s="3"/>
      <c r="R9321">
        <v>1317748</v>
      </c>
      <c r="S9321">
        <v>900</v>
      </c>
      <c r="T9321">
        <v>25.542999999999999</v>
      </c>
      <c r="U9321">
        <v>33.03</v>
      </c>
      <c r="V9321">
        <v>26.076000000000001</v>
      </c>
      <c r="W9321" t="s">
        <v>550</v>
      </c>
      <c r="X9321" t="s">
        <v>551</v>
      </c>
    </row>
    <row r="9322" spans="1:24" x14ac:dyDescent="0.25">
      <c r="A9322" s="3">
        <v>1326516</v>
      </c>
      <c r="B9322" s="3" t="s">
        <v>13</v>
      </c>
      <c r="C9322" s="3">
        <v>3515</v>
      </c>
      <c r="D9322" s="3" t="s">
        <v>1</v>
      </c>
      <c r="E9322" s="3">
        <v>23.888999999999999</v>
      </c>
      <c r="F9322" s="5" t="s">
        <v>357</v>
      </c>
      <c r="G9322" s="3">
        <v>33.036999999999999</v>
      </c>
      <c r="H9322" s="5" t="s">
        <v>357</v>
      </c>
      <c r="I9322" s="3">
        <v>24.72</v>
      </c>
      <c r="J9322" s="5" t="s">
        <v>357</v>
      </c>
      <c r="K9322" s="4" t="s">
        <v>494</v>
      </c>
      <c r="L9322" s="3" t="s">
        <v>495</v>
      </c>
      <c r="M9322" s="3" t="s">
        <v>238</v>
      </c>
      <c r="Q9322" s="3"/>
      <c r="R9322">
        <v>1317663</v>
      </c>
      <c r="S9322">
        <v>1420</v>
      </c>
      <c r="T9322">
        <v>23.087</v>
      </c>
      <c r="U9322">
        <v>32.962000000000003</v>
      </c>
      <c r="V9322">
        <v>22.91</v>
      </c>
      <c r="W9322" t="s">
        <v>550</v>
      </c>
      <c r="X9322" t="s">
        <v>551</v>
      </c>
    </row>
    <row r="9323" spans="1:24" x14ac:dyDescent="0.25">
      <c r="A9323" s="3">
        <v>1326515</v>
      </c>
      <c r="B9323" s="3" t="s">
        <v>12</v>
      </c>
      <c r="C9323" s="3">
        <v>2900</v>
      </c>
      <c r="D9323" s="3" t="s">
        <v>1</v>
      </c>
      <c r="E9323" s="3">
        <v>22.905000000000001</v>
      </c>
      <c r="F9323" s="5" t="s">
        <v>357</v>
      </c>
      <c r="G9323" s="3">
        <v>32.235999999999997</v>
      </c>
      <c r="H9323" s="5" t="s">
        <v>357</v>
      </c>
      <c r="I9323" s="3">
        <v>23.835000000000001</v>
      </c>
      <c r="J9323" s="5" t="s">
        <v>357</v>
      </c>
      <c r="K9323" s="4" t="s">
        <v>494</v>
      </c>
      <c r="L9323" s="3" t="s">
        <v>495</v>
      </c>
      <c r="M9323" s="3" t="s">
        <v>238</v>
      </c>
      <c r="Q9323" s="3"/>
      <c r="R9323">
        <v>1317666</v>
      </c>
      <c r="S9323">
        <v>2496</v>
      </c>
      <c r="T9323">
        <v>23.193000000000001</v>
      </c>
      <c r="U9323">
        <v>32.942999999999998</v>
      </c>
      <c r="V9323">
        <v>23.672999999999998</v>
      </c>
      <c r="W9323" t="s">
        <v>550</v>
      </c>
      <c r="X9323" t="s">
        <v>551</v>
      </c>
    </row>
    <row r="9324" spans="1:24" x14ac:dyDescent="0.25">
      <c r="A9324" s="3">
        <v>1326514</v>
      </c>
      <c r="B9324" s="3" t="s">
        <v>11</v>
      </c>
      <c r="C9324" s="3">
        <v>3657</v>
      </c>
      <c r="D9324" s="3" t="s">
        <v>1</v>
      </c>
      <c r="E9324" s="3">
        <v>22.968</v>
      </c>
      <c r="F9324" s="5" t="s">
        <v>357</v>
      </c>
      <c r="G9324" s="3">
        <v>32.131999999999998</v>
      </c>
      <c r="H9324" s="5" t="s">
        <v>357</v>
      </c>
      <c r="I9324" s="3">
        <v>23.638000000000002</v>
      </c>
      <c r="J9324" s="5" t="s">
        <v>357</v>
      </c>
      <c r="K9324" s="4" t="s">
        <v>494</v>
      </c>
      <c r="L9324" s="3" t="s">
        <v>495</v>
      </c>
      <c r="M9324" s="3" t="s">
        <v>238</v>
      </c>
      <c r="Q9324" s="3"/>
      <c r="R9324">
        <v>1317573</v>
      </c>
      <c r="S9324">
        <v>3458</v>
      </c>
      <c r="T9324">
        <v>24.073</v>
      </c>
      <c r="U9324">
        <v>32.936</v>
      </c>
      <c r="V9324">
        <v>24.744</v>
      </c>
      <c r="W9324" t="s">
        <v>550</v>
      </c>
      <c r="X9324" t="s">
        <v>551</v>
      </c>
    </row>
    <row r="9325" spans="1:24" x14ac:dyDescent="0.25">
      <c r="A9325" s="3">
        <v>1326513</v>
      </c>
      <c r="B9325" s="3" t="s">
        <v>10</v>
      </c>
      <c r="C9325" s="3">
        <v>3111</v>
      </c>
      <c r="D9325" s="3" t="s">
        <v>1</v>
      </c>
      <c r="E9325" s="3">
        <v>24.297999999999998</v>
      </c>
      <c r="F9325" s="5" t="s">
        <v>357</v>
      </c>
      <c r="G9325" s="3">
        <v>32.981000000000002</v>
      </c>
      <c r="H9325" s="5" t="s">
        <v>357</v>
      </c>
      <c r="I9325" s="3">
        <v>25.071999999999999</v>
      </c>
      <c r="J9325" s="5" t="s">
        <v>357</v>
      </c>
      <c r="K9325" s="4" t="s">
        <v>494</v>
      </c>
      <c r="L9325" s="3" t="s">
        <v>495</v>
      </c>
      <c r="M9325" s="3" t="s">
        <v>238</v>
      </c>
      <c r="Q9325" s="3"/>
      <c r="R9325">
        <v>1317716</v>
      </c>
      <c r="S9325">
        <v>3006</v>
      </c>
      <c r="T9325">
        <v>23.385000000000002</v>
      </c>
      <c r="U9325">
        <v>32.911000000000001</v>
      </c>
      <c r="V9325">
        <v>23.099</v>
      </c>
      <c r="W9325" t="s">
        <v>550</v>
      </c>
      <c r="X9325" t="s">
        <v>551</v>
      </c>
    </row>
    <row r="9326" spans="1:24" x14ac:dyDescent="0.25">
      <c r="A9326" s="3">
        <v>1326512</v>
      </c>
      <c r="B9326" s="3" t="s">
        <v>9</v>
      </c>
      <c r="C9326" s="3">
        <v>3211</v>
      </c>
      <c r="D9326" s="3" t="s">
        <v>1</v>
      </c>
      <c r="E9326" s="3">
        <v>23.521000000000001</v>
      </c>
      <c r="F9326" s="5" t="s">
        <v>357</v>
      </c>
      <c r="G9326" s="3">
        <v>32.817999999999998</v>
      </c>
      <c r="H9326" s="5" t="s">
        <v>357</v>
      </c>
      <c r="I9326" s="3">
        <v>24.055</v>
      </c>
      <c r="J9326" s="5" t="s">
        <v>357</v>
      </c>
      <c r="K9326" s="4" t="s">
        <v>494</v>
      </c>
      <c r="L9326" s="3" t="s">
        <v>495</v>
      </c>
      <c r="M9326" s="3" t="s">
        <v>238</v>
      </c>
      <c r="Q9326" s="3"/>
      <c r="R9326">
        <v>1317734</v>
      </c>
      <c r="S9326">
        <v>3657</v>
      </c>
      <c r="T9326">
        <v>23.693999999999999</v>
      </c>
      <c r="U9326">
        <v>32.792000000000002</v>
      </c>
      <c r="V9326">
        <v>24.004000000000001</v>
      </c>
      <c r="W9326" t="s">
        <v>550</v>
      </c>
      <c r="X9326" t="s">
        <v>551</v>
      </c>
    </row>
    <row r="9327" spans="1:24" x14ac:dyDescent="0.25">
      <c r="A9327" s="3">
        <v>1326511</v>
      </c>
      <c r="B9327" s="3" t="s">
        <v>8</v>
      </c>
      <c r="C9327" s="3">
        <v>3175</v>
      </c>
      <c r="D9327" s="3" t="s">
        <v>1</v>
      </c>
      <c r="E9327" s="3">
        <v>24.056000000000001</v>
      </c>
      <c r="F9327" s="5" t="s">
        <v>357</v>
      </c>
      <c r="G9327" s="3">
        <v>32.119999999999997</v>
      </c>
      <c r="H9327" s="5" t="s">
        <v>357</v>
      </c>
      <c r="I9327" s="3">
        <v>24.693000000000001</v>
      </c>
      <c r="J9327" s="5" t="s">
        <v>357</v>
      </c>
      <c r="K9327" s="4" t="s">
        <v>494</v>
      </c>
      <c r="L9327" s="3" t="s">
        <v>495</v>
      </c>
      <c r="M9327" s="3" t="s">
        <v>238</v>
      </c>
      <c r="Q9327" s="3"/>
      <c r="R9327">
        <v>1317714</v>
      </c>
      <c r="S9327">
        <v>3805</v>
      </c>
      <c r="T9327">
        <v>22.378</v>
      </c>
      <c r="U9327">
        <v>32.697000000000003</v>
      </c>
      <c r="V9327">
        <v>22.766999999999999</v>
      </c>
      <c r="W9327" t="s">
        <v>550</v>
      </c>
      <c r="X9327" t="s">
        <v>551</v>
      </c>
    </row>
    <row r="9328" spans="1:24" x14ac:dyDescent="0.25">
      <c r="A9328" s="3">
        <v>1326510</v>
      </c>
      <c r="B9328" s="3" t="s">
        <v>7</v>
      </c>
      <c r="C9328" s="3">
        <v>4309</v>
      </c>
      <c r="D9328" s="3" t="s">
        <v>1</v>
      </c>
      <c r="E9328" s="3">
        <v>23.105</v>
      </c>
      <c r="F9328" s="5" t="s">
        <v>357</v>
      </c>
      <c r="G9328" s="3">
        <v>31.82</v>
      </c>
      <c r="H9328" s="5" t="s">
        <v>357</v>
      </c>
      <c r="I9328" s="3">
        <v>23.550999999999998</v>
      </c>
      <c r="J9328" s="5" t="s">
        <v>357</v>
      </c>
      <c r="K9328" s="4" t="s">
        <v>494</v>
      </c>
      <c r="L9328" s="3" t="s">
        <v>495</v>
      </c>
      <c r="M9328" s="3" t="s">
        <v>238</v>
      </c>
      <c r="Q9328" s="3"/>
      <c r="R9328">
        <v>1317749</v>
      </c>
      <c r="S9328">
        <v>2982</v>
      </c>
      <c r="T9328">
        <v>23.027000000000001</v>
      </c>
      <c r="U9328">
        <v>32.680999999999997</v>
      </c>
      <c r="V9328">
        <v>23.567</v>
      </c>
      <c r="W9328" t="s">
        <v>550</v>
      </c>
      <c r="X9328" t="s">
        <v>551</v>
      </c>
    </row>
    <row r="9329" spans="1:24" x14ac:dyDescent="0.25">
      <c r="A9329" s="3">
        <v>1326509</v>
      </c>
      <c r="B9329" s="3" t="s">
        <v>6</v>
      </c>
      <c r="C9329" s="3">
        <v>3030</v>
      </c>
      <c r="D9329" s="3" t="s">
        <v>1</v>
      </c>
      <c r="E9329" s="3">
        <v>23.131</v>
      </c>
      <c r="F9329" s="5" t="s">
        <v>357</v>
      </c>
      <c r="G9329" s="3">
        <v>32.610999999999997</v>
      </c>
      <c r="H9329" s="5" t="s">
        <v>357</v>
      </c>
      <c r="I9329" s="3">
        <v>23.863</v>
      </c>
      <c r="J9329" s="5" t="s">
        <v>357</v>
      </c>
      <c r="K9329" s="4" t="s">
        <v>494</v>
      </c>
      <c r="L9329" s="3" t="s">
        <v>495</v>
      </c>
      <c r="M9329" s="3" t="s">
        <v>238</v>
      </c>
      <c r="Q9329" s="3"/>
      <c r="R9329">
        <v>1317715</v>
      </c>
      <c r="S9329">
        <v>2825</v>
      </c>
      <c r="T9329">
        <v>23.619</v>
      </c>
      <c r="U9329">
        <v>32.676000000000002</v>
      </c>
      <c r="V9329">
        <v>23.923999999999999</v>
      </c>
      <c r="W9329" t="s">
        <v>550</v>
      </c>
      <c r="X9329" t="s">
        <v>551</v>
      </c>
    </row>
    <row r="9330" spans="1:24" x14ac:dyDescent="0.25">
      <c r="A9330" s="3">
        <v>1326497</v>
      </c>
      <c r="B9330" s="3" t="s">
        <v>0</v>
      </c>
      <c r="C9330" s="3">
        <v>3742</v>
      </c>
      <c r="D9330" s="3" t="s">
        <v>1</v>
      </c>
      <c r="E9330" s="3">
        <v>23.943000000000001</v>
      </c>
      <c r="F9330" s="5" t="s">
        <v>357</v>
      </c>
      <c r="G9330" s="3">
        <v>31.905999999999999</v>
      </c>
      <c r="H9330" s="5" t="s">
        <v>357</v>
      </c>
      <c r="I9330" s="3">
        <v>25.51</v>
      </c>
      <c r="J9330" s="5" t="s">
        <v>357</v>
      </c>
      <c r="K9330" s="4" t="s">
        <v>494</v>
      </c>
      <c r="L9330" s="3" t="s">
        <v>495</v>
      </c>
      <c r="M9330" s="3" t="s">
        <v>238</v>
      </c>
      <c r="Q9330" s="3"/>
      <c r="R9330">
        <v>1317680</v>
      </c>
      <c r="S9330">
        <v>3203</v>
      </c>
      <c r="T9330">
        <v>24.423999999999999</v>
      </c>
      <c r="U9330">
        <v>32.6</v>
      </c>
      <c r="V9330">
        <v>24.626000000000001</v>
      </c>
      <c r="W9330" t="s">
        <v>550</v>
      </c>
      <c r="X9330" t="s">
        <v>551</v>
      </c>
    </row>
    <row r="9331" spans="1:24" x14ac:dyDescent="0.25">
      <c r="A9331" s="3">
        <v>1326289</v>
      </c>
      <c r="B9331" s="3" t="s">
        <v>0</v>
      </c>
      <c r="C9331" s="3">
        <v>3680</v>
      </c>
      <c r="D9331" s="3" t="s">
        <v>19</v>
      </c>
      <c r="E9331" s="3">
        <v>23.158000000000001</v>
      </c>
      <c r="F9331" s="5" t="s">
        <v>357</v>
      </c>
      <c r="G9331" s="3">
        <v>31.48</v>
      </c>
      <c r="H9331" s="5" t="s">
        <v>248</v>
      </c>
      <c r="I9331" s="3">
        <v>22.564</v>
      </c>
      <c r="J9331" s="5" t="s">
        <v>357</v>
      </c>
      <c r="K9331" s="4" t="s">
        <v>496</v>
      </c>
      <c r="L9331" s="3" t="s">
        <v>497</v>
      </c>
      <c r="M9331" s="3" t="s">
        <v>233</v>
      </c>
      <c r="Q9331" s="3"/>
      <c r="R9331">
        <v>1317664</v>
      </c>
      <c r="S9331">
        <v>2540</v>
      </c>
      <c r="T9331">
        <v>23.219000000000001</v>
      </c>
      <c r="U9331">
        <v>32.536999999999999</v>
      </c>
      <c r="V9331">
        <v>23.834</v>
      </c>
      <c r="W9331" t="s">
        <v>550</v>
      </c>
      <c r="X9331" t="s">
        <v>551</v>
      </c>
    </row>
    <row r="9332" spans="1:24" x14ac:dyDescent="0.25">
      <c r="A9332" s="3">
        <v>1326289</v>
      </c>
      <c r="B9332" s="3" t="s">
        <v>6</v>
      </c>
      <c r="C9332" s="3">
        <v>3680</v>
      </c>
      <c r="D9332" s="3" t="s">
        <v>19</v>
      </c>
      <c r="E9332" s="3">
        <v>23.21</v>
      </c>
      <c r="F9332" s="5" t="s">
        <v>357</v>
      </c>
      <c r="G9332" s="3">
        <v>30.943999999999999</v>
      </c>
      <c r="H9332" s="5" t="s">
        <v>248</v>
      </c>
      <c r="I9332" s="3">
        <v>22.564</v>
      </c>
      <c r="J9332" s="5" t="s">
        <v>357</v>
      </c>
      <c r="K9332" s="4" t="s">
        <v>496</v>
      </c>
      <c r="L9332" s="3" t="s">
        <v>497</v>
      </c>
      <c r="M9332" s="3" t="s">
        <v>233</v>
      </c>
      <c r="Q9332" s="3"/>
      <c r="R9332">
        <v>1317732</v>
      </c>
      <c r="S9332">
        <v>3742</v>
      </c>
      <c r="T9332">
        <v>22.045999999999999</v>
      </c>
      <c r="U9332">
        <v>32.487000000000002</v>
      </c>
      <c r="V9332">
        <v>23.015000000000001</v>
      </c>
      <c r="W9332" t="s">
        <v>550</v>
      </c>
      <c r="X9332" t="s">
        <v>551</v>
      </c>
    </row>
    <row r="9333" spans="1:24" x14ac:dyDescent="0.25">
      <c r="A9333" s="3">
        <v>1326274</v>
      </c>
      <c r="B9333" s="3" t="s">
        <v>7</v>
      </c>
      <c r="C9333" s="3" t="s">
        <v>357</v>
      </c>
      <c r="D9333" s="3" t="s">
        <v>19</v>
      </c>
      <c r="E9333" s="3">
        <v>22.581</v>
      </c>
      <c r="F9333" s="5" t="s">
        <v>357</v>
      </c>
      <c r="G9333" s="3">
        <v>35.305</v>
      </c>
      <c r="H9333" s="5" t="s">
        <v>248</v>
      </c>
      <c r="I9333" s="3">
        <v>22.672999999999998</v>
      </c>
      <c r="J9333" s="5" t="s">
        <v>357</v>
      </c>
      <c r="K9333" s="4" t="s">
        <v>496</v>
      </c>
      <c r="L9333" s="3" t="s">
        <v>497</v>
      </c>
      <c r="M9333" s="3" t="s">
        <v>233</v>
      </c>
      <c r="Q9333" s="3"/>
      <c r="R9333">
        <v>1317572</v>
      </c>
      <c r="S9333">
        <v>4479</v>
      </c>
      <c r="T9333">
        <v>24.050999999999998</v>
      </c>
      <c r="U9333">
        <v>32.466000000000001</v>
      </c>
      <c r="V9333">
        <v>23.841999999999999</v>
      </c>
      <c r="W9333" t="s">
        <v>550</v>
      </c>
      <c r="X9333" t="s">
        <v>551</v>
      </c>
    </row>
    <row r="9334" spans="1:24" x14ac:dyDescent="0.25">
      <c r="A9334" s="3">
        <v>1326274</v>
      </c>
      <c r="B9334" s="3" t="s">
        <v>8</v>
      </c>
      <c r="C9334" s="3" t="s">
        <v>357</v>
      </c>
      <c r="D9334" s="3" t="s">
        <v>19</v>
      </c>
      <c r="E9334" s="3">
        <v>22.555</v>
      </c>
      <c r="F9334" s="5" t="s">
        <v>357</v>
      </c>
      <c r="G9334" s="3">
        <v>36.54</v>
      </c>
      <c r="H9334" s="5" t="s">
        <v>248</v>
      </c>
      <c r="I9334" s="3">
        <v>22.741</v>
      </c>
      <c r="J9334" s="5" t="s">
        <v>357</v>
      </c>
      <c r="K9334" s="4" t="s">
        <v>496</v>
      </c>
      <c r="L9334" s="3" t="s">
        <v>497</v>
      </c>
      <c r="M9334" s="3" t="s">
        <v>233</v>
      </c>
      <c r="Q9334" s="3"/>
      <c r="R9334">
        <v>1317670</v>
      </c>
      <c r="S9334">
        <v>2742</v>
      </c>
      <c r="T9334">
        <v>22.234000000000002</v>
      </c>
      <c r="U9334">
        <v>32.33</v>
      </c>
      <c r="V9334">
        <v>21.984999999999999</v>
      </c>
      <c r="W9334" t="s">
        <v>550</v>
      </c>
      <c r="X9334" t="s">
        <v>551</v>
      </c>
    </row>
    <row r="9335" spans="1:24" x14ac:dyDescent="0.25">
      <c r="A9335" s="3">
        <v>1326093</v>
      </c>
      <c r="B9335" s="3" t="s">
        <v>9</v>
      </c>
      <c r="C9335" s="3">
        <v>3805</v>
      </c>
      <c r="D9335" s="3" t="s">
        <v>19</v>
      </c>
      <c r="E9335" s="3">
        <v>23.268000000000001</v>
      </c>
      <c r="F9335" s="5" t="s">
        <v>357</v>
      </c>
      <c r="G9335" s="3">
        <v>31.492999999999999</v>
      </c>
      <c r="H9335" s="5" t="s">
        <v>248</v>
      </c>
      <c r="I9335" s="3">
        <v>23.286000000000001</v>
      </c>
      <c r="J9335" s="5" t="s">
        <v>357</v>
      </c>
      <c r="K9335" s="4" t="s">
        <v>498</v>
      </c>
      <c r="L9335" s="3" t="s">
        <v>499</v>
      </c>
      <c r="M9335" s="3" t="s">
        <v>238</v>
      </c>
      <c r="Q9335" s="3"/>
      <c r="R9335">
        <v>1317684</v>
      </c>
      <c r="S9335">
        <v>2674</v>
      </c>
      <c r="T9335">
        <v>22.619</v>
      </c>
      <c r="U9335">
        <v>32.277000000000001</v>
      </c>
      <c r="V9335">
        <v>22.847000000000001</v>
      </c>
      <c r="W9335" t="s">
        <v>550</v>
      </c>
      <c r="X9335" t="s">
        <v>551</v>
      </c>
    </row>
    <row r="9336" spans="1:24" x14ac:dyDescent="0.25">
      <c r="A9336" s="3">
        <v>1326093</v>
      </c>
      <c r="B9336" s="3" t="s">
        <v>10</v>
      </c>
      <c r="C9336" s="3">
        <v>3805</v>
      </c>
      <c r="D9336" s="3" t="s">
        <v>19</v>
      </c>
      <c r="E9336" s="3">
        <v>23.251000000000001</v>
      </c>
      <c r="F9336" s="5" t="s">
        <v>357</v>
      </c>
      <c r="G9336" s="3">
        <v>32.152000000000001</v>
      </c>
      <c r="H9336" s="5" t="s">
        <v>248</v>
      </c>
      <c r="I9336" s="3">
        <v>23.265999999999998</v>
      </c>
      <c r="J9336" s="5" t="s">
        <v>357</v>
      </c>
      <c r="K9336" s="4" t="s">
        <v>498</v>
      </c>
      <c r="L9336" s="3" t="s">
        <v>499</v>
      </c>
      <c r="M9336" s="3" t="s">
        <v>238</v>
      </c>
      <c r="Q9336" s="3"/>
      <c r="R9336">
        <v>1317667</v>
      </c>
      <c r="S9336">
        <v>2765</v>
      </c>
      <c r="T9336">
        <v>23.123999999999999</v>
      </c>
      <c r="U9336">
        <v>32.244</v>
      </c>
      <c r="V9336">
        <v>23.507000000000001</v>
      </c>
      <c r="W9336" t="s">
        <v>550</v>
      </c>
      <c r="X9336" t="s">
        <v>551</v>
      </c>
    </row>
    <row r="9337" spans="1:24" x14ac:dyDescent="0.25">
      <c r="A9337" s="3">
        <v>1325829</v>
      </c>
      <c r="B9337" s="3" t="s">
        <v>7</v>
      </c>
      <c r="C9337" s="3">
        <v>3670</v>
      </c>
      <c r="D9337" s="3" t="s">
        <v>19</v>
      </c>
      <c r="E9337" s="3">
        <v>22.835999999999999</v>
      </c>
      <c r="F9337" s="5" t="s">
        <v>357</v>
      </c>
      <c r="G9337" s="3">
        <v>30.870999999999999</v>
      </c>
      <c r="H9337" s="5" t="s">
        <v>248</v>
      </c>
      <c r="I9337" s="3">
        <v>22.962</v>
      </c>
      <c r="J9337" s="5" t="s">
        <v>357</v>
      </c>
      <c r="K9337" s="4" t="s">
        <v>498</v>
      </c>
      <c r="L9337" s="3" t="s">
        <v>499</v>
      </c>
      <c r="M9337" s="3" t="s">
        <v>238</v>
      </c>
      <c r="Q9337" s="3"/>
      <c r="R9337">
        <v>1317736</v>
      </c>
      <c r="S9337">
        <v>3544</v>
      </c>
      <c r="T9337">
        <v>23.010999999999999</v>
      </c>
      <c r="U9337">
        <v>32.241</v>
      </c>
      <c r="V9337">
        <v>23.373000000000001</v>
      </c>
      <c r="W9337" t="s">
        <v>550</v>
      </c>
      <c r="X9337" t="s">
        <v>551</v>
      </c>
    </row>
    <row r="9338" spans="1:24" x14ac:dyDescent="0.25">
      <c r="A9338" s="3">
        <v>1325829</v>
      </c>
      <c r="B9338" s="3" t="s">
        <v>8</v>
      </c>
      <c r="C9338" s="3">
        <v>3670</v>
      </c>
      <c r="D9338" s="3" t="s">
        <v>19</v>
      </c>
      <c r="E9338" s="3">
        <v>22.954000000000001</v>
      </c>
      <c r="F9338" s="5" t="s">
        <v>357</v>
      </c>
      <c r="G9338" s="3">
        <v>31.044</v>
      </c>
      <c r="H9338" s="5" t="s">
        <v>248</v>
      </c>
      <c r="I9338" s="3">
        <v>22.957999999999998</v>
      </c>
      <c r="J9338" s="5" t="s">
        <v>357</v>
      </c>
      <c r="K9338" s="4" t="s">
        <v>498</v>
      </c>
      <c r="L9338" s="3" t="s">
        <v>499</v>
      </c>
      <c r="M9338" s="3" t="s">
        <v>238</v>
      </c>
      <c r="Q9338" s="3"/>
      <c r="R9338">
        <v>1317747</v>
      </c>
      <c r="S9338">
        <v>3020</v>
      </c>
      <c r="T9338">
        <v>24.309000000000001</v>
      </c>
      <c r="U9338">
        <v>32.226999999999997</v>
      </c>
      <c r="V9338">
        <v>24.937000000000001</v>
      </c>
      <c r="W9338" t="s">
        <v>550</v>
      </c>
      <c r="X9338" t="s">
        <v>551</v>
      </c>
    </row>
    <row r="9339" spans="1:24" x14ac:dyDescent="0.25">
      <c r="A9339" s="3">
        <v>1325812</v>
      </c>
      <c r="B9339" s="3" t="s">
        <v>0</v>
      </c>
      <c r="C9339" s="3">
        <v>2919</v>
      </c>
      <c r="D9339" s="3" t="s">
        <v>19</v>
      </c>
      <c r="E9339" s="3">
        <v>23.75</v>
      </c>
      <c r="F9339" s="5" t="s">
        <v>357</v>
      </c>
      <c r="G9339" s="3">
        <v>32.664000000000001</v>
      </c>
      <c r="H9339" s="5" t="s">
        <v>248</v>
      </c>
      <c r="I9339" s="3">
        <v>23.248999999999999</v>
      </c>
      <c r="J9339" s="5" t="s">
        <v>357</v>
      </c>
      <c r="K9339" s="4" t="s">
        <v>498</v>
      </c>
      <c r="L9339" s="3" t="s">
        <v>499</v>
      </c>
      <c r="M9339" s="3" t="s">
        <v>238</v>
      </c>
      <c r="Q9339" s="3"/>
      <c r="R9339">
        <v>1317578</v>
      </c>
      <c r="S9339">
        <v>2711</v>
      </c>
      <c r="T9339">
        <v>23.417999999999999</v>
      </c>
      <c r="U9339">
        <v>32.212000000000003</v>
      </c>
      <c r="V9339">
        <v>24.001999999999999</v>
      </c>
      <c r="W9339" t="s">
        <v>550</v>
      </c>
      <c r="X9339" t="s">
        <v>551</v>
      </c>
    </row>
    <row r="9340" spans="1:24" x14ac:dyDescent="0.25">
      <c r="A9340" s="3">
        <v>1325812</v>
      </c>
      <c r="B9340" s="3" t="s">
        <v>6</v>
      </c>
      <c r="C9340" s="3">
        <v>2919</v>
      </c>
      <c r="D9340" s="3" t="s">
        <v>19</v>
      </c>
      <c r="E9340" s="3">
        <v>23.556999999999999</v>
      </c>
      <c r="F9340" s="5" t="s">
        <v>357</v>
      </c>
      <c r="G9340" s="3">
        <v>32.412999999999997</v>
      </c>
      <c r="H9340" s="5" t="s">
        <v>248</v>
      </c>
      <c r="I9340" s="3">
        <v>22.969000000000001</v>
      </c>
      <c r="J9340" s="5" t="s">
        <v>357</v>
      </c>
      <c r="K9340" s="4" t="s">
        <v>498</v>
      </c>
      <c r="L9340" s="3" t="s">
        <v>499</v>
      </c>
      <c r="M9340" s="3" t="s">
        <v>238</v>
      </c>
      <c r="Q9340" s="3"/>
      <c r="R9340">
        <v>1317725</v>
      </c>
      <c r="S9340">
        <v>3430</v>
      </c>
      <c r="T9340">
        <v>22.547000000000001</v>
      </c>
      <c r="U9340">
        <v>32.186999999999998</v>
      </c>
      <c r="V9340">
        <v>22.934000000000001</v>
      </c>
      <c r="W9340" t="s">
        <v>550</v>
      </c>
      <c r="X9340" t="s">
        <v>551</v>
      </c>
    </row>
    <row r="9341" spans="1:24" x14ac:dyDescent="0.25">
      <c r="A9341" s="3">
        <v>1326310</v>
      </c>
      <c r="B9341" s="3" t="s">
        <v>56</v>
      </c>
      <c r="C9341" s="3">
        <v>2750</v>
      </c>
      <c r="D9341" s="3" t="s">
        <v>1</v>
      </c>
      <c r="E9341" s="3">
        <v>23.045000000000002</v>
      </c>
      <c r="F9341" s="5" t="s">
        <v>357</v>
      </c>
      <c r="G9341" s="3">
        <v>32.53</v>
      </c>
      <c r="H9341" s="5" t="s">
        <v>357</v>
      </c>
      <c r="I9341" s="3">
        <v>23.792000000000002</v>
      </c>
      <c r="J9341" s="5" t="s">
        <v>357</v>
      </c>
      <c r="K9341" s="4" t="s">
        <v>500</v>
      </c>
      <c r="L9341" s="3" t="s">
        <v>501</v>
      </c>
      <c r="M9341" s="3" t="s">
        <v>238</v>
      </c>
      <c r="Q9341" s="3"/>
      <c r="R9341">
        <v>1317739</v>
      </c>
      <c r="S9341">
        <v>3496</v>
      </c>
      <c r="T9341">
        <v>23.117000000000001</v>
      </c>
      <c r="U9341">
        <v>32.183999999999997</v>
      </c>
      <c r="V9341">
        <v>23.524999999999999</v>
      </c>
      <c r="W9341" t="s">
        <v>550</v>
      </c>
      <c r="X9341" t="s">
        <v>551</v>
      </c>
    </row>
    <row r="9342" spans="1:24" x14ac:dyDescent="0.25">
      <c r="A9342" s="3">
        <v>1326309</v>
      </c>
      <c r="B9342" s="3" t="s">
        <v>55</v>
      </c>
      <c r="C9342" s="3">
        <v>3500</v>
      </c>
      <c r="D9342" s="3" t="s">
        <v>1</v>
      </c>
      <c r="E9342" s="3">
        <v>24.062000000000001</v>
      </c>
      <c r="F9342" s="5" t="s">
        <v>357</v>
      </c>
      <c r="G9342" s="3">
        <v>32.146000000000001</v>
      </c>
      <c r="H9342" s="5" t="s">
        <v>357</v>
      </c>
      <c r="I9342" s="3">
        <v>24.992000000000001</v>
      </c>
      <c r="J9342" s="5" t="s">
        <v>357</v>
      </c>
      <c r="K9342" s="4" t="s">
        <v>500</v>
      </c>
      <c r="L9342" s="3" t="s">
        <v>501</v>
      </c>
      <c r="M9342" s="3" t="s">
        <v>238</v>
      </c>
      <c r="Q9342" s="3"/>
      <c r="R9342">
        <v>1317579</v>
      </c>
      <c r="S9342">
        <v>2420</v>
      </c>
      <c r="T9342">
        <v>22.312999999999999</v>
      </c>
      <c r="U9342">
        <v>32.052999999999997</v>
      </c>
      <c r="V9342">
        <v>22.800999999999998</v>
      </c>
      <c r="W9342" t="s">
        <v>550</v>
      </c>
      <c r="X9342" t="s">
        <v>551</v>
      </c>
    </row>
    <row r="9343" spans="1:24" x14ac:dyDescent="0.25">
      <c r="A9343" s="3">
        <v>1326308</v>
      </c>
      <c r="B9343" s="3" t="s">
        <v>54</v>
      </c>
      <c r="C9343" s="3">
        <v>2934</v>
      </c>
      <c r="D9343" s="3" t="s">
        <v>1</v>
      </c>
      <c r="E9343" s="3">
        <v>22.344000000000001</v>
      </c>
      <c r="F9343" s="5" t="s">
        <v>357</v>
      </c>
      <c r="G9343" s="3">
        <v>31.166</v>
      </c>
      <c r="H9343" s="5" t="s">
        <v>357</v>
      </c>
      <c r="I9343" s="3">
        <v>23.341999999999999</v>
      </c>
      <c r="J9343" s="5" t="s">
        <v>357</v>
      </c>
      <c r="K9343" s="4" t="s">
        <v>500</v>
      </c>
      <c r="L9343" s="3" t="s">
        <v>501</v>
      </c>
      <c r="M9343" s="3" t="s">
        <v>238</v>
      </c>
      <c r="Q9343" s="3"/>
      <c r="R9343">
        <v>1317559</v>
      </c>
      <c r="S9343">
        <v>2980</v>
      </c>
      <c r="T9343">
        <v>23.928999999999998</v>
      </c>
      <c r="U9343">
        <v>32.005000000000003</v>
      </c>
      <c r="V9343">
        <v>24.260999999999999</v>
      </c>
      <c r="W9343" t="s">
        <v>550</v>
      </c>
      <c r="X9343" t="s">
        <v>551</v>
      </c>
    </row>
    <row r="9344" spans="1:24" x14ac:dyDescent="0.25">
      <c r="A9344" s="3">
        <v>1326307</v>
      </c>
      <c r="B9344" s="3" t="s">
        <v>53</v>
      </c>
      <c r="C9344" s="3">
        <v>2621</v>
      </c>
      <c r="D9344" s="3" t="s">
        <v>1</v>
      </c>
      <c r="E9344" s="3">
        <v>23.276</v>
      </c>
      <c r="F9344" s="5" t="s">
        <v>357</v>
      </c>
      <c r="G9344" s="3">
        <v>31.933</v>
      </c>
      <c r="H9344" s="5" t="s">
        <v>357</v>
      </c>
      <c r="I9344" s="3">
        <v>24.241</v>
      </c>
      <c r="J9344" s="5" t="s">
        <v>357</v>
      </c>
      <c r="K9344" s="4" t="s">
        <v>500</v>
      </c>
      <c r="L9344" s="3" t="s">
        <v>501</v>
      </c>
      <c r="M9344" s="3" t="s">
        <v>238</v>
      </c>
      <c r="Q9344" s="3"/>
      <c r="R9344">
        <v>1317560</v>
      </c>
      <c r="S9344">
        <v>3395</v>
      </c>
      <c r="T9344">
        <v>22.239000000000001</v>
      </c>
      <c r="U9344">
        <v>31.994</v>
      </c>
      <c r="V9344">
        <v>22.649000000000001</v>
      </c>
      <c r="W9344" t="s">
        <v>550</v>
      </c>
      <c r="X9344" t="s">
        <v>551</v>
      </c>
    </row>
    <row r="9345" spans="1:24" x14ac:dyDescent="0.25">
      <c r="A9345" s="3">
        <v>1326306</v>
      </c>
      <c r="B9345" s="3" t="s">
        <v>52</v>
      </c>
      <c r="C9345" s="3">
        <v>3681</v>
      </c>
      <c r="D9345" s="3" t="s">
        <v>1</v>
      </c>
      <c r="E9345" s="3">
        <v>22.07</v>
      </c>
      <c r="F9345" s="5" t="s">
        <v>357</v>
      </c>
      <c r="G9345" s="3">
        <v>31.242000000000001</v>
      </c>
      <c r="H9345" s="5" t="s">
        <v>357</v>
      </c>
      <c r="I9345" s="3">
        <v>22.792999999999999</v>
      </c>
      <c r="J9345" s="5" t="s">
        <v>357</v>
      </c>
      <c r="K9345" s="4" t="s">
        <v>500</v>
      </c>
      <c r="L9345" s="3" t="s">
        <v>501</v>
      </c>
      <c r="M9345" s="3" t="s">
        <v>238</v>
      </c>
      <c r="Q9345" s="3"/>
      <c r="R9345">
        <v>1317750</v>
      </c>
      <c r="S9345">
        <v>3576</v>
      </c>
      <c r="T9345">
        <v>23.468</v>
      </c>
      <c r="U9345">
        <v>31.978000000000002</v>
      </c>
      <c r="V9345">
        <v>23.959</v>
      </c>
      <c r="W9345" t="s">
        <v>550</v>
      </c>
      <c r="X9345" t="s">
        <v>551</v>
      </c>
    </row>
    <row r="9346" spans="1:24" x14ac:dyDescent="0.25">
      <c r="A9346" s="3">
        <v>1326305</v>
      </c>
      <c r="B9346" s="3" t="s">
        <v>51</v>
      </c>
      <c r="C9346" s="3">
        <v>2643</v>
      </c>
      <c r="D9346" s="3" t="s">
        <v>1</v>
      </c>
      <c r="E9346" s="3">
        <v>22.172000000000001</v>
      </c>
      <c r="F9346" s="5" t="s">
        <v>357</v>
      </c>
      <c r="G9346" s="3">
        <v>32.500999999999998</v>
      </c>
      <c r="H9346" s="5" t="s">
        <v>357</v>
      </c>
      <c r="I9346" s="3">
        <v>22.792999999999999</v>
      </c>
      <c r="J9346" s="5" t="s">
        <v>357</v>
      </c>
      <c r="K9346" s="4" t="s">
        <v>500</v>
      </c>
      <c r="L9346" s="3" t="s">
        <v>501</v>
      </c>
      <c r="M9346" s="3" t="s">
        <v>238</v>
      </c>
      <c r="Q9346" s="3"/>
      <c r="R9346">
        <v>1317523</v>
      </c>
      <c r="S9346">
        <v>3284</v>
      </c>
      <c r="T9346">
        <v>23.114999999999998</v>
      </c>
      <c r="U9346">
        <v>31.975999999999999</v>
      </c>
      <c r="V9346">
        <v>23.233000000000001</v>
      </c>
      <c r="W9346" t="s">
        <v>550</v>
      </c>
      <c r="X9346" t="s">
        <v>551</v>
      </c>
    </row>
    <row r="9347" spans="1:24" x14ac:dyDescent="0.25">
      <c r="A9347" s="3">
        <v>1326304</v>
      </c>
      <c r="B9347" s="3" t="s">
        <v>50</v>
      </c>
      <c r="C9347" s="3">
        <v>3637</v>
      </c>
      <c r="D9347" s="3" t="s">
        <v>1</v>
      </c>
      <c r="E9347" s="3">
        <v>23.744</v>
      </c>
      <c r="F9347" s="5" t="s">
        <v>357</v>
      </c>
      <c r="G9347" s="3">
        <v>32.747</v>
      </c>
      <c r="H9347" s="5" t="s">
        <v>357</v>
      </c>
      <c r="I9347" s="3">
        <v>24.199000000000002</v>
      </c>
      <c r="J9347" s="5" t="s">
        <v>357</v>
      </c>
      <c r="K9347" s="4" t="s">
        <v>500</v>
      </c>
      <c r="L9347" s="3" t="s">
        <v>501</v>
      </c>
      <c r="M9347" s="3" t="s">
        <v>238</v>
      </c>
      <c r="Q9347" s="3"/>
      <c r="R9347">
        <v>1317673</v>
      </c>
      <c r="S9347">
        <v>3652</v>
      </c>
      <c r="T9347">
        <v>22.38</v>
      </c>
      <c r="U9347">
        <v>31.951000000000001</v>
      </c>
      <c r="V9347">
        <v>22.420999999999999</v>
      </c>
      <c r="W9347" t="s">
        <v>550</v>
      </c>
      <c r="X9347" t="s">
        <v>551</v>
      </c>
    </row>
    <row r="9348" spans="1:24" x14ac:dyDescent="0.25">
      <c r="A9348" s="3">
        <v>1326303</v>
      </c>
      <c r="B9348" s="3" t="s">
        <v>49</v>
      </c>
      <c r="C9348" s="3">
        <v>2622</v>
      </c>
      <c r="D9348" s="3" t="s">
        <v>1</v>
      </c>
      <c r="E9348" s="3">
        <v>23.343</v>
      </c>
      <c r="F9348" s="5" t="s">
        <v>357</v>
      </c>
      <c r="G9348" s="3">
        <v>32.171999999999997</v>
      </c>
      <c r="H9348" s="5" t="s">
        <v>357</v>
      </c>
      <c r="I9348" s="3">
        <v>24.138000000000002</v>
      </c>
      <c r="J9348" s="5" t="s">
        <v>357</v>
      </c>
      <c r="K9348" s="4" t="s">
        <v>500</v>
      </c>
      <c r="L9348" s="3" t="s">
        <v>501</v>
      </c>
      <c r="M9348" s="3" t="s">
        <v>238</v>
      </c>
      <c r="Q9348" s="3"/>
      <c r="R9348">
        <v>1317743</v>
      </c>
      <c r="S9348">
        <v>2982</v>
      </c>
      <c r="T9348">
        <v>23.423999999999999</v>
      </c>
      <c r="U9348">
        <v>31.873000000000001</v>
      </c>
      <c r="V9348">
        <v>23.215</v>
      </c>
      <c r="W9348" t="s">
        <v>550</v>
      </c>
      <c r="X9348" t="s">
        <v>551</v>
      </c>
    </row>
    <row r="9349" spans="1:24" x14ac:dyDescent="0.25">
      <c r="A9349" s="3">
        <v>1326302</v>
      </c>
      <c r="B9349" s="3" t="s">
        <v>48</v>
      </c>
      <c r="C9349" s="3">
        <v>3605</v>
      </c>
      <c r="D9349" s="3" t="s">
        <v>1</v>
      </c>
      <c r="E9349" s="3">
        <v>22.64</v>
      </c>
      <c r="F9349" s="5" t="s">
        <v>357</v>
      </c>
      <c r="G9349" s="3">
        <v>31.338000000000001</v>
      </c>
      <c r="H9349" s="5" t="s">
        <v>357</v>
      </c>
      <c r="I9349" s="3">
        <v>23.477</v>
      </c>
      <c r="J9349" s="5" t="s">
        <v>357</v>
      </c>
      <c r="K9349" s="4" t="s">
        <v>500</v>
      </c>
      <c r="L9349" s="3" t="s">
        <v>501</v>
      </c>
      <c r="M9349" s="3" t="s">
        <v>238</v>
      </c>
      <c r="Q9349" s="3"/>
      <c r="R9349">
        <v>1317679</v>
      </c>
      <c r="S9349">
        <v>3175</v>
      </c>
      <c r="T9349">
        <v>22.308</v>
      </c>
      <c r="U9349">
        <v>31.808</v>
      </c>
      <c r="V9349">
        <v>22.844000000000001</v>
      </c>
      <c r="W9349" t="s">
        <v>550</v>
      </c>
      <c r="X9349" t="s">
        <v>551</v>
      </c>
    </row>
    <row r="9350" spans="1:24" x14ac:dyDescent="0.25">
      <c r="A9350" s="3">
        <v>1326301</v>
      </c>
      <c r="B9350" s="3" t="s">
        <v>47</v>
      </c>
      <c r="C9350" s="3">
        <v>3316</v>
      </c>
      <c r="D9350" s="3" t="s">
        <v>1</v>
      </c>
      <c r="E9350" s="3">
        <v>23.105</v>
      </c>
      <c r="F9350" s="5" t="s">
        <v>357</v>
      </c>
      <c r="G9350" s="3">
        <v>33.113999999999997</v>
      </c>
      <c r="H9350" s="5" t="s">
        <v>357</v>
      </c>
      <c r="I9350" s="3">
        <v>24.114999999999998</v>
      </c>
      <c r="J9350" s="5" t="s">
        <v>357</v>
      </c>
      <c r="K9350" s="4" t="s">
        <v>500</v>
      </c>
      <c r="L9350" s="3" t="s">
        <v>501</v>
      </c>
      <c r="M9350" s="3" t="s">
        <v>238</v>
      </c>
      <c r="Q9350" s="3"/>
      <c r="R9350">
        <v>1317713</v>
      </c>
      <c r="S9350">
        <v>3300</v>
      </c>
      <c r="T9350">
        <v>22.702999999999999</v>
      </c>
      <c r="U9350">
        <v>31.791</v>
      </c>
      <c r="V9350">
        <v>23.251000000000001</v>
      </c>
      <c r="W9350" t="s">
        <v>550</v>
      </c>
      <c r="X9350" t="s">
        <v>551</v>
      </c>
    </row>
    <row r="9351" spans="1:24" x14ac:dyDescent="0.25">
      <c r="A9351" s="3">
        <v>1326300</v>
      </c>
      <c r="B9351" s="3" t="s">
        <v>46</v>
      </c>
      <c r="C9351" s="3">
        <v>3827</v>
      </c>
      <c r="D9351" s="3" t="s">
        <v>1</v>
      </c>
      <c r="E9351" s="3">
        <v>23.462</v>
      </c>
      <c r="F9351" s="5" t="s">
        <v>357</v>
      </c>
      <c r="G9351" s="3">
        <v>31.853000000000002</v>
      </c>
      <c r="H9351" s="5" t="s">
        <v>357</v>
      </c>
      <c r="I9351" s="3">
        <v>24.294</v>
      </c>
      <c r="J9351" s="5" t="s">
        <v>357</v>
      </c>
      <c r="K9351" s="4" t="s">
        <v>500</v>
      </c>
      <c r="L9351" s="3" t="s">
        <v>501</v>
      </c>
      <c r="M9351" s="3" t="s">
        <v>238</v>
      </c>
      <c r="Q9351" s="3"/>
      <c r="R9351">
        <v>1317742</v>
      </c>
      <c r="S9351">
        <v>3176</v>
      </c>
      <c r="T9351">
        <v>22.449000000000002</v>
      </c>
      <c r="U9351">
        <v>31.788</v>
      </c>
      <c r="V9351">
        <v>22.843</v>
      </c>
      <c r="W9351" t="s">
        <v>550</v>
      </c>
      <c r="X9351" t="s">
        <v>551</v>
      </c>
    </row>
    <row r="9352" spans="1:24" x14ac:dyDescent="0.25">
      <c r="A9352" s="3">
        <v>1326299</v>
      </c>
      <c r="B9352" s="3" t="s">
        <v>42</v>
      </c>
      <c r="C9352" s="3">
        <v>3799</v>
      </c>
      <c r="D9352" s="3" t="s">
        <v>1</v>
      </c>
      <c r="E9352" s="3">
        <v>21.963000000000001</v>
      </c>
      <c r="F9352" s="5" t="s">
        <v>357</v>
      </c>
      <c r="G9352" s="3">
        <v>31.401</v>
      </c>
      <c r="H9352" s="5" t="s">
        <v>357</v>
      </c>
      <c r="I9352" s="3">
        <v>22.614000000000001</v>
      </c>
      <c r="J9352" s="5" t="s">
        <v>357</v>
      </c>
      <c r="K9352" s="4" t="s">
        <v>500</v>
      </c>
      <c r="L9352" s="3" t="s">
        <v>501</v>
      </c>
      <c r="M9352" s="3" t="s">
        <v>238</v>
      </c>
      <c r="Q9352" s="3"/>
      <c r="R9352">
        <v>1317717</v>
      </c>
      <c r="S9352">
        <v>3573</v>
      </c>
      <c r="T9352">
        <v>22.282</v>
      </c>
      <c r="U9352">
        <v>31.745999999999999</v>
      </c>
      <c r="V9352">
        <v>21.998000000000001</v>
      </c>
      <c r="W9352" t="s">
        <v>550</v>
      </c>
      <c r="X9352" t="s">
        <v>551</v>
      </c>
    </row>
    <row r="9353" spans="1:24" x14ac:dyDescent="0.25">
      <c r="A9353" s="3">
        <v>1326298</v>
      </c>
      <c r="B9353" s="3" t="s">
        <v>41</v>
      </c>
      <c r="C9353" s="3">
        <v>3487</v>
      </c>
      <c r="D9353" s="3" t="s">
        <v>1</v>
      </c>
      <c r="E9353" s="3">
        <v>21.815000000000001</v>
      </c>
      <c r="F9353" s="5" t="s">
        <v>357</v>
      </c>
      <c r="G9353" s="3">
        <v>31.675999999999998</v>
      </c>
      <c r="H9353" s="5" t="s">
        <v>357</v>
      </c>
      <c r="I9353" s="3">
        <v>22.645</v>
      </c>
      <c r="J9353" s="5" t="s">
        <v>357</v>
      </c>
      <c r="K9353" s="4" t="s">
        <v>500</v>
      </c>
      <c r="L9353" s="3" t="s">
        <v>501</v>
      </c>
      <c r="M9353" s="3" t="s">
        <v>238</v>
      </c>
      <c r="Q9353" s="3"/>
      <c r="R9353">
        <v>1317623</v>
      </c>
      <c r="S9353">
        <v>3685</v>
      </c>
      <c r="T9353">
        <v>23.640999999999998</v>
      </c>
      <c r="U9353">
        <v>31.725000000000001</v>
      </c>
      <c r="V9353">
        <v>23.858000000000001</v>
      </c>
      <c r="W9353" t="s">
        <v>550</v>
      </c>
      <c r="X9353" t="s">
        <v>551</v>
      </c>
    </row>
    <row r="9354" spans="1:24" x14ac:dyDescent="0.25">
      <c r="A9354" s="3">
        <v>1326297</v>
      </c>
      <c r="B9354" s="3" t="s">
        <v>40</v>
      </c>
      <c r="C9354" s="3">
        <v>3450</v>
      </c>
      <c r="D9354" s="3" t="s">
        <v>1</v>
      </c>
      <c r="E9354" s="3">
        <v>23.356000000000002</v>
      </c>
      <c r="F9354" s="5" t="s">
        <v>357</v>
      </c>
      <c r="G9354" s="3">
        <v>32.688000000000002</v>
      </c>
      <c r="H9354" s="5" t="s">
        <v>357</v>
      </c>
      <c r="I9354" s="3">
        <v>24.338999999999999</v>
      </c>
      <c r="J9354" s="5" t="s">
        <v>357</v>
      </c>
      <c r="K9354" s="4" t="s">
        <v>500</v>
      </c>
      <c r="L9354" s="3" t="s">
        <v>501</v>
      </c>
      <c r="M9354" s="3" t="s">
        <v>238</v>
      </c>
      <c r="Q9354" s="3"/>
      <c r="R9354">
        <v>1317678</v>
      </c>
      <c r="S9354">
        <v>4876</v>
      </c>
      <c r="T9354">
        <v>23.04</v>
      </c>
      <c r="U9354">
        <v>31.713000000000001</v>
      </c>
      <c r="V9354">
        <v>22.867000000000001</v>
      </c>
      <c r="W9354" t="s">
        <v>550</v>
      </c>
      <c r="X9354" t="s">
        <v>551</v>
      </c>
    </row>
    <row r="9355" spans="1:24" x14ac:dyDescent="0.25">
      <c r="A9355" s="3">
        <v>1326296</v>
      </c>
      <c r="B9355" s="3" t="s">
        <v>39</v>
      </c>
      <c r="C9355" s="3">
        <v>3570</v>
      </c>
      <c r="D9355" s="3" t="s">
        <v>1</v>
      </c>
      <c r="E9355" s="3">
        <v>22.556000000000001</v>
      </c>
      <c r="F9355" s="5" t="s">
        <v>357</v>
      </c>
      <c r="G9355" s="3">
        <v>31.154</v>
      </c>
      <c r="H9355" s="5" t="s">
        <v>357</v>
      </c>
      <c r="I9355" s="3">
        <v>23.475999999999999</v>
      </c>
      <c r="J9355" s="5" t="s">
        <v>357</v>
      </c>
      <c r="K9355" s="4" t="s">
        <v>500</v>
      </c>
      <c r="L9355" s="3" t="s">
        <v>501</v>
      </c>
      <c r="M9355" s="3" t="s">
        <v>238</v>
      </c>
      <c r="Q9355" s="3"/>
      <c r="R9355">
        <v>1317672</v>
      </c>
      <c r="S9355">
        <v>3651</v>
      </c>
      <c r="T9355">
        <v>22.463000000000001</v>
      </c>
      <c r="U9355">
        <v>31.710999999999999</v>
      </c>
      <c r="V9355">
        <v>22.553999999999998</v>
      </c>
      <c r="W9355" t="s">
        <v>550</v>
      </c>
      <c r="X9355" t="s">
        <v>551</v>
      </c>
    </row>
    <row r="9356" spans="1:24" x14ac:dyDescent="0.25">
      <c r="A9356" s="3">
        <v>1326295</v>
      </c>
      <c r="B9356" s="3" t="s">
        <v>38</v>
      </c>
      <c r="C9356" s="3">
        <v>2715</v>
      </c>
      <c r="D9356" s="3" t="s">
        <v>1</v>
      </c>
      <c r="E9356" s="3">
        <v>23.521000000000001</v>
      </c>
      <c r="F9356" s="5" t="s">
        <v>357</v>
      </c>
      <c r="G9356" s="3">
        <v>32.387999999999998</v>
      </c>
      <c r="H9356" s="5" t="s">
        <v>357</v>
      </c>
      <c r="I9356" s="3">
        <v>24.303999999999998</v>
      </c>
      <c r="J9356" s="5" t="s">
        <v>357</v>
      </c>
      <c r="K9356" s="4" t="s">
        <v>500</v>
      </c>
      <c r="L9356" s="3" t="s">
        <v>501</v>
      </c>
      <c r="M9356" s="3" t="s">
        <v>238</v>
      </c>
      <c r="Q9356" s="3"/>
      <c r="R9356">
        <v>1317677</v>
      </c>
      <c r="S9356">
        <v>3668</v>
      </c>
      <c r="T9356">
        <v>23.315999999999999</v>
      </c>
      <c r="U9356">
        <v>31.706</v>
      </c>
      <c r="V9356">
        <v>23.975999999999999</v>
      </c>
      <c r="W9356" t="s">
        <v>550</v>
      </c>
      <c r="X9356" t="s">
        <v>551</v>
      </c>
    </row>
    <row r="9357" spans="1:24" x14ac:dyDescent="0.25">
      <c r="A9357" s="3">
        <v>1326294</v>
      </c>
      <c r="B9357" s="3" t="s">
        <v>37</v>
      </c>
      <c r="C9357" s="3">
        <v>2760</v>
      </c>
      <c r="D9357" s="3" t="s">
        <v>1</v>
      </c>
      <c r="E9357" s="3">
        <v>23.167999999999999</v>
      </c>
      <c r="F9357" s="5" t="s">
        <v>357</v>
      </c>
      <c r="G9357" s="3">
        <v>32.162999999999997</v>
      </c>
      <c r="H9357" s="5" t="s">
        <v>357</v>
      </c>
      <c r="I9357" s="3">
        <v>23.933</v>
      </c>
      <c r="J9357" s="5" t="s">
        <v>357</v>
      </c>
      <c r="K9357" s="4" t="s">
        <v>500</v>
      </c>
      <c r="L9357" s="3" t="s">
        <v>501</v>
      </c>
      <c r="M9357" s="3" t="s">
        <v>238</v>
      </c>
      <c r="Q9357" s="3"/>
      <c r="R9357">
        <v>1317682</v>
      </c>
      <c r="S9357">
        <v>3930</v>
      </c>
      <c r="T9357">
        <v>22.79</v>
      </c>
      <c r="U9357">
        <v>31.651</v>
      </c>
      <c r="V9357">
        <v>22.545999999999999</v>
      </c>
      <c r="W9357" t="s">
        <v>550</v>
      </c>
      <c r="X9357" t="s">
        <v>551</v>
      </c>
    </row>
    <row r="9358" spans="1:24" x14ac:dyDescent="0.25">
      <c r="A9358" s="3">
        <v>1326293</v>
      </c>
      <c r="B9358" s="3" t="s">
        <v>36</v>
      </c>
      <c r="C9358" s="3">
        <v>4485</v>
      </c>
      <c r="D9358" s="3" t="s">
        <v>1</v>
      </c>
      <c r="E9358" s="3">
        <v>22.88</v>
      </c>
      <c r="F9358" s="5" t="s">
        <v>357</v>
      </c>
      <c r="G9358" s="3">
        <v>32.670999999999999</v>
      </c>
      <c r="H9358" s="5" t="s">
        <v>357</v>
      </c>
      <c r="I9358" s="3">
        <v>23.603999999999999</v>
      </c>
      <c r="J9358" s="5" t="s">
        <v>357</v>
      </c>
      <c r="K9358" s="4" t="s">
        <v>500</v>
      </c>
      <c r="L9358" s="3" t="s">
        <v>501</v>
      </c>
      <c r="M9358" s="3" t="s">
        <v>238</v>
      </c>
      <c r="Q9358" s="3"/>
      <c r="R9358">
        <v>1317730</v>
      </c>
      <c r="S9358">
        <v>2721</v>
      </c>
      <c r="T9358">
        <v>22.8</v>
      </c>
      <c r="U9358">
        <v>31.587</v>
      </c>
      <c r="V9358">
        <v>23.353000000000002</v>
      </c>
      <c r="W9358" t="s">
        <v>550</v>
      </c>
      <c r="X9358" t="s">
        <v>551</v>
      </c>
    </row>
    <row r="9359" spans="1:24" x14ac:dyDescent="0.25">
      <c r="A9359" s="3">
        <v>1326292</v>
      </c>
      <c r="B9359" s="3" t="s">
        <v>35</v>
      </c>
      <c r="C9359" s="3">
        <v>3815</v>
      </c>
      <c r="D9359" s="3" t="s">
        <v>1</v>
      </c>
      <c r="E9359" s="3">
        <v>22.42</v>
      </c>
      <c r="F9359" s="5" t="s">
        <v>357</v>
      </c>
      <c r="G9359" s="3">
        <v>31.332999999999998</v>
      </c>
      <c r="H9359" s="5" t="s">
        <v>357</v>
      </c>
      <c r="I9359" s="3">
        <v>23.356999999999999</v>
      </c>
      <c r="J9359" s="5" t="s">
        <v>357</v>
      </c>
      <c r="K9359" s="4" t="s">
        <v>500</v>
      </c>
      <c r="L9359" s="3" t="s">
        <v>501</v>
      </c>
      <c r="M9359" s="3" t="s">
        <v>238</v>
      </c>
      <c r="Q9359" s="3"/>
      <c r="R9359">
        <v>1317676</v>
      </c>
      <c r="S9359">
        <v>3140</v>
      </c>
      <c r="T9359">
        <v>22.79</v>
      </c>
      <c r="U9359">
        <v>31.577999999999999</v>
      </c>
      <c r="V9359">
        <v>23.437999999999999</v>
      </c>
      <c r="W9359" t="s">
        <v>550</v>
      </c>
      <c r="X9359" t="s">
        <v>551</v>
      </c>
    </row>
    <row r="9360" spans="1:24" x14ac:dyDescent="0.25">
      <c r="A9360" s="3">
        <v>1326291</v>
      </c>
      <c r="B9360" s="3" t="s">
        <v>34</v>
      </c>
      <c r="C9360" s="3">
        <v>3790</v>
      </c>
      <c r="D9360" s="3" t="s">
        <v>1</v>
      </c>
      <c r="E9360" s="3">
        <v>22.422000000000001</v>
      </c>
      <c r="F9360" s="5" t="s">
        <v>357</v>
      </c>
      <c r="G9360" s="3">
        <v>31.571000000000002</v>
      </c>
      <c r="H9360" s="5" t="s">
        <v>357</v>
      </c>
      <c r="I9360" s="3">
        <v>23.088000000000001</v>
      </c>
      <c r="J9360" s="5" t="s">
        <v>357</v>
      </c>
      <c r="K9360" s="4" t="s">
        <v>500</v>
      </c>
      <c r="L9360" s="3" t="s">
        <v>501</v>
      </c>
      <c r="M9360" s="3" t="s">
        <v>238</v>
      </c>
      <c r="Q9360" s="3"/>
      <c r="R9360">
        <v>1317669</v>
      </c>
      <c r="S9360">
        <v>2830</v>
      </c>
      <c r="T9360">
        <v>23.094999999999999</v>
      </c>
      <c r="U9360">
        <v>31.562000000000001</v>
      </c>
      <c r="V9360">
        <v>23.428999999999998</v>
      </c>
      <c r="W9360" t="s">
        <v>550</v>
      </c>
      <c r="X9360" t="s">
        <v>551</v>
      </c>
    </row>
    <row r="9361" spans="1:24" x14ac:dyDescent="0.25">
      <c r="A9361" s="3">
        <v>1326290</v>
      </c>
      <c r="B9361" s="3" t="s">
        <v>33</v>
      </c>
      <c r="C9361" s="3">
        <v>3240</v>
      </c>
      <c r="D9361" s="3" t="s">
        <v>1</v>
      </c>
      <c r="E9361" s="3">
        <v>22.638999999999999</v>
      </c>
      <c r="F9361" s="5" t="s">
        <v>357</v>
      </c>
      <c r="G9361" s="3">
        <v>31.939</v>
      </c>
      <c r="H9361" s="5" t="s">
        <v>357</v>
      </c>
      <c r="I9361" s="3">
        <v>23.658999999999999</v>
      </c>
      <c r="J9361" s="5" t="s">
        <v>357</v>
      </c>
      <c r="K9361" s="4" t="s">
        <v>500</v>
      </c>
      <c r="L9361" s="3" t="s">
        <v>501</v>
      </c>
      <c r="M9361" s="3" t="s">
        <v>238</v>
      </c>
      <c r="Q9361" s="3"/>
      <c r="R9361">
        <v>1317665</v>
      </c>
      <c r="S9361">
        <v>3260</v>
      </c>
      <c r="T9361">
        <v>22.667999999999999</v>
      </c>
      <c r="U9361">
        <v>31.523</v>
      </c>
      <c r="V9361">
        <v>22.585000000000001</v>
      </c>
      <c r="W9361" t="s">
        <v>550</v>
      </c>
      <c r="X9361" t="s">
        <v>551</v>
      </c>
    </row>
    <row r="9362" spans="1:24" x14ac:dyDescent="0.25">
      <c r="A9362" s="3">
        <v>1326289</v>
      </c>
      <c r="B9362" s="3" t="s">
        <v>32</v>
      </c>
      <c r="C9362" s="3">
        <v>3680</v>
      </c>
      <c r="D9362" s="3" t="s">
        <v>19</v>
      </c>
      <c r="E9362" s="3">
        <v>45</v>
      </c>
      <c r="F9362" s="5" t="s">
        <v>230</v>
      </c>
      <c r="G9362" s="3">
        <v>45</v>
      </c>
      <c r="H9362" s="5" t="s">
        <v>112</v>
      </c>
      <c r="I9362" s="3">
        <v>36.814999999999998</v>
      </c>
      <c r="J9362" s="5" t="s">
        <v>357</v>
      </c>
      <c r="K9362" s="4" t="s">
        <v>500</v>
      </c>
      <c r="L9362" s="3" t="s">
        <v>501</v>
      </c>
      <c r="M9362" s="3" t="s">
        <v>238</v>
      </c>
      <c r="Q9362" s="3"/>
      <c r="R9362">
        <v>1317727</v>
      </c>
      <c r="S9362">
        <v>3289</v>
      </c>
      <c r="T9362">
        <v>22.376000000000001</v>
      </c>
      <c r="U9362">
        <v>31.495999999999999</v>
      </c>
      <c r="V9362">
        <v>22.795000000000002</v>
      </c>
      <c r="W9362" t="s">
        <v>550</v>
      </c>
      <c r="X9362" t="s">
        <v>551</v>
      </c>
    </row>
    <row r="9363" spans="1:24" x14ac:dyDescent="0.25">
      <c r="A9363" s="3">
        <v>1326288</v>
      </c>
      <c r="B9363" s="3" t="s">
        <v>31</v>
      </c>
      <c r="C9363" s="3">
        <v>3585</v>
      </c>
      <c r="D9363" s="3" t="s">
        <v>1</v>
      </c>
      <c r="E9363" s="3">
        <v>22.225000000000001</v>
      </c>
      <c r="F9363" s="5" t="s">
        <v>357</v>
      </c>
      <c r="G9363" s="3">
        <v>31.577000000000002</v>
      </c>
      <c r="H9363" s="5" t="s">
        <v>357</v>
      </c>
      <c r="I9363" s="3">
        <v>23.021999999999998</v>
      </c>
      <c r="J9363" s="5" t="s">
        <v>357</v>
      </c>
      <c r="K9363" s="4" t="s">
        <v>500</v>
      </c>
      <c r="L9363" s="3" t="s">
        <v>501</v>
      </c>
      <c r="M9363" s="3" t="s">
        <v>238</v>
      </c>
      <c r="Q9363" s="3"/>
      <c r="R9363">
        <v>1317577</v>
      </c>
      <c r="S9363">
        <v>3555</v>
      </c>
      <c r="T9363">
        <v>22.683</v>
      </c>
      <c r="U9363">
        <v>31.49</v>
      </c>
      <c r="V9363">
        <v>23.087</v>
      </c>
      <c r="W9363" t="s">
        <v>550</v>
      </c>
      <c r="X9363" t="s">
        <v>551</v>
      </c>
    </row>
    <row r="9364" spans="1:24" x14ac:dyDescent="0.25">
      <c r="A9364" s="3">
        <v>1326287</v>
      </c>
      <c r="B9364" s="3" t="s">
        <v>30</v>
      </c>
      <c r="C9364" s="3">
        <v>2880</v>
      </c>
      <c r="D9364" s="3" t="s">
        <v>1</v>
      </c>
      <c r="E9364" s="3">
        <v>24.896000000000001</v>
      </c>
      <c r="F9364" s="5" t="s">
        <v>357</v>
      </c>
      <c r="G9364" s="3">
        <v>32.546999999999997</v>
      </c>
      <c r="H9364" s="5" t="s">
        <v>357</v>
      </c>
      <c r="I9364" s="3">
        <v>25.414000000000001</v>
      </c>
      <c r="J9364" s="5" t="s">
        <v>357</v>
      </c>
      <c r="K9364" s="4" t="s">
        <v>500</v>
      </c>
      <c r="L9364" s="3" t="s">
        <v>501</v>
      </c>
      <c r="M9364" s="3" t="s">
        <v>238</v>
      </c>
      <c r="Q9364" s="3"/>
      <c r="R9364">
        <v>1317581</v>
      </c>
      <c r="S9364">
        <v>4026</v>
      </c>
      <c r="T9364">
        <v>22.364000000000001</v>
      </c>
      <c r="U9364">
        <v>31.477</v>
      </c>
      <c r="V9364">
        <v>22.536999999999999</v>
      </c>
      <c r="W9364" t="s">
        <v>550</v>
      </c>
      <c r="X9364" t="s">
        <v>551</v>
      </c>
    </row>
    <row r="9365" spans="1:24" x14ac:dyDescent="0.25">
      <c r="A9365" s="3">
        <v>1326286</v>
      </c>
      <c r="B9365" s="3" t="s">
        <v>29</v>
      </c>
      <c r="C9365" s="3">
        <v>3329</v>
      </c>
      <c r="D9365" s="3" t="s">
        <v>1</v>
      </c>
      <c r="E9365" s="3">
        <v>23.241</v>
      </c>
      <c r="F9365" s="5" t="s">
        <v>357</v>
      </c>
      <c r="G9365" s="3">
        <v>31.61</v>
      </c>
      <c r="H9365" s="5" t="s">
        <v>357</v>
      </c>
      <c r="I9365" s="3">
        <v>24.222999999999999</v>
      </c>
      <c r="J9365" s="5" t="s">
        <v>357</v>
      </c>
      <c r="K9365" s="4" t="s">
        <v>500</v>
      </c>
      <c r="L9365" s="3" t="s">
        <v>501</v>
      </c>
      <c r="M9365" s="3" t="s">
        <v>238</v>
      </c>
      <c r="Q9365" s="3"/>
      <c r="R9365">
        <v>1317624</v>
      </c>
      <c r="S9365">
        <v>3522</v>
      </c>
      <c r="T9365">
        <v>23.404</v>
      </c>
      <c r="U9365">
        <v>31.472000000000001</v>
      </c>
      <c r="V9365">
        <v>24.58</v>
      </c>
      <c r="W9365" t="s">
        <v>550</v>
      </c>
      <c r="X9365" t="s">
        <v>551</v>
      </c>
    </row>
    <row r="9366" spans="1:24" x14ac:dyDescent="0.25">
      <c r="A9366" s="3">
        <v>1326285</v>
      </c>
      <c r="B9366" s="3" t="s">
        <v>28</v>
      </c>
      <c r="C9366" s="3">
        <v>3965</v>
      </c>
      <c r="D9366" s="3" t="s">
        <v>1</v>
      </c>
      <c r="E9366" s="3">
        <v>22.384</v>
      </c>
      <c r="F9366" s="5" t="s">
        <v>357</v>
      </c>
      <c r="G9366" s="3">
        <v>32.390999999999998</v>
      </c>
      <c r="H9366" s="5" t="s">
        <v>357</v>
      </c>
      <c r="I9366" s="3">
        <v>23.088000000000001</v>
      </c>
      <c r="J9366" s="5" t="s">
        <v>357</v>
      </c>
      <c r="K9366" s="4" t="s">
        <v>500</v>
      </c>
      <c r="L9366" s="3" t="s">
        <v>501</v>
      </c>
      <c r="M9366" s="3" t="s">
        <v>238</v>
      </c>
      <c r="Q9366" s="3"/>
      <c r="R9366">
        <v>1317668</v>
      </c>
      <c r="S9366">
        <v>2830</v>
      </c>
      <c r="T9366">
        <v>22.58</v>
      </c>
      <c r="U9366">
        <v>31.466000000000001</v>
      </c>
      <c r="V9366">
        <v>23.129000000000001</v>
      </c>
      <c r="W9366" t="s">
        <v>550</v>
      </c>
      <c r="X9366" t="s">
        <v>551</v>
      </c>
    </row>
    <row r="9367" spans="1:24" x14ac:dyDescent="0.25">
      <c r="A9367" s="3">
        <v>1326284</v>
      </c>
      <c r="B9367" s="3" t="s">
        <v>27</v>
      </c>
      <c r="C9367" s="3">
        <v>3820</v>
      </c>
      <c r="D9367" s="3" t="s">
        <v>1</v>
      </c>
      <c r="E9367" s="3">
        <v>22.545000000000002</v>
      </c>
      <c r="F9367" s="5" t="s">
        <v>357</v>
      </c>
      <c r="G9367" s="3">
        <v>31.661000000000001</v>
      </c>
      <c r="H9367" s="5" t="s">
        <v>357</v>
      </c>
      <c r="I9367" s="3">
        <v>23.643000000000001</v>
      </c>
      <c r="J9367" s="5" t="s">
        <v>357</v>
      </c>
      <c r="K9367" s="4" t="s">
        <v>500</v>
      </c>
      <c r="L9367" s="3" t="s">
        <v>501</v>
      </c>
      <c r="M9367" s="3" t="s">
        <v>238</v>
      </c>
      <c r="Q9367" s="3"/>
      <c r="R9367">
        <v>1317557</v>
      </c>
      <c r="S9367">
        <v>3075</v>
      </c>
      <c r="T9367">
        <v>22.184999999999999</v>
      </c>
      <c r="U9367">
        <v>31.459</v>
      </c>
      <c r="V9367">
        <v>22.689</v>
      </c>
      <c r="W9367" t="s">
        <v>550</v>
      </c>
      <c r="X9367" t="s">
        <v>551</v>
      </c>
    </row>
    <row r="9368" spans="1:24" x14ac:dyDescent="0.25">
      <c r="A9368" s="3">
        <v>1326283</v>
      </c>
      <c r="B9368" s="3" t="s">
        <v>26</v>
      </c>
      <c r="C9368" s="3">
        <v>4007</v>
      </c>
      <c r="D9368" s="3" t="s">
        <v>1</v>
      </c>
      <c r="E9368" s="3">
        <v>22.754000000000001</v>
      </c>
      <c r="F9368" s="5" t="s">
        <v>357</v>
      </c>
      <c r="G9368" s="3">
        <v>31.911000000000001</v>
      </c>
      <c r="H9368" s="5" t="s">
        <v>357</v>
      </c>
      <c r="I9368" s="3">
        <v>23.579000000000001</v>
      </c>
      <c r="J9368" s="5" t="s">
        <v>357</v>
      </c>
      <c r="K9368" s="4" t="s">
        <v>500</v>
      </c>
      <c r="L9368" s="3" t="s">
        <v>501</v>
      </c>
      <c r="M9368" s="3" t="s">
        <v>238</v>
      </c>
      <c r="Q9368" s="3"/>
      <c r="R9368">
        <v>1317728</v>
      </c>
      <c r="S9368">
        <v>2608</v>
      </c>
      <c r="T9368">
        <v>23.178000000000001</v>
      </c>
      <c r="U9368">
        <v>31.449000000000002</v>
      </c>
      <c r="V9368">
        <v>23.766999999999999</v>
      </c>
      <c r="W9368" t="s">
        <v>550</v>
      </c>
      <c r="X9368" t="s">
        <v>551</v>
      </c>
    </row>
    <row r="9369" spans="1:24" x14ac:dyDescent="0.25">
      <c r="A9369" s="3">
        <v>1326282</v>
      </c>
      <c r="B9369" s="3" t="s">
        <v>25</v>
      </c>
      <c r="C9369" s="3">
        <v>3104</v>
      </c>
      <c r="D9369" s="3" t="s">
        <v>1</v>
      </c>
      <c r="E9369" s="3">
        <v>22.135000000000002</v>
      </c>
      <c r="F9369" s="5" t="s">
        <v>357</v>
      </c>
      <c r="G9369" s="3">
        <v>32.340000000000003</v>
      </c>
      <c r="H9369" s="5" t="s">
        <v>357</v>
      </c>
      <c r="I9369" s="3">
        <v>21.91</v>
      </c>
      <c r="J9369" s="5" t="s">
        <v>357</v>
      </c>
      <c r="K9369" s="4" t="s">
        <v>500</v>
      </c>
      <c r="L9369" s="3" t="s">
        <v>501</v>
      </c>
      <c r="M9369" s="3" t="s">
        <v>238</v>
      </c>
      <c r="Q9369" s="3"/>
      <c r="R9369">
        <v>1317746</v>
      </c>
      <c r="S9369">
        <v>3094</v>
      </c>
      <c r="T9369">
        <v>24.039000000000001</v>
      </c>
      <c r="U9369">
        <v>31.433</v>
      </c>
      <c r="V9369">
        <v>24.302</v>
      </c>
      <c r="W9369" t="s">
        <v>550</v>
      </c>
      <c r="X9369" t="s">
        <v>551</v>
      </c>
    </row>
    <row r="9370" spans="1:24" x14ac:dyDescent="0.25">
      <c r="A9370" s="3">
        <v>1326281</v>
      </c>
      <c r="B9370" s="3" t="s">
        <v>24</v>
      </c>
      <c r="C9370" s="3">
        <v>3644</v>
      </c>
      <c r="D9370" s="3" t="s">
        <v>1</v>
      </c>
      <c r="E9370" s="3">
        <v>22.913</v>
      </c>
      <c r="F9370" s="5" t="s">
        <v>357</v>
      </c>
      <c r="G9370" s="3">
        <v>32.081000000000003</v>
      </c>
      <c r="H9370" s="5" t="s">
        <v>357</v>
      </c>
      <c r="I9370" s="3">
        <v>23.719000000000001</v>
      </c>
      <c r="J9370" s="5" t="s">
        <v>357</v>
      </c>
      <c r="K9370" s="4" t="s">
        <v>500</v>
      </c>
      <c r="L9370" s="3" t="s">
        <v>501</v>
      </c>
      <c r="M9370" s="3" t="s">
        <v>238</v>
      </c>
      <c r="Q9370" s="3"/>
      <c r="R9370">
        <v>1317571</v>
      </c>
      <c r="S9370">
        <v>3657</v>
      </c>
      <c r="T9370">
        <v>23.346</v>
      </c>
      <c r="U9370">
        <v>31.431999999999999</v>
      </c>
      <c r="V9370">
        <v>24.175000000000001</v>
      </c>
      <c r="W9370" t="s">
        <v>550</v>
      </c>
      <c r="X9370" t="s">
        <v>551</v>
      </c>
    </row>
    <row r="9371" spans="1:24" x14ac:dyDescent="0.25">
      <c r="A9371" s="3">
        <v>1326280</v>
      </c>
      <c r="B9371" s="3" t="s">
        <v>23</v>
      </c>
      <c r="C9371" s="3">
        <v>3277</v>
      </c>
      <c r="D9371" s="3" t="s">
        <v>1</v>
      </c>
      <c r="E9371" s="3">
        <v>22.901</v>
      </c>
      <c r="F9371" s="5" t="s">
        <v>357</v>
      </c>
      <c r="G9371" s="3">
        <v>31.905999999999999</v>
      </c>
      <c r="H9371" s="5" t="s">
        <v>357</v>
      </c>
      <c r="I9371" s="3">
        <v>23.7</v>
      </c>
      <c r="J9371" s="5" t="s">
        <v>357</v>
      </c>
      <c r="K9371" s="4" t="s">
        <v>500</v>
      </c>
      <c r="L9371" s="3" t="s">
        <v>501</v>
      </c>
      <c r="M9371" s="3" t="s">
        <v>238</v>
      </c>
      <c r="Q9371" s="3"/>
      <c r="R9371">
        <v>1317576</v>
      </c>
      <c r="S9371">
        <v>3285</v>
      </c>
      <c r="T9371">
        <v>23.021999999999998</v>
      </c>
      <c r="U9371">
        <v>31.388000000000002</v>
      </c>
      <c r="V9371">
        <v>23.597999999999999</v>
      </c>
      <c r="W9371" t="s">
        <v>550</v>
      </c>
      <c r="X9371" t="s">
        <v>551</v>
      </c>
    </row>
    <row r="9372" spans="1:24" x14ac:dyDescent="0.25">
      <c r="A9372" s="3">
        <v>1326279</v>
      </c>
      <c r="B9372" s="3" t="s">
        <v>22</v>
      </c>
      <c r="C9372" s="3">
        <v>3402</v>
      </c>
      <c r="D9372" s="3" t="s">
        <v>1</v>
      </c>
      <c r="E9372" s="3">
        <v>23.03</v>
      </c>
      <c r="F9372" s="5" t="s">
        <v>357</v>
      </c>
      <c r="G9372" s="3">
        <v>32.188000000000002</v>
      </c>
      <c r="H9372" s="5" t="s">
        <v>357</v>
      </c>
      <c r="I9372" s="3">
        <v>23.64</v>
      </c>
      <c r="J9372" s="5" t="s">
        <v>357</v>
      </c>
      <c r="K9372" s="4" t="s">
        <v>500</v>
      </c>
      <c r="L9372" s="3" t="s">
        <v>501</v>
      </c>
      <c r="M9372" s="3" t="s">
        <v>238</v>
      </c>
      <c r="Q9372" s="3"/>
      <c r="R9372">
        <v>1317575</v>
      </c>
      <c r="S9372">
        <v>3665</v>
      </c>
      <c r="T9372">
        <v>23.198</v>
      </c>
      <c r="U9372">
        <v>31.369</v>
      </c>
      <c r="V9372">
        <v>23.545999999999999</v>
      </c>
      <c r="W9372" t="s">
        <v>550</v>
      </c>
      <c r="X9372" t="s">
        <v>551</v>
      </c>
    </row>
    <row r="9373" spans="1:24" x14ac:dyDescent="0.25">
      <c r="A9373" s="3">
        <v>1326278</v>
      </c>
      <c r="B9373" s="3" t="s">
        <v>21</v>
      </c>
      <c r="C9373" s="3">
        <v>3591</v>
      </c>
      <c r="D9373" s="3" t="s">
        <v>1</v>
      </c>
      <c r="E9373" s="3">
        <v>21.82</v>
      </c>
      <c r="F9373" s="5" t="s">
        <v>357</v>
      </c>
      <c r="G9373" s="3">
        <v>32.325000000000003</v>
      </c>
      <c r="H9373" s="5" t="s">
        <v>357</v>
      </c>
      <c r="I9373" s="3">
        <v>22.786999999999999</v>
      </c>
      <c r="J9373" s="5" t="s">
        <v>357</v>
      </c>
      <c r="K9373" s="4" t="s">
        <v>500</v>
      </c>
      <c r="L9373" s="3" t="s">
        <v>501</v>
      </c>
      <c r="M9373" s="3" t="s">
        <v>238</v>
      </c>
      <c r="Q9373" s="3"/>
      <c r="R9373">
        <v>1317729</v>
      </c>
      <c r="S9373">
        <v>2722</v>
      </c>
      <c r="T9373">
        <v>22.55</v>
      </c>
      <c r="U9373">
        <v>31.248000000000001</v>
      </c>
      <c r="V9373">
        <v>23.126999999999999</v>
      </c>
      <c r="W9373" t="s">
        <v>550</v>
      </c>
      <c r="X9373" t="s">
        <v>551</v>
      </c>
    </row>
    <row r="9374" spans="1:24" x14ac:dyDescent="0.25">
      <c r="A9374" s="3">
        <v>1326277</v>
      </c>
      <c r="B9374" s="3" t="s">
        <v>18</v>
      </c>
      <c r="C9374" s="3" t="s">
        <v>357</v>
      </c>
      <c r="D9374" s="3" t="s">
        <v>19</v>
      </c>
      <c r="E9374" s="3">
        <v>22.702000000000002</v>
      </c>
      <c r="F9374" s="5" t="s">
        <v>357</v>
      </c>
      <c r="G9374" s="3">
        <v>32.722000000000001</v>
      </c>
      <c r="H9374" s="5" t="s">
        <v>248</v>
      </c>
      <c r="I9374" s="3">
        <v>23.294</v>
      </c>
      <c r="J9374" s="5" t="s">
        <v>357</v>
      </c>
      <c r="K9374" s="4" t="s">
        <v>500</v>
      </c>
      <c r="L9374" s="3" t="s">
        <v>501</v>
      </c>
      <c r="M9374" s="3" t="s">
        <v>238</v>
      </c>
      <c r="Q9374" s="3"/>
      <c r="R9374">
        <v>1317751</v>
      </c>
      <c r="S9374">
        <v>3780</v>
      </c>
      <c r="T9374">
        <v>22.69</v>
      </c>
      <c r="U9374">
        <v>31.135999999999999</v>
      </c>
      <c r="V9374">
        <v>23.018000000000001</v>
      </c>
      <c r="W9374" t="s">
        <v>550</v>
      </c>
      <c r="X9374" t="s">
        <v>551</v>
      </c>
    </row>
    <row r="9375" spans="1:24" x14ac:dyDescent="0.25">
      <c r="A9375" s="3">
        <v>1326276</v>
      </c>
      <c r="B9375" s="3" t="s">
        <v>17</v>
      </c>
      <c r="C9375" s="3" t="s">
        <v>357</v>
      </c>
      <c r="D9375" s="3" t="s">
        <v>19</v>
      </c>
      <c r="E9375" s="3">
        <v>22.446999999999999</v>
      </c>
      <c r="F9375" s="5" t="s">
        <v>357</v>
      </c>
      <c r="G9375" s="3">
        <v>29.969000000000001</v>
      </c>
      <c r="H9375" s="5" t="s">
        <v>248</v>
      </c>
      <c r="I9375" s="3">
        <v>22.52</v>
      </c>
      <c r="J9375" s="5" t="s">
        <v>357</v>
      </c>
      <c r="K9375" s="4" t="s">
        <v>500</v>
      </c>
      <c r="L9375" s="3" t="s">
        <v>501</v>
      </c>
      <c r="M9375" s="3" t="s">
        <v>238</v>
      </c>
      <c r="Q9375" s="3"/>
      <c r="R9375">
        <v>1317671</v>
      </c>
      <c r="S9375">
        <v>3136</v>
      </c>
      <c r="T9375">
        <v>22.541</v>
      </c>
      <c r="U9375">
        <v>31.135999999999999</v>
      </c>
      <c r="V9375">
        <v>23.032</v>
      </c>
      <c r="W9375" t="s">
        <v>550</v>
      </c>
      <c r="X9375" t="s">
        <v>551</v>
      </c>
    </row>
    <row r="9376" spans="1:24" x14ac:dyDescent="0.25">
      <c r="A9376" s="3">
        <v>1326275</v>
      </c>
      <c r="B9376" s="3" t="s">
        <v>16</v>
      </c>
      <c r="C9376" s="3" t="s">
        <v>357</v>
      </c>
      <c r="D9376" s="3" t="s">
        <v>19</v>
      </c>
      <c r="E9376" s="3">
        <v>23.981999999999999</v>
      </c>
      <c r="F9376" s="5" t="s">
        <v>357</v>
      </c>
      <c r="G9376" s="3">
        <v>33.15</v>
      </c>
      <c r="H9376" s="5" t="s">
        <v>248</v>
      </c>
      <c r="I9376" s="3">
        <v>24.581</v>
      </c>
      <c r="J9376" s="5" t="s">
        <v>357</v>
      </c>
      <c r="K9376" s="4" t="s">
        <v>500</v>
      </c>
      <c r="L9376" s="3" t="s">
        <v>501</v>
      </c>
      <c r="M9376" s="3" t="s">
        <v>238</v>
      </c>
      <c r="Q9376" s="3"/>
      <c r="R9376">
        <v>1317625</v>
      </c>
      <c r="S9376">
        <v>2771</v>
      </c>
      <c r="T9376">
        <v>23.811</v>
      </c>
      <c r="U9376">
        <v>31.099</v>
      </c>
      <c r="V9376">
        <v>24.902999999999999</v>
      </c>
      <c r="W9376" t="s">
        <v>550</v>
      </c>
      <c r="X9376" t="s">
        <v>551</v>
      </c>
    </row>
    <row r="9377" spans="1:24" x14ac:dyDescent="0.25">
      <c r="A9377" s="3">
        <v>1326274</v>
      </c>
      <c r="B9377" s="3" t="s">
        <v>15</v>
      </c>
      <c r="C9377" s="3" t="s">
        <v>357</v>
      </c>
      <c r="D9377" s="3" t="s">
        <v>19</v>
      </c>
      <c r="E9377" s="3">
        <v>21.074999999999999</v>
      </c>
      <c r="F9377" s="5" t="s">
        <v>357</v>
      </c>
      <c r="G9377" s="3">
        <v>36.354999999999997</v>
      </c>
      <c r="H9377" s="5" t="s">
        <v>248</v>
      </c>
      <c r="I9377" s="3">
        <v>21.849</v>
      </c>
      <c r="J9377" s="5" t="s">
        <v>357</v>
      </c>
      <c r="K9377" s="4" t="s">
        <v>500</v>
      </c>
      <c r="L9377" s="3" t="s">
        <v>501</v>
      </c>
      <c r="M9377" s="3" t="s">
        <v>238</v>
      </c>
      <c r="Q9377" s="3"/>
      <c r="R9377">
        <v>1317683</v>
      </c>
      <c r="S9377">
        <v>279</v>
      </c>
      <c r="T9377">
        <v>22.658000000000001</v>
      </c>
      <c r="U9377">
        <v>31.07</v>
      </c>
      <c r="V9377">
        <v>22.367999999999999</v>
      </c>
      <c r="W9377" t="s">
        <v>550</v>
      </c>
      <c r="X9377" t="s">
        <v>551</v>
      </c>
    </row>
    <row r="9378" spans="1:24" x14ac:dyDescent="0.25">
      <c r="A9378" s="3">
        <v>1326273</v>
      </c>
      <c r="B9378" s="3" t="s">
        <v>14</v>
      </c>
      <c r="C9378" s="3" t="s">
        <v>357</v>
      </c>
      <c r="D9378" s="3" t="s">
        <v>19</v>
      </c>
      <c r="E9378" s="3">
        <v>22.332000000000001</v>
      </c>
      <c r="F9378" s="5" t="s">
        <v>357</v>
      </c>
      <c r="G9378" s="3">
        <v>31.521999999999998</v>
      </c>
      <c r="H9378" s="5" t="s">
        <v>248</v>
      </c>
      <c r="I9378" s="3">
        <v>23.399000000000001</v>
      </c>
      <c r="J9378" s="5" t="s">
        <v>357</v>
      </c>
      <c r="K9378" s="4" t="s">
        <v>500</v>
      </c>
      <c r="L9378" s="3" t="s">
        <v>501</v>
      </c>
      <c r="M9378" s="3" t="s">
        <v>238</v>
      </c>
      <c r="Q9378" s="3"/>
      <c r="R9378">
        <v>1317558</v>
      </c>
      <c r="S9378">
        <v>2962</v>
      </c>
      <c r="T9378">
        <v>22.306000000000001</v>
      </c>
      <c r="U9378">
        <v>31.045999999999999</v>
      </c>
      <c r="V9378">
        <v>22.271000000000001</v>
      </c>
      <c r="W9378" t="s">
        <v>550</v>
      </c>
      <c r="X9378" t="s">
        <v>551</v>
      </c>
    </row>
    <row r="9379" spans="1:24" x14ac:dyDescent="0.25">
      <c r="A9379" s="3">
        <v>1326272</v>
      </c>
      <c r="B9379" s="3" t="s">
        <v>13</v>
      </c>
      <c r="C9379" s="3" t="s">
        <v>357</v>
      </c>
      <c r="D9379" s="3" t="s">
        <v>19</v>
      </c>
      <c r="E9379" s="3">
        <v>23.234999999999999</v>
      </c>
      <c r="F9379" s="5" t="s">
        <v>357</v>
      </c>
      <c r="G9379" s="3">
        <v>33.54</v>
      </c>
      <c r="H9379" s="5" t="s">
        <v>248</v>
      </c>
      <c r="I9379" s="3">
        <v>23.922999999999998</v>
      </c>
      <c r="J9379" s="5" t="s">
        <v>357</v>
      </c>
      <c r="K9379" s="4" t="s">
        <v>500</v>
      </c>
      <c r="L9379" s="3" t="s">
        <v>501</v>
      </c>
      <c r="M9379" s="3" t="s">
        <v>238</v>
      </c>
      <c r="Q9379" s="3"/>
      <c r="R9379">
        <v>1317580</v>
      </c>
      <c r="S9379">
        <v>2984</v>
      </c>
      <c r="T9379">
        <v>22.468</v>
      </c>
      <c r="U9379">
        <v>31.024000000000001</v>
      </c>
      <c r="V9379">
        <v>22.774999999999999</v>
      </c>
      <c r="W9379" t="s">
        <v>550</v>
      </c>
      <c r="X9379" t="s">
        <v>551</v>
      </c>
    </row>
    <row r="9380" spans="1:24" x14ac:dyDescent="0.25">
      <c r="A9380" s="3">
        <v>1326271</v>
      </c>
      <c r="B9380" s="3" t="s">
        <v>12</v>
      </c>
      <c r="C9380" s="3" t="s">
        <v>357</v>
      </c>
      <c r="D9380" s="3" t="s">
        <v>19</v>
      </c>
      <c r="E9380" s="3">
        <v>24.356999999999999</v>
      </c>
      <c r="F9380" s="5" t="s">
        <v>357</v>
      </c>
      <c r="G9380" s="3">
        <v>33.401000000000003</v>
      </c>
      <c r="H9380" s="5" t="s">
        <v>248</v>
      </c>
      <c r="I9380" s="3">
        <v>25.393000000000001</v>
      </c>
      <c r="J9380" s="5" t="s">
        <v>357</v>
      </c>
      <c r="K9380" s="4" t="s">
        <v>500</v>
      </c>
      <c r="L9380" s="3" t="s">
        <v>501</v>
      </c>
      <c r="M9380" s="3" t="s">
        <v>238</v>
      </c>
      <c r="Q9380" s="3"/>
      <c r="R9380">
        <v>1317741</v>
      </c>
      <c r="S9380">
        <v>3422</v>
      </c>
      <c r="T9380">
        <v>22.914999999999999</v>
      </c>
      <c r="U9380">
        <v>31.018000000000001</v>
      </c>
      <c r="V9380">
        <v>23.25</v>
      </c>
      <c r="W9380" t="s">
        <v>550</v>
      </c>
      <c r="X9380" t="s">
        <v>551</v>
      </c>
    </row>
    <row r="9381" spans="1:24" x14ac:dyDescent="0.25">
      <c r="A9381" s="3">
        <v>1326270</v>
      </c>
      <c r="B9381" s="3" t="s">
        <v>11</v>
      </c>
      <c r="C9381" s="3" t="s">
        <v>357</v>
      </c>
      <c r="D9381" s="3" t="s">
        <v>19</v>
      </c>
      <c r="E9381" s="3">
        <v>22.789000000000001</v>
      </c>
      <c r="F9381" s="5" t="s">
        <v>357</v>
      </c>
      <c r="G9381" s="3">
        <v>33.015999999999998</v>
      </c>
      <c r="H9381" s="5" t="s">
        <v>248</v>
      </c>
      <c r="I9381" s="3">
        <v>23.533999999999999</v>
      </c>
      <c r="J9381" s="5" t="s">
        <v>357</v>
      </c>
      <c r="K9381" s="4" t="s">
        <v>500</v>
      </c>
      <c r="L9381" s="3" t="s">
        <v>501</v>
      </c>
      <c r="M9381" s="3" t="s">
        <v>238</v>
      </c>
      <c r="Q9381" s="3"/>
      <c r="R9381">
        <v>1317740</v>
      </c>
      <c r="S9381">
        <v>3044</v>
      </c>
      <c r="T9381">
        <v>22.13</v>
      </c>
      <c r="U9381">
        <v>31.001000000000001</v>
      </c>
      <c r="V9381">
        <v>22.452000000000002</v>
      </c>
      <c r="W9381" t="s">
        <v>550</v>
      </c>
      <c r="X9381" t="s">
        <v>551</v>
      </c>
    </row>
    <row r="9382" spans="1:24" x14ac:dyDescent="0.25">
      <c r="A9382" s="3">
        <v>1326269</v>
      </c>
      <c r="B9382" s="3" t="s">
        <v>10</v>
      </c>
      <c r="C9382" s="3" t="s">
        <v>357</v>
      </c>
      <c r="D9382" s="3" t="s">
        <v>19</v>
      </c>
      <c r="E9382" s="3">
        <v>22.29</v>
      </c>
      <c r="F9382" s="5" t="s">
        <v>357</v>
      </c>
      <c r="G9382" s="3">
        <v>32.774999999999999</v>
      </c>
      <c r="H9382" s="5" t="s">
        <v>248</v>
      </c>
      <c r="I9382" s="3">
        <v>23.044</v>
      </c>
      <c r="J9382" s="5" t="s">
        <v>357</v>
      </c>
      <c r="K9382" s="4" t="s">
        <v>500</v>
      </c>
      <c r="L9382" s="3" t="s">
        <v>501</v>
      </c>
      <c r="M9382" s="3" t="s">
        <v>238</v>
      </c>
      <c r="Q9382" s="3"/>
      <c r="R9382">
        <v>1317724</v>
      </c>
      <c r="S9382">
        <v>4072</v>
      </c>
      <c r="T9382">
        <v>21.715</v>
      </c>
      <c r="U9382">
        <v>30.984000000000002</v>
      </c>
      <c r="V9382">
        <v>21.637</v>
      </c>
      <c r="W9382" t="s">
        <v>550</v>
      </c>
      <c r="X9382" t="s">
        <v>551</v>
      </c>
    </row>
    <row r="9383" spans="1:24" x14ac:dyDescent="0.25">
      <c r="A9383" s="3">
        <v>1326268</v>
      </c>
      <c r="B9383" s="3" t="s">
        <v>9</v>
      </c>
      <c r="C9383" s="3" t="s">
        <v>357</v>
      </c>
      <c r="D9383" s="3" t="s">
        <v>19</v>
      </c>
      <c r="E9383" s="3">
        <v>22.457999999999998</v>
      </c>
      <c r="F9383" s="5" t="s">
        <v>357</v>
      </c>
      <c r="G9383" s="3">
        <v>32.795999999999999</v>
      </c>
      <c r="H9383" s="5" t="s">
        <v>248</v>
      </c>
      <c r="I9383" s="3">
        <v>23.094000000000001</v>
      </c>
      <c r="J9383" s="5" t="s">
        <v>357</v>
      </c>
      <c r="K9383" s="4" t="s">
        <v>500</v>
      </c>
      <c r="L9383" s="3" t="s">
        <v>501</v>
      </c>
      <c r="M9383" s="3" t="s">
        <v>238</v>
      </c>
      <c r="Q9383" s="3"/>
      <c r="R9383">
        <v>1317574</v>
      </c>
      <c r="S9383">
        <v>3155</v>
      </c>
      <c r="T9383">
        <v>22.286000000000001</v>
      </c>
      <c r="U9383">
        <v>30.962</v>
      </c>
      <c r="V9383">
        <v>23.009</v>
      </c>
      <c r="W9383" t="s">
        <v>550</v>
      </c>
      <c r="X9383" t="s">
        <v>551</v>
      </c>
    </row>
    <row r="9384" spans="1:24" x14ac:dyDescent="0.25">
      <c r="A9384" s="3">
        <v>1326267</v>
      </c>
      <c r="B9384" s="3" t="s">
        <v>8</v>
      </c>
      <c r="C9384" s="3" t="s">
        <v>357</v>
      </c>
      <c r="D9384" s="3" t="s">
        <v>19</v>
      </c>
      <c r="E9384" s="3">
        <v>22.132999999999999</v>
      </c>
      <c r="F9384" s="5" t="s">
        <v>357</v>
      </c>
      <c r="G9384" s="3">
        <v>31.515999999999998</v>
      </c>
      <c r="H9384" s="5" t="s">
        <v>248</v>
      </c>
      <c r="I9384" s="3">
        <v>22.364999999999998</v>
      </c>
      <c r="J9384" s="5" t="s">
        <v>357</v>
      </c>
      <c r="K9384" s="4" t="s">
        <v>500</v>
      </c>
      <c r="L9384" s="3" t="s">
        <v>501</v>
      </c>
      <c r="M9384" s="3" t="s">
        <v>238</v>
      </c>
      <c r="Q9384" s="3"/>
      <c r="R9384">
        <v>1317726</v>
      </c>
      <c r="S9384">
        <v>3203</v>
      </c>
      <c r="T9384">
        <v>22.274000000000001</v>
      </c>
      <c r="U9384">
        <v>30.933</v>
      </c>
      <c r="V9384">
        <v>22.268000000000001</v>
      </c>
      <c r="W9384" t="s">
        <v>550</v>
      </c>
      <c r="X9384" t="s">
        <v>551</v>
      </c>
    </row>
    <row r="9385" spans="1:24" x14ac:dyDescent="0.25">
      <c r="A9385" s="3">
        <v>1326266</v>
      </c>
      <c r="B9385" s="3" t="s">
        <v>7</v>
      </c>
      <c r="C9385" s="3" t="s">
        <v>357</v>
      </c>
      <c r="D9385" s="3" t="s">
        <v>19</v>
      </c>
      <c r="E9385" s="3">
        <v>22.616</v>
      </c>
      <c r="F9385" s="5" t="s">
        <v>357</v>
      </c>
      <c r="G9385" s="3">
        <v>31.56</v>
      </c>
      <c r="H9385" s="5" t="s">
        <v>248</v>
      </c>
      <c r="I9385" s="3">
        <v>22.683</v>
      </c>
      <c r="J9385" s="5" t="s">
        <v>357</v>
      </c>
      <c r="K9385" s="4" t="s">
        <v>500</v>
      </c>
      <c r="L9385" s="3" t="s">
        <v>501</v>
      </c>
      <c r="M9385" s="3" t="s">
        <v>238</v>
      </c>
      <c r="Q9385" s="3"/>
      <c r="R9385">
        <v>1317738</v>
      </c>
      <c r="S9385">
        <v>2634</v>
      </c>
      <c r="T9385">
        <v>22.864000000000001</v>
      </c>
      <c r="U9385">
        <v>30.888000000000002</v>
      </c>
      <c r="V9385">
        <v>23.324000000000002</v>
      </c>
      <c r="W9385" t="s">
        <v>550</v>
      </c>
      <c r="X9385" t="s">
        <v>551</v>
      </c>
    </row>
    <row r="9386" spans="1:24" x14ac:dyDescent="0.25">
      <c r="A9386" s="3">
        <v>1326265</v>
      </c>
      <c r="B9386" s="3" t="s">
        <v>6</v>
      </c>
      <c r="C9386" s="3" t="s">
        <v>357</v>
      </c>
      <c r="D9386" s="3" t="s">
        <v>19</v>
      </c>
      <c r="E9386" s="3">
        <v>23.382999999999999</v>
      </c>
      <c r="F9386" s="5" t="s">
        <v>357</v>
      </c>
      <c r="G9386" s="3">
        <v>31.777000000000001</v>
      </c>
      <c r="H9386" s="5" t="s">
        <v>248</v>
      </c>
      <c r="I9386" s="3">
        <v>24.134</v>
      </c>
      <c r="J9386" s="5" t="s">
        <v>357</v>
      </c>
      <c r="K9386" s="4" t="s">
        <v>500</v>
      </c>
      <c r="L9386" s="3" t="s">
        <v>501</v>
      </c>
      <c r="M9386" s="3" t="s">
        <v>238</v>
      </c>
      <c r="Q9386" s="3"/>
      <c r="R9386">
        <v>1317755</v>
      </c>
      <c r="S9386">
        <v>2890</v>
      </c>
      <c r="T9386">
        <v>23.06</v>
      </c>
      <c r="U9386">
        <v>30.847000000000001</v>
      </c>
      <c r="V9386">
        <v>24.369</v>
      </c>
      <c r="W9386" t="s">
        <v>550</v>
      </c>
      <c r="X9386" t="s">
        <v>551</v>
      </c>
    </row>
    <row r="9387" spans="1:24" x14ac:dyDescent="0.25">
      <c r="A9387" s="3">
        <v>1326264</v>
      </c>
      <c r="B9387" s="3" t="s">
        <v>0</v>
      </c>
      <c r="C9387" s="3" t="s">
        <v>357</v>
      </c>
      <c r="D9387" s="3" t="s">
        <v>19</v>
      </c>
      <c r="E9387" s="3">
        <v>22.975999999999999</v>
      </c>
      <c r="F9387" s="5" t="s">
        <v>357</v>
      </c>
      <c r="G9387" s="3">
        <v>33.191000000000003</v>
      </c>
      <c r="H9387" s="5" t="s">
        <v>248</v>
      </c>
      <c r="I9387" s="3">
        <v>23.236999999999998</v>
      </c>
      <c r="J9387" s="5" t="s">
        <v>357</v>
      </c>
      <c r="K9387" s="4" t="s">
        <v>500</v>
      </c>
      <c r="L9387" s="3" t="s">
        <v>501</v>
      </c>
      <c r="M9387" s="3" t="s">
        <v>238</v>
      </c>
      <c r="Q9387" s="3"/>
      <c r="R9387">
        <v>1317731</v>
      </c>
      <c r="S9387">
        <v>3289</v>
      </c>
      <c r="T9387">
        <v>22.100999999999999</v>
      </c>
      <c r="U9387">
        <v>30.802</v>
      </c>
      <c r="V9387">
        <v>21.465</v>
      </c>
      <c r="W9387" t="s">
        <v>550</v>
      </c>
      <c r="X9387" t="s">
        <v>551</v>
      </c>
    </row>
    <row r="9388" spans="1:24" x14ac:dyDescent="0.25">
      <c r="A9388" s="3">
        <v>1326140</v>
      </c>
      <c r="B9388" s="3" t="s">
        <v>60</v>
      </c>
      <c r="C9388" s="3">
        <v>2974</v>
      </c>
      <c r="D9388" s="3" t="s">
        <v>1</v>
      </c>
      <c r="E9388" s="3">
        <v>24.04</v>
      </c>
      <c r="F9388" s="5" t="s">
        <v>357</v>
      </c>
      <c r="G9388" s="3">
        <v>33.607999999999997</v>
      </c>
      <c r="H9388" s="5" t="s">
        <v>357</v>
      </c>
      <c r="I9388" s="3">
        <v>24.748999999999999</v>
      </c>
      <c r="J9388" s="5" t="s">
        <v>357</v>
      </c>
      <c r="K9388" s="4" t="s">
        <v>500</v>
      </c>
      <c r="L9388" s="3" t="s">
        <v>501</v>
      </c>
      <c r="M9388" s="3" t="s">
        <v>238</v>
      </c>
      <c r="Q9388" s="3"/>
      <c r="R9388">
        <v>1317674</v>
      </c>
      <c r="S9388">
        <v>2937</v>
      </c>
      <c r="T9388">
        <v>22.452000000000002</v>
      </c>
      <c r="U9388">
        <v>30.722999999999999</v>
      </c>
      <c r="V9388">
        <v>23.033000000000001</v>
      </c>
      <c r="W9388" t="s">
        <v>550</v>
      </c>
      <c r="X9388" t="s">
        <v>551</v>
      </c>
    </row>
    <row r="9389" spans="1:24" x14ac:dyDescent="0.25">
      <c r="A9389" s="3">
        <v>1326139</v>
      </c>
      <c r="B9389" s="3" t="s">
        <v>59</v>
      </c>
      <c r="C9389" s="3">
        <v>3080</v>
      </c>
      <c r="D9389" s="3" t="s">
        <v>1</v>
      </c>
      <c r="E9389" s="3">
        <v>22.579000000000001</v>
      </c>
      <c r="F9389" s="5" t="s">
        <v>357</v>
      </c>
      <c r="G9389" s="3">
        <v>31.593</v>
      </c>
      <c r="H9389" s="5" t="s">
        <v>357</v>
      </c>
      <c r="I9389" s="3">
        <v>23.399000000000001</v>
      </c>
      <c r="J9389" s="5" t="s">
        <v>357</v>
      </c>
      <c r="K9389" s="4" t="s">
        <v>500</v>
      </c>
      <c r="L9389" s="3" t="s">
        <v>501</v>
      </c>
      <c r="M9389" s="3" t="s">
        <v>238</v>
      </c>
      <c r="Q9389" s="3"/>
      <c r="R9389">
        <v>1317753</v>
      </c>
      <c r="S9389">
        <v>3060</v>
      </c>
      <c r="T9389">
        <v>22.483000000000001</v>
      </c>
      <c r="U9389">
        <v>30.701000000000001</v>
      </c>
      <c r="V9389">
        <v>23.399000000000001</v>
      </c>
      <c r="W9389" t="s">
        <v>550</v>
      </c>
      <c r="X9389" t="s">
        <v>551</v>
      </c>
    </row>
    <row r="9390" spans="1:24" x14ac:dyDescent="0.25">
      <c r="A9390" s="3">
        <v>1326138</v>
      </c>
      <c r="B9390" s="3" t="s">
        <v>58</v>
      </c>
      <c r="C9390" s="3">
        <v>2385</v>
      </c>
      <c r="D9390" s="3" t="s">
        <v>1</v>
      </c>
      <c r="E9390" s="3">
        <v>22.843</v>
      </c>
      <c r="F9390" s="5" t="s">
        <v>357</v>
      </c>
      <c r="G9390" s="3">
        <v>31.026</v>
      </c>
      <c r="H9390" s="5" t="s">
        <v>357</v>
      </c>
      <c r="I9390" s="3">
        <v>23.315999999999999</v>
      </c>
      <c r="J9390" s="5" t="s">
        <v>357</v>
      </c>
      <c r="K9390" s="4" t="s">
        <v>500</v>
      </c>
      <c r="L9390" s="3" t="s">
        <v>501</v>
      </c>
      <c r="M9390" s="3" t="s">
        <v>238</v>
      </c>
      <c r="Q9390" s="3"/>
      <c r="R9390">
        <v>1317675</v>
      </c>
      <c r="S9390">
        <v>3630</v>
      </c>
      <c r="T9390">
        <v>22.449000000000002</v>
      </c>
      <c r="U9390">
        <v>30.625</v>
      </c>
      <c r="V9390">
        <v>23.041</v>
      </c>
      <c r="W9390" t="s">
        <v>550</v>
      </c>
      <c r="X9390" t="s">
        <v>551</v>
      </c>
    </row>
    <row r="9391" spans="1:24" x14ac:dyDescent="0.25">
      <c r="A9391" s="3">
        <v>1326137</v>
      </c>
      <c r="B9391" s="3" t="s">
        <v>57</v>
      </c>
      <c r="C9391" s="3">
        <v>4354</v>
      </c>
      <c r="D9391" s="3" t="s">
        <v>1</v>
      </c>
      <c r="E9391" s="3">
        <v>22.331</v>
      </c>
      <c r="F9391" s="5" t="s">
        <v>357</v>
      </c>
      <c r="G9391" s="3">
        <v>30.12</v>
      </c>
      <c r="H9391" s="5" t="s">
        <v>357</v>
      </c>
      <c r="I9391" s="3">
        <v>22.949000000000002</v>
      </c>
      <c r="J9391" s="5" t="s">
        <v>357</v>
      </c>
      <c r="K9391" s="4" t="s">
        <v>500</v>
      </c>
      <c r="L9391" s="3" t="s">
        <v>501</v>
      </c>
      <c r="M9391" s="3" t="s">
        <v>238</v>
      </c>
      <c r="Q9391" s="3"/>
      <c r="R9391">
        <v>1317582</v>
      </c>
      <c r="S9391">
        <v>3799</v>
      </c>
      <c r="T9391">
        <v>23.151</v>
      </c>
      <c r="U9391">
        <v>30.614000000000001</v>
      </c>
      <c r="V9391">
        <v>23.626999999999999</v>
      </c>
      <c r="W9391" t="s">
        <v>550</v>
      </c>
      <c r="X9391" t="s">
        <v>551</v>
      </c>
    </row>
    <row r="9392" spans="1:24" x14ac:dyDescent="0.25">
      <c r="A9392" s="3">
        <v>1326136</v>
      </c>
      <c r="B9392" s="3" t="s">
        <v>71</v>
      </c>
      <c r="C9392" s="3">
        <v>2491</v>
      </c>
      <c r="D9392" s="3" t="s">
        <v>1</v>
      </c>
      <c r="E9392" s="3">
        <v>23.98</v>
      </c>
      <c r="F9392" s="5" t="s">
        <v>357</v>
      </c>
      <c r="G9392" s="3">
        <v>31.512</v>
      </c>
      <c r="H9392" s="5" t="s">
        <v>357</v>
      </c>
      <c r="I9392" s="3">
        <v>24.094999999999999</v>
      </c>
      <c r="J9392" s="5" t="s">
        <v>357</v>
      </c>
      <c r="K9392" s="4" t="s">
        <v>502</v>
      </c>
      <c r="L9392" s="3" t="s">
        <v>503</v>
      </c>
      <c r="M9392" s="3" t="s">
        <v>238</v>
      </c>
      <c r="Q9392" s="3"/>
      <c r="R9392">
        <v>1317723</v>
      </c>
      <c r="S9392">
        <v>3544</v>
      </c>
      <c r="T9392">
        <v>21.978000000000002</v>
      </c>
      <c r="U9392">
        <v>30.436</v>
      </c>
      <c r="V9392">
        <v>22.707000000000001</v>
      </c>
      <c r="W9392" t="s">
        <v>550</v>
      </c>
      <c r="X9392" t="s">
        <v>551</v>
      </c>
    </row>
    <row r="9393" spans="1:24" x14ac:dyDescent="0.25">
      <c r="A9393" s="3">
        <v>1326134</v>
      </c>
      <c r="B9393" s="3" t="s">
        <v>70</v>
      </c>
      <c r="C9393" s="3">
        <v>1120</v>
      </c>
      <c r="D9393" s="3" t="s">
        <v>1</v>
      </c>
      <c r="E9393" s="3">
        <v>24.024000000000001</v>
      </c>
      <c r="F9393" s="5" t="s">
        <v>357</v>
      </c>
      <c r="G9393" s="3">
        <v>33.991999999999997</v>
      </c>
      <c r="H9393" s="5" t="s">
        <v>357</v>
      </c>
      <c r="I9393" s="3">
        <v>24.103999999999999</v>
      </c>
      <c r="J9393" s="5" t="s">
        <v>357</v>
      </c>
      <c r="K9393" s="4" t="s">
        <v>502</v>
      </c>
      <c r="L9393" s="3" t="s">
        <v>503</v>
      </c>
      <c r="M9393" s="3" t="s">
        <v>238</v>
      </c>
      <c r="Q9393" s="3"/>
      <c r="R9393">
        <v>1317733</v>
      </c>
      <c r="S9393">
        <v>3402</v>
      </c>
      <c r="T9393">
        <v>21.538</v>
      </c>
      <c r="U9393">
        <v>30.382999999999999</v>
      </c>
      <c r="V9393">
        <v>22.231999999999999</v>
      </c>
      <c r="W9393" t="s">
        <v>550</v>
      </c>
      <c r="X9393" t="s">
        <v>551</v>
      </c>
    </row>
    <row r="9394" spans="1:24" x14ac:dyDescent="0.25">
      <c r="A9394" s="3">
        <v>1326133</v>
      </c>
      <c r="B9394" s="3" t="s">
        <v>69</v>
      </c>
      <c r="C9394" s="3">
        <v>3487</v>
      </c>
      <c r="D9394" s="3" t="s">
        <v>1</v>
      </c>
      <c r="E9394" s="3">
        <v>23.36</v>
      </c>
      <c r="F9394" s="5" t="s">
        <v>357</v>
      </c>
      <c r="G9394" s="3">
        <v>32.222999999999999</v>
      </c>
      <c r="H9394" s="5" t="s">
        <v>357</v>
      </c>
      <c r="I9394" s="3">
        <v>23.597999999999999</v>
      </c>
      <c r="J9394" s="5" t="s">
        <v>357</v>
      </c>
      <c r="K9394" s="4" t="s">
        <v>502</v>
      </c>
      <c r="L9394" s="3" t="s">
        <v>503</v>
      </c>
      <c r="M9394" s="3" t="s">
        <v>238</v>
      </c>
      <c r="Q9394" s="3"/>
      <c r="R9394">
        <v>1317744</v>
      </c>
      <c r="S9394">
        <v>3346</v>
      </c>
      <c r="T9394">
        <v>21.35</v>
      </c>
      <c r="U9394">
        <v>30.158999999999999</v>
      </c>
      <c r="V9394">
        <v>21.863</v>
      </c>
      <c r="W9394" t="s">
        <v>550</v>
      </c>
      <c r="X9394" t="s">
        <v>551</v>
      </c>
    </row>
    <row r="9395" spans="1:24" x14ac:dyDescent="0.25">
      <c r="A9395" s="3">
        <v>1326132</v>
      </c>
      <c r="B9395" s="3" t="s">
        <v>68</v>
      </c>
      <c r="C9395" s="3">
        <v>1100</v>
      </c>
      <c r="D9395" s="3" t="s">
        <v>1</v>
      </c>
      <c r="E9395" s="3">
        <v>23.427</v>
      </c>
      <c r="F9395" s="5" t="s">
        <v>357</v>
      </c>
      <c r="G9395" s="3">
        <v>33.29</v>
      </c>
      <c r="H9395" s="5" t="s">
        <v>357</v>
      </c>
      <c r="I9395" s="3">
        <v>23.516999999999999</v>
      </c>
      <c r="J9395" s="5" t="s">
        <v>357</v>
      </c>
      <c r="K9395" s="4" t="s">
        <v>502</v>
      </c>
      <c r="L9395" s="3" t="s">
        <v>503</v>
      </c>
      <c r="M9395" s="3" t="s">
        <v>238</v>
      </c>
      <c r="Q9395" s="3"/>
      <c r="R9395">
        <v>1317588</v>
      </c>
      <c r="S9395">
        <v>3214</v>
      </c>
      <c r="T9395">
        <v>22.315999999999999</v>
      </c>
      <c r="U9395">
        <v>30.027000000000001</v>
      </c>
      <c r="V9395">
        <v>23.651</v>
      </c>
      <c r="W9395" t="s">
        <v>550</v>
      </c>
      <c r="X9395" t="s">
        <v>551</v>
      </c>
    </row>
    <row r="9396" spans="1:24" x14ac:dyDescent="0.25">
      <c r="A9396" s="3">
        <v>1326131</v>
      </c>
      <c r="B9396" s="3" t="s">
        <v>67</v>
      </c>
      <c r="C9396" s="3">
        <v>3430</v>
      </c>
      <c r="D9396" s="3" t="s">
        <v>1</v>
      </c>
      <c r="E9396" s="3">
        <v>23.425000000000001</v>
      </c>
      <c r="F9396" s="5" t="s">
        <v>357</v>
      </c>
      <c r="G9396" s="3">
        <v>33.281999999999996</v>
      </c>
      <c r="H9396" s="5" t="s">
        <v>357</v>
      </c>
      <c r="I9396" s="3">
        <v>23.704000000000001</v>
      </c>
      <c r="J9396" s="5" t="s">
        <v>357</v>
      </c>
      <c r="K9396" s="4" t="s">
        <v>502</v>
      </c>
      <c r="L9396" s="3" t="s">
        <v>503</v>
      </c>
      <c r="M9396" s="3" t="s">
        <v>238</v>
      </c>
      <c r="Q9396" s="3"/>
      <c r="R9396">
        <v>1317527</v>
      </c>
      <c r="S9396">
        <v>3001</v>
      </c>
      <c r="T9396">
        <v>24.029</v>
      </c>
      <c r="U9396">
        <v>33.689</v>
      </c>
      <c r="V9396">
        <v>24.675999999999998</v>
      </c>
      <c r="W9396" t="s">
        <v>552</v>
      </c>
      <c r="X9396" t="s">
        <v>553</v>
      </c>
    </row>
    <row r="9397" spans="1:24" x14ac:dyDescent="0.25">
      <c r="A9397" s="3">
        <v>1326130</v>
      </c>
      <c r="B9397" s="3" t="s">
        <v>66</v>
      </c>
      <c r="C9397" s="3">
        <v>3289</v>
      </c>
      <c r="D9397" s="3" t="s">
        <v>1</v>
      </c>
      <c r="E9397" s="3">
        <v>22.646999999999998</v>
      </c>
      <c r="F9397" s="5" t="s">
        <v>357</v>
      </c>
      <c r="G9397" s="3">
        <v>31.690999999999999</v>
      </c>
      <c r="H9397" s="5" t="s">
        <v>357</v>
      </c>
      <c r="I9397" s="3">
        <v>22.789000000000001</v>
      </c>
      <c r="J9397" s="5" t="s">
        <v>357</v>
      </c>
      <c r="K9397" s="4" t="s">
        <v>502</v>
      </c>
      <c r="L9397" s="3" t="s">
        <v>503</v>
      </c>
      <c r="M9397" s="3" t="s">
        <v>238</v>
      </c>
      <c r="Q9397" s="3"/>
      <c r="R9397">
        <v>1317491</v>
      </c>
      <c r="S9397">
        <v>2830</v>
      </c>
      <c r="T9397">
        <v>24.311</v>
      </c>
      <c r="U9397">
        <v>33.631999999999998</v>
      </c>
      <c r="V9397">
        <v>24.408999999999999</v>
      </c>
      <c r="W9397" t="s">
        <v>552</v>
      </c>
      <c r="X9397" t="s">
        <v>553</v>
      </c>
    </row>
    <row r="9398" spans="1:24" x14ac:dyDescent="0.25">
      <c r="A9398" s="3">
        <v>1326129</v>
      </c>
      <c r="B9398" s="3" t="s">
        <v>65</v>
      </c>
      <c r="C9398" s="3">
        <v>3685</v>
      </c>
      <c r="D9398" s="3" t="s">
        <v>1</v>
      </c>
      <c r="E9398" s="3">
        <v>22.888000000000002</v>
      </c>
      <c r="F9398" s="5" t="s">
        <v>357</v>
      </c>
      <c r="G9398" s="3">
        <v>31.556000000000001</v>
      </c>
      <c r="H9398" s="5" t="s">
        <v>357</v>
      </c>
      <c r="I9398" s="3">
        <v>23.04</v>
      </c>
      <c r="J9398" s="5" t="s">
        <v>357</v>
      </c>
      <c r="K9398" s="4" t="s">
        <v>502</v>
      </c>
      <c r="L9398" s="3" t="s">
        <v>503</v>
      </c>
      <c r="M9398" s="3" t="s">
        <v>238</v>
      </c>
      <c r="Q9398" s="3"/>
      <c r="R9398">
        <v>1317548</v>
      </c>
      <c r="S9398">
        <v>3570</v>
      </c>
      <c r="T9398">
        <v>22.792999999999999</v>
      </c>
      <c r="U9398">
        <v>33.476999999999997</v>
      </c>
      <c r="V9398">
        <v>23.795999999999999</v>
      </c>
      <c r="W9398" t="s">
        <v>552</v>
      </c>
      <c r="X9398" t="s">
        <v>553</v>
      </c>
    </row>
    <row r="9399" spans="1:24" x14ac:dyDescent="0.25">
      <c r="A9399" s="3">
        <v>1326128</v>
      </c>
      <c r="B9399" s="3" t="s">
        <v>64</v>
      </c>
      <c r="C9399" s="3">
        <v>3280</v>
      </c>
      <c r="D9399" s="3" t="s">
        <v>1</v>
      </c>
      <c r="E9399" s="3">
        <v>23.585000000000001</v>
      </c>
      <c r="F9399" s="5" t="s">
        <v>357</v>
      </c>
      <c r="G9399" s="3">
        <v>31.594000000000001</v>
      </c>
      <c r="H9399" s="5" t="s">
        <v>357</v>
      </c>
      <c r="I9399" s="3">
        <v>23.931000000000001</v>
      </c>
      <c r="J9399" s="5" t="s">
        <v>357</v>
      </c>
      <c r="K9399" s="4" t="s">
        <v>502</v>
      </c>
      <c r="L9399" s="3" t="s">
        <v>503</v>
      </c>
      <c r="M9399" s="3" t="s">
        <v>238</v>
      </c>
      <c r="Q9399" s="3"/>
      <c r="R9399">
        <v>1317492</v>
      </c>
      <c r="S9399">
        <v>3010</v>
      </c>
      <c r="T9399">
        <v>22.178999999999998</v>
      </c>
      <c r="U9399">
        <v>33.170999999999999</v>
      </c>
      <c r="V9399">
        <v>22.542999999999999</v>
      </c>
      <c r="W9399" t="s">
        <v>552</v>
      </c>
      <c r="X9399" t="s">
        <v>553</v>
      </c>
    </row>
    <row r="9400" spans="1:24" x14ac:dyDescent="0.25">
      <c r="A9400" s="3">
        <v>1326127</v>
      </c>
      <c r="B9400" s="3" t="s">
        <v>63</v>
      </c>
      <c r="C9400" s="3">
        <v>3032</v>
      </c>
      <c r="D9400" s="3" t="s">
        <v>1</v>
      </c>
      <c r="E9400" s="3">
        <v>22.8</v>
      </c>
      <c r="F9400" s="5" t="s">
        <v>357</v>
      </c>
      <c r="G9400" s="3">
        <v>31.617999999999999</v>
      </c>
      <c r="H9400" s="5" t="s">
        <v>357</v>
      </c>
      <c r="I9400" s="3">
        <v>22.818000000000001</v>
      </c>
      <c r="J9400" s="5" t="s">
        <v>357</v>
      </c>
      <c r="K9400" s="4" t="s">
        <v>502</v>
      </c>
      <c r="L9400" s="3" t="s">
        <v>503</v>
      </c>
      <c r="M9400" s="3" t="s">
        <v>238</v>
      </c>
      <c r="Q9400" s="3"/>
      <c r="R9400">
        <v>1317549</v>
      </c>
      <c r="S9400">
        <v>3923</v>
      </c>
      <c r="T9400">
        <v>22.89</v>
      </c>
      <c r="U9400">
        <v>33.091999999999999</v>
      </c>
      <c r="V9400">
        <v>23.1</v>
      </c>
      <c r="W9400" t="s">
        <v>552</v>
      </c>
      <c r="X9400" t="s">
        <v>553</v>
      </c>
    </row>
    <row r="9401" spans="1:24" x14ac:dyDescent="0.25">
      <c r="A9401" s="3">
        <v>1326126</v>
      </c>
      <c r="B9401" s="3" t="s">
        <v>62</v>
      </c>
      <c r="C9401" s="3">
        <v>3128</v>
      </c>
      <c r="D9401" s="3" t="s">
        <v>1</v>
      </c>
      <c r="E9401" s="3">
        <v>23.350999999999999</v>
      </c>
      <c r="F9401" s="5" t="s">
        <v>357</v>
      </c>
      <c r="G9401" s="3">
        <v>31.849</v>
      </c>
      <c r="H9401" s="5" t="s">
        <v>357</v>
      </c>
      <c r="I9401" s="3">
        <v>23.338999999999999</v>
      </c>
      <c r="J9401" s="5" t="s">
        <v>357</v>
      </c>
      <c r="K9401" s="4" t="s">
        <v>502</v>
      </c>
      <c r="L9401" s="3" t="s">
        <v>503</v>
      </c>
      <c r="M9401" s="3" t="s">
        <v>238</v>
      </c>
      <c r="Q9401" s="3"/>
      <c r="R9401">
        <v>1317522</v>
      </c>
      <c r="S9401">
        <v>3316</v>
      </c>
      <c r="T9401">
        <v>24.341000000000001</v>
      </c>
      <c r="U9401">
        <v>33.033000000000001</v>
      </c>
      <c r="V9401">
        <v>24.742999999999999</v>
      </c>
      <c r="W9401" t="s">
        <v>552</v>
      </c>
      <c r="X9401" t="s">
        <v>553</v>
      </c>
    </row>
    <row r="9402" spans="1:24" x14ac:dyDescent="0.25">
      <c r="A9402" s="3">
        <v>1326125</v>
      </c>
      <c r="B9402" s="3" t="s">
        <v>61</v>
      </c>
      <c r="C9402" s="3">
        <v>3516</v>
      </c>
      <c r="D9402" s="3" t="s">
        <v>1</v>
      </c>
      <c r="E9402" s="3">
        <v>23.780999999999999</v>
      </c>
      <c r="F9402" s="5" t="s">
        <v>357</v>
      </c>
      <c r="G9402" s="3">
        <v>32.991</v>
      </c>
      <c r="H9402" s="5" t="s">
        <v>357</v>
      </c>
      <c r="I9402" s="3">
        <v>23.667999999999999</v>
      </c>
      <c r="J9402" s="5" t="s">
        <v>357</v>
      </c>
      <c r="K9402" s="4" t="s">
        <v>502</v>
      </c>
      <c r="L9402" s="3" t="s">
        <v>503</v>
      </c>
      <c r="M9402" s="3" t="s">
        <v>238</v>
      </c>
      <c r="Q9402" s="3"/>
      <c r="R9402">
        <v>1317552</v>
      </c>
      <c r="S9402">
        <v>3064</v>
      </c>
      <c r="T9402">
        <v>21.975000000000001</v>
      </c>
      <c r="U9402">
        <v>33.020000000000003</v>
      </c>
      <c r="V9402">
        <v>21.93</v>
      </c>
      <c r="W9402" t="s">
        <v>552</v>
      </c>
      <c r="X9402" t="s">
        <v>553</v>
      </c>
    </row>
    <row r="9403" spans="1:24" x14ac:dyDescent="0.25">
      <c r="A9403" s="3">
        <v>1326124</v>
      </c>
      <c r="B9403" s="3" t="s">
        <v>60</v>
      </c>
      <c r="C9403" s="3">
        <v>2936</v>
      </c>
      <c r="D9403" s="3" t="s">
        <v>1</v>
      </c>
      <c r="E9403" s="3">
        <v>23.855</v>
      </c>
      <c r="F9403" s="5" t="s">
        <v>357</v>
      </c>
      <c r="G9403" s="3">
        <v>32.527999999999999</v>
      </c>
      <c r="H9403" s="5" t="s">
        <v>357</v>
      </c>
      <c r="I9403" s="3">
        <v>24.073</v>
      </c>
      <c r="J9403" s="5" t="s">
        <v>357</v>
      </c>
      <c r="K9403" s="4" t="s">
        <v>502</v>
      </c>
      <c r="L9403" s="3" t="s">
        <v>503</v>
      </c>
      <c r="M9403" s="3" t="s">
        <v>238</v>
      </c>
      <c r="Q9403" s="3"/>
      <c r="R9403">
        <v>1317501</v>
      </c>
      <c r="S9403">
        <v>3312</v>
      </c>
      <c r="T9403">
        <v>22.925999999999998</v>
      </c>
      <c r="U9403">
        <v>32.959000000000003</v>
      </c>
      <c r="V9403">
        <v>23.113</v>
      </c>
      <c r="W9403" t="s">
        <v>552</v>
      </c>
      <c r="X9403" t="s">
        <v>553</v>
      </c>
    </row>
    <row r="9404" spans="1:24" x14ac:dyDescent="0.25">
      <c r="A9404" s="3">
        <v>1326123</v>
      </c>
      <c r="B9404" s="3" t="s">
        <v>59</v>
      </c>
      <c r="C9404" s="3">
        <v>2726</v>
      </c>
      <c r="D9404" s="3" t="s">
        <v>1</v>
      </c>
      <c r="E9404" s="3">
        <v>22.893999999999998</v>
      </c>
      <c r="F9404" s="5" t="s">
        <v>357</v>
      </c>
      <c r="G9404" s="3">
        <v>31.753</v>
      </c>
      <c r="H9404" s="5" t="s">
        <v>357</v>
      </c>
      <c r="I9404" s="3">
        <v>23.026</v>
      </c>
      <c r="J9404" s="5" t="s">
        <v>357</v>
      </c>
      <c r="K9404" s="4" t="s">
        <v>502</v>
      </c>
      <c r="L9404" s="3" t="s">
        <v>503</v>
      </c>
      <c r="M9404" s="3" t="s">
        <v>238</v>
      </c>
      <c r="Q9404" s="3"/>
      <c r="R9404">
        <v>1317496</v>
      </c>
      <c r="S9404">
        <v>2520</v>
      </c>
      <c r="T9404">
        <v>22.861999999999998</v>
      </c>
      <c r="U9404">
        <v>32.930999999999997</v>
      </c>
      <c r="V9404">
        <v>23.308</v>
      </c>
      <c r="W9404" t="s">
        <v>552</v>
      </c>
      <c r="X9404" t="s">
        <v>553</v>
      </c>
    </row>
    <row r="9405" spans="1:24" x14ac:dyDescent="0.25">
      <c r="A9405" s="3">
        <v>1326122</v>
      </c>
      <c r="B9405" s="3" t="s">
        <v>58</v>
      </c>
      <c r="C9405" s="3">
        <v>2618</v>
      </c>
      <c r="D9405" s="3" t="s">
        <v>1</v>
      </c>
      <c r="E9405" s="3">
        <v>23.658000000000001</v>
      </c>
      <c r="F9405" s="5" t="s">
        <v>357</v>
      </c>
      <c r="G9405" s="3">
        <v>32.121000000000002</v>
      </c>
      <c r="H9405" s="5" t="s">
        <v>357</v>
      </c>
      <c r="I9405" s="3">
        <v>23.721</v>
      </c>
      <c r="J9405" s="5" t="s">
        <v>357</v>
      </c>
      <c r="K9405" s="4" t="s">
        <v>502</v>
      </c>
      <c r="L9405" s="3" t="s">
        <v>503</v>
      </c>
      <c r="M9405" s="3" t="s">
        <v>238</v>
      </c>
      <c r="Q9405" s="3"/>
      <c r="R9405">
        <v>1317483</v>
      </c>
      <c r="S9405">
        <v>3280</v>
      </c>
      <c r="T9405">
        <v>21.396999999999998</v>
      </c>
      <c r="U9405">
        <v>32.881</v>
      </c>
      <c r="V9405">
        <v>21.666</v>
      </c>
      <c r="W9405" t="s">
        <v>552</v>
      </c>
      <c r="X9405" t="s">
        <v>553</v>
      </c>
    </row>
    <row r="9406" spans="1:24" x14ac:dyDescent="0.25">
      <c r="A9406" s="3">
        <v>1326121</v>
      </c>
      <c r="B9406" s="3" t="s">
        <v>57</v>
      </c>
      <c r="C9406" s="3">
        <v>3450</v>
      </c>
      <c r="D9406" s="3" t="s">
        <v>1</v>
      </c>
      <c r="E9406" s="3">
        <v>22.998999999999999</v>
      </c>
      <c r="F9406" s="5" t="s">
        <v>357</v>
      </c>
      <c r="G9406" s="3">
        <v>31.995999999999999</v>
      </c>
      <c r="H9406" s="5" t="s">
        <v>357</v>
      </c>
      <c r="I9406" s="3">
        <v>22.847000000000001</v>
      </c>
      <c r="J9406" s="5" t="s">
        <v>357</v>
      </c>
      <c r="K9406" s="4" t="s">
        <v>502</v>
      </c>
      <c r="L9406" s="3" t="s">
        <v>503</v>
      </c>
      <c r="M9406" s="3" t="s">
        <v>238</v>
      </c>
      <c r="Q9406" s="3"/>
      <c r="R9406">
        <v>1317542</v>
      </c>
      <c r="S9406">
        <v>3445</v>
      </c>
      <c r="T9406">
        <v>19.143000000000001</v>
      </c>
      <c r="U9406">
        <v>32.880000000000003</v>
      </c>
      <c r="V9406">
        <v>23.532</v>
      </c>
      <c r="W9406" t="s">
        <v>552</v>
      </c>
      <c r="X9406" t="s">
        <v>553</v>
      </c>
    </row>
    <row r="9407" spans="1:24" x14ac:dyDescent="0.25">
      <c r="A9407" s="3">
        <v>1326120</v>
      </c>
      <c r="B9407" s="3" t="s">
        <v>56</v>
      </c>
      <c r="C9407" s="3">
        <v>2970</v>
      </c>
      <c r="D9407" s="3" t="s">
        <v>1</v>
      </c>
      <c r="E9407" s="3">
        <v>22.852</v>
      </c>
      <c r="F9407" s="5" t="s">
        <v>357</v>
      </c>
      <c r="G9407" s="3">
        <v>31.863</v>
      </c>
      <c r="H9407" s="5" t="s">
        <v>357</v>
      </c>
      <c r="I9407" s="3">
        <v>23.266999999999999</v>
      </c>
      <c r="J9407" s="5" t="s">
        <v>357</v>
      </c>
      <c r="K9407" s="4" t="s">
        <v>502</v>
      </c>
      <c r="L9407" s="3" t="s">
        <v>503</v>
      </c>
      <c r="M9407" s="3" t="s">
        <v>238</v>
      </c>
      <c r="Q9407" s="3"/>
      <c r="R9407">
        <v>1317529</v>
      </c>
      <c r="S9407">
        <v>2881</v>
      </c>
      <c r="T9407">
        <v>22.629000000000001</v>
      </c>
      <c r="U9407">
        <v>32.863</v>
      </c>
      <c r="V9407">
        <v>23.001000000000001</v>
      </c>
      <c r="W9407" t="s">
        <v>552</v>
      </c>
      <c r="X9407" t="s">
        <v>553</v>
      </c>
    </row>
    <row r="9408" spans="1:24" x14ac:dyDescent="0.25">
      <c r="A9408" s="3">
        <v>1326119</v>
      </c>
      <c r="B9408" s="3" t="s">
        <v>55</v>
      </c>
      <c r="C9408" s="3">
        <v>3380</v>
      </c>
      <c r="D9408" s="3" t="s">
        <v>1</v>
      </c>
      <c r="E9408" s="3">
        <v>24.01</v>
      </c>
      <c r="F9408" s="5" t="s">
        <v>357</v>
      </c>
      <c r="G9408" s="3">
        <v>32.19</v>
      </c>
      <c r="H9408" s="3" t="s">
        <v>357</v>
      </c>
      <c r="I9408" s="3">
        <v>24.454000000000001</v>
      </c>
      <c r="J9408" s="5" t="s">
        <v>357</v>
      </c>
      <c r="K9408" s="4" t="s">
        <v>502</v>
      </c>
      <c r="L9408" s="3" t="s">
        <v>503</v>
      </c>
      <c r="M9408" s="3" t="s">
        <v>238</v>
      </c>
      <c r="Q9408" s="3"/>
      <c r="R9408">
        <v>1317550</v>
      </c>
      <c r="S9408">
        <v>3765</v>
      </c>
      <c r="T9408">
        <v>21.655000000000001</v>
      </c>
      <c r="U9408">
        <v>32.734000000000002</v>
      </c>
      <c r="V9408">
        <v>23.11</v>
      </c>
      <c r="W9408" t="s">
        <v>552</v>
      </c>
      <c r="X9408" t="s">
        <v>553</v>
      </c>
    </row>
    <row r="9409" spans="1:24" x14ac:dyDescent="0.25">
      <c r="A9409" s="3">
        <v>1326118</v>
      </c>
      <c r="B9409" s="3" t="s">
        <v>54</v>
      </c>
      <c r="C9409" s="3">
        <v>800</v>
      </c>
      <c r="D9409" s="3" t="s">
        <v>1</v>
      </c>
      <c r="E9409" s="3">
        <v>25.169</v>
      </c>
      <c r="F9409" s="5" t="s">
        <v>357</v>
      </c>
      <c r="G9409" s="3">
        <v>33.636000000000003</v>
      </c>
      <c r="H9409" s="3" t="s">
        <v>357</v>
      </c>
      <c r="I9409" s="3">
        <v>24.744</v>
      </c>
      <c r="J9409" s="5" t="s">
        <v>357</v>
      </c>
      <c r="K9409" s="4" t="s">
        <v>502</v>
      </c>
      <c r="L9409" s="3" t="s">
        <v>503</v>
      </c>
      <c r="M9409" s="3" t="s">
        <v>238</v>
      </c>
      <c r="Q9409" s="3"/>
      <c r="R9409">
        <v>1317429</v>
      </c>
      <c r="S9409">
        <v>3285</v>
      </c>
      <c r="T9409">
        <v>23.132000000000001</v>
      </c>
      <c r="U9409">
        <v>32.686999999999998</v>
      </c>
      <c r="V9409">
        <v>23.388999999999999</v>
      </c>
      <c r="W9409" t="s">
        <v>552</v>
      </c>
      <c r="X9409" t="s">
        <v>553</v>
      </c>
    </row>
    <row r="9410" spans="1:24" x14ac:dyDescent="0.25">
      <c r="A9410" s="3">
        <v>1326117</v>
      </c>
      <c r="B9410" s="3" t="s">
        <v>53</v>
      </c>
      <c r="C9410" s="3">
        <v>3072</v>
      </c>
      <c r="D9410" s="3" t="s">
        <v>1</v>
      </c>
      <c r="E9410" s="3">
        <v>23.940999999999999</v>
      </c>
      <c r="F9410" s="5" t="s">
        <v>357</v>
      </c>
      <c r="G9410" s="3">
        <v>32.045000000000002</v>
      </c>
      <c r="H9410" s="5" t="s">
        <v>357</v>
      </c>
      <c r="I9410" s="3">
        <v>23.94</v>
      </c>
      <c r="J9410" s="5" t="s">
        <v>357</v>
      </c>
      <c r="K9410" s="4" t="s">
        <v>502</v>
      </c>
      <c r="L9410" s="3" t="s">
        <v>503</v>
      </c>
      <c r="M9410" s="3" t="s">
        <v>238</v>
      </c>
      <c r="Q9410" s="3"/>
      <c r="R9410">
        <v>1317528</v>
      </c>
      <c r="S9410">
        <v>2593</v>
      </c>
      <c r="T9410">
        <v>22.459</v>
      </c>
      <c r="U9410">
        <v>32.598999999999997</v>
      </c>
      <c r="V9410">
        <v>22.92</v>
      </c>
      <c r="W9410" t="s">
        <v>552</v>
      </c>
      <c r="X9410" t="s">
        <v>553</v>
      </c>
    </row>
    <row r="9411" spans="1:24" x14ac:dyDescent="0.25">
      <c r="A9411" s="3">
        <v>1326116</v>
      </c>
      <c r="B9411" s="3" t="s">
        <v>52</v>
      </c>
      <c r="C9411" s="3">
        <v>3132</v>
      </c>
      <c r="D9411" s="3" t="s">
        <v>1</v>
      </c>
      <c r="E9411" s="3">
        <v>23.757000000000001</v>
      </c>
      <c r="F9411" s="5" t="s">
        <v>357</v>
      </c>
      <c r="G9411" s="3">
        <v>32.542000000000002</v>
      </c>
      <c r="H9411" s="5" t="s">
        <v>357</v>
      </c>
      <c r="I9411" s="3">
        <v>23.824999999999999</v>
      </c>
      <c r="J9411" s="5" t="s">
        <v>357</v>
      </c>
      <c r="K9411" s="4" t="s">
        <v>502</v>
      </c>
      <c r="L9411" s="3" t="s">
        <v>503</v>
      </c>
      <c r="M9411" s="3" t="s">
        <v>238</v>
      </c>
      <c r="Q9411" s="3"/>
      <c r="R9411">
        <v>1317532</v>
      </c>
      <c r="S9411">
        <v>1612</v>
      </c>
      <c r="T9411">
        <v>23.858000000000001</v>
      </c>
      <c r="U9411">
        <v>32.53</v>
      </c>
      <c r="V9411">
        <v>23.818000000000001</v>
      </c>
      <c r="W9411" t="s">
        <v>552</v>
      </c>
      <c r="X9411" t="s">
        <v>553</v>
      </c>
    </row>
    <row r="9412" spans="1:24" x14ac:dyDescent="0.25">
      <c r="A9412" s="3">
        <v>1326115</v>
      </c>
      <c r="B9412" s="3" t="s">
        <v>51</v>
      </c>
      <c r="C9412" s="3">
        <v>2823</v>
      </c>
      <c r="D9412" s="3" t="s">
        <v>1</v>
      </c>
      <c r="E9412" s="3">
        <v>24.271999999999998</v>
      </c>
      <c r="F9412" s="5" t="s">
        <v>357</v>
      </c>
      <c r="G9412" s="3">
        <v>32.996000000000002</v>
      </c>
      <c r="H9412" s="5" t="s">
        <v>357</v>
      </c>
      <c r="I9412" s="3">
        <v>24.207000000000001</v>
      </c>
      <c r="J9412" s="5" t="s">
        <v>357</v>
      </c>
      <c r="K9412" s="4" t="s">
        <v>502</v>
      </c>
      <c r="L9412" s="3" t="s">
        <v>503</v>
      </c>
      <c r="M9412" s="3" t="s">
        <v>238</v>
      </c>
      <c r="Q9412" s="3"/>
      <c r="R9412">
        <v>1317498</v>
      </c>
      <c r="S9412">
        <v>3410</v>
      </c>
      <c r="T9412">
        <v>23.462</v>
      </c>
      <c r="U9412">
        <v>32.529000000000003</v>
      </c>
      <c r="V9412">
        <v>23.835999999999999</v>
      </c>
      <c r="W9412" t="s">
        <v>552</v>
      </c>
      <c r="X9412" t="s">
        <v>553</v>
      </c>
    </row>
    <row r="9413" spans="1:24" x14ac:dyDescent="0.25">
      <c r="A9413" s="3">
        <v>1326114</v>
      </c>
      <c r="B9413" s="3" t="s">
        <v>50</v>
      </c>
      <c r="C9413" s="3">
        <v>2710</v>
      </c>
      <c r="D9413" s="3" t="s">
        <v>1</v>
      </c>
      <c r="E9413" s="3">
        <v>23.986000000000001</v>
      </c>
      <c r="F9413" s="5" t="s">
        <v>357</v>
      </c>
      <c r="G9413" s="3">
        <v>33.412999999999997</v>
      </c>
      <c r="H9413" s="5" t="s">
        <v>357</v>
      </c>
      <c r="I9413" s="3">
        <v>23.978000000000002</v>
      </c>
      <c r="J9413" s="5" t="s">
        <v>357</v>
      </c>
      <c r="K9413" s="4" t="s">
        <v>502</v>
      </c>
      <c r="L9413" s="3" t="s">
        <v>503</v>
      </c>
      <c r="M9413" s="3" t="s">
        <v>238</v>
      </c>
      <c r="Q9413" s="3"/>
      <c r="R9413">
        <v>1317535</v>
      </c>
      <c r="S9413">
        <v>2320</v>
      </c>
      <c r="T9413">
        <v>25.018000000000001</v>
      </c>
      <c r="U9413">
        <v>32.527000000000001</v>
      </c>
      <c r="V9413">
        <v>24.876000000000001</v>
      </c>
      <c r="W9413" t="s">
        <v>552</v>
      </c>
      <c r="X9413" t="s">
        <v>553</v>
      </c>
    </row>
    <row r="9414" spans="1:24" x14ac:dyDescent="0.25">
      <c r="A9414" s="3">
        <v>1326113</v>
      </c>
      <c r="B9414" s="3" t="s">
        <v>49</v>
      </c>
      <c r="C9414" s="3">
        <v>2880</v>
      </c>
      <c r="D9414" s="3" t="s">
        <v>1</v>
      </c>
      <c r="E9414" s="3">
        <v>23.446000000000002</v>
      </c>
      <c r="F9414" s="5" t="s">
        <v>357</v>
      </c>
      <c r="G9414" s="3">
        <v>32.825000000000003</v>
      </c>
      <c r="H9414" s="5" t="s">
        <v>357</v>
      </c>
      <c r="I9414" s="3">
        <v>23.222000000000001</v>
      </c>
      <c r="J9414" s="5" t="s">
        <v>357</v>
      </c>
      <c r="K9414" s="4" t="s">
        <v>502</v>
      </c>
      <c r="L9414" s="3" t="s">
        <v>503</v>
      </c>
      <c r="M9414" s="3" t="s">
        <v>238</v>
      </c>
      <c r="Q9414" s="3"/>
      <c r="R9414">
        <v>1317534</v>
      </c>
      <c r="S9414">
        <v>1520</v>
      </c>
      <c r="T9414">
        <v>24.37</v>
      </c>
      <c r="U9414">
        <v>32.472000000000001</v>
      </c>
      <c r="V9414">
        <v>24.891999999999999</v>
      </c>
      <c r="W9414" t="s">
        <v>552</v>
      </c>
      <c r="X9414" t="s">
        <v>553</v>
      </c>
    </row>
    <row r="9415" spans="1:24" x14ac:dyDescent="0.25">
      <c r="A9415" s="3">
        <v>1326112</v>
      </c>
      <c r="B9415" s="3" t="s">
        <v>48</v>
      </c>
      <c r="C9415" s="3">
        <v>3592</v>
      </c>
      <c r="D9415" s="3" t="s">
        <v>1</v>
      </c>
      <c r="E9415" s="3">
        <v>23.672999999999998</v>
      </c>
      <c r="F9415" s="5" t="s">
        <v>357</v>
      </c>
      <c r="G9415" s="3">
        <v>32.344000000000001</v>
      </c>
      <c r="H9415" s="5" t="s">
        <v>357</v>
      </c>
      <c r="I9415" s="3">
        <v>23.791</v>
      </c>
      <c r="J9415" s="5" t="s">
        <v>357</v>
      </c>
      <c r="K9415" s="4" t="s">
        <v>502</v>
      </c>
      <c r="L9415" s="3" t="s">
        <v>503</v>
      </c>
      <c r="M9415" s="3" t="s">
        <v>238</v>
      </c>
      <c r="Q9415" s="3"/>
      <c r="R9415">
        <v>1317544</v>
      </c>
      <c r="S9415">
        <v>3315</v>
      </c>
      <c r="T9415">
        <v>22.856999999999999</v>
      </c>
      <c r="U9415">
        <v>32.451000000000001</v>
      </c>
      <c r="V9415">
        <v>23.431999999999999</v>
      </c>
      <c r="W9415" t="s">
        <v>552</v>
      </c>
      <c r="X9415" t="s">
        <v>553</v>
      </c>
    </row>
    <row r="9416" spans="1:24" x14ac:dyDescent="0.25">
      <c r="A9416" s="3">
        <v>1326111</v>
      </c>
      <c r="B9416" s="3" t="s">
        <v>47</v>
      </c>
      <c r="C9416" s="3">
        <v>3402</v>
      </c>
      <c r="D9416" s="3" t="s">
        <v>1</v>
      </c>
      <c r="E9416" s="3">
        <v>23.806999999999999</v>
      </c>
      <c r="F9416" s="5" t="s">
        <v>357</v>
      </c>
      <c r="G9416" s="3">
        <v>31.963999999999999</v>
      </c>
      <c r="H9416" s="5" t="s">
        <v>357</v>
      </c>
      <c r="I9416" s="3">
        <v>23.890999999999998</v>
      </c>
      <c r="J9416" s="5" t="s">
        <v>357</v>
      </c>
      <c r="K9416" s="4" t="s">
        <v>502</v>
      </c>
      <c r="L9416" s="3" t="s">
        <v>503</v>
      </c>
      <c r="M9416" s="3" t="s">
        <v>238</v>
      </c>
      <c r="Q9416" s="3"/>
      <c r="R9416">
        <v>1317487</v>
      </c>
      <c r="S9416">
        <v>3480</v>
      </c>
      <c r="T9416">
        <v>22.041</v>
      </c>
      <c r="U9416">
        <v>32.430999999999997</v>
      </c>
      <c r="V9416">
        <v>23.07</v>
      </c>
      <c r="W9416" t="s">
        <v>552</v>
      </c>
      <c r="X9416" t="s">
        <v>553</v>
      </c>
    </row>
    <row r="9417" spans="1:24" x14ac:dyDescent="0.25">
      <c r="A9417" s="3">
        <v>1326110</v>
      </c>
      <c r="B9417" s="3" t="s">
        <v>46</v>
      </c>
      <c r="C9417" s="3">
        <v>3740</v>
      </c>
      <c r="D9417" s="3" t="s">
        <v>1</v>
      </c>
      <c r="E9417" s="3">
        <v>22.838999999999999</v>
      </c>
      <c r="F9417" s="5" t="s">
        <v>357</v>
      </c>
      <c r="G9417" s="3">
        <v>31.199000000000002</v>
      </c>
      <c r="H9417" s="5" t="s">
        <v>357</v>
      </c>
      <c r="I9417" s="3">
        <v>22.754999999999999</v>
      </c>
      <c r="J9417" s="5" t="s">
        <v>357</v>
      </c>
      <c r="K9417" s="4" t="s">
        <v>502</v>
      </c>
      <c r="L9417" s="3" t="s">
        <v>503</v>
      </c>
      <c r="M9417" s="3" t="s">
        <v>238</v>
      </c>
      <c r="Q9417" s="3"/>
      <c r="R9417">
        <v>1317503</v>
      </c>
      <c r="S9417">
        <v>3253</v>
      </c>
      <c r="T9417">
        <v>22.802</v>
      </c>
      <c r="U9417">
        <v>32.418999999999997</v>
      </c>
      <c r="V9417">
        <v>23.238</v>
      </c>
      <c r="W9417" t="s">
        <v>552</v>
      </c>
      <c r="X9417" t="s">
        <v>553</v>
      </c>
    </row>
    <row r="9418" spans="1:24" x14ac:dyDescent="0.25">
      <c r="A9418" s="3">
        <v>1326109</v>
      </c>
      <c r="B9418" s="3" t="s">
        <v>42</v>
      </c>
      <c r="C9418" s="3">
        <v>2351</v>
      </c>
      <c r="D9418" s="3" t="s">
        <v>1</v>
      </c>
      <c r="E9418" s="3">
        <v>24.38</v>
      </c>
      <c r="F9418" s="5" t="s">
        <v>357</v>
      </c>
      <c r="G9418" s="3">
        <v>31.914999999999999</v>
      </c>
      <c r="H9418" s="5" t="s">
        <v>357</v>
      </c>
      <c r="I9418" s="3">
        <v>24.364999999999998</v>
      </c>
      <c r="J9418" s="5" t="s">
        <v>357</v>
      </c>
      <c r="K9418" s="4" t="s">
        <v>502</v>
      </c>
      <c r="L9418" s="3" t="s">
        <v>503</v>
      </c>
      <c r="M9418" s="3" t="s">
        <v>238</v>
      </c>
      <c r="Q9418" s="3"/>
      <c r="R9418">
        <v>1317524</v>
      </c>
      <c r="S9418">
        <v>3206</v>
      </c>
      <c r="T9418">
        <v>23.388999999999999</v>
      </c>
      <c r="U9418">
        <v>32.404000000000003</v>
      </c>
      <c r="V9418">
        <v>23.67</v>
      </c>
      <c r="W9418" t="s">
        <v>552</v>
      </c>
      <c r="X9418" t="s">
        <v>553</v>
      </c>
    </row>
    <row r="9419" spans="1:24" x14ac:dyDescent="0.25">
      <c r="A9419" s="3">
        <v>1326108</v>
      </c>
      <c r="B9419" s="3" t="s">
        <v>41</v>
      </c>
      <c r="C9419" s="3">
        <v>2190</v>
      </c>
      <c r="D9419" s="3" t="s">
        <v>1</v>
      </c>
      <c r="E9419" s="3">
        <v>24.577000000000002</v>
      </c>
      <c r="F9419" s="5" t="s">
        <v>357</v>
      </c>
      <c r="G9419" s="3">
        <v>32.523000000000003</v>
      </c>
      <c r="H9419" s="5" t="s">
        <v>357</v>
      </c>
      <c r="I9419" s="3">
        <v>24.782</v>
      </c>
      <c r="J9419" s="5" t="s">
        <v>357</v>
      </c>
      <c r="K9419" s="4" t="s">
        <v>502</v>
      </c>
      <c r="L9419" s="3" t="s">
        <v>503</v>
      </c>
      <c r="M9419" s="3" t="s">
        <v>238</v>
      </c>
      <c r="Q9419" s="3"/>
      <c r="R9419">
        <v>1317438</v>
      </c>
      <c r="S9419">
        <v>3900</v>
      </c>
      <c r="T9419">
        <v>24.324999999999999</v>
      </c>
      <c r="U9419">
        <v>32.314999999999998</v>
      </c>
      <c r="V9419">
        <v>24.666</v>
      </c>
      <c r="W9419" t="s">
        <v>552</v>
      </c>
      <c r="X9419" t="s">
        <v>553</v>
      </c>
    </row>
    <row r="9420" spans="1:24" x14ac:dyDescent="0.25">
      <c r="A9420" s="3">
        <v>1326107</v>
      </c>
      <c r="B9420" s="3" t="s">
        <v>40</v>
      </c>
      <c r="C9420" s="3">
        <v>3550</v>
      </c>
      <c r="D9420" s="3" t="s">
        <v>1</v>
      </c>
      <c r="E9420" s="3">
        <v>23.268999999999998</v>
      </c>
      <c r="F9420" s="5" t="s">
        <v>357</v>
      </c>
      <c r="G9420" s="3">
        <v>31.579000000000001</v>
      </c>
      <c r="H9420" s="5" t="s">
        <v>357</v>
      </c>
      <c r="I9420" s="3">
        <v>23.556999999999999</v>
      </c>
      <c r="J9420" s="5" t="s">
        <v>357</v>
      </c>
      <c r="K9420" s="4" t="s">
        <v>502</v>
      </c>
      <c r="L9420" s="3" t="s">
        <v>503</v>
      </c>
      <c r="M9420" s="3" t="s">
        <v>238</v>
      </c>
      <c r="Q9420" s="3"/>
      <c r="R9420">
        <v>1317462</v>
      </c>
      <c r="S9420">
        <v>3775</v>
      </c>
      <c r="T9420">
        <v>22.815000000000001</v>
      </c>
      <c r="U9420">
        <v>32.247</v>
      </c>
      <c r="V9420">
        <v>23.044</v>
      </c>
      <c r="W9420" t="s">
        <v>552</v>
      </c>
      <c r="X9420" t="s">
        <v>553</v>
      </c>
    </row>
    <row r="9421" spans="1:24" x14ac:dyDescent="0.25">
      <c r="A9421" s="3">
        <v>1326106</v>
      </c>
      <c r="B9421" s="3" t="s">
        <v>39</v>
      </c>
      <c r="C9421" s="3">
        <v>1020</v>
      </c>
      <c r="D9421" s="3" t="s">
        <v>1</v>
      </c>
      <c r="E9421" s="3">
        <v>25.439</v>
      </c>
      <c r="F9421" s="5" t="s">
        <v>357</v>
      </c>
      <c r="G9421" s="3">
        <v>34.606999999999999</v>
      </c>
      <c r="H9421" s="5" t="s">
        <v>357</v>
      </c>
      <c r="I9421" s="3">
        <v>25.425999999999998</v>
      </c>
      <c r="J9421" s="5" t="s">
        <v>357</v>
      </c>
      <c r="K9421" s="4" t="s">
        <v>502</v>
      </c>
      <c r="L9421" s="3" t="s">
        <v>503</v>
      </c>
      <c r="M9421" s="3" t="s">
        <v>238</v>
      </c>
      <c r="Q9421" s="3"/>
      <c r="R9421">
        <v>1317464</v>
      </c>
      <c r="S9421">
        <v>2404</v>
      </c>
      <c r="T9421">
        <v>22.745000000000001</v>
      </c>
      <c r="U9421">
        <v>32.234000000000002</v>
      </c>
      <c r="V9421">
        <v>23.058</v>
      </c>
      <c r="W9421" t="s">
        <v>552</v>
      </c>
      <c r="X9421" t="s">
        <v>553</v>
      </c>
    </row>
    <row r="9422" spans="1:24" x14ac:dyDescent="0.25">
      <c r="A9422" s="3">
        <v>1326105</v>
      </c>
      <c r="B9422" s="3" t="s">
        <v>38</v>
      </c>
      <c r="C9422" s="3">
        <v>2050</v>
      </c>
      <c r="D9422" s="3" t="s">
        <v>1</v>
      </c>
      <c r="E9422" s="3">
        <v>24.324999999999999</v>
      </c>
      <c r="F9422" s="5" t="s">
        <v>357</v>
      </c>
      <c r="G9422" s="3">
        <v>33.119999999999997</v>
      </c>
      <c r="H9422" s="5" t="s">
        <v>357</v>
      </c>
      <c r="I9422" s="3">
        <v>23.748999999999999</v>
      </c>
      <c r="J9422" s="5" t="s">
        <v>357</v>
      </c>
      <c r="K9422" s="4" t="s">
        <v>502</v>
      </c>
      <c r="L9422" s="3" t="s">
        <v>503</v>
      </c>
      <c r="M9422" s="3" t="s">
        <v>238</v>
      </c>
      <c r="Q9422" s="3"/>
      <c r="R9422">
        <v>1317500</v>
      </c>
      <c r="S9422">
        <v>3841</v>
      </c>
      <c r="T9422">
        <v>23.843</v>
      </c>
      <c r="U9422">
        <v>32.195999999999998</v>
      </c>
      <c r="V9422">
        <v>24.163</v>
      </c>
      <c r="W9422" t="s">
        <v>552</v>
      </c>
      <c r="X9422" t="s">
        <v>553</v>
      </c>
    </row>
    <row r="9423" spans="1:24" x14ac:dyDescent="0.25">
      <c r="A9423" s="3">
        <v>1326104</v>
      </c>
      <c r="B9423" s="3" t="s">
        <v>37</v>
      </c>
      <c r="C9423" s="3">
        <v>3733</v>
      </c>
      <c r="D9423" s="3" t="s">
        <v>1</v>
      </c>
      <c r="E9423" s="3">
        <v>22.565999999999999</v>
      </c>
      <c r="F9423" s="5" t="s">
        <v>357</v>
      </c>
      <c r="G9423" s="3">
        <v>31.087</v>
      </c>
      <c r="H9423" s="5" t="s">
        <v>357</v>
      </c>
      <c r="I9423" s="3">
        <v>22.812000000000001</v>
      </c>
      <c r="J9423" s="5" t="s">
        <v>357</v>
      </c>
      <c r="K9423" s="4" t="s">
        <v>502</v>
      </c>
      <c r="L9423" s="3" t="s">
        <v>503</v>
      </c>
      <c r="M9423" s="3" t="s">
        <v>238</v>
      </c>
      <c r="Q9423" s="3"/>
      <c r="R9423">
        <v>1317427</v>
      </c>
      <c r="S9423">
        <v>3950</v>
      </c>
      <c r="T9423">
        <v>23.466000000000001</v>
      </c>
      <c r="U9423">
        <v>32.177999999999997</v>
      </c>
      <c r="V9423">
        <v>23.533999999999999</v>
      </c>
      <c r="W9423" t="s">
        <v>552</v>
      </c>
      <c r="X9423" t="s">
        <v>553</v>
      </c>
    </row>
    <row r="9424" spans="1:24" x14ac:dyDescent="0.25">
      <c r="A9424" s="3">
        <v>1326103</v>
      </c>
      <c r="B9424" s="3" t="s">
        <v>36</v>
      </c>
      <c r="C9424" s="3">
        <v>3595</v>
      </c>
      <c r="D9424" s="3" t="s">
        <v>1</v>
      </c>
      <c r="E9424" s="3">
        <v>23.925000000000001</v>
      </c>
      <c r="F9424" s="5" t="s">
        <v>357</v>
      </c>
      <c r="G9424" s="3">
        <v>32.421999999999997</v>
      </c>
      <c r="H9424" s="5" t="s">
        <v>357</v>
      </c>
      <c r="I9424" s="3">
        <v>23.04</v>
      </c>
      <c r="J9424" s="5" t="s">
        <v>357</v>
      </c>
      <c r="K9424" s="4" t="s">
        <v>502</v>
      </c>
      <c r="L9424" s="3" t="s">
        <v>503</v>
      </c>
      <c r="M9424" s="3" t="s">
        <v>238</v>
      </c>
      <c r="Q9424" s="3"/>
      <c r="R9424">
        <v>1317545</v>
      </c>
      <c r="S9424">
        <v>2337</v>
      </c>
      <c r="T9424">
        <v>22.065000000000001</v>
      </c>
      <c r="U9424">
        <v>32.156999999999996</v>
      </c>
      <c r="V9424">
        <v>23.603999999999999</v>
      </c>
      <c r="W9424" t="s">
        <v>552</v>
      </c>
      <c r="X9424" t="s">
        <v>553</v>
      </c>
    </row>
    <row r="9425" spans="1:24" x14ac:dyDescent="0.25">
      <c r="A9425" s="3">
        <v>1326102</v>
      </c>
      <c r="B9425" s="3" t="s">
        <v>35</v>
      </c>
      <c r="C9425" s="3">
        <v>2829</v>
      </c>
      <c r="D9425" s="3" t="s">
        <v>1</v>
      </c>
      <c r="E9425" s="3">
        <v>23.728999999999999</v>
      </c>
      <c r="F9425" s="5" t="s">
        <v>357</v>
      </c>
      <c r="G9425" s="3">
        <v>31.937999999999999</v>
      </c>
      <c r="H9425" s="5" t="s">
        <v>357</v>
      </c>
      <c r="I9425" s="3">
        <v>24.966999999999999</v>
      </c>
      <c r="J9425" s="5" t="s">
        <v>357</v>
      </c>
      <c r="K9425" s="4" t="s">
        <v>502</v>
      </c>
      <c r="L9425" s="3" t="s">
        <v>503</v>
      </c>
      <c r="M9425" s="3" t="s">
        <v>238</v>
      </c>
      <c r="Q9425" s="3"/>
      <c r="R9425">
        <v>1317435</v>
      </c>
      <c r="S9425">
        <v>3820</v>
      </c>
      <c r="T9425">
        <v>23.488</v>
      </c>
      <c r="U9425">
        <v>32.021000000000001</v>
      </c>
      <c r="V9425">
        <v>24.02</v>
      </c>
      <c r="W9425" t="s">
        <v>552</v>
      </c>
      <c r="X9425" t="s">
        <v>553</v>
      </c>
    </row>
    <row r="9426" spans="1:24" x14ac:dyDescent="0.25">
      <c r="A9426" s="3">
        <v>1326101</v>
      </c>
      <c r="B9426" s="3" t="s">
        <v>34</v>
      </c>
      <c r="C9426" s="3">
        <v>3780</v>
      </c>
      <c r="D9426" s="3" t="s">
        <v>1</v>
      </c>
      <c r="E9426" s="3">
        <v>23.68</v>
      </c>
      <c r="F9426" s="5" t="s">
        <v>357</v>
      </c>
      <c r="G9426" s="3">
        <v>32.667000000000002</v>
      </c>
      <c r="H9426" s="5" t="s">
        <v>357</v>
      </c>
      <c r="I9426" s="3">
        <v>23.498000000000001</v>
      </c>
      <c r="J9426" s="5" t="s">
        <v>357</v>
      </c>
      <c r="K9426" s="4" t="s">
        <v>502</v>
      </c>
      <c r="L9426" s="3" t="s">
        <v>503</v>
      </c>
      <c r="M9426" s="3" t="s">
        <v>238</v>
      </c>
      <c r="Q9426" s="3"/>
      <c r="R9426">
        <v>1317506</v>
      </c>
      <c r="S9426">
        <v>3709</v>
      </c>
      <c r="T9426">
        <v>22.751999999999999</v>
      </c>
      <c r="U9426">
        <v>31.994</v>
      </c>
      <c r="V9426">
        <v>23.228999999999999</v>
      </c>
      <c r="W9426" t="s">
        <v>552</v>
      </c>
      <c r="X9426" t="s">
        <v>553</v>
      </c>
    </row>
    <row r="9427" spans="1:24" x14ac:dyDescent="0.25">
      <c r="A9427" s="3">
        <v>1326100</v>
      </c>
      <c r="B9427" s="3" t="s">
        <v>33</v>
      </c>
      <c r="C9427" s="3">
        <v>2998</v>
      </c>
      <c r="D9427" s="3" t="s">
        <v>1</v>
      </c>
      <c r="E9427" s="3">
        <v>23.282</v>
      </c>
      <c r="F9427" s="5" t="s">
        <v>357</v>
      </c>
      <c r="G9427" s="3">
        <v>32.134999999999998</v>
      </c>
      <c r="H9427" s="5" t="s">
        <v>357</v>
      </c>
      <c r="I9427" s="3">
        <v>23.311</v>
      </c>
      <c r="J9427" s="5" t="s">
        <v>357</v>
      </c>
      <c r="K9427" s="4" t="s">
        <v>502</v>
      </c>
      <c r="L9427" s="3" t="s">
        <v>503</v>
      </c>
      <c r="M9427" s="3" t="s">
        <v>238</v>
      </c>
      <c r="Q9427" s="3"/>
      <c r="R9427">
        <v>1317466</v>
      </c>
      <c r="S9427">
        <v>3620</v>
      </c>
      <c r="T9427">
        <v>22.585000000000001</v>
      </c>
      <c r="U9427">
        <v>31.992000000000001</v>
      </c>
      <c r="V9427">
        <v>22.971</v>
      </c>
      <c r="W9427" t="s">
        <v>552</v>
      </c>
      <c r="X9427" t="s">
        <v>553</v>
      </c>
    </row>
    <row r="9428" spans="1:24" x14ac:dyDescent="0.25">
      <c r="A9428" s="3">
        <v>1326099</v>
      </c>
      <c r="B9428" s="3" t="s">
        <v>32</v>
      </c>
      <c r="C9428" s="3">
        <v>3035</v>
      </c>
      <c r="D9428" s="3" t="s">
        <v>1</v>
      </c>
      <c r="E9428" s="3">
        <v>23.696999999999999</v>
      </c>
      <c r="F9428" s="5" t="s">
        <v>357</v>
      </c>
      <c r="G9428" s="3">
        <v>33.186</v>
      </c>
      <c r="H9428" s="5" t="s">
        <v>357</v>
      </c>
      <c r="I9428" s="3">
        <v>23.454999999999998</v>
      </c>
      <c r="J9428" s="5" t="s">
        <v>357</v>
      </c>
      <c r="K9428" s="4" t="s">
        <v>502</v>
      </c>
      <c r="L9428" s="3" t="s">
        <v>503</v>
      </c>
      <c r="M9428" s="3" t="s">
        <v>238</v>
      </c>
      <c r="Q9428" s="3"/>
      <c r="R9428">
        <v>1317555</v>
      </c>
      <c r="S9428">
        <v>3620</v>
      </c>
      <c r="T9428">
        <v>22.045999999999999</v>
      </c>
      <c r="U9428">
        <v>31.988</v>
      </c>
      <c r="V9428">
        <v>23.507999999999999</v>
      </c>
      <c r="W9428" t="s">
        <v>552</v>
      </c>
      <c r="X9428" t="s">
        <v>553</v>
      </c>
    </row>
    <row r="9429" spans="1:24" x14ac:dyDescent="0.25">
      <c r="A9429" s="3">
        <v>1326098</v>
      </c>
      <c r="B9429" s="3" t="s">
        <v>31</v>
      </c>
      <c r="C9429" s="3">
        <v>3917</v>
      </c>
      <c r="D9429" s="3" t="s">
        <v>1</v>
      </c>
      <c r="E9429" s="3">
        <v>23.64</v>
      </c>
      <c r="F9429" s="5" t="s">
        <v>357</v>
      </c>
      <c r="G9429" s="3">
        <v>32.499000000000002</v>
      </c>
      <c r="H9429" s="5" t="s">
        <v>357</v>
      </c>
      <c r="I9429" s="3">
        <v>23.707000000000001</v>
      </c>
      <c r="J9429" s="5" t="s">
        <v>357</v>
      </c>
      <c r="K9429" s="4" t="s">
        <v>502</v>
      </c>
      <c r="L9429" s="3" t="s">
        <v>503</v>
      </c>
      <c r="M9429" s="3" t="s">
        <v>238</v>
      </c>
      <c r="Q9429" s="3"/>
      <c r="R9429">
        <v>1317531</v>
      </c>
      <c r="S9429">
        <v>3565</v>
      </c>
      <c r="T9429">
        <v>22.417000000000002</v>
      </c>
      <c r="U9429">
        <v>31.971</v>
      </c>
      <c r="V9429">
        <v>22.864000000000001</v>
      </c>
      <c r="W9429" t="s">
        <v>552</v>
      </c>
      <c r="X9429" t="s">
        <v>553</v>
      </c>
    </row>
    <row r="9430" spans="1:24" x14ac:dyDescent="0.25">
      <c r="A9430" s="3">
        <v>1326097</v>
      </c>
      <c r="B9430" s="3" t="s">
        <v>30</v>
      </c>
      <c r="C9430" s="3">
        <v>3491</v>
      </c>
      <c r="D9430" s="3" t="s">
        <v>1</v>
      </c>
      <c r="E9430" s="3">
        <v>24.186</v>
      </c>
      <c r="F9430" s="5" t="s">
        <v>357</v>
      </c>
      <c r="G9430" s="3">
        <v>31.478000000000002</v>
      </c>
      <c r="H9430" s="5" t="s">
        <v>357</v>
      </c>
      <c r="I9430" s="3">
        <v>24.504000000000001</v>
      </c>
      <c r="J9430" s="5" t="s">
        <v>357</v>
      </c>
      <c r="K9430" s="4" t="s">
        <v>502</v>
      </c>
      <c r="L9430" s="3" t="s">
        <v>503</v>
      </c>
      <c r="M9430" s="3" t="s">
        <v>238</v>
      </c>
      <c r="Q9430" s="3"/>
      <c r="R9430">
        <v>1317456</v>
      </c>
      <c r="S9430">
        <v>3081</v>
      </c>
      <c r="T9430">
        <v>23.541</v>
      </c>
      <c r="U9430">
        <v>31.971</v>
      </c>
      <c r="V9430">
        <v>23.684000000000001</v>
      </c>
      <c r="W9430" t="s">
        <v>552</v>
      </c>
      <c r="X9430" t="s">
        <v>553</v>
      </c>
    </row>
    <row r="9431" spans="1:24" x14ac:dyDescent="0.25">
      <c r="A9431" s="3">
        <v>1326096</v>
      </c>
      <c r="B9431" s="3" t="s">
        <v>29</v>
      </c>
      <c r="C9431" s="3">
        <v>3838</v>
      </c>
      <c r="D9431" s="3" t="s">
        <v>1</v>
      </c>
      <c r="E9431" s="3">
        <v>23.686</v>
      </c>
      <c r="F9431" s="5" t="s">
        <v>357</v>
      </c>
      <c r="G9431" s="3">
        <v>32.243000000000002</v>
      </c>
      <c r="H9431" s="5" t="s">
        <v>357</v>
      </c>
      <c r="I9431" s="3">
        <v>23.928999999999998</v>
      </c>
      <c r="J9431" s="5" t="s">
        <v>357</v>
      </c>
      <c r="K9431" s="4" t="s">
        <v>502</v>
      </c>
      <c r="L9431" s="3" t="s">
        <v>503</v>
      </c>
      <c r="M9431" s="3" t="s">
        <v>238</v>
      </c>
      <c r="Q9431" s="3"/>
      <c r="R9431">
        <v>1317533</v>
      </c>
      <c r="S9431">
        <v>2918</v>
      </c>
      <c r="T9431">
        <v>23.308</v>
      </c>
      <c r="U9431">
        <v>31.969000000000001</v>
      </c>
      <c r="V9431">
        <v>23.64</v>
      </c>
      <c r="W9431" t="s">
        <v>552</v>
      </c>
      <c r="X9431" t="s">
        <v>553</v>
      </c>
    </row>
    <row r="9432" spans="1:24" x14ac:dyDescent="0.25">
      <c r="A9432" s="3">
        <v>1326095</v>
      </c>
      <c r="B9432" s="3" t="s">
        <v>28</v>
      </c>
      <c r="C9432" s="3">
        <v>3612</v>
      </c>
      <c r="D9432" s="3" t="s">
        <v>1</v>
      </c>
      <c r="E9432" s="3">
        <v>23.27</v>
      </c>
      <c r="F9432" s="5" t="s">
        <v>357</v>
      </c>
      <c r="G9432" s="3">
        <v>32.128999999999998</v>
      </c>
      <c r="H9432" s="5" t="s">
        <v>357</v>
      </c>
      <c r="I9432" s="3">
        <v>23.48</v>
      </c>
      <c r="J9432" s="5" t="s">
        <v>357</v>
      </c>
      <c r="K9432" s="4" t="s">
        <v>502</v>
      </c>
      <c r="L9432" s="3" t="s">
        <v>503</v>
      </c>
      <c r="M9432" s="3" t="s">
        <v>238</v>
      </c>
      <c r="Q9432" s="3"/>
      <c r="R9432">
        <v>1317546</v>
      </c>
      <c r="S9432">
        <v>2896</v>
      </c>
      <c r="T9432">
        <v>22.887</v>
      </c>
      <c r="U9432">
        <v>31.95</v>
      </c>
      <c r="V9432">
        <v>23.512</v>
      </c>
      <c r="W9432" t="s">
        <v>552</v>
      </c>
      <c r="X9432" t="s">
        <v>553</v>
      </c>
    </row>
    <row r="9433" spans="1:24" x14ac:dyDescent="0.25">
      <c r="A9433" s="3">
        <v>1326094</v>
      </c>
      <c r="B9433" s="3" t="s">
        <v>27</v>
      </c>
      <c r="C9433" s="3">
        <v>3720</v>
      </c>
      <c r="D9433" s="3" t="s">
        <v>1</v>
      </c>
      <c r="E9433" s="3">
        <v>22.797000000000001</v>
      </c>
      <c r="F9433" s="5" t="s">
        <v>357</v>
      </c>
      <c r="G9433" s="3">
        <v>32.494</v>
      </c>
      <c r="H9433" s="5" t="s">
        <v>357</v>
      </c>
      <c r="I9433" s="3">
        <v>23.132999999999999</v>
      </c>
      <c r="J9433" s="5" t="s">
        <v>357</v>
      </c>
      <c r="K9433" s="4" t="s">
        <v>502</v>
      </c>
      <c r="L9433" s="3" t="s">
        <v>503</v>
      </c>
      <c r="M9433" s="3" t="s">
        <v>238</v>
      </c>
      <c r="Q9433" s="3"/>
      <c r="R9433">
        <v>1317493</v>
      </c>
      <c r="S9433">
        <v>2763</v>
      </c>
      <c r="T9433">
        <v>22.699000000000002</v>
      </c>
      <c r="U9433">
        <v>31.948</v>
      </c>
      <c r="V9433">
        <v>23.009</v>
      </c>
      <c r="W9433" t="s">
        <v>552</v>
      </c>
      <c r="X9433" t="s">
        <v>553</v>
      </c>
    </row>
    <row r="9434" spans="1:24" x14ac:dyDescent="0.25">
      <c r="A9434" s="3">
        <v>1326093</v>
      </c>
      <c r="B9434" s="3" t="s">
        <v>26</v>
      </c>
      <c r="C9434" s="3">
        <v>3805</v>
      </c>
      <c r="D9434" s="3" t="s">
        <v>19</v>
      </c>
      <c r="E9434" s="3">
        <v>29.248000000000001</v>
      </c>
      <c r="F9434" s="5" t="s">
        <v>230</v>
      </c>
      <c r="G9434" s="3">
        <v>35.936</v>
      </c>
      <c r="H9434" s="5" t="s">
        <v>112</v>
      </c>
      <c r="I9434" s="3">
        <v>30.032</v>
      </c>
      <c r="J9434" s="5" t="s">
        <v>357</v>
      </c>
      <c r="K9434" s="4" t="s">
        <v>502</v>
      </c>
      <c r="L9434" s="3" t="s">
        <v>503</v>
      </c>
      <c r="M9434" s="3" t="s">
        <v>238</v>
      </c>
      <c r="Q9434" s="3"/>
      <c r="R9434">
        <v>1317539</v>
      </c>
      <c r="S9434">
        <v>3147</v>
      </c>
      <c r="T9434">
        <v>22.893000000000001</v>
      </c>
      <c r="U9434">
        <v>31.928999999999998</v>
      </c>
      <c r="V9434">
        <v>22.911999999999999</v>
      </c>
      <c r="W9434" t="s">
        <v>552</v>
      </c>
      <c r="X9434" t="s">
        <v>553</v>
      </c>
    </row>
    <row r="9435" spans="1:24" x14ac:dyDescent="0.25">
      <c r="A9435" s="3">
        <v>1326092</v>
      </c>
      <c r="B9435" s="3" t="s">
        <v>25</v>
      </c>
      <c r="C9435" s="3">
        <v>4050</v>
      </c>
      <c r="D9435" s="3" t="s">
        <v>1</v>
      </c>
      <c r="E9435" s="3">
        <v>23.99</v>
      </c>
      <c r="F9435" s="5" t="s">
        <v>357</v>
      </c>
      <c r="G9435" s="3">
        <v>32.853999999999999</v>
      </c>
      <c r="H9435" s="5" t="s">
        <v>357</v>
      </c>
      <c r="I9435" s="3">
        <v>24.12</v>
      </c>
      <c r="J9435" s="5" t="s">
        <v>357</v>
      </c>
      <c r="K9435" s="4" t="s">
        <v>502</v>
      </c>
      <c r="L9435" s="3" t="s">
        <v>503</v>
      </c>
      <c r="M9435" s="3" t="s">
        <v>238</v>
      </c>
      <c r="Q9435" s="3"/>
      <c r="R9435">
        <v>1317554</v>
      </c>
      <c r="S9435">
        <v>3290</v>
      </c>
      <c r="T9435">
        <v>22.638000000000002</v>
      </c>
      <c r="U9435">
        <v>31.873000000000001</v>
      </c>
      <c r="V9435">
        <v>22.36</v>
      </c>
      <c r="W9435" t="s">
        <v>552</v>
      </c>
      <c r="X9435" t="s">
        <v>553</v>
      </c>
    </row>
    <row r="9436" spans="1:24" x14ac:dyDescent="0.25">
      <c r="A9436" s="3">
        <v>1326091</v>
      </c>
      <c r="B9436" s="3" t="s">
        <v>24</v>
      </c>
      <c r="C9436" s="3">
        <v>3731</v>
      </c>
      <c r="D9436" s="3" t="s">
        <v>1</v>
      </c>
      <c r="E9436" s="3">
        <v>23.372</v>
      </c>
      <c r="F9436" s="5" t="s">
        <v>357</v>
      </c>
      <c r="G9436" s="3">
        <v>32.420999999999999</v>
      </c>
      <c r="H9436" s="5" t="s">
        <v>357</v>
      </c>
      <c r="I9436" s="3">
        <v>23.553999999999998</v>
      </c>
      <c r="J9436" s="5" t="s">
        <v>357</v>
      </c>
      <c r="K9436" s="4" t="s">
        <v>502</v>
      </c>
      <c r="L9436" s="3" t="s">
        <v>503</v>
      </c>
      <c r="M9436" s="3" t="s">
        <v>238</v>
      </c>
      <c r="Q9436" s="3"/>
      <c r="R9436">
        <v>1317526</v>
      </c>
      <c r="S9436">
        <v>3279</v>
      </c>
      <c r="T9436">
        <v>23.757000000000001</v>
      </c>
      <c r="U9436">
        <v>31.861000000000001</v>
      </c>
      <c r="V9436">
        <v>24.009</v>
      </c>
      <c r="W9436" t="s">
        <v>552</v>
      </c>
      <c r="X9436" t="s">
        <v>553</v>
      </c>
    </row>
    <row r="9437" spans="1:24" x14ac:dyDescent="0.25">
      <c r="A9437" s="3">
        <v>1326090</v>
      </c>
      <c r="B9437" s="3" t="s">
        <v>23</v>
      </c>
      <c r="C9437" s="3">
        <v>2950</v>
      </c>
      <c r="D9437" s="3" t="s">
        <v>1</v>
      </c>
      <c r="E9437" s="3">
        <v>22.669</v>
      </c>
      <c r="F9437" s="5" t="s">
        <v>357</v>
      </c>
      <c r="G9437" s="3">
        <v>31.887</v>
      </c>
      <c r="H9437" s="5" t="s">
        <v>357</v>
      </c>
      <c r="I9437" s="3">
        <v>22.792000000000002</v>
      </c>
      <c r="J9437" s="5" t="s">
        <v>357</v>
      </c>
      <c r="K9437" s="4" t="s">
        <v>502</v>
      </c>
      <c r="L9437" s="3" t="s">
        <v>503</v>
      </c>
      <c r="M9437" s="3" t="s">
        <v>238</v>
      </c>
      <c r="Q9437" s="3"/>
      <c r="R9437">
        <v>1317434</v>
      </c>
      <c r="S9437">
        <v>3180</v>
      </c>
      <c r="T9437">
        <v>23.021999999999998</v>
      </c>
      <c r="U9437">
        <v>31.847000000000001</v>
      </c>
      <c r="V9437">
        <v>23.478999999999999</v>
      </c>
      <c r="W9437" t="s">
        <v>552</v>
      </c>
      <c r="X9437" t="s">
        <v>553</v>
      </c>
    </row>
    <row r="9438" spans="1:24" x14ac:dyDescent="0.25">
      <c r="A9438" s="3">
        <v>1326089</v>
      </c>
      <c r="B9438" s="3" t="s">
        <v>22</v>
      </c>
      <c r="C9438" s="3">
        <v>2920</v>
      </c>
      <c r="D9438" s="3" t="s">
        <v>1</v>
      </c>
      <c r="E9438" s="3">
        <v>23.584</v>
      </c>
      <c r="F9438" s="5" t="s">
        <v>357</v>
      </c>
      <c r="G9438" s="3">
        <v>31.942</v>
      </c>
      <c r="H9438" s="5" t="s">
        <v>357</v>
      </c>
      <c r="I9438" s="3">
        <v>23.745999999999999</v>
      </c>
      <c r="J9438" s="5" t="s">
        <v>357</v>
      </c>
      <c r="K9438" s="4" t="s">
        <v>502</v>
      </c>
      <c r="L9438" s="3" t="s">
        <v>503</v>
      </c>
      <c r="M9438" s="3" t="s">
        <v>238</v>
      </c>
      <c r="Q9438" s="3"/>
      <c r="R9438">
        <v>1317459</v>
      </c>
      <c r="S9438">
        <v>3234</v>
      </c>
      <c r="T9438">
        <v>22.509</v>
      </c>
      <c r="U9438">
        <v>31.827999999999999</v>
      </c>
      <c r="V9438">
        <v>22.815999999999999</v>
      </c>
      <c r="W9438" t="s">
        <v>552</v>
      </c>
      <c r="X9438" t="s">
        <v>553</v>
      </c>
    </row>
    <row r="9439" spans="1:24" x14ac:dyDescent="0.25">
      <c r="A9439" s="3">
        <v>1326088</v>
      </c>
      <c r="B9439" s="3" t="s">
        <v>21</v>
      </c>
      <c r="C9439" s="3">
        <v>3220</v>
      </c>
      <c r="D9439" s="3" t="s">
        <v>1</v>
      </c>
      <c r="E9439" s="3">
        <v>23.974</v>
      </c>
      <c r="F9439" s="5" t="s">
        <v>357</v>
      </c>
      <c r="G9439" s="3">
        <v>31.523</v>
      </c>
      <c r="H9439" s="5" t="s">
        <v>357</v>
      </c>
      <c r="I9439" s="3">
        <v>24.227</v>
      </c>
      <c r="J9439" s="5" t="s">
        <v>357</v>
      </c>
      <c r="K9439" s="4" t="s">
        <v>502</v>
      </c>
      <c r="L9439" s="3" t="s">
        <v>503</v>
      </c>
      <c r="M9439" s="3" t="s">
        <v>238</v>
      </c>
      <c r="Q9439" s="3"/>
      <c r="R9439">
        <v>1317439</v>
      </c>
      <c r="S9439">
        <v>3240</v>
      </c>
      <c r="T9439">
        <v>22.638999999999999</v>
      </c>
      <c r="U9439">
        <v>31.803999999999998</v>
      </c>
      <c r="V9439">
        <v>23.152000000000001</v>
      </c>
      <c r="W9439" t="s">
        <v>552</v>
      </c>
      <c r="X9439" t="s">
        <v>553</v>
      </c>
    </row>
    <row r="9440" spans="1:24" x14ac:dyDescent="0.25">
      <c r="A9440" s="3">
        <v>1326087</v>
      </c>
      <c r="B9440" s="3" t="s">
        <v>18</v>
      </c>
      <c r="C9440" s="3">
        <v>2977</v>
      </c>
      <c r="D9440" s="3" t="s">
        <v>1</v>
      </c>
      <c r="E9440" s="3">
        <v>24.943999999999999</v>
      </c>
      <c r="F9440" s="5" t="s">
        <v>357</v>
      </c>
      <c r="G9440" s="3">
        <v>32.633000000000003</v>
      </c>
      <c r="H9440" s="5" t="s">
        <v>357</v>
      </c>
      <c r="I9440" s="3">
        <v>25.004999999999999</v>
      </c>
      <c r="J9440" s="5" t="s">
        <v>357</v>
      </c>
      <c r="K9440" s="4" t="s">
        <v>502</v>
      </c>
      <c r="L9440" s="3" t="s">
        <v>503</v>
      </c>
      <c r="M9440" s="3" t="s">
        <v>238</v>
      </c>
      <c r="Q9440" s="3"/>
      <c r="R9440">
        <v>1317421</v>
      </c>
      <c r="S9440">
        <v>3742</v>
      </c>
      <c r="T9440">
        <v>23.363</v>
      </c>
      <c r="U9440">
        <v>31.774999999999999</v>
      </c>
      <c r="V9440">
        <v>22.783000000000001</v>
      </c>
      <c r="W9440" t="s">
        <v>552</v>
      </c>
      <c r="X9440" t="s">
        <v>553</v>
      </c>
    </row>
    <row r="9441" spans="1:24" x14ac:dyDescent="0.25">
      <c r="A9441" s="3">
        <v>1326086</v>
      </c>
      <c r="B9441" s="3" t="s">
        <v>17</v>
      </c>
      <c r="C9441" s="3">
        <v>2240</v>
      </c>
      <c r="D9441" s="3" t="s">
        <v>1</v>
      </c>
      <c r="E9441" s="3">
        <v>24.279</v>
      </c>
      <c r="F9441" s="5" t="s">
        <v>357</v>
      </c>
      <c r="G9441" s="3">
        <v>34.139000000000003</v>
      </c>
      <c r="H9441" s="5" t="s">
        <v>357</v>
      </c>
      <c r="I9441" s="3">
        <v>24.545999999999999</v>
      </c>
      <c r="J9441" s="5" t="s">
        <v>357</v>
      </c>
      <c r="K9441" s="4" t="s">
        <v>502</v>
      </c>
      <c r="L9441" s="3" t="s">
        <v>503</v>
      </c>
      <c r="M9441" s="3" t="s">
        <v>238</v>
      </c>
      <c r="Q9441" s="3"/>
      <c r="R9441">
        <v>1317536</v>
      </c>
      <c r="S9441">
        <v>2821</v>
      </c>
      <c r="T9441">
        <v>23.966000000000001</v>
      </c>
      <c r="U9441">
        <v>31.771999999999998</v>
      </c>
      <c r="V9441">
        <v>24.135999999999999</v>
      </c>
      <c r="W9441" t="s">
        <v>552</v>
      </c>
      <c r="X9441" t="s">
        <v>553</v>
      </c>
    </row>
    <row r="9442" spans="1:24" x14ac:dyDescent="0.25">
      <c r="A9442" s="3">
        <v>1326085</v>
      </c>
      <c r="B9442" s="3" t="s">
        <v>16</v>
      </c>
      <c r="C9442" s="3">
        <v>2700</v>
      </c>
      <c r="D9442" s="3" t="s">
        <v>1</v>
      </c>
      <c r="E9442" s="3">
        <v>23.707000000000001</v>
      </c>
      <c r="F9442" s="5" t="s">
        <v>357</v>
      </c>
      <c r="G9442" s="3">
        <v>32.49</v>
      </c>
      <c r="H9442" s="5" t="s">
        <v>357</v>
      </c>
      <c r="I9442" s="3">
        <v>24.251999999999999</v>
      </c>
      <c r="J9442" s="5" t="s">
        <v>357</v>
      </c>
      <c r="K9442" s="4" t="s">
        <v>502</v>
      </c>
      <c r="L9442" s="3" t="s">
        <v>503</v>
      </c>
      <c r="M9442" s="3" t="s">
        <v>238</v>
      </c>
      <c r="Q9442" s="3"/>
      <c r="R9442">
        <v>1317469</v>
      </c>
      <c r="S9442">
        <v>3694</v>
      </c>
      <c r="T9442">
        <v>22.864000000000001</v>
      </c>
      <c r="U9442">
        <v>31.77</v>
      </c>
      <c r="V9442">
        <v>23.18</v>
      </c>
      <c r="W9442" t="s">
        <v>552</v>
      </c>
      <c r="X9442" t="s">
        <v>553</v>
      </c>
    </row>
    <row r="9443" spans="1:24" x14ac:dyDescent="0.25">
      <c r="A9443" s="3">
        <v>1326084</v>
      </c>
      <c r="B9443" s="3" t="s">
        <v>15</v>
      </c>
      <c r="C9443" s="3">
        <v>2620</v>
      </c>
      <c r="D9443" s="3" t="s">
        <v>1</v>
      </c>
      <c r="E9443" s="3">
        <v>23.876999999999999</v>
      </c>
      <c r="F9443" s="5" t="s">
        <v>357</v>
      </c>
      <c r="G9443" s="3">
        <v>32.768999999999998</v>
      </c>
      <c r="H9443" s="5" t="s">
        <v>357</v>
      </c>
      <c r="I9443" s="3">
        <v>24.122</v>
      </c>
      <c r="J9443" s="5" t="s">
        <v>357</v>
      </c>
      <c r="K9443" s="4" t="s">
        <v>502</v>
      </c>
      <c r="L9443" s="3" t="s">
        <v>503</v>
      </c>
      <c r="M9443" s="3" t="s">
        <v>238</v>
      </c>
      <c r="Q9443" s="3"/>
      <c r="R9443">
        <v>1317525</v>
      </c>
      <c r="S9443">
        <v>3318</v>
      </c>
      <c r="T9443">
        <v>23.611999999999998</v>
      </c>
      <c r="U9443">
        <v>31.766999999999999</v>
      </c>
      <c r="V9443">
        <v>24.141999999999999</v>
      </c>
      <c r="W9443" t="s">
        <v>552</v>
      </c>
      <c r="X9443" t="s">
        <v>553</v>
      </c>
    </row>
    <row r="9444" spans="1:24" x14ac:dyDescent="0.25">
      <c r="A9444" s="3">
        <v>1326083</v>
      </c>
      <c r="B9444" s="3" t="s">
        <v>14</v>
      </c>
      <c r="C9444" s="3">
        <v>3871</v>
      </c>
      <c r="D9444" s="3" t="s">
        <v>1</v>
      </c>
      <c r="E9444" s="3">
        <v>23.971</v>
      </c>
      <c r="F9444" s="5" t="s">
        <v>357</v>
      </c>
      <c r="G9444" s="3">
        <v>31.388999999999999</v>
      </c>
      <c r="H9444" s="5" t="s">
        <v>357</v>
      </c>
      <c r="I9444" s="3">
        <v>24.202000000000002</v>
      </c>
      <c r="J9444" s="5" t="s">
        <v>357</v>
      </c>
      <c r="K9444" s="4" t="s">
        <v>502</v>
      </c>
      <c r="L9444" s="3" t="s">
        <v>503</v>
      </c>
      <c r="M9444" s="3" t="s">
        <v>238</v>
      </c>
      <c r="Q9444" s="3"/>
      <c r="R9444">
        <v>1317520</v>
      </c>
      <c r="S9444">
        <v>3704</v>
      </c>
      <c r="T9444">
        <v>22.684999999999999</v>
      </c>
      <c r="U9444">
        <v>31.702000000000002</v>
      </c>
      <c r="V9444">
        <v>23.152000000000001</v>
      </c>
      <c r="W9444" t="s">
        <v>552</v>
      </c>
      <c r="X9444" t="s">
        <v>553</v>
      </c>
    </row>
    <row r="9445" spans="1:24" x14ac:dyDescent="0.25">
      <c r="A9445" s="3">
        <v>1326082</v>
      </c>
      <c r="B9445" s="3" t="s">
        <v>13</v>
      </c>
      <c r="C9445" s="3">
        <v>3380</v>
      </c>
      <c r="D9445" s="3" t="s">
        <v>1</v>
      </c>
      <c r="E9445" s="3">
        <v>22.943000000000001</v>
      </c>
      <c r="F9445" s="5" t="s">
        <v>357</v>
      </c>
      <c r="G9445" s="3">
        <v>32.302999999999997</v>
      </c>
      <c r="H9445" s="5" t="s">
        <v>357</v>
      </c>
      <c r="I9445" s="3">
        <v>23.026</v>
      </c>
      <c r="J9445" s="5" t="s">
        <v>357</v>
      </c>
      <c r="K9445" s="4" t="s">
        <v>502</v>
      </c>
      <c r="L9445" s="3" t="s">
        <v>503</v>
      </c>
      <c r="M9445" s="3" t="s">
        <v>238</v>
      </c>
      <c r="Q9445" s="3"/>
      <c r="R9445">
        <v>1317553</v>
      </c>
      <c r="S9445">
        <v>3235</v>
      </c>
      <c r="T9445">
        <v>22.998999999999999</v>
      </c>
      <c r="U9445">
        <v>31.692</v>
      </c>
      <c r="V9445">
        <v>23.57</v>
      </c>
      <c r="W9445" t="s">
        <v>552</v>
      </c>
      <c r="X9445" t="s">
        <v>553</v>
      </c>
    </row>
    <row r="9446" spans="1:24" x14ac:dyDescent="0.25">
      <c r="A9446" s="3">
        <v>1326081</v>
      </c>
      <c r="B9446" s="3" t="s">
        <v>12</v>
      </c>
      <c r="C9446" s="3">
        <v>2920</v>
      </c>
      <c r="D9446" s="3" t="s">
        <v>1</v>
      </c>
      <c r="E9446" s="3">
        <v>23.614000000000001</v>
      </c>
      <c r="F9446" s="5" t="s">
        <v>357</v>
      </c>
      <c r="G9446" s="3">
        <v>31.587</v>
      </c>
      <c r="H9446" s="5" t="s">
        <v>357</v>
      </c>
      <c r="I9446" s="3">
        <v>23.981999999999999</v>
      </c>
      <c r="J9446" s="5" t="s">
        <v>357</v>
      </c>
      <c r="K9446" s="4" t="s">
        <v>502</v>
      </c>
      <c r="L9446" s="3" t="s">
        <v>503</v>
      </c>
      <c r="M9446" s="3" t="s">
        <v>238</v>
      </c>
      <c r="Q9446" s="3"/>
      <c r="R9446">
        <v>1317424</v>
      </c>
      <c r="S9446">
        <v>2961</v>
      </c>
      <c r="T9446">
        <v>23.715</v>
      </c>
      <c r="U9446">
        <v>31.687999999999999</v>
      </c>
      <c r="V9446">
        <v>23.971</v>
      </c>
      <c r="W9446" t="s">
        <v>552</v>
      </c>
      <c r="X9446" t="s">
        <v>553</v>
      </c>
    </row>
    <row r="9447" spans="1:24" x14ac:dyDescent="0.25">
      <c r="A9447" s="3">
        <v>1326080</v>
      </c>
      <c r="B9447" s="3" t="s">
        <v>11</v>
      </c>
      <c r="C9447" s="3">
        <v>2721</v>
      </c>
      <c r="D9447" s="3" t="s">
        <v>1</v>
      </c>
      <c r="E9447" s="3">
        <v>22.986999999999998</v>
      </c>
      <c r="F9447" s="5" t="s">
        <v>357</v>
      </c>
      <c r="G9447" s="3">
        <v>31.873999999999999</v>
      </c>
      <c r="H9447" s="5" t="s">
        <v>357</v>
      </c>
      <c r="I9447" s="3">
        <v>23.221</v>
      </c>
      <c r="J9447" s="5" t="s">
        <v>357</v>
      </c>
      <c r="K9447" s="4" t="s">
        <v>502</v>
      </c>
      <c r="L9447" s="3" t="s">
        <v>503</v>
      </c>
      <c r="M9447" s="3" t="s">
        <v>238</v>
      </c>
      <c r="Q9447" s="3"/>
      <c r="R9447">
        <v>1317426</v>
      </c>
      <c r="S9447">
        <v>2594</v>
      </c>
      <c r="T9447">
        <v>23.361000000000001</v>
      </c>
      <c r="U9447">
        <v>31.681000000000001</v>
      </c>
      <c r="V9447">
        <v>23.466000000000001</v>
      </c>
      <c r="W9447" t="s">
        <v>552</v>
      </c>
      <c r="X9447" t="s">
        <v>553</v>
      </c>
    </row>
    <row r="9448" spans="1:24" x14ac:dyDescent="0.25">
      <c r="A9448" s="3">
        <v>1326079</v>
      </c>
      <c r="B9448" s="3" t="s">
        <v>10</v>
      </c>
      <c r="C9448" s="3">
        <v>3770</v>
      </c>
      <c r="D9448" s="3" t="s">
        <v>1</v>
      </c>
      <c r="E9448" s="3">
        <v>25.045000000000002</v>
      </c>
      <c r="F9448" s="5" t="s">
        <v>357</v>
      </c>
      <c r="G9448" s="3">
        <v>33.954000000000001</v>
      </c>
      <c r="H9448" s="5" t="s">
        <v>357</v>
      </c>
      <c r="I9448" s="3">
        <v>25.245999999999999</v>
      </c>
      <c r="J9448" s="5" t="s">
        <v>357</v>
      </c>
      <c r="K9448" s="4" t="s">
        <v>502</v>
      </c>
      <c r="L9448" s="3" t="s">
        <v>503</v>
      </c>
      <c r="M9448" s="3" t="s">
        <v>238</v>
      </c>
      <c r="Q9448" s="3"/>
      <c r="R9448">
        <v>1317458</v>
      </c>
      <c r="S9448">
        <v>4030</v>
      </c>
      <c r="T9448">
        <v>23.198</v>
      </c>
      <c r="U9448">
        <v>31.648</v>
      </c>
      <c r="V9448">
        <v>23.247</v>
      </c>
      <c r="W9448" t="s">
        <v>552</v>
      </c>
      <c r="X9448" t="s">
        <v>553</v>
      </c>
    </row>
    <row r="9449" spans="1:24" x14ac:dyDescent="0.25">
      <c r="A9449" s="3">
        <v>1326078</v>
      </c>
      <c r="B9449" s="3" t="s">
        <v>9</v>
      </c>
      <c r="C9449" s="3">
        <v>3770</v>
      </c>
      <c r="D9449" s="3" t="s">
        <v>1</v>
      </c>
      <c r="E9449" s="3">
        <v>24.27</v>
      </c>
      <c r="F9449" s="5" t="s">
        <v>357</v>
      </c>
      <c r="G9449" s="3">
        <v>32.982999999999997</v>
      </c>
      <c r="H9449" s="5" t="s">
        <v>357</v>
      </c>
      <c r="I9449" s="3">
        <v>24.466000000000001</v>
      </c>
      <c r="J9449" s="5" t="s">
        <v>357</v>
      </c>
      <c r="K9449" s="4" t="s">
        <v>502</v>
      </c>
      <c r="L9449" s="3" t="s">
        <v>503</v>
      </c>
      <c r="M9449" s="3" t="s">
        <v>238</v>
      </c>
      <c r="Q9449" s="3"/>
      <c r="R9449">
        <v>1317538</v>
      </c>
      <c r="S9449">
        <v>2689</v>
      </c>
      <c r="T9449">
        <v>23.007999999999999</v>
      </c>
      <c r="U9449">
        <v>31.623000000000001</v>
      </c>
      <c r="V9449">
        <v>23.16</v>
      </c>
      <c r="W9449" t="s">
        <v>552</v>
      </c>
      <c r="X9449" t="s">
        <v>553</v>
      </c>
    </row>
    <row r="9450" spans="1:24" x14ac:dyDescent="0.25">
      <c r="A9450" s="3">
        <v>1326077</v>
      </c>
      <c r="B9450" s="3" t="s">
        <v>8</v>
      </c>
      <c r="C9450" s="3">
        <v>2980</v>
      </c>
      <c r="D9450" s="3" t="s">
        <v>1</v>
      </c>
      <c r="E9450" s="3">
        <v>23.727</v>
      </c>
      <c r="F9450" s="5" t="s">
        <v>357</v>
      </c>
      <c r="G9450" s="3">
        <v>31.963000000000001</v>
      </c>
      <c r="H9450" s="5" t="s">
        <v>357</v>
      </c>
      <c r="I9450" s="3">
        <v>23.983000000000001</v>
      </c>
      <c r="J9450" s="5" t="s">
        <v>357</v>
      </c>
      <c r="K9450" s="4" t="s">
        <v>502</v>
      </c>
      <c r="L9450" s="3" t="s">
        <v>503</v>
      </c>
      <c r="M9450" s="3" t="s">
        <v>238</v>
      </c>
      <c r="Q9450" s="3"/>
      <c r="R9450">
        <v>1317504</v>
      </c>
      <c r="S9450">
        <v>3158</v>
      </c>
      <c r="T9450">
        <v>22.672999999999998</v>
      </c>
      <c r="U9450">
        <v>31.541</v>
      </c>
      <c r="V9450">
        <v>22.92</v>
      </c>
      <c r="W9450" t="s">
        <v>552</v>
      </c>
      <c r="X9450" t="s">
        <v>553</v>
      </c>
    </row>
    <row r="9451" spans="1:24" x14ac:dyDescent="0.25">
      <c r="A9451" s="3">
        <v>1326076</v>
      </c>
      <c r="B9451" s="3" t="s">
        <v>7</v>
      </c>
      <c r="C9451" s="3">
        <v>1930</v>
      </c>
      <c r="D9451" s="3" t="s">
        <v>1</v>
      </c>
      <c r="E9451" s="3">
        <v>23.859000000000002</v>
      </c>
      <c r="F9451" s="5" t="s">
        <v>357</v>
      </c>
      <c r="G9451" s="3">
        <v>31.137</v>
      </c>
      <c r="H9451" s="5" t="s">
        <v>357</v>
      </c>
      <c r="I9451" s="3">
        <v>23.742999999999999</v>
      </c>
      <c r="J9451" s="5" t="s">
        <v>357</v>
      </c>
      <c r="K9451" s="4" t="s">
        <v>502</v>
      </c>
      <c r="L9451" s="3" t="s">
        <v>503</v>
      </c>
      <c r="M9451" s="3" t="s">
        <v>238</v>
      </c>
      <c r="Q9451" s="3"/>
      <c r="R9451">
        <v>1317490</v>
      </c>
      <c r="S9451">
        <v>3720</v>
      </c>
      <c r="T9451">
        <v>23.16</v>
      </c>
      <c r="U9451">
        <v>31.516999999999999</v>
      </c>
      <c r="V9451">
        <v>23.585000000000001</v>
      </c>
      <c r="W9451" t="s">
        <v>552</v>
      </c>
      <c r="X9451" t="s">
        <v>553</v>
      </c>
    </row>
    <row r="9452" spans="1:24" x14ac:dyDescent="0.25">
      <c r="A9452" s="3">
        <v>1326075</v>
      </c>
      <c r="B9452" s="3" t="s">
        <v>6</v>
      </c>
      <c r="C9452" s="3">
        <v>3485</v>
      </c>
      <c r="D9452" s="3" t="s">
        <v>1</v>
      </c>
      <c r="E9452" s="3">
        <v>24.468</v>
      </c>
      <c r="F9452" s="5" t="s">
        <v>357</v>
      </c>
      <c r="G9452" s="3">
        <v>33.706000000000003</v>
      </c>
      <c r="H9452" s="5" t="s">
        <v>357</v>
      </c>
      <c r="I9452" s="3">
        <v>24.849</v>
      </c>
      <c r="J9452" s="5" t="s">
        <v>357</v>
      </c>
      <c r="K9452" s="4" t="s">
        <v>502</v>
      </c>
      <c r="L9452" s="3" t="s">
        <v>503</v>
      </c>
      <c r="M9452" s="3" t="s">
        <v>238</v>
      </c>
      <c r="Q9452" s="3"/>
      <c r="R9452">
        <v>1317502</v>
      </c>
      <c r="S9452">
        <v>3705</v>
      </c>
      <c r="T9452">
        <v>22.445</v>
      </c>
      <c r="U9452">
        <v>31.462</v>
      </c>
      <c r="V9452">
        <v>22.632999999999999</v>
      </c>
      <c r="W9452" t="s">
        <v>552</v>
      </c>
      <c r="X9452" t="s">
        <v>553</v>
      </c>
    </row>
    <row r="9453" spans="1:24" x14ac:dyDescent="0.25">
      <c r="A9453" s="3">
        <v>1326074</v>
      </c>
      <c r="B9453" s="3" t="s">
        <v>0</v>
      </c>
      <c r="C9453" s="3">
        <v>4185</v>
      </c>
      <c r="D9453" s="3" t="s">
        <v>1</v>
      </c>
      <c r="E9453" s="3">
        <v>22.885000000000002</v>
      </c>
      <c r="F9453" s="5" t="s">
        <v>357</v>
      </c>
      <c r="G9453" s="3">
        <v>32.976999999999997</v>
      </c>
      <c r="H9453" s="5" t="s">
        <v>357</v>
      </c>
      <c r="I9453" s="3">
        <v>22.989000000000001</v>
      </c>
      <c r="J9453" s="5" t="s">
        <v>357</v>
      </c>
      <c r="K9453" s="4" t="s">
        <v>502</v>
      </c>
      <c r="L9453" s="3" t="s">
        <v>503</v>
      </c>
      <c r="M9453" s="3" t="s">
        <v>238</v>
      </c>
      <c r="Q9453" s="3"/>
      <c r="R9453">
        <v>1317521</v>
      </c>
      <c r="S9453">
        <v>3206</v>
      </c>
      <c r="T9453">
        <v>22.760999999999999</v>
      </c>
      <c r="U9453">
        <v>31.414000000000001</v>
      </c>
      <c r="V9453">
        <v>23.04</v>
      </c>
      <c r="W9453" t="s">
        <v>552</v>
      </c>
      <c r="X9453" t="s">
        <v>553</v>
      </c>
    </row>
    <row r="9454" spans="1:24" x14ac:dyDescent="0.25">
      <c r="A9454" s="3">
        <v>1326016</v>
      </c>
      <c r="B9454" s="3" t="s">
        <v>21</v>
      </c>
      <c r="C9454" s="3">
        <v>3940</v>
      </c>
      <c r="D9454" s="3" t="s">
        <v>1</v>
      </c>
      <c r="E9454" s="3">
        <v>23.225999999999999</v>
      </c>
      <c r="F9454" s="5" t="s">
        <v>357</v>
      </c>
      <c r="G9454" s="3">
        <v>30.94</v>
      </c>
      <c r="H9454" s="5" t="s">
        <v>357</v>
      </c>
      <c r="I9454" s="3">
        <v>23.152000000000001</v>
      </c>
      <c r="J9454" s="5" t="s">
        <v>357</v>
      </c>
      <c r="K9454" s="4" t="s">
        <v>504</v>
      </c>
      <c r="L9454" s="3" t="s">
        <v>505</v>
      </c>
      <c r="M9454" s="3" t="s">
        <v>238</v>
      </c>
      <c r="Q9454" s="3"/>
      <c r="R9454">
        <v>1317540</v>
      </c>
      <c r="S9454">
        <v>3518</v>
      </c>
      <c r="T9454">
        <v>22.745000000000001</v>
      </c>
      <c r="U9454">
        <v>31.404</v>
      </c>
      <c r="V9454">
        <v>22.922999999999998</v>
      </c>
      <c r="W9454" t="s">
        <v>552</v>
      </c>
      <c r="X9454" t="s">
        <v>553</v>
      </c>
    </row>
    <row r="9455" spans="1:24" x14ac:dyDescent="0.25">
      <c r="A9455" s="3">
        <v>1326015</v>
      </c>
      <c r="B9455" s="3" t="s">
        <v>18</v>
      </c>
      <c r="C9455" s="3">
        <v>3452</v>
      </c>
      <c r="D9455" s="3" t="s">
        <v>1</v>
      </c>
      <c r="E9455" s="3">
        <v>23.271000000000001</v>
      </c>
      <c r="F9455" s="5" t="s">
        <v>357</v>
      </c>
      <c r="G9455" s="3">
        <v>32.381999999999998</v>
      </c>
      <c r="H9455" s="5" t="s">
        <v>357</v>
      </c>
      <c r="I9455" s="3">
        <v>23.411999999999999</v>
      </c>
      <c r="J9455" s="5" t="s">
        <v>357</v>
      </c>
      <c r="K9455" s="4" t="s">
        <v>504</v>
      </c>
      <c r="L9455" s="3" t="s">
        <v>505</v>
      </c>
      <c r="M9455" s="3" t="s">
        <v>238</v>
      </c>
      <c r="Q9455" s="3"/>
      <c r="R9455">
        <v>1317497</v>
      </c>
      <c r="S9455">
        <v>4022</v>
      </c>
      <c r="T9455">
        <v>22.122</v>
      </c>
      <c r="U9455">
        <v>31.402999999999999</v>
      </c>
      <c r="V9455">
        <v>22.495999999999999</v>
      </c>
      <c r="W9455" t="s">
        <v>552</v>
      </c>
      <c r="X9455" t="s">
        <v>553</v>
      </c>
    </row>
    <row r="9456" spans="1:24" x14ac:dyDescent="0.25">
      <c r="A9456" s="3">
        <v>1326014</v>
      </c>
      <c r="B9456" s="3" t="s">
        <v>16</v>
      </c>
      <c r="C9456" s="3">
        <v>2795</v>
      </c>
      <c r="D9456" s="3" t="s">
        <v>1</v>
      </c>
      <c r="E9456" s="3">
        <v>23.082999999999998</v>
      </c>
      <c r="F9456" s="5" t="s">
        <v>357</v>
      </c>
      <c r="G9456" s="3">
        <v>31.687999999999999</v>
      </c>
      <c r="H9456" s="5" t="s">
        <v>357</v>
      </c>
      <c r="I9456" s="3">
        <v>23.218</v>
      </c>
      <c r="J9456" s="5" t="s">
        <v>357</v>
      </c>
      <c r="K9456" s="4" t="s">
        <v>504</v>
      </c>
      <c r="L9456" s="3" t="s">
        <v>505</v>
      </c>
      <c r="M9456" s="3" t="s">
        <v>238</v>
      </c>
      <c r="Q9456" s="3"/>
      <c r="R9456">
        <v>1317488</v>
      </c>
      <c r="S9456">
        <v>3580</v>
      </c>
      <c r="T9456">
        <v>22.67</v>
      </c>
      <c r="U9456">
        <v>31.344000000000001</v>
      </c>
      <c r="V9456">
        <v>22.989000000000001</v>
      </c>
      <c r="W9456" t="s">
        <v>552</v>
      </c>
      <c r="X9456" t="s">
        <v>553</v>
      </c>
    </row>
    <row r="9457" spans="1:24" x14ac:dyDescent="0.25">
      <c r="A9457" s="3">
        <v>1326013</v>
      </c>
      <c r="B9457" s="3" t="s">
        <v>17</v>
      </c>
      <c r="C9457" s="3">
        <v>3710</v>
      </c>
      <c r="D9457" s="3" t="s">
        <v>1</v>
      </c>
      <c r="E9457" s="3">
        <v>23.962</v>
      </c>
      <c r="F9457" s="5" t="s">
        <v>357</v>
      </c>
      <c r="G9457" s="3">
        <v>31.481999999999999</v>
      </c>
      <c r="H9457" s="5" t="s">
        <v>357</v>
      </c>
      <c r="I9457" s="3">
        <v>23.896000000000001</v>
      </c>
      <c r="J9457" s="5" t="s">
        <v>357</v>
      </c>
      <c r="K9457" s="4" t="s">
        <v>504</v>
      </c>
      <c r="L9457" s="3" t="s">
        <v>505</v>
      </c>
      <c r="M9457" s="3" t="s">
        <v>238</v>
      </c>
      <c r="Q9457" s="3"/>
      <c r="R9457">
        <v>1317495</v>
      </c>
      <c r="S9457">
        <v>2710</v>
      </c>
      <c r="T9457">
        <v>23.603999999999999</v>
      </c>
      <c r="U9457">
        <v>31.297000000000001</v>
      </c>
      <c r="V9457">
        <v>23.992000000000001</v>
      </c>
      <c r="W9457" t="s">
        <v>552</v>
      </c>
      <c r="X9457" t="s">
        <v>553</v>
      </c>
    </row>
    <row r="9458" spans="1:24" x14ac:dyDescent="0.25">
      <c r="A9458" s="3">
        <v>1326012</v>
      </c>
      <c r="B9458" s="3" t="s">
        <v>15</v>
      </c>
      <c r="C9458" s="3">
        <v>2250</v>
      </c>
      <c r="D9458" s="3" t="s">
        <v>1</v>
      </c>
      <c r="E9458" s="3">
        <v>23.834</v>
      </c>
      <c r="F9458" s="5" t="s">
        <v>357</v>
      </c>
      <c r="G9458" s="3">
        <v>30.689</v>
      </c>
      <c r="H9458" s="5" t="s">
        <v>357</v>
      </c>
      <c r="I9458" s="3">
        <v>23.853000000000002</v>
      </c>
      <c r="J9458" s="5" t="s">
        <v>357</v>
      </c>
      <c r="K9458" s="4" t="s">
        <v>504</v>
      </c>
      <c r="L9458" s="3" t="s">
        <v>505</v>
      </c>
      <c r="M9458" s="3" t="s">
        <v>238</v>
      </c>
      <c r="Q9458" s="3"/>
      <c r="R9458">
        <v>1317505</v>
      </c>
      <c r="S9458">
        <v>3595</v>
      </c>
      <c r="T9458">
        <v>22.803999999999998</v>
      </c>
      <c r="U9458">
        <v>31.277999999999999</v>
      </c>
      <c r="V9458">
        <v>23.187999999999999</v>
      </c>
      <c r="W9458" t="s">
        <v>552</v>
      </c>
      <c r="X9458" t="s">
        <v>553</v>
      </c>
    </row>
    <row r="9459" spans="1:24" x14ac:dyDescent="0.25">
      <c r="A9459" s="3">
        <v>1326011</v>
      </c>
      <c r="B9459" s="3" t="s">
        <v>14</v>
      </c>
      <c r="C9459" s="3">
        <v>2950</v>
      </c>
      <c r="D9459" s="3" t="s">
        <v>1</v>
      </c>
      <c r="E9459" s="3">
        <v>22.933</v>
      </c>
      <c r="F9459" s="5" t="s">
        <v>357</v>
      </c>
      <c r="G9459" s="3">
        <v>31.122</v>
      </c>
      <c r="H9459" s="5" t="s">
        <v>357</v>
      </c>
      <c r="I9459" s="3">
        <v>22.97</v>
      </c>
      <c r="J9459" s="5" t="s">
        <v>357</v>
      </c>
      <c r="K9459" s="4" t="s">
        <v>504</v>
      </c>
      <c r="L9459" s="3" t="s">
        <v>505</v>
      </c>
      <c r="M9459" s="3" t="s">
        <v>238</v>
      </c>
      <c r="Q9459" s="3"/>
      <c r="R9459">
        <v>1317499</v>
      </c>
      <c r="S9459">
        <v>2915</v>
      </c>
      <c r="T9459">
        <v>23.064</v>
      </c>
      <c r="U9459">
        <v>31.277000000000001</v>
      </c>
      <c r="V9459">
        <v>23.192</v>
      </c>
      <c r="W9459" t="s">
        <v>552</v>
      </c>
      <c r="X9459" t="s">
        <v>553</v>
      </c>
    </row>
    <row r="9460" spans="1:24" x14ac:dyDescent="0.25">
      <c r="A9460" s="3">
        <v>1326010</v>
      </c>
      <c r="B9460" s="3" t="s">
        <v>13</v>
      </c>
      <c r="C9460" s="3">
        <v>2573</v>
      </c>
      <c r="D9460" s="3" t="s">
        <v>1</v>
      </c>
      <c r="E9460" s="3">
        <v>23.751000000000001</v>
      </c>
      <c r="F9460" s="5" t="s">
        <v>357</v>
      </c>
      <c r="G9460" s="3">
        <v>32.509</v>
      </c>
      <c r="H9460" s="5" t="s">
        <v>357</v>
      </c>
      <c r="I9460" s="3">
        <v>23.762</v>
      </c>
      <c r="J9460" s="5" t="s">
        <v>357</v>
      </c>
      <c r="K9460" s="4" t="s">
        <v>504</v>
      </c>
      <c r="L9460" s="3" t="s">
        <v>505</v>
      </c>
      <c r="M9460" s="3" t="s">
        <v>238</v>
      </c>
      <c r="Q9460" s="3"/>
      <c r="R9460">
        <v>1317471</v>
      </c>
      <c r="S9460">
        <v>2693</v>
      </c>
      <c r="T9460">
        <v>22.94</v>
      </c>
      <c r="U9460">
        <v>31.18</v>
      </c>
      <c r="V9460">
        <v>23.283000000000001</v>
      </c>
      <c r="W9460" t="s">
        <v>552</v>
      </c>
      <c r="X9460" t="s">
        <v>553</v>
      </c>
    </row>
    <row r="9461" spans="1:24" x14ac:dyDescent="0.25">
      <c r="A9461" s="3">
        <v>1326009</v>
      </c>
      <c r="B9461" s="3" t="s">
        <v>12</v>
      </c>
      <c r="C9461" s="3">
        <v>3155</v>
      </c>
      <c r="D9461" s="3" t="s">
        <v>1</v>
      </c>
      <c r="E9461" s="3">
        <v>23.640999999999998</v>
      </c>
      <c r="F9461" s="5" t="s">
        <v>357</v>
      </c>
      <c r="G9461" s="3">
        <v>32.076000000000001</v>
      </c>
      <c r="H9461" s="5" t="s">
        <v>357</v>
      </c>
      <c r="I9461" s="3">
        <v>23.984999999999999</v>
      </c>
      <c r="J9461" s="5" t="s">
        <v>357</v>
      </c>
      <c r="K9461" s="4" t="s">
        <v>504</v>
      </c>
      <c r="L9461" s="3" t="s">
        <v>505</v>
      </c>
      <c r="M9461" s="3" t="s">
        <v>238</v>
      </c>
      <c r="Q9461" s="3"/>
      <c r="R9461">
        <v>1317422</v>
      </c>
      <c r="S9461">
        <v>3340</v>
      </c>
      <c r="T9461">
        <v>22.613</v>
      </c>
      <c r="U9461">
        <v>31.105</v>
      </c>
      <c r="V9461">
        <v>23.57</v>
      </c>
      <c r="W9461" t="s">
        <v>552</v>
      </c>
      <c r="X9461" t="s">
        <v>553</v>
      </c>
    </row>
    <row r="9462" spans="1:24" x14ac:dyDescent="0.25">
      <c r="A9462" s="3">
        <v>1326008</v>
      </c>
      <c r="B9462" s="3" t="s">
        <v>11</v>
      </c>
      <c r="C9462" s="3">
        <v>3377</v>
      </c>
      <c r="D9462" s="3" t="s">
        <v>1</v>
      </c>
      <c r="E9462" s="3">
        <v>25.248000000000001</v>
      </c>
      <c r="F9462" s="5" t="s">
        <v>357</v>
      </c>
      <c r="G9462" s="3">
        <v>31.666</v>
      </c>
      <c r="H9462" s="5" t="s">
        <v>357</v>
      </c>
      <c r="I9462" s="3">
        <v>24.927</v>
      </c>
      <c r="J9462" s="5" t="s">
        <v>357</v>
      </c>
      <c r="K9462" s="4" t="s">
        <v>504</v>
      </c>
      <c r="L9462" s="3" t="s">
        <v>505</v>
      </c>
      <c r="M9462" s="3" t="s">
        <v>238</v>
      </c>
      <c r="Q9462" s="3"/>
      <c r="R9462">
        <v>1317541</v>
      </c>
      <c r="S9462">
        <v>4658</v>
      </c>
      <c r="T9462">
        <v>22.934999999999999</v>
      </c>
      <c r="U9462">
        <v>31.094000000000001</v>
      </c>
      <c r="V9462">
        <v>23.501000000000001</v>
      </c>
      <c r="W9462" t="s">
        <v>552</v>
      </c>
      <c r="X9462" t="s">
        <v>553</v>
      </c>
    </row>
    <row r="9463" spans="1:24" x14ac:dyDescent="0.25">
      <c r="A9463" s="3">
        <v>1326007</v>
      </c>
      <c r="B9463" s="3" t="s">
        <v>10</v>
      </c>
      <c r="C9463" s="3">
        <v>2554</v>
      </c>
      <c r="D9463" s="3" t="s">
        <v>1</v>
      </c>
      <c r="E9463" s="3">
        <v>23.901</v>
      </c>
      <c r="F9463" s="5" t="s">
        <v>357</v>
      </c>
      <c r="G9463" s="3">
        <v>32.814</v>
      </c>
      <c r="H9463" s="5" t="s">
        <v>357</v>
      </c>
      <c r="I9463" s="3">
        <v>23.849</v>
      </c>
      <c r="J9463" s="5" t="s">
        <v>357</v>
      </c>
      <c r="K9463" s="4" t="s">
        <v>504</v>
      </c>
      <c r="L9463" s="3" t="s">
        <v>505</v>
      </c>
      <c r="M9463" s="3" t="s">
        <v>238</v>
      </c>
      <c r="Q9463" s="3"/>
      <c r="R9463">
        <v>1317486</v>
      </c>
      <c r="S9463">
        <v>4005</v>
      </c>
      <c r="T9463">
        <v>22.103000000000002</v>
      </c>
      <c r="U9463">
        <v>31.062000000000001</v>
      </c>
      <c r="V9463">
        <v>22.440999999999999</v>
      </c>
      <c r="W9463" t="s">
        <v>552</v>
      </c>
      <c r="X9463" t="s">
        <v>553</v>
      </c>
    </row>
    <row r="9464" spans="1:24" x14ac:dyDescent="0.25">
      <c r="A9464" s="3">
        <v>1326006</v>
      </c>
      <c r="B9464" s="3" t="s">
        <v>9</v>
      </c>
      <c r="C9464" s="3">
        <v>2930</v>
      </c>
      <c r="D9464" s="3" t="s">
        <v>1</v>
      </c>
      <c r="E9464" s="3">
        <v>22.727</v>
      </c>
      <c r="F9464" s="5" t="s">
        <v>357</v>
      </c>
      <c r="G9464" s="3">
        <v>31.609000000000002</v>
      </c>
      <c r="H9464" s="5" t="s">
        <v>357</v>
      </c>
      <c r="I9464" s="3">
        <v>22.783999999999999</v>
      </c>
      <c r="J9464" s="5" t="s">
        <v>357</v>
      </c>
      <c r="K9464" s="4" t="s">
        <v>504</v>
      </c>
      <c r="L9464" s="3" t="s">
        <v>505</v>
      </c>
      <c r="M9464" s="3" t="s">
        <v>238</v>
      </c>
      <c r="Q9464" s="3"/>
      <c r="R9464">
        <v>1317432</v>
      </c>
      <c r="S9464">
        <v>3390</v>
      </c>
      <c r="T9464">
        <v>22.887</v>
      </c>
      <c r="U9464">
        <v>31.015999999999998</v>
      </c>
      <c r="V9464">
        <v>23.428000000000001</v>
      </c>
      <c r="W9464" t="s">
        <v>552</v>
      </c>
      <c r="X9464" t="s">
        <v>553</v>
      </c>
    </row>
    <row r="9465" spans="1:24" x14ac:dyDescent="0.25">
      <c r="A9465" s="3">
        <v>1326005</v>
      </c>
      <c r="B9465" s="3" t="s">
        <v>8</v>
      </c>
      <c r="C9465" s="3">
        <v>3378</v>
      </c>
      <c r="D9465" s="3" t="s">
        <v>1</v>
      </c>
      <c r="E9465" s="3">
        <v>24.178000000000001</v>
      </c>
      <c r="F9465" s="5" t="s">
        <v>357</v>
      </c>
      <c r="G9465" s="3">
        <v>32.015000000000001</v>
      </c>
      <c r="H9465" s="5" t="s">
        <v>357</v>
      </c>
      <c r="I9465" s="3">
        <v>24.123000000000001</v>
      </c>
      <c r="J9465" s="5" t="s">
        <v>357</v>
      </c>
      <c r="K9465" s="4" t="s">
        <v>504</v>
      </c>
      <c r="L9465" s="3" t="s">
        <v>505</v>
      </c>
      <c r="M9465" s="3" t="s">
        <v>238</v>
      </c>
      <c r="Q9465" s="3"/>
      <c r="R9465">
        <v>1317530</v>
      </c>
      <c r="S9465">
        <v>2910</v>
      </c>
      <c r="T9465">
        <v>22.494</v>
      </c>
      <c r="U9465">
        <v>30.983000000000001</v>
      </c>
      <c r="V9465">
        <v>22.966999999999999</v>
      </c>
      <c r="W9465" t="s">
        <v>552</v>
      </c>
      <c r="X9465" t="s">
        <v>553</v>
      </c>
    </row>
    <row r="9466" spans="1:24" x14ac:dyDescent="0.25">
      <c r="A9466" s="3">
        <v>1326004</v>
      </c>
      <c r="B9466" s="3" t="s">
        <v>7</v>
      </c>
      <c r="C9466" s="3">
        <v>2998</v>
      </c>
      <c r="D9466" s="3" t="s">
        <v>1</v>
      </c>
      <c r="E9466" s="3">
        <v>24.12</v>
      </c>
      <c r="F9466" s="5" t="s">
        <v>357</v>
      </c>
      <c r="G9466" s="3">
        <v>31.466000000000001</v>
      </c>
      <c r="H9466" s="5" t="s">
        <v>357</v>
      </c>
      <c r="I9466" s="3">
        <v>24.132999999999999</v>
      </c>
      <c r="J9466" s="5" t="s">
        <v>357</v>
      </c>
      <c r="K9466" s="4" t="s">
        <v>504</v>
      </c>
      <c r="L9466" s="3" t="s">
        <v>505</v>
      </c>
      <c r="M9466" s="3" t="s">
        <v>238</v>
      </c>
      <c r="Q9466" s="3"/>
      <c r="R9466">
        <v>1317468</v>
      </c>
      <c r="S9466">
        <v>3902</v>
      </c>
      <c r="T9466">
        <v>22.417999999999999</v>
      </c>
      <c r="U9466">
        <v>30.939</v>
      </c>
      <c r="V9466">
        <v>22.913</v>
      </c>
      <c r="W9466" t="s">
        <v>552</v>
      </c>
      <c r="X9466" t="s">
        <v>553</v>
      </c>
    </row>
    <row r="9467" spans="1:24" x14ac:dyDescent="0.25">
      <c r="A9467" s="3">
        <v>1326003</v>
      </c>
      <c r="B9467" s="3" t="s">
        <v>6</v>
      </c>
      <c r="C9467" s="3">
        <v>2807</v>
      </c>
      <c r="D9467" s="3" t="s">
        <v>1</v>
      </c>
      <c r="E9467" s="3">
        <v>23.352</v>
      </c>
      <c r="F9467" s="5" t="s">
        <v>357</v>
      </c>
      <c r="G9467" s="3">
        <v>31.286999999999999</v>
      </c>
      <c r="H9467" s="5" t="s">
        <v>357</v>
      </c>
      <c r="I9467" s="3">
        <v>23.446999999999999</v>
      </c>
      <c r="J9467" s="5" t="s">
        <v>357</v>
      </c>
      <c r="K9467" s="4" t="s">
        <v>504</v>
      </c>
      <c r="L9467" s="3" t="s">
        <v>505</v>
      </c>
      <c r="M9467" s="3" t="s">
        <v>238</v>
      </c>
      <c r="Q9467" s="3"/>
      <c r="R9467">
        <v>1317494</v>
      </c>
      <c r="S9467">
        <v>2440</v>
      </c>
      <c r="T9467">
        <v>22.774999999999999</v>
      </c>
      <c r="U9467">
        <v>30.911000000000001</v>
      </c>
      <c r="V9467">
        <v>23.100999999999999</v>
      </c>
      <c r="W9467" t="s">
        <v>552</v>
      </c>
      <c r="X9467" t="s">
        <v>553</v>
      </c>
    </row>
    <row r="9468" spans="1:24" x14ac:dyDescent="0.25">
      <c r="A9468" s="3">
        <v>1326002</v>
      </c>
      <c r="B9468" s="3" t="s">
        <v>0</v>
      </c>
      <c r="C9468" s="3">
        <v>3396</v>
      </c>
      <c r="D9468" s="3" t="s">
        <v>1</v>
      </c>
      <c r="E9468" s="3">
        <v>23.161000000000001</v>
      </c>
      <c r="F9468" s="5" t="s">
        <v>357</v>
      </c>
      <c r="G9468" s="3">
        <v>31.170999999999999</v>
      </c>
      <c r="H9468" s="5" t="s">
        <v>357</v>
      </c>
      <c r="I9468" s="3">
        <v>23.263999999999999</v>
      </c>
      <c r="J9468" s="5" t="s">
        <v>357</v>
      </c>
      <c r="K9468" s="4" t="s">
        <v>504</v>
      </c>
      <c r="L9468" s="3" t="s">
        <v>505</v>
      </c>
      <c r="M9468" s="3" t="s">
        <v>238</v>
      </c>
      <c r="Q9468" s="3"/>
      <c r="R9468">
        <v>1317489</v>
      </c>
      <c r="S9468">
        <v>2860</v>
      </c>
      <c r="T9468">
        <v>23.015999999999998</v>
      </c>
      <c r="U9468">
        <v>30.763000000000002</v>
      </c>
      <c r="V9468">
        <v>23.527999999999999</v>
      </c>
      <c r="W9468" t="s">
        <v>552</v>
      </c>
      <c r="X9468" t="s">
        <v>553</v>
      </c>
    </row>
    <row r="9469" spans="1:24" x14ac:dyDescent="0.25">
      <c r="A9469" s="3">
        <v>1326001</v>
      </c>
      <c r="B9469" s="3" t="s">
        <v>91</v>
      </c>
      <c r="C9469" s="3">
        <v>2900</v>
      </c>
      <c r="D9469" s="3" t="s">
        <v>1</v>
      </c>
      <c r="E9469" s="3">
        <v>22.081</v>
      </c>
      <c r="F9469" s="5" t="s">
        <v>357</v>
      </c>
      <c r="G9469" s="3">
        <v>29.446000000000002</v>
      </c>
      <c r="H9469" s="5" t="s">
        <v>357</v>
      </c>
      <c r="I9469" s="3">
        <v>22.350999999999999</v>
      </c>
      <c r="J9469" s="5" t="s">
        <v>357</v>
      </c>
      <c r="K9469" s="4" t="s">
        <v>506</v>
      </c>
      <c r="L9469" s="3" t="s">
        <v>507</v>
      </c>
      <c r="M9469" s="3" t="s">
        <v>233</v>
      </c>
      <c r="Q9469" s="3"/>
      <c r="R9469">
        <v>1317551</v>
      </c>
      <c r="S9469">
        <v>3195</v>
      </c>
      <c r="T9469">
        <v>24.948</v>
      </c>
      <c r="U9469">
        <v>30.736000000000001</v>
      </c>
      <c r="V9469">
        <v>23.291</v>
      </c>
      <c r="W9469" t="s">
        <v>552</v>
      </c>
      <c r="X9469" t="s">
        <v>553</v>
      </c>
    </row>
    <row r="9470" spans="1:24" x14ac:dyDescent="0.25">
      <c r="A9470" s="3">
        <v>1326000</v>
      </c>
      <c r="B9470" s="3" t="s">
        <v>90</v>
      </c>
      <c r="C9470" s="3">
        <v>3151</v>
      </c>
      <c r="D9470" s="3" t="s">
        <v>1</v>
      </c>
      <c r="E9470" s="3">
        <v>21.975999999999999</v>
      </c>
      <c r="F9470" s="5" t="s">
        <v>357</v>
      </c>
      <c r="G9470" s="3">
        <v>29.619</v>
      </c>
      <c r="H9470" s="5" t="s">
        <v>357</v>
      </c>
      <c r="I9470" s="3">
        <v>22.3</v>
      </c>
      <c r="J9470" s="5" t="s">
        <v>357</v>
      </c>
      <c r="K9470" s="4" t="s">
        <v>506</v>
      </c>
      <c r="L9470" s="3" t="s">
        <v>507</v>
      </c>
      <c r="M9470" s="3" t="s">
        <v>233</v>
      </c>
      <c r="Q9470" s="3"/>
      <c r="R9470">
        <v>1317430</v>
      </c>
      <c r="S9470">
        <v>3840</v>
      </c>
      <c r="T9470">
        <v>22.329000000000001</v>
      </c>
      <c r="U9470">
        <v>30.681000000000001</v>
      </c>
      <c r="V9470">
        <v>22.702000000000002</v>
      </c>
      <c r="W9470" t="s">
        <v>552</v>
      </c>
      <c r="X9470" t="s">
        <v>553</v>
      </c>
    </row>
    <row r="9471" spans="1:24" x14ac:dyDescent="0.25">
      <c r="A9471" s="3">
        <v>1325999</v>
      </c>
      <c r="B9471" s="3" t="s">
        <v>89</v>
      </c>
      <c r="C9471" s="3">
        <v>3265</v>
      </c>
      <c r="D9471" s="3" t="s">
        <v>1</v>
      </c>
      <c r="E9471" s="3">
        <v>22.23</v>
      </c>
      <c r="F9471" s="5" t="s">
        <v>357</v>
      </c>
      <c r="G9471" s="3">
        <v>31.579000000000001</v>
      </c>
      <c r="H9471" s="5" t="s">
        <v>357</v>
      </c>
      <c r="I9471" s="3">
        <v>23.116</v>
      </c>
      <c r="J9471" s="5" t="s">
        <v>357</v>
      </c>
      <c r="K9471" s="4" t="s">
        <v>506</v>
      </c>
      <c r="L9471" s="3" t="s">
        <v>507</v>
      </c>
      <c r="M9471" s="3" t="s">
        <v>233</v>
      </c>
      <c r="Q9471" s="3"/>
      <c r="R9471">
        <v>1317543</v>
      </c>
      <c r="S9471">
        <v>3628</v>
      </c>
      <c r="T9471">
        <v>23.393000000000001</v>
      </c>
      <c r="U9471">
        <v>30.646999999999998</v>
      </c>
      <c r="V9471">
        <v>22.817</v>
      </c>
      <c r="W9471" t="s">
        <v>552</v>
      </c>
      <c r="X9471" t="s">
        <v>553</v>
      </c>
    </row>
    <row r="9472" spans="1:24" x14ac:dyDescent="0.25">
      <c r="A9472" s="3">
        <v>1325998</v>
      </c>
      <c r="B9472" s="3" t="s">
        <v>88</v>
      </c>
      <c r="C9472" s="3">
        <v>4472</v>
      </c>
      <c r="D9472" s="3" t="s">
        <v>1</v>
      </c>
      <c r="E9472" s="3">
        <v>22.585000000000001</v>
      </c>
      <c r="F9472" s="5" t="s">
        <v>357</v>
      </c>
      <c r="G9472" s="3">
        <v>31.300999999999998</v>
      </c>
      <c r="H9472" s="5" t="s">
        <v>357</v>
      </c>
      <c r="I9472" s="3">
        <v>24.138000000000002</v>
      </c>
      <c r="J9472" s="5" t="s">
        <v>357</v>
      </c>
      <c r="K9472" s="4" t="s">
        <v>506</v>
      </c>
      <c r="L9472" s="3" t="s">
        <v>507</v>
      </c>
      <c r="M9472" s="3" t="s">
        <v>233</v>
      </c>
      <c r="Q9472" s="3"/>
      <c r="R9472">
        <v>1317032</v>
      </c>
      <c r="S9472">
        <v>3410</v>
      </c>
      <c r="T9472">
        <v>23.100999999999999</v>
      </c>
      <c r="U9472">
        <v>32.398000000000003</v>
      </c>
      <c r="V9472">
        <v>23.15</v>
      </c>
      <c r="W9472" t="s">
        <v>554</v>
      </c>
      <c r="X9472" t="s">
        <v>555</v>
      </c>
    </row>
    <row r="9473" spans="1:24" x14ac:dyDescent="0.25">
      <c r="A9473" s="3">
        <v>1325997</v>
      </c>
      <c r="B9473" s="3" t="s">
        <v>87</v>
      </c>
      <c r="C9473" s="3">
        <v>3566</v>
      </c>
      <c r="D9473" s="3" t="s">
        <v>1</v>
      </c>
      <c r="E9473" s="3">
        <v>21.895</v>
      </c>
      <c r="F9473" s="5" t="s">
        <v>357</v>
      </c>
      <c r="G9473" s="3">
        <v>32.19</v>
      </c>
      <c r="H9473" s="5" t="s">
        <v>357</v>
      </c>
      <c r="I9473" s="3">
        <v>22.782</v>
      </c>
      <c r="J9473" s="5" t="s">
        <v>357</v>
      </c>
      <c r="K9473" s="4" t="s">
        <v>506</v>
      </c>
      <c r="L9473" s="3" t="s">
        <v>507</v>
      </c>
      <c r="M9473" s="3" t="s">
        <v>233</v>
      </c>
      <c r="Q9473" s="3"/>
      <c r="R9473">
        <v>1317014</v>
      </c>
      <c r="S9473">
        <v>3193</v>
      </c>
      <c r="T9473">
        <v>23.088000000000001</v>
      </c>
      <c r="U9473">
        <v>32.243000000000002</v>
      </c>
      <c r="V9473">
        <v>23.401</v>
      </c>
      <c r="W9473" t="s">
        <v>554</v>
      </c>
      <c r="X9473" t="s">
        <v>555</v>
      </c>
    </row>
    <row r="9474" spans="1:24" x14ac:dyDescent="0.25">
      <c r="A9474" s="3">
        <v>1325996</v>
      </c>
      <c r="B9474" s="3" t="s">
        <v>86</v>
      </c>
      <c r="C9474" s="3">
        <v>3013</v>
      </c>
      <c r="D9474" s="3" t="s">
        <v>1</v>
      </c>
      <c r="E9474" s="3">
        <v>24.134</v>
      </c>
      <c r="F9474" s="5" t="s">
        <v>357</v>
      </c>
      <c r="G9474" s="3">
        <v>30.942</v>
      </c>
      <c r="H9474" s="5" t="s">
        <v>357</v>
      </c>
      <c r="I9474" s="3">
        <v>24.007999999999999</v>
      </c>
      <c r="J9474" s="5" t="s">
        <v>357</v>
      </c>
      <c r="K9474" s="4" t="s">
        <v>506</v>
      </c>
      <c r="L9474" s="3" t="s">
        <v>507</v>
      </c>
      <c r="M9474" s="3" t="s">
        <v>233</v>
      </c>
      <c r="Q9474" s="3"/>
      <c r="R9474">
        <v>1317022</v>
      </c>
      <c r="S9474">
        <v>3170</v>
      </c>
      <c r="T9474">
        <v>22.562000000000001</v>
      </c>
      <c r="U9474">
        <v>31.89</v>
      </c>
      <c r="V9474">
        <v>22.512</v>
      </c>
      <c r="W9474" t="s">
        <v>554</v>
      </c>
      <c r="X9474" t="s">
        <v>555</v>
      </c>
    </row>
    <row r="9475" spans="1:24" x14ac:dyDescent="0.25">
      <c r="A9475" s="3">
        <v>1325995</v>
      </c>
      <c r="B9475" s="3" t="s">
        <v>85</v>
      </c>
      <c r="C9475" s="3">
        <v>2300</v>
      </c>
      <c r="D9475" s="3" t="s">
        <v>1</v>
      </c>
      <c r="E9475" s="3">
        <v>23.062000000000001</v>
      </c>
      <c r="F9475" s="5" t="s">
        <v>357</v>
      </c>
      <c r="G9475" s="3">
        <v>31.733000000000001</v>
      </c>
      <c r="H9475" s="5" t="s">
        <v>357</v>
      </c>
      <c r="I9475" s="3">
        <v>23.943999999999999</v>
      </c>
      <c r="J9475" s="5" t="s">
        <v>357</v>
      </c>
      <c r="K9475" s="4" t="s">
        <v>506</v>
      </c>
      <c r="L9475" s="3" t="s">
        <v>507</v>
      </c>
      <c r="M9475" s="3" t="s">
        <v>233</v>
      </c>
      <c r="Q9475" s="3"/>
      <c r="R9475">
        <v>1317055</v>
      </c>
      <c r="S9475">
        <v>2410</v>
      </c>
      <c r="T9475">
        <v>23.989000000000001</v>
      </c>
      <c r="U9475">
        <v>31.768000000000001</v>
      </c>
      <c r="V9475">
        <v>23.978999999999999</v>
      </c>
      <c r="W9475" t="s">
        <v>554</v>
      </c>
      <c r="X9475" t="s">
        <v>555</v>
      </c>
    </row>
    <row r="9476" spans="1:24" x14ac:dyDescent="0.25">
      <c r="A9476" s="3">
        <v>1325994</v>
      </c>
      <c r="B9476" s="3" t="s">
        <v>84</v>
      </c>
      <c r="C9476" s="3">
        <v>2004</v>
      </c>
      <c r="D9476" s="3" t="s">
        <v>1</v>
      </c>
      <c r="E9476" s="3">
        <v>24.846</v>
      </c>
      <c r="F9476" s="5" t="s">
        <v>357</v>
      </c>
      <c r="G9476" s="3">
        <v>34.225999999999999</v>
      </c>
      <c r="H9476" s="3" t="s">
        <v>357</v>
      </c>
      <c r="I9476" s="3">
        <v>25.852</v>
      </c>
      <c r="J9476" s="5" t="s">
        <v>357</v>
      </c>
      <c r="K9476" s="4" t="s">
        <v>506</v>
      </c>
      <c r="L9476" s="3" t="s">
        <v>507</v>
      </c>
      <c r="M9476" s="3" t="s">
        <v>233</v>
      </c>
      <c r="Q9476" s="3"/>
      <c r="R9476">
        <v>1317007</v>
      </c>
      <c r="S9476">
        <v>3475</v>
      </c>
      <c r="T9476">
        <v>22.846</v>
      </c>
      <c r="U9476">
        <v>31.756</v>
      </c>
      <c r="V9476">
        <v>22.806999999999999</v>
      </c>
      <c r="W9476" t="s">
        <v>554</v>
      </c>
      <c r="X9476" t="s">
        <v>555</v>
      </c>
    </row>
    <row r="9477" spans="1:24" x14ac:dyDescent="0.25">
      <c r="A9477" s="3">
        <v>1325993</v>
      </c>
      <c r="B9477" s="3" t="s">
        <v>83</v>
      </c>
      <c r="C9477" s="3">
        <v>3240</v>
      </c>
      <c r="D9477" s="3" t="s">
        <v>1</v>
      </c>
      <c r="E9477" s="3">
        <v>22.564</v>
      </c>
      <c r="F9477" s="5" t="s">
        <v>357</v>
      </c>
      <c r="G9477" s="3">
        <v>31.992999999999999</v>
      </c>
      <c r="H9477" s="5" t="s">
        <v>357</v>
      </c>
      <c r="I9477" s="3">
        <v>22.777000000000001</v>
      </c>
      <c r="J9477" s="5" t="s">
        <v>357</v>
      </c>
      <c r="K9477" s="4" t="s">
        <v>506</v>
      </c>
      <c r="L9477" s="3" t="s">
        <v>507</v>
      </c>
      <c r="M9477" s="3" t="s">
        <v>233</v>
      </c>
      <c r="Q9477" s="3"/>
      <c r="R9477">
        <v>1317025</v>
      </c>
      <c r="S9477">
        <v>3763</v>
      </c>
      <c r="T9477">
        <v>23.984000000000002</v>
      </c>
      <c r="U9477">
        <v>31.696000000000002</v>
      </c>
      <c r="V9477">
        <v>24.983000000000001</v>
      </c>
      <c r="W9477" t="s">
        <v>554</v>
      </c>
      <c r="X9477" t="s">
        <v>555</v>
      </c>
    </row>
    <row r="9478" spans="1:24" x14ac:dyDescent="0.25">
      <c r="A9478" s="3">
        <v>1325992</v>
      </c>
      <c r="B9478" s="3" t="s">
        <v>82</v>
      </c>
      <c r="C9478" s="3">
        <v>2710</v>
      </c>
      <c r="D9478" s="3" t="s">
        <v>1</v>
      </c>
      <c r="E9478" s="3">
        <v>23.468</v>
      </c>
      <c r="F9478" s="5" t="s">
        <v>357</v>
      </c>
      <c r="G9478" s="3">
        <v>33.058999999999997</v>
      </c>
      <c r="H9478" s="5" t="s">
        <v>357</v>
      </c>
      <c r="I9478" s="3">
        <v>24.593</v>
      </c>
      <c r="J9478" s="5" t="s">
        <v>357</v>
      </c>
      <c r="K9478" s="4" t="s">
        <v>506</v>
      </c>
      <c r="L9478" s="3" t="s">
        <v>507</v>
      </c>
      <c r="M9478" s="3" t="s">
        <v>233</v>
      </c>
      <c r="Q9478" s="3"/>
      <c r="R9478">
        <v>1317023</v>
      </c>
      <c r="S9478">
        <v>3475</v>
      </c>
      <c r="T9478">
        <v>22.992000000000001</v>
      </c>
      <c r="U9478">
        <v>31.669</v>
      </c>
      <c r="V9478">
        <v>22.942</v>
      </c>
      <c r="W9478" t="s">
        <v>554</v>
      </c>
      <c r="X9478" t="s">
        <v>555</v>
      </c>
    </row>
    <row r="9479" spans="1:24" x14ac:dyDescent="0.25">
      <c r="A9479" s="3">
        <v>1325991</v>
      </c>
      <c r="B9479" s="3" t="s">
        <v>81</v>
      </c>
      <c r="C9479" s="3">
        <v>3010</v>
      </c>
      <c r="D9479" s="3" t="s">
        <v>1</v>
      </c>
      <c r="E9479" s="3">
        <v>23.355</v>
      </c>
      <c r="F9479" s="5" t="s">
        <v>357</v>
      </c>
      <c r="G9479" s="3">
        <v>32.978999999999999</v>
      </c>
      <c r="H9479" s="5" t="s">
        <v>357</v>
      </c>
      <c r="I9479" s="3">
        <v>24.439</v>
      </c>
      <c r="J9479" s="5" t="s">
        <v>357</v>
      </c>
      <c r="K9479" s="4" t="s">
        <v>506</v>
      </c>
      <c r="L9479" s="3" t="s">
        <v>507</v>
      </c>
      <c r="M9479" s="3" t="s">
        <v>233</v>
      </c>
      <c r="Q9479" s="3"/>
      <c r="R9479">
        <v>1317029</v>
      </c>
      <c r="S9479">
        <v>3890</v>
      </c>
      <c r="T9479">
        <v>23.027999999999999</v>
      </c>
      <c r="U9479">
        <v>31.588999999999999</v>
      </c>
      <c r="V9479">
        <v>22.53</v>
      </c>
      <c r="W9479" t="s">
        <v>554</v>
      </c>
      <c r="X9479" t="s">
        <v>555</v>
      </c>
    </row>
    <row r="9480" spans="1:24" x14ac:dyDescent="0.25">
      <c r="A9480" s="3">
        <v>1325990</v>
      </c>
      <c r="B9480" s="3" t="s">
        <v>80</v>
      </c>
      <c r="C9480" s="3">
        <v>2674</v>
      </c>
      <c r="D9480" s="3" t="s">
        <v>1</v>
      </c>
      <c r="E9480" s="3">
        <v>23.010999999999999</v>
      </c>
      <c r="F9480" s="5" t="s">
        <v>357</v>
      </c>
      <c r="G9480" s="3">
        <v>30.484999999999999</v>
      </c>
      <c r="H9480" s="5" t="s">
        <v>357</v>
      </c>
      <c r="I9480" s="3">
        <v>23.553999999999998</v>
      </c>
      <c r="J9480" s="5" t="s">
        <v>357</v>
      </c>
      <c r="K9480" s="4" t="s">
        <v>506</v>
      </c>
      <c r="L9480" s="3" t="s">
        <v>507</v>
      </c>
      <c r="M9480" s="3" t="s">
        <v>233</v>
      </c>
      <c r="Q9480" s="3"/>
      <c r="R9480">
        <v>1317038</v>
      </c>
      <c r="S9480">
        <v>3025</v>
      </c>
      <c r="T9480">
        <v>23.103999999999999</v>
      </c>
      <c r="U9480">
        <v>31.568000000000001</v>
      </c>
      <c r="V9480">
        <v>23.187999999999999</v>
      </c>
      <c r="W9480" t="s">
        <v>554</v>
      </c>
      <c r="X9480" t="s">
        <v>555</v>
      </c>
    </row>
    <row r="9481" spans="1:24" x14ac:dyDescent="0.25">
      <c r="A9481" s="3">
        <v>1325989</v>
      </c>
      <c r="B9481" s="3" t="s">
        <v>79</v>
      </c>
      <c r="C9481" s="3">
        <v>2440</v>
      </c>
      <c r="D9481" s="3" t="s">
        <v>1</v>
      </c>
      <c r="E9481" s="3">
        <v>22.896000000000001</v>
      </c>
      <c r="F9481" s="5" t="s">
        <v>357</v>
      </c>
      <c r="G9481" s="3">
        <v>31.378</v>
      </c>
      <c r="H9481" s="5" t="s">
        <v>357</v>
      </c>
      <c r="I9481" s="3">
        <v>23.794</v>
      </c>
      <c r="J9481" s="5" t="s">
        <v>357</v>
      </c>
      <c r="K9481" s="4" t="s">
        <v>506</v>
      </c>
      <c r="L9481" s="3" t="s">
        <v>507</v>
      </c>
      <c r="M9481" s="3" t="s">
        <v>233</v>
      </c>
      <c r="Q9481" s="3"/>
      <c r="R9481">
        <v>1317050</v>
      </c>
      <c r="S9481">
        <v>3118</v>
      </c>
      <c r="T9481">
        <v>22.864999999999998</v>
      </c>
      <c r="U9481">
        <v>31.538</v>
      </c>
      <c r="V9481">
        <v>22.966999999999999</v>
      </c>
      <c r="W9481" t="s">
        <v>554</v>
      </c>
      <c r="X9481" t="s">
        <v>555</v>
      </c>
    </row>
    <row r="9482" spans="1:24" x14ac:dyDescent="0.25">
      <c r="A9482" s="3">
        <v>1325988</v>
      </c>
      <c r="B9482" s="3" t="s">
        <v>78</v>
      </c>
      <c r="C9482" s="3">
        <v>1925</v>
      </c>
      <c r="D9482" s="3" t="s">
        <v>1</v>
      </c>
      <c r="E9482" s="3">
        <v>24.326000000000001</v>
      </c>
      <c r="F9482" s="5" t="s">
        <v>357</v>
      </c>
      <c r="G9482" s="3">
        <v>32.381</v>
      </c>
      <c r="H9482" s="5" t="s">
        <v>357</v>
      </c>
      <c r="I9482" s="3">
        <v>24.952000000000002</v>
      </c>
      <c r="J9482" s="5" t="s">
        <v>357</v>
      </c>
      <c r="K9482" s="4" t="s">
        <v>506</v>
      </c>
      <c r="L9482" s="3" t="s">
        <v>507</v>
      </c>
      <c r="M9482" s="3" t="s">
        <v>233</v>
      </c>
      <c r="Q9482" s="3"/>
      <c r="R9482">
        <v>1317030</v>
      </c>
      <c r="S9482">
        <v>2923</v>
      </c>
      <c r="T9482">
        <v>23.08</v>
      </c>
      <c r="U9482">
        <v>31.423999999999999</v>
      </c>
      <c r="V9482">
        <v>23.466000000000001</v>
      </c>
      <c r="W9482" t="s">
        <v>554</v>
      </c>
      <c r="X9482" t="s">
        <v>555</v>
      </c>
    </row>
    <row r="9483" spans="1:24" x14ac:dyDescent="0.25">
      <c r="A9483" s="3">
        <v>1325987</v>
      </c>
      <c r="B9483" s="3" t="s">
        <v>77</v>
      </c>
      <c r="C9483" s="3">
        <v>2410</v>
      </c>
      <c r="D9483" s="3" t="s">
        <v>1</v>
      </c>
      <c r="E9483" s="3">
        <v>22.673999999999999</v>
      </c>
      <c r="F9483" s="5" t="s">
        <v>357</v>
      </c>
      <c r="G9483" s="3">
        <v>32.753</v>
      </c>
      <c r="H9483" s="5" t="s">
        <v>357</v>
      </c>
      <c r="I9483" s="3">
        <v>24.423999999999999</v>
      </c>
      <c r="J9483" s="5" t="s">
        <v>357</v>
      </c>
      <c r="K9483" s="4" t="s">
        <v>506</v>
      </c>
      <c r="L9483" s="3" t="s">
        <v>507</v>
      </c>
      <c r="M9483" s="3" t="s">
        <v>233</v>
      </c>
      <c r="Q9483" s="3"/>
      <c r="R9483">
        <v>1317037</v>
      </c>
      <c r="S9483">
        <v>1955</v>
      </c>
      <c r="T9483">
        <v>23.632000000000001</v>
      </c>
      <c r="U9483">
        <v>31.382999999999999</v>
      </c>
      <c r="V9483">
        <v>23.428999999999998</v>
      </c>
      <c r="W9483" t="s">
        <v>554</v>
      </c>
      <c r="X9483" t="s">
        <v>555</v>
      </c>
    </row>
    <row r="9484" spans="1:24" x14ac:dyDescent="0.25">
      <c r="A9484" s="3">
        <v>1325986</v>
      </c>
      <c r="B9484" s="3" t="s">
        <v>76</v>
      </c>
      <c r="C9484" s="3">
        <v>1830</v>
      </c>
      <c r="D9484" s="3" t="s">
        <v>1</v>
      </c>
      <c r="E9484" s="3">
        <v>23.073</v>
      </c>
      <c r="F9484" s="5" t="s">
        <v>357</v>
      </c>
      <c r="G9484" s="3">
        <v>32.773000000000003</v>
      </c>
      <c r="H9484" s="5" t="s">
        <v>357</v>
      </c>
      <c r="I9484" s="3">
        <v>23.689</v>
      </c>
      <c r="J9484" s="5" t="s">
        <v>357</v>
      </c>
      <c r="K9484" s="4" t="s">
        <v>506</v>
      </c>
      <c r="L9484" s="3" t="s">
        <v>507</v>
      </c>
      <c r="M9484" s="3" t="s">
        <v>233</v>
      </c>
      <c r="Q9484" s="3"/>
      <c r="R9484">
        <v>1317043</v>
      </c>
      <c r="S9484">
        <v>2965</v>
      </c>
      <c r="T9484">
        <v>22.888000000000002</v>
      </c>
      <c r="U9484">
        <v>31.367999999999999</v>
      </c>
      <c r="V9484">
        <v>22.861000000000001</v>
      </c>
      <c r="W9484" t="s">
        <v>554</v>
      </c>
      <c r="X9484" t="s">
        <v>555</v>
      </c>
    </row>
    <row r="9485" spans="1:24" x14ac:dyDescent="0.25">
      <c r="A9485" s="3">
        <v>1325985</v>
      </c>
      <c r="B9485" s="3" t="s">
        <v>75</v>
      </c>
      <c r="C9485" s="3">
        <v>3397</v>
      </c>
      <c r="D9485" s="3" t="s">
        <v>1</v>
      </c>
      <c r="E9485" s="3">
        <v>23.353000000000002</v>
      </c>
      <c r="F9485" s="5" t="s">
        <v>357</v>
      </c>
      <c r="G9485" s="3">
        <v>32.470999999999997</v>
      </c>
      <c r="H9485" s="5" t="s">
        <v>357</v>
      </c>
      <c r="I9485" s="3">
        <v>23.782</v>
      </c>
      <c r="J9485" s="5" t="s">
        <v>357</v>
      </c>
      <c r="K9485" s="4" t="s">
        <v>506</v>
      </c>
      <c r="L9485" s="3" t="s">
        <v>507</v>
      </c>
      <c r="M9485" s="3" t="s">
        <v>233</v>
      </c>
      <c r="Q9485" s="3"/>
      <c r="R9485">
        <v>1317015</v>
      </c>
      <c r="S9485">
        <v>2749</v>
      </c>
      <c r="T9485">
        <v>22.58</v>
      </c>
      <c r="U9485">
        <v>31.367999999999999</v>
      </c>
      <c r="V9485">
        <v>22.65</v>
      </c>
      <c r="W9485" t="s">
        <v>554</v>
      </c>
      <c r="X9485" t="s">
        <v>555</v>
      </c>
    </row>
    <row r="9486" spans="1:24" x14ac:dyDescent="0.25">
      <c r="A9486" s="3">
        <v>1325984</v>
      </c>
      <c r="B9486" s="3" t="s">
        <v>74</v>
      </c>
      <c r="C9486" s="3">
        <v>3375</v>
      </c>
      <c r="D9486" s="3" t="s">
        <v>1</v>
      </c>
      <c r="E9486" s="3">
        <v>22.651</v>
      </c>
      <c r="F9486" s="5" t="s">
        <v>357</v>
      </c>
      <c r="G9486" s="3">
        <v>30.751000000000001</v>
      </c>
      <c r="H9486" s="5" t="s">
        <v>357</v>
      </c>
      <c r="I9486" s="3">
        <v>22.768999999999998</v>
      </c>
      <c r="J9486" s="5" t="s">
        <v>357</v>
      </c>
      <c r="K9486" s="4" t="s">
        <v>506</v>
      </c>
      <c r="L9486" s="3" t="s">
        <v>507</v>
      </c>
      <c r="M9486" s="3" t="s">
        <v>233</v>
      </c>
      <c r="Q9486" s="3"/>
      <c r="R9486">
        <v>1317035</v>
      </c>
      <c r="S9486">
        <v>2970</v>
      </c>
      <c r="T9486">
        <v>24.126999999999999</v>
      </c>
      <c r="U9486">
        <v>31.183</v>
      </c>
      <c r="V9486">
        <v>23.994</v>
      </c>
      <c r="W9486" t="s">
        <v>554</v>
      </c>
      <c r="X9486" t="s">
        <v>555</v>
      </c>
    </row>
    <row r="9487" spans="1:24" x14ac:dyDescent="0.25">
      <c r="A9487" s="3">
        <v>1325983</v>
      </c>
      <c r="B9487" s="3" t="s">
        <v>73</v>
      </c>
      <c r="C9487" s="3">
        <v>3221</v>
      </c>
      <c r="D9487" s="3" t="s">
        <v>1</v>
      </c>
      <c r="E9487" s="3">
        <v>23.204000000000001</v>
      </c>
      <c r="F9487" s="5" t="s">
        <v>357</v>
      </c>
      <c r="G9487" s="3">
        <v>31.975999999999999</v>
      </c>
      <c r="H9487" s="5" t="s">
        <v>357</v>
      </c>
      <c r="I9487" s="3">
        <v>23.309000000000001</v>
      </c>
      <c r="J9487" s="5" t="s">
        <v>357</v>
      </c>
      <c r="K9487" s="4" t="s">
        <v>506</v>
      </c>
      <c r="L9487" s="3" t="s">
        <v>507</v>
      </c>
      <c r="M9487" s="3" t="s">
        <v>233</v>
      </c>
      <c r="Q9487" s="3"/>
      <c r="R9487">
        <v>1317041</v>
      </c>
      <c r="S9487">
        <v>3105</v>
      </c>
      <c r="T9487">
        <v>22.536000000000001</v>
      </c>
      <c r="U9487">
        <v>31.16</v>
      </c>
      <c r="V9487">
        <v>22.332000000000001</v>
      </c>
      <c r="W9487" t="s">
        <v>554</v>
      </c>
      <c r="X9487" t="s">
        <v>555</v>
      </c>
    </row>
    <row r="9488" spans="1:24" x14ac:dyDescent="0.25">
      <c r="A9488" s="3">
        <v>1325982</v>
      </c>
      <c r="B9488" s="3" t="s">
        <v>72</v>
      </c>
      <c r="C9488" s="3">
        <v>3506</v>
      </c>
      <c r="D9488" s="3" t="s">
        <v>1</v>
      </c>
      <c r="E9488" s="3">
        <v>23.042999999999999</v>
      </c>
      <c r="F9488" s="5" t="s">
        <v>357</v>
      </c>
      <c r="G9488" s="3">
        <v>32.249000000000002</v>
      </c>
      <c r="H9488" s="5" t="s">
        <v>357</v>
      </c>
      <c r="I9488" s="3">
        <v>23.79</v>
      </c>
      <c r="J9488" s="5" t="s">
        <v>357</v>
      </c>
      <c r="K9488" s="4" t="s">
        <v>506</v>
      </c>
      <c r="L9488" s="3" t="s">
        <v>507</v>
      </c>
      <c r="M9488" s="3" t="s">
        <v>233</v>
      </c>
      <c r="Q9488" s="3"/>
      <c r="R9488">
        <v>1317053</v>
      </c>
      <c r="S9488">
        <v>3413</v>
      </c>
      <c r="T9488">
        <v>23.204000000000001</v>
      </c>
      <c r="U9488">
        <v>31.152999999999999</v>
      </c>
      <c r="V9488">
        <v>23.303999999999998</v>
      </c>
      <c r="W9488" t="s">
        <v>554</v>
      </c>
      <c r="X9488" t="s">
        <v>555</v>
      </c>
    </row>
    <row r="9489" spans="1:24" x14ac:dyDescent="0.25">
      <c r="A9489" s="3">
        <v>1325977</v>
      </c>
      <c r="B9489" s="3" t="s">
        <v>71</v>
      </c>
      <c r="C9489" s="3">
        <v>2951</v>
      </c>
      <c r="D9489" s="3" t="s">
        <v>1</v>
      </c>
      <c r="E9489" s="3">
        <v>21.923999999999999</v>
      </c>
      <c r="F9489" s="5" t="s">
        <v>357</v>
      </c>
      <c r="G9489" s="3">
        <v>32.500999999999998</v>
      </c>
      <c r="H9489" s="5" t="s">
        <v>357</v>
      </c>
      <c r="I9489" s="3">
        <v>22.972000000000001</v>
      </c>
      <c r="J9489" s="5" t="s">
        <v>357</v>
      </c>
      <c r="K9489" s="4" t="s">
        <v>506</v>
      </c>
      <c r="L9489" s="3" t="s">
        <v>507</v>
      </c>
      <c r="M9489" s="3" t="s">
        <v>233</v>
      </c>
      <c r="Q9489" s="3"/>
      <c r="R9489">
        <v>1317034</v>
      </c>
      <c r="S9489">
        <v>3095</v>
      </c>
      <c r="T9489">
        <v>22.459</v>
      </c>
      <c r="U9489">
        <v>31.111000000000001</v>
      </c>
      <c r="V9489">
        <v>22.364999999999998</v>
      </c>
      <c r="W9489" t="s">
        <v>554</v>
      </c>
      <c r="X9489" t="s">
        <v>555</v>
      </c>
    </row>
    <row r="9490" spans="1:24" x14ac:dyDescent="0.25">
      <c r="A9490" s="3">
        <v>1325976</v>
      </c>
      <c r="B9490" s="3" t="s">
        <v>70</v>
      </c>
      <c r="C9490" s="3">
        <v>3374</v>
      </c>
      <c r="D9490" s="3" t="s">
        <v>1</v>
      </c>
      <c r="E9490" s="3">
        <v>22.486000000000001</v>
      </c>
      <c r="F9490" s="5" t="s">
        <v>357</v>
      </c>
      <c r="G9490" s="3">
        <v>32.343000000000004</v>
      </c>
      <c r="H9490" s="5" t="s">
        <v>357</v>
      </c>
      <c r="I9490" s="3">
        <v>23.42</v>
      </c>
      <c r="J9490" s="5" t="s">
        <v>357</v>
      </c>
      <c r="K9490" s="4" t="s">
        <v>506</v>
      </c>
      <c r="L9490" s="3" t="s">
        <v>507</v>
      </c>
      <c r="M9490" s="3" t="s">
        <v>233</v>
      </c>
      <c r="Q9490" s="3"/>
      <c r="R9490">
        <v>1317020</v>
      </c>
      <c r="S9490">
        <v>3276</v>
      </c>
      <c r="T9490">
        <v>22.736999999999998</v>
      </c>
      <c r="U9490">
        <v>31.103000000000002</v>
      </c>
      <c r="V9490">
        <v>22.902000000000001</v>
      </c>
      <c r="W9490" t="s">
        <v>554</v>
      </c>
      <c r="X9490" t="s">
        <v>555</v>
      </c>
    </row>
    <row r="9491" spans="1:24" x14ac:dyDescent="0.25">
      <c r="A9491" s="3">
        <v>1325975</v>
      </c>
      <c r="B9491" s="3" t="s">
        <v>69</v>
      </c>
      <c r="C9491" s="3">
        <v>3395</v>
      </c>
      <c r="D9491" s="3" t="s">
        <v>1</v>
      </c>
      <c r="E9491" s="3">
        <v>22.266999999999999</v>
      </c>
      <c r="F9491" s="5" t="s">
        <v>357</v>
      </c>
      <c r="G9491" s="3">
        <v>31.277000000000001</v>
      </c>
      <c r="H9491" s="5" t="s">
        <v>357</v>
      </c>
      <c r="I9491" s="3">
        <v>22.917000000000002</v>
      </c>
      <c r="J9491" s="5" t="s">
        <v>357</v>
      </c>
      <c r="K9491" s="4" t="s">
        <v>506</v>
      </c>
      <c r="L9491" s="3" t="s">
        <v>507</v>
      </c>
      <c r="M9491" s="3" t="s">
        <v>233</v>
      </c>
      <c r="Q9491" s="3"/>
      <c r="R9491">
        <v>1317040</v>
      </c>
      <c r="S9491">
        <v>3595</v>
      </c>
      <c r="T9491">
        <v>23.756</v>
      </c>
      <c r="U9491">
        <v>31.065000000000001</v>
      </c>
      <c r="V9491">
        <v>24.056000000000001</v>
      </c>
      <c r="W9491" t="s">
        <v>554</v>
      </c>
      <c r="X9491" t="s">
        <v>555</v>
      </c>
    </row>
    <row r="9492" spans="1:24" x14ac:dyDescent="0.25">
      <c r="A9492" s="3">
        <v>1325974</v>
      </c>
      <c r="B9492" s="3" t="s">
        <v>68</v>
      </c>
      <c r="C9492" s="3">
        <v>3345</v>
      </c>
      <c r="D9492" s="3" t="s">
        <v>1</v>
      </c>
      <c r="E9492" s="3">
        <v>23.686</v>
      </c>
      <c r="F9492" s="5" t="s">
        <v>357</v>
      </c>
      <c r="G9492" s="3">
        <v>32.878999999999998</v>
      </c>
      <c r="H9492" s="5" t="s">
        <v>357</v>
      </c>
      <c r="I9492" s="3">
        <v>24.562999999999999</v>
      </c>
      <c r="J9492" s="5" t="s">
        <v>357</v>
      </c>
      <c r="K9492" s="4" t="s">
        <v>506</v>
      </c>
      <c r="L9492" s="3" t="s">
        <v>507</v>
      </c>
      <c r="M9492" s="3" t="s">
        <v>233</v>
      </c>
      <c r="Q9492" s="3"/>
      <c r="R9492">
        <v>1317054</v>
      </c>
      <c r="S9492">
        <v>3300</v>
      </c>
      <c r="T9492">
        <v>23.992999999999999</v>
      </c>
      <c r="U9492">
        <v>31.061</v>
      </c>
      <c r="V9492">
        <v>24</v>
      </c>
      <c r="W9492" t="s">
        <v>554</v>
      </c>
      <c r="X9492" t="s">
        <v>555</v>
      </c>
    </row>
    <row r="9493" spans="1:24" x14ac:dyDescent="0.25">
      <c r="A9493" s="3">
        <v>1325973</v>
      </c>
      <c r="B9493" s="3" t="s">
        <v>67</v>
      </c>
      <c r="C9493" s="3">
        <v>3740</v>
      </c>
      <c r="D9493" s="3" t="s">
        <v>1</v>
      </c>
      <c r="E9493" s="3">
        <v>23.523</v>
      </c>
      <c r="F9493" s="5" t="s">
        <v>357</v>
      </c>
      <c r="G9493" s="3">
        <v>32.082000000000001</v>
      </c>
      <c r="H9493" s="5" t="s">
        <v>357</v>
      </c>
      <c r="I9493" s="3">
        <v>24.463999999999999</v>
      </c>
      <c r="J9493" s="5" t="s">
        <v>357</v>
      </c>
      <c r="K9493" s="4" t="s">
        <v>506</v>
      </c>
      <c r="L9493" s="3" t="s">
        <v>507</v>
      </c>
      <c r="M9493" s="3" t="s">
        <v>233</v>
      </c>
      <c r="Q9493" s="3"/>
      <c r="R9493">
        <v>1317019</v>
      </c>
      <c r="S9493">
        <v>3070</v>
      </c>
      <c r="T9493">
        <v>23.06</v>
      </c>
      <c r="U9493">
        <v>31.035</v>
      </c>
      <c r="V9493">
        <v>23.209</v>
      </c>
      <c r="W9493" t="s">
        <v>554</v>
      </c>
      <c r="X9493" t="s">
        <v>555</v>
      </c>
    </row>
    <row r="9494" spans="1:24" x14ac:dyDescent="0.25">
      <c r="A9494" s="3">
        <v>1325972</v>
      </c>
      <c r="B9494" s="3" t="s">
        <v>66</v>
      </c>
      <c r="C9494" s="3">
        <v>3140</v>
      </c>
      <c r="D9494" s="3" t="s">
        <v>1</v>
      </c>
      <c r="E9494" s="3">
        <v>22.454000000000001</v>
      </c>
      <c r="F9494" s="5" t="s">
        <v>357</v>
      </c>
      <c r="G9494" s="3">
        <v>31.367999999999999</v>
      </c>
      <c r="H9494" s="5" t="s">
        <v>357</v>
      </c>
      <c r="I9494" s="3">
        <v>23.221</v>
      </c>
      <c r="J9494" s="5" t="s">
        <v>357</v>
      </c>
      <c r="K9494" s="4" t="s">
        <v>506</v>
      </c>
      <c r="L9494" s="3" t="s">
        <v>507</v>
      </c>
      <c r="M9494" s="3" t="s">
        <v>233</v>
      </c>
      <c r="Q9494" s="3"/>
      <c r="R9494">
        <v>1317026</v>
      </c>
      <c r="S9494">
        <v>3230</v>
      </c>
      <c r="T9494">
        <v>23.001000000000001</v>
      </c>
      <c r="U9494">
        <v>31.013999999999999</v>
      </c>
      <c r="V9494">
        <v>23.138999999999999</v>
      </c>
      <c r="W9494" t="s">
        <v>554</v>
      </c>
      <c r="X9494" t="s">
        <v>555</v>
      </c>
    </row>
    <row r="9495" spans="1:24" x14ac:dyDescent="0.25">
      <c r="A9495" s="3">
        <v>1325971</v>
      </c>
      <c r="B9495" s="3" t="s">
        <v>65</v>
      </c>
      <c r="C9495" s="3">
        <v>3645</v>
      </c>
      <c r="D9495" s="3" t="s">
        <v>1</v>
      </c>
      <c r="E9495" s="3">
        <v>22.731000000000002</v>
      </c>
      <c r="F9495" s="5" t="s">
        <v>357</v>
      </c>
      <c r="G9495" s="3">
        <v>31.289000000000001</v>
      </c>
      <c r="H9495" s="5" t="s">
        <v>357</v>
      </c>
      <c r="I9495" s="3">
        <v>23.082000000000001</v>
      </c>
      <c r="J9495" s="5" t="s">
        <v>357</v>
      </c>
      <c r="K9495" s="4" t="s">
        <v>506</v>
      </c>
      <c r="L9495" s="3" t="s">
        <v>507</v>
      </c>
      <c r="M9495" s="3" t="s">
        <v>233</v>
      </c>
      <c r="Q9495" s="3"/>
      <c r="R9495">
        <v>1317024</v>
      </c>
      <c r="S9495">
        <v>2640</v>
      </c>
      <c r="T9495">
        <v>23.559000000000001</v>
      </c>
      <c r="U9495">
        <v>30.983000000000001</v>
      </c>
      <c r="V9495">
        <v>23.533000000000001</v>
      </c>
      <c r="W9495" t="s">
        <v>554</v>
      </c>
      <c r="X9495" t="s">
        <v>555</v>
      </c>
    </row>
    <row r="9496" spans="1:24" x14ac:dyDescent="0.25">
      <c r="A9496" s="3">
        <v>1325970</v>
      </c>
      <c r="B9496" s="3" t="s">
        <v>64</v>
      </c>
      <c r="C9496" s="3">
        <v>3390</v>
      </c>
      <c r="D9496" s="3" t="s">
        <v>1</v>
      </c>
      <c r="E9496" s="3">
        <v>22.864000000000001</v>
      </c>
      <c r="F9496" s="5" t="s">
        <v>357</v>
      </c>
      <c r="G9496" s="3">
        <v>32.661000000000001</v>
      </c>
      <c r="H9496" s="5" t="s">
        <v>357</v>
      </c>
      <c r="I9496" s="3">
        <v>23.635999999999999</v>
      </c>
      <c r="J9496" s="5" t="s">
        <v>357</v>
      </c>
      <c r="K9496" s="4" t="s">
        <v>506</v>
      </c>
      <c r="L9496" s="3" t="s">
        <v>507</v>
      </c>
      <c r="M9496" s="3" t="s">
        <v>233</v>
      </c>
      <c r="Q9496" s="3"/>
      <c r="R9496">
        <v>1317027</v>
      </c>
      <c r="S9496">
        <v>4093</v>
      </c>
      <c r="T9496">
        <v>23.163</v>
      </c>
      <c r="U9496">
        <v>30.946000000000002</v>
      </c>
      <c r="V9496">
        <v>23.518999999999998</v>
      </c>
      <c r="W9496" t="s">
        <v>554</v>
      </c>
      <c r="X9496" t="s">
        <v>555</v>
      </c>
    </row>
    <row r="9497" spans="1:24" x14ac:dyDescent="0.25">
      <c r="A9497" s="3">
        <v>1325859</v>
      </c>
      <c r="B9497" s="3" t="s">
        <v>63</v>
      </c>
      <c r="C9497" s="3">
        <v>3415</v>
      </c>
      <c r="D9497" s="3" t="s">
        <v>1</v>
      </c>
      <c r="E9497" s="3">
        <v>22.26</v>
      </c>
      <c r="F9497" s="5" t="s">
        <v>357</v>
      </c>
      <c r="G9497" s="3">
        <v>31.462</v>
      </c>
      <c r="H9497" s="5" t="s">
        <v>357</v>
      </c>
      <c r="I9497" s="3">
        <v>22.428999999999998</v>
      </c>
      <c r="J9497" s="5" t="s">
        <v>357</v>
      </c>
      <c r="K9497" s="4" t="s">
        <v>506</v>
      </c>
      <c r="L9497" s="3" t="s">
        <v>507</v>
      </c>
      <c r="M9497" s="3" t="s">
        <v>233</v>
      </c>
      <c r="Q9497" s="3"/>
      <c r="R9497">
        <v>1317033</v>
      </c>
      <c r="S9497">
        <v>4013</v>
      </c>
      <c r="T9497">
        <v>23.224</v>
      </c>
      <c r="U9497">
        <v>30.87</v>
      </c>
      <c r="V9497">
        <v>23.228000000000002</v>
      </c>
      <c r="W9497" t="s">
        <v>554</v>
      </c>
      <c r="X9497" t="s">
        <v>555</v>
      </c>
    </row>
    <row r="9498" spans="1:24" x14ac:dyDescent="0.25">
      <c r="A9498" s="3">
        <v>1325858</v>
      </c>
      <c r="B9498" s="3" t="s">
        <v>62</v>
      </c>
      <c r="C9498" s="3">
        <v>2970</v>
      </c>
      <c r="D9498" s="3" t="s">
        <v>1</v>
      </c>
      <c r="E9498" s="3">
        <v>23.53</v>
      </c>
      <c r="F9498" s="5" t="s">
        <v>357</v>
      </c>
      <c r="G9498" s="3">
        <v>32.057000000000002</v>
      </c>
      <c r="H9498" s="5" t="s">
        <v>357</v>
      </c>
      <c r="I9498" s="3">
        <v>24.181000000000001</v>
      </c>
      <c r="J9498" s="5" t="s">
        <v>357</v>
      </c>
      <c r="K9498" s="4" t="s">
        <v>506</v>
      </c>
      <c r="L9498" s="3" t="s">
        <v>507</v>
      </c>
      <c r="M9498" s="3" t="s">
        <v>233</v>
      </c>
      <c r="Q9498" s="3"/>
      <c r="R9498">
        <v>1317058</v>
      </c>
      <c r="S9498">
        <v>2997</v>
      </c>
      <c r="T9498">
        <v>23.175999999999998</v>
      </c>
      <c r="U9498">
        <v>30.847999999999999</v>
      </c>
      <c r="V9498">
        <v>23.513999999999999</v>
      </c>
      <c r="W9498" t="s">
        <v>554</v>
      </c>
      <c r="X9498" t="s">
        <v>555</v>
      </c>
    </row>
    <row r="9499" spans="1:24" x14ac:dyDescent="0.25">
      <c r="A9499" s="3">
        <v>1325857</v>
      </c>
      <c r="B9499" s="3" t="s">
        <v>61</v>
      </c>
      <c r="C9499" s="3">
        <v>2820</v>
      </c>
      <c r="D9499" s="3" t="s">
        <v>1</v>
      </c>
      <c r="E9499" s="3">
        <v>23.012</v>
      </c>
      <c r="F9499" s="5" t="s">
        <v>357</v>
      </c>
      <c r="G9499" s="3">
        <v>31.456</v>
      </c>
      <c r="H9499" s="5" t="s">
        <v>357</v>
      </c>
      <c r="I9499" s="3">
        <v>23.681999999999999</v>
      </c>
      <c r="J9499" s="5" t="s">
        <v>357</v>
      </c>
      <c r="K9499" s="4" t="s">
        <v>506</v>
      </c>
      <c r="L9499" s="3" t="s">
        <v>507</v>
      </c>
      <c r="M9499" s="3" t="s">
        <v>233</v>
      </c>
      <c r="Q9499" s="3"/>
      <c r="R9499">
        <v>1317051</v>
      </c>
      <c r="S9499">
        <v>2110</v>
      </c>
      <c r="T9499">
        <v>23.943000000000001</v>
      </c>
      <c r="U9499">
        <v>30.832000000000001</v>
      </c>
      <c r="V9499">
        <v>24.064</v>
      </c>
      <c r="W9499" t="s">
        <v>554</v>
      </c>
      <c r="X9499" t="s">
        <v>555</v>
      </c>
    </row>
    <row r="9500" spans="1:24" x14ac:dyDescent="0.25">
      <c r="A9500" s="3">
        <v>1325856</v>
      </c>
      <c r="B9500" s="3" t="s">
        <v>60</v>
      </c>
      <c r="C9500" s="3">
        <v>2835</v>
      </c>
      <c r="D9500" s="3" t="s">
        <v>1</v>
      </c>
      <c r="E9500" s="3">
        <v>23.146000000000001</v>
      </c>
      <c r="F9500" s="5" t="s">
        <v>357</v>
      </c>
      <c r="G9500" s="3">
        <v>32.584000000000003</v>
      </c>
      <c r="H9500" s="5" t="s">
        <v>357</v>
      </c>
      <c r="I9500" s="3">
        <v>23.911999999999999</v>
      </c>
      <c r="J9500" s="5" t="s">
        <v>357</v>
      </c>
      <c r="K9500" s="4" t="s">
        <v>506</v>
      </c>
      <c r="L9500" s="3" t="s">
        <v>507</v>
      </c>
      <c r="M9500" s="3" t="s">
        <v>233</v>
      </c>
      <c r="Q9500" s="3"/>
      <c r="R9500">
        <v>1317016</v>
      </c>
      <c r="S9500">
        <v>3319</v>
      </c>
      <c r="T9500">
        <v>23.065000000000001</v>
      </c>
      <c r="U9500">
        <v>30.818999999999999</v>
      </c>
      <c r="V9500">
        <v>23.36</v>
      </c>
      <c r="W9500" t="s">
        <v>554</v>
      </c>
      <c r="X9500" t="s">
        <v>555</v>
      </c>
    </row>
    <row r="9501" spans="1:24" x14ac:dyDescent="0.25">
      <c r="A9501" s="3">
        <v>1325853</v>
      </c>
      <c r="B9501" s="3" t="s">
        <v>59</v>
      </c>
      <c r="C9501" s="3">
        <v>3345</v>
      </c>
      <c r="D9501" s="3" t="s">
        <v>1</v>
      </c>
      <c r="E9501" s="3">
        <v>22.716000000000001</v>
      </c>
      <c r="F9501" s="5" t="s">
        <v>357</v>
      </c>
      <c r="G9501" s="3">
        <v>31.716999999999999</v>
      </c>
      <c r="H9501" s="5" t="s">
        <v>357</v>
      </c>
      <c r="I9501" s="3">
        <v>23.513999999999999</v>
      </c>
      <c r="J9501" s="5" t="s">
        <v>357</v>
      </c>
      <c r="K9501" s="4" t="s">
        <v>506</v>
      </c>
      <c r="L9501" s="3" t="s">
        <v>507</v>
      </c>
      <c r="M9501" s="3" t="s">
        <v>233</v>
      </c>
      <c r="Q9501" s="3"/>
      <c r="R9501">
        <v>1317042</v>
      </c>
      <c r="S9501">
        <v>3400</v>
      </c>
      <c r="T9501">
        <v>22.937999999999999</v>
      </c>
      <c r="U9501">
        <v>30.806000000000001</v>
      </c>
      <c r="V9501">
        <v>23.036000000000001</v>
      </c>
      <c r="W9501" t="s">
        <v>554</v>
      </c>
      <c r="X9501" t="s">
        <v>555</v>
      </c>
    </row>
    <row r="9502" spans="1:24" x14ac:dyDescent="0.25">
      <c r="A9502" s="3">
        <v>1325852</v>
      </c>
      <c r="B9502" s="3" t="s">
        <v>58</v>
      </c>
      <c r="C9502" s="3">
        <v>3095</v>
      </c>
      <c r="D9502" s="3" t="s">
        <v>1</v>
      </c>
      <c r="E9502" s="3">
        <v>23.949000000000002</v>
      </c>
      <c r="F9502" s="5" t="s">
        <v>357</v>
      </c>
      <c r="G9502" s="3">
        <v>32.423999999999999</v>
      </c>
      <c r="H9502" s="5" t="s">
        <v>357</v>
      </c>
      <c r="I9502" s="3">
        <v>24.611000000000001</v>
      </c>
      <c r="J9502" s="5" t="s">
        <v>357</v>
      </c>
      <c r="K9502" s="4" t="s">
        <v>506</v>
      </c>
      <c r="L9502" s="3" t="s">
        <v>507</v>
      </c>
      <c r="M9502" s="3" t="s">
        <v>233</v>
      </c>
      <c r="Q9502" s="3"/>
      <c r="R9502">
        <v>1317031</v>
      </c>
      <c r="S9502">
        <v>3111</v>
      </c>
      <c r="T9502">
        <v>22.797999999999998</v>
      </c>
      <c r="U9502">
        <v>30.742000000000001</v>
      </c>
      <c r="V9502">
        <v>22.891999999999999</v>
      </c>
      <c r="W9502" t="s">
        <v>554</v>
      </c>
      <c r="X9502" t="s">
        <v>555</v>
      </c>
    </row>
    <row r="9503" spans="1:24" x14ac:dyDescent="0.25">
      <c r="A9503" s="3">
        <v>1325851</v>
      </c>
      <c r="B9503" s="3" t="s">
        <v>57</v>
      </c>
      <c r="C9503" s="3">
        <v>2630</v>
      </c>
      <c r="D9503" s="3" t="s">
        <v>1</v>
      </c>
      <c r="E9503" s="3">
        <v>23.408000000000001</v>
      </c>
      <c r="F9503" s="5" t="s">
        <v>357</v>
      </c>
      <c r="G9503" s="3">
        <v>31.475999999999999</v>
      </c>
      <c r="H9503" s="5" t="s">
        <v>357</v>
      </c>
      <c r="I9503" s="3">
        <v>24.172000000000001</v>
      </c>
      <c r="J9503" s="5" t="s">
        <v>357</v>
      </c>
      <c r="K9503" s="4" t="s">
        <v>506</v>
      </c>
      <c r="L9503" s="3" t="s">
        <v>507</v>
      </c>
      <c r="M9503" s="3" t="s">
        <v>233</v>
      </c>
      <c r="Q9503" s="3"/>
      <c r="R9503">
        <v>1317039</v>
      </c>
      <c r="S9503">
        <v>3460</v>
      </c>
      <c r="T9503">
        <v>22.658000000000001</v>
      </c>
      <c r="U9503">
        <v>30.666</v>
      </c>
      <c r="V9503">
        <v>22.942</v>
      </c>
      <c r="W9503" t="s">
        <v>554</v>
      </c>
      <c r="X9503" t="s">
        <v>555</v>
      </c>
    </row>
    <row r="9504" spans="1:24" x14ac:dyDescent="0.25">
      <c r="A9504" s="3">
        <v>1325850</v>
      </c>
      <c r="B9504" s="3" t="s">
        <v>56</v>
      </c>
      <c r="C9504" s="3">
        <v>3600</v>
      </c>
      <c r="D9504" s="3" t="s">
        <v>1</v>
      </c>
      <c r="E9504" s="3">
        <v>22.539000000000001</v>
      </c>
      <c r="F9504" s="5" t="s">
        <v>357</v>
      </c>
      <c r="G9504" s="3">
        <v>30.728000000000002</v>
      </c>
      <c r="H9504" s="5" t="s">
        <v>357</v>
      </c>
      <c r="I9504" s="3">
        <v>23.347999999999999</v>
      </c>
      <c r="J9504" s="5" t="s">
        <v>357</v>
      </c>
      <c r="K9504" s="4" t="s">
        <v>506</v>
      </c>
      <c r="L9504" s="3" t="s">
        <v>507</v>
      </c>
      <c r="M9504" s="3" t="s">
        <v>233</v>
      </c>
      <c r="Q9504" s="3"/>
      <c r="R9504">
        <v>1317056</v>
      </c>
      <c r="S9504">
        <v>2365</v>
      </c>
      <c r="T9504">
        <v>23.097999999999999</v>
      </c>
      <c r="U9504">
        <v>30.616</v>
      </c>
      <c r="V9504">
        <v>23.213000000000001</v>
      </c>
      <c r="W9504" t="s">
        <v>554</v>
      </c>
      <c r="X9504" t="s">
        <v>555</v>
      </c>
    </row>
    <row r="9505" spans="1:24" x14ac:dyDescent="0.25">
      <c r="A9505" s="3">
        <v>1325849</v>
      </c>
      <c r="B9505" s="3" t="s">
        <v>55</v>
      </c>
      <c r="C9505" s="3">
        <v>3360</v>
      </c>
      <c r="D9505" s="3" t="s">
        <v>1</v>
      </c>
      <c r="E9505" s="3">
        <v>23.015000000000001</v>
      </c>
      <c r="F9505" s="5" t="s">
        <v>357</v>
      </c>
      <c r="G9505" s="3">
        <v>30.591999999999999</v>
      </c>
      <c r="H9505" s="5" t="s">
        <v>357</v>
      </c>
      <c r="I9505" s="3">
        <v>23.762</v>
      </c>
      <c r="J9505" s="5" t="s">
        <v>357</v>
      </c>
      <c r="K9505" s="4" t="s">
        <v>506</v>
      </c>
      <c r="L9505" s="3" t="s">
        <v>507</v>
      </c>
      <c r="M9505" s="3" t="s">
        <v>233</v>
      </c>
      <c r="Q9505" s="3"/>
      <c r="R9505">
        <v>1317017</v>
      </c>
      <c r="S9505">
        <v>3332</v>
      </c>
      <c r="T9505">
        <v>22.481000000000002</v>
      </c>
      <c r="U9505">
        <v>30.533999999999999</v>
      </c>
      <c r="V9505">
        <v>22.661000000000001</v>
      </c>
      <c r="W9505" t="s">
        <v>554</v>
      </c>
      <c r="X9505" t="s">
        <v>555</v>
      </c>
    </row>
    <row r="9506" spans="1:24" x14ac:dyDescent="0.25">
      <c r="A9506" s="3">
        <v>1325846</v>
      </c>
      <c r="B9506" s="3" t="s">
        <v>54</v>
      </c>
      <c r="C9506" s="3">
        <v>3635</v>
      </c>
      <c r="D9506" s="3" t="s">
        <v>1</v>
      </c>
      <c r="E9506" s="3">
        <v>22.279</v>
      </c>
      <c r="F9506" s="5" t="s">
        <v>357</v>
      </c>
      <c r="G9506" s="3">
        <v>32.554000000000002</v>
      </c>
      <c r="H9506" s="5" t="s">
        <v>357</v>
      </c>
      <c r="I9506" s="3">
        <v>23.236999999999998</v>
      </c>
      <c r="J9506" s="5" t="s">
        <v>357</v>
      </c>
      <c r="K9506" s="4" t="s">
        <v>506</v>
      </c>
      <c r="L9506" s="3" t="s">
        <v>507</v>
      </c>
      <c r="M9506" s="3" t="s">
        <v>233</v>
      </c>
      <c r="Q9506" s="3"/>
      <c r="R9506">
        <v>1317005</v>
      </c>
      <c r="S9506">
        <v>3248</v>
      </c>
      <c r="T9506">
        <v>23.713000000000001</v>
      </c>
      <c r="U9506">
        <v>30.524999999999999</v>
      </c>
      <c r="V9506">
        <v>23.462</v>
      </c>
      <c r="W9506" t="s">
        <v>554</v>
      </c>
      <c r="X9506" t="s">
        <v>555</v>
      </c>
    </row>
    <row r="9507" spans="1:24" x14ac:dyDescent="0.25">
      <c r="A9507" s="3">
        <v>1325843</v>
      </c>
      <c r="B9507" s="3" t="s">
        <v>53</v>
      </c>
      <c r="C9507" s="3">
        <v>3805</v>
      </c>
      <c r="D9507" s="3" t="s">
        <v>1</v>
      </c>
      <c r="E9507" s="3">
        <v>23.382999999999999</v>
      </c>
      <c r="F9507" s="5" t="s">
        <v>357</v>
      </c>
      <c r="G9507" s="3">
        <v>32.65</v>
      </c>
      <c r="H9507" s="5" t="s">
        <v>357</v>
      </c>
      <c r="I9507" s="3">
        <v>24.224</v>
      </c>
      <c r="J9507" s="5" t="s">
        <v>357</v>
      </c>
      <c r="K9507" s="4" t="s">
        <v>506</v>
      </c>
      <c r="L9507" s="3" t="s">
        <v>507</v>
      </c>
      <c r="M9507" s="3" t="s">
        <v>233</v>
      </c>
      <c r="Q9507" s="3"/>
      <c r="R9507">
        <v>1317045</v>
      </c>
      <c r="S9507">
        <v>3720</v>
      </c>
      <c r="T9507">
        <v>24.123999999999999</v>
      </c>
      <c r="U9507">
        <v>30.515000000000001</v>
      </c>
      <c r="V9507">
        <v>24.169</v>
      </c>
      <c r="W9507" t="s">
        <v>554</v>
      </c>
      <c r="X9507" t="s">
        <v>555</v>
      </c>
    </row>
    <row r="9508" spans="1:24" x14ac:dyDescent="0.25">
      <c r="A9508" s="3">
        <v>1325840</v>
      </c>
      <c r="B9508" s="3" t="s">
        <v>52</v>
      </c>
      <c r="C9508" s="3">
        <v>2722</v>
      </c>
      <c r="D9508" s="3" t="s">
        <v>1</v>
      </c>
      <c r="E9508" s="3">
        <v>23.317</v>
      </c>
      <c r="F9508" s="5" t="s">
        <v>357</v>
      </c>
      <c r="G9508" s="3">
        <v>31.664000000000001</v>
      </c>
      <c r="H9508" s="5" t="s">
        <v>357</v>
      </c>
      <c r="I9508" s="3">
        <v>23.962</v>
      </c>
      <c r="J9508" s="5" t="s">
        <v>357</v>
      </c>
      <c r="K9508" s="4" t="s">
        <v>506</v>
      </c>
      <c r="L9508" s="3" t="s">
        <v>507</v>
      </c>
      <c r="M9508" s="3" t="s">
        <v>233</v>
      </c>
      <c r="Q9508" s="3"/>
      <c r="R9508">
        <v>1317012</v>
      </c>
      <c r="S9508">
        <v>3250</v>
      </c>
      <c r="T9508">
        <v>23.001999999999999</v>
      </c>
      <c r="U9508">
        <v>30.497</v>
      </c>
      <c r="V9508">
        <v>22.843</v>
      </c>
      <c r="W9508" t="s">
        <v>554</v>
      </c>
      <c r="X9508" t="s">
        <v>555</v>
      </c>
    </row>
    <row r="9509" spans="1:24" x14ac:dyDescent="0.25">
      <c r="A9509" s="3">
        <v>1325839</v>
      </c>
      <c r="B9509" s="3" t="s">
        <v>51</v>
      </c>
      <c r="C9509" s="3">
        <v>2311</v>
      </c>
      <c r="D9509" s="3" t="s">
        <v>1</v>
      </c>
      <c r="E9509" s="3">
        <v>22.759</v>
      </c>
      <c r="F9509" s="5" t="s">
        <v>357</v>
      </c>
      <c r="G9509" s="3">
        <v>31.98</v>
      </c>
      <c r="H9509" s="5" t="s">
        <v>357</v>
      </c>
      <c r="I9509" s="3">
        <v>23.54</v>
      </c>
      <c r="J9509" s="5" t="s">
        <v>357</v>
      </c>
      <c r="K9509" s="4" t="s">
        <v>506</v>
      </c>
      <c r="L9509" s="3" t="s">
        <v>507</v>
      </c>
      <c r="M9509" s="3" t="s">
        <v>233</v>
      </c>
      <c r="Q9509" s="3"/>
      <c r="R9509">
        <v>1317006</v>
      </c>
      <c r="S9509">
        <v>2616</v>
      </c>
      <c r="T9509">
        <v>23.106000000000002</v>
      </c>
      <c r="U9509">
        <v>30.47</v>
      </c>
      <c r="V9509">
        <v>24.02</v>
      </c>
      <c r="W9509" t="s">
        <v>554</v>
      </c>
      <c r="X9509" t="s">
        <v>555</v>
      </c>
    </row>
    <row r="9510" spans="1:24" x14ac:dyDescent="0.25">
      <c r="A9510" s="3">
        <v>1325836</v>
      </c>
      <c r="B9510" s="3" t="s">
        <v>50</v>
      </c>
      <c r="C9510" s="3">
        <v>3020</v>
      </c>
      <c r="D9510" s="3" t="s">
        <v>1</v>
      </c>
      <c r="E9510" s="3">
        <v>23.038</v>
      </c>
      <c r="F9510" s="5" t="s">
        <v>357</v>
      </c>
      <c r="G9510" s="3">
        <v>31.684999999999999</v>
      </c>
      <c r="H9510" s="5" t="s">
        <v>357</v>
      </c>
      <c r="I9510" s="3">
        <v>23.564</v>
      </c>
      <c r="J9510" s="5" t="s">
        <v>357</v>
      </c>
      <c r="K9510" s="4" t="s">
        <v>506</v>
      </c>
      <c r="L9510" s="3" t="s">
        <v>507</v>
      </c>
      <c r="M9510" s="3" t="s">
        <v>233</v>
      </c>
      <c r="Q9510" s="3"/>
      <c r="R9510">
        <v>1317052</v>
      </c>
      <c r="S9510">
        <v>3238</v>
      </c>
      <c r="T9510">
        <v>23.404</v>
      </c>
      <c r="U9510">
        <v>30.393999999999998</v>
      </c>
      <c r="V9510">
        <v>23.387</v>
      </c>
      <c r="W9510" t="s">
        <v>554</v>
      </c>
      <c r="X9510" t="s">
        <v>555</v>
      </c>
    </row>
    <row r="9511" spans="1:24" x14ac:dyDescent="0.25">
      <c r="A9511" s="3">
        <v>1325835</v>
      </c>
      <c r="B9511" s="3" t="s">
        <v>49</v>
      </c>
      <c r="C9511" s="3">
        <v>3811</v>
      </c>
      <c r="D9511" s="3" t="s">
        <v>1</v>
      </c>
      <c r="E9511" s="3">
        <v>22.963999999999999</v>
      </c>
      <c r="F9511" s="5" t="s">
        <v>357</v>
      </c>
      <c r="G9511" s="3">
        <v>32.506999999999998</v>
      </c>
      <c r="H9511" s="5" t="s">
        <v>357</v>
      </c>
      <c r="I9511" s="3">
        <v>23.786999999999999</v>
      </c>
      <c r="J9511" s="5" t="s">
        <v>357</v>
      </c>
      <c r="K9511" s="4" t="s">
        <v>506</v>
      </c>
      <c r="L9511" s="3" t="s">
        <v>507</v>
      </c>
      <c r="M9511" s="3" t="s">
        <v>233</v>
      </c>
      <c r="Q9511" s="3"/>
      <c r="R9511">
        <v>1317018</v>
      </c>
      <c r="S9511">
        <v>2762</v>
      </c>
      <c r="T9511">
        <v>23.744</v>
      </c>
      <c r="U9511">
        <v>30.318999999999999</v>
      </c>
      <c r="V9511">
        <v>23.71</v>
      </c>
      <c r="W9511" t="s">
        <v>554</v>
      </c>
      <c r="X9511" t="s">
        <v>555</v>
      </c>
    </row>
    <row r="9512" spans="1:24" x14ac:dyDescent="0.25">
      <c r="A9512" s="3">
        <v>1325834</v>
      </c>
      <c r="B9512" s="3" t="s">
        <v>48</v>
      </c>
      <c r="C9512" s="3">
        <v>3076</v>
      </c>
      <c r="D9512" s="3" t="s">
        <v>1</v>
      </c>
      <c r="E9512" s="3">
        <v>22.527000000000001</v>
      </c>
      <c r="F9512" s="5" t="s">
        <v>357</v>
      </c>
      <c r="G9512" s="3">
        <v>33.323999999999998</v>
      </c>
      <c r="H9512" s="5" t="s">
        <v>357</v>
      </c>
      <c r="I9512" s="3">
        <v>22.608000000000001</v>
      </c>
      <c r="J9512" s="5" t="s">
        <v>357</v>
      </c>
      <c r="K9512" s="4" t="s">
        <v>506</v>
      </c>
      <c r="L9512" s="3" t="s">
        <v>507</v>
      </c>
      <c r="M9512" s="3" t="s">
        <v>233</v>
      </c>
      <c r="Q9512" s="3"/>
      <c r="R9512">
        <v>1317059</v>
      </c>
      <c r="S9512">
        <v>3025</v>
      </c>
      <c r="T9512">
        <v>22.638999999999999</v>
      </c>
      <c r="U9512">
        <v>30.265000000000001</v>
      </c>
      <c r="V9512">
        <v>22.774000000000001</v>
      </c>
      <c r="W9512" t="s">
        <v>554</v>
      </c>
      <c r="X9512" t="s">
        <v>555</v>
      </c>
    </row>
    <row r="9513" spans="1:24" x14ac:dyDescent="0.25">
      <c r="A9513" s="3">
        <v>1325832</v>
      </c>
      <c r="B9513" s="3" t="s">
        <v>47</v>
      </c>
      <c r="C9513" s="3">
        <v>2804</v>
      </c>
      <c r="D9513" s="3" t="s">
        <v>1</v>
      </c>
      <c r="E9513" s="3">
        <v>22.593</v>
      </c>
      <c r="F9513" s="5" t="s">
        <v>357</v>
      </c>
      <c r="G9513" s="3">
        <v>31.513000000000002</v>
      </c>
      <c r="H9513" s="5" t="s">
        <v>357</v>
      </c>
      <c r="I9513" s="3">
        <v>23.347000000000001</v>
      </c>
      <c r="J9513" s="5" t="s">
        <v>357</v>
      </c>
      <c r="K9513" s="4" t="s">
        <v>506</v>
      </c>
      <c r="L9513" s="3" t="s">
        <v>507</v>
      </c>
      <c r="M9513" s="3" t="s">
        <v>233</v>
      </c>
      <c r="Q9513" s="3"/>
      <c r="R9513">
        <v>1317021</v>
      </c>
      <c r="S9513">
        <v>3417</v>
      </c>
      <c r="T9513">
        <v>22.538</v>
      </c>
      <c r="U9513">
        <v>30.218</v>
      </c>
      <c r="V9513">
        <v>22.454000000000001</v>
      </c>
      <c r="W9513" t="s">
        <v>554</v>
      </c>
      <c r="X9513" t="s">
        <v>555</v>
      </c>
    </row>
    <row r="9514" spans="1:24" x14ac:dyDescent="0.25">
      <c r="A9514" s="3">
        <v>1325829</v>
      </c>
      <c r="B9514" s="3" t="s">
        <v>46</v>
      </c>
      <c r="C9514" s="3">
        <v>3670</v>
      </c>
      <c r="D9514" s="3" t="s">
        <v>19</v>
      </c>
      <c r="E9514" s="3">
        <v>23.960999999999999</v>
      </c>
      <c r="F9514" s="5" t="s">
        <v>357</v>
      </c>
      <c r="G9514" s="3">
        <v>34.094999999999999</v>
      </c>
      <c r="H9514" s="5" t="s">
        <v>20</v>
      </c>
      <c r="I9514" s="3">
        <v>24.956</v>
      </c>
      <c r="J9514" s="5" t="s">
        <v>357</v>
      </c>
      <c r="K9514" s="4" t="s">
        <v>506</v>
      </c>
      <c r="L9514" s="3" t="s">
        <v>507</v>
      </c>
      <c r="M9514" s="3" t="s">
        <v>233</v>
      </c>
      <c r="Q9514" s="3"/>
      <c r="R9514">
        <v>1317044</v>
      </c>
      <c r="S9514">
        <v>3720</v>
      </c>
      <c r="T9514">
        <v>23.779</v>
      </c>
      <c r="U9514">
        <v>30.145</v>
      </c>
      <c r="V9514">
        <v>23.788</v>
      </c>
      <c r="W9514" t="s">
        <v>554</v>
      </c>
      <c r="X9514" t="s">
        <v>555</v>
      </c>
    </row>
    <row r="9515" spans="1:24" x14ac:dyDescent="0.25">
      <c r="A9515" s="3">
        <v>1325828</v>
      </c>
      <c r="B9515" s="3" t="s">
        <v>42</v>
      </c>
      <c r="C9515" s="3">
        <v>3220</v>
      </c>
      <c r="D9515" s="3" t="s">
        <v>1</v>
      </c>
      <c r="E9515" s="3">
        <v>23.067</v>
      </c>
      <c r="F9515" s="5" t="s">
        <v>357</v>
      </c>
      <c r="G9515" s="3">
        <v>31.315000000000001</v>
      </c>
      <c r="H9515" s="5" t="s">
        <v>357</v>
      </c>
      <c r="I9515" s="3">
        <v>23.471</v>
      </c>
      <c r="J9515" s="5" t="s">
        <v>357</v>
      </c>
      <c r="K9515" s="4" t="s">
        <v>506</v>
      </c>
      <c r="L9515" s="3" t="s">
        <v>507</v>
      </c>
      <c r="M9515" s="3" t="s">
        <v>233</v>
      </c>
      <c r="Q9515" s="3"/>
      <c r="R9515">
        <v>1317028</v>
      </c>
      <c r="S9515">
        <v>3485</v>
      </c>
      <c r="T9515">
        <v>23.245000000000001</v>
      </c>
      <c r="U9515">
        <v>30.122</v>
      </c>
      <c r="V9515">
        <v>23.553000000000001</v>
      </c>
      <c r="W9515" t="s">
        <v>554</v>
      </c>
      <c r="X9515" t="s">
        <v>555</v>
      </c>
    </row>
    <row r="9516" spans="1:24" x14ac:dyDescent="0.25">
      <c r="A9516" s="3">
        <v>1325826</v>
      </c>
      <c r="B9516" s="3" t="s">
        <v>41</v>
      </c>
      <c r="C9516" s="3">
        <v>3920</v>
      </c>
      <c r="D9516" s="3" t="s">
        <v>1</v>
      </c>
      <c r="E9516" s="3">
        <v>24.306000000000001</v>
      </c>
      <c r="F9516" s="5" t="s">
        <v>357</v>
      </c>
      <c r="G9516" s="3">
        <v>32.822000000000003</v>
      </c>
      <c r="H9516" s="5" t="s">
        <v>357</v>
      </c>
      <c r="I9516" s="3">
        <v>25.11</v>
      </c>
      <c r="J9516" s="5" t="s">
        <v>357</v>
      </c>
      <c r="K9516" s="4" t="s">
        <v>506</v>
      </c>
      <c r="L9516" s="3" t="s">
        <v>507</v>
      </c>
      <c r="M9516" s="3" t="s">
        <v>233</v>
      </c>
      <c r="Q9516" s="3"/>
      <c r="R9516">
        <v>1317057</v>
      </c>
      <c r="S9516">
        <v>3149</v>
      </c>
      <c r="T9516">
        <v>23.184999999999999</v>
      </c>
      <c r="U9516">
        <v>30.027000000000001</v>
      </c>
      <c r="V9516">
        <v>23.256</v>
      </c>
      <c r="W9516" t="s">
        <v>554</v>
      </c>
      <c r="X9516" t="s">
        <v>555</v>
      </c>
    </row>
    <row r="9517" spans="1:24" x14ac:dyDescent="0.25">
      <c r="A9517" s="3">
        <v>1325823</v>
      </c>
      <c r="B9517" s="3" t="s">
        <v>40</v>
      </c>
      <c r="C9517" s="3">
        <v>3225</v>
      </c>
      <c r="D9517" s="3" t="s">
        <v>1</v>
      </c>
      <c r="E9517" s="3">
        <v>23.178000000000001</v>
      </c>
      <c r="F9517" s="5" t="s">
        <v>357</v>
      </c>
      <c r="G9517" s="3">
        <v>31.692</v>
      </c>
      <c r="H9517" s="5" t="s">
        <v>357</v>
      </c>
      <c r="I9517" s="3">
        <v>23.902000000000001</v>
      </c>
      <c r="J9517" s="5" t="s">
        <v>357</v>
      </c>
      <c r="K9517" s="4" t="s">
        <v>506</v>
      </c>
      <c r="L9517" s="3" t="s">
        <v>507</v>
      </c>
      <c r="M9517" s="3" t="s">
        <v>233</v>
      </c>
      <c r="Q9517" s="3"/>
      <c r="R9517">
        <v>1317049</v>
      </c>
      <c r="S9517">
        <v>3175</v>
      </c>
      <c r="T9517">
        <v>22.317</v>
      </c>
      <c r="U9517">
        <v>30.012</v>
      </c>
      <c r="V9517">
        <v>21.87</v>
      </c>
      <c r="W9517" t="s">
        <v>554</v>
      </c>
      <c r="X9517" t="s">
        <v>555</v>
      </c>
    </row>
    <row r="9518" spans="1:24" x14ac:dyDescent="0.25">
      <c r="A9518" s="3">
        <v>1325822</v>
      </c>
      <c r="B9518" s="3" t="s">
        <v>39</v>
      </c>
      <c r="C9518" s="3">
        <v>3925</v>
      </c>
      <c r="D9518" s="3" t="s">
        <v>1</v>
      </c>
      <c r="E9518" s="3">
        <v>22.617999999999999</v>
      </c>
      <c r="F9518" s="5" t="s">
        <v>357</v>
      </c>
      <c r="G9518" s="3">
        <v>31.550999999999998</v>
      </c>
      <c r="H9518" s="5" t="s">
        <v>357</v>
      </c>
      <c r="I9518" s="3">
        <v>23.427</v>
      </c>
      <c r="J9518" s="5" t="s">
        <v>357</v>
      </c>
      <c r="K9518" s="4" t="s">
        <v>506</v>
      </c>
      <c r="L9518" s="3" t="s">
        <v>507</v>
      </c>
      <c r="M9518" s="3" t="s">
        <v>233</v>
      </c>
      <c r="Q9518" s="3"/>
      <c r="R9518">
        <v>1317013</v>
      </c>
      <c r="S9518">
        <v>3184</v>
      </c>
      <c r="T9518">
        <v>22.311</v>
      </c>
      <c r="U9518">
        <v>29.844999999999999</v>
      </c>
      <c r="V9518">
        <v>22.385999999999999</v>
      </c>
      <c r="W9518" t="s">
        <v>554</v>
      </c>
      <c r="X9518" t="s">
        <v>555</v>
      </c>
    </row>
    <row r="9519" spans="1:24" x14ac:dyDescent="0.25">
      <c r="A9519" s="3">
        <v>1325819</v>
      </c>
      <c r="B9519" s="3" t="s">
        <v>38</v>
      </c>
      <c r="C9519" s="3">
        <v>3090</v>
      </c>
      <c r="D9519" s="3" t="s">
        <v>1</v>
      </c>
      <c r="E9519" s="3">
        <v>22.152999999999999</v>
      </c>
      <c r="F9519" s="5" t="s">
        <v>357</v>
      </c>
      <c r="G9519" s="3">
        <v>31.341000000000001</v>
      </c>
      <c r="H9519" s="5" t="s">
        <v>357</v>
      </c>
      <c r="I9519" s="3">
        <v>23.048999999999999</v>
      </c>
      <c r="J9519" s="5" t="s">
        <v>357</v>
      </c>
      <c r="K9519" s="4" t="s">
        <v>506</v>
      </c>
      <c r="L9519" s="3" t="s">
        <v>507</v>
      </c>
      <c r="M9519" s="3" t="s">
        <v>233</v>
      </c>
      <c r="Q9519" s="3"/>
      <c r="R9519">
        <v>1317036</v>
      </c>
      <c r="S9519">
        <v>3155</v>
      </c>
      <c r="T9519">
        <v>21.623999999999999</v>
      </c>
      <c r="U9519">
        <v>29.663</v>
      </c>
      <c r="V9519">
        <v>21.774000000000001</v>
      </c>
      <c r="W9519" t="s">
        <v>554</v>
      </c>
      <c r="X9519" t="s">
        <v>555</v>
      </c>
    </row>
    <row r="9520" spans="1:24" x14ac:dyDescent="0.25">
      <c r="A9520" s="3">
        <v>1325815</v>
      </c>
      <c r="B9520" s="3" t="s">
        <v>37</v>
      </c>
      <c r="C9520" s="3">
        <v>2681</v>
      </c>
      <c r="D9520" s="3" t="s">
        <v>1</v>
      </c>
      <c r="E9520" s="3">
        <v>22.562000000000001</v>
      </c>
      <c r="F9520" s="5" t="s">
        <v>357</v>
      </c>
      <c r="G9520" s="3">
        <v>31.422999999999998</v>
      </c>
      <c r="H9520" s="5" t="s">
        <v>357</v>
      </c>
      <c r="I9520" s="3">
        <v>23.145</v>
      </c>
      <c r="J9520" s="5" t="s">
        <v>357</v>
      </c>
      <c r="K9520" s="4" t="s">
        <v>506</v>
      </c>
      <c r="L9520" s="3" t="s">
        <v>507</v>
      </c>
      <c r="M9520" s="3" t="s">
        <v>233</v>
      </c>
      <c r="Q9520" s="3"/>
      <c r="R9520">
        <v>1317104</v>
      </c>
      <c r="S9520">
        <v>2650</v>
      </c>
      <c r="T9520">
        <v>23.372</v>
      </c>
      <c r="U9520">
        <v>32.764000000000003</v>
      </c>
      <c r="V9520">
        <v>23.986999999999998</v>
      </c>
      <c r="W9520" t="s">
        <v>556</v>
      </c>
      <c r="X9520" t="s">
        <v>557</v>
      </c>
    </row>
    <row r="9521" spans="1:24" x14ac:dyDescent="0.25">
      <c r="A9521" s="3">
        <v>1325814</v>
      </c>
      <c r="B9521" s="3" t="s">
        <v>36</v>
      </c>
      <c r="C9521" s="3">
        <v>4475</v>
      </c>
      <c r="D9521" s="3" t="s">
        <v>1</v>
      </c>
      <c r="E9521" s="3">
        <v>22.06</v>
      </c>
      <c r="F9521" s="5" t="s">
        <v>357</v>
      </c>
      <c r="G9521" s="3">
        <v>31.242000000000001</v>
      </c>
      <c r="H9521" s="5" t="s">
        <v>357</v>
      </c>
      <c r="I9521" s="3">
        <v>22.786999999999999</v>
      </c>
      <c r="J9521" s="5" t="s">
        <v>357</v>
      </c>
      <c r="K9521" s="4" t="s">
        <v>506</v>
      </c>
      <c r="L9521" s="3" t="s">
        <v>507</v>
      </c>
      <c r="M9521" s="3" t="s">
        <v>233</v>
      </c>
      <c r="Q9521" s="3"/>
      <c r="R9521">
        <v>1317090</v>
      </c>
      <c r="S9521">
        <v>3478</v>
      </c>
      <c r="T9521">
        <v>22.382000000000001</v>
      </c>
      <c r="U9521">
        <v>32.292000000000002</v>
      </c>
      <c r="V9521">
        <v>22.710999999999999</v>
      </c>
      <c r="W9521" t="s">
        <v>556</v>
      </c>
      <c r="X9521" t="s">
        <v>557</v>
      </c>
    </row>
    <row r="9522" spans="1:24" x14ac:dyDescent="0.25">
      <c r="A9522" s="3">
        <v>1325813</v>
      </c>
      <c r="B9522" s="3" t="s">
        <v>35</v>
      </c>
      <c r="C9522" s="3">
        <v>861</v>
      </c>
      <c r="D9522" s="3" t="s">
        <v>1</v>
      </c>
      <c r="E9522" s="3">
        <v>21.545000000000002</v>
      </c>
      <c r="F9522" s="5" t="s">
        <v>357</v>
      </c>
      <c r="G9522" s="3">
        <v>34.277999999999999</v>
      </c>
      <c r="H9522" s="5" t="s">
        <v>357</v>
      </c>
      <c r="I9522" s="3">
        <v>22.501999999999999</v>
      </c>
      <c r="J9522" s="5" t="s">
        <v>357</v>
      </c>
      <c r="K9522" s="4" t="s">
        <v>506</v>
      </c>
      <c r="L9522" s="3" t="s">
        <v>507</v>
      </c>
      <c r="M9522" s="3" t="s">
        <v>233</v>
      </c>
      <c r="Q9522" s="3"/>
      <c r="R9522">
        <v>1317086</v>
      </c>
      <c r="S9522">
        <v>3298</v>
      </c>
      <c r="T9522">
        <v>22.18</v>
      </c>
      <c r="U9522">
        <v>32.216999999999999</v>
      </c>
      <c r="V9522">
        <v>22.538</v>
      </c>
      <c r="W9522" t="s">
        <v>556</v>
      </c>
      <c r="X9522" t="s">
        <v>557</v>
      </c>
    </row>
    <row r="9523" spans="1:24" x14ac:dyDescent="0.25">
      <c r="A9523" s="3">
        <v>1325812</v>
      </c>
      <c r="B9523" s="3" t="s">
        <v>34</v>
      </c>
      <c r="C9523" s="3">
        <v>2919</v>
      </c>
      <c r="D9523" s="3" t="s">
        <v>19</v>
      </c>
      <c r="E9523" s="3">
        <v>28.780999999999999</v>
      </c>
      <c r="F9523" s="5" t="s">
        <v>230</v>
      </c>
      <c r="G9523" s="3">
        <v>45</v>
      </c>
      <c r="H9523" s="5" t="s">
        <v>112</v>
      </c>
      <c r="I9523" s="3">
        <v>29.236000000000001</v>
      </c>
      <c r="J9523" s="5" t="s">
        <v>357</v>
      </c>
      <c r="K9523" s="4" t="s">
        <v>506</v>
      </c>
      <c r="L9523" s="3" t="s">
        <v>507</v>
      </c>
      <c r="M9523" s="3" t="s">
        <v>233</v>
      </c>
      <c r="Q9523" s="3"/>
      <c r="R9523">
        <v>1316991</v>
      </c>
      <c r="S9523">
        <v>4203</v>
      </c>
      <c r="T9523">
        <v>22.399000000000001</v>
      </c>
      <c r="U9523">
        <v>32.197000000000003</v>
      </c>
      <c r="V9523">
        <v>23.661000000000001</v>
      </c>
      <c r="W9523" t="s">
        <v>556</v>
      </c>
      <c r="X9523" t="s">
        <v>557</v>
      </c>
    </row>
    <row r="9524" spans="1:24" x14ac:dyDescent="0.25">
      <c r="A9524" s="3">
        <v>1325811</v>
      </c>
      <c r="B9524" s="3" t="s">
        <v>33</v>
      </c>
      <c r="C9524" s="3">
        <v>2944</v>
      </c>
      <c r="D9524" s="3" t="s">
        <v>1</v>
      </c>
      <c r="E9524" s="3">
        <v>22.317</v>
      </c>
      <c r="F9524" s="5" t="s">
        <v>357</v>
      </c>
      <c r="G9524" s="3">
        <v>32.414000000000001</v>
      </c>
      <c r="H9524" s="5" t="s">
        <v>357</v>
      </c>
      <c r="I9524" s="3">
        <v>23.024999999999999</v>
      </c>
      <c r="J9524" s="5" t="s">
        <v>357</v>
      </c>
      <c r="K9524" s="4" t="s">
        <v>506</v>
      </c>
      <c r="L9524" s="3" t="s">
        <v>507</v>
      </c>
      <c r="M9524" s="3" t="s">
        <v>233</v>
      </c>
      <c r="Q9524" s="3"/>
      <c r="R9524">
        <v>1317065</v>
      </c>
      <c r="S9524">
        <v>3730</v>
      </c>
      <c r="T9524">
        <v>22.29</v>
      </c>
      <c r="U9524">
        <v>32.113999999999997</v>
      </c>
      <c r="V9524">
        <v>23.161000000000001</v>
      </c>
      <c r="W9524" t="s">
        <v>556</v>
      </c>
      <c r="X9524" t="s">
        <v>557</v>
      </c>
    </row>
    <row r="9525" spans="1:24" x14ac:dyDescent="0.25">
      <c r="A9525" s="3">
        <v>1325810</v>
      </c>
      <c r="B9525" s="3" t="s">
        <v>32</v>
      </c>
      <c r="C9525" s="3">
        <v>3245</v>
      </c>
      <c r="D9525" s="3" t="s">
        <v>1</v>
      </c>
      <c r="E9525" s="3">
        <v>22.38</v>
      </c>
      <c r="F9525" s="5" t="s">
        <v>357</v>
      </c>
      <c r="G9525" s="3">
        <v>32.210999999999999</v>
      </c>
      <c r="H9525" s="5" t="s">
        <v>357</v>
      </c>
      <c r="I9525" s="3">
        <v>23.337</v>
      </c>
      <c r="J9525" s="5" t="s">
        <v>357</v>
      </c>
      <c r="K9525" s="4" t="s">
        <v>506</v>
      </c>
      <c r="L9525" s="3" t="s">
        <v>507</v>
      </c>
      <c r="M9525" s="3" t="s">
        <v>233</v>
      </c>
      <c r="Q9525" s="3"/>
      <c r="R9525">
        <v>1316996</v>
      </c>
      <c r="S9525">
        <v>3516</v>
      </c>
      <c r="T9525">
        <v>22.498000000000001</v>
      </c>
      <c r="U9525">
        <v>32.110999999999997</v>
      </c>
      <c r="V9525">
        <v>24.013000000000002</v>
      </c>
      <c r="W9525" t="s">
        <v>556</v>
      </c>
      <c r="X9525" t="s">
        <v>557</v>
      </c>
    </row>
    <row r="9526" spans="1:24" x14ac:dyDescent="0.25">
      <c r="A9526" s="3">
        <v>1325809</v>
      </c>
      <c r="B9526" s="3" t="s">
        <v>31</v>
      </c>
      <c r="C9526" s="3">
        <v>3393</v>
      </c>
      <c r="D9526" s="3" t="s">
        <v>1</v>
      </c>
      <c r="E9526" s="3">
        <v>21.876000000000001</v>
      </c>
      <c r="F9526" s="5" t="s">
        <v>357</v>
      </c>
      <c r="G9526" s="3">
        <v>30.835000000000001</v>
      </c>
      <c r="H9526" s="5" t="s">
        <v>357</v>
      </c>
      <c r="I9526" s="3">
        <v>22.667999999999999</v>
      </c>
      <c r="J9526" s="5" t="s">
        <v>357</v>
      </c>
      <c r="K9526" s="4" t="s">
        <v>506</v>
      </c>
      <c r="L9526" s="3" t="s">
        <v>507</v>
      </c>
      <c r="M9526" s="3" t="s">
        <v>233</v>
      </c>
      <c r="Q9526" s="3"/>
      <c r="R9526">
        <v>1317064</v>
      </c>
      <c r="S9526">
        <v>2959</v>
      </c>
      <c r="T9526">
        <v>22.954999999999998</v>
      </c>
      <c r="U9526">
        <v>32.029000000000003</v>
      </c>
      <c r="V9526">
        <v>23.408999999999999</v>
      </c>
      <c r="W9526" t="s">
        <v>556</v>
      </c>
      <c r="X9526" t="s">
        <v>557</v>
      </c>
    </row>
    <row r="9527" spans="1:24" x14ac:dyDescent="0.25">
      <c r="A9527" s="3">
        <v>1325808</v>
      </c>
      <c r="B9527" s="3" t="s">
        <v>30</v>
      </c>
      <c r="C9527" s="3">
        <v>3117</v>
      </c>
      <c r="D9527" s="3" t="s">
        <v>1</v>
      </c>
      <c r="E9527" s="3">
        <v>23.155999999999999</v>
      </c>
      <c r="F9527" s="5" t="s">
        <v>357</v>
      </c>
      <c r="G9527" s="3">
        <v>31.641999999999999</v>
      </c>
      <c r="H9527" s="5" t="s">
        <v>357</v>
      </c>
      <c r="I9527" s="3">
        <v>23.962</v>
      </c>
      <c r="J9527" s="5" t="s">
        <v>357</v>
      </c>
      <c r="K9527" s="4" t="s">
        <v>506</v>
      </c>
      <c r="L9527" s="3" t="s">
        <v>507</v>
      </c>
      <c r="M9527" s="3" t="s">
        <v>233</v>
      </c>
      <c r="Q9527" s="3"/>
      <c r="R9527">
        <v>1317075</v>
      </c>
      <c r="S9527">
        <v>2895</v>
      </c>
      <c r="T9527">
        <v>22.385999999999999</v>
      </c>
      <c r="U9527">
        <v>31.88</v>
      </c>
      <c r="V9527">
        <v>22.356000000000002</v>
      </c>
      <c r="W9527" t="s">
        <v>556</v>
      </c>
      <c r="X9527" t="s">
        <v>557</v>
      </c>
    </row>
    <row r="9528" spans="1:24" x14ac:dyDescent="0.25">
      <c r="A9528" s="3">
        <v>1325805</v>
      </c>
      <c r="B9528" s="3" t="s">
        <v>29</v>
      </c>
      <c r="C9528" s="3">
        <v>3645</v>
      </c>
      <c r="D9528" s="3" t="s">
        <v>1</v>
      </c>
      <c r="E9528" s="3">
        <v>23.242000000000001</v>
      </c>
      <c r="F9528" s="5" t="s">
        <v>357</v>
      </c>
      <c r="G9528" s="3">
        <v>31.765000000000001</v>
      </c>
      <c r="H9528" s="5" t="s">
        <v>357</v>
      </c>
      <c r="I9528" s="3">
        <v>24.248999999999999</v>
      </c>
      <c r="J9528" s="5" t="s">
        <v>357</v>
      </c>
      <c r="K9528" s="4" t="s">
        <v>506</v>
      </c>
      <c r="L9528" s="3" t="s">
        <v>507</v>
      </c>
      <c r="M9528" s="3" t="s">
        <v>233</v>
      </c>
      <c r="Q9528" s="3"/>
      <c r="R9528">
        <v>1317122</v>
      </c>
      <c r="S9528">
        <v>2115</v>
      </c>
      <c r="T9528">
        <v>22.802</v>
      </c>
      <c r="U9528">
        <v>31.87</v>
      </c>
      <c r="V9528">
        <v>23.3</v>
      </c>
      <c r="W9528" t="s">
        <v>556</v>
      </c>
      <c r="X9528" t="s">
        <v>557</v>
      </c>
    </row>
    <row r="9529" spans="1:24" x14ac:dyDescent="0.25">
      <c r="A9529" s="3">
        <v>1325804</v>
      </c>
      <c r="B9529" s="3" t="s">
        <v>28</v>
      </c>
      <c r="C9529" s="3">
        <v>3297</v>
      </c>
      <c r="D9529" s="3" t="s">
        <v>1</v>
      </c>
      <c r="E9529" s="3">
        <v>22.213999999999999</v>
      </c>
      <c r="F9529" s="5" t="s">
        <v>357</v>
      </c>
      <c r="G9529" s="3">
        <v>31.692</v>
      </c>
      <c r="H9529" s="5" t="s">
        <v>357</v>
      </c>
      <c r="I9529" s="3">
        <v>23.193999999999999</v>
      </c>
      <c r="J9529" s="5" t="s">
        <v>357</v>
      </c>
      <c r="K9529" s="4" t="s">
        <v>506</v>
      </c>
      <c r="L9529" s="3" t="s">
        <v>507</v>
      </c>
      <c r="M9529" s="3" t="s">
        <v>233</v>
      </c>
      <c r="Q9529" s="3"/>
      <c r="R9529">
        <v>1316992</v>
      </c>
      <c r="S9529">
        <v>3754</v>
      </c>
      <c r="T9529">
        <v>22.343</v>
      </c>
      <c r="U9529">
        <v>31.855</v>
      </c>
      <c r="V9529">
        <v>22.991</v>
      </c>
      <c r="W9529" t="s">
        <v>556</v>
      </c>
      <c r="X9529" t="s">
        <v>557</v>
      </c>
    </row>
    <row r="9530" spans="1:24" x14ac:dyDescent="0.25">
      <c r="A9530" s="3">
        <v>1325803</v>
      </c>
      <c r="B9530" s="3" t="s">
        <v>27</v>
      </c>
      <c r="C9530" s="3">
        <v>3340</v>
      </c>
      <c r="D9530" s="3" t="s">
        <v>1</v>
      </c>
      <c r="E9530" s="3">
        <v>22.754999999999999</v>
      </c>
      <c r="F9530" s="5" t="s">
        <v>357</v>
      </c>
      <c r="G9530" s="3">
        <v>31.568999999999999</v>
      </c>
      <c r="H9530" s="5" t="s">
        <v>357</v>
      </c>
      <c r="I9530" s="3">
        <v>23.556000000000001</v>
      </c>
      <c r="J9530" s="5" t="s">
        <v>357</v>
      </c>
      <c r="K9530" s="4" t="s">
        <v>506</v>
      </c>
      <c r="L9530" s="3" t="s">
        <v>507</v>
      </c>
      <c r="M9530" s="3" t="s">
        <v>233</v>
      </c>
      <c r="Q9530" s="3"/>
      <c r="R9530">
        <v>1317096</v>
      </c>
      <c r="S9530">
        <v>4733</v>
      </c>
      <c r="T9530">
        <v>22.039000000000001</v>
      </c>
      <c r="U9530">
        <v>31.745000000000001</v>
      </c>
      <c r="V9530">
        <v>22.504999999999999</v>
      </c>
      <c r="W9530" t="s">
        <v>556</v>
      </c>
      <c r="X9530" t="s">
        <v>557</v>
      </c>
    </row>
    <row r="9531" spans="1:24" x14ac:dyDescent="0.25">
      <c r="A9531" s="3">
        <v>1325802</v>
      </c>
      <c r="B9531" s="3" t="s">
        <v>26</v>
      </c>
      <c r="C9531" s="3">
        <v>2994</v>
      </c>
      <c r="D9531" s="3" t="s">
        <v>1</v>
      </c>
      <c r="E9531" s="3">
        <v>22.893000000000001</v>
      </c>
      <c r="F9531" s="5" t="s">
        <v>357</v>
      </c>
      <c r="G9531" s="3">
        <v>31.555</v>
      </c>
      <c r="H9531" s="5" t="s">
        <v>357</v>
      </c>
      <c r="I9531" s="3">
        <v>23.797000000000001</v>
      </c>
      <c r="J9531" s="5" t="s">
        <v>357</v>
      </c>
      <c r="K9531" s="4" t="s">
        <v>506</v>
      </c>
      <c r="L9531" s="3" t="s">
        <v>507</v>
      </c>
      <c r="M9531" s="3" t="s">
        <v>233</v>
      </c>
      <c r="Q9531" s="3"/>
      <c r="R9531">
        <v>1317109</v>
      </c>
      <c r="S9531">
        <v>3820</v>
      </c>
      <c r="T9531">
        <v>21.948</v>
      </c>
      <c r="U9531">
        <v>31.742999999999999</v>
      </c>
      <c r="V9531">
        <v>22.588999999999999</v>
      </c>
      <c r="W9531" t="s">
        <v>556</v>
      </c>
      <c r="X9531" t="s">
        <v>557</v>
      </c>
    </row>
    <row r="9532" spans="1:24" x14ac:dyDescent="0.25">
      <c r="A9532" s="3">
        <v>1325801</v>
      </c>
      <c r="B9532" s="3" t="s">
        <v>25</v>
      </c>
      <c r="C9532" s="3">
        <v>3602</v>
      </c>
      <c r="D9532" s="3" t="s">
        <v>1</v>
      </c>
      <c r="E9532" s="3">
        <v>22.001999999999999</v>
      </c>
      <c r="F9532" s="5" t="s">
        <v>357</v>
      </c>
      <c r="G9532" s="3">
        <v>31.173999999999999</v>
      </c>
      <c r="H9532" s="5" t="s">
        <v>357</v>
      </c>
      <c r="I9532" s="3">
        <v>22.474</v>
      </c>
      <c r="J9532" s="5" t="s">
        <v>357</v>
      </c>
      <c r="K9532" s="4" t="s">
        <v>506</v>
      </c>
      <c r="L9532" s="3" t="s">
        <v>507</v>
      </c>
      <c r="M9532" s="3" t="s">
        <v>233</v>
      </c>
      <c r="Q9532" s="3"/>
      <c r="R9532">
        <v>1317063</v>
      </c>
      <c r="S9532">
        <v>2985</v>
      </c>
      <c r="T9532">
        <v>22.565000000000001</v>
      </c>
      <c r="U9532">
        <v>31.706</v>
      </c>
      <c r="V9532">
        <v>22.053000000000001</v>
      </c>
      <c r="W9532" t="s">
        <v>556</v>
      </c>
      <c r="X9532" t="s">
        <v>557</v>
      </c>
    </row>
    <row r="9533" spans="1:24" x14ac:dyDescent="0.25">
      <c r="A9533" s="3">
        <v>1325797</v>
      </c>
      <c r="B9533" s="3" t="s">
        <v>24</v>
      </c>
      <c r="C9533" s="3">
        <v>3439</v>
      </c>
      <c r="D9533" s="3" t="s">
        <v>1</v>
      </c>
      <c r="E9533" s="3">
        <v>22.565000000000001</v>
      </c>
      <c r="F9533" s="5" t="s">
        <v>357</v>
      </c>
      <c r="G9533" s="3">
        <v>31.454000000000001</v>
      </c>
      <c r="H9533" s="5" t="s">
        <v>357</v>
      </c>
      <c r="I9533" s="3">
        <v>22.692</v>
      </c>
      <c r="J9533" s="5" t="s">
        <v>357</v>
      </c>
      <c r="K9533" s="4" t="s">
        <v>506</v>
      </c>
      <c r="L9533" s="3" t="s">
        <v>507</v>
      </c>
      <c r="M9533" s="3" t="s">
        <v>233</v>
      </c>
      <c r="Q9533" s="3"/>
      <c r="R9533">
        <v>1317095</v>
      </c>
      <c r="S9533">
        <v>3115</v>
      </c>
      <c r="T9533">
        <v>22.870999999999999</v>
      </c>
      <c r="U9533">
        <v>31.6</v>
      </c>
      <c r="V9533">
        <v>23.696999999999999</v>
      </c>
      <c r="W9533" t="s">
        <v>556</v>
      </c>
      <c r="X9533" t="s">
        <v>557</v>
      </c>
    </row>
    <row r="9534" spans="1:24" x14ac:dyDescent="0.25">
      <c r="A9534" s="3">
        <v>1325641</v>
      </c>
      <c r="B9534" s="3" t="s">
        <v>23</v>
      </c>
      <c r="C9534" s="3">
        <v>3459</v>
      </c>
      <c r="D9534" s="3" t="s">
        <v>1</v>
      </c>
      <c r="E9534" s="3">
        <v>23.178999999999998</v>
      </c>
      <c r="F9534" s="5" t="s">
        <v>357</v>
      </c>
      <c r="G9534" s="3">
        <v>31.317</v>
      </c>
      <c r="H9534" s="5" t="s">
        <v>357</v>
      </c>
      <c r="I9534" s="3">
        <v>23.991</v>
      </c>
      <c r="J9534" s="5" t="s">
        <v>357</v>
      </c>
      <c r="K9534" s="4" t="s">
        <v>506</v>
      </c>
      <c r="L9534" s="3" t="s">
        <v>507</v>
      </c>
      <c r="M9534" s="3" t="s">
        <v>233</v>
      </c>
      <c r="Q9534" s="3"/>
      <c r="R9534">
        <v>1316995</v>
      </c>
      <c r="S9534">
        <v>3296</v>
      </c>
      <c r="T9534">
        <v>23.033999999999999</v>
      </c>
      <c r="U9534">
        <v>31.579000000000001</v>
      </c>
      <c r="V9534">
        <v>23.771999999999998</v>
      </c>
      <c r="W9534" t="s">
        <v>556</v>
      </c>
      <c r="X9534" t="s">
        <v>557</v>
      </c>
    </row>
    <row r="9535" spans="1:24" x14ac:dyDescent="0.25">
      <c r="A9535" s="3">
        <v>1325640</v>
      </c>
      <c r="B9535" s="3" t="s">
        <v>22</v>
      </c>
      <c r="C9535" s="3">
        <v>3770</v>
      </c>
      <c r="D9535" s="3" t="s">
        <v>1</v>
      </c>
      <c r="E9535" s="3">
        <v>24.007000000000001</v>
      </c>
      <c r="F9535" s="5" t="s">
        <v>357</v>
      </c>
      <c r="G9535" s="3">
        <v>32.256999999999998</v>
      </c>
      <c r="H9535" s="5" t="s">
        <v>357</v>
      </c>
      <c r="I9535" s="3">
        <v>24.451000000000001</v>
      </c>
      <c r="J9535" s="5" t="s">
        <v>357</v>
      </c>
      <c r="K9535" s="4" t="s">
        <v>506</v>
      </c>
      <c r="L9535" s="3" t="s">
        <v>507</v>
      </c>
      <c r="M9535" s="3" t="s">
        <v>233</v>
      </c>
      <c r="Q9535" s="3"/>
      <c r="R9535">
        <v>1317121</v>
      </c>
      <c r="S9535">
        <v>2431</v>
      </c>
      <c r="T9535">
        <v>23.196999999999999</v>
      </c>
      <c r="U9535">
        <v>31.564</v>
      </c>
      <c r="V9535">
        <v>23.931000000000001</v>
      </c>
      <c r="W9535" t="s">
        <v>556</v>
      </c>
      <c r="X9535" t="s">
        <v>557</v>
      </c>
    </row>
    <row r="9536" spans="1:24" x14ac:dyDescent="0.25">
      <c r="A9536" s="3">
        <v>1325639</v>
      </c>
      <c r="B9536" s="3" t="s">
        <v>21</v>
      </c>
      <c r="C9536" s="3">
        <v>3019</v>
      </c>
      <c r="D9536" s="3" t="s">
        <v>1</v>
      </c>
      <c r="E9536" s="3">
        <v>22.963000000000001</v>
      </c>
      <c r="F9536" s="5" t="s">
        <v>357</v>
      </c>
      <c r="G9536" s="3">
        <v>31.315000000000001</v>
      </c>
      <c r="H9536" s="5" t="s">
        <v>357</v>
      </c>
      <c r="I9536" s="3">
        <v>23.727</v>
      </c>
      <c r="J9536" s="5" t="s">
        <v>357</v>
      </c>
      <c r="K9536" s="4" t="s">
        <v>506</v>
      </c>
      <c r="L9536" s="3" t="s">
        <v>507</v>
      </c>
      <c r="M9536" s="3" t="s">
        <v>233</v>
      </c>
      <c r="Q9536" s="3"/>
      <c r="R9536">
        <v>1316800</v>
      </c>
      <c r="S9536">
        <v>3203</v>
      </c>
      <c r="T9536">
        <v>22.591000000000001</v>
      </c>
      <c r="U9536">
        <v>31.533999999999999</v>
      </c>
      <c r="V9536">
        <v>23.114999999999998</v>
      </c>
      <c r="W9536" t="s">
        <v>556</v>
      </c>
      <c r="X9536" t="s">
        <v>557</v>
      </c>
    </row>
    <row r="9537" spans="1:24" x14ac:dyDescent="0.25">
      <c r="A9537" s="3">
        <v>1325638</v>
      </c>
      <c r="B9537" s="3" t="s">
        <v>18</v>
      </c>
      <c r="C9537" s="3">
        <v>2756</v>
      </c>
      <c r="D9537" s="3" t="s">
        <v>1</v>
      </c>
      <c r="E9537" s="3">
        <v>23.202999999999999</v>
      </c>
      <c r="F9537" s="5" t="s">
        <v>357</v>
      </c>
      <c r="G9537" s="3">
        <v>32.149000000000001</v>
      </c>
      <c r="H9537" s="5" t="s">
        <v>357</v>
      </c>
      <c r="I9537" s="3">
        <v>23.949000000000002</v>
      </c>
      <c r="J9537" s="5" t="s">
        <v>357</v>
      </c>
      <c r="K9537" s="4" t="s">
        <v>506</v>
      </c>
      <c r="L9537" s="3" t="s">
        <v>507</v>
      </c>
      <c r="M9537" s="3" t="s">
        <v>233</v>
      </c>
      <c r="Q9537" s="3"/>
      <c r="R9537">
        <v>1316989</v>
      </c>
      <c r="S9537">
        <v>2886</v>
      </c>
      <c r="T9537">
        <v>23.417999999999999</v>
      </c>
      <c r="U9537">
        <v>31.466999999999999</v>
      </c>
      <c r="V9537">
        <v>24.013000000000002</v>
      </c>
      <c r="W9537" t="s">
        <v>556</v>
      </c>
      <c r="X9537" t="s">
        <v>557</v>
      </c>
    </row>
    <row r="9538" spans="1:24" x14ac:dyDescent="0.25">
      <c r="A9538" s="3">
        <v>1325637</v>
      </c>
      <c r="B9538" s="3" t="s">
        <v>17</v>
      </c>
      <c r="C9538" s="3">
        <v>1720</v>
      </c>
      <c r="D9538" s="3" t="s">
        <v>1</v>
      </c>
      <c r="E9538" s="3">
        <v>24.193000000000001</v>
      </c>
      <c r="F9538" s="5" t="s">
        <v>357</v>
      </c>
      <c r="G9538" s="3">
        <v>32.491</v>
      </c>
      <c r="H9538" s="5" t="s">
        <v>357</v>
      </c>
      <c r="I9538" s="3">
        <v>25.114000000000001</v>
      </c>
      <c r="J9538" s="5" t="s">
        <v>357</v>
      </c>
      <c r="K9538" s="4" t="s">
        <v>506</v>
      </c>
      <c r="L9538" s="3" t="s">
        <v>507</v>
      </c>
      <c r="M9538" s="3" t="s">
        <v>233</v>
      </c>
      <c r="Q9538" s="3"/>
      <c r="R9538">
        <v>1316798</v>
      </c>
      <c r="S9538">
        <v>3062</v>
      </c>
      <c r="T9538">
        <v>22.92</v>
      </c>
      <c r="U9538">
        <v>31.451000000000001</v>
      </c>
      <c r="V9538">
        <v>23.7</v>
      </c>
      <c r="W9538" t="s">
        <v>556</v>
      </c>
      <c r="X9538" t="s">
        <v>557</v>
      </c>
    </row>
    <row r="9539" spans="1:24" x14ac:dyDescent="0.25">
      <c r="A9539" s="3">
        <v>1325636</v>
      </c>
      <c r="B9539" s="3" t="s">
        <v>16</v>
      </c>
      <c r="C9539" s="3">
        <v>2968</v>
      </c>
      <c r="D9539" s="3" t="s">
        <v>1</v>
      </c>
      <c r="E9539" s="3">
        <v>22.378</v>
      </c>
      <c r="F9539" s="5" t="s">
        <v>357</v>
      </c>
      <c r="G9539" s="3">
        <v>31.126999999999999</v>
      </c>
      <c r="H9539" s="5" t="s">
        <v>357</v>
      </c>
      <c r="I9539" s="3">
        <v>22.946000000000002</v>
      </c>
      <c r="J9539" s="5" t="s">
        <v>357</v>
      </c>
      <c r="K9539" s="4" t="s">
        <v>506</v>
      </c>
      <c r="L9539" s="3" t="s">
        <v>507</v>
      </c>
      <c r="M9539" s="3" t="s">
        <v>233</v>
      </c>
      <c r="Q9539" s="3"/>
      <c r="R9539">
        <v>1317067</v>
      </c>
      <c r="S9539">
        <v>3493</v>
      </c>
      <c r="T9539">
        <v>23.306000000000001</v>
      </c>
      <c r="U9539">
        <v>31.446999999999999</v>
      </c>
      <c r="V9539">
        <v>23.369</v>
      </c>
      <c r="W9539" t="s">
        <v>556</v>
      </c>
      <c r="X9539" t="s">
        <v>557</v>
      </c>
    </row>
    <row r="9540" spans="1:24" x14ac:dyDescent="0.25">
      <c r="A9540" s="3">
        <v>1325635</v>
      </c>
      <c r="B9540" s="3" t="s">
        <v>15</v>
      </c>
      <c r="C9540" s="3">
        <v>3926</v>
      </c>
      <c r="D9540" s="3" t="s">
        <v>1</v>
      </c>
      <c r="E9540" s="3">
        <v>22.672999999999998</v>
      </c>
      <c r="F9540" s="5" t="s">
        <v>357</v>
      </c>
      <c r="G9540" s="3">
        <v>31.824999999999999</v>
      </c>
      <c r="H9540" s="5" t="s">
        <v>357</v>
      </c>
      <c r="I9540" s="3">
        <v>23.76</v>
      </c>
      <c r="J9540" s="5" t="s">
        <v>357</v>
      </c>
      <c r="K9540" s="4" t="s">
        <v>506</v>
      </c>
      <c r="L9540" s="3" t="s">
        <v>507</v>
      </c>
      <c r="M9540" s="3" t="s">
        <v>233</v>
      </c>
      <c r="Q9540" s="3"/>
      <c r="R9540">
        <v>1316795</v>
      </c>
      <c r="S9540">
        <v>2880</v>
      </c>
      <c r="T9540">
        <v>23.288</v>
      </c>
      <c r="U9540">
        <v>31.416</v>
      </c>
      <c r="V9540">
        <v>24.143999999999998</v>
      </c>
      <c r="W9540" t="s">
        <v>556</v>
      </c>
      <c r="X9540" t="s">
        <v>557</v>
      </c>
    </row>
    <row r="9541" spans="1:24" x14ac:dyDescent="0.25">
      <c r="A9541" s="3">
        <v>1325634</v>
      </c>
      <c r="B9541" s="3" t="s">
        <v>14</v>
      </c>
      <c r="C9541" s="3">
        <v>3158</v>
      </c>
      <c r="D9541" s="3" t="s">
        <v>1</v>
      </c>
      <c r="E9541" s="3">
        <v>22.114999999999998</v>
      </c>
      <c r="F9541" s="5" t="s">
        <v>357</v>
      </c>
      <c r="G9541" s="3">
        <v>31.716000000000001</v>
      </c>
      <c r="H9541" s="5" t="s">
        <v>357</v>
      </c>
      <c r="I9541" s="3">
        <v>23.033999999999999</v>
      </c>
      <c r="J9541" s="5" t="s">
        <v>357</v>
      </c>
      <c r="K9541" s="4" t="s">
        <v>506</v>
      </c>
      <c r="L9541" s="3" t="s">
        <v>507</v>
      </c>
      <c r="M9541" s="3" t="s">
        <v>233</v>
      </c>
      <c r="Q9541" s="3"/>
      <c r="R9541">
        <v>1317110</v>
      </c>
      <c r="S9541">
        <v>3044</v>
      </c>
      <c r="T9541">
        <v>22.638000000000002</v>
      </c>
      <c r="U9541">
        <v>31.335999999999999</v>
      </c>
      <c r="V9541">
        <v>23.196000000000002</v>
      </c>
      <c r="W9541" t="s">
        <v>556</v>
      </c>
      <c r="X9541" t="s">
        <v>557</v>
      </c>
    </row>
    <row r="9542" spans="1:24" x14ac:dyDescent="0.25">
      <c r="A9542" s="3">
        <v>1325633</v>
      </c>
      <c r="B9542" s="3" t="s">
        <v>13</v>
      </c>
      <c r="C9542" s="3">
        <v>4210</v>
      </c>
      <c r="D9542" s="3" t="s">
        <v>1</v>
      </c>
      <c r="E9542" s="3">
        <v>23.712</v>
      </c>
      <c r="F9542" s="5" t="s">
        <v>357</v>
      </c>
      <c r="G9542" s="3">
        <v>32.247</v>
      </c>
      <c r="H9542" s="5" t="s">
        <v>357</v>
      </c>
      <c r="I9542" s="3">
        <v>24.506</v>
      </c>
      <c r="J9542" s="5" t="s">
        <v>357</v>
      </c>
      <c r="K9542" s="4" t="s">
        <v>506</v>
      </c>
      <c r="L9542" s="3" t="s">
        <v>507</v>
      </c>
      <c r="M9542" s="3" t="s">
        <v>233</v>
      </c>
      <c r="Q9542" s="3"/>
      <c r="R9542">
        <v>1317105</v>
      </c>
      <c r="S9542">
        <v>3252</v>
      </c>
      <c r="T9542">
        <v>21.902999999999999</v>
      </c>
      <c r="U9542">
        <v>31.334</v>
      </c>
      <c r="V9542">
        <v>22.532</v>
      </c>
      <c r="W9542" t="s">
        <v>556</v>
      </c>
      <c r="X9542" t="s">
        <v>557</v>
      </c>
    </row>
    <row r="9543" spans="1:24" x14ac:dyDescent="0.25">
      <c r="A9543" s="3">
        <v>1325632</v>
      </c>
      <c r="B9543" s="3" t="s">
        <v>12</v>
      </c>
      <c r="C9543" s="3">
        <v>3331</v>
      </c>
      <c r="D9543" s="3" t="s">
        <v>1</v>
      </c>
      <c r="E9543" s="3">
        <v>22.670999999999999</v>
      </c>
      <c r="F9543" s="5" t="s">
        <v>357</v>
      </c>
      <c r="G9543" s="3">
        <v>30.952999999999999</v>
      </c>
      <c r="H9543" s="5" t="s">
        <v>357</v>
      </c>
      <c r="I9543" s="3">
        <v>23.414999999999999</v>
      </c>
      <c r="J9543" s="5" t="s">
        <v>357</v>
      </c>
      <c r="K9543" s="4" t="s">
        <v>506</v>
      </c>
      <c r="L9543" s="3" t="s">
        <v>507</v>
      </c>
      <c r="M9543" s="3" t="s">
        <v>233</v>
      </c>
      <c r="Q9543" s="3"/>
      <c r="R9543">
        <v>1317082</v>
      </c>
      <c r="S9543">
        <v>3255</v>
      </c>
      <c r="T9543">
        <v>22.552</v>
      </c>
      <c r="U9543">
        <v>31.3</v>
      </c>
      <c r="V9543">
        <v>23.035</v>
      </c>
      <c r="W9543" t="s">
        <v>556</v>
      </c>
      <c r="X9543" t="s">
        <v>557</v>
      </c>
    </row>
    <row r="9544" spans="1:24" x14ac:dyDescent="0.25">
      <c r="A9544" s="3">
        <v>1325631</v>
      </c>
      <c r="B9544" s="3" t="s">
        <v>11</v>
      </c>
      <c r="C9544" s="3">
        <v>3195</v>
      </c>
      <c r="D9544" s="3" t="s">
        <v>1</v>
      </c>
      <c r="E9544" s="3">
        <v>23.093</v>
      </c>
      <c r="F9544" s="5" t="s">
        <v>357</v>
      </c>
      <c r="G9544" s="3">
        <v>31.228999999999999</v>
      </c>
      <c r="H9544" s="5" t="s">
        <v>357</v>
      </c>
      <c r="I9544" s="3">
        <v>23.940999999999999</v>
      </c>
      <c r="J9544" s="5" t="s">
        <v>357</v>
      </c>
      <c r="K9544" s="4" t="s">
        <v>506</v>
      </c>
      <c r="L9544" s="3" t="s">
        <v>507</v>
      </c>
      <c r="M9544" s="3" t="s">
        <v>233</v>
      </c>
      <c r="Q9544" s="3"/>
      <c r="R9544">
        <v>1317071</v>
      </c>
      <c r="S9544">
        <v>3415</v>
      </c>
      <c r="T9544">
        <v>22.114999999999998</v>
      </c>
      <c r="U9544">
        <v>31.291</v>
      </c>
      <c r="V9544">
        <v>22.863</v>
      </c>
      <c r="W9544" t="s">
        <v>556</v>
      </c>
      <c r="X9544" t="s">
        <v>557</v>
      </c>
    </row>
    <row r="9545" spans="1:24" x14ac:dyDescent="0.25">
      <c r="A9545" s="3">
        <v>1325630</v>
      </c>
      <c r="B9545" s="3" t="s">
        <v>10</v>
      </c>
      <c r="C9545" s="3">
        <v>3926</v>
      </c>
      <c r="D9545" s="3" t="s">
        <v>1</v>
      </c>
      <c r="E9545" s="3">
        <v>22.323</v>
      </c>
      <c r="F9545" s="5" t="s">
        <v>357</v>
      </c>
      <c r="G9545" s="3">
        <v>31.018999999999998</v>
      </c>
      <c r="H9545" s="5" t="s">
        <v>357</v>
      </c>
      <c r="I9545" s="3">
        <v>22.998999999999999</v>
      </c>
      <c r="J9545" s="5" t="s">
        <v>357</v>
      </c>
      <c r="K9545" s="4" t="s">
        <v>506</v>
      </c>
      <c r="L9545" s="3" t="s">
        <v>507</v>
      </c>
      <c r="M9545" s="3" t="s">
        <v>233</v>
      </c>
      <c r="Q9545" s="3"/>
      <c r="R9545">
        <v>1317066</v>
      </c>
      <c r="S9545">
        <v>3470</v>
      </c>
      <c r="T9545">
        <v>22.59</v>
      </c>
      <c r="U9545">
        <v>31.247</v>
      </c>
      <c r="V9545">
        <v>23.623000000000001</v>
      </c>
      <c r="W9545" t="s">
        <v>556</v>
      </c>
      <c r="X9545" t="s">
        <v>557</v>
      </c>
    </row>
    <row r="9546" spans="1:24" x14ac:dyDescent="0.25">
      <c r="A9546" s="3">
        <v>1325629</v>
      </c>
      <c r="B9546" s="3" t="s">
        <v>9</v>
      </c>
      <c r="C9546" s="3">
        <v>3294</v>
      </c>
      <c r="D9546" s="3" t="s">
        <v>1</v>
      </c>
      <c r="E9546" s="3">
        <v>22.073</v>
      </c>
      <c r="F9546" s="5" t="s">
        <v>357</v>
      </c>
      <c r="G9546" s="3">
        <v>30.876000000000001</v>
      </c>
      <c r="H9546" s="5" t="s">
        <v>357</v>
      </c>
      <c r="I9546" s="3">
        <v>23.021000000000001</v>
      </c>
      <c r="J9546" s="5" t="s">
        <v>357</v>
      </c>
      <c r="K9546" s="4" t="s">
        <v>506</v>
      </c>
      <c r="L9546" s="3" t="s">
        <v>507</v>
      </c>
      <c r="M9546" s="3" t="s">
        <v>233</v>
      </c>
      <c r="Q9546" s="3"/>
      <c r="R9546">
        <v>1316993</v>
      </c>
      <c r="S9546">
        <v>3156</v>
      </c>
      <c r="T9546">
        <v>21.712</v>
      </c>
      <c r="U9546">
        <v>31.219000000000001</v>
      </c>
      <c r="V9546">
        <v>22.895</v>
      </c>
      <c r="W9546" t="s">
        <v>556</v>
      </c>
      <c r="X9546" t="s">
        <v>557</v>
      </c>
    </row>
    <row r="9547" spans="1:24" x14ac:dyDescent="0.25">
      <c r="A9547" s="3">
        <v>1325628</v>
      </c>
      <c r="B9547" s="3" t="s">
        <v>8</v>
      </c>
      <c r="C9547" s="3">
        <v>3918</v>
      </c>
      <c r="D9547" s="3" t="s">
        <v>1</v>
      </c>
      <c r="E9547" s="3">
        <v>21.916</v>
      </c>
      <c r="F9547" s="5" t="s">
        <v>357</v>
      </c>
      <c r="G9547" s="3">
        <v>31.323</v>
      </c>
      <c r="H9547" s="5" t="s">
        <v>357</v>
      </c>
      <c r="I9547" s="3">
        <v>22.449000000000002</v>
      </c>
      <c r="J9547" s="5" t="s">
        <v>357</v>
      </c>
      <c r="K9547" s="4" t="s">
        <v>506</v>
      </c>
      <c r="L9547" s="3" t="s">
        <v>507</v>
      </c>
      <c r="M9547" s="3" t="s">
        <v>233</v>
      </c>
      <c r="Q9547" s="3"/>
      <c r="R9547">
        <v>1317003</v>
      </c>
      <c r="S9547">
        <v>2911</v>
      </c>
      <c r="T9547">
        <v>22.529</v>
      </c>
      <c r="U9547">
        <v>31.181999999999999</v>
      </c>
      <c r="V9547">
        <v>23.433</v>
      </c>
      <c r="W9547" t="s">
        <v>556</v>
      </c>
      <c r="X9547" t="s">
        <v>557</v>
      </c>
    </row>
    <row r="9548" spans="1:24" x14ac:dyDescent="0.25">
      <c r="A9548" s="3">
        <v>1325627</v>
      </c>
      <c r="B9548" s="3" t="s">
        <v>7</v>
      </c>
      <c r="C9548" s="3">
        <v>3002</v>
      </c>
      <c r="D9548" s="3" t="s">
        <v>1</v>
      </c>
      <c r="E9548" s="3">
        <v>22.312000000000001</v>
      </c>
      <c r="F9548" s="5" t="s">
        <v>357</v>
      </c>
      <c r="G9548" s="3">
        <v>32.008000000000003</v>
      </c>
      <c r="H9548" s="5" t="s">
        <v>357</v>
      </c>
      <c r="I9548" s="3">
        <v>23.175000000000001</v>
      </c>
      <c r="J9548" s="5" t="s">
        <v>357</v>
      </c>
      <c r="K9548" s="4" t="s">
        <v>506</v>
      </c>
      <c r="L9548" s="3" t="s">
        <v>507</v>
      </c>
      <c r="M9548" s="3" t="s">
        <v>233</v>
      </c>
      <c r="Q9548" s="3"/>
      <c r="R9548">
        <v>1317073</v>
      </c>
      <c r="S9548">
        <v>3445</v>
      </c>
      <c r="T9548">
        <v>22.773</v>
      </c>
      <c r="U9548">
        <v>31.173999999999999</v>
      </c>
      <c r="V9548">
        <v>23.364999999999998</v>
      </c>
      <c r="W9548" t="s">
        <v>556</v>
      </c>
      <c r="X9548" t="s">
        <v>557</v>
      </c>
    </row>
    <row r="9549" spans="1:24" x14ac:dyDescent="0.25">
      <c r="A9549" s="3">
        <v>1325626</v>
      </c>
      <c r="B9549" s="3" t="s">
        <v>6</v>
      </c>
      <c r="C9549" s="3">
        <v>2787</v>
      </c>
      <c r="D9549" s="3" t="s">
        <v>1</v>
      </c>
      <c r="E9549" s="3">
        <v>22.611000000000001</v>
      </c>
      <c r="F9549" s="5" t="s">
        <v>357</v>
      </c>
      <c r="G9549" s="3">
        <v>31.884</v>
      </c>
      <c r="H9549" s="5" t="s">
        <v>357</v>
      </c>
      <c r="I9549" s="3">
        <v>23.414999999999999</v>
      </c>
      <c r="J9549" s="5" t="s">
        <v>357</v>
      </c>
      <c r="K9549" s="4" t="s">
        <v>506</v>
      </c>
      <c r="L9549" s="3" t="s">
        <v>507</v>
      </c>
      <c r="M9549" s="3" t="s">
        <v>233</v>
      </c>
      <c r="Q9549" s="3"/>
      <c r="R9549">
        <v>1317062</v>
      </c>
      <c r="S9549">
        <v>4090</v>
      </c>
      <c r="T9549">
        <v>22.718</v>
      </c>
      <c r="U9549">
        <v>31.16</v>
      </c>
      <c r="V9549">
        <v>23.349</v>
      </c>
      <c r="W9549" t="s">
        <v>556</v>
      </c>
      <c r="X9549" t="s">
        <v>557</v>
      </c>
    </row>
    <row r="9550" spans="1:24" x14ac:dyDescent="0.25">
      <c r="A9550" s="3">
        <v>1325625</v>
      </c>
      <c r="B9550" s="3" t="s">
        <v>0</v>
      </c>
      <c r="C9550" s="3">
        <v>2930</v>
      </c>
      <c r="D9550" s="3" t="s">
        <v>1</v>
      </c>
      <c r="E9550" s="3">
        <v>24.016999999999999</v>
      </c>
      <c r="F9550" s="5" t="s">
        <v>357</v>
      </c>
      <c r="G9550" s="3">
        <v>31.664000000000001</v>
      </c>
      <c r="H9550" s="5" t="s">
        <v>357</v>
      </c>
      <c r="I9550" s="3">
        <v>24.893999999999998</v>
      </c>
      <c r="J9550" s="5" t="s">
        <v>357</v>
      </c>
      <c r="K9550" s="4" t="s">
        <v>506</v>
      </c>
      <c r="L9550" s="3" t="s">
        <v>507</v>
      </c>
      <c r="M9550" s="3" t="s">
        <v>233</v>
      </c>
      <c r="Q9550" s="3"/>
      <c r="R9550">
        <v>1317085</v>
      </c>
      <c r="S9550">
        <v>4184</v>
      </c>
      <c r="T9550">
        <v>22.396000000000001</v>
      </c>
      <c r="U9550">
        <v>31.137</v>
      </c>
      <c r="V9550">
        <v>22.116</v>
      </c>
      <c r="W9550" t="s">
        <v>556</v>
      </c>
      <c r="X9550" t="s">
        <v>557</v>
      </c>
    </row>
    <row r="9551" spans="1:24" x14ac:dyDescent="0.25">
      <c r="A9551" s="3">
        <v>1325482</v>
      </c>
      <c r="B9551" s="3" t="s">
        <v>31</v>
      </c>
      <c r="C9551" s="3">
        <v>3799</v>
      </c>
      <c r="D9551" s="3" t="s">
        <v>1</v>
      </c>
      <c r="E9551" s="3">
        <v>21.818000000000001</v>
      </c>
      <c r="F9551" s="5" t="s">
        <v>357</v>
      </c>
      <c r="G9551" s="3">
        <v>30.925000000000001</v>
      </c>
      <c r="H9551" s="5" t="s">
        <v>357</v>
      </c>
      <c r="I9551" s="3">
        <v>21.946999999999999</v>
      </c>
      <c r="J9551" s="5" t="s">
        <v>357</v>
      </c>
      <c r="K9551" s="4" t="s">
        <v>508</v>
      </c>
      <c r="L9551" s="3" t="s">
        <v>509</v>
      </c>
      <c r="M9551" s="3" t="s">
        <v>238</v>
      </c>
      <c r="Q9551" s="3"/>
      <c r="R9551">
        <v>1317076</v>
      </c>
      <c r="S9551">
        <v>3174</v>
      </c>
      <c r="T9551">
        <v>22.417000000000002</v>
      </c>
      <c r="U9551">
        <v>31.105</v>
      </c>
      <c r="V9551">
        <v>23.125</v>
      </c>
      <c r="W9551" t="s">
        <v>556</v>
      </c>
      <c r="X9551" t="s">
        <v>557</v>
      </c>
    </row>
    <row r="9552" spans="1:24" x14ac:dyDescent="0.25">
      <c r="A9552" s="3">
        <v>1325481</v>
      </c>
      <c r="B9552" s="3" t="s">
        <v>30</v>
      </c>
      <c r="C9552" s="3">
        <v>3200</v>
      </c>
      <c r="D9552" s="3" t="s">
        <v>1</v>
      </c>
      <c r="E9552" s="3">
        <v>22.687000000000001</v>
      </c>
      <c r="F9552" s="5" t="s">
        <v>357</v>
      </c>
      <c r="G9552" s="3">
        <v>30.67</v>
      </c>
      <c r="H9552" s="5" t="s">
        <v>357</v>
      </c>
      <c r="I9552" s="3">
        <v>23.016999999999999</v>
      </c>
      <c r="J9552" s="5" t="s">
        <v>357</v>
      </c>
      <c r="K9552" s="4" t="s">
        <v>508</v>
      </c>
      <c r="L9552" s="3" t="s">
        <v>509</v>
      </c>
      <c r="M9552" s="3" t="s">
        <v>238</v>
      </c>
      <c r="Q9552" s="3"/>
      <c r="R9552">
        <v>1317069</v>
      </c>
      <c r="S9552">
        <v>3510</v>
      </c>
      <c r="T9552">
        <v>22.571999999999999</v>
      </c>
      <c r="U9552">
        <v>31.094999999999999</v>
      </c>
      <c r="V9552">
        <v>23.350999999999999</v>
      </c>
      <c r="W9552" t="s">
        <v>556</v>
      </c>
      <c r="X9552" t="s">
        <v>557</v>
      </c>
    </row>
    <row r="9553" spans="1:24" x14ac:dyDescent="0.25">
      <c r="A9553" s="3">
        <v>1325480</v>
      </c>
      <c r="B9553" s="3" t="s">
        <v>29</v>
      </c>
      <c r="C9553" s="3">
        <v>3125</v>
      </c>
      <c r="D9553" s="3" t="s">
        <v>1</v>
      </c>
      <c r="E9553" s="3">
        <v>22.337</v>
      </c>
      <c r="F9553" s="5" t="s">
        <v>357</v>
      </c>
      <c r="G9553" s="3">
        <v>30.405000000000001</v>
      </c>
      <c r="H9553" s="5" t="s">
        <v>357</v>
      </c>
      <c r="I9553" s="3">
        <v>22.036999999999999</v>
      </c>
      <c r="J9553" s="5" t="s">
        <v>357</v>
      </c>
      <c r="K9553" s="4" t="s">
        <v>508</v>
      </c>
      <c r="L9553" s="3" t="s">
        <v>509</v>
      </c>
      <c r="M9553" s="3" t="s">
        <v>238</v>
      </c>
      <c r="Q9553" s="3"/>
      <c r="R9553">
        <v>1317078</v>
      </c>
      <c r="S9553">
        <v>2040</v>
      </c>
      <c r="T9553">
        <v>23.917999999999999</v>
      </c>
      <c r="U9553">
        <v>31.065999999999999</v>
      </c>
      <c r="V9553">
        <v>24.718</v>
      </c>
      <c r="W9553" t="s">
        <v>556</v>
      </c>
      <c r="X9553" t="s">
        <v>557</v>
      </c>
    </row>
    <row r="9554" spans="1:24" x14ac:dyDescent="0.25">
      <c r="A9554" s="3">
        <v>1325479</v>
      </c>
      <c r="B9554" s="3" t="s">
        <v>28</v>
      </c>
      <c r="C9554" s="3">
        <v>3160</v>
      </c>
      <c r="D9554" s="3" t="s">
        <v>1</v>
      </c>
      <c r="E9554" s="3">
        <v>23.042000000000002</v>
      </c>
      <c r="F9554" s="5" t="s">
        <v>357</v>
      </c>
      <c r="G9554" s="3">
        <v>29.931000000000001</v>
      </c>
      <c r="H9554" s="5" t="s">
        <v>357</v>
      </c>
      <c r="I9554" s="3">
        <v>23.434000000000001</v>
      </c>
      <c r="J9554" s="5" t="s">
        <v>357</v>
      </c>
      <c r="K9554" s="4" t="s">
        <v>508</v>
      </c>
      <c r="L9554" s="3" t="s">
        <v>509</v>
      </c>
      <c r="M9554" s="3" t="s">
        <v>238</v>
      </c>
      <c r="Q9554" s="3"/>
      <c r="R9554">
        <v>1317094</v>
      </c>
      <c r="S9554">
        <v>2965</v>
      </c>
      <c r="T9554">
        <v>22.821000000000002</v>
      </c>
      <c r="U9554">
        <v>31.03</v>
      </c>
      <c r="V9554">
        <v>22.79</v>
      </c>
      <c r="W9554" t="s">
        <v>556</v>
      </c>
      <c r="X9554" t="s">
        <v>557</v>
      </c>
    </row>
    <row r="9555" spans="1:24" x14ac:dyDescent="0.25">
      <c r="A9555" s="3">
        <v>1325478</v>
      </c>
      <c r="B9555" s="3" t="s">
        <v>27</v>
      </c>
      <c r="C9555" s="3">
        <v>3390</v>
      </c>
      <c r="D9555" s="3" t="s">
        <v>1</v>
      </c>
      <c r="E9555" s="3">
        <v>23.765000000000001</v>
      </c>
      <c r="F9555" s="5" t="s">
        <v>357</v>
      </c>
      <c r="G9555" s="3">
        <v>31.472000000000001</v>
      </c>
      <c r="H9555" s="5" t="s">
        <v>357</v>
      </c>
      <c r="I9555" s="3">
        <v>23.966000000000001</v>
      </c>
      <c r="J9555" s="5" t="s">
        <v>357</v>
      </c>
      <c r="K9555" s="4" t="s">
        <v>508</v>
      </c>
      <c r="L9555" s="3" t="s">
        <v>509</v>
      </c>
      <c r="M9555" s="3" t="s">
        <v>238</v>
      </c>
      <c r="Q9555" s="3"/>
      <c r="R9555">
        <v>1316990</v>
      </c>
      <c r="S9555">
        <v>3726</v>
      </c>
      <c r="T9555">
        <v>22.609000000000002</v>
      </c>
      <c r="U9555">
        <v>31.03</v>
      </c>
      <c r="V9555">
        <v>23.26</v>
      </c>
      <c r="W9555" t="s">
        <v>556</v>
      </c>
      <c r="X9555" t="s">
        <v>557</v>
      </c>
    </row>
    <row r="9556" spans="1:24" x14ac:dyDescent="0.25">
      <c r="A9556" s="3">
        <v>1325477</v>
      </c>
      <c r="B9556" s="3" t="s">
        <v>26</v>
      </c>
      <c r="C9556" s="3">
        <v>2436</v>
      </c>
      <c r="D9556" s="3" t="s">
        <v>1</v>
      </c>
      <c r="E9556" s="3">
        <v>23.222999999999999</v>
      </c>
      <c r="F9556" s="5" t="s">
        <v>357</v>
      </c>
      <c r="G9556" s="3">
        <v>31.568000000000001</v>
      </c>
      <c r="H9556" s="5" t="s">
        <v>357</v>
      </c>
      <c r="I9556" s="3">
        <v>23.462</v>
      </c>
      <c r="J9556" s="5" t="s">
        <v>357</v>
      </c>
      <c r="K9556" s="4" t="s">
        <v>508</v>
      </c>
      <c r="L9556" s="3" t="s">
        <v>509</v>
      </c>
      <c r="M9556" s="3" t="s">
        <v>238</v>
      </c>
      <c r="Q9556" s="3"/>
      <c r="R9556">
        <v>1317111</v>
      </c>
      <c r="S9556">
        <v>3076</v>
      </c>
      <c r="T9556">
        <v>22.895</v>
      </c>
      <c r="U9556">
        <v>31.016999999999999</v>
      </c>
      <c r="V9556">
        <v>23.681000000000001</v>
      </c>
      <c r="W9556" t="s">
        <v>556</v>
      </c>
      <c r="X9556" t="s">
        <v>557</v>
      </c>
    </row>
    <row r="9557" spans="1:24" x14ac:dyDescent="0.25">
      <c r="A9557" s="3">
        <v>1325476</v>
      </c>
      <c r="B9557" s="3" t="s">
        <v>25</v>
      </c>
      <c r="C9557" s="3">
        <v>3545</v>
      </c>
      <c r="D9557" s="3" t="s">
        <v>1</v>
      </c>
      <c r="E9557" s="3">
        <v>22.702000000000002</v>
      </c>
      <c r="F9557" s="5" t="s">
        <v>357</v>
      </c>
      <c r="G9557" s="3">
        <v>31.077999999999999</v>
      </c>
      <c r="H9557" s="5" t="s">
        <v>357</v>
      </c>
      <c r="I9557" s="3">
        <v>22.898</v>
      </c>
      <c r="J9557" s="5" t="s">
        <v>357</v>
      </c>
      <c r="K9557" s="4" t="s">
        <v>508</v>
      </c>
      <c r="L9557" s="3" t="s">
        <v>509</v>
      </c>
      <c r="M9557" s="3" t="s">
        <v>238</v>
      </c>
      <c r="Q9557" s="3"/>
      <c r="R9557">
        <v>1316799</v>
      </c>
      <c r="S9557">
        <v>3645</v>
      </c>
      <c r="T9557">
        <v>22.782</v>
      </c>
      <c r="U9557">
        <v>31.015999999999998</v>
      </c>
      <c r="V9557">
        <v>23.704999999999998</v>
      </c>
      <c r="W9557" t="s">
        <v>556</v>
      </c>
      <c r="X9557" t="s">
        <v>557</v>
      </c>
    </row>
    <row r="9558" spans="1:24" x14ac:dyDescent="0.25">
      <c r="A9558" s="3">
        <v>1325475</v>
      </c>
      <c r="B9558" s="3" t="s">
        <v>24</v>
      </c>
      <c r="C9558" s="3">
        <v>2540</v>
      </c>
      <c r="D9558" s="3" t="s">
        <v>1</v>
      </c>
      <c r="E9558" s="3">
        <v>23.125</v>
      </c>
      <c r="F9558" s="5" t="s">
        <v>357</v>
      </c>
      <c r="G9558" s="3">
        <v>31.463000000000001</v>
      </c>
      <c r="H9558" s="5" t="s">
        <v>357</v>
      </c>
      <c r="I9558" s="3">
        <v>23.361000000000001</v>
      </c>
      <c r="J9558" s="5" t="s">
        <v>357</v>
      </c>
      <c r="K9558" s="4" t="s">
        <v>508</v>
      </c>
      <c r="L9558" s="3" t="s">
        <v>509</v>
      </c>
      <c r="M9558" s="3" t="s">
        <v>238</v>
      </c>
      <c r="Q9558" s="3"/>
      <c r="R9558">
        <v>1317099</v>
      </c>
      <c r="S9558">
        <v>2807</v>
      </c>
      <c r="T9558">
        <v>23.454999999999998</v>
      </c>
      <c r="U9558">
        <v>30.992999999999999</v>
      </c>
      <c r="V9558">
        <v>23.812999999999999</v>
      </c>
      <c r="W9558" t="s">
        <v>556</v>
      </c>
      <c r="X9558" t="s">
        <v>557</v>
      </c>
    </row>
    <row r="9559" spans="1:24" x14ac:dyDescent="0.25">
      <c r="A9559" s="3">
        <v>1325474</v>
      </c>
      <c r="B9559" s="3" t="s">
        <v>23</v>
      </c>
      <c r="C9559" s="3">
        <v>3941</v>
      </c>
      <c r="D9559" s="3" t="s">
        <v>1</v>
      </c>
      <c r="E9559" s="3">
        <v>22.867999999999999</v>
      </c>
      <c r="F9559" s="5" t="s">
        <v>357</v>
      </c>
      <c r="G9559" s="3">
        <v>31.541</v>
      </c>
      <c r="H9559" s="5" t="s">
        <v>357</v>
      </c>
      <c r="I9559" s="3">
        <v>22.951000000000001</v>
      </c>
      <c r="J9559" s="5" t="s">
        <v>357</v>
      </c>
      <c r="K9559" s="4" t="s">
        <v>508</v>
      </c>
      <c r="L9559" s="3" t="s">
        <v>509</v>
      </c>
      <c r="M9559" s="3" t="s">
        <v>238</v>
      </c>
      <c r="Q9559" s="3"/>
      <c r="R9559">
        <v>1317068</v>
      </c>
      <c r="S9559">
        <v>2575</v>
      </c>
      <c r="T9559">
        <v>22.556000000000001</v>
      </c>
      <c r="U9559">
        <v>30.992000000000001</v>
      </c>
      <c r="V9559">
        <v>23.61</v>
      </c>
      <c r="W9559" t="s">
        <v>556</v>
      </c>
      <c r="X9559" t="s">
        <v>557</v>
      </c>
    </row>
    <row r="9560" spans="1:24" x14ac:dyDescent="0.25">
      <c r="A9560" s="3">
        <v>1325473</v>
      </c>
      <c r="B9560" s="3" t="s">
        <v>22</v>
      </c>
      <c r="C9560" s="3">
        <v>3410</v>
      </c>
      <c r="D9560" s="3" t="s">
        <v>1</v>
      </c>
      <c r="E9560" s="3">
        <v>23.073</v>
      </c>
      <c r="F9560" s="5" t="s">
        <v>357</v>
      </c>
      <c r="G9560" s="3">
        <v>32.384999999999998</v>
      </c>
      <c r="H9560" s="5" t="s">
        <v>357</v>
      </c>
      <c r="I9560" s="3">
        <v>22.986999999999998</v>
      </c>
      <c r="J9560" s="5" t="s">
        <v>357</v>
      </c>
      <c r="K9560" s="4" t="s">
        <v>508</v>
      </c>
      <c r="L9560" s="3" t="s">
        <v>509</v>
      </c>
      <c r="M9560" s="3" t="s">
        <v>238</v>
      </c>
      <c r="Q9560" s="3"/>
      <c r="R9560">
        <v>1317108</v>
      </c>
      <c r="S9560">
        <v>3704</v>
      </c>
      <c r="T9560">
        <v>23.003</v>
      </c>
      <c r="U9560">
        <v>30.974</v>
      </c>
      <c r="V9560">
        <v>23.853999999999999</v>
      </c>
      <c r="W9560" t="s">
        <v>556</v>
      </c>
      <c r="X9560" t="s">
        <v>557</v>
      </c>
    </row>
    <row r="9561" spans="1:24" x14ac:dyDescent="0.25">
      <c r="A9561" s="3">
        <v>1325472</v>
      </c>
      <c r="B9561" s="3" t="s">
        <v>21</v>
      </c>
      <c r="C9561" s="3">
        <v>3697</v>
      </c>
      <c r="D9561" s="3" t="s">
        <v>1</v>
      </c>
      <c r="E9561" s="3">
        <v>22.811</v>
      </c>
      <c r="F9561" s="5" t="s">
        <v>357</v>
      </c>
      <c r="G9561" s="3">
        <v>30.574999999999999</v>
      </c>
      <c r="H9561" s="5" t="s">
        <v>357</v>
      </c>
      <c r="I9561" s="3">
        <v>22.943000000000001</v>
      </c>
      <c r="J9561" s="5" t="s">
        <v>357</v>
      </c>
      <c r="K9561" s="4" t="s">
        <v>508</v>
      </c>
      <c r="L9561" s="3" t="s">
        <v>509</v>
      </c>
      <c r="M9561" s="3" t="s">
        <v>238</v>
      </c>
      <c r="Q9561" s="3"/>
      <c r="R9561">
        <v>1316999</v>
      </c>
      <c r="S9561">
        <v>690</v>
      </c>
      <c r="T9561">
        <v>22.707000000000001</v>
      </c>
      <c r="U9561">
        <v>30.946000000000002</v>
      </c>
      <c r="V9561">
        <v>23.681000000000001</v>
      </c>
      <c r="W9561" t="s">
        <v>556</v>
      </c>
      <c r="X9561" t="s">
        <v>557</v>
      </c>
    </row>
    <row r="9562" spans="1:24" x14ac:dyDescent="0.25">
      <c r="A9562" s="3">
        <v>1325471</v>
      </c>
      <c r="B9562" s="3" t="s">
        <v>18</v>
      </c>
      <c r="C9562" s="3">
        <v>3506</v>
      </c>
      <c r="D9562" s="3" t="s">
        <v>1</v>
      </c>
      <c r="E9562" s="3">
        <v>23.643999999999998</v>
      </c>
      <c r="F9562" s="5" t="s">
        <v>357</v>
      </c>
      <c r="G9562" s="3">
        <v>32.924999999999997</v>
      </c>
      <c r="H9562" s="5" t="s">
        <v>357</v>
      </c>
      <c r="I9562" s="3">
        <v>23.73</v>
      </c>
      <c r="J9562" s="5" t="s">
        <v>357</v>
      </c>
      <c r="K9562" s="4" t="s">
        <v>508</v>
      </c>
      <c r="L9562" s="3" t="s">
        <v>509</v>
      </c>
      <c r="M9562" s="3" t="s">
        <v>238</v>
      </c>
      <c r="Q9562" s="3"/>
      <c r="R9562">
        <v>1317002</v>
      </c>
      <c r="S9562">
        <v>2320</v>
      </c>
      <c r="T9562">
        <v>23.49</v>
      </c>
      <c r="U9562">
        <v>30.885999999999999</v>
      </c>
      <c r="V9562">
        <v>24.201000000000001</v>
      </c>
      <c r="W9562" t="s">
        <v>556</v>
      </c>
      <c r="X9562" t="s">
        <v>557</v>
      </c>
    </row>
    <row r="9563" spans="1:24" x14ac:dyDescent="0.25">
      <c r="A9563" s="3">
        <v>1325470</v>
      </c>
      <c r="B9563" s="3" t="s">
        <v>17</v>
      </c>
      <c r="C9563" s="3">
        <v>4305</v>
      </c>
      <c r="D9563" s="3" t="s">
        <v>1</v>
      </c>
      <c r="E9563" s="3">
        <v>24.039000000000001</v>
      </c>
      <c r="F9563" s="5" t="s">
        <v>357</v>
      </c>
      <c r="G9563" s="3">
        <v>30.683</v>
      </c>
      <c r="H9563" s="5" t="s">
        <v>357</v>
      </c>
      <c r="I9563" s="3">
        <v>23.96</v>
      </c>
      <c r="J9563" s="5" t="s">
        <v>357</v>
      </c>
      <c r="K9563" s="4" t="s">
        <v>508</v>
      </c>
      <c r="L9563" s="3" t="s">
        <v>509</v>
      </c>
      <c r="M9563" s="3" t="s">
        <v>238</v>
      </c>
      <c r="Q9563" s="3"/>
      <c r="R9563">
        <v>1316988</v>
      </c>
      <c r="S9563">
        <v>3447</v>
      </c>
      <c r="T9563">
        <v>23.084</v>
      </c>
      <c r="U9563">
        <v>30.84</v>
      </c>
      <c r="V9563">
        <v>23.622</v>
      </c>
      <c r="W9563" t="s">
        <v>556</v>
      </c>
      <c r="X9563" t="s">
        <v>557</v>
      </c>
    </row>
    <row r="9564" spans="1:24" x14ac:dyDescent="0.25">
      <c r="A9564" s="3">
        <v>1325469</v>
      </c>
      <c r="B9564" s="3" t="s">
        <v>16</v>
      </c>
      <c r="C9564" s="3">
        <v>3771</v>
      </c>
      <c r="D9564" s="3" t="s">
        <v>1</v>
      </c>
      <c r="E9564" s="3">
        <v>24.943999999999999</v>
      </c>
      <c r="F9564" s="5" t="s">
        <v>357</v>
      </c>
      <c r="G9564" s="3">
        <v>31.978000000000002</v>
      </c>
      <c r="H9564" s="5" t="s">
        <v>357</v>
      </c>
      <c r="I9564" s="3">
        <v>23.853999999999999</v>
      </c>
      <c r="J9564" s="5" t="s">
        <v>357</v>
      </c>
      <c r="K9564" s="4" t="s">
        <v>508</v>
      </c>
      <c r="L9564" s="3" t="s">
        <v>509</v>
      </c>
      <c r="M9564" s="3" t="s">
        <v>238</v>
      </c>
      <c r="Q9564" s="3"/>
      <c r="R9564">
        <v>1317061</v>
      </c>
      <c r="S9564">
        <v>2381</v>
      </c>
      <c r="T9564">
        <v>22.963999999999999</v>
      </c>
      <c r="U9564">
        <v>30.797999999999998</v>
      </c>
      <c r="V9564">
        <v>23.853999999999999</v>
      </c>
      <c r="W9564" t="s">
        <v>556</v>
      </c>
      <c r="X9564" t="s">
        <v>557</v>
      </c>
    </row>
    <row r="9565" spans="1:24" x14ac:dyDescent="0.25">
      <c r="A9565" s="3">
        <v>1325468</v>
      </c>
      <c r="B9565" s="3" t="s">
        <v>15</v>
      </c>
      <c r="C9565" s="3">
        <v>3006</v>
      </c>
      <c r="D9565" s="3" t="s">
        <v>1</v>
      </c>
      <c r="E9565" s="3">
        <v>23.97</v>
      </c>
      <c r="F9565" s="5" t="s">
        <v>357</v>
      </c>
      <c r="G9565" s="3">
        <v>33.542000000000002</v>
      </c>
      <c r="H9565" s="5" t="s">
        <v>357</v>
      </c>
      <c r="I9565" s="3">
        <v>23.838000000000001</v>
      </c>
      <c r="J9565" s="5" t="s">
        <v>357</v>
      </c>
      <c r="K9565" s="4" t="s">
        <v>508</v>
      </c>
      <c r="L9565" s="3" t="s">
        <v>509</v>
      </c>
      <c r="M9565" s="3" t="s">
        <v>238</v>
      </c>
      <c r="Q9565" s="3"/>
      <c r="R9565">
        <v>1317074</v>
      </c>
      <c r="S9565">
        <v>3530</v>
      </c>
      <c r="T9565">
        <v>22.817</v>
      </c>
      <c r="U9565">
        <v>30.763999999999999</v>
      </c>
      <c r="V9565">
        <v>23.41</v>
      </c>
      <c r="W9565" t="s">
        <v>556</v>
      </c>
      <c r="X9565" t="s">
        <v>557</v>
      </c>
    </row>
    <row r="9566" spans="1:24" x14ac:dyDescent="0.25">
      <c r="A9566" s="3">
        <v>1325467</v>
      </c>
      <c r="B9566" s="3" t="s">
        <v>14</v>
      </c>
      <c r="C9566" s="3">
        <v>3380</v>
      </c>
      <c r="D9566" s="3" t="s">
        <v>1</v>
      </c>
      <c r="E9566" s="3">
        <v>23.527000000000001</v>
      </c>
      <c r="F9566" s="5" t="s">
        <v>357</v>
      </c>
      <c r="G9566" s="3">
        <v>30.805</v>
      </c>
      <c r="H9566" s="5" t="s">
        <v>357</v>
      </c>
      <c r="I9566" s="3">
        <v>23.35</v>
      </c>
      <c r="J9566" s="5" t="s">
        <v>357</v>
      </c>
      <c r="K9566" s="4" t="s">
        <v>508</v>
      </c>
      <c r="L9566" s="3" t="s">
        <v>509</v>
      </c>
      <c r="M9566" s="3" t="s">
        <v>238</v>
      </c>
      <c r="Q9566" s="3"/>
      <c r="R9566">
        <v>1316986</v>
      </c>
      <c r="S9566">
        <v>2810</v>
      </c>
      <c r="T9566">
        <v>22.385999999999999</v>
      </c>
      <c r="U9566">
        <v>30.751000000000001</v>
      </c>
      <c r="V9566">
        <v>22.997</v>
      </c>
      <c r="W9566" t="s">
        <v>556</v>
      </c>
      <c r="X9566" t="s">
        <v>557</v>
      </c>
    </row>
    <row r="9567" spans="1:24" x14ac:dyDescent="0.25">
      <c r="A9567" s="3">
        <v>1325466</v>
      </c>
      <c r="B9567" s="3" t="s">
        <v>13</v>
      </c>
      <c r="C9567" s="3">
        <v>3300</v>
      </c>
      <c r="D9567" s="3" t="s">
        <v>1</v>
      </c>
      <c r="E9567" s="3">
        <v>22.495000000000001</v>
      </c>
      <c r="F9567" s="5" t="s">
        <v>357</v>
      </c>
      <c r="G9567" s="3">
        <v>30.530999999999999</v>
      </c>
      <c r="H9567" s="5" t="s">
        <v>357</v>
      </c>
      <c r="I9567" s="3">
        <v>22.731999999999999</v>
      </c>
      <c r="J9567" s="5" t="s">
        <v>357</v>
      </c>
      <c r="K9567" s="4" t="s">
        <v>508</v>
      </c>
      <c r="L9567" s="3" t="s">
        <v>509</v>
      </c>
      <c r="M9567" s="3" t="s">
        <v>238</v>
      </c>
      <c r="Q9567" s="3"/>
      <c r="R9567">
        <v>1317107</v>
      </c>
      <c r="S9567">
        <v>3230</v>
      </c>
      <c r="T9567">
        <v>22.42</v>
      </c>
      <c r="U9567">
        <v>30.748999999999999</v>
      </c>
      <c r="V9567">
        <v>23.103000000000002</v>
      </c>
      <c r="W9567" t="s">
        <v>556</v>
      </c>
      <c r="X9567" t="s">
        <v>557</v>
      </c>
    </row>
    <row r="9568" spans="1:24" x14ac:dyDescent="0.25">
      <c r="A9568" s="3">
        <v>1325465</v>
      </c>
      <c r="B9568" s="3" t="s">
        <v>12</v>
      </c>
      <c r="C9568" s="3">
        <v>2890</v>
      </c>
      <c r="D9568" s="3" t="s">
        <v>1</v>
      </c>
      <c r="E9568" s="3">
        <v>22.376000000000001</v>
      </c>
      <c r="F9568" s="5" t="s">
        <v>357</v>
      </c>
      <c r="G9568" s="3">
        <v>31.312999999999999</v>
      </c>
      <c r="H9568" s="5" t="s">
        <v>357</v>
      </c>
      <c r="I9568" s="3">
        <v>22.048999999999999</v>
      </c>
      <c r="J9568" s="5" t="s">
        <v>357</v>
      </c>
      <c r="K9568" s="4" t="s">
        <v>508</v>
      </c>
      <c r="L9568" s="3" t="s">
        <v>509</v>
      </c>
      <c r="M9568" s="3" t="s">
        <v>238</v>
      </c>
      <c r="Q9568" s="3"/>
      <c r="R9568">
        <v>1316987</v>
      </c>
      <c r="S9568">
        <v>2978</v>
      </c>
      <c r="T9568">
        <v>22.884</v>
      </c>
      <c r="U9568">
        <v>30.712</v>
      </c>
      <c r="V9568">
        <v>23.478000000000002</v>
      </c>
      <c r="W9568" t="s">
        <v>556</v>
      </c>
      <c r="X9568" t="s">
        <v>557</v>
      </c>
    </row>
    <row r="9569" spans="1:24" x14ac:dyDescent="0.25">
      <c r="A9569" s="3">
        <v>1325464</v>
      </c>
      <c r="B9569" s="3" t="s">
        <v>11</v>
      </c>
      <c r="C9569" s="3">
        <v>3110</v>
      </c>
      <c r="D9569" s="3" t="s">
        <v>1</v>
      </c>
      <c r="E9569" s="3">
        <v>23.277999999999999</v>
      </c>
      <c r="F9569" s="5" t="s">
        <v>357</v>
      </c>
      <c r="G9569" s="3">
        <v>30.577999999999999</v>
      </c>
      <c r="H9569" s="5" t="s">
        <v>357</v>
      </c>
      <c r="I9569" s="3">
        <v>23.597000000000001</v>
      </c>
      <c r="J9569" s="5" t="s">
        <v>357</v>
      </c>
      <c r="K9569" s="4" t="s">
        <v>508</v>
      </c>
      <c r="L9569" s="3" t="s">
        <v>509</v>
      </c>
      <c r="M9569" s="3" t="s">
        <v>238</v>
      </c>
      <c r="Q9569" s="3"/>
      <c r="R9569">
        <v>1317079</v>
      </c>
      <c r="S9569">
        <v>3410</v>
      </c>
      <c r="T9569">
        <v>22.212</v>
      </c>
      <c r="U9569">
        <v>30.689</v>
      </c>
      <c r="V9569">
        <v>23.006</v>
      </c>
      <c r="W9569" t="s">
        <v>556</v>
      </c>
      <c r="X9569" t="s">
        <v>557</v>
      </c>
    </row>
    <row r="9570" spans="1:24" x14ac:dyDescent="0.25">
      <c r="A9570" s="3">
        <v>1325463</v>
      </c>
      <c r="B9570" s="3" t="s">
        <v>10</v>
      </c>
      <c r="C9570" s="3">
        <v>2905</v>
      </c>
      <c r="D9570" s="3" t="s">
        <v>1</v>
      </c>
      <c r="E9570" s="3">
        <v>22.972000000000001</v>
      </c>
      <c r="F9570" s="5" t="s">
        <v>357</v>
      </c>
      <c r="G9570" s="3">
        <v>31.347999999999999</v>
      </c>
      <c r="H9570" s="5" t="s">
        <v>357</v>
      </c>
      <c r="I9570" s="3">
        <v>22.625</v>
      </c>
      <c r="J9570" s="5" t="s">
        <v>357</v>
      </c>
      <c r="K9570" s="4" t="s">
        <v>508</v>
      </c>
      <c r="L9570" s="3" t="s">
        <v>509</v>
      </c>
      <c r="M9570" s="3" t="s">
        <v>238</v>
      </c>
      <c r="Q9570" s="3"/>
      <c r="R9570">
        <v>1316794</v>
      </c>
      <c r="S9570">
        <v>3480</v>
      </c>
      <c r="T9570">
        <v>22.882999999999999</v>
      </c>
      <c r="U9570">
        <v>30.667999999999999</v>
      </c>
      <c r="V9570">
        <v>23.478000000000002</v>
      </c>
      <c r="W9570" t="s">
        <v>556</v>
      </c>
      <c r="X9570" t="s">
        <v>557</v>
      </c>
    </row>
    <row r="9571" spans="1:24" x14ac:dyDescent="0.25">
      <c r="A9571" s="3">
        <v>1325462</v>
      </c>
      <c r="B9571" s="3" t="s">
        <v>9</v>
      </c>
      <c r="C9571" s="3">
        <v>3120</v>
      </c>
      <c r="D9571" s="3" t="s">
        <v>1</v>
      </c>
      <c r="E9571" s="3">
        <v>23.216999999999999</v>
      </c>
      <c r="F9571" s="5" t="s">
        <v>357</v>
      </c>
      <c r="G9571" s="3">
        <v>30.712</v>
      </c>
      <c r="H9571" s="5" t="s">
        <v>357</v>
      </c>
      <c r="I9571" s="3">
        <v>23.367000000000001</v>
      </c>
      <c r="J9571" s="5" t="s">
        <v>357</v>
      </c>
      <c r="K9571" s="4" t="s">
        <v>508</v>
      </c>
      <c r="L9571" s="3" t="s">
        <v>509</v>
      </c>
      <c r="M9571" s="3" t="s">
        <v>238</v>
      </c>
      <c r="Q9571" s="3"/>
      <c r="R9571">
        <v>1316994</v>
      </c>
      <c r="S9571">
        <v>3380</v>
      </c>
      <c r="T9571">
        <v>23.007000000000001</v>
      </c>
      <c r="U9571">
        <v>30.603000000000002</v>
      </c>
      <c r="V9571">
        <v>24.87</v>
      </c>
      <c r="W9571" t="s">
        <v>556</v>
      </c>
      <c r="X9571" t="s">
        <v>557</v>
      </c>
    </row>
    <row r="9572" spans="1:24" x14ac:dyDescent="0.25">
      <c r="A9572" s="3">
        <v>1325460</v>
      </c>
      <c r="B9572" s="3" t="s">
        <v>8</v>
      </c>
      <c r="C9572" s="3">
        <v>3494</v>
      </c>
      <c r="D9572" s="3" t="s">
        <v>1</v>
      </c>
      <c r="E9572" s="3">
        <v>23.138000000000002</v>
      </c>
      <c r="F9572" s="5" t="s">
        <v>357</v>
      </c>
      <c r="G9572" s="3">
        <v>31.399000000000001</v>
      </c>
      <c r="H9572" s="5" t="s">
        <v>357</v>
      </c>
      <c r="I9572" s="3">
        <v>23.134</v>
      </c>
      <c r="J9572" s="5" t="s">
        <v>357</v>
      </c>
      <c r="K9572" s="4" t="s">
        <v>508</v>
      </c>
      <c r="L9572" s="3" t="s">
        <v>509</v>
      </c>
      <c r="M9572" s="3" t="s">
        <v>238</v>
      </c>
      <c r="Q9572" s="3"/>
      <c r="R9572">
        <v>1317088</v>
      </c>
      <c r="S9572">
        <v>2712</v>
      </c>
      <c r="T9572">
        <v>22.399000000000001</v>
      </c>
      <c r="U9572">
        <v>30.576000000000001</v>
      </c>
      <c r="V9572">
        <v>22.917999999999999</v>
      </c>
      <c r="W9572" t="s">
        <v>556</v>
      </c>
      <c r="X9572" t="s">
        <v>557</v>
      </c>
    </row>
    <row r="9573" spans="1:24" x14ac:dyDescent="0.25">
      <c r="A9573" s="3">
        <v>1325459</v>
      </c>
      <c r="B9573" s="3" t="s">
        <v>7</v>
      </c>
      <c r="C9573" s="3">
        <v>3730</v>
      </c>
      <c r="D9573" s="3" t="s">
        <v>1</v>
      </c>
      <c r="E9573" s="3">
        <v>22.943999999999999</v>
      </c>
      <c r="F9573" s="5" t="s">
        <v>357</v>
      </c>
      <c r="G9573" s="3">
        <v>32.820999999999998</v>
      </c>
      <c r="H9573" s="5" t="s">
        <v>357</v>
      </c>
      <c r="I9573" s="3">
        <v>22.998999999999999</v>
      </c>
      <c r="J9573" s="5" t="s">
        <v>357</v>
      </c>
      <c r="K9573" s="4" t="s">
        <v>508</v>
      </c>
      <c r="L9573" s="3" t="s">
        <v>509</v>
      </c>
      <c r="M9573" s="3" t="s">
        <v>238</v>
      </c>
      <c r="Q9573" s="3"/>
      <c r="R9573">
        <v>1317004</v>
      </c>
      <c r="S9573">
        <v>2455</v>
      </c>
      <c r="T9573">
        <v>22.372</v>
      </c>
      <c r="U9573">
        <v>30.571999999999999</v>
      </c>
      <c r="V9573">
        <v>23.888999999999999</v>
      </c>
      <c r="W9573" t="s">
        <v>556</v>
      </c>
      <c r="X9573" t="s">
        <v>557</v>
      </c>
    </row>
    <row r="9574" spans="1:24" x14ac:dyDescent="0.25">
      <c r="A9574" s="3">
        <v>1325458</v>
      </c>
      <c r="B9574" s="3" t="s">
        <v>6</v>
      </c>
      <c r="C9574" s="3">
        <v>3269</v>
      </c>
      <c r="D9574" s="3" t="s">
        <v>1</v>
      </c>
      <c r="E9574" s="3">
        <v>23.556999999999999</v>
      </c>
      <c r="F9574" s="5" t="s">
        <v>357</v>
      </c>
      <c r="G9574" s="3">
        <v>31.719000000000001</v>
      </c>
      <c r="H9574" s="5" t="s">
        <v>357</v>
      </c>
      <c r="I9574" s="3">
        <v>23.824999999999999</v>
      </c>
      <c r="J9574" s="5" t="s">
        <v>357</v>
      </c>
      <c r="K9574" s="4" t="s">
        <v>508</v>
      </c>
      <c r="L9574" s="3" t="s">
        <v>509</v>
      </c>
      <c r="M9574" s="3" t="s">
        <v>238</v>
      </c>
      <c r="Q9574" s="3"/>
      <c r="R9574">
        <v>1317100</v>
      </c>
      <c r="S9574">
        <v>3969</v>
      </c>
      <c r="T9574">
        <v>23.385000000000002</v>
      </c>
      <c r="U9574">
        <v>30.567</v>
      </c>
      <c r="V9574">
        <v>23.885999999999999</v>
      </c>
      <c r="W9574" t="s">
        <v>556</v>
      </c>
      <c r="X9574" t="s">
        <v>557</v>
      </c>
    </row>
    <row r="9575" spans="1:24" x14ac:dyDescent="0.25">
      <c r="A9575" s="3">
        <v>1325457</v>
      </c>
      <c r="B9575" s="3" t="s">
        <v>0</v>
      </c>
      <c r="C9575" s="3">
        <v>3581</v>
      </c>
      <c r="D9575" s="3" t="s">
        <v>1</v>
      </c>
      <c r="E9575" s="3">
        <v>23.254999999999999</v>
      </c>
      <c r="F9575" s="5" t="s">
        <v>357</v>
      </c>
      <c r="G9575" s="3">
        <v>31.558</v>
      </c>
      <c r="H9575" s="5" t="s">
        <v>357</v>
      </c>
      <c r="I9575" s="3">
        <v>23.332999999999998</v>
      </c>
      <c r="J9575" s="5" t="s">
        <v>357</v>
      </c>
      <c r="K9575" s="4" t="s">
        <v>508</v>
      </c>
      <c r="L9575" s="3" t="s">
        <v>509</v>
      </c>
      <c r="M9575" s="3" t="s">
        <v>238</v>
      </c>
      <c r="Q9575" s="3"/>
      <c r="R9575">
        <v>1317070</v>
      </c>
      <c r="S9575">
        <v>3313</v>
      </c>
      <c r="T9575">
        <v>22.010999999999999</v>
      </c>
      <c r="U9575">
        <v>30.559000000000001</v>
      </c>
      <c r="V9575">
        <v>22.896000000000001</v>
      </c>
      <c r="W9575" t="s">
        <v>556</v>
      </c>
      <c r="X9575" t="s">
        <v>557</v>
      </c>
    </row>
    <row r="9576" spans="1:24" x14ac:dyDescent="0.25">
      <c r="A9576" s="3">
        <v>1325456</v>
      </c>
      <c r="B9576" s="3" t="s">
        <v>91</v>
      </c>
      <c r="C9576" s="3">
        <v>1855</v>
      </c>
      <c r="D9576" s="3" t="s">
        <v>1</v>
      </c>
      <c r="E9576" s="3">
        <v>22.146000000000001</v>
      </c>
      <c r="F9576" s="5" t="s">
        <v>357</v>
      </c>
      <c r="G9576" s="3">
        <v>32.152999999999999</v>
      </c>
      <c r="H9576" s="5" t="s">
        <v>357</v>
      </c>
      <c r="I9576" s="3">
        <v>23.21</v>
      </c>
      <c r="J9576" s="5" t="s">
        <v>357</v>
      </c>
      <c r="K9576" s="4" t="s">
        <v>510</v>
      </c>
      <c r="L9576" s="3" t="s">
        <v>511</v>
      </c>
      <c r="M9576" s="3" t="s">
        <v>233</v>
      </c>
      <c r="Q9576" s="3"/>
      <c r="R9576">
        <v>1316997</v>
      </c>
      <c r="S9576">
        <v>2496</v>
      </c>
      <c r="T9576">
        <v>23.134</v>
      </c>
      <c r="U9576">
        <v>30.54</v>
      </c>
      <c r="V9576">
        <v>23.76</v>
      </c>
      <c r="W9576" t="s">
        <v>556</v>
      </c>
      <c r="X9576" t="s">
        <v>557</v>
      </c>
    </row>
    <row r="9577" spans="1:24" x14ac:dyDescent="0.25">
      <c r="A9577" s="3">
        <v>1325455</v>
      </c>
      <c r="B9577" s="3" t="s">
        <v>90</v>
      </c>
      <c r="C9577" s="3">
        <v>3720</v>
      </c>
      <c r="D9577" s="3" t="s">
        <v>1</v>
      </c>
      <c r="E9577" s="3">
        <v>22.728000000000002</v>
      </c>
      <c r="F9577" s="5" t="s">
        <v>357</v>
      </c>
      <c r="G9577" s="3">
        <v>30.722000000000001</v>
      </c>
      <c r="H9577" s="5" t="s">
        <v>357</v>
      </c>
      <c r="I9577" s="3">
        <v>23.492000000000001</v>
      </c>
      <c r="J9577" s="5" t="s">
        <v>357</v>
      </c>
      <c r="K9577" s="4" t="s">
        <v>510</v>
      </c>
      <c r="L9577" s="3" t="s">
        <v>511</v>
      </c>
      <c r="M9577" s="3" t="s">
        <v>233</v>
      </c>
      <c r="Q9577" s="3"/>
      <c r="R9577">
        <v>1316998</v>
      </c>
      <c r="S9577">
        <v>3544</v>
      </c>
      <c r="T9577">
        <v>23.495000000000001</v>
      </c>
      <c r="U9577">
        <v>30.515000000000001</v>
      </c>
      <c r="V9577">
        <v>24.513000000000002</v>
      </c>
      <c r="W9577" t="s">
        <v>556</v>
      </c>
      <c r="X9577" t="s">
        <v>557</v>
      </c>
    </row>
    <row r="9578" spans="1:24" x14ac:dyDescent="0.25">
      <c r="A9578" s="3">
        <v>1325454</v>
      </c>
      <c r="B9578" s="3" t="s">
        <v>89</v>
      </c>
      <c r="C9578" s="3">
        <v>3115</v>
      </c>
      <c r="D9578" s="3" t="s">
        <v>1</v>
      </c>
      <c r="E9578" s="3">
        <v>23.445</v>
      </c>
      <c r="F9578" s="5" t="s">
        <v>357</v>
      </c>
      <c r="G9578" s="3">
        <v>32.276000000000003</v>
      </c>
      <c r="H9578" s="5" t="s">
        <v>357</v>
      </c>
      <c r="I9578" s="3">
        <v>23.405000000000001</v>
      </c>
      <c r="J9578" s="5" t="s">
        <v>357</v>
      </c>
      <c r="K9578" s="4" t="s">
        <v>510</v>
      </c>
      <c r="L9578" s="3" t="s">
        <v>511</v>
      </c>
      <c r="M9578" s="3" t="s">
        <v>233</v>
      </c>
      <c r="Q9578" s="3"/>
      <c r="R9578">
        <v>1317120</v>
      </c>
      <c r="S9578">
        <v>4170</v>
      </c>
      <c r="T9578">
        <v>23.084</v>
      </c>
      <c r="U9578">
        <v>30.491</v>
      </c>
      <c r="V9578">
        <v>23.456</v>
      </c>
      <c r="W9578" t="s">
        <v>556</v>
      </c>
      <c r="X9578" t="s">
        <v>557</v>
      </c>
    </row>
    <row r="9579" spans="1:24" x14ac:dyDescent="0.25">
      <c r="A9579" s="3">
        <v>1325453</v>
      </c>
      <c r="B9579" s="3" t="s">
        <v>88</v>
      </c>
      <c r="C9579" s="3">
        <v>2744</v>
      </c>
      <c r="D9579" s="3" t="s">
        <v>1</v>
      </c>
      <c r="E9579" s="3">
        <v>23.29</v>
      </c>
      <c r="F9579" s="5" t="s">
        <v>357</v>
      </c>
      <c r="G9579" s="3">
        <v>32.015999999999998</v>
      </c>
      <c r="H9579" s="5" t="s">
        <v>357</v>
      </c>
      <c r="I9579" s="3">
        <v>23.616</v>
      </c>
      <c r="J9579" s="5" t="s">
        <v>357</v>
      </c>
      <c r="K9579" s="4" t="s">
        <v>510</v>
      </c>
      <c r="L9579" s="3" t="s">
        <v>511</v>
      </c>
      <c r="M9579" s="3" t="s">
        <v>233</v>
      </c>
      <c r="Q9579" s="3"/>
      <c r="R9579">
        <v>1317060</v>
      </c>
      <c r="S9579">
        <v>3280</v>
      </c>
      <c r="T9579">
        <v>22.515000000000001</v>
      </c>
      <c r="U9579">
        <v>30.43</v>
      </c>
      <c r="V9579">
        <v>22.823</v>
      </c>
      <c r="W9579" t="s">
        <v>556</v>
      </c>
      <c r="X9579" t="s">
        <v>557</v>
      </c>
    </row>
    <row r="9580" spans="1:24" x14ac:dyDescent="0.25">
      <c r="A9580" s="3">
        <v>1325452</v>
      </c>
      <c r="B9580" s="3" t="s">
        <v>87</v>
      </c>
      <c r="C9580" s="3">
        <v>2616</v>
      </c>
      <c r="D9580" s="3" t="s">
        <v>1</v>
      </c>
      <c r="E9580" s="3">
        <v>21.023</v>
      </c>
      <c r="F9580" s="5" t="s">
        <v>357</v>
      </c>
      <c r="G9580" s="3">
        <v>30.92</v>
      </c>
      <c r="H9580" s="5" t="s">
        <v>357</v>
      </c>
      <c r="I9580" s="3">
        <v>23.538</v>
      </c>
      <c r="J9580" s="5" t="s">
        <v>357</v>
      </c>
      <c r="K9580" s="4" t="s">
        <v>510</v>
      </c>
      <c r="L9580" s="3" t="s">
        <v>511</v>
      </c>
      <c r="M9580" s="3" t="s">
        <v>233</v>
      </c>
      <c r="Q9580" s="3"/>
      <c r="R9580">
        <v>1317087</v>
      </c>
      <c r="S9580">
        <v>2800</v>
      </c>
      <c r="T9580">
        <v>22.337</v>
      </c>
      <c r="U9580">
        <v>30.405000000000001</v>
      </c>
      <c r="V9580">
        <v>22.600999999999999</v>
      </c>
      <c r="W9580" t="s">
        <v>556</v>
      </c>
      <c r="X9580" t="s">
        <v>557</v>
      </c>
    </row>
    <row r="9581" spans="1:24" x14ac:dyDescent="0.25">
      <c r="A9581" s="3">
        <v>1325451</v>
      </c>
      <c r="B9581" s="3" t="s">
        <v>86</v>
      </c>
      <c r="C9581" s="3">
        <v>3120</v>
      </c>
      <c r="D9581" s="3" t="s">
        <v>1</v>
      </c>
      <c r="E9581" s="3">
        <v>23.077000000000002</v>
      </c>
      <c r="F9581" s="5" t="s">
        <v>357</v>
      </c>
      <c r="G9581" s="3">
        <v>31.51</v>
      </c>
      <c r="H9581" s="5" t="s">
        <v>357</v>
      </c>
      <c r="I9581" s="3">
        <v>23.552</v>
      </c>
      <c r="J9581" s="5" t="s">
        <v>357</v>
      </c>
      <c r="K9581" s="4" t="s">
        <v>510</v>
      </c>
      <c r="L9581" s="3" t="s">
        <v>511</v>
      </c>
      <c r="M9581" s="3" t="s">
        <v>233</v>
      </c>
      <c r="Q9581" s="3"/>
      <c r="R9581">
        <v>1317077</v>
      </c>
      <c r="S9581">
        <v>3227</v>
      </c>
      <c r="T9581">
        <v>22.417999999999999</v>
      </c>
      <c r="U9581">
        <v>30.364999999999998</v>
      </c>
      <c r="V9581">
        <v>22.975999999999999</v>
      </c>
      <c r="W9581" t="s">
        <v>556</v>
      </c>
      <c r="X9581" t="s">
        <v>557</v>
      </c>
    </row>
    <row r="9582" spans="1:24" x14ac:dyDescent="0.25">
      <c r="A9582" s="3">
        <v>1325450</v>
      </c>
      <c r="B9582" s="3" t="s">
        <v>85</v>
      </c>
      <c r="C9582" s="3">
        <v>3970</v>
      </c>
      <c r="D9582" s="3" t="s">
        <v>1</v>
      </c>
      <c r="E9582" s="3">
        <v>22.274999999999999</v>
      </c>
      <c r="F9582" s="5" t="s">
        <v>357</v>
      </c>
      <c r="G9582" s="3">
        <v>30.274000000000001</v>
      </c>
      <c r="H9582" s="5" t="s">
        <v>357</v>
      </c>
      <c r="I9582" s="3">
        <v>22.692</v>
      </c>
      <c r="J9582" s="5" t="s">
        <v>357</v>
      </c>
      <c r="K9582" s="4" t="s">
        <v>510</v>
      </c>
      <c r="L9582" s="3" t="s">
        <v>511</v>
      </c>
      <c r="M9582" s="3" t="s">
        <v>233</v>
      </c>
      <c r="Q9582" s="3"/>
      <c r="R9582">
        <v>1317091</v>
      </c>
      <c r="S9582">
        <v>2208</v>
      </c>
      <c r="T9582">
        <v>22.87</v>
      </c>
      <c r="U9582">
        <v>30.308</v>
      </c>
      <c r="V9582">
        <v>23.626999999999999</v>
      </c>
      <c r="W9582" t="s">
        <v>556</v>
      </c>
      <c r="X9582" t="s">
        <v>557</v>
      </c>
    </row>
    <row r="9583" spans="1:24" x14ac:dyDescent="0.25">
      <c r="A9583" s="3">
        <v>1325449</v>
      </c>
      <c r="B9583" s="3" t="s">
        <v>84</v>
      </c>
      <c r="C9583" s="3">
        <v>2920</v>
      </c>
      <c r="D9583" s="3" t="s">
        <v>1</v>
      </c>
      <c r="E9583" s="3">
        <v>23.050999999999998</v>
      </c>
      <c r="F9583" s="5" t="s">
        <v>357</v>
      </c>
      <c r="G9583" s="3">
        <v>31.300999999999998</v>
      </c>
      <c r="H9583" s="5" t="s">
        <v>357</v>
      </c>
      <c r="I9583" s="3">
        <v>23.620999999999999</v>
      </c>
      <c r="J9583" s="5" t="s">
        <v>357</v>
      </c>
      <c r="K9583" s="4" t="s">
        <v>510</v>
      </c>
      <c r="L9583" s="3" t="s">
        <v>511</v>
      </c>
      <c r="M9583" s="3" t="s">
        <v>233</v>
      </c>
      <c r="Q9583" s="3"/>
      <c r="R9583">
        <v>1317101</v>
      </c>
      <c r="S9583">
        <v>2605</v>
      </c>
      <c r="T9583">
        <v>22.861999999999998</v>
      </c>
      <c r="U9583">
        <v>30.297999999999998</v>
      </c>
      <c r="V9583">
        <v>23.361999999999998</v>
      </c>
      <c r="W9583" t="s">
        <v>556</v>
      </c>
      <c r="X9583" t="s">
        <v>557</v>
      </c>
    </row>
    <row r="9584" spans="1:24" x14ac:dyDescent="0.25">
      <c r="A9584" s="3">
        <v>1325448</v>
      </c>
      <c r="B9584" s="3" t="s">
        <v>83</v>
      </c>
      <c r="C9584" s="3">
        <v>3370</v>
      </c>
      <c r="D9584" s="3" t="s">
        <v>1</v>
      </c>
      <c r="E9584" s="3">
        <v>22.957999999999998</v>
      </c>
      <c r="F9584" s="5" t="s">
        <v>357</v>
      </c>
      <c r="G9584" s="3">
        <v>32.212000000000003</v>
      </c>
      <c r="H9584" s="5" t="s">
        <v>357</v>
      </c>
      <c r="I9584" s="3">
        <v>23.669</v>
      </c>
      <c r="J9584" s="5" t="s">
        <v>357</v>
      </c>
      <c r="K9584" s="4" t="s">
        <v>510</v>
      </c>
      <c r="L9584" s="3" t="s">
        <v>511</v>
      </c>
      <c r="M9584" s="3" t="s">
        <v>233</v>
      </c>
      <c r="Q9584" s="3"/>
      <c r="R9584">
        <v>1317084</v>
      </c>
      <c r="S9584">
        <v>2648</v>
      </c>
      <c r="T9584">
        <v>22.492000000000001</v>
      </c>
      <c r="U9584">
        <v>30.292000000000002</v>
      </c>
      <c r="V9584">
        <v>22.379000000000001</v>
      </c>
      <c r="W9584" t="s">
        <v>556</v>
      </c>
      <c r="X9584" t="s">
        <v>557</v>
      </c>
    </row>
    <row r="9585" spans="1:24" x14ac:dyDescent="0.25">
      <c r="A9585" s="3">
        <v>1325447</v>
      </c>
      <c r="B9585" s="3" t="s">
        <v>82</v>
      </c>
      <c r="C9585" s="3">
        <v>3220</v>
      </c>
      <c r="D9585" s="3" t="s">
        <v>1</v>
      </c>
      <c r="E9585" s="3">
        <v>22.91</v>
      </c>
      <c r="F9585" s="5" t="s">
        <v>357</v>
      </c>
      <c r="G9585" s="3">
        <v>32.341999999999999</v>
      </c>
      <c r="H9585" s="5" t="s">
        <v>357</v>
      </c>
      <c r="I9585" s="3">
        <v>23.001999999999999</v>
      </c>
      <c r="J9585" s="5" t="s">
        <v>357</v>
      </c>
      <c r="K9585" s="4" t="s">
        <v>510</v>
      </c>
      <c r="L9585" s="3" t="s">
        <v>511</v>
      </c>
      <c r="M9585" s="3" t="s">
        <v>233</v>
      </c>
      <c r="Q9585" s="3"/>
      <c r="R9585">
        <v>1317103</v>
      </c>
      <c r="S9585">
        <v>3380</v>
      </c>
      <c r="T9585">
        <v>22.637</v>
      </c>
      <c r="U9585">
        <v>30.259</v>
      </c>
      <c r="V9585">
        <v>23.003</v>
      </c>
      <c r="W9585" t="s">
        <v>556</v>
      </c>
      <c r="X9585" t="s">
        <v>557</v>
      </c>
    </row>
    <row r="9586" spans="1:24" x14ac:dyDescent="0.25">
      <c r="A9586" s="3">
        <v>1325446</v>
      </c>
      <c r="B9586" s="3" t="s">
        <v>81</v>
      </c>
      <c r="C9586" s="3">
        <v>3913</v>
      </c>
      <c r="D9586" s="3" t="s">
        <v>1</v>
      </c>
      <c r="E9586" s="3">
        <v>23.131</v>
      </c>
      <c r="F9586" s="5" t="s">
        <v>357</v>
      </c>
      <c r="G9586" s="3">
        <v>31.119</v>
      </c>
      <c r="H9586" s="5" t="s">
        <v>357</v>
      </c>
      <c r="I9586" s="3">
        <v>23.777000000000001</v>
      </c>
      <c r="J9586" s="5" t="s">
        <v>357</v>
      </c>
      <c r="K9586" s="4" t="s">
        <v>510</v>
      </c>
      <c r="L9586" s="3" t="s">
        <v>511</v>
      </c>
      <c r="M9586" s="3" t="s">
        <v>233</v>
      </c>
      <c r="Q9586" s="3"/>
      <c r="R9586">
        <v>1317083</v>
      </c>
      <c r="S9586">
        <v>3534</v>
      </c>
      <c r="T9586">
        <v>22.141999999999999</v>
      </c>
      <c r="U9586">
        <v>30.257000000000001</v>
      </c>
      <c r="V9586">
        <v>23.834</v>
      </c>
      <c r="W9586" t="s">
        <v>556</v>
      </c>
      <c r="X9586" t="s">
        <v>557</v>
      </c>
    </row>
    <row r="9587" spans="1:24" x14ac:dyDescent="0.25">
      <c r="A9587" s="3">
        <v>1325445</v>
      </c>
      <c r="B9587" s="3" t="s">
        <v>80</v>
      </c>
      <c r="C9587" s="3">
        <v>3083</v>
      </c>
      <c r="D9587" s="3" t="s">
        <v>1</v>
      </c>
      <c r="E9587" s="3">
        <v>23.183</v>
      </c>
      <c r="F9587" s="5" t="s">
        <v>357</v>
      </c>
      <c r="G9587" s="3">
        <v>31.099</v>
      </c>
      <c r="H9587" s="5" t="s">
        <v>357</v>
      </c>
      <c r="I9587" s="3">
        <v>23.87</v>
      </c>
      <c r="J9587" s="5" t="s">
        <v>357</v>
      </c>
      <c r="K9587" s="4" t="s">
        <v>510</v>
      </c>
      <c r="L9587" s="3" t="s">
        <v>511</v>
      </c>
      <c r="M9587" s="3" t="s">
        <v>233</v>
      </c>
      <c r="Q9587" s="3"/>
      <c r="R9587">
        <v>1317072</v>
      </c>
      <c r="S9587">
        <v>3778</v>
      </c>
      <c r="T9587">
        <v>22.419</v>
      </c>
      <c r="U9587">
        <v>30.24</v>
      </c>
      <c r="V9587">
        <v>23.164999999999999</v>
      </c>
      <c r="W9587" t="s">
        <v>556</v>
      </c>
      <c r="X9587" t="s">
        <v>557</v>
      </c>
    </row>
    <row r="9588" spans="1:24" x14ac:dyDescent="0.25">
      <c r="A9588" s="3">
        <v>1325444</v>
      </c>
      <c r="B9588" s="3" t="s">
        <v>79</v>
      </c>
      <c r="C9588" s="3">
        <v>3885</v>
      </c>
      <c r="D9588" s="3" t="s">
        <v>1</v>
      </c>
      <c r="E9588" s="3">
        <v>23.898</v>
      </c>
      <c r="F9588" s="5" t="s">
        <v>357</v>
      </c>
      <c r="G9588" s="3">
        <v>32.281999999999996</v>
      </c>
      <c r="H9588" s="5" t="s">
        <v>357</v>
      </c>
      <c r="I9588" s="3">
        <v>24.68</v>
      </c>
      <c r="J9588" s="5" t="s">
        <v>357</v>
      </c>
      <c r="K9588" s="4" t="s">
        <v>510</v>
      </c>
      <c r="L9588" s="3" t="s">
        <v>511</v>
      </c>
      <c r="M9588" s="3" t="s">
        <v>233</v>
      </c>
      <c r="Q9588" s="3"/>
      <c r="R9588">
        <v>1317092</v>
      </c>
      <c r="S9588">
        <v>2820</v>
      </c>
      <c r="T9588">
        <v>22.946000000000002</v>
      </c>
      <c r="U9588">
        <v>30.05</v>
      </c>
      <c r="V9588">
        <v>22.710999999999999</v>
      </c>
      <c r="W9588" t="s">
        <v>556</v>
      </c>
      <c r="X9588" t="s">
        <v>557</v>
      </c>
    </row>
    <row r="9589" spans="1:24" x14ac:dyDescent="0.25">
      <c r="A9589" s="3">
        <v>1325443</v>
      </c>
      <c r="B9589" s="3" t="s">
        <v>78</v>
      </c>
      <c r="C9589" s="3">
        <v>3208</v>
      </c>
      <c r="D9589" s="3" t="s">
        <v>1</v>
      </c>
      <c r="E9589" s="3">
        <v>23.19</v>
      </c>
      <c r="F9589" s="5" t="s">
        <v>357</v>
      </c>
      <c r="G9589" s="3">
        <v>33.003</v>
      </c>
      <c r="H9589" s="3" t="s">
        <v>357</v>
      </c>
      <c r="I9589" s="3">
        <v>23.901</v>
      </c>
      <c r="J9589" s="5" t="s">
        <v>357</v>
      </c>
      <c r="K9589" s="4" t="s">
        <v>510</v>
      </c>
      <c r="L9589" s="3" t="s">
        <v>511</v>
      </c>
      <c r="M9589" s="3" t="s">
        <v>233</v>
      </c>
      <c r="Q9589" s="3"/>
      <c r="R9589">
        <v>1317000</v>
      </c>
      <c r="S9589">
        <v>3070</v>
      </c>
      <c r="T9589">
        <v>21.989000000000001</v>
      </c>
      <c r="U9589">
        <v>30.047999999999998</v>
      </c>
      <c r="V9589">
        <v>22.824999999999999</v>
      </c>
      <c r="W9589" t="s">
        <v>556</v>
      </c>
      <c r="X9589" t="s">
        <v>557</v>
      </c>
    </row>
    <row r="9590" spans="1:24" x14ac:dyDescent="0.25">
      <c r="A9590" s="3">
        <v>1325442</v>
      </c>
      <c r="B9590" s="3" t="s">
        <v>77</v>
      </c>
      <c r="C9590" s="3">
        <v>3651</v>
      </c>
      <c r="D9590" s="3" t="s">
        <v>1</v>
      </c>
      <c r="E9590" s="3">
        <v>22.42</v>
      </c>
      <c r="F9590" s="5" t="s">
        <v>357</v>
      </c>
      <c r="G9590" s="3">
        <v>31.404</v>
      </c>
      <c r="H9590" s="3" t="s">
        <v>357</v>
      </c>
      <c r="I9590" s="3">
        <v>22.949000000000002</v>
      </c>
      <c r="J9590" s="5" t="s">
        <v>357</v>
      </c>
      <c r="K9590" s="4" t="s">
        <v>510</v>
      </c>
      <c r="L9590" s="3" t="s">
        <v>511</v>
      </c>
      <c r="M9590" s="3" t="s">
        <v>233</v>
      </c>
      <c r="Q9590" s="3"/>
      <c r="R9590">
        <v>1317089</v>
      </c>
      <c r="S9590">
        <v>3347</v>
      </c>
      <c r="T9590">
        <v>23.085999999999999</v>
      </c>
      <c r="U9590">
        <v>30.042000000000002</v>
      </c>
      <c r="V9590">
        <v>23.527999999999999</v>
      </c>
      <c r="W9590" t="s">
        <v>556</v>
      </c>
      <c r="X9590" t="s">
        <v>557</v>
      </c>
    </row>
    <row r="9591" spans="1:24" x14ac:dyDescent="0.25">
      <c r="A9591" s="3">
        <v>1325441</v>
      </c>
      <c r="B9591" s="3" t="s">
        <v>76</v>
      </c>
      <c r="C9591" s="3">
        <v>3224</v>
      </c>
      <c r="D9591" s="3" t="s">
        <v>1</v>
      </c>
      <c r="E9591" s="3">
        <v>22.701000000000001</v>
      </c>
      <c r="F9591" s="5" t="s">
        <v>357</v>
      </c>
      <c r="G9591" s="3">
        <v>31.306999999999999</v>
      </c>
      <c r="H9591" s="5" t="s">
        <v>357</v>
      </c>
      <c r="I9591" s="3">
        <v>23.518000000000001</v>
      </c>
      <c r="J9591" s="5" t="s">
        <v>357</v>
      </c>
      <c r="K9591" s="4" t="s">
        <v>510</v>
      </c>
      <c r="L9591" s="3" t="s">
        <v>511</v>
      </c>
      <c r="M9591" s="3" t="s">
        <v>233</v>
      </c>
      <c r="Q9591" s="3"/>
      <c r="R9591">
        <v>1317102</v>
      </c>
      <c r="S9591">
        <v>3120</v>
      </c>
      <c r="T9591">
        <v>22.302</v>
      </c>
      <c r="U9591">
        <v>29.994</v>
      </c>
      <c r="V9591">
        <v>22.852</v>
      </c>
      <c r="W9591" t="s">
        <v>556</v>
      </c>
      <c r="X9591" t="s">
        <v>557</v>
      </c>
    </row>
    <row r="9592" spans="1:24" x14ac:dyDescent="0.25">
      <c r="A9592" s="3">
        <v>1325440</v>
      </c>
      <c r="B9592" s="3" t="s">
        <v>75</v>
      </c>
      <c r="C9592" s="3">
        <v>3534</v>
      </c>
      <c r="D9592" s="3" t="s">
        <v>1</v>
      </c>
      <c r="E9592" s="3">
        <v>23.004000000000001</v>
      </c>
      <c r="F9592" s="5" t="s">
        <v>357</v>
      </c>
      <c r="G9592" s="3">
        <v>33.061999999999998</v>
      </c>
      <c r="H9592" s="5" t="s">
        <v>357</v>
      </c>
      <c r="I9592" s="3">
        <v>23.353999999999999</v>
      </c>
      <c r="J9592" s="5" t="s">
        <v>357</v>
      </c>
      <c r="K9592" s="4" t="s">
        <v>510</v>
      </c>
      <c r="L9592" s="3" t="s">
        <v>511</v>
      </c>
      <c r="M9592" s="3" t="s">
        <v>233</v>
      </c>
      <c r="Q9592" s="3"/>
      <c r="R9592">
        <v>1317106</v>
      </c>
      <c r="S9592">
        <v>3462</v>
      </c>
      <c r="T9592">
        <v>21.925000000000001</v>
      </c>
      <c r="U9592">
        <v>29.992000000000001</v>
      </c>
      <c r="V9592">
        <v>22.532</v>
      </c>
      <c r="W9592" t="s">
        <v>556</v>
      </c>
      <c r="X9592" t="s">
        <v>557</v>
      </c>
    </row>
    <row r="9593" spans="1:24" x14ac:dyDescent="0.25">
      <c r="A9593" s="3">
        <v>1325438</v>
      </c>
      <c r="B9593" s="3" t="s">
        <v>74</v>
      </c>
      <c r="C9593" s="3">
        <v>3744</v>
      </c>
      <c r="D9593" s="3" t="s">
        <v>1</v>
      </c>
      <c r="E9593" s="3">
        <v>22.977</v>
      </c>
      <c r="F9593" s="5" t="s">
        <v>357</v>
      </c>
      <c r="G9593" s="3">
        <v>32.396999999999998</v>
      </c>
      <c r="H9593" s="5" t="s">
        <v>357</v>
      </c>
      <c r="I9593" s="3">
        <v>23.484999999999999</v>
      </c>
      <c r="J9593" s="5" t="s">
        <v>357</v>
      </c>
      <c r="K9593" s="4" t="s">
        <v>510</v>
      </c>
      <c r="L9593" s="3" t="s">
        <v>511</v>
      </c>
      <c r="M9593" s="3" t="s">
        <v>233</v>
      </c>
      <c r="Q9593" s="3"/>
      <c r="R9593">
        <v>1317081</v>
      </c>
      <c r="S9593">
        <v>3210</v>
      </c>
      <c r="T9593">
        <v>22.928999999999998</v>
      </c>
      <c r="U9593">
        <v>29.925999999999998</v>
      </c>
      <c r="V9593">
        <v>23.492000000000001</v>
      </c>
      <c r="W9593" t="s">
        <v>556</v>
      </c>
      <c r="X9593" t="s">
        <v>557</v>
      </c>
    </row>
    <row r="9594" spans="1:24" x14ac:dyDescent="0.25">
      <c r="A9594" s="3">
        <v>1325437</v>
      </c>
      <c r="B9594" s="3" t="s">
        <v>73</v>
      </c>
      <c r="C9594" s="3">
        <v>3046</v>
      </c>
      <c r="D9594" s="3" t="s">
        <v>1</v>
      </c>
      <c r="E9594" s="3">
        <v>23.073</v>
      </c>
      <c r="F9594" s="5" t="s">
        <v>357</v>
      </c>
      <c r="G9594" s="3">
        <v>31.254000000000001</v>
      </c>
      <c r="H9594" s="5" t="s">
        <v>357</v>
      </c>
      <c r="I9594" s="3">
        <v>23.565999999999999</v>
      </c>
      <c r="J9594" s="5" t="s">
        <v>357</v>
      </c>
      <c r="K9594" s="4" t="s">
        <v>510</v>
      </c>
      <c r="L9594" s="3" t="s">
        <v>511</v>
      </c>
      <c r="M9594" s="3" t="s">
        <v>233</v>
      </c>
      <c r="Q9594" s="3"/>
      <c r="R9594">
        <v>1317080</v>
      </c>
      <c r="S9594">
        <v>3772</v>
      </c>
      <c r="T9594">
        <v>24.062000000000001</v>
      </c>
      <c r="U9594">
        <v>29.905000000000001</v>
      </c>
      <c r="V9594">
        <v>24.988</v>
      </c>
      <c r="W9594" t="s">
        <v>556</v>
      </c>
      <c r="X9594" t="s">
        <v>557</v>
      </c>
    </row>
    <row r="9595" spans="1:24" x14ac:dyDescent="0.25">
      <c r="A9595" s="3">
        <v>1325436</v>
      </c>
      <c r="B9595" s="3" t="s">
        <v>72</v>
      </c>
      <c r="C9595" s="3">
        <v>3941</v>
      </c>
      <c r="D9595" s="3" t="s">
        <v>1</v>
      </c>
      <c r="E9595" s="3">
        <v>23.053999999999998</v>
      </c>
      <c r="F9595" s="5" t="s">
        <v>357</v>
      </c>
      <c r="G9595" s="3">
        <v>32.093000000000004</v>
      </c>
      <c r="H9595" s="5" t="s">
        <v>357</v>
      </c>
      <c r="I9595" s="3">
        <v>23.75</v>
      </c>
      <c r="J9595" s="5" t="s">
        <v>357</v>
      </c>
      <c r="K9595" s="4" t="s">
        <v>510</v>
      </c>
      <c r="L9595" s="3" t="s">
        <v>511</v>
      </c>
      <c r="M9595" s="3" t="s">
        <v>233</v>
      </c>
      <c r="Q9595" s="3"/>
      <c r="R9595">
        <v>1317097</v>
      </c>
      <c r="S9595">
        <v>3390</v>
      </c>
      <c r="T9595">
        <v>22.847999999999999</v>
      </c>
      <c r="U9595">
        <v>29.702999999999999</v>
      </c>
      <c r="V9595">
        <v>22.927</v>
      </c>
      <c r="W9595" t="s">
        <v>556</v>
      </c>
      <c r="X9595" t="s">
        <v>557</v>
      </c>
    </row>
    <row r="9596" spans="1:24" x14ac:dyDescent="0.25">
      <c r="A9596" s="3">
        <v>1325434</v>
      </c>
      <c r="B9596" s="3" t="s">
        <v>71</v>
      </c>
      <c r="C9596" s="3">
        <v>2410</v>
      </c>
      <c r="D9596" s="3" t="s">
        <v>1</v>
      </c>
      <c r="E9596" s="3">
        <v>22.396999999999998</v>
      </c>
      <c r="F9596" s="5" t="s">
        <v>357</v>
      </c>
      <c r="G9596" s="3">
        <v>31.443999999999999</v>
      </c>
      <c r="H9596" s="5" t="s">
        <v>357</v>
      </c>
      <c r="I9596" s="3">
        <v>23.338000000000001</v>
      </c>
      <c r="J9596" s="5" t="s">
        <v>357</v>
      </c>
      <c r="K9596" s="4" t="s">
        <v>510</v>
      </c>
      <c r="L9596" s="3" t="s">
        <v>511</v>
      </c>
      <c r="M9596" s="3" t="s">
        <v>233</v>
      </c>
      <c r="Q9596" s="3"/>
      <c r="R9596">
        <v>1316796</v>
      </c>
      <c r="S9596">
        <v>3340</v>
      </c>
      <c r="T9596">
        <v>23.007000000000001</v>
      </c>
      <c r="U9596">
        <v>29.654</v>
      </c>
      <c r="V9596">
        <v>23.222999999999999</v>
      </c>
      <c r="W9596" t="s">
        <v>556</v>
      </c>
      <c r="X9596" t="s">
        <v>557</v>
      </c>
    </row>
    <row r="9597" spans="1:24" x14ac:dyDescent="0.25">
      <c r="A9597" s="3">
        <v>1325433</v>
      </c>
      <c r="B9597" s="3" t="s">
        <v>70</v>
      </c>
      <c r="C9597" s="3">
        <v>3880</v>
      </c>
      <c r="D9597" s="3" t="s">
        <v>1</v>
      </c>
      <c r="E9597" s="3">
        <v>22.393000000000001</v>
      </c>
      <c r="F9597" s="5" t="s">
        <v>357</v>
      </c>
      <c r="G9597" s="3">
        <v>30.728000000000002</v>
      </c>
      <c r="H9597" s="5" t="s">
        <v>357</v>
      </c>
      <c r="I9597" s="3">
        <v>23.24</v>
      </c>
      <c r="J9597" s="5" t="s">
        <v>357</v>
      </c>
      <c r="K9597" s="4" t="s">
        <v>510</v>
      </c>
      <c r="L9597" s="3" t="s">
        <v>511</v>
      </c>
      <c r="M9597" s="3" t="s">
        <v>233</v>
      </c>
      <c r="Q9597" s="3"/>
      <c r="R9597">
        <v>1317093</v>
      </c>
      <c r="S9597">
        <v>3170</v>
      </c>
      <c r="T9597">
        <v>22.4</v>
      </c>
      <c r="U9597">
        <v>29.556000000000001</v>
      </c>
      <c r="V9597">
        <v>23.032</v>
      </c>
      <c r="W9597" t="s">
        <v>556</v>
      </c>
      <c r="X9597" t="s">
        <v>557</v>
      </c>
    </row>
    <row r="9598" spans="1:24" x14ac:dyDescent="0.25">
      <c r="A9598" s="3">
        <v>1325432</v>
      </c>
      <c r="B9598" s="3" t="s">
        <v>69</v>
      </c>
      <c r="C9598" s="3">
        <v>3015</v>
      </c>
      <c r="D9598" s="3" t="s">
        <v>1</v>
      </c>
      <c r="E9598" s="3">
        <v>22.29</v>
      </c>
      <c r="F9598" s="5" t="s">
        <v>357</v>
      </c>
      <c r="G9598" s="3">
        <v>31.834</v>
      </c>
      <c r="H9598" s="5" t="s">
        <v>357</v>
      </c>
      <c r="I9598" s="3">
        <v>22.707999999999998</v>
      </c>
      <c r="J9598" s="5" t="s">
        <v>357</v>
      </c>
      <c r="K9598" s="4" t="s">
        <v>510</v>
      </c>
      <c r="L9598" s="3" t="s">
        <v>511</v>
      </c>
      <c r="M9598" s="3" t="s">
        <v>233</v>
      </c>
      <c r="Q9598" s="3"/>
      <c r="R9598">
        <v>1317001</v>
      </c>
      <c r="S9598">
        <v>2993</v>
      </c>
      <c r="T9598">
        <v>21.49</v>
      </c>
      <c r="U9598">
        <v>29.41</v>
      </c>
      <c r="V9598">
        <v>22.257000000000001</v>
      </c>
      <c r="W9598" t="s">
        <v>556</v>
      </c>
      <c r="X9598" t="s">
        <v>557</v>
      </c>
    </row>
    <row r="9599" spans="1:24" x14ac:dyDescent="0.25">
      <c r="A9599" s="3">
        <v>1325431</v>
      </c>
      <c r="B9599" s="3" t="s">
        <v>68</v>
      </c>
      <c r="C9599" s="3">
        <v>3215</v>
      </c>
      <c r="D9599" s="3" t="s">
        <v>1</v>
      </c>
      <c r="E9599" s="3">
        <v>22.015000000000001</v>
      </c>
      <c r="F9599" s="5" t="s">
        <v>357</v>
      </c>
      <c r="G9599" s="3">
        <v>29.347000000000001</v>
      </c>
      <c r="H9599" s="5" t="s">
        <v>357</v>
      </c>
      <c r="I9599" s="3">
        <v>23.2</v>
      </c>
      <c r="J9599" s="5" t="s">
        <v>357</v>
      </c>
      <c r="K9599" s="4" t="s">
        <v>510</v>
      </c>
      <c r="L9599" s="3" t="s">
        <v>511</v>
      </c>
      <c r="M9599" s="3" t="s">
        <v>233</v>
      </c>
      <c r="Q9599" s="3"/>
      <c r="R9599">
        <v>1316797</v>
      </c>
      <c r="S9599">
        <v>3105</v>
      </c>
      <c r="T9599">
        <v>22.658999999999999</v>
      </c>
      <c r="U9599">
        <v>29.407</v>
      </c>
      <c r="V9599">
        <v>23.867000000000001</v>
      </c>
      <c r="W9599" t="s">
        <v>556</v>
      </c>
      <c r="X9599" t="s">
        <v>557</v>
      </c>
    </row>
    <row r="9600" spans="1:24" x14ac:dyDescent="0.25">
      <c r="A9600" s="3">
        <v>1325429</v>
      </c>
      <c r="B9600" s="3" t="s">
        <v>67</v>
      </c>
      <c r="C9600" s="3">
        <v>3136</v>
      </c>
      <c r="D9600" s="3" t="s">
        <v>1</v>
      </c>
      <c r="E9600" s="3">
        <v>23.064</v>
      </c>
      <c r="F9600" s="5" t="s">
        <v>357</v>
      </c>
      <c r="G9600" s="3">
        <v>31.084</v>
      </c>
      <c r="H9600" s="5" t="s">
        <v>357</v>
      </c>
      <c r="I9600" s="3">
        <v>23.919</v>
      </c>
      <c r="J9600" s="5" t="s">
        <v>357</v>
      </c>
      <c r="K9600" s="4" t="s">
        <v>510</v>
      </c>
      <c r="L9600" s="3" t="s">
        <v>511</v>
      </c>
      <c r="M9600" s="3" t="s">
        <v>233</v>
      </c>
      <c r="Q9600" s="3"/>
      <c r="R9600">
        <v>1316655</v>
      </c>
      <c r="S9600">
        <v>995</v>
      </c>
      <c r="T9600">
        <v>24.61</v>
      </c>
      <c r="U9600">
        <v>33.11</v>
      </c>
      <c r="V9600">
        <v>24.890999999999998</v>
      </c>
      <c r="W9600" t="s">
        <v>558</v>
      </c>
      <c r="X9600" t="s">
        <v>559</v>
      </c>
    </row>
    <row r="9601" spans="1:24" x14ac:dyDescent="0.25">
      <c r="A9601" s="3">
        <v>1325428</v>
      </c>
      <c r="B9601" s="3" t="s">
        <v>66</v>
      </c>
      <c r="C9601" s="3">
        <v>3521</v>
      </c>
      <c r="D9601" s="3" t="s">
        <v>1</v>
      </c>
      <c r="E9601" s="3">
        <v>22.059000000000001</v>
      </c>
      <c r="F9601" s="5" t="s">
        <v>357</v>
      </c>
      <c r="G9601" s="3">
        <v>30.914999999999999</v>
      </c>
      <c r="H9601" s="5" t="s">
        <v>357</v>
      </c>
      <c r="I9601" s="3">
        <v>22.77</v>
      </c>
      <c r="J9601" s="5" t="s">
        <v>357</v>
      </c>
      <c r="K9601" s="4" t="s">
        <v>510</v>
      </c>
      <c r="L9601" s="3" t="s">
        <v>511</v>
      </c>
      <c r="M9601" s="3" t="s">
        <v>233</v>
      </c>
      <c r="Q9601" s="3"/>
      <c r="R9601">
        <v>1316768</v>
      </c>
      <c r="S9601">
        <v>4082</v>
      </c>
      <c r="T9601">
        <v>25.504000000000001</v>
      </c>
      <c r="U9601">
        <v>32.752000000000002</v>
      </c>
      <c r="V9601">
        <v>24.87</v>
      </c>
      <c r="W9601" t="s">
        <v>558</v>
      </c>
      <c r="X9601" t="s">
        <v>559</v>
      </c>
    </row>
    <row r="9602" spans="1:24" x14ac:dyDescent="0.25">
      <c r="A9602" s="3">
        <v>1325427</v>
      </c>
      <c r="B9602" s="3" t="s">
        <v>65</v>
      </c>
      <c r="C9602" s="3">
        <v>2944</v>
      </c>
      <c r="D9602" s="3" t="s">
        <v>1</v>
      </c>
      <c r="E9602" s="3">
        <v>23.225999999999999</v>
      </c>
      <c r="F9602" s="5" t="s">
        <v>357</v>
      </c>
      <c r="G9602" s="3">
        <v>32.142000000000003</v>
      </c>
      <c r="H9602" s="5" t="s">
        <v>357</v>
      </c>
      <c r="I9602" s="3">
        <v>23.85</v>
      </c>
      <c r="J9602" s="5" t="s">
        <v>357</v>
      </c>
      <c r="K9602" s="4" t="s">
        <v>510</v>
      </c>
      <c r="L9602" s="3" t="s">
        <v>511</v>
      </c>
      <c r="M9602" s="3" t="s">
        <v>233</v>
      </c>
      <c r="Q9602" s="3"/>
      <c r="R9602">
        <v>1316644</v>
      </c>
      <c r="S9602">
        <v>3713</v>
      </c>
      <c r="T9602">
        <v>23.724</v>
      </c>
      <c r="U9602">
        <v>32.459000000000003</v>
      </c>
      <c r="V9602">
        <v>23.707000000000001</v>
      </c>
      <c r="W9602" t="s">
        <v>558</v>
      </c>
      <c r="X9602" t="s">
        <v>559</v>
      </c>
    </row>
    <row r="9603" spans="1:24" x14ac:dyDescent="0.25">
      <c r="A9603" s="3">
        <v>1325426</v>
      </c>
      <c r="B9603" s="3" t="s">
        <v>64</v>
      </c>
      <c r="C9603" s="3">
        <v>3119</v>
      </c>
      <c r="D9603" s="3" t="s">
        <v>1</v>
      </c>
      <c r="E9603" s="3">
        <v>22.544</v>
      </c>
      <c r="F9603" s="5" t="s">
        <v>357</v>
      </c>
      <c r="G9603" s="3">
        <v>31.417000000000002</v>
      </c>
      <c r="H9603" s="5" t="s">
        <v>357</v>
      </c>
      <c r="I9603" s="3">
        <v>23.052</v>
      </c>
      <c r="J9603" s="5" t="s">
        <v>357</v>
      </c>
      <c r="K9603" s="4" t="s">
        <v>510</v>
      </c>
      <c r="L9603" s="3" t="s">
        <v>511</v>
      </c>
      <c r="M9603" s="3" t="s">
        <v>233</v>
      </c>
      <c r="Q9603" s="3"/>
      <c r="R9603">
        <v>1316646</v>
      </c>
      <c r="S9603">
        <v>2575</v>
      </c>
      <c r="T9603">
        <v>23.898</v>
      </c>
      <c r="U9603">
        <v>32.445</v>
      </c>
      <c r="V9603">
        <v>23.957999999999998</v>
      </c>
      <c r="W9603" t="s">
        <v>558</v>
      </c>
      <c r="X9603" t="s">
        <v>559</v>
      </c>
    </row>
    <row r="9604" spans="1:24" x14ac:dyDescent="0.25">
      <c r="A9604" s="3">
        <v>1325424</v>
      </c>
      <c r="B9604" s="3" t="s">
        <v>63</v>
      </c>
      <c r="C9604" s="3">
        <v>3080</v>
      </c>
      <c r="D9604" s="3" t="s">
        <v>1</v>
      </c>
      <c r="E9604" s="3">
        <v>22.777000000000001</v>
      </c>
      <c r="F9604" s="5" t="s">
        <v>357</v>
      </c>
      <c r="G9604" s="3">
        <v>31.594000000000001</v>
      </c>
      <c r="H9604" s="5" t="s">
        <v>357</v>
      </c>
      <c r="I9604" s="3">
        <v>24.222000000000001</v>
      </c>
      <c r="J9604" s="5" t="s">
        <v>357</v>
      </c>
      <c r="K9604" s="4" t="s">
        <v>510</v>
      </c>
      <c r="L9604" s="3" t="s">
        <v>511</v>
      </c>
      <c r="M9604" s="3" t="s">
        <v>233</v>
      </c>
      <c r="Q9604" s="3"/>
      <c r="R9604">
        <v>1316785</v>
      </c>
      <c r="S9604">
        <v>3484</v>
      </c>
      <c r="T9604">
        <v>24.103000000000002</v>
      </c>
      <c r="U9604">
        <v>32.195999999999998</v>
      </c>
      <c r="V9604">
        <v>24.141999999999999</v>
      </c>
      <c r="W9604" t="s">
        <v>558</v>
      </c>
      <c r="X9604" t="s">
        <v>559</v>
      </c>
    </row>
    <row r="9605" spans="1:24" x14ac:dyDescent="0.25">
      <c r="A9605" s="3">
        <v>1325423</v>
      </c>
      <c r="B9605" s="3" t="s">
        <v>62</v>
      </c>
      <c r="C9605" s="3">
        <v>3280</v>
      </c>
      <c r="D9605" s="3" t="s">
        <v>1</v>
      </c>
      <c r="E9605" s="3">
        <v>22.684999999999999</v>
      </c>
      <c r="F9605" s="5" t="s">
        <v>357</v>
      </c>
      <c r="G9605" s="3">
        <v>33.087000000000003</v>
      </c>
      <c r="H9605" s="5" t="s">
        <v>357</v>
      </c>
      <c r="I9605" s="3">
        <v>23.498999999999999</v>
      </c>
      <c r="J9605" s="5" t="s">
        <v>357</v>
      </c>
      <c r="K9605" s="4" t="s">
        <v>510</v>
      </c>
      <c r="L9605" s="3" t="s">
        <v>511</v>
      </c>
      <c r="M9605" s="3" t="s">
        <v>233</v>
      </c>
      <c r="Q9605" s="3"/>
      <c r="R9605">
        <v>1316767</v>
      </c>
      <c r="S9605">
        <v>3402</v>
      </c>
      <c r="T9605">
        <v>22.901</v>
      </c>
      <c r="U9605">
        <v>32.042000000000002</v>
      </c>
      <c r="V9605">
        <v>22.966000000000001</v>
      </c>
      <c r="W9605" t="s">
        <v>558</v>
      </c>
      <c r="X9605" t="s">
        <v>559</v>
      </c>
    </row>
    <row r="9606" spans="1:24" x14ac:dyDescent="0.25">
      <c r="A9606" s="3">
        <v>1325422</v>
      </c>
      <c r="B9606" s="3" t="s">
        <v>61</v>
      </c>
      <c r="C9606" s="3">
        <v>2400</v>
      </c>
      <c r="D9606" s="3" t="s">
        <v>1</v>
      </c>
      <c r="E9606" s="3">
        <v>24.012</v>
      </c>
      <c r="F9606" s="5" t="s">
        <v>357</v>
      </c>
      <c r="G9606" s="3">
        <v>32.753999999999998</v>
      </c>
      <c r="H9606" s="5" t="s">
        <v>357</v>
      </c>
      <c r="I9606" s="3">
        <v>24.335000000000001</v>
      </c>
      <c r="J9606" s="5" t="s">
        <v>357</v>
      </c>
      <c r="K9606" s="4" t="s">
        <v>510</v>
      </c>
      <c r="L9606" s="3" t="s">
        <v>511</v>
      </c>
      <c r="M9606" s="3" t="s">
        <v>233</v>
      </c>
      <c r="Q9606" s="3"/>
      <c r="R9606">
        <v>1316752</v>
      </c>
      <c r="S9606">
        <v>3435</v>
      </c>
      <c r="T9606">
        <v>24.024999999999999</v>
      </c>
      <c r="U9606">
        <v>31.911999999999999</v>
      </c>
      <c r="V9606">
        <v>24.047999999999998</v>
      </c>
      <c r="W9606" t="s">
        <v>558</v>
      </c>
      <c r="X9606" t="s">
        <v>559</v>
      </c>
    </row>
    <row r="9607" spans="1:24" x14ac:dyDescent="0.25">
      <c r="A9607" s="3">
        <v>1325421</v>
      </c>
      <c r="B9607" s="3" t="s">
        <v>60</v>
      </c>
      <c r="C9607" s="3">
        <v>3500</v>
      </c>
      <c r="D9607" s="3" t="s">
        <v>1</v>
      </c>
      <c r="E9607" s="3">
        <v>23.623999999999999</v>
      </c>
      <c r="F9607" s="5" t="s">
        <v>357</v>
      </c>
      <c r="G9607" s="3">
        <v>32.155000000000001</v>
      </c>
      <c r="H9607" s="5" t="s">
        <v>357</v>
      </c>
      <c r="I9607" s="3">
        <v>24.033999999999999</v>
      </c>
      <c r="J9607" s="5" t="s">
        <v>357</v>
      </c>
      <c r="K9607" s="4" t="s">
        <v>510</v>
      </c>
      <c r="L9607" s="3" t="s">
        <v>511</v>
      </c>
      <c r="M9607" s="3" t="s">
        <v>233</v>
      </c>
      <c r="Q9607" s="3"/>
      <c r="R9607">
        <v>1316649</v>
      </c>
      <c r="S9607">
        <v>1470</v>
      </c>
      <c r="T9607">
        <v>24.527999999999999</v>
      </c>
      <c r="U9607">
        <v>31.908000000000001</v>
      </c>
      <c r="V9607">
        <v>24.920999999999999</v>
      </c>
      <c r="W9607" t="s">
        <v>558</v>
      </c>
      <c r="X9607" t="s">
        <v>559</v>
      </c>
    </row>
    <row r="9608" spans="1:24" x14ac:dyDescent="0.25">
      <c r="A9608" s="3">
        <v>1325420</v>
      </c>
      <c r="B9608" s="3" t="s">
        <v>59</v>
      </c>
      <c r="C9608" s="3">
        <v>3135</v>
      </c>
      <c r="D9608" s="3" t="s">
        <v>1</v>
      </c>
      <c r="E9608" s="3">
        <v>21.92</v>
      </c>
      <c r="F9608" s="5" t="s">
        <v>357</v>
      </c>
      <c r="G9608" s="3">
        <v>30.923999999999999</v>
      </c>
      <c r="H9608" s="5" t="s">
        <v>357</v>
      </c>
      <c r="I9608" s="3">
        <v>22.012</v>
      </c>
      <c r="J9608" s="5" t="s">
        <v>357</v>
      </c>
      <c r="K9608" s="4" t="s">
        <v>510</v>
      </c>
      <c r="L9608" s="3" t="s">
        <v>511</v>
      </c>
      <c r="M9608" s="3" t="s">
        <v>233</v>
      </c>
      <c r="Q9608" s="3"/>
      <c r="R9608">
        <v>1316749</v>
      </c>
      <c r="S9608">
        <v>3705</v>
      </c>
      <c r="T9608">
        <v>23.245000000000001</v>
      </c>
      <c r="U9608">
        <v>31.856999999999999</v>
      </c>
      <c r="V9608">
        <v>23.373999999999999</v>
      </c>
      <c r="W9608" t="s">
        <v>558</v>
      </c>
      <c r="X9608" t="s">
        <v>559</v>
      </c>
    </row>
    <row r="9609" spans="1:24" x14ac:dyDescent="0.25">
      <c r="A9609" s="3">
        <v>1325419</v>
      </c>
      <c r="B9609" s="3" t="s">
        <v>58</v>
      </c>
      <c r="C9609" s="3">
        <v>3260</v>
      </c>
      <c r="D9609" s="3" t="s">
        <v>1</v>
      </c>
      <c r="E9609" s="3">
        <v>24.518000000000001</v>
      </c>
      <c r="F9609" s="5" t="s">
        <v>357</v>
      </c>
      <c r="G9609" s="3">
        <v>33.801000000000002</v>
      </c>
      <c r="H9609" s="5" t="s">
        <v>357</v>
      </c>
      <c r="I9609" s="3">
        <v>25.143000000000001</v>
      </c>
      <c r="J9609" s="5" t="s">
        <v>357</v>
      </c>
      <c r="K9609" s="4" t="s">
        <v>510</v>
      </c>
      <c r="L9609" s="3" t="s">
        <v>511</v>
      </c>
      <c r="M9609" s="3" t="s">
        <v>233</v>
      </c>
      <c r="Q9609" s="3"/>
      <c r="R9609">
        <v>1316778</v>
      </c>
      <c r="S9609">
        <v>2608</v>
      </c>
      <c r="T9609">
        <v>24.222000000000001</v>
      </c>
      <c r="U9609">
        <v>31.727</v>
      </c>
      <c r="V9609">
        <v>24.352</v>
      </c>
      <c r="W9609" t="s">
        <v>558</v>
      </c>
      <c r="X9609" t="s">
        <v>559</v>
      </c>
    </row>
    <row r="9610" spans="1:24" x14ac:dyDescent="0.25">
      <c r="A9610" s="3">
        <v>1325418</v>
      </c>
      <c r="B9610" s="3" t="s">
        <v>57</v>
      </c>
      <c r="C9610" s="3">
        <v>3075</v>
      </c>
      <c r="D9610" s="3" t="s">
        <v>1</v>
      </c>
      <c r="E9610" s="3">
        <v>22.518999999999998</v>
      </c>
      <c r="F9610" s="5" t="s">
        <v>357</v>
      </c>
      <c r="G9610" s="3">
        <v>30.744</v>
      </c>
      <c r="H9610" s="5" t="s">
        <v>357</v>
      </c>
      <c r="I9610" s="3">
        <v>23.041</v>
      </c>
      <c r="J9610" s="5" t="s">
        <v>357</v>
      </c>
      <c r="K9610" s="4" t="s">
        <v>510</v>
      </c>
      <c r="L9610" s="3" t="s">
        <v>511</v>
      </c>
      <c r="M9610" s="3" t="s">
        <v>233</v>
      </c>
      <c r="Q9610" s="3"/>
      <c r="R9610">
        <v>1316755</v>
      </c>
      <c r="S9610">
        <v>2628</v>
      </c>
      <c r="T9610">
        <v>23.617000000000001</v>
      </c>
      <c r="U9610">
        <v>31.718</v>
      </c>
      <c r="V9610">
        <v>23.321000000000002</v>
      </c>
      <c r="W9610" t="s">
        <v>558</v>
      </c>
      <c r="X9610" t="s">
        <v>559</v>
      </c>
    </row>
    <row r="9611" spans="1:24" x14ac:dyDescent="0.25">
      <c r="A9611" s="3">
        <v>1325417</v>
      </c>
      <c r="B9611" s="3" t="s">
        <v>56</v>
      </c>
      <c r="C9611" s="3">
        <v>3310</v>
      </c>
      <c r="D9611" s="3" t="s">
        <v>1</v>
      </c>
      <c r="E9611" s="3">
        <v>22.873999999999999</v>
      </c>
      <c r="F9611" s="5" t="s">
        <v>357</v>
      </c>
      <c r="G9611" s="3">
        <v>32.332999999999998</v>
      </c>
      <c r="H9611" s="5" t="s">
        <v>357</v>
      </c>
      <c r="I9611" s="3">
        <v>22.771999999999998</v>
      </c>
      <c r="J9611" s="5" t="s">
        <v>357</v>
      </c>
      <c r="K9611" s="4" t="s">
        <v>510</v>
      </c>
      <c r="L9611" s="3" t="s">
        <v>511</v>
      </c>
      <c r="M9611" s="3" t="s">
        <v>233</v>
      </c>
      <c r="Q9611" s="3"/>
      <c r="R9611">
        <v>1316782</v>
      </c>
      <c r="S9611">
        <v>2823</v>
      </c>
      <c r="T9611">
        <v>24.109000000000002</v>
      </c>
      <c r="U9611">
        <v>31.686</v>
      </c>
      <c r="V9611">
        <v>23.91</v>
      </c>
      <c r="W9611" t="s">
        <v>558</v>
      </c>
      <c r="X9611" t="s">
        <v>559</v>
      </c>
    </row>
    <row r="9612" spans="1:24" x14ac:dyDescent="0.25">
      <c r="A9612" s="3">
        <v>1325415</v>
      </c>
      <c r="B9612" s="3" t="s">
        <v>55</v>
      </c>
      <c r="C9612" s="3">
        <v>3884</v>
      </c>
      <c r="D9612" s="3" t="s">
        <v>1</v>
      </c>
      <c r="E9612" s="3">
        <v>23.309000000000001</v>
      </c>
      <c r="F9612" s="5" t="s">
        <v>357</v>
      </c>
      <c r="G9612" s="3">
        <v>31.532</v>
      </c>
      <c r="H9612" s="5" t="s">
        <v>357</v>
      </c>
      <c r="I9612" s="3">
        <v>23.885999999999999</v>
      </c>
      <c r="J9612" s="5" t="s">
        <v>357</v>
      </c>
      <c r="K9612" s="4" t="s">
        <v>510</v>
      </c>
      <c r="L9612" s="3" t="s">
        <v>511</v>
      </c>
      <c r="M9612" s="3" t="s">
        <v>233</v>
      </c>
      <c r="Q9612" s="3"/>
      <c r="R9612">
        <v>1316647</v>
      </c>
      <c r="S9612">
        <v>3532</v>
      </c>
      <c r="T9612">
        <v>23.413</v>
      </c>
      <c r="U9612">
        <v>31.561</v>
      </c>
      <c r="V9612">
        <v>23.617999999999999</v>
      </c>
      <c r="W9612" t="s">
        <v>558</v>
      </c>
      <c r="X9612" t="s">
        <v>559</v>
      </c>
    </row>
    <row r="9613" spans="1:24" x14ac:dyDescent="0.25">
      <c r="A9613" s="3">
        <v>1325414</v>
      </c>
      <c r="B9613" s="3" t="s">
        <v>54</v>
      </c>
      <c r="C9613" s="3">
        <v>3856</v>
      </c>
      <c r="D9613" s="3" t="s">
        <v>1</v>
      </c>
      <c r="E9613" s="3">
        <v>21.904</v>
      </c>
      <c r="F9613" s="5" t="s">
        <v>357</v>
      </c>
      <c r="G9613" s="3">
        <v>30.734000000000002</v>
      </c>
      <c r="H9613" s="5" t="s">
        <v>357</v>
      </c>
      <c r="I9613" s="3">
        <v>22.114999999999998</v>
      </c>
      <c r="J9613" s="5" t="s">
        <v>357</v>
      </c>
      <c r="K9613" s="4" t="s">
        <v>510</v>
      </c>
      <c r="L9613" s="3" t="s">
        <v>511</v>
      </c>
      <c r="M9613" s="3" t="s">
        <v>233</v>
      </c>
      <c r="Q9613" s="3"/>
      <c r="R9613">
        <v>1316780</v>
      </c>
      <c r="S9613">
        <v>3785</v>
      </c>
      <c r="T9613">
        <v>23.030999999999999</v>
      </c>
      <c r="U9613">
        <v>31.535</v>
      </c>
      <c r="V9613">
        <v>22.850999999999999</v>
      </c>
      <c r="W9613" t="s">
        <v>558</v>
      </c>
      <c r="X9613" t="s">
        <v>559</v>
      </c>
    </row>
    <row r="9614" spans="1:24" x14ac:dyDescent="0.25">
      <c r="A9614" s="3">
        <v>1325413</v>
      </c>
      <c r="B9614" s="3" t="s">
        <v>53</v>
      </c>
      <c r="C9614" s="3">
        <v>4150</v>
      </c>
      <c r="D9614" s="3" t="s">
        <v>1</v>
      </c>
      <c r="E9614" s="3">
        <v>22.835999999999999</v>
      </c>
      <c r="F9614" s="5" t="s">
        <v>357</v>
      </c>
      <c r="G9614" s="3">
        <v>32.061</v>
      </c>
      <c r="H9614" s="5" t="s">
        <v>357</v>
      </c>
      <c r="I9614" s="3">
        <v>23.338999999999999</v>
      </c>
      <c r="J9614" s="5" t="s">
        <v>357</v>
      </c>
      <c r="K9614" s="4" t="s">
        <v>510</v>
      </c>
      <c r="L9614" s="3" t="s">
        <v>511</v>
      </c>
      <c r="M9614" s="3" t="s">
        <v>233</v>
      </c>
      <c r="Q9614" s="3"/>
      <c r="R9614">
        <v>1316746</v>
      </c>
      <c r="S9614">
        <v>3005</v>
      </c>
      <c r="T9614">
        <v>23.151</v>
      </c>
      <c r="U9614">
        <v>31.504000000000001</v>
      </c>
      <c r="V9614">
        <v>23.338000000000001</v>
      </c>
      <c r="W9614" t="s">
        <v>558</v>
      </c>
      <c r="X9614" t="s">
        <v>559</v>
      </c>
    </row>
    <row r="9615" spans="1:24" x14ac:dyDescent="0.25">
      <c r="A9615" s="3">
        <v>1325412</v>
      </c>
      <c r="B9615" s="3" t="s">
        <v>52</v>
      </c>
      <c r="C9615" s="3">
        <v>3490</v>
      </c>
      <c r="D9615" s="3" t="s">
        <v>1</v>
      </c>
      <c r="E9615" s="3">
        <v>22.888999999999999</v>
      </c>
      <c r="F9615" s="5" t="s">
        <v>357</v>
      </c>
      <c r="G9615" s="3">
        <v>32.860999999999997</v>
      </c>
      <c r="H9615" s="5" t="s">
        <v>357</v>
      </c>
      <c r="I9615" s="3">
        <v>23.277999999999999</v>
      </c>
      <c r="J9615" s="5" t="s">
        <v>357</v>
      </c>
      <c r="K9615" s="4" t="s">
        <v>510</v>
      </c>
      <c r="L9615" s="3" t="s">
        <v>511</v>
      </c>
      <c r="M9615" s="3" t="s">
        <v>233</v>
      </c>
      <c r="Q9615" s="3"/>
      <c r="R9615">
        <v>1316761</v>
      </c>
      <c r="S9615">
        <v>3452</v>
      </c>
      <c r="T9615">
        <v>22.978999999999999</v>
      </c>
      <c r="U9615">
        <v>31.463999999999999</v>
      </c>
      <c r="V9615">
        <v>23.151</v>
      </c>
      <c r="W9615" t="s">
        <v>558</v>
      </c>
      <c r="X9615" t="s">
        <v>559</v>
      </c>
    </row>
    <row r="9616" spans="1:24" x14ac:dyDescent="0.25">
      <c r="A9616" s="3">
        <v>1325411</v>
      </c>
      <c r="B9616" s="3" t="s">
        <v>51</v>
      </c>
      <c r="C9616" s="3">
        <v>3310</v>
      </c>
      <c r="D9616" s="3" t="s">
        <v>1</v>
      </c>
      <c r="E9616" s="3">
        <v>22.960999999999999</v>
      </c>
      <c r="F9616" s="5" t="s">
        <v>357</v>
      </c>
      <c r="G9616" s="3">
        <v>31.206</v>
      </c>
      <c r="H9616" s="5" t="s">
        <v>357</v>
      </c>
      <c r="I9616" s="3">
        <v>23.344000000000001</v>
      </c>
      <c r="J9616" s="5" t="s">
        <v>357</v>
      </c>
      <c r="K9616" s="4" t="s">
        <v>510</v>
      </c>
      <c r="L9616" s="3" t="s">
        <v>511</v>
      </c>
      <c r="M9616" s="3" t="s">
        <v>233</v>
      </c>
      <c r="Q9616" s="3"/>
      <c r="R9616">
        <v>1316783</v>
      </c>
      <c r="S9616">
        <v>2370</v>
      </c>
      <c r="T9616">
        <v>23.646000000000001</v>
      </c>
      <c r="U9616">
        <v>31.308</v>
      </c>
      <c r="V9616">
        <v>23.841000000000001</v>
      </c>
      <c r="W9616" t="s">
        <v>558</v>
      </c>
      <c r="X9616" t="s">
        <v>559</v>
      </c>
    </row>
    <row r="9617" spans="1:24" x14ac:dyDescent="0.25">
      <c r="A9617" s="3">
        <v>1325410</v>
      </c>
      <c r="B9617" s="3" t="s">
        <v>50</v>
      </c>
      <c r="C9617" s="3">
        <v>3015</v>
      </c>
      <c r="D9617" s="3" t="s">
        <v>1</v>
      </c>
      <c r="E9617" s="3">
        <v>22.751000000000001</v>
      </c>
      <c r="F9617" s="5" t="s">
        <v>357</v>
      </c>
      <c r="G9617" s="3">
        <v>32.787999999999997</v>
      </c>
      <c r="H9617" s="5" t="s">
        <v>357</v>
      </c>
      <c r="I9617" s="3">
        <v>23.222999999999999</v>
      </c>
      <c r="J9617" s="5" t="s">
        <v>357</v>
      </c>
      <c r="K9617" s="4" t="s">
        <v>510</v>
      </c>
      <c r="L9617" s="3" t="s">
        <v>511</v>
      </c>
      <c r="M9617" s="3" t="s">
        <v>233</v>
      </c>
      <c r="Q9617" s="3"/>
      <c r="R9617">
        <v>1316657</v>
      </c>
      <c r="S9617">
        <v>3402</v>
      </c>
      <c r="T9617">
        <v>23.963999999999999</v>
      </c>
      <c r="U9617">
        <v>31.28</v>
      </c>
      <c r="V9617">
        <v>23.981000000000002</v>
      </c>
      <c r="W9617" t="s">
        <v>558</v>
      </c>
      <c r="X9617" t="s">
        <v>559</v>
      </c>
    </row>
    <row r="9618" spans="1:24" x14ac:dyDescent="0.25">
      <c r="A9618" s="3">
        <v>1325409</v>
      </c>
      <c r="B9618" s="3" t="s">
        <v>49</v>
      </c>
      <c r="C9618" s="3">
        <v>3760</v>
      </c>
      <c r="D9618" s="3" t="s">
        <v>1</v>
      </c>
      <c r="E9618" s="3">
        <v>22.814</v>
      </c>
      <c r="F9618" s="5" t="s">
        <v>357</v>
      </c>
      <c r="G9618" s="3">
        <v>31.920999999999999</v>
      </c>
      <c r="H9618" s="5" t="s">
        <v>357</v>
      </c>
      <c r="I9618" s="3">
        <v>24.16</v>
      </c>
      <c r="J9618" s="5" t="s">
        <v>357</v>
      </c>
      <c r="K9618" s="4" t="s">
        <v>510</v>
      </c>
      <c r="L9618" s="3" t="s">
        <v>511</v>
      </c>
      <c r="M9618" s="3" t="s">
        <v>233</v>
      </c>
      <c r="Q9618" s="3"/>
      <c r="R9618">
        <v>1316772</v>
      </c>
      <c r="S9618">
        <v>3846</v>
      </c>
      <c r="T9618">
        <v>23.6</v>
      </c>
      <c r="U9618">
        <v>31.259</v>
      </c>
      <c r="V9618">
        <v>23.216999999999999</v>
      </c>
      <c r="W9618" t="s">
        <v>558</v>
      </c>
      <c r="X9618" t="s">
        <v>559</v>
      </c>
    </row>
    <row r="9619" spans="1:24" x14ac:dyDescent="0.25">
      <c r="A9619" s="3">
        <v>1325408</v>
      </c>
      <c r="B9619" s="3" t="s">
        <v>48</v>
      </c>
      <c r="C9619" s="3">
        <v>3712</v>
      </c>
      <c r="D9619" s="3" t="s">
        <v>1</v>
      </c>
      <c r="E9619" s="3">
        <v>22.873000000000001</v>
      </c>
      <c r="F9619" s="5" t="s">
        <v>357</v>
      </c>
      <c r="G9619" s="3">
        <v>32.134999999999998</v>
      </c>
      <c r="H9619" s="5" t="s">
        <v>357</v>
      </c>
      <c r="I9619" s="3">
        <v>23.495999999999999</v>
      </c>
      <c r="J9619" s="5" t="s">
        <v>357</v>
      </c>
      <c r="K9619" s="4" t="s">
        <v>510</v>
      </c>
      <c r="L9619" s="3" t="s">
        <v>511</v>
      </c>
      <c r="M9619" s="3" t="s">
        <v>233</v>
      </c>
      <c r="Q9619" s="3"/>
      <c r="R9619">
        <v>1316645</v>
      </c>
      <c r="S9619">
        <v>3138</v>
      </c>
      <c r="T9619">
        <v>24.158000000000001</v>
      </c>
      <c r="U9619">
        <v>31.245999999999999</v>
      </c>
      <c r="V9619">
        <v>24.530999999999999</v>
      </c>
      <c r="W9619" t="s">
        <v>558</v>
      </c>
      <c r="X9619" t="s">
        <v>559</v>
      </c>
    </row>
    <row r="9620" spans="1:24" x14ac:dyDescent="0.25">
      <c r="A9620" s="3">
        <v>1325297</v>
      </c>
      <c r="B9620" s="3" t="s">
        <v>47</v>
      </c>
      <c r="C9620" s="3">
        <v>3053</v>
      </c>
      <c r="D9620" s="3" t="s">
        <v>1</v>
      </c>
      <c r="E9620" s="3">
        <v>22.286999999999999</v>
      </c>
      <c r="F9620" s="5" t="s">
        <v>357</v>
      </c>
      <c r="G9620" s="3">
        <v>31.632000000000001</v>
      </c>
      <c r="H9620" s="5" t="s">
        <v>357</v>
      </c>
      <c r="I9620" s="3">
        <v>22.879000000000001</v>
      </c>
      <c r="J9620" s="5" t="s">
        <v>357</v>
      </c>
      <c r="K9620" s="4" t="s">
        <v>510</v>
      </c>
      <c r="L9620" s="3" t="s">
        <v>511</v>
      </c>
      <c r="M9620" s="3" t="s">
        <v>233</v>
      </c>
      <c r="Q9620" s="3"/>
      <c r="R9620">
        <v>1316650</v>
      </c>
      <c r="S9620">
        <v>3450</v>
      </c>
      <c r="T9620">
        <v>23.151</v>
      </c>
      <c r="U9620">
        <v>31.234000000000002</v>
      </c>
      <c r="V9620">
        <v>23.375</v>
      </c>
      <c r="W9620" t="s">
        <v>558</v>
      </c>
      <c r="X9620" t="s">
        <v>559</v>
      </c>
    </row>
    <row r="9621" spans="1:24" x14ac:dyDescent="0.25">
      <c r="A9621" s="3">
        <v>1325293</v>
      </c>
      <c r="B9621" s="3" t="s">
        <v>46</v>
      </c>
      <c r="C9621" s="3">
        <v>3720</v>
      </c>
      <c r="D9621" s="3" t="s">
        <v>1</v>
      </c>
      <c r="E9621" s="3">
        <v>22.684000000000001</v>
      </c>
      <c r="F9621" s="5" t="s">
        <v>357</v>
      </c>
      <c r="G9621" s="3">
        <v>31.032</v>
      </c>
      <c r="H9621" s="5" t="s">
        <v>357</v>
      </c>
      <c r="I9621" s="3">
        <v>23.227</v>
      </c>
      <c r="J9621" s="5" t="s">
        <v>357</v>
      </c>
      <c r="K9621" s="4" t="s">
        <v>510</v>
      </c>
      <c r="L9621" s="3" t="s">
        <v>511</v>
      </c>
      <c r="M9621" s="3" t="s">
        <v>233</v>
      </c>
      <c r="Q9621" s="3"/>
      <c r="R9621">
        <v>1316766</v>
      </c>
      <c r="S9621">
        <v>2995</v>
      </c>
      <c r="T9621">
        <v>22.16</v>
      </c>
      <c r="U9621">
        <v>31.213999999999999</v>
      </c>
      <c r="V9621">
        <v>22.140999999999998</v>
      </c>
      <c r="W9621" t="s">
        <v>558</v>
      </c>
      <c r="X9621" t="s">
        <v>559</v>
      </c>
    </row>
    <row r="9622" spans="1:24" x14ac:dyDescent="0.25">
      <c r="A9622" s="3">
        <v>1325292</v>
      </c>
      <c r="B9622" s="3" t="s">
        <v>42</v>
      </c>
      <c r="C9622" s="3">
        <v>3360</v>
      </c>
      <c r="D9622" s="3" t="s">
        <v>1</v>
      </c>
      <c r="E9622" s="3">
        <v>22.826000000000001</v>
      </c>
      <c r="F9622" s="5" t="s">
        <v>357</v>
      </c>
      <c r="G9622" s="3">
        <v>31.981999999999999</v>
      </c>
      <c r="H9622" s="5" t="s">
        <v>357</v>
      </c>
      <c r="I9622" s="3">
        <v>23.335000000000001</v>
      </c>
      <c r="J9622" s="5" t="s">
        <v>357</v>
      </c>
      <c r="K9622" s="4" t="s">
        <v>510</v>
      </c>
      <c r="L9622" s="3" t="s">
        <v>511</v>
      </c>
      <c r="M9622" s="3" t="s">
        <v>233</v>
      </c>
      <c r="Q9622" s="3"/>
      <c r="R9622">
        <v>1316774</v>
      </c>
      <c r="S9622">
        <v>3657</v>
      </c>
      <c r="T9622">
        <v>22.963000000000001</v>
      </c>
      <c r="U9622">
        <v>31.196000000000002</v>
      </c>
      <c r="V9622">
        <v>22.956</v>
      </c>
      <c r="W9622" t="s">
        <v>558</v>
      </c>
      <c r="X9622" t="s">
        <v>559</v>
      </c>
    </row>
    <row r="9623" spans="1:24" x14ac:dyDescent="0.25">
      <c r="A9623" s="3">
        <v>1325291</v>
      </c>
      <c r="B9623" s="3" t="s">
        <v>41</v>
      </c>
      <c r="C9623" s="3">
        <v>2520</v>
      </c>
      <c r="D9623" s="3" t="s">
        <v>1</v>
      </c>
      <c r="E9623" s="3">
        <v>22.68</v>
      </c>
      <c r="F9623" s="5" t="s">
        <v>357</v>
      </c>
      <c r="G9623" s="3">
        <v>31.574000000000002</v>
      </c>
      <c r="H9623" s="5" t="s">
        <v>357</v>
      </c>
      <c r="I9623" s="3">
        <v>23.111000000000001</v>
      </c>
      <c r="J9623" s="5" t="s">
        <v>357</v>
      </c>
      <c r="K9623" s="4" t="s">
        <v>510</v>
      </c>
      <c r="L9623" s="3" t="s">
        <v>511</v>
      </c>
      <c r="M9623" s="3" t="s">
        <v>233</v>
      </c>
      <c r="Q9623" s="3"/>
      <c r="R9623">
        <v>1316757</v>
      </c>
      <c r="S9623">
        <v>3257</v>
      </c>
      <c r="T9623">
        <v>22.948</v>
      </c>
      <c r="U9623">
        <v>31.183</v>
      </c>
      <c r="V9623">
        <v>22.789000000000001</v>
      </c>
      <c r="W9623" t="s">
        <v>558</v>
      </c>
      <c r="X9623" t="s">
        <v>559</v>
      </c>
    </row>
    <row r="9624" spans="1:24" x14ac:dyDescent="0.25">
      <c r="A9624" s="3">
        <v>1325290</v>
      </c>
      <c r="B9624" s="3" t="s">
        <v>40</v>
      </c>
      <c r="C9624" s="3">
        <v>3430</v>
      </c>
      <c r="D9624" s="3" t="s">
        <v>1</v>
      </c>
      <c r="E9624" s="3">
        <v>23.242999999999999</v>
      </c>
      <c r="F9624" s="5" t="s">
        <v>357</v>
      </c>
      <c r="G9624" s="3">
        <v>30.95</v>
      </c>
      <c r="H9624" s="5" t="s">
        <v>357</v>
      </c>
      <c r="I9624" s="3">
        <v>23.853000000000002</v>
      </c>
      <c r="J9624" s="5" t="s">
        <v>357</v>
      </c>
      <c r="K9624" s="4" t="s">
        <v>510</v>
      </c>
      <c r="L9624" s="3" t="s">
        <v>511</v>
      </c>
      <c r="M9624" s="3" t="s">
        <v>233</v>
      </c>
      <c r="Q9624" s="3"/>
      <c r="R9624">
        <v>1316779</v>
      </c>
      <c r="S9624">
        <v>2935</v>
      </c>
      <c r="T9624">
        <v>24.297999999999998</v>
      </c>
      <c r="U9624">
        <v>31.132999999999999</v>
      </c>
      <c r="V9624">
        <v>24.388000000000002</v>
      </c>
      <c r="W9624" t="s">
        <v>558</v>
      </c>
      <c r="X9624" t="s">
        <v>559</v>
      </c>
    </row>
    <row r="9625" spans="1:24" x14ac:dyDescent="0.25">
      <c r="A9625" s="3">
        <v>1325189</v>
      </c>
      <c r="B9625" s="3" t="s">
        <v>39</v>
      </c>
      <c r="C9625" s="3">
        <v>3289</v>
      </c>
      <c r="D9625" s="3" t="s">
        <v>1</v>
      </c>
      <c r="E9625" s="3">
        <v>23.327000000000002</v>
      </c>
      <c r="F9625" s="5" t="s">
        <v>357</v>
      </c>
      <c r="G9625" s="3">
        <v>31.056999999999999</v>
      </c>
      <c r="H9625" s="5" t="s">
        <v>357</v>
      </c>
      <c r="I9625" s="3">
        <v>23.989000000000001</v>
      </c>
      <c r="J9625" s="5" t="s">
        <v>357</v>
      </c>
      <c r="K9625" s="4" t="s">
        <v>510</v>
      </c>
      <c r="L9625" s="3" t="s">
        <v>511</v>
      </c>
      <c r="M9625" s="3" t="s">
        <v>233</v>
      </c>
      <c r="Q9625" s="3"/>
      <c r="R9625">
        <v>1316770</v>
      </c>
      <c r="S9625">
        <v>3964</v>
      </c>
      <c r="T9625">
        <v>22.896000000000001</v>
      </c>
      <c r="U9625">
        <v>31.08</v>
      </c>
      <c r="V9625">
        <v>22.928000000000001</v>
      </c>
      <c r="W9625" t="s">
        <v>558</v>
      </c>
      <c r="X9625" t="s">
        <v>559</v>
      </c>
    </row>
    <row r="9626" spans="1:24" x14ac:dyDescent="0.25">
      <c r="A9626" s="3">
        <v>1325187</v>
      </c>
      <c r="B9626" s="3" t="s">
        <v>38</v>
      </c>
      <c r="C9626" s="3">
        <v>2778</v>
      </c>
      <c r="D9626" s="3" t="s">
        <v>1</v>
      </c>
      <c r="E9626" s="3">
        <v>22.32</v>
      </c>
      <c r="F9626" s="5" t="s">
        <v>357</v>
      </c>
      <c r="G9626" s="3">
        <v>29.972000000000001</v>
      </c>
      <c r="H9626" s="5" t="s">
        <v>357</v>
      </c>
      <c r="I9626" s="3">
        <v>22.946000000000002</v>
      </c>
      <c r="J9626" s="5" t="s">
        <v>357</v>
      </c>
      <c r="K9626" s="4" t="s">
        <v>510</v>
      </c>
      <c r="L9626" s="3" t="s">
        <v>511</v>
      </c>
      <c r="M9626" s="3" t="s">
        <v>233</v>
      </c>
      <c r="Q9626" s="3"/>
      <c r="R9626">
        <v>1316658</v>
      </c>
      <c r="S9626">
        <v>2383</v>
      </c>
      <c r="T9626">
        <v>22.966000000000001</v>
      </c>
      <c r="U9626">
        <v>31.032</v>
      </c>
      <c r="V9626">
        <v>23.029</v>
      </c>
      <c r="W9626" t="s">
        <v>558</v>
      </c>
      <c r="X9626" t="s">
        <v>559</v>
      </c>
    </row>
    <row r="9627" spans="1:24" x14ac:dyDescent="0.25">
      <c r="A9627" s="3">
        <v>1325185</v>
      </c>
      <c r="B9627" s="3" t="s">
        <v>37</v>
      </c>
      <c r="C9627" s="3">
        <v>861</v>
      </c>
      <c r="D9627" s="3" t="s">
        <v>1</v>
      </c>
      <c r="E9627" s="3">
        <v>23.052</v>
      </c>
      <c r="F9627" s="5" t="s">
        <v>357</v>
      </c>
      <c r="G9627" s="3">
        <v>34.359000000000002</v>
      </c>
      <c r="H9627" s="5" t="s">
        <v>357</v>
      </c>
      <c r="I9627" s="3">
        <v>23.556999999999999</v>
      </c>
      <c r="J9627" s="5" t="s">
        <v>357</v>
      </c>
      <c r="K9627" s="4" t="s">
        <v>510</v>
      </c>
      <c r="L9627" s="3" t="s">
        <v>511</v>
      </c>
      <c r="M9627" s="3" t="s">
        <v>233</v>
      </c>
      <c r="Q9627" s="3"/>
      <c r="R9627">
        <v>1316786</v>
      </c>
      <c r="S9627">
        <v>2998</v>
      </c>
      <c r="T9627">
        <v>22.795000000000002</v>
      </c>
      <c r="U9627">
        <v>31.03</v>
      </c>
      <c r="V9627">
        <v>23.001999999999999</v>
      </c>
      <c r="W9627" t="s">
        <v>558</v>
      </c>
      <c r="X9627" t="s">
        <v>559</v>
      </c>
    </row>
    <row r="9628" spans="1:24" x14ac:dyDescent="0.25">
      <c r="A9628" s="3">
        <v>1325183</v>
      </c>
      <c r="B9628" s="3" t="s">
        <v>36</v>
      </c>
      <c r="C9628" s="3">
        <v>4235</v>
      </c>
      <c r="D9628" s="3" t="s">
        <v>1</v>
      </c>
      <c r="E9628" s="3">
        <v>22.558</v>
      </c>
      <c r="F9628" s="5" t="s">
        <v>357</v>
      </c>
      <c r="G9628" s="3">
        <v>32.082999999999998</v>
      </c>
      <c r="H9628" s="5" t="s">
        <v>357</v>
      </c>
      <c r="I9628" s="3">
        <v>22.838000000000001</v>
      </c>
      <c r="J9628" s="5" t="s">
        <v>357</v>
      </c>
      <c r="K9628" s="4" t="s">
        <v>510</v>
      </c>
      <c r="L9628" s="3" t="s">
        <v>511</v>
      </c>
      <c r="M9628" s="3" t="s">
        <v>233</v>
      </c>
      <c r="Q9628" s="3"/>
      <c r="R9628">
        <v>1316777</v>
      </c>
      <c r="S9628">
        <v>2905</v>
      </c>
      <c r="T9628">
        <v>22.963999999999999</v>
      </c>
      <c r="U9628">
        <v>31.023</v>
      </c>
      <c r="V9628">
        <v>22.497</v>
      </c>
      <c r="W9628" t="s">
        <v>558</v>
      </c>
      <c r="X9628" t="s">
        <v>559</v>
      </c>
    </row>
    <row r="9629" spans="1:24" x14ac:dyDescent="0.25">
      <c r="A9629" s="3">
        <v>1325181</v>
      </c>
      <c r="B9629" s="3" t="s">
        <v>35</v>
      </c>
      <c r="C9629" s="3">
        <v>3570</v>
      </c>
      <c r="D9629" s="3" t="s">
        <v>1</v>
      </c>
      <c r="E9629" s="3">
        <v>22.561</v>
      </c>
      <c r="F9629" s="5" t="s">
        <v>357</v>
      </c>
      <c r="G9629" s="3">
        <v>31.709</v>
      </c>
      <c r="H9629" s="5" t="s">
        <v>357</v>
      </c>
      <c r="I9629" s="3">
        <v>23.023</v>
      </c>
      <c r="J9629" s="5" t="s">
        <v>357</v>
      </c>
      <c r="K9629" s="4" t="s">
        <v>510</v>
      </c>
      <c r="L9629" s="3" t="s">
        <v>511</v>
      </c>
      <c r="M9629" s="3" t="s">
        <v>233</v>
      </c>
      <c r="Q9629" s="3"/>
      <c r="R9629">
        <v>1316764</v>
      </c>
      <c r="S9629">
        <v>3702</v>
      </c>
      <c r="T9629">
        <v>23.027000000000001</v>
      </c>
      <c r="U9629">
        <v>30.992000000000001</v>
      </c>
      <c r="V9629">
        <v>23.103999999999999</v>
      </c>
      <c r="W9629" t="s">
        <v>558</v>
      </c>
      <c r="X9629" t="s">
        <v>559</v>
      </c>
    </row>
    <row r="9630" spans="1:24" x14ac:dyDescent="0.25">
      <c r="A9630" s="3">
        <v>1325180</v>
      </c>
      <c r="B9630" s="3" t="s">
        <v>34</v>
      </c>
      <c r="C9630" s="3">
        <v>3020</v>
      </c>
      <c r="D9630" s="3" t="s">
        <v>1</v>
      </c>
      <c r="E9630" s="3">
        <v>22.39</v>
      </c>
      <c r="F9630" s="5" t="s">
        <v>357</v>
      </c>
      <c r="G9630" s="3">
        <v>30.693000000000001</v>
      </c>
      <c r="H9630" s="5" t="s">
        <v>357</v>
      </c>
      <c r="I9630" s="3">
        <v>22.885999999999999</v>
      </c>
      <c r="J9630" s="5" t="s">
        <v>357</v>
      </c>
      <c r="K9630" s="4" t="s">
        <v>510</v>
      </c>
      <c r="L9630" s="3" t="s">
        <v>511</v>
      </c>
      <c r="M9630" s="3" t="s">
        <v>233</v>
      </c>
      <c r="Q9630" s="3"/>
      <c r="R9630">
        <v>1316784</v>
      </c>
      <c r="S9630">
        <v>2712</v>
      </c>
      <c r="T9630">
        <v>23.382999999999999</v>
      </c>
      <c r="U9630">
        <v>30.966000000000001</v>
      </c>
      <c r="V9630">
        <v>23.742000000000001</v>
      </c>
      <c r="W9630" t="s">
        <v>558</v>
      </c>
      <c r="X9630" t="s">
        <v>559</v>
      </c>
    </row>
    <row r="9631" spans="1:24" x14ac:dyDescent="0.25">
      <c r="A9631" s="3">
        <v>1325178</v>
      </c>
      <c r="B9631" s="3" t="s">
        <v>33</v>
      </c>
      <c r="C9631" s="3">
        <v>3100</v>
      </c>
      <c r="D9631" s="3" t="s">
        <v>1</v>
      </c>
      <c r="E9631" s="3">
        <v>22.882999999999999</v>
      </c>
      <c r="F9631" s="5" t="s">
        <v>357</v>
      </c>
      <c r="G9631" s="3">
        <v>32.15</v>
      </c>
      <c r="H9631" s="5" t="s">
        <v>357</v>
      </c>
      <c r="I9631" s="3">
        <v>23.242000000000001</v>
      </c>
      <c r="J9631" s="5" t="s">
        <v>357</v>
      </c>
      <c r="K9631" s="4" t="s">
        <v>510</v>
      </c>
      <c r="L9631" s="3" t="s">
        <v>511</v>
      </c>
      <c r="M9631" s="3" t="s">
        <v>233</v>
      </c>
      <c r="Q9631" s="3"/>
      <c r="R9631">
        <v>1316654</v>
      </c>
      <c r="S9631">
        <v>2880</v>
      </c>
      <c r="T9631">
        <v>23.257999999999999</v>
      </c>
      <c r="U9631">
        <v>30.96</v>
      </c>
      <c r="V9631">
        <v>23.498000000000001</v>
      </c>
      <c r="W9631" t="s">
        <v>558</v>
      </c>
      <c r="X9631" t="s">
        <v>559</v>
      </c>
    </row>
    <row r="9632" spans="1:24" x14ac:dyDescent="0.25">
      <c r="A9632" s="3">
        <v>1325176</v>
      </c>
      <c r="B9632" s="3" t="s">
        <v>32</v>
      </c>
      <c r="C9632" s="3">
        <v>1510</v>
      </c>
      <c r="D9632" s="3" t="s">
        <v>1</v>
      </c>
      <c r="E9632" s="3">
        <v>24.309000000000001</v>
      </c>
      <c r="F9632" s="5" t="s">
        <v>357</v>
      </c>
      <c r="G9632" s="3">
        <v>33.904000000000003</v>
      </c>
      <c r="H9632" s="5" t="s">
        <v>357</v>
      </c>
      <c r="I9632" s="3">
        <v>24.652999999999999</v>
      </c>
      <c r="J9632" s="5" t="s">
        <v>357</v>
      </c>
      <c r="K9632" s="4" t="s">
        <v>510</v>
      </c>
      <c r="L9632" s="3" t="s">
        <v>511</v>
      </c>
      <c r="M9632" s="3" t="s">
        <v>233</v>
      </c>
      <c r="Q9632" s="3"/>
      <c r="R9632">
        <v>1316759</v>
      </c>
      <c r="S9632">
        <v>3768</v>
      </c>
      <c r="T9632">
        <v>23.879000000000001</v>
      </c>
      <c r="U9632">
        <v>30.952999999999999</v>
      </c>
      <c r="V9632">
        <v>24.015000000000001</v>
      </c>
      <c r="W9632" t="s">
        <v>558</v>
      </c>
      <c r="X9632" t="s">
        <v>559</v>
      </c>
    </row>
    <row r="9633" spans="1:24" x14ac:dyDescent="0.25">
      <c r="A9633" s="3">
        <v>1325174</v>
      </c>
      <c r="B9633" s="3" t="s">
        <v>31</v>
      </c>
      <c r="C9633" s="3">
        <v>3430</v>
      </c>
      <c r="D9633" s="3" t="s">
        <v>1</v>
      </c>
      <c r="E9633" s="3">
        <v>22.986999999999998</v>
      </c>
      <c r="F9633" s="5" t="s">
        <v>357</v>
      </c>
      <c r="G9633" s="3">
        <v>32.645000000000003</v>
      </c>
      <c r="H9633" s="5" t="s">
        <v>357</v>
      </c>
      <c r="I9633" s="3">
        <v>23.24</v>
      </c>
      <c r="J9633" s="5" t="s">
        <v>357</v>
      </c>
      <c r="K9633" s="4" t="s">
        <v>510</v>
      </c>
      <c r="L9633" s="3" t="s">
        <v>511</v>
      </c>
      <c r="M9633" s="3" t="s">
        <v>233</v>
      </c>
      <c r="Q9633" s="3"/>
      <c r="R9633">
        <v>1316769</v>
      </c>
      <c r="S9633">
        <v>3440</v>
      </c>
      <c r="T9633">
        <v>23.094999999999999</v>
      </c>
      <c r="U9633">
        <v>30.942</v>
      </c>
      <c r="V9633">
        <v>23.161999999999999</v>
      </c>
      <c r="W9633" t="s">
        <v>558</v>
      </c>
      <c r="X9633" t="s">
        <v>559</v>
      </c>
    </row>
    <row r="9634" spans="1:24" x14ac:dyDescent="0.25">
      <c r="A9634" s="3">
        <v>1325173</v>
      </c>
      <c r="B9634" s="3" t="s">
        <v>30</v>
      </c>
      <c r="C9634" s="3">
        <v>3125</v>
      </c>
      <c r="D9634" s="3" t="s">
        <v>1</v>
      </c>
      <c r="E9634" s="3">
        <v>22.798999999999999</v>
      </c>
      <c r="F9634" s="5" t="s">
        <v>357</v>
      </c>
      <c r="G9634" s="3">
        <v>33.356999999999999</v>
      </c>
      <c r="H9634" s="5" t="s">
        <v>357</v>
      </c>
      <c r="I9634" s="3">
        <v>22.789000000000001</v>
      </c>
      <c r="J9634" s="5" t="s">
        <v>357</v>
      </c>
      <c r="K9634" s="4" t="s">
        <v>510</v>
      </c>
      <c r="L9634" s="3" t="s">
        <v>511</v>
      </c>
      <c r="M9634" s="3" t="s">
        <v>233</v>
      </c>
      <c r="Q9634" s="3"/>
      <c r="R9634">
        <v>1316775</v>
      </c>
      <c r="S9634">
        <v>3563</v>
      </c>
      <c r="T9634">
        <v>22.654</v>
      </c>
      <c r="U9634">
        <v>30.895</v>
      </c>
      <c r="V9634">
        <v>22.779</v>
      </c>
      <c r="W9634" t="s">
        <v>558</v>
      </c>
      <c r="X9634" t="s">
        <v>559</v>
      </c>
    </row>
    <row r="9635" spans="1:24" x14ac:dyDescent="0.25">
      <c r="A9635" s="3">
        <v>1325172</v>
      </c>
      <c r="B9635" s="3" t="s">
        <v>29</v>
      </c>
      <c r="C9635" s="3">
        <v>3316</v>
      </c>
      <c r="D9635" s="3" t="s">
        <v>1</v>
      </c>
      <c r="E9635" s="3">
        <v>22.427</v>
      </c>
      <c r="F9635" s="5" t="s">
        <v>357</v>
      </c>
      <c r="G9635" s="3">
        <v>32.024000000000001</v>
      </c>
      <c r="H9635" s="5" t="s">
        <v>357</v>
      </c>
      <c r="I9635" s="3">
        <v>23.161999999999999</v>
      </c>
      <c r="J9635" s="5" t="s">
        <v>357</v>
      </c>
      <c r="K9635" s="4" t="s">
        <v>510</v>
      </c>
      <c r="L9635" s="3" t="s">
        <v>511</v>
      </c>
      <c r="M9635" s="3" t="s">
        <v>233</v>
      </c>
      <c r="Q9635" s="3"/>
      <c r="R9635">
        <v>1316765</v>
      </c>
      <c r="S9635">
        <v>3338</v>
      </c>
      <c r="T9635">
        <v>23.623999999999999</v>
      </c>
      <c r="U9635">
        <v>30.885000000000002</v>
      </c>
      <c r="V9635">
        <v>23.684999999999999</v>
      </c>
      <c r="W9635" t="s">
        <v>558</v>
      </c>
      <c r="X9635" t="s">
        <v>559</v>
      </c>
    </row>
    <row r="9636" spans="1:24" x14ac:dyDescent="0.25">
      <c r="A9636" s="3">
        <v>1325171</v>
      </c>
      <c r="B9636" s="3" t="s">
        <v>28</v>
      </c>
      <c r="C9636" s="3">
        <v>2865</v>
      </c>
      <c r="D9636" s="3" t="s">
        <v>1</v>
      </c>
      <c r="E9636" s="3">
        <v>22.527000000000001</v>
      </c>
      <c r="F9636" s="5" t="s">
        <v>357</v>
      </c>
      <c r="G9636" s="3">
        <v>31.896999999999998</v>
      </c>
      <c r="H9636" s="5" t="s">
        <v>357</v>
      </c>
      <c r="I9636" s="3">
        <v>23.190999999999999</v>
      </c>
      <c r="J9636" s="5" t="s">
        <v>357</v>
      </c>
      <c r="K9636" s="4" t="s">
        <v>510</v>
      </c>
      <c r="L9636" s="3" t="s">
        <v>511</v>
      </c>
      <c r="M9636" s="3" t="s">
        <v>233</v>
      </c>
      <c r="Q9636" s="3"/>
      <c r="R9636">
        <v>1316781</v>
      </c>
      <c r="S9636">
        <v>3385</v>
      </c>
      <c r="T9636">
        <v>22.779</v>
      </c>
      <c r="U9636">
        <v>30.779</v>
      </c>
      <c r="V9636">
        <v>22.77</v>
      </c>
      <c r="W9636" t="s">
        <v>558</v>
      </c>
      <c r="X9636" t="s">
        <v>559</v>
      </c>
    </row>
    <row r="9637" spans="1:24" x14ac:dyDescent="0.25">
      <c r="A9637" s="3">
        <v>1325169</v>
      </c>
      <c r="B9637" s="3" t="s">
        <v>27</v>
      </c>
      <c r="C9637" s="3">
        <v>3236</v>
      </c>
      <c r="D9637" s="3" t="s">
        <v>1</v>
      </c>
      <c r="E9637" s="3">
        <v>22.869</v>
      </c>
      <c r="F9637" s="5" t="s">
        <v>357</v>
      </c>
      <c r="G9637" s="3">
        <v>32.658999999999999</v>
      </c>
      <c r="H9637" s="5" t="s">
        <v>357</v>
      </c>
      <c r="I9637" s="3">
        <v>23.64</v>
      </c>
      <c r="J9637" s="5" t="s">
        <v>357</v>
      </c>
      <c r="K9637" s="4" t="s">
        <v>510</v>
      </c>
      <c r="L9637" s="3" t="s">
        <v>511</v>
      </c>
      <c r="M9637" s="3" t="s">
        <v>233</v>
      </c>
      <c r="Q9637" s="3"/>
      <c r="R9637">
        <v>1316653</v>
      </c>
      <c r="S9637">
        <v>2180</v>
      </c>
      <c r="T9637">
        <v>23.771000000000001</v>
      </c>
      <c r="U9637">
        <v>30.684999999999999</v>
      </c>
      <c r="V9637">
        <v>24.690999999999999</v>
      </c>
      <c r="W9637" t="s">
        <v>558</v>
      </c>
      <c r="X9637" t="s">
        <v>559</v>
      </c>
    </row>
    <row r="9638" spans="1:24" x14ac:dyDescent="0.25">
      <c r="A9638" s="3">
        <v>1325168</v>
      </c>
      <c r="B9638" s="3" t="s">
        <v>26</v>
      </c>
      <c r="C9638" s="3">
        <v>3580</v>
      </c>
      <c r="D9638" s="3" t="s">
        <v>1</v>
      </c>
      <c r="E9638" s="3">
        <v>22.64</v>
      </c>
      <c r="F9638" s="5" t="s">
        <v>357</v>
      </c>
      <c r="G9638" s="3">
        <v>32.24</v>
      </c>
      <c r="H9638" s="5" t="s">
        <v>357</v>
      </c>
      <c r="I9638" s="3">
        <v>23.37</v>
      </c>
      <c r="J9638" s="5" t="s">
        <v>357</v>
      </c>
      <c r="K9638" s="4" t="s">
        <v>510</v>
      </c>
      <c r="L9638" s="3" t="s">
        <v>511</v>
      </c>
      <c r="M9638" s="3" t="s">
        <v>233</v>
      </c>
      <c r="Q9638" s="3"/>
      <c r="R9638">
        <v>1316762</v>
      </c>
      <c r="S9638">
        <v>2770</v>
      </c>
      <c r="T9638">
        <v>22.774000000000001</v>
      </c>
      <c r="U9638">
        <v>30.655000000000001</v>
      </c>
      <c r="V9638">
        <v>22.928000000000001</v>
      </c>
      <c r="W9638" t="s">
        <v>558</v>
      </c>
      <c r="X9638" t="s">
        <v>559</v>
      </c>
    </row>
    <row r="9639" spans="1:24" x14ac:dyDescent="0.25">
      <c r="A9639" s="3">
        <v>1325166</v>
      </c>
      <c r="B9639" s="3" t="s">
        <v>25</v>
      </c>
      <c r="C9639" s="3">
        <v>1250</v>
      </c>
      <c r="D9639" s="3" t="s">
        <v>1</v>
      </c>
      <c r="E9639" s="3">
        <v>24.242000000000001</v>
      </c>
      <c r="F9639" s="5" t="s">
        <v>357</v>
      </c>
      <c r="G9639" s="3">
        <v>33.094000000000001</v>
      </c>
      <c r="H9639" s="5" t="s">
        <v>357</v>
      </c>
      <c r="I9639" s="3">
        <v>24.876999999999999</v>
      </c>
      <c r="J9639" s="5" t="s">
        <v>357</v>
      </c>
      <c r="K9639" s="4" t="s">
        <v>510</v>
      </c>
      <c r="L9639" s="3" t="s">
        <v>511</v>
      </c>
      <c r="M9639" s="3" t="s">
        <v>233</v>
      </c>
      <c r="Q9639" s="3"/>
      <c r="R9639">
        <v>1316753</v>
      </c>
      <c r="S9639">
        <v>2975</v>
      </c>
      <c r="T9639">
        <v>23.248999999999999</v>
      </c>
      <c r="U9639">
        <v>30.649000000000001</v>
      </c>
      <c r="V9639">
        <v>23.408999999999999</v>
      </c>
      <c r="W9639" t="s">
        <v>558</v>
      </c>
      <c r="X9639" t="s">
        <v>559</v>
      </c>
    </row>
    <row r="9640" spans="1:24" x14ac:dyDescent="0.25">
      <c r="A9640" s="3">
        <v>1325165</v>
      </c>
      <c r="B9640" s="3" t="s">
        <v>24</v>
      </c>
      <c r="C9640" s="3">
        <v>3286</v>
      </c>
      <c r="D9640" s="3" t="s">
        <v>1</v>
      </c>
      <c r="E9640" s="3">
        <v>22.81</v>
      </c>
      <c r="F9640" s="5" t="s">
        <v>357</v>
      </c>
      <c r="G9640" s="3">
        <v>32.136000000000003</v>
      </c>
      <c r="H9640" s="5" t="s">
        <v>357</v>
      </c>
      <c r="I9640" s="3">
        <v>23.395</v>
      </c>
      <c r="J9640" s="5" t="s">
        <v>357</v>
      </c>
      <c r="K9640" s="4" t="s">
        <v>510</v>
      </c>
      <c r="L9640" s="3" t="s">
        <v>511</v>
      </c>
      <c r="M9640" s="3" t="s">
        <v>233</v>
      </c>
      <c r="Q9640" s="3"/>
      <c r="R9640">
        <v>1316760</v>
      </c>
      <c r="S9640">
        <v>2539</v>
      </c>
      <c r="T9640">
        <v>23.268000000000001</v>
      </c>
      <c r="U9640">
        <v>30.648</v>
      </c>
      <c r="V9640">
        <v>23.574000000000002</v>
      </c>
      <c r="W9640" t="s">
        <v>558</v>
      </c>
      <c r="X9640" t="s">
        <v>559</v>
      </c>
    </row>
    <row r="9641" spans="1:24" x14ac:dyDescent="0.25">
      <c r="A9641" s="3">
        <v>1325163</v>
      </c>
      <c r="B9641" s="3" t="s">
        <v>23</v>
      </c>
      <c r="C9641" s="3">
        <v>4122</v>
      </c>
      <c r="D9641" s="3" t="s">
        <v>1</v>
      </c>
      <c r="E9641" s="3">
        <v>22.579000000000001</v>
      </c>
      <c r="F9641" s="5" t="s">
        <v>357</v>
      </c>
      <c r="G9641" s="3">
        <v>31.658999999999999</v>
      </c>
      <c r="H9641" s="5" t="s">
        <v>357</v>
      </c>
      <c r="I9641" s="3">
        <v>23.146999999999998</v>
      </c>
      <c r="J9641" s="5" t="s">
        <v>357</v>
      </c>
      <c r="K9641" s="4" t="s">
        <v>510</v>
      </c>
      <c r="L9641" s="3" t="s">
        <v>511</v>
      </c>
      <c r="M9641" s="3" t="s">
        <v>233</v>
      </c>
      <c r="Q9641" s="3"/>
      <c r="R9641">
        <v>1316651</v>
      </c>
      <c r="S9641">
        <v>3535</v>
      </c>
      <c r="T9641">
        <v>22.962</v>
      </c>
      <c r="U9641">
        <v>30.638000000000002</v>
      </c>
      <c r="V9641">
        <v>23.350999999999999</v>
      </c>
      <c r="W9641" t="s">
        <v>558</v>
      </c>
      <c r="X9641" t="s">
        <v>559</v>
      </c>
    </row>
    <row r="9642" spans="1:24" x14ac:dyDescent="0.25">
      <c r="A9642" s="3">
        <v>1325159</v>
      </c>
      <c r="B9642" s="3" t="s">
        <v>22</v>
      </c>
      <c r="C9642" s="3">
        <v>2812</v>
      </c>
      <c r="D9642" s="3" t="s">
        <v>1</v>
      </c>
      <c r="E9642" s="3">
        <v>21.588000000000001</v>
      </c>
      <c r="F9642" s="5" t="s">
        <v>357</v>
      </c>
      <c r="G9642" s="3">
        <v>31.286999999999999</v>
      </c>
      <c r="H9642" s="5" t="s">
        <v>357</v>
      </c>
      <c r="I9642" s="3">
        <v>22.158999999999999</v>
      </c>
      <c r="J9642" s="5" t="s">
        <v>357</v>
      </c>
      <c r="K9642" s="4" t="s">
        <v>510</v>
      </c>
      <c r="L9642" s="3" t="s">
        <v>511</v>
      </c>
      <c r="M9642" s="3" t="s">
        <v>233</v>
      </c>
      <c r="Q9642" s="3"/>
      <c r="R9642">
        <v>1316751</v>
      </c>
      <c r="S9642">
        <v>2905</v>
      </c>
      <c r="T9642">
        <v>23.391999999999999</v>
      </c>
      <c r="U9642">
        <v>30.582999999999998</v>
      </c>
      <c r="V9642">
        <v>23.553000000000001</v>
      </c>
      <c r="W9642" t="s">
        <v>558</v>
      </c>
      <c r="X9642" t="s">
        <v>559</v>
      </c>
    </row>
    <row r="9643" spans="1:24" x14ac:dyDescent="0.25">
      <c r="A9643" s="3">
        <v>1325158</v>
      </c>
      <c r="B9643" s="3" t="s">
        <v>21</v>
      </c>
      <c r="C9643" s="3">
        <v>3237</v>
      </c>
      <c r="D9643" s="3" t="s">
        <v>1</v>
      </c>
      <c r="E9643" s="3">
        <v>22.331</v>
      </c>
      <c r="F9643" s="5" t="s">
        <v>357</v>
      </c>
      <c r="G9643" s="3">
        <v>31.526</v>
      </c>
      <c r="H9643" s="5" t="s">
        <v>357</v>
      </c>
      <c r="I9643" s="3">
        <v>22.747</v>
      </c>
      <c r="J9643" s="5" t="s">
        <v>357</v>
      </c>
      <c r="K9643" s="4" t="s">
        <v>510</v>
      </c>
      <c r="L9643" s="3" t="s">
        <v>511</v>
      </c>
      <c r="M9643" s="3" t="s">
        <v>233</v>
      </c>
      <c r="Q9643" s="3"/>
      <c r="R9643">
        <v>1316773</v>
      </c>
      <c r="S9643">
        <v>3678</v>
      </c>
      <c r="T9643">
        <v>23.190999999999999</v>
      </c>
      <c r="U9643">
        <v>30.56</v>
      </c>
      <c r="V9643">
        <v>23.097000000000001</v>
      </c>
      <c r="W9643" t="s">
        <v>558</v>
      </c>
      <c r="X9643" t="s">
        <v>559</v>
      </c>
    </row>
    <row r="9644" spans="1:24" x14ac:dyDescent="0.25">
      <c r="A9644" s="3">
        <v>1325156</v>
      </c>
      <c r="B9644" s="3" t="s">
        <v>18</v>
      </c>
      <c r="C9644" s="3">
        <v>3115</v>
      </c>
      <c r="D9644" s="3" t="s">
        <v>1</v>
      </c>
      <c r="E9644" s="3">
        <v>22.152999999999999</v>
      </c>
      <c r="F9644" s="5" t="s">
        <v>357</v>
      </c>
      <c r="G9644" s="3">
        <v>30.776</v>
      </c>
      <c r="H9644" s="5" t="s">
        <v>357</v>
      </c>
      <c r="I9644" s="3">
        <v>22.904</v>
      </c>
      <c r="J9644" s="5" t="s">
        <v>357</v>
      </c>
      <c r="K9644" s="4" t="s">
        <v>510</v>
      </c>
      <c r="L9644" s="3" t="s">
        <v>511</v>
      </c>
      <c r="M9644" s="3" t="s">
        <v>233</v>
      </c>
      <c r="Q9644" s="3"/>
      <c r="R9644">
        <v>1316648</v>
      </c>
      <c r="S9644">
        <v>2849</v>
      </c>
      <c r="T9644">
        <v>23.216000000000001</v>
      </c>
      <c r="U9644">
        <v>30.501999999999999</v>
      </c>
      <c r="V9644">
        <v>23.701000000000001</v>
      </c>
      <c r="W9644" t="s">
        <v>558</v>
      </c>
      <c r="X9644" t="s">
        <v>559</v>
      </c>
    </row>
    <row r="9645" spans="1:24" x14ac:dyDescent="0.25">
      <c r="A9645" s="3">
        <v>1325155</v>
      </c>
      <c r="B9645" s="3" t="s">
        <v>17</v>
      </c>
      <c r="C9645" s="3">
        <v>3340</v>
      </c>
      <c r="D9645" s="3" t="s">
        <v>1</v>
      </c>
      <c r="E9645" s="3">
        <v>23.283000000000001</v>
      </c>
      <c r="F9645" s="5" t="s">
        <v>357</v>
      </c>
      <c r="G9645" s="3">
        <v>31.963999999999999</v>
      </c>
      <c r="H9645" s="5" t="s">
        <v>357</v>
      </c>
      <c r="I9645" s="3">
        <v>24.091000000000001</v>
      </c>
      <c r="J9645" s="5" t="s">
        <v>357</v>
      </c>
      <c r="K9645" s="4" t="s">
        <v>510</v>
      </c>
      <c r="L9645" s="3" t="s">
        <v>511</v>
      </c>
      <c r="M9645" s="3" t="s">
        <v>233</v>
      </c>
      <c r="Q9645" s="3"/>
      <c r="R9645">
        <v>1316750</v>
      </c>
      <c r="S9645">
        <v>3285</v>
      </c>
      <c r="T9645">
        <v>23.035</v>
      </c>
      <c r="U9645">
        <v>30.4</v>
      </c>
      <c r="V9645">
        <v>23.100999999999999</v>
      </c>
      <c r="W9645" t="s">
        <v>558</v>
      </c>
      <c r="X9645" t="s">
        <v>559</v>
      </c>
    </row>
    <row r="9646" spans="1:24" x14ac:dyDescent="0.25">
      <c r="A9646" s="3">
        <v>1325154</v>
      </c>
      <c r="B9646" s="3" t="s">
        <v>16</v>
      </c>
      <c r="C9646" s="3">
        <v>3815</v>
      </c>
      <c r="D9646" s="3" t="s">
        <v>1</v>
      </c>
      <c r="E9646" s="3">
        <v>22.488</v>
      </c>
      <c r="F9646" s="5" t="s">
        <v>357</v>
      </c>
      <c r="G9646" s="3">
        <v>31.65</v>
      </c>
      <c r="H9646" s="5" t="s">
        <v>357</v>
      </c>
      <c r="I9646" s="3">
        <v>23.198</v>
      </c>
      <c r="J9646" s="5" t="s">
        <v>357</v>
      </c>
      <c r="K9646" s="4" t="s">
        <v>510</v>
      </c>
      <c r="L9646" s="3" t="s">
        <v>511</v>
      </c>
      <c r="M9646" s="3" t="s">
        <v>233</v>
      </c>
      <c r="Q9646" s="3"/>
      <c r="R9646">
        <v>1316763</v>
      </c>
      <c r="S9646">
        <v>3025</v>
      </c>
      <c r="T9646">
        <v>23.631</v>
      </c>
      <c r="U9646">
        <v>30.393999999999998</v>
      </c>
      <c r="V9646">
        <v>23.684999999999999</v>
      </c>
      <c r="W9646" t="s">
        <v>558</v>
      </c>
      <c r="X9646" t="s">
        <v>559</v>
      </c>
    </row>
    <row r="9647" spans="1:24" x14ac:dyDescent="0.25">
      <c r="A9647" s="3">
        <v>1325147</v>
      </c>
      <c r="B9647" s="3" t="s">
        <v>15</v>
      </c>
      <c r="C9647" s="3">
        <v>3860</v>
      </c>
      <c r="D9647" s="3" t="s">
        <v>1</v>
      </c>
      <c r="E9647" s="3">
        <v>23.634</v>
      </c>
      <c r="F9647" s="5" t="s">
        <v>357</v>
      </c>
      <c r="G9647" s="3">
        <v>32.768999999999998</v>
      </c>
      <c r="H9647" s="5" t="s">
        <v>357</v>
      </c>
      <c r="I9647" s="3">
        <v>24.32</v>
      </c>
      <c r="J9647" s="5" t="s">
        <v>357</v>
      </c>
      <c r="K9647" s="4" t="s">
        <v>510</v>
      </c>
      <c r="L9647" s="3" t="s">
        <v>511</v>
      </c>
      <c r="M9647" s="3" t="s">
        <v>233</v>
      </c>
      <c r="Q9647" s="3"/>
      <c r="R9647">
        <v>1316771</v>
      </c>
      <c r="S9647">
        <v>3495</v>
      </c>
      <c r="T9647">
        <v>22.879000000000001</v>
      </c>
      <c r="U9647">
        <v>30.373999999999999</v>
      </c>
      <c r="V9647">
        <v>23.035</v>
      </c>
      <c r="W9647" t="s">
        <v>558</v>
      </c>
      <c r="X9647" t="s">
        <v>559</v>
      </c>
    </row>
    <row r="9648" spans="1:24" x14ac:dyDescent="0.25">
      <c r="A9648" s="3">
        <v>1325143</v>
      </c>
      <c r="B9648" s="3" t="s">
        <v>14</v>
      </c>
      <c r="C9648" s="3">
        <v>4080</v>
      </c>
      <c r="D9648" s="3" t="s">
        <v>1</v>
      </c>
      <c r="E9648" s="3">
        <v>21.544</v>
      </c>
      <c r="F9648" s="5" t="s">
        <v>357</v>
      </c>
      <c r="G9648" s="3">
        <v>30.297999999999998</v>
      </c>
      <c r="H9648" s="5" t="s">
        <v>357</v>
      </c>
      <c r="I9648" s="3">
        <v>22.542999999999999</v>
      </c>
      <c r="J9648" s="5" t="s">
        <v>357</v>
      </c>
      <c r="K9648" s="4" t="s">
        <v>510</v>
      </c>
      <c r="L9648" s="3" t="s">
        <v>511</v>
      </c>
      <c r="M9648" s="3" t="s">
        <v>233</v>
      </c>
      <c r="Q9648" s="3"/>
      <c r="R9648">
        <v>1316652</v>
      </c>
      <c r="S9648">
        <v>3040</v>
      </c>
      <c r="T9648">
        <v>23.158999999999999</v>
      </c>
      <c r="U9648">
        <v>30.361000000000001</v>
      </c>
      <c r="V9648">
        <v>23.37</v>
      </c>
      <c r="W9648" t="s">
        <v>558</v>
      </c>
      <c r="X9648" t="s">
        <v>559</v>
      </c>
    </row>
    <row r="9649" spans="1:24" x14ac:dyDescent="0.25">
      <c r="A9649" s="3">
        <v>1325142</v>
      </c>
      <c r="B9649" s="3" t="s">
        <v>13</v>
      </c>
      <c r="C9649" s="3">
        <v>3588</v>
      </c>
      <c r="D9649" s="3" t="s">
        <v>1</v>
      </c>
      <c r="E9649" s="3">
        <v>22.728000000000002</v>
      </c>
      <c r="F9649" s="5" t="s">
        <v>357</v>
      </c>
      <c r="G9649" s="3">
        <v>32.688000000000002</v>
      </c>
      <c r="H9649" s="5" t="s">
        <v>357</v>
      </c>
      <c r="I9649" s="3">
        <v>23.599</v>
      </c>
      <c r="J9649" s="5" t="s">
        <v>357</v>
      </c>
      <c r="K9649" s="4" t="s">
        <v>510</v>
      </c>
      <c r="L9649" s="3" t="s">
        <v>511</v>
      </c>
      <c r="M9649" s="3" t="s">
        <v>233</v>
      </c>
      <c r="Q9649" s="3"/>
      <c r="R9649">
        <v>1316756</v>
      </c>
      <c r="S9649">
        <v>3375</v>
      </c>
      <c r="T9649">
        <v>23.425000000000001</v>
      </c>
      <c r="U9649">
        <v>30.312999999999999</v>
      </c>
      <c r="V9649">
        <v>23.655000000000001</v>
      </c>
      <c r="W9649" t="s">
        <v>558</v>
      </c>
      <c r="X9649" t="s">
        <v>559</v>
      </c>
    </row>
    <row r="9650" spans="1:24" x14ac:dyDescent="0.25">
      <c r="A9650" s="3">
        <v>1325141</v>
      </c>
      <c r="B9650" s="3" t="s">
        <v>12</v>
      </c>
      <c r="C9650" s="3">
        <v>3480</v>
      </c>
      <c r="D9650" s="3" t="s">
        <v>1</v>
      </c>
      <c r="E9650" s="3">
        <v>22.638000000000002</v>
      </c>
      <c r="F9650" s="5" t="s">
        <v>357</v>
      </c>
      <c r="G9650" s="3">
        <v>30.285</v>
      </c>
      <c r="H9650" s="5" t="s">
        <v>357</v>
      </c>
      <c r="I9650" s="3">
        <v>23.189</v>
      </c>
      <c r="J9650" s="5" t="s">
        <v>357</v>
      </c>
      <c r="K9650" s="4" t="s">
        <v>510</v>
      </c>
      <c r="L9650" s="3" t="s">
        <v>511</v>
      </c>
      <c r="M9650" s="3" t="s">
        <v>233</v>
      </c>
      <c r="Q9650" s="3"/>
      <c r="R9650">
        <v>1316754</v>
      </c>
      <c r="S9650">
        <v>3318</v>
      </c>
      <c r="T9650">
        <v>23.007000000000001</v>
      </c>
      <c r="U9650">
        <v>30.286000000000001</v>
      </c>
      <c r="V9650">
        <v>23.056000000000001</v>
      </c>
      <c r="W9650" t="s">
        <v>558</v>
      </c>
      <c r="X9650" t="s">
        <v>559</v>
      </c>
    </row>
    <row r="9651" spans="1:24" x14ac:dyDescent="0.25">
      <c r="A9651" s="3">
        <v>1325140</v>
      </c>
      <c r="B9651" s="3" t="s">
        <v>11</v>
      </c>
      <c r="C9651" s="3">
        <v>3050</v>
      </c>
      <c r="D9651" s="3" t="s">
        <v>1</v>
      </c>
      <c r="E9651" s="3">
        <v>23.356000000000002</v>
      </c>
      <c r="F9651" s="5" t="s">
        <v>357</v>
      </c>
      <c r="G9651" s="3">
        <v>31.309000000000001</v>
      </c>
      <c r="H9651" s="5" t="s">
        <v>357</v>
      </c>
      <c r="I9651" s="3">
        <v>24.077000000000002</v>
      </c>
      <c r="J9651" s="5" t="s">
        <v>357</v>
      </c>
      <c r="K9651" s="4" t="s">
        <v>510</v>
      </c>
      <c r="L9651" s="3" t="s">
        <v>511</v>
      </c>
      <c r="M9651" s="3" t="s">
        <v>233</v>
      </c>
      <c r="Q9651" s="3"/>
      <c r="R9651">
        <v>1316656</v>
      </c>
      <c r="S9651">
        <v>3016</v>
      </c>
      <c r="T9651">
        <v>23.651</v>
      </c>
      <c r="U9651">
        <v>30.081</v>
      </c>
      <c r="V9651">
        <v>23.629000000000001</v>
      </c>
      <c r="W9651" t="s">
        <v>558</v>
      </c>
      <c r="X9651" t="s">
        <v>559</v>
      </c>
    </row>
    <row r="9652" spans="1:24" x14ac:dyDescent="0.25">
      <c r="A9652" s="3">
        <v>1325139</v>
      </c>
      <c r="B9652" s="3" t="s">
        <v>10</v>
      </c>
      <c r="C9652" s="3">
        <v>3527</v>
      </c>
      <c r="D9652" s="3" t="s">
        <v>1</v>
      </c>
      <c r="E9652" s="3">
        <v>22.065000000000001</v>
      </c>
      <c r="F9652" s="5" t="s">
        <v>357</v>
      </c>
      <c r="G9652" s="3">
        <v>31.448</v>
      </c>
      <c r="H9652" s="5" t="s">
        <v>357</v>
      </c>
      <c r="I9652" s="3">
        <v>22.631</v>
      </c>
      <c r="J9652" s="5" t="s">
        <v>357</v>
      </c>
      <c r="K9652" s="4" t="s">
        <v>510</v>
      </c>
      <c r="L9652" s="3" t="s">
        <v>511</v>
      </c>
      <c r="M9652" s="3" t="s">
        <v>233</v>
      </c>
      <c r="Q9652" s="3"/>
      <c r="R9652">
        <v>1316776</v>
      </c>
      <c r="S9652">
        <v>3300</v>
      </c>
      <c r="T9652">
        <v>22.853000000000002</v>
      </c>
      <c r="U9652">
        <v>30.073</v>
      </c>
      <c r="V9652">
        <v>22.684999999999999</v>
      </c>
      <c r="W9652" t="s">
        <v>558</v>
      </c>
      <c r="X9652" t="s">
        <v>559</v>
      </c>
    </row>
    <row r="9653" spans="1:24" x14ac:dyDescent="0.25">
      <c r="A9653" s="3">
        <v>1325138</v>
      </c>
      <c r="B9653" s="3" t="s">
        <v>9</v>
      </c>
      <c r="C9653" s="3">
        <v>3038</v>
      </c>
      <c r="D9653" s="3" t="s">
        <v>1</v>
      </c>
      <c r="E9653" s="3">
        <v>22.335000000000001</v>
      </c>
      <c r="F9653" s="5" t="s">
        <v>357</v>
      </c>
      <c r="G9653" s="3">
        <v>31.802</v>
      </c>
      <c r="H9653" s="5" t="s">
        <v>357</v>
      </c>
      <c r="I9653" s="3">
        <v>22.902999999999999</v>
      </c>
      <c r="J9653" s="5" t="s">
        <v>357</v>
      </c>
      <c r="K9653" s="4" t="s">
        <v>510</v>
      </c>
      <c r="L9653" s="3" t="s">
        <v>511</v>
      </c>
      <c r="M9653" s="3" t="s">
        <v>233</v>
      </c>
      <c r="Q9653" s="3"/>
      <c r="R9653">
        <v>1316748</v>
      </c>
      <c r="S9653">
        <v>3525</v>
      </c>
      <c r="T9653">
        <v>22.97</v>
      </c>
      <c r="U9653">
        <v>29.923999999999999</v>
      </c>
      <c r="V9653">
        <v>23.027999999999999</v>
      </c>
      <c r="W9653" t="s">
        <v>558</v>
      </c>
      <c r="X9653" t="s">
        <v>559</v>
      </c>
    </row>
    <row r="9654" spans="1:24" x14ac:dyDescent="0.25">
      <c r="A9654" s="3">
        <v>1325136</v>
      </c>
      <c r="B9654" s="3" t="s">
        <v>8</v>
      </c>
      <c r="C9654" s="3">
        <v>3289</v>
      </c>
      <c r="D9654" s="3" t="s">
        <v>1</v>
      </c>
      <c r="E9654" s="3">
        <v>23.58</v>
      </c>
      <c r="F9654" s="5" t="s">
        <v>357</v>
      </c>
      <c r="G9654" s="3">
        <v>32.656999999999996</v>
      </c>
      <c r="H9654" s="5" t="s">
        <v>357</v>
      </c>
      <c r="I9654" s="3">
        <v>24.126999999999999</v>
      </c>
      <c r="J9654" s="5" t="s">
        <v>357</v>
      </c>
      <c r="K9654" s="4" t="s">
        <v>510</v>
      </c>
      <c r="L9654" s="3" t="s">
        <v>511</v>
      </c>
      <c r="M9654" s="3" t="s">
        <v>233</v>
      </c>
      <c r="Q9654" s="3"/>
      <c r="R9654">
        <v>1316747</v>
      </c>
      <c r="S9654">
        <v>3324</v>
      </c>
      <c r="T9654">
        <v>22.875</v>
      </c>
      <c r="U9654">
        <v>29.64</v>
      </c>
      <c r="V9654">
        <v>22.876999999999999</v>
      </c>
      <c r="W9654" t="s">
        <v>558</v>
      </c>
      <c r="X9654" t="s">
        <v>559</v>
      </c>
    </row>
    <row r="9655" spans="1:24" x14ac:dyDescent="0.25">
      <c r="A9655" s="3">
        <v>1325128</v>
      </c>
      <c r="B9655" s="3" t="s">
        <v>7</v>
      </c>
      <c r="C9655" s="3">
        <v>3430</v>
      </c>
      <c r="D9655" s="3" t="s">
        <v>1</v>
      </c>
      <c r="E9655" s="3">
        <v>22.68</v>
      </c>
      <c r="F9655" s="5" t="s">
        <v>357</v>
      </c>
      <c r="G9655" s="3">
        <v>30.951000000000001</v>
      </c>
      <c r="H9655" s="5" t="s">
        <v>357</v>
      </c>
      <c r="I9655" s="3">
        <v>22.78</v>
      </c>
      <c r="J9655" s="5" t="s">
        <v>357</v>
      </c>
      <c r="K9655" s="4" t="s">
        <v>510</v>
      </c>
      <c r="L9655" s="3" t="s">
        <v>511</v>
      </c>
      <c r="M9655" s="3" t="s">
        <v>233</v>
      </c>
      <c r="Q9655" s="3"/>
      <c r="R9655">
        <v>1316758</v>
      </c>
      <c r="S9655">
        <v>2968</v>
      </c>
      <c r="T9655">
        <v>23.43</v>
      </c>
      <c r="U9655">
        <v>29.562000000000001</v>
      </c>
      <c r="V9655">
        <v>23.675000000000001</v>
      </c>
      <c r="W9655" t="s">
        <v>558</v>
      </c>
      <c r="X9655" t="s">
        <v>559</v>
      </c>
    </row>
    <row r="9656" spans="1:24" x14ac:dyDescent="0.25">
      <c r="A9656" s="3">
        <v>1324331</v>
      </c>
      <c r="B9656" s="3" t="s">
        <v>0</v>
      </c>
      <c r="C9656" s="3">
        <v>3491</v>
      </c>
      <c r="D9656" s="3" t="s">
        <v>19</v>
      </c>
      <c r="E9656" s="3">
        <v>24.238</v>
      </c>
      <c r="F9656" s="5" t="s">
        <v>357</v>
      </c>
      <c r="G9656" s="3">
        <v>32.857999999999997</v>
      </c>
      <c r="H9656" s="5" t="s">
        <v>248</v>
      </c>
      <c r="I9656" s="3">
        <v>24.940999999999999</v>
      </c>
      <c r="J9656" s="5" t="s">
        <v>357</v>
      </c>
      <c r="K9656" s="4" t="s">
        <v>510</v>
      </c>
      <c r="L9656" s="3" t="s">
        <v>511</v>
      </c>
      <c r="M9656" s="3" t="s">
        <v>233</v>
      </c>
      <c r="Q9656" s="3"/>
    </row>
    <row r="9657" spans="1:24" x14ac:dyDescent="0.25">
      <c r="A9657" s="3">
        <v>1324331</v>
      </c>
      <c r="B9657" s="3" t="s">
        <v>6</v>
      </c>
      <c r="C9657" s="3">
        <v>3491</v>
      </c>
      <c r="D9657" s="3" t="s">
        <v>19</v>
      </c>
      <c r="E9657" s="3">
        <v>24.303999999999998</v>
      </c>
      <c r="F9657" s="5" t="s">
        <v>357</v>
      </c>
      <c r="G9657" s="3">
        <v>32.633000000000003</v>
      </c>
      <c r="H9657" s="5" t="s">
        <v>248</v>
      </c>
      <c r="I9657" s="3">
        <v>24.890999999999998</v>
      </c>
      <c r="J9657" s="5" t="s">
        <v>357</v>
      </c>
      <c r="K9657" s="4" t="s">
        <v>510</v>
      </c>
      <c r="L9657" s="3" t="s">
        <v>511</v>
      </c>
      <c r="M9657" s="3" t="s">
        <v>233</v>
      </c>
      <c r="Q9657" s="3"/>
    </row>
    <row r="9658" spans="1:24" x14ac:dyDescent="0.25">
      <c r="A9658" s="3">
        <v>1324702</v>
      </c>
      <c r="B9658" s="3" t="s">
        <v>91</v>
      </c>
      <c r="C9658" s="3">
        <v>2905</v>
      </c>
      <c r="D9658" s="3" t="s">
        <v>1</v>
      </c>
      <c r="E9658" s="3">
        <v>23.18</v>
      </c>
      <c r="F9658" s="5" t="s">
        <v>357</v>
      </c>
      <c r="G9658" s="3">
        <v>31.178999999999998</v>
      </c>
      <c r="H9658" s="5" t="s">
        <v>357</v>
      </c>
      <c r="I9658" s="3">
        <v>23.23</v>
      </c>
      <c r="J9658" s="5" t="s">
        <v>357</v>
      </c>
      <c r="K9658" s="4" t="s">
        <v>512</v>
      </c>
      <c r="L9658" s="3" t="s">
        <v>513</v>
      </c>
      <c r="M9658" s="3" t="s">
        <v>238</v>
      </c>
      <c r="Q9658" s="3"/>
    </row>
    <row r="9659" spans="1:24" x14ac:dyDescent="0.25">
      <c r="A9659" s="3">
        <v>1324701</v>
      </c>
      <c r="B9659" s="3" t="s">
        <v>90</v>
      </c>
      <c r="C9659" s="3">
        <v>2655</v>
      </c>
      <c r="D9659" s="3" t="s">
        <v>1</v>
      </c>
      <c r="E9659" s="3">
        <v>22.986999999999998</v>
      </c>
      <c r="F9659" s="5" t="s">
        <v>357</v>
      </c>
      <c r="G9659" s="3">
        <v>31.946999999999999</v>
      </c>
      <c r="H9659" s="5" t="s">
        <v>357</v>
      </c>
      <c r="I9659" s="3">
        <v>23.298999999999999</v>
      </c>
      <c r="J9659" s="5" t="s">
        <v>357</v>
      </c>
      <c r="K9659" s="4" t="s">
        <v>512</v>
      </c>
      <c r="L9659" s="3" t="s">
        <v>513</v>
      </c>
      <c r="M9659" s="3" t="s">
        <v>238</v>
      </c>
      <c r="Q9659" s="3"/>
    </row>
    <row r="9660" spans="1:24" x14ac:dyDescent="0.25">
      <c r="A9660" s="3">
        <v>1324700</v>
      </c>
      <c r="B9660" s="3" t="s">
        <v>89</v>
      </c>
      <c r="C9660" s="3">
        <v>3000</v>
      </c>
      <c r="D9660" s="3" t="s">
        <v>1</v>
      </c>
      <c r="E9660" s="3">
        <v>24.030999999999999</v>
      </c>
      <c r="F9660" s="5" t="s">
        <v>357</v>
      </c>
      <c r="G9660" s="3">
        <v>32.223999999999997</v>
      </c>
      <c r="H9660" s="5" t="s">
        <v>357</v>
      </c>
      <c r="I9660" s="3">
        <v>23.826000000000001</v>
      </c>
      <c r="J9660" s="5" t="s">
        <v>357</v>
      </c>
      <c r="K9660" s="4" t="s">
        <v>512</v>
      </c>
      <c r="L9660" s="3" t="s">
        <v>513</v>
      </c>
      <c r="M9660" s="3" t="s">
        <v>238</v>
      </c>
      <c r="Q9660" s="3"/>
    </row>
    <row r="9661" spans="1:24" x14ac:dyDescent="0.25">
      <c r="A9661" s="3">
        <v>1324699</v>
      </c>
      <c r="B9661" s="3" t="s">
        <v>88</v>
      </c>
      <c r="C9661" s="3">
        <v>2510</v>
      </c>
      <c r="D9661" s="3" t="s">
        <v>1</v>
      </c>
      <c r="E9661" s="3">
        <v>23.335999999999999</v>
      </c>
      <c r="F9661" s="5" t="s">
        <v>357</v>
      </c>
      <c r="G9661" s="3">
        <v>32.045000000000002</v>
      </c>
      <c r="H9661" s="5" t="s">
        <v>357</v>
      </c>
      <c r="I9661" s="3">
        <v>23.283999999999999</v>
      </c>
      <c r="J9661" s="5" t="s">
        <v>357</v>
      </c>
      <c r="K9661" s="4" t="s">
        <v>512</v>
      </c>
      <c r="L9661" s="3" t="s">
        <v>513</v>
      </c>
      <c r="M9661" s="3" t="s">
        <v>238</v>
      </c>
      <c r="Q9661" s="3"/>
    </row>
    <row r="9662" spans="1:24" x14ac:dyDescent="0.25">
      <c r="A9662" s="3">
        <v>1324698</v>
      </c>
      <c r="B9662" s="3" t="s">
        <v>87</v>
      </c>
      <c r="C9662" s="3">
        <v>3317</v>
      </c>
      <c r="D9662" s="3" t="s">
        <v>1</v>
      </c>
      <c r="E9662" s="3">
        <v>24.15</v>
      </c>
      <c r="F9662" s="5" t="s">
        <v>357</v>
      </c>
      <c r="G9662" s="3">
        <v>32.127000000000002</v>
      </c>
      <c r="H9662" s="5" t="s">
        <v>357</v>
      </c>
      <c r="I9662" s="3">
        <v>24.303000000000001</v>
      </c>
      <c r="J9662" s="5" t="s">
        <v>357</v>
      </c>
      <c r="K9662" s="4" t="s">
        <v>512</v>
      </c>
      <c r="L9662" s="3" t="s">
        <v>513</v>
      </c>
      <c r="M9662" s="3" t="s">
        <v>238</v>
      </c>
      <c r="Q9662" s="3"/>
    </row>
    <row r="9663" spans="1:24" x14ac:dyDescent="0.25">
      <c r="A9663" s="3">
        <v>1324696</v>
      </c>
      <c r="B9663" s="3" t="s">
        <v>86</v>
      </c>
      <c r="C9663" s="3">
        <v>2528</v>
      </c>
      <c r="D9663" s="3" t="s">
        <v>1</v>
      </c>
      <c r="E9663" s="3">
        <v>24.459</v>
      </c>
      <c r="F9663" s="5" t="s">
        <v>357</v>
      </c>
      <c r="G9663" s="3">
        <v>32.966999999999999</v>
      </c>
      <c r="H9663" s="5" t="s">
        <v>357</v>
      </c>
      <c r="I9663" s="3">
        <v>24.471</v>
      </c>
      <c r="J9663" s="5" t="s">
        <v>357</v>
      </c>
      <c r="K9663" s="4" t="s">
        <v>512</v>
      </c>
      <c r="L9663" s="3" t="s">
        <v>513</v>
      </c>
      <c r="M9663" s="3" t="s">
        <v>238</v>
      </c>
      <c r="Q9663" s="3"/>
    </row>
    <row r="9664" spans="1:24" x14ac:dyDescent="0.25">
      <c r="A9664" s="3">
        <v>1324695</v>
      </c>
      <c r="B9664" s="3" t="s">
        <v>85</v>
      </c>
      <c r="C9664" s="3">
        <v>3460</v>
      </c>
      <c r="D9664" s="3" t="s">
        <v>1</v>
      </c>
      <c r="E9664" s="3">
        <v>23.472000000000001</v>
      </c>
      <c r="F9664" s="5" t="s">
        <v>357</v>
      </c>
      <c r="G9664" s="3">
        <v>32.279000000000003</v>
      </c>
      <c r="H9664" s="5" t="s">
        <v>357</v>
      </c>
      <c r="I9664" s="3">
        <v>23.431000000000001</v>
      </c>
      <c r="J9664" s="5" t="s">
        <v>357</v>
      </c>
      <c r="K9664" s="4" t="s">
        <v>512</v>
      </c>
      <c r="L9664" s="3" t="s">
        <v>513</v>
      </c>
      <c r="M9664" s="3" t="s">
        <v>238</v>
      </c>
      <c r="Q9664" s="3"/>
    </row>
    <row r="9665" spans="1:17" x14ac:dyDescent="0.25">
      <c r="A9665" s="3">
        <v>1324694</v>
      </c>
      <c r="B9665" s="3" t="s">
        <v>84</v>
      </c>
      <c r="C9665" s="3">
        <v>3328</v>
      </c>
      <c r="D9665" s="3" t="s">
        <v>1</v>
      </c>
      <c r="E9665" s="3">
        <v>23.198</v>
      </c>
      <c r="F9665" s="5" t="s">
        <v>357</v>
      </c>
      <c r="G9665" s="3">
        <v>30.937999999999999</v>
      </c>
      <c r="H9665" s="5" t="s">
        <v>357</v>
      </c>
      <c r="I9665" s="3">
        <v>23.241</v>
      </c>
      <c r="J9665" s="5" t="s">
        <v>357</v>
      </c>
      <c r="K9665" s="4" t="s">
        <v>512</v>
      </c>
      <c r="L9665" s="3" t="s">
        <v>513</v>
      </c>
      <c r="M9665" s="3" t="s">
        <v>238</v>
      </c>
      <c r="Q9665" s="3"/>
    </row>
    <row r="9666" spans="1:17" x14ac:dyDescent="0.25">
      <c r="A9666" s="3">
        <v>1324693</v>
      </c>
      <c r="B9666" s="3" t="s">
        <v>83</v>
      </c>
      <c r="C9666" s="3">
        <v>2790</v>
      </c>
      <c r="D9666" s="3" t="s">
        <v>1</v>
      </c>
      <c r="E9666" s="3">
        <v>24.667999999999999</v>
      </c>
      <c r="F9666" s="5" t="s">
        <v>357</v>
      </c>
      <c r="G9666" s="3">
        <v>31.986000000000001</v>
      </c>
      <c r="H9666" s="5" t="s">
        <v>357</v>
      </c>
      <c r="I9666" s="3">
        <v>24.457000000000001</v>
      </c>
      <c r="J9666" s="5" t="s">
        <v>357</v>
      </c>
      <c r="K9666" s="4" t="s">
        <v>512</v>
      </c>
      <c r="L9666" s="3" t="s">
        <v>513</v>
      </c>
      <c r="M9666" s="3" t="s">
        <v>238</v>
      </c>
      <c r="Q9666" s="3"/>
    </row>
    <row r="9667" spans="1:17" x14ac:dyDescent="0.25">
      <c r="A9667" s="3">
        <v>1324692</v>
      </c>
      <c r="B9667" s="3" t="s">
        <v>82</v>
      </c>
      <c r="C9667" s="3">
        <v>3592</v>
      </c>
      <c r="D9667" s="3" t="s">
        <v>1</v>
      </c>
      <c r="E9667" s="3">
        <v>23.196000000000002</v>
      </c>
      <c r="F9667" s="5" t="s">
        <v>357</v>
      </c>
      <c r="G9667" s="3">
        <v>32.561999999999998</v>
      </c>
      <c r="H9667" s="5" t="s">
        <v>357</v>
      </c>
      <c r="I9667" s="3">
        <v>23.797000000000001</v>
      </c>
      <c r="J9667" s="5" t="s">
        <v>357</v>
      </c>
      <c r="K9667" s="4" t="s">
        <v>512</v>
      </c>
      <c r="L9667" s="3" t="s">
        <v>513</v>
      </c>
      <c r="M9667" s="3" t="s">
        <v>238</v>
      </c>
      <c r="Q9667" s="3"/>
    </row>
    <row r="9668" spans="1:17" x14ac:dyDescent="0.25">
      <c r="A9668" s="3">
        <v>1324691</v>
      </c>
      <c r="B9668" s="3" t="s">
        <v>81</v>
      </c>
      <c r="C9668" s="3">
        <v>3433</v>
      </c>
      <c r="D9668" s="3" t="s">
        <v>1</v>
      </c>
      <c r="E9668" s="3">
        <v>23.17</v>
      </c>
      <c r="F9668" s="5" t="s">
        <v>357</v>
      </c>
      <c r="G9668" s="3">
        <v>31.148</v>
      </c>
      <c r="H9668" s="5" t="s">
        <v>357</v>
      </c>
      <c r="I9668" s="3">
        <v>23.35</v>
      </c>
      <c r="J9668" s="5" t="s">
        <v>357</v>
      </c>
      <c r="K9668" s="4" t="s">
        <v>512</v>
      </c>
      <c r="L9668" s="3" t="s">
        <v>513</v>
      </c>
      <c r="M9668" s="3" t="s">
        <v>238</v>
      </c>
      <c r="Q9668" s="3"/>
    </row>
    <row r="9669" spans="1:17" x14ac:dyDescent="0.25">
      <c r="A9669" s="3">
        <v>1324688</v>
      </c>
      <c r="B9669" s="3" t="s">
        <v>80</v>
      </c>
      <c r="C9669" s="3">
        <v>3720</v>
      </c>
      <c r="D9669" s="3" t="s">
        <v>1</v>
      </c>
      <c r="E9669" s="3">
        <v>23.329000000000001</v>
      </c>
      <c r="F9669" s="5" t="s">
        <v>357</v>
      </c>
      <c r="G9669" s="3">
        <v>31.669</v>
      </c>
      <c r="H9669" s="5" t="s">
        <v>357</v>
      </c>
      <c r="I9669" s="3">
        <v>22.998999999999999</v>
      </c>
      <c r="J9669" s="5" t="s">
        <v>357</v>
      </c>
      <c r="K9669" s="4" t="s">
        <v>512</v>
      </c>
      <c r="L9669" s="3" t="s">
        <v>513</v>
      </c>
      <c r="M9669" s="3" t="s">
        <v>238</v>
      </c>
      <c r="Q9669" s="3"/>
    </row>
    <row r="9670" spans="1:17" x14ac:dyDescent="0.25">
      <c r="A9670" s="3">
        <v>1324687</v>
      </c>
      <c r="B9670" s="3" t="s">
        <v>79</v>
      </c>
      <c r="C9670" s="3">
        <v>3119</v>
      </c>
      <c r="D9670" s="3" t="s">
        <v>1</v>
      </c>
      <c r="E9670" s="3">
        <v>23.03</v>
      </c>
      <c r="F9670" s="5" t="s">
        <v>357</v>
      </c>
      <c r="G9670" s="3">
        <v>31.59</v>
      </c>
      <c r="H9670" s="5" t="s">
        <v>357</v>
      </c>
      <c r="I9670" s="3">
        <v>23.279</v>
      </c>
      <c r="J9670" s="5" t="s">
        <v>357</v>
      </c>
      <c r="K9670" s="4" t="s">
        <v>512</v>
      </c>
      <c r="L9670" s="3" t="s">
        <v>513</v>
      </c>
      <c r="M9670" s="3" t="s">
        <v>238</v>
      </c>
      <c r="Q9670" s="3"/>
    </row>
    <row r="9671" spans="1:17" x14ac:dyDescent="0.25">
      <c r="A9671" s="3">
        <v>1324686</v>
      </c>
      <c r="B9671" s="3" t="s">
        <v>78</v>
      </c>
      <c r="C9671" s="3">
        <v>2994</v>
      </c>
      <c r="D9671" s="3" t="s">
        <v>1</v>
      </c>
      <c r="E9671" s="3">
        <v>22.984000000000002</v>
      </c>
      <c r="F9671" s="5" t="s">
        <v>357</v>
      </c>
      <c r="G9671" s="3">
        <v>32.515000000000001</v>
      </c>
      <c r="H9671" s="5" t="s">
        <v>357</v>
      </c>
      <c r="I9671" s="3">
        <v>23.155000000000001</v>
      </c>
      <c r="J9671" s="5" t="s">
        <v>357</v>
      </c>
      <c r="K9671" s="4" t="s">
        <v>512</v>
      </c>
      <c r="L9671" s="3" t="s">
        <v>513</v>
      </c>
      <c r="M9671" s="3" t="s">
        <v>238</v>
      </c>
      <c r="Q9671" s="3"/>
    </row>
    <row r="9672" spans="1:17" x14ac:dyDescent="0.25">
      <c r="A9672" s="3">
        <v>1324685</v>
      </c>
      <c r="B9672" s="3" t="s">
        <v>77</v>
      </c>
      <c r="C9672" s="3">
        <v>2165</v>
      </c>
      <c r="D9672" s="3" t="s">
        <v>1</v>
      </c>
      <c r="E9672" s="3">
        <v>23.613</v>
      </c>
      <c r="F9672" s="5" t="s">
        <v>357</v>
      </c>
      <c r="G9672" s="3">
        <v>31.948</v>
      </c>
      <c r="H9672" s="5" t="s">
        <v>357</v>
      </c>
      <c r="I9672" s="3">
        <v>23.152999999999999</v>
      </c>
      <c r="J9672" s="5" t="s">
        <v>357</v>
      </c>
      <c r="K9672" s="4" t="s">
        <v>512</v>
      </c>
      <c r="L9672" s="3" t="s">
        <v>513</v>
      </c>
      <c r="M9672" s="3" t="s">
        <v>238</v>
      </c>
      <c r="Q9672" s="3"/>
    </row>
    <row r="9673" spans="1:17" x14ac:dyDescent="0.25">
      <c r="A9673" s="3">
        <v>1324684</v>
      </c>
      <c r="B9673" s="3" t="s">
        <v>76</v>
      </c>
      <c r="C9673" s="3">
        <v>1070</v>
      </c>
      <c r="D9673" s="3" t="s">
        <v>1</v>
      </c>
      <c r="E9673" s="3">
        <v>25.094000000000001</v>
      </c>
      <c r="F9673" s="5" t="s">
        <v>357</v>
      </c>
      <c r="G9673" s="3">
        <v>33.884999999999998</v>
      </c>
      <c r="H9673" s="5" t="s">
        <v>357</v>
      </c>
      <c r="I9673" s="3">
        <v>24.77</v>
      </c>
      <c r="J9673" s="5" t="s">
        <v>357</v>
      </c>
      <c r="K9673" s="4" t="s">
        <v>512</v>
      </c>
      <c r="L9673" s="3" t="s">
        <v>513</v>
      </c>
      <c r="M9673" s="3" t="s">
        <v>238</v>
      </c>
      <c r="Q9673" s="3"/>
    </row>
    <row r="9674" spans="1:17" x14ac:dyDescent="0.25">
      <c r="A9674" s="3">
        <v>1324683</v>
      </c>
      <c r="B9674" s="3" t="s">
        <v>75</v>
      </c>
      <c r="C9674" s="3">
        <v>2690</v>
      </c>
      <c r="D9674" s="3" t="s">
        <v>1</v>
      </c>
      <c r="E9674" s="3">
        <v>22.882999999999999</v>
      </c>
      <c r="F9674" s="5" t="s">
        <v>357</v>
      </c>
      <c r="G9674" s="3">
        <v>30.381</v>
      </c>
      <c r="H9674" s="3" t="s">
        <v>357</v>
      </c>
      <c r="I9674" s="3">
        <v>22.785</v>
      </c>
      <c r="J9674" s="5" t="s">
        <v>357</v>
      </c>
      <c r="K9674" s="4" t="s">
        <v>512</v>
      </c>
      <c r="L9674" s="3" t="s">
        <v>513</v>
      </c>
      <c r="M9674" s="3" t="s">
        <v>238</v>
      </c>
      <c r="Q9674" s="3"/>
    </row>
    <row r="9675" spans="1:17" x14ac:dyDescent="0.25">
      <c r="A9675" s="3">
        <v>1324682</v>
      </c>
      <c r="B9675" s="3" t="s">
        <v>74</v>
      </c>
      <c r="C9675" s="3">
        <v>3817</v>
      </c>
      <c r="D9675" s="3" t="s">
        <v>1</v>
      </c>
      <c r="E9675" s="3">
        <v>23.041</v>
      </c>
      <c r="F9675" s="5" t="s">
        <v>357</v>
      </c>
      <c r="G9675" s="3">
        <v>31.760999999999999</v>
      </c>
      <c r="H9675" s="5" t="s">
        <v>357</v>
      </c>
      <c r="I9675" s="3">
        <v>22.945</v>
      </c>
      <c r="J9675" s="5" t="s">
        <v>357</v>
      </c>
      <c r="K9675" s="4" t="s">
        <v>512</v>
      </c>
      <c r="L9675" s="3" t="s">
        <v>513</v>
      </c>
      <c r="M9675" s="3" t="s">
        <v>238</v>
      </c>
      <c r="Q9675" s="3"/>
    </row>
    <row r="9676" spans="1:17" x14ac:dyDescent="0.25">
      <c r="A9676" s="3">
        <v>1324681</v>
      </c>
      <c r="B9676" s="3" t="s">
        <v>73</v>
      </c>
      <c r="C9676" s="3">
        <v>3080</v>
      </c>
      <c r="D9676" s="3" t="s">
        <v>1</v>
      </c>
      <c r="E9676" s="3">
        <v>23.07</v>
      </c>
      <c r="F9676" s="5" t="s">
        <v>357</v>
      </c>
      <c r="G9676" s="3">
        <v>32.603999999999999</v>
      </c>
      <c r="H9676" s="5" t="s">
        <v>357</v>
      </c>
      <c r="I9676" s="3">
        <v>23.088000000000001</v>
      </c>
      <c r="J9676" s="5" t="s">
        <v>357</v>
      </c>
      <c r="K9676" s="4" t="s">
        <v>512</v>
      </c>
      <c r="L9676" s="3" t="s">
        <v>513</v>
      </c>
      <c r="M9676" s="3" t="s">
        <v>238</v>
      </c>
      <c r="Q9676" s="3"/>
    </row>
    <row r="9677" spans="1:17" x14ac:dyDescent="0.25">
      <c r="A9677" s="3">
        <v>1324680</v>
      </c>
      <c r="B9677" s="3" t="s">
        <v>72</v>
      </c>
      <c r="C9677" s="3">
        <v>3015</v>
      </c>
      <c r="D9677" s="3" t="s">
        <v>1</v>
      </c>
      <c r="E9677" s="3">
        <v>22.95</v>
      </c>
      <c r="F9677" s="5" t="s">
        <v>357</v>
      </c>
      <c r="G9677" s="3">
        <v>31.388999999999999</v>
      </c>
      <c r="H9677" s="5" t="s">
        <v>357</v>
      </c>
      <c r="I9677" s="3">
        <v>22.207999999999998</v>
      </c>
      <c r="J9677" s="5" t="s">
        <v>357</v>
      </c>
      <c r="K9677" s="4" t="s">
        <v>512</v>
      </c>
      <c r="L9677" s="3" t="s">
        <v>513</v>
      </c>
      <c r="M9677" s="3" t="s">
        <v>238</v>
      </c>
      <c r="Q9677" s="3"/>
    </row>
    <row r="9678" spans="1:17" x14ac:dyDescent="0.25">
      <c r="A9678" s="3">
        <v>1324679</v>
      </c>
      <c r="B9678" s="3" t="s">
        <v>71</v>
      </c>
      <c r="C9678" s="3">
        <v>3911</v>
      </c>
      <c r="D9678" s="3" t="s">
        <v>1</v>
      </c>
      <c r="E9678" s="3">
        <v>23.388000000000002</v>
      </c>
      <c r="F9678" s="5" t="s">
        <v>357</v>
      </c>
      <c r="G9678" s="3">
        <v>31.875</v>
      </c>
      <c r="H9678" s="5" t="s">
        <v>357</v>
      </c>
      <c r="I9678" s="3">
        <v>23.382999999999999</v>
      </c>
      <c r="J9678" s="5" t="s">
        <v>357</v>
      </c>
      <c r="K9678" s="4" t="s">
        <v>512</v>
      </c>
      <c r="L9678" s="3" t="s">
        <v>513</v>
      </c>
      <c r="M9678" s="3" t="s">
        <v>238</v>
      </c>
      <c r="Q9678" s="3"/>
    </row>
    <row r="9679" spans="1:17" x14ac:dyDescent="0.25">
      <c r="A9679" s="3">
        <v>1324678</v>
      </c>
      <c r="B9679" s="3" t="s">
        <v>70</v>
      </c>
      <c r="C9679" s="3">
        <v>3595</v>
      </c>
      <c r="D9679" s="3" t="s">
        <v>1</v>
      </c>
      <c r="E9679" s="3">
        <v>22.808</v>
      </c>
      <c r="F9679" s="5" t="s">
        <v>357</v>
      </c>
      <c r="G9679" s="3">
        <v>31.343</v>
      </c>
      <c r="H9679" s="5" t="s">
        <v>357</v>
      </c>
      <c r="I9679" s="3">
        <v>22.509</v>
      </c>
      <c r="J9679" s="5" t="s">
        <v>357</v>
      </c>
      <c r="K9679" s="4" t="s">
        <v>512</v>
      </c>
      <c r="L9679" s="3" t="s">
        <v>513</v>
      </c>
      <c r="M9679" s="3" t="s">
        <v>238</v>
      </c>
      <c r="Q9679" s="3"/>
    </row>
    <row r="9680" spans="1:17" x14ac:dyDescent="0.25">
      <c r="A9680" s="3">
        <v>1324677</v>
      </c>
      <c r="B9680" s="3" t="s">
        <v>69</v>
      </c>
      <c r="C9680" s="3">
        <v>2682</v>
      </c>
      <c r="D9680" s="3" t="s">
        <v>1</v>
      </c>
      <c r="E9680" s="3">
        <v>24.545000000000002</v>
      </c>
      <c r="F9680" s="5" t="s">
        <v>357</v>
      </c>
      <c r="G9680" s="3">
        <v>32.514000000000003</v>
      </c>
      <c r="H9680" s="5" t="s">
        <v>357</v>
      </c>
      <c r="I9680" s="3">
        <v>24.709</v>
      </c>
      <c r="J9680" s="5" t="s">
        <v>357</v>
      </c>
      <c r="K9680" s="4" t="s">
        <v>512</v>
      </c>
      <c r="L9680" s="3" t="s">
        <v>513</v>
      </c>
      <c r="M9680" s="3" t="s">
        <v>238</v>
      </c>
      <c r="Q9680" s="3"/>
    </row>
    <row r="9681" spans="1:17" x14ac:dyDescent="0.25">
      <c r="A9681" s="3">
        <v>1324676</v>
      </c>
      <c r="B9681" s="3" t="s">
        <v>68</v>
      </c>
      <c r="C9681" s="3">
        <v>2939</v>
      </c>
      <c r="D9681" s="3" t="s">
        <v>1</v>
      </c>
      <c r="E9681" s="3">
        <v>24.05</v>
      </c>
      <c r="F9681" s="5" t="s">
        <v>357</v>
      </c>
      <c r="G9681" s="3">
        <v>31.074000000000002</v>
      </c>
      <c r="H9681" s="5" t="s">
        <v>357</v>
      </c>
      <c r="I9681" s="3">
        <v>24.303999999999998</v>
      </c>
      <c r="J9681" s="5" t="s">
        <v>357</v>
      </c>
      <c r="K9681" s="4" t="s">
        <v>512</v>
      </c>
      <c r="L9681" s="3" t="s">
        <v>513</v>
      </c>
      <c r="M9681" s="3" t="s">
        <v>238</v>
      </c>
      <c r="Q9681" s="3"/>
    </row>
    <row r="9682" spans="1:17" x14ac:dyDescent="0.25">
      <c r="A9682" s="3">
        <v>1324675</v>
      </c>
      <c r="B9682" s="3" t="s">
        <v>67</v>
      </c>
      <c r="C9682" s="3">
        <v>3670</v>
      </c>
      <c r="D9682" s="3" t="s">
        <v>1</v>
      </c>
      <c r="E9682" s="3">
        <v>24.202000000000002</v>
      </c>
      <c r="F9682" s="5" t="s">
        <v>357</v>
      </c>
      <c r="G9682" s="3">
        <v>32.167999999999999</v>
      </c>
      <c r="H9682" s="5" t="s">
        <v>357</v>
      </c>
      <c r="I9682" s="3">
        <v>24.266999999999999</v>
      </c>
      <c r="J9682" s="5" t="s">
        <v>357</v>
      </c>
      <c r="K9682" s="4" t="s">
        <v>512</v>
      </c>
      <c r="L9682" s="3" t="s">
        <v>513</v>
      </c>
      <c r="M9682" s="3" t="s">
        <v>238</v>
      </c>
      <c r="Q9682" s="3"/>
    </row>
    <row r="9683" spans="1:17" x14ac:dyDescent="0.25">
      <c r="A9683" s="3">
        <v>1324674</v>
      </c>
      <c r="B9683" s="3" t="s">
        <v>66</v>
      </c>
      <c r="C9683" s="3">
        <v>2856</v>
      </c>
      <c r="D9683" s="3" t="s">
        <v>1</v>
      </c>
      <c r="E9683" s="3">
        <v>23.524000000000001</v>
      </c>
      <c r="F9683" s="5" t="s">
        <v>357</v>
      </c>
      <c r="G9683" s="3">
        <v>32.093000000000004</v>
      </c>
      <c r="H9683" s="5" t="s">
        <v>357</v>
      </c>
      <c r="I9683" s="3">
        <v>23.594000000000001</v>
      </c>
      <c r="J9683" s="5" t="s">
        <v>357</v>
      </c>
      <c r="K9683" s="4" t="s">
        <v>512</v>
      </c>
      <c r="L9683" s="3" t="s">
        <v>513</v>
      </c>
      <c r="M9683" s="3" t="s">
        <v>238</v>
      </c>
      <c r="Q9683" s="3"/>
    </row>
    <row r="9684" spans="1:17" x14ac:dyDescent="0.25">
      <c r="A9684" s="3">
        <v>1324673</v>
      </c>
      <c r="B9684" s="3" t="s">
        <v>65</v>
      </c>
      <c r="C9684" s="3">
        <v>3633</v>
      </c>
      <c r="D9684" s="3" t="s">
        <v>1</v>
      </c>
      <c r="E9684" s="3">
        <v>23.562000000000001</v>
      </c>
      <c r="F9684" s="5" t="s">
        <v>357</v>
      </c>
      <c r="G9684" s="3">
        <v>32.093000000000004</v>
      </c>
      <c r="H9684" s="5" t="s">
        <v>357</v>
      </c>
      <c r="I9684" s="3">
        <v>23.707999999999998</v>
      </c>
      <c r="J9684" s="5" t="s">
        <v>357</v>
      </c>
      <c r="K9684" s="4" t="s">
        <v>512</v>
      </c>
      <c r="L9684" s="3" t="s">
        <v>513</v>
      </c>
      <c r="M9684" s="3" t="s">
        <v>238</v>
      </c>
      <c r="Q9684" s="3"/>
    </row>
    <row r="9685" spans="1:17" x14ac:dyDescent="0.25">
      <c r="A9685" s="3">
        <v>1324672</v>
      </c>
      <c r="B9685" s="3" t="s">
        <v>64</v>
      </c>
      <c r="C9685" s="3">
        <v>2987</v>
      </c>
      <c r="D9685" s="3" t="s">
        <v>1</v>
      </c>
      <c r="E9685" s="3">
        <v>23.977</v>
      </c>
      <c r="F9685" s="5" t="s">
        <v>357</v>
      </c>
      <c r="G9685" s="3">
        <v>32.06</v>
      </c>
      <c r="H9685" s="5" t="s">
        <v>357</v>
      </c>
      <c r="I9685" s="3">
        <v>23.9</v>
      </c>
      <c r="J9685" s="5" t="s">
        <v>357</v>
      </c>
      <c r="K9685" s="4" t="s">
        <v>512</v>
      </c>
      <c r="L9685" s="3" t="s">
        <v>513</v>
      </c>
      <c r="M9685" s="3" t="s">
        <v>238</v>
      </c>
      <c r="Q9685" s="3"/>
    </row>
    <row r="9686" spans="1:17" x14ac:dyDescent="0.25">
      <c r="A9686" s="3">
        <v>1324671</v>
      </c>
      <c r="B9686" s="3" t="s">
        <v>63</v>
      </c>
      <c r="C9686" s="3">
        <v>3420</v>
      </c>
      <c r="D9686" s="3" t="s">
        <v>1</v>
      </c>
      <c r="E9686" s="3">
        <v>22.831</v>
      </c>
      <c r="F9686" s="5" t="s">
        <v>357</v>
      </c>
      <c r="G9686" s="3">
        <v>31.556999999999999</v>
      </c>
      <c r="H9686" s="5" t="s">
        <v>357</v>
      </c>
      <c r="I9686" s="3">
        <v>22.7</v>
      </c>
      <c r="J9686" s="5" t="s">
        <v>357</v>
      </c>
      <c r="K9686" s="4" t="s">
        <v>512</v>
      </c>
      <c r="L9686" s="3" t="s">
        <v>513</v>
      </c>
      <c r="M9686" s="3" t="s">
        <v>238</v>
      </c>
      <c r="Q9686" s="3"/>
    </row>
    <row r="9687" spans="1:17" x14ac:dyDescent="0.25">
      <c r="A9687" s="3">
        <v>1324670</v>
      </c>
      <c r="B9687" s="3" t="s">
        <v>62</v>
      </c>
      <c r="C9687" s="3">
        <v>3525</v>
      </c>
      <c r="D9687" s="3" t="s">
        <v>1</v>
      </c>
      <c r="E9687" s="3">
        <v>23.251999999999999</v>
      </c>
      <c r="F9687" s="5" t="s">
        <v>357</v>
      </c>
      <c r="G9687" s="3">
        <v>33.073</v>
      </c>
      <c r="H9687" s="5" t="s">
        <v>357</v>
      </c>
      <c r="I9687" s="3">
        <v>22.960999999999999</v>
      </c>
      <c r="J9687" s="5" t="s">
        <v>357</v>
      </c>
      <c r="K9687" s="4" t="s">
        <v>512</v>
      </c>
      <c r="L9687" s="3" t="s">
        <v>513</v>
      </c>
      <c r="M9687" s="3" t="s">
        <v>238</v>
      </c>
      <c r="Q9687" s="3"/>
    </row>
    <row r="9688" spans="1:17" x14ac:dyDescent="0.25">
      <c r="A9688" s="3">
        <v>1324669</v>
      </c>
      <c r="B9688" s="3" t="s">
        <v>61</v>
      </c>
      <c r="C9688" s="3">
        <v>2452</v>
      </c>
      <c r="D9688" s="3" t="s">
        <v>1</v>
      </c>
      <c r="E9688" s="3">
        <v>25.797000000000001</v>
      </c>
      <c r="F9688" s="5" t="s">
        <v>357</v>
      </c>
      <c r="G9688" s="3">
        <v>33.500999999999998</v>
      </c>
      <c r="H9688" s="5" t="s">
        <v>357</v>
      </c>
      <c r="I9688" s="3">
        <v>25.684000000000001</v>
      </c>
      <c r="J9688" s="5" t="s">
        <v>357</v>
      </c>
      <c r="K9688" s="4" t="s">
        <v>512</v>
      </c>
      <c r="L9688" s="3" t="s">
        <v>513</v>
      </c>
      <c r="M9688" s="3" t="s">
        <v>238</v>
      </c>
      <c r="Q9688" s="3"/>
    </row>
    <row r="9689" spans="1:17" x14ac:dyDescent="0.25">
      <c r="A9689" s="3">
        <v>1324667</v>
      </c>
      <c r="B9689" s="3" t="s">
        <v>60</v>
      </c>
      <c r="C9689" s="3">
        <v>2589</v>
      </c>
      <c r="D9689" s="3" t="s">
        <v>1</v>
      </c>
      <c r="E9689" s="3">
        <v>24.588000000000001</v>
      </c>
      <c r="F9689" s="5" t="s">
        <v>357</v>
      </c>
      <c r="G9689" s="3">
        <v>32.142000000000003</v>
      </c>
      <c r="H9689" s="5" t="s">
        <v>357</v>
      </c>
      <c r="I9689" s="3">
        <v>24.466000000000001</v>
      </c>
      <c r="J9689" s="5" t="s">
        <v>357</v>
      </c>
      <c r="K9689" s="4" t="s">
        <v>512</v>
      </c>
      <c r="L9689" s="3" t="s">
        <v>513</v>
      </c>
      <c r="M9689" s="3" t="s">
        <v>238</v>
      </c>
      <c r="Q9689" s="3"/>
    </row>
    <row r="9690" spans="1:17" x14ac:dyDescent="0.25">
      <c r="A9690" s="3">
        <v>1324666</v>
      </c>
      <c r="B9690" s="3" t="s">
        <v>59</v>
      </c>
      <c r="C9690" s="3">
        <v>2735</v>
      </c>
      <c r="D9690" s="3" t="s">
        <v>1</v>
      </c>
      <c r="E9690" s="3">
        <v>23.631</v>
      </c>
      <c r="F9690" s="5" t="s">
        <v>357</v>
      </c>
      <c r="G9690" s="3">
        <v>31.445</v>
      </c>
      <c r="H9690" s="5" t="s">
        <v>357</v>
      </c>
      <c r="I9690" s="3">
        <v>23.568000000000001</v>
      </c>
      <c r="J9690" s="5" t="s">
        <v>357</v>
      </c>
      <c r="K9690" s="4" t="s">
        <v>512</v>
      </c>
      <c r="L9690" s="3" t="s">
        <v>513</v>
      </c>
      <c r="M9690" s="3" t="s">
        <v>238</v>
      </c>
      <c r="Q9690" s="3"/>
    </row>
    <row r="9691" spans="1:17" x14ac:dyDescent="0.25">
      <c r="A9691" s="3">
        <v>1324665</v>
      </c>
      <c r="B9691" s="3" t="s">
        <v>58</v>
      </c>
      <c r="C9691" s="3">
        <v>2877</v>
      </c>
      <c r="D9691" s="3" t="s">
        <v>1</v>
      </c>
      <c r="E9691" s="3">
        <v>23.099</v>
      </c>
      <c r="F9691" s="5" t="s">
        <v>357</v>
      </c>
      <c r="G9691" s="3">
        <v>30.643000000000001</v>
      </c>
      <c r="H9691" s="5" t="s">
        <v>357</v>
      </c>
      <c r="I9691" s="3">
        <v>23.212</v>
      </c>
      <c r="J9691" s="5" t="s">
        <v>357</v>
      </c>
      <c r="K9691" s="4" t="s">
        <v>512</v>
      </c>
      <c r="L9691" s="3" t="s">
        <v>513</v>
      </c>
      <c r="M9691" s="3" t="s">
        <v>238</v>
      </c>
      <c r="Q9691" s="3"/>
    </row>
    <row r="9692" spans="1:17" x14ac:dyDescent="0.25">
      <c r="A9692" s="3">
        <v>1324664</v>
      </c>
      <c r="B9692" s="3" t="s">
        <v>57</v>
      </c>
      <c r="C9692" s="3">
        <v>3678</v>
      </c>
      <c r="D9692" s="3" t="s">
        <v>1</v>
      </c>
      <c r="E9692" s="3">
        <v>23.553999999999998</v>
      </c>
      <c r="F9692" s="5" t="s">
        <v>357</v>
      </c>
      <c r="G9692" s="3">
        <v>30.206</v>
      </c>
      <c r="H9692" s="5" t="s">
        <v>357</v>
      </c>
      <c r="I9692" s="3">
        <v>23.873999999999999</v>
      </c>
      <c r="J9692" s="5" t="s">
        <v>357</v>
      </c>
      <c r="K9692" s="4" t="s">
        <v>512</v>
      </c>
      <c r="L9692" s="3" t="s">
        <v>513</v>
      </c>
      <c r="M9692" s="3" t="s">
        <v>238</v>
      </c>
      <c r="Q9692" s="3"/>
    </row>
    <row r="9693" spans="1:17" x14ac:dyDescent="0.25">
      <c r="A9693" s="3">
        <v>1324601</v>
      </c>
      <c r="B9693" s="3" t="s">
        <v>56</v>
      </c>
      <c r="C9693" s="3">
        <v>3350</v>
      </c>
      <c r="D9693" s="3" t="s">
        <v>1</v>
      </c>
      <c r="E9693" s="3">
        <v>23.481000000000002</v>
      </c>
      <c r="F9693" s="5" t="s">
        <v>357</v>
      </c>
      <c r="G9693" s="3">
        <v>31.186</v>
      </c>
      <c r="H9693" s="5" t="s">
        <v>357</v>
      </c>
      <c r="I9693" s="3">
        <v>23.222999999999999</v>
      </c>
      <c r="J9693" s="5" t="s">
        <v>357</v>
      </c>
      <c r="K9693" s="4" t="s">
        <v>512</v>
      </c>
      <c r="L9693" s="3" t="s">
        <v>513</v>
      </c>
      <c r="M9693" s="3" t="s">
        <v>238</v>
      </c>
      <c r="Q9693" s="3"/>
    </row>
    <row r="9694" spans="1:17" x14ac:dyDescent="0.25">
      <c r="A9694" s="3">
        <v>1324589</v>
      </c>
      <c r="B9694" s="3" t="s">
        <v>55</v>
      </c>
      <c r="C9694" s="3">
        <v>2675</v>
      </c>
      <c r="D9694" s="3" t="s">
        <v>1</v>
      </c>
      <c r="E9694" s="3">
        <v>23.538</v>
      </c>
      <c r="F9694" s="5" t="s">
        <v>357</v>
      </c>
      <c r="G9694" s="3">
        <v>31.448</v>
      </c>
      <c r="H9694" s="5" t="s">
        <v>357</v>
      </c>
      <c r="I9694" s="3">
        <v>23.323</v>
      </c>
      <c r="J9694" s="5" t="s">
        <v>357</v>
      </c>
      <c r="K9694" s="4" t="s">
        <v>512</v>
      </c>
      <c r="L9694" s="3" t="s">
        <v>513</v>
      </c>
      <c r="M9694" s="3" t="s">
        <v>238</v>
      </c>
      <c r="Q9694" s="3"/>
    </row>
    <row r="9695" spans="1:17" x14ac:dyDescent="0.25">
      <c r="A9695" s="3">
        <v>1324588</v>
      </c>
      <c r="B9695" s="3" t="s">
        <v>54</v>
      </c>
      <c r="C9695" s="3">
        <v>3075</v>
      </c>
      <c r="D9695" s="3" t="s">
        <v>1</v>
      </c>
      <c r="E9695" s="3">
        <v>23.158000000000001</v>
      </c>
      <c r="F9695" s="5" t="s">
        <v>357</v>
      </c>
      <c r="G9695" s="3">
        <v>32.298000000000002</v>
      </c>
      <c r="H9695" s="5" t="s">
        <v>357</v>
      </c>
      <c r="I9695" s="3">
        <v>23.126999999999999</v>
      </c>
      <c r="J9695" s="5" t="s">
        <v>357</v>
      </c>
      <c r="K9695" s="4" t="s">
        <v>512</v>
      </c>
      <c r="L9695" s="3" t="s">
        <v>513</v>
      </c>
      <c r="M9695" s="3" t="s">
        <v>238</v>
      </c>
      <c r="Q9695" s="3"/>
    </row>
    <row r="9696" spans="1:17" x14ac:dyDescent="0.25">
      <c r="A9696" s="3">
        <v>1324587</v>
      </c>
      <c r="B9696" s="3" t="s">
        <v>53</v>
      </c>
      <c r="C9696" s="3">
        <v>2830</v>
      </c>
      <c r="D9696" s="3" t="s">
        <v>1</v>
      </c>
      <c r="E9696" s="3">
        <v>24.178000000000001</v>
      </c>
      <c r="F9696" s="5" t="s">
        <v>357</v>
      </c>
      <c r="G9696" s="3">
        <v>32.270000000000003</v>
      </c>
      <c r="H9696" s="5" t="s">
        <v>357</v>
      </c>
      <c r="I9696" s="3">
        <v>24.28</v>
      </c>
      <c r="J9696" s="5" t="s">
        <v>357</v>
      </c>
      <c r="K9696" s="4" t="s">
        <v>512</v>
      </c>
      <c r="L9696" s="3" t="s">
        <v>513</v>
      </c>
      <c r="M9696" s="3" t="s">
        <v>238</v>
      </c>
      <c r="Q9696" s="3"/>
    </row>
    <row r="9697" spans="1:17" x14ac:dyDescent="0.25">
      <c r="A9697" s="3">
        <v>1324586</v>
      </c>
      <c r="B9697" s="3" t="s">
        <v>52</v>
      </c>
      <c r="C9697" s="3">
        <v>3525</v>
      </c>
      <c r="D9697" s="3" t="s">
        <v>1</v>
      </c>
      <c r="E9697" s="3">
        <v>23.875</v>
      </c>
      <c r="F9697" s="5" t="s">
        <v>357</v>
      </c>
      <c r="G9697" s="3">
        <v>32.761000000000003</v>
      </c>
      <c r="H9697" s="5" t="s">
        <v>357</v>
      </c>
      <c r="I9697" s="3">
        <v>23.771999999999998</v>
      </c>
      <c r="J9697" s="5" t="s">
        <v>357</v>
      </c>
      <c r="K9697" s="4" t="s">
        <v>512</v>
      </c>
      <c r="L9697" s="3" t="s">
        <v>513</v>
      </c>
      <c r="M9697" s="3" t="s">
        <v>238</v>
      </c>
      <c r="Q9697" s="3"/>
    </row>
    <row r="9698" spans="1:17" x14ac:dyDescent="0.25">
      <c r="A9698" s="3">
        <v>1324585</v>
      </c>
      <c r="B9698" s="3" t="s">
        <v>51</v>
      </c>
      <c r="C9698" s="3">
        <v>2190</v>
      </c>
      <c r="D9698" s="3" t="s">
        <v>1</v>
      </c>
      <c r="E9698" s="3">
        <v>24.562999999999999</v>
      </c>
      <c r="F9698" s="5" t="s">
        <v>357</v>
      </c>
      <c r="G9698" s="3">
        <v>34.493000000000002</v>
      </c>
      <c r="H9698" s="5" t="s">
        <v>357</v>
      </c>
      <c r="I9698" s="3">
        <v>24.626999999999999</v>
      </c>
      <c r="J9698" s="5" t="s">
        <v>357</v>
      </c>
      <c r="K9698" s="4" t="s">
        <v>512</v>
      </c>
      <c r="L9698" s="3" t="s">
        <v>513</v>
      </c>
      <c r="M9698" s="3" t="s">
        <v>238</v>
      </c>
      <c r="Q9698" s="3"/>
    </row>
    <row r="9699" spans="1:17" x14ac:dyDescent="0.25">
      <c r="A9699" s="3">
        <v>1324584</v>
      </c>
      <c r="B9699" s="3" t="s">
        <v>50</v>
      </c>
      <c r="C9699" s="3">
        <v>2192</v>
      </c>
      <c r="D9699" s="3" t="s">
        <v>1</v>
      </c>
      <c r="E9699" s="3">
        <v>24.113</v>
      </c>
      <c r="F9699" s="5" t="s">
        <v>357</v>
      </c>
      <c r="G9699" s="3">
        <v>33.229999999999997</v>
      </c>
      <c r="H9699" s="5" t="s">
        <v>357</v>
      </c>
      <c r="I9699" s="3">
        <v>24.248999999999999</v>
      </c>
      <c r="J9699" s="5" t="s">
        <v>357</v>
      </c>
      <c r="K9699" s="4" t="s">
        <v>512</v>
      </c>
      <c r="L9699" s="3" t="s">
        <v>513</v>
      </c>
      <c r="M9699" s="3" t="s">
        <v>238</v>
      </c>
      <c r="Q9699" s="3"/>
    </row>
    <row r="9700" spans="1:17" x14ac:dyDescent="0.25">
      <c r="A9700" s="3">
        <v>1324364</v>
      </c>
      <c r="B9700" s="3" t="s">
        <v>49</v>
      </c>
      <c r="C9700" s="3">
        <v>3085</v>
      </c>
      <c r="D9700" s="3" t="s">
        <v>1</v>
      </c>
      <c r="E9700" s="3">
        <v>23.123000000000001</v>
      </c>
      <c r="F9700" s="5" t="s">
        <v>357</v>
      </c>
      <c r="G9700" s="3">
        <v>31.991</v>
      </c>
      <c r="H9700" s="5" t="s">
        <v>357</v>
      </c>
      <c r="I9700" s="3">
        <v>22.834</v>
      </c>
      <c r="J9700" s="5" t="s">
        <v>357</v>
      </c>
      <c r="K9700" s="4" t="s">
        <v>512</v>
      </c>
      <c r="L9700" s="3" t="s">
        <v>513</v>
      </c>
      <c r="M9700" s="3" t="s">
        <v>238</v>
      </c>
      <c r="Q9700" s="3"/>
    </row>
    <row r="9701" spans="1:17" x14ac:dyDescent="0.25">
      <c r="A9701" s="3">
        <v>1324363</v>
      </c>
      <c r="B9701" s="3" t="s">
        <v>48</v>
      </c>
      <c r="C9701" s="3">
        <v>4445</v>
      </c>
      <c r="D9701" s="3" t="s">
        <v>1</v>
      </c>
      <c r="E9701" s="3">
        <v>23.489000000000001</v>
      </c>
      <c r="F9701" s="5" t="s">
        <v>357</v>
      </c>
      <c r="G9701" s="3">
        <v>32.844999999999999</v>
      </c>
      <c r="H9701" s="5" t="s">
        <v>357</v>
      </c>
      <c r="I9701" s="3">
        <v>22.954000000000001</v>
      </c>
      <c r="J9701" s="5" t="s">
        <v>357</v>
      </c>
      <c r="K9701" s="4" t="s">
        <v>512</v>
      </c>
      <c r="L9701" s="3" t="s">
        <v>513</v>
      </c>
      <c r="M9701" s="3" t="s">
        <v>238</v>
      </c>
      <c r="Q9701" s="3"/>
    </row>
    <row r="9702" spans="1:17" x14ac:dyDescent="0.25">
      <c r="A9702" s="3">
        <v>1324362</v>
      </c>
      <c r="B9702" s="3" t="s">
        <v>47</v>
      </c>
      <c r="C9702" s="3">
        <v>3595</v>
      </c>
      <c r="D9702" s="3" t="s">
        <v>1</v>
      </c>
      <c r="E9702" s="3">
        <v>23.699000000000002</v>
      </c>
      <c r="F9702" s="5" t="s">
        <v>357</v>
      </c>
      <c r="G9702" s="3">
        <v>32.429000000000002</v>
      </c>
      <c r="H9702" s="5" t="s">
        <v>357</v>
      </c>
      <c r="I9702" s="3">
        <v>23.51</v>
      </c>
      <c r="J9702" s="5" t="s">
        <v>357</v>
      </c>
      <c r="K9702" s="4" t="s">
        <v>512</v>
      </c>
      <c r="L9702" s="3" t="s">
        <v>513</v>
      </c>
      <c r="M9702" s="3" t="s">
        <v>238</v>
      </c>
      <c r="Q9702" s="3"/>
    </row>
    <row r="9703" spans="1:17" x14ac:dyDescent="0.25">
      <c r="A9703" s="3">
        <v>1324359</v>
      </c>
      <c r="B9703" s="3" t="s">
        <v>46</v>
      </c>
      <c r="C9703" s="3">
        <v>2295</v>
      </c>
      <c r="D9703" s="3" t="s">
        <v>1</v>
      </c>
      <c r="E9703" s="3">
        <v>23.675999999999998</v>
      </c>
      <c r="F9703" s="5" t="s">
        <v>357</v>
      </c>
      <c r="G9703" s="3">
        <v>32.332999999999998</v>
      </c>
      <c r="H9703" s="5" t="s">
        <v>357</v>
      </c>
      <c r="I9703" s="3">
        <v>23.324000000000002</v>
      </c>
      <c r="J9703" s="5" t="s">
        <v>357</v>
      </c>
      <c r="K9703" s="4" t="s">
        <v>512</v>
      </c>
      <c r="L9703" s="3" t="s">
        <v>513</v>
      </c>
      <c r="M9703" s="3" t="s">
        <v>238</v>
      </c>
      <c r="Q9703" s="3"/>
    </row>
    <row r="9704" spans="1:17" x14ac:dyDescent="0.25">
      <c r="A9704" s="3">
        <v>1324358</v>
      </c>
      <c r="B9704" s="3" t="s">
        <v>42</v>
      </c>
      <c r="C9704" s="3">
        <v>3975</v>
      </c>
      <c r="D9704" s="3" t="s">
        <v>1</v>
      </c>
      <c r="E9704" s="3">
        <v>23.954000000000001</v>
      </c>
      <c r="F9704" s="5" t="s">
        <v>357</v>
      </c>
      <c r="G9704" s="3">
        <v>32.194000000000003</v>
      </c>
      <c r="H9704" s="5" t="s">
        <v>357</v>
      </c>
      <c r="I9704" s="3">
        <v>23.71</v>
      </c>
      <c r="J9704" s="5" t="s">
        <v>357</v>
      </c>
      <c r="K9704" s="4" t="s">
        <v>512</v>
      </c>
      <c r="L9704" s="3" t="s">
        <v>513</v>
      </c>
      <c r="M9704" s="3" t="s">
        <v>238</v>
      </c>
      <c r="Q9704" s="3"/>
    </row>
    <row r="9705" spans="1:17" x14ac:dyDescent="0.25">
      <c r="A9705" s="3">
        <v>1324354</v>
      </c>
      <c r="B9705" s="3" t="s">
        <v>41</v>
      </c>
      <c r="C9705" s="3">
        <v>3113</v>
      </c>
      <c r="D9705" s="3" t="s">
        <v>1</v>
      </c>
      <c r="E9705" s="3">
        <v>22.378</v>
      </c>
      <c r="F9705" s="5" t="s">
        <v>357</v>
      </c>
      <c r="G9705" s="3">
        <v>31.655999999999999</v>
      </c>
      <c r="H9705" s="5" t="s">
        <v>357</v>
      </c>
      <c r="I9705" s="3">
        <v>22.414000000000001</v>
      </c>
      <c r="J9705" s="5" t="s">
        <v>357</v>
      </c>
      <c r="K9705" s="4" t="s">
        <v>512</v>
      </c>
      <c r="L9705" s="3" t="s">
        <v>513</v>
      </c>
      <c r="M9705" s="3" t="s">
        <v>238</v>
      </c>
      <c r="Q9705" s="3"/>
    </row>
    <row r="9706" spans="1:17" x14ac:dyDescent="0.25">
      <c r="A9706" s="3">
        <v>1324353</v>
      </c>
      <c r="B9706" s="3" t="s">
        <v>40</v>
      </c>
      <c r="C9706" s="3">
        <v>3341</v>
      </c>
      <c r="D9706" s="3" t="s">
        <v>1</v>
      </c>
      <c r="E9706" s="3">
        <v>22.885999999999999</v>
      </c>
      <c r="F9706" s="5" t="s">
        <v>357</v>
      </c>
      <c r="G9706" s="3">
        <v>31.427</v>
      </c>
      <c r="H9706" s="5" t="s">
        <v>357</v>
      </c>
      <c r="I9706" s="3">
        <v>22.736000000000001</v>
      </c>
      <c r="J9706" s="5" t="s">
        <v>357</v>
      </c>
      <c r="K9706" s="4" t="s">
        <v>512</v>
      </c>
      <c r="L9706" s="3" t="s">
        <v>513</v>
      </c>
      <c r="M9706" s="3" t="s">
        <v>238</v>
      </c>
      <c r="Q9706" s="3"/>
    </row>
    <row r="9707" spans="1:17" x14ac:dyDescent="0.25">
      <c r="A9707" s="3">
        <v>1324352</v>
      </c>
      <c r="B9707" s="3" t="s">
        <v>39</v>
      </c>
      <c r="C9707" s="3">
        <v>3233</v>
      </c>
      <c r="D9707" s="3" t="s">
        <v>1</v>
      </c>
      <c r="E9707" s="3">
        <v>23.623000000000001</v>
      </c>
      <c r="F9707" s="5" t="s">
        <v>357</v>
      </c>
      <c r="G9707" s="3">
        <v>30.687000000000001</v>
      </c>
      <c r="H9707" s="5" t="s">
        <v>357</v>
      </c>
      <c r="I9707" s="3">
        <v>23.643999999999998</v>
      </c>
      <c r="J9707" s="5" t="s">
        <v>357</v>
      </c>
      <c r="K9707" s="4" t="s">
        <v>512</v>
      </c>
      <c r="L9707" s="3" t="s">
        <v>513</v>
      </c>
      <c r="M9707" s="3" t="s">
        <v>238</v>
      </c>
      <c r="Q9707" s="3"/>
    </row>
    <row r="9708" spans="1:17" x14ac:dyDescent="0.25">
      <c r="A9708" s="3">
        <v>1324351</v>
      </c>
      <c r="B9708" s="3" t="s">
        <v>38</v>
      </c>
      <c r="C9708" s="3">
        <v>2551</v>
      </c>
      <c r="D9708" s="3" t="s">
        <v>1</v>
      </c>
      <c r="E9708" s="3">
        <v>23.228000000000002</v>
      </c>
      <c r="F9708" s="5" t="s">
        <v>357</v>
      </c>
      <c r="G9708" s="3">
        <v>31.771000000000001</v>
      </c>
      <c r="H9708" s="5" t="s">
        <v>357</v>
      </c>
      <c r="I9708" s="3">
        <v>23.359000000000002</v>
      </c>
      <c r="J9708" s="5" t="s">
        <v>357</v>
      </c>
      <c r="K9708" s="4" t="s">
        <v>512</v>
      </c>
      <c r="L9708" s="3" t="s">
        <v>513</v>
      </c>
      <c r="M9708" s="3" t="s">
        <v>238</v>
      </c>
      <c r="Q9708" s="3"/>
    </row>
    <row r="9709" spans="1:17" x14ac:dyDescent="0.25">
      <c r="A9709" s="3">
        <v>1324350</v>
      </c>
      <c r="B9709" s="3" t="s">
        <v>37</v>
      </c>
      <c r="C9709" s="3">
        <v>4522</v>
      </c>
      <c r="D9709" s="3" t="s">
        <v>1</v>
      </c>
      <c r="E9709" s="3">
        <v>22.315000000000001</v>
      </c>
      <c r="F9709" s="5" t="s">
        <v>357</v>
      </c>
      <c r="G9709" s="3">
        <v>32.197000000000003</v>
      </c>
      <c r="H9709" s="5" t="s">
        <v>357</v>
      </c>
      <c r="I9709" s="3">
        <v>21.960999999999999</v>
      </c>
      <c r="J9709" s="5" t="s">
        <v>357</v>
      </c>
      <c r="K9709" s="4" t="s">
        <v>512</v>
      </c>
      <c r="L9709" s="3" t="s">
        <v>513</v>
      </c>
      <c r="M9709" s="3" t="s">
        <v>238</v>
      </c>
      <c r="Q9709" s="3"/>
    </row>
    <row r="9710" spans="1:17" x14ac:dyDescent="0.25">
      <c r="A9710" s="3">
        <v>1324349</v>
      </c>
      <c r="B9710" s="3" t="s">
        <v>36</v>
      </c>
      <c r="C9710" s="3">
        <v>3980</v>
      </c>
      <c r="D9710" s="3" t="s">
        <v>1</v>
      </c>
      <c r="E9710" s="3">
        <v>23.451000000000001</v>
      </c>
      <c r="F9710" s="5" t="s">
        <v>357</v>
      </c>
      <c r="G9710" s="3">
        <v>31.292000000000002</v>
      </c>
      <c r="H9710" s="5" t="s">
        <v>357</v>
      </c>
      <c r="I9710" s="3">
        <v>23.381</v>
      </c>
      <c r="J9710" s="5" t="s">
        <v>357</v>
      </c>
      <c r="K9710" s="4" t="s">
        <v>512</v>
      </c>
      <c r="L9710" s="3" t="s">
        <v>513</v>
      </c>
      <c r="M9710" s="3" t="s">
        <v>238</v>
      </c>
      <c r="Q9710" s="3"/>
    </row>
    <row r="9711" spans="1:17" x14ac:dyDescent="0.25">
      <c r="A9711" s="3">
        <v>1324348</v>
      </c>
      <c r="B9711" s="3" t="s">
        <v>35</v>
      </c>
      <c r="C9711" s="3">
        <v>1729</v>
      </c>
      <c r="D9711" s="3" t="s">
        <v>1</v>
      </c>
      <c r="E9711" s="3">
        <v>25.096</v>
      </c>
      <c r="F9711" s="5" t="s">
        <v>357</v>
      </c>
      <c r="G9711" s="3">
        <v>34.213000000000001</v>
      </c>
      <c r="H9711" s="5" t="s">
        <v>357</v>
      </c>
      <c r="I9711" s="3">
        <v>24.43</v>
      </c>
      <c r="J9711" s="5" t="s">
        <v>357</v>
      </c>
      <c r="K9711" s="4" t="s">
        <v>512</v>
      </c>
      <c r="L9711" s="3" t="s">
        <v>513</v>
      </c>
      <c r="M9711" s="3" t="s">
        <v>238</v>
      </c>
      <c r="Q9711" s="3"/>
    </row>
    <row r="9712" spans="1:17" x14ac:dyDescent="0.25">
      <c r="A9712" s="3">
        <v>1324345</v>
      </c>
      <c r="B9712" s="3" t="s">
        <v>34</v>
      </c>
      <c r="C9712" s="3">
        <v>3480</v>
      </c>
      <c r="D9712" s="3" t="s">
        <v>1</v>
      </c>
      <c r="E9712" s="3">
        <v>23.033999999999999</v>
      </c>
      <c r="F9712" s="5" t="s">
        <v>357</v>
      </c>
      <c r="G9712" s="3">
        <v>31.516999999999999</v>
      </c>
      <c r="H9712" s="5" t="s">
        <v>357</v>
      </c>
      <c r="I9712" s="3">
        <v>22.946000000000002</v>
      </c>
      <c r="J9712" s="5" t="s">
        <v>357</v>
      </c>
      <c r="K9712" s="4" t="s">
        <v>512</v>
      </c>
      <c r="L9712" s="3" t="s">
        <v>513</v>
      </c>
      <c r="M9712" s="3" t="s">
        <v>238</v>
      </c>
      <c r="Q9712" s="3"/>
    </row>
    <row r="9713" spans="1:17" x14ac:dyDescent="0.25">
      <c r="A9713" s="3">
        <v>1324344</v>
      </c>
      <c r="B9713" s="3" t="s">
        <v>33</v>
      </c>
      <c r="C9713" s="3">
        <v>3095</v>
      </c>
      <c r="D9713" s="3" t="s">
        <v>1</v>
      </c>
      <c r="E9713" s="3">
        <v>23.108000000000001</v>
      </c>
      <c r="F9713" s="5" t="s">
        <v>357</v>
      </c>
      <c r="G9713" s="3">
        <v>31.832999999999998</v>
      </c>
      <c r="H9713" s="5" t="s">
        <v>357</v>
      </c>
      <c r="I9713" s="3">
        <v>23.012</v>
      </c>
      <c r="J9713" s="5" t="s">
        <v>357</v>
      </c>
      <c r="K9713" s="4" t="s">
        <v>512</v>
      </c>
      <c r="L9713" s="3" t="s">
        <v>513</v>
      </c>
      <c r="M9713" s="3" t="s">
        <v>238</v>
      </c>
      <c r="Q9713" s="3"/>
    </row>
    <row r="9714" spans="1:17" x14ac:dyDescent="0.25">
      <c r="A9714" s="3">
        <v>1324341</v>
      </c>
      <c r="B9714" s="3" t="s">
        <v>32</v>
      </c>
      <c r="C9714" s="3">
        <v>2236</v>
      </c>
      <c r="D9714" s="3" t="s">
        <v>1</v>
      </c>
      <c r="E9714" s="3">
        <v>23.254000000000001</v>
      </c>
      <c r="F9714" s="5" t="s">
        <v>357</v>
      </c>
      <c r="G9714" s="3">
        <v>32.661999999999999</v>
      </c>
      <c r="H9714" s="5" t="s">
        <v>357</v>
      </c>
      <c r="I9714" s="3">
        <v>23.22</v>
      </c>
      <c r="J9714" s="5" t="s">
        <v>357</v>
      </c>
      <c r="K9714" s="4" t="s">
        <v>512</v>
      </c>
      <c r="L9714" s="3" t="s">
        <v>513</v>
      </c>
      <c r="M9714" s="3" t="s">
        <v>238</v>
      </c>
      <c r="Q9714" s="3"/>
    </row>
    <row r="9715" spans="1:17" x14ac:dyDescent="0.25">
      <c r="A9715" s="3">
        <v>1324340</v>
      </c>
      <c r="B9715" s="3" t="s">
        <v>31</v>
      </c>
      <c r="C9715" s="3">
        <v>2380</v>
      </c>
      <c r="D9715" s="3" t="s">
        <v>1</v>
      </c>
      <c r="E9715" s="3">
        <v>23.553000000000001</v>
      </c>
      <c r="F9715" s="3" t="s">
        <v>357</v>
      </c>
      <c r="G9715" s="3">
        <v>32.917000000000002</v>
      </c>
      <c r="H9715" s="3" t="s">
        <v>357</v>
      </c>
      <c r="I9715" s="3">
        <v>22.864999999999998</v>
      </c>
      <c r="J9715" s="3" t="s">
        <v>357</v>
      </c>
      <c r="K9715" s="4" t="s">
        <v>512</v>
      </c>
      <c r="L9715" s="3" t="s">
        <v>513</v>
      </c>
      <c r="M9715" s="3" t="s">
        <v>238</v>
      </c>
      <c r="Q9715" s="3"/>
    </row>
    <row r="9716" spans="1:17" x14ac:dyDescent="0.25">
      <c r="A9716" s="3">
        <v>1324339</v>
      </c>
      <c r="B9716" s="3" t="s">
        <v>30</v>
      </c>
      <c r="C9716" s="3">
        <v>3190</v>
      </c>
      <c r="D9716" s="3" t="s">
        <v>1</v>
      </c>
      <c r="E9716" s="3">
        <v>23.568999999999999</v>
      </c>
      <c r="F9716" s="5" t="s">
        <v>357</v>
      </c>
      <c r="G9716" s="3">
        <v>31.675000000000001</v>
      </c>
      <c r="H9716" s="5" t="s">
        <v>357</v>
      </c>
      <c r="I9716" s="3">
        <v>23.640999999999998</v>
      </c>
      <c r="J9716" s="5" t="s">
        <v>357</v>
      </c>
      <c r="K9716" s="4" t="s">
        <v>512</v>
      </c>
      <c r="L9716" s="3" t="s">
        <v>513</v>
      </c>
      <c r="M9716" s="3" t="s">
        <v>238</v>
      </c>
      <c r="Q9716" s="3"/>
    </row>
    <row r="9717" spans="1:17" x14ac:dyDescent="0.25">
      <c r="A9717" s="3">
        <v>1324338</v>
      </c>
      <c r="B9717" s="3" t="s">
        <v>29</v>
      </c>
      <c r="C9717" s="3">
        <v>2653</v>
      </c>
      <c r="D9717" s="3" t="s">
        <v>1</v>
      </c>
      <c r="E9717" s="3">
        <v>23.483000000000001</v>
      </c>
      <c r="F9717" s="5" t="s">
        <v>357</v>
      </c>
      <c r="G9717" s="3">
        <v>31.218</v>
      </c>
      <c r="H9717" s="5" t="s">
        <v>357</v>
      </c>
      <c r="I9717" s="3">
        <v>23.363</v>
      </c>
      <c r="J9717" s="5" t="s">
        <v>357</v>
      </c>
      <c r="K9717" s="4" t="s">
        <v>512</v>
      </c>
      <c r="L9717" s="3" t="s">
        <v>513</v>
      </c>
      <c r="M9717" s="3" t="s">
        <v>238</v>
      </c>
      <c r="Q9717" s="3"/>
    </row>
    <row r="9718" spans="1:17" x14ac:dyDescent="0.25">
      <c r="A9718" s="3">
        <v>1324337</v>
      </c>
      <c r="B9718" s="3" t="s">
        <v>28</v>
      </c>
      <c r="C9718" s="3">
        <v>3586</v>
      </c>
      <c r="D9718" s="3" t="s">
        <v>1</v>
      </c>
      <c r="E9718" s="3">
        <v>22.983000000000001</v>
      </c>
      <c r="F9718" s="5" t="s">
        <v>357</v>
      </c>
      <c r="G9718" s="3">
        <v>31.75</v>
      </c>
      <c r="H9718" s="5" t="s">
        <v>357</v>
      </c>
      <c r="I9718" s="3">
        <v>22.986000000000001</v>
      </c>
      <c r="J9718" s="5" t="s">
        <v>357</v>
      </c>
      <c r="K9718" s="4" t="s">
        <v>512</v>
      </c>
      <c r="L9718" s="3" t="s">
        <v>513</v>
      </c>
      <c r="M9718" s="3" t="s">
        <v>238</v>
      </c>
      <c r="Q9718" s="3"/>
    </row>
    <row r="9719" spans="1:17" x14ac:dyDescent="0.25">
      <c r="A9719" s="3">
        <v>1324336</v>
      </c>
      <c r="B9719" s="3" t="s">
        <v>27</v>
      </c>
      <c r="C9719" s="3">
        <v>2810</v>
      </c>
      <c r="D9719" s="3" t="s">
        <v>1</v>
      </c>
      <c r="E9719" s="3">
        <v>23.582000000000001</v>
      </c>
      <c r="F9719" s="5" t="s">
        <v>357</v>
      </c>
      <c r="G9719" s="3">
        <v>32.332999999999998</v>
      </c>
      <c r="H9719" s="5" t="s">
        <v>357</v>
      </c>
      <c r="I9719" s="3">
        <v>23.701000000000001</v>
      </c>
      <c r="J9719" s="5" t="s">
        <v>357</v>
      </c>
      <c r="K9719" s="4" t="s">
        <v>512</v>
      </c>
      <c r="L9719" s="3" t="s">
        <v>513</v>
      </c>
      <c r="M9719" s="3" t="s">
        <v>238</v>
      </c>
      <c r="Q9719" s="3"/>
    </row>
    <row r="9720" spans="1:17" x14ac:dyDescent="0.25">
      <c r="A9720" s="3">
        <v>1324335</v>
      </c>
      <c r="B9720" s="3" t="s">
        <v>26</v>
      </c>
      <c r="C9720" s="3">
        <v>3100</v>
      </c>
      <c r="D9720" s="3" t="s">
        <v>1</v>
      </c>
      <c r="E9720" s="3">
        <v>23.577999999999999</v>
      </c>
      <c r="F9720" s="3" t="s">
        <v>357</v>
      </c>
      <c r="G9720" s="3">
        <v>31.934999999999999</v>
      </c>
      <c r="H9720" s="3" t="s">
        <v>357</v>
      </c>
      <c r="I9720" s="3">
        <v>22.81</v>
      </c>
      <c r="J9720" s="5" t="s">
        <v>357</v>
      </c>
      <c r="K9720" s="4" t="s">
        <v>512</v>
      </c>
      <c r="L9720" s="3" t="s">
        <v>513</v>
      </c>
      <c r="M9720" s="3" t="s">
        <v>238</v>
      </c>
      <c r="Q9720" s="3"/>
    </row>
    <row r="9721" spans="1:17" x14ac:dyDescent="0.25">
      <c r="A9721" s="3">
        <v>1324334</v>
      </c>
      <c r="B9721" s="3" t="s">
        <v>25</v>
      </c>
      <c r="C9721" s="3">
        <v>3175</v>
      </c>
      <c r="D9721" s="3" t="s">
        <v>1</v>
      </c>
      <c r="E9721" s="3">
        <v>23.838000000000001</v>
      </c>
      <c r="F9721" s="5" t="s">
        <v>357</v>
      </c>
      <c r="G9721" s="3">
        <v>32.226999999999997</v>
      </c>
      <c r="H9721" s="5" t="s">
        <v>357</v>
      </c>
      <c r="I9721" s="3">
        <v>23.664000000000001</v>
      </c>
      <c r="J9721" s="5" t="s">
        <v>357</v>
      </c>
      <c r="K9721" s="4" t="s">
        <v>512</v>
      </c>
      <c r="L9721" s="3" t="s">
        <v>513</v>
      </c>
      <c r="M9721" s="3" t="s">
        <v>238</v>
      </c>
      <c r="Q9721" s="3"/>
    </row>
    <row r="9722" spans="1:17" x14ac:dyDescent="0.25">
      <c r="A9722" s="3">
        <v>1324333</v>
      </c>
      <c r="B9722" s="3" t="s">
        <v>24</v>
      </c>
      <c r="C9722" s="3">
        <v>2914</v>
      </c>
      <c r="D9722" s="3" t="s">
        <v>1</v>
      </c>
      <c r="E9722" s="3">
        <v>23.225000000000001</v>
      </c>
      <c r="F9722" s="5" t="s">
        <v>357</v>
      </c>
      <c r="G9722" s="3">
        <v>31.995000000000001</v>
      </c>
      <c r="H9722" s="5" t="s">
        <v>357</v>
      </c>
      <c r="I9722" s="3">
        <v>23.067</v>
      </c>
      <c r="J9722" s="5" t="s">
        <v>357</v>
      </c>
      <c r="K9722" s="4" t="s">
        <v>512</v>
      </c>
      <c r="L9722" s="3" t="s">
        <v>513</v>
      </c>
      <c r="M9722" s="3" t="s">
        <v>238</v>
      </c>
      <c r="Q9722" s="3"/>
    </row>
    <row r="9723" spans="1:17" x14ac:dyDescent="0.25">
      <c r="A9723" s="3">
        <v>1324332</v>
      </c>
      <c r="B9723" s="3" t="s">
        <v>23</v>
      </c>
      <c r="C9723" s="3">
        <v>3190</v>
      </c>
      <c r="D9723" s="3" t="s">
        <v>1</v>
      </c>
      <c r="E9723" s="3">
        <v>23.199000000000002</v>
      </c>
      <c r="F9723" s="5" t="s">
        <v>357</v>
      </c>
      <c r="G9723" s="3">
        <v>31.152999999999999</v>
      </c>
      <c r="H9723" s="5" t="s">
        <v>357</v>
      </c>
      <c r="I9723" s="3">
        <v>23</v>
      </c>
      <c r="J9723" s="5" t="s">
        <v>357</v>
      </c>
      <c r="K9723" s="4" t="s">
        <v>512</v>
      </c>
      <c r="L9723" s="3" t="s">
        <v>513</v>
      </c>
      <c r="M9723" s="3" t="s">
        <v>238</v>
      </c>
      <c r="Q9723" s="3"/>
    </row>
    <row r="9724" spans="1:17" x14ac:dyDescent="0.25">
      <c r="A9724" s="3">
        <v>1324331</v>
      </c>
      <c r="B9724" s="3" t="s">
        <v>22</v>
      </c>
      <c r="C9724" s="3">
        <v>3491</v>
      </c>
      <c r="D9724" s="3" t="s">
        <v>19</v>
      </c>
      <c r="E9724" s="3">
        <v>25.032</v>
      </c>
      <c r="F9724" s="5" t="s">
        <v>357</v>
      </c>
      <c r="G9724" s="3">
        <v>34.405999999999999</v>
      </c>
      <c r="H9724" s="5" t="s">
        <v>20</v>
      </c>
      <c r="I9724" s="3">
        <v>25.036000000000001</v>
      </c>
      <c r="J9724" s="5" t="s">
        <v>357</v>
      </c>
      <c r="K9724" s="4" t="s">
        <v>512</v>
      </c>
      <c r="L9724" s="3" t="s">
        <v>513</v>
      </c>
      <c r="M9724" s="3" t="s">
        <v>238</v>
      </c>
      <c r="Q9724" s="3"/>
    </row>
    <row r="9725" spans="1:17" x14ac:dyDescent="0.25">
      <c r="A9725" s="3">
        <v>1324329</v>
      </c>
      <c r="B9725" s="3" t="s">
        <v>21</v>
      </c>
      <c r="C9725" s="3">
        <v>3548</v>
      </c>
      <c r="D9725" s="3" t="s">
        <v>1</v>
      </c>
      <c r="E9725" s="3">
        <v>23.123999999999999</v>
      </c>
      <c r="F9725" s="5" t="s">
        <v>357</v>
      </c>
      <c r="G9725" s="3">
        <v>31.742999999999999</v>
      </c>
      <c r="H9725" s="5" t="s">
        <v>357</v>
      </c>
      <c r="I9725" s="3">
        <v>23.274999999999999</v>
      </c>
      <c r="J9725" s="5" t="s">
        <v>357</v>
      </c>
      <c r="K9725" s="4" t="s">
        <v>512</v>
      </c>
      <c r="L9725" s="3" t="s">
        <v>513</v>
      </c>
      <c r="M9725" s="3" t="s">
        <v>238</v>
      </c>
      <c r="Q9725" s="3"/>
    </row>
    <row r="9726" spans="1:17" x14ac:dyDescent="0.25">
      <c r="A9726" s="3">
        <v>1324328</v>
      </c>
      <c r="B9726" s="3" t="s">
        <v>18</v>
      </c>
      <c r="C9726" s="3">
        <v>3740</v>
      </c>
      <c r="D9726" s="3" t="s">
        <v>1</v>
      </c>
      <c r="E9726" s="3">
        <v>22.992999999999999</v>
      </c>
      <c r="F9726" s="5" t="s">
        <v>357</v>
      </c>
      <c r="G9726" s="3">
        <v>30.981000000000002</v>
      </c>
      <c r="H9726" s="5" t="s">
        <v>357</v>
      </c>
      <c r="I9726" s="3">
        <v>23.434999999999999</v>
      </c>
      <c r="J9726" s="5" t="s">
        <v>357</v>
      </c>
      <c r="K9726" s="4" t="s">
        <v>512</v>
      </c>
      <c r="L9726" s="3" t="s">
        <v>513</v>
      </c>
      <c r="M9726" s="3" t="s">
        <v>238</v>
      </c>
      <c r="Q9726" s="3"/>
    </row>
    <row r="9727" spans="1:17" x14ac:dyDescent="0.25">
      <c r="A9727" s="3">
        <v>1324124</v>
      </c>
      <c r="B9727" s="3" t="s">
        <v>17</v>
      </c>
      <c r="C9727" s="3">
        <v>3810</v>
      </c>
      <c r="D9727" s="3" t="s">
        <v>1</v>
      </c>
      <c r="E9727" s="3">
        <v>23.204999999999998</v>
      </c>
      <c r="F9727" s="5" t="s">
        <v>357</v>
      </c>
      <c r="G9727" s="3">
        <v>30.812000000000001</v>
      </c>
      <c r="H9727" s="5" t="s">
        <v>357</v>
      </c>
      <c r="I9727" s="3">
        <v>23.361000000000001</v>
      </c>
      <c r="J9727" s="5" t="s">
        <v>357</v>
      </c>
      <c r="K9727" s="4" t="s">
        <v>512</v>
      </c>
      <c r="L9727" s="3" t="s">
        <v>513</v>
      </c>
      <c r="M9727" s="3" t="s">
        <v>238</v>
      </c>
      <c r="Q9727" s="3"/>
    </row>
    <row r="9728" spans="1:17" x14ac:dyDescent="0.25">
      <c r="A9728" s="3">
        <v>1324123</v>
      </c>
      <c r="B9728" s="3" t="s">
        <v>16</v>
      </c>
      <c r="C9728" s="3">
        <v>3665</v>
      </c>
      <c r="D9728" s="3" t="s">
        <v>1</v>
      </c>
      <c r="E9728" s="3">
        <v>22.797000000000001</v>
      </c>
      <c r="F9728" s="5" t="s">
        <v>357</v>
      </c>
      <c r="G9728" s="3">
        <v>31.452000000000002</v>
      </c>
      <c r="H9728" s="5" t="s">
        <v>357</v>
      </c>
      <c r="I9728" s="3">
        <v>22.843</v>
      </c>
      <c r="J9728" s="5" t="s">
        <v>357</v>
      </c>
      <c r="K9728" s="4" t="s">
        <v>512</v>
      </c>
      <c r="L9728" s="3" t="s">
        <v>513</v>
      </c>
      <c r="M9728" s="3" t="s">
        <v>238</v>
      </c>
      <c r="Q9728" s="3"/>
    </row>
    <row r="9729" spans="1:17" x14ac:dyDescent="0.25">
      <c r="A9729" s="3">
        <v>1324122</v>
      </c>
      <c r="B9729" s="3" t="s">
        <v>15</v>
      </c>
      <c r="C9729" s="3">
        <v>4170</v>
      </c>
      <c r="D9729" s="3" t="s">
        <v>1</v>
      </c>
      <c r="E9729" s="3">
        <v>24.501999999999999</v>
      </c>
      <c r="F9729" s="5" t="s">
        <v>357</v>
      </c>
      <c r="G9729" s="3">
        <v>31.635999999999999</v>
      </c>
      <c r="H9729" s="5" t="s">
        <v>357</v>
      </c>
      <c r="I9729" s="3">
        <v>24.896000000000001</v>
      </c>
      <c r="J9729" s="5" t="s">
        <v>357</v>
      </c>
      <c r="K9729" s="4" t="s">
        <v>512</v>
      </c>
      <c r="L9729" s="3" t="s">
        <v>513</v>
      </c>
      <c r="M9729" s="3" t="s">
        <v>238</v>
      </c>
      <c r="Q9729" s="3"/>
    </row>
    <row r="9730" spans="1:17" x14ac:dyDescent="0.25">
      <c r="A9730" s="3">
        <v>1324121</v>
      </c>
      <c r="B9730" s="3" t="s">
        <v>14</v>
      </c>
      <c r="C9730" s="3">
        <v>4050</v>
      </c>
      <c r="D9730" s="3" t="s">
        <v>1</v>
      </c>
      <c r="E9730" s="3">
        <v>22.957000000000001</v>
      </c>
      <c r="F9730" s="5" t="s">
        <v>357</v>
      </c>
      <c r="G9730" s="3">
        <v>31.795999999999999</v>
      </c>
      <c r="H9730" s="5" t="s">
        <v>357</v>
      </c>
      <c r="I9730" s="3">
        <v>22.989000000000001</v>
      </c>
      <c r="J9730" s="5" t="s">
        <v>357</v>
      </c>
      <c r="K9730" s="4" t="s">
        <v>512</v>
      </c>
      <c r="L9730" s="3" t="s">
        <v>513</v>
      </c>
      <c r="M9730" s="3" t="s">
        <v>238</v>
      </c>
      <c r="Q9730" s="3"/>
    </row>
    <row r="9731" spans="1:17" x14ac:dyDescent="0.25">
      <c r="A9731" s="3">
        <v>1324120</v>
      </c>
      <c r="B9731" s="3" t="s">
        <v>13</v>
      </c>
      <c r="C9731" s="3">
        <v>2850</v>
      </c>
      <c r="D9731" s="3" t="s">
        <v>1</v>
      </c>
      <c r="E9731" s="3">
        <v>23.102</v>
      </c>
      <c r="F9731" s="5" t="s">
        <v>357</v>
      </c>
      <c r="G9731" s="3">
        <v>31.148</v>
      </c>
      <c r="H9731" s="5" t="s">
        <v>357</v>
      </c>
      <c r="I9731" s="3">
        <v>23.016999999999999</v>
      </c>
      <c r="J9731" s="5" t="s">
        <v>357</v>
      </c>
      <c r="K9731" s="4" t="s">
        <v>512</v>
      </c>
      <c r="L9731" s="3" t="s">
        <v>513</v>
      </c>
      <c r="M9731" s="3" t="s">
        <v>238</v>
      </c>
      <c r="Q9731" s="3"/>
    </row>
    <row r="9732" spans="1:17" x14ac:dyDescent="0.25">
      <c r="A9732" s="3">
        <v>1324119</v>
      </c>
      <c r="B9732" s="3" t="s">
        <v>12</v>
      </c>
      <c r="C9732" s="3">
        <v>2965</v>
      </c>
      <c r="D9732" s="3" t="s">
        <v>1</v>
      </c>
      <c r="E9732" s="3">
        <v>23.844999999999999</v>
      </c>
      <c r="F9732" s="5" t="s">
        <v>357</v>
      </c>
      <c r="G9732" s="3">
        <v>31.498999999999999</v>
      </c>
      <c r="H9732" s="5" t="s">
        <v>357</v>
      </c>
      <c r="I9732" s="3">
        <v>23.803000000000001</v>
      </c>
      <c r="J9732" s="5" t="s">
        <v>357</v>
      </c>
      <c r="K9732" s="4" t="s">
        <v>512</v>
      </c>
      <c r="L9732" s="3" t="s">
        <v>513</v>
      </c>
      <c r="M9732" s="3" t="s">
        <v>238</v>
      </c>
      <c r="Q9732" s="3"/>
    </row>
    <row r="9733" spans="1:17" x14ac:dyDescent="0.25">
      <c r="A9733" s="3">
        <v>1324118</v>
      </c>
      <c r="B9733" s="3" t="s">
        <v>11</v>
      </c>
      <c r="C9733" s="3">
        <v>3190</v>
      </c>
      <c r="D9733" s="3" t="s">
        <v>1</v>
      </c>
      <c r="E9733" s="3">
        <v>23.623000000000001</v>
      </c>
      <c r="F9733" s="5" t="s">
        <v>357</v>
      </c>
      <c r="G9733" s="3">
        <v>31.795000000000002</v>
      </c>
      <c r="H9733" s="5" t="s">
        <v>357</v>
      </c>
      <c r="I9733" s="3">
        <v>23.556000000000001</v>
      </c>
      <c r="J9733" s="5" t="s">
        <v>357</v>
      </c>
      <c r="K9733" s="4" t="s">
        <v>512</v>
      </c>
      <c r="L9733" s="3" t="s">
        <v>513</v>
      </c>
      <c r="M9733" s="3" t="s">
        <v>238</v>
      </c>
      <c r="Q9733" s="3"/>
    </row>
    <row r="9734" spans="1:17" x14ac:dyDescent="0.25">
      <c r="A9734" s="3">
        <v>1324117</v>
      </c>
      <c r="B9734" s="3" t="s">
        <v>10</v>
      </c>
      <c r="C9734" s="3">
        <v>3485</v>
      </c>
      <c r="D9734" s="3" t="s">
        <v>1</v>
      </c>
      <c r="E9734" s="3">
        <v>23.548999999999999</v>
      </c>
      <c r="F9734" s="5" t="s">
        <v>357</v>
      </c>
      <c r="G9734" s="3">
        <v>32.49</v>
      </c>
      <c r="H9734" s="5" t="s">
        <v>357</v>
      </c>
      <c r="I9734" s="3">
        <v>23.696999999999999</v>
      </c>
      <c r="J9734" s="5" t="s">
        <v>357</v>
      </c>
      <c r="K9734" s="4" t="s">
        <v>512</v>
      </c>
      <c r="L9734" s="3" t="s">
        <v>513</v>
      </c>
      <c r="M9734" s="3" t="s">
        <v>238</v>
      </c>
      <c r="Q9734" s="3"/>
    </row>
    <row r="9735" spans="1:17" x14ac:dyDescent="0.25">
      <c r="A9735" s="3">
        <v>1324116</v>
      </c>
      <c r="B9735" s="3" t="s">
        <v>9</v>
      </c>
      <c r="C9735" s="3">
        <v>3000</v>
      </c>
      <c r="D9735" s="3" t="s">
        <v>1</v>
      </c>
      <c r="E9735" s="3">
        <v>23.332000000000001</v>
      </c>
      <c r="F9735" s="5" t="s">
        <v>357</v>
      </c>
      <c r="G9735" s="3">
        <v>31.824999999999999</v>
      </c>
      <c r="H9735" s="5" t="s">
        <v>357</v>
      </c>
      <c r="I9735" s="3">
        <v>23.167999999999999</v>
      </c>
      <c r="J9735" s="5" t="s">
        <v>357</v>
      </c>
      <c r="K9735" s="4" t="s">
        <v>512</v>
      </c>
      <c r="L9735" s="3" t="s">
        <v>513</v>
      </c>
      <c r="M9735" s="3" t="s">
        <v>238</v>
      </c>
      <c r="Q9735" s="3"/>
    </row>
    <row r="9736" spans="1:17" x14ac:dyDescent="0.25">
      <c r="A9736" s="3">
        <v>1324115</v>
      </c>
      <c r="B9736" s="3" t="s">
        <v>8</v>
      </c>
      <c r="C9736" s="3">
        <v>3690</v>
      </c>
      <c r="D9736" s="3" t="s">
        <v>1</v>
      </c>
      <c r="E9736" s="3">
        <v>22.99</v>
      </c>
      <c r="F9736" s="5" t="s">
        <v>357</v>
      </c>
      <c r="G9736" s="3">
        <v>31.757000000000001</v>
      </c>
      <c r="H9736" s="5" t="s">
        <v>357</v>
      </c>
      <c r="I9736" s="3">
        <v>23.161999999999999</v>
      </c>
      <c r="J9736" s="5" t="s">
        <v>357</v>
      </c>
      <c r="K9736" s="4" t="s">
        <v>512</v>
      </c>
      <c r="L9736" s="3" t="s">
        <v>513</v>
      </c>
      <c r="M9736" s="3" t="s">
        <v>238</v>
      </c>
      <c r="Q9736" s="3"/>
    </row>
    <row r="9737" spans="1:17" x14ac:dyDescent="0.25">
      <c r="A9737" s="3">
        <v>1324114</v>
      </c>
      <c r="B9737" s="3" t="s">
        <v>7</v>
      </c>
      <c r="C9737" s="3">
        <v>3624</v>
      </c>
      <c r="D9737" s="3" t="s">
        <v>1</v>
      </c>
      <c r="E9737" s="3">
        <v>24.187999999999999</v>
      </c>
      <c r="F9737" s="5" t="s">
        <v>357</v>
      </c>
      <c r="G9737" s="3">
        <v>32.122</v>
      </c>
      <c r="H9737" s="5" t="s">
        <v>357</v>
      </c>
      <c r="I9737" s="3">
        <v>24.148</v>
      </c>
      <c r="J9737" s="5" t="s">
        <v>357</v>
      </c>
      <c r="K9737" s="4" t="s">
        <v>512</v>
      </c>
      <c r="L9737" s="3" t="s">
        <v>513</v>
      </c>
      <c r="M9737" s="3" t="s">
        <v>238</v>
      </c>
      <c r="Q9737" s="3"/>
    </row>
    <row r="9738" spans="1:17" x14ac:dyDescent="0.25">
      <c r="A9738" s="3">
        <v>1324113</v>
      </c>
      <c r="B9738" s="3" t="s">
        <v>6</v>
      </c>
      <c r="C9738" s="3">
        <v>2850</v>
      </c>
      <c r="D9738" s="3" t="s">
        <v>1</v>
      </c>
      <c r="E9738" s="3">
        <v>25.14</v>
      </c>
      <c r="F9738" s="5" t="s">
        <v>357</v>
      </c>
      <c r="G9738" s="3">
        <v>32.752000000000002</v>
      </c>
      <c r="H9738" s="5" t="s">
        <v>357</v>
      </c>
      <c r="I9738" s="3">
        <v>25.074999999999999</v>
      </c>
      <c r="J9738" s="5" t="s">
        <v>357</v>
      </c>
      <c r="K9738" s="4" t="s">
        <v>512</v>
      </c>
      <c r="L9738" s="3" t="s">
        <v>513</v>
      </c>
      <c r="M9738" s="3" t="s">
        <v>238</v>
      </c>
      <c r="Q9738" s="3"/>
    </row>
    <row r="9739" spans="1:17" x14ac:dyDescent="0.25">
      <c r="A9739" s="3">
        <v>1324112</v>
      </c>
      <c r="B9739" s="3" t="s">
        <v>0</v>
      </c>
      <c r="C9739" s="3">
        <v>3490</v>
      </c>
      <c r="D9739" s="3" t="s">
        <v>1</v>
      </c>
      <c r="E9739" s="3">
        <v>23.047999999999998</v>
      </c>
      <c r="F9739" s="5" t="s">
        <v>357</v>
      </c>
      <c r="G9739" s="3">
        <v>31.901</v>
      </c>
      <c r="H9739" s="5" t="s">
        <v>357</v>
      </c>
      <c r="I9739" s="3">
        <v>23.195</v>
      </c>
      <c r="J9739" s="5" t="s">
        <v>357</v>
      </c>
      <c r="K9739" s="4" t="s">
        <v>512</v>
      </c>
      <c r="L9739" s="3" t="s">
        <v>513</v>
      </c>
      <c r="M9739" s="3" t="s">
        <v>238</v>
      </c>
      <c r="Q9739" s="3"/>
    </row>
    <row r="9740" spans="1:17" x14ac:dyDescent="0.25">
      <c r="A9740" s="3">
        <v>1324713</v>
      </c>
      <c r="B9740" s="3" t="s">
        <v>13</v>
      </c>
      <c r="C9740" s="3">
        <v>2735</v>
      </c>
      <c r="D9740" s="3" t="s">
        <v>1</v>
      </c>
      <c r="E9740" s="3">
        <v>23.222000000000001</v>
      </c>
      <c r="F9740" s="5" t="s">
        <v>357</v>
      </c>
      <c r="G9740" s="3">
        <v>30.143000000000001</v>
      </c>
      <c r="H9740" s="5" t="s">
        <v>357</v>
      </c>
      <c r="I9740" s="3">
        <v>23.58</v>
      </c>
      <c r="J9740" s="5" t="s">
        <v>357</v>
      </c>
      <c r="K9740" s="4" t="s">
        <v>514</v>
      </c>
      <c r="L9740" s="3" t="s">
        <v>515</v>
      </c>
      <c r="M9740" s="3" t="s">
        <v>233</v>
      </c>
      <c r="Q9740" s="3"/>
    </row>
    <row r="9741" spans="1:17" x14ac:dyDescent="0.25">
      <c r="A9741" s="3">
        <v>1324712</v>
      </c>
      <c r="B9741" s="3" t="s">
        <v>12</v>
      </c>
      <c r="C9741" s="3">
        <v>3800</v>
      </c>
      <c r="D9741" s="3" t="s">
        <v>1</v>
      </c>
      <c r="E9741" s="3">
        <v>22.928000000000001</v>
      </c>
      <c r="F9741" s="5" t="s">
        <v>357</v>
      </c>
      <c r="G9741" s="3">
        <v>31.443000000000001</v>
      </c>
      <c r="H9741" s="5" t="s">
        <v>357</v>
      </c>
      <c r="I9741" s="3">
        <v>23.74</v>
      </c>
      <c r="J9741" s="5" t="s">
        <v>357</v>
      </c>
      <c r="K9741" s="4" t="s">
        <v>514</v>
      </c>
      <c r="L9741" s="3" t="s">
        <v>515</v>
      </c>
      <c r="M9741" s="3" t="s">
        <v>233</v>
      </c>
      <c r="Q9741" s="3"/>
    </row>
    <row r="9742" spans="1:17" x14ac:dyDescent="0.25">
      <c r="A9742" s="3">
        <v>1324709</v>
      </c>
      <c r="B9742" s="3" t="s">
        <v>11</v>
      </c>
      <c r="C9742" s="3">
        <v>2586</v>
      </c>
      <c r="D9742" s="3" t="s">
        <v>1</v>
      </c>
      <c r="E9742" s="3">
        <v>23.507000000000001</v>
      </c>
      <c r="F9742" s="5" t="s">
        <v>357</v>
      </c>
      <c r="G9742" s="3">
        <v>31.335999999999999</v>
      </c>
      <c r="H9742" s="5" t="s">
        <v>357</v>
      </c>
      <c r="I9742" s="3">
        <v>23.498000000000001</v>
      </c>
      <c r="J9742" s="5" t="s">
        <v>357</v>
      </c>
      <c r="K9742" s="4" t="s">
        <v>514</v>
      </c>
      <c r="L9742" s="3" t="s">
        <v>515</v>
      </c>
      <c r="M9742" s="3" t="s">
        <v>233</v>
      </c>
      <c r="Q9742" s="3"/>
    </row>
    <row r="9743" spans="1:17" x14ac:dyDescent="0.25">
      <c r="A9743" s="3">
        <v>1324708</v>
      </c>
      <c r="B9743" s="3" t="s">
        <v>10</v>
      </c>
      <c r="C9743" s="3">
        <v>2598</v>
      </c>
      <c r="D9743" s="3" t="s">
        <v>1</v>
      </c>
      <c r="E9743" s="3">
        <v>23.254000000000001</v>
      </c>
      <c r="F9743" s="5" t="s">
        <v>357</v>
      </c>
      <c r="G9743" s="3">
        <v>31.588000000000001</v>
      </c>
      <c r="H9743" s="5" t="s">
        <v>357</v>
      </c>
      <c r="I9743" s="3">
        <v>23.428000000000001</v>
      </c>
      <c r="J9743" s="5" t="s">
        <v>357</v>
      </c>
      <c r="K9743" s="4" t="s">
        <v>514</v>
      </c>
      <c r="L9743" s="3" t="s">
        <v>515</v>
      </c>
      <c r="M9743" s="3" t="s">
        <v>233</v>
      </c>
      <c r="Q9743" s="3"/>
    </row>
    <row r="9744" spans="1:17" x14ac:dyDescent="0.25">
      <c r="A9744" s="3">
        <v>1324707</v>
      </c>
      <c r="B9744" s="3" t="s">
        <v>9</v>
      </c>
      <c r="C9744" s="3">
        <v>2955</v>
      </c>
      <c r="D9744" s="3" t="s">
        <v>1</v>
      </c>
      <c r="E9744" s="3">
        <v>21.81</v>
      </c>
      <c r="F9744" s="5" t="s">
        <v>357</v>
      </c>
      <c r="G9744" s="3">
        <v>30.105</v>
      </c>
      <c r="H9744" s="5" t="s">
        <v>357</v>
      </c>
      <c r="I9744" s="3">
        <v>21.928999999999998</v>
      </c>
      <c r="J9744" s="5" t="s">
        <v>357</v>
      </c>
      <c r="K9744" s="4" t="s">
        <v>514</v>
      </c>
      <c r="L9744" s="3" t="s">
        <v>515</v>
      </c>
      <c r="M9744" s="3" t="s">
        <v>233</v>
      </c>
      <c r="Q9744" s="3"/>
    </row>
    <row r="9745" spans="1:17" x14ac:dyDescent="0.25">
      <c r="A9745" s="3">
        <v>1324706</v>
      </c>
      <c r="B9745" s="3" t="s">
        <v>8</v>
      </c>
      <c r="C9745" s="3">
        <v>4100</v>
      </c>
      <c r="D9745" s="3" t="s">
        <v>1</v>
      </c>
      <c r="E9745" s="3">
        <v>23.521000000000001</v>
      </c>
      <c r="F9745" s="5" t="s">
        <v>357</v>
      </c>
      <c r="G9745" s="3">
        <v>30.835999999999999</v>
      </c>
      <c r="H9745" s="5" t="s">
        <v>357</v>
      </c>
      <c r="I9745" s="3">
        <v>23.527000000000001</v>
      </c>
      <c r="J9745" s="5" t="s">
        <v>357</v>
      </c>
      <c r="K9745" s="4" t="s">
        <v>514</v>
      </c>
      <c r="L9745" s="3" t="s">
        <v>515</v>
      </c>
      <c r="M9745" s="3" t="s">
        <v>233</v>
      </c>
      <c r="Q9745" s="3"/>
    </row>
    <row r="9746" spans="1:17" x14ac:dyDescent="0.25">
      <c r="A9746" s="3">
        <v>1324705</v>
      </c>
      <c r="B9746" s="3" t="s">
        <v>7</v>
      </c>
      <c r="C9746" s="3">
        <v>3515</v>
      </c>
      <c r="D9746" s="3" t="s">
        <v>1</v>
      </c>
      <c r="E9746" s="3">
        <v>22.295999999999999</v>
      </c>
      <c r="F9746" s="5" t="s">
        <v>357</v>
      </c>
      <c r="G9746" s="3">
        <v>30.216999999999999</v>
      </c>
      <c r="H9746" s="5" t="s">
        <v>357</v>
      </c>
      <c r="I9746" s="3">
        <v>22.106000000000002</v>
      </c>
      <c r="J9746" s="5" t="s">
        <v>357</v>
      </c>
      <c r="K9746" s="4" t="s">
        <v>514</v>
      </c>
      <c r="L9746" s="3" t="s">
        <v>515</v>
      </c>
      <c r="M9746" s="3" t="s">
        <v>233</v>
      </c>
      <c r="Q9746" s="3"/>
    </row>
    <row r="9747" spans="1:17" x14ac:dyDescent="0.25">
      <c r="A9747" s="3">
        <v>1324704</v>
      </c>
      <c r="B9747" s="3" t="s">
        <v>6</v>
      </c>
      <c r="C9747" s="3">
        <v>3183</v>
      </c>
      <c r="D9747" s="3" t="s">
        <v>1</v>
      </c>
      <c r="E9747" s="3">
        <v>22.474</v>
      </c>
      <c r="F9747" s="5" t="s">
        <v>357</v>
      </c>
      <c r="G9747" s="3">
        <v>32.145000000000003</v>
      </c>
      <c r="H9747" s="5" t="s">
        <v>357</v>
      </c>
      <c r="I9747" s="3">
        <v>22.344000000000001</v>
      </c>
      <c r="J9747" s="5" t="s">
        <v>357</v>
      </c>
      <c r="K9747" s="4" t="s">
        <v>514</v>
      </c>
      <c r="L9747" s="3" t="s">
        <v>515</v>
      </c>
      <c r="M9747" s="3" t="s">
        <v>233</v>
      </c>
      <c r="Q9747" s="3"/>
    </row>
    <row r="9748" spans="1:17" x14ac:dyDescent="0.25">
      <c r="A9748" s="3">
        <v>1324703</v>
      </c>
      <c r="B9748" s="3" t="s">
        <v>0</v>
      </c>
      <c r="C9748" s="3">
        <v>3657</v>
      </c>
      <c r="D9748" s="3" t="s">
        <v>1</v>
      </c>
      <c r="E9748" s="3">
        <v>23.861999999999998</v>
      </c>
      <c r="F9748" s="5" t="s">
        <v>357</v>
      </c>
      <c r="G9748" s="3">
        <v>31.193000000000001</v>
      </c>
      <c r="H9748" s="5" t="s">
        <v>357</v>
      </c>
      <c r="I9748" s="3">
        <v>23.565999999999999</v>
      </c>
      <c r="J9748" s="5" t="s">
        <v>357</v>
      </c>
      <c r="K9748" s="4" t="s">
        <v>514</v>
      </c>
      <c r="L9748" s="3" t="s">
        <v>515</v>
      </c>
      <c r="M9748" s="3" t="s">
        <v>233</v>
      </c>
      <c r="Q9748" s="3"/>
    </row>
    <row r="9749" spans="1:17" x14ac:dyDescent="0.25">
      <c r="A9749" s="3">
        <v>1323935</v>
      </c>
      <c r="B9749" s="3" t="s">
        <v>91</v>
      </c>
      <c r="C9749" s="3">
        <v>3076</v>
      </c>
      <c r="D9749" s="3" t="s">
        <v>1</v>
      </c>
      <c r="E9749" s="3">
        <v>23.148</v>
      </c>
      <c r="F9749" s="5" t="s">
        <v>357</v>
      </c>
      <c r="G9749" s="3">
        <v>30.475000000000001</v>
      </c>
      <c r="H9749" s="5" t="s">
        <v>357</v>
      </c>
      <c r="I9749" s="3">
        <v>23.535</v>
      </c>
      <c r="J9749" s="5" t="s">
        <v>357</v>
      </c>
      <c r="K9749" s="4" t="s">
        <v>516</v>
      </c>
      <c r="L9749" s="3" t="s">
        <v>517</v>
      </c>
      <c r="M9749" s="3" t="s">
        <v>238</v>
      </c>
      <c r="Q9749" s="3"/>
    </row>
    <row r="9750" spans="1:17" x14ac:dyDescent="0.25">
      <c r="A9750" s="3">
        <v>1323934</v>
      </c>
      <c r="B9750" s="3" t="s">
        <v>90</v>
      </c>
      <c r="C9750" s="3">
        <v>3165</v>
      </c>
      <c r="D9750" s="3" t="s">
        <v>1</v>
      </c>
      <c r="E9750" s="3">
        <v>23.126999999999999</v>
      </c>
      <c r="F9750" s="5" t="s">
        <v>357</v>
      </c>
      <c r="G9750" s="3">
        <v>32.558</v>
      </c>
      <c r="H9750" s="5" t="s">
        <v>357</v>
      </c>
      <c r="I9750" s="3">
        <v>23.137</v>
      </c>
      <c r="J9750" s="5" t="s">
        <v>357</v>
      </c>
      <c r="K9750" s="4" t="s">
        <v>516</v>
      </c>
      <c r="L9750" s="3" t="s">
        <v>517</v>
      </c>
      <c r="M9750" s="3" t="s">
        <v>238</v>
      </c>
      <c r="Q9750" s="3"/>
    </row>
    <row r="9751" spans="1:17" x14ac:dyDescent="0.25">
      <c r="A9751" s="3">
        <v>1323933</v>
      </c>
      <c r="B9751" s="3" t="s">
        <v>89</v>
      </c>
      <c r="C9751" s="3">
        <v>2976</v>
      </c>
      <c r="D9751" s="3" t="s">
        <v>1</v>
      </c>
      <c r="E9751" s="3">
        <v>23.294</v>
      </c>
      <c r="F9751" s="5" t="s">
        <v>357</v>
      </c>
      <c r="G9751" s="3">
        <v>30.643999999999998</v>
      </c>
      <c r="H9751" s="5" t="s">
        <v>357</v>
      </c>
      <c r="I9751" s="3">
        <v>23.370999999999999</v>
      </c>
      <c r="J9751" s="5" t="s">
        <v>357</v>
      </c>
      <c r="K9751" s="4" t="s">
        <v>516</v>
      </c>
      <c r="L9751" s="3" t="s">
        <v>517</v>
      </c>
      <c r="M9751" s="3" t="s">
        <v>238</v>
      </c>
      <c r="Q9751" s="3"/>
    </row>
    <row r="9752" spans="1:17" x14ac:dyDescent="0.25">
      <c r="A9752" s="3">
        <v>1323931</v>
      </c>
      <c r="B9752" s="3" t="s">
        <v>88</v>
      </c>
      <c r="C9752" s="3">
        <v>2830</v>
      </c>
      <c r="D9752" s="3" t="s">
        <v>1</v>
      </c>
      <c r="E9752" s="3">
        <v>24.765999999999998</v>
      </c>
      <c r="F9752" s="5" t="s">
        <v>357</v>
      </c>
      <c r="G9752" s="3">
        <v>32.481999999999999</v>
      </c>
      <c r="H9752" s="5" t="s">
        <v>357</v>
      </c>
      <c r="I9752" s="3">
        <v>24.367000000000001</v>
      </c>
      <c r="J9752" s="5" t="s">
        <v>357</v>
      </c>
      <c r="K9752" s="4" t="s">
        <v>516</v>
      </c>
      <c r="L9752" s="3" t="s">
        <v>517</v>
      </c>
      <c r="M9752" s="3" t="s">
        <v>238</v>
      </c>
      <c r="Q9752" s="3"/>
    </row>
    <row r="9753" spans="1:17" x14ac:dyDescent="0.25">
      <c r="A9753" s="3">
        <v>1323930</v>
      </c>
      <c r="B9753" s="3" t="s">
        <v>87</v>
      </c>
      <c r="C9753" s="3">
        <v>3014</v>
      </c>
      <c r="D9753" s="3" t="s">
        <v>1</v>
      </c>
      <c r="E9753" s="3">
        <v>23.539000000000001</v>
      </c>
      <c r="F9753" s="5" t="s">
        <v>357</v>
      </c>
      <c r="G9753" s="3">
        <v>31.234999999999999</v>
      </c>
      <c r="H9753" s="5" t="s">
        <v>357</v>
      </c>
      <c r="I9753" s="3">
        <v>23.507999999999999</v>
      </c>
      <c r="J9753" s="5" t="s">
        <v>357</v>
      </c>
      <c r="K9753" s="4" t="s">
        <v>516</v>
      </c>
      <c r="L9753" s="3" t="s">
        <v>517</v>
      </c>
      <c r="M9753" s="3" t="s">
        <v>238</v>
      </c>
      <c r="Q9753" s="3"/>
    </row>
    <row r="9754" spans="1:17" x14ac:dyDescent="0.25">
      <c r="A9754" s="3">
        <v>1323929</v>
      </c>
      <c r="B9754" s="3" t="s">
        <v>86</v>
      </c>
      <c r="C9754" s="3">
        <v>2916</v>
      </c>
      <c r="D9754" s="3" t="s">
        <v>1</v>
      </c>
      <c r="E9754" s="3">
        <v>23.669</v>
      </c>
      <c r="F9754" s="5" t="s">
        <v>357</v>
      </c>
      <c r="G9754" s="3">
        <v>30.882999999999999</v>
      </c>
      <c r="H9754" s="3" t="s">
        <v>357</v>
      </c>
      <c r="I9754" s="3">
        <v>23.721</v>
      </c>
      <c r="J9754" s="5" t="s">
        <v>357</v>
      </c>
      <c r="K9754" s="4" t="s">
        <v>516</v>
      </c>
      <c r="L9754" s="3" t="s">
        <v>517</v>
      </c>
      <c r="M9754" s="3" t="s">
        <v>238</v>
      </c>
      <c r="Q9754" s="3"/>
    </row>
    <row r="9755" spans="1:17" x14ac:dyDescent="0.25">
      <c r="A9755" s="3">
        <v>1323928</v>
      </c>
      <c r="B9755" s="3" t="s">
        <v>85</v>
      </c>
      <c r="C9755" s="3">
        <v>3208</v>
      </c>
      <c r="D9755" s="3" t="s">
        <v>1</v>
      </c>
      <c r="E9755" s="3">
        <v>23.62</v>
      </c>
      <c r="F9755" s="5" t="s">
        <v>357</v>
      </c>
      <c r="G9755" s="3">
        <v>32.034999999999997</v>
      </c>
      <c r="H9755" s="3" t="s">
        <v>357</v>
      </c>
      <c r="I9755" s="3">
        <v>23.881</v>
      </c>
      <c r="J9755" s="5" t="s">
        <v>357</v>
      </c>
      <c r="K9755" s="4" t="s">
        <v>516</v>
      </c>
      <c r="L9755" s="3" t="s">
        <v>517</v>
      </c>
      <c r="M9755" s="3" t="s">
        <v>238</v>
      </c>
      <c r="Q9755" s="3"/>
    </row>
    <row r="9756" spans="1:17" x14ac:dyDescent="0.25">
      <c r="A9756" s="3">
        <v>1323927</v>
      </c>
      <c r="B9756" s="3" t="s">
        <v>84</v>
      </c>
      <c r="C9756" s="3">
        <v>3326</v>
      </c>
      <c r="D9756" s="3" t="s">
        <v>1</v>
      </c>
      <c r="E9756" s="3">
        <v>23.204999999999998</v>
      </c>
      <c r="F9756" s="5" t="s">
        <v>357</v>
      </c>
      <c r="G9756" s="3">
        <v>32.645000000000003</v>
      </c>
      <c r="H9756" s="3" t="s">
        <v>357</v>
      </c>
      <c r="I9756" s="3">
        <v>23.388999999999999</v>
      </c>
      <c r="J9756" s="5" t="s">
        <v>357</v>
      </c>
      <c r="K9756" s="4" t="s">
        <v>516</v>
      </c>
      <c r="L9756" s="3" t="s">
        <v>517</v>
      </c>
      <c r="M9756" s="3" t="s">
        <v>238</v>
      </c>
      <c r="Q9756" s="3"/>
    </row>
    <row r="9757" spans="1:17" x14ac:dyDescent="0.25">
      <c r="A9757" s="3">
        <v>1323926</v>
      </c>
      <c r="B9757" s="3" t="s">
        <v>83</v>
      </c>
      <c r="C9757" s="3">
        <v>2840</v>
      </c>
      <c r="D9757" s="3" t="s">
        <v>1</v>
      </c>
      <c r="E9757" s="3">
        <v>24.244</v>
      </c>
      <c r="F9757" s="5" t="s">
        <v>357</v>
      </c>
      <c r="G9757" s="3">
        <v>32.445</v>
      </c>
      <c r="H9757" s="3" t="s">
        <v>357</v>
      </c>
      <c r="I9757" s="3">
        <v>24.382000000000001</v>
      </c>
      <c r="J9757" s="5" t="s">
        <v>357</v>
      </c>
      <c r="K9757" s="4" t="s">
        <v>516</v>
      </c>
      <c r="L9757" s="3" t="s">
        <v>517</v>
      </c>
      <c r="M9757" s="3" t="s">
        <v>238</v>
      </c>
      <c r="Q9757" s="3"/>
    </row>
    <row r="9758" spans="1:17" x14ac:dyDescent="0.25">
      <c r="A9758" s="3">
        <v>1323925</v>
      </c>
      <c r="B9758" s="3" t="s">
        <v>82</v>
      </c>
      <c r="C9758" s="3">
        <v>3254</v>
      </c>
      <c r="D9758" s="3" t="s">
        <v>1</v>
      </c>
      <c r="E9758" s="3">
        <v>23.844000000000001</v>
      </c>
      <c r="F9758" s="5" t="s">
        <v>357</v>
      </c>
      <c r="G9758" s="3">
        <v>31.702000000000002</v>
      </c>
      <c r="H9758" s="3" t="s">
        <v>357</v>
      </c>
      <c r="I9758" s="3">
        <v>24.146999999999998</v>
      </c>
      <c r="J9758" s="5" t="s">
        <v>357</v>
      </c>
      <c r="K9758" s="4" t="s">
        <v>516</v>
      </c>
      <c r="L9758" s="3" t="s">
        <v>517</v>
      </c>
      <c r="M9758" s="3" t="s">
        <v>238</v>
      </c>
      <c r="Q9758" s="3"/>
    </row>
    <row r="9759" spans="1:17" x14ac:dyDescent="0.25">
      <c r="A9759" s="3">
        <v>1323924</v>
      </c>
      <c r="B9759" s="3" t="s">
        <v>81</v>
      </c>
      <c r="C9759" s="3">
        <v>3750</v>
      </c>
      <c r="D9759" s="3" t="s">
        <v>1</v>
      </c>
      <c r="E9759" s="3">
        <v>23.123000000000001</v>
      </c>
      <c r="F9759" s="5" t="s">
        <v>357</v>
      </c>
      <c r="G9759" s="3">
        <v>30.77</v>
      </c>
      <c r="H9759" s="3" t="s">
        <v>357</v>
      </c>
      <c r="I9759" s="3">
        <v>23.515999999999998</v>
      </c>
      <c r="J9759" s="5" t="s">
        <v>357</v>
      </c>
      <c r="K9759" s="4" t="s">
        <v>516</v>
      </c>
      <c r="L9759" s="3" t="s">
        <v>517</v>
      </c>
      <c r="M9759" s="3" t="s">
        <v>238</v>
      </c>
      <c r="Q9759" s="3"/>
    </row>
    <row r="9760" spans="1:17" x14ac:dyDescent="0.25">
      <c r="A9760" s="3">
        <v>1323922</v>
      </c>
      <c r="B9760" s="3" t="s">
        <v>80</v>
      </c>
      <c r="C9760" s="3">
        <v>3538</v>
      </c>
      <c r="D9760" s="3" t="s">
        <v>1</v>
      </c>
      <c r="E9760" s="3">
        <v>21.928000000000001</v>
      </c>
      <c r="F9760" s="5" t="s">
        <v>357</v>
      </c>
      <c r="G9760" s="3">
        <v>29.818999999999999</v>
      </c>
      <c r="H9760" s="3" t="s">
        <v>357</v>
      </c>
      <c r="I9760" s="3">
        <v>22.968</v>
      </c>
      <c r="J9760" s="5" t="s">
        <v>357</v>
      </c>
      <c r="K9760" s="4" t="s">
        <v>516</v>
      </c>
      <c r="L9760" s="3" t="s">
        <v>517</v>
      </c>
      <c r="M9760" s="3" t="s">
        <v>238</v>
      </c>
      <c r="Q9760" s="3"/>
    </row>
    <row r="9761" spans="1:17" x14ac:dyDescent="0.25">
      <c r="A9761" s="3">
        <v>1323921</v>
      </c>
      <c r="B9761" s="3" t="s">
        <v>79</v>
      </c>
      <c r="C9761" s="3">
        <v>2678</v>
      </c>
      <c r="D9761" s="3" t="s">
        <v>1</v>
      </c>
      <c r="E9761" s="3">
        <v>24.07</v>
      </c>
      <c r="F9761" s="5" t="s">
        <v>357</v>
      </c>
      <c r="G9761" s="3">
        <v>32.098999999999997</v>
      </c>
      <c r="H9761" s="3" t="s">
        <v>357</v>
      </c>
      <c r="I9761" s="3">
        <v>24.291</v>
      </c>
      <c r="J9761" s="5" t="s">
        <v>357</v>
      </c>
      <c r="K9761" s="4" t="s">
        <v>516</v>
      </c>
      <c r="L9761" s="3" t="s">
        <v>517</v>
      </c>
      <c r="M9761" s="3" t="s">
        <v>238</v>
      </c>
      <c r="Q9761" s="3"/>
    </row>
    <row r="9762" spans="1:17" x14ac:dyDescent="0.25">
      <c r="A9762" s="3">
        <v>1323920</v>
      </c>
      <c r="B9762" s="3" t="s">
        <v>78</v>
      </c>
      <c r="C9762" s="3">
        <v>3376</v>
      </c>
      <c r="D9762" s="3" t="s">
        <v>1</v>
      </c>
      <c r="E9762" s="3">
        <v>23.315000000000001</v>
      </c>
      <c r="F9762" s="5" t="s">
        <v>357</v>
      </c>
      <c r="G9762" s="3">
        <v>32.585000000000001</v>
      </c>
      <c r="H9762" s="3" t="s">
        <v>357</v>
      </c>
      <c r="I9762" s="3">
        <v>23.521999999999998</v>
      </c>
      <c r="J9762" s="5" t="s">
        <v>357</v>
      </c>
      <c r="K9762" s="4" t="s">
        <v>516</v>
      </c>
      <c r="L9762" s="3" t="s">
        <v>517</v>
      </c>
      <c r="M9762" s="3" t="s">
        <v>238</v>
      </c>
      <c r="Q9762" s="3"/>
    </row>
    <row r="9763" spans="1:17" x14ac:dyDescent="0.25">
      <c r="A9763" s="3">
        <v>1323919</v>
      </c>
      <c r="B9763" s="3" t="s">
        <v>77</v>
      </c>
      <c r="C9763" s="3">
        <v>2610</v>
      </c>
      <c r="D9763" s="3" t="s">
        <v>1</v>
      </c>
      <c r="E9763" s="3">
        <v>23.41</v>
      </c>
      <c r="F9763" s="5" t="s">
        <v>357</v>
      </c>
      <c r="G9763" s="3">
        <v>30.91</v>
      </c>
      <c r="H9763" s="5" t="s">
        <v>357</v>
      </c>
      <c r="I9763" s="3">
        <v>23.882999999999999</v>
      </c>
      <c r="J9763" s="5" t="s">
        <v>357</v>
      </c>
      <c r="K9763" s="4" t="s">
        <v>516</v>
      </c>
      <c r="L9763" s="3" t="s">
        <v>517</v>
      </c>
      <c r="M9763" s="3" t="s">
        <v>238</v>
      </c>
      <c r="Q9763" s="3"/>
    </row>
    <row r="9764" spans="1:17" x14ac:dyDescent="0.25">
      <c r="A9764" s="3">
        <v>1323918</v>
      </c>
      <c r="B9764" s="3" t="s">
        <v>76</v>
      </c>
      <c r="C9764" s="3">
        <v>2726</v>
      </c>
      <c r="D9764" s="3" t="s">
        <v>1</v>
      </c>
      <c r="E9764" s="3">
        <v>23.893999999999998</v>
      </c>
      <c r="F9764" s="5" t="s">
        <v>357</v>
      </c>
      <c r="G9764" s="3">
        <v>31.61</v>
      </c>
      <c r="H9764" s="3" t="s">
        <v>357</v>
      </c>
      <c r="I9764" s="3">
        <v>24.085000000000001</v>
      </c>
      <c r="J9764" s="5" t="s">
        <v>357</v>
      </c>
      <c r="K9764" s="4" t="s">
        <v>516</v>
      </c>
      <c r="L9764" s="3" t="s">
        <v>517</v>
      </c>
      <c r="M9764" s="3" t="s">
        <v>238</v>
      </c>
      <c r="Q9764" s="3"/>
    </row>
    <row r="9765" spans="1:17" x14ac:dyDescent="0.25">
      <c r="A9765" s="3">
        <v>1323917</v>
      </c>
      <c r="B9765" s="3" t="s">
        <v>75</v>
      </c>
      <c r="C9765" s="3">
        <v>2902</v>
      </c>
      <c r="D9765" s="3" t="s">
        <v>1</v>
      </c>
      <c r="E9765" s="3">
        <v>24.05</v>
      </c>
      <c r="F9765" s="5" t="s">
        <v>357</v>
      </c>
      <c r="G9765" s="3">
        <v>32.453000000000003</v>
      </c>
      <c r="H9765" s="5" t="s">
        <v>357</v>
      </c>
      <c r="I9765" s="3">
        <v>24.010999999999999</v>
      </c>
      <c r="J9765" s="5" t="s">
        <v>357</v>
      </c>
      <c r="K9765" s="4" t="s">
        <v>516</v>
      </c>
      <c r="L9765" s="3" t="s">
        <v>517</v>
      </c>
      <c r="M9765" s="3" t="s">
        <v>238</v>
      </c>
      <c r="Q9765" s="3"/>
    </row>
    <row r="9766" spans="1:17" x14ac:dyDescent="0.25">
      <c r="A9766" s="3">
        <v>1323916</v>
      </c>
      <c r="B9766" s="3" t="s">
        <v>74</v>
      </c>
      <c r="C9766" s="3">
        <v>1260</v>
      </c>
      <c r="D9766" s="3" t="s">
        <v>1</v>
      </c>
      <c r="E9766" s="3">
        <v>24.613</v>
      </c>
      <c r="F9766" s="5" t="s">
        <v>357</v>
      </c>
      <c r="G9766" s="3">
        <v>31.466000000000001</v>
      </c>
      <c r="H9766" s="5" t="s">
        <v>357</v>
      </c>
      <c r="I9766" s="3">
        <v>24.940999999999999</v>
      </c>
      <c r="J9766" s="5" t="s">
        <v>357</v>
      </c>
      <c r="K9766" s="4" t="s">
        <v>516</v>
      </c>
      <c r="L9766" s="3" t="s">
        <v>517</v>
      </c>
      <c r="M9766" s="3" t="s">
        <v>238</v>
      </c>
      <c r="Q9766" s="3"/>
    </row>
    <row r="9767" spans="1:17" x14ac:dyDescent="0.25">
      <c r="A9767" s="3">
        <v>1323915</v>
      </c>
      <c r="B9767" s="3" t="s">
        <v>73</v>
      </c>
      <c r="C9767" s="3">
        <v>2900</v>
      </c>
      <c r="D9767" s="3" t="s">
        <v>1</v>
      </c>
      <c r="E9767" s="3">
        <v>22.802</v>
      </c>
      <c r="F9767" s="5" t="s">
        <v>357</v>
      </c>
      <c r="G9767" s="3">
        <v>31.475000000000001</v>
      </c>
      <c r="H9767" s="5" t="s">
        <v>357</v>
      </c>
      <c r="I9767" s="3">
        <v>22.988</v>
      </c>
      <c r="J9767" s="5" t="s">
        <v>357</v>
      </c>
      <c r="K9767" s="4" t="s">
        <v>516</v>
      </c>
      <c r="L9767" s="3" t="s">
        <v>517</v>
      </c>
      <c r="M9767" s="3" t="s">
        <v>238</v>
      </c>
      <c r="Q9767" s="3"/>
    </row>
    <row r="9768" spans="1:17" x14ac:dyDescent="0.25">
      <c r="A9768" s="3">
        <v>1323914</v>
      </c>
      <c r="B9768" s="3" t="s">
        <v>72</v>
      </c>
      <c r="C9768" s="3">
        <v>2940</v>
      </c>
      <c r="D9768" s="3" t="s">
        <v>1</v>
      </c>
      <c r="E9768" s="3">
        <v>24.542000000000002</v>
      </c>
      <c r="F9768" s="5" t="s">
        <v>357</v>
      </c>
      <c r="G9768" s="3">
        <v>31.273</v>
      </c>
      <c r="H9768" s="5" t="s">
        <v>357</v>
      </c>
      <c r="I9768" s="3">
        <v>24.657</v>
      </c>
      <c r="J9768" s="5" t="s">
        <v>357</v>
      </c>
      <c r="K9768" s="4" t="s">
        <v>516</v>
      </c>
      <c r="L9768" s="3" t="s">
        <v>517</v>
      </c>
      <c r="M9768" s="3" t="s">
        <v>238</v>
      </c>
      <c r="Q9768" s="3"/>
    </row>
    <row r="9769" spans="1:17" x14ac:dyDescent="0.25">
      <c r="A9769" s="3">
        <v>1323913</v>
      </c>
      <c r="B9769" s="3" t="s">
        <v>71</v>
      </c>
      <c r="C9769" s="3">
        <v>3380</v>
      </c>
      <c r="D9769" s="3" t="s">
        <v>1</v>
      </c>
      <c r="E9769" s="3">
        <v>24.45</v>
      </c>
      <c r="F9769" s="5" t="s">
        <v>357</v>
      </c>
      <c r="G9769" s="3">
        <v>32.216999999999999</v>
      </c>
      <c r="H9769" s="5" t="s">
        <v>357</v>
      </c>
      <c r="I9769" s="3">
        <v>24.338000000000001</v>
      </c>
      <c r="J9769" s="5" t="s">
        <v>357</v>
      </c>
      <c r="K9769" s="4" t="s">
        <v>516</v>
      </c>
      <c r="L9769" s="3" t="s">
        <v>517</v>
      </c>
      <c r="M9769" s="3" t="s">
        <v>238</v>
      </c>
      <c r="Q9769" s="3"/>
    </row>
    <row r="9770" spans="1:17" x14ac:dyDescent="0.25">
      <c r="A9770" s="3">
        <v>1323912</v>
      </c>
      <c r="B9770" s="3" t="s">
        <v>70</v>
      </c>
      <c r="C9770" s="3">
        <v>2100</v>
      </c>
      <c r="D9770" s="3" t="s">
        <v>1</v>
      </c>
      <c r="E9770" s="3">
        <v>23.725999999999999</v>
      </c>
      <c r="F9770" s="5" t="s">
        <v>357</v>
      </c>
      <c r="G9770" s="3">
        <v>31.388000000000002</v>
      </c>
      <c r="H9770" s="5" t="s">
        <v>357</v>
      </c>
      <c r="I9770" s="3">
        <v>24.047999999999998</v>
      </c>
      <c r="J9770" s="5" t="s">
        <v>357</v>
      </c>
      <c r="K9770" s="4" t="s">
        <v>516</v>
      </c>
      <c r="L9770" s="3" t="s">
        <v>517</v>
      </c>
      <c r="M9770" s="3" t="s">
        <v>238</v>
      </c>
      <c r="Q9770" s="3"/>
    </row>
    <row r="9771" spans="1:17" x14ac:dyDescent="0.25">
      <c r="A9771" s="3">
        <v>1323911</v>
      </c>
      <c r="B9771" s="3" t="s">
        <v>69</v>
      </c>
      <c r="C9771" s="3">
        <v>3118</v>
      </c>
      <c r="D9771" s="3" t="s">
        <v>1</v>
      </c>
      <c r="E9771" s="3">
        <v>23.393000000000001</v>
      </c>
      <c r="F9771" s="5" t="s">
        <v>357</v>
      </c>
      <c r="G9771" s="3">
        <v>31.425000000000001</v>
      </c>
      <c r="H9771" s="5" t="s">
        <v>357</v>
      </c>
      <c r="I9771" s="3">
        <v>23.815999999999999</v>
      </c>
      <c r="J9771" s="5" t="s">
        <v>357</v>
      </c>
      <c r="K9771" s="4" t="s">
        <v>516</v>
      </c>
      <c r="L9771" s="3" t="s">
        <v>517</v>
      </c>
      <c r="M9771" s="3" t="s">
        <v>238</v>
      </c>
      <c r="Q9771" s="3"/>
    </row>
    <row r="9772" spans="1:17" x14ac:dyDescent="0.25">
      <c r="A9772" s="3">
        <v>1323910</v>
      </c>
      <c r="B9772" s="3" t="s">
        <v>68</v>
      </c>
      <c r="C9772" s="3">
        <v>4380</v>
      </c>
      <c r="D9772" s="3" t="s">
        <v>1</v>
      </c>
      <c r="E9772" s="3">
        <v>23.085999999999999</v>
      </c>
      <c r="F9772" s="5" t="s">
        <v>357</v>
      </c>
      <c r="G9772" s="3">
        <v>31.981000000000002</v>
      </c>
      <c r="H9772" s="5" t="s">
        <v>357</v>
      </c>
      <c r="I9772" s="3">
        <v>23.448</v>
      </c>
      <c r="J9772" s="5" t="s">
        <v>357</v>
      </c>
      <c r="K9772" s="4" t="s">
        <v>516</v>
      </c>
      <c r="L9772" s="3" t="s">
        <v>517</v>
      </c>
      <c r="M9772" s="3" t="s">
        <v>238</v>
      </c>
      <c r="Q9772" s="3"/>
    </row>
    <row r="9773" spans="1:17" x14ac:dyDescent="0.25">
      <c r="A9773" s="3">
        <v>1323909</v>
      </c>
      <c r="B9773" s="3" t="s">
        <v>67</v>
      </c>
      <c r="C9773" s="3">
        <v>1946</v>
      </c>
      <c r="D9773" s="3" t="s">
        <v>1</v>
      </c>
      <c r="E9773" s="3">
        <v>24.146000000000001</v>
      </c>
      <c r="F9773" s="5" t="s">
        <v>357</v>
      </c>
      <c r="G9773" s="3">
        <v>32.777000000000001</v>
      </c>
      <c r="H9773" s="5" t="s">
        <v>357</v>
      </c>
      <c r="I9773" s="3">
        <v>24.577999999999999</v>
      </c>
      <c r="J9773" s="5" t="s">
        <v>357</v>
      </c>
      <c r="K9773" s="4" t="s">
        <v>516</v>
      </c>
      <c r="L9773" s="3" t="s">
        <v>517</v>
      </c>
      <c r="M9773" s="3" t="s">
        <v>238</v>
      </c>
      <c r="Q9773" s="3"/>
    </row>
    <row r="9774" spans="1:17" x14ac:dyDescent="0.25">
      <c r="A9774" s="3">
        <v>1323908</v>
      </c>
      <c r="B9774" s="3" t="s">
        <v>66</v>
      </c>
      <c r="C9774" s="3">
        <v>3185</v>
      </c>
      <c r="D9774" s="3" t="s">
        <v>1</v>
      </c>
      <c r="E9774" s="3">
        <v>23.613</v>
      </c>
      <c r="F9774" s="5" t="s">
        <v>357</v>
      </c>
      <c r="G9774" s="3">
        <v>31.050999999999998</v>
      </c>
      <c r="H9774" s="5" t="s">
        <v>357</v>
      </c>
      <c r="I9774" s="3">
        <v>23.965</v>
      </c>
      <c r="J9774" s="5" t="s">
        <v>357</v>
      </c>
      <c r="K9774" s="4" t="s">
        <v>516</v>
      </c>
      <c r="L9774" s="3" t="s">
        <v>517</v>
      </c>
      <c r="M9774" s="3" t="s">
        <v>238</v>
      </c>
      <c r="Q9774" s="3"/>
    </row>
    <row r="9775" spans="1:17" x14ac:dyDescent="0.25">
      <c r="A9775" s="3">
        <v>1323907</v>
      </c>
      <c r="B9775" s="3" t="s">
        <v>65</v>
      </c>
      <c r="C9775" s="3">
        <v>3184</v>
      </c>
      <c r="D9775" s="3" t="s">
        <v>1</v>
      </c>
      <c r="E9775" s="3">
        <v>22.972999999999999</v>
      </c>
      <c r="F9775" s="5" t="s">
        <v>357</v>
      </c>
      <c r="G9775" s="3">
        <v>31.361999999999998</v>
      </c>
      <c r="H9775" s="5" t="s">
        <v>357</v>
      </c>
      <c r="I9775" s="3">
        <v>23.219000000000001</v>
      </c>
      <c r="J9775" s="5" t="s">
        <v>357</v>
      </c>
      <c r="K9775" s="4" t="s">
        <v>516</v>
      </c>
      <c r="L9775" s="3" t="s">
        <v>517</v>
      </c>
      <c r="M9775" s="3" t="s">
        <v>238</v>
      </c>
      <c r="Q9775" s="3"/>
    </row>
    <row r="9776" spans="1:17" x14ac:dyDescent="0.25">
      <c r="A9776" s="3">
        <v>1323906</v>
      </c>
      <c r="B9776" s="3" t="s">
        <v>64</v>
      </c>
      <c r="C9776" s="3">
        <v>3815</v>
      </c>
      <c r="D9776" s="3" t="s">
        <v>1</v>
      </c>
      <c r="E9776" s="3">
        <v>23.716000000000001</v>
      </c>
      <c r="F9776" s="5" t="s">
        <v>357</v>
      </c>
      <c r="G9776" s="3">
        <v>32.274999999999999</v>
      </c>
      <c r="H9776" s="5" t="s">
        <v>357</v>
      </c>
      <c r="I9776" s="3">
        <v>24.06</v>
      </c>
      <c r="J9776" s="5" t="s">
        <v>357</v>
      </c>
      <c r="K9776" s="4" t="s">
        <v>516</v>
      </c>
      <c r="L9776" s="3" t="s">
        <v>517</v>
      </c>
      <c r="M9776" s="3" t="s">
        <v>238</v>
      </c>
      <c r="Q9776" s="3"/>
    </row>
    <row r="9777" spans="1:17" x14ac:dyDescent="0.25">
      <c r="A9777" s="3">
        <v>1323905</v>
      </c>
      <c r="B9777" s="3" t="s">
        <v>63</v>
      </c>
      <c r="C9777" s="3">
        <v>2430</v>
      </c>
      <c r="D9777" s="3" t="s">
        <v>1</v>
      </c>
      <c r="E9777" s="3">
        <v>24.268000000000001</v>
      </c>
      <c r="F9777" s="5" t="s">
        <v>357</v>
      </c>
      <c r="G9777" s="3">
        <v>32.088000000000001</v>
      </c>
      <c r="H9777" s="3" t="s">
        <v>357</v>
      </c>
      <c r="I9777" s="3">
        <v>24.635999999999999</v>
      </c>
      <c r="J9777" s="5" t="s">
        <v>357</v>
      </c>
      <c r="K9777" s="4" t="s">
        <v>516</v>
      </c>
      <c r="L9777" s="3" t="s">
        <v>517</v>
      </c>
      <c r="M9777" s="3" t="s">
        <v>238</v>
      </c>
      <c r="Q9777" s="3"/>
    </row>
    <row r="9778" spans="1:17" x14ac:dyDescent="0.25">
      <c r="A9778" s="3">
        <v>1323904</v>
      </c>
      <c r="B9778" s="3" t="s">
        <v>62</v>
      </c>
      <c r="C9778" s="3">
        <v>3585</v>
      </c>
      <c r="D9778" s="3" t="s">
        <v>1</v>
      </c>
      <c r="E9778" s="3">
        <v>22.771000000000001</v>
      </c>
      <c r="F9778" s="5" t="s">
        <v>357</v>
      </c>
      <c r="G9778" s="3">
        <v>30.728000000000002</v>
      </c>
      <c r="H9778" s="5" t="s">
        <v>357</v>
      </c>
      <c r="I9778" s="3">
        <v>23.045999999999999</v>
      </c>
      <c r="J9778" s="5" t="s">
        <v>357</v>
      </c>
      <c r="K9778" s="4" t="s">
        <v>516</v>
      </c>
      <c r="L9778" s="3" t="s">
        <v>517</v>
      </c>
      <c r="M9778" s="3" t="s">
        <v>238</v>
      </c>
      <c r="Q9778" s="3"/>
    </row>
    <row r="9779" spans="1:17" x14ac:dyDescent="0.25">
      <c r="A9779" s="3">
        <v>1323903</v>
      </c>
      <c r="B9779" s="3" t="s">
        <v>61</v>
      </c>
      <c r="C9779" s="3">
        <v>3225</v>
      </c>
      <c r="D9779" s="3" t="s">
        <v>1</v>
      </c>
      <c r="E9779" s="3">
        <v>23.282</v>
      </c>
      <c r="F9779" s="5" t="s">
        <v>357</v>
      </c>
      <c r="G9779" s="3">
        <v>31.079000000000001</v>
      </c>
      <c r="H9779" s="5" t="s">
        <v>357</v>
      </c>
      <c r="I9779" s="3">
        <v>23.501000000000001</v>
      </c>
      <c r="J9779" s="5" t="s">
        <v>357</v>
      </c>
      <c r="K9779" s="4" t="s">
        <v>516</v>
      </c>
      <c r="L9779" s="3" t="s">
        <v>517</v>
      </c>
      <c r="M9779" s="3" t="s">
        <v>238</v>
      </c>
      <c r="Q9779" s="3"/>
    </row>
    <row r="9780" spans="1:17" x14ac:dyDescent="0.25">
      <c r="A9780" s="3">
        <v>1323902</v>
      </c>
      <c r="B9780" s="3" t="s">
        <v>60</v>
      </c>
      <c r="C9780" s="3">
        <v>3370</v>
      </c>
      <c r="D9780" s="3" t="s">
        <v>1</v>
      </c>
      <c r="E9780" s="3">
        <v>23.876999999999999</v>
      </c>
      <c r="F9780" s="5" t="s">
        <v>357</v>
      </c>
      <c r="G9780" s="3">
        <v>31.59</v>
      </c>
      <c r="H9780" s="5" t="s">
        <v>357</v>
      </c>
      <c r="I9780" s="3">
        <v>24.295000000000002</v>
      </c>
      <c r="J9780" s="5" t="s">
        <v>357</v>
      </c>
      <c r="K9780" s="4" t="s">
        <v>516</v>
      </c>
      <c r="L9780" s="3" t="s">
        <v>517</v>
      </c>
      <c r="M9780" s="3" t="s">
        <v>238</v>
      </c>
      <c r="Q9780" s="3"/>
    </row>
    <row r="9781" spans="1:17" x14ac:dyDescent="0.25">
      <c r="A9781" s="3">
        <v>1323901</v>
      </c>
      <c r="B9781" s="3" t="s">
        <v>59</v>
      </c>
      <c r="C9781" s="3">
        <v>3455</v>
      </c>
      <c r="D9781" s="3" t="s">
        <v>1</v>
      </c>
      <c r="E9781" s="3">
        <v>23.207999999999998</v>
      </c>
      <c r="F9781" s="5" t="s">
        <v>357</v>
      </c>
      <c r="G9781" s="3">
        <v>32.43</v>
      </c>
      <c r="H9781" s="5" t="s">
        <v>357</v>
      </c>
      <c r="I9781" s="3">
        <v>23.027999999999999</v>
      </c>
      <c r="J9781" s="5" t="s">
        <v>357</v>
      </c>
      <c r="K9781" s="4" t="s">
        <v>516</v>
      </c>
      <c r="L9781" s="3" t="s">
        <v>517</v>
      </c>
      <c r="M9781" s="3" t="s">
        <v>238</v>
      </c>
      <c r="Q9781" s="3"/>
    </row>
    <row r="9782" spans="1:17" x14ac:dyDescent="0.25">
      <c r="A9782" s="3">
        <v>1323900</v>
      </c>
      <c r="B9782" s="3" t="s">
        <v>58</v>
      </c>
      <c r="C9782" s="3">
        <v>2705</v>
      </c>
      <c r="D9782" s="3" t="s">
        <v>1</v>
      </c>
      <c r="E9782" s="3">
        <v>22.884</v>
      </c>
      <c r="F9782" s="5" t="s">
        <v>357</v>
      </c>
      <c r="G9782" s="3">
        <v>31.007000000000001</v>
      </c>
      <c r="H9782" s="3" t="s">
        <v>357</v>
      </c>
      <c r="I9782" s="3">
        <v>23.335999999999999</v>
      </c>
      <c r="J9782" s="5" t="s">
        <v>357</v>
      </c>
      <c r="K9782" s="4" t="s">
        <v>516</v>
      </c>
      <c r="L9782" s="3" t="s">
        <v>517</v>
      </c>
      <c r="M9782" s="3" t="s">
        <v>238</v>
      </c>
      <c r="Q9782" s="3"/>
    </row>
    <row r="9783" spans="1:17" x14ac:dyDescent="0.25">
      <c r="A9783" s="3">
        <v>1323899</v>
      </c>
      <c r="B9783" s="3" t="s">
        <v>57</v>
      </c>
      <c r="C9783" s="3">
        <v>2490</v>
      </c>
      <c r="D9783" s="3" t="s">
        <v>1</v>
      </c>
      <c r="E9783" s="3">
        <v>23.06</v>
      </c>
      <c r="F9783" s="5" t="s">
        <v>357</v>
      </c>
      <c r="G9783" s="3">
        <v>30.469000000000001</v>
      </c>
      <c r="H9783" s="5" t="s">
        <v>357</v>
      </c>
      <c r="I9783" s="3">
        <v>23.413</v>
      </c>
      <c r="J9783" s="5" t="s">
        <v>357</v>
      </c>
      <c r="K9783" s="4" t="s">
        <v>516</v>
      </c>
      <c r="L9783" s="3" t="s">
        <v>517</v>
      </c>
      <c r="M9783" s="3" t="s">
        <v>238</v>
      </c>
      <c r="Q9783" s="3"/>
    </row>
    <row r="9784" spans="1:17" x14ac:dyDescent="0.25">
      <c r="A9784" s="3">
        <v>1323898</v>
      </c>
      <c r="B9784" s="3" t="s">
        <v>56</v>
      </c>
      <c r="C9784" s="3">
        <v>2929</v>
      </c>
      <c r="D9784" s="3" t="s">
        <v>1</v>
      </c>
      <c r="E9784" s="3">
        <v>22.928000000000001</v>
      </c>
      <c r="F9784" s="5" t="s">
        <v>357</v>
      </c>
      <c r="G9784" s="3">
        <v>30.645</v>
      </c>
      <c r="H9784" s="5" t="s">
        <v>357</v>
      </c>
      <c r="I9784" s="3">
        <v>23.388000000000002</v>
      </c>
      <c r="J9784" s="5" t="s">
        <v>357</v>
      </c>
      <c r="K9784" s="4" t="s">
        <v>516</v>
      </c>
      <c r="L9784" s="3" t="s">
        <v>517</v>
      </c>
      <c r="M9784" s="3" t="s">
        <v>238</v>
      </c>
      <c r="Q9784" s="3"/>
    </row>
    <row r="9785" spans="1:17" x14ac:dyDescent="0.25">
      <c r="A9785" s="3">
        <v>1323897</v>
      </c>
      <c r="B9785" s="3" t="s">
        <v>55</v>
      </c>
      <c r="C9785" s="3">
        <v>3030</v>
      </c>
      <c r="D9785" s="3" t="s">
        <v>1</v>
      </c>
      <c r="E9785" s="3">
        <v>23.643000000000001</v>
      </c>
      <c r="F9785" s="5" t="s">
        <v>357</v>
      </c>
      <c r="G9785" s="3">
        <v>32.451999999999998</v>
      </c>
      <c r="H9785" s="5" t="s">
        <v>357</v>
      </c>
      <c r="I9785" s="3">
        <v>23.966999999999999</v>
      </c>
      <c r="J9785" s="5" t="s">
        <v>357</v>
      </c>
      <c r="K9785" s="4" t="s">
        <v>516</v>
      </c>
      <c r="L9785" s="3" t="s">
        <v>517</v>
      </c>
      <c r="M9785" s="3" t="s">
        <v>238</v>
      </c>
      <c r="Q9785" s="3"/>
    </row>
    <row r="9786" spans="1:17" x14ac:dyDescent="0.25">
      <c r="A9786" s="3">
        <v>1323896</v>
      </c>
      <c r="B9786" s="3" t="s">
        <v>54</v>
      </c>
      <c r="C9786" s="3">
        <v>3135</v>
      </c>
      <c r="D9786" s="3" t="s">
        <v>1</v>
      </c>
      <c r="E9786" s="3">
        <v>22.841999999999999</v>
      </c>
      <c r="F9786" s="5" t="s">
        <v>357</v>
      </c>
      <c r="G9786" s="3">
        <v>30.154</v>
      </c>
      <c r="H9786" s="5" t="s">
        <v>357</v>
      </c>
      <c r="I9786" s="3">
        <v>23.1</v>
      </c>
      <c r="J9786" s="5" t="s">
        <v>357</v>
      </c>
      <c r="K9786" s="4" t="s">
        <v>516</v>
      </c>
      <c r="L9786" s="3" t="s">
        <v>517</v>
      </c>
      <c r="M9786" s="3" t="s">
        <v>238</v>
      </c>
      <c r="Q9786" s="3"/>
    </row>
    <row r="9787" spans="1:17" x14ac:dyDescent="0.25">
      <c r="A9787" s="3">
        <v>1323895</v>
      </c>
      <c r="B9787" s="3" t="s">
        <v>53</v>
      </c>
      <c r="C9787" s="3">
        <v>2735</v>
      </c>
      <c r="D9787" s="3" t="s">
        <v>1</v>
      </c>
      <c r="E9787" s="3">
        <v>23.225000000000001</v>
      </c>
      <c r="F9787" s="5" t="s">
        <v>357</v>
      </c>
      <c r="G9787" s="3">
        <v>30.876000000000001</v>
      </c>
      <c r="H9787" s="5" t="s">
        <v>357</v>
      </c>
      <c r="I9787" s="3">
        <v>23.439</v>
      </c>
      <c r="J9787" s="5" t="s">
        <v>357</v>
      </c>
      <c r="K9787" s="4" t="s">
        <v>516</v>
      </c>
      <c r="L9787" s="3" t="s">
        <v>517</v>
      </c>
      <c r="M9787" s="3" t="s">
        <v>238</v>
      </c>
      <c r="Q9787" s="3"/>
    </row>
    <row r="9788" spans="1:17" x14ac:dyDescent="0.25">
      <c r="A9788" s="3">
        <v>1323894</v>
      </c>
      <c r="B9788" s="3" t="s">
        <v>52</v>
      </c>
      <c r="C9788" s="3">
        <v>3720</v>
      </c>
      <c r="D9788" s="3" t="s">
        <v>1</v>
      </c>
      <c r="E9788" s="3">
        <v>23.686</v>
      </c>
      <c r="F9788" s="5" t="s">
        <v>357</v>
      </c>
      <c r="G9788" s="3">
        <v>31.992000000000001</v>
      </c>
      <c r="H9788" s="5" t="s">
        <v>357</v>
      </c>
      <c r="I9788" s="3">
        <v>23.922999999999998</v>
      </c>
      <c r="J9788" s="5" t="s">
        <v>357</v>
      </c>
      <c r="K9788" s="4" t="s">
        <v>516</v>
      </c>
      <c r="L9788" s="3" t="s">
        <v>517</v>
      </c>
      <c r="M9788" s="3" t="s">
        <v>238</v>
      </c>
      <c r="Q9788" s="3"/>
    </row>
    <row r="9789" spans="1:17" x14ac:dyDescent="0.25">
      <c r="A9789" s="3">
        <v>1323893</v>
      </c>
      <c r="B9789" s="3" t="s">
        <v>51</v>
      </c>
      <c r="C9789" s="3">
        <v>2980</v>
      </c>
      <c r="D9789" s="3" t="s">
        <v>1</v>
      </c>
      <c r="E9789" s="3">
        <v>23.248999999999999</v>
      </c>
      <c r="F9789" s="5" t="s">
        <v>357</v>
      </c>
      <c r="G9789" s="3">
        <v>31.998000000000001</v>
      </c>
      <c r="H9789" s="5" t="s">
        <v>357</v>
      </c>
      <c r="I9789" s="3">
        <v>23.721</v>
      </c>
      <c r="J9789" s="5" t="s">
        <v>357</v>
      </c>
      <c r="K9789" s="4" t="s">
        <v>516</v>
      </c>
      <c r="L9789" s="3" t="s">
        <v>517</v>
      </c>
      <c r="M9789" s="3" t="s">
        <v>238</v>
      </c>
      <c r="Q9789" s="3"/>
    </row>
    <row r="9790" spans="1:17" x14ac:dyDescent="0.25">
      <c r="A9790" s="3">
        <v>1323892</v>
      </c>
      <c r="B9790" s="3" t="s">
        <v>50</v>
      </c>
      <c r="C9790" s="3">
        <v>2715</v>
      </c>
      <c r="D9790" s="3" t="s">
        <v>1</v>
      </c>
      <c r="E9790" s="3">
        <v>21.725999999999999</v>
      </c>
      <c r="F9790" s="5" t="s">
        <v>357</v>
      </c>
      <c r="G9790" s="3">
        <v>30.693000000000001</v>
      </c>
      <c r="H9790" s="5" t="s">
        <v>357</v>
      </c>
      <c r="I9790" s="3">
        <v>21.622</v>
      </c>
      <c r="J9790" s="5" t="s">
        <v>357</v>
      </c>
      <c r="K9790" s="4" t="s">
        <v>516</v>
      </c>
      <c r="L9790" s="3" t="s">
        <v>517</v>
      </c>
      <c r="M9790" s="3" t="s">
        <v>238</v>
      </c>
      <c r="Q9790" s="3"/>
    </row>
    <row r="9791" spans="1:17" x14ac:dyDescent="0.25">
      <c r="A9791" s="3">
        <v>1323891</v>
      </c>
      <c r="B9791" s="3" t="s">
        <v>49</v>
      </c>
      <c r="C9791" s="3">
        <v>3825</v>
      </c>
      <c r="D9791" s="3" t="s">
        <v>1</v>
      </c>
      <c r="E9791" s="3">
        <v>24.27</v>
      </c>
      <c r="F9791" s="5" t="s">
        <v>357</v>
      </c>
      <c r="G9791" s="3">
        <v>32.834000000000003</v>
      </c>
      <c r="H9791" s="5" t="s">
        <v>357</v>
      </c>
      <c r="I9791" s="3">
        <v>24.646000000000001</v>
      </c>
      <c r="J9791" s="5" t="s">
        <v>357</v>
      </c>
      <c r="K9791" s="4" t="s">
        <v>516</v>
      </c>
      <c r="L9791" s="3" t="s">
        <v>517</v>
      </c>
      <c r="M9791" s="3" t="s">
        <v>238</v>
      </c>
      <c r="Q9791" s="3"/>
    </row>
    <row r="9792" spans="1:17" x14ac:dyDescent="0.25">
      <c r="A9792" s="3">
        <v>1323890</v>
      </c>
      <c r="B9792" s="3" t="s">
        <v>48</v>
      </c>
      <c r="C9792" s="3">
        <v>2535</v>
      </c>
      <c r="D9792" s="3" t="s">
        <v>1</v>
      </c>
      <c r="E9792" s="3">
        <v>23.943999999999999</v>
      </c>
      <c r="F9792" s="5" t="s">
        <v>357</v>
      </c>
      <c r="G9792" s="3">
        <v>32.14</v>
      </c>
      <c r="H9792" s="5" t="s">
        <v>357</v>
      </c>
      <c r="I9792" s="3">
        <v>24.513000000000002</v>
      </c>
      <c r="J9792" s="5" t="s">
        <v>357</v>
      </c>
      <c r="K9792" s="4" t="s">
        <v>516</v>
      </c>
      <c r="L9792" s="3" t="s">
        <v>517</v>
      </c>
      <c r="M9792" s="3" t="s">
        <v>238</v>
      </c>
      <c r="Q9792" s="3"/>
    </row>
    <row r="9793" spans="1:17" x14ac:dyDescent="0.25">
      <c r="A9793" s="3">
        <v>1323889</v>
      </c>
      <c r="B9793" s="3" t="s">
        <v>47</v>
      </c>
      <c r="C9793" s="3">
        <v>3880</v>
      </c>
      <c r="D9793" s="3" t="s">
        <v>1</v>
      </c>
      <c r="E9793" s="3">
        <v>22.937000000000001</v>
      </c>
      <c r="F9793" s="5" t="s">
        <v>357</v>
      </c>
      <c r="G9793" s="3">
        <v>31.138999999999999</v>
      </c>
      <c r="H9793" s="5" t="s">
        <v>357</v>
      </c>
      <c r="I9793" s="3">
        <v>23.193999999999999</v>
      </c>
      <c r="J9793" s="5" t="s">
        <v>357</v>
      </c>
      <c r="K9793" s="4" t="s">
        <v>516</v>
      </c>
      <c r="L9793" s="3" t="s">
        <v>517</v>
      </c>
      <c r="M9793" s="3" t="s">
        <v>238</v>
      </c>
      <c r="Q9793" s="3"/>
    </row>
    <row r="9794" spans="1:17" x14ac:dyDescent="0.25">
      <c r="A9794" s="3">
        <v>1323888</v>
      </c>
      <c r="B9794" s="3" t="s">
        <v>46</v>
      </c>
      <c r="C9794" s="3">
        <v>2510</v>
      </c>
      <c r="D9794" s="3" t="s">
        <v>1</v>
      </c>
      <c r="E9794" s="3">
        <v>24.693000000000001</v>
      </c>
      <c r="F9794" s="5" t="s">
        <v>357</v>
      </c>
      <c r="G9794" s="3">
        <v>32.448</v>
      </c>
      <c r="H9794" s="5" t="s">
        <v>357</v>
      </c>
      <c r="I9794" s="3">
        <v>25.039000000000001</v>
      </c>
      <c r="J9794" s="5" t="s">
        <v>357</v>
      </c>
      <c r="K9794" s="4" t="s">
        <v>516</v>
      </c>
      <c r="L9794" s="3" t="s">
        <v>517</v>
      </c>
      <c r="M9794" s="3" t="s">
        <v>238</v>
      </c>
      <c r="Q9794" s="3"/>
    </row>
    <row r="9795" spans="1:17" x14ac:dyDescent="0.25">
      <c r="A9795" s="3">
        <v>1323887</v>
      </c>
      <c r="B9795" s="3" t="s">
        <v>42</v>
      </c>
      <c r="C9795" s="3">
        <v>3645</v>
      </c>
      <c r="D9795" s="3" t="s">
        <v>1</v>
      </c>
      <c r="E9795" s="3">
        <v>22.978999999999999</v>
      </c>
      <c r="F9795" s="5" t="s">
        <v>357</v>
      </c>
      <c r="G9795" s="3">
        <v>32.155999999999999</v>
      </c>
      <c r="H9795" s="5" t="s">
        <v>357</v>
      </c>
      <c r="I9795" s="3">
        <v>23.306000000000001</v>
      </c>
      <c r="J9795" s="5" t="s">
        <v>357</v>
      </c>
      <c r="K9795" s="4" t="s">
        <v>516</v>
      </c>
      <c r="L9795" s="3" t="s">
        <v>517</v>
      </c>
      <c r="M9795" s="3" t="s">
        <v>238</v>
      </c>
      <c r="Q9795" s="3"/>
    </row>
    <row r="9796" spans="1:17" x14ac:dyDescent="0.25">
      <c r="A9796" s="3">
        <v>1323886</v>
      </c>
      <c r="B9796" s="3" t="s">
        <v>41</v>
      </c>
      <c r="C9796" s="3">
        <v>3150</v>
      </c>
      <c r="D9796" s="3" t="s">
        <v>1</v>
      </c>
      <c r="E9796" s="3">
        <v>23.614000000000001</v>
      </c>
      <c r="F9796" s="5" t="s">
        <v>357</v>
      </c>
      <c r="G9796" s="3">
        <v>30.984999999999999</v>
      </c>
      <c r="H9796" s="5" t="s">
        <v>357</v>
      </c>
      <c r="I9796" s="3">
        <v>24.096</v>
      </c>
      <c r="J9796" s="5" t="s">
        <v>357</v>
      </c>
      <c r="K9796" s="4" t="s">
        <v>516</v>
      </c>
      <c r="L9796" s="3" t="s">
        <v>517</v>
      </c>
      <c r="M9796" s="3" t="s">
        <v>238</v>
      </c>
      <c r="Q9796" s="3"/>
    </row>
    <row r="9797" spans="1:17" x14ac:dyDescent="0.25">
      <c r="A9797" s="3">
        <v>1323885</v>
      </c>
      <c r="B9797" s="3" t="s">
        <v>40</v>
      </c>
      <c r="C9797" s="3">
        <v>2948</v>
      </c>
      <c r="D9797" s="3" t="s">
        <v>1</v>
      </c>
      <c r="E9797" s="3">
        <v>22.599</v>
      </c>
      <c r="F9797" s="5" t="s">
        <v>357</v>
      </c>
      <c r="G9797" s="3">
        <v>30.795000000000002</v>
      </c>
      <c r="H9797" s="5" t="s">
        <v>357</v>
      </c>
      <c r="I9797" s="3">
        <v>23.074999999999999</v>
      </c>
      <c r="J9797" s="5" t="s">
        <v>357</v>
      </c>
      <c r="K9797" s="4" t="s">
        <v>516</v>
      </c>
      <c r="L9797" s="3" t="s">
        <v>517</v>
      </c>
      <c r="M9797" s="3" t="s">
        <v>238</v>
      </c>
      <c r="Q9797" s="3"/>
    </row>
    <row r="9798" spans="1:17" x14ac:dyDescent="0.25">
      <c r="A9798" s="3">
        <v>1323884</v>
      </c>
      <c r="B9798" s="3" t="s">
        <v>39</v>
      </c>
      <c r="C9798" s="3">
        <v>2693</v>
      </c>
      <c r="D9798" s="3" t="s">
        <v>1</v>
      </c>
      <c r="E9798" s="3">
        <v>22.338000000000001</v>
      </c>
      <c r="F9798" s="5" t="s">
        <v>357</v>
      </c>
      <c r="G9798" s="3">
        <v>30.364000000000001</v>
      </c>
      <c r="H9798" s="5" t="s">
        <v>357</v>
      </c>
      <c r="I9798" s="3">
        <v>22.762</v>
      </c>
      <c r="J9798" s="5" t="s">
        <v>357</v>
      </c>
      <c r="K9798" s="4" t="s">
        <v>516</v>
      </c>
      <c r="L9798" s="3" t="s">
        <v>517</v>
      </c>
      <c r="M9798" s="3" t="s">
        <v>238</v>
      </c>
      <c r="Q9798" s="3"/>
    </row>
    <row r="9799" spans="1:17" x14ac:dyDescent="0.25">
      <c r="A9799" s="3">
        <v>1323883</v>
      </c>
      <c r="B9799" s="3" t="s">
        <v>38</v>
      </c>
      <c r="C9799" s="3">
        <v>2608</v>
      </c>
      <c r="D9799" s="3" t="s">
        <v>1</v>
      </c>
      <c r="E9799" s="3">
        <v>22.786999999999999</v>
      </c>
      <c r="F9799" s="5" t="s">
        <v>357</v>
      </c>
      <c r="G9799" s="3">
        <v>31.094999999999999</v>
      </c>
      <c r="H9799" s="5" t="s">
        <v>357</v>
      </c>
      <c r="I9799" s="3">
        <v>23.068999999999999</v>
      </c>
      <c r="J9799" s="5" t="s">
        <v>357</v>
      </c>
      <c r="K9799" s="4" t="s">
        <v>516</v>
      </c>
      <c r="L9799" s="3" t="s">
        <v>517</v>
      </c>
      <c r="M9799" s="3" t="s">
        <v>238</v>
      </c>
      <c r="Q9799" s="3"/>
    </row>
    <row r="9800" spans="1:17" x14ac:dyDescent="0.25">
      <c r="A9800" s="3">
        <v>1323882</v>
      </c>
      <c r="B9800" s="3" t="s">
        <v>37</v>
      </c>
      <c r="C9800" s="3">
        <v>2920</v>
      </c>
      <c r="D9800" s="3" t="s">
        <v>1</v>
      </c>
      <c r="E9800" s="3">
        <v>23.114999999999998</v>
      </c>
      <c r="F9800" s="5" t="s">
        <v>357</v>
      </c>
      <c r="G9800" s="3">
        <v>30.992999999999999</v>
      </c>
      <c r="H9800" s="5" t="s">
        <v>357</v>
      </c>
      <c r="I9800" s="3">
        <v>23.597000000000001</v>
      </c>
      <c r="J9800" s="5" t="s">
        <v>357</v>
      </c>
      <c r="K9800" s="4" t="s">
        <v>516</v>
      </c>
      <c r="L9800" s="3" t="s">
        <v>517</v>
      </c>
      <c r="M9800" s="3" t="s">
        <v>238</v>
      </c>
      <c r="Q9800" s="3"/>
    </row>
    <row r="9801" spans="1:17" x14ac:dyDescent="0.25">
      <c r="A9801" s="3">
        <v>1323881</v>
      </c>
      <c r="B9801" s="3" t="s">
        <v>36</v>
      </c>
      <c r="C9801" s="3">
        <v>3330</v>
      </c>
      <c r="D9801" s="3" t="s">
        <v>1</v>
      </c>
      <c r="E9801" s="3">
        <v>23.369</v>
      </c>
      <c r="F9801" s="5" t="s">
        <v>357</v>
      </c>
      <c r="G9801" s="3">
        <v>31.012</v>
      </c>
      <c r="H9801" s="5" t="s">
        <v>357</v>
      </c>
      <c r="I9801" s="3">
        <v>23.648</v>
      </c>
      <c r="J9801" s="5" t="s">
        <v>357</v>
      </c>
      <c r="K9801" s="4" t="s">
        <v>516</v>
      </c>
      <c r="L9801" s="3" t="s">
        <v>517</v>
      </c>
      <c r="M9801" s="3" t="s">
        <v>238</v>
      </c>
      <c r="Q9801" s="3"/>
    </row>
    <row r="9802" spans="1:17" x14ac:dyDescent="0.25">
      <c r="A9802" s="3">
        <v>1323880</v>
      </c>
      <c r="B9802" s="3" t="s">
        <v>35</v>
      </c>
      <c r="C9802" s="3">
        <v>3760</v>
      </c>
      <c r="D9802" s="3" t="s">
        <v>1</v>
      </c>
      <c r="E9802" s="3">
        <v>22.856999999999999</v>
      </c>
      <c r="F9802" s="5" t="s">
        <v>357</v>
      </c>
      <c r="G9802" s="3">
        <v>31.436</v>
      </c>
      <c r="H9802" s="5" t="s">
        <v>357</v>
      </c>
      <c r="I9802" s="3">
        <v>23.012</v>
      </c>
      <c r="J9802" s="5" t="s">
        <v>357</v>
      </c>
      <c r="K9802" s="4" t="s">
        <v>516</v>
      </c>
      <c r="L9802" s="3" t="s">
        <v>517</v>
      </c>
      <c r="M9802" s="3" t="s">
        <v>238</v>
      </c>
      <c r="Q9802" s="3"/>
    </row>
    <row r="9803" spans="1:17" x14ac:dyDescent="0.25">
      <c r="A9803" s="3">
        <v>1323879</v>
      </c>
      <c r="B9803" s="3" t="s">
        <v>34</v>
      </c>
      <c r="C9803" s="3">
        <v>2630</v>
      </c>
      <c r="D9803" s="3" t="s">
        <v>1</v>
      </c>
      <c r="E9803" s="3">
        <v>23.734999999999999</v>
      </c>
      <c r="F9803" s="5" t="s">
        <v>357</v>
      </c>
      <c r="G9803" s="3">
        <v>32.281999999999996</v>
      </c>
      <c r="H9803" s="5" t="s">
        <v>357</v>
      </c>
      <c r="I9803" s="3">
        <v>23.91</v>
      </c>
      <c r="J9803" s="5" t="s">
        <v>357</v>
      </c>
      <c r="K9803" s="4" t="s">
        <v>516</v>
      </c>
      <c r="L9803" s="3" t="s">
        <v>517</v>
      </c>
      <c r="M9803" s="3" t="s">
        <v>238</v>
      </c>
      <c r="Q9803" s="3"/>
    </row>
    <row r="9804" spans="1:17" x14ac:dyDescent="0.25">
      <c r="A9804" s="3">
        <v>1323878</v>
      </c>
      <c r="B9804" s="3" t="s">
        <v>33</v>
      </c>
      <c r="C9804" s="3">
        <v>3605</v>
      </c>
      <c r="D9804" s="3" t="s">
        <v>1</v>
      </c>
      <c r="E9804" s="3">
        <v>23.312999999999999</v>
      </c>
      <c r="F9804" s="5" t="s">
        <v>357</v>
      </c>
      <c r="G9804" s="3">
        <v>31.152000000000001</v>
      </c>
      <c r="H9804" s="5" t="s">
        <v>357</v>
      </c>
      <c r="I9804" s="3">
        <v>23.69</v>
      </c>
      <c r="J9804" s="5" t="s">
        <v>357</v>
      </c>
      <c r="K9804" s="4" t="s">
        <v>516</v>
      </c>
      <c r="L9804" s="3" t="s">
        <v>517</v>
      </c>
      <c r="M9804" s="3" t="s">
        <v>238</v>
      </c>
      <c r="Q9804" s="3"/>
    </row>
    <row r="9805" spans="1:17" x14ac:dyDescent="0.25">
      <c r="A9805" s="3">
        <v>1323877</v>
      </c>
      <c r="B9805" s="3" t="s">
        <v>32</v>
      </c>
      <c r="C9805" s="3">
        <v>2976</v>
      </c>
      <c r="D9805" s="3" t="s">
        <v>1</v>
      </c>
      <c r="E9805" s="3">
        <v>25.242999999999999</v>
      </c>
      <c r="F9805" s="5" t="s">
        <v>357</v>
      </c>
      <c r="G9805" s="3">
        <v>33.64</v>
      </c>
      <c r="H9805" s="5" t="s">
        <v>357</v>
      </c>
      <c r="I9805" s="3">
        <v>25.344000000000001</v>
      </c>
      <c r="J9805" s="5" t="s">
        <v>357</v>
      </c>
      <c r="K9805" s="4" t="s">
        <v>516</v>
      </c>
      <c r="L9805" s="3" t="s">
        <v>517</v>
      </c>
      <c r="M9805" s="3" t="s">
        <v>238</v>
      </c>
      <c r="Q9805" s="3"/>
    </row>
    <row r="9806" spans="1:17" x14ac:dyDescent="0.25">
      <c r="A9806" s="3">
        <v>1323876</v>
      </c>
      <c r="B9806" s="3" t="s">
        <v>31</v>
      </c>
      <c r="C9806" s="3">
        <v>4392</v>
      </c>
      <c r="D9806" s="3" t="s">
        <v>1</v>
      </c>
      <c r="E9806" s="3">
        <v>23.484000000000002</v>
      </c>
      <c r="F9806" s="3" t="s">
        <v>357</v>
      </c>
      <c r="G9806" s="3">
        <v>31.75</v>
      </c>
      <c r="H9806" s="3" t="s">
        <v>357</v>
      </c>
      <c r="I9806" s="3">
        <v>23.82</v>
      </c>
      <c r="J9806" s="5" t="s">
        <v>357</v>
      </c>
      <c r="K9806" s="4" t="s">
        <v>516</v>
      </c>
      <c r="L9806" s="3" t="s">
        <v>517</v>
      </c>
      <c r="M9806" s="3" t="s">
        <v>238</v>
      </c>
      <c r="Q9806" s="3"/>
    </row>
    <row r="9807" spans="1:17" x14ac:dyDescent="0.25">
      <c r="A9807" s="3">
        <v>1323875</v>
      </c>
      <c r="B9807" s="3" t="s">
        <v>30</v>
      </c>
      <c r="C9807" s="3">
        <v>3805</v>
      </c>
      <c r="D9807" s="3" t="s">
        <v>1</v>
      </c>
      <c r="E9807" s="3">
        <v>22.552</v>
      </c>
      <c r="F9807" s="5" t="s">
        <v>357</v>
      </c>
      <c r="G9807" s="3">
        <v>30.446999999999999</v>
      </c>
      <c r="H9807" s="5" t="s">
        <v>357</v>
      </c>
      <c r="I9807" s="3">
        <v>22.960999999999999</v>
      </c>
      <c r="J9807" s="5" t="s">
        <v>357</v>
      </c>
      <c r="K9807" s="4" t="s">
        <v>516</v>
      </c>
      <c r="L9807" s="3" t="s">
        <v>517</v>
      </c>
      <c r="M9807" s="3" t="s">
        <v>238</v>
      </c>
      <c r="Q9807" s="3"/>
    </row>
    <row r="9808" spans="1:17" x14ac:dyDescent="0.25">
      <c r="A9808" s="3">
        <v>1323874</v>
      </c>
      <c r="B9808" s="3" t="s">
        <v>29</v>
      </c>
      <c r="C9808" s="3">
        <v>2716</v>
      </c>
      <c r="D9808" s="3" t="s">
        <v>1</v>
      </c>
      <c r="E9808" s="3">
        <v>23.585000000000001</v>
      </c>
      <c r="F9808" s="5" t="s">
        <v>357</v>
      </c>
      <c r="G9808" s="3">
        <v>30.765000000000001</v>
      </c>
      <c r="H9808" s="5" t="s">
        <v>357</v>
      </c>
      <c r="I9808" s="3">
        <v>24.018999999999998</v>
      </c>
      <c r="J9808" s="5" t="s">
        <v>357</v>
      </c>
      <c r="K9808" s="4" t="s">
        <v>516</v>
      </c>
      <c r="L9808" s="3" t="s">
        <v>517</v>
      </c>
      <c r="M9808" s="3" t="s">
        <v>238</v>
      </c>
      <c r="Q9808" s="3"/>
    </row>
    <row r="9809" spans="1:17" x14ac:dyDescent="0.25">
      <c r="A9809" s="3">
        <v>1323873</v>
      </c>
      <c r="B9809" s="3" t="s">
        <v>28</v>
      </c>
      <c r="C9809" s="3">
        <v>3887</v>
      </c>
      <c r="D9809" s="3" t="s">
        <v>1</v>
      </c>
      <c r="E9809" s="3">
        <v>23.279</v>
      </c>
      <c r="F9809" s="5" t="s">
        <v>357</v>
      </c>
      <c r="G9809" s="3">
        <v>31.620999999999999</v>
      </c>
      <c r="H9809" s="5" t="s">
        <v>357</v>
      </c>
      <c r="I9809" s="3">
        <v>23.038</v>
      </c>
      <c r="J9809" s="5" t="s">
        <v>357</v>
      </c>
      <c r="K9809" s="4" t="s">
        <v>516</v>
      </c>
      <c r="L9809" s="3" t="s">
        <v>517</v>
      </c>
      <c r="M9809" s="3" t="s">
        <v>238</v>
      </c>
      <c r="Q9809" s="3"/>
    </row>
    <row r="9810" spans="1:17" x14ac:dyDescent="0.25">
      <c r="A9810" s="3">
        <v>1323872</v>
      </c>
      <c r="B9810" s="3" t="s">
        <v>27</v>
      </c>
      <c r="C9810" s="3">
        <v>3297</v>
      </c>
      <c r="D9810" s="3" t="s">
        <v>1</v>
      </c>
      <c r="E9810" s="3">
        <v>22.914000000000001</v>
      </c>
      <c r="F9810" s="5" t="s">
        <v>357</v>
      </c>
      <c r="G9810" s="3">
        <v>31.251999999999999</v>
      </c>
      <c r="H9810" s="5" t="s">
        <v>357</v>
      </c>
      <c r="I9810" s="3">
        <v>23.297000000000001</v>
      </c>
      <c r="J9810" s="5" t="s">
        <v>357</v>
      </c>
      <c r="K9810" s="4" t="s">
        <v>516</v>
      </c>
      <c r="L9810" s="3" t="s">
        <v>517</v>
      </c>
      <c r="M9810" s="3" t="s">
        <v>238</v>
      </c>
      <c r="Q9810" s="3"/>
    </row>
    <row r="9811" spans="1:17" x14ac:dyDescent="0.25">
      <c r="A9811" s="3">
        <v>1323871</v>
      </c>
      <c r="B9811" s="3" t="s">
        <v>26</v>
      </c>
      <c r="C9811" s="3">
        <v>3600</v>
      </c>
      <c r="D9811" s="3" t="s">
        <v>1</v>
      </c>
      <c r="E9811" s="3">
        <v>24.22</v>
      </c>
      <c r="F9811" s="5" t="s">
        <v>357</v>
      </c>
      <c r="G9811" s="3">
        <v>31.584</v>
      </c>
      <c r="H9811" s="5" t="s">
        <v>357</v>
      </c>
      <c r="I9811" s="3">
        <v>24.619</v>
      </c>
      <c r="J9811" s="5" t="s">
        <v>357</v>
      </c>
      <c r="K9811" s="4" t="s">
        <v>516</v>
      </c>
      <c r="L9811" s="3" t="s">
        <v>517</v>
      </c>
      <c r="M9811" s="3" t="s">
        <v>238</v>
      </c>
      <c r="Q9811" s="3"/>
    </row>
    <row r="9812" spans="1:17" x14ac:dyDescent="0.25">
      <c r="A9812" s="3">
        <v>1323870</v>
      </c>
      <c r="B9812" s="3" t="s">
        <v>25</v>
      </c>
      <c r="C9812" s="3">
        <v>2470</v>
      </c>
      <c r="D9812" s="3" t="s">
        <v>1</v>
      </c>
      <c r="E9812" s="3">
        <v>24.07</v>
      </c>
      <c r="F9812" s="5" t="s">
        <v>357</v>
      </c>
      <c r="G9812" s="3">
        <v>33.110999999999997</v>
      </c>
      <c r="H9812" s="5" t="s">
        <v>357</v>
      </c>
      <c r="I9812" s="3">
        <v>24.401</v>
      </c>
      <c r="J9812" s="5" t="s">
        <v>357</v>
      </c>
      <c r="K9812" s="4" t="s">
        <v>516</v>
      </c>
      <c r="L9812" s="3" t="s">
        <v>517</v>
      </c>
      <c r="M9812" s="3" t="s">
        <v>238</v>
      </c>
      <c r="Q9812" s="3"/>
    </row>
    <row r="9813" spans="1:17" x14ac:dyDescent="0.25">
      <c r="A9813" s="3">
        <v>1323869</v>
      </c>
      <c r="B9813" s="3" t="s">
        <v>24</v>
      </c>
      <c r="C9813" s="3">
        <v>2294</v>
      </c>
      <c r="D9813" s="3" t="s">
        <v>1</v>
      </c>
      <c r="E9813" s="3">
        <v>25.283000000000001</v>
      </c>
      <c r="F9813" s="5" t="s">
        <v>357</v>
      </c>
      <c r="G9813" s="3">
        <v>32.75</v>
      </c>
      <c r="H9813" s="5" t="s">
        <v>357</v>
      </c>
      <c r="I9813" s="3">
        <v>25.74</v>
      </c>
      <c r="J9813" s="5" t="s">
        <v>357</v>
      </c>
      <c r="K9813" s="4" t="s">
        <v>516</v>
      </c>
      <c r="L9813" s="3" t="s">
        <v>517</v>
      </c>
      <c r="M9813" s="3" t="s">
        <v>238</v>
      </c>
      <c r="Q9813" s="3"/>
    </row>
    <row r="9814" spans="1:17" x14ac:dyDescent="0.25">
      <c r="A9814" s="3">
        <v>1323868</v>
      </c>
      <c r="B9814" s="3" t="s">
        <v>23</v>
      </c>
      <c r="C9814" s="3">
        <v>2844</v>
      </c>
      <c r="D9814" s="3" t="s">
        <v>1</v>
      </c>
      <c r="E9814" s="3">
        <v>23.957000000000001</v>
      </c>
      <c r="F9814" s="5" t="s">
        <v>357</v>
      </c>
      <c r="G9814" s="3">
        <v>31.123999999999999</v>
      </c>
      <c r="H9814" s="5" t="s">
        <v>357</v>
      </c>
      <c r="I9814" s="3">
        <v>24.202000000000002</v>
      </c>
      <c r="J9814" s="5" t="s">
        <v>357</v>
      </c>
      <c r="K9814" s="4" t="s">
        <v>516</v>
      </c>
      <c r="L9814" s="3" t="s">
        <v>517</v>
      </c>
      <c r="M9814" s="3" t="s">
        <v>238</v>
      </c>
      <c r="Q9814" s="3"/>
    </row>
    <row r="9815" spans="1:17" x14ac:dyDescent="0.25">
      <c r="A9815" s="3">
        <v>1323867</v>
      </c>
      <c r="B9815" s="3" t="s">
        <v>22</v>
      </c>
      <c r="C9815" s="3">
        <v>1882</v>
      </c>
      <c r="D9815" s="3" t="s">
        <v>1</v>
      </c>
      <c r="E9815" s="3">
        <v>24.391999999999999</v>
      </c>
      <c r="F9815" s="5" t="s">
        <v>357</v>
      </c>
      <c r="G9815" s="3">
        <v>31.396999999999998</v>
      </c>
      <c r="H9815" s="5" t="s">
        <v>357</v>
      </c>
      <c r="I9815" s="3">
        <v>24.638999999999999</v>
      </c>
      <c r="J9815" s="5" t="s">
        <v>357</v>
      </c>
      <c r="K9815" s="4" t="s">
        <v>516</v>
      </c>
      <c r="L9815" s="3" t="s">
        <v>517</v>
      </c>
      <c r="M9815" s="3" t="s">
        <v>238</v>
      </c>
      <c r="Q9815" s="3"/>
    </row>
    <row r="9816" spans="1:17" x14ac:dyDescent="0.25">
      <c r="A9816" s="3">
        <v>1323866</v>
      </c>
      <c r="B9816" s="3" t="s">
        <v>21</v>
      </c>
      <c r="C9816" s="3">
        <v>3091</v>
      </c>
      <c r="D9816" s="3" t="s">
        <v>1</v>
      </c>
      <c r="E9816" s="3">
        <v>23.065999999999999</v>
      </c>
      <c r="F9816" s="5" t="s">
        <v>357</v>
      </c>
      <c r="G9816" s="3">
        <v>33.183</v>
      </c>
      <c r="H9816" s="5" t="s">
        <v>357</v>
      </c>
      <c r="I9816" s="3">
        <v>23.271999999999998</v>
      </c>
      <c r="J9816" s="5" t="s">
        <v>357</v>
      </c>
      <c r="K9816" s="4" t="s">
        <v>516</v>
      </c>
      <c r="L9816" s="3" t="s">
        <v>517</v>
      </c>
      <c r="M9816" s="3" t="s">
        <v>238</v>
      </c>
      <c r="Q9816" s="3"/>
    </row>
    <row r="9817" spans="1:17" x14ac:dyDescent="0.25">
      <c r="A9817" s="3">
        <v>1323865</v>
      </c>
      <c r="B9817" s="3" t="s">
        <v>18</v>
      </c>
      <c r="C9817" s="3">
        <v>3506</v>
      </c>
      <c r="D9817" s="3" t="s">
        <v>1</v>
      </c>
      <c r="E9817" s="3">
        <v>23.106999999999999</v>
      </c>
      <c r="F9817" s="5" t="s">
        <v>357</v>
      </c>
      <c r="G9817" s="3">
        <v>32.067</v>
      </c>
      <c r="H9817" s="5" t="s">
        <v>357</v>
      </c>
      <c r="I9817" s="3">
        <v>23.512</v>
      </c>
      <c r="J9817" s="5" t="s">
        <v>357</v>
      </c>
      <c r="K9817" s="4" t="s">
        <v>516</v>
      </c>
      <c r="L9817" s="3" t="s">
        <v>517</v>
      </c>
      <c r="M9817" s="3" t="s">
        <v>238</v>
      </c>
      <c r="Q9817" s="3"/>
    </row>
    <row r="9818" spans="1:17" x14ac:dyDescent="0.25">
      <c r="A9818" s="3">
        <v>1323864</v>
      </c>
      <c r="B9818" s="3" t="s">
        <v>17</v>
      </c>
      <c r="C9818" s="3">
        <v>3148</v>
      </c>
      <c r="D9818" s="3" t="s">
        <v>1</v>
      </c>
      <c r="E9818" s="3">
        <v>23.667000000000002</v>
      </c>
      <c r="F9818" s="5" t="s">
        <v>357</v>
      </c>
      <c r="G9818" s="3">
        <v>30.032</v>
      </c>
      <c r="H9818" s="5" t="s">
        <v>357</v>
      </c>
      <c r="I9818" s="3">
        <v>24.015000000000001</v>
      </c>
      <c r="J9818" s="5" t="s">
        <v>357</v>
      </c>
      <c r="K9818" s="4" t="s">
        <v>516</v>
      </c>
      <c r="L9818" s="3" t="s">
        <v>517</v>
      </c>
      <c r="M9818" s="3" t="s">
        <v>238</v>
      </c>
      <c r="Q9818" s="3"/>
    </row>
    <row r="9819" spans="1:17" x14ac:dyDescent="0.25">
      <c r="A9819" s="3">
        <v>1323863</v>
      </c>
      <c r="B9819" s="3" t="s">
        <v>16</v>
      </c>
      <c r="C9819" s="3">
        <v>3387</v>
      </c>
      <c r="D9819" s="3" t="s">
        <v>1</v>
      </c>
      <c r="E9819" s="3">
        <v>22.997</v>
      </c>
      <c r="F9819" s="5" t="s">
        <v>357</v>
      </c>
      <c r="G9819" s="3">
        <v>30.163</v>
      </c>
      <c r="H9819" s="5" t="s">
        <v>357</v>
      </c>
      <c r="I9819" s="3">
        <v>23.292999999999999</v>
      </c>
      <c r="J9819" s="5" t="s">
        <v>357</v>
      </c>
      <c r="K9819" s="4" t="s">
        <v>516</v>
      </c>
      <c r="L9819" s="3" t="s">
        <v>517</v>
      </c>
      <c r="M9819" s="3" t="s">
        <v>238</v>
      </c>
      <c r="Q9819" s="3"/>
    </row>
    <row r="9820" spans="1:17" x14ac:dyDescent="0.25">
      <c r="A9820" s="3">
        <v>1323862</v>
      </c>
      <c r="B9820" s="3" t="s">
        <v>15</v>
      </c>
      <c r="C9820" s="3">
        <v>2536</v>
      </c>
      <c r="D9820" s="3" t="s">
        <v>1</v>
      </c>
      <c r="E9820" s="3">
        <v>23.122</v>
      </c>
      <c r="F9820" s="5" t="s">
        <v>357</v>
      </c>
      <c r="G9820" s="3">
        <v>30.837</v>
      </c>
      <c r="H9820" s="5" t="s">
        <v>357</v>
      </c>
      <c r="I9820" s="3">
        <v>23.623000000000001</v>
      </c>
      <c r="J9820" s="5" t="s">
        <v>357</v>
      </c>
      <c r="K9820" s="4" t="s">
        <v>516</v>
      </c>
      <c r="L9820" s="3" t="s">
        <v>517</v>
      </c>
      <c r="M9820" s="3" t="s">
        <v>238</v>
      </c>
      <c r="Q9820" s="3"/>
    </row>
    <row r="9821" spans="1:17" x14ac:dyDescent="0.25">
      <c r="A9821" s="3">
        <v>1323861</v>
      </c>
      <c r="B9821" s="3" t="s">
        <v>14</v>
      </c>
      <c r="C9821" s="3">
        <v>3312</v>
      </c>
      <c r="D9821" s="3" t="s">
        <v>1</v>
      </c>
      <c r="E9821" s="3">
        <v>23.529</v>
      </c>
      <c r="F9821" s="5" t="s">
        <v>357</v>
      </c>
      <c r="G9821" s="3">
        <v>30.352</v>
      </c>
      <c r="H9821" s="5" t="s">
        <v>357</v>
      </c>
      <c r="I9821" s="3">
        <v>24.23</v>
      </c>
      <c r="J9821" s="5" t="s">
        <v>357</v>
      </c>
      <c r="K9821" s="4" t="s">
        <v>516</v>
      </c>
      <c r="L9821" s="3" t="s">
        <v>517</v>
      </c>
      <c r="M9821" s="3" t="s">
        <v>238</v>
      </c>
      <c r="Q9821" s="3"/>
    </row>
    <row r="9822" spans="1:17" x14ac:dyDescent="0.25">
      <c r="A9822" s="3">
        <v>1323860</v>
      </c>
      <c r="B9822" s="3" t="s">
        <v>13</v>
      </c>
      <c r="C9822" s="3">
        <v>2832</v>
      </c>
      <c r="D9822" s="3" t="s">
        <v>1</v>
      </c>
      <c r="E9822" s="3">
        <v>23.268999999999998</v>
      </c>
      <c r="F9822" s="5" t="s">
        <v>357</v>
      </c>
      <c r="G9822" s="3">
        <v>30.667999999999999</v>
      </c>
      <c r="H9822" s="5" t="s">
        <v>357</v>
      </c>
      <c r="I9822" s="3">
        <v>23.776</v>
      </c>
      <c r="J9822" s="5" t="s">
        <v>357</v>
      </c>
      <c r="K9822" s="4" t="s">
        <v>516</v>
      </c>
      <c r="L9822" s="3" t="s">
        <v>517</v>
      </c>
      <c r="M9822" s="3" t="s">
        <v>238</v>
      </c>
      <c r="Q9822" s="3"/>
    </row>
    <row r="9823" spans="1:17" x14ac:dyDescent="0.25">
      <c r="A9823" s="3">
        <v>1323859</v>
      </c>
      <c r="B9823" s="3" t="s">
        <v>12</v>
      </c>
      <c r="C9823" s="3">
        <v>3216</v>
      </c>
      <c r="D9823" s="3" t="s">
        <v>1</v>
      </c>
      <c r="E9823" s="3">
        <v>22.300999999999998</v>
      </c>
      <c r="F9823" s="5" t="s">
        <v>357</v>
      </c>
      <c r="G9823" s="3">
        <v>29.687000000000001</v>
      </c>
      <c r="H9823" s="5" t="s">
        <v>357</v>
      </c>
      <c r="I9823" s="3">
        <v>22.777999999999999</v>
      </c>
      <c r="J9823" s="5" t="s">
        <v>357</v>
      </c>
      <c r="K9823" s="4" t="s">
        <v>516</v>
      </c>
      <c r="L9823" s="3" t="s">
        <v>517</v>
      </c>
      <c r="M9823" s="3" t="s">
        <v>238</v>
      </c>
      <c r="Q9823" s="3"/>
    </row>
    <row r="9824" spans="1:17" x14ac:dyDescent="0.25">
      <c r="A9824" s="3">
        <v>1323858</v>
      </c>
      <c r="B9824" s="3" t="s">
        <v>11</v>
      </c>
      <c r="C9824" s="3">
        <v>3990</v>
      </c>
      <c r="D9824" s="3" t="s">
        <v>1</v>
      </c>
      <c r="E9824" s="3">
        <v>23.45</v>
      </c>
      <c r="F9824" s="5" t="s">
        <v>357</v>
      </c>
      <c r="G9824" s="3">
        <v>30.707000000000001</v>
      </c>
      <c r="H9824" s="5" t="s">
        <v>357</v>
      </c>
      <c r="I9824" s="3">
        <v>23.884</v>
      </c>
      <c r="J9824" s="5" t="s">
        <v>357</v>
      </c>
      <c r="K9824" s="4" t="s">
        <v>516</v>
      </c>
      <c r="L9824" s="3" t="s">
        <v>517</v>
      </c>
      <c r="M9824" s="3" t="s">
        <v>238</v>
      </c>
      <c r="Q9824" s="3"/>
    </row>
    <row r="9825" spans="1:17" x14ac:dyDescent="0.25">
      <c r="A9825" s="3">
        <v>1323857</v>
      </c>
      <c r="B9825" s="3" t="s">
        <v>10</v>
      </c>
      <c r="C9825" s="3">
        <v>3054</v>
      </c>
      <c r="D9825" s="3" t="s">
        <v>1</v>
      </c>
      <c r="E9825" s="3">
        <v>22.986999999999998</v>
      </c>
      <c r="F9825" s="5" t="s">
        <v>357</v>
      </c>
      <c r="G9825" s="3">
        <v>30.98</v>
      </c>
      <c r="H9825" s="5" t="s">
        <v>357</v>
      </c>
      <c r="I9825" s="3">
        <v>23.533000000000001</v>
      </c>
      <c r="J9825" s="5" t="s">
        <v>357</v>
      </c>
      <c r="K9825" s="4" t="s">
        <v>516</v>
      </c>
      <c r="L9825" s="3" t="s">
        <v>517</v>
      </c>
      <c r="M9825" s="3" t="s">
        <v>238</v>
      </c>
      <c r="Q9825" s="3"/>
    </row>
    <row r="9826" spans="1:17" x14ac:dyDescent="0.25">
      <c r="A9826" s="3">
        <v>1323856</v>
      </c>
      <c r="B9826" s="3" t="s">
        <v>9</v>
      </c>
      <c r="C9826" s="3">
        <v>3404</v>
      </c>
      <c r="D9826" s="3" t="s">
        <v>1</v>
      </c>
      <c r="E9826" s="3">
        <v>23.309000000000001</v>
      </c>
      <c r="F9826" s="5" t="s">
        <v>357</v>
      </c>
      <c r="G9826" s="3">
        <v>30.288</v>
      </c>
      <c r="H9826" s="5" t="s">
        <v>357</v>
      </c>
      <c r="I9826" s="3">
        <v>23.524999999999999</v>
      </c>
      <c r="J9826" s="5" t="s">
        <v>357</v>
      </c>
      <c r="K9826" s="4" t="s">
        <v>516</v>
      </c>
      <c r="L9826" s="3" t="s">
        <v>517</v>
      </c>
      <c r="M9826" s="3" t="s">
        <v>238</v>
      </c>
      <c r="Q9826" s="3"/>
    </row>
    <row r="9827" spans="1:17" x14ac:dyDescent="0.25">
      <c r="A9827" s="3">
        <v>1323855</v>
      </c>
      <c r="B9827" s="3" t="s">
        <v>8</v>
      </c>
      <c r="C9827" s="3">
        <v>3321</v>
      </c>
      <c r="D9827" s="3" t="s">
        <v>1</v>
      </c>
      <c r="E9827" s="3">
        <v>24.378</v>
      </c>
      <c r="F9827" s="5" t="s">
        <v>357</v>
      </c>
      <c r="G9827" s="3">
        <v>31.579000000000001</v>
      </c>
      <c r="H9827" s="5" t="s">
        <v>357</v>
      </c>
      <c r="I9827" s="3">
        <v>24.635999999999999</v>
      </c>
      <c r="J9827" s="5" t="s">
        <v>357</v>
      </c>
      <c r="K9827" s="4" t="s">
        <v>516</v>
      </c>
      <c r="L9827" s="3" t="s">
        <v>517</v>
      </c>
      <c r="M9827" s="3" t="s">
        <v>238</v>
      </c>
      <c r="Q9827" s="3"/>
    </row>
    <row r="9828" spans="1:17" x14ac:dyDescent="0.25">
      <c r="A9828" s="3">
        <v>1323854</v>
      </c>
      <c r="B9828" s="3" t="s">
        <v>7</v>
      </c>
      <c r="C9828" s="3">
        <v>3407</v>
      </c>
      <c r="D9828" s="3" t="s">
        <v>1</v>
      </c>
      <c r="E9828" s="3">
        <v>23.027000000000001</v>
      </c>
      <c r="F9828" s="5" t="s">
        <v>357</v>
      </c>
      <c r="G9828" s="3">
        <v>32.484999999999999</v>
      </c>
      <c r="H9828" s="5" t="s">
        <v>357</v>
      </c>
      <c r="I9828" s="3">
        <v>23.420999999999999</v>
      </c>
      <c r="J9828" s="5" t="s">
        <v>357</v>
      </c>
      <c r="K9828" s="4" t="s">
        <v>516</v>
      </c>
      <c r="L9828" s="3" t="s">
        <v>517</v>
      </c>
      <c r="M9828" s="3" t="s">
        <v>238</v>
      </c>
      <c r="Q9828" s="3"/>
    </row>
    <row r="9829" spans="1:17" x14ac:dyDescent="0.25">
      <c r="A9829" s="3">
        <v>1324013</v>
      </c>
      <c r="B9829" s="3" t="s">
        <v>11</v>
      </c>
      <c r="C9829" s="3">
        <v>4260</v>
      </c>
      <c r="D9829" s="3" t="s">
        <v>1</v>
      </c>
      <c r="E9829" s="3">
        <v>23.882000000000001</v>
      </c>
      <c r="F9829" s="5" t="s">
        <v>357</v>
      </c>
      <c r="G9829" s="3">
        <v>32.058999999999997</v>
      </c>
      <c r="H9829" s="5" t="s">
        <v>357</v>
      </c>
      <c r="I9829" s="3">
        <v>24.29</v>
      </c>
      <c r="J9829" s="5" t="s">
        <v>357</v>
      </c>
      <c r="K9829" s="4" t="s">
        <v>518</v>
      </c>
      <c r="L9829" s="3" t="s">
        <v>519</v>
      </c>
      <c r="M9829" s="3" t="s">
        <v>233</v>
      </c>
      <c r="Q9829" s="3"/>
    </row>
    <row r="9830" spans="1:17" x14ac:dyDescent="0.25">
      <c r="A9830" s="3">
        <v>1324012</v>
      </c>
      <c r="B9830" s="3" t="s">
        <v>8</v>
      </c>
      <c r="C9830" s="3">
        <v>3827</v>
      </c>
      <c r="D9830" s="3" t="s">
        <v>1</v>
      </c>
      <c r="E9830" s="3">
        <v>23.57</v>
      </c>
      <c r="F9830" s="5" t="s">
        <v>357</v>
      </c>
      <c r="G9830" s="3">
        <v>31.184999999999999</v>
      </c>
      <c r="H9830" s="5" t="s">
        <v>357</v>
      </c>
      <c r="I9830" s="3">
        <v>23.538</v>
      </c>
      <c r="J9830" s="5" t="s">
        <v>357</v>
      </c>
      <c r="K9830" s="4" t="s">
        <v>518</v>
      </c>
      <c r="L9830" s="3" t="s">
        <v>519</v>
      </c>
      <c r="M9830" s="3" t="s">
        <v>233</v>
      </c>
      <c r="Q9830" s="3"/>
    </row>
    <row r="9831" spans="1:17" x14ac:dyDescent="0.25">
      <c r="A9831" s="3">
        <v>1323970</v>
      </c>
      <c r="B9831" s="3" t="s">
        <v>14</v>
      </c>
      <c r="C9831" s="3">
        <v>3630</v>
      </c>
      <c r="D9831" s="3" t="s">
        <v>1</v>
      </c>
      <c r="E9831" s="3">
        <v>21.619</v>
      </c>
      <c r="F9831" s="5" t="s">
        <v>357</v>
      </c>
      <c r="G9831" s="3">
        <v>30.183</v>
      </c>
      <c r="H9831" s="5" t="s">
        <v>357</v>
      </c>
      <c r="I9831" s="3">
        <v>20.763999999999999</v>
      </c>
      <c r="J9831" s="5" t="s">
        <v>357</v>
      </c>
      <c r="K9831" s="4" t="s">
        <v>518</v>
      </c>
      <c r="L9831" s="3" t="s">
        <v>519</v>
      </c>
      <c r="M9831" s="3" t="s">
        <v>233</v>
      </c>
      <c r="Q9831" s="3"/>
    </row>
    <row r="9832" spans="1:17" x14ac:dyDescent="0.25">
      <c r="A9832" s="3">
        <v>1323968</v>
      </c>
      <c r="B9832" s="3" t="s">
        <v>12</v>
      </c>
      <c r="C9832" s="3">
        <v>855</v>
      </c>
      <c r="D9832" s="3" t="s">
        <v>1</v>
      </c>
      <c r="E9832" s="3">
        <v>23.667000000000002</v>
      </c>
      <c r="F9832" s="5" t="s">
        <v>357</v>
      </c>
      <c r="G9832" s="3">
        <v>31.818999999999999</v>
      </c>
      <c r="H9832" s="5" t="s">
        <v>357</v>
      </c>
      <c r="I9832" s="3">
        <v>23.687999999999999</v>
      </c>
      <c r="J9832" s="5" t="s">
        <v>357</v>
      </c>
      <c r="K9832" s="4" t="s">
        <v>518</v>
      </c>
      <c r="L9832" s="3" t="s">
        <v>519</v>
      </c>
      <c r="M9832" s="3" t="s">
        <v>233</v>
      </c>
      <c r="Q9832" s="3"/>
    </row>
    <row r="9833" spans="1:17" x14ac:dyDescent="0.25">
      <c r="A9833" s="3">
        <v>1323957</v>
      </c>
      <c r="B9833" s="3" t="s">
        <v>10</v>
      </c>
      <c r="C9833" s="3">
        <v>2948</v>
      </c>
      <c r="D9833" s="3" t="s">
        <v>1</v>
      </c>
      <c r="E9833" s="3">
        <v>23.908999999999999</v>
      </c>
      <c r="F9833" s="5" t="s">
        <v>357</v>
      </c>
      <c r="G9833" s="3">
        <v>31.635999999999999</v>
      </c>
      <c r="H9833" s="5" t="s">
        <v>357</v>
      </c>
      <c r="I9833" s="3">
        <v>24.195</v>
      </c>
      <c r="J9833" s="5" t="s">
        <v>357</v>
      </c>
      <c r="K9833" s="4" t="s">
        <v>518</v>
      </c>
      <c r="L9833" s="3" t="s">
        <v>519</v>
      </c>
      <c r="M9833" s="3" t="s">
        <v>233</v>
      </c>
      <c r="Q9833" s="3"/>
    </row>
    <row r="9834" spans="1:17" x14ac:dyDescent="0.25">
      <c r="A9834" s="3">
        <v>1323950</v>
      </c>
      <c r="B9834" s="3" t="s">
        <v>9</v>
      </c>
      <c r="C9834" s="3">
        <v>2863</v>
      </c>
      <c r="D9834" s="3" t="s">
        <v>1</v>
      </c>
      <c r="E9834" s="3">
        <v>22.888999999999999</v>
      </c>
      <c r="F9834" s="5" t="s">
        <v>357</v>
      </c>
      <c r="G9834" s="3">
        <v>31.253</v>
      </c>
      <c r="H9834" s="5" t="s">
        <v>357</v>
      </c>
      <c r="I9834" s="3">
        <v>22.954999999999998</v>
      </c>
      <c r="J9834" s="5" t="s">
        <v>357</v>
      </c>
      <c r="K9834" s="4" t="s">
        <v>518</v>
      </c>
      <c r="L9834" s="3" t="s">
        <v>519</v>
      </c>
      <c r="M9834" s="3" t="s">
        <v>233</v>
      </c>
      <c r="Q9834" s="3"/>
    </row>
    <row r="9835" spans="1:17" x14ac:dyDescent="0.25">
      <c r="A9835" s="3">
        <v>1323945</v>
      </c>
      <c r="B9835" s="3" t="s">
        <v>13</v>
      </c>
      <c r="C9835" s="3">
        <v>2505</v>
      </c>
      <c r="D9835" s="3" t="s">
        <v>1</v>
      </c>
      <c r="E9835" s="3">
        <v>25.111999999999998</v>
      </c>
      <c r="F9835" s="5" t="s">
        <v>357</v>
      </c>
      <c r="G9835" s="3">
        <v>32.996000000000002</v>
      </c>
      <c r="H9835" s="5" t="s">
        <v>357</v>
      </c>
      <c r="I9835" s="3">
        <v>25.568000000000001</v>
      </c>
      <c r="J9835" s="5" t="s">
        <v>357</v>
      </c>
      <c r="K9835" s="4" t="s">
        <v>518</v>
      </c>
      <c r="L9835" s="3" t="s">
        <v>519</v>
      </c>
      <c r="M9835" s="3" t="s">
        <v>233</v>
      </c>
      <c r="Q9835" s="3"/>
    </row>
    <row r="9836" spans="1:17" x14ac:dyDescent="0.25">
      <c r="A9836" s="3">
        <v>1323937</v>
      </c>
      <c r="B9836" s="3" t="s">
        <v>7</v>
      </c>
      <c r="C9836" s="3">
        <v>2955</v>
      </c>
      <c r="D9836" s="3" t="s">
        <v>1</v>
      </c>
      <c r="E9836" s="3">
        <v>23.257000000000001</v>
      </c>
      <c r="F9836" s="5" t="s">
        <v>357</v>
      </c>
      <c r="G9836" s="3">
        <v>31.693000000000001</v>
      </c>
      <c r="H9836" s="5" t="s">
        <v>357</v>
      </c>
      <c r="I9836" s="3">
        <v>23.216000000000001</v>
      </c>
      <c r="J9836" s="5" t="s">
        <v>357</v>
      </c>
      <c r="K9836" s="4" t="s">
        <v>518</v>
      </c>
      <c r="L9836" s="3" t="s">
        <v>519</v>
      </c>
      <c r="M9836" s="3" t="s">
        <v>233</v>
      </c>
      <c r="Q9836" s="3"/>
    </row>
    <row r="9837" spans="1:17" x14ac:dyDescent="0.25">
      <c r="A9837" s="3">
        <v>1323613</v>
      </c>
      <c r="B9837" s="3" t="s">
        <v>21</v>
      </c>
      <c r="C9837" s="3">
        <v>955</v>
      </c>
      <c r="D9837" s="3" t="s">
        <v>19</v>
      </c>
      <c r="E9837" s="3">
        <v>24.587</v>
      </c>
      <c r="F9837" s="5" t="s">
        <v>357</v>
      </c>
      <c r="G9837" s="3">
        <v>36.19</v>
      </c>
      <c r="H9837" s="5" t="s">
        <v>20</v>
      </c>
      <c r="I9837" s="3">
        <v>24.634</v>
      </c>
      <c r="J9837" s="5" t="s">
        <v>357</v>
      </c>
      <c r="K9837" s="4" t="s">
        <v>518</v>
      </c>
      <c r="L9837" s="3" t="s">
        <v>519</v>
      </c>
      <c r="M9837" s="3" t="s">
        <v>233</v>
      </c>
      <c r="Q9837" s="3"/>
    </row>
    <row r="9838" spans="1:17" x14ac:dyDescent="0.25">
      <c r="A9838" s="3">
        <v>1323613</v>
      </c>
      <c r="B9838" s="3" t="s">
        <v>22</v>
      </c>
      <c r="C9838" s="3">
        <v>955</v>
      </c>
      <c r="D9838" s="3" t="s">
        <v>19</v>
      </c>
      <c r="E9838" s="3">
        <v>24.276</v>
      </c>
      <c r="F9838" s="5" t="s">
        <v>357</v>
      </c>
      <c r="G9838" s="3">
        <v>35.128999999999998</v>
      </c>
      <c r="H9838" s="5" t="s">
        <v>20</v>
      </c>
      <c r="I9838" s="3">
        <v>24.215</v>
      </c>
      <c r="J9838" s="5" t="s">
        <v>357</v>
      </c>
      <c r="K9838" s="4" t="s">
        <v>518</v>
      </c>
      <c r="L9838" s="3" t="s">
        <v>519</v>
      </c>
      <c r="M9838" s="3" t="s">
        <v>233</v>
      </c>
      <c r="Q9838" s="3"/>
    </row>
    <row r="9839" spans="1:17" x14ac:dyDescent="0.25">
      <c r="A9839" s="3">
        <v>1323456</v>
      </c>
      <c r="B9839" s="3" t="s">
        <v>18</v>
      </c>
      <c r="C9839" s="3">
        <v>3120</v>
      </c>
      <c r="D9839" s="3" t="s">
        <v>1</v>
      </c>
      <c r="E9839" s="3">
        <v>23.202000000000002</v>
      </c>
      <c r="F9839" s="5" t="s">
        <v>357</v>
      </c>
      <c r="G9839" s="3">
        <v>30.949000000000002</v>
      </c>
      <c r="H9839" s="5" t="s">
        <v>357</v>
      </c>
      <c r="I9839" s="3">
        <v>23.260999999999999</v>
      </c>
      <c r="J9839" s="5" t="s">
        <v>357</v>
      </c>
      <c r="K9839" s="4" t="s">
        <v>518</v>
      </c>
      <c r="L9839" s="3" t="s">
        <v>519</v>
      </c>
      <c r="M9839" s="3" t="s">
        <v>233</v>
      </c>
      <c r="Q9839" s="3"/>
    </row>
    <row r="9840" spans="1:17" x14ac:dyDescent="0.25">
      <c r="A9840" s="3">
        <v>1323449</v>
      </c>
      <c r="B9840" s="3" t="s">
        <v>17</v>
      </c>
      <c r="C9840" s="3">
        <v>3207</v>
      </c>
      <c r="D9840" s="3" t="s">
        <v>1</v>
      </c>
      <c r="E9840" s="3">
        <v>22.25</v>
      </c>
      <c r="F9840" s="5" t="s">
        <v>357</v>
      </c>
      <c r="G9840" s="3">
        <v>30.225000000000001</v>
      </c>
      <c r="H9840" s="5" t="s">
        <v>357</v>
      </c>
      <c r="I9840" s="3">
        <v>22.126000000000001</v>
      </c>
      <c r="J9840" s="5" t="s">
        <v>357</v>
      </c>
      <c r="K9840" s="4" t="s">
        <v>518</v>
      </c>
      <c r="L9840" s="3" t="s">
        <v>519</v>
      </c>
      <c r="M9840" s="3" t="s">
        <v>233</v>
      </c>
      <c r="Q9840" s="3"/>
    </row>
    <row r="9841" spans="1:17" x14ac:dyDescent="0.25">
      <c r="A9841" s="3">
        <v>1323238</v>
      </c>
      <c r="B9841" s="3" t="s">
        <v>15</v>
      </c>
      <c r="C9841" s="3">
        <v>2949</v>
      </c>
      <c r="D9841" s="3" t="s">
        <v>1</v>
      </c>
      <c r="E9841" s="3">
        <v>23.337</v>
      </c>
      <c r="F9841" s="5" t="s">
        <v>357</v>
      </c>
      <c r="G9841" s="3">
        <v>30.035</v>
      </c>
      <c r="H9841" s="5" t="s">
        <v>357</v>
      </c>
      <c r="I9841" s="3">
        <v>23.437999999999999</v>
      </c>
      <c r="J9841" s="5" t="s">
        <v>357</v>
      </c>
      <c r="K9841" s="4" t="s">
        <v>518</v>
      </c>
      <c r="L9841" s="3" t="s">
        <v>519</v>
      </c>
      <c r="M9841" s="3" t="s">
        <v>233</v>
      </c>
      <c r="Q9841" s="3"/>
    </row>
    <row r="9842" spans="1:17" x14ac:dyDescent="0.25">
      <c r="A9842" s="3">
        <v>1323238</v>
      </c>
      <c r="B9842" s="3" t="s">
        <v>16</v>
      </c>
      <c r="C9842" s="3">
        <v>2949</v>
      </c>
      <c r="D9842" s="3" t="s">
        <v>1</v>
      </c>
      <c r="E9842" s="3">
        <v>23.445</v>
      </c>
      <c r="F9842" s="5" t="s">
        <v>357</v>
      </c>
      <c r="G9842" s="3">
        <v>30.385000000000002</v>
      </c>
      <c r="H9842" s="5" t="s">
        <v>357</v>
      </c>
      <c r="I9842" s="3">
        <v>23.474</v>
      </c>
      <c r="J9842" s="5" t="s">
        <v>357</v>
      </c>
      <c r="K9842" s="4" t="s">
        <v>518</v>
      </c>
      <c r="L9842" s="3" t="s">
        <v>519</v>
      </c>
      <c r="M9842" s="3" t="s">
        <v>233</v>
      </c>
      <c r="Q9842" s="3"/>
    </row>
    <row r="9843" spans="1:17" x14ac:dyDescent="0.25">
      <c r="A9843" s="3">
        <v>1323853</v>
      </c>
      <c r="B9843" s="3" t="s">
        <v>91</v>
      </c>
      <c r="C9843" s="3">
        <v>3244</v>
      </c>
      <c r="D9843" s="3" t="s">
        <v>1</v>
      </c>
      <c r="E9843" s="3">
        <v>23.433</v>
      </c>
      <c r="F9843" s="5" t="s">
        <v>357</v>
      </c>
      <c r="G9843" s="3">
        <v>30.989000000000001</v>
      </c>
      <c r="H9843" s="5" t="s">
        <v>357</v>
      </c>
      <c r="I9843" s="3">
        <v>23.922999999999998</v>
      </c>
      <c r="J9843" s="5" t="s">
        <v>357</v>
      </c>
      <c r="K9843" s="4" t="s">
        <v>520</v>
      </c>
      <c r="L9843" s="3" t="s">
        <v>521</v>
      </c>
      <c r="M9843" s="3" t="s">
        <v>238</v>
      </c>
      <c r="Q9843" s="3"/>
    </row>
    <row r="9844" spans="1:17" x14ac:dyDescent="0.25">
      <c r="A9844" s="3">
        <v>1323852</v>
      </c>
      <c r="B9844" s="3" t="s">
        <v>90</v>
      </c>
      <c r="C9844" s="3">
        <v>868</v>
      </c>
      <c r="D9844" s="3" t="s">
        <v>1</v>
      </c>
      <c r="E9844" s="3">
        <v>22.260999999999999</v>
      </c>
      <c r="F9844" s="5" t="s">
        <v>357</v>
      </c>
      <c r="G9844" s="3">
        <v>32.948999999999998</v>
      </c>
      <c r="H9844" s="5" t="s">
        <v>357</v>
      </c>
      <c r="I9844" s="3">
        <v>24.196000000000002</v>
      </c>
      <c r="J9844" s="5" t="s">
        <v>357</v>
      </c>
      <c r="K9844" s="4" t="s">
        <v>520</v>
      </c>
      <c r="L9844" s="3" t="s">
        <v>521</v>
      </c>
      <c r="M9844" s="3" t="s">
        <v>238</v>
      </c>
      <c r="Q9844" s="3"/>
    </row>
    <row r="9845" spans="1:17" x14ac:dyDescent="0.25">
      <c r="A9845" s="3">
        <v>1323851</v>
      </c>
      <c r="B9845" s="3" t="s">
        <v>89</v>
      </c>
      <c r="C9845" s="3">
        <v>3910</v>
      </c>
      <c r="D9845" s="3" t="s">
        <v>1</v>
      </c>
      <c r="E9845" s="3">
        <v>23.684000000000001</v>
      </c>
      <c r="F9845" s="5" t="s">
        <v>357</v>
      </c>
      <c r="G9845" s="3">
        <v>32.435000000000002</v>
      </c>
      <c r="H9845" s="5" t="s">
        <v>357</v>
      </c>
      <c r="I9845" s="3">
        <v>23.992999999999999</v>
      </c>
      <c r="J9845" s="5" t="s">
        <v>357</v>
      </c>
      <c r="K9845" s="4" t="s">
        <v>520</v>
      </c>
      <c r="L9845" s="3" t="s">
        <v>521</v>
      </c>
      <c r="M9845" s="3" t="s">
        <v>238</v>
      </c>
      <c r="Q9845" s="3"/>
    </row>
    <row r="9846" spans="1:17" x14ac:dyDescent="0.25">
      <c r="A9846" s="3">
        <v>1323850</v>
      </c>
      <c r="B9846" s="3" t="s">
        <v>88</v>
      </c>
      <c r="C9846" s="3">
        <v>3177</v>
      </c>
      <c r="D9846" s="3" t="s">
        <v>1</v>
      </c>
      <c r="E9846" s="3">
        <v>23.911000000000001</v>
      </c>
      <c r="F9846" s="5" t="s">
        <v>357</v>
      </c>
      <c r="G9846" s="3">
        <v>31.657</v>
      </c>
      <c r="H9846" s="5" t="s">
        <v>357</v>
      </c>
      <c r="I9846" s="3">
        <v>23.681000000000001</v>
      </c>
      <c r="J9846" s="5" t="s">
        <v>357</v>
      </c>
      <c r="K9846" s="4" t="s">
        <v>520</v>
      </c>
      <c r="L9846" s="3" t="s">
        <v>521</v>
      </c>
      <c r="M9846" s="3" t="s">
        <v>238</v>
      </c>
      <c r="Q9846" s="3"/>
    </row>
    <row r="9847" spans="1:17" x14ac:dyDescent="0.25">
      <c r="A9847" s="3">
        <v>1323849</v>
      </c>
      <c r="B9847" s="3" t="s">
        <v>87</v>
      </c>
      <c r="C9847" s="3">
        <v>2680</v>
      </c>
      <c r="D9847" s="3" t="s">
        <v>1</v>
      </c>
      <c r="E9847" s="3">
        <v>24.94</v>
      </c>
      <c r="F9847" s="5" t="s">
        <v>357</v>
      </c>
      <c r="G9847" s="3">
        <v>33.104999999999997</v>
      </c>
      <c r="H9847" s="5" t="s">
        <v>357</v>
      </c>
      <c r="I9847" s="3">
        <v>25.082000000000001</v>
      </c>
      <c r="J9847" s="5" t="s">
        <v>357</v>
      </c>
      <c r="K9847" s="4" t="s">
        <v>520</v>
      </c>
      <c r="L9847" s="3" t="s">
        <v>521</v>
      </c>
      <c r="M9847" s="3" t="s">
        <v>238</v>
      </c>
      <c r="Q9847" s="3"/>
    </row>
    <row r="9848" spans="1:17" x14ac:dyDescent="0.25">
      <c r="A9848" s="3">
        <v>1323848</v>
      </c>
      <c r="B9848" s="3" t="s">
        <v>86</v>
      </c>
      <c r="C9848" s="3">
        <v>3528</v>
      </c>
      <c r="D9848" s="3" t="s">
        <v>1</v>
      </c>
      <c r="E9848" s="3">
        <v>22.933</v>
      </c>
      <c r="F9848" s="5" t="s">
        <v>357</v>
      </c>
      <c r="G9848" s="3">
        <v>31.177</v>
      </c>
      <c r="H9848" s="5" t="s">
        <v>357</v>
      </c>
      <c r="I9848" s="3">
        <v>23.343</v>
      </c>
      <c r="J9848" s="5" t="s">
        <v>357</v>
      </c>
      <c r="K9848" s="4" t="s">
        <v>520</v>
      </c>
      <c r="L9848" s="3" t="s">
        <v>521</v>
      </c>
      <c r="M9848" s="3" t="s">
        <v>238</v>
      </c>
      <c r="Q9848" s="3"/>
    </row>
    <row r="9849" spans="1:17" x14ac:dyDescent="0.25">
      <c r="A9849" s="3">
        <v>1323847</v>
      </c>
      <c r="B9849" s="3" t="s">
        <v>85</v>
      </c>
      <c r="C9849" s="3">
        <v>3388</v>
      </c>
      <c r="D9849" s="3" t="s">
        <v>1</v>
      </c>
      <c r="E9849" s="3">
        <v>23.082000000000001</v>
      </c>
      <c r="F9849" s="5" t="s">
        <v>357</v>
      </c>
      <c r="G9849" s="3">
        <v>31.390999999999998</v>
      </c>
      <c r="H9849" s="5" t="s">
        <v>357</v>
      </c>
      <c r="I9849" s="3">
        <v>23</v>
      </c>
      <c r="J9849" s="5" t="s">
        <v>357</v>
      </c>
      <c r="K9849" s="4" t="s">
        <v>520</v>
      </c>
      <c r="L9849" s="3" t="s">
        <v>521</v>
      </c>
      <c r="M9849" s="3" t="s">
        <v>238</v>
      </c>
      <c r="Q9849" s="3"/>
    </row>
    <row r="9850" spans="1:17" x14ac:dyDescent="0.25">
      <c r="A9850" s="3">
        <v>1323827</v>
      </c>
      <c r="B9850" s="3" t="s">
        <v>84</v>
      </c>
      <c r="C9850" s="3">
        <v>2618</v>
      </c>
      <c r="D9850" s="3" t="s">
        <v>1</v>
      </c>
      <c r="E9850" s="3">
        <v>24.276</v>
      </c>
      <c r="F9850" s="5" t="s">
        <v>357</v>
      </c>
      <c r="G9850" s="3">
        <v>31.416</v>
      </c>
      <c r="H9850" s="5" t="s">
        <v>357</v>
      </c>
      <c r="I9850" s="3">
        <v>24.663</v>
      </c>
      <c r="J9850" s="5" t="s">
        <v>357</v>
      </c>
      <c r="K9850" s="4" t="s">
        <v>520</v>
      </c>
      <c r="L9850" s="3" t="s">
        <v>521</v>
      </c>
      <c r="M9850" s="3" t="s">
        <v>238</v>
      </c>
      <c r="Q9850" s="3"/>
    </row>
    <row r="9851" spans="1:17" x14ac:dyDescent="0.25">
      <c r="A9851" s="3">
        <v>1323826</v>
      </c>
      <c r="B9851" s="3" t="s">
        <v>83</v>
      </c>
      <c r="C9851" s="3">
        <v>1710</v>
      </c>
      <c r="D9851" s="3" t="s">
        <v>1</v>
      </c>
      <c r="E9851" s="3">
        <v>23.933</v>
      </c>
      <c r="F9851" s="5" t="s">
        <v>357</v>
      </c>
      <c r="G9851" s="3">
        <v>33.58</v>
      </c>
      <c r="H9851" s="5" t="s">
        <v>357</v>
      </c>
      <c r="I9851" s="3">
        <v>24.364999999999998</v>
      </c>
      <c r="J9851" s="5" t="s">
        <v>357</v>
      </c>
      <c r="K9851" s="4" t="s">
        <v>520</v>
      </c>
      <c r="L9851" s="3" t="s">
        <v>521</v>
      </c>
      <c r="M9851" s="3" t="s">
        <v>238</v>
      </c>
      <c r="Q9851" s="3"/>
    </row>
    <row r="9852" spans="1:17" x14ac:dyDescent="0.25">
      <c r="A9852" s="3">
        <v>1323825</v>
      </c>
      <c r="B9852" s="3" t="s">
        <v>82</v>
      </c>
      <c r="C9852" s="3">
        <v>2950</v>
      </c>
      <c r="D9852" s="3" t="s">
        <v>1</v>
      </c>
      <c r="E9852" s="3">
        <v>23.727</v>
      </c>
      <c r="F9852" s="5" t="s">
        <v>357</v>
      </c>
      <c r="G9852" s="3">
        <v>32.465000000000003</v>
      </c>
      <c r="H9852" s="5" t="s">
        <v>357</v>
      </c>
      <c r="I9852" s="3">
        <v>24.064</v>
      </c>
      <c r="J9852" s="5" t="s">
        <v>357</v>
      </c>
      <c r="K9852" s="4" t="s">
        <v>520</v>
      </c>
      <c r="L9852" s="3" t="s">
        <v>521</v>
      </c>
      <c r="M9852" s="3" t="s">
        <v>238</v>
      </c>
      <c r="Q9852" s="3"/>
    </row>
    <row r="9853" spans="1:17" x14ac:dyDescent="0.25">
      <c r="A9853" s="3">
        <v>1323824</v>
      </c>
      <c r="B9853" s="3" t="s">
        <v>81</v>
      </c>
      <c r="C9853" s="3">
        <v>2010</v>
      </c>
      <c r="D9853" s="3" t="s">
        <v>1</v>
      </c>
      <c r="E9853" s="3">
        <v>24.747</v>
      </c>
      <c r="F9853" s="5" t="s">
        <v>357</v>
      </c>
      <c r="G9853" s="3">
        <v>31.574999999999999</v>
      </c>
      <c r="H9853" s="5" t="s">
        <v>357</v>
      </c>
      <c r="I9853" s="3">
        <v>25.236999999999998</v>
      </c>
      <c r="J9853" s="5" t="s">
        <v>357</v>
      </c>
      <c r="K9853" s="4" t="s">
        <v>520</v>
      </c>
      <c r="L9853" s="3" t="s">
        <v>521</v>
      </c>
      <c r="M9853" s="3" t="s">
        <v>238</v>
      </c>
      <c r="Q9853" s="3"/>
    </row>
    <row r="9854" spans="1:17" x14ac:dyDescent="0.25">
      <c r="A9854" s="3">
        <v>1323823</v>
      </c>
      <c r="B9854" s="3" t="s">
        <v>80</v>
      </c>
      <c r="C9854" s="3">
        <v>2090</v>
      </c>
      <c r="D9854" s="3" t="s">
        <v>1</v>
      </c>
      <c r="E9854" s="3">
        <v>24.661999999999999</v>
      </c>
      <c r="F9854" s="5" t="s">
        <v>357</v>
      </c>
      <c r="G9854" s="3">
        <v>33.122</v>
      </c>
      <c r="H9854" s="5" t="s">
        <v>357</v>
      </c>
      <c r="I9854" s="3">
        <v>24.433</v>
      </c>
      <c r="J9854" s="5" t="s">
        <v>357</v>
      </c>
      <c r="K9854" s="4" t="s">
        <v>520</v>
      </c>
      <c r="L9854" s="3" t="s">
        <v>521</v>
      </c>
      <c r="M9854" s="3" t="s">
        <v>238</v>
      </c>
      <c r="Q9854" s="3"/>
    </row>
    <row r="9855" spans="1:17" x14ac:dyDescent="0.25">
      <c r="A9855" s="3">
        <v>1323822</v>
      </c>
      <c r="B9855" s="3" t="s">
        <v>79</v>
      </c>
      <c r="C9855" s="3">
        <v>2799</v>
      </c>
      <c r="D9855" s="3" t="s">
        <v>1</v>
      </c>
      <c r="E9855" s="3">
        <v>23.210999999999999</v>
      </c>
      <c r="F9855" s="5" t="s">
        <v>357</v>
      </c>
      <c r="G9855" s="3">
        <v>31.54</v>
      </c>
      <c r="H9855" s="5" t="s">
        <v>357</v>
      </c>
      <c r="I9855" s="3">
        <v>23.379000000000001</v>
      </c>
      <c r="J9855" s="5" t="s">
        <v>357</v>
      </c>
      <c r="K9855" s="4" t="s">
        <v>520</v>
      </c>
      <c r="L9855" s="3" t="s">
        <v>521</v>
      </c>
      <c r="M9855" s="3" t="s">
        <v>238</v>
      </c>
      <c r="Q9855" s="3"/>
    </row>
    <row r="9856" spans="1:17" x14ac:dyDescent="0.25">
      <c r="A9856" s="3">
        <v>1323821</v>
      </c>
      <c r="B9856" s="3" t="s">
        <v>78</v>
      </c>
      <c r="C9856" s="3">
        <v>2692</v>
      </c>
      <c r="D9856" s="3" t="s">
        <v>1</v>
      </c>
      <c r="E9856" s="3">
        <v>23.134</v>
      </c>
      <c r="F9856" s="5" t="s">
        <v>357</v>
      </c>
      <c r="G9856" s="3">
        <v>31.983000000000001</v>
      </c>
      <c r="H9856" s="5" t="s">
        <v>357</v>
      </c>
      <c r="I9856" s="3">
        <v>23.754000000000001</v>
      </c>
      <c r="J9856" s="5" t="s">
        <v>357</v>
      </c>
      <c r="K9856" s="4" t="s">
        <v>520</v>
      </c>
      <c r="L9856" s="3" t="s">
        <v>521</v>
      </c>
      <c r="M9856" s="3" t="s">
        <v>238</v>
      </c>
      <c r="Q9856" s="3"/>
    </row>
    <row r="9857" spans="1:17" x14ac:dyDescent="0.25">
      <c r="A9857" s="3">
        <v>1323820</v>
      </c>
      <c r="B9857" s="3" t="s">
        <v>77</v>
      </c>
      <c r="C9857" s="3">
        <v>3602</v>
      </c>
      <c r="D9857" s="3" t="s">
        <v>1</v>
      </c>
      <c r="E9857" s="3">
        <v>23.359000000000002</v>
      </c>
      <c r="F9857" s="5" t="s">
        <v>357</v>
      </c>
      <c r="G9857" s="3">
        <v>31.59</v>
      </c>
      <c r="H9857" s="5" t="s">
        <v>357</v>
      </c>
      <c r="I9857" s="3">
        <v>23.545999999999999</v>
      </c>
      <c r="J9857" s="5" t="s">
        <v>357</v>
      </c>
      <c r="K9857" s="4" t="s">
        <v>520</v>
      </c>
      <c r="L9857" s="3" t="s">
        <v>521</v>
      </c>
      <c r="M9857" s="3" t="s">
        <v>238</v>
      </c>
      <c r="Q9857" s="3"/>
    </row>
    <row r="9858" spans="1:17" x14ac:dyDescent="0.25">
      <c r="A9858" s="3">
        <v>1323819</v>
      </c>
      <c r="B9858" s="3" t="s">
        <v>76</v>
      </c>
      <c r="C9858" s="3">
        <v>3944</v>
      </c>
      <c r="D9858" s="3" t="s">
        <v>1</v>
      </c>
      <c r="E9858" s="3">
        <v>23.425999999999998</v>
      </c>
      <c r="F9858" s="5" t="s">
        <v>357</v>
      </c>
      <c r="G9858" s="3">
        <v>32.200000000000003</v>
      </c>
      <c r="H9858" s="5" t="s">
        <v>357</v>
      </c>
      <c r="I9858" s="3">
        <v>23.696999999999999</v>
      </c>
      <c r="J9858" s="5" t="s">
        <v>357</v>
      </c>
      <c r="K9858" s="4" t="s">
        <v>520</v>
      </c>
      <c r="L9858" s="3" t="s">
        <v>521</v>
      </c>
      <c r="M9858" s="3" t="s">
        <v>238</v>
      </c>
      <c r="Q9858" s="3"/>
    </row>
    <row r="9859" spans="1:17" x14ac:dyDescent="0.25">
      <c r="A9859" s="3">
        <v>1323818</v>
      </c>
      <c r="B9859" s="3" t="s">
        <v>75</v>
      </c>
      <c r="C9859" s="3">
        <v>3693</v>
      </c>
      <c r="D9859" s="3" t="s">
        <v>1</v>
      </c>
      <c r="E9859" s="3">
        <v>22.876000000000001</v>
      </c>
      <c r="F9859" s="5" t="s">
        <v>357</v>
      </c>
      <c r="G9859" s="3">
        <v>31.414000000000001</v>
      </c>
      <c r="H9859" s="5" t="s">
        <v>357</v>
      </c>
      <c r="I9859" s="3">
        <v>22.613</v>
      </c>
      <c r="J9859" s="5" t="s">
        <v>357</v>
      </c>
      <c r="K9859" s="4" t="s">
        <v>520</v>
      </c>
      <c r="L9859" s="3" t="s">
        <v>521</v>
      </c>
      <c r="M9859" s="3" t="s">
        <v>238</v>
      </c>
      <c r="Q9859" s="3"/>
    </row>
    <row r="9860" spans="1:17" x14ac:dyDescent="0.25">
      <c r="A9860" s="3">
        <v>1323817</v>
      </c>
      <c r="B9860" s="3" t="s">
        <v>74</v>
      </c>
      <c r="C9860" s="3">
        <v>2653</v>
      </c>
      <c r="D9860" s="3" t="s">
        <v>1</v>
      </c>
      <c r="E9860" s="3">
        <v>23.423999999999999</v>
      </c>
      <c r="F9860" s="5" t="s">
        <v>357</v>
      </c>
      <c r="G9860" s="3">
        <v>31.466999999999999</v>
      </c>
      <c r="H9860" s="5" t="s">
        <v>357</v>
      </c>
      <c r="I9860" s="3">
        <v>23.725999999999999</v>
      </c>
      <c r="J9860" s="5" t="s">
        <v>357</v>
      </c>
      <c r="K9860" s="4" t="s">
        <v>520</v>
      </c>
      <c r="L9860" s="3" t="s">
        <v>521</v>
      </c>
      <c r="M9860" s="3" t="s">
        <v>238</v>
      </c>
      <c r="Q9860" s="3"/>
    </row>
    <row r="9861" spans="1:17" x14ac:dyDescent="0.25">
      <c r="A9861" s="3">
        <v>1323816</v>
      </c>
      <c r="B9861" s="3" t="s">
        <v>73</v>
      </c>
      <c r="C9861" s="3">
        <v>1870</v>
      </c>
      <c r="D9861" s="3" t="s">
        <v>1</v>
      </c>
      <c r="E9861" s="3">
        <v>24.337</v>
      </c>
      <c r="F9861" s="5" t="s">
        <v>357</v>
      </c>
      <c r="G9861" s="3">
        <v>34.112000000000002</v>
      </c>
      <c r="H9861" s="5" t="s">
        <v>357</v>
      </c>
      <c r="I9861" s="3">
        <v>24.841000000000001</v>
      </c>
      <c r="J9861" s="5" t="s">
        <v>357</v>
      </c>
      <c r="K9861" s="4" t="s">
        <v>520</v>
      </c>
      <c r="L9861" s="3" t="s">
        <v>521</v>
      </c>
      <c r="M9861" s="3" t="s">
        <v>238</v>
      </c>
      <c r="Q9861" s="3"/>
    </row>
    <row r="9862" spans="1:17" x14ac:dyDescent="0.25">
      <c r="A9862" s="3">
        <v>1323815</v>
      </c>
      <c r="B9862" s="3" t="s">
        <v>72</v>
      </c>
      <c r="C9862" s="3">
        <v>3320</v>
      </c>
      <c r="D9862" s="3" t="s">
        <v>1</v>
      </c>
      <c r="E9862" s="3">
        <v>24.378</v>
      </c>
      <c r="F9862" s="5" t="s">
        <v>357</v>
      </c>
      <c r="G9862" s="3">
        <v>32.597000000000001</v>
      </c>
      <c r="H9862" s="5" t="s">
        <v>357</v>
      </c>
      <c r="I9862" s="3">
        <v>24.652999999999999</v>
      </c>
      <c r="J9862" s="5" t="s">
        <v>357</v>
      </c>
      <c r="K9862" s="4" t="s">
        <v>520</v>
      </c>
      <c r="L9862" s="3" t="s">
        <v>521</v>
      </c>
      <c r="M9862" s="3" t="s">
        <v>238</v>
      </c>
      <c r="Q9862" s="3"/>
    </row>
    <row r="9863" spans="1:17" x14ac:dyDescent="0.25">
      <c r="A9863" s="3">
        <v>1323814</v>
      </c>
      <c r="B9863" s="3" t="s">
        <v>71</v>
      </c>
      <c r="C9863" s="3">
        <v>2120</v>
      </c>
      <c r="D9863" s="3" t="s">
        <v>1</v>
      </c>
      <c r="E9863" s="3">
        <v>24.939</v>
      </c>
      <c r="F9863" s="5" t="s">
        <v>357</v>
      </c>
      <c r="G9863" s="3">
        <v>31.832999999999998</v>
      </c>
      <c r="H9863" s="5" t="s">
        <v>357</v>
      </c>
      <c r="I9863" s="3">
        <v>25.175000000000001</v>
      </c>
      <c r="J9863" s="5" t="s">
        <v>357</v>
      </c>
      <c r="K9863" s="4" t="s">
        <v>520</v>
      </c>
      <c r="L9863" s="3" t="s">
        <v>521</v>
      </c>
      <c r="M9863" s="3" t="s">
        <v>238</v>
      </c>
      <c r="Q9863" s="3"/>
    </row>
    <row r="9864" spans="1:17" x14ac:dyDescent="0.25">
      <c r="A9864" s="3">
        <v>1323813</v>
      </c>
      <c r="B9864" s="3" t="s">
        <v>70</v>
      </c>
      <c r="C9864" s="3">
        <v>1890</v>
      </c>
      <c r="D9864" s="3" t="s">
        <v>1</v>
      </c>
      <c r="E9864" s="3">
        <v>23.734999999999999</v>
      </c>
      <c r="F9864" s="5" t="s">
        <v>357</v>
      </c>
      <c r="G9864" s="3">
        <v>31.094999999999999</v>
      </c>
      <c r="H9864" s="5" t="s">
        <v>357</v>
      </c>
      <c r="I9864" s="3">
        <v>23.981000000000002</v>
      </c>
      <c r="J9864" s="5" t="s">
        <v>357</v>
      </c>
      <c r="K9864" s="4" t="s">
        <v>520</v>
      </c>
      <c r="L9864" s="3" t="s">
        <v>521</v>
      </c>
      <c r="M9864" s="3" t="s">
        <v>238</v>
      </c>
      <c r="Q9864" s="3"/>
    </row>
    <row r="9865" spans="1:17" x14ac:dyDescent="0.25">
      <c r="A9865" s="3">
        <v>1323812</v>
      </c>
      <c r="B9865" s="3" t="s">
        <v>69</v>
      </c>
      <c r="C9865" s="3">
        <v>1890</v>
      </c>
      <c r="D9865" s="3" t="s">
        <v>1</v>
      </c>
      <c r="E9865" s="3">
        <v>24.428999999999998</v>
      </c>
      <c r="F9865" s="5" t="s">
        <v>357</v>
      </c>
      <c r="G9865" s="3">
        <v>32.311</v>
      </c>
      <c r="H9865" s="5" t="s">
        <v>357</v>
      </c>
      <c r="I9865" s="3">
        <v>24.896000000000001</v>
      </c>
      <c r="J9865" s="5" t="s">
        <v>357</v>
      </c>
      <c r="K9865" s="4" t="s">
        <v>520</v>
      </c>
      <c r="L9865" s="3" t="s">
        <v>521</v>
      </c>
      <c r="M9865" s="3" t="s">
        <v>238</v>
      </c>
      <c r="Q9865" s="3"/>
    </row>
    <row r="9866" spans="1:17" x14ac:dyDescent="0.25">
      <c r="A9866" s="3">
        <v>1323811</v>
      </c>
      <c r="B9866" s="3" t="s">
        <v>68</v>
      </c>
      <c r="C9866" s="3">
        <v>1814</v>
      </c>
      <c r="D9866" s="3" t="s">
        <v>1</v>
      </c>
      <c r="E9866" s="3">
        <v>24.501000000000001</v>
      </c>
      <c r="F9866" s="5" t="s">
        <v>357</v>
      </c>
      <c r="G9866" s="3">
        <v>32.267000000000003</v>
      </c>
      <c r="H9866" s="5" t="s">
        <v>357</v>
      </c>
      <c r="I9866" s="3">
        <v>24.715</v>
      </c>
      <c r="J9866" s="5" t="s">
        <v>357</v>
      </c>
      <c r="K9866" s="4" t="s">
        <v>520</v>
      </c>
      <c r="L9866" s="3" t="s">
        <v>521</v>
      </c>
      <c r="M9866" s="3" t="s">
        <v>238</v>
      </c>
      <c r="Q9866" s="3"/>
    </row>
    <row r="9867" spans="1:17" x14ac:dyDescent="0.25">
      <c r="A9867" s="3">
        <v>1323810</v>
      </c>
      <c r="B9867" s="3" t="s">
        <v>67</v>
      </c>
      <c r="C9867" s="3">
        <v>3071</v>
      </c>
      <c r="D9867" s="3" t="s">
        <v>1</v>
      </c>
      <c r="E9867" s="3">
        <v>22.97</v>
      </c>
      <c r="F9867" s="5" t="s">
        <v>357</v>
      </c>
      <c r="G9867" s="3">
        <v>30.905999999999999</v>
      </c>
      <c r="H9867" s="5" t="s">
        <v>357</v>
      </c>
      <c r="I9867" s="3">
        <v>23.332999999999998</v>
      </c>
      <c r="J9867" s="5" t="s">
        <v>357</v>
      </c>
      <c r="K9867" s="4" t="s">
        <v>520</v>
      </c>
      <c r="L9867" s="3" t="s">
        <v>521</v>
      </c>
      <c r="M9867" s="3" t="s">
        <v>238</v>
      </c>
      <c r="Q9867" s="3"/>
    </row>
    <row r="9868" spans="1:17" x14ac:dyDescent="0.25">
      <c r="A9868" s="3">
        <v>1323809</v>
      </c>
      <c r="B9868" s="3" t="s">
        <v>66</v>
      </c>
      <c r="C9868" s="3">
        <v>3317</v>
      </c>
      <c r="D9868" s="3" t="s">
        <v>1</v>
      </c>
      <c r="E9868" s="3">
        <v>23.166</v>
      </c>
      <c r="F9868" s="5" t="s">
        <v>357</v>
      </c>
      <c r="G9868" s="3">
        <v>32.116</v>
      </c>
      <c r="H9868" s="5" t="s">
        <v>357</v>
      </c>
      <c r="I9868" s="3">
        <v>23.37</v>
      </c>
      <c r="J9868" s="5" t="s">
        <v>357</v>
      </c>
      <c r="K9868" s="4" t="s">
        <v>520</v>
      </c>
      <c r="L9868" s="3" t="s">
        <v>521</v>
      </c>
      <c r="M9868" s="3" t="s">
        <v>238</v>
      </c>
      <c r="Q9868" s="3"/>
    </row>
    <row r="9869" spans="1:17" x14ac:dyDescent="0.25">
      <c r="A9869" s="3">
        <v>1323808</v>
      </c>
      <c r="B9869" s="3" t="s">
        <v>65</v>
      </c>
      <c r="C9869" s="3">
        <v>2879</v>
      </c>
      <c r="D9869" s="3" t="s">
        <v>1</v>
      </c>
      <c r="E9869" s="3">
        <v>23.632999999999999</v>
      </c>
      <c r="F9869" s="5" t="s">
        <v>357</v>
      </c>
      <c r="G9869" s="3">
        <v>32.151000000000003</v>
      </c>
      <c r="H9869" s="5" t="s">
        <v>357</v>
      </c>
      <c r="I9869" s="3">
        <v>22.882999999999999</v>
      </c>
      <c r="J9869" s="5" t="s">
        <v>357</v>
      </c>
      <c r="K9869" s="4" t="s">
        <v>520</v>
      </c>
      <c r="L9869" s="3" t="s">
        <v>521</v>
      </c>
      <c r="M9869" s="3" t="s">
        <v>238</v>
      </c>
      <c r="Q9869" s="3"/>
    </row>
    <row r="9870" spans="1:17" x14ac:dyDescent="0.25">
      <c r="A9870" s="3">
        <v>1323800</v>
      </c>
      <c r="B9870" s="3" t="s">
        <v>64</v>
      </c>
      <c r="C9870" s="3">
        <v>3534</v>
      </c>
      <c r="D9870" s="3" t="s">
        <v>1</v>
      </c>
      <c r="E9870" s="3">
        <v>23.96</v>
      </c>
      <c r="F9870" s="5" t="s">
        <v>357</v>
      </c>
      <c r="G9870" s="3">
        <v>32.683999999999997</v>
      </c>
      <c r="H9870" s="5" t="s">
        <v>357</v>
      </c>
      <c r="I9870" s="3">
        <v>24.082999999999998</v>
      </c>
      <c r="J9870" s="5" t="s">
        <v>357</v>
      </c>
      <c r="K9870" s="4" t="s">
        <v>520</v>
      </c>
      <c r="L9870" s="3" t="s">
        <v>521</v>
      </c>
      <c r="M9870" s="3" t="s">
        <v>238</v>
      </c>
      <c r="Q9870" s="3"/>
    </row>
    <row r="9871" spans="1:17" x14ac:dyDescent="0.25">
      <c r="A9871" s="3">
        <v>1323799</v>
      </c>
      <c r="B9871" s="3" t="s">
        <v>63</v>
      </c>
      <c r="C9871" s="3">
        <v>3814</v>
      </c>
      <c r="D9871" s="3" t="s">
        <v>1</v>
      </c>
      <c r="E9871" s="3">
        <v>22.879000000000001</v>
      </c>
      <c r="F9871" s="5" t="s">
        <v>357</v>
      </c>
      <c r="G9871" s="3">
        <v>30.625</v>
      </c>
      <c r="H9871" s="5" t="s">
        <v>357</v>
      </c>
      <c r="I9871" s="3">
        <v>23.247</v>
      </c>
      <c r="J9871" s="5" t="s">
        <v>357</v>
      </c>
      <c r="K9871" s="4" t="s">
        <v>520</v>
      </c>
      <c r="L9871" s="3" t="s">
        <v>521</v>
      </c>
      <c r="M9871" s="3" t="s">
        <v>238</v>
      </c>
      <c r="Q9871" s="3"/>
    </row>
    <row r="9872" spans="1:17" x14ac:dyDescent="0.25">
      <c r="A9872" s="3">
        <v>1323798</v>
      </c>
      <c r="B9872" s="3" t="s">
        <v>62</v>
      </c>
      <c r="C9872" s="3">
        <v>3166</v>
      </c>
      <c r="D9872" s="3" t="s">
        <v>1</v>
      </c>
      <c r="E9872" s="3">
        <v>23.603000000000002</v>
      </c>
      <c r="F9872" s="5" t="s">
        <v>357</v>
      </c>
      <c r="G9872" s="3">
        <v>31.888999999999999</v>
      </c>
      <c r="H9872" s="5" t="s">
        <v>357</v>
      </c>
      <c r="I9872" s="3">
        <v>23.852</v>
      </c>
      <c r="J9872" s="5" t="s">
        <v>357</v>
      </c>
      <c r="K9872" s="4" t="s">
        <v>520</v>
      </c>
      <c r="L9872" s="3" t="s">
        <v>521</v>
      </c>
      <c r="M9872" s="3" t="s">
        <v>238</v>
      </c>
      <c r="Q9872" s="3"/>
    </row>
    <row r="9873" spans="1:17" x14ac:dyDescent="0.25">
      <c r="A9873" s="3">
        <v>1323797</v>
      </c>
      <c r="B9873" s="3" t="s">
        <v>61</v>
      </c>
      <c r="C9873" s="3">
        <v>3520</v>
      </c>
      <c r="D9873" s="3" t="s">
        <v>1</v>
      </c>
      <c r="E9873" s="3">
        <v>22.428999999999998</v>
      </c>
      <c r="F9873" s="5" t="s">
        <v>357</v>
      </c>
      <c r="G9873" s="3">
        <v>30.724</v>
      </c>
      <c r="H9873" s="5" t="s">
        <v>357</v>
      </c>
      <c r="I9873" s="3">
        <v>22.74</v>
      </c>
      <c r="J9873" s="5" t="s">
        <v>357</v>
      </c>
      <c r="K9873" s="4" t="s">
        <v>520</v>
      </c>
      <c r="L9873" s="3" t="s">
        <v>521</v>
      </c>
      <c r="M9873" s="3" t="s">
        <v>238</v>
      </c>
      <c r="Q9873" s="3"/>
    </row>
    <row r="9874" spans="1:17" x14ac:dyDescent="0.25">
      <c r="A9874" s="3">
        <v>1323796</v>
      </c>
      <c r="B9874" s="3" t="s">
        <v>60</v>
      </c>
      <c r="C9874" s="3">
        <v>3130</v>
      </c>
      <c r="D9874" s="3" t="s">
        <v>1</v>
      </c>
      <c r="E9874" s="3">
        <v>23.437000000000001</v>
      </c>
      <c r="F9874" s="5" t="s">
        <v>357</v>
      </c>
      <c r="G9874" s="3">
        <v>31.77</v>
      </c>
      <c r="H9874" s="5" t="s">
        <v>357</v>
      </c>
      <c r="I9874" s="3">
        <v>23.975999999999999</v>
      </c>
      <c r="J9874" s="5" t="s">
        <v>357</v>
      </c>
      <c r="K9874" s="4" t="s">
        <v>520</v>
      </c>
      <c r="L9874" s="3" t="s">
        <v>521</v>
      </c>
      <c r="M9874" s="3" t="s">
        <v>238</v>
      </c>
      <c r="Q9874" s="3"/>
    </row>
    <row r="9875" spans="1:17" x14ac:dyDescent="0.25">
      <c r="A9875" s="3">
        <v>1323795</v>
      </c>
      <c r="B9875" s="3" t="s">
        <v>59</v>
      </c>
      <c r="C9875" s="3">
        <v>2925</v>
      </c>
      <c r="D9875" s="3" t="s">
        <v>1</v>
      </c>
      <c r="E9875" s="3">
        <v>22.911999999999999</v>
      </c>
      <c r="F9875" s="5" t="s">
        <v>357</v>
      </c>
      <c r="G9875" s="3">
        <v>32.347000000000001</v>
      </c>
      <c r="H9875" s="5" t="s">
        <v>357</v>
      </c>
      <c r="I9875" s="3">
        <v>23.367000000000001</v>
      </c>
      <c r="J9875" s="5" t="s">
        <v>357</v>
      </c>
      <c r="K9875" s="4" t="s">
        <v>520</v>
      </c>
      <c r="L9875" s="3" t="s">
        <v>521</v>
      </c>
      <c r="M9875" s="3" t="s">
        <v>238</v>
      </c>
      <c r="Q9875" s="3"/>
    </row>
    <row r="9876" spans="1:17" x14ac:dyDescent="0.25">
      <c r="A9876" s="3">
        <v>1323794</v>
      </c>
      <c r="B9876" s="3" t="s">
        <v>58</v>
      </c>
      <c r="C9876" s="3">
        <v>2835</v>
      </c>
      <c r="D9876" s="3" t="s">
        <v>1</v>
      </c>
      <c r="E9876" s="3">
        <v>22.984999999999999</v>
      </c>
      <c r="F9876" s="5" t="s">
        <v>357</v>
      </c>
      <c r="G9876" s="3">
        <v>31.562999999999999</v>
      </c>
      <c r="H9876" s="5" t="s">
        <v>357</v>
      </c>
      <c r="I9876" s="3">
        <v>23.739000000000001</v>
      </c>
      <c r="J9876" s="5" t="s">
        <v>357</v>
      </c>
      <c r="K9876" s="4" t="s">
        <v>520</v>
      </c>
      <c r="L9876" s="3" t="s">
        <v>521</v>
      </c>
      <c r="M9876" s="3" t="s">
        <v>238</v>
      </c>
      <c r="Q9876" s="3"/>
    </row>
    <row r="9877" spans="1:17" x14ac:dyDescent="0.25">
      <c r="A9877" s="3">
        <v>1323793</v>
      </c>
      <c r="B9877" s="3" t="s">
        <v>57</v>
      </c>
      <c r="C9877" s="3">
        <v>3185</v>
      </c>
      <c r="D9877" s="3" t="s">
        <v>1</v>
      </c>
      <c r="E9877" s="3">
        <v>22.988</v>
      </c>
      <c r="F9877" s="5" t="s">
        <v>357</v>
      </c>
      <c r="G9877" s="3">
        <v>32.322000000000003</v>
      </c>
      <c r="H9877" s="5" t="s">
        <v>357</v>
      </c>
      <c r="I9877" s="3">
        <v>22.997</v>
      </c>
      <c r="J9877" s="5" t="s">
        <v>357</v>
      </c>
      <c r="K9877" s="4" t="s">
        <v>520</v>
      </c>
      <c r="L9877" s="3" t="s">
        <v>521</v>
      </c>
      <c r="M9877" s="3" t="s">
        <v>238</v>
      </c>
      <c r="Q9877" s="3"/>
    </row>
    <row r="9878" spans="1:17" x14ac:dyDescent="0.25">
      <c r="A9878" s="3">
        <v>1323792</v>
      </c>
      <c r="B9878" s="3" t="s">
        <v>56</v>
      </c>
      <c r="C9878" s="3">
        <v>3589</v>
      </c>
      <c r="D9878" s="3" t="s">
        <v>1</v>
      </c>
      <c r="E9878" s="3">
        <v>23.218</v>
      </c>
      <c r="F9878" s="5" t="s">
        <v>357</v>
      </c>
      <c r="G9878" s="3">
        <v>31.262</v>
      </c>
      <c r="H9878" s="5" t="s">
        <v>357</v>
      </c>
      <c r="I9878" s="3">
        <v>23.968</v>
      </c>
      <c r="J9878" s="5" t="s">
        <v>357</v>
      </c>
      <c r="K9878" s="4" t="s">
        <v>520</v>
      </c>
      <c r="L9878" s="3" t="s">
        <v>521</v>
      </c>
      <c r="M9878" s="3" t="s">
        <v>238</v>
      </c>
      <c r="Q9878" s="3"/>
    </row>
    <row r="9879" spans="1:17" x14ac:dyDescent="0.25">
      <c r="A9879" s="3">
        <v>1323791</v>
      </c>
      <c r="B9879" s="3" t="s">
        <v>55</v>
      </c>
      <c r="C9879" s="3">
        <v>3451</v>
      </c>
      <c r="D9879" s="3" t="s">
        <v>1</v>
      </c>
      <c r="E9879" s="3">
        <v>24.001000000000001</v>
      </c>
      <c r="F9879" s="5" t="s">
        <v>357</v>
      </c>
      <c r="G9879" s="3">
        <v>32.094000000000001</v>
      </c>
      <c r="H9879" s="5" t="s">
        <v>357</v>
      </c>
      <c r="I9879" s="3">
        <v>24.425999999999998</v>
      </c>
      <c r="J9879" s="5" t="s">
        <v>357</v>
      </c>
      <c r="K9879" s="4" t="s">
        <v>520</v>
      </c>
      <c r="L9879" s="3" t="s">
        <v>521</v>
      </c>
      <c r="M9879" s="3" t="s">
        <v>238</v>
      </c>
      <c r="Q9879" s="3"/>
    </row>
    <row r="9880" spans="1:17" x14ac:dyDescent="0.25">
      <c r="A9880" s="3">
        <v>1323790</v>
      </c>
      <c r="B9880" s="3" t="s">
        <v>54</v>
      </c>
      <c r="C9880" s="3">
        <v>3277</v>
      </c>
      <c r="D9880" s="3" t="s">
        <v>1</v>
      </c>
      <c r="E9880" s="3">
        <v>23.32</v>
      </c>
      <c r="F9880" s="5" t="s">
        <v>357</v>
      </c>
      <c r="G9880" s="3">
        <v>31.486999999999998</v>
      </c>
      <c r="H9880" s="5" t="s">
        <v>357</v>
      </c>
      <c r="I9880" s="3">
        <v>23.587</v>
      </c>
      <c r="J9880" s="5" t="s">
        <v>357</v>
      </c>
      <c r="K9880" s="4" t="s">
        <v>520</v>
      </c>
      <c r="L9880" s="3" t="s">
        <v>521</v>
      </c>
      <c r="M9880" s="3" t="s">
        <v>238</v>
      </c>
      <c r="Q9880" s="3"/>
    </row>
    <row r="9881" spans="1:17" x14ac:dyDescent="0.25">
      <c r="A9881" s="3">
        <v>1323789</v>
      </c>
      <c r="B9881" s="3" t="s">
        <v>53</v>
      </c>
      <c r="C9881" s="3">
        <v>3757</v>
      </c>
      <c r="D9881" s="3" t="s">
        <v>1</v>
      </c>
      <c r="E9881" s="3">
        <v>24.024000000000001</v>
      </c>
      <c r="F9881" s="5" t="s">
        <v>357</v>
      </c>
      <c r="G9881" s="3">
        <v>32.332999999999998</v>
      </c>
      <c r="H9881" s="5" t="s">
        <v>357</v>
      </c>
      <c r="I9881" s="3">
        <v>24.501999999999999</v>
      </c>
      <c r="J9881" s="5" t="s">
        <v>357</v>
      </c>
      <c r="K9881" s="4" t="s">
        <v>520</v>
      </c>
      <c r="L9881" s="3" t="s">
        <v>521</v>
      </c>
      <c r="M9881" s="3" t="s">
        <v>238</v>
      </c>
      <c r="Q9881" s="3"/>
    </row>
    <row r="9882" spans="1:17" x14ac:dyDescent="0.25">
      <c r="A9882" s="3">
        <v>1323788</v>
      </c>
      <c r="B9882" s="3" t="s">
        <v>52</v>
      </c>
      <c r="C9882" s="3">
        <v>3425</v>
      </c>
      <c r="D9882" s="3" t="s">
        <v>1</v>
      </c>
      <c r="E9882" s="3">
        <v>22.641999999999999</v>
      </c>
      <c r="F9882" s="5" t="s">
        <v>357</v>
      </c>
      <c r="G9882" s="3">
        <v>31.678000000000001</v>
      </c>
      <c r="H9882" s="5" t="s">
        <v>357</v>
      </c>
      <c r="I9882" s="3">
        <v>22.844000000000001</v>
      </c>
      <c r="J9882" s="5" t="s">
        <v>357</v>
      </c>
      <c r="K9882" s="4" t="s">
        <v>520</v>
      </c>
      <c r="L9882" s="3" t="s">
        <v>521</v>
      </c>
      <c r="M9882" s="3" t="s">
        <v>238</v>
      </c>
      <c r="Q9882" s="3"/>
    </row>
    <row r="9883" spans="1:17" x14ac:dyDescent="0.25">
      <c r="A9883" s="3">
        <v>1323787</v>
      </c>
      <c r="B9883" s="3" t="s">
        <v>51</v>
      </c>
      <c r="C9883" s="3">
        <v>2735</v>
      </c>
      <c r="D9883" s="3" t="s">
        <v>1</v>
      </c>
      <c r="E9883" s="3">
        <v>22.378</v>
      </c>
      <c r="F9883" s="5" t="s">
        <v>357</v>
      </c>
      <c r="G9883" s="3">
        <v>31.459</v>
      </c>
      <c r="H9883" s="5" t="s">
        <v>357</v>
      </c>
      <c r="I9883" s="3">
        <v>22.396000000000001</v>
      </c>
      <c r="J9883" s="5" t="s">
        <v>357</v>
      </c>
      <c r="K9883" s="4" t="s">
        <v>520</v>
      </c>
      <c r="L9883" s="3" t="s">
        <v>521</v>
      </c>
      <c r="M9883" s="3" t="s">
        <v>238</v>
      </c>
      <c r="Q9883" s="3"/>
    </row>
    <row r="9884" spans="1:17" x14ac:dyDescent="0.25">
      <c r="A9884" s="3">
        <v>1323786</v>
      </c>
      <c r="B9884" s="3" t="s">
        <v>50</v>
      </c>
      <c r="C9884" s="3">
        <v>3390</v>
      </c>
      <c r="D9884" s="3" t="s">
        <v>1</v>
      </c>
      <c r="E9884" s="3">
        <v>23.16</v>
      </c>
      <c r="F9884" s="5" t="s">
        <v>357</v>
      </c>
      <c r="G9884" s="3">
        <v>31.552</v>
      </c>
      <c r="H9884" s="5" t="s">
        <v>357</v>
      </c>
      <c r="I9884" s="3">
        <v>23.497</v>
      </c>
      <c r="J9884" s="5" t="s">
        <v>357</v>
      </c>
      <c r="K9884" s="4" t="s">
        <v>520</v>
      </c>
      <c r="L9884" s="3" t="s">
        <v>521</v>
      </c>
      <c r="M9884" s="3" t="s">
        <v>238</v>
      </c>
      <c r="Q9884" s="3"/>
    </row>
    <row r="9885" spans="1:17" x14ac:dyDescent="0.25">
      <c r="A9885" s="3">
        <v>1323785</v>
      </c>
      <c r="B9885" s="3" t="s">
        <v>49</v>
      </c>
      <c r="C9885" s="3">
        <v>2915</v>
      </c>
      <c r="D9885" s="3" t="s">
        <v>1</v>
      </c>
      <c r="E9885" s="3">
        <v>22.007000000000001</v>
      </c>
      <c r="F9885" s="5" t="s">
        <v>357</v>
      </c>
      <c r="G9885" s="3">
        <v>31.698</v>
      </c>
      <c r="H9885" s="5" t="s">
        <v>357</v>
      </c>
      <c r="I9885" s="3">
        <v>21.984999999999999</v>
      </c>
      <c r="J9885" s="5" t="s">
        <v>357</v>
      </c>
      <c r="K9885" s="4" t="s">
        <v>520</v>
      </c>
      <c r="L9885" s="3" t="s">
        <v>521</v>
      </c>
      <c r="M9885" s="3" t="s">
        <v>238</v>
      </c>
      <c r="Q9885" s="3"/>
    </row>
    <row r="9886" spans="1:17" x14ac:dyDescent="0.25">
      <c r="A9886" s="3">
        <v>1323784</v>
      </c>
      <c r="B9886" s="3" t="s">
        <v>48</v>
      </c>
      <c r="C9886" s="3">
        <v>3496</v>
      </c>
      <c r="D9886" s="3" t="s">
        <v>1</v>
      </c>
      <c r="E9886" s="3">
        <v>23.123000000000001</v>
      </c>
      <c r="F9886" s="5" t="s">
        <v>357</v>
      </c>
      <c r="G9886" s="3">
        <v>30.600999999999999</v>
      </c>
      <c r="H9886" s="5" t="s">
        <v>357</v>
      </c>
      <c r="I9886" s="3">
        <v>23.515000000000001</v>
      </c>
      <c r="J9886" s="5" t="s">
        <v>357</v>
      </c>
      <c r="K9886" s="4" t="s">
        <v>520</v>
      </c>
      <c r="L9886" s="3" t="s">
        <v>521</v>
      </c>
      <c r="M9886" s="3" t="s">
        <v>238</v>
      </c>
      <c r="Q9886" s="3"/>
    </row>
    <row r="9887" spans="1:17" x14ac:dyDescent="0.25">
      <c r="A9887" s="3">
        <v>1323783</v>
      </c>
      <c r="B9887" s="3" t="s">
        <v>47</v>
      </c>
      <c r="C9887" s="3">
        <v>3749</v>
      </c>
      <c r="D9887" s="3" t="s">
        <v>1</v>
      </c>
      <c r="E9887" s="3">
        <v>22.870999999999999</v>
      </c>
      <c r="F9887" s="5" t="s">
        <v>357</v>
      </c>
      <c r="G9887" s="3">
        <v>31.241</v>
      </c>
      <c r="H9887" s="5" t="s">
        <v>357</v>
      </c>
      <c r="I9887" s="3">
        <v>22.585999999999999</v>
      </c>
      <c r="J9887" s="5" t="s">
        <v>357</v>
      </c>
      <c r="K9887" s="4" t="s">
        <v>520</v>
      </c>
      <c r="L9887" s="3" t="s">
        <v>521</v>
      </c>
      <c r="M9887" s="3" t="s">
        <v>238</v>
      </c>
      <c r="Q9887" s="3"/>
    </row>
    <row r="9888" spans="1:17" x14ac:dyDescent="0.25">
      <c r="A9888" s="3">
        <v>1323782</v>
      </c>
      <c r="B9888" s="3" t="s">
        <v>46</v>
      </c>
      <c r="C9888" s="3">
        <v>2880</v>
      </c>
      <c r="D9888" s="3" t="s">
        <v>1</v>
      </c>
      <c r="E9888" s="3">
        <v>23.25</v>
      </c>
      <c r="F9888" s="5" t="s">
        <v>357</v>
      </c>
      <c r="G9888" s="3">
        <v>30.765999999999998</v>
      </c>
      <c r="H9888" s="5" t="s">
        <v>357</v>
      </c>
      <c r="I9888" s="3">
        <v>23.219000000000001</v>
      </c>
      <c r="J9888" s="5" t="s">
        <v>357</v>
      </c>
      <c r="K9888" s="4" t="s">
        <v>520</v>
      </c>
      <c r="L9888" s="3" t="s">
        <v>521</v>
      </c>
      <c r="M9888" s="3" t="s">
        <v>238</v>
      </c>
      <c r="Q9888" s="3"/>
    </row>
    <row r="9889" spans="1:17" x14ac:dyDescent="0.25">
      <c r="A9889" s="3">
        <v>1323781</v>
      </c>
      <c r="B9889" s="3" t="s">
        <v>42</v>
      </c>
      <c r="C9889" s="3">
        <v>2130</v>
      </c>
      <c r="D9889" s="3" t="s">
        <v>1</v>
      </c>
      <c r="E9889" s="3">
        <v>24.207999999999998</v>
      </c>
      <c r="F9889" s="5" t="s">
        <v>357</v>
      </c>
      <c r="G9889" s="3">
        <v>31.744</v>
      </c>
      <c r="H9889" s="5" t="s">
        <v>357</v>
      </c>
      <c r="I9889" s="3">
        <v>24.463999999999999</v>
      </c>
      <c r="J9889" s="5" t="s">
        <v>357</v>
      </c>
      <c r="K9889" s="4" t="s">
        <v>520</v>
      </c>
      <c r="L9889" s="3" t="s">
        <v>521</v>
      </c>
      <c r="M9889" s="3" t="s">
        <v>238</v>
      </c>
      <c r="Q9889" s="3"/>
    </row>
    <row r="9890" spans="1:17" x14ac:dyDescent="0.25">
      <c r="A9890" s="3">
        <v>1323780</v>
      </c>
      <c r="B9890" s="3" t="s">
        <v>41</v>
      </c>
      <c r="C9890" s="3">
        <v>1950</v>
      </c>
      <c r="D9890" s="3" t="s">
        <v>1</v>
      </c>
      <c r="E9890" s="3">
        <v>23.975000000000001</v>
      </c>
      <c r="F9890" s="5" t="s">
        <v>357</v>
      </c>
      <c r="G9890" s="3">
        <v>30.972000000000001</v>
      </c>
      <c r="H9890" s="5" t="s">
        <v>357</v>
      </c>
      <c r="I9890" s="3">
        <v>24.562999999999999</v>
      </c>
      <c r="J9890" s="5" t="s">
        <v>357</v>
      </c>
      <c r="K9890" s="4" t="s">
        <v>520</v>
      </c>
      <c r="L9890" s="3" t="s">
        <v>521</v>
      </c>
      <c r="M9890" s="3" t="s">
        <v>238</v>
      </c>
      <c r="Q9890" s="3"/>
    </row>
    <row r="9891" spans="1:17" x14ac:dyDescent="0.25">
      <c r="A9891" s="3">
        <v>1323779</v>
      </c>
      <c r="B9891" s="3" t="s">
        <v>40</v>
      </c>
      <c r="C9891" s="3">
        <v>2143</v>
      </c>
      <c r="D9891" s="3" t="s">
        <v>1</v>
      </c>
      <c r="E9891" s="3">
        <v>25.189</v>
      </c>
      <c r="F9891" s="5" t="s">
        <v>357</v>
      </c>
      <c r="G9891" s="3">
        <v>32.210999999999999</v>
      </c>
      <c r="H9891" s="5" t="s">
        <v>357</v>
      </c>
      <c r="I9891" s="3">
        <v>25.742999999999999</v>
      </c>
      <c r="J9891" s="5" t="s">
        <v>357</v>
      </c>
      <c r="K9891" s="4" t="s">
        <v>520</v>
      </c>
      <c r="L9891" s="3" t="s">
        <v>521</v>
      </c>
      <c r="M9891" s="3" t="s">
        <v>238</v>
      </c>
      <c r="Q9891" s="3"/>
    </row>
    <row r="9892" spans="1:17" x14ac:dyDescent="0.25">
      <c r="A9892" s="3">
        <v>1323778</v>
      </c>
      <c r="B9892" s="3" t="s">
        <v>39</v>
      </c>
      <c r="C9892" s="3">
        <v>3495</v>
      </c>
      <c r="D9892" s="3" t="s">
        <v>1</v>
      </c>
      <c r="E9892" s="3">
        <v>23.239000000000001</v>
      </c>
      <c r="F9892" s="5" t="s">
        <v>357</v>
      </c>
      <c r="G9892" s="3">
        <v>31.806000000000001</v>
      </c>
      <c r="H9892" s="5" t="s">
        <v>357</v>
      </c>
      <c r="I9892" s="3">
        <v>23.571000000000002</v>
      </c>
      <c r="J9892" s="5" t="s">
        <v>357</v>
      </c>
      <c r="K9892" s="4" t="s">
        <v>520</v>
      </c>
      <c r="L9892" s="3" t="s">
        <v>521</v>
      </c>
      <c r="M9892" s="3" t="s">
        <v>238</v>
      </c>
      <c r="Q9892" s="3"/>
    </row>
    <row r="9893" spans="1:17" x14ac:dyDescent="0.25">
      <c r="A9893" s="3">
        <v>1323777</v>
      </c>
      <c r="B9893" s="3" t="s">
        <v>38</v>
      </c>
      <c r="C9893" s="3">
        <v>2780</v>
      </c>
      <c r="D9893" s="3" t="s">
        <v>1</v>
      </c>
      <c r="E9893" s="3">
        <v>23.949000000000002</v>
      </c>
      <c r="F9893" s="5" t="s">
        <v>357</v>
      </c>
      <c r="G9893" s="3">
        <v>31.248000000000001</v>
      </c>
      <c r="H9893" s="5" t="s">
        <v>357</v>
      </c>
      <c r="I9893" s="3">
        <v>24.16</v>
      </c>
      <c r="J9893" s="5" t="s">
        <v>357</v>
      </c>
      <c r="K9893" s="4" t="s">
        <v>520</v>
      </c>
      <c r="L9893" s="3" t="s">
        <v>521</v>
      </c>
      <c r="M9893" s="3" t="s">
        <v>238</v>
      </c>
      <c r="Q9893" s="3"/>
    </row>
    <row r="9894" spans="1:17" x14ac:dyDescent="0.25">
      <c r="A9894" s="3">
        <v>1323776</v>
      </c>
      <c r="B9894" s="3" t="s">
        <v>37</v>
      </c>
      <c r="C9894" s="3">
        <v>3451</v>
      </c>
      <c r="D9894" s="3" t="s">
        <v>1</v>
      </c>
      <c r="E9894" s="3">
        <v>23.535</v>
      </c>
      <c r="F9894" s="5" t="s">
        <v>357</v>
      </c>
      <c r="G9894" s="3">
        <v>32.177999999999997</v>
      </c>
      <c r="H9894" s="5" t="s">
        <v>357</v>
      </c>
      <c r="I9894" s="3">
        <v>23.754999999999999</v>
      </c>
      <c r="J9894" s="5" t="s">
        <v>357</v>
      </c>
      <c r="K9894" s="4" t="s">
        <v>520</v>
      </c>
      <c r="L9894" s="3" t="s">
        <v>521</v>
      </c>
      <c r="M9894" s="3" t="s">
        <v>238</v>
      </c>
      <c r="Q9894" s="3"/>
    </row>
    <row r="9895" spans="1:17" x14ac:dyDescent="0.25">
      <c r="A9895" s="3">
        <v>1323775</v>
      </c>
      <c r="B9895" s="3" t="s">
        <v>36</v>
      </c>
      <c r="C9895" s="3">
        <v>2562</v>
      </c>
      <c r="D9895" s="3" t="s">
        <v>1</v>
      </c>
      <c r="E9895" s="3">
        <v>23.199000000000002</v>
      </c>
      <c r="F9895" s="5" t="s">
        <v>357</v>
      </c>
      <c r="G9895" s="3">
        <v>30.555</v>
      </c>
      <c r="H9895" s="5" t="s">
        <v>357</v>
      </c>
      <c r="I9895" s="3">
        <v>23.439</v>
      </c>
      <c r="J9895" s="5" t="s">
        <v>357</v>
      </c>
      <c r="K9895" s="4" t="s">
        <v>520</v>
      </c>
      <c r="L9895" s="3" t="s">
        <v>521</v>
      </c>
      <c r="M9895" s="3" t="s">
        <v>238</v>
      </c>
      <c r="Q9895" s="3"/>
    </row>
    <row r="9896" spans="1:17" x14ac:dyDescent="0.25">
      <c r="A9896" s="3">
        <v>1323774</v>
      </c>
      <c r="B9896" s="3" t="s">
        <v>35</v>
      </c>
      <c r="C9896" s="3">
        <v>3069</v>
      </c>
      <c r="D9896" s="3" t="s">
        <v>1</v>
      </c>
      <c r="E9896" s="3">
        <v>22.786000000000001</v>
      </c>
      <c r="F9896" s="5" t="s">
        <v>357</v>
      </c>
      <c r="G9896" s="3">
        <v>31.497</v>
      </c>
      <c r="H9896" s="5" t="s">
        <v>357</v>
      </c>
      <c r="I9896" s="3">
        <v>22.931999999999999</v>
      </c>
      <c r="J9896" s="5" t="s">
        <v>357</v>
      </c>
      <c r="K9896" s="4" t="s">
        <v>520</v>
      </c>
      <c r="L9896" s="3" t="s">
        <v>521</v>
      </c>
      <c r="M9896" s="3" t="s">
        <v>238</v>
      </c>
      <c r="Q9896" s="3"/>
    </row>
    <row r="9897" spans="1:17" x14ac:dyDescent="0.25">
      <c r="A9897" s="3">
        <v>1323773</v>
      </c>
      <c r="B9897" s="3" t="s">
        <v>34</v>
      </c>
      <c r="C9897" s="3">
        <v>3178</v>
      </c>
      <c r="D9897" s="3" t="s">
        <v>1</v>
      </c>
      <c r="E9897" s="3">
        <v>22.902000000000001</v>
      </c>
      <c r="F9897" s="5" t="s">
        <v>357</v>
      </c>
      <c r="G9897" s="3">
        <v>30.742999999999999</v>
      </c>
      <c r="H9897" s="5" t="s">
        <v>357</v>
      </c>
      <c r="I9897" s="3">
        <v>23.164000000000001</v>
      </c>
      <c r="J9897" s="5" t="s">
        <v>357</v>
      </c>
      <c r="K9897" s="4" t="s">
        <v>520</v>
      </c>
      <c r="L9897" s="3" t="s">
        <v>521</v>
      </c>
      <c r="M9897" s="3" t="s">
        <v>238</v>
      </c>
      <c r="Q9897" s="3"/>
    </row>
    <row r="9898" spans="1:17" x14ac:dyDescent="0.25">
      <c r="A9898" s="3">
        <v>1323772</v>
      </c>
      <c r="B9898" s="3" t="s">
        <v>33</v>
      </c>
      <c r="C9898" s="3">
        <v>1030</v>
      </c>
      <c r="D9898" s="3" t="s">
        <v>1</v>
      </c>
      <c r="E9898" s="3">
        <v>23.931000000000001</v>
      </c>
      <c r="F9898" s="5" t="s">
        <v>357</v>
      </c>
      <c r="G9898" s="3">
        <v>34.322000000000003</v>
      </c>
      <c r="H9898" s="5" t="s">
        <v>357</v>
      </c>
      <c r="I9898" s="3">
        <v>24.256</v>
      </c>
      <c r="J9898" s="5" t="s">
        <v>357</v>
      </c>
      <c r="K9898" s="4" t="s">
        <v>520</v>
      </c>
      <c r="L9898" s="3" t="s">
        <v>521</v>
      </c>
      <c r="M9898" s="3" t="s">
        <v>238</v>
      </c>
      <c r="Q9898" s="3"/>
    </row>
    <row r="9899" spans="1:17" x14ac:dyDescent="0.25">
      <c r="A9899" s="3">
        <v>1323771</v>
      </c>
      <c r="B9899" s="3" t="s">
        <v>32</v>
      </c>
      <c r="C9899" s="3">
        <v>2410</v>
      </c>
      <c r="D9899" s="3" t="s">
        <v>1</v>
      </c>
      <c r="E9899" s="3">
        <v>24.949000000000002</v>
      </c>
      <c r="F9899" s="5" t="s">
        <v>357</v>
      </c>
      <c r="G9899" s="3">
        <v>32.4</v>
      </c>
      <c r="H9899" s="5" t="s">
        <v>357</v>
      </c>
      <c r="I9899" s="3">
        <v>25.024000000000001</v>
      </c>
      <c r="J9899" s="5" t="s">
        <v>357</v>
      </c>
      <c r="K9899" s="4" t="s">
        <v>520</v>
      </c>
      <c r="L9899" s="3" t="s">
        <v>521</v>
      </c>
      <c r="M9899" s="3" t="s">
        <v>238</v>
      </c>
      <c r="Q9899" s="3"/>
    </row>
    <row r="9900" spans="1:17" x14ac:dyDescent="0.25">
      <c r="A9900" s="3">
        <v>1323770</v>
      </c>
      <c r="B9900" s="3" t="s">
        <v>31</v>
      </c>
      <c r="C9900" s="3">
        <v>2090</v>
      </c>
      <c r="D9900" s="3" t="s">
        <v>1</v>
      </c>
      <c r="E9900" s="3">
        <v>23.373999999999999</v>
      </c>
      <c r="F9900" s="5" t="s">
        <v>357</v>
      </c>
      <c r="G9900" s="3">
        <v>31.155999999999999</v>
      </c>
      <c r="H9900" s="5" t="s">
        <v>357</v>
      </c>
      <c r="I9900" s="3">
        <v>22.651</v>
      </c>
      <c r="J9900" s="5" t="s">
        <v>357</v>
      </c>
      <c r="K9900" s="4" t="s">
        <v>520</v>
      </c>
      <c r="L9900" s="3" t="s">
        <v>521</v>
      </c>
      <c r="M9900" s="3" t="s">
        <v>238</v>
      </c>
      <c r="Q9900" s="3"/>
    </row>
    <row r="9901" spans="1:17" x14ac:dyDescent="0.25">
      <c r="A9901" s="3">
        <v>1323769</v>
      </c>
      <c r="B9901" s="3" t="s">
        <v>30</v>
      </c>
      <c r="C9901" s="3">
        <v>1920</v>
      </c>
      <c r="D9901" s="3" t="s">
        <v>1</v>
      </c>
      <c r="E9901" s="3">
        <v>24.422000000000001</v>
      </c>
      <c r="F9901" s="5" t="s">
        <v>357</v>
      </c>
      <c r="G9901" s="3">
        <v>31.911000000000001</v>
      </c>
      <c r="H9901" s="5" t="s">
        <v>357</v>
      </c>
      <c r="I9901" s="3">
        <v>24.763000000000002</v>
      </c>
      <c r="J9901" s="5" t="s">
        <v>357</v>
      </c>
      <c r="K9901" s="4" t="s">
        <v>520</v>
      </c>
      <c r="L9901" s="3" t="s">
        <v>521</v>
      </c>
      <c r="M9901" s="3" t="s">
        <v>238</v>
      </c>
      <c r="Q9901" s="3"/>
    </row>
    <row r="9902" spans="1:17" x14ac:dyDescent="0.25">
      <c r="A9902" s="3">
        <v>1323768</v>
      </c>
      <c r="B9902" s="3" t="s">
        <v>29</v>
      </c>
      <c r="C9902" s="3">
        <v>2305</v>
      </c>
      <c r="D9902" s="3" t="s">
        <v>1</v>
      </c>
      <c r="E9902" s="3">
        <v>23.42</v>
      </c>
      <c r="F9902" s="5" t="s">
        <v>357</v>
      </c>
      <c r="G9902" s="3">
        <v>33.871000000000002</v>
      </c>
      <c r="H9902" s="5" t="s">
        <v>357</v>
      </c>
      <c r="I9902" s="3">
        <v>23.911000000000001</v>
      </c>
      <c r="J9902" s="5" t="s">
        <v>357</v>
      </c>
      <c r="K9902" s="4" t="s">
        <v>520</v>
      </c>
      <c r="L9902" s="3" t="s">
        <v>521</v>
      </c>
      <c r="M9902" s="3" t="s">
        <v>238</v>
      </c>
      <c r="Q9902" s="3"/>
    </row>
    <row r="9903" spans="1:17" x14ac:dyDescent="0.25">
      <c r="A9903" s="3">
        <v>1323767</v>
      </c>
      <c r="B9903" s="3" t="s">
        <v>28</v>
      </c>
      <c r="C9903" s="3">
        <v>2280</v>
      </c>
      <c r="D9903" s="3" t="s">
        <v>1</v>
      </c>
      <c r="E9903" s="3">
        <v>24.053000000000001</v>
      </c>
      <c r="F9903" s="5" t="s">
        <v>357</v>
      </c>
      <c r="G9903" s="3">
        <v>31.818000000000001</v>
      </c>
      <c r="H9903" s="5" t="s">
        <v>357</v>
      </c>
      <c r="I9903" s="3">
        <v>24.347000000000001</v>
      </c>
      <c r="J9903" s="5" t="s">
        <v>357</v>
      </c>
      <c r="K9903" s="4" t="s">
        <v>520</v>
      </c>
      <c r="L9903" s="3" t="s">
        <v>521</v>
      </c>
      <c r="M9903" s="3" t="s">
        <v>238</v>
      </c>
      <c r="Q9903" s="3"/>
    </row>
    <row r="9904" spans="1:17" x14ac:dyDescent="0.25">
      <c r="A9904" s="3">
        <v>1323766</v>
      </c>
      <c r="B9904" s="3" t="s">
        <v>27</v>
      </c>
      <c r="C9904" s="3">
        <v>3419</v>
      </c>
      <c r="D9904" s="3" t="s">
        <v>1</v>
      </c>
      <c r="E9904" s="3">
        <v>22.024000000000001</v>
      </c>
      <c r="F9904" s="5" t="s">
        <v>357</v>
      </c>
      <c r="G9904" s="3">
        <v>30.452999999999999</v>
      </c>
      <c r="H9904" s="5" t="s">
        <v>357</v>
      </c>
      <c r="I9904" s="3">
        <v>22.355</v>
      </c>
      <c r="J9904" s="5" t="s">
        <v>357</v>
      </c>
      <c r="K9904" s="4" t="s">
        <v>520</v>
      </c>
      <c r="L9904" s="3" t="s">
        <v>521</v>
      </c>
      <c r="M9904" s="3" t="s">
        <v>238</v>
      </c>
      <c r="Q9904" s="3"/>
    </row>
    <row r="9905" spans="1:17" x14ac:dyDescent="0.25">
      <c r="A9905" s="3">
        <v>1323765</v>
      </c>
      <c r="B9905" s="3" t="s">
        <v>26</v>
      </c>
      <c r="C9905" s="3">
        <v>3960</v>
      </c>
      <c r="D9905" s="3" t="s">
        <v>1</v>
      </c>
      <c r="E9905" s="3">
        <v>22.411000000000001</v>
      </c>
      <c r="F9905" s="5" t="s">
        <v>357</v>
      </c>
      <c r="G9905" s="3">
        <v>31.111999999999998</v>
      </c>
      <c r="H9905" s="5" t="s">
        <v>357</v>
      </c>
      <c r="I9905" s="3">
        <v>22.748999999999999</v>
      </c>
      <c r="J9905" s="5" t="s">
        <v>357</v>
      </c>
      <c r="K9905" s="4" t="s">
        <v>520</v>
      </c>
      <c r="L9905" s="3" t="s">
        <v>521</v>
      </c>
      <c r="M9905" s="3" t="s">
        <v>238</v>
      </c>
      <c r="Q9905" s="3"/>
    </row>
    <row r="9906" spans="1:17" x14ac:dyDescent="0.25">
      <c r="A9906" s="3">
        <v>1323761</v>
      </c>
      <c r="B9906" s="3" t="s">
        <v>25</v>
      </c>
      <c r="C9906" s="3">
        <v>3799</v>
      </c>
      <c r="D9906" s="3" t="s">
        <v>1</v>
      </c>
      <c r="E9906" s="3">
        <v>22.9</v>
      </c>
      <c r="F9906" s="5" t="s">
        <v>357</v>
      </c>
      <c r="G9906" s="3">
        <v>31.088000000000001</v>
      </c>
      <c r="H9906" s="5" t="s">
        <v>357</v>
      </c>
      <c r="I9906" s="3">
        <v>23.119</v>
      </c>
      <c r="J9906" s="5" t="s">
        <v>357</v>
      </c>
      <c r="K9906" s="4" t="s">
        <v>520</v>
      </c>
      <c r="L9906" s="3" t="s">
        <v>521</v>
      </c>
      <c r="M9906" s="3" t="s">
        <v>238</v>
      </c>
      <c r="Q9906" s="3"/>
    </row>
    <row r="9907" spans="1:17" x14ac:dyDescent="0.25">
      <c r="A9907" s="3">
        <v>1323760</v>
      </c>
      <c r="B9907" s="3" t="s">
        <v>24</v>
      </c>
      <c r="C9907" s="3">
        <v>3185</v>
      </c>
      <c r="D9907" s="3" t="s">
        <v>1</v>
      </c>
      <c r="E9907" s="3">
        <v>22.693999999999999</v>
      </c>
      <c r="F9907" s="5" t="s">
        <v>357</v>
      </c>
      <c r="G9907" s="3">
        <v>31.309000000000001</v>
      </c>
      <c r="H9907" s="5" t="s">
        <v>357</v>
      </c>
      <c r="I9907" s="3">
        <v>23.681999999999999</v>
      </c>
      <c r="J9907" s="5" t="s">
        <v>357</v>
      </c>
      <c r="K9907" s="4" t="s">
        <v>520</v>
      </c>
      <c r="L9907" s="3" t="s">
        <v>521</v>
      </c>
      <c r="M9907" s="3" t="s">
        <v>238</v>
      </c>
      <c r="Q9907" s="3"/>
    </row>
    <row r="9908" spans="1:17" x14ac:dyDescent="0.25">
      <c r="A9908" s="3">
        <v>1323759</v>
      </c>
      <c r="B9908" s="3" t="s">
        <v>23</v>
      </c>
      <c r="C9908" s="3">
        <v>3235</v>
      </c>
      <c r="D9908" s="3" t="s">
        <v>1</v>
      </c>
      <c r="E9908" s="3">
        <v>23.216000000000001</v>
      </c>
      <c r="F9908" s="5" t="s">
        <v>357</v>
      </c>
      <c r="G9908" s="3">
        <v>30.757000000000001</v>
      </c>
      <c r="H9908" s="5" t="s">
        <v>357</v>
      </c>
      <c r="I9908" s="3">
        <v>23.326000000000001</v>
      </c>
      <c r="J9908" s="5" t="s">
        <v>357</v>
      </c>
      <c r="K9908" s="4" t="s">
        <v>520</v>
      </c>
      <c r="L9908" s="3" t="s">
        <v>521</v>
      </c>
      <c r="M9908" s="3" t="s">
        <v>238</v>
      </c>
      <c r="Q9908" s="3"/>
    </row>
    <row r="9909" spans="1:17" x14ac:dyDescent="0.25">
      <c r="A9909" s="3">
        <v>1323758</v>
      </c>
      <c r="B9909" s="3" t="s">
        <v>22</v>
      </c>
      <c r="C9909" s="3">
        <v>2824</v>
      </c>
      <c r="D9909" s="3" t="s">
        <v>1</v>
      </c>
      <c r="E9909" s="3">
        <v>22.992000000000001</v>
      </c>
      <c r="F9909" s="5" t="s">
        <v>357</v>
      </c>
      <c r="G9909" s="3">
        <v>31.08</v>
      </c>
      <c r="H9909" s="5" t="s">
        <v>357</v>
      </c>
      <c r="I9909" s="3">
        <v>23.206</v>
      </c>
      <c r="J9909" s="5" t="s">
        <v>357</v>
      </c>
      <c r="K9909" s="4" t="s">
        <v>520</v>
      </c>
      <c r="L9909" s="3" t="s">
        <v>521</v>
      </c>
      <c r="M9909" s="3" t="s">
        <v>238</v>
      </c>
      <c r="Q9909" s="3"/>
    </row>
    <row r="9910" spans="1:17" x14ac:dyDescent="0.25">
      <c r="A9910" s="3">
        <v>1323757</v>
      </c>
      <c r="B9910" s="3" t="s">
        <v>21</v>
      </c>
      <c r="C9910" s="3">
        <v>3066</v>
      </c>
      <c r="D9910" s="3" t="s">
        <v>1</v>
      </c>
      <c r="E9910" s="3">
        <v>23.292999999999999</v>
      </c>
      <c r="F9910" s="5" t="s">
        <v>357</v>
      </c>
      <c r="G9910" s="3">
        <v>31.361000000000001</v>
      </c>
      <c r="H9910" s="5" t="s">
        <v>357</v>
      </c>
      <c r="I9910" s="3">
        <v>23.588000000000001</v>
      </c>
      <c r="J9910" s="5" t="s">
        <v>357</v>
      </c>
      <c r="K9910" s="4" t="s">
        <v>520</v>
      </c>
      <c r="L9910" s="3" t="s">
        <v>521</v>
      </c>
      <c r="M9910" s="3" t="s">
        <v>238</v>
      </c>
      <c r="Q9910" s="3"/>
    </row>
    <row r="9911" spans="1:17" x14ac:dyDescent="0.25">
      <c r="A9911" s="3">
        <v>1323756</v>
      </c>
      <c r="B9911" s="3" t="s">
        <v>18</v>
      </c>
      <c r="C9911" s="3">
        <v>3138</v>
      </c>
      <c r="D9911" s="3" t="s">
        <v>1</v>
      </c>
      <c r="E9911" s="3">
        <v>23.344999999999999</v>
      </c>
      <c r="F9911" s="5" t="s">
        <v>357</v>
      </c>
      <c r="G9911" s="3">
        <v>32.194000000000003</v>
      </c>
      <c r="H9911" s="5" t="s">
        <v>357</v>
      </c>
      <c r="I9911" s="3">
        <v>23.382999999999999</v>
      </c>
      <c r="J9911" s="5" t="s">
        <v>357</v>
      </c>
      <c r="K9911" s="4" t="s">
        <v>520</v>
      </c>
      <c r="L9911" s="3" t="s">
        <v>521</v>
      </c>
      <c r="M9911" s="3" t="s">
        <v>238</v>
      </c>
      <c r="Q9911" s="3"/>
    </row>
    <row r="9912" spans="1:17" x14ac:dyDescent="0.25">
      <c r="A9912" s="3">
        <v>1323623</v>
      </c>
      <c r="B9912" s="3" t="s">
        <v>17</v>
      </c>
      <c r="C9912" s="3">
        <v>2056</v>
      </c>
      <c r="D9912" s="3" t="s">
        <v>1</v>
      </c>
      <c r="E9912" s="3">
        <v>23.809000000000001</v>
      </c>
      <c r="F9912" s="5" t="s">
        <v>357</v>
      </c>
      <c r="G9912" s="3">
        <v>31.873000000000001</v>
      </c>
      <c r="H9912" s="5" t="s">
        <v>357</v>
      </c>
      <c r="I9912" s="3">
        <v>24.056000000000001</v>
      </c>
      <c r="J9912" s="5" t="s">
        <v>357</v>
      </c>
      <c r="K9912" s="4" t="s">
        <v>520</v>
      </c>
      <c r="L9912" s="3" t="s">
        <v>521</v>
      </c>
      <c r="M9912" s="3" t="s">
        <v>238</v>
      </c>
      <c r="Q9912" s="3"/>
    </row>
    <row r="9913" spans="1:17" x14ac:dyDescent="0.25">
      <c r="A9913" s="3">
        <v>1323622</v>
      </c>
      <c r="B9913" s="3" t="s">
        <v>16</v>
      </c>
      <c r="C9913" s="3">
        <v>2667</v>
      </c>
      <c r="D9913" s="3" t="s">
        <v>1</v>
      </c>
      <c r="E9913" s="3">
        <v>24</v>
      </c>
      <c r="F9913" s="5" t="s">
        <v>357</v>
      </c>
      <c r="G9913" s="3">
        <v>32.979999999999997</v>
      </c>
      <c r="H9913" s="5" t="s">
        <v>357</v>
      </c>
      <c r="I9913" s="3">
        <v>24.401</v>
      </c>
      <c r="J9913" s="5" t="s">
        <v>357</v>
      </c>
      <c r="K9913" s="4" t="s">
        <v>520</v>
      </c>
      <c r="L9913" s="3" t="s">
        <v>521</v>
      </c>
      <c r="M9913" s="3" t="s">
        <v>238</v>
      </c>
      <c r="Q9913" s="3"/>
    </row>
    <row r="9914" spans="1:17" x14ac:dyDescent="0.25">
      <c r="A9914" s="3">
        <v>1323621</v>
      </c>
      <c r="B9914" s="3" t="s">
        <v>15</v>
      </c>
      <c r="C9914" s="3">
        <v>3298</v>
      </c>
      <c r="D9914" s="3" t="s">
        <v>1</v>
      </c>
      <c r="E9914" s="3">
        <v>23.428000000000001</v>
      </c>
      <c r="F9914" s="5" t="s">
        <v>357</v>
      </c>
      <c r="G9914" s="3">
        <v>31.896999999999998</v>
      </c>
      <c r="H9914" s="5" t="s">
        <v>357</v>
      </c>
      <c r="I9914" s="3">
        <v>23.637</v>
      </c>
      <c r="J9914" s="5" t="s">
        <v>357</v>
      </c>
      <c r="K9914" s="4" t="s">
        <v>520</v>
      </c>
      <c r="L9914" s="3" t="s">
        <v>521</v>
      </c>
      <c r="M9914" s="3" t="s">
        <v>238</v>
      </c>
      <c r="Q9914" s="3"/>
    </row>
    <row r="9915" spans="1:17" x14ac:dyDescent="0.25">
      <c r="A9915" s="3">
        <v>1323620</v>
      </c>
      <c r="B9915" s="3" t="s">
        <v>14</v>
      </c>
      <c r="C9915" s="3">
        <v>3247</v>
      </c>
      <c r="D9915" s="3" t="s">
        <v>1</v>
      </c>
      <c r="E9915" s="3">
        <v>22.658999999999999</v>
      </c>
      <c r="F9915" s="5" t="s">
        <v>357</v>
      </c>
      <c r="G9915" s="3">
        <v>30.751999999999999</v>
      </c>
      <c r="H9915" s="5" t="s">
        <v>357</v>
      </c>
      <c r="I9915" s="3">
        <v>23.221</v>
      </c>
      <c r="J9915" s="5" t="s">
        <v>357</v>
      </c>
      <c r="K9915" s="4" t="s">
        <v>520</v>
      </c>
      <c r="L9915" s="3" t="s">
        <v>521</v>
      </c>
      <c r="M9915" s="3" t="s">
        <v>238</v>
      </c>
      <c r="Q9915" s="3"/>
    </row>
    <row r="9916" spans="1:17" x14ac:dyDescent="0.25">
      <c r="A9916" s="3">
        <v>1323619</v>
      </c>
      <c r="B9916" s="3" t="s">
        <v>13</v>
      </c>
      <c r="C9916" s="3">
        <v>2748</v>
      </c>
      <c r="D9916" s="3" t="s">
        <v>1</v>
      </c>
      <c r="E9916" s="3">
        <v>23.654</v>
      </c>
      <c r="F9916" s="5" t="s">
        <v>357</v>
      </c>
      <c r="G9916" s="3">
        <v>31.113</v>
      </c>
      <c r="H9916" s="5" t="s">
        <v>357</v>
      </c>
      <c r="I9916" s="3">
        <v>23.824999999999999</v>
      </c>
      <c r="J9916" s="5" t="s">
        <v>357</v>
      </c>
      <c r="K9916" s="4" t="s">
        <v>520</v>
      </c>
      <c r="L9916" s="3" t="s">
        <v>521</v>
      </c>
      <c r="M9916" s="3" t="s">
        <v>238</v>
      </c>
      <c r="Q9916" s="3"/>
    </row>
    <row r="9917" spans="1:17" x14ac:dyDescent="0.25">
      <c r="A9917" s="3">
        <v>1323618</v>
      </c>
      <c r="B9917" s="3" t="s">
        <v>12</v>
      </c>
      <c r="C9917" s="3">
        <v>2693</v>
      </c>
      <c r="D9917" s="3" t="s">
        <v>1</v>
      </c>
      <c r="E9917" s="3">
        <v>22.914999999999999</v>
      </c>
      <c r="F9917" s="5" t="s">
        <v>357</v>
      </c>
      <c r="G9917" s="3">
        <v>33.271000000000001</v>
      </c>
      <c r="H9917" s="5" t="s">
        <v>357</v>
      </c>
      <c r="I9917" s="3">
        <v>23.244</v>
      </c>
      <c r="J9917" s="5" t="s">
        <v>357</v>
      </c>
      <c r="K9917" s="4" t="s">
        <v>520</v>
      </c>
      <c r="L9917" s="3" t="s">
        <v>521</v>
      </c>
      <c r="M9917" s="3" t="s">
        <v>238</v>
      </c>
      <c r="Q9917" s="3"/>
    </row>
    <row r="9918" spans="1:17" x14ac:dyDescent="0.25">
      <c r="A9918" s="3">
        <v>1323617</v>
      </c>
      <c r="B9918" s="3" t="s">
        <v>11</v>
      </c>
      <c r="C9918" s="3">
        <v>3900</v>
      </c>
      <c r="D9918" s="3" t="s">
        <v>1</v>
      </c>
      <c r="E9918" s="3">
        <v>23.097999999999999</v>
      </c>
      <c r="F9918" s="5" t="s">
        <v>357</v>
      </c>
      <c r="G9918" s="3">
        <v>31.695</v>
      </c>
      <c r="H9918" s="5" t="s">
        <v>357</v>
      </c>
      <c r="I9918" s="3">
        <v>23.396999999999998</v>
      </c>
      <c r="J9918" s="5" t="s">
        <v>357</v>
      </c>
      <c r="K9918" s="4" t="s">
        <v>520</v>
      </c>
      <c r="L9918" s="3" t="s">
        <v>521</v>
      </c>
      <c r="M9918" s="3" t="s">
        <v>238</v>
      </c>
      <c r="Q9918" s="3"/>
    </row>
    <row r="9919" spans="1:17" x14ac:dyDescent="0.25">
      <c r="A9919" s="3">
        <v>1323616</v>
      </c>
      <c r="B9919" s="3" t="s">
        <v>10</v>
      </c>
      <c r="C9919" s="3">
        <v>3681</v>
      </c>
      <c r="D9919" s="3" t="s">
        <v>1</v>
      </c>
      <c r="E9919" s="3">
        <v>23.52</v>
      </c>
      <c r="F9919" s="5" t="s">
        <v>357</v>
      </c>
      <c r="G9919" s="3">
        <v>32.49</v>
      </c>
      <c r="H9919" s="5" t="s">
        <v>357</v>
      </c>
      <c r="I9919" s="3">
        <v>23.734000000000002</v>
      </c>
      <c r="J9919" s="5" t="s">
        <v>357</v>
      </c>
      <c r="K9919" s="4" t="s">
        <v>520</v>
      </c>
      <c r="L9919" s="3" t="s">
        <v>521</v>
      </c>
      <c r="M9919" s="3" t="s">
        <v>238</v>
      </c>
      <c r="Q9919" s="3"/>
    </row>
    <row r="9920" spans="1:17" x14ac:dyDescent="0.25">
      <c r="A9920" s="3">
        <v>1323615</v>
      </c>
      <c r="B9920" s="3" t="s">
        <v>9</v>
      </c>
      <c r="C9920" s="3">
        <v>3686</v>
      </c>
      <c r="D9920" s="3" t="s">
        <v>1</v>
      </c>
      <c r="E9920" s="3">
        <v>23.068999999999999</v>
      </c>
      <c r="F9920" s="5" t="s">
        <v>357</v>
      </c>
      <c r="G9920" s="3">
        <v>33.908999999999999</v>
      </c>
      <c r="H9920" s="5" t="s">
        <v>357</v>
      </c>
      <c r="I9920" s="3">
        <v>23.315000000000001</v>
      </c>
      <c r="J9920" s="5" t="s">
        <v>357</v>
      </c>
      <c r="K9920" s="4" t="s">
        <v>520</v>
      </c>
      <c r="L9920" s="3" t="s">
        <v>521</v>
      </c>
      <c r="M9920" s="3" t="s">
        <v>238</v>
      </c>
      <c r="Q9920" s="3"/>
    </row>
    <row r="9921" spans="1:17" x14ac:dyDescent="0.25">
      <c r="A9921" s="3">
        <v>1323614</v>
      </c>
      <c r="B9921" s="3" t="s">
        <v>8</v>
      </c>
      <c r="C9921" s="3">
        <v>2746</v>
      </c>
      <c r="D9921" s="3" t="s">
        <v>1</v>
      </c>
      <c r="E9921" s="3">
        <v>22.672999999999998</v>
      </c>
      <c r="F9921" s="5" t="s">
        <v>357</v>
      </c>
      <c r="G9921" s="3">
        <v>31.295999999999999</v>
      </c>
      <c r="H9921" s="5" t="s">
        <v>357</v>
      </c>
      <c r="I9921" s="3">
        <v>22.789000000000001</v>
      </c>
      <c r="J9921" s="5" t="s">
        <v>357</v>
      </c>
      <c r="K9921" s="4" t="s">
        <v>520</v>
      </c>
      <c r="L9921" s="3" t="s">
        <v>521</v>
      </c>
      <c r="M9921" s="3" t="s">
        <v>238</v>
      </c>
      <c r="Q9921" s="3"/>
    </row>
    <row r="9922" spans="1:17" x14ac:dyDescent="0.25">
      <c r="A9922" s="3">
        <v>1323613</v>
      </c>
      <c r="B9922" s="3" t="s">
        <v>7</v>
      </c>
      <c r="C9922" s="3">
        <v>955</v>
      </c>
      <c r="D9922" s="3" t="s">
        <v>19</v>
      </c>
      <c r="E9922" s="3">
        <v>24.542000000000002</v>
      </c>
      <c r="F9922" s="5" t="s">
        <v>357</v>
      </c>
      <c r="G9922" s="3">
        <v>35.575000000000003</v>
      </c>
      <c r="H9922" s="5" t="s">
        <v>20</v>
      </c>
      <c r="I9922" s="3">
        <v>24.792000000000002</v>
      </c>
      <c r="J9922" s="5" t="s">
        <v>357</v>
      </c>
      <c r="K9922" s="4" t="s">
        <v>520</v>
      </c>
      <c r="L9922" s="3" t="s">
        <v>521</v>
      </c>
      <c r="M9922" s="3" t="s">
        <v>238</v>
      </c>
      <c r="Q9922" s="3"/>
    </row>
    <row r="9923" spans="1:17" x14ac:dyDescent="0.25">
      <c r="A9923" s="3">
        <v>1323612</v>
      </c>
      <c r="B9923" s="3" t="s">
        <v>91</v>
      </c>
      <c r="C9923" s="3">
        <v>3284</v>
      </c>
      <c r="D9923" s="3" t="s">
        <v>1</v>
      </c>
      <c r="E9923" s="3">
        <v>23.132999999999999</v>
      </c>
      <c r="F9923" s="5" t="s">
        <v>357</v>
      </c>
      <c r="G9923" s="3">
        <v>29.178999999999998</v>
      </c>
      <c r="H9923" s="5" t="s">
        <v>357</v>
      </c>
      <c r="I9923" s="3">
        <v>22.856999999999999</v>
      </c>
      <c r="J9923" s="5" t="s">
        <v>357</v>
      </c>
      <c r="K9923" s="4" t="s">
        <v>522</v>
      </c>
      <c r="L9923" s="3" t="s">
        <v>523</v>
      </c>
      <c r="M9923" s="3" t="s">
        <v>233</v>
      </c>
      <c r="Q9923" s="3"/>
    </row>
    <row r="9924" spans="1:17" x14ac:dyDescent="0.25">
      <c r="A9924" s="3">
        <v>1323611</v>
      </c>
      <c r="B9924" s="3" t="s">
        <v>90</v>
      </c>
      <c r="C9924" s="3">
        <v>3085</v>
      </c>
      <c r="D9924" s="3" t="s">
        <v>1</v>
      </c>
      <c r="E9924" s="3">
        <v>23.503</v>
      </c>
      <c r="F9924" s="5" t="s">
        <v>357</v>
      </c>
      <c r="G9924" s="3">
        <v>31.155000000000001</v>
      </c>
      <c r="H9924" s="5" t="s">
        <v>357</v>
      </c>
      <c r="I9924" s="3">
        <v>23.797999999999998</v>
      </c>
      <c r="J9924" s="5" t="s">
        <v>357</v>
      </c>
      <c r="K9924" s="4" t="s">
        <v>522</v>
      </c>
      <c r="L9924" s="3" t="s">
        <v>523</v>
      </c>
      <c r="M9924" s="3" t="s">
        <v>233</v>
      </c>
      <c r="Q9924" s="3"/>
    </row>
    <row r="9925" spans="1:17" x14ac:dyDescent="0.25">
      <c r="A9925" s="3">
        <v>1323610</v>
      </c>
      <c r="B9925" s="3" t="s">
        <v>89</v>
      </c>
      <c r="C9925" s="3">
        <v>3199</v>
      </c>
      <c r="D9925" s="3" t="s">
        <v>1</v>
      </c>
      <c r="E9925" s="3">
        <v>23.068999999999999</v>
      </c>
      <c r="F9925" s="5" t="s">
        <v>357</v>
      </c>
      <c r="G9925" s="3">
        <v>30.584</v>
      </c>
      <c r="H9925" s="5" t="s">
        <v>357</v>
      </c>
      <c r="I9925" s="3">
        <v>23.155999999999999</v>
      </c>
      <c r="J9925" s="5" t="s">
        <v>357</v>
      </c>
      <c r="K9925" s="4" t="s">
        <v>522</v>
      </c>
      <c r="L9925" s="3" t="s">
        <v>523</v>
      </c>
      <c r="M9925" s="3" t="s">
        <v>233</v>
      </c>
      <c r="Q9925" s="3"/>
    </row>
    <row r="9926" spans="1:17" x14ac:dyDescent="0.25">
      <c r="A9926" s="3">
        <v>1323609</v>
      </c>
      <c r="B9926" s="3" t="s">
        <v>88</v>
      </c>
      <c r="C9926" s="3">
        <v>3737</v>
      </c>
      <c r="D9926" s="3" t="s">
        <v>1</v>
      </c>
      <c r="E9926" s="3">
        <v>22.838999999999999</v>
      </c>
      <c r="F9926" s="5" t="s">
        <v>357</v>
      </c>
      <c r="G9926" s="3">
        <v>30.251000000000001</v>
      </c>
      <c r="H9926" s="5" t="s">
        <v>357</v>
      </c>
      <c r="I9926" s="3">
        <v>22.989000000000001</v>
      </c>
      <c r="J9926" s="5" t="s">
        <v>357</v>
      </c>
      <c r="K9926" s="4" t="s">
        <v>522</v>
      </c>
      <c r="L9926" s="3" t="s">
        <v>523</v>
      </c>
      <c r="M9926" s="3" t="s">
        <v>233</v>
      </c>
      <c r="Q9926" s="3"/>
    </row>
    <row r="9927" spans="1:17" x14ac:dyDescent="0.25">
      <c r="A9927" s="3">
        <v>1323608</v>
      </c>
      <c r="B9927" s="3" t="s">
        <v>87</v>
      </c>
      <c r="C9927" s="3">
        <v>3158</v>
      </c>
      <c r="D9927" s="3" t="s">
        <v>1</v>
      </c>
      <c r="E9927" s="3">
        <v>22.914999999999999</v>
      </c>
      <c r="F9927" s="5" t="s">
        <v>357</v>
      </c>
      <c r="G9927" s="3">
        <v>32.125</v>
      </c>
      <c r="H9927" s="5" t="s">
        <v>357</v>
      </c>
      <c r="I9927" s="3">
        <v>22.506</v>
      </c>
      <c r="J9927" s="5" t="s">
        <v>357</v>
      </c>
      <c r="K9927" s="4" t="s">
        <v>522</v>
      </c>
      <c r="L9927" s="3" t="s">
        <v>523</v>
      </c>
      <c r="M9927" s="3" t="s">
        <v>233</v>
      </c>
      <c r="Q9927" s="3"/>
    </row>
    <row r="9928" spans="1:17" x14ac:dyDescent="0.25">
      <c r="A9928" s="3">
        <v>1323607</v>
      </c>
      <c r="B9928" s="3" t="s">
        <v>86</v>
      </c>
      <c r="C9928" s="3">
        <v>4093</v>
      </c>
      <c r="D9928" s="3" t="s">
        <v>1</v>
      </c>
      <c r="E9928" s="3">
        <v>23.434000000000001</v>
      </c>
      <c r="F9928" s="5" t="s">
        <v>357</v>
      </c>
      <c r="G9928" s="3">
        <v>32.74</v>
      </c>
      <c r="H9928" s="5" t="s">
        <v>357</v>
      </c>
      <c r="I9928" s="3">
        <v>23.48</v>
      </c>
      <c r="J9928" s="5" t="s">
        <v>357</v>
      </c>
      <c r="K9928" s="4" t="s">
        <v>522</v>
      </c>
      <c r="L9928" s="3" t="s">
        <v>523</v>
      </c>
      <c r="M9928" s="3" t="s">
        <v>233</v>
      </c>
      <c r="Q9928" s="3"/>
    </row>
    <row r="9929" spans="1:17" x14ac:dyDescent="0.25">
      <c r="A9929" s="3">
        <v>1323606</v>
      </c>
      <c r="B9929" s="3" t="s">
        <v>85</v>
      </c>
      <c r="C9929" s="3">
        <v>3551</v>
      </c>
      <c r="D9929" s="3" t="s">
        <v>1</v>
      </c>
      <c r="E9929" s="3">
        <v>23.983000000000001</v>
      </c>
      <c r="F9929" s="5" t="s">
        <v>357</v>
      </c>
      <c r="G9929" s="3">
        <v>31.443000000000001</v>
      </c>
      <c r="H9929" s="5" t="s">
        <v>357</v>
      </c>
      <c r="I9929" s="3">
        <v>24.11</v>
      </c>
      <c r="J9929" s="5" t="s">
        <v>357</v>
      </c>
      <c r="K9929" s="4" t="s">
        <v>522</v>
      </c>
      <c r="L9929" s="3" t="s">
        <v>523</v>
      </c>
      <c r="M9929" s="3" t="s">
        <v>233</v>
      </c>
      <c r="Q9929" s="3"/>
    </row>
    <row r="9930" spans="1:17" x14ac:dyDescent="0.25">
      <c r="A9930" s="3">
        <v>1323605</v>
      </c>
      <c r="B9930" s="3" t="s">
        <v>84</v>
      </c>
      <c r="C9930" s="3">
        <v>2116</v>
      </c>
      <c r="D9930" s="3" t="s">
        <v>1</v>
      </c>
      <c r="E9930" s="3">
        <v>23.312000000000001</v>
      </c>
      <c r="F9930" s="5" t="s">
        <v>357</v>
      </c>
      <c r="G9930" s="3">
        <v>30.884</v>
      </c>
      <c r="H9930" s="5" t="s">
        <v>357</v>
      </c>
      <c r="I9930" s="3">
        <v>23.353999999999999</v>
      </c>
      <c r="J9930" s="5" t="s">
        <v>357</v>
      </c>
      <c r="K9930" s="4" t="s">
        <v>522</v>
      </c>
      <c r="L9930" s="3" t="s">
        <v>523</v>
      </c>
      <c r="M9930" s="3" t="s">
        <v>233</v>
      </c>
      <c r="Q9930" s="3"/>
    </row>
    <row r="9931" spans="1:17" x14ac:dyDescent="0.25">
      <c r="A9931" s="3">
        <v>1323604</v>
      </c>
      <c r="B9931" s="3" t="s">
        <v>83</v>
      </c>
      <c r="C9931" s="3">
        <v>2905</v>
      </c>
      <c r="D9931" s="3" t="s">
        <v>1</v>
      </c>
      <c r="E9931" s="3">
        <v>22.54</v>
      </c>
      <c r="F9931" s="5" t="s">
        <v>357</v>
      </c>
      <c r="G9931" s="3">
        <v>30.658000000000001</v>
      </c>
      <c r="H9931" s="5" t="s">
        <v>357</v>
      </c>
      <c r="I9931" s="3">
        <v>22.792999999999999</v>
      </c>
      <c r="J9931" s="5" t="s">
        <v>357</v>
      </c>
      <c r="K9931" s="4" t="s">
        <v>522</v>
      </c>
      <c r="L9931" s="3" t="s">
        <v>523</v>
      </c>
      <c r="M9931" s="3" t="s">
        <v>233</v>
      </c>
      <c r="Q9931" s="3"/>
    </row>
    <row r="9932" spans="1:17" x14ac:dyDescent="0.25">
      <c r="A9932" s="3">
        <v>1323603</v>
      </c>
      <c r="B9932" s="3" t="s">
        <v>82</v>
      </c>
      <c r="C9932" s="3">
        <v>2971</v>
      </c>
      <c r="D9932" s="3" t="s">
        <v>1</v>
      </c>
      <c r="E9932" s="3">
        <v>23.771000000000001</v>
      </c>
      <c r="F9932" s="5" t="s">
        <v>357</v>
      </c>
      <c r="G9932" s="3">
        <v>31.832999999999998</v>
      </c>
      <c r="H9932" s="5" t="s">
        <v>357</v>
      </c>
      <c r="I9932" s="3">
        <v>24.89</v>
      </c>
      <c r="J9932" s="5" t="s">
        <v>357</v>
      </c>
      <c r="K9932" s="4" t="s">
        <v>522</v>
      </c>
      <c r="L9932" s="3" t="s">
        <v>523</v>
      </c>
      <c r="M9932" s="3" t="s">
        <v>233</v>
      </c>
      <c r="Q9932" s="3"/>
    </row>
    <row r="9933" spans="1:17" x14ac:dyDescent="0.25">
      <c r="A9933" s="3">
        <v>1323602</v>
      </c>
      <c r="B9933" s="3" t="s">
        <v>81</v>
      </c>
      <c r="C9933" s="3">
        <v>4020</v>
      </c>
      <c r="D9933" s="3" t="s">
        <v>1</v>
      </c>
      <c r="E9933" s="3">
        <v>23.166</v>
      </c>
      <c r="F9933" s="5" t="s">
        <v>357</v>
      </c>
      <c r="G9933" s="3">
        <v>31.771999999999998</v>
      </c>
      <c r="H9933" s="5" t="s">
        <v>357</v>
      </c>
      <c r="I9933" s="3">
        <v>23.481999999999999</v>
      </c>
      <c r="J9933" s="5" t="s">
        <v>357</v>
      </c>
      <c r="K9933" s="4" t="s">
        <v>522</v>
      </c>
      <c r="L9933" s="3" t="s">
        <v>523</v>
      </c>
      <c r="M9933" s="3" t="s">
        <v>233</v>
      </c>
      <c r="Q9933" s="3"/>
    </row>
    <row r="9934" spans="1:17" x14ac:dyDescent="0.25">
      <c r="A9934" s="3">
        <v>1323600</v>
      </c>
      <c r="B9934" s="3" t="s">
        <v>80</v>
      </c>
      <c r="C9934" s="3">
        <v>3303</v>
      </c>
      <c r="D9934" s="3" t="s">
        <v>1</v>
      </c>
      <c r="E9934" s="3">
        <v>23.015999999999998</v>
      </c>
      <c r="F9934" s="5" t="s">
        <v>357</v>
      </c>
      <c r="G9934" s="3">
        <v>31.984000000000002</v>
      </c>
      <c r="H9934" s="5" t="s">
        <v>357</v>
      </c>
      <c r="I9934" s="3">
        <v>23.152000000000001</v>
      </c>
      <c r="J9934" s="5" t="s">
        <v>357</v>
      </c>
      <c r="K9934" s="4" t="s">
        <v>522</v>
      </c>
      <c r="L9934" s="3" t="s">
        <v>523</v>
      </c>
      <c r="M9934" s="3" t="s">
        <v>233</v>
      </c>
      <c r="Q9934" s="3"/>
    </row>
    <row r="9935" spans="1:17" x14ac:dyDescent="0.25">
      <c r="A9935" s="3">
        <v>1323503</v>
      </c>
      <c r="B9935" s="3" t="s">
        <v>77</v>
      </c>
      <c r="C9935" s="3">
        <v>2400</v>
      </c>
      <c r="D9935" s="3" t="s">
        <v>1</v>
      </c>
      <c r="E9935" s="3">
        <v>23.794</v>
      </c>
      <c r="F9935" s="5" t="s">
        <v>357</v>
      </c>
      <c r="G9935" s="3">
        <v>30.49</v>
      </c>
      <c r="H9935" s="5" t="s">
        <v>357</v>
      </c>
      <c r="I9935" s="3">
        <v>23.963999999999999</v>
      </c>
      <c r="J9935" s="5" t="s">
        <v>357</v>
      </c>
      <c r="K9935" s="4" t="s">
        <v>522</v>
      </c>
      <c r="L9935" s="3" t="s">
        <v>523</v>
      </c>
      <c r="M9935" s="3" t="s">
        <v>233</v>
      </c>
      <c r="Q9935" s="3"/>
    </row>
    <row r="9936" spans="1:17" x14ac:dyDescent="0.25">
      <c r="A9936" s="3">
        <v>1323502</v>
      </c>
      <c r="B9936" s="3" t="s">
        <v>76</v>
      </c>
      <c r="C9936" s="3">
        <v>2660</v>
      </c>
      <c r="D9936" s="3" t="s">
        <v>1</v>
      </c>
      <c r="E9936" s="3">
        <v>24.963999999999999</v>
      </c>
      <c r="F9936" s="5" t="s">
        <v>357</v>
      </c>
      <c r="G9936" s="3">
        <v>32.715000000000003</v>
      </c>
      <c r="H9936" s="5" t="s">
        <v>357</v>
      </c>
      <c r="I9936" s="3">
        <v>25.314</v>
      </c>
      <c r="J9936" s="5" t="s">
        <v>357</v>
      </c>
      <c r="K9936" s="4" t="s">
        <v>522</v>
      </c>
      <c r="L9936" s="3" t="s">
        <v>523</v>
      </c>
      <c r="M9936" s="3" t="s">
        <v>233</v>
      </c>
      <c r="Q9936" s="3"/>
    </row>
    <row r="9937" spans="1:17" x14ac:dyDescent="0.25">
      <c r="A9937" s="3">
        <v>1323501</v>
      </c>
      <c r="B9937" s="3" t="s">
        <v>75</v>
      </c>
      <c r="C9937" s="3">
        <v>2509</v>
      </c>
      <c r="D9937" s="3" t="s">
        <v>1</v>
      </c>
      <c r="E9937" s="3">
        <v>25.475000000000001</v>
      </c>
      <c r="F9937" s="5" t="s">
        <v>357</v>
      </c>
      <c r="G9937" s="3">
        <v>33.432000000000002</v>
      </c>
      <c r="H9937" s="5" t="s">
        <v>357</v>
      </c>
      <c r="I9937" s="3">
        <v>25.550999999999998</v>
      </c>
      <c r="J9937" s="5" t="s">
        <v>357</v>
      </c>
      <c r="K9937" s="4" t="s">
        <v>522</v>
      </c>
      <c r="L9937" s="3" t="s">
        <v>523</v>
      </c>
      <c r="M9937" s="3" t="s">
        <v>233</v>
      </c>
      <c r="Q9937" s="3"/>
    </row>
    <row r="9938" spans="1:17" x14ac:dyDescent="0.25">
      <c r="A9938" s="3">
        <v>1323500</v>
      </c>
      <c r="B9938" s="3" t="s">
        <v>74</v>
      </c>
      <c r="C9938" s="3">
        <v>3446</v>
      </c>
      <c r="D9938" s="3" t="s">
        <v>1</v>
      </c>
      <c r="E9938" s="3">
        <v>24.722999999999999</v>
      </c>
      <c r="F9938" s="5" t="s">
        <v>357</v>
      </c>
      <c r="G9938" s="3">
        <v>31.164999999999999</v>
      </c>
      <c r="H9938" s="5" t="s">
        <v>357</v>
      </c>
      <c r="I9938" s="3">
        <v>24.023</v>
      </c>
      <c r="J9938" s="5" t="s">
        <v>357</v>
      </c>
      <c r="K9938" s="4" t="s">
        <v>522</v>
      </c>
      <c r="L9938" s="3" t="s">
        <v>523</v>
      </c>
      <c r="M9938" s="3" t="s">
        <v>233</v>
      </c>
      <c r="Q9938" s="3"/>
    </row>
    <row r="9939" spans="1:17" x14ac:dyDescent="0.25">
      <c r="A9939" s="3">
        <v>1323499</v>
      </c>
      <c r="B9939" s="3" t="s">
        <v>73</v>
      </c>
      <c r="C9939" s="3">
        <v>855</v>
      </c>
      <c r="D9939" s="3" t="s">
        <v>1</v>
      </c>
      <c r="E9939" s="3">
        <v>26.332000000000001</v>
      </c>
      <c r="F9939" s="5" t="s">
        <v>357</v>
      </c>
      <c r="G9939" s="3">
        <v>34.923000000000002</v>
      </c>
      <c r="H9939" s="5" t="s">
        <v>357</v>
      </c>
      <c r="I9939" s="3">
        <v>25.47</v>
      </c>
      <c r="J9939" s="5" t="s">
        <v>357</v>
      </c>
      <c r="K9939" s="4" t="s">
        <v>522</v>
      </c>
      <c r="L9939" s="3" t="s">
        <v>523</v>
      </c>
      <c r="M9939" s="3" t="s">
        <v>233</v>
      </c>
      <c r="Q9939" s="3"/>
    </row>
    <row r="9940" spans="1:17" x14ac:dyDescent="0.25">
      <c r="A9940" s="3">
        <v>1323498</v>
      </c>
      <c r="B9940" s="3" t="s">
        <v>72</v>
      </c>
      <c r="C9940" s="3">
        <v>1240</v>
      </c>
      <c r="D9940" s="3" t="s">
        <v>1</v>
      </c>
      <c r="E9940" s="3">
        <v>23.975999999999999</v>
      </c>
      <c r="F9940" s="5" t="s">
        <v>357</v>
      </c>
      <c r="G9940" s="3">
        <v>33.585999999999999</v>
      </c>
      <c r="H9940" s="5" t="s">
        <v>357</v>
      </c>
      <c r="I9940" s="3">
        <v>23.757000000000001</v>
      </c>
      <c r="J9940" s="5" t="s">
        <v>357</v>
      </c>
      <c r="K9940" s="4" t="s">
        <v>522</v>
      </c>
      <c r="L9940" s="3" t="s">
        <v>523</v>
      </c>
      <c r="M9940" s="3" t="s">
        <v>233</v>
      </c>
      <c r="Q9940" s="3"/>
    </row>
    <row r="9941" spans="1:17" x14ac:dyDescent="0.25">
      <c r="A9941" s="3">
        <v>1323497</v>
      </c>
      <c r="B9941" s="3" t="s">
        <v>71</v>
      </c>
      <c r="C9941" s="3">
        <v>3150</v>
      </c>
      <c r="D9941" s="3" t="s">
        <v>1</v>
      </c>
      <c r="E9941" s="3">
        <v>22.971</v>
      </c>
      <c r="F9941" s="5" t="s">
        <v>357</v>
      </c>
      <c r="G9941" s="3">
        <v>30.126999999999999</v>
      </c>
      <c r="H9941" s="5" t="s">
        <v>357</v>
      </c>
      <c r="I9941" s="3">
        <v>23.245000000000001</v>
      </c>
      <c r="J9941" s="5" t="s">
        <v>357</v>
      </c>
      <c r="K9941" s="4" t="s">
        <v>522</v>
      </c>
      <c r="L9941" s="3" t="s">
        <v>523</v>
      </c>
      <c r="M9941" s="3" t="s">
        <v>233</v>
      </c>
      <c r="Q9941" s="3"/>
    </row>
    <row r="9942" spans="1:17" x14ac:dyDescent="0.25">
      <c r="A9942" s="3">
        <v>1323496</v>
      </c>
      <c r="B9942" s="3" t="s">
        <v>70</v>
      </c>
      <c r="C9942" s="3">
        <v>2885</v>
      </c>
      <c r="D9942" s="3" t="s">
        <v>1</v>
      </c>
      <c r="E9942" s="3">
        <v>24.207999999999998</v>
      </c>
      <c r="F9942" s="5" t="s">
        <v>357</v>
      </c>
      <c r="G9942" s="3">
        <v>30.899000000000001</v>
      </c>
      <c r="H9942" s="5" t="s">
        <v>357</v>
      </c>
      <c r="I9942" s="3">
        <v>24.303000000000001</v>
      </c>
      <c r="J9942" s="5" t="s">
        <v>357</v>
      </c>
      <c r="K9942" s="4" t="s">
        <v>522</v>
      </c>
      <c r="L9942" s="3" t="s">
        <v>523</v>
      </c>
      <c r="M9942" s="3" t="s">
        <v>233</v>
      </c>
      <c r="Q9942" s="3"/>
    </row>
    <row r="9943" spans="1:17" x14ac:dyDescent="0.25">
      <c r="A9943" s="3">
        <v>1323495</v>
      </c>
      <c r="B9943" s="3" t="s">
        <v>69</v>
      </c>
      <c r="C9943" s="3">
        <v>2975</v>
      </c>
      <c r="D9943" s="3" t="s">
        <v>1</v>
      </c>
      <c r="E9943" s="3">
        <v>23.15</v>
      </c>
      <c r="F9943" s="5" t="s">
        <v>357</v>
      </c>
      <c r="G9943" s="3">
        <v>31.13</v>
      </c>
      <c r="H9943" s="5" t="s">
        <v>357</v>
      </c>
      <c r="I9943" s="3">
        <v>22.811</v>
      </c>
      <c r="J9943" s="5" t="s">
        <v>357</v>
      </c>
      <c r="K9943" s="4" t="s">
        <v>522</v>
      </c>
      <c r="L9943" s="3" t="s">
        <v>523</v>
      </c>
      <c r="M9943" s="3" t="s">
        <v>233</v>
      </c>
      <c r="Q9943" s="3"/>
    </row>
    <row r="9944" spans="1:17" x14ac:dyDescent="0.25">
      <c r="A9944" s="3">
        <v>1323494</v>
      </c>
      <c r="B9944" s="3" t="s">
        <v>68</v>
      </c>
      <c r="C9944" s="3">
        <v>3065</v>
      </c>
      <c r="D9944" s="3" t="s">
        <v>1</v>
      </c>
      <c r="E9944" s="3">
        <v>24.46</v>
      </c>
      <c r="F9944" s="5" t="s">
        <v>357</v>
      </c>
      <c r="G9944" s="3">
        <v>30.907</v>
      </c>
      <c r="H9944" s="5" t="s">
        <v>357</v>
      </c>
      <c r="I9944" s="3">
        <v>24.439</v>
      </c>
      <c r="J9944" s="5" t="s">
        <v>357</v>
      </c>
      <c r="K9944" s="4" t="s">
        <v>522</v>
      </c>
      <c r="L9944" s="3" t="s">
        <v>523</v>
      </c>
      <c r="M9944" s="3" t="s">
        <v>233</v>
      </c>
      <c r="Q9944" s="3"/>
    </row>
    <row r="9945" spans="1:17" x14ac:dyDescent="0.25">
      <c r="A9945" s="3">
        <v>1323493</v>
      </c>
      <c r="B9945" s="3" t="s">
        <v>67</v>
      </c>
      <c r="C9945" s="3">
        <v>3262</v>
      </c>
      <c r="D9945" s="3" t="s">
        <v>1</v>
      </c>
      <c r="E9945" s="3">
        <v>23.184000000000001</v>
      </c>
      <c r="F9945" s="5" t="s">
        <v>357</v>
      </c>
      <c r="G9945" s="3">
        <v>31.675000000000001</v>
      </c>
      <c r="H9945" s="5" t="s">
        <v>357</v>
      </c>
      <c r="I9945" s="3">
        <v>23.216999999999999</v>
      </c>
      <c r="J9945" s="5" t="s">
        <v>357</v>
      </c>
      <c r="K9945" s="4" t="s">
        <v>522</v>
      </c>
      <c r="L9945" s="3" t="s">
        <v>523</v>
      </c>
      <c r="M9945" s="3" t="s">
        <v>233</v>
      </c>
      <c r="Q9945" s="3"/>
    </row>
    <row r="9946" spans="1:17" x14ac:dyDescent="0.25">
      <c r="A9946" s="3">
        <v>1323492</v>
      </c>
      <c r="B9946" s="3" t="s">
        <v>66</v>
      </c>
      <c r="C9946" s="3">
        <v>2795</v>
      </c>
      <c r="D9946" s="3" t="s">
        <v>1</v>
      </c>
      <c r="E9946" s="3">
        <v>22.99</v>
      </c>
      <c r="F9946" s="5" t="s">
        <v>357</v>
      </c>
      <c r="G9946" s="3">
        <v>30.364000000000001</v>
      </c>
      <c r="H9946" s="5" t="s">
        <v>357</v>
      </c>
      <c r="I9946" s="3">
        <v>23.033999999999999</v>
      </c>
      <c r="J9946" s="5" t="s">
        <v>357</v>
      </c>
      <c r="K9946" s="4" t="s">
        <v>522</v>
      </c>
      <c r="L9946" s="3" t="s">
        <v>523</v>
      </c>
      <c r="M9946" s="3" t="s">
        <v>233</v>
      </c>
      <c r="Q9946" s="3"/>
    </row>
    <row r="9947" spans="1:17" x14ac:dyDescent="0.25">
      <c r="A9947" s="3">
        <v>1323491</v>
      </c>
      <c r="B9947" s="3" t="s">
        <v>65</v>
      </c>
      <c r="C9947" s="3">
        <v>332</v>
      </c>
      <c r="D9947" s="3" t="s">
        <v>1</v>
      </c>
      <c r="E9947" s="3">
        <v>23.088000000000001</v>
      </c>
      <c r="F9947" s="5" t="s">
        <v>357</v>
      </c>
      <c r="G9947" s="3">
        <v>30.071999999999999</v>
      </c>
      <c r="H9947" s="5" t="s">
        <v>357</v>
      </c>
      <c r="I9947" s="3">
        <v>23.027000000000001</v>
      </c>
      <c r="J9947" s="5" t="s">
        <v>357</v>
      </c>
      <c r="K9947" s="4" t="s">
        <v>522</v>
      </c>
      <c r="L9947" s="3" t="s">
        <v>523</v>
      </c>
      <c r="M9947" s="3" t="s">
        <v>233</v>
      </c>
      <c r="Q9947" s="3"/>
    </row>
    <row r="9948" spans="1:17" x14ac:dyDescent="0.25">
      <c r="A9948" s="3">
        <v>1323490</v>
      </c>
      <c r="B9948" s="3" t="s">
        <v>64</v>
      </c>
      <c r="C9948" s="3">
        <v>3290</v>
      </c>
      <c r="D9948" s="3" t="s">
        <v>1</v>
      </c>
      <c r="E9948" s="3">
        <v>23.288</v>
      </c>
      <c r="F9948" s="5" t="s">
        <v>357</v>
      </c>
      <c r="G9948" s="3">
        <v>30.920999999999999</v>
      </c>
      <c r="H9948" s="5" t="s">
        <v>357</v>
      </c>
      <c r="I9948" s="3">
        <v>23.013000000000002</v>
      </c>
      <c r="J9948" s="5" t="s">
        <v>357</v>
      </c>
      <c r="K9948" s="4" t="s">
        <v>522</v>
      </c>
      <c r="L9948" s="3" t="s">
        <v>523</v>
      </c>
      <c r="M9948" s="3" t="s">
        <v>233</v>
      </c>
      <c r="Q9948" s="3"/>
    </row>
    <row r="9949" spans="1:17" x14ac:dyDescent="0.25">
      <c r="A9949" s="3">
        <v>1323489</v>
      </c>
      <c r="B9949" s="3" t="s">
        <v>63</v>
      </c>
      <c r="C9949" s="3">
        <v>3926</v>
      </c>
      <c r="D9949" s="3" t="s">
        <v>1</v>
      </c>
      <c r="E9949" s="3">
        <v>22.722999999999999</v>
      </c>
      <c r="F9949" s="5" t="s">
        <v>357</v>
      </c>
      <c r="G9949" s="3">
        <v>30.949000000000002</v>
      </c>
      <c r="H9949" s="5" t="s">
        <v>357</v>
      </c>
      <c r="I9949" s="3">
        <v>22.347999999999999</v>
      </c>
      <c r="J9949" s="5" t="s">
        <v>357</v>
      </c>
      <c r="K9949" s="4" t="s">
        <v>522</v>
      </c>
      <c r="L9949" s="3" t="s">
        <v>523</v>
      </c>
      <c r="M9949" s="3" t="s">
        <v>233</v>
      </c>
      <c r="Q9949" s="3"/>
    </row>
    <row r="9950" spans="1:17" x14ac:dyDescent="0.25">
      <c r="A9950" s="3">
        <v>1323488</v>
      </c>
      <c r="B9950" s="3" t="s">
        <v>62</v>
      </c>
      <c r="C9950" s="3">
        <v>4609</v>
      </c>
      <c r="D9950" s="3" t="s">
        <v>1</v>
      </c>
      <c r="E9950" s="3">
        <v>22.744</v>
      </c>
      <c r="F9950" s="5" t="s">
        <v>357</v>
      </c>
      <c r="G9950" s="3">
        <v>29.931999999999999</v>
      </c>
      <c r="H9950" s="5" t="s">
        <v>357</v>
      </c>
      <c r="I9950" s="3">
        <v>22.542999999999999</v>
      </c>
      <c r="J9950" s="5" t="s">
        <v>357</v>
      </c>
      <c r="K9950" s="4" t="s">
        <v>522</v>
      </c>
      <c r="L9950" s="3" t="s">
        <v>523</v>
      </c>
      <c r="M9950" s="3" t="s">
        <v>233</v>
      </c>
      <c r="Q9950" s="3"/>
    </row>
    <row r="9951" spans="1:17" x14ac:dyDescent="0.25">
      <c r="A9951" s="3">
        <v>1323487</v>
      </c>
      <c r="B9951" s="3" t="s">
        <v>61</v>
      </c>
      <c r="C9951" s="3">
        <v>2771</v>
      </c>
      <c r="D9951" s="3" t="s">
        <v>1</v>
      </c>
      <c r="E9951" s="3">
        <v>23.116</v>
      </c>
      <c r="F9951" s="5" t="s">
        <v>357</v>
      </c>
      <c r="G9951" s="3">
        <v>31.45</v>
      </c>
      <c r="H9951" s="5" t="s">
        <v>357</v>
      </c>
      <c r="I9951" s="3">
        <v>22.972000000000001</v>
      </c>
      <c r="J9951" s="5" t="s">
        <v>357</v>
      </c>
      <c r="K9951" s="4" t="s">
        <v>522</v>
      </c>
      <c r="L9951" s="3" t="s">
        <v>523</v>
      </c>
      <c r="M9951" s="3" t="s">
        <v>233</v>
      </c>
      <c r="Q9951" s="3"/>
    </row>
    <row r="9952" spans="1:17" x14ac:dyDescent="0.25">
      <c r="A9952" s="3">
        <v>1323484</v>
      </c>
      <c r="B9952" s="3" t="s">
        <v>60</v>
      </c>
      <c r="C9952" s="3">
        <v>2385</v>
      </c>
      <c r="D9952" s="3" t="s">
        <v>1</v>
      </c>
      <c r="E9952" s="3">
        <v>23.655999999999999</v>
      </c>
      <c r="F9952" s="5" t="s">
        <v>357</v>
      </c>
      <c r="G9952" s="3">
        <v>31.498000000000001</v>
      </c>
      <c r="H9952" s="5" t="s">
        <v>357</v>
      </c>
      <c r="I9952" s="3">
        <v>24.425000000000001</v>
      </c>
      <c r="J9952" s="5" t="s">
        <v>357</v>
      </c>
      <c r="K9952" s="4" t="s">
        <v>522</v>
      </c>
      <c r="L9952" s="3" t="s">
        <v>523</v>
      </c>
      <c r="M9952" s="3" t="s">
        <v>233</v>
      </c>
      <c r="Q9952" s="3"/>
    </row>
    <row r="9953" spans="1:17" x14ac:dyDescent="0.25">
      <c r="A9953" s="3">
        <v>1323483</v>
      </c>
      <c r="B9953" s="3" t="s">
        <v>59</v>
      </c>
      <c r="C9953" s="3">
        <v>3634</v>
      </c>
      <c r="D9953" s="3" t="s">
        <v>1</v>
      </c>
      <c r="E9953" s="3">
        <v>23.629000000000001</v>
      </c>
      <c r="F9953" s="5" t="s">
        <v>357</v>
      </c>
      <c r="G9953" s="3">
        <v>31.879000000000001</v>
      </c>
      <c r="H9953" s="5" t="s">
        <v>357</v>
      </c>
      <c r="I9953" s="3">
        <v>23.015000000000001</v>
      </c>
      <c r="J9953" s="5" t="s">
        <v>357</v>
      </c>
      <c r="K9953" s="4" t="s">
        <v>522</v>
      </c>
      <c r="L9953" s="3" t="s">
        <v>523</v>
      </c>
      <c r="M9953" s="3" t="s">
        <v>233</v>
      </c>
      <c r="Q9953" s="3"/>
    </row>
    <row r="9954" spans="1:17" x14ac:dyDescent="0.25">
      <c r="A9954" s="3">
        <v>1323482</v>
      </c>
      <c r="B9954" s="3" t="s">
        <v>58</v>
      </c>
      <c r="C9954" s="3">
        <v>2995</v>
      </c>
      <c r="D9954" s="3" t="s">
        <v>1</v>
      </c>
      <c r="E9954" s="3">
        <v>23.56</v>
      </c>
      <c r="F9954" s="5" t="s">
        <v>357</v>
      </c>
      <c r="G9954" s="3">
        <v>31.978000000000002</v>
      </c>
      <c r="H9954" s="5" t="s">
        <v>357</v>
      </c>
      <c r="I9954" s="3">
        <v>23.832000000000001</v>
      </c>
      <c r="J9954" s="5" t="s">
        <v>357</v>
      </c>
      <c r="K9954" s="4" t="s">
        <v>522</v>
      </c>
      <c r="L9954" s="3" t="s">
        <v>523</v>
      </c>
      <c r="M9954" s="3" t="s">
        <v>233</v>
      </c>
      <c r="Q9954" s="3"/>
    </row>
    <row r="9955" spans="1:17" x14ac:dyDescent="0.25">
      <c r="A9955" s="3">
        <v>1323481</v>
      </c>
      <c r="B9955" s="3" t="s">
        <v>57</v>
      </c>
      <c r="C9955" s="3">
        <v>2805</v>
      </c>
      <c r="D9955" s="3" t="s">
        <v>1</v>
      </c>
      <c r="E9955" s="3">
        <v>23.367999999999999</v>
      </c>
      <c r="F9955" s="5" t="s">
        <v>357</v>
      </c>
      <c r="G9955" s="3">
        <v>31.513000000000002</v>
      </c>
      <c r="H9955" s="5" t="s">
        <v>357</v>
      </c>
      <c r="I9955" s="3">
        <v>23.888999999999999</v>
      </c>
      <c r="J9955" s="5" t="s">
        <v>357</v>
      </c>
      <c r="K9955" s="4" t="s">
        <v>522</v>
      </c>
      <c r="L9955" s="3" t="s">
        <v>523</v>
      </c>
      <c r="M9955" s="3" t="s">
        <v>233</v>
      </c>
      <c r="Q9955" s="3"/>
    </row>
    <row r="9956" spans="1:17" x14ac:dyDescent="0.25">
      <c r="A9956" s="3">
        <v>1323480</v>
      </c>
      <c r="B9956" s="3" t="s">
        <v>56</v>
      </c>
      <c r="C9956" s="3">
        <v>2695</v>
      </c>
      <c r="D9956" s="3" t="s">
        <v>1</v>
      </c>
      <c r="E9956" s="3">
        <v>22.873000000000001</v>
      </c>
      <c r="F9956" s="5" t="s">
        <v>357</v>
      </c>
      <c r="G9956" s="3">
        <v>29.795999999999999</v>
      </c>
      <c r="H9956" s="5" t="s">
        <v>357</v>
      </c>
      <c r="I9956" s="3">
        <v>23.016999999999999</v>
      </c>
      <c r="J9956" s="5" t="s">
        <v>357</v>
      </c>
      <c r="K9956" s="4" t="s">
        <v>522</v>
      </c>
      <c r="L9956" s="3" t="s">
        <v>523</v>
      </c>
      <c r="M9956" s="3" t="s">
        <v>233</v>
      </c>
      <c r="Q9956" s="3"/>
    </row>
    <row r="9957" spans="1:17" x14ac:dyDescent="0.25">
      <c r="A9957" s="3">
        <v>1323477</v>
      </c>
      <c r="B9957" s="3" t="s">
        <v>55</v>
      </c>
      <c r="C9957" s="3">
        <v>2650</v>
      </c>
      <c r="D9957" s="3" t="s">
        <v>1</v>
      </c>
      <c r="E9957" s="3">
        <v>24.007999999999999</v>
      </c>
      <c r="F9957" s="5" t="s">
        <v>357</v>
      </c>
      <c r="G9957" s="3">
        <v>30.780999999999999</v>
      </c>
      <c r="H9957" s="5" t="s">
        <v>357</v>
      </c>
      <c r="I9957" s="3">
        <v>24.138000000000002</v>
      </c>
      <c r="J9957" s="5" t="s">
        <v>357</v>
      </c>
      <c r="K9957" s="4" t="s">
        <v>522</v>
      </c>
      <c r="L9957" s="3" t="s">
        <v>523</v>
      </c>
      <c r="M9957" s="3" t="s">
        <v>233</v>
      </c>
      <c r="Q9957" s="3"/>
    </row>
    <row r="9958" spans="1:17" x14ac:dyDescent="0.25">
      <c r="A9958" s="3">
        <v>1323476</v>
      </c>
      <c r="B9958" s="3" t="s">
        <v>54</v>
      </c>
      <c r="C9958" s="3">
        <v>3359</v>
      </c>
      <c r="D9958" s="3" t="s">
        <v>1</v>
      </c>
      <c r="E9958" s="3">
        <v>23.971</v>
      </c>
      <c r="F9958" s="5" t="s">
        <v>357</v>
      </c>
      <c r="G9958" s="3">
        <v>31.15</v>
      </c>
      <c r="H9958" s="5" t="s">
        <v>357</v>
      </c>
      <c r="I9958" s="3">
        <v>24.024999999999999</v>
      </c>
      <c r="J9958" s="5" t="s">
        <v>357</v>
      </c>
      <c r="K9958" s="4" t="s">
        <v>522</v>
      </c>
      <c r="L9958" s="3" t="s">
        <v>523</v>
      </c>
      <c r="M9958" s="3" t="s">
        <v>233</v>
      </c>
      <c r="Q9958" s="3"/>
    </row>
    <row r="9959" spans="1:17" x14ac:dyDescent="0.25">
      <c r="A9959" s="3">
        <v>1323475</v>
      </c>
      <c r="B9959" s="3" t="s">
        <v>53</v>
      </c>
      <c r="C9959" s="3">
        <v>3265</v>
      </c>
      <c r="D9959" s="3" t="s">
        <v>1</v>
      </c>
      <c r="E9959" s="3">
        <v>23.238</v>
      </c>
      <c r="F9959" s="5" t="s">
        <v>357</v>
      </c>
      <c r="G9959" s="3">
        <v>31.015000000000001</v>
      </c>
      <c r="H9959" s="5" t="s">
        <v>357</v>
      </c>
      <c r="I9959" s="3">
        <v>22.457999999999998</v>
      </c>
      <c r="J9959" s="5" t="s">
        <v>357</v>
      </c>
      <c r="K9959" s="4" t="s">
        <v>522</v>
      </c>
      <c r="L9959" s="3" t="s">
        <v>523</v>
      </c>
      <c r="M9959" s="3" t="s">
        <v>233</v>
      </c>
      <c r="Q9959" s="3"/>
    </row>
    <row r="9960" spans="1:17" x14ac:dyDescent="0.25">
      <c r="A9960" s="3">
        <v>1323472</v>
      </c>
      <c r="B9960" s="3" t="s">
        <v>52</v>
      </c>
      <c r="C9960" s="3">
        <v>3806</v>
      </c>
      <c r="D9960" s="3" t="s">
        <v>1</v>
      </c>
      <c r="E9960" s="3">
        <v>23.556000000000001</v>
      </c>
      <c r="F9960" s="5" t="s">
        <v>357</v>
      </c>
      <c r="G9960" s="3">
        <v>30.417000000000002</v>
      </c>
      <c r="H9960" s="5" t="s">
        <v>357</v>
      </c>
      <c r="I9960" s="3">
        <v>23.363</v>
      </c>
      <c r="J9960" s="5" t="s">
        <v>357</v>
      </c>
      <c r="K9960" s="4" t="s">
        <v>522</v>
      </c>
      <c r="L9960" s="3" t="s">
        <v>523</v>
      </c>
      <c r="M9960" s="3" t="s">
        <v>233</v>
      </c>
      <c r="Q9960" s="3"/>
    </row>
    <row r="9961" spans="1:17" x14ac:dyDescent="0.25">
      <c r="A9961" s="3">
        <v>1323460</v>
      </c>
      <c r="B9961" s="3" t="s">
        <v>51</v>
      </c>
      <c r="C9961" s="3">
        <v>3134</v>
      </c>
      <c r="D9961" s="3" t="s">
        <v>1</v>
      </c>
      <c r="E9961" s="3">
        <v>23.928000000000001</v>
      </c>
      <c r="F9961" s="5" t="s">
        <v>357</v>
      </c>
      <c r="G9961" s="3">
        <v>31.687000000000001</v>
      </c>
      <c r="H9961" s="5" t="s">
        <v>357</v>
      </c>
      <c r="I9961" s="3">
        <v>24.605</v>
      </c>
      <c r="J9961" s="5" t="s">
        <v>357</v>
      </c>
      <c r="K9961" s="4" t="s">
        <v>522</v>
      </c>
      <c r="L9961" s="3" t="s">
        <v>523</v>
      </c>
      <c r="M9961" s="3" t="s">
        <v>233</v>
      </c>
      <c r="Q9961" s="3"/>
    </row>
    <row r="9962" spans="1:17" x14ac:dyDescent="0.25">
      <c r="A9962" s="3">
        <v>1323457</v>
      </c>
      <c r="B9962" s="3" t="s">
        <v>50</v>
      </c>
      <c r="C9962" s="3">
        <v>2594</v>
      </c>
      <c r="D9962" s="3" t="s">
        <v>1</v>
      </c>
      <c r="E9962" s="3">
        <v>24.893999999999998</v>
      </c>
      <c r="F9962" s="5" t="s">
        <v>357</v>
      </c>
      <c r="G9962" s="3">
        <v>31.783999999999999</v>
      </c>
      <c r="H9962" s="5" t="s">
        <v>357</v>
      </c>
      <c r="I9962" s="3">
        <v>24.885999999999999</v>
      </c>
      <c r="J9962" s="5" t="s">
        <v>357</v>
      </c>
      <c r="K9962" s="4" t="s">
        <v>522</v>
      </c>
      <c r="L9962" s="3" t="s">
        <v>523</v>
      </c>
      <c r="M9962" s="3" t="s">
        <v>233</v>
      </c>
      <c r="Q9962" s="3"/>
    </row>
    <row r="9963" spans="1:17" x14ac:dyDescent="0.25">
      <c r="A9963" s="3">
        <v>1323456</v>
      </c>
      <c r="B9963" s="3" t="s">
        <v>49</v>
      </c>
      <c r="C9963" s="3">
        <v>3120</v>
      </c>
      <c r="D9963" s="3" t="s">
        <v>19</v>
      </c>
      <c r="E9963" s="3">
        <v>45</v>
      </c>
      <c r="F9963" s="5" t="s">
        <v>230</v>
      </c>
      <c r="G9963" s="3">
        <v>45</v>
      </c>
      <c r="H9963" s="5" t="s">
        <v>112</v>
      </c>
      <c r="I9963" s="3">
        <v>45</v>
      </c>
      <c r="J9963" s="5" t="s">
        <v>112</v>
      </c>
      <c r="K9963" s="4" t="s">
        <v>522</v>
      </c>
      <c r="L9963" s="3" t="s">
        <v>523</v>
      </c>
      <c r="M9963" s="3" t="s">
        <v>233</v>
      </c>
      <c r="Q9963" s="3"/>
    </row>
    <row r="9964" spans="1:17" x14ac:dyDescent="0.25">
      <c r="A9964" s="3">
        <v>1323455</v>
      </c>
      <c r="B9964" s="3" t="s">
        <v>48</v>
      </c>
      <c r="C9964" s="3">
        <v>3185</v>
      </c>
      <c r="D9964" s="3" t="s">
        <v>1</v>
      </c>
      <c r="E9964" s="3">
        <v>23.35</v>
      </c>
      <c r="F9964" s="5" t="s">
        <v>357</v>
      </c>
      <c r="G9964" s="3">
        <v>31.102</v>
      </c>
      <c r="H9964" s="5" t="s">
        <v>357</v>
      </c>
      <c r="I9964" s="3">
        <v>23.327000000000002</v>
      </c>
      <c r="J9964" s="5" t="s">
        <v>357</v>
      </c>
      <c r="K9964" s="4" t="s">
        <v>522</v>
      </c>
      <c r="L9964" s="3" t="s">
        <v>523</v>
      </c>
      <c r="M9964" s="3" t="s">
        <v>233</v>
      </c>
      <c r="Q9964" s="3"/>
    </row>
    <row r="9965" spans="1:17" x14ac:dyDescent="0.25">
      <c r="A9965" s="3">
        <v>1323454</v>
      </c>
      <c r="B9965" s="3" t="s">
        <v>47</v>
      </c>
      <c r="C9965" s="3">
        <v>4201</v>
      </c>
      <c r="D9965" s="3" t="s">
        <v>1</v>
      </c>
      <c r="E9965" s="3">
        <v>23.087</v>
      </c>
      <c r="F9965" s="5" t="s">
        <v>357</v>
      </c>
      <c r="G9965" s="3">
        <v>31.995000000000001</v>
      </c>
      <c r="H9965" s="5" t="s">
        <v>357</v>
      </c>
      <c r="I9965" s="3">
        <v>23.01</v>
      </c>
      <c r="J9965" s="5" t="s">
        <v>357</v>
      </c>
      <c r="K9965" s="4" t="s">
        <v>522</v>
      </c>
      <c r="L9965" s="3" t="s">
        <v>523</v>
      </c>
      <c r="M9965" s="3" t="s">
        <v>233</v>
      </c>
      <c r="Q9965" s="3"/>
    </row>
    <row r="9966" spans="1:17" x14ac:dyDescent="0.25">
      <c r="A9966" s="3">
        <v>1323453</v>
      </c>
      <c r="B9966" s="3" t="s">
        <v>46</v>
      </c>
      <c r="C9966" s="3">
        <v>4035</v>
      </c>
      <c r="D9966" s="3" t="s">
        <v>1</v>
      </c>
      <c r="E9966" s="3">
        <v>23.084</v>
      </c>
      <c r="F9966" s="5" t="s">
        <v>357</v>
      </c>
      <c r="G9966" s="3">
        <v>30.606000000000002</v>
      </c>
      <c r="H9966" s="5" t="s">
        <v>357</v>
      </c>
      <c r="I9966" s="3">
        <v>23.791</v>
      </c>
      <c r="J9966" s="5" t="s">
        <v>357</v>
      </c>
      <c r="K9966" s="4" t="s">
        <v>522</v>
      </c>
      <c r="L9966" s="3" t="s">
        <v>523</v>
      </c>
      <c r="M9966" s="3" t="s">
        <v>233</v>
      </c>
      <c r="Q9966" s="3"/>
    </row>
    <row r="9967" spans="1:17" x14ac:dyDescent="0.25">
      <c r="A9967" s="3">
        <v>1323452</v>
      </c>
      <c r="B9967" s="3" t="s">
        <v>42</v>
      </c>
      <c r="C9967" s="3">
        <v>3160</v>
      </c>
      <c r="D9967" s="3" t="s">
        <v>1</v>
      </c>
      <c r="E9967" s="3">
        <v>23.248000000000001</v>
      </c>
      <c r="F9967" s="5" t="s">
        <v>357</v>
      </c>
      <c r="G9967" s="3">
        <v>31.265000000000001</v>
      </c>
      <c r="H9967" s="5" t="s">
        <v>357</v>
      </c>
      <c r="I9967" s="3">
        <v>23.114000000000001</v>
      </c>
      <c r="J9967" s="5" t="s">
        <v>357</v>
      </c>
      <c r="K9967" s="4" t="s">
        <v>522</v>
      </c>
      <c r="L9967" s="3" t="s">
        <v>523</v>
      </c>
      <c r="M9967" s="3" t="s">
        <v>233</v>
      </c>
      <c r="Q9967" s="3"/>
    </row>
    <row r="9968" spans="1:17" x14ac:dyDescent="0.25">
      <c r="A9968" s="3">
        <v>1323449</v>
      </c>
      <c r="B9968" s="3" t="s">
        <v>41</v>
      </c>
      <c r="C9968" s="3">
        <v>3207</v>
      </c>
      <c r="D9968" s="3" t="s">
        <v>19</v>
      </c>
      <c r="E9968" s="3">
        <v>29.847999999999999</v>
      </c>
      <c r="F9968" s="5" t="s">
        <v>230</v>
      </c>
      <c r="G9968" s="3">
        <v>36.088000000000001</v>
      </c>
      <c r="H9968" s="5" t="s">
        <v>112</v>
      </c>
      <c r="I9968" s="3">
        <v>30.231000000000002</v>
      </c>
      <c r="J9968" s="5" t="s">
        <v>357</v>
      </c>
      <c r="K9968" s="4" t="s">
        <v>522</v>
      </c>
      <c r="L9968" s="3" t="s">
        <v>523</v>
      </c>
      <c r="M9968" s="3" t="s">
        <v>233</v>
      </c>
      <c r="Q9968" s="3"/>
    </row>
    <row r="9969" spans="1:17" x14ac:dyDescent="0.25">
      <c r="A9969" s="3">
        <v>1323447</v>
      </c>
      <c r="B9969" s="3" t="s">
        <v>40</v>
      </c>
      <c r="C9969" s="3">
        <v>4180</v>
      </c>
      <c r="D9969" s="3" t="s">
        <v>1</v>
      </c>
      <c r="E9969" s="3">
        <v>23.478000000000002</v>
      </c>
      <c r="F9969" s="5" t="s">
        <v>357</v>
      </c>
      <c r="G9969" s="3">
        <v>31.664000000000001</v>
      </c>
      <c r="H9969" s="5" t="s">
        <v>357</v>
      </c>
      <c r="I9969" s="3">
        <v>23.504000000000001</v>
      </c>
      <c r="J9969" s="5" t="s">
        <v>357</v>
      </c>
      <c r="K9969" s="4" t="s">
        <v>522</v>
      </c>
      <c r="L9969" s="3" t="s">
        <v>523</v>
      </c>
      <c r="M9969" s="3" t="s">
        <v>233</v>
      </c>
      <c r="Q9969" s="3"/>
    </row>
    <row r="9970" spans="1:17" x14ac:dyDescent="0.25">
      <c r="A9970" s="3">
        <v>1323446</v>
      </c>
      <c r="B9970" s="3" t="s">
        <v>39</v>
      </c>
      <c r="C9970" s="3">
        <v>3065</v>
      </c>
      <c r="D9970" s="3" t="s">
        <v>1</v>
      </c>
      <c r="E9970" s="3">
        <v>22.873000000000001</v>
      </c>
      <c r="F9970" s="5" t="s">
        <v>357</v>
      </c>
      <c r="G9970" s="3">
        <v>30.245000000000001</v>
      </c>
      <c r="H9970" s="5" t="s">
        <v>357</v>
      </c>
      <c r="I9970" s="3">
        <v>22.902999999999999</v>
      </c>
      <c r="J9970" s="5" t="s">
        <v>357</v>
      </c>
      <c r="K9970" s="4" t="s">
        <v>522</v>
      </c>
      <c r="L9970" s="3" t="s">
        <v>523</v>
      </c>
      <c r="M9970" s="3" t="s">
        <v>233</v>
      </c>
      <c r="Q9970" s="3"/>
    </row>
    <row r="9971" spans="1:17" x14ac:dyDescent="0.25">
      <c r="A9971" s="3">
        <v>1323445</v>
      </c>
      <c r="B9971" s="3" t="s">
        <v>38</v>
      </c>
      <c r="C9971" s="3">
        <v>3060</v>
      </c>
      <c r="D9971" s="3" t="s">
        <v>1</v>
      </c>
      <c r="E9971" s="3">
        <v>22.977</v>
      </c>
      <c r="F9971" s="5" t="s">
        <v>357</v>
      </c>
      <c r="G9971" s="3">
        <v>30.655999999999999</v>
      </c>
      <c r="H9971" s="5" t="s">
        <v>357</v>
      </c>
      <c r="I9971" s="3">
        <v>22.905000000000001</v>
      </c>
      <c r="J9971" s="5" t="s">
        <v>357</v>
      </c>
      <c r="K9971" s="4" t="s">
        <v>522</v>
      </c>
      <c r="L9971" s="3" t="s">
        <v>523</v>
      </c>
      <c r="M9971" s="3" t="s">
        <v>233</v>
      </c>
      <c r="Q9971" s="3"/>
    </row>
    <row r="9972" spans="1:17" x14ac:dyDescent="0.25">
      <c r="A9972" s="3">
        <v>1323444</v>
      </c>
      <c r="B9972" s="3" t="s">
        <v>37</v>
      </c>
      <c r="C9972" s="3">
        <v>3090</v>
      </c>
      <c r="D9972" s="3" t="s">
        <v>1</v>
      </c>
      <c r="E9972" s="3">
        <v>23.411999999999999</v>
      </c>
      <c r="F9972" s="5" t="s">
        <v>357</v>
      </c>
      <c r="G9972" s="3">
        <v>31.669</v>
      </c>
      <c r="H9972" s="5" t="s">
        <v>357</v>
      </c>
      <c r="I9972" s="3">
        <v>23.384</v>
      </c>
      <c r="J9972" s="5" t="s">
        <v>357</v>
      </c>
      <c r="K9972" s="4" t="s">
        <v>522</v>
      </c>
      <c r="L9972" s="3" t="s">
        <v>523</v>
      </c>
      <c r="M9972" s="3" t="s">
        <v>233</v>
      </c>
      <c r="Q9972" s="3"/>
    </row>
    <row r="9973" spans="1:17" x14ac:dyDescent="0.25">
      <c r="A9973" s="3">
        <v>1323443</v>
      </c>
      <c r="B9973" s="3" t="s">
        <v>36</v>
      </c>
      <c r="C9973" s="3">
        <v>3335</v>
      </c>
      <c r="D9973" s="3" t="s">
        <v>1</v>
      </c>
      <c r="E9973" s="3">
        <v>22.61</v>
      </c>
      <c r="F9973" s="5" t="s">
        <v>357</v>
      </c>
      <c r="G9973" s="3">
        <v>31.672000000000001</v>
      </c>
      <c r="H9973" s="5" t="s">
        <v>357</v>
      </c>
      <c r="I9973" s="3">
        <v>22.655000000000001</v>
      </c>
      <c r="J9973" s="5" t="s">
        <v>357</v>
      </c>
      <c r="K9973" s="4" t="s">
        <v>522</v>
      </c>
      <c r="L9973" s="3" t="s">
        <v>523</v>
      </c>
      <c r="M9973" s="3" t="s">
        <v>233</v>
      </c>
      <c r="Q9973" s="3"/>
    </row>
    <row r="9974" spans="1:17" x14ac:dyDescent="0.25">
      <c r="A9974" s="3">
        <v>1323442</v>
      </c>
      <c r="B9974" s="3" t="s">
        <v>78</v>
      </c>
      <c r="C9974" s="3">
        <v>4152</v>
      </c>
      <c r="D9974" s="3" t="s">
        <v>1</v>
      </c>
      <c r="E9974" s="3">
        <v>22.864000000000001</v>
      </c>
      <c r="F9974" s="5" t="s">
        <v>357</v>
      </c>
      <c r="G9974" s="3">
        <v>31.167000000000002</v>
      </c>
      <c r="H9974" s="5" t="s">
        <v>357</v>
      </c>
      <c r="I9974" s="3">
        <v>23.029</v>
      </c>
      <c r="J9974" s="5" t="s">
        <v>357</v>
      </c>
      <c r="K9974" s="4" t="s">
        <v>522</v>
      </c>
      <c r="L9974" s="3" t="s">
        <v>523</v>
      </c>
      <c r="M9974" s="3" t="s">
        <v>233</v>
      </c>
      <c r="Q9974" s="3"/>
    </row>
    <row r="9975" spans="1:17" x14ac:dyDescent="0.25">
      <c r="A9975" s="3">
        <v>1323438</v>
      </c>
      <c r="B9975" s="3" t="s">
        <v>79</v>
      </c>
      <c r="C9975" s="3">
        <v>4070</v>
      </c>
      <c r="D9975" s="3" t="s">
        <v>1</v>
      </c>
      <c r="E9975" s="3">
        <v>22.66</v>
      </c>
      <c r="F9975" s="5" t="s">
        <v>357</v>
      </c>
      <c r="G9975" s="3">
        <v>30.797999999999998</v>
      </c>
      <c r="H9975" s="5" t="s">
        <v>357</v>
      </c>
      <c r="I9975" s="3">
        <v>22.890999999999998</v>
      </c>
      <c r="J9975" s="5" t="s">
        <v>357</v>
      </c>
      <c r="K9975" s="4" t="s">
        <v>522</v>
      </c>
      <c r="L9975" s="3" t="s">
        <v>523</v>
      </c>
      <c r="M9975" s="3" t="s">
        <v>233</v>
      </c>
      <c r="Q9975" s="3"/>
    </row>
    <row r="9976" spans="1:17" x14ac:dyDescent="0.25">
      <c r="A9976" s="3">
        <v>1323437</v>
      </c>
      <c r="B9976" s="3" t="s">
        <v>35</v>
      </c>
      <c r="C9976" s="3">
        <v>2455</v>
      </c>
      <c r="D9976" s="3" t="s">
        <v>1</v>
      </c>
      <c r="E9976" s="3">
        <v>23.634</v>
      </c>
      <c r="F9976" s="5" t="s">
        <v>357</v>
      </c>
      <c r="G9976" s="3">
        <v>32.151000000000003</v>
      </c>
      <c r="H9976" s="5" t="s">
        <v>357</v>
      </c>
      <c r="I9976" s="3">
        <v>23.587</v>
      </c>
      <c r="J9976" s="5" t="s">
        <v>357</v>
      </c>
      <c r="K9976" s="4" t="s">
        <v>522</v>
      </c>
      <c r="L9976" s="3" t="s">
        <v>523</v>
      </c>
      <c r="M9976" s="3" t="s">
        <v>233</v>
      </c>
      <c r="Q9976" s="3"/>
    </row>
    <row r="9977" spans="1:17" x14ac:dyDescent="0.25">
      <c r="A9977" s="3">
        <v>1323436</v>
      </c>
      <c r="B9977" s="3" t="s">
        <v>34</v>
      </c>
      <c r="C9977" s="3">
        <v>3260</v>
      </c>
      <c r="D9977" s="3" t="s">
        <v>1</v>
      </c>
      <c r="E9977" s="3">
        <v>23.754000000000001</v>
      </c>
      <c r="F9977" s="5" t="s">
        <v>357</v>
      </c>
      <c r="G9977" s="3">
        <v>31.032</v>
      </c>
      <c r="H9977" s="5" t="s">
        <v>357</v>
      </c>
      <c r="I9977" s="3">
        <v>23.402000000000001</v>
      </c>
      <c r="J9977" s="5" t="s">
        <v>357</v>
      </c>
      <c r="K9977" s="4" t="s">
        <v>522</v>
      </c>
      <c r="L9977" s="3" t="s">
        <v>523</v>
      </c>
      <c r="M9977" s="3" t="s">
        <v>233</v>
      </c>
      <c r="Q9977" s="3"/>
    </row>
    <row r="9978" spans="1:17" x14ac:dyDescent="0.25">
      <c r="A9978" s="3">
        <v>1323435</v>
      </c>
      <c r="B9978" s="3" t="s">
        <v>33</v>
      </c>
      <c r="C9978" s="3">
        <v>3271</v>
      </c>
      <c r="D9978" s="3" t="s">
        <v>1</v>
      </c>
      <c r="E9978" s="3">
        <v>23.155999999999999</v>
      </c>
      <c r="F9978" s="5" t="s">
        <v>357</v>
      </c>
      <c r="G9978" s="3">
        <v>31.164000000000001</v>
      </c>
      <c r="H9978" s="5" t="s">
        <v>357</v>
      </c>
      <c r="I9978" s="3">
        <v>23.317</v>
      </c>
      <c r="J9978" s="5" t="s">
        <v>357</v>
      </c>
      <c r="K9978" s="4" t="s">
        <v>522</v>
      </c>
      <c r="L9978" s="3" t="s">
        <v>523</v>
      </c>
      <c r="M9978" s="3" t="s">
        <v>233</v>
      </c>
      <c r="Q9978" s="3"/>
    </row>
    <row r="9979" spans="1:17" x14ac:dyDescent="0.25">
      <c r="A9979" s="3">
        <v>1323433</v>
      </c>
      <c r="B9979" s="3" t="s">
        <v>32</v>
      </c>
      <c r="C9979" s="3">
        <v>2735</v>
      </c>
      <c r="D9979" s="3" t="s">
        <v>1</v>
      </c>
      <c r="E9979" s="3">
        <v>23.835000000000001</v>
      </c>
      <c r="F9979" s="5" t="s">
        <v>357</v>
      </c>
      <c r="G9979" s="3">
        <v>32.064999999999998</v>
      </c>
      <c r="H9979" s="5" t="s">
        <v>357</v>
      </c>
      <c r="I9979" s="3">
        <v>23.584</v>
      </c>
      <c r="J9979" s="5" t="s">
        <v>357</v>
      </c>
      <c r="K9979" s="4" t="s">
        <v>522</v>
      </c>
      <c r="L9979" s="3" t="s">
        <v>523</v>
      </c>
      <c r="M9979" s="3" t="s">
        <v>233</v>
      </c>
      <c r="Q9979" s="3"/>
    </row>
    <row r="9980" spans="1:17" x14ac:dyDescent="0.25">
      <c r="A9980" s="3">
        <v>1323430</v>
      </c>
      <c r="B9980" s="3" t="s">
        <v>31</v>
      </c>
      <c r="C9980" s="3">
        <v>3186</v>
      </c>
      <c r="D9980" s="3" t="s">
        <v>1</v>
      </c>
      <c r="E9980" s="3">
        <v>23.244</v>
      </c>
      <c r="F9980" s="5" t="s">
        <v>357</v>
      </c>
      <c r="G9980" s="3">
        <v>32.024000000000001</v>
      </c>
      <c r="H9980" s="5" t="s">
        <v>357</v>
      </c>
      <c r="I9980" s="3">
        <v>22.617000000000001</v>
      </c>
      <c r="J9980" s="5" t="s">
        <v>357</v>
      </c>
      <c r="K9980" s="4" t="s">
        <v>522</v>
      </c>
      <c r="L9980" s="3" t="s">
        <v>523</v>
      </c>
      <c r="M9980" s="3" t="s">
        <v>233</v>
      </c>
      <c r="Q9980" s="3"/>
    </row>
    <row r="9981" spans="1:17" x14ac:dyDescent="0.25">
      <c r="A9981" s="3">
        <v>1323427</v>
      </c>
      <c r="B9981" s="3" t="s">
        <v>30</v>
      </c>
      <c r="C9981" s="3">
        <v>4012</v>
      </c>
      <c r="D9981" s="3" t="s">
        <v>1</v>
      </c>
      <c r="E9981" s="3">
        <v>22.998999999999999</v>
      </c>
      <c r="F9981" s="5" t="s">
        <v>357</v>
      </c>
      <c r="G9981" s="3">
        <v>31.587</v>
      </c>
      <c r="H9981" s="5" t="s">
        <v>357</v>
      </c>
      <c r="I9981" s="3">
        <v>22.722999999999999</v>
      </c>
      <c r="J9981" s="5" t="s">
        <v>357</v>
      </c>
      <c r="K9981" s="4" t="s">
        <v>522</v>
      </c>
      <c r="L9981" s="3" t="s">
        <v>523</v>
      </c>
      <c r="M9981" s="3" t="s">
        <v>233</v>
      </c>
      <c r="Q9981" s="3"/>
    </row>
    <row r="9982" spans="1:17" x14ac:dyDescent="0.25">
      <c r="A9982" s="3">
        <v>1323426</v>
      </c>
      <c r="B9982" s="3" t="s">
        <v>29</v>
      </c>
      <c r="C9982" s="3">
        <v>3465</v>
      </c>
      <c r="D9982" s="3" t="s">
        <v>1</v>
      </c>
      <c r="E9982" s="3">
        <v>24.373999999999999</v>
      </c>
      <c r="F9982" s="5" t="s">
        <v>357</v>
      </c>
      <c r="G9982" s="3">
        <v>31.565999999999999</v>
      </c>
      <c r="H9982" s="5" t="s">
        <v>357</v>
      </c>
      <c r="I9982" s="3">
        <v>24.391999999999999</v>
      </c>
      <c r="J9982" s="5" t="s">
        <v>357</v>
      </c>
      <c r="K9982" s="4" t="s">
        <v>522</v>
      </c>
      <c r="L9982" s="3" t="s">
        <v>523</v>
      </c>
      <c r="M9982" s="3" t="s">
        <v>233</v>
      </c>
      <c r="Q9982" s="3"/>
    </row>
    <row r="9983" spans="1:17" x14ac:dyDescent="0.25">
      <c r="A9983" s="3">
        <v>1323425</v>
      </c>
      <c r="B9983" s="3" t="s">
        <v>28</v>
      </c>
      <c r="C9983" s="3">
        <v>2893</v>
      </c>
      <c r="D9983" s="3" t="s">
        <v>1</v>
      </c>
      <c r="E9983" s="3">
        <v>23.582999999999998</v>
      </c>
      <c r="F9983" s="5" t="s">
        <v>357</v>
      </c>
      <c r="G9983" s="3">
        <v>31.5</v>
      </c>
      <c r="H9983" s="5" t="s">
        <v>357</v>
      </c>
      <c r="I9983" s="3">
        <v>23.768999999999998</v>
      </c>
      <c r="J9983" s="5" t="s">
        <v>357</v>
      </c>
      <c r="K9983" s="4" t="s">
        <v>522</v>
      </c>
      <c r="L9983" s="3" t="s">
        <v>523</v>
      </c>
      <c r="M9983" s="3" t="s">
        <v>233</v>
      </c>
      <c r="Q9983" s="3"/>
    </row>
    <row r="9984" spans="1:17" x14ac:dyDescent="0.25">
      <c r="A9984" s="3">
        <v>1323424</v>
      </c>
      <c r="B9984" s="3" t="s">
        <v>27</v>
      </c>
      <c r="C9984" s="3">
        <v>2889</v>
      </c>
      <c r="D9984" s="3" t="s">
        <v>1</v>
      </c>
      <c r="E9984" s="3">
        <v>23.222999999999999</v>
      </c>
      <c r="F9984" s="5" t="s">
        <v>357</v>
      </c>
      <c r="G9984" s="3">
        <v>31.722000000000001</v>
      </c>
      <c r="H9984" s="5" t="s">
        <v>357</v>
      </c>
      <c r="I9984" s="3">
        <v>23.347000000000001</v>
      </c>
      <c r="J9984" s="5" t="s">
        <v>357</v>
      </c>
      <c r="K9984" s="4" t="s">
        <v>522</v>
      </c>
      <c r="L9984" s="3" t="s">
        <v>523</v>
      </c>
      <c r="M9984" s="3" t="s">
        <v>233</v>
      </c>
      <c r="Q9984" s="3"/>
    </row>
    <row r="9985" spans="1:17" x14ac:dyDescent="0.25">
      <c r="A9985" s="3">
        <v>1323255</v>
      </c>
      <c r="B9985" s="3" t="s">
        <v>26</v>
      </c>
      <c r="C9985" s="3">
        <v>3670</v>
      </c>
      <c r="D9985" s="3" t="s">
        <v>1</v>
      </c>
      <c r="E9985" s="3">
        <v>23.983000000000001</v>
      </c>
      <c r="F9985" s="5" t="s">
        <v>357</v>
      </c>
      <c r="G9985" s="3">
        <v>31.052</v>
      </c>
      <c r="H9985" s="5" t="s">
        <v>357</v>
      </c>
      <c r="I9985" s="3">
        <v>24.015999999999998</v>
      </c>
      <c r="J9985" s="5" t="s">
        <v>357</v>
      </c>
      <c r="K9985" s="4" t="s">
        <v>522</v>
      </c>
      <c r="L9985" s="3" t="s">
        <v>523</v>
      </c>
      <c r="M9985" s="3" t="s">
        <v>233</v>
      </c>
      <c r="Q9985" s="3"/>
    </row>
    <row r="9986" spans="1:17" x14ac:dyDescent="0.25">
      <c r="A9986" s="3">
        <v>1323254</v>
      </c>
      <c r="B9986" s="3" t="s">
        <v>25</v>
      </c>
      <c r="C9986" s="3">
        <v>3785</v>
      </c>
      <c r="D9986" s="3" t="s">
        <v>1</v>
      </c>
      <c r="E9986" s="3">
        <v>23.736000000000001</v>
      </c>
      <c r="F9986" s="5" t="s">
        <v>357</v>
      </c>
      <c r="G9986" s="3">
        <v>30.844999999999999</v>
      </c>
      <c r="H9986" s="5" t="s">
        <v>357</v>
      </c>
      <c r="I9986" s="3">
        <v>23.786999999999999</v>
      </c>
      <c r="J9986" s="5" t="s">
        <v>357</v>
      </c>
      <c r="K9986" s="4" t="s">
        <v>522</v>
      </c>
      <c r="L9986" s="3" t="s">
        <v>523</v>
      </c>
      <c r="M9986" s="3" t="s">
        <v>233</v>
      </c>
      <c r="Q9986" s="3"/>
    </row>
    <row r="9987" spans="1:17" x14ac:dyDescent="0.25">
      <c r="A9987" s="3">
        <v>1323253</v>
      </c>
      <c r="B9987" s="3" t="s">
        <v>24</v>
      </c>
      <c r="C9987" s="3">
        <v>3087</v>
      </c>
      <c r="D9987" s="3" t="s">
        <v>1</v>
      </c>
      <c r="E9987" s="3">
        <v>23.513000000000002</v>
      </c>
      <c r="F9987" s="5" t="s">
        <v>357</v>
      </c>
      <c r="G9987" s="3">
        <v>30.571999999999999</v>
      </c>
      <c r="H9987" s="5" t="s">
        <v>357</v>
      </c>
      <c r="I9987" s="3">
        <v>23.427</v>
      </c>
      <c r="J9987" s="5" t="s">
        <v>357</v>
      </c>
      <c r="K9987" s="4" t="s">
        <v>522</v>
      </c>
      <c r="L9987" s="3" t="s">
        <v>523</v>
      </c>
      <c r="M9987" s="3" t="s">
        <v>233</v>
      </c>
      <c r="Q9987" s="3"/>
    </row>
    <row r="9988" spans="1:17" x14ac:dyDescent="0.25">
      <c r="A9988" s="3">
        <v>1323252</v>
      </c>
      <c r="B9988" s="3" t="s">
        <v>23</v>
      </c>
      <c r="C9988" s="3">
        <v>3353</v>
      </c>
      <c r="D9988" s="3" t="s">
        <v>1</v>
      </c>
      <c r="E9988" s="3">
        <v>23.295000000000002</v>
      </c>
      <c r="F9988" s="5" t="s">
        <v>357</v>
      </c>
      <c r="G9988" s="3">
        <v>31.693000000000001</v>
      </c>
      <c r="H9988" s="5" t="s">
        <v>357</v>
      </c>
      <c r="I9988" s="3">
        <v>23.975000000000001</v>
      </c>
      <c r="J9988" s="5" t="s">
        <v>357</v>
      </c>
      <c r="K9988" s="4" t="s">
        <v>522</v>
      </c>
      <c r="L9988" s="3" t="s">
        <v>523</v>
      </c>
      <c r="M9988" s="3" t="s">
        <v>233</v>
      </c>
      <c r="Q9988" s="3"/>
    </row>
    <row r="9989" spans="1:17" x14ac:dyDescent="0.25">
      <c r="A9989" s="3">
        <v>1323251</v>
      </c>
      <c r="B9989" s="3" t="s">
        <v>22</v>
      </c>
      <c r="C9989" s="3">
        <v>3502</v>
      </c>
      <c r="D9989" s="3" t="s">
        <v>1</v>
      </c>
      <c r="E9989" s="3">
        <v>24.065999999999999</v>
      </c>
      <c r="F9989" s="5" t="s">
        <v>357</v>
      </c>
      <c r="G9989" s="3">
        <v>31.184999999999999</v>
      </c>
      <c r="H9989" s="5" t="s">
        <v>357</v>
      </c>
      <c r="I9989" s="3">
        <v>23.866</v>
      </c>
      <c r="J9989" s="5" t="s">
        <v>357</v>
      </c>
      <c r="K9989" s="4" t="s">
        <v>522</v>
      </c>
      <c r="L9989" s="3" t="s">
        <v>523</v>
      </c>
      <c r="M9989" s="3" t="s">
        <v>233</v>
      </c>
      <c r="Q9989" s="3"/>
    </row>
    <row r="9990" spans="1:17" x14ac:dyDescent="0.25">
      <c r="A9990" s="3">
        <v>1323250</v>
      </c>
      <c r="B9990" s="3" t="s">
        <v>21</v>
      </c>
      <c r="C9990" s="3">
        <v>3000</v>
      </c>
      <c r="D9990" s="3" t="s">
        <v>1</v>
      </c>
      <c r="E9990" s="3">
        <v>24.302</v>
      </c>
      <c r="F9990" s="5" t="s">
        <v>357</v>
      </c>
      <c r="G9990" s="3">
        <v>32.22</v>
      </c>
      <c r="H9990" s="5" t="s">
        <v>357</v>
      </c>
      <c r="I9990" s="3">
        <v>24.16</v>
      </c>
      <c r="J9990" s="5" t="s">
        <v>357</v>
      </c>
      <c r="K9990" s="4" t="s">
        <v>522</v>
      </c>
      <c r="L9990" s="3" t="s">
        <v>523</v>
      </c>
      <c r="M9990" s="3" t="s">
        <v>233</v>
      </c>
      <c r="Q9990" s="3"/>
    </row>
    <row r="9991" spans="1:17" x14ac:dyDescent="0.25">
      <c r="A9991" s="3">
        <v>1323249</v>
      </c>
      <c r="B9991" s="3" t="s">
        <v>18</v>
      </c>
      <c r="C9991" s="3">
        <v>3040</v>
      </c>
      <c r="D9991" s="3" t="s">
        <v>1</v>
      </c>
      <c r="E9991" s="3">
        <v>24.1</v>
      </c>
      <c r="F9991" s="5" t="s">
        <v>357</v>
      </c>
      <c r="G9991" s="3">
        <v>32.438000000000002</v>
      </c>
      <c r="H9991" s="5" t="s">
        <v>357</v>
      </c>
      <c r="I9991" s="3">
        <v>23.972000000000001</v>
      </c>
      <c r="J9991" s="5" t="s">
        <v>357</v>
      </c>
      <c r="K9991" s="4" t="s">
        <v>522</v>
      </c>
      <c r="L9991" s="3" t="s">
        <v>523</v>
      </c>
      <c r="M9991" s="3" t="s">
        <v>233</v>
      </c>
      <c r="Q9991" s="3"/>
    </row>
    <row r="9992" spans="1:17" x14ac:dyDescent="0.25">
      <c r="A9992" s="3">
        <v>1323248</v>
      </c>
      <c r="B9992" s="3" t="s">
        <v>17</v>
      </c>
      <c r="C9992" s="3">
        <v>3120</v>
      </c>
      <c r="D9992" s="3" t="s">
        <v>1</v>
      </c>
      <c r="E9992" s="3">
        <v>23.640999999999998</v>
      </c>
      <c r="F9992" s="5" t="s">
        <v>357</v>
      </c>
      <c r="G9992" s="3">
        <v>30.821999999999999</v>
      </c>
      <c r="H9992" s="5" t="s">
        <v>357</v>
      </c>
      <c r="I9992" s="3">
        <v>23.385999999999999</v>
      </c>
      <c r="J9992" s="5" t="s">
        <v>357</v>
      </c>
      <c r="K9992" s="4" t="s">
        <v>522</v>
      </c>
      <c r="L9992" s="3" t="s">
        <v>523</v>
      </c>
      <c r="M9992" s="3" t="s">
        <v>233</v>
      </c>
      <c r="Q9992" s="3"/>
    </row>
    <row r="9993" spans="1:17" x14ac:dyDescent="0.25">
      <c r="A9993" s="3">
        <v>1323247</v>
      </c>
      <c r="B9993" s="3" t="s">
        <v>16</v>
      </c>
      <c r="C9993" s="3">
        <v>3160</v>
      </c>
      <c r="D9993" s="3" t="s">
        <v>1</v>
      </c>
      <c r="E9993" s="3">
        <v>24.032</v>
      </c>
      <c r="F9993" s="5" t="s">
        <v>357</v>
      </c>
      <c r="G9993" s="3">
        <v>31.149000000000001</v>
      </c>
      <c r="H9993" s="5" t="s">
        <v>357</v>
      </c>
      <c r="I9993" s="3">
        <v>24.231999999999999</v>
      </c>
      <c r="J9993" s="5" t="s">
        <v>357</v>
      </c>
      <c r="K9993" s="4" t="s">
        <v>522</v>
      </c>
      <c r="L9993" s="3" t="s">
        <v>523</v>
      </c>
      <c r="M9993" s="3" t="s">
        <v>233</v>
      </c>
      <c r="Q9993" s="3"/>
    </row>
    <row r="9994" spans="1:17" x14ac:dyDescent="0.25">
      <c r="A9994" s="3">
        <v>1323246</v>
      </c>
      <c r="B9994" s="3" t="s">
        <v>15</v>
      </c>
      <c r="C9994" s="3">
        <v>2225</v>
      </c>
      <c r="D9994" s="3" t="s">
        <v>1</v>
      </c>
      <c r="E9994" s="3">
        <v>23.622</v>
      </c>
      <c r="F9994" s="5" t="s">
        <v>357</v>
      </c>
      <c r="G9994" s="3">
        <v>31.170999999999999</v>
      </c>
      <c r="H9994" s="5" t="s">
        <v>357</v>
      </c>
      <c r="I9994" s="3">
        <v>23.623000000000001</v>
      </c>
      <c r="J9994" s="5" t="s">
        <v>357</v>
      </c>
      <c r="K9994" s="4" t="s">
        <v>522</v>
      </c>
      <c r="L9994" s="3" t="s">
        <v>523</v>
      </c>
      <c r="M9994" s="3" t="s">
        <v>233</v>
      </c>
      <c r="Q9994" s="3"/>
    </row>
    <row r="9995" spans="1:17" x14ac:dyDescent="0.25">
      <c r="A9995" s="3">
        <v>1323245</v>
      </c>
      <c r="B9995" s="3" t="s">
        <v>14</v>
      </c>
      <c r="C9995" s="3">
        <v>3180</v>
      </c>
      <c r="D9995" s="3" t="s">
        <v>1</v>
      </c>
      <c r="E9995" s="3">
        <v>22.991</v>
      </c>
      <c r="F9995" s="5" t="s">
        <v>357</v>
      </c>
      <c r="G9995" s="3">
        <v>30.713999999999999</v>
      </c>
      <c r="H9995" s="5" t="s">
        <v>357</v>
      </c>
      <c r="I9995" s="3">
        <v>22.693000000000001</v>
      </c>
      <c r="J9995" s="5" t="s">
        <v>357</v>
      </c>
      <c r="K9995" s="4" t="s">
        <v>522</v>
      </c>
      <c r="L9995" s="3" t="s">
        <v>523</v>
      </c>
      <c r="M9995" s="3" t="s">
        <v>233</v>
      </c>
      <c r="Q9995" s="3"/>
    </row>
    <row r="9996" spans="1:17" x14ac:dyDescent="0.25">
      <c r="A9996" s="3">
        <v>1323244</v>
      </c>
      <c r="B9996" s="3" t="s">
        <v>13</v>
      </c>
      <c r="C9996" s="3">
        <v>3740</v>
      </c>
      <c r="D9996" s="3" t="s">
        <v>1</v>
      </c>
      <c r="E9996" s="3">
        <v>23.547000000000001</v>
      </c>
      <c r="F9996" s="5" t="s">
        <v>357</v>
      </c>
      <c r="G9996" s="3">
        <v>30.971</v>
      </c>
      <c r="H9996" s="5" t="s">
        <v>357</v>
      </c>
      <c r="I9996" s="3">
        <v>23.565000000000001</v>
      </c>
      <c r="J9996" s="5" t="s">
        <v>357</v>
      </c>
      <c r="K9996" s="4" t="s">
        <v>522</v>
      </c>
      <c r="L9996" s="3" t="s">
        <v>523</v>
      </c>
      <c r="M9996" s="3" t="s">
        <v>233</v>
      </c>
      <c r="Q9996" s="3"/>
    </row>
    <row r="9997" spans="1:17" x14ac:dyDescent="0.25">
      <c r="A9997" s="3">
        <v>1323243</v>
      </c>
      <c r="B9997" s="3" t="s">
        <v>12</v>
      </c>
      <c r="C9997" s="3">
        <v>2895</v>
      </c>
      <c r="D9997" s="3" t="s">
        <v>1</v>
      </c>
      <c r="E9997" s="3">
        <v>23.759</v>
      </c>
      <c r="F9997" s="5" t="s">
        <v>357</v>
      </c>
      <c r="G9997" s="3">
        <v>30.936</v>
      </c>
      <c r="H9997" s="5" t="s">
        <v>357</v>
      </c>
      <c r="I9997" s="3">
        <v>23.916</v>
      </c>
      <c r="J9997" s="5" t="s">
        <v>357</v>
      </c>
      <c r="K9997" s="4" t="s">
        <v>522</v>
      </c>
      <c r="L9997" s="3" t="s">
        <v>523</v>
      </c>
      <c r="M9997" s="3" t="s">
        <v>233</v>
      </c>
      <c r="Q9997" s="3"/>
    </row>
    <row r="9998" spans="1:17" x14ac:dyDescent="0.25">
      <c r="A9998" s="3">
        <v>1323242</v>
      </c>
      <c r="B9998" s="3" t="s">
        <v>11</v>
      </c>
      <c r="C9998" s="3">
        <v>2215</v>
      </c>
      <c r="D9998" s="3" t="s">
        <v>1</v>
      </c>
      <c r="E9998" s="3">
        <v>23.632999999999999</v>
      </c>
      <c r="F9998" s="5" t="s">
        <v>357</v>
      </c>
      <c r="G9998" s="3">
        <v>30.933</v>
      </c>
      <c r="H9998" s="5" t="s">
        <v>357</v>
      </c>
      <c r="I9998" s="3">
        <v>23.623999999999999</v>
      </c>
      <c r="J9998" s="5" t="s">
        <v>357</v>
      </c>
      <c r="K9998" s="4" t="s">
        <v>522</v>
      </c>
      <c r="L9998" s="3" t="s">
        <v>523</v>
      </c>
      <c r="M9998" s="3" t="s">
        <v>233</v>
      </c>
      <c r="Q9998" s="3"/>
    </row>
    <row r="9999" spans="1:17" x14ac:dyDescent="0.25">
      <c r="A9999" s="3">
        <v>1323241</v>
      </c>
      <c r="B9999" s="3" t="s">
        <v>10</v>
      </c>
      <c r="C9999" s="3">
        <v>3135</v>
      </c>
      <c r="D9999" s="3" t="s">
        <v>1</v>
      </c>
      <c r="E9999" s="3">
        <v>23.207999999999998</v>
      </c>
      <c r="F9999" s="5" t="s">
        <v>357</v>
      </c>
      <c r="G9999" s="3">
        <v>30.44</v>
      </c>
      <c r="H9999" s="5" t="s">
        <v>357</v>
      </c>
      <c r="I9999" s="3">
        <v>23.381</v>
      </c>
      <c r="J9999" s="5" t="s">
        <v>357</v>
      </c>
      <c r="K9999" s="4" t="s">
        <v>522</v>
      </c>
      <c r="L9999" s="3" t="s">
        <v>523</v>
      </c>
      <c r="M9999" s="3" t="s">
        <v>233</v>
      </c>
      <c r="Q9999" s="3"/>
    </row>
    <row r="10000" spans="1:17" x14ac:dyDescent="0.25">
      <c r="A10000" s="3">
        <v>1323240</v>
      </c>
      <c r="B10000" s="3" t="s">
        <v>9</v>
      </c>
      <c r="C10000" s="3">
        <v>3870</v>
      </c>
      <c r="D10000" s="3" t="s">
        <v>1</v>
      </c>
      <c r="E10000" s="3">
        <v>23.52</v>
      </c>
      <c r="F10000" s="5" t="s">
        <v>357</v>
      </c>
      <c r="G10000" s="3">
        <v>30.47</v>
      </c>
      <c r="H10000" s="5" t="s">
        <v>357</v>
      </c>
      <c r="I10000" s="3">
        <v>23.006</v>
      </c>
      <c r="J10000" s="5" t="s">
        <v>357</v>
      </c>
      <c r="K10000" s="4" t="s">
        <v>522</v>
      </c>
      <c r="L10000" s="3" t="s">
        <v>523</v>
      </c>
      <c r="M10000" s="3" t="s">
        <v>233</v>
      </c>
      <c r="Q10000" s="3"/>
    </row>
    <row r="10001" spans="1:17" x14ac:dyDescent="0.25">
      <c r="A10001" s="3">
        <v>1323239</v>
      </c>
      <c r="B10001" s="3" t="s">
        <v>8</v>
      </c>
      <c r="C10001" s="3">
        <v>3640</v>
      </c>
      <c r="D10001" s="3" t="s">
        <v>1</v>
      </c>
      <c r="E10001" s="3">
        <v>23.510999999999999</v>
      </c>
      <c r="F10001" s="5" t="s">
        <v>357</v>
      </c>
      <c r="G10001" s="3">
        <v>32.052</v>
      </c>
      <c r="H10001" s="5" t="s">
        <v>357</v>
      </c>
      <c r="I10001" s="3">
        <v>23.370999999999999</v>
      </c>
      <c r="J10001" s="5" t="s">
        <v>357</v>
      </c>
      <c r="K10001" s="4" t="s">
        <v>522</v>
      </c>
      <c r="L10001" s="3" t="s">
        <v>523</v>
      </c>
      <c r="M10001" s="3" t="s">
        <v>233</v>
      </c>
      <c r="Q10001" s="3"/>
    </row>
    <row r="10002" spans="1:17" x14ac:dyDescent="0.25">
      <c r="A10002" s="3">
        <v>1323238</v>
      </c>
      <c r="B10002" s="3" t="s">
        <v>7</v>
      </c>
      <c r="C10002" s="3">
        <v>2949</v>
      </c>
      <c r="D10002" s="3" t="s">
        <v>19</v>
      </c>
      <c r="E10002" s="3">
        <v>23.538</v>
      </c>
      <c r="F10002" s="5" t="s">
        <v>357</v>
      </c>
      <c r="G10002" s="3">
        <v>35.423000000000002</v>
      </c>
      <c r="H10002" s="5" t="s">
        <v>112</v>
      </c>
      <c r="I10002" s="3">
        <v>22.696999999999999</v>
      </c>
      <c r="J10002" s="5" t="s">
        <v>357</v>
      </c>
      <c r="K10002" s="4" t="s">
        <v>522</v>
      </c>
      <c r="L10002" s="3" t="s">
        <v>523</v>
      </c>
      <c r="M10002" s="3" t="s">
        <v>233</v>
      </c>
      <c r="Q10002" s="3"/>
    </row>
    <row r="10003" spans="1:17" x14ac:dyDescent="0.25">
      <c r="A10003" s="3">
        <v>1323152</v>
      </c>
      <c r="B10003" s="3" t="s">
        <v>13</v>
      </c>
      <c r="C10003" s="3">
        <v>3805</v>
      </c>
      <c r="D10003" s="3" t="s">
        <v>19</v>
      </c>
      <c r="E10003" s="3">
        <v>22.829000000000001</v>
      </c>
      <c r="F10003" s="5" t="s">
        <v>357</v>
      </c>
      <c r="G10003" s="3">
        <v>34.084000000000003</v>
      </c>
      <c r="H10003" s="5" t="s">
        <v>248</v>
      </c>
      <c r="I10003" s="3">
        <v>23.012</v>
      </c>
      <c r="J10003" s="5" t="s">
        <v>357</v>
      </c>
      <c r="K10003" s="4" t="s">
        <v>524</v>
      </c>
      <c r="L10003" s="3" t="s">
        <v>525</v>
      </c>
      <c r="M10003" s="3" t="s">
        <v>233</v>
      </c>
      <c r="Q10003" s="3"/>
    </row>
    <row r="10004" spans="1:17" x14ac:dyDescent="0.25">
      <c r="A10004" s="3">
        <v>1323152</v>
      </c>
      <c r="B10004" s="3" t="s">
        <v>14</v>
      </c>
      <c r="C10004" s="3">
        <v>3805</v>
      </c>
      <c r="D10004" s="3" t="s">
        <v>19</v>
      </c>
      <c r="E10004" s="3">
        <v>23.56</v>
      </c>
      <c r="F10004" s="5" t="s">
        <v>357</v>
      </c>
      <c r="G10004" s="3">
        <v>34.008000000000003</v>
      </c>
      <c r="H10004" s="5" t="s">
        <v>248</v>
      </c>
      <c r="I10004" s="3">
        <v>23.742999999999999</v>
      </c>
      <c r="J10004" s="5" t="s">
        <v>357</v>
      </c>
      <c r="K10004" s="4" t="s">
        <v>524</v>
      </c>
      <c r="L10004" s="3" t="s">
        <v>525</v>
      </c>
      <c r="M10004" s="3" t="s">
        <v>233</v>
      </c>
      <c r="Q10004" s="3"/>
    </row>
    <row r="10005" spans="1:17" x14ac:dyDescent="0.25">
      <c r="A10005" s="3">
        <v>1323099</v>
      </c>
      <c r="B10005" s="3" t="s">
        <v>11</v>
      </c>
      <c r="C10005" s="3">
        <v>3050</v>
      </c>
      <c r="D10005" s="3" t="s">
        <v>19</v>
      </c>
      <c r="E10005" s="3">
        <v>23.516999999999999</v>
      </c>
      <c r="F10005" s="5" t="s">
        <v>357</v>
      </c>
      <c r="G10005" s="3">
        <v>33.667000000000002</v>
      </c>
      <c r="H10005" s="5" t="s">
        <v>248</v>
      </c>
      <c r="I10005" s="3">
        <v>23.61</v>
      </c>
      <c r="J10005" s="5" t="s">
        <v>357</v>
      </c>
      <c r="K10005" s="4" t="s">
        <v>524</v>
      </c>
      <c r="L10005" s="3" t="s">
        <v>525</v>
      </c>
      <c r="M10005" s="3" t="s">
        <v>233</v>
      </c>
      <c r="Q10005" s="3"/>
    </row>
    <row r="10006" spans="1:17" x14ac:dyDescent="0.25">
      <c r="A10006" s="3">
        <v>1323099</v>
      </c>
      <c r="B10006" s="3" t="s">
        <v>12</v>
      </c>
      <c r="C10006" s="3">
        <v>3050</v>
      </c>
      <c r="D10006" s="3" t="s">
        <v>19</v>
      </c>
      <c r="E10006" s="3">
        <v>23.411999999999999</v>
      </c>
      <c r="F10006" s="5" t="s">
        <v>357</v>
      </c>
      <c r="G10006" s="3">
        <v>33.335000000000001</v>
      </c>
      <c r="H10006" s="5" t="s">
        <v>248</v>
      </c>
      <c r="I10006" s="3">
        <v>23.704000000000001</v>
      </c>
      <c r="J10006" s="5" t="s">
        <v>357</v>
      </c>
      <c r="K10006" s="4" t="s">
        <v>524</v>
      </c>
      <c r="L10006" s="3" t="s">
        <v>525</v>
      </c>
      <c r="M10006" s="3" t="s">
        <v>233</v>
      </c>
      <c r="Q10006" s="3"/>
    </row>
    <row r="10007" spans="1:17" x14ac:dyDescent="0.25">
      <c r="A10007" s="3">
        <v>1323094</v>
      </c>
      <c r="B10007" s="3" t="s">
        <v>9</v>
      </c>
      <c r="C10007" s="3">
        <v>4096</v>
      </c>
      <c r="D10007" s="3" t="s">
        <v>19</v>
      </c>
      <c r="E10007" s="3">
        <v>24.186</v>
      </c>
      <c r="F10007" s="5" t="s">
        <v>357</v>
      </c>
      <c r="G10007" s="3">
        <v>32.424999999999997</v>
      </c>
      <c r="H10007" s="5" t="s">
        <v>248</v>
      </c>
      <c r="I10007" s="3">
        <v>24.597000000000001</v>
      </c>
      <c r="J10007" s="5" t="s">
        <v>357</v>
      </c>
      <c r="K10007" s="4" t="s">
        <v>524</v>
      </c>
      <c r="L10007" s="3" t="s">
        <v>525</v>
      </c>
      <c r="M10007" s="3" t="s">
        <v>233</v>
      </c>
      <c r="Q10007" s="3"/>
    </row>
    <row r="10008" spans="1:17" x14ac:dyDescent="0.25">
      <c r="A10008" s="3">
        <v>1323094</v>
      </c>
      <c r="B10008" s="3" t="s">
        <v>10</v>
      </c>
      <c r="C10008" s="3">
        <v>4096</v>
      </c>
      <c r="D10008" s="3" t="s">
        <v>19</v>
      </c>
      <c r="E10008" s="3">
        <v>24.783999999999999</v>
      </c>
      <c r="F10008" s="5" t="s">
        <v>357</v>
      </c>
      <c r="G10008" s="3">
        <v>32.872</v>
      </c>
      <c r="H10008" s="5" t="s">
        <v>248</v>
      </c>
      <c r="I10008" s="3">
        <v>25.015000000000001</v>
      </c>
      <c r="J10008" s="5" t="s">
        <v>357</v>
      </c>
      <c r="K10008" s="4" t="s">
        <v>524</v>
      </c>
      <c r="L10008" s="3" t="s">
        <v>525</v>
      </c>
      <c r="M10008" s="3" t="s">
        <v>233</v>
      </c>
      <c r="Q10008" s="3"/>
    </row>
    <row r="10009" spans="1:17" x14ac:dyDescent="0.25">
      <c r="A10009" s="3">
        <v>1323068</v>
      </c>
      <c r="B10009" s="3" t="s">
        <v>7</v>
      </c>
      <c r="C10009" s="3">
        <v>545</v>
      </c>
      <c r="D10009" s="3" t="s">
        <v>19</v>
      </c>
      <c r="E10009" s="3">
        <v>23.638000000000002</v>
      </c>
      <c r="F10009" s="5" t="s">
        <v>357</v>
      </c>
      <c r="G10009" s="3">
        <v>32.472000000000001</v>
      </c>
      <c r="H10009" s="5" t="s">
        <v>248</v>
      </c>
      <c r="I10009" s="3">
        <v>23.788</v>
      </c>
      <c r="J10009" s="5" t="s">
        <v>357</v>
      </c>
      <c r="K10009" s="4" t="s">
        <v>524</v>
      </c>
      <c r="L10009" s="3" t="s">
        <v>525</v>
      </c>
      <c r="M10009" s="3" t="s">
        <v>233</v>
      </c>
      <c r="Q10009" s="3"/>
    </row>
    <row r="10010" spans="1:17" x14ac:dyDescent="0.25">
      <c r="A10010" s="3">
        <v>1323068</v>
      </c>
      <c r="B10010" s="3" t="s">
        <v>8</v>
      </c>
      <c r="C10010" s="3">
        <v>545</v>
      </c>
      <c r="D10010" s="3" t="s">
        <v>19</v>
      </c>
      <c r="E10010" s="3">
        <v>23.306999999999999</v>
      </c>
      <c r="F10010" s="5" t="s">
        <v>357</v>
      </c>
      <c r="G10010" s="3">
        <v>32.570999999999998</v>
      </c>
      <c r="H10010" s="5" t="s">
        <v>248</v>
      </c>
      <c r="I10010" s="3">
        <v>23.471</v>
      </c>
      <c r="J10010" s="5" t="s">
        <v>357</v>
      </c>
      <c r="K10010" s="4" t="s">
        <v>524</v>
      </c>
      <c r="L10010" s="3" t="s">
        <v>525</v>
      </c>
      <c r="M10010" s="3" t="s">
        <v>233</v>
      </c>
      <c r="Q10010" s="3"/>
    </row>
    <row r="10011" spans="1:17" x14ac:dyDescent="0.25">
      <c r="A10011" s="3">
        <v>1323153</v>
      </c>
      <c r="B10011" s="3" t="s">
        <v>67</v>
      </c>
      <c r="C10011" s="3">
        <v>3275</v>
      </c>
      <c r="D10011" s="3" t="s">
        <v>1</v>
      </c>
      <c r="E10011" s="3">
        <v>23.349</v>
      </c>
      <c r="F10011" s="5" t="s">
        <v>357</v>
      </c>
      <c r="G10011" s="3">
        <v>32.588000000000001</v>
      </c>
      <c r="H10011" s="5" t="s">
        <v>357</v>
      </c>
      <c r="I10011" s="3">
        <v>23.655000000000001</v>
      </c>
      <c r="J10011" s="5" t="s">
        <v>357</v>
      </c>
      <c r="K10011" s="4" t="s">
        <v>526</v>
      </c>
      <c r="L10011" s="3" t="s">
        <v>527</v>
      </c>
      <c r="M10011" s="3" t="s">
        <v>238</v>
      </c>
      <c r="Q10011" s="3"/>
    </row>
    <row r="10012" spans="1:17" x14ac:dyDescent="0.25">
      <c r="A10012" s="3">
        <v>1323152</v>
      </c>
      <c r="B10012" s="3" t="s">
        <v>66</v>
      </c>
      <c r="C10012" s="3">
        <v>3805</v>
      </c>
      <c r="D10012" s="3" t="s">
        <v>19</v>
      </c>
      <c r="E10012" s="3">
        <v>23.649000000000001</v>
      </c>
      <c r="F10012" s="5" t="s">
        <v>357</v>
      </c>
      <c r="G10012" s="3">
        <v>34.015000000000001</v>
      </c>
      <c r="H10012" s="5" t="s">
        <v>20</v>
      </c>
      <c r="I10012" s="3">
        <v>23.991</v>
      </c>
      <c r="J10012" s="5" t="s">
        <v>357</v>
      </c>
      <c r="K10012" s="4" t="s">
        <v>526</v>
      </c>
      <c r="L10012" s="3" t="s">
        <v>527</v>
      </c>
      <c r="M10012" s="3" t="s">
        <v>238</v>
      </c>
      <c r="Q10012" s="3"/>
    </row>
    <row r="10013" spans="1:17" x14ac:dyDescent="0.25">
      <c r="A10013" s="3">
        <v>1323151</v>
      </c>
      <c r="B10013" s="3" t="s">
        <v>65</v>
      </c>
      <c r="C10013" s="3">
        <v>3800</v>
      </c>
      <c r="D10013" s="3" t="s">
        <v>1</v>
      </c>
      <c r="E10013" s="3">
        <v>22.927</v>
      </c>
      <c r="F10013" s="5" t="s">
        <v>357</v>
      </c>
      <c r="G10013" s="3">
        <v>31.556000000000001</v>
      </c>
      <c r="H10013" s="5" t="s">
        <v>357</v>
      </c>
      <c r="I10013" s="3">
        <v>23.212</v>
      </c>
      <c r="J10013" s="5" t="s">
        <v>357</v>
      </c>
      <c r="K10013" s="4" t="s">
        <v>526</v>
      </c>
      <c r="L10013" s="3" t="s">
        <v>527</v>
      </c>
      <c r="M10013" s="3" t="s">
        <v>238</v>
      </c>
      <c r="Q10013" s="3"/>
    </row>
    <row r="10014" spans="1:17" x14ac:dyDescent="0.25">
      <c r="A10014" s="3">
        <v>1323147</v>
      </c>
      <c r="B10014" s="3" t="s">
        <v>68</v>
      </c>
      <c r="C10014" s="3">
        <v>1170</v>
      </c>
      <c r="D10014" s="3" t="s">
        <v>1</v>
      </c>
      <c r="E10014" s="3">
        <v>24.667000000000002</v>
      </c>
      <c r="F10014" s="5" t="s">
        <v>357</v>
      </c>
      <c r="G10014" s="3">
        <v>33.468000000000004</v>
      </c>
      <c r="H10014" s="5" t="s">
        <v>357</v>
      </c>
      <c r="I10014" s="3">
        <v>24.777000000000001</v>
      </c>
      <c r="J10014" s="5" t="s">
        <v>357</v>
      </c>
      <c r="K10014" s="4" t="s">
        <v>526</v>
      </c>
      <c r="L10014" s="3" t="s">
        <v>527</v>
      </c>
      <c r="M10014" s="3" t="s">
        <v>238</v>
      </c>
      <c r="Q10014" s="3"/>
    </row>
    <row r="10015" spans="1:17" x14ac:dyDescent="0.25">
      <c r="A10015" s="3">
        <v>1323143</v>
      </c>
      <c r="B10015" s="3" t="s">
        <v>69</v>
      </c>
      <c r="C10015" s="3">
        <v>3495</v>
      </c>
      <c r="D10015" s="3" t="s">
        <v>1</v>
      </c>
      <c r="E10015" s="3">
        <v>23.202999999999999</v>
      </c>
      <c r="F10015" s="5" t="s">
        <v>357</v>
      </c>
      <c r="G10015" s="3">
        <v>32.286000000000001</v>
      </c>
      <c r="H10015" s="5" t="s">
        <v>357</v>
      </c>
      <c r="I10015" s="3">
        <v>23.565000000000001</v>
      </c>
      <c r="J10015" s="5" t="s">
        <v>357</v>
      </c>
      <c r="K10015" s="4" t="s">
        <v>526</v>
      </c>
      <c r="L10015" s="3" t="s">
        <v>527</v>
      </c>
      <c r="M10015" s="3" t="s">
        <v>238</v>
      </c>
      <c r="Q10015" s="3"/>
    </row>
    <row r="10016" spans="1:17" x14ac:dyDescent="0.25">
      <c r="A10016" s="3">
        <v>1323142</v>
      </c>
      <c r="B10016" s="3" t="s">
        <v>64</v>
      </c>
      <c r="C10016" s="3">
        <v>3583</v>
      </c>
      <c r="D10016" s="3" t="s">
        <v>1</v>
      </c>
      <c r="E10016" s="3">
        <v>23.013000000000002</v>
      </c>
      <c r="F10016" s="5" t="s">
        <v>357</v>
      </c>
      <c r="G10016" s="3">
        <v>31.19</v>
      </c>
      <c r="H10016" s="5" t="s">
        <v>357</v>
      </c>
      <c r="I10016" s="3">
        <v>23.137</v>
      </c>
      <c r="J10016" s="5" t="s">
        <v>357</v>
      </c>
      <c r="K10016" s="4" t="s">
        <v>526</v>
      </c>
      <c r="L10016" s="3" t="s">
        <v>527</v>
      </c>
      <c r="M10016" s="3" t="s">
        <v>238</v>
      </c>
      <c r="Q10016" s="3"/>
    </row>
    <row r="10017" spans="1:17" x14ac:dyDescent="0.25">
      <c r="A10017" s="3">
        <v>1323141</v>
      </c>
      <c r="B10017" s="3" t="s">
        <v>63</v>
      </c>
      <c r="C10017" s="3">
        <v>3155</v>
      </c>
      <c r="D10017" s="3" t="s">
        <v>1</v>
      </c>
      <c r="E10017" s="3">
        <v>23.175000000000001</v>
      </c>
      <c r="F10017" s="5" t="s">
        <v>357</v>
      </c>
      <c r="G10017" s="3">
        <v>32.113999999999997</v>
      </c>
      <c r="H10017" s="5" t="s">
        <v>357</v>
      </c>
      <c r="I10017" s="3">
        <v>23.338999999999999</v>
      </c>
      <c r="J10017" s="5" t="s">
        <v>357</v>
      </c>
      <c r="K10017" s="4" t="s">
        <v>526</v>
      </c>
      <c r="L10017" s="3" t="s">
        <v>527</v>
      </c>
      <c r="M10017" s="3" t="s">
        <v>238</v>
      </c>
      <c r="Q10017" s="3"/>
    </row>
    <row r="10018" spans="1:17" x14ac:dyDescent="0.25">
      <c r="A10018" s="3">
        <v>1323106</v>
      </c>
      <c r="B10018" s="3" t="s">
        <v>62</v>
      </c>
      <c r="C10018" s="3">
        <v>1873</v>
      </c>
      <c r="D10018" s="3" t="s">
        <v>1</v>
      </c>
      <c r="E10018" s="3">
        <v>23.521999999999998</v>
      </c>
      <c r="F10018" s="5" t="s">
        <v>357</v>
      </c>
      <c r="G10018" s="3">
        <v>30.702999999999999</v>
      </c>
      <c r="H10018" s="5" t="s">
        <v>357</v>
      </c>
      <c r="I10018" s="3">
        <v>23.83</v>
      </c>
      <c r="J10018" s="5" t="s">
        <v>357</v>
      </c>
      <c r="K10018" s="4" t="s">
        <v>526</v>
      </c>
      <c r="L10018" s="3" t="s">
        <v>527</v>
      </c>
      <c r="M10018" s="3" t="s">
        <v>238</v>
      </c>
      <c r="Q10018" s="3"/>
    </row>
    <row r="10019" spans="1:17" x14ac:dyDescent="0.25">
      <c r="A10019" s="3">
        <v>1323105</v>
      </c>
      <c r="B10019" s="3" t="s">
        <v>61</v>
      </c>
      <c r="C10019" s="3">
        <v>3487</v>
      </c>
      <c r="D10019" s="3" t="s">
        <v>1</v>
      </c>
      <c r="E10019" s="3">
        <v>23.533000000000001</v>
      </c>
      <c r="F10019" s="5" t="s">
        <v>357</v>
      </c>
      <c r="G10019" s="3">
        <v>31.242999999999999</v>
      </c>
      <c r="H10019" s="5" t="s">
        <v>357</v>
      </c>
      <c r="I10019" s="3">
        <v>23.65</v>
      </c>
      <c r="J10019" s="5" t="s">
        <v>357</v>
      </c>
      <c r="K10019" s="4" t="s">
        <v>526</v>
      </c>
      <c r="L10019" s="3" t="s">
        <v>527</v>
      </c>
      <c r="M10019" s="3" t="s">
        <v>238</v>
      </c>
      <c r="Q10019" s="3"/>
    </row>
    <row r="10020" spans="1:17" x14ac:dyDescent="0.25">
      <c r="A10020" s="3">
        <v>1323104</v>
      </c>
      <c r="B10020" s="3" t="s">
        <v>60</v>
      </c>
      <c r="C10020" s="3">
        <v>3034</v>
      </c>
      <c r="D10020" s="3" t="s">
        <v>1</v>
      </c>
      <c r="E10020" s="3">
        <v>23.646999999999998</v>
      </c>
      <c r="F10020" s="5" t="s">
        <v>357</v>
      </c>
      <c r="G10020" s="3">
        <v>30.856000000000002</v>
      </c>
      <c r="H10020" s="5" t="s">
        <v>357</v>
      </c>
      <c r="I10020" s="3">
        <v>24.052</v>
      </c>
      <c r="J10020" s="5" t="s">
        <v>357</v>
      </c>
      <c r="K10020" s="4" t="s">
        <v>526</v>
      </c>
      <c r="L10020" s="3" t="s">
        <v>527</v>
      </c>
      <c r="M10020" s="3" t="s">
        <v>238</v>
      </c>
      <c r="Q10020" s="3"/>
    </row>
    <row r="10021" spans="1:17" x14ac:dyDescent="0.25">
      <c r="A10021" s="3">
        <v>1323103</v>
      </c>
      <c r="B10021" s="3" t="s">
        <v>59</v>
      </c>
      <c r="C10021" s="3">
        <v>4212</v>
      </c>
      <c r="D10021" s="3" t="s">
        <v>1</v>
      </c>
      <c r="E10021" s="3">
        <v>22.835000000000001</v>
      </c>
      <c r="F10021" s="5" t="s">
        <v>357</v>
      </c>
      <c r="G10021" s="3">
        <v>31.327999999999999</v>
      </c>
      <c r="H10021" s="5" t="s">
        <v>357</v>
      </c>
      <c r="I10021" s="3">
        <v>23.059000000000001</v>
      </c>
      <c r="J10021" s="5" t="s">
        <v>357</v>
      </c>
      <c r="K10021" s="4" t="s">
        <v>526</v>
      </c>
      <c r="L10021" s="3" t="s">
        <v>527</v>
      </c>
      <c r="M10021" s="3" t="s">
        <v>238</v>
      </c>
      <c r="Q10021" s="3"/>
    </row>
    <row r="10022" spans="1:17" x14ac:dyDescent="0.25">
      <c r="A10022" s="3">
        <v>1323102</v>
      </c>
      <c r="B10022" s="3" t="s">
        <v>58</v>
      </c>
      <c r="C10022" s="3">
        <v>3060</v>
      </c>
      <c r="D10022" s="3" t="s">
        <v>1</v>
      </c>
      <c r="E10022" s="3">
        <v>23.300999999999998</v>
      </c>
      <c r="F10022" s="5" t="s">
        <v>357</v>
      </c>
      <c r="G10022" s="3">
        <v>31.055</v>
      </c>
      <c r="H10022" s="5" t="s">
        <v>357</v>
      </c>
      <c r="I10022" s="3">
        <v>23.786999999999999</v>
      </c>
      <c r="J10022" s="5" t="s">
        <v>357</v>
      </c>
      <c r="K10022" s="4" t="s">
        <v>526</v>
      </c>
      <c r="L10022" s="3" t="s">
        <v>527</v>
      </c>
      <c r="M10022" s="3" t="s">
        <v>238</v>
      </c>
      <c r="Q10022" s="3"/>
    </row>
    <row r="10023" spans="1:17" x14ac:dyDescent="0.25">
      <c r="A10023" s="3">
        <v>1323101</v>
      </c>
      <c r="B10023" s="3" t="s">
        <v>57</v>
      </c>
      <c r="C10023" s="3">
        <v>3080</v>
      </c>
      <c r="D10023" s="3" t="s">
        <v>1</v>
      </c>
      <c r="E10023" s="3">
        <v>23.675999999999998</v>
      </c>
      <c r="F10023" s="5" t="s">
        <v>357</v>
      </c>
      <c r="G10023" s="3">
        <v>32.450000000000003</v>
      </c>
      <c r="H10023" s="5" t="s">
        <v>357</v>
      </c>
      <c r="I10023" s="3">
        <v>24.023</v>
      </c>
      <c r="J10023" s="5" t="s">
        <v>357</v>
      </c>
      <c r="K10023" s="4" t="s">
        <v>526</v>
      </c>
      <c r="L10023" s="3" t="s">
        <v>527</v>
      </c>
      <c r="M10023" s="3" t="s">
        <v>238</v>
      </c>
      <c r="Q10023" s="3"/>
    </row>
    <row r="10024" spans="1:17" x14ac:dyDescent="0.25">
      <c r="A10024" s="3">
        <v>1323100</v>
      </c>
      <c r="B10024" s="3" t="s">
        <v>56</v>
      </c>
      <c r="C10024" s="3">
        <v>3765</v>
      </c>
      <c r="D10024" s="3" t="s">
        <v>1</v>
      </c>
      <c r="E10024" s="3">
        <v>23.513999999999999</v>
      </c>
      <c r="F10024" s="5" t="s">
        <v>357</v>
      </c>
      <c r="G10024" s="3">
        <v>31.437999999999999</v>
      </c>
      <c r="H10024" s="5" t="s">
        <v>357</v>
      </c>
      <c r="I10024" s="3">
        <v>23.978000000000002</v>
      </c>
      <c r="J10024" s="5" t="s">
        <v>357</v>
      </c>
      <c r="K10024" s="4" t="s">
        <v>526</v>
      </c>
      <c r="L10024" s="3" t="s">
        <v>527</v>
      </c>
      <c r="M10024" s="3" t="s">
        <v>238</v>
      </c>
      <c r="Q10024" s="3"/>
    </row>
    <row r="10025" spans="1:17" x14ac:dyDescent="0.25">
      <c r="A10025" s="3">
        <v>1323099</v>
      </c>
      <c r="B10025" s="3" t="s">
        <v>55</v>
      </c>
      <c r="C10025" s="3">
        <v>3050</v>
      </c>
      <c r="D10025" s="3" t="s">
        <v>19</v>
      </c>
      <c r="E10025" s="3">
        <v>24.302</v>
      </c>
      <c r="F10025" s="5" t="s">
        <v>357</v>
      </c>
      <c r="G10025" s="3">
        <v>34.466999999999999</v>
      </c>
      <c r="H10025" s="5" t="s">
        <v>20</v>
      </c>
      <c r="I10025" s="3">
        <v>24.753</v>
      </c>
      <c r="J10025" s="5" t="s">
        <v>357</v>
      </c>
      <c r="K10025" s="4" t="s">
        <v>526</v>
      </c>
      <c r="L10025" s="3" t="s">
        <v>527</v>
      </c>
      <c r="M10025" s="3" t="s">
        <v>238</v>
      </c>
      <c r="Q10025" s="3"/>
    </row>
    <row r="10026" spans="1:17" x14ac:dyDescent="0.25">
      <c r="A10026" s="3">
        <v>1323098</v>
      </c>
      <c r="B10026" s="3" t="s">
        <v>54</v>
      </c>
      <c r="C10026" s="3">
        <v>3498</v>
      </c>
      <c r="D10026" s="3" t="s">
        <v>1</v>
      </c>
      <c r="E10026" s="3">
        <v>23.469000000000001</v>
      </c>
      <c r="F10026" s="5" t="s">
        <v>357</v>
      </c>
      <c r="G10026" s="3">
        <v>32.823999999999998</v>
      </c>
      <c r="H10026" s="5" t="s">
        <v>357</v>
      </c>
      <c r="I10026" s="3">
        <v>23.715</v>
      </c>
      <c r="J10026" s="5" t="s">
        <v>357</v>
      </c>
      <c r="K10026" s="4" t="s">
        <v>526</v>
      </c>
      <c r="L10026" s="3" t="s">
        <v>527</v>
      </c>
      <c r="M10026" s="3" t="s">
        <v>238</v>
      </c>
      <c r="Q10026" s="3"/>
    </row>
    <row r="10027" spans="1:17" x14ac:dyDescent="0.25">
      <c r="A10027" s="3">
        <v>1323097</v>
      </c>
      <c r="B10027" s="3" t="s">
        <v>53</v>
      </c>
      <c r="C10027" s="3">
        <v>3487</v>
      </c>
      <c r="D10027" s="3" t="s">
        <v>1</v>
      </c>
      <c r="E10027" s="3">
        <v>22.436</v>
      </c>
      <c r="F10027" s="5" t="s">
        <v>357</v>
      </c>
      <c r="G10027" s="3">
        <v>31.664999999999999</v>
      </c>
      <c r="H10027" s="5" t="s">
        <v>357</v>
      </c>
      <c r="I10027" s="3">
        <v>22.678999999999998</v>
      </c>
      <c r="J10027" s="5" t="s">
        <v>357</v>
      </c>
      <c r="K10027" s="4" t="s">
        <v>526</v>
      </c>
      <c r="L10027" s="3" t="s">
        <v>527</v>
      </c>
      <c r="M10027" s="3" t="s">
        <v>238</v>
      </c>
      <c r="Q10027" s="3"/>
    </row>
    <row r="10028" spans="1:17" x14ac:dyDescent="0.25">
      <c r="A10028" s="3">
        <v>1323096</v>
      </c>
      <c r="B10028" s="3" t="s">
        <v>52</v>
      </c>
      <c r="C10028" s="3">
        <v>3324</v>
      </c>
      <c r="D10028" s="3" t="s">
        <v>1</v>
      </c>
      <c r="E10028" s="3">
        <v>22.991</v>
      </c>
      <c r="F10028" s="5" t="s">
        <v>357</v>
      </c>
      <c r="G10028" s="3">
        <v>32.488</v>
      </c>
      <c r="H10028" s="5" t="s">
        <v>357</v>
      </c>
      <c r="I10028" s="3">
        <v>22.693999999999999</v>
      </c>
      <c r="J10028" s="5" t="s">
        <v>357</v>
      </c>
      <c r="K10028" s="4" t="s">
        <v>526</v>
      </c>
      <c r="L10028" s="3" t="s">
        <v>527</v>
      </c>
      <c r="M10028" s="3" t="s">
        <v>238</v>
      </c>
      <c r="Q10028" s="3"/>
    </row>
    <row r="10029" spans="1:17" x14ac:dyDescent="0.25">
      <c r="A10029" s="3">
        <v>1323095</v>
      </c>
      <c r="B10029" s="3" t="s">
        <v>51</v>
      </c>
      <c r="C10029" s="3">
        <v>2668</v>
      </c>
      <c r="D10029" s="3" t="s">
        <v>1</v>
      </c>
      <c r="E10029" s="3">
        <v>23.337</v>
      </c>
      <c r="F10029" s="5" t="s">
        <v>357</v>
      </c>
      <c r="G10029" s="3">
        <v>32.646000000000001</v>
      </c>
      <c r="H10029" s="5" t="s">
        <v>357</v>
      </c>
      <c r="I10029" s="3">
        <v>23.71</v>
      </c>
      <c r="J10029" s="5" t="s">
        <v>357</v>
      </c>
      <c r="K10029" s="4" t="s">
        <v>526</v>
      </c>
      <c r="L10029" s="3" t="s">
        <v>527</v>
      </c>
      <c r="M10029" s="3" t="s">
        <v>238</v>
      </c>
      <c r="Q10029" s="3"/>
    </row>
    <row r="10030" spans="1:17" x14ac:dyDescent="0.25">
      <c r="A10030" s="3">
        <v>1323094</v>
      </c>
      <c r="B10030" s="3" t="s">
        <v>50</v>
      </c>
      <c r="C10030" s="3">
        <v>4096</v>
      </c>
      <c r="D10030" s="3" t="s">
        <v>19</v>
      </c>
      <c r="E10030" s="3">
        <v>24.524999999999999</v>
      </c>
      <c r="F10030" s="5" t="s">
        <v>357</v>
      </c>
      <c r="G10030" s="3">
        <v>34.616999999999997</v>
      </c>
      <c r="H10030" s="5" t="s">
        <v>20</v>
      </c>
      <c r="I10030" s="3">
        <v>24.943000000000001</v>
      </c>
      <c r="J10030" s="5" t="s">
        <v>357</v>
      </c>
      <c r="K10030" s="4" t="s">
        <v>526</v>
      </c>
      <c r="L10030" s="3" t="s">
        <v>527</v>
      </c>
      <c r="M10030" s="3" t="s">
        <v>238</v>
      </c>
      <c r="Q10030" s="3"/>
    </row>
    <row r="10031" spans="1:17" x14ac:dyDescent="0.25">
      <c r="A10031" s="3">
        <v>1323093</v>
      </c>
      <c r="B10031" s="3" t="s">
        <v>49</v>
      </c>
      <c r="C10031" s="3">
        <v>3598</v>
      </c>
      <c r="D10031" s="3" t="s">
        <v>1</v>
      </c>
      <c r="E10031" s="3">
        <v>23.777999999999999</v>
      </c>
      <c r="F10031" s="5" t="s">
        <v>357</v>
      </c>
      <c r="G10031" s="3">
        <v>32.081000000000003</v>
      </c>
      <c r="H10031" s="5" t="s">
        <v>357</v>
      </c>
      <c r="I10031" s="3">
        <v>24.021999999999998</v>
      </c>
      <c r="J10031" s="5" t="s">
        <v>357</v>
      </c>
      <c r="K10031" s="4" t="s">
        <v>526</v>
      </c>
      <c r="L10031" s="3" t="s">
        <v>527</v>
      </c>
      <c r="M10031" s="3" t="s">
        <v>238</v>
      </c>
      <c r="Q10031" s="3"/>
    </row>
    <row r="10032" spans="1:17" x14ac:dyDescent="0.25">
      <c r="A10032" s="3">
        <v>1323092</v>
      </c>
      <c r="B10032" s="3" t="s">
        <v>48</v>
      </c>
      <c r="C10032" s="3">
        <v>3368</v>
      </c>
      <c r="D10032" s="3" t="s">
        <v>1</v>
      </c>
      <c r="E10032" s="3">
        <v>22.442</v>
      </c>
      <c r="F10032" s="5" t="s">
        <v>357</v>
      </c>
      <c r="G10032" s="3">
        <v>31.196999999999999</v>
      </c>
      <c r="H10032" s="5" t="s">
        <v>357</v>
      </c>
      <c r="I10032" s="3">
        <v>22.687999999999999</v>
      </c>
      <c r="J10032" s="5" t="s">
        <v>357</v>
      </c>
      <c r="K10032" s="4" t="s">
        <v>526</v>
      </c>
      <c r="L10032" s="3" t="s">
        <v>527</v>
      </c>
      <c r="M10032" s="3" t="s">
        <v>238</v>
      </c>
      <c r="Q10032" s="3"/>
    </row>
    <row r="10033" spans="1:17" x14ac:dyDescent="0.25">
      <c r="A10033" s="3">
        <v>1323091</v>
      </c>
      <c r="B10033" s="3" t="s">
        <v>47</v>
      </c>
      <c r="C10033" s="3">
        <v>3410</v>
      </c>
      <c r="D10033" s="3" t="s">
        <v>1</v>
      </c>
      <c r="E10033" s="3">
        <v>23.195</v>
      </c>
      <c r="F10033" s="5" t="s">
        <v>357</v>
      </c>
      <c r="G10033" s="3">
        <v>33.28</v>
      </c>
      <c r="H10033" s="5" t="s">
        <v>357</v>
      </c>
      <c r="I10033" s="3">
        <v>23.334</v>
      </c>
      <c r="J10033" s="5" t="s">
        <v>357</v>
      </c>
      <c r="K10033" s="4" t="s">
        <v>526</v>
      </c>
      <c r="L10033" s="3" t="s">
        <v>527</v>
      </c>
      <c r="M10033" s="3" t="s">
        <v>238</v>
      </c>
      <c r="Q10033" s="3"/>
    </row>
    <row r="10034" spans="1:17" x14ac:dyDescent="0.25">
      <c r="A10034" s="3">
        <v>1323090</v>
      </c>
      <c r="B10034" s="3" t="s">
        <v>46</v>
      </c>
      <c r="C10034" s="3">
        <v>3150</v>
      </c>
      <c r="D10034" s="3" t="s">
        <v>1</v>
      </c>
      <c r="E10034" s="3">
        <v>23.286000000000001</v>
      </c>
      <c r="F10034" s="5" t="s">
        <v>357</v>
      </c>
      <c r="G10034" s="3">
        <v>32.938000000000002</v>
      </c>
      <c r="H10034" s="5" t="s">
        <v>357</v>
      </c>
      <c r="I10034" s="3">
        <v>23.638000000000002</v>
      </c>
      <c r="J10034" s="5" t="s">
        <v>357</v>
      </c>
      <c r="K10034" s="4" t="s">
        <v>526</v>
      </c>
      <c r="L10034" s="3" t="s">
        <v>527</v>
      </c>
      <c r="M10034" s="3" t="s">
        <v>238</v>
      </c>
      <c r="Q10034" s="3"/>
    </row>
    <row r="10035" spans="1:17" x14ac:dyDescent="0.25">
      <c r="A10035" s="3">
        <v>1323089</v>
      </c>
      <c r="B10035" s="3" t="s">
        <v>42</v>
      </c>
      <c r="C10035" s="3">
        <v>3408</v>
      </c>
      <c r="D10035" s="3" t="s">
        <v>1</v>
      </c>
      <c r="E10035" s="3">
        <v>23.033999999999999</v>
      </c>
      <c r="F10035" s="5" t="s">
        <v>357</v>
      </c>
      <c r="G10035" s="3">
        <v>31.844000000000001</v>
      </c>
      <c r="H10035" s="5" t="s">
        <v>357</v>
      </c>
      <c r="I10035" s="3">
        <v>23.225999999999999</v>
      </c>
      <c r="J10035" s="5" t="s">
        <v>357</v>
      </c>
      <c r="K10035" s="4" t="s">
        <v>526</v>
      </c>
      <c r="L10035" s="3" t="s">
        <v>527</v>
      </c>
      <c r="M10035" s="3" t="s">
        <v>238</v>
      </c>
      <c r="Q10035" s="3"/>
    </row>
    <row r="10036" spans="1:17" x14ac:dyDescent="0.25">
      <c r="A10036" s="3">
        <v>1323088</v>
      </c>
      <c r="B10036" s="3" t="s">
        <v>41</v>
      </c>
      <c r="C10036" s="3">
        <v>2645</v>
      </c>
      <c r="D10036" s="3" t="s">
        <v>1</v>
      </c>
      <c r="E10036" s="3">
        <v>22.805</v>
      </c>
      <c r="F10036" s="5" t="s">
        <v>357</v>
      </c>
      <c r="G10036" s="3">
        <v>30.327999999999999</v>
      </c>
      <c r="H10036" s="5" t="s">
        <v>357</v>
      </c>
      <c r="I10036" s="3">
        <v>23.396000000000001</v>
      </c>
      <c r="J10036" s="5" t="s">
        <v>357</v>
      </c>
      <c r="K10036" s="4" t="s">
        <v>526</v>
      </c>
      <c r="L10036" s="3" t="s">
        <v>527</v>
      </c>
      <c r="M10036" s="3" t="s">
        <v>238</v>
      </c>
      <c r="Q10036" s="3"/>
    </row>
    <row r="10037" spans="1:17" x14ac:dyDescent="0.25">
      <c r="A10037" s="3">
        <v>1323087</v>
      </c>
      <c r="B10037" s="3" t="s">
        <v>40</v>
      </c>
      <c r="C10037" s="3">
        <v>3045</v>
      </c>
      <c r="D10037" s="3" t="s">
        <v>1</v>
      </c>
      <c r="E10037" s="3">
        <v>24.373999999999999</v>
      </c>
      <c r="F10037" s="5" t="s">
        <v>357</v>
      </c>
      <c r="G10037" s="3">
        <v>32.79</v>
      </c>
      <c r="H10037" s="5" t="s">
        <v>357</v>
      </c>
      <c r="I10037" s="3">
        <v>24.327000000000002</v>
      </c>
      <c r="J10037" s="5" t="s">
        <v>357</v>
      </c>
      <c r="K10037" s="4" t="s">
        <v>526</v>
      </c>
      <c r="L10037" s="3" t="s">
        <v>527</v>
      </c>
      <c r="M10037" s="3" t="s">
        <v>238</v>
      </c>
      <c r="Q10037" s="3"/>
    </row>
    <row r="10038" spans="1:17" x14ac:dyDescent="0.25">
      <c r="A10038" s="3">
        <v>1323086</v>
      </c>
      <c r="B10038" s="3" t="s">
        <v>39</v>
      </c>
      <c r="C10038" s="3">
        <v>3206</v>
      </c>
      <c r="D10038" s="3" t="s">
        <v>1</v>
      </c>
      <c r="E10038" s="3">
        <v>23.7</v>
      </c>
      <c r="F10038" s="5" t="s">
        <v>357</v>
      </c>
      <c r="G10038" s="3">
        <v>32.499000000000002</v>
      </c>
      <c r="H10038" s="5" t="s">
        <v>357</v>
      </c>
      <c r="I10038" s="3">
        <v>24.006</v>
      </c>
      <c r="J10038" s="5" t="s">
        <v>357</v>
      </c>
      <c r="K10038" s="4" t="s">
        <v>526</v>
      </c>
      <c r="L10038" s="3" t="s">
        <v>527</v>
      </c>
      <c r="M10038" s="3" t="s">
        <v>238</v>
      </c>
      <c r="Q10038" s="3"/>
    </row>
    <row r="10039" spans="1:17" x14ac:dyDescent="0.25">
      <c r="A10039" s="3">
        <v>1323085</v>
      </c>
      <c r="B10039" s="3" t="s">
        <v>38</v>
      </c>
      <c r="C10039" s="3">
        <v>3592</v>
      </c>
      <c r="D10039" s="3" t="s">
        <v>1</v>
      </c>
      <c r="E10039" s="3">
        <v>23.161999999999999</v>
      </c>
      <c r="F10039" s="5" t="s">
        <v>357</v>
      </c>
      <c r="G10039" s="3">
        <v>32.271000000000001</v>
      </c>
      <c r="H10039" s="5" t="s">
        <v>357</v>
      </c>
      <c r="I10039" s="3">
        <v>23.405999999999999</v>
      </c>
      <c r="J10039" s="5" t="s">
        <v>357</v>
      </c>
      <c r="K10039" s="4" t="s">
        <v>526</v>
      </c>
      <c r="L10039" s="3" t="s">
        <v>527</v>
      </c>
      <c r="M10039" s="3" t="s">
        <v>238</v>
      </c>
      <c r="Q10039" s="3"/>
    </row>
    <row r="10040" spans="1:17" x14ac:dyDescent="0.25">
      <c r="A10040" s="3">
        <v>1323084</v>
      </c>
      <c r="B10040" s="3" t="s">
        <v>37</v>
      </c>
      <c r="C10040" s="3">
        <v>3890</v>
      </c>
      <c r="D10040" s="3" t="s">
        <v>1</v>
      </c>
      <c r="E10040" s="3">
        <v>22.259</v>
      </c>
      <c r="F10040" s="5" t="s">
        <v>357</v>
      </c>
      <c r="G10040" s="3">
        <v>32.055999999999997</v>
      </c>
      <c r="H10040" s="5" t="s">
        <v>357</v>
      </c>
      <c r="I10040" s="3">
        <v>21.904</v>
      </c>
      <c r="J10040" s="5" t="s">
        <v>357</v>
      </c>
      <c r="K10040" s="4" t="s">
        <v>526</v>
      </c>
      <c r="L10040" s="3" t="s">
        <v>527</v>
      </c>
      <c r="M10040" s="3" t="s">
        <v>238</v>
      </c>
      <c r="Q10040" s="3"/>
    </row>
    <row r="10041" spans="1:17" x14ac:dyDescent="0.25">
      <c r="A10041" s="3">
        <v>1323083</v>
      </c>
      <c r="B10041" s="3" t="s">
        <v>36</v>
      </c>
      <c r="C10041" s="3">
        <v>3382</v>
      </c>
      <c r="D10041" s="3" t="s">
        <v>1</v>
      </c>
      <c r="E10041" s="3">
        <v>22.908000000000001</v>
      </c>
      <c r="F10041" s="5" t="s">
        <v>357</v>
      </c>
      <c r="G10041" s="3">
        <v>33.344999999999999</v>
      </c>
      <c r="H10041" s="5" t="s">
        <v>357</v>
      </c>
      <c r="I10041" s="3">
        <v>23.678999999999998</v>
      </c>
      <c r="J10041" s="5" t="s">
        <v>357</v>
      </c>
      <c r="K10041" s="4" t="s">
        <v>526</v>
      </c>
      <c r="L10041" s="3" t="s">
        <v>527</v>
      </c>
      <c r="M10041" s="3" t="s">
        <v>238</v>
      </c>
      <c r="Q10041" s="3"/>
    </row>
    <row r="10042" spans="1:17" x14ac:dyDescent="0.25">
      <c r="A10042" s="3">
        <v>1323082</v>
      </c>
      <c r="B10042" s="3" t="s">
        <v>35</v>
      </c>
      <c r="C10042" s="3">
        <v>3335</v>
      </c>
      <c r="D10042" s="3" t="s">
        <v>1</v>
      </c>
      <c r="E10042" s="3">
        <v>24.81</v>
      </c>
      <c r="F10042" s="5" t="s">
        <v>357</v>
      </c>
      <c r="G10042" s="3">
        <v>33.354999999999997</v>
      </c>
      <c r="H10042" s="5" t="s">
        <v>357</v>
      </c>
      <c r="I10042" s="3">
        <v>24.888000000000002</v>
      </c>
      <c r="J10042" s="5" t="s">
        <v>357</v>
      </c>
      <c r="K10042" s="4" t="s">
        <v>526</v>
      </c>
      <c r="L10042" s="3" t="s">
        <v>527</v>
      </c>
      <c r="M10042" s="3" t="s">
        <v>238</v>
      </c>
      <c r="Q10042" s="3"/>
    </row>
    <row r="10043" spans="1:17" x14ac:dyDescent="0.25">
      <c r="A10043" s="3">
        <v>1323081</v>
      </c>
      <c r="B10043" s="3" t="s">
        <v>34</v>
      </c>
      <c r="C10043" s="3">
        <v>3476</v>
      </c>
      <c r="D10043" s="3" t="s">
        <v>1</v>
      </c>
      <c r="E10043" s="3">
        <v>23.233000000000001</v>
      </c>
      <c r="F10043" s="5" t="s">
        <v>357</v>
      </c>
      <c r="G10043" s="3">
        <v>32.125</v>
      </c>
      <c r="H10043" s="5" t="s">
        <v>357</v>
      </c>
      <c r="I10043" s="3">
        <v>23.321000000000002</v>
      </c>
      <c r="J10043" s="5" t="s">
        <v>357</v>
      </c>
      <c r="K10043" s="4" t="s">
        <v>526</v>
      </c>
      <c r="L10043" s="3" t="s">
        <v>527</v>
      </c>
      <c r="M10043" s="3" t="s">
        <v>238</v>
      </c>
      <c r="Q10043" s="3"/>
    </row>
    <row r="10044" spans="1:17" x14ac:dyDescent="0.25">
      <c r="A10044" s="3">
        <v>1323080</v>
      </c>
      <c r="B10044" s="3" t="s">
        <v>33</v>
      </c>
      <c r="C10044" s="3">
        <v>4930</v>
      </c>
      <c r="D10044" s="3" t="s">
        <v>1</v>
      </c>
      <c r="E10044" s="3">
        <v>23.626999999999999</v>
      </c>
      <c r="F10044" s="5" t="s">
        <v>357</v>
      </c>
      <c r="G10044" s="3">
        <v>32.292000000000002</v>
      </c>
      <c r="H10044" s="5" t="s">
        <v>357</v>
      </c>
      <c r="I10044" s="3">
        <v>23.504000000000001</v>
      </c>
      <c r="J10044" s="5" t="s">
        <v>357</v>
      </c>
      <c r="K10044" s="4" t="s">
        <v>526</v>
      </c>
      <c r="L10044" s="3" t="s">
        <v>527</v>
      </c>
      <c r="M10044" s="3" t="s">
        <v>238</v>
      </c>
      <c r="Q10044" s="3"/>
    </row>
    <row r="10045" spans="1:17" x14ac:dyDescent="0.25">
      <c r="A10045" s="3">
        <v>1323079</v>
      </c>
      <c r="B10045" s="3" t="s">
        <v>32</v>
      </c>
      <c r="C10045" s="3">
        <v>3263</v>
      </c>
      <c r="D10045" s="3" t="s">
        <v>1</v>
      </c>
      <c r="E10045" s="3">
        <v>23.300999999999998</v>
      </c>
      <c r="F10045" s="5" t="s">
        <v>357</v>
      </c>
      <c r="G10045" s="3">
        <v>31.762</v>
      </c>
      <c r="H10045" s="5" t="s">
        <v>357</v>
      </c>
      <c r="I10045" s="3">
        <v>23.741</v>
      </c>
      <c r="J10045" s="5" t="s">
        <v>357</v>
      </c>
      <c r="K10045" s="4" t="s">
        <v>526</v>
      </c>
      <c r="L10045" s="3" t="s">
        <v>527</v>
      </c>
      <c r="M10045" s="3" t="s">
        <v>238</v>
      </c>
      <c r="Q10045" s="3"/>
    </row>
    <row r="10046" spans="1:17" x14ac:dyDescent="0.25">
      <c r="A10046" s="3">
        <v>1323078</v>
      </c>
      <c r="B10046" s="3" t="s">
        <v>31</v>
      </c>
      <c r="C10046" s="3">
        <v>3708</v>
      </c>
      <c r="D10046" s="3" t="s">
        <v>1</v>
      </c>
      <c r="E10046" s="3">
        <v>23.529</v>
      </c>
      <c r="F10046" s="5" t="s">
        <v>357</v>
      </c>
      <c r="G10046" s="3">
        <v>32.561</v>
      </c>
      <c r="H10046" s="5" t="s">
        <v>357</v>
      </c>
      <c r="I10046" s="3">
        <v>23.254999999999999</v>
      </c>
      <c r="J10046" s="5" t="s">
        <v>357</v>
      </c>
      <c r="K10046" s="4" t="s">
        <v>526</v>
      </c>
      <c r="L10046" s="3" t="s">
        <v>527</v>
      </c>
      <c r="M10046" s="3" t="s">
        <v>238</v>
      </c>
      <c r="Q10046" s="3"/>
    </row>
    <row r="10047" spans="1:17" x14ac:dyDescent="0.25">
      <c r="A10047" s="3">
        <v>1323077</v>
      </c>
      <c r="B10047" s="3" t="s">
        <v>30</v>
      </c>
      <c r="C10047" s="3">
        <v>3722</v>
      </c>
      <c r="D10047" s="3" t="s">
        <v>1</v>
      </c>
      <c r="E10047" s="3">
        <v>23.015999999999998</v>
      </c>
      <c r="F10047" s="5" t="s">
        <v>357</v>
      </c>
      <c r="G10047" s="3">
        <v>32.314999999999998</v>
      </c>
      <c r="H10047" s="5" t="s">
        <v>357</v>
      </c>
      <c r="I10047" s="3">
        <v>23.175999999999998</v>
      </c>
      <c r="J10047" s="5" t="s">
        <v>357</v>
      </c>
      <c r="K10047" s="4" t="s">
        <v>526</v>
      </c>
      <c r="L10047" s="3" t="s">
        <v>527</v>
      </c>
      <c r="M10047" s="3" t="s">
        <v>238</v>
      </c>
      <c r="Q10047" s="3"/>
    </row>
    <row r="10048" spans="1:17" x14ac:dyDescent="0.25">
      <c r="A10048" s="3">
        <v>1323076</v>
      </c>
      <c r="B10048" s="3" t="s">
        <v>29</v>
      </c>
      <c r="C10048" s="3">
        <v>3028</v>
      </c>
      <c r="D10048" s="3" t="s">
        <v>1</v>
      </c>
      <c r="E10048" s="3">
        <v>23.440999999999999</v>
      </c>
      <c r="F10048" s="5" t="s">
        <v>357</v>
      </c>
      <c r="G10048" s="3">
        <v>31.058</v>
      </c>
      <c r="H10048" s="5" t="s">
        <v>357</v>
      </c>
      <c r="I10048" s="3">
        <v>23.949000000000002</v>
      </c>
      <c r="J10048" s="5" t="s">
        <v>357</v>
      </c>
      <c r="K10048" s="4" t="s">
        <v>526</v>
      </c>
      <c r="L10048" s="3" t="s">
        <v>527</v>
      </c>
      <c r="M10048" s="3" t="s">
        <v>238</v>
      </c>
      <c r="Q10048" s="3"/>
    </row>
    <row r="10049" spans="1:17" x14ac:dyDescent="0.25">
      <c r="A10049" s="3">
        <v>1323075</v>
      </c>
      <c r="B10049" s="3" t="s">
        <v>28</v>
      </c>
      <c r="C10049" s="3">
        <v>2778</v>
      </c>
      <c r="D10049" s="3" t="s">
        <v>1</v>
      </c>
      <c r="E10049" s="3">
        <v>22.981000000000002</v>
      </c>
      <c r="F10049" s="5" t="s">
        <v>357</v>
      </c>
      <c r="G10049" s="3">
        <v>31.135999999999999</v>
      </c>
      <c r="H10049" s="5" t="s">
        <v>357</v>
      </c>
      <c r="I10049" s="3">
        <v>23.613</v>
      </c>
      <c r="J10049" s="5" t="s">
        <v>357</v>
      </c>
      <c r="K10049" s="4" t="s">
        <v>526</v>
      </c>
      <c r="L10049" s="3" t="s">
        <v>527</v>
      </c>
      <c r="M10049" s="3" t="s">
        <v>238</v>
      </c>
      <c r="Q10049" s="3"/>
    </row>
    <row r="10050" spans="1:17" x14ac:dyDescent="0.25">
      <c r="A10050" s="3">
        <v>1323074</v>
      </c>
      <c r="B10050" s="3" t="s">
        <v>27</v>
      </c>
      <c r="C10050" s="3">
        <v>2795</v>
      </c>
      <c r="D10050" s="3" t="s">
        <v>1</v>
      </c>
      <c r="E10050" s="3">
        <v>24.12</v>
      </c>
      <c r="F10050" s="5" t="s">
        <v>357</v>
      </c>
      <c r="G10050" s="3">
        <v>33.027999999999999</v>
      </c>
      <c r="H10050" s="5" t="s">
        <v>357</v>
      </c>
      <c r="I10050" s="3">
        <v>24.710999999999999</v>
      </c>
      <c r="J10050" s="5" t="s">
        <v>357</v>
      </c>
      <c r="K10050" s="4" t="s">
        <v>526</v>
      </c>
      <c r="L10050" s="3" t="s">
        <v>527</v>
      </c>
      <c r="M10050" s="3" t="s">
        <v>238</v>
      </c>
      <c r="Q10050" s="3"/>
    </row>
    <row r="10051" spans="1:17" x14ac:dyDescent="0.25">
      <c r="A10051" s="3">
        <v>1323073</v>
      </c>
      <c r="B10051" s="3" t="s">
        <v>26</v>
      </c>
      <c r="C10051" s="3">
        <v>3291</v>
      </c>
      <c r="D10051" s="3" t="s">
        <v>1</v>
      </c>
      <c r="E10051" s="3">
        <v>23.562000000000001</v>
      </c>
      <c r="F10051" s="5" t="s">
        <v>357</v>
      </c>
      <c r="G10051" s="3">
        <v>31.402000000000001</v>
      </c>
      <c r="H10051" s="5" t="s">
        <v>357</v>
      </c>
      <c r="I10051" s="3">
        <v>24.071000000000002</v>
      </c>
      <c r="J10051" s="5" t="s">
        <v>357</v>
      </c>
      <c r="K10051" s="4" t="s">
        <v>526</v>
      </c>
      <c r="L10051" s="3" t="s">
        <v>527</v>
      </c>
      <c r="M10051" s="3" t="s">
        <v>238</v>
      </c>
      <c r="Q10051" s="3"/>
    </row>
    <row r="10052" spans="1:17" x14ac:dyDescent="0.25">
      <c r="A10052" s="3">
        <v>1323072</v>
      </c>
      <c r="B10052" s="3" t="s">
        <v>25</v>
      </c>
      <c r="C10052" s="3">
        <v>3694</v>
      </c>
      <c r="D10052" s="3" t="s">
        <v>1</v>
      </c>
      <c r="E10052" s="3">
        <v>23.626999999999999</v>
      </c>
      <c r="F10052" s="5" t="s">
        <v>357</v>
      </c>
      <c r="G10052" s="3">
        <v>31.8</v>
      </c>
      <c r="H10052" s="5" t="s">
        <v>357</v>
      </c>
      <c r="I10052" s="3">
        <v>23.975000000000001</v>
      </c>
      <c r="J10052" s="5" t="s">
        <v>357</v>
      </c>
      <c r="K10052" s="4" t="s">
        <v>526</v>
      </c>
      <c r="L10052" s="3" t="s">
        <v>527</v>
      </c>
      <c r="M10052" s="3" t="s">
        <v>238</v>
      </c>
      <c r="Q10052" s="3"/>
    </row>
    <row r="10053" spans="1:17" x14ac:dyDescent="0.25">
      <c r="A10053" s="3">
        <v>1323071</v>
      </c>
      <c r="B10053" s="3" t="s">
        <v>24</v>
      </c>
      <c r="C10053" s="3">
        <v>3439</v>
      </c>
      <c r="D10053" s="3" t="s">
        <v>1</v>
      </c>
      <c r="E10053" s="3">
        <v>25.786000000000001</v>
      </c>
      <c r="F10053" s="5" t="s">
        <v>357</v>
      </c>
      <c r="G10053" s="3">
        <v>32.718000000000004</v>
      </c>
      <c r="H10053" s="5" t="s">
        <v>357</v>
      </c>
      <c r="I10053" s="3">
        <v>26.651</v>
      </c>
      <c r="J10053" s="5" t="s">
        <v>357</v>
      </c>
      <c r="K10053" s="4" t="s">
        <v>526</v>
      </c>
      <c r="L10053" s="3" t="s">
        <v>527</v>
      </c>
      <c r="M10053" s="3" t="s">
        <v>238</v>
      </c>
      <c r="Q10053" s="3"/>
    </row>
    <row r="10054" spans="1:17" x14ac:dyDescent="0.25">
      <c r="A10054" s="3">
        <v>1323068</v>
      </c>
      <c r="B10054" s="3" t="s">
        <v>23</v>
      </c>
      <c r="C10054" s="3">
        <v>545</v>
      </c>
      <c r="D10054" s="3" t="s">
        <v>19</v>
      </c>
      <c r="E10054" s="3">
        <v>28.742000000000001</v>
      </c>
      <c r="F10054" s="5" t="s">
        <v>230</v>
      </c>
      <c r="G10054" s="3">
        <v>36.948</v>
      </c>
      <c r="H10054" s="5" t="s">
        <v>112</v>
      </c>
      <c r="I10054" s="3">
        <v>29.696000000000002</v>
      </c>
      <c r="J10054" s="5" t="s">
        <v>357</v>
      </c>
      <c r="K10054" s="4" t="s">
        <v>526</v>
      </c>
      <c r="L10054" s="3" t="s">
        <v>527</v>
      </c>
      <c r="M10054" s="3" t="s">
        <v>238</v>
      </c>
      <c r="Q10054" s="3"/>
    </row>
    <row r="10055" spans="1:17" x14ac:dyDescent="0.25">
      <c r="A10055" s="3">
        <v>1323067</v>
      </c>
      <c r="B10055" s="3" t="s">
        <v>22</v>
      </c>
      <c r="C10055" s="3">
        <v>3785</v>
      </c>
      <c r="D10055" s="3" t="s">
        <v>1</v>
      </c>
      <c r="E10055" s="3">
        <v>23.524000000000001</v>
      </c>
      <c r="F10055" s="5" t="s">
        <v>357</v>
      </c>
      <c r="G10055" s="3">
        <v>32.493000000000002</v>
      </c>
      <c r="H10055" s="5" t="s">
        <v>357</v>
      </c>
      <c r="I10055" s="3">
        <v>23.395</v>
      </c>
      <c r="J10055" s="5" t="s">
        <v>357</v>
      </c>
      <c r="K10055" s="4" t="s">
        <v>526</v>
      </c>
      <c r="L10055" s="3" t="s">
        <v>527</v>
      </c>
      <c r="M10055" s="3" t="s">
        <v>238</v>
      </c>
      <c r="Q10055" s="3"/>
    </row>
    <row r="10056" spans="1:17" x14ac:dyDescent="0.25">
      <c r="A10056" s="3">
        <v>1323066</v>
      </c>
      <c r="B10056" s="3" t="s">
        <v>21</v>
      </c>
      <c r="C10056" s="3">
        <v>3065</v>
      </c>
      <c r="D10056" s="3" t="s">
        <v>1</v>
      </c>
      <c r="E10056" s="3">
        <v>23.785</v>
      </c>
      <c r="F10056" s="5" t="s">
        <v>357</v>
      </c>
      <c r="G10056" s="3">
        <v>32.94</v>
      </c>
      <c r="H10056" s="5" t="s">
        <v>357</v>
      </c>
      <c r="I10056" s="3">
        <v>23.536000000000001</v>
      </c>
      <c r="J10056" s="5" t="s">
        <v>357</v>
      </c>
      <c r="K10056" s="4" t="s">
        <v>526</v>
      </c>
      <c r="L10056" s="3" t="s">
        <v>527</v>
      </c>
      <c r="M10056" s="3" t="s">
        <v>238</v>
      </c>
      <c r="Q10056" s="3"/>
    </row>
    <row r="10057" spans="1:17" x14ac:dyDescent="0.25">
      <c r="A10057" s="3">
        <v>1323065</v>
      </c>
      <c r="B10057" s="3" t="s">
        <v>18</v>
      </c>
      <c r="C10057" s="3">
        <v>1775</v>
      </c>
      <c r="D10057" s="3" t="s">
        <v>1</v>
      </c>
      <c r="E10057" s="3">
        <v>23.667999999999999</v>
      </c>
      <c r="F10057" s="5" t="s">
        <v>357</v>
      </c>
      <c r="G10057" s="3">
        <v>33.314</v>
      </c>
      <c r="H10057" s="5" t="s">
        <v>357</v>
      </c>
      <c r="I10057" s="3">
        <v>24.003</v>
      </c>
      <c r="J10057" s="5" t="s">
        <v>357</v>
      </c>
      <c r="K10057" s="4" t="s">
        <v>526</v>
      </c>
      <c r="L10057" s="3" t="s">
        <v>527</v>
      </c>
      <c r="M10057" s="3" t="s">
        <v>238</v>
      </c>
      <c r="Q10057" s="3"/>
    </row>
    <row r="10058" spans="1:17" x14ac:dyDescent="0.25">
      <c r="A10058" s="3">
        <v>1323064</v>
      </c>
      <c r="B10058" s="3" t="s">
        <v>17</v>
      </c>
      <c r="C10058" s="3">
        <v>3515</v>
      </c>
      <c r="D10058" s="3" t="s">
        <v>1</v>
      </c>
      <c r="E10058" s="3">
        <v>22.678999999999998</v>
      </c>
      <c r="F10058" s="5" t="s">
        <v>357</v>
      </c>
      <c r="G10058" s="3">
        <v>31.414000000000001</v>
      </c>
      <c r="H10058" s="5" t="s">
        <v>357</v>
      </c>
      <c r="I10058" s="3">
        <v>23.007999999999999</v>
      </c>
      <c r="J10058" s="5" t="s">
        <v>357</v>
      </c>
      <c r="K10058" s="4" t="s">
        <v>526</v>
      </c>
      <c r="L10058" s="3" t="s">
        <v>527</v>
      </c>
      <c r="M10058" s="3" t="s">
        <v>238</v>
      </c>
      <c r="Q10058" s="3"/>
    </row>
    <row r="10059" spans="1:17" x14ac:dyDescent="0.25">
      <c r="A10059" s="3">
        <v>1323063</v>
      </c>
      <c r="B10059" s="3" t="s">
        <v>16</v>
      </c>
      <c r="C10059" s="3">
        <v>3796</v>
      </c>
      <c r="D10059" s="3" t="s">
        <v>1</v>
      </c>
      <c r="E10059" s="3">
        <v>22.802</v>
      </c>
      <c r="F10059" s="5" t="s">
        <v>357</v>
      </c>
      <c r="G10059" s="3">
        <v>31.038</v>
      </c>
      <c r="H10059" s="5" t="s">
        <v>357</v>
      </c>
      <c r="I10059" s="3">
        <v>22.992999999999999</v>
      </c>
      <c r="J10059" s="5" t="s">
        <v>357</v>
      </c>
      <c r="K10059" s="4" t="s">
        <v>526</v>
      </c>
      <c r="L10059" s="3" t="s">
        <v>527</v>
      </c>
      <c r="M10059" s="3" t="s">
        <v>238</v>
      </c>
      <c r="Q10059" s="3"/>
    </row>
    <row r="10060" spans="1:17" x14ac:dyDescent="0.25">
      <c r="A10060" s="3">
        <v>1323062</v>
      </c>
      <c r="B10060" s="3" t="s">
        <v>15</v>
      </c>
      <c r="C10060" s="3">
        <v>1720</v>
      </c>
      <c r="D10060" s="3" t="s">
        <v>1</v>
      </c>
      <c r="E10060" s="3">
        <v>24.585999999999999</v>
      </c>
      <c r="F10060" s="5" t="s">
        <v>357</v>
      </c>
      <c r="G10060" s="3">
        <v>32.942</v>
      </c>
      <c r="H10060" s="5" t="s">
        <v>357</v>
      </c>
      <c r="I10060" s="3">
        <v>24.984000000000002</v>
      </c>
      <c r="J10060" s="5" t="s">
        <v>357</v>
      </c>
      <c r="K10060" s="4" t="s">
        <v>526</v>
      </c>
      <c r="L10060" s="3" t="s">
        <v>527</v>
      </c>
      <c r="M10060" s="3" t="s">
        <v>238</v>
      </c>
      <c r="Q10060" s="3"/>
    </row>
    <row r="10061" spans="1:17" x14ac:dyDescent="0.25">
      <c r="A10061" s="3">
        <v>1323061</v>
      </c>
      <c r="B10061" s="3" t="s">
        <v>14</v>
      </c>
      <c r="C10061" s="3">
        <v>3427</v>
      </c>
      <c r="D10061" s="3" t="s">
        <v>1</v>
      </c>
      <c r="E10061" s="3">
        <v>23.611000000000001</v>
      </c>
      <c r="F10061" s="5" t="s">
        <v>357</v>
      </c>
      <c r="G10061" s="3">
        <v>31.754999999999999</v>
      </c>
      <c r="H10061" s="5" t="s">
        <v>357</v>
      </c>
      <c r="I10061" s="3">
        <v>23.696000000000002</v>
      </c>
      <c r="J10061" s="5" t="s">
        <v>357</v>
      </c>
      <c r="K10061" s="4" t="s">
        <v>526</v>
      </c>
      <c r="L10061" s="3" t="s">
        <v>527</v>
      </c>
      <c r="M10061" s="3" t="s">
        <v>238</v>
      </c>
      <c r="Q10061" s="3"/>
    </row>
    <row r="10062" spans="1:17" x14ac:dyDescent="0.25">
      <c r="A10062" s="3">
        <v>1323060</v>
      </c>
      <c r="B10062" s="3" t="s">
        <v>13</v>
      </c>
      <c r="C10062" s="3">
        <v>1077</v>
      </c>
      <c r="D10062" s="3" t="s">
        <v>1</v>
      </c>
      <c r="E10062" s="3">
        <v>23.977</v>
      </c>
      <c r="F10062" s="5" t="s">
        <v>357</v>
      </c>
      <c r="G10062" s="3">
        <v>30.98</v>
      </c>
      <c r="H10062" s="5" t="s">
        <v>357</v>
      </c>
      <c r="I10062" s="3">
        <v>24.536000000000001</v>
      </c>
      <c r="J10062" s="5" t="s">
        <v>357</v>
      </c>
      <c r="K10062" s="4" t="s">
        <v>526</v>
      </c>
      <c r="L10062" s="3" t="s">
        <v>527</v>
      </c>
      <c r="M10062" s="3" t="s">
        <v>238</v>
      </c>
      <c r="Q10062" s="3"/>
    </row>
    <row r="10063" spans="1:17" x14ac:dyDescent="0.25">
      <c r="A10063" s="3">
        <v>1323059</v>
      </c>
      <c r="B10063" s="3" t="s">
        <v>12</v>
      </c>
      <c r="C10063" s="3">
        <v>3730</v>
      </c>
      <c r="D10063" s="3" t="s">
        <v>1</v>
      </c>
      <c r="E10063" s="3">
        <v>22.898</v>
      </c>
      <c r="F10063" s="5" t="s">
        <v>357</v>
      </c>
      <c r="G10063" s="3">
        <v>31.219000000000001</v>
      </c>
      <c r="H10063" s="5" t="s">
        <v>357</v>
      </c>
      <c r="I10063" s="3">
        <v>23.091000000000001</v>
      </c>
      <c r="J10063" s="5" t="s">
        <v>357</v>
      </c>
      <c r="K10063" s="4" t="s">
        <v>526</v>
      </c>
      <c r="L10063" s="3" t="s">
        <v>527</v>
      </c>
      <c r="M10063" s="3" t="s">
        <v>238</v>
      </c>
      <c r="Q10063" s="3"/>
    </row>
    <row r="10064" spans="1:17" x14ac:dyDescent="0.25">
      <c r="A10064" s="3">
        <v>1323058</v>
      </c>
      <c r="B10064" s="3" t="s">
        <v>11</v>
      </c>
      <c r="C10064" s="3">
        <v>3502</v>
      </c>
      <c r="D10064" s="3" t="s">
        <v>1</v>
      </c>
      <c r="E10064" s="3">
        <v>23.251999999999999</v>
      </c>
      <c r="F10064" s="5" t="s">
        <v>357</v>
      </c>
      <c r="G10064" s="3">
        <v>32.543999999999997</v>
      </c>
      <c r="H10064" s="5" t="s">
        <v>357</v>
      </c>
      <c r="I10064" s="3">
        <v>23.663</v>
      </c>
      <c r="J10064" s="5" t="s">
        <v>357</v>
      </c>
      <c r="K10064" s="4" t="s">
        <v>526</v>
      </c>
      <c r="L10064" s="3" t="s">
        <v>527</v>
      </c>
      <c r="M10064" s="3" t="s">
        <v>238</v>
      </c>
      <c r="Q10064" s="3"/>
    </row>
    <row r="10065" spans="1:17" x14ac:dyDescent="0.25">
      <c r="A10065" s="3">
        <v>1323057</v>
      </c>
      <c r="B10065" s="3" t="s">
        <v>10</v>
      </c>
      <c r="C10065" s="3">
        <v>3200</v>
      </c>
      <c r="D10065" s="3" t="s">
        <v>1</v>
      </c>
      <c r="E10065" s="3">
        <v>23.285</v>
      </c>
      <c r="F10065" s="5" t="s">
        <v>357</v>
      </c>
      <c r="G10065" s="3">
        <v>33.668999999999997</v>
      </c>
      <c r="H10065" s="5" t="s">
        <v>357</v>
      </c>
      <c r="I10065" s="3">
        <v>23.651</v>
      </c>
      <c r="J10065" s="5" t="s">
        <v>357</v>
      </c>
      <c r="K10065" s="4" t="s">
        <v>526</v>
      </c>
      <c r="L10065" s="3" t="s">
        <v>527</v>
      </c>
      <c r="M10065" s="3" t="s">
        <v>238</v>
      </c>
      <c r="Q10065" s="3"/>
    </row>
    <row r="10066" spans="1:17" x14ac:dyDescent="0.25">
      <c r="A10066" s="3">
        <v>1323056</v>
      </c>
      <c r="B10066" s="3" t="s">
        <v>9</v>
      </c>
      <c r="C10066" s="3">
        <v>3350</v>
      </c>
      <c r="D10066" s="3" t="s">
        <v>1</v>
      </c>
      <c r="E10066" s="3">
        <v>23.966999999999999</v>
      </c>
      <c r="F10066" s="5" t="s">
        <v>357</v>
      </c>
      <c r="G10066" s="3">
        <v>32.247999999999998</v>
      </c>
      <c r="H10066" s="5" t="s">
        <v>357</v>
      </c>
      <c r="I10066" s="3">
        <v>24.219000000000001</v>
      </c>
      <c r="J10066" s="5" t="s">
        <v>357</v>
      </c>
      <c r="K10066" s="4" t="s">
        <v>526</v>
      </c>
      <c r="L10066" s="3" t="s">
        <v>527</v>
      </c>
      <c r="M10066" s="3" t="s">
        <v>238</v>
      </c>
      <c r="Q10066" s="3"/>
    </row>
    <row r="10067" spans="1:17" x14ac:dyDescent="0.25">
      <c r="A10067" s="3">
        <v>1323055</v>
      </c>
      <c r="B10067" s="3" t="s">
        <v>8</v>
      </c>
      <c r="C10067" s="3">
        <v>3763</v>
      </c>
      <c r="D10067" s="3" t="s">
        <v>1</v>
      </c>
      <c r="E10067" s="3">
        <v>23.196000000000002</v>
      </c>
      <c r="F10067" s="5" t="s">
        <v>357</v>
      </c>
      <c r="G10067" s="3">
        <v>31.966000000000001</v>
      </c>
      <c r="H10067" s="5" t="s">
        <v>357</v>
      </c>
      <c r="I10067" s="3">
        <v>23.262</v>
      </c>
      <c r="J10067" s="5" t="s">
        <v>357</v>
      </c>
      <c r="K10067" s="4" t="s">
        <v>526</v>
      </c>
      <c r="L10067" s="3" t="s">
        <v>527</v>
      </c>
      <c r="M10067" s="3" t="s">
        <v>238</v>
      </c>
      <c r="Q10067" s="3"/>
    </row>
    <row r="10068" spans="1:17" x14ac:dyDescent="0.25">
      <c r="A10068" s="3">
        <v>1323054</v>
      </c>
      <c r="B10068" s="3" t="s">
        <v>7</v>
      </c>
      <c r="C10068" s="3">
        <v>3058</v>
      </c>
      <c r="D10068" s="3" t="s">
        <v>1</v>
      </c>
      <c r="E10068" s="3">
        <v>22.872</v>
      </c>
      <c r="F10068" s="5" t="s">
        <v>357</v>
      </c>
      <c r="G10068" s="3">
        <v>31.231000000000002</v>
      </c>
      <c r="H10068" s="5" t="s">
        <v>357</v>
      </c>
      <c r="I10068" s="3">
        <v>22.503</v>
      </c>
      <c r="J10068" s="5" t="s">
        <v>357</v>
      </c>
      <c r="K10068" s="4" t="s">
        <v>526</v>
      </c>
      <c r="L10068" s="3" t="s">
        <v>527</v>
      </c>
      <c r="M10068" s="3" t="s">
        <v>238</v>
      </c>
      <c r="Q10068" s="3"/>
    </row>
    <row r="10069" spans="1:17" x14ac:dyDescent="0.25">
      <c r="A10069" s="3">
        <v>1323053</v>
      </c>
      <c r="B10069" s="3" t="s">
        <v>91</v>
      </c>
      <c r="C10069" s="3">
        <v>3774</v>
      </c>
      <c r="D10069" s="3" t="s">
        <v>1</v>
      </c>
      <c r="E10069" s="3">
        <v>22.117000000000001</v>
      </c>
      <c r="F10069" s="5" t="s">
        <v>357</v>
      </c>
      <c r="G10069" s="3">
        <v>32.048999999999999</v>
      </c>
      <c r="H10069" s="5" t="s">
        <v>357</v>
      </c>
      <c r="I10069" s="3">
        <v>22.800999999999998</v>
      </c>
      <c r="J10069" s="5" t="s">
        <v>357</v>
      </c>
      <c r="K10069" s="4" t="s">
        <v>528</v>
      </c>
      <c r="L10069" s="3" t="s">
        <v>529</v>
      </c>
      <c r="M10069" s="3" t="s">
        <v>233</v>
      </c>
      <c r="Q10069" s="3"/>
    </row>
    <row r="10070" spans="1:17" x14ac:dyDescent="0.25">
      <c r="A10070" s="3">
        <v>1323052</v>
      </c>
      <c r="B10070" s="3" t="s">
        <v>90</v>
      </c>
      <c r="C10070" s="3">
        <v>2915</v>
      </c>
      <c r="D10070" s="3" t="s">
        <v>1</v>
      </c>
      <c r="E10070" s="3">
        <v>22.344000000000001</v>
      </c>
      <c r="F10070" s="5" t="s">
        <v>357</v>
      </c>
      <c r="G10070" s="3">
        <v>30.925000000000001</v>
      </c>
      <c r="H10070" s="5" t="s">
        <v>357</v>
      </c>
      <c r="I10070" s="3">
        <v>23.228999999999999</v>
      </c>
      <c r="J10070" s="5" t="s">
        <v>357</v>
      </c>
      <c r="K10070" s="4" t="s">
        <v>528</v>
      </c>
      <c r="L10070" s="3" t="s">
        <v>529</v>
      </c>
      <c r="M10070" s="3" t="s">
        <v>233</v>
      </c>
      <c r="Q10070" s="3"/>
    </row>
    <row r="10071" spans="1:17" x14ac:dyDescent="0.25">
      <c r="A10071" s="3">
        <v>1323051</v>
      </c>
      <c r="B10071" s="3" t="s">
        <v>89</v>
      </c>
      <c r="C10071" s="3">
        <v>2990</v>
      </c>
      <c r="D10071" s="3" t="s">
        <v>1</v>
      </c>
      <c r="E10071" s="3">
        <v>23.055</v>
      </c>
      <c r="F10071" s="5" t="s">
        <v>357</v>
      </c>
      <c r="G10071" s="3">
        <v>31.652999999999999</v>
      </c>
      <c r="H10071" s="5" t="s">
        <v>357</v>
      </c>
      <c r="I10071" s="3">
        <v>24.681999999999999</v>
      </c>
      <c r="J10071" s="5" t="s">
        <v>357</v>
      </c>
      <c r="K10071" s="4" t="s">
        <v>528</v>
      </c>
      <c r="L10071" s="3" t="s">
        <v>529</v>
      </c>
      <c r="M10071" s="3" t="s">
        <v>233</v>
      </c>
      <c r="Q10071" s="3"/>
    </row>
    <row r="10072" spans="1:17" x14ac:dyDescent="0.25">
      <c r="A10072" s="3">
        <v>1323050</v>
      </c>
      <c r="B10072" s="3" t="s">
        <v>88</v>
      </c>
      <c r="C10072" s="3">
        <v>2812</v>
      </c>
      <c r="D10072" s="3" t="s">
        <v>1</v>
      </c>
      <c r="E10072" s="3">
        <v>22.963000000000001</v>
      </c>
      <c r="F10072" s="5" t="s">
        <v>357</v>
      </c>
      <c r="G10072" s="3">
        <v>31.869</v>
      </c>
      <c r="H10072" s="5" t="s">
        <v>357</v>
      </c>
      <c r="I10072" s="3">
        <v>23.251999999999999</v>
      </c>
      <c r="J10072" s="5" t="s">
        <v>357</v>
      </c>
      <c r="K10072" s="4" t="s">
        <v>528</v>
      </c>
      <c r="L10072" s="3" t="s">
        <v>529</v>
      </c>
      <c r="M10072" s="3" t="s">
        <v>233</v>
      </c>
      <c r="Q10072" s="3"/>
    </row>
    <row r="10073" spans="1:17" x14ac:dyDescent="0.25">
      <c r="A10073" s="3">
        <v>1323049</v>
      </c>
      <c r="B10073" s="3" t="s">
        <v>87</v>
      </c>
      <c r="C10073" s="3">
        <v>3810</v>
      </c>
      <c r="D10073" s="3" t="s">
        <v>1</v>
      </c>
      <c r="E10073" s="3">
        <v>22.562000000000001</v>
      </c>
      <c r="F10073" s="5" t="s">
        <v>357</v>
      </c>
      <c r="G10073" s="3">
        <v>31.661999999999999</v>
      </c>
      <c r="H10073" s="5" t="s">
        <v>357</v>
      </c>
      <c r="I10073" s="3">
        <v>23.081</v>
      </c>
      <c r="J10073" s="5" t="s">
        <v>357</v>
      </c>
      <c r="K10073" s="4" t="s">
        <v>528</v>
      </c>
      <c r="L10073" s="3" t="s">
        <v>529</v>
      </c>
      <c r="M10073" s="3" t="s">
        <v>233</v>
      </c>
      <c r="Q10073" s="3"/>
    </row>
    <row r="10074" spans="1:17" x14ac:dyDescent="0.25">
      <c r="A10074" s="3">
        <v>1323048</v>
      </c>
      <c r="B10074" s="3" t="s">
        <v>86</v>
      </c>
      <c r="C10074" s="3">
        <v>3354</v>
      </c>
      <c r="D10074" s="3" t="s">
        <v>1</v>
      </c>
      <c r="E10074" s="3">
        <v>23.492999999999999</v>
      </c>
      <c r="F10074" s="5" t="s">
        <v>357</v>
      </c>
      <c r="G10074" s="3">
        <v>32.905000000000001</v>
      </c>
      <c r="H10074" s="5" t="s">
        <v>357</v>
      </c>
      <c r="I10074" s="3">
        <v>24.056999999999999</v>
      </c>
      <c r="J10074" s="5" t="s">
        <v>357</v>
      </c>
      <c r="K10074" s="4" t="s">
        <v>528</v>
      </c>
      <c r="L10074" s="3" t="s">
        <v>529</v>
      </c>
      <c r="M10074" s="3" t="s">
        <v>233</v>
      </c>
      <c r="Q10074" s="3"/>
    </row>
    <row r="10075" spans="1:17" x14ac:dyDescent="0.25">
      <c r="A10075" s="3">
        <v>1323047</v>
      </c>
      <c r="B10075" s="3" t="s">
        <v>85</v>
      </c>
      <c r="C10075" s="3">
        <v>3656</v>
      </c>
      <c r="D10075" s="3" t="s">
        <v>1</v>
      </c>
      <c r="E10075" s="3">
        <v>22.145</v>
      </c>
      <c r="F10075" s="5" t="s">
        <v>357</v>
      </c>
      <c r="G10075" s="3">
        <v>32.875999999999998</v>
      </c>
      <c r="H10075" s="5" t="s">
        <v>357</v>
      </c>
      <c r="I10075" s="3">
        <v>22.065999999999999</v>
      </c>
      <c r="J10075" s="5" t="s">
        <v>357</v>
      </c>
      <c r="K10075" s="4" t="s">
        <v>528</v>
      </c>
      <c r="L10075" s="3" t="s">
        <v>529</v>
      </c>
      <c r="M10075" s="3" t="s">
        <v>233</v>
      </c>
      <c r="Q10075" s="3"/>
    </row>
    <row r="10076" spans="1:17" x14ac:dyDescent="0.25">
      <c r="A10076" s="3">
        <v>1323046</v>
      </c>
      <c r="B10076" s="3" t="s">
        <v>84</v>
      </c>
      <c r="C10076" s="3">
        <v>3955</v>
      </c>
      <c r="D10076" s="3" t="s">
        <v>1</v>
      </c>
      <c r="E10076" s="3">
        <v>22.786000000000001</v>
      </c>
      <c r="F10076" s="5" t="s">
        <v>357</v>
      </c>
      <c r="G10076" s="3">
        <v>31.603000000000002</v>
      </c>
      <c r="H10076" s="5" t="s">
        <v>357</v>
      </c>
      <c r="I10076" s="3">
        <v>23.59</v>
      </c>
      <c r="J10076" s="5" t="s">
        <v>357</v>
      </c>
      <c r="K10076" s="4" t="s">
        <v>528</v>
      </c>
      <c r="L10076" s="3" t="s">
        <v>529</v>
      </c>
      <c r="M10076" s="3" t="s">
        <v>233</v>
      </c>
      <c r="Q10076" s="3"/>
    </row>
    <row r="10077" spans="1:17" x14ac:dyDescent="0.25">
      <c r="A10077" s="3">
        <v>1323045</v>
      </c>
      <c r="B10077" s="3" t="s">
        <v>83</v>
      </c>
      <c r="C10077" s="3">
        <v>2639</v>
      </c>
      <c r="D10077" s="3" t="s">
        <v>1</v>
      </c>
      <c r="E10077" s="3">
        <v>22.975000000000001</v>
      </c>
      <c r="F10077" s="5" t="s">
        <v>357</v>
      </c>
      <c r="G10077" s="3">
        <v>33.231000000000002</v>
      </c>
      <c r="H10077" s="5" t="s">
        <v>357</v>
      </c>
      <c r="I10077" s="3">
        <v>23.925000000000001</v>
      </c>
      <c r="J10077" s="5" t="s">
        <v>357</v>
      </c>
      <c r="K10077" s="4" t="s">
        <v>528</v>
      </c>
      <c r="L10077" s="3" t="s">
        <v>529</v>
      </c>
      <c r="M10077" s="3" t="s">
        <v>233</v>
      </c>
      <c r="Q10077" s="3"/>
    </row>
    <row r="10078" spans="1:17" x14ac:dyDescent="0.25">
      <c r="A10078" s="3">
        <v>1323044</v>
      </c>
      <c r="B10078" s="3" t="s">
        <v>82</v>
      </c>
      <c r="C10078" s="3">
        <v>2931</v>
      </c>
      <c r="D10078" s="3" t="s">
        <v>1</v>
      </c>
      <c r="E10078" s="3">
        <v>23.041</v>
      </c>
      <c r="F10078" s="5" t="s">
        <v>357</v>
      </c>
      <c r="G10078" s="3">
        <v>32.875999999999998</v>
      </c>
      <c r="H10078" s="5" t="s">
        <v>357</v>
      </c>
      <c r="I10078" s="3">
        <v>23.507999999999999</v>
      </c>
      <c r="J10078" s="5" t="s">
        <v>357</v>
      </c>
      <c r="K10078" s="4" t="s">
        <v>528</v>
      </c>
      <c r="L10078" s="3" t="s">
        <v>529</v>
      </c>
      <c r="M10078" s="3" t="s">
        <v>233</v>
      </c>
      <c r="Q10078" s="3"/>
    </row>
    <row r="10079" spans="1:17" x14ac:dyDescent="0.25">
      <c r="A10079" s="3">
        <v>1323043</v>
      </c>
      <c r="B10079" s="3" t="s">
        <v>81</v>
      </c>
      <c r="C10079" s="3">
        <v>3275</v>
      </c>
      <c r="D10079" s="3" t="s">
        <v>1</v>
      </c>
      <c r="E10079" s="3">
        <v>21.771000000000001</v>
      </c>
      <c r="F10079" s="5" t="s">
        <v>357</v>
      </c>
      <c r="G10079" s="3">
        <v>31.209</v>
      </c>
      <c r="H10079" s="5" t="s">
        <v>357</v>
      </c>
      <c r="I10079" s="3">
        <v>22.417000000000002</v>
      </c>
      <c r="J10079" s="5" t="s">
        <v>357</v>
      </c>
      <c r="K10079" s="4" t="s">
        <v>528</v>
      </c>
      <c r="L10079" s="3" t="s">
        <v>529</v>
      </c>
      <c r="M10079" s="3" t="s">
        <v>233</v>
      </c>
      <c r="Q10079" s="3"/>
    </row>
    <row r="10080" spans="1:17" x14ac:dyDescent="0.25">
      <c r="A10080" s="3">
        <v>1323042</v>
      </c>
      <c r="B10080" s="3" t="s">
        <v>80</v>
      </c>
      <c r="C10080" s="3">
        <v>3431</v>
      </c>
      <c r="D10080" s="3" t="s">
        <v>1</v>
      </c>
      <c r="E10080" s="3">
        <v>22.19</v>
      </c>
      <c r="F10080" s="5" t="s">
        <v>357</v>
      </c>
      <c r="G10080" s="3">
        <v>31.928999999999998</v>
      </c>
      <c r="H10080" s="5" t="s">
        <v>357</v>
      </c>
      <c r="I10080" s="3">
        <v>23.19</v>
      </c>
      <c r="J10080" s="5" t="s">
        <v>357</v>
      </c>
      <c r="K10080" s="4" t="s">
        <v>528</v>
      </c>
      <c r="L10080" s="3" t="s">
        <v>529</v>
      </c>
      <c r="M10080" s="3" t="s">
        <v>233</v>
      </c>
      <c r="Q10080" s="3"/>
    </row>
    <row r="10081" spans="1:17" x14ac:dyDescent="0.25">
      <c r="A10081" s="3">
        <v>1323041</v>
      </c>
      <c r="B10081" s="3" t="s">
        <v>79</v>
      </c>
      <c r="C10081" s="3">
        <v>3609</v>
      </c>
      <c r="D10081" s="3" t="s">
        <v>1</v>
      </c>
      <c r="E10081" s="3">
        <v>23.048999999999999</v>
      </c>
      <c r="F10081" s="5" t="s">
        <v>357</v>
      </c>
      <c r="G10081" s="3">
        <v>31.190999999999999</v>
      </c>
      <c r="H10081" s="5" t="s">
        <v>357</v>
      </c>
      <c r="I10081" s="3">
        <v>23.832000000000001</v>
      </c>
      <c r="J10081" s="5" t="s">
        <v>357</v>
      </c>
      <c r="K10081" s="4" t="s">
        <v>528</v>
      </c>
      <c r="L10081" s="3" t="s">
        <v>529</v>
      </c>
      <c r="M10081" s="3" t="s">
        <v>233</v>
      </c>
      <c r="Q10081" s="3"/>
    </row>
    <row r="10082" spans="1:17" x14ac:dyDescent="0.25">
      <c r="A10082" s="3">
        <v>1323040</v>
      </c>
      <c r="B10082" s="3" t="s">
        <v>78</v>
      </c>
      <c r="C10082" s="3">
        <v>3062</v>
      </c>
      <c r="D10082" s="3" t="s">
        <v>1</v>
      </c>
      <c r="E10082" s="3">
        <v>23.013000000000002</v>
      </c>
      <c r="F10082" s="5" t="s">
        <v>357</v>
      </c>
      <c r="G10082" s="3">
        <v>31.151</v>
      </c>
      <c r="H10082" s="5" t="s">
        <v>357</v>
      </c>
      <c r="I10082" s="3">
        <v>23.81</v>
      </c>
      <c r="J10082" s="5" t="s">
        <v>357</v>
      </c>
      <c r="K10082" s="4" t="s">
        <v>528</v>
      </c>
      <c r="L10082" s="3" t="s">
        <v>529</v>
      </c>
      <c r="M10082" s="3" t="s">
        <v>233</v>
      </c>
      <c r="Q10082" s="3"/>
    </row>
    <row r="10083" spans="1:17" x14ac:dyDescent="0.25">
      <c r="A10083" s="3">
        <v>1323039</v>
      </c>
      <c r="B10083" s="3" t="s">
        <v>77</v>
      </c>
      <c r="C10083" s="3">
        <v>3659</v>
      </c>
      <c r="D10083" s="3" t="s">
        <v>1</v>
      </c>
      <c r="E10083" s="3">
        <v>22.19</v>
      </c>
      <c r="F10083" s="5" t="s">
        <v>357</v>
      </c>
      <c r="G10083" s="3">
        <v>30.785</v>
      </c>
      <c r="H10083" s="5" t="s">
        <v>357</v>
      </c>
      <c r="I10083" s="3">
        <v>22.984999999999999</v>
      </c>
      <c r="J10083" s="5" t="s">
        <v>357</v>
      </c>
      <c r="K10083" s="4" t="s">
        <v>528</v>
      </c>
      <c r="L10083" s="3" t="s">
        <v>529</v>
      </c>
      <c r="M10083" s="3" t="s">
        <v>233</v>
      </c>
      <c r="Q10083" s="3"/>
    </row>
    <row r="10084" spans="1:17" x14ac:dyDescent="0.25">
      <c r="A10084" s="3">
        <v>1323038</v>
      </c>
      <c r="B10084" s="3" t="s">
        <v>76</v>
      </c>
      <c r="C10084" s="3">
        <v>3483</v>
      </c>
      <c r="D10084" s="3" t="s">
        <v>1</v>
      </c>
      <c r="E10084" s="3">
        <v>22.972000000000001</v>
      </c>
      <c r="F10084" s="5" t="s">
        <v>357</v>
      </c>
      <c r="G10084" s="3">
        <v>31.518000000000001</v>
      </c>
      <c r="H10084" s="5" t="s">
        <v>357</v>
      </c>
      <c r="I10084" s="3">
        <v>23.672999999999998</v>
      </c>
      <c r="J10084" s="5" t="s">
        <v>357</v>
      </c>
      <c r="K10084" s="4" t="s">
        <v>528</v>
      </c>
      <c r="L10084" s="3" t="s">
        <v>529</v>
      </c>
      <c r="M10084" s="3" t="s">
        <v>233</v>
      </c>
      <c r="Q10084" s="3"/>
    </row>
    <row r="10085" spans="1:17" x14ac:dyDescent="0.25">
      <c r="A10085" s="3">
        <v>1323037</v>
      </c>
      <c r="B10085" s="3" t="s">
        <v>75</v>
      </c>
      <c r="C10085" s="3">
        <v>4334</v>
      </c>
      <c r="D10085" s="3" t="s">
        <v>1</v>
      </c>
      <c r="E10085" s="3">
        <v>22.693999999999999</v>
      </c>
      <c r="F10085" s="5" t="s">
        <v>357</v>
      </c>
      <c r="G10085" s="3">
        <v>31.516999999999999</v>
      </c>
      <c r="H10085" s="5" t="s">
        <v>357</v>
      </c>
      <c r="I10085" s="3">
        <v>23.166</v>
      </c>
      <c r="J10085" s="5" t="s">
        <v>357</v>
      </c>
      <c r="K10085" s="4" t="s">
        <v>528</v>
      </c>
      <c r="L10085" s="3" t="s">
        <v>529</v>
      </c>
      <c r="M10085" s="3" t="s">
        <v>233</v>
      </c>
      <c r="Q10085" s="3"/>
    </row>
    <row r="10086" spans="1:17" x14ac:dyDescent="0.25">
      <c r="A10086" s="3">
        <v>1323036</v>
      </c>
      <c r="B10086" s="3" t="s">
        <v>74</v>
      </c>
      <c r="C10086" s="3">
        <v>3808</v>
      </c>
      <c r="D10086" s="3" t="s">
        <v>1</v>
      </c>
      <c r="E10086" s="3">
        <v>23.623999999999999</v>
      </c>
      <c r="F10086" s="5" t="s">
        <v>357</v>
      </c>
      <c r="G10086" s="3">
        <v>32.069000000000003</v>
      </c>
      <c r="H10086" s="5" t="s">
        <v>357</v>
      </c>
      <c r="I10086" s="3">
        <v>24.125</v>
      </c>
      <c r="J10086" s="5" t="s">
        <v>357</v>
      </c>
      <c r="K10086" s="4" t="s">
        <v>528</v>
      </c>
      <c r="L10086" s="3" t="s">
        <v>529</v>
      </c>
      <c r="M10086" s="3" t="s">
        <v>233</v>
      </c>
      <c r="Q10086" s="3"/>
    </row>
    <row r="10087" spans="1:17" x14ac:dyDescent="0.25">
      <c r="A10087" s="3">
        <v>1323035</v>
      </c>
      <c r="B10087" s="3" t="s">
        <v>73</v>
      </c>
      <c r="C10087" s="3">
        <v>3361</v>
      </c>
      <c r="D10087" s="3" t="s">
        <v>1</v>
      </c>
      <c r="E10087" s="3">
        <v>22.873000000000001</v>
      </c>
      <c r="F10087" s="5" t="s">
        <v>357</v>
      </c>
      <c r="G10087" s="3">
        <v>31.175999999999998</v>
      </c>
      <c r="H10087" s="5" t="s">
        <v>357</v>
      </c>
      <c r="I10087" s="3">
        <v>23.382999999999999</v>
      </c>
      <c r="J10087" s="5" t="s">
        <v>357</v>
      </c>
      <c r="K10087" s="4" t="s">
        <v>528</v>
      </c>
      <c r="L10087" s="3" t="s">
        <v>529</v>
      </c>
      <c r="M10087" s="3" t="s">
        <v>233</v>
      </c>
      <c r="Q10087" s="3"/>
    </row>
    <row r="10088" spans="1:17" x14ac:dyDescent="0.25">
      <c r="A10088" s="3">
        <v>1323034</v>
      </c>
      <c r="B10088" s="3" t="s">
        <v>72</v>
      </c>
      <c r="C10088" s="3">
        <v>3474</v>
      </c>
      <c r="D10088" s="3" t="s">
        <v>1</v>
      </c>
      <c r="E10088" s="3">
        <v>22.736000000000001</v>
      </c>
      <c r="F10088" s="5" t="s">
        <v>357</v>
      </c>
      <c r="G10088" s="3">
        <v>31.707000000000001</v>
      </c>
      <c r="H10088" s="5" t="s">
        <v>357</v>
      </c>
      <c r="I10088" s="3">
        <v>23.396000000000001</v>
      </c>
      <c r="J10088" s="5" t="s">
        <v>357</v>
      </c>
      <c r="K10088" s="4" t="s">
        <v>528</v>
      </c>
      <c r="L10088" s="3" t="s">
        <v>529</v>
      </c>
      <c r="M10088" s="3" t="s">
        <v>233</v>
      </c>
      <c r="Q10088" s="3"/>
    </row>
    <row r="10089" spans="1:17" x14ac:dyDescent="0.25">
      <c r="A10089" s="3">
        <v>1323033</v>
      </c>
      <c r="B10089" s="3" t="s">
        <v>71</v>
      </c>
      <c r="C10089" s="3">
        <v>3538</v>
      </c>
      <c r="D10089" s="3" t="s">
        <v>1</v>
      </c>
      <c r="E10089" s="3">
        <v>21.199000000000002</v>
      </c>
      <c r="F10089" s="5" t="s">
        <v>357</v>
      </c>
      <c r="G10089" s="3">
        <v>30.283000000000001</v>
      </c>
      <c r="H10089" s="5" t="s">
        <v>357</v>
      </c>
      <c r="I10089" s="3">
        <v>21.956</v>
      </c>
      <c r="J10089" s="5" t="s">
        <v>357</v>
      </c>
      <c r="K10089" s="4" t="s">
        <v>528</v>
      </c>
      <c r="L10089" s="3" t="s">
        <v>529</v>
      </c>
      <c r="M10089" s="3" t="s">
        <v>233</v>
      </c>
      <c r="Q10089" s="3"/>
    </row>
    <row r="10090" spans="1:17" x14ac:dyDescent="0.25">
      <c r="A10090" s="3">
        <v>1323032</v>
      </c>
      <c r="B10090" s="3" t="s">
        <v>70</v>
      </c>
      <c r="C10090" s="3">
        <v>3360</v>
      </c>
      <c r="D10090" s="3" t="s">
        <v>1</v>
      </c>
      <c r="E10090" s="3">
        <v>23.271999999999998</v>
      </c>
      <c r="F10090" s="5" t="s">
        <v>357</v>
      </c>
      <c r="G10090" s="3">
        <v>32.131999999999998</v>
      </c>
      <c r="H10090" s="5" t="s">
        <v>357</v>
      </c>
      <c r="I10090" s="3">
        <v>23.056000000000001</v>
      </c>
      <c r="J10090" s="5" t="s">
        <v>357</v>
      </c>
      <c r="K10090" s="4" t="s">
        <v>528</v>
      </c>
      <c r="L10090" s="3" t="s">
        <v>529</v>
      </c>
      <c r="M10090" s="3" t="s">
        <v>233</v>
      </c>
      <c r="Q10090" s="3"/>
    </row>
    <row r="10091" spans="1:17" x14ac:dyDescent="0.25">
      <c r="A10091" s="3">
        <v>1323031</v>
      </c>
      <c r="B10091" s="3" t="s">
        <v>69</v>
      </c>
      <c r="C10091" s="3">
        <v>3440</v>
      </c>
      <c r="D10091" s="3" t="s">
        <v>1</v>
      </c>
      <c r="E10091" s="3">
        <v>22.129000000000001</v>
      </c>
      <c r="F10091" s="5" t="s">
        <v>357</v>
      </c>
      <c r="G10091" s="3">
        <v>31.396999999999998</v>
      </c>
      <c r="H10091" s="5" t="s">
        <v>357</v>
      </c>
      <c r="I10091" s="3">
        <v>22.765999999999998</v>
      </c>
      <c r="J10091" s="5" t="s">
        <v>357</v>
      </c>
      <c r="K10091" s="4" t="s">
        <v>528</v>
      </c>
      <c r="L10091" s="3" t="s">
        <v>529</v>
      </c>
      <c r="M10091" s="3" t="s">
        <v>233</v>
      </c>
      <c r="Q10091" s="3"/>
    </row>
    <row r="10092" spans="1:17" x14ac:dyDescent="0.25">
      <c r="A10092" s="3">
        <v>1323030</v>
      </c>
      <c r="B10092" s="3" t="s">
        <v>68</v>
      </c>
      <c r="C10092" s="3">
        <v>2807</v>
      </c>
      <c r="D10092" s="3" t="s">
        <v>1</v>
      </c>
      <c r="E10092" s="3">
        <v>21.943000000000001</v>
      </c>
      <c r="F10092" s="5" t="s">
        <v>357</v>
      </c>
      <c r="G10092" s="3">
        <v>31.481999999999999</v>
      </c>
      <c r="H10092" s="5" t="s">
        <v>357</v>
      </c>
      <c r="I10092" s="3">
        <v>23.388999999999999</v>
      </c>
      <c r="J10092" s="5" t="s">
        <v>357</v>
      </c>
      <c r="K10092" s="4" t="s">
        <v>528</v>
      </c>
      <c r="L10092" s="3" t="s">
        <v>529</v>
      </c>
      <c r="M10092" s="3" t="s">
        <v>233</v>
      </c>
      <c r="Q10092" s="3"/>
    </row>
    <row r="10093" spans="1:17" x14ac:dyDescent="0.25">
      <c r="A10093" s="3">
        <v>1323029</v>
      </c>
      <c r="B10093" s="3" t="s">
        <v>67</v>
      </c>
      <c r="C10093" s="3">
        <v>2753</v>
      </c>
      <c r="D10093" s="3" t="s">
        <v>1</v>
      </c>
      <c r="E10093" s="3">
        <v>23.283999999999999</v>
      </c>
      <c r="F10093" s="5" t="s">
        <v>357</v>
      </c>
      <c r="G10093" s="3">
        <v>32.350999999999999</v>
      </c>
      <c r="H10093" s="5" t="s">
        <v>357</v>
      </c>
      <c r="I10093" s="3">
        <v>24.016999999999999</v>
      </c>
      <c r="J10093" s="5" t="s">
        <v>357</v>
      </c>
      <c r="K10093" s="4" t="s">
        <v>528</v>
      </c>
      <c r="L10093" s="3" t="s">
        <v>529</v>
      </c>
      <c r="M10093" s="3" t="s">
        <v>233</v>
      </c>
      <c r="Q10093" s="3"/>
    </row>
    <row r="10094" spans="1:17" x14ac:dyDescent="0.25">
      <c r="A10094" s="3">
        <v>1323028</v>
      </c>
      <c r="B10094" s="3" t="s">
        <v>66</v>
      </c>
      <c r="C10094" s="3">
        <v>2753</v>
      </c>
      <c r="D10094" s="3" t="s">
        <v>1</v>
      </c>
      <c r="E10094" s="3">
        <v>23.484999999999999</v>
      </c>
      <c r="F10094" s="5" t="s">
        <v>357</v>
      </c>
      <c r="G10094" s="3">
        <v>32.984999999999999</v>
      </c>
      <c r="H10094" s="5" t="s">
        <v>357</v>
      </c>
      <c r="I10094" s="3">
        <v>24.151</v>
      </c>
      <c r="J10094" s="5" t="s">
        <v>357</v>
      </c>
      <c r="K10094" s="4" t="s">
        <v>528</v>
      </c>
      <c r="L10094" s="3" t="s">
        <v>529</v>
      </c>
      <c r="M10094" s="3" t="s">
        <v>233</v>
      </c>
      <c r="Q10094" s="3"/>
    </row>
    <row r="10095" spans="1:17" x14ac:dyDescent="0.25">
      <c r="A10095" s="3">
        <v>1323027</v>
      </c>
      <c r="B10095" s="3" t="s">
        <v>65</v>
      </c>
      <c r="C10095" s="3">
        <v>2608</v>
      </c>
      <c r="D10095" s="3" t="s">
        <v>1</v>
      </c>
      <c r="E10095" s="3">
        <v>23.43</v>
      </c>
      <c r="F10095" s="5" t="s">
        <v>357</v>
      </c>
      <c r="G10095" s="3">
        <v>31.652000000000001</v>
      </c>
      <c r="H10095" s="5" t="s">
        <v>357</v>
      </c>
      <c r="I10095" s="3">
        <v>24.800999999999998</v>
      </c>
      <c r="J10095" s="5" t="s">
        <v>357</v>
      </c>
      <c r="K10095" s="4" t="s">
        <v>528</v>
      </c>
      <c r="L10095" s="3" t="s">
        <v>529</v>
      </c>
      <c r="M10095" s="3" t="s">
        <v>233</v>
      </c>
      <c r="Q10095" s="3"/>
    </row>
    <row r="10096" spans="1:17" x14ac:dyDescent="0.25">
      <c r="A10096" s="3">
        <v>1323026</v>
      </c>
      <c r="B10096" s="3" t="s">
        <v>64</v>
      </c>
      <c r="C10096" s="3">
        <v>3430</v>
      </c>
      <c r="D10096" s="3" t="s">
        <v>1</v>
      </c>
      <c r="E10096" s="3">
        <v>23.097000000000001</v>
      </c>
      <c r="F10096" s="5" t="s">
        <v>357</v>
      </c>
      <c r="G10096" s="3">
        <v>31.512</v>
      </c>
      <c r="H10096" s="5" t="s">
        <v>357</v>
      </c>
      <c r="I10096" s="3">
        <v>23.706</v>
      </c>
      <c r="J10096" s="5" t="s">
        <v>357</v>
      </c>
      <c r="K10096" s="4" t="s">
        <v>528</v>
      </c>
      <c r="L10096" s="3" t="s">
        <v>529</v>
      </c>
      <c r="M10096" s="3" t="s">
        <v>233</v>
      </c>
      <c r="Q10096" s="3"/>
    </row>
    <row r="10097" spans="1:17" x14ac:dyDescent="0.25">
      <c r="A10097" s="3">
        <v>1323025</v>
      </c>
      <c r="B10097" s="3" t="s">
        <v>63</v>
      </c>
      <c r="C10097" s="3">
        <v>3588</v>
      </c>
      <c r="D10097" s="3" t="s">
        <v>1</v>
      </c>
      <c r="E10097" s="3">
        <v>22.754000000000001</v>
      </c>
      <c r="F10097" s="5" t="s">
        <v>357</v>
      </c>
      <c r="G10097" s="3">
        <v>31.385000000000002</v>
      </c>
      <c r="H10097" s="5" t="s">
        <v>357</v>
      </c>
      <c r="I10097" s="3">
        <v>23.41</v>
      </c>
      <c r="J10097" s="5" t="s">
        <v>357</v>
      </c>
      <c r="K10097" s="4" t="s">
        <v>528</v>
      </c>
      <c r="L10097" s="3" t="s">
        <v>529</v>
      </c>
      <c r="M10097" s="3" t="s">
        <v>233</v>
      </c>
      <c r="Q10097" s="3"/>
    </row>
    <row r="10098" spans="1:17" x14ac:dyDescent="0.25">
      <c r="A10098" s="3">
        <v>1323024</v>
      </c>
      <c r="B10098" s="3" t="s">
        <v>62</v>
      </c>
      <c r="C10098" s="3">
        <v>3070</v>
      </c>
      <c r="D10098" s="3" t="s">
        <v>1</v>
      </c>
      <c r="E10098" s="3">
        <v>22.931000000000001</v>
      </c>
      <c r="F10098" s="5" t="s">
        <v>357</v>
      </c>
      <c r="G10098" s="3">
        <v>31.92</v>
      </c>
      <c r="H10098" s="5" t="s">
        <v>357</v>
      </c>
      <c r="I10098" s="3">
        <v>23.305</v>
      </c>
      <c r="J10098" s="5" t="s">
        <v>357</v>
      </c>
      <c r="K10098" s="4" t="s">
        <v>528</v>
      </c>
      <c r="L10098" s="3" t="s">
        <v>529</v>
      </c>
      <c r="M10098" s="3" t="s">
        <v>233</v>
      </c>
      <c r="Q10098" s="3"/>
    </row>
    <row r="10099" spans="1:17" x14ac:dyDescent="0.25">
      <c r="A10099" s="3">
        <v>1323023</v>
      </c>
      <c r="B10099" s="3" t="s">
        <v>61</v>
      </c>
      <c r="C10099" s="3">
        <v>3365</v>
      </c>
      <c r="D10099" s="3" t="s">
        <v>1</v>
      </c>
      <c r="E10099" s="3">
        <v>23.061</v>
      </c>
      <c r="F10099" s="5" t="s">
        <v>357</v>
      </c>
      <c r="G10099" s="3">
        <v>31.966000000000001</v>
      </c>
      <c r="H10099" s="5" t="s">
        <v>357</v>
      </c>
      <c r="I10099" s="3">
        <v>23.611999999999998</v>
      </c>
      <c r="J10099" s="5" t="s">
        <v>357</v>
      </c>
      <c r="K10099" s="4" t="s">
        <v>528</v>
      </c>
      <c r="L10099" s="3" t="s">
        <v>529</v>
      </c>
      <c r="M10099" s="3" t="s">
        <v>233</v>
      </c>
      <c r="Q10099" s="3"/>
    </row>
    <row r="10100" spans="1:17" x14ac:dyDescent="0.25">
      <c r="A10100" s="3">
        <v>1323022</v>
      </c>
      <c r="B10100" s="3" t="s">
        <v>60</v>
      </c>
      <c r="C10100" s="3">
        <v>1520</v>
      </c>
      <c r="D10100" s="3" t="s">
        <v>1</v>
      </c>
      <c r="E10100" s="3">
        <v>24.183</v>
      </c>
      <c r="F10100" s="5" t="s">
        <v>357</v>
      </c>
      <c r="G10100" s="3">
        <v>33.454999999999998</v>
      </c>
      <c r="H10100" s="5" t="s">
        <v>357</v>
      </c>
      <c r="I10100" s="3">
        <v>24.783000000000001</v>
      </c>
      <c r="J10100" s="5" t="s">
        <v>357</v>
      </c>
      <c r="K10100" s="4" t="s">
        <v>528</v>
      </c>
      <c r="L10100" s="3" t="s">
        <v>529</v>
      </c>
      <c r="M10100" s="3" t="s">
        <v>233</v>
      </c>
      <c r="Q10100" s="3"/>
    </row>
    <row r="10101" spans="1:17" x14ac:dyDescent="0.25">
      <c r="A10101" s="3">
        <v>1323021</v>
      </c>
      <c r="B10101" s="3" t="s">
        <v>59</v>
      </c>
      <c r="C10101" s="3">
        <v>1540</v>
      </c>
      <c r="D10101" s="3" t="s">
        <v>1</v>
      </c>
      <c r="E10101" s="3">
        <v>23.875</v>
      </c>
      <c r="F10101" s="5" t="s">
        <v>357</v>
      </c>
      <c r="G10101" s="3">
        <v>31.821999999999999</v>
      </c>
      <c r="H10101" s="5" t="s">
        <v>357</v>
      </c>
      <c r="I10101" s="3">
        <v>24.530999999999999</v>
      </c>
      <c r="J10101" s="5" t="s">
        <v>357</v>
      </c>
      <c r="K10101" s="4" t="s">
        <v>528</v>
      </c>
      <c r="L10101" s="3" t="s">
        <v>529</v>
      </c>
      <c r="M10101" s="3" t="s">
        <v>233</v>
      </c>
      <c r="Q10101" s="3"/>
    </row>
    <row r="10102" spans="1:17" x14ac:dyDescent="0.25">
      <c r="A10102" s="3">
        <v>1323020</v>
      </c>
      <c r="B10102" s="3" t="s">
        <v>58</v>
      </c>
      <c r="C10102" s="3">
        <v>1540</v>
      </c>
      <c r="D10102" s="3" t="s">
        <v>1</v>
      </c>
      <c r="E10102" s="3">
        <v>24.602</v>
      </c>
      <c r="F10102" s="5" t="s">
        <v>357</v>
      </c>
      <c r="G10102" s="3">
        <v>33.472000000000001</v>
      </c>
      <c r="H10102" s="5" t="s">
        <v>357</v>
      </c>
      <c r="I10102" s="3">
        <v>25.265000000000001</v>
      </c>
      <c r="J10102" s="5" t="s">
        <v>357</v>
      </c>
      <c r="K10102" s="4" t="s">
        <v>528</v>
      </c>
      <c r="L10102" s="3" t="s">
        <v>529</v>
      </c>
      <c r="M10102" s="3" t="s">
        <v>233</v>
      </c>
      <c r="Q10102" s="3"/>
    </row>
    <row r="10103" spans="1:17" x14ac:dyDescent="0.25">
      <c r="A10103" s="3">
        <v>1323019</v>
      </c>
      <c r="B10103" s="3" t="s">
        <v>57</v>
      </c>
      <c r="C10103" s="3">
        <v>3538</v>
      </c>
      <c r="D10103" s="3" t="s">
        <v>1</v>
      </c>
      <c r="E10103" s="3">
        <v>21.302</v>
      </c>
      <c r="F10103" s="5" t="s">
        <v>357</v>
      </c>
      <c r="G10103" s="3">
        <v>31.442</v>
      </c>
      <c r="H10103" s="5" t="s">
        <v>357</v>
      </c>
      <c r="I10103" s="3">
        <v>21.992999999999999</v>
      </c>
      <c r="J10103" s="5" t="s">
        <v>357</v>
      </c>
      <c r="K10103" s="4" t="s">
        <v>528</v>
      </c>
      <c r="L10103" s="3" t="s">
        <v>529</v>
      </c>
      <c r="M10103" s="3" t="s">
        <v>233</v>
      </c>
      <c r="Q10103" s="3"/>
    </row>
    <row r="10104" spans="1:17" x14ac:dyDescent="0.25">
      <c r="A10104" s="3">
        <v>1323018</v>
      </c>
      <c r="B10104" s="3" t="s">
        <v>56</v>
      </c>
      <c r="C10104" s="3">
        <v>3115</v>
      </c>
      <c r="D10104" s="3" t="s">
        <v>1</v>
      </c>
      <c r="E10104" s="3">
        <v>23.882000000000001</v>
      </c>
      <c r="F10104" s="5" t="s">
        <v>357</v>
      </c>
      <c r="G10104" s="3">
        <v>32.033999999999999</v>
      </c>
      <c r="H10104" s="5" t="s">
        <v>357</v>
      </c>
      <c r="I10104" s="3">
        <v>24.773</v>
      </c>
      <c r="J10104" s="5" t="s">
        <v>357</v>
      </c>
      <c r="K10104" s="4" t="s">
        <v>528</v>
      </c>
      <c r="L10104" s="3" t="s">
        <v>529</v>
      </c>
      <c r="M10104" s="3" t="s">
        <v>233</v>
      </c>
      <c r="Q10104" s="3"/>
    </row>
    <row r="10105" spans="1:17" x14ac:dyDescent="0.25">
      <c r="A10105" s="3">
        <v>1323017</v>
      </c>
      <c r="B10105" s="3" t="s">
        <v>55</v>
      </c>
      <c r="C10105" s="3">
        <v>2822</v>
      </c>
      <c r="D10105" s="3" t="s">
        <v>1</v>
      </c>
      <c r="E10105" s="3">
        <v>23.161000000000001</v>
      </c>
      <c r="F10105" s="5" t="s">
        <v>357</v>
      </c>
      <c r="G10105" s="3">
        <v>31.484000000000002</v>
      </c>
      <c r="H10105" s="5" t="s">
        <v>357</v>
      </c>
      <c r="I10105" s="3">
        <v>24.038</v>
      </c>
      <c r="J10105" s="5" t="s">
        <v>357</v>
      </c>
      <c r="K10105" s="4" t="s">
        <v>528</v>
      </c>
      <c r="L10105" s="3" t="s">
        <v>529</v>
      </c>
      <c r="M10105" s="3" t="s">
        <v>233</v>
      </c>
      <c r="Q10105" s="3"/>
    </row>
    <row r="10106" spans="1:17" x14ac:dyDescent="0.25">
      <c r="A10106" s="3">
        <v>1323016</v>
      </c>
      <c r="B10106" s="3" t="s">
        <v>54</v>
      </c>
      <c r="C10106" s="3">
        <v>2340</v>
      </c>
      <c r="D10106" s="3" t="s">
        <v>1</v>
      </c>
      <c r="E10106" s="3">
        <v>24.481000000000002</v>
      </c>
      <c r="F10106" s="5" t="s">
        <v>357</v>
      </c>
      <c r="G10106" s="3">
        <v>32.067999999999998</v>
      </c>
      <c r="H10106" s="5" t="s">
        <v>357</v>
      </c>
      <c r="I10106" s="3">
        <v>25.31</v>
      </c>
      <c r="J10106" s="5" t="s">
        <v>357</v>
      </c>
      <c r="K10106" s="4" t="s">
        <v>528</v>
      </c>
      <c r="L10106" s="3" t="s">
        <v>529</v>
      </c>
      <c r="M10106" s="3" t="s">
        <v>233</v>
      </c>
      <c r="Q10106" s="3"/>
    </row>
    <row r="10107" spans="1:17" x14ac:dyDescent="0.25">
      <c r="A10107" s="3">
        <v>1323015</v>
      </c>
      <c r="B10107" s="3" t="s">
        <v>53</v>
      </c>
      <c r="C10107" s="3">
        <v>1440</v>
      </c>
      <c r="D10107" s="3" t="s">
        <v>1</v>
      </c>
      <c r="E10107" s="3">
        <v>24.021000000000001</v>
      </c>
      <c r="F10107" s="5" t="s">
        <v>357</v>
      </c>
      <c r="G10107" s="3">
        <v>32.939</v>
      </c>
      <c r="H10107" s="5" t="s">
        <v>357</v>
      </c>
      <c r="I10107" s="3">
        <v>24.736000000000001</v>
      </c>
      <c r="J10107" s="5" t="s">
        <v>357</v>
      </c>
      <c r="K10107" s="4" t="s">
        <v>528</v>
      </c>
      <c r="L10107" s="3" t="s">
        <v>529</v>
      </c>
      <c r="M10107" s="3" t="s">
        <v>233</v>
      </c>
      <c r="Q10107" s="3"/>
    </row>
    <row r="10108" spans="1:17" x14ac:dyDescent="0.25">
      <c r="A10108" s="3">
        <v>1323014</v>
      </c>
      <c r="B10108" s="3" t="s">
        <v>52</v>
      </c>
      <c r="C10108" s="3">
        <v>1440</v>
      </c>
      <c r="D10108" s="3" t="s">
        <v>1</v>
      </c>
      <c r="E10108" s="3">
        <v>23.507999999999999</v>
      </c>
      <c r="F10108" s="5" t="s">
        <v>357</v>
      </c>
      <c r="G10108" s="3">
        <v>32.243000000000002</v>
      </c>
      <c r="H10108" s="5" t="s">
        <v>357</v>
      </c>
      <c r="I10108" s="3">
        <v>24.135000000000002</v>
      </c>
      <c r="J10108" s="5" t="s">
        <v>357</v>
      </c>
      <c r="K10108" s="4" t="s">
        <v>528</v>
      </c>
      <c r="L10108" s="3" t="s">
        <v>529</v>
      </c>
      <c r="M10108" s="3" t="s">
        <v>233</v>
      </c>
      <c r="Q10108" s="3"/>
    </row>
    <row r="10109" spans="1:17" x14ac:dyDescent="0.25">
      <c r="A10109" s="3">
        <v>1323011</v>
      </c>
      <c r="B10109" s="3" t="s">
        <v>51</v>
      </c>
      <c r="C10109" s="3">
        <v>3154</v>
      </c>
      <c r="D10109" s="3" t="s">
        <v>1</v>
      </c>
      <c r="E10109" s="3">
        <v>24.023</v>
      </c>
      <c r="F10109" s="5" t="s">
        <v>357</v>
      </c>
      <c r="G10109" s="3">
        <v>32.679000000000002</v>
      </c>
      <c r="H10109" s="5" t="s">
        <v>357</v>
      </c>
      <c r="I10109" s="3">
        <v>24.558</v>
      </c>
      <c r="J10109" s="5" t="s">
        <v>357</v>
      </c>
      <c r="K10109" s="4" t="s">
        <v>528</v>
      </c>
      <c r="L10109" s="3" t="s">
        <v>529</v>
      </c>
      <c r="M10109" s="3" t="s">
        <v>233</v>
      </c>
      <c r="Q10109" s="3"/>
    </row>
    <row r="10110" spans="1:17" x14ac:dyDescent="0.25">
      <c r="A10110" s="3">
        <v>1323010</v>
      </c>
      <c r="B10110" s="3" t="s">
        <v>50</v>
      </c>
      <c r="C10110" s="3">
        <v>1298</v>
      </c>
      <c r="D10110" s="3" t="s">
        <v>1</v>
      </c>
      <c r="E10110" s="3">
        <v>23.268999999999998</v>
      </c>
      <c r="F10110" s="5" t="s">
        <v>357</v>
      </c>
      <c r="G10110" s="3">
        <v>31.698</v>
      </c>
      <c r="H10110" s="5" t="s">
        <v>357</v>
      </c>
      <c r="I10110" s="3">
        <v>23.919</v>
      </c>
      <c r="J10110" s="5" t="s">
        <v>357</v>
      </c>
      <c r="K10110" s="4" t="s">
        <v>528</v>
      </c>
      <c r="L10110" s="3" t="s">
        <v>529</v>
      </c>
      <c r="M10110" s="3" t="s">
        <v>233</v>
      </c>
      <c r="Q10110" s="3"/>
    </row>
    <row r="10111" spans="1:17" x14ac:dyDescent="0.25">
      <c r="A10111" s="3">
        <v>1323009</v>
      </c>
      <c r="B10111" s="3" t="s">
        <v>49</v>
      </c>
      <c r="C10111" s="3">
        <v>3950</v>
      </c>
      <c r="D10111" s="3" t="s">
        <v>1</v>
      </c>
      <c r="E10111" s="3">
        <v>22.510999999999999</v>
      </c>
      <c r="F10111" s="5" t="s">
        <v>357</v>
      </c>
      <c r="G10111" s="3">
        <v>31.059000000000001</v>
      </c>
      <c r="H10111" s="5" t="s">
        <v>357</v>
      </c>
      <c r="I10111" s="3">
        <v>23.119</v>
      </c>
      <c r="J10111" s="5" t="s">
        <v>357</v>
      </c>
      <c r="K10111" s="4" t="s">
        <v>528</v>
      </c>
      <c r="L10111" s="3" t="s">
        <v>529</v>
      </c>
      <c r="M10111" s="3" t="s">
        <v>233</v>
      </c>
      <c r="Q10111" s="3"/>
    </row>
    <row r="10112" spans="1:17" x14ac:dyDescent="0.25">
      <c r="A10112" s="3">
        <v>1323005</v>
      </c>
      <c r="B10112" s="3" t="s">
        <v>48</v>
      </c>
      <c r="C10112" s="3">
        <v>3010</v>
      </c>
      <c r="D10112" s="3" t="s">
        <v>1</v>
      </c>
      <c r="E10112" s="3">
        <v>22.472000000000001</v>
      </c>
      <c r="F10112" s="5" t="s">
        <v>357</v>
      </c>
      <c r="G10112" s="3">
        <v>31.62</v>
      </c>
      <c r="H10112" s="5" t="s">
        <v>357</v>
      </c>
      <c r="I10112" s="3">
        <v>23.009</v>
      </c>
      <c r="J10112" s="5" t="s">
        <v>357</v>
      </c>
      <c r="K10112" s="4" t="s">
        <v>528</v>
      </c>
      <c r="L10112" s="3" t="s">
        <v>529</v>
      </c>
      <c r="M10112" s="3" t="s">
        <v>233</v>
      </c>
      <c r="Q10112" s="3"/>
    </row>
    <row r="10113" spans="1:17" x14ac:dyDescent="0.25">
      <c r="A10113" s="3">
        <v>1323004</v>
      </c>
      <c r="B10113" s="3" t="s">
        <v>47</v>
      </c>
      <c r="C10113" s="3">
        <v>3030</v>
      </c>
      <c r="D10113" s="3" t="s">
        <v>1</v>
      </c>
      <c r="E10113" s="3">
        <v>22.361999999999998</v>
      </c>
      <c r="F10113" s="5" t="s">
        <v>357</v>
      </c>
      <c r="G10113" s="3">
        <v>30.600999999999999</v>
      </c>
      <c r="H10113" s="5" t="s">
        <v>357</v>
      </c>
      <c r="I10113" s="3">
        <v>23.013999999999999</v>
      </c>
      <c r="J10113" s="5" t="s">
        <v>357</v>
      </c>
      <c r="K10113" s="4" t="s">
        <v>528</v>
      </c>
      <c r="L10113" s="3" t="s">
        <v>529</v>
      </c>
      <c r="M10113" s="3" t="s">
        <v>233</v>
      </c>
      <c r="Q10113" s="3"/>
    </row>
    <row r="10114" spans="1:17" x14ac:dyDescent="0.25">
      <c r="A10114" s="3">
        <v>1323003</v>
      </c>
      <c r="B10114" s="3" t="s">
        <v>46</v>
      </c>
      <c r="C10114" s="3">
        <v>2445</v>
      </c>
      <c r="D10114" s="3" t="s">
        <v>1</v>
      </c>
      <c r="E10114" s="3">
        <v>22.981000000000002</v>
      </c>
      <c r="F10114" s="5" t="s">
        <v>357</v>
      </c>
      <c r="G10114" s="3">
        <v>31.523</v>
      </c>
      <c r="H10114" s="5" t="s">
        <v>357</v>
      </c>
      <c r="I10114" s="3">
        <v>23.436</v>
      </c>
      <c r="J10114" s="5" t="s">
        <v>357</v>
      </c>
      <c r="K10114" s="4" t="s">
        <v>528</v>
      </c>
      <c r="L10114" s="3" t="s">
        <v>529</v>
      </c>
      <c r="M10114" s="3" t="s">
        <v>233</v>
      </c>
      <c r="Q10114" s="3"/>
    </row>
    <row r="10115" spans="1:17" x14ac:dyDescent="0.25">
      <c r="A10115" s="3">
        <v>1323002</v>
      </c>
      <c r="B10115" s="3" t="s">
        <v>42</v>
      </c>
      <c r="C10115" s="3">
        <v>3350</v>
      </c>
      <c r="D10115" s="3" t="s">
        <v>1</v>
      </c>
      <c r="E10115" s="3">
        <v>22.731000000000002</v>
      </c>
      <c r="F10115" s="5" t="s">
        <v>357</v>
      </c>
      <c r="G10115" s="3">
        <v>31.166</v>
      </c>
      <c r="H10115" s="5" t="s">
        <v>357</v>
      </c>
      <c r="I10115" s="3">
        <v>23.262</v>
      </c>
      <c r="J10115" s="5" t="s">
        <v>357</v>
      </c>
      <c r="K10115" s="4" t="s">
        <v>528</v>
      </c>
      <c r="L10115" s="3" t="s">
        <v>529</v>
      </c>
      <c r="M10115" s="3" t="s">
        <v>233</v>
      </c>
      <c r="Q10115" s="3"/>
    </row>
    <row r="10116" spans="1:17" x14ac:dyDescent="0.25">
      <c r="A10116" s="3">
        <v>1323001</v>
      </c>
      <c r="B10116" s="3" t="s">
        <v>41</v>
      </c>
      <c r="C10116" s="3">
        <v>3620</v>
      </c>
      <c r="D10116" s="3" t="s">
        <v>1</v>
      </c>
      <c r="E10116" s="3">
        <v>22.776</v>
      </c>
      <c r="F10116" s="5" t="s">
        <v>357</v>
      </c>
      <c r="G10116" s="3">
        <v>31.251000000000001</v>
      </c>
      <c r="H10116" s="5" t="s">
        <v>357</v>
      </c>
      <c r="I10116" s="3">
        <v>23.68</v>
      </c>
      <c r="J10116" s="5" t="s">
        <v>357</v>
      </c>
      <c r="K10116" s="4" t="s">
        <v>528</v>
      </c>
      <c r="L10116" s="3" t="s">
        <v>529</v>
      </c>
      <c r="M10116" s="3" t="s">
        <v>233</v>
      </c>
      <c r="Q10116" s="3"/>
    </row>
    <row r="10117" spans="1:17" x14ac:dyDescent="0.25">
      <c r="A10117" s="3">
        <v>1323000</v>
      </c>
      <c r="B10117" s="3" t="s">
        <v>40</v>
      </c>
      <c r="C10117" s="3">
        <v>3215</v>
      </c>
      <c r="D10117" s="3" t="s">
        <v>1</v>
      </c>
      <c r="E10117" s="3">
        <v>23.111999999999998</v>
      </c>
      <c r="F10117" s="5" t="s">
        <v>357</v>
      </c>
      <c r="G10117" s="3">
        <v>31.751000000000001</v>
      </c>
      <c r="H10117" s="5" t="s">
        <v>357</v>
      </c>
      <c r="I10117" s="3">
        <v>23.515999999999998</v>
      </c>
      <c r="J10117" s="5" t="s">
        <v>357</v>
      </c>
      <c r="K10117" s="4" t="s">
        <v>528</v>
      </c>
      <c r="L10117" s="3" t="s">
        <v>529</v>
      </c>
      <c r="M10117" s="3" t="s">
        <v>233</v>
      </c>
      <c r="Q10117" s="3"/>
    </row>
    <row r="10118" spans="1:17" x14ac:dyDescent="0.25">
      <c r="A10118" s="3">
        <v>1322999</v>
      </c>
      <c r="B10118" s="3" t="s">
        <v>39</v>
      </c>
      <c r="C10118" s="3">
        <v>3260</v>
      </c>
      <c r="D10118" s="3" t="s">
        <v>1</v>
      </c>
      <c r="E10118" s="3">
        <v>23.751999999999999</v>
      </c>
      <c r="F10118" s="5" t="s">
        <v>357</v>
      </c>
      <c r="G10118" s="3">
        <v>31.713000000000001</v>
      </c>
      <c r="H10118" s="5" t="s">
        <v>357</v>
      </c>
      <c r="I10118" s="3">
        <v>24.055</v>
      </c>
      <c r="J10118" s="5" t="s">
        <v>357</v>
      </c>
      <c r="K10118" s="4" t="s">
        <v>528</v>
      </c>
      <c r="L10118" s="3" t="s">
        <v>529</v>
      </c>
      <c r="M10118" s="3" t="s">
        <v>233</v>
      </c>
      <c r="Q10118" s="3"/>
    </row>
    <row r="10119" spans="1:17" x14ac:dyDescent="0.25">
      <c r="A10119" s="3">
        <v>1322998</v>
      </c>
      <c r="B10119" s="3" t="s">
        <v>38</v>
      </c>
      <c r="C10119" s="3">
        <v>2783</v>
      </c>
      <c r="D10119" s="3" t="s">
        <v>1</v>
      </c>
      <c r="E10119" s="3">
        <v>23.088000000000001</v>
      </c>
      <c r="F10119" s="5" t="s">
        <v>357</v>
      </c>
      <c r="G10119" s="3">
        <v>31.352</v>
      </c>
      <c r="H10119" s="5" t="s">
        <v>357</v>
      </c>
      <c r="I10119" s="3">
        <v>23.834</v>
      </c>
      <c r="J10119" s="5" t="s">
        <v>357</v>
      </c>
      <c r="K10119" s="4" t="s">
        <v>528</v>
      </c>
      <c r="L10119" s="3" t="s">
        <v>529</v>
      </c>
      <c r="M10119" s="3" t="s">
        <v>233</v>
      </c>
      <c r="Q10119" s="3"/>
    </row>
    <row r="10120" spans="1:17" x14ac:dyDescent="0.25">
      <c r="A10120" s="3">
        <v>1322997</v>
      </c>
      <c r="B10120" s="3" t="s">
        <v>37</v>
      </c>
      <c r="C10120" s="3">
        <v>3895</v>
      </c>
      <c r="D10120" s="3" t="s">
        <v>1</v>
      </c>
      <c r="E10120" s="3">
        <v>22.702000000000002</v>
      </c>
      <c r="F10120" s="5" t="s">
        <v>357</v>
      </c>
      <c r="G10120" s="3">
        <v>32.475000000000001</v>
      </c>
      <c r="H10120" s="5" t="s">
        <v>357</v>
      </c>
      <c r="I10120" s="3">
        <v>24.154</v>
      </c>
      <c r="J10120" s="5" t="s">
        <v>357</v>
      </c>
      <c r="K10120" s="4" t="s">
        <v>528</v>
      </c>
      <c r="L10120" s="3" t="s">
        <v>529</v>
      </c>
      <c r="M10120" s="3" t="s">
        <v>233</v>
      </c>
      <c r="Q10120" s="3"/>
    </row>
    <row r="10121" spans="1:17" x14ac:dyDescent="0.25">
      <c r="A10121" s="3">
        <v>1322996</v>
      </c>
      <c r="B10121" s="3" t="s">
        <v>36</v>
      </c>
      <c r="C10121" s="3">
        <v>2715</v>
      </c>
      <c r="D10121" s="3" t="s">
        <v>1</v>
      </c>
      <c r="E10121" s="3">
        <v>22.321999999999999</v>
      </c>
      <c r="F10121" s="5" t="s">
        <v>357</v>
      </c>
      <c r="G10121" s="3">
        <v>31.669</v>
      </c>
      <c r="H10121" s="5" t="s">
        <v>357</v>
      </c>
      <c r="I10121" s="3">
        <v>22.443999999999999</v>
      </c>
      <c r="J10121" s="5" t="s">
        <v>357</v>
      </c>
      <c r="K10121" s="4" t="s">
        <v>528</v>
      </c>
      <c r="L10121" s="3" t="s">
        <v>529</v>
      </c>
      <c r="M10121" s="3" t="s">
        <v>233</v>
      </c>
      <c r="Q10121" s="3"/>
    </row>
    <row r="10122" spans="1:17" x14ac:dyDescent="0.25">
      <c r="A10122" s="3">
        <v>1322995</v>
      </c>
      <c r="B10122" s="3" t="s">
        <v>35</v>
      </c>
      <c r="C10122" s="3">
        <v>3821</v>
      </c>
      <c r="D10122" s="3" t="s">
        <v>1</v>
      </c>
      <c r="E10122" s="3">
        <v>22.728000000000002</v>
      </c>
      <c r="F10122" s="5" t="s">
        <v>357</v>
      </c>
      <c r="G10122" s="3">
        <v>31.420999999999999</v>
      </c>
      <c r="H10122" s="3" t="s">
        <v>357</v>
      </c>
      <c r="I10122" s="3">
        <v>23.199000000000002</v>
      </c>
      <c r="J10122" s="5" t="s">
        <v>357</v>
      </c>
      <c r="K10122" s="4" t="s">
        <v>528</v>
      </c>
      <c r="L10122" s="3" t="s">
        <v>529</v>
      </c>
      <c r="M10122" s="3" t="s">
        <v>233</v>
      </c>
      <c r="Q10122" s="3"/>
    </row>
    <row r="10123" spans="1:17" x14ac:dyDescent="0.25">
      <c r="A10123" s="3">
        <v>1322994</v>
      </c>
      <c r="B10123" s="3" t="s">
        <v>34</v>
      </c>
      <c r="C10123" s="3">
        <v>2741</v>
      </c>
      <c r="D10123" s="3" t="s">
        <v>1</v>
      </c>
      <c r="E10123" s="3">
        <v>24.172999999999998</v>
      </c>
      <c r="F10123" s="5" t="s">
        <v>357</v>
      </c>
      <c r="G10123" s="3">
        <v>32.869999999999997</v>
      </c>
      <c r="H10123" s="3" t="s">
        <v>357</v>
      </c>
      <c r="I10123" s="3">
        <v>24.527000000000001</v>
      </c>
      <c r="J10123" s="5" t="s">
        <v>357</v>
      </c>
      <c r="K10123" s="4" t="s">
        <v>528</v>
      </c>
      <c r="L10123" s="3" t="s">
        <v>529</v>
      </c>
      <c r="M10123" s="3" t="s">
        <v>233</v>
      </c>
      <c r="Q10123" s="3"/>
    </row>
    <row r="10124" spans="1:17" x14ac:dyDescent="0.25">
      <c r="A10124" s="3">
        <v>1322993</v>
      </c>
      <c r="B10124" s="3" t="s">
        <v>33</v>
      </c>
      <c r="C10124" s="3">
        <v>2302</v>
      </c>
      <c r="D10124" s="3" t="s">
        <v>1</v>
      </c>
      <c r="E10124" s="3">
        <v>23.318000000000001</v>
      </c>
      <c r="F10124" s="5" t="s">
        <v>357</v>
      </c>
      <c r="G10124" s="3">
        <v>31.988</v>
      </c>
      <c r="H10124" s="3" t="s">
        <v>357</v>
      </c>
      <c r="I10124" s="3">
        <v>23.920999999999999</v>
      </c>
      <c r="J10124" s="5" t="s">
        <v>357</v>
      </c>
      <c r="K10124" s="4" t="s">
        <v>528</v>
      </c>
      <c r="L10124" s="3" t="s">
        <v>529</v>
      </c>
      <c r="M10124" s="3" t="s">
        <v>233</v>
      </c>
      <c r="Q10124" s="3"/>
    </row>
    <row r="10125" spans="1:17" x14ac:dyDescent="0.25">
      <c r="A10125" s="3">
        <v>1322992</v>
      </c>
      <c r="B10125" s="3" t="s">
        <v>32</v>
      </c>
      <c r="C10125" s="3">
        <v>4135</v>
      </c>
      <c r="D10125" s="3" t="s">
        <v>1</v>
      </c>
      <c r="E10125" s="3">
        <v>22.692</v>
      </c>
      <c r="F10125" s="5" t="s">
        <v>357</v>
      </c>
      <c r="G10125" s="3">
        <v>32.326999999999998</v>
      </c>
      <c r="H10125" s="3" t="s">
        <v>357</v>
      </c>
      <c r="I10125" s="3">
        <v>23.164000000000001</v>
      </c>
      <c r="J10125" s="5" t="s">
        <v>357</v>
      </c>
      <c r="K10125" s="4" t="s">
        <v>528</v>
      </c>
      <c r="L10125" s="3" t="s">
        <v>529</v>
      </c>
      <c r="M10125" s="3" t="s">
        <v>233</v>
      </c>
      <c r="Q10125" s="3"/>
    </row>
    <row r="10126" spans="1:17" x14ac:dyDescent="0.25">
      <c r="A10126" s="3">
        <v>1322988</v>
      </c>
      <c r="B10126" s="3" t="s">
        <v>31</v>
      </c>
      <c r="C10126" s="3">
        <v>3830</v>
      </c>
      <c r="D10126" s="3" t="s">
        <v>1</v>
      </c>
      <c r="E10126" s="3">
        <v>21.86</v>
      </c>
      <c r="F10126" s="3" t="s">
        <v>357</v>
      </c>
      <c r="G10126" s="3">
        <v>32.988</v>
      </c>
      <c r="H10126" s="3" t="s">
        <v>357</v>
      </c>
      <c r="I10126" s="3">
        <v>22.341999999999999</v>
      </c>
      <c r="J10126" s="5" t="s">
        <v>357</v>
      </c>
      <c r="K10126" s="4" t="s">
        <v>528</v>
      </c>
      <c r="L10126" s="3" t="s">
        <v>529</v>
      </c>
      <c r="M10126" s="3" t="s">
        <v>233</v>
      </c>
      <c r="Q10126" s="3"/>
    </row>
    <row r="10127" spans="1:17" x14ac:dyDescent="0.25">
      <c r="A10127" s="3">
        <v>1322987</v>
      </c>
      <c r="B10127" s="3" t="s">
        <v>30</v>
      </c>
      <c r="C10127" s="3">
        <v>1170</v>
      </c>
      <c r="D10127" s="3" t="s">
        <v>1</v>
      </c>
      <c r="E10127" s="3">
        <v>24.702999999999999</v>
      </c>
      <c r="F10127" s="3" t="s">
        <v>357</v>
      </c>
      <c r="G10127" s="3">
        <v>32.212000000000003</v>
      </c>
      <c r="H10127" s="3" t="s">
        <v>357</v>
      </c>
      <c r="I10127" s="3">
        <v>25.664000000000001</v>
      </c>
      <c r="J10127" s="5" t="s">
        <v>357</v>
      </c>
      <c r="K10127" s="4" t="s">
        <v>528</v>
      </c>
      <c r="L10127" s="3" t="s">
        <v>529</v>
      </c>
      <c r="M10127" s="3" t="s">
        <v>233</v>
      </c>
      <c r="Q10127" s="3"/>
    </row>
    <row r="10128" spans="1:17" x14ac:dyDescent="0.25">
      <c r="A10128" s="3">
        <v>1322986</v>
      </c>
      <c r="B10128" s="3" t="s">
        <v>29</v>
      </c>
      <c r="C10128" s="3">
        <v>5072</v>
      </c>
      <c r="D10128" s="3" t="s">
        <v>1</v>
      </c>
      <c r="E10128" s="3">
        <v>22.399000000000001</v>
      </c>
      <c r="F10128" s="5" t="s">
        <v>357</v>
      </c>
      <c r="G10128" s="3">
        <v>31.148</v>
      </c>
      <c r="H10128" s="3" t="s">
        <v>357</v>
      </c>
      <c r="I10128" s="3">
        <v>22.623999999999999</v>
      </c>
      <c r="J10128" s="5" t="s">
        <v>357</v>
      </c>
      <c r="K10128" s="4" t="s">
        <v>528</v>
      </c>
      <c r="L10128" s="3" t="s">
        <v>529</v>
      </c>
      <c r="M10128" s="3" t="s">
        <v>233</v>
      </c>
      <c r="Q10128" s="3"/>
    </row>
    <row r="10129" spans="1:17" x14ac:dyDescent="0.25">
      <c r="A10129" s="3">
        <v>1322985</v>
      </c>
      <c r="B10129" s="3" t="s">
        <v>28</v>
      </c>
      <c r="C10129" s="3">
        <v>3705</v>
      </c>
      <c r="D10129" s="3" t="s">
        <v>1</v>
      </c>
      <c r="E10129" s="3">
        <v>22.177</v>
      </c>
      <c r="F10129" s="5" t="s">
        <v>357</v>
      </c>
      <c r="G10129" s="3">
        <v>31.027000000000001</v>
      </c>
      <c r="H10129" s="3" t="s">
        <v>357</v>
      </c>
      <c r="I10129" s="3">
        <v>22.896000000000001</v>
      </c>
      <c r="J10129" s="5" t="s">
        <v>357</v>
      </c>
      <c r="K10129" s="4" t="s">
        <v>528</v>
      </c>
      <c r="L10129" s="3" t="s">
        <v>529</v>
      </c>
      <c r="M10129" s="3" t="s">
        <v>233</v>
      </c>
      <c r="Q10129" s="3"/>
    </row>
    <row r="10130" spans="1:17" x14ac:dyDescent="0.25">
      <c r="A10130" s="3">
        <v>1322984</v>
      </c>
      <c r="B10130" s="3" t="s">
        <v>27</v>
      </c>
      <c r="C10130" s="3">
        <v>3270</v>
      </c>
      <c r="D10130" s="3" t="s">
        <v>1</v>
      </c>
      <c r="E10130" s="3">
        <v>22.885999999999999</v>
      </c>
      <c r="F10130" s="5" t="s">
        <v>357</v>
      </c>
      <c r="G10130" s="3">
        <v>31.361000000000001</v>
      </c>
      <c r="H10130" s="3" t="s">
        <v>357</v>
      </c>
      <c r="I10130" s="3">
        <v>23.742000000000001</v>
      </c>
      <c r="J10130" s="5" t="s">
        <v>357</v>
      </c>
      <c r="K10130" s="4" t="s">
        <v>528</v>
      </c>
      <c r="L10130" s="3" t="s">
        <v>529</v>
      </c>
      <c r="M10130" s="3" t="s">
        <v>233</v>
      </c>
      <c r="Q10130" s="3"/>
    </row>
    <row r="10131" spans="1:17" x14ac:dyDescent="0.25">
      <c r="A10131" s="3">
        <v>1322983</v>
      </c>
      <c r="B10131" s="3" t="s">
        <v>26</v>
      </c>
      <c r="C10131" s="3">
        <v>3005</v>
      </c>
      <c r="D10131" s="3" t="s">
        <v>1</v>
      </c>
      <c r="E10131" s="3">
        <v>22.832999999999998</v>
      </c>
      <c r="F10131" s="5" t="s">
        <v>357</v>
      </c>
      <c r="G10131" s="3">
        <v>31.831</v>
      </c>
      <c r="H10131" s="3" t="s">
        <v>357</v>
      </c>
      <c r="I10131" s="3">
        <v>23.18</v>
      </c>
      <c r="J10131" s="5" t="s">
        <v>357</v>
      </c>
      <c r="K10131" s="4" t="s">
        <v>528</v>
      </c>
      <c r="L10131" s="3" t="s">
        <v>529</v>
      </c>
      <c r="M10131" s="3" t="s">
        <v>233</v>
      </c>
      <c r="Q10131" s="3"/>
    </row>
    <row r="10132" spans="1:17" x14ac:dyDescent="0.25">
      <c r="A10132" s="3">
        <v>1322982</v>
      </c>
      <c r="B10132" s="3" t="s">
        <v>25</v>
      </c>
      <c r="C10132" s="3">
        <v>3211</v>
      </c>
      <c r="D10132" s="3" t="s">
        <v>1</v>
      </c>
      <c r="E10132" s="3">
        <v>22.39</v>
      </c>
      <c r="F10132" s="5" t="s">
        <v>357</v>
      </c>
      <c r="G10132" s="3">
        <v>31.033999999999999</v>
      </c>
      <c r="H10132" s="5" t="s">
        <v>357</v>
      </c>
      <c r="I10132" s="3">
        <v>22.666</v>
      </c>
      <c r="J10132" s="5" t="s">
        <v>357</v>
      </c>
      <c r="K10132" s="4" t="s">
        <v>528</v>
      </c>
      <c r="L10132" s="3" t="s">
        <v>529</v>
      </c>
      <c r="M10132" s="3" t="s">
        <v>233</v>
      </c>
      <c r="Q10132" s="3"/>
    </row>
    <row r="10133" spans="1:17" x14ac:dyDescent="0.25">
      <c r="A10133" s="3">
        <v>1322981</v>
      </c>
      <c r="B10133" s="3" t="s">
        <v>24</v>
      </c>
      <c r="C10133" s="3">
        <v>2750</v>
      </c>
      <c r="D10133" s="3" t="s">
        <v>1</v>
      </c>
      <c r="E10133" s="3">
        <v>21.523</v>
      </c>
      <c r="F10133" s="5" t="s">
        <v>357</v>
      </c>
      <c r="G10133" s="3">
        <v>29.710999999999999</v>
      </c>
      <c r="H10133" s="5" t="s">
        <v>357</v>
      </c>
      <c r="I10133" s="3">
        <v>22.103000000000002</v>
      </c>
      <c r="J10133" s="5" t="s">
        <v>357</v>
      </c>
      <c r="K10133" s="4" t="s">
        <v>528</v>
      </c>
      <c r="L10133" s="3" t="s">
        <v>529</v>
      </c>
      <c r="M10133" s="3" t="s">
        <v>233</v>
      </c>
      <c r="Q10133" s="3"/>
    </row>
    <row r="10134" spans="1:17" x14ac:dyDescent="0.25">
      <c r="A10134" s="3">
        <v>1322980</v>
      </c>
      <c r="B10134" s="3" t="s">
        <v>23</v>
      </c>
      <c r="C10134" s="3">
        <v>2662</v>
      </c>
      <c r="D10134" s="3" t="s">
        <v>1</v>
      </c>
      <c r="E10134" s="3">
        <v>22.327999999999999</v>
      </c>
      <c r="F10134" s="5" t="s">
        <v>357</v>
      </c>
      <c r="G10134" s="3">
        <v>32.524999999999999</v>
      </c>
      <c r="H10134" s="5" t="s">
        <v>357</v>
      </c>
      <c r="I10134" s="3">
        <v>22.87</v>
      </c>
      <c r="J10134" s="5" t="s">
        <v>357</v>
      </c>
      <c r="K10134" s="4" t="s">
        <v>528</v>
      </c>
      <c r="L10134" s="3" t="s">
        <v>529</v>
      </c>
      <c r="M10134" s="3" t="s">
        <v>233</v>
      </c>
      <c r="Q10134" s="3"/>
    </row>
    <row r="10135" spans="1:17" x14ac:dyDescent="0.25">
      <c r="A10135" s="3">
        <v>1322979</v>
      </c>
      <c r="B10135" s="3" t="s">
        <v>22</v>
      </c>
      <c r="C10135" s="3">
        <v>3685</v>
      </c>
      <c r="D10135" s="3" t="s">
        <v>1</v>
      </c>
      <c r="E10135" s="3">
        <v>22.06</v>
      </c>
      <c r="F10135" s="5" t="s">
        <v>357</v>
      </c>
      <c r="G10135" s="3">
        <v>31.341999999999999</v>
      </c>
      <c r="H10135" s="5" t="s">
        <v>357</v>
      </c>
      <c r="I10135" s="3">
        <v>22.545999999999999</v>
      </c>
      <c r="J10135" s="5" t="s">
        <v>357</v>
      </c>
      <c r="K10135" s="4" t="s">
        <v>528</v>
      </c>
      <c r="L10135" s="3" t="s">
        <v>529</v>
      </c>
      <c r="M10135" s="3" t="s">
        <v>233</v>
      </c>
      <c r="Q10135" s="3"/>
    </row>
    <row r="10136" spans="1:17" x14ac:dyDescent="0.25">
      <c r="A10136" s="3">
        <v>1322978</v>
      </c>
      <c r="B10136" s="3" t="s">
        <v>21</v>
      </c>
      <c r="C10136" s="3">
        <v>3175</v>
      </c>
      <c r="D10136" s="3" t="s">
        <v>1</v>
      </c>
      <c r="E10136" s="3">
        <v>22.073</v>
      </c>
      <c r="F10136" s="5" t="s">
        <v>357</v>
      </c>
      <c r="G10136" s="3">
        <v>31.242000000000001</v>
      </c>
      <c r="H10136" s="5" t="s">
        <v>357</v>
      </c>
      <c r="I10136" s="3">
        <v>23.809000000000001</v>
      </c>
      <c r="J10136" s="5" t="s">
        <v>357</v>
      </c>
      <c r="K10136" s="4" t="s">
        <v>528</v>
      </c>
      <c r="L10136" s="3" t="s">
        <v>529</v>
      </c>
      <c r="M10136" s="3" t="s">
        <v>233</v>
      </c>
      <c r="Q10136" s="3"/>
    </row>
    <row r="10137" spans="1:17" x14ac:dyDescent="0.25">
      <c r="A10137" s="3">
        <v>1322973</v>
      </c>
      <c r="B10137" s="3" t="s">
        <v>18</v>
      </c>
      <c r="C10137" s="3">
        <v>3015</v>
      </c>
      <c r="D10137" s="3" t="s">
        <v>1</v>
      </c>
      <c r="E10137" s="3">
        <v>22.062000000000001</v>
      </c>
      <c r="F10137" s="5" t="s">
        <v>357</v>
      </c>
      <c r="G10137" s="3">
        <v>30.010999999999999</v>
      </c>
      <c r="H10137" s="5" t="s">
        <v>357</v>
      </c>
      <c r="I10137" s="3">
        <v>22.66</v>
      </c>
      <c r="J10137" s="5" t="s">
        <v>357</v>
      </c>
      <c r="K10137" s="4" t="s">
        <v>528</v>
      </c>
      <c r="L10137" s="3" t="s">
        <v>529</v>
      </c>
      <c r="M10137" s="3" t="s">
        <v>233</v>
      </c>
      <c r="Q10137" s="3"/>
    </row>
    <row r="10138" spans="1:17" x14ac:dyDescent="0.25">
      <c r="A10138" s="3">
        <v>1322972</v>
      </c>
      <c r="B10138" s="3" t="s">
        <v>17</v>
      </c>
      <c r="C10138" s="3">
        <v>3423</v>
      </c>
      <c r="D10138" s="3" t="s">
        <v>1</v>
      </c>
      <c r="E10138" s="3">
        <v>21.504999999999999</v>
      </c>
      <c r="F10138" s="5" t="s">
        <v>357</v>
      </c>
      <c r="G10138" s="3">
        <v>31.102</v>
      </c>
      <c r="H10138" s="5" t="s">
        <v>357</v>
      </c>
      <c r="I10138" s="3">
        <v>21.79</v>
      </c>
      <c r="J10138" s="5" t="s">
        <v>357</v>
      </c>
      <c r="K10138" s="4" t="s">
        <v>528</v>
      </c>
      <c r="L10138" s="3" t="s">
        <v>529</v>
      </c>
      <c r="M10138" s="3" t="s">
        <v>233</v>
      </c>
      <c r="Q10138" s="3"/>
    </row>
    <row r="10139" spans="1:17" x14ac:dyDescent="0.25">
      <c r="A10139" s="3">
        <v>1322971</v>
      </c>
      <c r="B10139" s="3" t="s">
        <v>16</v>
      </c>
      <c r="C10139" s="3">
        <v>3955</v>
      </c>
      <c r="D10139" s="3" t="s">
        <v>1</v>
      </c>
      <c r="E10139" s="3">
        <v>22.294</v>
      </c>
      <c r="F10139" s="5" t="s">
        <v>357</v>
      </c>
      <c r="G10139" s="3">
        <v>31.683</v>
      </c>
      <c r="H10139" s="5" t="s">
        <v>357</v>
      </c>
      <c r="I10139" s="3">
        <v>23.053000000000001</v>
      </c>
      <c r="J10139" s="5" t="s">
        <v>357</v>
      </c>
      <c r="K10139" s="4" t="s">
        <v>528</v>
      </c>
      <c r="L10139" s="3" t="s">
        <v>529</v>
      </c>
      <c r="M10139" s="3" t="s">
        <v>233</v>
      </c>
      <c r="Q10139" s="3"/>
    </row>
    <row r="10140" spans="1:17" x14ac:dyDescent="0.25">
      <c r="A10140" s="3">
        <v>1322970</v>
      </c>
      <c r="B10140" s="3" t="s">
        <v>15</v>
      </c>
      <c r="C10140" s="3">
        <v>2804</v>
      </c>
      <c r="D10140" s="3" t="s">
        <v>1</v>
      </c>
      <c r="E10140" s="3">
        <v>22.87</v>
      </c>
      <c r="F10140" s="5" t="s">
        <v>357</v>
      </c>
      <c r="G10140" s="3">
        <v>31.577000000000002</v>
      </c>
      <c r="H10140" s="5" t="s">
        <v>357</v>
      </c>
      <c r="I10140" s="3">
        <v>23.106000000000002</v>
      </c>
      <c r="J10140" s="5" t="s">
        <v>357</v>
      </c>
      <c r="K10140" s="4" t="s">
        <v>528</v>
      </c>
      <c r="L10140" s="3" t="s">
        <v>529</v>
      </c>
      <c r="M10140" s="3" t="s">
        <v>233</v>
      </c>
      <c r="Q10140" s="3"/>
    </row>
    <row r="10141" spans="1:17" x14ac:dyDescent="0.25">
      <c r="A10141" s="3">
        <v>1322969</v>
      </c>
      <c r="B10141" s="3" t="s">
        <v>14</v>
      </c>
      <c r="C10141" s="3">
        <v>3230</v>
      </c>
      <c r="D10141" s="3" t="s">
        <v>1</v>
      </c>
      <c r="E10141" s="3">
        <v>22.414000000000001</v>
      </c>
      <c r="F10141" s="5" t="s">
        <v>357</v>
      </c>
      <c r="G10141" s="3">
        <v>32.524000000000001</v>
      </c>
      <c r="H10141" s="5" t="s">
        <v>357</v>
      </c>
      <c r="I10141" s="3">
        <v>22.611000000000001</v>
      </c>
      <c r="J10141" s="5" t="s">
        <v>357</v>
      </c>
      <c r="K10141" s="4" t="s">
        <v>528</v>
      </c>
      <c r="L10141" s="3" t="s">
        <v>529</v>
      </c>
      <c r="M10141" s="3" t="s">
        <v>233</v>
      </c>
      <c r="Q10141" s="3"/>
    </row>
    <row r="10142" spans="1:17" x14ac:dyDescent="0.25">
      <c r="A10142" s="3">
        <v>1322968</v>
      </c>
      <c r="B10142" s="3" t="s">
        <v>13</v>
      </c>
      <c r="C10142" s="3">
        <v>3275</v>
      </c>
      <c r="D10142" s="3" t="s">
        <v>1</v>
      </c>
      <c r="E10142" s="3">
        <v>22.681000000000001</v>
      </c>
      <c r="F10142" s="5" t="s">
        <v>357</v>
      </c>
      <c r="G10142" s="3">
        <v>31.675999999999998</v>
      </c>
      <c r="H10142" s="5" t="s">
        <v>357</v>
      </c>
      <c r="I10142" s="3">
        <v>23.474</v>
      </c>
      <c r="J10142" s="5" t="s">
        <v>357</v>
      </c>
      <c r="K10142" s="4" t="s">
        <v>528</v>
      </c>
      <c r="L10142" s="3" t="s">
        <v>529</v>
      </c>
      <c r="M10142" s="3" t="s">
        <v>233</v>
      </c>
      <c r="Q10142" s="3"/>
    </row>
    <row r="10143" spans="1:17" x14ac:dyDescent="0.25">
      <c r="A10143" s="3">
        <v>1322910</v>
      </c>
      <c r="B10143" s="3" t="s">
        <v>12</v>
      </c>
      <c r="C10143" s="3">
        <v>3487</v>
      </c>
      <c r="D10143" s="3" t="s">
        <v>1</v>
      </c>
      <c r="E10143" s="3">
        <v>23.779</v>
      </c>
      <c r="F10143" s="5" t="s">
        <v>357</v>
      </c>
      <c r="G10143" s="3">
        <v>30.989000000000001</v>
      </c>
      <c r="H10143" s="5" t="s">
        <v>357</v>
      </c>
      <c r="I10143" s="3">
        <v>24.228000000000002</v>
      </c>
      <c r="J10143" s="5" t="s">
        <v>357</v>
      </c>
      <c r="K10143" s="4" t="s">
        <v>528</v>
      </c>
      <c r="L10143" s="3" t="s">
        <v>529</v>
      </c>
      <c r="M10143" s="3" t="s">
        <v>233</v>
      </c>
      <c r="Q10143" s="3"/>
    </row>
    <row r="10144" spans="1:17" x14ac:dyDescent="0.25">
      <c r="A10144" s="3">
        <v>1322908</v>
      </c>
      <c r="B10144" s="3" t="s">
        <v>11</v>
      </c>
      <c r="C10144" s="3">
        <v>3950</v>
      </c>
      <c r="D10144" s="3" t="s">
        <v>1</v>
      </c>
      <c r="E10144" s="3">
        <v>23.523</v>
      </c>
      <c r="F10144" s="5" t="s">
        <v>357</v>
      </c>
      <c r="G10144" s="3">
        <v>31.411000000000001</v>
      </c>
      <c r="H10144" s="5" t="s">
        <v>357</v>
      </c>
      <c r="I10144" s="3">
        <v>24.201000000000001</v>
      </c>
      <c r="J10144" s="5" t="s">
        <v>357</v>
      </c>
      <c r="K10144" s="4" t="s">
        <v>528</v>
      </c>
      <c r="L10144" s="3" t="s">
        <v>529</v>
      </c>
      <c r="M10144" s="3" t="s">
        <v>233</v>
      </c>
      <c r="Q10144" s="3"/>
    </row>
    <row r="10145" spans="1:17" x14ac:dyDescent="0.25">
      <c r="A10145" s="3">
        <v>1322906</v>
      </c>
      <c r="B10145" s="3" t="s">
        <v>10</v>
      </c>
      <c r="C10145" s="3">
        <v>2780</v>
      </c>
      <c r="D10145" s="3" t="s">
        <v>1</v>
      </c>
      <c r="E10145" s="3">
        <v>23.265000000000001</v>
      </c>
      <c r="F10145" s="5" t="s">
        <v>357</v>
      </c>
      <c r="G10145" s="3">
        <v>32.378</v>
      </c>
      <c r="H10145" s="5" t="s">
        <v>357</v>
      </c>
      <c r="I10145" s="3">
        <v>23.835000000000001</v>
      </c>
      <c r="J10145" s="5" t="s">
        <v>357</v>
      </c>
      <c r="K10145" s="4" t="s">
        <v>528</v>
      </c>
      <c r="L10145" s="3" t="s">
        <v>529</v>
      </c>
      <c r="M10145" s="3" t="s">
        <v>233</v>
      </c>
      <c r="Q10145" s="3"/>
    </row>
    <row r="10146" spans="1:17" x14ac:dyDescent="0.25">
      <c r="A10146" s="3">
        <v>1322905</v>
      </c>
      <c r="B10146" s="3" t="s">
        <v>9</v>
      </c>
      <c r="C10146" s="3">
        <v>3065</v>
      </c>
      <c r="D10146" s="3" t="s">
        <v>1</v>
      </c>
      <c r="E10146" s="3">
        <v>22.721</v>
      </c>
      <c r="F10146" s="5" t="s">
        <v>357</v>
      </c>
      <c r="G10146" s="3">
        <v>31.26</v>
      </c>
      <c r="H10146" s="5" t="s">
        <v>357</v>
      </c>
      <c r="I10146" s="3">
        <v>23.361999999999998</v>
      </c>
      <c r="J10146" s="5" t="s">
        <v>357</v>
      </c>
      <c r="K10146" s="4" t="s">
        <v>528</v>
      </c>
      <c r="L10146" s="3" t="s">
        <v>529</v>
      </c>
      <c r="M10146" s="3" t="s">
        <v>233</v>
      </c>
      <c r="Q10146" s="3"/>
    </row>
    <row r="10147" spans="1:17" x14ac:dyDescent="0.25">
      <c r="A10147" s="3">
        <v>1322904</v>
      </c>
      <c r="B10147" s="3" t="s">
        <v>8</v>
      </c>
      <c r="C10147" s="3">
        <v>3005</v>
      </c>
      <c r="D10147" s="3" t="s">
        <v>1</v>
      </c>
      <c r="E10147" s="3">
        <v>24.481999999999999</v>
      </c>
      <c r="F10147" s="5" t="s">
        <v>357</v>
      </c>
      <c r="G10147" s="3">
        <v>32.83</v>
      </c>
      <c r="H10147" s="5" t="s">
        <v>357</v>
      </c>
      <c r="I10147" s="3">
        <v>24.811</v>
      </c>
      <c r="J10147" s="5" t="s">
        <v>357</v>
      </c>
      <c r="K10147" s="4" t="s">
        <v>528</v>
      </c>
      <c r="L10147" s="3" t="s">
        <v>529</v>
      </c>
      <c r="M10147" s="3" t="s">
        <v>233</v>
      </c>
      <c r="Q10147" s="3"/>
    </row>
    <row r="10148" spans="1:17" x14ac:dyDescent="0.25">
      <c r="A10148" s="3">
        <v>1322897</v>
      </c>
      <c r="B10148" s="3" t="s">
        <v>7</v>
      </c>
      <c r="C10148" s="3">
        <v>2832</v>
      </c>
      <c r="D10148" s="3" t="s">
        <v>1</v>
      </c>
      <c r="E10148" s="3">
        <v>23.238</v>
      </c>
      <c r="F10148" s="5" t="s">
        <v>357</v>
      </c>
      <c r="G10148" s="3">
        <v>31.24</v>
      </c>
      <c r="H10148" s="5" t="s">
        <v>357</v>
      </c>
      <c r="I10148" s="3">
        <v>23.768000000000001</v>
      </c>
      <c r="J10148" s="5" t="s">
        <v>357</v>
      </c>
      <c r="K10148" s="4" t="s">
        <v>528</v>
      </c>
      <c r="L10148" s="3" t="s">
        <v>529</v>
      </c>
      <c r="M10148" s="3" t="s">
        <v>233</v>
      </c>
      <c r="Q10148" s="3"/>
    </row>
    <row r="10149" spans="1:17" x14ac:dyDescent="0.25">
      <c r="A10149" s="3">
        <v>1322686</v>
      </c>
      <c r="B10149" s="3" t="s">
        <v>70</v>
      </c>
      <c r="C10149" s="3">
        <v>2995</v>
      </c>
      <c r="D10149" s="3" t="s">
        <v>1</v>
      </c>
      <c r="E10149" s="3">
        <v>24.131</v>
      </c>
      <c r="F10149" s="5" t="s">
        <v>357</v>
      </c>
      <c r="G10149" s="3">
        <v>32.283999999999999</v>
      </c>
      <c r="H10149" s="5" t="s">
        <v>357</v>
      </c>
      <c r="I10149" s="3">
        <v>25.018000000000001</v>
      </c>
      <c r="J10149" s="5" t="s">
        <v>357</v>
      </c>
      <c r="K10149" s="4" t="s">
        <v>530</v>
      </c>
      <c r="L10149" s="3" t="s">
        <v>531</v>
      </c>
      <c r="M10149" s="3" t="s">
        <v>238</v>
      </c>
      <c r="Q10149" s="3"/>
    </row>
    <row r="10150" spans="1:17" x14ac:dyDescent="0.25">
      <c r="A10150" s="3">
        <v>1322685</v>
      </c>
      <c r="B10150" s="3" t="s">
        <v>69</v>
      </c>
      <c r="C10150" s="3">
        <v>3690</v>
      </c>
      <c r="D10150" s="3" t="s">
        <v>1</v>
      </c>
      <c r="E10150" s="3">
        <v>22.72</v>
      </c>
      <c r="F10150" s="5" t="s">
        <v>357</v>
      </c>
      <c r="G10150" s="3">
        <v>30.853999999999999</v>
      </c>
      <c r="H10150" s="5" t="s">
        <v>357</v>
      </c>
      <c r="I10150" s="3">
        <v>23.489000000000001</v>
      </c>
      <c r="J10150" s="5" t="s">
        <v>357</v>
      </c>
      <c r="K10150" s="4" t="s">
        <v>530</v>
      </c>
      <c r="L10150" s="3" t="s">
        <v>531</v>
      </c>
      <c r="M10150" s="3" t="s">
        <v>238</v>
      </c>
      <c r="Q10150" s="3"/>
    </row>
    <row r="10151" spans="1:17" x14ac:dyDescent="0.25">
      <c r="A10151" s="3">
        <v>1322684</v>
      </c>
      <c r="B10151" s="3" t="s">
        <v>68</v>
      </c>
      <c r="C10151" s="3">
        <v>3625</v>
      </c>
      <c r="D10151" s="3" t="s">
        <v>1</v>
      </c>
      <c r="E10151" s="3">
        <v>22.613</v>
      </c>
      <c r="F10151" s="5" t="s">
        <v>357</v>
      </c>
      <c r="G10151" s="3">
        <v>31.6</v>
      </c>
      <c r="H10151" s="5" t="s">
        <v>357</v>
      </c>
      <c r="I10151" s="3">
        <v>23.448</v>
      </c>
      <c r="J10151" s="5" t="s">
        <v>357</v>
      </c>
      <c r="K10151" s="4" t="s">
        <v>530</v>
      </c>
      <c r="L10151" s="3" t="s">
        <v>531</v>
      </c>
      <c r="M10151" s="3" t="s">
        <v>238</v>
      </c>
      <c r="Q10151" s="3"/>
    </row>
    <row r="10152" spans="1:17" x14ac:dyDescent="0.25">
      <c r="A10152" s="3">
        <v>1322683</v>
      </c>
      <c r="B10152" s="3" t="s">
        <v>67</v>
      </c>
      <c r="C10152" s="3">
        <v>3395</v>
      </c>
      <c r="D10152" s="3" t="s">
        <v>1</v>
      </c>
      <c r="E10152" s="3">
        <v>23.254000000000001</v>
      </c>
      <c r="F10152" s="5" t="s">
        <v>357</v>
      </c>
      <c r="G10152" s="3">
        <v>31.34</v>
      </c>
      <c r="H10152" s="5" t="s">
        <v>357</v>
      </c>
      <c r="I10152" s="3">
        <v>24.219000000000001</v>
      </c>
      <c r="J10152" s="5" t="s">
        <v>357</v>
      </c>
      <c r="K10152" s="4" t="s">
        <v>530</v>
      </c>
      <c r="L10152" s="3" t="s">
        <v>531</v>
      </c>
      <c r="M10152" s="3" t="s">
        <v>238</v>
      </c>
      <c r="Q10152" s="3"/>
    </row>
    <row r="10153" spans="1:17" x14ac:dyDescent="0.25">
      <c r="A10153" s="3">
        <v>1322682</v>
      </c>
      <c r="B10153" s="3" t="s">
        <v>66</v>
      </c>
      <c r="C10153" s="3">
        <v>3425</v>
      </c>
      <c r="D10153" s="3" t="s">
        <v>1</v>
      </c>
      <c r="E10153" s="3">
        <v>22.748999999999999</v>
      </c>
      <c r="F10153" s="5" t="s">
        <v>357</v>
      </c>
      <c r="G10153" s="3">
        <v>31.561</v>
      </c>
      <c r="H10153" s="5" t="s">
        <v>357</v>
      </c>
      <c r="I10153" s="3">
        <v>23.710999999999999</v>
      </c>
      <c r="J10153" s="5" t="s">
        <v>357</v>
      </c>
      <c r="K10153" s="4" t="s">
        <v>530</v>
      </c>
      <c r="L10153" s="3" t="s">
        <v>531</v>
      </c>
      <c r="M10153" s="3" t="s">
        <v>238</v>
      </c>
      <c r="Q10153" s="3"/>
    </row>
    <row r="10154" spans="1:17" x14ac:dyDescent="0.25">
      <c r="A10154" s="3">
        <v>1322681</v>
      </c>
      <c r="B10154" s="3" t="s">
        <v>65</v>
      </c>
      <c r="C10154" s="3">
        <v>3492</v>
      </c>
      <c r="D10154" s="3" t="s">
        <v>1</v>
      </c>
      <c r="E10154" s="3">
        <v>23.37</v>
      </c>
      <c r="F10154" s="5" t="s">
        <v>357</v>
      </c>
      <c r="G10154" s="3">
        <v>31.108000000000001</v>
      </c>
      <c r="H10154" s="5" t="s">
        <v>357</v>
      </c>
      <c r="I10154" s="3">
        <v>23.677</v>
      </c>
      <c r="J10154" s="5" t="s">
        <v>357</v>
      </c>
      <c r="K10154" s="4" t="s">
        <v>530</v>
      </c>
      <c r="L10154" s="3" t="s">
        <v>531</v>
      </c>
      <c r="M10154" s="3" t="s">
        <v>238</v>
      </c>
      <c r="Q10154" s="3"/>
    </row>
    <row r="10155" spans="1:17" x14ac:dyDescent="0.25">
      <c r="A10155" s="3">
        <v>1322680</v>
      </c>
      <c r="B10155" s="3" t="s">
        <v>64</v>
      </c>
      <c r="C10155" s="3">
        <v>3147</v>
      </c>
      <c r="D10155" s="3" t="s">
        <v>1</v>
      </c>
      <c r="E10155" s="3">
        <v>23.85</v>
      </c>
      <c r="F10155" s="5" t="s">
        <v>357</v>
      </c>
      <c r="G10155" s="3">
        <v>31.001000000000001</v>
      </c>
      <c r="H10155" s="5" t="s">
        <v>357</v>
      </c>
      <c r="I10155" s="3">
        <v>24.602</v>
      </c>
      <c r="J10155" s="5" t="s">
        <v>357</v>
      </c>
      <c r="K10155" s="4" t="s">
        <v>530</v>
      </c>
      <c r="L10155" s="3" t="s">
        <v>531</v>
      </c>
      <c r="M10155" s="3" t="s">
        <v>238</v>
      </c>
      <c r="Q10155" s="3"/>
    </row>
    <row r="10156" spans="1:17" x14ac:dyDescent="0.25">
      <c r="A10156" s="3">
        <v>1322679</v>
      </c>
      <c r="B10156" s="3" t="s">
        <v>63</v>
      </c>
      <c r="C10156" s="3">
        <v>3030</v>
      </c>
      <c r="D10156" s="3" t="s">
        <v>1</v>
      </c>
      <c r="E10156" s="3">
        <v>21.713000000000001</v>
      </c>
      <c r="F10156" s="5" t="s">
        <v>357</v>
      </c>
      <c r="G10156" s="3">
        <v>30.082999999999998</v>
      </c>
      <c r="H10156" s="5" t="s">
        <v>357</v>
      </c>
      <c r="I10156" s="3">
        <v>22.390999999999998</v>
      </c>
      <c r="J10156" s="5" t="s">
        <v>357</v>
      </c>
      <c r="K10156" s="4" t="s">
        <v>530</v>
      </c>
      <c r="L10156" s="3" t="s">
        <v>531</v>
      </c>
      <c r="M10156" s="3" t="s">
        <v>238</v>
      </c>
      <c r="Q10156" s="3"/>
    </row>
    <row r="10157" spans="1:17" x14ac:dyDescent="0.25">
      <c r="A10157" s="3">
        <v>1322678</v>
      </c>
      <c r="B10157" s="3" t="s">
        <v>62</v>
      </c>
      <c r="C10157" s="3">
        <v>2680</v>
      </c>
      <c r="D10157" s="3" t="s">
        <v>1</v>
      </c>
      <c r="E10157" s="3">
        <v>22.010999999999999</v>
      </c>
      <c r="F10157" s="5" t="s">
        <v>357</v>
      </c>
      <c r="G10157" s="3">
        <v>31.292999999999999</v>
      </c>
      <c r="H10157" s="5" t="s">
        <v>357</v>
      </c>
      <c r="I10157" s="3">
        <v>22.826000000000001</v>
      </c>
      <c r="J10157" s="5" t="s">
        <v>357</v>
      </c>
      <c r="K10157" s="4" t="s">
        <v>530</v>
      </c>
      <c r="L10157" s="3" t="s">
        <v>531</v>
      </c>
      <c r="M10157" s="3" t="s">
        <v>238</v>
      </c>
      <c r="Q10157" s="3"/>
    </row>
    <row r="10158" spans="1:17" x14ac:dyDescent="0.25">
      <c r="A10158" s="3">
        <v>1322677</v>
      </c>
      <c r="B10158" s="3" t="s">
        <v>61</v>
      </c>
      <c r="C10158" s="3">
        <v>3615</v>
      </c>
      <c r="D10158" s="3" t="s">
        <v>1</v>
      </c>
      <c r="E10158" s="3">
        <v>22.957000000000001</v>
      </c>
      <c r="F10158" s="5" t="s">
        <v>357</v>
      </c>
      <c r="G10158" s="3">
        <v>30.981999999999999</v>
      </c>
      <c r="H10158" s="5" t="s">
        <v>357</v>
      </c>
      <c r="I10158" s="3">
        <v>23.376000000000001</v>
      </c>
      <c r="J10158" s="5" t="s">
        <v>357</v>
      </c>
      <c r="K10158" s="4" t="s">
        <v>530</v>
      </c>
      <c r="L10158" s="3" t="s">
        <v>531</v>
      </c>
      <c r="M10158" s="3" t="s">
        <v>238</v>
      </c>
      <c r="Q10158" s="3"/>
    </row>
    <row r="10159" spans="1:17" x14ac:dyDescent="0.25">
      <c r="A10159" s="3">
        <v>1322676</v>
      </c>
      <c r="B10159" s="3" t="s">
        <v>60</v>
      </c>
      <c r="C10159" s="3">
        <v>3572</v>
      </c>
      <c r="D10159" s="3" t="s">
        <v>1</v>
      </c>
      <c r="E10159" s="3">
        <v>23.492000000000001</v>
      </c>
      <c r="F10159" s="5" t="s">
        <v>357</v>
      </c>
      <c r="G10159" s="3">
        <v>31.507000000000001</v>
      </c>
      <c r="H10159" s="5" t="s">
        <v>357</v>
      </c>
      <c r="I10159" s="3">
        <v>24.19</v>
      </c>
      <c r="J10159" s="5" t="s">
        <v>357</v>
      </c>
      <c r="K10159" s="4" t="s">
        <v>530</v>
      </c>
      <c r="L10159" s="3" t="s">
        <v>531</v>
      </c>
      <c r="M10159" s="3" t="s">
        <v>238</v>
      </c>
      <c r="Q10159" s="3"/>
    </row>
    <row r="10160" spans="1:17" x14ac:dyDescent="0.25">
      <c r="A10160" s="3">
        <v>1322675</v>
      </c>
      <c r="B10160" s="3" t="s">
        <v>59</v>
      </c>
      <c r="C10160" s="3">
        <v>3031</v>
      </c>
      <c r="D10160" s="3" t="s">
        <v>1</v>
      </c>
      <c r="E10160" s="3">
        <v>22.670999999999999</v>
      </c>
      <c r="F10160" s="5" t="s">
        <v>357</v>
      </c>
      <c r="G10160" s="3">
        <v>31.222999999999999</v>
      </c>
      <c r="H10160" s="5" t="s">
        <v>357</v>
      </c>
      <c r="I10160" s="3">
        <v>23.373000000000001</v>
      </c>
      <c r="J10160" s="5" t="s">
        <v>357</v>
      </c>
      <c r="K10160" s="4" t="s">
        <v>530</v>
      </c>
      <c r="L10160" s="3" t="s">
        <v>531</v>
      </c>
      <c r="M10160" s="3" t="s">
        <v>238</v>
      </c>
      <c r="Q10160" s="3"/>
    </row>
    <row r="10161" spans="1:17" x14ac:dyDescent="0.25">
      <c r="A10161" s="3">
        <v>1322674</v>
      </c>
      <c r="B10161" s="3" t="s">
        <v>58</v>
      </c>
      <c r="C10161" s="3">
        <v>3159</v>
      </c>
      <c r="D10161" s="3" t="s">
        <v>1</v>
      </c>
      <c r="E10161" s="3">
        <v>21.219000000000001</v>
      </c>
      <c r="F10161" s="5" t="s">
        <v>357</v>
      </c>
      <c r="G10161" s="3">
        <v>32.475999999999999</v>
      </c>
      <c r="H10161" s="5" t="s">
        <v>357</v>
      </c>
      <c r="I10161" s="3">
        <v>22.282</v>
      </c>
      <c r="J10161" s="5" t="s">
        <v>357</v>
      </c>
      <c r="K10161" s="4" t="s">
        <v>530</v>
      </c>
      <c r="L10161" s="3" t="s">
        <v>531</v>
      </c>
      <c r="M10161" s="3" t="s">
        <v>238</v>
      </c>
      <c r="Q10161" s="3"/>
    </row>
    <row r="10162" spans="1:17" x14ac:dyDescent="0.25">
      <c r="A10162" s="3">
        <v>1322673</v>
      </c>
      <c r="B10162" s="3" t="s">
        <v>57</v>
      </c>
      <c r="C10162" s="3">
        <v>3328</v>
      </c>
      <c r="D10162" s="3" t="s">
        <v>1</v>
      </c>
      <c r="E10162" s="3">
        <v>20.553999999999998</v>
      </c>
      <c r="F10162" s="5" t="s">
        <v>357</v>
      </c>
      <c r="G10162" s="3">
        <v>31.562999999999999</v>
      </c>
      <c r="H10162" s="5" t="s">
        <v>357</v>
      </c>
      <c r="I10162" s="3">
        <v>21.459</v>
      </c>
      <c r="J10162" s="5" t="s">
        <v>357</v>
      </c>
      <c r="K10162" s="4" t="s">
        <v>530</v>
      </c>
      <c r="L10162" s="3" t="s">
        <v>531</v>
      </c>
      <c r="M10162" s="3" t="s">
        <v>238</v>
      </c>
      <c r="Q10162" s="3"/>
    </row>
    <row r="10163" spans="1:17" x14ac:dyDescent="0.25">
      <c r="A10163" s="3">
        <v>1322672</v>
      </c>
      <c r="B10163" s="3" t="s">
        <v>56</v>
      </c>
      <c r="C10163" s="3">
        <v>2915</v>
      </c>
      <c r="D10163" s="3" t="s">
        <v>1</v>
      </c>
      <c r="E10163" s="3">
        <v>22.26</v>
      </c>
      <c r="F10163" s="5" t="s">
        <v>357</v>
      </c>
      <c r="G10163" s="3">
        <v>31.327999999999999</v>
      </c>
      <c r="H10163" s="5" t="s">
        <v>357</v>
      </c>
      <c r="I10163" s="3">
        <v>23.341999999999999</v>
      </c>
      <c r="J10163" s="5" t="s">
        <v>357</v>
      </c>
      <c r="K10163" s="4" t="s">
        <v>530</v>
      </c>
      <c r="L10163" s="3" t="s">
        <v>531</v>
      </c>
      <c r="M10163" s="3" t="s">
        <v>238</v>
      </c>
      <c r="Q10163" s="3"/>
    </row>
    <row r="10164" spans="1:17" x14ac:dyDescent="0.25">
      <c r="A10164" s="3">
        <v>1322671</v>
      </c>
      <c r="B10164" s="3" t="s">
        <v>55</v>
      </c>
      <c r="C10164" s="3">
        <v>3518</v>
      </c>
      <c r="D10164" s="3" t="s">
        <v>1</v>
      </c>
      <c r="E10164" s="3">
        <v>22.94</v>
      </c>
      <c r="F10164" s="5" t="s">
        <v>357</v>
      </c>
      <c r="G10164" s="3">
        <v>30.867999999999999</v>
      </c>
      <c r="H10164" s="5" t="s">
        <v>357</v>
      </c>
      <c r="I10164" s="3">
        <v>23.791</v>
      </c>
      <c r="J10164" s="5" t="s">
        <v>357</v>
      </c>
      <c r="K10164" s="4" t="s">
        <v>530</v>
      </c>
      <c r="L10164" s="3" t="s">
        <v>531</v>
      </c>
      <c r="M10164" s="3" t="s">
        <v>238</v>
      </c>
      <c r="Q10164" s="3"/>
    </row>
    <row r="10165" spans="1:17" x14ac:dyDescent="0.25">
      <c r="A10165" s="3">
        <v>1322670</v>
      </c>
      <c r="B10165" s="3" t="s">
        <v>71</v>
      </c>
      <c r="C10165" s="3">
        <v>2890</v>
      </c>
      <c r="D10165" s="3" t="s">
        <v>1</v>
      </c>
      <c r="E10165" s="3">
        <v>23.914999999999999</v>
      </c>
      <c r="F10165" s="5" t="s">
        <v>357</v>
      </c>
      <c r="G10165" s="3">
        <v>30.606999999999999</v>
      </c>
      <c r="H10165" s="5" t="s">
        <v>357</v>
      </c>
      <c r="I10165" s="3">
        <v>24.792000000000002</v>
      </c>
      <c r="J10165" s="5" t="s">
        <v>357</v>
      </c>
      <c r="K10165" s="4" t="s">
        <v>530</v>
      </c>
      <c r="L10165" s="3" t="s">
        <v>531</v>
      </c>
      <c r="M10165" s="3" t="s">
        <v>238</v>
      </c>
      <c r="Q10165" s="3"/>
    </row>
    <row r="10166" spans="1:17" x14ac:dyDescent="0.25">
      <c r="A10166" s="3">
        <v>1322669</v>
      </c>
      <c r="B10166" s="3" t="s">
        <v>54</v>
      </c>
      <c r="C10166" s="3">
        <v>3700</v>
      </c>
      <c r="D10166" s="3" t="s">
        <v>1</v>
      </c>
      <c r="E10166" s="3">
        <v>22.707000000000001</v>
      </c>
      <c r="F10166" s="5" t="s">
        <v>357</v>
      </c>
      <c r="G10166" s="3">
        <v>31.648</v>
      </c>
      <c r="H10166" s="5" t="s">
        <v>357</v>
      </c>
      <c r="I10166" s="3">
        <v>23.701000000000001</v>
      </c>
      <c r="J10166" s="5" t="s">
        <v>357</v>
      </c>
      <c r="K10166" s="4" t="s">
        <v>530</v>
      </c>
      <c r="L10166" s="3" t="s">
        <v>531</v>
      </c>
      <c r="M10166" s="3" t="s">
        <v>238</v>
      </c>
      <c r="Q10166" s="3"/>
    </row>
    <row r="10167" spans="1:17" x14ac:dyDescent="0.25">
      <c r="A10167" s="3">
        <v>1322668</v>
      </c>
      <c r="B10167" s="3" t="s">
        <v>53</v>
      </c>
      <c r="C10167" s="3">
        <v>3499</v>
      </c>
      <c r="D10167" s="3" t="s">
        <v>1</v>
      </c>
      <c r="E10167" s="3">
        <v>22.347000000000001</v>
      </c>
      <c r="F10167" s="5" t="s">
        <v>357</v>
      </c>
      <c r="G10167" s="3">
        <v>30.591000000000001</v>
      </c>
      <c r="H10167" s="5" t="s">
        <v>357</v>
      </c>
      <c r="I10167" s="3">
        <v>23.052</v>
      </c>
      <c r="J10167" s="5" t="s">
        <v>357</v>
      </c>
      <c r="K10167" s="4" t="s">
        <v>530</v>
      </c>
      <c r="L10167" s="3" t="s">
        <v>531</v>
      </c>
      <c r="M10167" s="3" t="s">
        <v>238</v>
      </c>
      <c r="Q10167" s="3"/>
    </row>
    <row r="10168" spans="1:17" x14ac:dyDescent="0.25">
      <c r="A10168" s="3">
        <v>1322667</v>
      </c>
      <c r="B10168" s="3" t="s">
        <v>52</v>
      </c>
      <c r="C10168" s="3">
        <v>3054</v>
      </c>
      <c r="D10168" s="3" t="s">
        <v>1</v>
      </c>
      <c r="E10168" s="3">
        <v>22.324999999999999</v>
      </c>
      <c r="F10168" s="5" t="s">
        <v>357</v>
      </c>
      <c r="G10168" s="3">
        <v>31.303000000000001</v>
      </c>
      <c r="H10168" s="5" t="s">
        <v>357</v>
      </c>
      <c r="I10168" s="3">
        <v>22.928999999999998</v>
      </c>
      <c r="J10168" s="5" t="s">
        <v>357</v>
      </c>
      <c r="K10168" s="4" t="s">
        <v>530</v>
      </c>
      <c r="L10168" s="3" t="s">
        <v>531</v>
      </c>
      <c r="M10168" s="3" t="s">
        <v>238</v>
      </c>
      <c r="Q10168" s="3"/>
    </row>
    <row r="10169" spans="1:17" x14ac:dyDescent="0.25">
      <c r="A10169" s="3">
        <v>1322666</v>
      </c>
      <c r="B10169" s="3" t="s">
        <v>51</v>
      </c>
      <c r="C10169" s="3">
        <v>4360</v>
      </c>
      <c r="D10169" s="3" t="s">
        <v>1</v>
      </c>
      <c r="E10169" s="3">
        <v>22.98</v>
      </c>
      <c r="F10169" s="5" t="s">
        <v>357</v>
      </c>
      <c r="G10169" s="3">
        <v>32.273000000000003</v>
      </c>
      <c r="H10169" s="5" t="s">
        <v>357</v>
      </c>
      <c r="I10169" s="3">
        <v>23.405000000000001</v>
      </c>
      <c r="J10169" s="5" t="s">
        <v>357</v>
      </c>
      <c r="K10169" s="4" t="s">
        <v>530</v>
      </c>
      <c r="L10169" s="3" t="s">
        <v>531</v>
      </c>
      <c r="M10169" s="3" t="s">
        <v>238</v>
      </c>
      <c r="Q10169" s="3"/>
    </row>
    <row r="10170" spans="1:17" x14ac:dyDescent="0.25">
      <c r="A10170" s="3">
        <v>1322665</v>
      </c>
      <c r="B10170" s="3" t="s">
        <v>50</v>
      </c>
      <c r="C10170" s="3">
        <v>3320</v>
      </c>
      <c r="D10170" s="3" t="s">
        <v>1</v>
      </c>
      <c r="E10170" s="3">
        <v>22.33</v>
      </c>
      <c r="F10170" s="5" t="s">
        <v>357</v>
      </c>
      <c r="G10170" s="3">
        <v>30.768000000000001</v>
      </c>
      <c r="H10170" s="5" t="s">
        <v>357</v>
      </c>
      <c r="I10170" s="3">
        <v>23.004000000000001</v>
      </c>
      <c r="J10170" s="5" t="s">
        <v>357</v>
      </c>
      <c r="K10170" s="4" t="s">
        <v>530</v>
      </c>
      <c r="L10170" s="3" t="s">
        <v>531</v>
      </c>
      <c r="M10170" s="3" t="s">
        <v>238</v>
      </c>
      <c r="Q10170" s="3"/>
    </row>
    <row r="10171" spans="1:17" x14ac:dyDescent="0.25">
      <c r="A10171" s="3">
        <v>1322664</v>
      </c>
      <c r="B10171" s="3" t="s">
        <v>49</v>
      </c>
      <c r="C10171" s="3">
        <v>4167</v>
      </c>
      <c r="D10171" s="3" t="s">
        <v>1</v>
      </c>
      <c r="E10171" s="3">
        <v>22.620999999999999</v>
      </c>
      <c r="F10171" s="5" t="s">
        <v>357</v>
      </c>
      <c r="G10171" s="3">
        <v>31.262</v>
      </c>
      <c r="H10171" s="5" t="s">
        <v>357</v>
      </c>
      <c r="I10171" s="3">
        <v>23.167000000000002</v>
      </c>
      <c r="J10171" s="5" t="s">
        <v>357</v>
      </c>
      <c r="K10171" s="4" t="s">
        <v>530</v>
      </c>
      <c r="L10171" s="3" t="s">
        <v>531</v>
      </c>
      <c r="M10171" s="3" t="s">
        <v>238</v>
      </c>
      <c r="Q10171" s="3"/>
    </row>
    <row r="10172" spans="1:17" x14ac:dyDescent="0.25">
      <c r="A10172" s="3">
        <v>1322663</v>
      </c>
      <c r="B10172" s="3" t="s">
        <v>48</v>
      </c>
      <c r="C10172" s="3">
        <v>2857</v>
      </c>
      <c r="D10172" s="3" t="s">
        <v>1</v>
      </c>
      <c r="E10172" s="3">
        <v>22.731999999999999</v>
      </c>
      <c r="F10172" s="5" t="s">
        <v>357</v>
      </c>
      <c r="G10172" s="3">
        <v>31.562999999999999</v>
      </c>
      <c r="H10172" s="5" t="s">
        <v>357</v>
      </c>
      <c r="I10172" s="3">
        <v>22.753</v>
      </c>
      <c r="J10172" s="5" t="s">
        <v>357</v>
      </c>
      <c r="K10172" s="4" t="s">
        <v>530</v>
      </c>
      <c r="L10172" s="3" t="s">
        <v>531</v>
      </c>
      <c r="M10172" s="3" t="s">
        <v>238</v>
      </c>
      <c r="Q10172" s="3"/>
    </row>
    <row r="10173" spans="1:17" x14ac:dyDescent="0.25">
      <c r="A10173" s="3">
        <v>1322662</v>
      </c>
      <c r="B10173" s="3" t="s">
        <v>47</v>
      </c>
      <c r="C10173" s="3">
        <v>3555</v>
      </c>
      <c r="D10173" s="3" t="s">
        <v>1</v>
      </c>
      <c r="E10173" s="3">
        <v>22.585000000000001</v>
      </c>
      <c r="F10173" s="5" t="s">
        <v>357</v>
      </c>
      <c r="G10173" s="3">
        <v>30.998000000000001</v>
      </c>
      <c r="H10173" s="5" t="s">
        <v>357</v>
      </c>
      <c r="I10173" s="3">
        <v>23.367999999999999</v>
      </c>
      <c r="J10173" s="5" t="s">
        <v>357</v>
      </c>
      <c r="K10173" s="4" t="s">
        <v>530</v>
      </c>
      <c r="L10173" s="3" t="s">
        <v>531</v>
      </c>
      <c r="M10173" s="3" t="s">
        <v>238</v>
      </c>
      <c r="Q10173" s="3"/>
    </row>
    <row r="10174" spans="1:17" x14ac:dyDescent="0.25">
      <c r="A10174" s="3">
        <v>1322661</v>
      </c>
      <c r="B10174" s="3" t="s">
        <v>46</v>
      </c>
      <c r="C10174" s="3">
        <v>2943</v>
      </c>
      <c r="D10174" s="3" t="s">
        <v>1</v>
      </c>
      <c r="E10174" s="3">
        <v>22.692</v>
      </c>
      <c r="F10174" s="5" t="s">
        <v>357</v>
      </c>
      <c r="G10174" s="3">
        <v>30.672999999999998</v>
      </c>
      <c r="H10174" s="5" t="s">
        <v>357</v>
      </c>
      <c r="I10174" s="3">
        <v>22.614000000000001</v>
      </c>
      <c r="J10174" s="5" t="s">
        <v>357</v>
      </c>
      <c r="K10174" s="4" t="s">
        <v>530</v>
      </c>
      <c r="L10174" s="3" t="s">
        <v>531</v>
      </c>
      <c r="M10174" s="3" t="s">
        <v>238</v>
      </c>
      <c r="Q10174" s="3"/>
    </row>
    <row r="10175" spans="1:17" x14ac:dyDescent="0.25">
      <c r="A10175" s="3">
        <v>1322660</v>
      </c>
      <c r="B10175" s="3" t="s">
        <v>42</v>
      </c>
      <c r="C10175" s="3">
        <v>3719</v>
      </c>
      <c r="D10175" s="3" t="s">
        <v>1</v>
      </c>
      <c r="E10175" s="3">
        <v>22.452000000000002</v>
      </c>
      <c r="F10175" s="5" t="s">
        <v>357</v>
      </c>
      <c r="G10175" s="3">
        <v>31.152000000000001</v>
      </c>
      <c r="H10175" s="5" t="s">
        <v>357</v>
      </c>
      <c r="I10175" s="3">
        <v>23.126000000000001</v>
      </c>
      <c r="J10175" s="5" t="s">
        <v>357</v>
      </c>
      <c r="K10175" s="4" t="s">
        <v>530</v>
      </c>
      <c r="L10175" s="3" t="s">
        <v>531</v>
      </c>
      <c r="M10175" s="3" t="s">
        <v>238</v>
      </c>
      <c r="Q10175" s="3"/>
    </row>
    <row r="10176" spans="1:17" x14ac:dyDescent="0.25">
      <c r="A10176" s="3">
        <v>1322659</v>
      </c>
      <c r="B10176" s="3" t="s">
        <v>41</v>
      </c>
      <c r="C10176" s="3">
        <v>3505</v>
      </c>
      <c r="D10176" s="3" t="s">
        <v>1</v>
      </c>
      <c r="E10176" s="3">
        <v>22.992000000000001</v>
      </c>
      <c r="F10176" s="5" t="s">
        <v>357</v>
      </c>
      <c r="G10176" s="3">
        <v>31.963000000000001</v>
      </c>
      <c r="H10176" s="5" t="s">
        <v>357</v>
      </c>
      <c r="I10176" s="3">
        <v>23.777000000000001</v>
      </c>
      <c r="J10176" s="5" t="s">
        <v>357</v>
      </c>
      <c r="K10176" s="4" t="s">
        <v>530</v>
      </c>
      <c r="L10176" s="3" t="s">
        <v>531</v>
      </c>
      <c r="M10176" s="3" t="s">
        <v>238</v>
      </c>
      <c r="Q10176" s="3"/>
    </row>
    <row r="10177" spans="1:17" x14ac:dyDescent="0.25">
      <c r="A10177" s="3">
        <v>1322658</v>
      </c>
      <c r="B10177" s="3" t="s">
        <v>40</v>
      </c>
      <c r="C10177" s="3">
        <v>4296</v>
      </c>
      <c r="D10177" s="3" t="s">
        <v>1</v>
      </c>
      <c r="E10177" s="3">
        <v>22.096</v>
      </c>
      <c r="F10177" s="5" t="s">
        <v>357</v>
      </c>
      <c r="G10177" s="3">
        <v>30.815000000000001</v>
      </c>
      <c r="H10177" s="5" t="s">
        <v>357</v>
      </c>
      <c r="I10177" s="3">
        <v>22.885000000000002</v>
      </c>
      <c r="J10177" s="5" t="s">
        <v>357</v>
      </c>
      <c r="K10177" s="4" t="s">
        <v>530</v>
      </c>
      <c r="L10177" s="3" t="s">
        <v>531</v>
      </c>
      <c r="M10177" s="3" t="s">
        <v>238</v>
      </c>
      <c r="Q10177" s="3"/>
    </row>
    <row r="10178" spans="1:17" x14ac:dyDescent="0.25">
      <c r="A10178" s="3">
        <v>1322657</v>
      </c>
      <c r="B10178" s="3" t="s">
        <v>39</v>
      </c>
      <c r="C10178" s="3">
        <v>3386</v>
      </c>
      <c r="D10178" s="3" t="s">
        <v>1</v>
      </c>
      <c r="E10178" s="3">
        <v>22.184999999999999</v>
      </c>
      <c r="F10178" s="5" t="s">
        <v>357</v>
      </c>
      <c r="G10178" s="3">
        <v>32.290999999999997</v>
      </c>
      <c r="H10178" s="5" t="s">
        <v>357</v>
      </c>
      <c r="I10178" s="3">
        <v>22.940999999999999</v>
      </c>
      <c r="J10178" s="5" t="s">
        <v>357</v>
      </c>
      <c r="K10178" s="4" t="s">
        <v>530</v>
      </c>
      <c r="L10178" s="3" t="s">
        <v>531</v>
      </c>
      <c r="M10178" s="3" t="s">
        <v>238</v>
      </c>
      <c r="Q10178" s="3"/>
    </row>
    <row r="10179" spans="1:17" x14ac:dyDescent="0.25">
      <c r="A10179" s="3">
        <v>1322656</v>
      </c>
      <c r="B10179" s="3" t="s">
        <v>38</v>
      </c>
      <c r="C10179" s="3">
        <v>2820</v>
      </c>
      <c r="D10179" s="3" t="s">
        <v>1</v>
      </c>
      <c r="E10179" s="3">
        <v>22.507999999999999</v>
      </c>
      <c r="F10179" s="5" t="s">
        <v>357</v>
      </c>
      <c r="G10179" s="3">
        <v>31.699000000000002</v>
      </c>
      <c r="H10179" s="5" t="s">
        <v>357</v>
      </c>
      <c r="I10179" s="3">
        <v>23.177</v>
      </c>
      <c r="J10179" s="5" t="s">
        <v>357</v>
      </c>
      <c r="K10179" s="4" t="s">
        <v>530</v>
      </c>
      <c r="L10179" s="3" t="s">
        <v>531</v>
      </c>
      <c r="M10179" s="3" t="s">
        <v>238</v>
      </c>
      <c r="Q10179" s="3"/>
    </row>
    <row r="10180" spans="1:17" x14ac:dyDescent="0.25">
      <c r="A10180" s="3">
        <v>1322655</v>
      </c>
      <c r="B10180" s="3" t="s">
        <v>37</v>
      </c>
      <c r="C10180" s="3">
        <v>2707</v>
      </c>
      <c r="D10180" s="3" t="s">
        <v>1</v>
      </c>
      <c r="E10180" s="3">
        <v>22.931000000000001</v>
      </c>
      <c r="F10180" s="5" t="s">
        <v>357</v>
      </c>
      <c r="G10180" s="3">
        <v>31.962</v>
      </c>
      <c r="H10180" s="5" t="s">
        <v>357</v>
      </c>
      <c r="I10180" s="3">
        <v>23.709</v>
      </c>
      <c r="J10180" s="5" t="s">
        <v>357</v>
      </c>
      <c r="K10180" s="4" t="s">
        <v>530</v>
      </c>
      <c r="L10180" s="3" t="s">
        <v>531</v>
      </c>
      <c r="M10180" s="3" t="s">
        <v>238</v>
      </c>
      <c r="Q10180" s="3"/>
    </row>
    <row r="10181" spans="1:17" x14ac:dyDescent="0.25">
      <c r="A10181" s="3">
        <v>1322654</v>
      </c>
      <c r="B10181" s="3" t="s">
        <v>36</v>
      </c>
      <c r="C10181" s="3">
        <v>2773</v>
      </c>
      <c r="D10181" s="3" t="s">
        <v>1</v>
      </c>
      <c r="E10181" s="3">
        <v>22.779</v>
      </c>
      <c r="F10181" s="5" t="s">
        <v>357</v>
      </c>
      <c r="G10181" s="3">
        <v>32.04</v>
      </c>
      <c r="H10181" s="5" t="s">
        <v>357</v>
      </c>
      <c r="I10181" s="3">
        <v>24.292000000000002</v>
      </c>
      <c r="J10181" s="5" t="s">
        <v>357</v>
      </c>
      <c r="K10181" s="4" t="s">
        <v>530</v>
      </c>
      <c r="L10181" s="3" t="s">
        <v>531</v>
      </c>
      <c r="M10181" s="3" t="s">
        <v>238</v>
      </c>
      <c r="Q10181" s="3"/>
    </row>
    <row r="10182" spans="1:17" x14ac:dyDescent="0.25">
      <c r="A10182" s="3">
        <v>1322653</v>
      </c>
      <c r="B10182" s="3" t="s">
        <v>35</v>
      </c>
      <c r="C10182" s="3">
        <v>2811</v>
      </c>
      <c r="D10182" s="3" t="s">
        <v>1</v>
      </c>
      <c r="E10182" s="3">
        <v>22.864000000000001</v>
      </c>
      <c r="F10182" s="5" t="s">
        <v>357</v>
      </c>
      <c r="G10182" s="3">
        <v>30.898</v>
      </c>
      <c r="H10182" s="5" t="s">
        <v>357</v>
      </c>
      <c r="I10182" s="3">
        <v>23.565000000000001</v>
      </c>
      <c r="J10182" s="5" t="s">
        <v>357</v>
      </c>
      <c r="K10182" s="4" t="s">
        <v>530</v>
      </c>
      <c r="L10182" s="3" t="s">
        <v>531</v>
      </c>
      <c r="M10182" s="3" t="s">
        <v>238</v>
      </c>
      <c r="Q10182" s="3"/>
    </row>
    <row r="10183" spans="1:17" x14ac:dyDescent="0.25">
      <c r="A10183" s="3">
        <v>1322652</v>
      </c>
      <c r="B10183" s="3" t="s">
        <v>34</v>
      </c>
      <c r="C10183" s="3">
        <v>3389</v>
      </c>
      <c r="D10183" s="3" t="s">
        <v>1</v>
      </c>
      <c r="E10183" s="3">
        <v>22.154</v>
      </c>
      <c r="F10183" s="5" t="s">
        <v>357</v>
      </c>
      <c r="G10183" s="3">
        <v>32.143000000000001</v>
      </c>
      <c r="H10183" s="5" t="s">
        <v>357</v>
      </c>
      <c r="I10183" s="3">
        <v>22.757999999999999</v>
      </c>
      <c r="J10183" s="5" t="s">
        <v>357</v>
      </c>
      <c r="K10183" s="4" t="s">
        <v>530</v>
      </c>
      <c r="L10183" s="3" t="s">
        <v>531</v>
      </c>
      <c r="M10183" s="3" t="s">
        <v>238</v>
      </c>
      <c r="Q10183" s="3"/>
    </row>
    <row r="10184" spans="1:17" x14ac:dyDescent="0.25">
      <c r="A10184" s="3">
        <v>1322651</v>
      </c>
      <c r="B10184" s="3" t="s">
        <v>33</v>
      </c>
      <c r="C10184" s="3">
        <v>3105</v>
      </c>
      <c r="D10184" s="3" t="s">
        <v>1</v>
      </c>
      <c r="E10184" s="3">
        <v>22.684999999999999</v>
      </c>
      <c r="F10184" s="5" t="s">
        <v>357</v>
      </c>
      <c r="G10184" s="3">
        <v>33.100999999999999</v>
      </c>
      <c r="H10184" s="5" t="s">
        <v>357</v>
      </c>
      <c r="I10184" s="3">
        <v>24.109000000000002</v>
      </c>
      <c r="J10184" s="5" t="s">
        <v>357</v>
      </c>
      <c r="K10184" s="4" t="s">
        <v>530</v>
      </c>
      <c r="L10184" s="3" t="s">
        <v>531</v>
      </c>
      <c r="M10184" s="3" t="s">
        <v>238</v>
      </c>
      <c r="Q10184" s="3"/>
    </row>
    <row r="10185" spans="1:17" x14ac:dyDescent="0.25">
      <c r="A10185" s="3">
        <v>1322650</v>
      </c>
      <c r="B10185" s="3" t="s">
        <v>32</v>
      </c>
      <c r="C10185" s="3">
        <v>3864</v>
      </c>
      <c r="D10185" s="3" t="s">
        <v>1</v>
      </c>
      <c r="E10185" s="3">
        <v>22.15</v>
      </c>
      <c r="F10185" s="5" t="s">
        <v>357</v>
      </c>
      <c r="G10185" s="3">
        <v>31.277000000000001</v>
      </c>
      <c r="H10185" s="5" t="s">
        <v>357</v>
      </c>
      <c r="I10185" s="3">
        <v>22.863</v>
      </c>
      <c r="J10185" s="5" t="s">
        <v>357</v>
      </c>
      <c r="K10185" s="4" t="s">
        <v>530</v>
      </c>
      <c r="L10185" s="3" t="s">
        <v>531</v>
      </c>
      <c r="M10185" s="3" t="s">
        <v>238</v>
      </c>
      <c r="Q10185" s="3"/>
    </row>
    <row r="10186" spans="1:17" x14ac:dyDescent="0.25">
      <c r="A10186" s="3">
        <v>1322649</v>
      </c>
      <c r="B10186" s="3" t="s">
        <v>31</v>
      </c>
      <c r="C10186" s="3">
        <v>3773</v>
      </c>
      <c r="D10186" s="3" t="s">
        <v>1</v>
      </c>
      <c r="E10186" s="3">
        <v>22.913</v>
      </c>
      <c r="F10186" s="5" t="s">
        <v>357</v>
      </c>
      <c r="G10186" s="3">
        <v>31.687999999999999</v>
      </c>
      <c r="H10186" s="5" t="s">
        <v>357</v>
      </c>
      <c r="I10186" s="3">
        <v>23.774999999999999</v>
      </c>
      <c r="J10186" s="5" t="s">
        <v>357</v>
      </c>
      <c r="K10186" s="4" t="s">
        <v>530</v>
      </c>
      <c r="L10186" s="3" t="s">
        <v>531</v>
      </c>
      <c r="M10186" s="3" t="s">
        <v>238</v>
      </c>
      <c r="Q10186" s="3"/>
    </row>
    <row r="10187" spans="1:17" x14ac:dyDescent="0.25">
      <c r="A10187" s="3">
        <v>1322648</v>
      </c>
      <c r="B10187" s="3" t="s">
        <v>30</v>
      </c>
      <c r="C10187" s="3">
        <v>4042</v>
      </c>
      <c r="D10187" s="3" t="s">
        <v>1</v>
      </c>
      <c r="E10187" s="3">
        <v>22.358000000000001</v>
      </c>
      <c r="F10187" s="5" t="s">
        <v>357</v>
      </c>
      <c r="G10187" s="3">
        <v>31.166</v>
      </c>
      <c r="H10187" s="5" t="s">
        <v>357</v>
      </c>
      <c r="I10187" s="3">
        <v>23.065999999999999</v>
      </c>
      <c r="J10187" s="5" t="s">
        <v>357</v>
      </c>
      <c r="K10187" s="4" t="s">
        <v>530</v>
      </c>
      <c r="L10187" s="3" t="s">
        <v>531</v>
      </c>
      <c r="M10187" s="3" t="s">
        <v>238</v>
      </c>
      <c r="Q10187" s="3"/>
    </row>
    <row r="10188" spans="1:17" x14ac:dyDescent="0.25">
      <c r="A10188" s="3">
        <v>1322647</v>
      </c>
      <c r="B10188" s="3" t="s">
        <v>29</v>
      </c>
      <c r="C10188" s="3">
        <v>3975</v>
      </c>
      <c r="D10188" s="3" t="s">
        <v>1</v>
      </c>
      <c r="E10188" s="3">
        <v>23.02</v>
      </c>
      <c r="F10188" s="5" t="s">
        <v>357</v>
      </c>
      <c r="G10188" s="3">
        <v>32.01</v>
      </c>
      <c r="H10188" s="5" t="s">
        <v>357</v>
      </c>
      <c r="I10188" s="3">
        <v>23.763000000000002</v>
      </c>
      <c r="J10188" s="5" t="s">
        <v>357</v>
      </c>
      <c r="K10188" s="4" t="s">
        <v>530</v>
      </c>
      <c r="L10188" s="3" t="s">
        <v>531</v>
      </c>
      <c r="M10188" s="3" t="s">
        <v>238</v>
      </c>
      <c r="Q10188" s="3"/>
    </row>
    <row r="10189" spans="1:17" x14ac:dyDescent="0.25">
      <c r="A10189" s="3">
        <v>1322646</v>
      </c>
      <c r="B10189" s="3" t="s">
        <v>28</v>
      </c>
      <c r="C10189" s="3">
        <v>3275</v>
      </c>
      <c r="D10189" s="3" t="s">
        <v>1</v>
      </c>
      <c r="E10189" s="3">
        <v>22.466000000000001</v>
      </c>
      <c r="F10189" s="5" t="s">
        <v>357</v>
      </c>
      <c r="G10189" s="3">
        <v>30.728999999999999</v>
      </c>
      <c r="H10189" s="5" t="s">
        <v>357</v>
      </c>
      <c r="I10189" s="3">
        <v>23.332000000000001</v>
      </c>
      <c r="J10189" s="5" t="s">
        <v>357</v>
      </c>
      <c r="K10189" s="4" t="s">
        <v>530</v>
      </c>
      <c r="L10189" s="3" t="s">
        <v>531</v>
      </c>
      <c r="M10189" s="3" t="s">
        <v>238</v>
      </c>
      <c r="Q10189" s="3"/>
    </row>
    <row r="10190" spans="1:17" x14ac:dyDescent="0.25">
      <c r="A10190" s="3">
        <v>1322645</v>
      </c>
      <c r="B10190" s="3" t="s">
        <v>27</v>
      </c>
      <c r="C10190" s="3">
        <v>3820</v>
      </c>
      <c r="D10190" s="3" t="s">
        <v>1</v>
      </c>
      <c r="E10190" s="3">
        <v>22.512</v>
      </c>
      <c r="F10190" s="5" t="s">
        <v>357</v>
      </c>
      <c r="G10190" s="3">
        <v>32.094999999999999</v>
      </c>
      <c r="H10190" s="5" t="s">
        <v>357</v>
      </c>
      <c r="I10190" s="3">
        <v>23.317</v>
      </c>
      <c r="J10190" s="5" t="s">
        <v>357</v>
      </c>
      <c r="K10190" s="4" t="s">
        <v>530</v>
      </c>
      <c r="L10190" s="3" t="s">
        <v>531</v>
      </c>
      <c r="M10190" s="3" t="s">
        <v>238</v>
      </c>
      <c r="Q10190" s="3"/>
    </row>
    <row r="10191" spans="1:17" x14ac:dyDescent="0.25">
      <c r="A10191" s="3">
        <v>1322644</v>
      </c>
      <c r="B10191" s="3" t="s">
        <v>26</v>
      </c>
      <c r="C10191" s="3">
        <v>2490</v>
      </c>
      <c r="D10191" s="3" t="s">
        <v>1</v>
      </c>
      <c r="E10191" s="3">
        <v>21.831</v>
      </c>
      <c r="F10191" s="5" t="s">
        <v>357</v>
      </c>
      <c r="G10191" s="3">
        <v>30.666</v>
      </c>
      <c r="H10191" s="5" t="s">
        <v>357</v>
      </c>
      <c r="I10191" s="3">
        <v>22.567</v>
      </c>
      <c r="J10191" s="5" t="s">
        <v>357</v>
      </c>
      <c r="K10191" s="4" t="s">
        <v>530</v>
      </c>
      <c r="L10191" s="3" t="s">
        <v>531</v>
      </c>
      <c r="M10191" s="3" t="s">
        <v>238</v>
      </c>
      <c r="Q10191" s="3"/>
    </row>
    <row r="10192" spans="1:17" x14ac:dyDescent="0.25">
      <c r="A10192" s="3">
        <v>1322643</v>
      </c>
      <c r="B10192" s="3" t="s">
        <v>25</v>
      </c>
      <c r="C10192" s="3">
        <v>2806</v>
      </c>
      <c r="D10192" s="3" t="s">
        <v>1</v>
      </c>
      <c r="E10192" s="3">
        <v>23.431999999999999</v>
      </c>
      <c r="F10192" s="5" t="s">
        <v>357</v>
      </c>
      <c r="G10192" s="3">
        <v>31.957000000000001</v>
      </c>
      <c r="H10192" s="5" t="s">
        <v>357</v>
      </c>
      <c r="I10192" s="3">
        <v>24.289000000000001</v>
      </c>
      <c r="J10192" s="5" t="s">
        <v>357</v>
      </c>
      <c r="K10192" s="4" t="s">
        <v>530</v>
      </c>
      <c r="L10192" s="3" t="s">
        <v>531</v>
      </c>
      <c r="M10192" s="3" t="s">
        <v>238</v>
      </c>
      <c r="Q10192" s="3"/>
    </row>
    <row r="10193" spans="1:17" x14ac:dyDescent="0.25">
      <c r="A10193" s="3">
        <v>1322642</v>
      </c>
      <c r="B10193" s="3" t="s">
        <v>24</v>
      </c>
      <c r="C10193" s="3">
        <v>3047</v>
      </c>
      <c r="D10193" s="3" t="s">
        <v>1</v>
      </c>
      <c r="E10193" s="3">
        <v>22.263999999999999</v>
      </c>
      <c r="F10193" s="5" t="s">
        <v>357</v>
      </c>
      <c r="G10193" s="3">
        <v>31.789000000000001</v>
      </c>
      <c r="H10193" s="5" t="s">
        <v>357</v>
      </c>
      <c r="I10193" s="3">
        <v>22.974</v>
      </c>
      <c r="J10193" s="5" t="s">
        <v>357</v>
      </c>
      <c r="K10193" s="4" t="s">
        <v>530</v>
      </c>
      <c r="L10193" s="3" t="s">
        <v>531</v>
      </c>
      <c r="M10193" s="3" t="s">
        <v>238</v>
      </c>
      <c r="Q10193" s="3"/>
    </row>
    <row r="10194" spans="1:17" x14ac:dyDescent="0.25">
      <c r="A10194" s="3">
        <v>1322641</v>
      </c>
      <c r="B10194" s="3" t="s">
        <v>23</v>
      </c>
      <c r="C10194" s="3">
        <v>3320</v>
      </c>
      <c r="D10194" s="3" t="s">
        <v>1</v>
      </c>
      <c r="E10194" s="3">
        <v>22.344999999999999</v>
      </c>
      <c r="F10194" s="5" t="s">
        <v>357</v>
      </c>
      <c r="G10194" s="3">
        <v>31.087</v>
      </c>
      <c r="H10194" s="5" t="s">
        <v>357</v>
      </c>
      <c r="I10194" s="3">
        <v>22.954000000000001</v>
      </c>
      <c r="J10194" s="5" t="s">
        <v>357</v>
      </c>
      <c r="K10194" s="4" t="s">
        <v>530</v>
      </c>
      <c r="L10194" s="3" t="s">
        <v>531</v>
      </c>
      <c r="M10194" s="3" t="s">
        <v>238</v>
      </c>
      <c r="Q10194" s="3"/>
    </row>
    <row r="10195" spans="1:17" x14ac:dyDescent="0.25">
      <c r="A10195" s="3">
        <v>1322640</v>
      </c>
      <c r="B10195" s="3" t="s">
        <v>22</v>
      </c>
      <c r="C10195" s="3">
        <v>3080</v>
      </c>
      <c r="D10195" s="3" t="s">
        <v>1</v>
      </c>
      <c r="E10195" s="3">
        <v>23.652000000000001</v>
      </c>
      <c r="F10195" s="5" t="s">
        <v>357</v>
      </c>
      <c r="G10195" s="3">
        <v>31.513999999999999</v>
      </c>
      <c r="H10195" s="5" t="s">
        <v>357</v>
      </c>
      <c r="I10195" s="3">
        <v>24.446000000000002</v>
      </c>
      <c r="J10195" s="5" t="s">
        <v>357</v>
      </c>
      <c r="K10195" s="4" t="s">
        <v>530</v>
      </c>
      <c r="L10195" s="3" t="s">
        <v>531</v>
      </c>
      <c r="M10195" s="3" t="s">
        <v>238</v>
      </c>
      <c r="Q10195" s="3"/>
    </row>
    <row r="10196" spans="1:17" x14ac:dyDescent="0.25">
      <c r="A10196" s="3">
        <v>1322639</v>
      </c>
      <c r="B10196" s="3" t="s">
        <v>21</v>
      </c>
      <c r="C10196" s="3">
        <v>3775</v>
      </c>
      <c r="D10196" s="3" t="s">
        <v>1</v>
      </c>
      <c r="E10196" s="3">
        <v>22.856999999999999</v>
      </c>
      <c r="F10196" s="5" t="s">
        <v>357</v>
      </c>
      <c r="G10196" s="3">
        <v>31.373000000000001</v>
      </c>
      <c r="H10196" s="5" t="s">
        <v>357</v>
      </c>
      <c r="I10196" s="3">
        <v>23.239000000000001</v>
      </c>
      <c r="J10196" s="5" t="s">
        <v>357</v>
      </c>
      <c r="K10196" s="4" t="s">
        <v>530</v>
      </c>
      <c r="L10196" s="3" t="s">
        <v>531</v>
      </c>
      <c r="M10196" s="3" t="s">
        <v>238</v>
      </c>
      <c r="Q10196" s="3"/>
    </row>
    <row r="10197" spans="1:17" x14ac:dyDescent="0.25">
      <c r="A10197" s="3">
        <v>1322638</v>
      </c>
      <c r="B10197" s="3" t="s">
        <v>18</v>
      </c>
      <c r="C10197" s="3">
        <v>3060</v>
      </c>
      <c r="D10197" s="3" t="s">
        <v>1</v>
      </c>
      <c r="E10197" s="3">
        <v>22.751000000000001</v>
      </c>
      <c r="F10197" s="5" t="s">
        <v>357</v>
      </c>
      <c r="G10197" s="3">
        <v>32.095999999999997</v>
      </c>
      <c r="H10197" s="5" t="s">
        <v>357</v>
      </c>
      <c r="I10197" s="3">
        <v>23.512</v>
      </c>
      <c r="J10197" s="5" t="s">
        <v>357</v>
      </c>
      <c r="K10197" s="4" t="s">
        <v>530</v>
      </c>
      <c r="L10197" s="3" t="s">
        <v>531</v>
      </c>
      <c r="M10197" s="3" t="s">
        <v>238</v>
      </c>
      <c r="Q10197" s="3"/>
    </row>
    <row r="10198" spans="1:17" x14ac:dyDescent="0.25">
      <c r="A10198" s="3">
        <v>1322637</v>
      </c>
      <c r="B10198" s="3" t="s">
        <v>17</v>
      </c>
      <c r="C10198" s="3">
        <v>3307</v>
      </c>
      <c r="D10198" s="3" t="s">
        <v>1</v>
      </c>
      <c r="E10198" s="3">
        <v>22.645</v>
      </c>
      <c r="F10198" s="5" t="s">
        <v>357</v>
      </c>
      <c r="G10198" s="3">
        <v>30.116</v>
      </c>
      <c r="H10198" s="5" t="s">
        <v>357</v>
      </c>
      <c r="I10198" s="3">
        <v>22.779</v>
      </c>
      <c r="J10198" s="5" t="s">
        <v>357</v>
      </c>
      <c r="K10198" s="4" t="s">
        <v>530</v>
      </c>
      <c r="L10198" s="3" t="s">
        <v>531</v>
      </c>
      <c r="M10198" s="3" t="s">
        <v>238</v>
      </c>
      <c r="Q10198" s="3"/>
    </row>
    <row r="10199" spans="1:17" x14ac:dyDescent="0.25">
      <c r="A10199" s="3">
        <v>1322636</v>
      </c>
      <c r="B10199" s="3" t="s">
        <v>16</v>
      </c>
      <c r="C10199" s="3">
        <v>4366</v>
      </c>
      <c r="D10199" s="3" t="s">
        <v>1</v>
      </c>
      <c r="E10199" s="3">
        <v>23.056000000000001</v>
      </c>
      <c r="F10199" s="5" t="s">
        <v>357</v>
      </c>
      <c r="G10199" s="3">
        <v>31.696999999999999</v>
      </c>
      <c r="H10199" s="5" t="s">
        <v>357</v>
      </c>
      <c r="I10199" s="3">
        <v>23.155000000000001</v>
      </c>
      <c r="J10199" s="5" t="s">
        <v>357</v>
      </c>
      <c r="K10199" s="4" t="s">
        <v>530</v>
      </c>
      <c r="L10199" s="3" t="s">
        <v>531</v>
      </c>
      <c r="M10199" s="3" t="s">
        <v>238</v>
      </c>
      <c r="Q10199" s="3"/>
    </row>
    <row r="10200" spans="1:17" x14ac:dyDescent="0.25">
      <c r="A10200" s="3">
        <v>1322614</v>
      </c>
      <c r="B10200" s="3" t="s">
        <v>15</v>
      </c>
      <c r="C10200" s="3">
        <v>2750</v>
      </c>
      <c r="D10200" s="3" t="s">
        <v>1</v>
      </c>
      <c r="E10200" s="3">
        <v>23.370999999999999</v>
      </c>
      <c r="F10200" s="5" t="s">
        <v>357</v>
      </c>
      <c r="G10200" s="3">
        <v>31.63</v>
      </c>
      <c r="H10200" s="5" t="s">
        <v>357</v>
      </c>
      <c r="I10200" s="3">
        <v>24.219000000000001</v>
      </c>
      <c r="J10200" s="5" t="s">
        <v>357</v>
      </c>
      <c r="K10200" s="4" t="s">
        <v>530</v>
      </c>
      <c r="L10200" s="3" t="s">
        <v>531</v>
      </c>
      <c r="M10200" s="3" t="s">
        <v>238</v>
      </c>
      <c r="Q10200" s="3"/>
    </row>
    <row r="10201" spans="1:17" x14ac:dyDescent="0.25">
      <c r="A10201" s="3">
        <v>1322613</v>
      </c>
      <c r="B10201" s="3" t="s">
        <v>14</v>
      </c>
      <c r="C10201" s="3">
        <v>2940</v>
      </c>
      <c r="D10201" s="3" t="s">
        <v>1</v>
      </c>
      <c r="E10201" s="3">
        <v>22.576000000000001</v>
      </c>
      <c r="F10201" s="5" t="s">
        <v>357</v>
      </c>
      <c r="G10201" s="3">
        <v>30.962</v>
      </c>
      <c r="H10201" s="5" t="s">
        <v>357</v>
      </c>
      <c r="I10201" s="3">
        <v>23.361999999999998</v>
      </c>
      <c r="J10201" s="5" t="s">
        <v>357</v>
      </c>
      <c r="K10201" s="4" t="s">
        <v>530</v>
      </c>
      <c r="L10201" s="3" t="s">
        <v>531</v>
      </c>
      <c r="M10201" s="3" t="s">
        <v>238</v>
      </c>
      <c r="Q10201" s="3"/>
    </row>
    <row r="10202" spans="1:17" x14ac:dyDescent="0.25">
      <c r="A10202" s="3">
        <v>1322612</v>
      </c>
      <c r="B10202" s="3" t="s">
        <v>13</v>
      </c>
      <c r="C10202" s="3">
        <v>2880</v>
      </c>
      <c r="D10202" s="3" t="s">
        <v>1</v>
      </c>
      <c r="E10202" s="3">
        <v>22.879000000000001</v>
      </c>
      <c r="F10202" s="5" t="s">
        <v>357</v>
      </c>
      <c r="G10202" s="3">
        <v>31.864999999999998</v>
      </c>
      <c r="H10202" s="5" t="s">
        <v>357</v>
      </c>
      <c r="I10202" s="3">
        <v>23.562000000000001</v>
      </c>
      <c r="J10202" s="5" t="s">
        <v>357</v>
      </c>
      <c r="K10202" s="4" t="s">
        <v>530</v>
      </c>
      <c r="L10202" s="3" t="s">
        <v>531</v>
      </c>
      <c r="M10202" s="3" t="s">
        <v>238</v>
      </c>
      <c r="Q10202" s="3"/>
    </row>
    <row r="10203" spans="1:17" x14ac:dyDescent="0.25">
      <c r="A10203" s="3">
        <v>1322611</v>
      </c>
      <c r="B10203" s="3" t="s">
        <v>12</v>
      </c>
      <c r="C10203" s="3">
        <v>2535</v>
      </c>
      <c r="D10203" s="3" t="s">
        <v>1</v>
      </c>
      <c r="E10203" s="3">
        <v>23.297999999999998</v>
      </c>
      <c r="F10203" s="5" t="s">
        <v>357</v>
      </c>
      <c r="G10203" s="3">
        <v>32.445999999999998</v>
      </c>
      <c r="H10203" s="5" t="s">
        <v>357</v>
      </c>
      <c r="I10203" s="3">
        <v>23.187000000000001</v>
      </c>
      <c r="J10203" s="5" t="s">
        <v>357</v>
      </c>
      <c r="K10203" s="4" t="s">
        <v>530</v>
      </c>
      <c r="L10203" s="3" t="s">
        <v>531</v>
      </c>
      <c r="M10203" s="3" t="s">
        <v>238</v>
      </c>
      <c r="Q10203" s="3"/>
    </row>
    <row r="10204" spans="1:17" x14ac:dyDescent="0.25">
      <c r="A10204" s="3">
        <v>1322610</v>
      </c>
      <c r="B10204" s="3" t="s">
        <v>11</v>
      </c>
      <c r="C10204" s="3">
        <v>3430</v>
      </c>
      <c r="D10204" s="3" t="s">
        <v>1</v>
      </c>
      <c r="E10204" s="3">
        <v>23.588000000000001</v>
      </c>
      <c r="F10204" s="5" t="s">
        <v>357</v>
      </c>
      <c r="G10204" s="3">
        <v>30.594000000000001</v>
      </c>
      <c r="H10204" s="5" t="s">
        <v>357</v>
      </c>
      <c r="I10204" s="3">
        <v>24.312000000000001</v>
      </c>
      <c r="J10204" s="5" t="s">
        <v>357</v>
      </c>
      <c r="K10204" s="4" t="s">
        <v>530</v>
      </c>
      <c r="L10204" s="3" t="s">
        <v>531</v>
      </c>
      <c r="M10204" s="3" t="s">
        <v>238</v>
      </c>
      <c r="Q10204" s="3"/>
    </row>
    <row r="10205" spans="1:17" x14ac:dyDescent="0.25">
      <c r="A10205" s="3">
        <v>1322609</v>
      </c>
      <c r="B10205" s="3" t="s">
        <v>10</v>
      </c>
      <c r="C10205" s="3">
        <v>3380</v>
      </c>
      <c r="D10205" s="3" t="s">
        <v>1</v>
      </c>
      <c r="E10205" s="3">
        <v>22.571999999999999</v>
      </c>
      <c r="F10205" s="5" t="s">
        <v>357</v>
      </c>
      <c r="G10205" s="3">
        <v>30.317</v>
      </c>
      <c r="H10205" s="5" t="s">
        <v>357</v>
      </c>
      <c r="I10205" s="3">
        <v>23.094000000000001</v>
      </c>
      <c r="J10205" s="5" t="s">
        <v>357</v>
      </c>
      <c r="K10205" s="4" t="s">
        <v>530</v>
      </c>
      <c r="L10205" s="3" t="s">
        <v>531</v>
      </c>
      <c r="M10205" s="3" t="s">
        <v>238</v>
      </c>
      <c r="Q10205" s="3"/>
    </row>
    <row r="10206" spans="1:17" x14ac:dyDescent="0.25">
      <c r="A10206" s="3">
        <v>1322608</v>
      </c>
      <c r="B10206" s="3" t="s">
        <v>9</v>
      </c>
      <c r="C10206" s="3">
        <v>3370</v>
      </c>
      <c r="D10206" s="3" t="s">
        <v>1</v>
      </c>
      <c r="E10206" s="3">
        <v>22.815000000000001</v>
      </c>
      <c r="F10206" s="5" t="s">
        <v>357</v>
      </c>
      <c r="G10206" s="3">
        <v>31.437999999999999</v>
      </c>
      <c r="H10206" s="5" t="s">
        <v>357</v>
      </c>
      <c r="I10206" s="3">
        <v>23.538</v>
      </c>
      <c r="J10206" s="5" t="s">
        <v>357</v>
      </c>
      <c r="K10206" s="4" t="s">
        <v>530</v>
      </c>
      <c r="L10206" s="3" t="s">
        <v>531</v>
      </c>
      <c r="M10206" s="3" t="s">
        <v>238</v>
      </c>
      <c r="Q10206" s="3"/>
    </row>
    <row r="10207" spans="1:17" x14ac:dyDescent="0.25">
      <c r="A10207" s="3">
        <v>1322607</v>
      </c>
      <c r="B10207" s="3" t="s">
        <v>8</v>
      </c>
      <c r="C10207" s="3">
        <v>2980</v>
      </c>
      <c r="D10207" s="3" t="s">
        <v>1</v>
      </c>
      <c r="E10207" s="3">
        <v>23.324999999999999</v>
      </c>
      <c r="F10207" s="5" t="s">
        <v>357</v>
      </c>
      <c r="G10207" s="3">
        <v>31.893000000000001</v>
      </c>
      <c r="H10207" s="5" t="s">
        <v>357</v>
      </c>
      <c r="I10207" s="3">
        <v>23.896000000000001</v>
      </c>
      <c r="J10207" s="5" t="s">
        <v>357</v>
      </c>
      <c r="K10207" s="4" t="s">
        <v>530</v>
      </c>
      <c r="L10207" s="3" t="s">
        <v>531</v>
      </c>
      <c r="M10207" s="3" t="s">
        <v>238</v>
      </c>
      <c r="Q10207" s="3"/>
    </row>
    <row r="10208" spans="1:17" x14ac:dyDescent="0.25">
      <c r="A10208" s="3">
        <v>1322606</v>
      </c>
      <c r="B10208" s="3" t="s">
        <v>7</v>
      </c>
      <c r="C10208" s="3">
        <v>3170</v>
      </c>
      <c r="D10208" s="3" t="s">
        <v>1</v>
      </c>
      <c r="E10208" s="3">
        <v>22.853999999999999</v>
      </c>
      <c r="F10208" s="5" t="s">
        <v>357</v>
      </c>
      <c r="G10208" s="3">
        <v>31.3</v>
      </c>
      <c r="H10208" s="5" t="s">
        <v>357</v>
      </c>
      <c r="I10208" s="3">
        <v>22.94</v>
      </c>
      <c r="J10208" s="5" t="s">
        <v>357</v>
      </c>
      <c r="K10208" s="4" t="s">
        <v>530</v>
      </c>
      <c r="L10208" s="3" t="s">
        <v>531</v>
      </c>
      <c r="M10208" s="3" t="s">
        <v>238</v>
      </c>
      <c r="Q10208" s="3"/>
    </row>
    <row r="10209" spans="1:17" x14ac:dyDescent="0.25">
      <c r="A10209" s="3">
        <v>1322484</v>
      </c>
      <c r="B10209" s="3" t="s">
        <v>58</v>
      </c>
      <c r="C10209" s="3">
        <v>3400</v>
      </c>
      <c r="D10209" s="3" t="s">
        <v>1</v>
      </c>
      <c r="E10209" s="3">
        <v>22.622</v>
      </c>
      <c r="F10209" s="5" t="s">
        <v>357</v>
      </c>
      <c r="G10209" s="3">
        <v>30.565999999999999</v>
      </c>
      <c r="H10209" s="5" t="s">
        <v>357</v>
      </c>
      <c r="I10209" s="3">
        <v>23.364999999999998</v>
      </c>
      <c r="J10209" s="5" t="s">
        <v>357</v>
      </c>
      <c r="K10209" s="4" t="s">
        <v>532</v>
      </c>
      <c r="L10209" s="3" t="s">
        <v>533</v>
      </c>
      <c r="M10209" s="3" t="s">
        <v>238</v>
      </c>
      <c r="Q10209" s="3"/>
    </row>
    <row r="10210" spans="1:17" x14ac:dyDescent="0.25">
      <c r="A10210" s="3">
        <v>1322483</v>
      </c>
      <c r="B10210" s="3" t="s">
        <v>57</v>
      </c>
      <c r="C10210" s="3">
        <v>3402</v>
      </c>
      <c r="D10210" s="3" t="s">
        <v>1</v>
      </c>
      <c r="E10210" s="3">
        <v>22.853000000000002</v>
      </c>
      <c r="F10210" s="5" t="s">
        <v>357</v>
      </c>
      <c r="G10210" s="3">
        <v>31.152999999999999</v>
      </c>
      <c r="H10210" s="5" t="s">
        <v>357</v>
      </c>
      <c r="I10210" s="3">
        <v>23.664000000000001</v>
      </c>
      <c r="J10210" s="5" t="s">
        <v>357</v>
      </c>
      <c r="K10210" s="4" t="s">
        <v>532</v>
      </c>
      <c r="L10210" s="3" t="s">
        <v>533</v>
      </c>
      <c r="M10210" s="3" t="s">
        <v>238</v>
      </c>
      <c r="Q10210" s="3"/>
    </row>
    <row r="10211" spans="1:17" x14ac:dyDescent="0.25">
      <c r="A10211" s="3">
        <v>1322482</v>
      </c>
      <c r="B10211" s="3" t="s">
        <v>56</v>
      </c>
      <c r="C10211" s="3">
        <v>2853</v>
      </c>
      <c r="D10211" s="3" t="s">
        <v>1</v>
      </c>
      <c r="E10211" s="3">
        <v>21.991</v>
      </c>
      <c r="F10211" s="5" t="s">
        <v>357</v>
      </c>
      <c r="G10211" s="3">
        <v>31.132999999999999</v>
      </c>
      <c r="H10211" s="5" t="s">
        <v>357</v>
      </c>
      <c r="I10211" s="3">
        <v>23.081</v>
      </c>
      <c r="J10211" s="5" t="s">
        <v>357</v>
      </c>
      <c r="K10211" s="4" t="s">
        <v>532</v>
      </c>
      <c r="L10211" s="3" t="s">
        <v>533</v>
      </c>
      <c r="M10211" s="3" t="s">
        <v>238</v>
      </c>
      <c r="Q10211" s="3"/>
    </row>
    <row r="10212" spans="1:17" x14ac:dyDescent="0.25">
      <c r="A10212" s="3">
        <v>1322481</v>
      </c>
      <c r="B10212" s="3" t="s">
        <v>55</v>
      </c>
      <c r="C10212" s="3">
        <v>1629</v>
      </c>
      <c r="D10212" s="3" t="s">
        <v>1</v>
      </c>
      <c r="E10212" s="3">
        <v>23.773</v>
      </c>
      <c r="F10212" s="5" t="s">
        <v>357</v>
      </c>
      <c r="G10212" s="3">
        <v>32.860999999999997</v>
      </c>
      <c r="H10212" s="5" t="s">
        <v>357</v>
      </c>
      <c r="I10212" s="3">
        <v>24.725999999999999</v>
      </c>
      <c r="J10212" s="5" t="s">
        <v>357</v>
      </c>
      <c r="K10212" s="4" t="s">
        <v>532</v>
      </c>
      <c r="L10212" s="3" t="s">
        <v>533</v>
      </c>
      <c r="M10212" s="3" t="s">
        <v>238</v>
      </c>
      <c r="Q10212" s="3"/>
    </row>
    <row r="10213" spans="1:17" x14ac:dyDescent="0.25">
      <c r="A10213" s="3">
        <v>1322465</v>
      </c>
      <c r="B10213" s="3" t="s">
        <v>54</v>
      </c>
      <c r="C10213" s="3">
        <v>4082</v>
      </c>
      <c r="D10213" s="3" t="s">
        <v>1</v>
      </c>
      <c r="E10213" s="3">
        <v>22.338000000000001</v>
      </c>
      <c r="F10213" s="5" t="s">
        <v>357</v>
      </c>
      <c r="G10213" s="3">
        <v>30.486999999999998</v>
      </c>
      <c r="H10213" s="5" t="s">
        <v>357</v>
      </c>
      <c r="I10213" s="3">
        <v>23.116</v>
      </c>
      <c r="J10213" s="5" t="s">
        <v>357</v>
      </c>
      <c r="K10213" s="4" t="s">
        <v>532</v>
      </c>
      <c r="L10213" s="3" t="s">
        <v>533</v>
      </c>
      <c r="M10213" s="3" t="s">
        <v>238</v>
      </c>
      <c r="Q10213" s="3"/>
    </row>
    <row r="10214" spans="1:17" x14ac:dyDescent="0.25">
      <c r="A10214" s="3">
        <v>1322464</v>
      </c>
      <c r="B10214" s="3" t="s">
        <v>53</v>
      </c>
      <c r="C10214" s="3">
        <v>4217</v>
      </c>
      <c r="D10214" s="3" t="s">
        <v>1</v>
      </c>
      <c r="E10214" s="3">
        <v>22.609000000000002</v>
      </c>
      <c r="F10214" s="5" t="s">
        <v>357</v>
      </c>
      <c r="G10214" s="3">
        <v>30.254999999999999</v>
      </c>
      <c r="H10214" s="5" t="s">
        <v>357</v>
      </c>
      <c r="I10214" s="3">
        <v>23.529</v>
      </c>
      <c r="J10214" s="5" t="s">
        <v>357</v>
      </c>
      <c r="K10214" s="4" t="s">
        <v>532</v>
      </c>
      <c r="L10214" s="3" t="s">
        <v>533</v>
      </c>
      <c r="M10214" s="3" t="s">
        <v>238</v>
      </c>
      <c r="Q10214" s="3"/>
    </row>
    <row r="10215" spans="1:17" x14ac:dyDescent="0.25">
      <c r="A10215" s="3">
        <v>1322463</v>
      </c>
      <c r="B10215" s="3" t="s">
        <v>52</v>
      </c>
      <c r="C10215" s="3">
        <v>3742</v>
      </c>
      <c r="D10215" s="3" t="s">
        <v>1</v>
      </c>
      <c r="E10215" s="3">
        <v>22.073</v>
      </c>
      <c r="F10215" s="5" t="s">
        <v>357</v>
      </c>
      <c r="G10215" s="3">
        <v>30.238</v>
      </c>
      <c r="H10215" s="5" t="s">
        <v>357</v>
      </c>
      <c r="I10215" s="3">
        <v>22.439</v>
      </c>
      <c r="J10215" s="5" t="s">
        <v>357</v>
      </c>
      <c r="K10215" s="4" t="s">
        <v>532</v>
      </c>
      <c r="L10215" s="3" t="s">
        <v>533</v>
      </c>
      <c r="M10215" s="3" t="s">
        <v>238</v>
      </c>
      <c r="Q10215" s="3"/>
    </row>
    <row r="10216" spans="1:17" x14ac:dyDescent="0.25">
      <c r="A10216" s="3">
        <v>1322462</v>
      </c>
      <c r="B10216" s="3" t="s">
        <v>51</v>
      </c>
      <c r="C10216" s="3">
        <v>3203</v>
      </c>
      <c r="D10216" s="3" t="s">
        <v>1</v>
      </c>
      <c r="E10216" s="3">
        <v>23.187000000000001</v>
      </c>
      <c r="F10216" s="5" t="s">
        <v>357</v>
      </c>
      <c r="G10216" s="3">
        <v>31.013999999999999</v>
      </c>
      <c r="H10216" s="5" t="s">
        <v>357</v>
      </c>
      <c r="I10216" s="3">
        <v>24.027999999999999</v>
      </c>
      <c r="J10216" s="5" t="s">
        <v>357</v>
      </c>
      <c r="K10216" s="4" t="s">
        <v>532</v>
      </c>
      <c r="L10216" s="3" t="s">
        <v>533</v>
      </c>
      <c r="M10216" s="3" t="s">
        <v>238</v>
      </c>
      <c r="Q10216" s="3"/>
    </row>
    <row r="10217" spans="1:17" x14ac:dyDescent="0.25">
      <c r="A10217" s="3">
        <v>1322461</v>
      </c>
      <c r="B10217" s="3" t="s">
        <v>50</v>
      </c>
      <c r="C10217" s="3">
        <v>3374</v>
      </c>
      <c r="D10217" s="3" t="s">
        <v>1</v>
      </c>
      <c r="E10217" s="3">
        <v>21.306000000000001</v>
      </c>
      <c r="F10217" s="5" t="s">
        <v>357</v>
      </c>
      <c r="G10217" s="3">
        <v>30.646000000000001</v>
      </c>
      <c r="H10217" s="5" t="s">
        <v>357</v>
      </c>
      <c r="I10217" s="3">
        <v>22.161999999999999</v>
      </c>
      <c r="J10217" s="5" t="s">
        <v>357</v>
      </c>
      <c r="K10217" s="4" t="s">
        <v>532</v>
      </c>
      <c r="L10217" s="3" t="s">
        <v>533</v>
      </c>
      <c r="M10217" s="3" t="s">
        <v>238</v>
      </c>
      <c r="Q10217" s="3"/>
    </row>
    <row r="10218" spans="1:17" x14ac:dyDescent="0.25">
      <c r="A10218" s="3">
        <v>1322460</v>
      </c>
      <c r="B10218" s="3" t="s">
        <v>49</v>
      </c>
      <c r="C10218" s="3">
        <v>2750</v>
      </c>
      <c r="D10218" s="3" t="s">
        <v>1</v>
      </c>
      <c r="E10218" s="3">
        <v>22.922999999999998</v>
      </c>
      <c r="F10218" s="5" t="s">
        <v>357</v>
      </c>
      <c r="G10218" s="3">
        <v>30.600999999999999</v>
      </c>
      <c r="H10218" s="5" t="s">
        <v>357</v>
      </c>
      <c r="I10218" s="3">
        <v>23.73</v>
      </c>
      <c r="J10218" s="5" t="s">
        <v>357</v>
      </c>
      <c r="K10218" s="4" t="s">
        <v>532</v>
      </c>
      <c r="L10218" s="3" t="s">
        <v>533</v>
      </c>
      <c r="M10218" s="3" t="s">
        <v>238</v>
      </c>
      <c r="Q10218" s="3"/>
    </row>
    <row r="10219" spans="1:17" x14ac:dyDescent="0.25">
      <c r="A10219" s="3">
        <v>1322459</v>
      </c>
      <c r="B10219" s="3" t="s">
        <v>48</v>
      </c>
      <c r="C10219" s="3">
        <v>2854</v>
      </c>
      <c r="D10219" s="3" t="s">
        <v>1</v>
      </c>
      <c r="E10219" s="3">
        <v>23.433</v>
      </c>
      <c r="F10219" s="5" t="s">
        <v>357</v>
      </c>
      <c r="G10219" s="3">
        <v>31.352</v>
      </c>
      <c r="H10219" s="5" t="s">
        <v>357</v>
      </c>
      <c r="I10219" s="3">
        <v>24.238</v>
      </c>
      <c r="J10219" s="5" t="s">
        <v>357</v>
      </c>
      <c r="K10219" s="4" t="s">
        <v>532</v>
      </c>
      <c r="L10219" s="3" t="s">
        <v>533</v>
      </c>
      <c r="M10219" s="3" t="s">
        <v>238</v>
      </c>
      <c r="Q10219" s="3"/>
    </row>
    <row r="10220" spans="1:17" x14ac:dyDescent="0.25">
      <c r="A10220" s="3">
        <v>1322458</v>
      </c>
      <c r="B10220" s="3" t="s">
        <v>47</v>
      </c>
      <c r="C10220" s="3">
        <v>2868</v>
      </c>
      <c r="D10220" s="3" t="s">
        <v>1</v>
      </c>
      <c r="E10220" s="3">
        <v>23.838999999999999</v>
      </c>
      <c r="F10220" s="5" t="s">
        <v>357</v>
      </c>
      <c r="G10220" s="3">
        <v>31.530999999999999</v>
      </c>
      <c r="H10220" s="5" t="s">
        <v>357</v>
      </c>
      <c r="I10220" s="3">
        <v>24.491</v>
      </c>
      <c r="J10220" s="5" t="s">
        <v>357</v>
      </c>
      <c r="K10220" s="4" t="s">
        <v>532</v>
      </c>
      <c r="L10220" s="3" t="s">
        <v>533</v>
      </c>
      <c r="M10220" s="3" t="s">
        <v>238</v>
      </c>
      <c r="Q10220" s="3"/>
    </row>
    <row r="10221" spans="1:17" x14ac:dyDescent="0.25">
      <c r="A10221" s="3">
        <v>1322457</v>
      </c>
      <c r="B10221" s="3" t="s">
        <v>46</v>
      </c>
      <c r="C10221" s="3">
        <v>3048</v>
      </c>
      <c r="D10221" s="3" t="s">
        <v>1</v>
      </c>
      <c r="E10221" s="3">
        <v>23.843</v>
      </c>
      <c r="F10221" s="5" t="s">
        <v>357</v>
      </c>
      <c r="G10221" s="3">
        <v>31.815999999999999</v>
      </c>
      <c r="H10221" s="5" t="s">
        <v>357</v>
      </c>
      <c r="I10221" s="3">
        <v>24.331</v>
      </c>
      <c r="J10221" s="5" t="s">
        <v>357</v>
      </c>
      <c r="K10221" s="4" t="s">
        <v>532</v>
      </c>
      <c r="L10221" s="3" t="s">
        <v>533</v>
      </c>
      <c r="M10221" s="3" t="s">
        <v>238</v>
      </c>
      <c r="Q10221" s="3"/>
    </row>
    <row r="10222" spans="1:17" x14ac:dyDescent="0.25">
      <c r="A10222" s="3">
        <v>1322456</v>
      </c>
      <c r="B10222" s="3" t="s">
        <v>42</v>
      </c>
      <c r="C10222" s="3">
        <v>3576</v>
      </c>
      <c r="D10222" s="3" t="s">
        <v>1</v>
      </c>
      <c r="E10222" s="3">
        <v>23.724</v>
      </c>
      <c r="F10222" s="5" t="s">
        <v>357</v>
      </c>
      <c r="G10222" s="3">
        <v>32.204999999999998</v>
      </c>
      <c r="H10222" s="5" t="s">
        <v>357</v>
      </c>
      <c r="I10222" s="3">
        <v>24.41</v>
      </c>
      <c r="J10222" s="5" t="s">
        <v>357</v>
      </c>
      <c r="K10222" s="4" t="s">
        <v>532</v>
      </c>
      <c r="L10222" s="3" t="s">
        <v>533</v>
      </c>
      <c r="M10222" s="3" t="s">
        <v>238</v>
      </c>
      <c r="Q10222" s="3"/>
    </row>
    <row r="10223" spans="1:17" x14ac:dyDescent="0.25">
      <c r="A10223" s="3">
        <v>1322455</v>
      </c>
      <c r="B10223" s="3" t="s">
        <v>41</v>
      </c>
      <c r="C10223" s="3">
        <v>3024</v>
      </c>
      <c r="D10223" s="3" t="s">
        <v>1</v>
      </c>
      <c r="E10223" s="3">
        <v>22.911000000000001</v>
      </c>
      <c r="F10223" s="5" t="s">
        <v>357</v>
      </c>
      <c r="G10223" s="3">
        <v>30.786000000000001</v>
      </c>
      <c r="H10223" s="5" t="s">
        <v>357</v>
      </c>
      <c r="I10223" s="3">
        <v>23.666</v>
      </c>
      <c r="J10223" s="5" t="s">
        <v>357</v>
      </c>
      <c r="K10223" s="4" t="s">
        <v>532</v>
      </c>
      <c r="L10223" s="3" t="s">
        <v>533</v>
      </c>
      <c r="M10223" s="3" t="s">
        <v>238</v>
      </c>
      <c r="Q10223" s="3"/>
    </row>
    <row r="10224" spans="1:17" x14ac:dyDescent="0.25">
      <c r="A10224" s="3">
        <v>1322454</v>
      </c>
      <c r="B10224" s="3" t="s">
        <v>40</v>
      </c>
      <c r="C10224" s="3">
        <v>3404</v>
      </c>
      <c r="D10224" s="3" t="s">
        <v>1</v>
      </c>
      <c r="E10224" s="3">
        <v>22.626000000000001</v>
      </c>
      <c r="F10224" s="5" t="s">
        <v>357</v>
      </c>
      <c r="G10224" s="3">
        <v>31.666</v>
      </c>
      <c r="H10224" s="5" t="s">
        <v>357</v>
      </c>
      <c r="I10224" s="3">
        <v>22.811</v>
      </c>
      <c r="J10224" s="5" t="s">
        <v>357</v>
      </c>
      <c r="K10224" s="4" t="s">
        <v>532</v>
      </c>
      <c r="L10224" s="3" t="s">
        <v>533</v>
      </c>
      <c r="M10224" s="3" t="s">
        <v>238</v>
      </c>
      <c r="Q10224" s="3"/>
    </row>
    <row r="10225" spans="1:17" x14ac:dyDescent="0.25">
      <c r="A10225" s="3">
        <v>1322453</v>
      </c>
      <c r="B10225" s="3" t="s">
        <v>39</v>
      </c>
      <c r="C10225" s="3">
        <v>3390</v>
      </c>
      <c r="D10225" s="3" t="s">
        <v>1</v>
      </c>
      <c r="E10225" s="3">
        <v>22.934999999999999</v>
      </c>
      <c r="F10225" s="5" t="s">
        <v>357</v>
      </c>
      <c r="G10225" s="3">
        <v>31.337</v>
      </c>
      <c r="H10225" s="5" t="s">
        <v>357</v>
      </c>
      <c r="I10225" s="3">
        <v>23.675000000000001</v>
      </c>
      <c r="J10225" s="5" t="s">
        <v>357</v>
      </c>
      <c r="K10225" s="4" t="s">
        <v>532</v>
      </c>
      <c r="L10225" s="3" t="s">
        <v>533</v>
      </c>
      <c r="M10225" s="3" t="s">
        <v>238</v>
      </c>
      <c r="Q10225" s="3"/>
    </row>
    <row r="10226" spans="1:17" x14ac:dyDescent="0.25">
      <c r="A10226" s="3">
        <v>1322452</v>
      </c>
      <c r="B10226" s="3" t="s">
        <v>38</v>
      </c>
      <c r="C10226" s="3">
        <v>2938</v>
      </c>
      <c r="D10226" s="3" t="s">
        <v>1</v>
      </c>
      <c r="E10226" s="3">
        <v>22.323</v>
      </c>
      <c r="F10226" s="5" t="s">
        <v>357</v>
      </c>
      <c r="G10226" s="3">
        <v>31.096</v>
      </c>
      <c r="H10226" s="5" t="s">
        <v>357</v>
      </c>
      <c r="I10226" s="3">
        <v>23.178000000000001</v>
      </c>
      <c r="J10226" s="5" t="s">
        <v>357</v>
      </c>
      <c r="K10226" s="4" t="s">
        <v>532</v>
      </c>
      <c r="L10226" s="3" t="s">
        <v>533</v>
      </c>
      <c r="M10226" s="3" t="s">
        <v>238</v>
      </c>
      <c r="Q10226" s="3"/>
    </row>
    <row r="10227" spans="1:17" x14ac:dyDescent="0.25">
      <c r="A10227" s="3">
        <v>1322451</v>
      </c>
      <c r="B10227" s="3" t="s">
        <v>37</v>
      </c>
      <c r="C10227" s="3">
        <v>3445</v>
      </c>
      <c r="D10227" s="3" t="s">
        <v>1</v>
      </c>
      <c r="E10227" s="3">
        <v>22.541</v>
      </c>
      <c r="F10227" s="5" t="s">
        <v>357</v>
      </c>
      <c r="G10227" s="3">
        <v>30.108000000000001</v>
      </c>
      <c r="H10227" s="5" t="s">
        <v>357</v>
      </c>
      <c r="I10227" s="3">
        <v>23.291</v>
      </c>
      <c r="J10227" s="5" t="s">
        <v>357</v>
      </c>
      <c r="K10227" s="4" t="s">
        <v>532</v>
      </c>
      <c r="L10227" s="3" t="s">
        <v>533</v>
      </c>
      <c r="M10227" s="3" t="s">
        <v>238</v>
      </c>
      <c r="Q10227" s="3"/>
    </row>
    <row r="10228" spans="1:17" x14ac:dyDescent="0.25">
      <c r="A10228" s="3">
        <v>1322450</v>
      </c>
      <c r="B10228" s="3" t="s">
        <v>36</v>
      </c>
      <c r="C10228" s="3">
        <v>3185</v>
      </c>
      <c r="D10228" s="3" t="s">
        <v>1</v>
      </c>
      <c r="E10228" s="3">
        <v>22.315999999999999</v>
      </c>
      <c r="F10228" s="5" t="s">
        <v>357</v>
      </c>
      <c r="G10228" s="3">
        <v>30.661999999999999</v>
      </c>
      <c r="H10228" s="5" t="s">
        <v>357</v>
      </c>
      <c r="I10228" s="3">
        <v>23</v>
      </c>
      <c r="J10228" s="5" t="s">
        <v>357</v>
      </c>
      <c r="K10228" s="4" t="s">
        <v>532</v>
      </c>
      <c r="L10228" s="3" t="s">
        <v>533</v>
      </c>
      <c r="M10228" s="3" t="s">
        <v>238</v>
      </c>
      <c r="Q10228" s="3"/>
    </row>
    <row r="10229" spans="1:17" x14ac:dyDescent="0.25">
      <c r="A10229" s="3">
        <v>1322449</v>
      </c>
      <c r="B10229" s="3" t="s">
        <v>35</v>
      </c>
      <c r="C10229" s="3">
        <v>3725</v>
      </c>
      <c r="D10229" s="3" t="s">
        <v>1</v>
      </c>
      <c r="E10229" s="3">
        <v>22.074000000000002</v>
      </c>
      <c r="F10229" s="5" t="s">
        <v>357</v>
      </c>
      <c r="G10229" s="3">
        <v>32.435000000000002</v>
      </c>
      <c r="H10229" s="5" t="s">
        <v>357</v>
      </c>
      <c r="I10229" s="3">
        <v>22.4</v>
      </c>
      <c r="J10229" s="5" t="s">
        <v>357</v>
      </c>
      <c r="K10229" s="4" t="s">
        <v>532</v>
      </c>
      <c r="L10229" s="3" t="s">
        <v>533</v>
      </c>
      <c r="M10229" s="3" t="s">
        <v>238</v>
      </c>
      <c r="Q10229" s="3"/>
    </row>
    <row r="10230" spans="1:17" x14ac:dyDescent="0.25">
      <c r="A10230" s="3">
        <v>1322448</v>
      </c>
      <c r="B10230" s="3" t="s">
        <v>34</v>
      </c>
      <c r="C10230" s="3">
        <v>2830</v>
      </c>
      <c r="D10230" s="3" t="s">
        <v>1</v>
      </c>
      <c r="E10230" s="3">
        <v>22.363</v>
      </c>
      <c r="F10230" s="5" t="s">
        <v>357</v>
      </c>
      <c r="G10230" s="3">
        <v>30.643000000000001</v>
      </c>
      <c r="H10230" s="5" t="s">
        <v>357</v>
      </c>
      <c r="I10230" s="3">
        <v>23.167000000000002</v>
      </c>
      <c r="J10230" s="5" t="s">
        <v>357</v>
      </c>
      <c r="K10230" s="4" t="s">
        <v>532</v>
      </c>
      <c r="L10230" s="3" t="s">
        <v>533</v>
      </c>
      <c r="M10230" s="3" t="s">
        <v>238</v>
      </c>
      <c r="Q10230" s="3"/>
    </row>
    <row r="10231" spans="1:17" x14ac:dyDescent="0.25">
      <c r="A10231" s="3">
        <v>1322447</v>
      </c>
      <c r="B10231" s="3" t="s">
        <v>33</v>
      </c>
      <c r="C10231" s="3">
        <v>2565</v>
      </c>
      <c r="D10231" s="3" t="s">
        <v>1</v>
      </c>
      <c r="E10231" s="3">
        <v>22.762</v>
      </c>
      <c r="F10231" s="5" t="s">
        <v>357</v>
      </c>
      <c r="G10231" s="3">
        <v>31.099</v>
      </c>
      <c r="H10231" s="5" t="s">
        <v>357</v>
      </c>
      <c r="I10231" s="3">
        <v>22.99</v>
      </c>
      <c r="J10231" s="5" t="s">
        <v>357</v>
      </c>
      <c r="K10231" s="4" t="s">
        <v>532</v>
      </c>
      <c r="L10231" s="3" t="s">
        <v>533</v>
      </c>
      <c r="M10231" s="3" t="s">
        <v>238</v>
      </c>
      <c r="Q10231" s="3"/>
    </row>
    <row r="10232" spans="1:17" x14ac:dyDescent="0.25">
      <c r="A10232" s="3">
        <v>1322446</v>
      </c>
      <c r="B10232" s="3" t="s">
        <v>32</v>
      </c>
      <c r="C10232" s="3">
        <v>3300</v>
      </c>
      <c r="D10232" s="3" t="s">
        <v>1</v>
      </c>
      <c r="E10232" s="3">
        <v>22.32</v>
      </c>
      <c r="F10232" s="5" t="s">
        <v>357</v>
      </c>
      <c r="G10232" s="3">
        <v>31.341999999999999</v>
      </c>
      <c r="H10232" s="5" t="s">
        <v>357</v>
      </c>
      <c r="I10232" s="3">
        <v>23.085999999999999</v>
      </c>
      <c r="J10232" s="5" t="s">
        <v>357</v>
      </c>
      <c r="K10232" s="4" t="s">
        <v>532</v>
      </c>
      <c r="L10232" s="3" t="s">
        <v>533</v>
      </c>
      <c r="M10232" s="3" t="s">
        <v>238</v>
      </c>
      <c r="Q10232" s="3"/>
    </row>
    <row r="10233" spans="1:17" x14ac:dyDescent="0.25">
      <c r="A10233" s="3">
        <v>1322445</v>
      </c>
      <c r="B10233" s="3" t="s">
        <v>31</v>
      </c>
      <c r="C10233" s="3">
        <v>3560</v>
      </c>
      <c r="D10233" s="3" t="s">
        <v>1</v>
      </c>
      <c r="E10233" s="3">
        <v>22.032</v>
      </c>
      <c r="F10233" s="5" t="s">
        <v>357</v>
      </c>
      <c r="G10233" s="3">
        <v>31.428999999999998</v>
      </c>
      <c r="H10233" s="5" t="s">
        <v>357</v>
      </c>
      <c r="I10233" s="3">
        <v>22.707999999999998</v>
      </c>
      <c r="J10233" s="5" t="s">
        <v>357</v>
      </c>
      <c r="K10233" s="4" t="s">
        <v>532</v>
      </c>
      <c r="L10233" s="3" t="s">
        <v>533</v>
      </c>
      <c r="M10233" s="3" t="s">
        <v>238</v>
      </c>
      <c r="Q10233" s="3"/>
    </row>
    <row r="10234" spans="1:17" x14ac:dyDescent="0.25">
      <c r="A10234" s="3">
        <v>1322444</v>
      </c>
      <c r="B10234" s="3" t="s">
        <v>30</v>
      </c>
      <c r="C10234" s="3">
        <v>3445</v>
      </c>
      <c r="D10234" s="3" t="s">
        <v>1</v>
      </c>
      <c r="E10234" s="3">
        <v>22.675999999999998</v>
      </c>
      <c r="F10234" s="5" t="s">
        <v>357</v>
      </c>
      <c r="G10234" s="3">
        <v>31.06</v>
      </c>
      <c r="H10234" s="5" t="s">
        <v>357</v>
      </c>
      <c r="I10234" s="3">
        <v>23.042000000000002</v>
      </c>
      <c r="J10234" s="5" t="s">
        <v>357</v>
      </c>
      <c r="K10234" s="4" t="s">
        <v>532</v>
      </c>
      <c r="L10234" s="3" t="s">
        <v>533</v>
      </c>
      <c r="M10234" s="3" t="s">
        <v>238</v>
      </c>
      <c r="Q10234" s="3"/>
    </row>
    <row r="10235" spans="1:17" x14ac:dyDescent="0.25">
      <c r="A10235" s="3">
        <v>1322443</v>
      </c>
      <c r="B10235" s="3" t="s">
        <v>29</v>
      </c>
      <c r="C10235" s="3">
        <v>3203</v>
      </c>
      <c r="D10235" s="3" t="s">
        <v>1</v>
      </c>
      <c r="E10235" s="3">
        <v>23.353999999999999</v>
      </c>
      <c r="F10235" s="5" t="s">
        <v>357</v>
      </c>
      <c r="G10235" s="3">
        <v>31.707999999999998</v>
      </c>
      <c r="H10235" s="5" t="s">
        <v>357</v>
      </c>
      <c r="I10235" s="3">
        <v>24.045000000000002</v>
      </c>
      <c r="J10235" s="5" t="s">
        <v>357</v>
      </c>
      <c r="K10235" s="4" t="s">
        <v>532</v>
      </c>
      <c r="L10235" s="3" t="s">
        <v>533</v>
      </c>
      <c r="M10235" s="3" t="s">
        <v>238</v>
      </c>
      <c r="Q10235" s="3"/>
    </row>
    <row r="10236" spans="1:17" x14ac:dyDescent="0.25">
      <c r="A10236" s="3">
        <v>1322442</v>
      </c>
      <c r="B10236" s="3" t="s">
        <v>28</v>
      </c>
      <c r="C10236" s="3">
        <v>3180</v>
      </c>
      <c r="D10236" s="3" t="s">
        <v>1</v>
      </c>
      <c r="E10236" s="3">
        <v>24.125</v>
      </c>
      <c r="F10236" s="5" t="s">
        <v>357</v>
      </c>
      <c r="G10236" s="3">
        <v>31.81</v>
      </c>
      <c r="H10236" s="5" t="s">
        <v>357</v>
      </c>
      <c r="I10236" s="3">
        <v>25.151</v>
      </c>
      <c r="J10236" s="5" t="s">
        <v>357</v>
      </c>
      <c r="K10236" s="4" t="s">
        <v>532</v>
      </c>
      <c r="L10236" s="3" t="s">
        <v>533</v>
      </c>
      <c r="M10236" s="3" t="s">
        <v>238</v>
      </c>
      <c r="Q10236" s="3"/>
    </row>
    <row r="10237" spans="1:17" x14ac:dyDescent="0.25">
      <c r="A10237" s="3">
        <v>1322441</v>
      </c>
      <c r="B10237" s="3" t="s">
        <v>27</v>
      </c>
      <c r="C10237" s="3">
        <v>3120</v>
      </c>
      <c r="D10237" s="3" t="s">
        <v>1</v>
      </c>
      <c r="E10237" s="3">
        <v>22.619</v>
      </c>
      <c r="F10237" s="5" t="s">
        <v>357</v>
      </c>
      <c r="G10237" s="3">
        <v>30.805</v>
      </c>
      <c r="H10237" s="5" t="s">
        <v>357</v>
      </c>
      <c r="I10237" s="3">
        <v>23.530999999999999</v>
      </c>
      <c r="J10237" s="5" t="s">
        <v>357</v>
      </c>
      <c r="K10237" s="4" t="s">
        <v>532</v>
      </c>
      <c r="L10237" s="3" t="s">
        <v>533</v>
      </c>
      <c r="M10237" s="3" t="s">
        <v>238</v>
      </c>
      <c r="Q10237" s="3"/>
    </row>
    <row r="10238" spans="1:17" x14ac:dyDescent="0.25">
      <c r="A10238" s="3">
        <v>1322440</v>
      </c>
      <c r="B10238" s="3" t="s">
        <v>26</v>
      </c>
      <c r="C10238" s="3">
        <v>3080</v>
      </c>
      <c r="D10238" s="3" t="s">
        <v>1</v>
      </c>
      <c r="E10238" s="3">
        <v>21.827999999999999</v>
      </c>
      <c r="F10238" s="5" t="s">
        <v>357</v>
      </c>
      <c r="G10238" s="3">
        <v>30.329000000000001</v>
      </c>
      <c r="H10238" s="5" t="s">
        <v>357</v>
      </c>
      <c r="I10238" s="3">
        <v>22.670999999999999</v>
      </c>
      <c r="J10238" s="5" t="s">
        <v>357</v>
      </c>
      <c r="K10238" s="4" t="s">
        <v>532</v>
      </c>
      <c r="L10238" s="3" t="s">
        <v>533</v>
      </c>
      <c r="M10238" s="3" t="s">
        <v>238</v>
      </c>
      <c r="Q10238" s="3"/>
    </row>
    <row r="10239" spans="1:17" x14ac:dyDescent="0.25">
      <c r="A10239" s="3">
        <v>1322439</v>
      </c>
      <c r="B10239" s="3" t="s">
        <v>25</v>
      </c>
      <c r="C10239" s="3">
        <v>3280</v>
      </c>
      <c r="D10239" s="3" t="s">
        <v>1</v>
      </c>
      <c r="E10239" s="3">
        <v>22.126000000000001</v>
      </c>
      <c r="F10239" s="5" t="s">
        <v>357</v>
      </c>
      <c r="G10239" s="3">
        <v>29.192</v>
      </c>
      <c r="H10239" s="5" t="s">
        <v>357</v>
      </c>
      <c r="I10239" s="3">
        <v>22.882999999999999</v>
      </c>
      <c r="J10239" s="5" t="s">
        <v>357</v>
      </c>
      <c r="K10239" s="4" t="s">
        <v>532</v>
      </c>
      <c r="L10239" s="3" t="s">
        <v>533</v>
      </c>
      <c r="M10239" s="3" t="s">
        <v>238</v>
      </c>
      <c r="Q10239" s="3"/>
    </row>
    <row r="10240" spans="1:17" x14ac:dyDescent="0.25">
      <c r="A10240" s="3">
        <v>1322438</v>
      </c>
      <c r="B10240" s="3" t="s">
        <v>24</v>
      </c>
      <c r="C10240" s="3">
        <v>3334</v>
      </c>
      <c r="D10240" s="3" t="s">
        <v>1</v>
      </c>
      <c r="E10240" s="3">
        <v>22.516999999999999</v>
      </c>
      <c r="F10240" s="5" t="s">
        <v>357</v>
      </c>
      <c r="G10240" s="3">
        <v>31.757999999999999</v>
      </c>
      <c r="H10240" s="5" t="s">
        <v>357</v>
      </c>
      <c r="I10240" s="3">
        <v>23.317</v>
      </c>
      <c r="J10240" s="5" t="s">
        <v>357</v>
      </c>
      <c r="K10240" s="4" t="s">
        <v>532</v>
      </c>
      <c r="L10240" s="3" t="s">
        <v>533</v>
      </c>
      <c r="M10240" s="3" t="s">
        <v>238</v>
      </c>
      <c r="Q10240" s="3"/>
    </row>
    <row r="10241" spans="1:17" x14ac:dyDescent="0.25">
      <c r="A10241" s="3">
        <v>1322437</v>
      </c>
      <c r="B10241" s="3" t="s">
        <v>23</v>
      </c>
      <c r="C10241" s="3">
        <v>2911</v>
      </c>
      <c r="D10241" s="3" t="s">
        <v>1</v>
      </c>
      <c r="E10241" s="3">
        <v>22.190999999999999</v>
      </c>
      <c r="F10241" s="5" t="s">
        <v>357</v>
      </c>
      <c r="G10241" s="3">
        <v>30.911000000000001</v>
      </c>
      <c r="H10241" s="5" t="s">
        <v>357</v>
      </c>
      <c r="I10241" s="3">
        <v>22.911999999999999</v>
      </c>
      <c r="J10241" s="5" t="s">
        <v>357</v>
      </c>
      <c r="K10241" s="4" t="s">
        <v>532</v>
      </c>
      <c r="L10241" s="3" t="s">
        <v>533</v>
      </c>
      <c r="M10241" s="3" t="s">
        <v>238</v>
      </c>
      <c r="Q10241" s="3"/>
    </row>
    <row r="10242" spans="1:17" x14ac:dyDescent="0.25">
      <c r="A10242" s="3">
        <v>1322436</v>
      </c>
      <c r="B10242" s="3" t="s">
        <v>22</v>
      </c>
      <c r="C10242" s="3">
        <v>4348</v>
      </c>
      <c r="D10242" s="3" t="s">
        <v>1</v>
      </c>
      <c r="E10242" s="3">
        <v>22.689</v>
      </c>
      <c r="F10242" s="5" t="s">
        <v>357</v>
      </c>
      <c r="G10242" s="3">
        <v>30.934999999999999</v>
      </c>
      <c r="H10242" s="5" t="s">
        <v>357</v>
      </c>
      <c r="I10242" s="3">
        <v>23.465</v>
      </c>
      <c r="J10242" s="5" t="s">
        <v>357</v>
      </c>
      <c r="K10242" s="4" t="s">
        <v>532</v>
      </c>
      <c r="L10242" s="3" t="s">
        <v>533</v>
      </c>
      <c r="M10242" s="3" t="s">
        <v>238</v>
      </c>
      <c r="Q10242" s="3"/>
    </row>
    <row r="10243" spans="1:17" x14ac:dyDescent="0.25">
      <c r="A10243" s="3">
        <v>1322435</v>
      </c>
      <c r="B10243" s="3" t="s">
        <v>21</v>
      </c>
      <c r="C10243" s="3">
        <v>2732</v>
      </c>
      <c r="D10243" s="3" t="s">
        <v>1</v>
      </c>
      <c r="E10243" s="3">
        <v>22.355</v>
      </c>
      <c r="F10243" s="5" t="s">
        <v>357</v>
      </c>
      <c r="G10243" s="3">
        <v>30.571000000000002</v>
      </c>
      <c r="H10243" s="5" t="s">
        <v>357</v>
      </c>
      <c r="I10243" s="3">
        <v>23.059000000000001</v>
      </c>
      <c r="J10243" s="5" t="s">
        <v>357</v>
      </c>
      <c r="K10243" s="4" t="s">
        <v>532</v>
      </c>
      <c r="L10243" s="3" t="s">
        <v>533</v>
      </c>
      <c r="M10243" s="3" t="s">
        <v>238</v>
      </c>
      <c r="Q10243" s="3"/>
    </row>
    <row r="10244" spans="1:17" x14ac:dyDescent="0.25">
      <c r="A10244" s="3">
        <v>1322434</v>
      </c>
      <c r="B10244" s="3" t="s">
        <v>18</v>
      </c>
      <c r="C10244" s="3">
        <v>3305</v>
      </c>
      <c r="D10244" s="3" t="s">
        <v>1</v>
      </c>
      <c r="E10244" s="3">
        <v>22.094000000000001</v>
      </c>
      <c r="F10244" s="5" t="s">
        <v>357</v>
      </c>
      <c r="G10244" s="3">
        <v>29.922000000000001</v>
      </c>
      <c r="H10244" s="5" t="s">
        <v>357</v>
      </c>
      <c r="I10244" s="3">
        <v>22.925999999999998</v>
      </c>
      <c r="J10244" s="5" t="s">
        <v>357</v>
      </c>
      <c r="K10244" s="4" t="s">
        <v>532</v>
      </c>
      <c r="L10244" s="3" t="s">
        <v>533</v>
      </c>
      <c r="M10244" s="3" t="s">
        <v>238</v>
      </c>
      <c r="Q10244" s="3"/>
    </row>
    <row r="10245" spans="1:17" x14ac:dyDescent="0.25">
      <c r="A10245" s="3">
        <v>1322433</v>
      </c>
      <c r="B10245" s="3" t="s">
        <v>17</v>
      </c>
      <c r="C10245" s="3">
        <v>2529</v>
      </c>
      <c r="D10245" s="3" t="s">
        <v>1</v>
      </c>
      <c r="E10245" s="3">
        <v>22.434000000000001</v>
      </c>
      <c r="F10245" s="5" t="s">
        <v>357</v>
      </c>
      <c r="G10245" s="3">
        <v>31.093</v>
      </c>
      <c r="H10245" s="5" t="s">
        <v>357</v>
      </c>
      <c r="I10245" s="3">
        <v>22.849</v>
      </c>
      <c r="J10245" s="5" t="s">
        <v>357</v>
      </c>
      <c r="K10245" s="4" t="s">
        <v>532</v>
      </c>
      <c r="L10245" s="3" t="s">
        <v>533</v>
      </c>
      <c r="M10245" s="3" t="s">
        <v>238</v>
      </c>
      <c r="Q10245" s="3"/>
    </row>
    <row r="10246" spans="1:17" x14ac:dyDescent="0.25">
      <c r="A10246" s="3">
        <v>1322432</v>
      </c>
      <c r="B10246" s="3" t="s">
        <v>16</v>
      </c>
      <c r="C10246" s="3">
        <v>3440</v>
      </c>
      <c r="D10246" s="3" t="s">
        <v>1</v>
      </c>
      <c r="E10246" s="3">
        <v>22.991</v>
      </c>
      <c r="F10246" s="5" t="s">
        <v>357</v>
      </c>
      <c r="G10246" s="3">
        <v>30.253</v>
      </c>
      <c r="H10246" s="5" t="s">
        <v>357</v>
      </c>
      <c r="I10246" s="3">
        <v>23.792000000000002</v>
      </c>
      <c r="J10246" s="5" t="s">
        <v>357</v>
      </c>
      <c r="K10246" s="4" t="s">
        <v>532</v>
      </c>
      <c r="L10246" s="3" t="s">
        <v>533</v>
      </c>
      <c r="M10246" s="3" t="s">
        <v>238</v>
      </c>
      <c r="Q10246" s="3"/>
    </row>
    <row r="10247" spans="1:17" x14ac:dyDescent="0.25">
      <c r="A10247" s="3">
        <v>1322431</v>
      </c>
      <c r="B10247" s="3" t="s">
        <v>15</v>
      </c>
      <c r="C10247" s="3">
        <v>3610</v>
      </c>
      <c r="D10247" s="3" t="s">
        <v>1</v>
      </c>
      <c r="E10247" s="3">
        <v>21.899000000000001</v>
      </c>
      <c r="F10247" s="5" t="s">
        <v>357</v>
      </c>
      <c r="G10247" s="3">
        <v>31.117999999999999</v>
      </c>
      <c r="H10247" s="5" t="s">
        <v>357</v>
      </c>
      <c r="I10247" s="3">
        <v>22.649000000000001</v>
      </c>
      <c r="J10247" s="5" t="s">
        <v>357</v>
      </c>
      <c r="K10247" s="4" t="s">
        <v>532</v>
      </c>
      <c r="L10247" s="3" t="s">
        <v>533</v>
      </c>
      <c r="M10247" s="3" t="s">
        <v>238</v>
      </c>
      <c r="Q10247" s="3"/>
    </row>
    <row r="10248" spans="1:17" x14ac:dyDescent="0.25">
      <c r="A10248" s="3">
        <v>1322430</v>
      </c>
      <c r="B10248" s="3" t="s">
        <v>14</v>
      </c>
      <c r="C10248" s="3">
        <v>3470</v>
      </c>
      <c r="D10248" s="3" t="s">
        <v>1</v>
      </c>
      <c r="E10248" s="3">
        <v>22.803999999999998</v>
      </c>
      <c r="F10248" s="5" t="s">
        <v>357</v>
      </c>
      <c r="G10248" s="3">
        <v>31.408999999999999</v>
      </c>
      <c r="H10248" s="5" t="s">
        <v>357</v>
      </c>
      <c r="I10248" s="3">
        <v>23.515999999999998</v>
      </c>
      <c r="J10248" s="5" t="s">
        <v>357</v>
      </c>
      <c r="K10248" s="4" t="s">
        <v>532</v>
      </c>
      <c r="L10248" s="3" t="s">
        <v>533</v>
      </c>
      <c r="M10248" s="3" t="s">
        <v>238</v>
      </c>
      <c r="Q10248" s="3"/>
    </row>
    <row r="10249" spans="1:17" x14ac:dyDescent="0.25">
      <c r="A10249" s="3">
        <v>1322429</v>
      </c>
      <c r="B10249" s="3" t="s">
        <v>13</v>
      </c>
      <c r="C10249" s="3">
        <v>2687</v>
      </c>
      <c r="D10249" s="3" t="s">
        <v>1</v>
      </c>
      <c r="E10249" s="3">
        <v>22.603999999999999</v>
      </c>
      <c r="F10249" s="5" t="s">
        <v>357</v>
      </c>
      <c r="G10249" s="3">
        <v>31.08</v>
      </c>
      <c r="H10249" s="5" t="s">
        <v>357</v>
      </c>
      <c r="I10249" s="3">
        <v>23.614999999999998</v>
      </c>
      <c r="J10249" s="5" t="s">
        <v>357</v>
      </c>
      <c r="K10249" s="4" t="s">
        <v>532</v>
      </c>
      <c r="L10249" s="3" t="s">
        <v>533</v>
      </c>
      <c r="M10249" s="3" t="s">
        <v>238</v>
      </c>
      <c r="Q10249" s="3"/>
    </row>
    <row r="10250" spans="1:17" x14ac:dyDescent="0.25">
      <c r="A10250" s="3">
        <v>1322428</v>
      </c>
      <c r="B10250" s="3" t="s">
        <v>12</v>
      </c>
      <c r="C10250" s="3">
        <v>3205</v>
      </c>
      <c r="D10250" s="3" t="s">
        <v>1</v>
      </c>
      <c r="E10250" s="3">
        <v>23.030999999999999</v>
      </c>
      <c r="F10250" s="5" t="s">
        <v>357</v>
      </c>
      <c r="G10250" s="3">
        <v>31.003</v>
      </c>
      <c r="H10250" s="5" t="s">
        <v>357</v>
      </c>
      <c r="I10250" s="3">
        <v>23.9</v>
      </c>
      <c r="J10250" s="5" t="s">
        <v>357</v>
      </c>
      <c r="K10250" s="4" t="s">
        <v>532</v>
      </c>
      <c r="L10250" s="3" t="s">
        <v>533</v>
      </c>
      <c r="M10250" s="3" t="s">
        <v>238</v>
      </c>
      <c r="Q10250" s="3"/>
    </row>
    <row r="10251" spans="1:17" x14ac:dyDescent="0.25">
      <c r="A10251" s="3">
        <v>1322427</v>
      </c>
      <c r="B10251" s="3" t="s">
        <v>11</v>
      </c>
      <c r="C10251" s="3">
        <v>3685</v>
      </c>
      <c r="D10251" s="3" t="s">
        <v>1</v>
      </c>
      <c r="E10251" s="3">
        <v>22.545000000000002</v>
      </c>
      <c r="F10251" s="5" t="s">
        <v>357</v>
      </c>
      <c r="G10251" s="3">
        <v>31.321000000000002</v>
      </c>
      <c r="H10251" s="5" t="s">
        <v>357</v>
      </c>
      <c r="I10251" s="3">
        <v>23.449000000000002</v>
      </c>
      <c r="J10251" s="5" t="s">
        <v>357</v>
      </c>
      <c r="K10251" s="4" t="s">
        <v>532</v>
      </c>
      <c r="L10251" s="3" t="s">
        <v>533</v>
      </c>
      <c r="M10251" s="3" t="s">
        <v>238</v>
      </c>
      <c r="Q10251" s="3"/>
    </row>
    <row r="10252" spans="1:17" x14ac:dyDescent="0.25">
      <c r="A10252" s="3">
        <v>1322426</v>
      </c>
      <c r="B10252" s="3" t="s">
        <v>10</v>
      </c>
      <c r="C10252" s="3">
        <v>2777</v>
      </c>
      <c r="D10252" s="3" t="s">
        <v>1</v>
      </c>
      <c r="E10252" s="3">
        <v>22.352</v>
      </c>
      <c r="F10252" s="5" t="s">
        <v>357</v>
      </c>
      <c r="G10252" s="3">
        <v>30.908000000000001</v>
      </c>
      <c r="H10252" s="5" t="s">
        <v>357</v>
      </c>
      <c r="I10252" s="3">
        <v>23.056000000000001</v>
      </c>
      <c r="J10252" s="5" t="s">
        <v>357</v>
      </c>
      <c r="K10252" s="4" t="s">
        <v>532</v>
      </c>
      <c r="L10252" s="3" t="s">
        <v>533</v>
      </c>
      <c r="M10252" s="3" t="s">
        <v>238</v>
      </c>
      <c r="Q10252" s="3"/>
    </row>
    <row r="10253" spans="1:17" x14ac:dyDescent="0.25">
      <c r="A10253" s="3">
        <v>1322425</v>
      </c>
      <c r="B10253" s="3" t="s">
        <v>9</v>
      </c>
      <c r="C10253" s="3">
        <v>3003</v>
      </c>
      <c r="D10253" s="3" t="s">
        <v>1</v>
      </c>
      <c r="E10253" s="3">
        <v>23.021999999999998</v>
      </c>
      <c r="F10253" s="5" t="s">
        <v>357</v>
      </c>
      <c r="G10253" s="3">
        <v>31.779</v>
      </c>
      <c r="H10253" s="5" t="s">
        <v>357</v>
      </c>
      <c r="I10253" s="3">
        <v>23.986000000000001</v>
      </c>
      <c r="J10253" s="5" t="s">
        <v>357</v>
      </c>
      <c r="K10253" s="4" t="s">
        <v>532</v>
      </c>
      <c r="L10253" s="3" t="s">
        <v>533</v>
      </c>
      <c r="M10253" s="3" t="s">
        <v>238</v>
      </c>
      <c r="Q10253" s="3"/>
    </row>
    <row r="10254" spans="1:17" x14ac:dyDescent="0.25">
      <c r="A10254" s="3">
        <v>1322424</v>
      </c>
      <c r="B10254" s="3" t="s">
        <v>8</v>
      </c>
      <c r="C10254" s="3">
        <v>3135</v>
      </c>
      <c r="D10254" s="3" t="s">
        <v>1</v>
      </c>
      <c r="E10254" s="3">
        <v>23.521000000000001</v>
      </c>
      <c r="F10254" s="5" t="s">
        <v>357</v>
      </c>
      <c r="G10254" s="3">
        <v>33.258000000000003</v>
      </c>
      <c r="H10254" s="5" t="s">
        <v>357</v>
      </c>
      <c r="I10254" s="3">
        <v>24.53</v>
      </c>
      <c r="J10254" s="5" t="s">
        <v>357</v>
      </c>
      <c r="K10254" s="4" t="s">
        <v>532</v>
      </c>
      <c r="L10254" s="3" t="s">
        <v>533</v>
      </c>
      <c r="M10254" s="3" t="s">
        <v>238</v>
      </c>
      <c r="Q10254" s="3"/>
    </row>
    <row r="10255" spans="1:17" x14ac:dyDescent="0.25">
      <c r="A10255" s="3">
        <v>1322423</v>
      </c>
      <c r="B10255" s="3" t="s">
        <v>7</v>
      </c>
      <c r="C10255" s="3">
        <v>3210</v>
      </c>
      <c r="D10255" s="3" t="s">
        <v>1</v>
      </c>
      <c r="E10255" s="3">
        <v>23.395</v>
      </c>
      <c r="F10255" s="5" t="s">
        <v>357</v>
      </c>
      <c r="G10255" s="3">
        <v>32.417000000000002</v>
      </c>
      <c r="H10255" s="5" t="s">
        <v>357</v>
      </c>
      <c r="I10255" s="3">
        <v>24.395</v>
      </c>
      <c r="J10255" s="5" t="s">
        <v>357</v>
      </c>
      <c r="K10255" s="4" t="s">
        <v>532</v>
      </c>
      <c r="L10255" s="3" t="s">
        <v>533</v>
      </c>
      <c r="M10255" s="3" t="s">
        <v>238</v>
      </c>
      <c r="Q10255" s="3"/>
    </row>
    <row r="10256" spans="1:17" x14ac:dyDescent="0.25">
      <c r="A10256" s="3">
        <v>1322422</v>
      </c>
      <c r="B10256" s="3" t="s">
        <v>91</v>
      </c>
      <c r="C10256" s="3">
        <v>2784</v>
      </c>
      <c r="D10256" s="3" t="s">
        <v>1</v>
      </c>
      <c r="E10256" s="3">
        <v>22.173999999999999</v>
      </c>
      <c r="F10256" s="5" t="s">
        <v>357</v>
      </c>
      <c r="G10256" s="3">
        <v>30.609000000000002</v>
      </c>
      <c r="H10256" s="5" t="s">
        <v>357</v>
      </c>
      <c r="I10256" s="3">
        <v>23.047000000000001</v>
      </c>
      <c r="J10256" s="5" t="s">
        <v>357</v>
      </c>
      <c r="K10256" s="4" t="s">
        <v>534</v>
      </c>
      <c r="L10256" s="3" t="s">
        <v>535</v>
      </c>
      <c r="M10256" s="3" t="s">
        <v>233</v>
      </c>
      <c r="Q10256" s="3"/>
    </row>
    <row r="10257" spans="1:17" x14ac:dyDescent="0.25">
      <c r="A10257" s="3">
        <v>1322421</v>
      </c>
      <c r="B10257" s="3" t="s">
        <v>90</v>
      </c>
      <c r="C10257" s="3">
        <v>3601</v>
      </c>
      <c r="D10257" s="3" t="s">
        <v>1</v>
      </c>
      <c r="E10257" s="3">
        <v>22.128</v>
      </c>
      <c r="F10257" s="5" t="s">
        <v>357</v>
      </c>
      <c r="G10257" s="3">
        <v>32.470999999999997</v>
      </c>
      <c r="H10257" s="5" t="s">
        <v>357</v>
      </c>
      <c r="I10257" s="3">
        <v>23.151</v>
      </c>
      <c r="J10257" s="5" t="s">
        <v>357</v>
      </c>
      <c r="K10257" s="4" t="s">
        <v>534</v>
      </c>
      <c r="L10257" s="3" t="s">
        <v>535</v>
      </c>
      <c r="M10257" s="3" t="s">
        <v>233</v>
      </c>
      <c r="Q10257" s="3"/>
    </row>
    <row r="10258" spans="1:17" x14ac:dyDescent="0.25">
      <c r="A10258" s="3">
        <v>1322420</v>
      </c>
      <c r="B10258" s="3" t="s">
        <v>89</v>
      </c>
      <c r="C10258" s="3">
        <v>3095</v>
      </c>
      <c r="D10258" s="3" t="s">
        <v>1</v>
      </c>
      <c r="E10258" s="3">
        <v>22.856000000000002</v>
      </c>
      <c r="F10258" s="5" t="s">
        <v>357</v>
      </c>
      <c r="G10258" s="3">
        <v>30.713000000000001</v>
      </c>
      <c r="H10258" s="5" t="s">
        <v>357</v>
      </c>
      <c r="I10258" s="3">
        <v>22.707999999999998</v>
      </c>
      <c r="J10258" s="5" t="s">
        <v>357</v>
      </c>
      <c r="K10258" s="4" t="s">
        <v>534</v>
      </c>
      <c r="L10258" s="3" t="s">
        <v>535</v>
      </c>
      <c r="M10258" s="3" t="s">
        <v>233</v>
      </c>
      <c r="Q10258" s="3"/>
    </row>
    <row r="10259" spans="1:17" x14ac:dyDescent="0.25">
      <c r="A10259" s="3">
        <v>1322419</v>
      </c>
      <c r="B10259" s="3" t="s">
        <v>88</v>
      </c>
      <c r="C10259" s="3">
        <v>3563</v>
      </c>
      <c r="D10259" s="3" t="s">
        <v>1</v>
      </c>
      <c r="E10259" s="3">
        <v>22.423999999999999</v>
      </c>
      <c r="F10259" s="5" t="s">
        <v>357</v>
      </c>
      <c r="G10259" s="3">
        <v>31.213999999999999</v>
      </c>
      <c r="H10259" s="5" t="s">
        <v>357</v>
      </c>
      <c r="I10259" s="3">
        <v>22.986999999999998</v>
      </c>
      <c r="J10259" s="5" t="s">
        <v>357</v>
      </c>
      <c r="K10259" s="4" t="s">
        <v>534</v>
      </c>
      <c r="L10259" s="3" t="s">
        <v>535</v>
      </c>
      <c r="M10259" s="3" t="s">
        <v>233</v>
      </c>
      <c r="Q10259" s="3"/>
    </row>
    <row r="10260" spans="1:17" x14ac:dyDescent="0.25">
      <c r="A10260" s="3">
        <v>1322418</v>
      </c>
      <c r="B10260" s="3" t="s">
        <v>87</v>
      </c>
      <c r="C10260" s="3">
        <v>3220</v>
      </c>
      <c r="D10260" s="3" t="s">
        <v>1</v>
      </c>
      <c r="E10260" s="3">
        <v>23.856999999999999</v>
      </c>
      <c r="F10260" s="5" t="s">
        <v>357</v>
      </c>
      <c r="G10260" s="3">
        <v>31.577999999999999</v>
      </c>
      <c r="H10260" s="5" t="s">
        <v>357</v>
      </c>
      <c r="I10260" s="3">
        <v>23.917000000000002</v>
      </c>
      <c r="J10260" s="5" t="s">
        <v>357</v>
      </c>
      <c r="K10260" s="4" t="s">
        <v>534</v>
      </c>
      <c r="L10260" s="3" t="s">
        <v>535</v>
      </c>
      <c r="M10260" s="3" t="s">
        <v>233</v>
      </c>
      <c r="Q10260" s="3"/>
    </row>
    <row r="10261" spans="1:17" x14ac:dyDescent="0.25">
      <c r="A10261" s="3">
        <v>1322417</v>
      </c>
      <c r="B10261" s="3" t="s">
        <v>86</v>
      </c>
      <c r="C10261" s="3">
        <v>3576</v>
      </c>
      <c r="D10261" s="3" t="s">
        <v>1</v>
      </c>
      <c r="E10261" s="3">
        <v>21.919</v>
      </c>
      <c r="F10261" s="5" t="s">
        <v>357</v>
      </c>
      <c r="G10261" s="3">
        <v>32.110999999999997</v>
      </c>
      <c r="H10261" s="5" t="s">
        <v>357</v>
      </c>
      <c r="I10261" s="3">
        <v>22.731000000000002</v>
      </c>
      <c r="J10261" s="5" t="s">
        <v>357</v>
      </c>
      <c r="K10261" s="4" t="s">
        <v>534</v>
      </c>
      <c r="L10261" s="3" t="s">
        <v>535</v>
      </c>
      <c r="M10261" s="3" t="s">
        <v>233</v>
      </c>
      <c r="Q10261" s="3"/>
    </row>
    <row r="10262" spans="1:17" x14ac:dyDescent="0.25">
      <c r="A10262" s="3">
        <v>1322406</v>
      </c>
      <c r="B10262" s="3" t="s">
        <v>85</v>
      </c>
      <c r="C10262" s="3">
        <v>1565</v>
      </c>
      <c r="D10262" s="3" t="s">
        <v>1</v>
      </c>
      <c r="E10262" s="3">
        <v>25.481000000000002</v>
      </c>
      <c r="F10262" s="5" t="s">
        <v>357</v>
      </c>
      <c r="G10262" s="3">
        <v>33.070999999999998</v>
      </c>
      <c r="H10262" s="5" t="s">
        <v>357</v>
      </c>
      <c r="I10262" s="3">
        <v>24.353999999999999</v>
      </c>
      <c r="J10262" s="5" t="s">
        <v>357</v>
      </c>
      <c r="K10262" s="4" t="s">
        <v>534</v>
      </c>
      <c r="L10262" s="3" t="s">
        <v>535</v>
      </c>
      <c r="M10262" s="3" t="s">
        <v>233</v>
      </c>
      <c r="Q10262" s="3"/>
    </row>
    <row r="10263" spans="1:17" x14ac:dyDescent="0.25">
      <c r="A10263" s="3">
        <v>1322405</v>
      </c>
      <c r="B10263" s="3" t="s">
        <v>84</v>
      </c>
      <c r="C10263" s="3">
        <v>1408</v>
      </c>
      <c r="D10263" s="3" t="s">
        <v>1</v>
      </c>
      <c r="E10263" s="3">
        <v>23.751999999999999</v>
      </c>
      <c r="F10263" s="5" t="s">
        <v>357</v>
      </c>
      <c r="G10263" s="3">
        <v>34.109000000000002</v>
      </c>
      <c r="H10263" s="5" t="s">
        <v>357</v>
      </c>
      <c r="I10263" s="3">
        <v>23.702999999999999</v>
      </c>
      <c r="J10263" s="5" t="s">
        <v>357</v>
      </c>
      <c r="K10263" s="4" t="s">
        <v>534</v>
      </c>
      <c r="L10263" s="3" t="s">
        <v>535</v>
      </c>
      <c r="M10263" s="3" t="s">
        <v>233</v>
      </c>
      <c r="Q10263" s="3"/>
    </row>
    <row r="10264" spans="1:17" x14ac:dyDescent="0.25">
      <c r="A10264" s="3">
        <v>1322404</v>
      </c>
      <c r="B10264" s="3" t="s">
        <v>83</v>
      </c>
      <c r="C10264" s="3">
        <v>2455</v>
      </c>
      <c r="D10264" s="3" t="s">
        <v>1</v>
      </c>
      <c r="E10264" s="3">
        <v>21.420999999999999</v>
      </c>
      <c r="F10264" s="5" t="s">
        <v>357</v>
      </c>
      <c r="G10264" s="3">
        <v>32.466999999999999</v>
      </c>
      <c r="H10264" s="5" t="s">
        <v>357</v>
      </c>
      <c r="I10264" s="3">
        <v>22.954999999999998</v>
      </c>
      <c r="J10264" s="5" t="s">
        <v>357</v>
      </c>
      <c r="K10264" s="4" t="s">
        <v>534</v>
      </c>
      <c r="L10264" s="3" t="s">
        <v>535</v>
      </c>
      <c r="M10264" s="3" t="s">
        <v>233</v>
      </c>
      <c r="Q10264" s="3"/>
    </row>
    <row r="10265" spans="1:17" x14ac:dyDescent="0.25">
      <c r="A10265" s="3">
        <v>1322403</v>
      </c>
      <c r="B10265" s="3" t="s">
        <v>82</v>
      </c>
      <c r="C10265" s="3">
        <v>2965</v>
      </c>
      <c r="D10265" s="3" t="s">
        <v>1</v>
      </c>
      <c r="E10265" s="3">
        <v>23.305</v>
      </c>
      <c r="F10265" s="5" t="s">
        <v>357</v>
      </c>
      <c r="G10265" s="3">
        <v>31.553999999999998</v>
      </c>
      <c r="H10265" s="5" t="s">
        <v>357</v>
      </c>
      <c r="I10265" s="3">
        <v>23.736999999999998</v>
      </c>
      <c r="J10265" s="5" t="s">
        <v>357</v>
      </c>
      <c r="K10265" s="4" t="s">
        <v>534</v>
      </c>
      <c r="L10265" s="3" t="s">
        <v>535</v>
      </c>
      <c r="M10265" s="3" t="s">
        <v>233</v>
      </c>
      <c r="Q10265" s="3"/>
    </row>
    <row r="10266" spans="1:17" x14ac:dyDescent="0.25">
      <c r="A10266" s="3">
        <v>1322402</v>
      </c>
      <c r="B10266" s="3" t="s">
        <v>81</v>
      </c>
      <c r="C10266" s="3">
        <v>4000</v>
      </c>
      <c r="D10266" s="3" t="s">
        <v>1</v>
      </c>
      <c r="E10266" s="3">
        <v>20.547999999999998</v>
      </c>
      <c r="F10266" s="5" t="s">
        <v>357</v>
      </c>
      <c r="G10266" s="3">
        <v>30.907</v>
      </c>
      <c r="H10266" s="5" t="s">
        <v>357</v>
      </c>
      <c r="I10266" s="3">
        <v>24.012</v>
      </c>
      <c r="J10266" s="5" t="s">
        <v>357</v>
      </c>
      <c r="K10266" s="4" t="s">
        <v>534</v>
      </c>
      <c r="L10266" s="3" t="s">
        <v>535</v>
      </c>
      <c r="M10266" s="3" t="s">
        <v>233</v>
      </c>
      <c r="Q10266" s="3"/>
    </row>
    <row r="10267" spans="1:17" x14ac:dyDescent="0.25">
      <c r="A10267" s="3">
        <v>1322401</v>
      </c>
      <c r="B10267" s="3" t="s">
        <v>80</v>
      </c>
      <c r="C10267" s="3">
        <v>3588</v>
      </c>
      <c r="D10267" s="3" t="s">
        <v>1</v>
      </c>
      <c r="E10267" s="3">
        <v>22.507999999999999</v>
      </c>
      <c r="F10267" s="5" t="s">
        <v>357</v>
      </c>
      <c r="G10267" s="3">
        <v>30.222999999999999</v>
      </c>
      <c r="H10267" s="5" t="s">
        <v>357</v>
      </c>
      <c r="I10267" s="3">
        <v>21.753</v>
      </c>
      <c r="J10267" s="5" t="s">
        <v>357</v>
      </c>
      <c r="K10267" s="4" t="s">
        <v>534</v>
      </c>
      <c r="L10267" s="3" t="s">
        <v>535</v>
      </c>
      <c r="M10267" s="3" t="s">
        <v>233</v>
      </c>
      <c r="Q10267" s="3"/>
    </row>
    <row r="10268" spans="1:17" x14ac:dyDescent="0.25">
      <c r="A10268" s="3">
        <v>1322400</v>
      </c>
      <c r="B10268" s="3" t="s">
        <v>79</v>
      </c>
      <c r="C10268" s="3">
        <v>3654</v>
      </c>
      <c r="D10268" s="3" t="s">
        <v>1</v>
      </c>
      <c r="E10268" s="3">
        <v>21.210999999999999</v>
      </c>
      <c r="F10268" s="5" t="s">
        <v>357</v>
      </c>
      <c r="G10268" s="3">
        <v>29.431000000000001</v>
      </c>
      <c r="H10268" s="5" t="s">
        <v>357</v>
      </c>
      <c r="I10268" s="3">
        <v>22.847000000000001</v>
      </c>
      <c r="J10268" s="5" t="s">
        <v>357</v>
      </c>
      <c r="K10268" s="4" t="s">
        <v>534</v>
      </c>
      <c r="L10268" s="3" t="s">
        <v>535</v>
      </c>
      <c r="M10268" s="3" t="s">
        <v>233</v>
      </c>
      <c r="Q10268" s="3"/>
    </row>
    <row r="10269" spans="1:17" x14ac:dyDescent="0.25">
      <c r="A10269" s="3">
        <v>1322399</v>
      </c>
      <c r="B10269" s="3" t="s">
        <v>78</v>
      </c>
      <c r="C10269" s="3">
        <v>3699</v>
      </c>
      <c r="D10269" s="3" t="s">
        <v>1</v>
      </c>
      <c r="E10269" s="3">
        <v>23.059000000000001</v>
      </c>
      <c r="F10269" s="5" t="s">
        <v>357</v>
      </c>
      <c r="G10269" s="3">
        <v>30.562999999999999</v>
      </c>
      <c r="H10269" s="5" t="s">
        <v>357</v>
      </c>
      <c r="I10269" s="3">
        <v>23.45</v>
      </c>
      <c r="J10269" s="5" t="s">
        <v>357</v>
      </c>
      <c r="K10269" s="4" t="s">
        <v>534</v>
      </c>
      <c r="L10269" s="3" t="s">
        <v>535</v>
      </c>
      <c r="M10269" s="3" t="s">
        <v>233</v>
      </c>
      <c r="Q10269" s="3"/>
    </row>
    <row r="10270" spans="1:17" x14ac:dyDescent="0.25">
      <c r="A10270" s="3">
        <v>1322398</v>
      </c>
      <c r="B10270" s="3" t="s">
        <v>77</v>
      </c>
      <c r="C10270" s="3">
        <v>3344</v>
      </c>
      <c r="D10270" s="3" t="s">
        <v>1</v>
      </c>
      <c r="E10270" s="3">
        <v>23.234999999999999</v>
      </c>
      <c r="F10270" s="5" t="s">
        <v>357</v>
      </c>
      <c r="G10270" s="3">
        <v>31.343</v>
      </c>
      <c r="H10270" s="5" t="s">
        <v>357</v>
      </c>
      <c r="I10270" s="3">
        <v>23.106999999999999</v>
      </c>
      <c r="J10270" s="5" t="s">
        <v>357</v>
      </c>
      <c r="K10270" s="4" t="s">
        <v>534</v>
      </c>
      <c r="L10270" s="3" t="s">
        <v>535</v>
      </c>
      <c r="M10270" s="3" t="s">
        <v>233</v>
      </c>
      <c r="Q10270" s="3"/>
    </row>
    <row r="10271" spans="1:17" x14ac:dyDescent="0.25">
      <c r="A10271" s="3">
        <v>1322397</v>
      </c>
      <c r="B10271" s="3" t="s">
        <v>76</v>
      </c>
      <c r="C10271" s="3">
        <v>2701</v>
      </c>
      <c r="D10271" s="3" t="s">
        <v>1</v>
      </c>
      <c r="E10271" s="3">
        <v>23.213000000000001</v>
      </c>
      <c r="F10271" s="5" t="s">
        <v>357</v>
      </c>
      <c r="G10271" s="3">
        <v>31.492999999999999</v>
      </c>
      <c r="H10271" s="5" t="s">
        <v>357</v>
      </c>
      <c r="I10271" s="3">
        <v>23.001000000000001</v>
      </c>
      <c r="J10271" s="5" t="s">
        <v>357</v>
      </c>
      <c r="K10271" s="4" t="s">
        <v>534</v>
      </c>
      <c r="L10271" s="3" t="s">
        <v>535</v>
      </c>
      <c r="M10271" s="3" t="s">
        <v>233</v>
      </c>
      <c r="Q10271" s="3"/>
    </row>
    <row r="10272" spans="1:17" x14ac:dyDescent="0.25">
      <c r="A10272" s="3">
        <v>1322396</v>
      </c>
      <c r="B10272" s="3" t="s">
        <v>75</v>
      </c>
      <c r="C10272" s="3">
        <v>2737</v>
      </c>
      <c r="D10272" s="3" t="s">
        <v>1</v>
      </c>
      <c r="E10272" s="3">
        <v>22.75</v>
      </c>
      <c r="F10272" s="5" t="s">
        <v>357</v>
      </c>
      <c r="G10272" s="3">
        <v>31.635000000000002</v>
      </c>
      <c r="H10272" s="5" t="s">
        <v>357</v>
      </c>
      <c r="I10272" s="3">
        <v>22.974</v>
      </c>
      <c r="J10272" s="5" t="s">
        <v>357</v>
      </c>
      <c r="K10272" s="4" t="s">
        <v>534</v>
      </c>
      <c r="L10272" s="3" t="s">
        <v>535</v>
      </c>
      <c r="M10272" s="3" t="s">
        <v>233</v>
      </c>
      <c r="Q10272" s="3"/>
    </row>
    <row r="10273" spans="1:17" x14ac:dyDescent="0.25">
      <c r="A10273" s="3">
        <v>1322395</v>
      </c>
      <c r="B10273" s="3" t="s">
        <v>74</v>
      </c>
      <c r="C10273" s="3">
        <v>3200</v>
      </c>
      <c r="D10273" s="3" t="s">
        <v>1</v>
      </c>
      <c r="E10273" s="3">
        <v>22.795000000000002</v>
      </c>
      <c r="F10273" s="5" t="s">
        <v>357</v>
      </c>
      <c r="G10273" s="3">
        <v>30.611999999999998</v>
      </c>
      <c r="H10273" s="5" t="s">
        <v>357</v>
      </c>
      <c r="I10273" s="3">
        <v>23.085999999999999</v>
      </c>
      <c r="J10273" s="5" t="s">
        <v>357</v>
      </c>
      <c r="K10273" s="4" t="s">
        <v>534</v>
      </c>
      <c r="L10273" s="3" t="s">
        <v>535</v>
      </c>
      <c r="M10273" s="3" t="s">
        <v>233</v>
      </c>
      <c r="Q10273" s="3"/>
    </row>
    <row r="10274" spans="1:17" x14ac:dyDescent="0.25">
      <c r="A10274" s="3">
        <v>1322394</v>
      </c>
      <c r="B10274" s="3" t="s">
        <v>73</v>
      </c>
      <c r="C10274" s="3">
        <v>3105</v>
      </c>
      <c r="D10274" s="3" t="s">
        <v>1</v>
      </c>
      <c r="E10274" s="3">
        <v>23.16</v>
      </c>
      <c r="F10274" s="5" t="s">
        <v>357</v>
      </c>
      <c r="G10274" s="3">
        <v>31.018000000000001</v>
      </c>
      <c r="H10274" s="5" t="s">
        <v>357</v>
      </c>
      <c r="I10274" s="3">
        <v>23.341000000000001</v>
      </c>
      <c r="J10274" s="5" t="s">
        <v>357</v>
      </c>
      <c r="K10274" s="4" t="s">
        <v>534</v>
      </c>
      <c r="L10274" s="3" t="s">
        <v>535</v>
      </c>
      <c r="M10274" s="3" t="s">
        <v>233</v>
      </c>
      <c r="Q10274" s="3"/>
    </row>
    <row r="10275" spans="1:17" x14ac:dyDescent="0.25">
      <c r="A10275" s="3">
        <v>1322393</v>
      </c>
      <c r="B10275" s="3" t="s">
        <v>72</v>
      </c>
      <c r="C10275" s="3">
        <v>3758</v>
      </c>
      <c r="D10275" s="3" t="s">
        <v>1</v>
      </c>
      <c r="E10275" s="3">
        <v>22.972000000000001</v>
      </c>
      <c r="F10275" s="5" t="s">
        <v>357</v>
      </c>
      <c r="G10275" s="3">
        <v>32.054000000000002</v>
      </c>
      <c r="H10275" s="5" t="s">
        <v>357</v>
      </c>
      <c r="I10275" s="3">
        <v>23.126000000000001</v>
      </c>
      <c r="J10275" s="5" t="s">
        <v>357</v>
      </c>
      <c r="K10275" s="4" t="s">
        <v>534</v>
      </c>
      <c r="L10275" s="3" t="s">
        <v>535</v>
      </c>
      <c r="M10275" s="3" t="s">
        <v>233</v>
      </c>
      <c r="Q10275" s="3"/>
    </row>
    <row r="10276" spans="1:17" x14ac:dyDescent="0.25">
      <c r="A10276" s="3">
        <v>1322392</v>
      </c>
      <c r="B10276" s="3" t="s">
        <v>71</v>
      </c>
      <c r="C10276" s="3">
        <v>3324</v>
      </c>
      <c r="D10276" s="3" t="s">
        <v>1</v>
      </c>
      <c r="E10276" s="3">
        <v>23.17</v>
      </c>
      <c r="F10276" s="5" t="s">
        <v>357</v>
      </c>
      <c r="G10276" s="3">
        <v>31.065000000000001</v>
      </c>
      <c r="H10276" s="5" t="s">
        <v>357</v>
      </c>
      <c r="I10276" s="3">
        <v>23.564</v>
      </c>
      <c r="J10276" s="5" t="s">
        <v>357</v>
      </c>
      <c r="K10276" s="4" t="s">
        <v>534</v>
      </c>
      <c r="L10276" s="3" t="s">
        <v>535</v>
      </c>
      <c r="M10276" s="3" t="s">
        <v>233</v>
      </c>
      <c r="Q10276" s="3"/>
    </row>
    <row r="10277" spans="1:17" x14ac:dyDescent="0.25">
      <c r="A10277" s="3">
        <v>1322391</v>
      </c>
      <c r="B10277" s="3" t="s">
        <v>70</v>
      </c>
      <c r="C10277" s="3">
        <v>3442</v>
      </c>
      <c r="D10277" s="3" t="s">
        <v>1</v>
      </c>
      <c r="E10277" s="3">
        <v>23.957000000000001</v>
      </c>
      <c r="F10277" s="5" t="s">
        <v>357</v>
      </c>
      <c r="G10277" s="3">
        <v>31.405000000000001</v>
      </c>
      <c r="H10277" s="5" t="s">
        <v>357</v>
      </c>
      <c r="I10277" s="3">
        <v>23.603000000000002</v>
      </c>
      <c r="J10277" s="5" t="s">
        <v>357</v>
      </c>
      <c r="K10277" s="4" t="s">
        <v>534</v>
      </c>
      <c r="L10277" s="3" t="s">
        <v>535</v>
      </c>
      <c r="M10277" s="3" t="s">
        <v>233</v>
      </c>
      <c r="Q10277" s="3"/>
    </row>
    <row r="10278" spans="1:17" x14ac:dyDescent="0.25">
      <c r="A10278" s="3">
        <v>1322390</v>
      </c>
      <c r="B10278" s="3" t="s">
        <v>69</v>
      </c>
      <c r="C10278" s="3">
        <v>3131</v>
      </c>
      <c r="D10278" s="3" t="s">
        <v>1</v>
      </c>
      <c r="E10278" s="3">
        <v>22.588000000000001</v>
      </c>
      <c r="F10278" s="5" t="s">
        <v>357</v>
      </c>
      <c r="G10278" s="3">
        <v>31.157</v>
      </c>
      <c r="H10278" s="5" t="s">
        <v>357</v>
      </c>
      <c r="I10278" s="3">
        <v>22.922000000000001</v>
      </c>
      <c r="J10278" s="5" t="s">
        <v>357</v>
      </c>
      <c r="K10278" s="4" t="s">
        <v>534</v>
      </c>
      <c r="L10278" s="3" t="s">
        <v>535</v>
      </c>
      <c r="M10278" s="3" t="s">
        <v>233</v>
      </c>
      <c r="Q10278" s="3"/>
    </row>
    <row r="10279" spans="1:17" x14ac:dyDescent="0.25">
      <c r="A10279" s="3">
        <v>1322389</v>
      </c>
      <c r="B10279" s="3" t="s">
        <v>68</v>
      </c>
      <c r="C10279" s="3">
        <v>3966</v>
      </c>
      <c r="D10279" s="3" t="s">
        <v>1</v>
      </c>
      <c r="E10279" s="3">
        <v>22.856999999999999</v>
      </c>
      <c r="F10279" s="5" t="s">
        <v>357</v>
      </c>
      <c r="G10279" s="3">
        <v>31.655999999999999</v>
      </c>
      <c r="H10279" s="5" t="s">
        <v>357</v>
      </c>
      <c r="I10279" s="3">
        <v>23.065999999999999</v>
      </c>
      <c r="J10279" s="5" t="s">
        <v>357</v>
      </c>
      <c r="K10279" s="4" t="s">
        <v>534</v>
      </c>
      <c r="L10279" s="3" t="s">
        <v>535</v>
      </c>
      <c r="M10279" s="3" t="s">
        <v>233</v>
      </c>
      <c r="Q10279" s="3"/>
    </row>
    <row r="10280" spans="1:17" x14ac:dyDescent="0.25">
      <c r="A10280" s="3">
        <v>1322388</v>
      </c>
      <c r="B10280" s="3" t="s">
        <v>67</v>
      </c>
      <c r="C10280" s="3">
        <v>3166</v>
      </c>
      <c r="D10280" s="3" t="s">
        <v>1</v>
      </c>
      <c r="E10280" s="3">
        <v>23.478000000000002</v>
      </c>
      <c r="F10280" s="5" t="s">
        <v>357</v>
      </c>
      <c r="G10280" s="3">
        <v>31.222000000000001</v>
      </c>
      <c r="H10280" s="5" t="s">
        <v>357</v>
      </c>
      <c r="I10280" s="3">
        <v>24</v>
      </c>
      <c r="J10280" s="5" t="s">
        <v>357</v>
      </c>
      <c r="K10280" s="4" t="s">
        <v>534</v>
      </c>
      <c r="L10280" s="3" t="s">
        <v>535</v>
      </c>
      <c r="M10280" s="3" t="s">
        <v>233</v>
      </c>
      <c r="Q10280" s="3"/>
    </row>
    <row r="10281" spans="1:17" x14ac:dyDescent="0.25">
      <c r="A10281" s="3">
        <v>1322387</v>
      </c>
      <c r="B10281" s="3" t="s">
        <v>66</v>
      </c>
      <c r="C10281" s="3">
        <v>2689</v>
      </c>
      <c r="D10281" s="3" t="s">
        <v>1</v>
      </c>
      <c r="E10281" s="3">
        <v>23.387</v>
      </c>
      <c r="F10281" s="5" t="s">
        <v>357</v>
      </c>
      <c r="G10281" s="3">
        <v>31.981000000000002</v>
      </c>
      <c r="H10281" s="5" t="s">
        <v>357</v>
      </c>
      <c r="I10281" s="3">
        <v>23.661999999999999</v>
      </c>
      <c r="J10281" s="5" t="s">
        <v>357</v>
      </c>
      <c r="K10281" s="4" t="s">
        <v>534</v>
      </c>
      <c r="L10281" s="3" t="s">
        <v>535</v>
      </c>
      <c r="M10281" s="3" t="s">
        <v>233</v>
      </c>
      <c r="Q10281" s="3"/>
    </row>
    <row r="10282" spans="1:17" x14ac:dyDescent="0.25">
      <c r="A10282" s="3">
        <v>1322386</v>
      </c>
      <c r="B10282" s="3" t="s">
        <v>65</v>
      </c>
      <c r="C10282" s="3">
        <v>1792</v>
      </c>
      <c r="D10282" s="3" t="s">
        <v>1</v>
      </c>
      <c r="E10282" s="3">
        <v>23.811</v>
      </c>
      <c r="F10282" s="5" t="s">
        <v>357</v>
      </c>
      <c r="G10282" s="3">
        <v>33.366999999999997</v>
      </c>
      <c r="H10282" s="5" t="s">
        <v>357</v>
      </c>
      <c r="I10282" s="3">
        <v>23.914000000000001</v>
      </c>
      <c r="J10282" s="5" t="s">
        <v>357</v>
      </c>
      <c r="K10282" s="4" t="s">
        <v>534</v>
      </c>
      <c r="L10282" s="3" t="s">
        <v>535</v>
      </c>
      <c r="M10282" s="3" t="s">
        <v>233</v>
      </c>
      <c r="Q10282" s="3"/>
    </row>
    <row r="10283" spans="1:17" x14ac:dyDescent="0.25">
      <c r="A10283" s="3">
        <v>1322385</v>
      </c>
      <c r="B10283" s="3" t="s">
        <v>64</v>
      </c>
      <c r="C10283" s="3">
        <v>3191</v>
      </c>
      <c r="D10283" s="3" t="s">
        <v>1</v>
      </c>
      <c r="E10283" s="3">
        <v>22.547000000000001</v>
      </c>
      <c r="F10283" s="5" t="s">
        <v>357</v>
      </c>
      <c r="G10283" s="3">
        <v>31.13</v>
      </c>
      <c r="H10283" s="5" t="s">
        <v>357</v>
      </c>
      <c r="I10283" s="3">
        <v>22.780999999999999</v>
      </c>
      <c r="J10283" s="5" t="s">
        <v>357</v>
      </c>
      <c r="K10283" s="4" t="s">
        <v>534</v>
      </c>
      <c r="L10283" s="3" t="s">
        <v>535</v>
      </c>
      <c r="M10283" s="3" t="s">
        <v>233</v>
      </c>
      <c r="Q10283" s="3"/>
    </row>
    <row r="10284" spans="1:17" x14ac:dyDescent="0.25">
      <c r="A10284" s="3">
        <v>1322384</v>
      </c>
      <c r="B10284" s="3" t="s">
        <v>63</v>
      </c>
      <c r="C10284" s="3">
        <v>3535</v>
      </c>
      <c r="D10284" s="3" t="s">
        <v>1</v>
      </c>
      <c r="E10284" s="3">
        <v>23.167999999999999</v>
      </c>
      <c r="F10284" s="5" t="s">
        <v>357</v>
      </c>
      <c r="G10284" s="3">
        <v>32.344999999999999</v>
      </c>
      <c r="H10284" s="5" t="s">
        <v>357</v>
      </c>
      <c r="I10284" s="3">
        <v>23.285</v>
      </c>
      <c r="J10284" s="5" t="s">
        <v>357</v>
      </c>
      <c r="K10284" s="4" t="s">
        <v>534</v>
      </c>
      <c r="L10284" s="3" t="s">
        <v>535</v>
      </c>
      <c r="M10284" s="3" t="s">
        <v>233</v>
      </c>
      <c r="Q10284" s="3"/>
    </row>
    <row r="10285" spans="1:17" x14ac:dyDescent="0.25">
      <c r="A10285" s="3">
        <v>1322383</v>
      </c>
      <c r="B10285" s="3" t="s">
        <v>62</v>
      </c>
      <c r="C10285" s="3">
        <v>2836</v>
      </c>
      <c r="D10285" s="3" t="s">
        <v>1</v>
      </c>
      <c r="E10285" s="3">
        <v>23.055</v>
      </c>
      <c r="F10285" s="5" t="s">
        <v>357</v>
      </c>
      <c r="G10285" s="3">
        <v>31.728000000000002</v>
      </c>
      <c r="H10285" s="5" t="s">
        <v>357</v>
      </c>
      <c r="I10285" s="3">
        <v>23.247</v>
      </c>
      <c r="J10285" s="5" t="s">
        <v>357</v>
      </c>
      <c r="K10285" s="4" t="s">
        <v>534</v>
      </c>
      <c r="L10285" s="3" t="s">
        <v>535</v>
      </c>
      <c r="M10285" s="3" t="s">
        <v>233</v>
      </c>
      <c r="Q10285" s="3"/>
    </row>
    <row r="10286" spans="1:17" x14ac:dyDescent="0.25">
      <c r="A10286" s="3">
        <v>1322382</v>
      </c>
      <c r="B10286" s="3" t="s">
        <v>61</v>
      </c>
      <c r="C10286" s="3">
        <v>2495</v>
      </c>
      <c r="D10286" s="3" t="s">
        <v>1</v>
      </c>
      <c r="E10286" s="3">
        <v>22.844000000000001</v>
      </c>
      <c r="F10286" s="5" t="s">
        <v>357</v>
      </c>
      <c r="G10286" s="3">
        <v>33.296999999999997</v>
      </c>
      <c r="H10286" s="5" t="s">
        <v>357</v>
      </c>
      <c r="I10286" s="3">
        <v>23.01</v>
      </c>
      <c r="J10286" s="5" t="s">
        <v>357</v>
      </c>
      <c r="K10286" s="4" t="s">
        <v>534</v>
      </c>
      <c r="L10286" s="3" t="s">
        <v>535</v>
      </c>
      <c r="M10286" s="3" t="s">
        <v>233</v>
      </c>
      <c r="Q10286" s="3"/>
    </row>
    <row r="10287" spans="1:17" x14ac:dyDescent="0.25">
      <c r="A10287" s="3">
        <v>1322381</v>
      </c>
      <c r="B10287" s="3" t="s">
        <v>60</v>
      </c>
      <c r="C10287" s="3">
        <v>2460</v>
      </c>
      <c r="D10287" s="3" t="s">
        <v>1</v>
      </c>
      <c r="E10287" s="3">
        <v>22.52</v>
      </c>
      <c r="F10287" s="5" t="s">
        <v>357</v>
      </c>
      <c r="G10287" s="3">
        <v>31.846</v>
      </c>
      <c r="H10287" s="5" t="s">
        <v>357</v>
      </c>
      <c r="I10287" s="3">
        <v>22.850999999999999</v>
      </c>
      <c r="J10287" s="5" t="s">
        <v>357</v>
      </c>
      <c r="K10287" s="4" t="s">
        <v>534</v>
      </c>
      <c r="L10287" s="3" t="s">
        <v>535</v>
      </c>
      <c r="M10287" s="3" t="s">
        <v>233</v>
      </c>
      <c r="Q10287" s="3"/>
    </row>
    <row r="10288" spans="1:17" x14ac:dyDescent="0.25">
      <c r="A10288" s="3">
        <v>1322380</v>
      </c>
      <c r="B10288" s="3" t="s">
        <v>59</v>
      </c>
      <c r="C10288" s="3">
        <v>2645</v>
      </c>
      <c r="D10288" s="3" t="s">
        <v>1</v>
      </c>
      <c r="E10288" s="3">
        <v>23.119</v>
      </c>
      <c r="F10288" s="5" t="s">
        <v>357</v>
      </c>
      <c r="G10288" s="3">
        <v>31.917999999999999</v>
      </c>
      <c r="H10288" s="5" t="s">
        <v>357</v>
      </c>
      <c r="I10288" s="3">
        <v>23.73</v>
      </c>
      <c r="J10288" s="5" t="s">
        <v>357</v>
      </c>
      <c r="K10288" s="4" t="s">
        <v>534</v>
      </c>
      <c r="L10288" s="3" t="s">
        <v>535</v>
      </c>
      <c r="M10288" s="3" t="s">
        <v>233</v>
      </c>
      <c r="Q10288" s="3"/>
    </row>
    <row r="10289" spans="1:17" x14ac:dyDescent="0.25">
      <c r="A10289" s="3">
        <v>1322379</v>
      </c>
      <c r="B10289" s="3" t="s">
        <v>58</v>
      </c>
      <c r="C10289" s="3">
        <v>3109</v>
      </c>
      <c r="D10289" s="3" t="s">
        <v>1</v>
      </c>
      <c r="E10289" s="3">
        <v>23.088000000000001</v>
      </c>
      <c r="F10289" s="5" t="s">
        <v>357</v>
      </c>
      <c r="G10289" s="3">
        <v>32.171999999999997</v>
      </c>
      <c r="H10289" s="5" t="s">
        <v>357</v>
      </c>
      <c r="I10289" s="3">
        <v>23.245999999999999</v>
      </c>
      <c r="J10289" s="5" t="s">
        <v>357</v>
      </c>
      <c r="K10289" s="4" t="s">
        <v>534</v>
      </c>
      <c r="L10289" s="3" t="s">
        <v>535</v>
      </c>
      <c r="M10289" s="3" t="s">
        <v>233</v>
      </c>
      <c r="Q10289" s="3"/>
    </row>
    <row r="10290" spans="1:17" x14ac:dyDescent="0.25">
      <c r="A10290" s="3">
        <v>1322378</v>
      </c>
      <c r="B10290" s="3" t="s">
        <v>57</v>
      </c>
      <c r="C10290" s="3">
        <v>3186</v>
      </c>
      <c r="D10290" s="3" t="s">
        <v>1</v>
      </c>
      <c r="E10290" s="3">
        <v>23.792000000000002</v>
      </c>
      <c r="F10290" s="5" t="s">
        <v>357</v>
      </c>
      <c r="G10290" s="3">
        <v>32.390999999999998</v>
      </c>
      <c r="H10290" s="5" t="s">
        <v>357</v>
      </c>
      <c r="I10290" s="3">
        <v>24.350999999999999</v>
      </c>
      <c r="J10290" s="5" t="s">
        <v>357</v>
      </c>
      <c r="K10290" s="4" t="s">
        <v>534</v>
      </c>
      <c r="L10290" s="3" t="s">
        <v>535</v>
      </c>
      <c r="M10290" s="3" t="s">
        <v>233</v>
      </c>
      <c r="Q10290" s="3"/>
    </row>
    <row r="10291" spans="1:17" x14ac:dyDescent="0.25">
      <c r="A10291" s="3">
        <v>1322377</v>
      </c>
      <c r="B10291" s="3" t="s">
        <v>56</v>
      </c>
      <c r="C10291" s="3">
        <v>3133</v>
      </c>
      <c r="D10291" s="3" t="s">
        <v>1</v>
      </c>
      <c r="E10291" s="3">
        <v>23.228999999999999</v>
      </c>
      <c r="F10291" s="5" t="s">
        <v>357</v>
      </c>
      <c r="G10291" s="3">
        <v>32.081000000000003</v>
      </c>
      <c r="H10291" s="5" t="s">
        <v>357</v>
      </c>
      <c r="I10291" s="3">
        <v>23.827999999999999</v>
      </c>
      <c r="J10291" s="5" t="s">
        <v>357</v>
      </c>
      <c r="K10291" s="4" t="s">
        <v>534</v>
      </c>
      <c r="L10291" s="3" t="s">
        <v>535</v>
      </c>
      <c r="M10291" s="3" t="s">
        <v>233</v>
      </c>
      <c r="Q10291" s="3"/>
    </row>
    <row r="10292" spans="1:17" x14ac:dyDescent="0.25">
      <c r="A10292" s="3">
        <v>1322376</v>
      </c>
      <c r="B10292" s="3" t="s">
        <v>55</v>
      </c>
      <c r="C10292" s="3">
        <v>3680</v>
      </c>
      <c r="D10292" s="3" t="s">
        <v>1</v>
      </c>
      <c r="E10292" s="3">
        <v>23.305</v>
      </c>
      <c r="F10292" s="5" t="s">
        <v>357</v>
      </c>
      <c r="G10292" s="3">
        <v>32.695999999999998</v>
      </c>
      <c r="H10292" s="5" t="s">
        <v>357</v>
      </c>
      <c r="I10292" s="3">
        <v>23.728999999999999</v>
      </c>
      <c r="J10292" s="5" t="s">
        <v>357</v>
      </c>
      <c r="K10292" s="4" t="s">
        <v>534</v>
      </c>
      <c r="L10292" s="3" t="s">
        <v>535</v>
      </c>
      <c r="M10292" s="3" t="s">
        <v>233</v>
      </c>
      <c r="Q10292" s="3"/>
    </row>
    <row r="10293" spans="1:17" x14ac:dyDescent="0.25">
      <c r="A10293" s="3">
        <v>1322375</v>
      </c>
      <c r="B10293" s="3" t="s">
        <v>54</v>
      </c>
      <c r="C10293" s="3">
        <v>2977</v>
      </c>
      <c r="D10293" s="3" t="s">
        <v>1</v>
      </c>
      <c r="E10293" s="3">
        <v>23.585999999999999</v>
      </c>
      <c r="F10293" s="5" t="s">
        <v>357</v>
      </c>
      <c r="G10293" s="3">
        <v>31.321999999999999</v>
      </c>
      <c r="H10293" s="5" t="s">
        <v>357</v>
      </c>
      <c r="I10293" s="3">
        <v>23.855</v>
      </c>
      <c r="J10293" s="5" t="s">
        <v>357</v>
      </c>
      <c r="K10293" s="4" t="s">
        <v>534</v>
      </c>
      <c r="L10293" s="3" t="s">
        <v>535</v>
      </c>
      <c r="M10293" s="3" t="s">
        <v>233</v>
      </c>
      <c r="Q10293" s="3"/>
    </row>
    <row r="10294" spans="1:17" x14ac:dyDescent="0.25">
      <c r="A10294" s="3">
        <v>1322374</v>
      </c>
      <c r="B10294" s="3" t="s">
        <v>53</v>
      </c>
      <c r="C10294" s="3">
        <v>3194</v>
      </c>
      <c r="D10294" s="3" t="s">
        <v>1</v>
      </c>
      <c r="E10294" s="3">
        <v>24.216999999999999</v>
      </c>
      <c r="F10294" s="5" t="s">
        <v>357</v>
      </c>
      <c r="G10294" s="3">
        <v>31.044</v>
      </c>
      <c r="H10294" s="5" t="s">
        <v>357</v>
      </c>
      <c r="I10294" s="3">
        <v>24.036000000000001</v>
      </c>
      <c r="J10294" s="5" t="s">
        <v>357</v>
      </c>
      <c r="K10294" s="4" t="s">
        <v>534</v>
      </c>
      <c r="L10294" s="3" t="s">
        <v>535</v>
      </c>
      <c r="M10294" s="3" t="s">
        <v>233</v>
      </c>
      <c r="Q10294" s="3"/>
    </row>
    <row r="10295" spans="1:17" x14ac:dyDescent="0.25">
      <c r="A10295" s="3">
        <v>1322349</v>
      </c>
      <c r="B10295" s="3" t="s">
        <v>52</v>
      </c>
      <c r="C10295" s="3">
        <v>3340</v>
      </c>
      <c r="D10295" s="3" t="s">
        <v>1</v>
      </c>
      <c r="E10295" s="3">
        <v>23.419</v>
      </c>
      <c r="F10295" s="5" t="s">
        <v>357</v>
      </c>
      <c r="G10295" s="3">
        <v>32.210999999999999</v>
      </c>
      <c r="H10295" s="5" t="s">
        <v>357</v>
      </c>
      <c r="I10295" s="3">
        <v>23.558</v>
      </c>
      <c r="J10295" s="5" t="s">
        <v>357</v>
      </c>
      <c r="K10295" s="4" t="s">
        <v>534</v>
      </c>
      <c r="L10295" s="3" t="s">
        <v>535</v>
      </c>
      <c r="M10295" s="3" t="s">
        <v>233</v>
      </c>
      <c r="Q10295" s="3"/>
    </row>
    <row r="10296" spans="1:17" x14ac:dyDescent="0.25">
      <c r="A10296" s="3">
        <v>1322348</v>
      </c>
      <c r="B10296" s="3" t="s">
        <v>51</v>
      </c>
      <c r="C10296" s="3">
        <v>3289</v>
      </c>
      <c r="D10296" s="3" t="s">
        <v>1</v>
      </c>
      <c r="E10296" s="3">
        <v>23.600999999999999</v>
      </c>
      <c r="F10296" s="5" t="s">
        <v>357</v>
      </c>
      <c r="G10296" s="3">
        <v>31.151</v>
      </c>
      <c r="H10296" s="5" t="s">
        <v>357</v>
      </c>
      <c r="I10296" s="3">
        <v>23.843</v>
      </c>
      <c r="J10296" s="5" t="s">
        <v>357</v>
      </c>
      <c r="K10296" s="4" t="s">
        <v>534</v>
      </c>
      <c r="L10296" s="3" t="s">
        <v>535</v>
      </c>
      <c r="M10296" s="3" t="s">
        <v>233</v>
      </c>
      <c r="Q10296" s="3"/>
    </row>
    <row r="10297" spans="1:17" x14ac:dyDescent="0.25">
      <c r="A10297" s="3">
        <v>1322347</v>
      </c>
      <c r="B10297" s="3" t="s">
        <v>50</v>
      </c>
      <c r="C10297" s="3">
        <v>2630</v>
      </c>
      <c r="D10297" s="3" t="s">
        <v>1</v>
      </c>
      <c r="E10297" s="3">
        <v>23.89</v>
      </c>
      <c r="F10297" s="5" t="s">
        <v>357</v>
      </c>
      <c r="G10297" s="3">
        <v>31.927</v>
      </c>
      <c r="H10297" s="5" t="s">
        <v>357</v>
      </c>
      <c r="I10297" s="3">
        <v>24.391999999999999</v>
      </c>
      <c r="J10297" s="5" t="s">
        <v>357</v>
      </c>
      <c r="K10297" s="4" t="s">
        <v>534</v>
      </c>
      <c r="L10297" s="3" t="s">
        <v>535</v>
      </c>
      <c r="M10297" s="3" t="s">
        <v>233</v>
      </c>
      <c r="Q10297" s="3"/>
    </row>
    <row r="10298" spans="1:17" x14ac:dyDescent="0.25">
      <c r="A10298" s="3">
        <v>1322346</v>
      </c>
      <c r="B10298" s="3" t="s">
        <v>49</v>
      </c>
      <c r="C10298" s="3">
        <v>2370</v>
      </c>
      <c r="D10298" s="3" t="s">
        <v>1</v>
      </c>
      <c r="E10298" s="3">
        <v>23.388000000000002</v>
      </c>
      <c r="F10298" s="5" t="s">
        <v>357</v>
      </c>
      <c r="G10298" s="3">
        <v>31.68</v>
      </c>
      <c r="H10298" s="5" t="s">
        <v>357</v>
      </c>
      <c r="I10298" s="3">
        <v>23.681000000000001</v>
      </c>
      <c r="J10298" s="5" t="s">
        <v>357</v>
      </c>
      <c r="K10298" s="4" t="s">
        <v>534</v>
      </c>
      <c r="L10298" s="3" t="s">
        <v>535</v>
      </c>
      <c r="M10298" s="3" t="s">
        <v>233</v>
      </c>
      <c r="Q10298" s="3"/>
    </row>
    <row r="10299" spans="1:17" x14ac:dyDescent="0.25">
      <c r="A10299" s="3">
        <v>1322345</v>
      </c>
      <c r="B10299" s="3" t="s">
        <v>48</v>
      </c>
      <c r="C10299" s="3">
        <v>3320</v>
      </c>
      <c r="D10299" s="3" t="s">
        <v>1</v>
      </c>
      <c r="E10299" s="3">
        <v>22.690999999999999</v>
      </c>
      <c r="F10299" s="5" t="s">
        <v>357</v>
      </c>
      <c r="G10299" s="3">
        <v>30.902999999999999</v>
      </c>
      <c r="H10299" s="5" t="s">
        <v>357</v>
      </c>
      <c r="I10299" s="3">
        <v>23.065000000000001</v>
      </c>
      <c r="J10299" s="5" t="s">
        <v>357</v>
      </c>
      <c r="K10299" s="4" t="s">
        <v>534</v>
      </c>
      <c r="L10299" s="3" t="s">
        <v>535</v>
      </c>
      <c r="M10299" s="3" t="s">
        <v>233</v>
      </c>
      <c r="Q10299" s="3"/>
    </row>
    <row r="10300" spans="1:17" x14ac:dyDescent="0.25">
      <c r="A10300" s="3">
        <v>1322344</v>
      </c>
      <c r="B10300" s="3" t="s">
        <v>47</v>
      </c>
      <c r="C10300" s="3">
        <v>3351</v>
      </c>
      <c r="D10300" s="3" t="s">
        <v>1</v>
      </c>
      <c r="E10300" s="3">
        <v>22.911999999999999</v>
      </c>
      <c r="F10300" s="5" t="s">
        <v>357</v>
      </c>
      <c r="G10300" s="3">
        <v>31.416</v>
      </c>
      <c r="H10300" s="5" t="s">
        <v>357</v>
      </c>
      <c r="I10300" s="3">
        <v>23.076000000000001</v>
      </c>
      <c r="J10300" s="5" t="s">
        <v>357</v>
      </c>
      <c r="K10300" s="4" t="s">
        <v>534</v>
      </c>
      <c r="L10300" s="3" t="s">
        <v>535</v>
      </c>
      <c r="M10300" s="3" t="s">
        <v>233</v>
      </c>
      <c r="Q10300" s="3"/>
    </row>
    <row r="10301" spans="1:17" x14ac:dyDescent="0.25">
      <c r="A10301" s="3">
        <v>1322343</v>
      </c>
      <c r="B10301" s="3" t="s">
        <v>46</v>
      </c>
      <c r="C10301" s="3">
        <v>3700</v>
      </c>
      <c r="D10301" s="3" t="s">
        <v>1</v>
      </c>
      <c r="E10301" s="3">
        <v>23.998999999999999</v>
      </c>
      <c r="F10301" s="5" t="s">
        <v>357</v>
      </c>
      <c r="G10301" s="3">
        <v>31.565999999999999</v>
      </c>
      <c r="H10301" s="5" t="s">
        <v>357</v>
      </c>
      <c r="I10301" s="3">
        <v>24.581</v>
      </c>
      <c r="J10301" s="5" t="s">
        <v>357</v>
      </c>
      <c r="K10301" s="4" t="s">
        <v>534</v>
      </c>
      <c r="L10301" s="3" t="s">
        <v>535</v>
      </c>
      <c r="M10301" s="3" t="s">
        <v>233</v>
      </c>
      <c r="Q10301" s="3"/>
    </row>
    <row r="10302" spans="1:17" x14ac:dyDescent="0.25">
      <c r="A10302" s="3">
        <v>1322337</v>
      </c>
      <c r="B10302" s="3" t="s">
        <v>42</v>
      </c>
      <c r="C10302" s="3">
        <v>3330</v>
      </c>
      <c r="D10302" s="3" t="s">
        <v>1</v>
      </c>
      <c r="E10302" s="3">
        <v>22.582000000000001</v>
      </c>
      <c r="F10302" s="5" t="s">
        <v>357</v>
      </c>
      <c r="G10302" s="3">
        <v>31.606999999999999</v>
      </c>
      <c r="H10302" s="5" t="s">
        <v>357</v>
      </c>
      <c r="I10302" s="3">
        <v>22.866</v>
      </c>
      <c r="J10302" s="5" t="s">
        <v>357</v>
      </c>
      <c r="K10302" s="4" t="s">
        <v>534</v>
      </c>
      <c r="L10302" s="3" t="s">
        <v>535</v>
      </c>
      <c r="M10302" s="3" t="s">
        <v>233</v>
      </c>
      <c r="Q10302" s="3"/>
    </row>
    <row r="10303" spans="1:17" x14ac:dyDescent="0.25">
      <c r="A10303" s="3">
        <v>1322333</v>
      </c>
      <c r="B10303" s="3" t="s">
        <v>41</v>
      </c>
      <c r="C10303" s="3">
        <v>3695</v>
      </c>
      <c r="D10303" s="3" t="s">
        <v>1</v>
      </c>
      <c r="E10303" s="3">
        <v>23.190999999999999</v>
      </c>
      <c r="F10303" s="5" t="s">
        <v>357</v>
      </c>
      <c r="G10303" s="3">
        <v>30.969000000000001</v>
      </c>
      <c r="H10303" s="5" t="s">
        <v>357</v>
      </c>
      <c r="I10303" s="3">
        <v>23.5</v>
      </c>
      <c r="J10303" s="5" t="s">
        <v>357</v>
      </c>
      <c r="K10303" s="4" t="s">
        <v>534</v>
      </c>
      <c r="L10303" s="3" t="s">
        <v>535</v>
      </c>
      <c r="M10303" s="3" t="s">
        <v>233</v>
      </c>
      <c r="Q10303" s="3"/>
    </row>
    <row r="10304" spans="1:17" x14ac:dyDescent="0.25">
      <c r="A10304" s="3">
        <v>1322332</v>
      </c>
      <c r="B10304" s="3" t="s">
        <v>40</v>
      </c>
      <c r="C10304" s="3">
        <v>3133</v>
      </c>
      <c r="D10304" s="3" t="s">
        <v>1</v>
      </c>
      <c r="E10304" s="3">
        <v>23.67</v>
      </c>
      <c r="F10304" s="5" t="s">
        <v>357</v>
      </c>
      <c r="G10304" s="3">
        <v>32.281999999999996</v>
      </c>
      <c r="H10304" s="5" t="s">
        <v>357</v>
      </c>
      <c r="I10304" s="3">
        <v>24.204000000000001</v>
      </c>
      <c r="J10304" s="5" t="s">
        <v>357</v>
      </c>
      <c r="K10304" s="4" t="s">
        <v>534</v>
      </c>
      <c r="L10304" s="3" t="s">
        <v>535</v>
      </c>
      <c r="M10304" s="3" t="s">
        <v>233</v>
      </c>
      <c r="Q10304" s="3"/>
    </row>
    <row r="10305" spans="1:17" x14ac:dyDescent="0.25">
      <c r="A10305" s="3">
        <v>1322331</v>
      </c>
      <c r="B10305" s="3" t="s">
        <v>39</v>
      </c>
      <c r="C10305" s="3">
        <v>3534</v>
      </c>
      <c r="D10305" s="3" t="s">
        <v>1</v>
      </c>
      <c r="E10305" s="3">
        <v>23.518999999999998</v>
      </c>
      <c r="F10305" s="5" t="s">
        <v>357</v>
      </c>
      <c r="G10305" s="3">
        <v>31.795000000000002</v>
      </c>
      <c r="H10305" s="5" t="s">
        <v>357</v>
      </c>
      <c r="I10305" s="3">
        <v>23.581</v>
      </c>
      <c r="J10305" s="5" t="s">
        <v>357</v>
      </c>
      <c r="K10305" s="4" t="s">
        <v>534</v>
      </c>
      <c r="L10305" s="3" t="s">
        <v>535</v>
      </c>
      <c r="M10305" s="3" t="s">
        <v>233</v>
      </c>
      <c r="Q10305" s="3"/>
    </row>
    <row r="10306" spans="1:17" x14ac:dyDescent="0.25">
      <c r="A10306" s="3">
        <v>1322330</v>
      </c>
      <c r="B10306" s="3" t="s">
        <v>38</v>
      </c>
      <c r="C10306" s="3">
        <v>2717</v>
      </c>
      <c r="D10306" s="3" t="s">
        <v>1</v>
      </c>
      <c r="E10306" s="3">
        <v>22.858000000000001</v>
      </c>
      <c r="F10306" s="5" t="s">
        <v>357</v>
      </c>
      <c r="G10306" s="3">
        <v>31.466999999999999</v>
      </c>
      <c r="H10306" s="5" t="s">
        <v>357</v>
      </c>
      <c r="I10306" s="3">
        <v>23.45</v>
      </c>
      <c r="J10306" s="5" t="s">
        <v>357</v>
      </c>
      <c r="K10306" s="4" t="s">
        <v>534</v>
      </c>
      <c r="L10306" s="3" t="s">
        <v>535</v>
      </c>
      <c r="M10306" s="3" t="s">
        <v>233</v>
      </c>
      <c r="Q10306" s="3"/>
    </row>
    <row r="10307" spans="1:17" x14ac:dyDescent="0.25">
      <c r="A10307" s="3">
        <v>1322329</v>
      </c>
      <c r="B10307" s="3" t="s">
        <v>37</v>
      </c>
      <c r="C10307" s="3">
        <v>3034</v>
      </c>
      <c r="D10307" s="3" t="s">
        <v>1</v>
      </c>
      <c r="E10307" s="3">
        <v>22.614999999999998</v>
      </c>
      <c r="F10307" s="5" t="s">
        <v>357</v>
      </c>
      <c r="G10307" s="3">
        <v>31.654</v>
      </c>
      <c r="H10307" s="5" t="s">
        <v>357</v>
      </c>
      <c r="I10307" s="3">
        <v>23.119</v>
      </c>
      <c r="J10307" s="5" t="s">
        <v>357</v>
      </c>
      <c r="K10307" s="4" t="s">
        <v>534</v>
      </c>
      <c r="L10307" s="3" t="s">
        <v>535</v>
      </c>
      <c r="M10307" s="3" t="s">
        <v>233</v>
      </c>
      <c r="Q10307" s="3"/>
    </row>
    <row r="10308" spans="1:17" x14ac:dyDescent="0.25">
      <c r="A10308" s="3">
        <v>1322328</v>
      </c>
      <c r="B10308" s="3" t="s">
        <v>36</v>
      </c>
      <c r="C10308" s="3">
        <v>3175</v>
      </c>
      <c r="D10308" s="3" t="s">
        <v>1</v>
      </c>
      <c r="E10308" s="3">
        <v>23.367999999999999</v>
      </c>
      <c r="F10308" s="5" t="s">
        <v>357</v>
      </c>
      <c r="G10308" s="3">
        <v>32.591999999999999</v>
      </c>
      <c r="H10308" s="5" t="s">
        <v>357</v>
      </c>
      <c r="I10308" s="3">
        <v>23.577000000000002</v>
      </c>
      <c r="J10308" s="5" t="s">
        <v>357</v>
      </c>
      <c r="K10308" s="4" t="s">
        <v>534</v>
      </c>
      <c r="L10308" s="3" t="s">
        <v>535</v>
      </c>
      <c r="M10308" s="3" t="s">
        <v>233</v>
      </c>
      <c r="Q10308" s="3"/>
    </row>
    <row r="10309" spans="1:17" x14ac:dyDescent="0.25">
      <c r="A10309" s="3">
        <v>1322327</v>
      </c>
      <c r="B10309" s="3" t="s">
        <v>35</v>
      </c>
      <c r="C10309" s="3">
        <v>3410</v>
      </c>
      <c r="D10309" s="3" t="s">
        <v>1</v>
      </c>
      <c r="E10309" s="3">
        <v>23.141999999999999</v>
      </c>
      <c r="F10309" s="5" t="s">
        <v>357</v>
      </c>
      <c r="G10309" s="3">
        <v>31.515000000000001</v>
      </c>
      <c r="H10309" s="5" t="s">
        <v>357</v>
      </c>
      <c r="I10309" s="3">
        <v>23.274999999999999</v>
      </c>
      <c r="J10309" s="5" t="s">
        <v>357</v>
      </c>
      <c r="K10309" s="4" t="s">
        <v>534</v>
      </c>
      <c r="L10309" s="3" t="s">
        <v>535</v>
      </c>
      <c r="M10309" s="3" t="s">
        <v>233</v>
      </c>
      <c r="Q10309" s="3"/>
    </row>
    <row r="10310" spans="1:17" x14ac:dyDescent="0.25">
      <c r="A10310" s="3">
        <v>1322326</v>
      </c>
      <c r="B10310" s="3" t="s">
        <v>34</v>
      </c>
      <c r="C10310" s="3">
        <v>2629</v>
      </c>
      <c r="D10310" s="3" t="s">
        <v>1</v>
      </c>
      <c r="E10310" s="3">
        <v>23.001999999999999</v>
      </c>
      <c r="F10310" s="5" t="s">
        <v>357</v>
      </c>
      <c r="G10310" s="3">
        <v>32.420999999999999</v>
      </c>
      <c r="H10310" s="5" t="s">
        <v>357</v>
      </c>
      <c r="I10310" s="3">
        <v>23.271999999999998</v>
      </c>
      <c r="J10310" s="5" t="s">
        <v>357</v>
      </c>
      <c r="K10310" s="4" t="s">
        <v>534</v>
      </c>
      <c r="L10310" s="3" t="s">
        <v>535</v>
      </c>
      <c r="M10310" s="3" t="s">
        <v>233</v>
      </c>
      <c r="Q10310" s="3"/>
    </row>
    <row r="10311" spans="1:17" x14ac:dyDescent="0.25">
      <c r="A10311" s="3">
        <v>1322325</v>
      </c>
      <c r="B10311" s="3" t="s">
        <v>33</v>
      </c>
      <c r="C10311" s="3">
        <v>3273</v>
      </c>
      <c r="D10311" s="3" t="s">
        <v>1</v>
      </c>
      <c r="E10311" s="3">
        <v>23.465</v>
      </c>
      <c r="F10311" s="5" t="s">
        <v>357</v>
      </c>
      <c r="G10311" s="3">
        <v>32.643999999999998</v>
      </c>
      <c r="H10311" s="5" t="s">
        <v>357</v>
      </c>
      <c r="I10311" s="3">
        <v>23.274000000000001</v>
      </c>
      <c r="J10311" s="5" t="s">
        <v>357</v>
      </c>
      <c r="K10311" s="4" t="s">
        <v>534</v>
      </c>
      <c r="L10311" s="3" t="s">
        <v>535</v>
      </c>
      <c r="M10311" s="3" t="s">
        <v>233</v>
      </c>
      <c r="Q10311" s="3"/>
    </row>
    <row r="10312" spans="1:17" x14ac:dyDescent="0.25">
      <c r="A10312" s="3">
        <v>1322324</v>
      </c>
      <c r="B10312" s="3" t="s">
        <v>32</v>
      </c>
      <c r="C10312" s="3">
        <v>4271</v>
      </c>
      <c r="D10312" s="3" t="s">
        <v>1</v>
      </c>
      <c r="E10312" s="3">
        <v>22.821999999999999</v>
      </c>
      <c r="F10312" s="5" t="s">
        <v>357</v>
      </c>
      <c r="G10312" s="3">
        <v>31.305</v>
      </c>
      <c r="H10312" s="5" t="s">
        <v>357</v>
      </c>
      <c r="I10312" s="3">
        <v>22.599</v>
      </c>
      <c r="J10312" s="5" t="s">
        <v>357</v>
      </c>
      <c r="K10312" s="4" t="s">
        <v>534</v>
      </c>
      <c r="L10312" s="3" t="s">
        <v>535</v>
      </c>
      <c r="M10312" s="3" t="s">
        <v>233</v>
      </c>
      <c r="Q10312" s="3"/>
    </row>
    <row r="10313" spans="1:17" x14ac:dyDescent="0.25">
      <c r="A10313" s="3">
        <v>1322323</v>
      </c>
      <c r="B10313" s="3" t="s">
        <v>31</v>
      </c>
      <c r="C10313" s="3">
        <v>3365</v>
      </c>
      <c r="D10313" s="3" t="s">
        <v>1</v>
      </c>
      <c r="E10313" s="3">
        <v>23.045999999999999</v>
      </c>
      <c r="F10313" s="5" t="s">
        <v>357</v>
      </c>
      <c r="G10313" s="3">
        <v>32.134</v>
      </c>
      <c r="H10313" s="5" t="s">
        <v>357</v>
      </c>
      <c r="I10313" s="3">
        <v>24.263000000000002</v>
      </c>
      <c r="J10313" s="5" t="s">
        <v>357</v>
      </c>
      <c r="K10313" s="4" t="s">
        <v>534</v>
      </c>
      <c r="L10313" s="3" t="s">
        <v>535</v>
      </c>
      <c r="M10313" s="3" t="s">
        <v>233</v>
      </c>
      <c r="Q10313" s="3"/>
    </row>
    <row r="10314" spans="1:17" x14ac:dyDescent="0.25">
      <c r="A10314" s="3">
        <v>1322322</v>
      </c>
      <c r="B10314" s="3" t="s">
        <v>30</v>
      </c>
      <c r="C10314" s="3">
        <v>3580</v>
      </c>
      <c r="D10314" s="3" t="s">
        <v>1</v>
      </c>
      <c r="E10314" s="3">
        <v>23.925000000000001</v>
      </c>
      <c r="F10314" s="5" t="s">
        <v>357</v>
      </c>
      <c r="G10314" s="3">
        <v>32.99</v>
      </c>
      <c r="H10314" s="5" t="s">
        <v>357</v>
      </c>
      <c r="I10314" s="3">
        <v>24.404</v>
      </c>
      <c r="J10314" s="5" t="s">
        <v>357</v>
      </c>
      <c r="K10314" s="4" t="s">
        <v>534</v>
      </c>
      <c r="L10314" s="3" t="s">
        <v>535</v>
      </c>
      <c r="M10314" s="3" t="s">
        <v>233</v>
      </c>
      <c r="Q10314" s="3"/>
    </row>
    <row r="10315" spans="1:17" x14ac:dyDescent="0.25">
      <c r="A10315" s="3">
        <v>1322321</v>
      </c>
      <c r="B10315" s="3" t="s">
        <v>29</v>
      </c>
      <c r="C10315" s="3">
        <v>3810</v>
      </c>
      <c r="D10315" s="3" t="s">
        <v>1</v>
      </c>
      <c r="E10315" s="3">
        <v>23.271999999999998</v>
      </c>
      <c r="F10315" s="5" t="s">
        <v>357</v>
      </c>
      <c r="G10315" s="3">
        <v>33.145000000000003</v>
      </c>
      <c r="H10315" s="5" t="s">
        <v>357</v>
      </c>
      <c r="I10315" s="3">
        <v>23.937999999999999</v>
      </c>
      <c r="J10315" s="5" t="s">
        <v>357</v>
      </c>
      <c r="K10315" s="4" t="s">
        <v>534</v>
      </c>
      <c r="L10315" s="3" t="s">
        <v>535</v>
      </c>
      <c r="M10315" s="3" t="s">
        <v>233</v>
      </c>
      <c r="Q10315" s="3"/>
    </row>
    <row r="10316" spans="1:17" x14ac:dyDescent="0.25">
      <c r="A10316" s="3">
        <v>1322320</v>
      </c>
      <c r="B10316" s="3" t="s">
        <v>28</v>
      </c>
      <c r="C10316" s="3">
        <v>2621</v>
      </c>
      <c r="D10316" s="3" t="s">
        <v>1</v>
      </c>
      <c r="E10316" s="3">
        <v>24.545999999999999</v>
      </c>
      <c r="F10316" s="5" t="s">
        <v>357</v>
      </c>
      <c r="G10316" s="3">
        <v>31.875</v>
      </c>
      <c r="H10316" s="5" t="s">
        <v>357</v>
      </c>
      <c r="I10316" s="3">
        <v>25.260999999999999</v>
      </c>
      <c r="J10316" s="5" t="s">
        <v>357</v>
      </c>
      <c r="K10316" s="4" t="s">
        <v>534</v>
      </c>
      <c r="L10316" s="3" t="s">
        <v>535</v>
      </c>
      <c r="M10316" s="3" t="s">
        <v>233</v>
      </c>
      <c r="Q10316" s="3"/>
    </row>
    <row r="10317" spans="1:17" x14ac:dyDescent="0.25">
      <c r="A10317" s="3">
        <v>1322319</v>
      </c>
      <c r="B10317" s="3" t="s">
        <v>27</v>
      </c>
      <c r="C10317" s="3">
        <v>4080</v>
      </c>
      <c r="D10317" s="3" t="s">
        <v>1</v>
      </c>
      <c r="E10317" s="3">
        <v>23.57</v>
      </c>
      <c r="F10317" s="5" t="s">
        <v>357</v>
      </c>
      <c r="G10317" s="3">
        <v>32.469000000000001</v>
      </c>
      <c r="H10317" s="5" t="s">
        <v>357</v>
      </c>
      <c r="I10317" s="3">
        <v>23.986000000000001</v>
      </c>
      <c r="J10317" s="5" t="s">
        <v>357</v>
      </c>
      <c r="K10317" s="4" t="s">
        <v>534</v>
      </c>
      <c r="L10317" s="3" t="s">
        <v>535</v>
      </c>
      <c r="M10317" s="3" t="s">
        <v>233</v>
      </c>
      <c r="Q10317" s="3"/>
    </row>
    <row r="10318" spans="1:17" x14ac:dyDescent="0.25">
      <c r="A10318" s="3">
        <v>1322318</v>
      </c>
      <c r="B10318" s="3" t="s">
        <v>26</v>
      </c>
      <c r="C10318" s="3">
        <v>3334</v>
      </c>
      <c r="D10318" s="3" t="s">
        <v>1</v>
      </c>
      <c r="E10318" s="3">
        <v>23.38</v>
      </c>
      <c r="F10318" s="5" t="s">
        <v>357</v>
      </c>
      <c r="G10318" s="3">
        <v>31.649000000000001</v>
      </c>
      <c r="H10318" s="5" t="s">
        <v>357</v>
      </c>
      <c r="I10318" s="3">
        <v>23.713000000000001</v>
      </c>
      <c r="J10318" s="5" t="s">
        <v>357</v>
      </c>
      <c r="K10318" s="4" t="s">
        <v>534</v>
      </c>
      <c r="L10318" s="3" t="s">
        <v>535</v>
      </c>
      <c r="M10318" s="3" t="s">
        <v>233</v>
      </c>
      <c r="Q10318" s="3"/>
    </row>
    <row r="10319" spans="1:17" x14ac:dyDescent="0.25">
      <c r="A10319" s="3">
        <v>1322317</v>
      </c>
      <c r="B10319" s="3" t="s">
        <v>25</v>
      </c>
      <c r="C10319" s="3">
        <v>3489</v>
      </c>
      <c r="D10319" s="3" t="s">
        <v>1</v>
      </c>
      <c r="E10319" s="3">
        <v>22.338000000000001</v>
      </c>
      <c r="F10319" s="5" t="s">
        <v>357</v>
      </c>
      <c r="G10319" s="3">
        <v>30.736000000000001</v>
      </c>
      <c r="H10319" s="5" t="s">
        <v>357</v>
      </c>
      <c r="I10319" s="3">
        <v>22.706</v>
      </c>
      <c r="J10319" s="5" t="s">
        <v>357</v>
      </c>
      <c r="K10319" s="4" t="s">
        <v>534</v>
      </c>
      <c r="L10319" s="3" t="s">
        <v>535</v>
      </c>
      <c r="M10319" s="3" t="s">
        <v>233</v>
      </c>
      <c r="Q10319" s="3"/>
    </row>
    <row r="10320" spans="1:17" x14ac:dyDescent="0.25">
      <c r="A10320" s="3">
        <v>1322316</v>
      </c>
      <c r="B10320" s="3" t="s">
        <v>24</v>
      </c>
      <c r="C10320" s="3">
        <v>3437</v>
      </c>
      <c r="D10320" s="3" t="s">
        <v>1</v>
      </c>
      <c r="E10320" s="3">
        <v>22.48</v>
      </c>
      <c r="F10320" s="5" t="s">
        <v>357</v>
      </c>
      <c r="G10320" s="3">
        <v>31.489000000000001</v>
      </c>
      <c r="H10320" s="5" t="s">
        <v>357</v>
      </c>
      <c r="I10320" s="3">
        <v>22.574000000000002</v>
      </c>
      <c r="J10320" s="5" t="s">
        <v>357</v>
      </c>
      <c r="K10320" s="4" t="s">
        <v>534</v>
      </c>
      <c r="L10320" s="3" t="s">
        <v>535</v>
      </c>
      <c r="M10320" s="3" t="s">
        <v>233</v>
      </c>
      <c r="Q10320" s="3"/>
    </row>
    <row r="10321" spans="1:17" x14ac:dyDescent="0.25">
      <c r="A10321" s="3">
        <v>1322315</v>
      </c>
      <c r="B10321" s="3" t="s">
        <v>23</v>
      </c>
      <c r="C10321" s="3">
        <v>2557</v>
      </c>
      <c r="D10321" s="3" t="s">
        <v>1</v>
      </c>
      <c r="E10321" s="3">
        <v>23.186</v>
      </c>
      <c r="F10321" s="5" t="s">
        <v>357</v>
      </c>
      <c r="G10321" s="3">
        <v>31.221</v>
      </c>
      <c r="H10321" s="5" t="s">
        <v>357</v>
      </c>
      <c r="I10321" s="3">
        <v>23.797999999999998</v>
      </c>
      <c r="J10321" s="5" t="s">
        <v>357</v>
      </c>
      <c r="K10321" s="4" t="s">
        <v>534</v>
      </c>
      <c r="L10321" s="3" t="s">
        <v>535</v>
      </c>
      <c r="M10321" s="3" t="s">
        <v>233</v>
      </c>
      <c r="Q10321" s="3"/>
    </row>
    <row r="10322" spans="1:17" x14ac:dyDescent="0.25">
      <c r="A10322" s="3">
        <v>1322314</v>
      </c>
      <c r="B10322" s="3" t="s">
        <v>22</v>
      </c>
      <c r="C10322" s="3">
        <v>3483</v>
      </c>
      <c r="D10322" s="3" t="s">
        <v>1</v>
      </c>
      <c r="E10322" s="3">
        <v>22.870999999999999</v>
      </c>
      <c r="F10322" s="5" t="s">
        <v>357</v>
      </c>
      <c r="G10322" s="3">
        <v>31.433</v>
      </c>
      <c r="H10322" s="5" t="s">
        <v>357</v>
      </c>
      <c r="I10322" s="3">
        <v>23.163</v>
      </c>
      <c r="J10322" s="5" t="s">
        <v>357</v>
      </c>
      <c r="K10322" s="4" t="s">
        <v>534</v>
      </c>
      <c r="L10322" s="3" t="s">
        <v>535</v>
      </c>
      <c r="M10322" s="3" t="s">
        <v>233</v>
      </c>
      <c r="Q10322" s="3"/>
    </row>
    <row r="10323" spans="1:17" x14ac:dyDescent="0.25">
      <c r="A10323" s="3">
        <v>1322313</v>
      </c>
      <c r="B10323" s="3" t="s">
        <v>21</v>
      </c>
      <c r="C10323" s="3">
        <v>2845</v>
      </c>
      <c r="D10323" s="3" t="s">
        <v>1</v>
      </c>
      <c r="E10323" s="3">
        <v>23.588000000000001</v>
      </c>
      <c r="F10323" s="5" t="s">
        <v>357</v>
      </c>
      <c r="G10323" s="3">
        <v>31.821000000000002</v>
      </c>
      <c r="H10323" s="5" t="s">
        <v>357</v>
      </c>
      <c r="I10323" s="3">
        <v>23.745999999999999</v>
      </c>
      <c r="J10323" s="5" t="s">
        <v>357</v>
      </c>
      <c r="K10323" s="4" t="s">
        <v>534</v>
      </c>
      <c r="L10323" s="3" t="s">
        <v>535</v>
      </c>
      <c r="M10323" s="3" t="s">
        <v>233</v>
      </c>
      <c r="Q10323" s="3"/>
    </row>
    <row r="10324" spans="1:17" x14ac:dyDescent="0.25">
      <c r="A10324" s="3">
        <v>1322312</v>
      </c>
      <c r="B10324" s="3" t="s">
        <v>18</v>
      </c>
      <c r="C10324" s="3">
        <v>2066</v>
      </c>
      <c r="D10324" s="3" t="s">
        <v>1</v>
      </c>
      <c r="E10324" s="3">
        <v>23.634</v>
      </c>
      <c r="F10324" s="5" t="s">
        <v>357</v>
      </c>
      <c r="G10324" s="3">
        <v>32.228000000000002</v>
      </c>
      <c r="H10324" s="5" t="s">
        <v>357</v>
      </c>
      <c r="I10324" s="3">
        <v>23.963999999999999</v>
      </c>
      <c r="J10324" s="5" t="s">
        <v>357</v>
      </c>
      <c r="K10324" s="4" t="s">
        <v>534</v>
      </c>
      <c r="L10324" s="3" t="s">
        <v>535</v>
      </c>
      <c r="M10324" s="3" t="s">
        <v>233</v>
      </c>
      <c r="Q10324" s="3"/>
    </row>
    <row r="10325" spans="1:17" x14ac:dyDescent="0.25">
      <c r="A10325" s="3">
        <v>1322156</v>
      </c>
      <c r="B10325" s="3" t="s">
        <v>17</v>
      </c>
      <c r="C10325" s="3">
        <v>3050</v>
      </c>
      <c r="D10325" s="3" t="s">
        <v>1</v>
      </c>
      <c r="E10325" s="3">
        <v>23.744</v>
      </c>
      <c r="F10325" s="5" t="s">
        <v>357</v>
      </c>
      <c r="G10325" s="3">
        <v>31.98</v>
      </c>
      <c r="H10325" s="5" t="s">
        <v>357</v>
      </c>
      <c r="I10325" s="3">
        <v>23.99</v>
      </c>
      <c r="J10325" s="5" t="s">
        <v>357</v>
      </c>
      <c r="K10325" s="4" t="s">
        <v>534</v>
      </c>
      <c r="L10325" s="3" t="s">
        <v>535</v>
      </c>
      <c r="M10325" s="3" t="s">
        <v>233</v>
      </c>
      <c r="Q10325" s="3"/>
    </row>
    <row r="10326" spans="1:17" x14ac:dyDescent="0.25">
      <c r="A10326" s="3">
        <v>1322155</v>
      </c>
      <c r="B10326" s="3" t="s">
        <v>16</v>
      </c>
      <c r="C10326" s="3">
        <v>2693</v>
      </c>
      <c r="D10326" s="3" t="s">
        <v>1</v>
      </c>
      <c r="E10326" s="3">
        <v>22.939</v>
      </c>
      <c r="F10326" s="5" t="s">
        <v>357</v>
      </c>
      <c r="G10326" s="3">
        <v>31.347999999999999</v>
      </c>
      <c r="H10326" s="5" t="s">
        <v>357</v>
      </c>
      <c r="I10326" s="3">
        <v>22.731999999999999</v>
      </c>
      <c r="J10326" s="5" t="s">
        <v>357</v>
      </c>
      <c r="K10326" s="4" t="s">
        <v>534</v>
      </c>
      <c r="L10326" s="3" t="s">
        <v>535</v>
      </c>
      <c r="M10326" s="3" t="s">
        <v>233</v>
      </c>
      <c r="Q10326" s="3"/>
    </row>
    <row r="10327" spans="1:17" x14ac:dyDescent="0.25">
      <c r="A10327" s="3">
        <v>1322154</v>
      </c>
      <c r="B10327" s="3" t="s">
        <v>15</v>
      </c>
      <c r="C10327" s="3">
        <v>3020</v>
      </c>
      <c r="D10327" s="3" t="s">
        <v>1</v>
      </c>
      <c r="E10327" s="3">
        <v>23.634</v>
      </c>
      <c r="F10327" s="5" t="s">
        <v>357</v>
      </c>
      <c r="G10327" s="3">
        <v>32.19</v>
      </c>
      <c r="H10327" s="5" t="s">
        <v>357</v>
      </c>
      <c r="I10327" s="3">
        <v>23.873999999999999</v>
      </c>
      <c r="J10327" s="5" t="s">
        <v>357</v>
      </c>
      <c r="K10327" s="4" t="s">
        <v>534</v>
      </c>
      <c r="L10327" s="3" t="s">
        <v>535</v>
      </c>
      <c r="M10327" s="3" t="s">
        <v>233</v>
      </c>
      <c r="Q10327" s="3"/>
    </row>
    <row r="10328" spans="1:17" x14ac:dyDescent="0.25">
      <c r="A10328" s="3">
        <v>1322153</v>
      </c>
      <c r="B10328" s="3" t="s">
        <v>14</v>
      </c>
      <c r="C10328" s="3">
        <v>4000</v>
      </c>
      <c r="D10328" s="3" t="s">
        <v>1</v>
      </c>
      <c r="E10328" s="3">
        <v>23.234999999999999</v>
      </c>
      <c r="F10328" s="5" t="s">
        <v>357</v>
      </c>
      <c r="G10328" s="3">
        <v>32.066000000000003</v>
      </c>
      <c r="H10328" s="5" t="s">
        <v>357</v>
      </c>
      <c r="I10328" s="3">
        <v>23.687999999999999</v>
      </c>
      <c r="J10328" s="5" t="s">
        <v>357</v>
      </c>
      <c r="K10328" s="4" t="s">
        <v>534</v>
      </c>
      <c r="L10328" s="3" t="s">
        <v>535</v>
      </c>
      <c r="M10328" s="3" t="s">
        <v>233</v>
      </c>
      <c r="Q10328" s="3"/>
    </row>
    <row r="10329" spans="1:17" x14ac:dyDescent="0.25">
      <c r="A10329" s="3">
        <v>1322152</v>
      </c>
      <c r="B10329" s="3" t="s">
        <v>13</v>
      </c>
      <c r="C10329" s="3">
        <v>3728</v>
      </c>
      <c r="D10329" s="3" t="s">
        <v>1</v>
      </c>
      <c r="E10329" s="3">
        <v>24.952000000000002</v>
      </c>
      <c r="F10329" s="5" t="s">
        <v>357</v>
      </c>
      <c r="G10329" s="3">
        <v>32.71</v>
      </c>
      <c r="H10329" s="5" t="s">
        <v>357</v>
      </c>
      <c r="I10329" s="3">
        <v>25.388000000000002</v>
      </c>
      <c r="J10329" s="5" t="s">
        <v>357</v>
      </c>
      <c r="K10329" s="4" t="s">
        <v>534</v>
      </c>
      <c r="L10329" s="3" t="s">
        <v>535</v>
      </c>
      <c r="M10329" s="3" t="s">
        <v>233</v>
      </c>
      <c r="Q10329" s="3"/>
    </row>
    <row r="10330" spans="1:17" x14ac:dyDescent="0.25">
      <c r="A10330" s="3">
        <v>1322151</v>
      </c>
      <c r="B10330" s="3" t="s">
        <v>12</v>
      </c>
      <c r="C10330" s="3">
        <v>627</v>
      </c>
      <c r="D10330" s="3" t="s">
        <v>1</v>
      </c>
      <c r="E10330" s="3">
        <v>24.509</v>
      </c>
      <c r="F10330" s="5" t="s">
        <v>357</v>
      </c>
      <c r="G10330" s="3">
        <v>33.101999999999997</v>
      </c>
      <c r="H10330" s="5" t="s">
        <v>357</v>
      </c>
      <c r="I10330" s="3">
        <v>24.677</v>
      </c>
      <c r="J10330" s="5" t="s">
        <v>357</v>
      </c>
      <c r="K10330" s="4" t="s">
        <v>534</v>
      </c>
      <c r="L10330" s="3" t="s">
        <v>535</v>
      </c>
      <c r="M10330" s="3" t="s">
        <v>233</v>
      </c>
      <c r="Q10330" s="3"/>
    </row>
    <row r="10331" spans="1:17" x14ac:dyDescent="0.25">
      <c r="A10331" s="3">
        <v>1322150</v>
      </c>
      <c r="B10331" s="3" t="s">
        <v>11</v>
      </c>
      <c r="C10331" s="3">
        <v>3552</v>
      </c>
      <c r="D10331" s="3" t="s">
        <v>1</v>
      </c>
      <c r="E10331" s="3">
        <v>22.495999999999999</v>
      </c>
      <c r="F10331" s="5" t="s">
        <v>357</v>
      </c>
      <c r="G10331" s="3">
        <v>30.826000000000001</v>
      </c>
      <c r="H10331" s="5" t="s">
        <v>357</v>
      </c>
      <c r="I10331" s="3">
        <v>23.030999999999999</v>
      </c>
      <c r="J10331" s="5" t="s">
        <v>357</v>
      </c>
      <c r="K10331" s="4" t="s">
        <v>534</v>
      </c>
      <c r="L10331" s="3" t="s">
        <v>535</v>
      </c>
      <c r="M10331" s="3" t="s">
        <v>233</v>
      </c>
      <c r="Q10331" s="3"/>
    </row>
    <row r="10332" spans="1:17" x14ac:dyDescent="0.25">
      <c r="A10332" s="3">
        <v>1322149</v>
      </c>
      <c r="B10332" s="3" t="s">
        <v>10</v>
      </c>
      <c r="C10332" s="3">
        <v>3155</v>
      </c>
      <c r="D10332" s="3" t="s">
        <v>1</v>
      </c>
      <c r="E10332" s="3">
        <v>23.45</v>
      </c>
      <c r="F10332" s="5" t="s">
        <v>357</v>
      </c>
      <c r="G10332" s="3">
        <v>30.927</v>
      </c>
      <c r="H10332" s="5" t="s">
        <v>357</v>
      </c>
      <c r="I10332" s="3">
        <v>23.908999999999999</v>
      </c>
      <c r="J10332" s="5" t="s">
        <v>357</v>
      </c>
      <c r="K10332" s="4" t="s">
        <v>534</v>
      </c>
      <c r="L10332" s="3" t="s">
        <v>535</v>
      </c>
      <c r="M10332" s="3" t="s">
        <v>233</v>
      </c>
      <c r="Q10332" s="3"/>
    </row>
    <row r="10333" spans="1:17" x14ac:dyDescent="0.25">
      <c r="A10333" s="3">
        <v>1322148</v>
      </c>
      <c r="B10333" s="3" t="s">
        <v>9</v>
      </c>
      <c r="C10333" s="3">
        <v>3905</v>
      </c>
      <c r="D10333" s="3" t="s">
        <v>1</v>
      </c>
      <c r="E10333" s="3">
        <v>23.201000000000001</v>
      </c>
      <c r="F10333" s="5" t="s">
        <v>357</v>
      </c>
      <c r="G10333" s="3">
        <v>31.158999999999999</v>
      </c>
      <c r="H10333" s="5" t="s">
        <v>357</v>
      </c>
      <c r="I10333" s="3">
        <v>23.733000000000001</v>
      </c>
      <c r="J10333" s="5" t="s">
        <v>357</v>
      </c>
      <c r="K10333" s="4" t="s">
        <v>534</v>
      </c>
      <c r="L10333" s="3" t="s">
        <v>535</v>
      </c>
      <c r="M10333" s="3" t="s">
        <v>233</v>
      </c>
      <c r="Q10333" s="3"/>
    </row>
    <row r="10334" spans="1:17" x14ac:dyDescent="0.25">
      <c r="A10334" s="3">
        <v>1322147</v>
      </c>
      <c r="B10334" s="3" t="s">
        <v>8</v>
      </c>
      <c r="C10334" s="3">
        <v>985</v>
      </c>
      <c r="D10334" s="3" t="s">
        <v>1</v>
      </c>
      <c r="E10334" s="3">
        <v>24.8</v>
      </c>
      <c r="F10334" s="5" t="s">
        <v>357</v>
      </c>
      <c r="G10334" s="3">
        <v>33.261000000000003</v>
      </c>
      <c r="H10334" s="5" t="s">
        <v>357</v>
      </c>
      <c r="I10334" s="3">
        <v>25.225000000000001</v>
      </c>
      <c r="J10334" s="5" t="s">
        <v>357</v>
      </c>
      <c r="K10334" s="4" t="s">
        <v>534</v>
      </c>
      <c r="L10334" s="3" t="s">
        <v>535</v>
      </c>
      <c r="M10334" s="3" t="s">
        <v>233</v>
      </c>
      <c r="Q10334" s="3"/>
    </row>
    <row r="10335" spans="1:17" x14ac:dyDescent="0.25">
      <c r="A10335" s="3">
        <v>1322146</v>
      </c>
      <c r="B10335" s="3" t="s">
        <v>7</v>
      </c>
      <c r="C10335" s="3">
        <v>2849</v>
      </c>
      <c r="D10335" s="3" t="s">
        <v>1</v>
      </c>
      <c r="E10335" s="3">
        <v>22.334</v>
      </c>
      <c r="F10335" s="5" t="s">
        <v>357</v>
      </c>
      <c r="G10335" s="3">
        <v>30.488</v>
      </c>
      <c r="H10335" s="5" t="s">
        <v>357</v>
      </c>
      <c r="I10335" s="3">
        <v>22.681000000000001</v>
      </c>
      <c r="J10335" s="5" t="s">
        <v>357</v>
      </c>
      <c r="K10335" s="4" t="s">
        <v>534</v>
      </c>
      <c r="L10335" s="3" t="s">
        <v>535</v>
      </c>
      <c r="M10335" s="3" t="s">
        <v>233</v>
      </c>
      <c r="Q10335" s="3"/>
    </row>
    <row r="10336" spans="1:17" x14ac:dyDescent="0.25">
      <c r="A10336" s="3">
        <v>1321872</v>
      </c>
      <c r="B10336" s="3" t="s">
        <v>10</v>
      </c>
      <c r="C10336" s="3">
        <v>2594</v>
      </c>
      <c r="D10336" s="3" t="s">
        <v>1</v>
      </c>
      <c r="E10336" s="3">
        <v>23.312000000000001</v>
      </c>
      <c r="F10336" s="5" t="s">
        <v>357</v>
      </c>
      <c r="G10336" s="3">
        <v>32.177</v>
      </c>
      <c r="H10336" s="5" t="s">
        <v>357</v>
      </c>
      <c r="I10336" s="3">
        <v>23.757000000000001</v>
      </c>
      <c r="J10336" s="5" t="s">
        <v>357</v>
      </c>
      <c r="K10336" s="4" t="s">
        <v>536</v>
      </c>
      <c r="L10336" s="3" t="s">
        <v>537</v>
      </c>
      <c r="M10336" s="3" t="s">
        <v>238</v>
      </c>
      <c r="Q10336" s="3"/>
    </row>
    <row r="10337" spans="1:17" x14ac:dyDescent="0.25">
      <c r="A10337" s="3">
        <v>1321871</v>
      </c>
      <c r="B10337" s="3" t="s">
        <v>8</v>
      </c>
      <c r="C10337" s="3">
        <v>3742</v>
      </c>
      <c r="D10337" s="3" t="s">
        <v>1</v>
      </c>
      <c r="E10337" s="3">
        <v>22.713999999999999</v>
      </c>
      <c r="F10337" s="5" t="s">
        <v>357</v>
      </c>
      <c r="G10337" s="3">
        <v>30.539000000000001</v>
      </c>
      <c r="H10337" s="5" t="s">
        <v>357</v>
      </c>
      <c r="I10337" s="3">
        <v>22.97</v>
      </c>
      <c r="J10337" s="5" t="s">
        <v>357</v>
      </c>
      <c r="K10337" s="4" t="s">
        <v>536</v>
      </c>
      <c r="L10337" s="3" t="s">
        <v>537</v>
      </c>
      <c r="M10337" s="3" t="s">
        <v>238</v>
      </c>
      <c r="Q10337" s="3"/>
    </row>
    <row r="10338" spans="1:17" x14ac:dyDescent="0.25">
      <c r="A10338" s="3">
        <v>1321869</v>
      </c>
      <c r="B10338" s="3" t="s">
        <v>9</v>
      </c>
      <c r="C10338" s="3">
        <v>3637</v>
      </c>
      <c r="D10338" s="3" t="s">
        <v>1</v>
      </c>
      <c r="E10338" s="3">
        <v>23.681999999999999</v>
      </c>
      <c r="F10338" s="5" t="s">
        <v>357</v>
      </c>
      <c r="G10338" s="3">
        <v>31.34</v>
      </c>
      <c r="H10338" s="5" t="s">
        <v>357</v>
      </c>
      <c r="I10338" s="3">
        <v>23.914000000000001</v>
      </c>
      <c r="J10338" s="5" t="s">
        <v>357</v>
      </c>
      <c r="K10338" s="4" t="s">
        <v>536</v>
      </c>
      <c r="L10338" s="3" t="s">
        <v>537</v>
      </c>
      <c r="M10338" s="3" t="s">
        <v>238</v>
      </c>
      <c r="Q10338" s="3"/>
    </row>
    <row r="10339" spans="1:17" x14ac:dyDescent="0.25">
      <c r="A10339" s="3">
        <v>1318608</v>
      </c>
      <c r="B10339" s="3" t="s">
        <v>7</v>
      </c>
      <c r="C10339" s="3">
        <v>1340</v>
      </c>
      <c r="D10339" s="3" t="s">
        <v>1</v>
      </c>
      <c r="E10339" s="3">
        <v>23.988</v>
      </c>
      <c r="F10339" s="5" t="s">
        <v>357</v>
      </c>
      <c r="G10339" s="3">
        <v>30.664000000000001</v>
      </c>
      <c r="H10339" s="5" t="s">
        <v>357</v>
      </c>
      <c r="I10339" s="3">
        <v>24.373000000000001</v>
      </c>
      <c r="J10339" s="5" t="s">
        <v>357</v>
      </c>
      <c r="K10339" s="4" t="s">
        <v>536</v>
      </c>
      <c r="L10339" s="3" t="s">
        <v>537</v>
      </c>
      <c r="M10339" s="3" t="s">
        <v>238</v>
      </c>
      <c r="Q10339" s="3"/>
    </row>
    <row r="10340" spans="1:17" x14ac:dyDescent="0.25">
      <c r="A10340" s="3">
        <v>1318268</v>
      </c>
      <c r="B10340" s="3" t="s">
        <v>23</v>
      </c>
      <c r="C10340" s="3">
        <v>3535</v>
      </c>
      <c r="D10340" s="3" t="s">
        <v>1</v>
      </c>
      <c r="E10340" s="3">
        <v>23.657</v>
      </c>
      <c r="F10340" s="5" t="s">
        <v>357</v>
      </c>
      <c r="G10340" s="3">
        <v>32.659999999999997</v>
      </c>
      <c r="H10340" s="5" t="s">
        <v>357</v>
      </c>
      <c r="I10340" s="3">
        <v>23.015999999999998</v>
      </c>
      <c r="J10340" s="5" t="s">
        <v>357</v>
      </c>
      <c r="K10340" s="4" t="s">
        <v>538</v>
      </c>
      <c r="L10340" s="3" t="s">
        <v>539</v>
      </c>
      <c r="M10340" s="3" t="s">
        <v>233</v>
      </c>
      <c r="Q10340" s="3"/>
    </row>
    <row r="10341" spans="1:17" x14ac:dyDescent="0.25">
      <c r="A10341" s="3">
        <v>1318268</v>
      </c>
      <c r="B10341" s="3" t="s">
        <v>46</v>
      </c>
      <c r="C10341" s="3">
        <v>3535</v>
      </c>
      <c r="D10341" s="3" t="s">
        <v>1</v>
      </c>
      <c r="E10341" s="3">
        <v>23.774999999999999</v>
      </c>
      <c r="F10341" s="5" t="s">
        <v>357</v>
      </c>
      <c r="G10341" s="3">
        <v>32.613</v>
      </c>
      <c r="H10341" s="5" t="s">
        <v>357</v>
      </c>
      <c r="I10341" s="3">
        <v>23.184999999999999</v>
      </c>
      <c r="J10341" s="5" t="s">
        <v>357</v>
      </c>
      <c r="K10341" s="4" t="s">
        <v>538</v>
      </c>
      <c r="L10341" s="3" t="s">
        <v>539</v>
      </c>
      <c r="M10341" s="3" t="s">
        <v>233</v>
      </c>
      <c r="Q10341" s="3"/>
    </row>
    <row r="10342" spans="1:17" x14ac:dyDescent="0.25">
      <c r="A10342" s="3">
        <v>1318267</v>
      </c>
      <c r="B10342" s="3" t="s">
        <v>22</v>
      </c>
      <c r="C10342" s="3">
        <v>2360</v>
      </c>
      <c r="D10342" s="3" t="s">
        <v>1</v>
      </c>
      <c r="E10342" s="3">
        <v>23.827999999999999</v>
      </c>
      <c r="F10342" s="5" t="s">
        <v>357</v>
      </c>
      <c r="G10342" s="3">
        <v>31.992000000000001</v>
      </c>
      <c r="H10342" s="5" t="s">
        <v>357</v>
      </c>
      <c r="I10342" s="3">
        <v>23.783000000000001</v>
      </c>
      <c r="J10342" s="5" t="s">
        <v>357</v>
      </c>
      <c r="K10342" s="4" t="s">
        <v>538</v>
      </c>
      <c r="L10342" s="3" t="s">
        <v>539</v>
      </c>
      <c r="M10342" s="3" t="s">
        <v>233</v>
      </c>
      <c r="Q10342" s="3"/>
    </row>
    <row r="10343" spans="1:17" x14ac:dyDescent="0.25">
      <c r="A10343" s="3">
        <v>1318267</v>
      </c>
      <c r="B10343" s="3" t="s">
        <v>42</v>
      </c>
      <c r="C10343" s="3">
        <v>2360</v>
      </c>
      <c r="D10343" s="3" t="s">
        <v>1</v>
      </c>
      <c r="E10343" s="3">
        <v>23.920999999999999</v>
      </c>
      <c r="F10343" s="5" t="s">
        <v>357</v>
      </c>
      <c r="G10343" s="3">
        <v>31.629000000000001</v>
      </c>
      <c r="H10343" s="5" t="s">
        <v>357</v>
      </c>
      <c r="I10343" s="3">
        <v>24.068999999999999</v>
      </c>
      <c r="J10343" s="5" t="s">
        <v>357</v>
      </c>
      <c r="K10343" s="4" t="s">
        <v>538</v>
      </c>
      <c r="L10343" s="3" t="s">
        <v>539</v>
      </c>
      <c r="M10343" s="3" t="s">
        <v>233</v>
      </c>
      <c r="Q10343" s="3"/>
    </row>
    <row r="10344" spans="1:17" x14ac:dyDescent="0.25">
      <c r="A10344" s="3">
        <v>1318266</v>
      </c>
      <c r="B10344" s="3" t="s">
        <v>21</v>
      </c>
      <c r="C10344" s="3">
        <v>2940</v>
      </c>
      <c r="D10344" s="3" t="s">
        <v>1</v>
      </c>
      <c r="E10344" s="3">
        <v>23.440999999999999</v>
      </c>
      <c r="F10344" s="5" t="s">
        <v>357</v>
      </c>
      <c r="G10344" s="3">
        <v>32.606999999999999</v>
      </c>
      <c r="H10344" s="5" t="s">
        <v>357</v>
      </c>
      <c r="I10344" s="3">
        <v>23.364999999999998</v>
      </c>
      <c r="J10344" s="5" t="s">
        <v>357</v>
      </c>
      <c r="K10344" s="4" t="s">
        <v>538</v>
      </c>
      <c r="L10344" s="3" t="s">
        <v>539</v>
      </c>
      <c r="M10344" s="3" t="s">
        <v>233</v>
      </c>
      <c r="Q10344" s="3"/>
    </row>
    <row r="10345" spans="1:17" x14ac:dyDescent="0.25">
      <c r="A10345" s="3">
        <v>1318266</v>
      </c>
      <c r="B10345" s="3" t="s">
        <v>41</v>
      </c>
      <c r="C10345" s="3">
        <v>2940</v>
      </c>
      <c r="D10345" s="3" t="s">
        <v>1</v>
      </c>
      <c r="E10345" s="3">
        <v>23.148</v>
      </c>
      <c r="F10345" s="5" t="s">
        <v>357</v>
      </c>
      <c r="G10345" s="3">
        <v>31.869</v>
      </c>
      <c r="H10345" s="5" t="s">
        <v>357</v>
      </c>
      <c r="I10345" s="3">
        <v>23.355</v>
      </c>
      <c r="J10345" s="5" t="s">
        <v>357</v>
      </c>
      <c r="K10345" s="4" t="s">
        <v>538</v>
      </c>
      <c r="L10345" s="3" t="s">
        <v>539</v>
      </c>
      <c r="M10345" s="3" t="s">
        <v>233</v>
      </c>
      <c r="Q10345" s="3"/>
    </row>
    <row r="10346" spans="1:17" x14ac:dyDescent="0.25">
      <c r="A10346" s="3">
        <v>1318263</v>
      </c>
      <c r="B10346" s="3" t="s">
        <v>18</v>
      </c>
      <c r="C10346" s="3">
        <v>3690</v>
      </c>
      <c r="D10346" s="3" t="s">
        <v>1</v>
      </c>
      <c r="E10346" s="3">
        <v>23.161999999999999</v>
      </c>
      <c r="F10346" s="5" t="s">
        <v>357</v>
      </c>
      <c r="G10346" s="3">
        <v>32.162999999999997</v>
      </c>
      <c r="H10346" s="5" t="s">
        <v>357</v>
      </c>
      <c r="I10346" s="3">
        <v>23.189</v>
      </c>
      <c r="J10346" s="5" t="s">
        <v>357</v>
      </c>
      <c r="K10346" s="4" t="s">
        <v>538</v>
      </c>
      <c r="L10346" s="3" t="s">
        <v>539</v>
      </c>
      <c r="M10346" s="3" t="s">
        <v>233</v>
      </c>
      <c r="Q10346" s="3"/>
    </row>
    <row r="10347" spans="1:17" x14ac:dyDescent="0.25">
      <c r="A10347" s="3">
        <v>1318263</v>
      </c>
      <c r="B10347" s="3" t="s">
        <v>40</v>
      </c>
      <c r="C10347" s="3">
        <v>3690</v>
      </c>
      <c r="D10347" s="3" t="s">
        <v>1</v>
      </c>
      <c r="E10347" s="3">
        <v>23.690999999999999</v>
      </c>
      <c r="F10347" s="5" t="s">
        <v>357</v>
      </c>
      <c r="G10347" s="3">
        <v>32.655000000000001</v>
      </c>
      <c r="H10347" s="5" t="s">
        <v>357</v>
      </c>
      <c r="I10347" s="3">
        <v>23.792000000000002</v>
      </c>
      <c r="J10347" s="5" t="s">
        <v>357</v>
      </c>
      <c r="K10347" s="4" t="s">
        <v>538</v>
      </c>
      <c r="L10347" s="3" t="s">
        <v>539</v>
      </c>
      <c r="M10347" s="3" t="s">
        <v>233</v>
      </c>
      <c r="Q10347" s="3"/>
    </row>
    <row r="10348" spans="1:17" x14ac:dyDescent="0.25">
      <c r="A10348" s="3">
        <v>1318262</v>
      </c>
      <c r="B10348" s="3" t="s">
        <v>17</v>
      </c>
      <c r="C10348" s="3">
        <v>3452</v>
      </c>
      <c r="D10348" s="3" t="s">
        <v>1</v>
      </c>
      <c r="E10348" s="3">
        <v>22.963999999999999</v>
      </c>
      <c r="F10348" s="5" t="s">
        <v>357</v>
      </c>
      <c r="G10348" s="3">
        <v>32.162999999999997</v>
      </c>
      <c r="H10348" s="5" t="s">
        <v>357</v>
      </c>
      <c r="I10348" s="3">
        <v>22.437000000000001</v>
      </c>
      <c r="J10348" s="5" t="s">
        <v>357</v>
      </c>
      <c r="K10348" s="4" t="s">
        <v>538</v>
      </c>
      <c r="L10348" s="3" t="s">
        <v>539</v>
      </c>
      <c r="M10348" s="3" t="s">
        <v>233</v>
      </c>
      <c r="Q10348" s="3"/>
    </row>
    <row r="10349" spans="1:17" x14ac:dyDescent="0.25">
      <c r="A10349" s="3">
        <v>1318262</v>
      </c>
      <c r="B10349" s="3" t="s">
        <v>39</v>
      </c>
      <c r="C10349" s="3">
        <v>3452</v>
      </c>
      <c r="D10349" s="3" t="s">
        <v>1</v>
      </c>
      <c r="E10349" s="3">
        <v>23.166</v>
      </c>
      <c r="F10349" s="5" t="s">
        <v>357</v>
      </c>
      <c r="G10349" s="3">
        <v>32.698999999999998</v>
      </c>
      <c r="H10349" s="5" t="s">
        <v>357</v>
      </c>
      <c r="I10349" s="3">
        <v>22.806999999999999</v>
      </c>
      <c r="J10349" s="5" t="s">
        <v>357</v>
      </c>
      <c r="K10349" s="4" t="s">
        <v>538</v>
      </c>
      <c r="L10349" s="3" t="s">
        <v>539</v>
      </c>
      <c r="M10349" s="3" t="s">
        <v>233</v>
      </c>
      <c r="Q10349" s="3"/>
    </row>
    <row r="10350" spans="1:17" x14ac:dyDescent="0.25">
      <c r="A10350" s="3">
        <v>1318261</v>
      </c>
      <c r="B10350" s="3" t="s">
        <v>16</v>
      </c>
      <c r="C10350" s="3">
        <v>3208</v>
      </c>
      <c r="D10350" s="3" t="s">
        <v>1</v>
      </c>
      <c r="E10350" s="3">
        <v>22.507999999999999</v>
      </c>
      <c r="F10350" s="5" t="s">
        <v>357</v>
      </c>
      <c r="G10350" s="3">
        <v>31.747</v>
      </c>
      <c r="H10350" s="5" t="s">
        <v>357</v>
      </c>
      <c r="I10350" s="3">
        <v>22.526</v>
      </c>
      <c r="J10350" s="5" t="s">
        <v>357</v>
      </c>
      <c r="K10350" s="4" t="s">
        <v>538</v>
      </c>
      <c r="L10350" s="3" t="s">
        <v>539</v>
      </c>
      <c r="M10350" s="3" t="s">
        <v>233</v>
      </c>
      <c r="Q10350" s="3"/>
    </row>
    <row r="10351" spans="1:17" x14ac:dyDescent="0.25">
      <c r="A10351" s="3">
        <v>1318261</v>
      </c>
      <c r="B10351" s="3" t="s">
        <v>38</v>
      </c>
      <c r="C10351" s="3">
        <v>3208</v>
      </c>
      <c r="D10351" s="3" t="s">
        <v>1</v>
      </c>
      <c r="E10351" s="3">
        <v>22.631</v>
      </c>
      <c r="F10351" s="5" t="s">
        <v>357</v>
      </c>
      <c r="G10351" s="3">
        <v>32.124000000000002</v>
      </c>
      <c r="H10351" s="5" t="s">
        <v>357</v>
      </c>
      <c r="I10351" s="3">
        <v>22.815000000000001</v>
      </c>
      <c r="J10351" s="5" t="s">
        <v>357</v>
      </c>
      <c r="K10351" s="4" t="s">
        <v>538</v>
      </c>
      <c r="L10351" s="3" t="s">
        <v>539</v>
      </c>
      <c r="M10351" s="3" t="s">
        <v>233</v>
      </c>
      <c r="Q10351" s="3"/>
    </row>
    <row r="10352" spans="1:17" x14ac:dyDescent="0.25">
      <c r="A10352" s="3">
        <v>1318260</v>
      </c>
      <c r="B10352" s="3" t="s">
        <v>15</v>
      </c>
      <c r="C10352" s="3">
        <v>2625</v>
      </c>
      <c r="D10352" s="3" t="s">
        <v>1</v>
      </c>
      <c r="E10352" s="3">
        <v>23.373000000000001</v>
      </c>
      <c r="F10352" s="5" t="s">
        <v>357</v>
      </c>
      <c r="G10352" s="3">
        <v>32.972000000000001</v>
      </c>
      <c r="H10352" s="5" t="s">
        <v>357</v>
      </c>
      <c r="I10352" s="3">
        <v>23.459</v>
      </c>
      <c r="J10352" s="5" t="s">
        <v>357</v>
      </c>
      <c r="K10352" s="4" t="s">
        <v>538</v>
      </c>
      <c r="L10352" s="3" t="s">
        <v>539</v>
      </c>
      <c r="M10352" s="3" t="s">
        <v>233</v>
      </c>
      <c r="Q10352" s="3"/>
    </row>
    <row r="10353" spans="1:17" x14ac:dyDescent="0.25">
      <c r="A10353" s="3">
        <v>1318260</v>
      </c>
      <c r="B10353" s="3" t="s">
        <v>37</v>
      </c>
      <c r="C10353" s="3">
        <v>2625</v>
      </c>
      <c r="D10353" s="3" t="s">
        <v>1</v>
      </c>
      <c r="E10353" s="3">
        <v>24.048999999999999</v>
      </c>
      <c r="F10353" s="5" t="s">
        <v>357</v>
      </c>
      <c r="G10353" s="3">
        <v>33.529000000000003</v>
      </c>
      <c r="H10353" s="5" t="s">
        <v>357</v>
      </c>
      <c r="I10353" s="3">
        <v>24.195</v>
      </c>
      <c r="J10353" s="5" t="s">
        <v>357</v>
      </c>
      <c r="K10353" s="4" t="s">
        <v>538</v>
      </c>
      <c r="L10353" s="3" t="s">
        <v>539</v>
      </c>
      <c r="M10353" s="3" t="s">
        <v>233</v>
      </c>
      <c r="Q10353" s="3"/>
    </row>
    <row r="10354" spans="1:17" x14ac:dyDescent="0.25">
      <c r="A10354" s="3">
        <v>1318259</v>
      </c>
      <c r="B10354" s="3" t="s">
        <v>14</v>
      </c>
      <c r="C10354" s="3">
        <v>3396</v>
      </c>
      <c r="D10354" s="3" t="s">
        <v>1</v>
      </c>
      <c r="E10354" s="3">
        <v>23.698</v>
      </c>
      <c r="F10354" s="5" t="s">
        <v>357</v>
      </c>
      <c r="G10354" s="3">
        <v>31.606000000000002</v>
      </c>
      <c r="H10354" s="5" t="s">
        <v>357</v>
      </c>
      <c r="I10354" s="3">
        <v>23.814</v>
      </c>
      <c r="J10354" s="5" t="s">
        <v>357</v>
      </c>
      <c r="K10354" s="4" t="s">
        <v>538</v>
      </c>
      <c r="L10354" s="3" t="s">
        <v>539</v>
      </c>
      <c r="M10354" s="3" t="s">
        <v>233</v>
      </c>
      <c r="Q10354" s="3"/>
    </row>
    <row r="10355" spans="1:17" x14ac:dyDescent="0.25">
      <c r="A10355" s="3">
        <v>1318259</v>
      </c>
      <c r="B10355" s="3" t="s">
        <v>36</v>
      </c>
      <c r="C10355" s="3">
        <v>3396</v>
      </c>
      <c r="D10355" s="3" t="s">
        <v>1</v>
      </c>
      <c r="E10355" s="3">
        <v>23.864000000000001</v>
      </c>
      <c r="F10355" s="5" t="s">
        <v>357</v>
      </c>
      <c r="G10355" s="3">
        <v>31.693999999999999</v>
      </c>
      <c r="H10355" s="5" t="s">
        <v>357</v>
      </c>
      <c r="I10355" s="3">
        <v>23.855</v>
      </c>
      <c r="J10355" s="5" t="s">
        <v>357</v>
      </c>
      <c r="K10355" s="4" t="s">
        <v>538</v>
      </c>
      <c r="L10355" s="3" t="s">
        <v>539</v>
      </c>
      <c r="M10355" s="3" t="s">
        <v>233</v>
      </c>
      <c r="Q10355" s="3"/>
    </row>
    <row r="10356" spans="1:17" x14ac:dyDescent="0.25">
      <c r="A10356" s="3">
        <v>1318258</v>
      </c>
      <c r="B10356" s="3" t="s">
        <v>13</v>
      </c>
      <c r="C10356" s="3">
        <v>3179</v>
      </c>
      <c r="D10356" s="3" t="s">
        <v>1</v>
      </c>
      <c r="E10356" s="3">
        <v>24.361999999999998</v>
      </c>
      <c r="F10356" s="5" t="s">
        <v>357</v>
      </c>
      <c r="G10356" s="3">
        <v>32.902000000000001</v>
      </c>
      <c r="H10356" s="5" t="s">
        <v>357</v>
      </c>
      <c r="I10356" s="3">
        <v>24.227</v>
      </c>
      <c r="J10356" s="5" t="s">
        <v>357</v>
      </c>
      <c r="K10356" s="4" t="s">
        <v>538</v>
      </c>
      <c r="L10356" s="3" t="s">
        <v>539</v>
      </c>
      <c r="M10356" s="3" t="s">
        <v>233</v>
      </c>
      <c r="Q10356" s="3"/>
    </row>
    <row r="10357" spans="1:17" x14ac:dyDescent="0.25">
      <c r="A10357" s="3">
        <v>1318258</v>
      </c>
      <c r="B10357" s="3" t="s">
        <v>35</v>
      </c>
      <c r="C10357" s="3">
        <v>3179</v>
      </c>
      <c r="D10357" s="3" t="s">
        <v>1</v>
      </c>
      <c r="E10357" s="3">
        <v>24.198</v>
      </c>
      <c r="F10357" s="5" t="s">
        <v>357</v>
      </c>
      <c r="G10357" s="3">
        <v>32.856000000000002</v>
      </c>
      <c r="H10357" s="5" t="s">
        <v>357</v>
      </c>
      <c r="I10357" s="3">
        <v>24.091000000000001</v>
      </c>
      <c r="J10357" s="5" t="s">
        <v>357</v>
      </c>
      <c r="K10357" s="4" t="s">
        <v>538</v>
      </c>
      <c r="L10357" s="3" t="s">
        <v>539</v>
      </c>
      <c r="M10357" s="3" t="s">
        <v>233</v>
      </c>
      <c r="Q10357" s="3"/>
    </row>
    <row r="10358" spans="1:17" x14ac:dyDescent="0.25">
      <c r="A10358" s="3">
        <v>1318257</v>
      </c>
      <c r="B10358" s="3" t="s">
        <v>12</v>
      </c>
      <c r="C10358" s="3">
        <v>2538</v>
      </c>
      <c r="D10358" s="3" t="s">
        <v>1</v>
      </c>
      <c r="E10358" s="3">
        <v>25.227</v>
      </c>
      <c r="F10358" s="5" t="s">
        <v>357</v>
      </c>
      <c r="G10358" s="3">
        <v>33.536999999999999</v>
      </c>
      <c r="H10358" s="5" t="s">
        <v>357</v>
      </c>
      <c r="I10358" s="3">
        <v>25.207999999999998</v>
      </c>
      <c r="J10358" s="5" t="s">
        <v>357</v>
      </c>
      <c r="K10358" s="4" t="s">
        <v>538</v>
      </c>
      <c r="L10358" s="3" t="s">
        <v>539</v>
      </c>
      <c r="M10358" s="3" t="s">
        <v>233</v>
      </c>
      <c r="Q10358" s="3"/>
    </row>
    <row r="10359" spans="1:17" x14ac:dyDescent="0.25">
      <c r="A10359" s="3">
        <v>1318257</v>
      </c>
      <c r="B10359" s="3" t="s">
        <v>34</v>
      </c>
      <c r="C10359" s="3">
        <v>2538</v>
      </c>
      <c r="D10359" s="3" t="s">
        <v>1</v>
      </c>
      <c r="E10359" s="3">
        <v>25.015999999999998</v>
      </c>
      <c r="F10359" s="5" t="s">
        <v>357</v>
      </c>
      <c r="G10359" s="3">
        <v>33.200000000000003</v>
      </c>
      <c r="H10359" s="5" t="s">
        <v>357</v>
      </c>
      <c r="I10359" s="3">
        <v>25.033999999999999</v>
      </c>
      <c r="J10359" s="5" t="s">
        <v>357</v>
      </c>
      <c r="K10359" s="4" t="s">
        <v>538</v>
      </c>
      <c r="L10359" s="3" t="s">
        <v>539</v>
      </c>
      <c r="M10359" s="3" t="s">
        <v>233</v>
      </c>
      <c r="Q10359" s="3"/>
    </row>
    <row r="10360" spans="1:17" x14ac:dyDescent="0.25">
      <c r="A10360" s="3">
        <v>1318256</v>
      </c>
      <c r="B10360" s="3" t="s">
        <v>11</v>
      </c>
      <c r="C10360" s="3">
        <v>3450</v>
      </c>
      <c r="D10360" s="3" t="s">
        <v>1</v>
      </c>
      <c r="E10360" s="3">
        <v>23.029</v>
      </c>
      <c r="F10360" s="5" t="s">
        <v>357</v>
      </c>
      <c r="G10360" s="3">
        <v>31.274999999999999</v>
      </c>
      <c r="H10360" s="5" t="s">
        <v>357</v>
      </c>
      <c r="I10360" s="3">
        <v>22.957999999999998</v>
      </c>
      <c r="J10360" s="5" t="s">
        <v>357</v>
      </c>
      <c r="K10360" s="4" t="s">
        <v>538</v>
      </c>
      <c r="L10360" s="3" t="s">
        <v>539</v>
      </c>
      <c r="M10360" s="3" t="s">
        <v>233</v>
      </c>
      <c r="Q10360" s="3"/>
    </row>
    <row r="10361" spans="1:17" x14ac:dyDescent="0.25">
      <c r="A10361" s="3">
        <v>1318256</v>
      </c>
      <c r="B10361" s="3" t="s">
        <v>33</v>
      </c>
      <c r="C10361" s="3">
        <v>3450</v>
      </c>
      <c r="D10361" s="3" t="s">
        <v>1</v>
      </c>
      <c r="E10361" s="3">
        <v>23.158000000000001</v>
      </c>
      <c r="F10361" s="5" t="s">
        <v>357</v>
      </c>
      <c r="G10361" s="3">
        <v>31.265000000000001</v>
      </c>
      <c r="H10361" s="5" t="s">
        <v>357</v>
      </c>
      <c r="I10361" s="3">
        <v>22.969000000000001</v>
      </c>
      <c r="J10361" s="5" t="s">
        <v>357</v>
      </c>
      <c r="K10361" s="4" t="s">
        <v>538</v>
      </c>
      <c r="L10361" s="3" t="s">
        <v>539</v>
      </c>
      <c r="M10361" s="3" t="s">
        <v>233</v>
      </c>
      <c r="Q10361" s="3"/>
    </row>
    <row r="10362" spans="1:17" x14ac:dyDescent="0.25">
      <c r="A10362" s="3">
        <v>1318255</v>
      </c>
      <c r="B10362" s="3" t="s">
        <v>10</v>
      </c>
      <c r="C10362" s="3">
        <v>2926</v>
      </c>
      <c r="D10362" s="3" t="s">
        <v>1</v>
      </c>
      <c r="E10362" s="3">
        <v>23.654</v>
      </c>
      <c r="F10362" s="5" t="s">
        <v>357</v>
      </c>
      <c r="G10362" s="3">
        <v>32.238999999999997</v>
      </c>
      <c r="H10362" s="5" t="s">
        <v>357</v>
      </c>
      <c r="I10362" s="3">
        <v>23.535</v>
      </c>
      <c r="J10362" s="5" t="s">
        <v>357</v>
      </c>
      <c r="K10362" s="4" t="s">
        <v>538</v>
      </c>
      <c r="L10362" s="3" t="s">
        <v>539</v>
      </c>
      <c r="M10362" s="3" t="s">
        <v>233</v>
      </c>
      <c r="Q10362" s="3"/>
    </row>
    <row r="10363" spans="1:17" x14ac:dyDescent="0.25">
      <c r="A10363" s="3">
        <v>1318255</v>
      </c>
      <c r="B10363" s="3" t="s">
        <v>32</v>
      </c>
      <c r="C10363" s="3">
        <v>2926</v>
      </c>
      <c r="D10363" s="3" t="s">
        <v>1</v>
      </c>
      <c r="E10363" s="3">
        <v>23.51</v>
      </c>
      <c r="F10363" s="5" t="s">
        <v>357</v>
      </c>
      <c r="G10363" s="3">
        <v>32.103999999999999</v>
      </c>
      <c r="H10363" s="5" t="s">
        <v>357</v>
      </c>
      <c r="I10363" s="3">
        <v>23.302</v>
      </c>
      <c r="J10363" s="5" t="s">
        <v>357</v>
      </c>
      <c r="K10363" s="4" t="s">
        <v>538</v>
      </c>
      <c r="L10363" s="3" t="s">
        <v>539</v>
      </c>
      <c r="M10363" s="3" t="s">
        <v>233</v>
      </c>
      <c r="Q10363" s="3"/>
    </row>
    <row r="10364" spans="1:17" x14ac:dyDescent="0.25">
      <c r="A10364" s="3">
        <v>1318253</v>
      </c>
      <c r="B10364" s="3" t="s">
        <v>9</v>
      </c>
      <c r="C10364" s="3">
        <v>3015</v>
      </c>
      <c r="D10364" s="3" t="s">
        <v>1</v>
      </c>
      <c r="E10364" s="3">
        <v>23.082999999999998</v>
      </c>
      <c r="F10364" s="3" t="s">
        <v>357</v>
      </c>
      <c r="G10364" s="3">
        <v>30.994</v>
      </c>
      <c r="H10364" s="3" t="s">
        <v>357</v>
      </c>
      <c r="I10364" s="3">
        <v>23.123999999999999</v>
      </c>
      <c r="J10364" s="5" t="s">
        <v>357</v>
      </c>
      <c r="K10364" s="4" t="s">
        <v>538</v>
      </c>
      <c r="L10364" s="3" t="s">
        <v>539</v>
      </c>
      <c r="M10364" s="3" t="s">
        <v>233</v>
      </c>
      <c r="Q10364" s="3"/>
    </row>
    <row r="10365" spans="1:17" x14ac:dyDescent="0.25">
      <c r="A10365" s="3">
        <v>1318253</v>
      </c>
      <c r="B10365" s="3" t="s">
        <v>31</v>
      </c>
      <c r="C10365" s="3">
        <v>3015</v>
      </c>
      <c r="D10365" s="3" t="s">
        <v>1</v>
      </c>
      <c r="E10365" s="3">
        <v>23.195</v>
      </c>
      <c r="F10365" s="3" t="s">
        <v>357</v>
      </c>
      <c r="G10365" s="3">
        <v>30.995999999999999</v>
      </c>
      <c r="H10365" s="3" t="s">
        <v>357</v>
      </c>
      <c r="I10365" s="3">
        <v>23.21</v>
      </c>
      <c r="J10365" s="5" t="s">
        <v>357</v>
      </c>
      <c r="K10365" s="4" t="s">
        <v>538</v>
      </c>
      <c r="L10365" s="3" t="s">
        <v>539</v>
      </c>
      <c r="M10365" s="3" t="s">
        <v>233</v>
      </c>
      <c r="Q10365" s="3"/>
    </row>
    <row r="10366" spans="1:17" x14ac:dyDescent="0.25">
      <c r="A10366" s="3">
        <v>1318252</v>
      </c>
      <c r="B10366" s="3" t="s">
        <v>8</v>
      </c>
      <c r="C10366" s="3">
        <v>3120</v>
      </c>
      <c r="D10366" s="3" t="s">
        <v>1</v>
      </c>
      <c r="E10366" s="3">
        <v>23.111000000000001</v>
      </c>
      <c r="F10366" s="5" t="s">
        <v>357</v>
      </c>
      <c r="G10366" s="3">
        <v>31.631</v>
      </c>
      <c r="H10366" s="5" t="s">
        <v>357</v>
      </c>
      <c r="I10366" s="3">
        <v>23.305</v>
      </c>
      <c r="J10366" s="5" t="s">
        <v>357</v>
      </c>
      <c r="K10366" s="4" t="s">
        <v>538</v>
      </c>
      <c r="L10366" s="3" t="s">
        <v>539</v>
      </c>
      <c r="M10366" s="3" t="s">
        <v>233</v>
      </c>
      <c r="Q10366" s="3"/>
    </row>
    <row r="10367" spans="1:17" x14ac:dyDescent="0.25">
      <c r="A10367" s="3">
        <v>1318252</v>
      </c>
      <c r="B10367" s="3" t="s">
        <v>30</v>
      </c>
      <c r="C10367" s="3">
        <v>3120</v>
      </c>
      <c r="D10367" s="3" t="s">
        <v>1</v>
      </c>
      <c r="E10367" s="3">
        <v>23.047999999999998</v>
      </c>
      <c r="F10367" s="5" t="s">
        <v>357</v>
      </c>
      <c r="G10367" s="3">
        <v>31.132000000000001</v>
      </c>
      <c r="H10367" s="5" t="s">
        <v>357</v>
      </c>
      <c r="I10367" s="3">
        <v>23.356000000000002</v>
      </c>
      <c r="J10367" s="5" t="s">
        <v>357</v>
      </c>
      <c r="K10367" s="4" t="s">
        <v>538</v>
      </c>
      <c r="L10367" s="3" t="s">
        <v>539</v>
      </c>
      <c r="M10367" s="3" t="s">
        <v>233</v>
      </c>
      <c r="Q10367" s="3"/>
    </row>
    <row r="10368" spans="1:17" x14ac:dyDescent="0.25">
      <c r="A10368" s="3">
        <v>1318251</v>
      </c>
      <c r="B10368" s="3" t="s">
        <v>7</v>
      </c>
      <c r="C10368" s="3">
        <v>3825</v>
      </c>
      <c r="D10368" s="3" t="s">
        <v>1</v>
      </c>
      <c r="E10368" s="3">
        <v>23.591999999999999</v>
      </c>
      <c r="F10368" s="5" t="s">
        <v>357</v>
      </c>
      <c r="G10368" s="3">
        <v>31.864999999999998</v>
      </c>
      <c r="H10368" s="5" t="s">
        <v>357</v>
      </c>
      <c r="I10368" s="3">
        <v>23.355</v>
      </c>
      <c r="J10368" s="5" t="s">
        <v>357</v>
      </c>
      <c r="K10368" s="4" t="s">
        <v>538</v>
      </c>
      <c r="L10368" s="3" t="s">
        <v>539</v>
      </c>
      <c r="M10368" s="3" t="s">
        <v>233</v>
      </c>
      <c r="Q10368" s="3"/>
    </row>
    <row r="10369" spans="1:17" x14ac:dyDescent="0.25">
      <c r="A10369" s="3">
        <v>1318251</v>
      </c>
      <c r="B10369" s="3" t="s">
        <v>29</v>
      </c>
      <c r="C10369" s="3">
        <v>3825</v>
      </c>
      <c r="D10369" s="3" t="s">
        <v>1</v>
      </c>
      <c r="E10369" s="3">
        <v>23.446999999999999</v>
      </c>
      <c r="F10369" s="5" t="s">
        <v>357</v>
      </c>
      <c r="G10369" s="3">
        <v>31.734000000000002</v>
      </c>
      <c r="H10369" s="5" t="s">
        <v>357</v>
      </c>
      <c r="I10369" s="3">
        <v>23.227</v>
      </c>
      <c r="J10369" s="5" t="s">
        <v>357</v>
      </c>
      <c r="K10369" s="4" t="s">
        <v>538</v>
      </c>
      <c r="L10369" s="3" t="s">
        <v>539</v>
      </c>
      <c r="M10369" s="3" t="s">
        <v>233</v>
      </c>
      <c r="Q10369" s="3"/>
    </row>
    <row r="10370" spans="1:17" x14ac:dyDescent="0.25">
      <c r="A10370" s="3">
        <v>31915</v>
      </c>
      <c r="B10370" s="3" t="s">
        <v>28</v>
      </c>
      <c r="C10370" s="3" t="s">
        <v>357</v>
      </c>
      <c r="D10370" s="3" t="s">
        <v>19</v>
      </c>
      <c r="E10370" s="3">
        <v>25.863</v>
      </c>
      <c r="F10370" s="5" t="s">
        <v>357</v>
      </c>
      <c r="G10370" s="3">
        <v>32.747999999999998</v>
      </c>
      <c r="H10370" s="5" t="s">
        <v>248</v>
      </c>
      <c r="I10370" s="3">
        <v>26.062000000000001</v>
      </c>
      <c r="J10370" s="5" t="s">
        <v>357</v>
      </c>
      <c r="K10370" s="4" t="s">
        <v>538</v>
      </c>
      <c r="L10370" s="3" t="s">
        <v>539</v>
      </c>
      <c r="M10370" s="3" t="s">
        <v>233</v>
      </c>
      <c r="Q10370" s="3"/>
    </row>
    <row r="10371" spans="1:17" x14ac:dyDescent="0.25">
      <c r="A10371" s="3">
        <v>31915</v>
      </c>
      <c r="B10371" s="3" t="s">
        <v>51</v>
      </c>
      <c r="C10371" s="3" t="s">
        <v>357</v>
      </c>
      <c r="D10371" s="3" t="s">
        <v>19</v>
      </c>
      <c r="E10371" s="3">
        <v>24.978000000000002</v>
      </c>
      <c r="F10371" s="5" t="s">
        <v>357</v>
      </c>
      <c r="G10371" s="3">
        <v>32.418999999999997</v>
      </c>
      <c r="H10371" s="5" t="s">
        <v>248</v>
      </c>
      <c r="I10371" s="3">
        <v>25.024999999999999</v>
      </c>
      <c r="J10371" s="5" t="s">
        <v>357</v>
      </c>
      <c r="K10371" s="4" t="s">
        <v>538</v>
      </c>
      <c r="L10371" s="3" t="s">
        <v>539</v>
      </c>
      <c r="M10371" s="3" t="s">
        <v>233</v>
      </c>
      <c r="Q10371" s="3"/>
    </row>
    <row r="10372" spans="1:17" x14ac:dyDescent="0.25">
      <c r="A10372" s="3">
        <v>31914</v>
      </c>
      <c r="B10372" s="3" t="s">
        <v>27</v>
      </c>
      <c r="C10372" s="3" t="s">
        <v>357</v>
      </c>
      <c r="D10372" s="3" t="s">
        <v>19</v>
      </c>
      <c r="E10372" s="3">
        <v>24.157</v>
      </c>
      <c r="F10372" s="5" t="s">
        <v>357</v>
      </c>
      <c r="G10372" s="3">
        <v>32.195</v>
      </c>
      <c r="H10372" s="5" t="s">
        <v>248</v>
      </c>
      <c r="I10372" s="3">
        <v>25.001000000000001</v>
      </c>
      <c r="J10372" s="5" t="s">
        <v>357</v>
      </c>
      <c r="K10372" s="4" t="s">
        <v>538</v>
      </c>
      <c r="L10372" s="3" t="s">
        <v>539</v>
      </c>
      <c r="M10372" s="3" t="s">
        <v>233</v>
      </c>
      <c r="Q10372" s="3"/>
    </row>
    <row r="10373" spans="1:17" x14ac:dyDescent="0.25">
      <c r="A10373" s="3">
        <v>31914</v>
      </c>
      <c r="B10373" s="3" t="s">
        <v>50</v>
      </c>
      <c r="C10373" s="3" t="s">
        <v>357</v>
      </c>
      <c r="D10373" s="3" t="s">
        <v>19</v>
      </c>
      <c r="E10373" s="3">
        <v>24.337</v>
      </c>
      <c r="F10373" s="5" t="s">
        <v>357</v>
      </c>
      <c r="G10373" s="3">
        <v>31.405000000000001</v>
      </c>
      <c r="H10373" s="5" t="s">
        <v>248</v>
      </c>
      <c r="I10373" s="3">
        <v>25.026</v>
      </c>
      <c r="J10373" s="5" t="s">
        <v>357</v>
      </c>
      <c r="K10373" s="4" t="s">
        <v>538</v>
      </c>
      <c r="L10373" s="3" t="s">
        <v>539</v>
      </c>
      <c r="M10373" s="3" t="s">
        <v>233</v>
      </c>
      <c r="Q10373" s="3"/>
    </row>
    <row r="10374" spans="1:17" x14ac:dyDescent="0.25">
      <c r="A10374" s="3">
        <v>31913</v>
      </c>
      <c r="B10374" s="3" t="s">
        <v>26</v>
      </c>
      <c r="C10374" s="3" t="s">
        <v>357</v>
      </c>
      <c r="D10374" s="3" t="s">
        <v>19</v>
      </c>
      <c r="E10374" s="3">
        <v>34.079000000000001</v>
      </c>
      <c r="F10374" s="5" t="s">
        <v>230</v>
      </c>
      <c r="G10374" s="3">
        <v>45</v>
      </c>
      <c r="H10374" s="5" t="s">
        <v>248</v>
      </c>
      <c r="I10374" s="3">
        <v>35.491999999999997</v>
      </c>
      <c r="J10374" s="5" t="s">
        <v>357</v>
      </c>
      <c r="K10374" s="4" t="s">
        <v>538</v>
      </c>
      <c r="L10374" s="3" t="s">
        <v>539</v>
      </c>
      <c r="M10374" s="3" t="s">
        <v>233</v>
      </c>
      <c r="Q10374" s="3"/>
    </row>
    <row r="10375" spans="1:17" x14ac:dyDescent="0.25">
      <c r="A10375" s="3">
        <v>31913</v>
      </c>
      <c r="B10375" s="3" t="s">
        <v>49</v>
      </c>
      <c r="C10375" s="3" t="s">
        <v>357</v>
      </c>
      <c r="D10375" s="3" t="s">
        <v>19</v>
      </c>
      <c r="E10375" s="3">
        <v>35.104999999999997</v>
      </c>
      <c r="F10375" s="5" t="s">
        <v>230</v>
      </c>
      <c r="G10375" s="3">
        <v>45</v>
      </c>
      <c r="H10375" s="5" t="s">
        <v>248</v>
      </c>
      <c r="I10375" s="3">
        <v>34.200000000000003</v>
      </c>
      <c r="J10375" s="5" t="s">
        <v>357</v>
      </c>
      <c r="K10375" s="4" t="s">
        <v>538</v>
      </c>
      <c r="L10375" s="3" t="s">
        <v>539</v>
      </c>
      <c r="M10375" s="3" t="s">
        <v>233</v>
      </c>
      <c r="Q10375" s="3"/>
    </row>
    <row r="10376" spans="1:17" x14ac:dyDescent="0.25">
      <c r="A10376" s="3">
        <v>31912</v>
      </c>
      <c r="B10376" s="3" t="s">
        <v>25</v>
      </c>
      <c r="C10376" s="3" t="s">
        <v>357</v>
      </c>
      <c r="D10376" s="3" t="s">
        <v>19</v>
      </c>
      <c r="E10376" s="3">
        <v>25.863</v>
      </c>
      <c r="F10376" s="5" t="s">
        <v>357</v>
      </c>
      <c r="G10376" s="3">
        <v>33.201999999999998</v>
      </c>
      <c r="H10376" s="5" t="s">
        <v>248</v>
      </c>
      <c r="I10376" s="3">
        <v>26.385999999999999</v>
      </c>
      <c r="J10376" s="5" t="s">
        <v>357</v>
      </c>
      <c r="K10376" s="4" t="s">
        <v>538</v>
      </c>
      <c r="L10376" s="3" t="s">
        <v>539</v>
      </c>
      <c r="M10376" s="3" t="s">
        <v>233</v>
      </c>
      <c r="Q10376" s="3"/>
    </row>
    <row r="10377" spans="1:17" x14ac:dyDescent="0.25">
      <c r="A10377" s="3">
        <v>31912</v>
      </c>
      <c r="B10377" s="3" t="s">
        <v>48</v>
      </c>
      <c r="C10377" s="3" t="s">
        <v>357</v>
      </c>
      <c r="D10377" s="3" t="s">
        <v>19</v>
      </c>
      <c r="E10377" s="3">
        <v>25</v>
      </c>
      <c r="F10377" s="3" t="s">
        <v>357</v>
      </c>
      <c r="G10377" s="3">
        <v>32.548999999999999</v>
      </c>
      <c r="H10377" s="3" t="s">
        <v>248</v>
      </c>
      <c r="I10377" s="3">
        <v>25.425000000000001</v>
      </c>
      <c r="J10377" s="5" t="s">
        <v>357</v>
      </c>
      <c r="K10377" s="4" t="s">
        <v>538</v>
      </c>
      <c r="L10377" s="3" t="s">
        <v>539</v>
      </c>
      <c r="M10377" s="3" t="s">
        <v>233</v>
      </c>
      <c r="Q10377" s="3"/>
    </row>
    <row r="10378" spans="1:17" x14ac:dyDescent="0.25">
      <c r="A10378" s="3">
        <v>31911</v>
      </c>
      <c r="B10378" s="3" t="s">
        <v>24</v>
      </c>
      <c r="C10378" s="3" t="s">
        <v>357</v>
      </c>
      <c r="D10378" s="3" t="s">
        <v>19</v>
      </c>
      <c r="E10378" s="3">
        <v>25.808</v>
      </c>
      <c r="F10378" s="5" t="s">
        <v>357</v>
      </c>
      <c r="G10378" s="3">
        <v>45</v>
      </c>
      <c r="H10378" s="3" t="s">
        <v>248</v>
      </c>
      <c r="I10378" s="3">
        <v>26.183</v>
      </c>
      <c r="J10378" s="5" t="s">
        <v>357</v>
      </c>
      <c r="K10378" s="4" t="s">
        <v>538</v>
      </c>
      <c r="L10378" s="3" t="s">
        <v>539</v>
      </c>
      <c r="M10378" s="3" t="s">
        <v>233</v>
      </c>
      <c r="Q10378" s="3"/>
    </row>
    <row r="10379" spans="1:17" x14ac:dyDescent="0.25">
      <c r="A10379" s="3">
        <v>31911</v>
      </c>
      <c r="B10379" s="3" t="s">
        <v>47</v>
      </c>
      <c r="C10379" s="3" t="s">
        <v>357</v>
      </c>
      <c r="D10379" s="3" t="s">
        <v>19</v>
      </c>
      <c r="E10379" s="3">
        <v>25.446000000000002</v>
      </c>
      <c r="F10379" s="5" t="s">
        <v>357</v>
      </c>
      <c r="G10379" s="3">
        <v>45</v>
      </c>
      <c r="H10379" s="3" t="s">
        <v>248</v>
      </c>
      <c r="I10379" s="3">
        <v>25.942</v>
      </c>
      <c r="J10379" s="5" t="s">
        <v>357</v>
      </c>
      <c r="K10379" s="4" t="s">
        <v>538</v>
      </c>
      <c r="L10379" s="3" t="s">
        <v>539</v>
      </c>
      <c r="M10379" s="3" t="s">
        <v>233</v>
      </c>
      <c r="Q10379" s="3"/>
    </row>
    <row r="10380" spans="1:17" x14ac:dyDescent="0.25">
      <c r="A10380" s="3">
        <v>1321868</v>
      </c>
      <c r="B10380" s="3" t="s">
        <v>90</v>
      </c>
      <c r="C10380" s="3">
        <v>2750</v>
      </c>
      <c r="D10380" s="3" t="s">
        <v>1</v>
      </c>
      <c r="E10380" s="3">
        <v>22.710999999999999</v>
      </c>
      <c r="F10380" s="5" t="s">
        <v>357</v>
      </c>
      <c r="G10380" s="3">
        <v>31.847999999999999</v>
      </c>
      <c r="H10380" s="3" t="s">
        <v>357</v>
      </c>
      <c r="I10380" s="3">
        <v>22.567</v>
      </c>
      <c r="J10380" s="5" t="s">
        <v>357</v>
      </c>
      <c r="K10380" s="4" t="s">
        <v>540</v>
      </c>
      <c r="L10380" s="3" t="s">
        <v>541</v>
      </c>
      <c r="M10380" s="3" t="s">
        <v>233</v>
      </c>
      <c r="Q10380" s="3"/>
    </row>
    <row r="10381" spans="1:17" x14ac:dyDescent="0.25">
      <c r="A10381" s="3">
        <v>1321867</v>
      </c>
      <c r="B10381" s="3" t="s">
        <v>89</v>
      </c>
      <c r="C10381" s="3">
        <v>3629</v>
      </c>
      <c r="D10381" s="3" t="s">
        <v>1</v>
      </c>
      <c r="E10381" s="3">
        <v>23.331</v>
      </c>
      <c r="F10381" s="5" t="s">
        <v>357</v>
      </c>
      <c r="G10381" s="3">
        <v>30.995000000000001</v>
      </c>
      <c r="H10381" s="3" t="s">
        <v>357</v>
      </c>
      <c r="I10381" s="3">
        <v>23.846</v>
      </c>
      <c r="J10381" s="5" t="s">
        <v>357</v>
      </c>
      <c r="K10381" s="4" t="s">
        <v>540</v>
      </c>
      <c r="L10381" s="3" t="s">
        <v>541</v>
      </c>
      <c r="M10381" s="3" t="s">
        <v>233</v>
      </c>
      <c r="Q10381" s="3"/>
    </row>
    <row r="10382" spans="1:17" x14ac:dyDescent="0.25">
      <c r="A10382" s="3">
        <v>1321866</v>
      </c>
      <c r="B10382" s="3" t="s">
        <v>88</v>
      </c>
      <c r="C10382" s="3">
        <v>3055</v>
      </c>
      <c r="D10382" s="3" t="s">
        <v>1</v>
      </c>
      <c r="E10382" s="3">
        <v>22.303000000000001</v>
      </c>
      <c r="F10382" s="5" t="s">
        <v>357</v>
      </c>
      <c r="G10382" s="3">
        <v>30.561</v>
      </c>
      <c r="H10382" s="3" t="s">
        <v>357</v>
      </c>
      <c r="I10382" s="3">
        <v>22.36</v>
      </c>
      <c r="J10382" s="5" t="s">
        <v>357</v>
      </c>
      <c r="K10382" s="4" t="s">
        <v>540</v>
      </c>
      <c r="L10382" s="3" t="s">
        <v>541</v>
      </c>
      <c r="M10382" s="3" t="s">
        <v>233</v>
      </c>
      <c r="Q10382" s="3"/>
    </row>
    <row r="10383" spans="1:17" x14ac:dyDescent="0.25">
      <c r="A10383" s="3">
        <v>1321865</v>
      </c>
      <c r="B10383" s="3" t="s">
        <v>87</v>
      </c>
      <c r="C10383" s="3">
        <v>4321</v>
      </c>
      <c r="D10383" s="3" t="s">
        <v>1</v>
      </c>
      <c r="E10383" s="3">
        <v>22.460999999999999</v>
      </c>
      <c r="F10383" s="5" t="s">
        <v>357</v>
      </c>
      <c r="G10383" s="3">
        <v>30.917000000000002</v>
      </c>
      <c r="H10383" s="3" t="s">
        <v>357</v>
      </c>
      <c r="I10383" s="3">
        <v>22.823</v>
      </c>
      <c r="J10383" s="5" t="s">
        <v>357</v>
      </c>
      <c r="K10383" s="4" t="s">
        <v>540</v>
      </c>
      <c r="L10383" s="3" t="s">
        <v>541</v>
      </c>
      <c r="M10383" s="3" t="s">
        <v>233</v>
      </c>
      <c r="Q10383" s="3"/>
    </row>
    <row r="10384" spans="1:17" x14ac:dyDescent="0.25">
      <c r="A10384" s="3">
        <v>1321864</v>
      </c>
      <c r="B10384" s="3" t="s">
        <v>86</v>
      </c>
      <c r="C10384" s="3">
        <v>3314</v>
      </c>
      <c r="D10384" s="3" t="s">
        <v>1</v>
      </c>
      <c r="E10384" s="3">
        <v>23.347999999999999</v>
      </c>
      <c r="F10384" s="5" t="s">
        <v>357</v>
      </c>
      <c r="G10384" s="3">
        <v>31.597000000000001</v>
      </c>
      <c r="H10384" s="3" t="s">
        <v>357</v>
      </c>
      <c r="I10384" s="3">
        <v>23.623000000000001</v>
      </c>
      <c r="J10384" s="5" t="s">
        <v>357</v>
      </c>
      <c r="K10384" s="4" t="s">
        <v>540</v>
      </c>
      <c r="L10384" s="3" t="s">
        <v>541</v>
      </c>
      <c r="M10384" s="3" t="s">
        <v>233</v>
      </c>
      <c r="Q10384" s="3"/>
    </row>
    <row r="10385" spans="1:17" x14ac:dyDescent="0.25">
      <c r="A10385" s="3">
        <v>1321863</v>
      </c>
      <c r="B10385" s="3" t="s">
        <v>85</v>
      </c>
      <c r="C10385" s="3">
        <v>4048</v>
      </c>
      <c r="D10385" s="3" t="s">
        <v>1</v>
      </c>
      <c r="E10385" s="3">
        <v>22.911000000000001</v>
      </c>
      <c r="F10385" s="5" t="s">
        <v>357</v>
      </c>
      <c r="G10385" s="3">
        <v>32.031999999999996</v>
      </c>
      <c r="H10385" s="3" t="s">
        <v>357</v>
      </c>
      <c r="I10385" s="3">
        <v>22.986999999999998</v>
      </c>
      <c r="J10385" s="5" t="s">
        <v>357</v>
      </c>
      <c r="K10385" s="4" t="s">
        <v>540</v>
      </c>
      <c r="L10385" s="3" t="s">
        <v>541</v>
      </c>
      <c r="M10385" s="3" t="s">
        <v>233</v>
      </c>
      <c r="Q10385" s="3"/>
    </row>
    <row r="10386" spans="1:17" x14ac:dyDescent="0.25">
      <c r="A10386" s="3">
        <v>1321862</v>
      </c>
      <c r="B10386" s="3" t="s">
        <v>84</v>
      </c>
      <c r="C10386" s="3">
        <v>3135</v>
      </c>
      <c r="D10386" s="3" t="s">
        <v>1</v>
      </c>
      <c r="E10386" s="3">
        <v>22.762</v>
      </c>
      <c r="F10386" s="5" t="s">
        <v>357</v>
      </c>
      <c r="G10386" s="3">
        <v>31.032</v>
      </c>
      <c r="H10386" s="3" t="s">
        <v>357</v>
      </c>
      <c r="I10386" s="3">
        <v>22.414000000000001</v>
      </c>
      <c r="J10386" s="5" t="s">
        <v>357</v>
      </c>
      <c r="K10386" s="4" t="s">
        <v>540</v>
      </c>
      <c r="L10386" s="3" t="s">
        <v>541</v>
      </c>
      <c r="M10386" s="3" t="s">
        <v>233</v>
      </c>
      <c r="Q10386" s="3"/>
    </row>
    <row r="10387" spans="1:17" x14ac:dyDescent="0.25">
      <c r="A10387" s="3">
        <v>1321861</v>
      </c>
      <c r="B10387" s="3" t="s">
        <v>83</v>
      </c>
      <c r="C10387" s="3">
        <v>3383</v>
      </c>
      <c r="D10387" s="3" t="s">
        <v>1</v>
      </c>
      <c r="E10387" s="3">
        <v>23.001000000000001</v>
      </c>
      <c r="F10387" s="5" t="s">
        <v>357</v>
      </c>
      <c r="G10387" s="3">
        <v>31.452999999999999</v>
      </c>
      <c r="H10387" s="3" t="s">
        <v>357</v>
      </c>
      <c r="I10387" s="3">
        <v>23.283999999999999</v>
      </c>
      <c r="J10387" s="5" t="s">
        <v>357</v>
      </c>
      <c r="K10387" s="4" t="s">
        <v>540</v>
      </c>
      <c r="L10387" s="3" t="s">
        <v>541</v>
      </c>
      <c r="M10387" s="3" t="s">
        <v>233</v>
      </c>
      <c r="Q10387" s="3"/>
    </row>
    <row r="10388" spans="1:17" x14ac:dyDescent="0.25">
      <c r="A10388" s="3">
        <v>1321860</v>
      </c>
      <c r="B10388" s="3" t="s">
        <v>82</v>
      </c>
      <c r="C10388" s="3">
        <v>3820</v>
      </c>
      <c r="D10388" s="3" t="s">
        <v>1</v>
      </c>
      <c r="E10388" s="3">
        <v>22.155999999999999</v>
      </c>
      <c r="F10388" s="5" t="s">
        <v>357</v>
      </c>
      <c r="G10388" s="3">
        <v>31.367000000000001</v>
      </c>
      <c r="H10388" s="3" t="s">
        <v>357</v>
      </c>
      <c r="I10388" s="3">
        <v>23.041</v>
      </c>
      <c r="J10388" s="5" t="s">
        <v>357</v>
      </c>
      <c r="K10388" s="4" t="s">
        <v>540</v>
      </c>
      <c r="L10388" s="3" t="s">
        <v>541</v>
      </c>
      <c r="M10388" s="3" t="s">
        <v>233</v>
      </c>
      <c r="Q10388" s="3"/>
    </row>
    <row r="10389" spans="1:17" x14ac:dyDescent="0.25">
      <c r="A10389" s="3">
        <v>1321859</v>
      </c>
      <c r="B10389" s="3" t="s">
        <v>81</v>
      </c>
      <c r="C10389" s="3">
        <v>3640</v>
      </c>
      <c r="D10389" s="3" t="s">
        <v>1</v>
      </c>
      <c r="E10389" s="3">
        <v>22.937999999999999</v>
      </c>
      <c r="F10389" s="5" t="s">
        <v>357</v>
      </c>
      <c r="G10389" s="3">
        <v>31.420999999999999</v>
      </c>
      <c r="H10389" s="3" t="s">
        <v>357</v>
      </c>
      <c r="I10389" s="3">
        <v>23.085999999999999</v>
      </c>
      <c r="J10389" s="5" t="s">
        <v>357</v>
      </c>
      <c r="K10389" s="4" t="s">
        <v>540</v>
      </c>
      <c r="L10389" s="3" t="s">
        <v>541</v>
      </c>
      <c r="M10389" s="3" t="s">
        <v>233</v>
      </c>
      <c r="Q10389" s="3"/>
    </row>
    <row r="10390" spans="1:17" x14ac:dyDescent="0.25">
      <c r="A10390" s="3">
        <v>1321858</v>
      </c>
      <c r="B10390" s="3" t="s">
        <v>80</v>
      </c>
      <c r="C10390" s="3">
        <v>2905</v>
      </c>
      <c r="D10390" s="3" t="s">
        <v>1</v>
      </c>
      <c r="E10390" s="3">
        <v>22.715</v>
      </c>
      <c r="F10390" s="5" t="s">
        <v>357</v>
      </c>
      <c r="G10390" s="3">
        <v>30.68</v>
      </c>
      <c r="H10390" s="3" t="s">
        <v>357</v>
      </c>
      <c r="I10390" s="3">
        <v>22.986000000000001</v>
      </c>
      <c r="J10390" s="5" t="s">
        <v>357</v>
      </c>
      <c r="K10390" s="4" t="s">
        <v>540</v>
      </c>
      <c r="L10390" s="3" t="s">
        <v>541</v>
      </c>
      <c r="M10390" s="3" t="s">
        <v>233</v>
      </c>
      <c r="Q10390" s="3"/>
    </row>
    <row r="10391" spans="1:17" x14ac:dyDescent="0.25">
      <c r="A10391" s="3">
        <v>1321857</v>
      </c>
      <c r="B10391" s="3" t="s">
        <v>79</v>
      </c>
      <c r="C10391" s="3">
        <v>3660</v>
      </c>
      <c r="D10391" s="3" t="s">
        <v>1</v>
      </c>
      <c r="E10391" s="3">
        <v>23.068999999999999</v>
      </c>
      <c r="F10391" s="5" t="s">
        <v>357</v>
      </c>
      <c r="G10391" s="3">
        <v>30.623000000000001</v>
      </c>
      <c r="H10391" s="3" t="s">
        <v>357</v>
      </c>
      <c r="I10391" s="3">
        <v>23.373000000000001</v>
      </c>
      <c r="J10391" s="5" t="s">
        <v>357</v>
      </c>
      <c r="K10391" s="4" t="s">
        <v>540</v>
      </c>
      <c r="L10391" s="3" t="s">
        <v>541</v>
      </c>
      <c r="M10391" s="3" t="s">
        <v>233</v>
      </c>
      <c r="Q10391" s="3"/>
    </row>
    <row r="10392" spans="1:17" x14ac:dyDescent="0.25">
      <c r="A10392" s="3">
        <v>1321856</v>
      </c>
      <c r="B10392" s="3" t="s">
        <v>78</v>
      </c>
      <c r="C10392" s="3">
        <v>2620</v>
      </c>
      <c r="D10392" s="3" t="s">
        <v>1</v>
      </c>
      <c r="E10392" s="3">
        <v>23.509</v>
      </c>
      <c r="F10392" s="5" t="s">
        <v>357</v>
      </c>
      <c r="G10392" s="3">
        <v>31.77</v>
      </c>
      <c r="H10392" s="3" t="s">
        <v>357</v>
      </c>
      <c r="I10392" s="3">
        <v>23.687999999999999</v>
      </c>
      <c r="J10392" s="5" t="s">
        <v>357</v>
      </c>
      <c r="K10392" s="4" t="s">
        <v>540</v>
      </c>
      <c r="L10392" s="3" t="s">
        <v>541</v>
      </c>
      <c r="M10392" s="3" t="s">
        <v>233</v>
      </c>
      <c r="Q10392" s="3"/>
    </row>
    <row r="10393" spans="1:17" x14ac:dyDescent="0.25">
      <c r="A10393" s="3">
        <v>1321855</v>
      </c>
      <c r="B10393" s="3" t="s">
        <v>77</v>
      </c>
      <c r="C10393" s="3">
        <v>3367</v>
      </c>
      <c r="D10393" s="3" t="s">
        <v>1</v>
      </c>
      <c r="E10393" s="3">
        <v>23.408999999999999</v>
      </c>
      <c r="F10393" s="5" t="s">
        <v>357</v>
      </c>
      <c r="G10393" s="3">
        <v>32.594999999999999</v>
      </c>
      <c r="H10393" s="3" t="s">
        <v>357</v>
      </c>
      <c r="I10393" s="3">
        <v>23.663</v>
      </c>
      <c r="J10393" s="5" t="s">
        <v>357</v>
      </c>
      <c r="K10393" s="4" t="s">
        <v>540</v>
      </c>
      <c r="L10393" s="3" t="s">
        <v>541</v>
      </c>
      <c r="M10393" s="3" t="s">
        <v>233</v>
      </c>
      <c r="Q10393" s="3"/>
    </row>
    <row r="10394" spans="1:17" x14ac:dyDescent="0.25">
      <c r="A10394" s="3">
        <v>1321854</v>
      </c>
      <c r="B10394" s="3" t="s">
        <v>76</v>
      </c>
      <c r="C10394" s="3">
        <v>4135</v>
      </c>
      <c r="D10394" s="3" t="s">
        <v>1</v>
      </c>
      <c r="E10394" s="3">
        <v>23.245000000000001</v>
      </c>
      <c r="F10394" s="5" t="s">
        <v>357</v>
      </c>
      <c r="G10394" s="3">
        <v>31.806999999999999</v>
      </c>
      <c r="H10394" s="3" t="s">
        <v>357</v>
      </c>
      <c r="I10394" s="3">
        <v>23.591000000000001</v>
      </c>
      <c r="J10394" s="5" t="s">
        <v>357</v>
      </c>
      <c r="K10394" s="4" t="s">
        <v>540</v>
      </c>
      <c r="L10394" s="3" t="s">
        <v>541</v>
      </c>
      <c r="M10394" s="3" t="s">
        <v>233</v>
      </c>
      <c r="Q10394" s="3"/>
    </row>
    <row r="10395" spans="1:17" x14ac:dyDescent="0.25">
      <c r="A10395" s="3">
        <v>1321853</v>
      </c>
      <c r="B10395" s="3" t="s">
        <v>75</v>
      </c>
      <c r="C10395" s="3">
        <v>3745</v>
      </c>
      <c r="D10395" s="3" t="s">
        <v>1</v>
      </c>
      <c r="E10395" s="3">
        <v>22.39</v>
      </c>
      <c r="F10395" s="5" t="s">
        <v>357</v>
      </c>
      <c r="G10395" s="3">
        <v>30.38</v>
      </c>
      <c r="H10395" s="3" t="s">
        <v>357</v>
      </c>
      <c r="I10395" s="3">
        <v>22.785</v>
      </c>
      <c r="J10395" s="5" t="s">
        <v>357</v>
      </c>
      <c r="K10395" s="4" t="s">
        <v>540</v>
      </c>
      <c r="L10395" s="3" t="s">
        <v>541</v>
      </c>
      <c r="M10395" s="3" t="s">
        <v>233</v>
      </c>
      <c r="Q10395" s="3"/>
    </row>
    <row r="10396" spans="1:17" x14ac:dyDescent="0.25">
      <c r="A10396" s="3">
        <v>1321852</v>
      </c>
      <c r="B10396" s="3" t="s">
        <v>74</v>
      </c>
      <c r="C10396" s="3">
        <v>3365</v>
      </c>
      <c r="D10396" s="3" t="s">
        <v>1</v>
      </c>
      <c r="E10396" s="3">
        <v>22.759</v>
      </c>
      <c r="F10396" s="5" t="s">
        <v>357</v>
      </c>
      <c r="G10396" s="3">
        <v>31.655000000000001</v>
      </c>
      <c r="H10396" s="3" t="s">
        <v>357</v>
      </c>
      <c r="I10396" s="3">
        <v>22.937000000000001</v>
      </c>
      <c r="J10396" s="5" t="s">
        <v>357</v>
      </c>
      <c r="K10396" s="4" t="s">
        <v>540</v>
      </c>
      <c r="L10396" s="3" t="s">
        <v>541</v>
      </c>
      <c r="M10396" s="3" t="s">
        <v>233</v>
      </c>
      <c r="Q10396" s="3"/>
    </row>
    <row r="10397" spans="1:17" x14ac:dyDescent="0.25">
      <c r="A10397" s="3">
        <v>1321851</v>
      </c>
      <c r="B10397" s="3" t="s">
        <v>73</v>
      </c>
      <c r="C10397" s="3">
        <v>3590</v>
      </c>
      <c r="D10397" s="3" t="s">
        <v>1</v>
      </c>
      <c r="E10397" s="3">
        <v>22.611999999999998</v>
      </c>
      <c r="F10397" s="5" t="s">
        <v>357</v>
      </c>
      <c r="G10397" s="3">
        <v>31.378</v>
      </c>
      <c r="H10397" s="3" t="s">
        <v>357</v>
      </c>
      <c r="I10397" s="3">
        <v>22.690999999999999</v>
      </c>
      <c r="J10397" s="5" t="s">
        <v>357</v>
      </c>
      <c r="K10397" s="4" t="s">
        <v>540</v>
      </c>
      <c r="L10397" s="3" t="s">
        <v>541</v>
      </c>
      <c r="M10397" s="3" t="s">
        <v>233</v>
      </c>
      <c r="Q10397" s="3"/>
    </row>
    <row r="10398" spans="1:17" x14ac:dyDescent="0.25">
      <c r="A10398" s="3">
        <v>1321850</v>
      </c>
      <c r="B10398" s="3" t="s">
        <v>72</v>
      </c>
      <c r="C10398" s="3">
        <v>3050</v>
      </c>
      <c r="D10398" s="3" t="s">
        <v>1</v>
      </c>
      <c r="E10398" s="3">
        <v>22.853000000000002</v>
      </c>
      <c r="F10398" s="5" t="s">
        <v>357</v>
      </c>
      <c r="G10398" s="3">
        <v>32.584000000000003</v>
      </c>
      <c r="H10398" s="3" t="s">
        <v>357</v>
      </c>
      <c r="I10398" s="3">
        <v>23.026</v>
      </c>
      <c r="J10398" s="5" t="s">
        <v>357</v>
      </c>
      <c r="K10398" s="4" t="s">
        <v>540</v>
      </c>
      <c r="L10398" s="3" t="s">
        <v>541</v>
      </c>
      <c r="M10398" s="3" t="s">
        <v>233</v>
      </c>
      <c r="Q10398" s="3"/>
    </row>
    <row r="10399" spans="1:17" x14ac:dyDescent="0.25">
      <c r="A10399" s="3">
        <v>1321849</v>
      </c>
      <c r="B10399" s="3" t="s">
        <v>71</v>
      </c>
      <c r="C10399" s="3">
        <v>3230</v>
      </c>
      <c r="D10399" s="3" t="s">
        <v>1</v>
      </c>
      <c r="E10399" s="3">
        <v>23.585000000000001</v>
      </c>
      <c r="F10399" s="5" t="s">
        <v>357</v>
      </c>
      <c r="G10399" s="3">
        <v>32.201999999999998</v>
      </c>
      <c r="H10399" s="3" t="s">
        <v>357</v>
      </c>
      <c r="I10399" s="3">
        <v>23.99</v>
      </c>
      <c r="J10399" s="5" t="s">
        <v>357</v>
      </c>
      <c r="K10399" s="4" t="s">
        <v>540</v>
      </c>
      <c r="L10399" s="3" t="s">
        <v>541</v>
      </c>
      <c r="M10399" s="3" t="s">
        <v>233</v>
      </c>
      <c r="Q10399" s="3"/>
    </row>
    <row r="10400" spans="1:17" x14ac:dyDescent="0.25">
      <c r="A10400" s="3">
        <v>1321848</v>
      </c>
      <c r="B10400" s="3" t="s">
        <v>70</v>
      </c>
      <c r="C10400" s="3">
        <v>2720</v>
      </c>
      <c r="D10400" s="3" t="s">
        <v>1</v>
      </c>
      <c r="E10400" s="3">
        <v>22.795999999999999</v>
      </c>
      <c r="F10400" s="5" t="s">
        <v>357</v>
      </c>
      <c r="G10400" s="3">
        <v>32.145000000000003</v>
      </c>
      <c r="H10400" s="3" t="s">
        <v>357</v>
      </c>
      <c r="I10400" s="3">
        <v>23.256</v>
      </c>
      <c r="J10400" s="5" t="s">
        <v>357</v>
      </c>
      <c r="K10400" s="4" t="s">
        <v>540</v>
      </c>
      <c r="L10400" s="3" t="s">
        <v>541</v>
      </c>
      <c r="M10400" s="3" t="s">
        <v>233</v>
      </c>
      <c r="Q10400" s="3"/>
    </row>
    <row r="10401" spans="1:17" x14ac:dyDescent="0.25">
      <c r="A10401" s="3">
        <v>1321847</v>
      </c>
      <c r="B10401" s="3" t="s">
        <v>69</v>
      </c>
      <c r="C10401" s="3">
        <v>2850</v>
      </c>
      <c r="D10401" s="3" t="s">
        <v>1</v>
      </c>
      <c r="E10401" s="3">
        <v>21.914000000000001</v>
      </c>
      <c r="F10401" s="5" t="s">
        <v>357</v>
      </c>
      <c r="G10401" s="3">
        <v>32.055999999999997</v>
      </c>
      <c r="H10401" s="3" t="s">
        <v>357</v>
      </c>
      <c r="I10401" s="3">
        <v>21.696000000000002</v>
      </c>
      <c r="J10401" s="5" t="s">
        <v>357</v>
      </c>
      <c r="K10401" s="4" t="s">
        <v>540</v>
      </c>
      <c r="L10401" s="3" t="s">
        <v>541</v>
      </c>
      <c r="M10401" s="3" t="s">
        <v>233</v>
      </c>
      <c r="Q10401" s="3"/>
    </row>
    <row r="10402" spans="1:17" x14ac:dyDescent="0.25">
      <c r="A10402" s="3">
        <v>1321846</v>
      </c>
      <c r="B10402" s="3" t="s">
        <v>68</v>
      </c>
      <c r="C10402" s="3">
        <v>3170</v>
      </c>
      <c r="D10402" s="3" t="s">
        <v>1</v>
      </c>
      <c r="E10402" s="3">
        <v>23.582000000000001</v>
      </c>
      <c r="F10402" s="5" t="s">
        <v>357</v>
      </c>
      <c r="G10402" s="3">
        <v>32.561</v>
      </c>
      <c r="H10402" s="3" t="s">
        <v>357</v>
      </c>
      <c r="I10402" s="3">
        <v>24.148</v>
      </c>
      <c r="J10402" s="5" t="s">
        <v>357</v>
      </c>
      <c r="K10402" s="4" t="s">
        <v>540</v>
      </c>
      <c r="L10402" s="3" t="s">
        <v>541</v>
      </c>
      <c r="M10402" s="3" t="s">
        <v>233</v>
      </c>
      <c r="Q10402" s="3"/>
    </row>
    <row r="10403" spans="1:17" x14ac:dyDescent="0.25">
      <c r="A10403" s="3">
        <v>1321845</v>
      </c>
      <c r="B10403" s="3" t="s">
        <v>67</v>
      </c>
      <c r="C10403" s="3">
        <v>2940</v>
      </c>
      <c r="D10403" s="3" t="s">
        <v>1</v>
      </c>
      <c r="E10403" s="3">
        <v>22.344999999999999</v>
      </c>
      <c r="F10403" s="5" t="s">
        <v>357</v>
      </c>
      <c r="G10403" s="3">
        <v>31.556999999999999</v>
      </c>
      <c r="H10403" s="3" t="s">
        <v>357</v>
      </c>
      <c r="I10403" s="3">
        <v>22.959</v>
      </c>
      <c r="J10403" s="5" t="s">
        <v>357</v>
      </c>
      <c r="K10403" s="4" t="s">
        <v>540</v>
      </c>
      <c r="L10403" s="3" t="s">
        <v>541</v>
      </c>
      <c r="M10403" s="3" t="s">
        <v>233</v>
      </c>
      <c r="Q10403" s="3"/>
    </row>
    <row r="10404" spans="1:17" x14ac:dyDescent="0.25">
      <c r="A10404" s="3">
        <v>1321844</v>
      </c>
      <c r="B10404" s="3" t="s">
        <v>66</v>
      </c>
      <c r="C10404" s="3">
        <v>3550</v>
      </c>
      <c r="D10404" s="3" t="s">
        <v>1</v>
      </c>
      <c r="E10404" s="3">
        <v>23.222999999999999</v>
      </c>
      <c r="F10404" s="5" t="s">
        <v>357</v>
      </c>
      <c r="G10404" s="3">
        <v>32.22</v>
      </c>
      <c r="H10404" s="3" t="s">
        <v>357</v>
      </c>
      <c r="I10404" s="3">
        <v>23.632000000000001</v>
      </c>
      <c r="J10404" s="5" t="s">
        <v>357</v>
      </c>
      <c r="K10404" s="4" t="s">
        <v>540</v>
      </c>
      <c r="L10404" s="3" t="s">
        <v>541</v>
      </c>
      <c r="M10404" s="3" t="s">
        <v>233</v>
      </c>
      <c r="Q10404" s="3"/>
    </row>
    <row r="10405" spans="1:17" x14ac:dyDescent="0.25">
      <c r="A10405" s="3">
        <v>1321843</v>
      </c>
      <c r="B10405" s="3" t="s">
        <v>65</v>
      </c>
      <c r="C10405" s="3">
        <v>3118</v>
      </c>
      <c r="D10405" s="3" t="s">
        <v>1</v>
      </c>
      <c r="E10405" s="3">
        <v>22.445</v>
      </c>
      <c r="F10405" s="5" t="s">
        <v>357</v>
      </c>
      <c r="G10405" s="3">
        <v>30.872</v>
      </c>
      <c r="H10405" s="3" t="s">
        <v>357</v>
      </c>
      <c r="I10405" s="3">
        <v>22.978000000000002</v>
      </c>
      <c r="J10405" s="5" t="s">
        <v>357</v>
      </c>
      <c r="K10405" s="4" t="s">
        <v>540</v>
      </c>
      <c r="L10405" s="3" t="s">
        <v>541</v>
      </c>
      <c r="M10405" s="3" t="s">
        <v>233</v>
      </c>
      <c r="Q10405" s="3"/>
    </row>
    <row r="10406" spans="1:17" x14ac:dyDescent="0.25">
      <c r="A10406" s="3">
        <v>1321842</v>
      </c>
      <c r="B10406" s="3" t="s">
        <v>64</v>
      </c>
      <c r="C10406" s="3">
        <v>2920</v>
      </c>
      <c r="D10406" s="3" t="s">
        <v>1</v>
      </c>
      <c r="E10406" s="3">
        <v>22.738</v>
      </c>
      <c r="F10406" s="5" t="s">
        <v>357</v>
      </c>
      <c r="G10406" s="3">
        <v>31.547000000000001</v>
      </c>
      <c r="H10406" s="3" t="s">
        <v>357</v>
      </c>
      <c r="I10406" s="3">
        <v>23.88</v>
      </c>
      <c r="J10406" s="5" t="s">
        <v>357</v>
      </c>
      <c r="K10406" s="4" t="s">
        <v>540</v>
      </c>
      <c r="L10406" s="3" t="s">
        <v>541</v>
      </c>
      <c r="M10406" s="3" t="s">
        <v>233</v>
      </c>
      <c r="Q10406" s="3"/>
    </row>
    <row r="10407" spans="1:17" x14ac:dyDescent="0.25">
      <c r="A10407" s="3">
        <v>1321841</v>
      </c>
      <c r="B10407" s="3" t="s">
        <v>63</v>
      </c>
      <c r="C10407" s="3">
        <v>3168</v>
      </c>
      <c r="D10407" s="3" t="s">
        <v>1</v>
      </c>
      <c r="E10407" s="3">
        <v>23.465</v>
      </c>
      <c r="F10407" s="5" t="s">
        <v>357</v>
      </c>
      <c r="G10407" s="3">
        <v>31.713999999999999</v>
      </c>
      <c r="H10407" s="3" t="s">
        <v>357</v>
      </c>
      <c r="I10407" s="3">
        <v>23.765999999999998</v>
      </c>
      <c r="J10407" s="5" t="s">
        <v>357</v>
      </c>
      <c r="K10407" s="4" t="s">
        <v>540</v>
      </c>
      <c r="L10407" s="3" t="s">
        <v>541</v>
      </c>
      <c r="M10407" s="3" t="s">
        <v>233</v>
      </c>
      <c r="Q10407" s="3"/>
    </row>
    <row r="10408" spans="1:17" x14ac:dyDescent="0.25">
      <c r="A10408" s="3">
        <v>1321840</v>
      </c>
      <c r="B10408" s="3" t="s">
        <v>62</v>
      </c>
      <c r="C10408" s="3">
        <v>3048</v>
      </c>
      <c r="D10408" s="3" t="s">
        <v>1</v>
      </c>
      <c r="E10408" s="3">
        <v>22.577999999999999</v>
      </c>
      <c r="F10408" s="5" t="s">
        <v>357</v>
      </c>
      <c r="G10408" s="3">
        <v>32.087000000000003</v>
      </c>
      <c r="H10408" s="3" t="s">
        <v>357</v>
      </c>
      <c r="I10408" s="3">
        <v>22.742999999999999</v>
      </c>
      <c r="J10408" s="5" t="s">
        <v>357</v>
      </c>
      <c r="K10408" s="4" t="s">
        <v>540</v>
      </c>
      <c r="L10408" s="3" t="s">
        <v>541</v>
      </c>
      <c r="M10408" s="3" t="s">
        <v>233</v>
      </c>
      <c r="Q10408" s="3"/>
    </row>
    <row r="10409" spans="1:17" x14ac:dyDescent="0.25">
      <c r="A10409" s="3">
        <v>1321839</v>
      </c>
      <c r="B10409" s="3" t="s">
        <v>61</v>
      </c>
      <c r="C10409" s="3">
        <v>2974</v>
      </c>
      <c r="D10409" s="3" t="s">
        <v>1</v>
      </c>
      <c r="E10409" s="3">
        <v>22.016999999999999</v>
      </c>
      <c r="F10409" s="5" t="s">
        <v>357</v>
      </c>
      <c r="G10409" s="3">
        <v>32.057000000000002</v>
      </c>
      <c r="H10409" s="3" t="s">
        <v>357</v>
      </c>
      <c r="I10409" s="3">
        <v>21.648</v>
      </c>
      <c r="J10409" s="5" t="s">
        <v>357</v>
      </c>
      <c r="K10409" s="4" t="s">
        <v>540</v>
      </c>
      <c r="L10409" s="3" t="s">
        <v>541</v>
      </c>
      <c r="M10409" s="3" t="s">
        <v>233</v>
      </c>
      <c r="Q10409" s="3"/>
    </row>
    <row r="10410" spans="1:17" x14ac:dyDescent="0.25">
      <c r="A10410" s="3">
        <v>1321838</v>
      </c>
      <c r="B10410" s="3" t="s">
        <v>60</v>
      </c>
      <c r="C10410" s="3">
        <v>3296</v>
      </c>
      <c r="D10410" s="3" t="s">
        <v>1</v>
      </c>
      <c r="E10410" s="3">
        <v>24.097000000000001</v>
      </c>
      <c r="F10410" s="5" t="s">
        <v>357</v>
      </c>
      <c r="G10410" s="3">
        <v>33.110999999999997</v>
      </c>
      <c r="H10410" s="3" t="s">
        <v>357</v>
      </c>
      <c r="I10410" s="3">
        <v>24.079000000000001</v>
      </c>
      <c r="J10410" s="5" t="s">
        <v>357</v>
      </c>
      <c r="K10410" s="4" t="s">
        <v>540</v>
      </c>
      <c r="L10410" s="3" t="s">
        <v>541</v>
      </c>
      <c r="M10410" s="3" t="s">
        <v>233</v>
      </c>
      <c r="Q10410" s="3"/>
    </row>
    <row r="10411" spans="1:17" x14ac:dyDescent="0.25">
      <c r="A10411" s="3">
        <v>1321837</v>
      </c>
      <c r="B10411" s="3" t="s">
        <v>59</v>
      </c>
      <c r="C10411" s="3">
        <v>3096</v>
      </c>
      <c r="D10411" s="3" t="s">
        <v>1</v>
      </c>
      <c r="E10411" s="3">
        <v>23.391999999999999</v>
      </c>
      <c r="F10411" s="5" t="s">
        <v>357</v>
      </c>
      <c r="G10411" s="3">
        <v>31.103000000000002</v>
      </c>
      <c r="H10411" s="3" t="s">
        <v>357</v>
      </c>
      <c r="I10411" s="3">
        <v>23.419</v>
      </c>
      <c r="J10411" s="5" t="s">
        <v>357</v>
      </c>
      <c r="K10411" s="4" t="s">
        <v>540</v>
      </c>
      <c r="L10411" s="3" t="s">
        <v>541</v>
      </c>
      <c r="M10411" s="3" t="s">
        <v>233</v>
      </c>
      <c r="Q10411" s="3"/>
    </row>
    <row r="10412" spans="1:17" x14ac:dyDescent="0.25">
      <c r="A10412" s="3">
        <v>1321836</v>
      </c>
      <c r="B10412" s="3" t="s">
        <v>58</v>
      </c>
      <c r="C10412" s="3">
        <v>3260</v>
      </c>
      <c r="D10412" s="3" t="s">
        <v>1</v>
      </c>
      <c r="E10412" s="3">
        <v>22.911000000000001</v>
      </c>
      <c r="F10412" s="5" t="s">
        <v>357</v>
      </c>
      <c r="G10412" s="3">
        <v>31.207000000000001</v>
      </c>
      <c r="H10412" s="3" t="s">
        <v>357</v>
      </c>
      <c r="I10412" s="3">
        <v>23.009</v>
      </c>
      <c r="J10412" s="5" t="s">
        <v>357</v>
      </c>
      <c r="K10412" s="4" t="s">
        <v>540</v>
      </c>
      <c r="L10412" s="3" t="s">
        <v>541</v>
      </c>
      <c r="M10412" s="3" t="s">
        <v>233</v>
      </c>
      <c r="Q10412" s="3"/>
    </row>
    <row r="10413" spans="1:17" x14ac:dyDescent="0.25">
      <c r="A10413" s="3">
        <v>1321835</v>
      </c>
      <c r="B10413" s="3" t="s">
        <v>57</v>
      </c>
      <c r="C10413" s="3">
        <v>3628</v>
      </c>
      <c r="D10413" s="3" t="s">
        <v>1</v>
      </c>
      <c r="E10413" s="3">
        <v>23.353000000000002</v>
      </c>
      <c r="F10413" s="5" t="s">
        <v>357</v>
      </c>
      <c r="G10413" s="3">
        <v>32.648000000000003</v>
      </c>
      <c r="H10413" s="3" t="s">
        <v>357</v>
      </c>
      <c r="I10413" s="3">
        <v>23.241</v>
      </c>
      <c r="J10413" s="5" t="s">
        <v>357</v>
      </c>
      <c r="K10413" s="4" t="s">
        <v>540</v>
      </c>
      <c r="L10413" s="3" t="s">
        <v>541</v>
      </c>
      <c r="M10413" s="3" t="s">
        <v>233</v>
      </c>
      <c r="Q10413" s="3"/>
    </row>
    <row r="10414" spans="1:17" x14ac:dyDescent="0.25">
      <c r="A10414" s="3">
        <v>1321834</v>
      </c>
      <c r="B10414" s="3" t="s">
        <v>56</v>
      </c>
      <c r="C10414" s="3">
        <v>2534</v>
      </c>
      <c r="D10414" s="3" t="s">
        <v>1</v>
      </c>
      <c r="E10414" s="3">
        <v>24.053999999999998</v>
      </c>
      <c r="F10414" s="5" t="s">
        <v>357</v>
      </c>
      <c r="G10414" s="3">
        <v>32.993000000000002</v>
      </c>
      <c r="H10414" s="3" t="s">
        <v>357</v>
      </c>
      <c r="I10414" s="3">
        <v>24.608000000000001</v>
      </c>
      <c r="J10414" s="5" t="s">
        <v>357</v>
      </c>
      <c r="K10414" s="4" t="s">
        <v>540</v>
      </c>
      <c r="L10414" s="3" t="s">
        <v>541</v>
      </c>
      <c r="M10414" s="3" t="s">
        <v>233</v>
      </c>
      <c r="Q10414" s="3"/>
    </row>
    <row r="10415" spans="1:17" x14ac:dyDescent="0.25">
      <c r="A10415" s="3">
        <v>1321833</v>
      </c>
      <c r="B10415" s="3" t="s">
        <v>55</v>
      </c>
      <c r="C10415" s="3">
        <v>3734</v>
      </c>
      <c r="D10415" s="3" t="s">
        <v>1</v>
      </c>
      <c r="E10415" s="3">
        <v>22.384</v>
      </c>
      <c r="F10415" s="5" t="s">
        <v>357</v>
      </c>
      <c r="G10415" s="3">
        <v>30.859000000000002</v>
      </c>
      <c r="H10415" s="3" t="s">
        <v>357</v>
      </c>
      <c r="I10415" s="3">
        <v>22.916</v>
      </c>
      <c r="J10415" s="5" t="s">
        <v>357</v>
      </c>
      <c r="K10415" s="4" t="s">
        <v>540</v>
      </c>
      <c r="L10415" s="3" t="s">
        <v>541</v>
      </c>
      <c r="M10415" s="3" t="s">
        <v>233</v>
      </c>
      <c r="Q10415" s="3"/>
    </row>
    <row r="10416" spans="1:17" x14ac:dyDescent="0.25">
      <c r="A10416" s="3">
        <v>1321832</v>
      </c>
      <c r="B10416" s="3" t="s">
        <v>54</v>
      </c>
      <c r="C10416" s="3">
        <v>2848</v>
      </c>
      <c r="D10416" s="3" t="s">
        <v>1</v>
      </c>
      <c r="E10416" s="3">
        <v>23.978999999999999</v>
      </c>
      <c r="F10416" s="5" t="s">
        <v>357</v>
      </c>
      <c r="G10416" s="3">
        <v>31.349</v>
      </c>
      <c r="H10416" s="3" t="s">
        <v>357</v>
      </c>
      <c r="I10416" s="3">
        <v>24.611000000000001</v>
      </c>
      <c r="J10416" s="5" t="s">
        <v>357</v>
      </c>
      <c r="K10416" s="4" t="s">
        <v>540</v>
      </c>
      <c r="L10416" s="3" t="s">
        <v>541</v>
      </c>
      <c r="M10416" s="3" t="s">
        <v>233</v>
      </c>
      <c r="Q10416" s="3"/>
    </row>
    <row r="10417" spans="1:17" x14ac:dyDescent="0.25">
      <c r="A10417" s="3">
        <v>1321831</v>
      </c>
      <c r="B10417" s="3" t="s">
        <v>53</v>
      </c>
      <c r="C10417" s="3">
        <v>3558</v>
      </c>
      <c r="D10417" s="3" t="s">
        <v>1</v>
      </c>
      <c r="E10417" s="3">
        <v>22.742999999999999</v>
      </c>
      <c r="F10417" s="5" t="s">
        <v>357</v>
      </c>
      <c r="G10417" s="3">
        <v>31.042000000000002</v>
      </c>
      <c r="H10417" s="3" t="s">
        <v>357</v>
      </c>
      <c r="I10417" s="3">
        <v>23.103000000000002</v>
      </c>
      <c r="J10417" s="5" t="s">
        <v>357</v>
      </c>
      <c r="K10417" s="4" t="s">
        <v>540</v>
      </c>
      <c r="L10417" s="3" t="s">
        <v>541</v>
      </c>
      <c r="M10417" s="3" t="s">
        <v>233</v>
      </c>
      <c r="Q10417" s="3"/>
    </row>
    <row r="10418" spans="1:17" x14ac:dyDescent="0.25">
      <c r="A10418" s="3">
        <v>1321830</v>
      </c>
      <c r="B10418" s="3" t="s">
        <v>52</v>
      </c>
      <c r="C10418" s="3">
        <v>3678</v>
      </c>
      <c r="D10418" s="3" t="s">
        <v>1</v>
      </c>
      <c r="E10418" s="3">
        <v>22.373999999999999</v>
      </c>
      <c r="F10418" s="5" t="s">
        <v>357</v>
      </c>
      <c r="G10418" s="3">
        <v>30.823</v>
      </c>
      <c r="H10418" s="3" t="s">
        <v>357</v>
      </c>
      <c r="I10418" s="3">
        <v>22.574999999999999</v>
      </c>
      <c r="J10418" s="5" t="s">
        <v>357</v>
      </c>
      <c r="K10418" s="4" t="s">
        <v>540</v>
      </c>
      <c r="L10418" s="3" t="s">
        <v>541</v>
      </c>
      <c r="M10418" s="3" t="s">
        <v>233</v>
      </c>
      <c r="Q10418" s="3"/>
    </row>
    <row r="10419" spans="1:17" x14ac:dyDescent="0.25">
      <c r="A10419" s="3">
        <v>1321829</v>
      </c>
      <c r="B10419" s="3" t="s">
        <v>51</v>
      </c>
      <c r="C10419" s="3">
        <v>2882</v>
      </c>
      <c r="D10419" s="3" t="s">
        <v>1</v>
      </c>
      <c r="E10419" s="3">
        <v>23.366</v>
      </c>
      <c r="F10419" s="5" t="s">
        <v>357</v>
      </c>
      <c r="G10419" s="3">
        <v>31.678000000000001</v>
      </c>
      <c r="H10419" s="3" t="s">
        <v>357</v>
      </c>
      <c r="I10419" s="3">
        <v>23.533000000000001</v>
      </c>
      <c r="J10419" s="5" t="s">
        <v>357</v>
      </c>
      <c r="K10419" s="4" t="s">
        <v>540</v>
      </c>
      <c r="L10419" s="3" t="s">
        <v>541</v>
      </c>
      <c r="M10419" s="3" t="s">
        <v>233</v>
      </c>
      <c r="Q10419" s="3"/>
    </row>
    <row r="10420" spans="1:17" x14ac:dyDescent="0.25">
      <c r="A10420" s="3">
        <v>1321828</v>
      </c>
      <c r="B10420" s="3" t="s">
        <v>50</v>
      </c>
      <c r="C10420" s="3">
        <v>3070</v>
      </c>
      <c r="D10420" s="3" t="s">
        <v>1</v>
      </c>
      <c r="E10420" s="3">
        <v>22.675000000000001</v>
      </c>
      <c r="F10420" s="5" t="s">
        <v>357</v>
      </c>
      <c r="G10420" s="3">
        <v>31.376999999999999</v>
      </c>
      <c r="H10420" s="3" t="s">
        <v>357</v>
      </c>
      <c r="I10420" s="3">
        <v>22.983000000000001</v>
      </c>
      <c r="J10420" s="5" t="s">
        <v>357</v>
      </c>
      <c r="K10420" s="4" t="s">
        <v>540</v>
      </c>
      <c r="L10420" s="3" t="s">
        <v>541</v>
      </c>
      <c r="M10420" s="3" t="s">
        <v>233</v>
      </c>
      <c r="Q10420" s="3"/>
    </row>
    <row r="10421" spans="1:17" x14ac:dyDescent="0.25">
      <c r="A10421" s="3">
        <v>1321827</v>
      </c>
      <c r="B10421" s="3" t="s">
        <v>49</v>
      </c>
      <c r="C10421" s="3">
        <v>3220</v>
      </c>
      <c r="D10421" s="3" t="s">
        <v>1</v>
      </c>
      <c r="E10421" s="3">
        <v>22.995999999999999</v>
      </c>
      <c r="F10421" s="5" t="s">
        <v>357</v>
      </c>
      <c r="G10421" s="3">
        <v>31.713999999999999</v>
      </c>
      <c r="H10421" s="3" t="s">
        <v>357</v>
      </c>
      <c r="I10421" s="3">
        <v>23.084</v>
      </c>
      <c r="J10421" s="5" t="s">
        <v>357</v>
      </c>
      <c r="K10421" s="4" t="s">
        <v>540</v>
      </c>
      <c r="L10421" s="3" t="s">
        <v>541</v>
      </c>
      <c r="M10421" s="3" t="s">
        <v>233</v>
      </c>
      <c r="Q10421" s="3"/>
    </row>
    <row r="10422" spans="1:17" x14ac:dyDescent="0.25">
      <c r="A10422" s="3">
        <v>1321826</v>
      </c>
      <c r="B10422" s="3" t="s">
        <v>48</v>
      </c>
      <c r="C10422" s="3">
        <v>3612</v>
      </c>
      <c r="D10422" s="3" t="s">
        <v>1</v>
      </c>
      <c r="E10422" s="3">
        <v>22.696999999999999</v>
      </c>
      <c r="F10422" s="5" t="s">
        <v>357</v>
      </c>
      <c r="G10422" s="3">
        <v>32.015999999999998</v>
      </c>
      <c r="H10422" s="3" t="s">
        <v>357</v>
      </c>
      <c r="I10422" s="3">
        <v>22.126000000000001</v>
      </c>
      <c r="J10422" s="5" t="s">
        <v>357</v>
      </c>
      <c r="K10422" s="4" t="s">
        <v>540</v>
      </c>
      <c r="L10422" s="3" t="s">
        <v>541</v>
      </c>
      <c r="M10422" s="3" t="s">
        <v>233</v>
      </c>
      <c r="Q10422" s="3"/>
    </row>
    <row r="10423" spans="1:17" x14ac:dyDescent="0.25">
      <c r="A10423" s="3">
        <v>1321823</v>
      </c>
      <c r="B10423" s="3" t="s">
        <v>47</v>
      </c>
      <c r="C10423" s="3">
        <v>3244</v>
      </c>
      <c r="D10423" s="3" t="s">
        <v>1</v>
      </c>
      <c r="E10423" s="3">
        <v>22.745999999999999</v>
      </c>
      <c r="F10423" s="5" t="s">
        <v>357</v>
      </c>
      <c r="G10423" s="3">
        <v>31.456</v>
      </c>
      <c r="H10423" s="3" t="s">
        <v>357</v>
      </c>
      <c r="I10423" s="3">
        <v>22.738</v>
      </c>
      <c r="J10423" s="5" t="s">
        <v>357</v>
      </c>
      <c r="K10423" s="4" t="s">
        <v>540</v>
      </c>
      <c r="L10423" s="3" t="s">
        <v>541</v>
      </c>
      <c r="M10423" s="3" t="s">
        <v>233</v>
      </c>
      <c r="Q10423" s="3"/>
    </row>
    <row r="10424" spans="1:17" x14ac:dyDescent="0.25">
      <c r="A10424" s="3">
        <v>1321822</v>
      </c>
      <c r="B10424" s="3" t="s">
        <v>46</v>
      </c>
      <c r="C10424" s="3">
        <v>4116</v>
      </c>
      <c r="D10424" s="3" t="s">
        <v>1</v>
      </c>
      <c r="E10424" s="3">
        <v>22.66</v>
      </c>
      <c r="F10424" s="5" t="s">
        <v>357</v>
      </c>
      <c r="G10424" s="3">
        <v>30.946999999999999</v>
      </c>
      <c r="H10424" s="3" t="s">
        <v>357</v>
      </c>
      <c r="I10424" s="3">
        <v>22.766999999999999</v>
      </c>
      <c r="J10424" s="5" t="s">
        <v>357</v>
      </c>
      <c r="K10424" s="4" t="s">
        <v>540</v>
      </c>
      <c r="L10424" s="3" t="s">
        <v>541</v>
      </c>
      <c r="M10424" s="3" t="s">
        <v>233</v>
      </c>
      <c r="Q10424" s="3"/>
    </row>
    <row r="10425" spans="1:17" x14ac:dyDescent="0.25">
      <c r="A10425" s="3">
        <v>1321821</v>
      </c>
      <c r="B10425" s="3" t="s">
        <v>42</v>
      </c>
      <c r="C10425" s="3">
        <v>2884</v>
      </c>
      <c r="D10425" s="3" t="s">
        <v>1</v>
      </c>
      <c r="E10425" s="3">
        <v>23.277000000000001</v>
      </c>
      <c r="F10425" s="5" t="s">
        <v>357</v>
      </c>
      <c r="G10425" s="3">
        <v>29.881</v>
      </c>
      <c r="H10425" s="3" t="s">
        <v>357</v>
      </c>
      <c r="I10425" s="3">
        <v>22.82</v>
      </c>
      <c r="J10425" s="5" t="s">
        <v>357</v>
      </c>
      <c r="K10425" s="4" t="s">
        <v>540</v>
      </c>
      <c r="L10425" s="3" t="s">
        <v>541</v>
      </c>
      <c r="M10425" s="3" t="s">
        <v>233</v>
      </c>
      <c r="Q10425" s="3"/>
    </row>
    <row r="10426" spans="1:17" x14ac:dyDescent="0.25">
      <c r="A10426" s="3">
        <v>1321820</v>
      </c>
      <c r="B10426" s="3" t="s">
        <v>41</v>
      </c>
      <c r="C10426" s="3">
        <v>3795</v>
      </c>
      <c r="D10426" s="3" t="s">
        <v>1</v>
      </c>
      <c r="E10426" s="3">
        <v>22.984000000000002</v>
      </c>
      <c r="F10426" s="5" t="s">
        <v>357</v>
      </c>
      <c r="G10426" s="3">
        <v>32.063000000000002</v>
      </c>
      <c r="H10426" s="3" t="s">
        <v>357</v>
      </c>
      <c r="I10426" s="3">
        <v>23.094000000000001</v>
      </c>
      <c r="J10426" s="5" t="s">
        <v>357</v>
      </c>
      <c r="K10426" s="4" t="s">
        <v>540</v>
      </c>
      <c r="L10426" s="3" t="s">
        <v>541</v>
      </c>
      <c r="M10426" s="3" t="s">
        <v>233</v>
      </c>
      <c r="Q10426" s="3"/>
    </row>
    <row r="10427" spans="1:17" x14ac:dyDescent="0.25">
      <c r="A10427" s="3">
        <v>1321819</v>
      </c>
      <c r="B10427" s="3" t="s">
        <v>40</v>
      </c>
      <c r="C10427" s="3">
        <v>3286</v>
      </c>
      <c r="D10427" s="3" t="s">
        <v>1</v>
      </c>
      <c r="E10427" s="3">
        <v>22.792999999999999</v>
      </c>
      <c r="F10427" s="5" t="s">
        <v>357</v>
      </c>
      <c r="G10427" s="3">
        <v>30.948</v>
      </c>
      <c r="H10427" s="3" t="s">
        <v>357</v>
      </c>
      <c r="I10427" s="3">
        <v>23.495000000000001</v>
      </c>
      <c r="J10427" s="5" t="s">
        <v>357</v>
      </c>
      <c r="K10427" s="4" t="s">
        <v>540</v>
      </c>
      <c r="L10427" s="3" t="s">
        <v>541</v>
      </c>
      <c r="M10427" s="3" t="s">
        <v>233</v>
      </c>
      <c r="Q10427" s="3"/>
    </row>
    <row r="10428" spans="1:17" x14ac:dyDescent="0.25">
      <c r="A10428" s="3">
        <v>1321818</v>
      </c>
      <c r="B10428" s="3" t="s">
        <v>39</v>
      </c>
      <c r="C10428" s="3">
        <v>3220</v>
      </c>
      <c r="D10428" s="3" t="s">
        <v>1</v>
      </c>
      <c r="E10428" s="3">
        <v>25.231999999999999</v>
      </c>
      <c r="F10428" s="5" t="s">
        <v>357</v>
      </c>
      <c r="G10428" s="3">
        <v>33.228999999999999</v>
      </c>
      <c r="H10428" s="3" t="s">
        <v>357</v>
      </c>
      <c r="I10428" s="3">
        <v>25.765000000000001</v>
      </c>
      <c r="J10428" s="5" t="s">
        <v>357</v>
      </c>
      <c r="K10428" s="4" t="s">
        <v>540</v>
      </c>
      <c r="L10428" s="3" t="s">
        <v>541</v>
      </c>
      <c r="M10428" s="3" t="s">
        <v>233</v>
      </c>
      <c r="Q10428" s="3"/>
    </row>
    <row r="10429" spans="1:17" x14ac:dyDescent="0.25">
      <c r="A10429" s="3">
        <v>1321817</v>
      </c>
      <c r="B10429" s="3" t="s">
        <v>38</v>
      </c>
      <c r="C10429" s="3">
        <v>3760</v>
      </c>
      <c r="D10429" s="3" t="s">
        <v>1</v>
      </c>
      <c r="E10429" s="3">
        <v>23.370999999999999</v>
      </c>
      <c r="F10429" s="5" t="s">
        <v>357</v>
      </c>
      <c r="G10429" s="3">
        <v>31.097000000000001</v>
      </c>
      <c r="H10429" s="3" t="s">
        <v>357</v>
      </c>
      <c r="I10429" s="3">
        <v>23.56</v>
      </c>
      <c r="J10429" s="5" t="s">
        <v>357</v>
      </c>
      <c r="K10429" s="4" t="s">
        <v>540</v>
      </c>
      <c r="L10429" s="3" t="s">
        <v>541</v>
      </c>
      <c r="M10429" s="3" t="s">
        <v>233</v>
      </c>
      <c r="Q10429" s="3"/>
    </row>
    <row r="10430" spans="1:17" x14ac:dyDescent="0.25">
      <c r="A10430" s="3">
        <v>1321816</v>
      </c>
      <c r="B10430" s="3" t="s">
        <v>37</v>
      </c>
      <c r="C10430" s="3">
        <v>2835</v>
      </c>
      <c r="D10430" s="3" t="s">
        <v>1</v>
      </c>
      <c r="E10430" s="3">
        <v>22.547999999999998</v>
      </c>
      <c r="F10430" s="5" t="s">
        <v>357</v>
      </c>
      <c r="G10430" s="3">
        <v>31.695</v>
      </c>
      <c r="H10430" s="3" t="s">
        <v>357</v>
      </c>
      <c r="I10430" s="3">
        <v>22.786000000000001</v>
      </c>
      <c r="J10430" s="5" t="s">
        <v>357</v>
      </c>
      <c r="K10430" s="4" t="s">
        <v>540</v>
      </c>
      <c r="L10430" s="3" t="s">
        <v>541</v>
      </c>
      <c r="M10430" s="3" t="s">
        <v>233</v>
      </c>
      <c r="Q10430" s="3"/>
    </row>
    <row r="10431" spans="1:17" x14ac:dyDescent="0.25">
      <c r="A10431" s="3">
        <v>1321815</v>
      </c>
      <c r="B10431" s="3" t="s">
        <v>36</v>
      </c>
      <c r="C10431" s="3">
        <v>3069</v>
      </c>
      <c r="D10431" s="3" t="s">
        <v>1</v>
      </c>
      <c r="E10431" s="3">
        <v>23.361000000000001</v>
      </c>
      <c r="F10431" s="5" t="s">
        <v>357</v>
      </c>
      <c r="G10431" s="3">
        <v>31.358000000000001</v>
      </c>
      <c r="H10431" s="3" t="s">
        <v>357</v>
      </c>
      <c r="I10431" s="3">
        <v>23.538</v>
      </c>
      <c r="J10431" s="5" t="s">
        <v>357</v>
      </c>
      <c r="K10431" s="4" t="s">
        <v>540</v>
      </c>
      <c r="L10431" s="3" t="s">
        <v>541</v>
      </c>
      <c r="M10431" s="3" t="s">
        <v>233</v>
      </c>
      <c r="Q10431" s="3"/>
    </row>
    <row r="10432" spans="1:17" x14ac:dyDescent="0.25">
      <c r="A10432" s="3">
        <v>1321812</v>
      </c>
      <c r="B10432" s="3" t="s">
        <v>35</v>
      </c>
      <c r="C10432" s="3">
        <v>3296</v>
      </c>
      <c r="D10432" s="3" t="s">
        <v>1</v>
      </c>
      <c r="E10432" s="3">
        <v>22.774000000000001</v>
      </c>
      <c r="F10432" s="5" t="s">
        <v>357</v>
      </c>
      <c r="G10432" s="3">
        <v>30.975999999999999</v>
      </c>
      <c r="H10432" s="3" t="s">
        <v>357</v>
      </c>
      <c r="I10432" s="3">
        <v>23.004000000000001</v>
      </c>
      <c r="J10432" s="5" t="s">
        <v>357</v>
      </c>
      <c r="K10432" s="4" t="s">
        <v>540</v>
      </c>
      <c r="L10432" s="3" t="s">
        <v>541</v>
      </c>
      <c r="M10432" s="3" t="s">
        <v>233</v>
      </c>
      <c r="Q10432" s="3"/>
    </row>
    <row r="10433" spans="1:17" x14ac:dyDescent="0.25">
      <c r="A10433" s="3">
        <v>1321811</v>
      </c>
      <c r="B10433" s="3" t="s">
        <v>34</v>
      </c>
      <c r="C10433" s="3">
        <v>2630</v>
      </c>
      <c r="D10433" s="3" t="s">
        <v>1</v>
      </c>
      <c r="E10433" s="3">
        <v>22.783000000000001</v>
      </c>
      <c r="F10433" s="5" t="s">
        <v>357</v>
      </c>
      <c r="G10433" s="3">
        <v>30.71</v>
      </c>
      <c r="H10433" s="3" t="s">
        <v>357</v>
      </c>
      <c r="I10433" s="3">
        <v>23.251999999999999</v>
      </c>
      <c r="J10433" s="5" t="s">
        <v>357</v>
      </c>
      <c r="K10433" s="4" t="s">
        <v>540</v>
      </c>
      <c r="L10433" s="3" t="s">
        <v>541</v>
      </c>
      <c r="M10433" s="3" t="s">
        <v>233</v>
      </c>
      <c r="Q10433" s="3"/>
    </row>
    <row r="10434" spans="1:17" x14ac:dyDescent="0.25">
      <c r="A10434" s="3">
        <v>1321810</v>
      </c>
      <c r="B10434" s="3" t="s">
        <v>33</v>
      </c>
      <c r="C10434" s="3">
        <v>2490</v>
      </c>
      <c r="D10434" s="3" t="s">
        <v>1</v>
      </c>
      <c r="E10434" s="3">
        <v>23.004000000000001</v>
      </c>
      <c r="F10434" s="5" t="s">
        <v>357</v>
      </c>
      <c r="G10434" s="3">
        <v>30.795000000000002</v>
      </c>
      <c r="H10434" s="3" t="s">
        <v>357</v>
      </c>
      <c r="I10434" s="3">
        <v>23.300999999999998</v>
      </c>
      <c r="J10434" s="5" t="s">
        <v>357</v>
      </c>
      <c r="K10434" s="4" t="s">
        <v>540</v>
      </c>
      <c r="L10434" s="3" t="s">
        <v>541</v>
      </c>
      <c r="M10434" s="3" t="s">
        <v>233</v>
      </c>
      <c r="Q10434" s="3"/>
    </row>
    <row r="10435" spans="1:17" x14ac:dyDescent="0.25">
      <c r="A10435" s="3">
        <v>1321809</v>
      </c>
      <c r="B10435" s="3" t="s">
        <v>32</v>
      </c>
      <c r="C10435" s="3">
        <v>3310</v>
      </c>
      <c r="D10435" s="3" t="s">
        <v>1</v>
      </c>
      <c r="E10435" s="3">
        <v>23.106000000000002</v>
      </c>
      <c r="F10435" s="5" t="s">
        <v>357</v>
      </c>
      <c r="G10435" s="3">
        <v>31.872</v>
      </c>
      <c r="H10435" s="3" t="s">
        <v>357</v>
      </c>
      <c r="I10435" s="3">
        <v>23.015000000000001</v>
      </c>
      <c r="J10435" s="5" t="s">
        <v>357</v>
      </c>
      <c r="K10435" s="4" t="s">
        <v>540</v>
      </c>
      <c r="L10435" s="3" t="s">
        <v>541</v>
      </c>
      <c r="M10435" s="3" t="s">
        <v>233</v>
      </c>
      <c r="Q10435" s="3"/>
    </row>
    <row r="10436" spans="1:17" x14ac:dyDescent="0.25">
      <c r="A10436" s="3">
        <v>1321801</v>
      </c>
      <c r="B10436" s="3" t="s">
        <v>31</v>
      </c>
      <c r="C10436" s="3">
        <v>3390</v>
      </c>
      <c r="D10436" s="3" t="s">
        <v>1</v>
      </c>
      <c r="E10436" s="3">
        <v>23.373999999999999</v>
      </c>
      <c r="F10436" s="5" t="s">
        <v>357</v>
      </c>
      <c r="G10436" s="3">
        <v>31.670999999999999</v>
      </c>
      <c r="H10436" s="3" t="s">
        <v>357</v>
      </c>
      <c r="I10436" s="3">
        <v>23.788</v>
      </c>
      <c r="J10436" s="5" t="s">
        <v>357</v>
      </c>
      <c r="K10436" s="4" t="s">
        <v>540</v>
      </c>
      <c r="L10436" s="3" t="s">
        <v>541</v>
      </c>
      <c r="M10436" s="3" t="s">
        <v>233</v>
      </c>
      <c r="Q10436" s="3"/>
    </row>
    <row r="10437" spans="1:17" x14ac:dyDescent="0.25">
      <c r="A10437" s="3">
        <v>1321800</v>
      </c>
      <c r="B10437" s="3" t="s">
        <v>30</v>
      </c>
      <c r="C10437" s="3">
        <v>3435</v>
      </c>
      <c r="D10437" s="3" t="s">
        <v>1</v>
      </c>
      <c r="E10437" s="3">
        <v>23.105</v>
      </c>
      <c r="F10437" s="5" t="s">
        <v>357</v>
      </c>
      <c r="G10437" s="3">
        <v>31.654</v>
      </c>
      <c r="H10437" s="3" t="s">
        <v>357</v>
      </c>
      <c r="I10437" s="3">
        <v>23.247</v>
      </c>
      <c r="J10437" s="5" t="s">
        <v>357</v>
      </c>
      <c r="K10437" s="4" t="s">
        <v>540</v>
      </c>
      <c r="L10437" s="3" t="s">
        <v>541</v>
      </c>
      <c r="M10437" s="3" t="s">
        <v>233</v>
      </c>
      <c r="Q10437" s="3"/>
    </row>
    <row r="10438" spans="1:17" x14ac:dyDescent="0.25">
      <c r="A10438" s="3">
        <v>1321799</v>
      </c>
      <c r="B10438" s="3" t="s">
        <v>29</v>
      </c>
      <c r="C10438" s="3">
        <v>2973</v>
      </c>
      <c r="D10438" s="3" t="s">
        <v>1</v>
      </c>
      <c r="E10438" s="3">
        <v>22.664999999999999</v>
      </c>
      <c r="F10438" s="5" t="s">
        <v>357</v>
      </c>
      <c r="G10438" s="3">
        <v>31.463000000000001</v>
      </c>
      <c r="H10438" s="3" t="s">
        <v>357</v>
      </c>
      <c r="I10438" s="3">
        <v>23.469000000000001</v>
      </c>
      <c r="J10438" s="5" t="s">
        <v>357</v>
      </c>
      <c r="K10438" s="4" t="s">
        <v>540</v>
      </c>
      <c r="L10438" s="3" t="s">
        <v>541</v>
      </c>
      <c r="M10438" s="3" t="s">
        <v>233</v>
      </c>
      <c r="Q10438" s="3"/>
    </row>
    <row r="10439" spans="1:17" x14ac:dyDescent="0.25">
      <c r="A10439" s="3">
        <v>1321798</v>
      </c>
      <c r="B10439" s="3" t="s">
        <v>28</v>
      </c>
      <c r="C10439" s="3">
        <v>3159</v>
      </c>
      <c r="D10439" s="3" t="s">
        <v>1</v>
      </c>
      <c r="E10439" s="3">
        <v>22.853000000000002</v>
      </c>
      <c r="F10439" s="5" t="s">
        <v>357</v>
      </c>
      <c r="G10439" s="3">
        <v>31.259</v>
      </c>
      <c r="H10439" s="3" t="s">
        <v>357</v>
      </c>
      <c r="I10439" s="3">
        <v>23.359000000000002</v>
      </c>
      <c r="J10439" s="5" t="s">
        <v>357</v>
      </c>
      <c r="K10439" s="4" t="s">
        <v>540</v>
      </c>
      <c r="L10439" s="3" t="s">
        <v>541</v>
      </c>
      <c r="M10439" s="3" t="s">
        <v>233</v>
      </c>
      <c r="Q10439" s="3"/>
    </row>
    <row r="10440" spans="1:17" x14ac:dyDescent="0.25">
      <c r="A10440" s="3">
        <v>1321797</v>
      </c>
      <c r="B10440" s="3" t="s">
        <v>27</v>
      </c>
      <c r="C10440" s="3">
        <v>3565</v>
      </c>
      <c r="D10440" s="3" t="s">
        <v>1</v>
      </c>
      <c r="E10440" s="3">
        <v>22.599</v>
      </c>
      <c r="F10440" s="5" t="s">
        <v>357</v>
      </c>
      <c r="G10440" s="3">
        <v>30.748000000000001</v>
      </c>
      <c r="H10440" s="3" t="s">
        <v>357</v>
      </c>
      <c r="I10440" s="3">
        <v>22.863</v>
      </c>
      <c r="J10440" s="5" t="s">
        <v>357</v>
      </c>
      <c r="K10440" s="4" t="s">
        <v>540</v>
      </c>
      <c r="L10440" s="3" t="s">
        <v>541</v>
      </c>
      <c r="M10440" s="3" t="s">
        <v>233</v>
      </c>
      <c r="Q10440" s="3"/>
    </row>
    <row r="10441" spans="1:17" x14ac:dyDescent="0.25">
      <c r="A10441" s="3">
        <v>1321796</v>
      </c>
      <c r="B10441" s="3" t="s">
        <v>26</v>
      </c>
      <c r="C10441" s="3">
        <v>3099</v>
      </c>
      <c r="D10441" s="3" t="s">
        <v>1</v>
      </c>
      <c r="E10441" s="3">
        <v>22.948</v>
      </c>
      <c r="F10441" s="5" t="s">
        <v>357</v>
      </c>
      <c r="G10441" s="3">
        <v>32.899000000000001</v>
      </c>
      <c r="H10441" s="3" t="s">
        <v>357</v>
      </c>
      <c r="I10441" s="3">
        <v>23.407</v>
      </c>
      <c r="J10441" s="5" t="s">
        <v>357</v>
      </c>
      <c r="K10441" s="4" t="s">
        <v>540</v>
      </c>
      <c r="L10441" s="3" t="s">
        <v>541</v>
      </c>
      <c r="M10441" s="3" t="s">
        <v>233</v>
      </c>
      <c r="Q10441" s="3"/>
    </row>
    <row r="10442" spans="1:17" x14ac:dyDescent="0.25">
      <c r="A10442" s="3">
        <v>1321795</v>
      </c>
      <c r="B10442" s="3" t="s">
        <v>25</v>
      </c>
      <c r="C10442" s="3">
        <v>3996</v>
      </c>
      <c r="D10442" s="3" t="s">
        <v>1</v>
      </c>
      <c r="E10442" s="3">
        <v>22.593</v>
      </c>
      <c r="F10442" s="5" t="s">
        <v>357</v>
      </c>
      <c r="G10442" s="3">
        <v>31.465</v>
      </c>
      <c r="H10442" s="3" t="s">
        <v>357</v>
      </c>
      <c r="I10442" s="3">
        <v>22.948</v>
      </c>
      <c r="J10442" s="5" t="s">
        <v>357</v>
      </c>
      <c r="K10442" s="4" t="s">
        <v>540</v>
      </c>
      <c r="L10442" s="3" t="s">
        <v>541</v>
      </c>
      <c r="M10442" s="3" t="s">
        <v>233</v>
      </c>
      <c r="Q10442" s="3"/>
    </row>
    <row r="10443" spans="1:17" x14ac:dyDescent="0.25">
      <c r="A10443" s="3">
        <v>1321794</v>
      </c>
      <c r="B10443" s="3" t="s">
        <v>24</v>
      </c>
      <c r="C10443" s="3">
        <v>2242</v>
      </c>
      <c r="D10443" s="3" t="s">
        <v>1</v>
      </c>
      <c r="E10443" s="3">
        <v>24.012</v>
      </c>
      <c r="F10443" s="5" t="s">
        <v>357</v>
      </c>
      <c r="G10443" s="3">
        <v>32.119999999999997</v>
      </c>
      <c r="H10443" s="3" t="s">
        <v>357</v>
      </c>
      <c r="I10443" s="3">
        <v>24.332999999999998</v>
      </c>
      <c r="J10443" s="5" t="s">
        <v>357</v>
      </c>
      <c r="K10443" s="4" t="s">
        <v>540</v>
      </c>
      <c r="L10443" s="3" t="s">
        <v>541</v>
      </c>
      <c r="M10443" s="3" t="s">
        <v>233</v>
      </c>
      <c r="Q10443" s="3"/>
    </row>
    <row r="10444" spans="1:17" x14ac:dyDescent="0.25">
      <c r="A10444" s="3">
        <v>1321793</v>
      </c>
      <c r="B10444" s="3" t="s">
        <v>23</v>
      </c>
      <c r="C10444" s="3">
        <v>4825</v>
      </c>
      <c r="D10444" s="3" t="s">
        <v>1</v>
      </c>
      <c r="E10444" s="3">
        <v>23.097999999999999</v>
      </c>
      <c r="F10444" s="5" t="s">
        <v>357</v>
      </c>
      <c r="G10444" s="3">
        <v>31.783999999999999</v>
      </c>
      <c r="H10444" s="3" t="s">
        <v>357</v>
      </c>
      <c r="I10444" s="3">
        <v>23.067</v>
      </c>
      <c r="J10444" s="5" t="s">
        <v>357</v>
      </c>
      <c r="K10444" s="4" t="s">
        <v>540</v>
      </c>
      <c r="L10444" s="3" t="s">
        <v>541</v>
      </c>
      <c r="M10444" s="3" t="s">
        <v>233</v>
      </c>
      <c r="Q10444" s="3"/>
    </row>
    <row r="10445" spans="1:17" x14ac:dyDescent="0.25">
      <c r="A10445" s="3">
        <v>1321792</v>
      </c>
      <c r="B10445" s="3" t="s">
        <v>22</v>
      </c>
      <c r="C10445" s="3">
        <v>3291</v>
      </c>
      <c r="D10445" s="3" t="s">
        <v>1</v>
      </c>
      <c r="E10445" s="3">
        <v>22.541</v>
      </c>
      <c r="F10445" s="5" t="s">
        <v>357</v>
      </c>
      <c r="G10445" s="3">
        <v>31.757000000000001</v>
      </c>
      <c r="H10445" s="3" t="s">
        <v>357</v>
      </c>
      <c r="I10445" s="3">
        <v>22.623999999999999</v>
      </c>
      <c r="J10445" s="5" t="s">
        <v>357</v>
      </c>
      <c r="K10445" s="4" t="s">
        <v>540</v>
      </c>
      <c r="L10445" s="3" t="s">
        <v>541</v>
      </c>
      <c r="M10445" s="3" t="s">
        <v>233</v>
      </c>
      <c r="Q10445" s="3"/>
    </row>
    <row r="10446" spans="1:17" x14ac:dyDescent="0.25">
      <c r="A10446" s="3">
        <v>1321791</v>
      </c>
      <c r="B10446" s="3" t="s">
        <v>21</v>
      </c>
      <c r="C10446" s="3">
        <v>3175</v>
      </c>
      <c r="D10446" s="3" t="s">
        <v>1</v>
      </c>
      <c r="E10446" s="3">
        <v>23.800999999999998</v>
      </c>
      <c r="F10446" s="5" t="s">
        <v>357</v>
      </c>
      <c r="G10446" s="3">
        <v>33.701000000000001</v>
      </c>
      <c r="H10446" s="3" t="s">
        <v>357</v>
      </c>
      <c r="I10446" s="3">
        <v>24.088999999999999</v>
      </c>
      <c r="J10446" s="5" t="s">
        <v>357</v>
      </c>
      <c r="K10446" s="4" t="s">
        <v>540</v>
      </c>
      <c r="L10446" s="3" t="s">
        <v>541</v>
      </c>
      <c r="M10446" s="3" t="s">
        <v>233</v>
      </c>
      <c r="Q10446" s="3"/>
    </row>
    <row r="10447" spans="1:17" x14ac:dyDescent="0.25">
      <c r="A10447" s="3">
        <v>1321790</v>
      </c>
      <c r="B10447" s="3" t="s">
        <v>18</v>
      </c>
      <c r="C10447" s="3">
        <v>2950</v>
      </c>
      <c r="D10447" s="3" t="s">
        <v>1</v>
      </c>
      <c r="E10447" s="3">
        <v>22.948</v>
      </c>
      <c r="F10447" s="5" t="s">
        <v>357</v>
      </c>
      <c r="G10447" s="3">
        <v>31.969000000000001</v>
      </c>
      <c r="H10447" s="3" t="s">
        <v>357</v>
      </c>
      <c r="I10447" s="3">
        <v>23.274000000000001</v>
      </c>
      <c r="J10447" s="5" t="s">
        <v>357</v>
      </c>
      <c r="K10447" s="4" t="s">
        <v>540</v>
      </c>
      <c r="L10447" s="3" t="s">
        <v>541</v>
      </c>
      <c r="M10447" s="3" t="s">
        <v>233</v>
      </c>
      <c r="Q10447" s="3"/>
    </row>
    <row r="10448" spans="1:17" x14ac:dyDescent="0.25">
      <c r="A10448" s="3">
        <v>1321567</v>
      </c>
      <c r="B10448" s="3" t="s">
        <v>17</v>
      </c>
      <c r="C10448" s="3">
        <v>4280</v>
      </c>
      <c r="D10448" s="3" t="s">
        <v>1</v>
      </c>
      <c r="E10448" s="3">
        <v>23.367999999999999</v>
      </c>
      <c r="F10448" s="5" t="s">
        <v>357</v>
      </c>
      <c r="G10448" s="3">
        <v>30.417999999999999</v>
      </c>
      <c r="H10448" s="3" t="s">
        <v>357</v>
      </c>
      <c r="I10448" s="3">
        <v>23.707000000000001</v>
      </c>
      <c r="J10448" s="5" t="s">
        <v>357</v>
      </c>
      <c r="K10448" s="4" t="s">
        <v>540</v>
      </c>
      <c r="L10448" s="3" t="s">
        <v>541</v>
      </c>
      <c r="M10448" s="3" t="s">
        <v>233</v>
      </c>
      <c r="Q10448" s="3"/>
    </row>
    <row r="10449" spans="1:17" x14ac:dyDescent="0.25">
      <c r="A10449" s="3">
        <v>1321564</v>
      </c>
      <c r="B10449" s="3" t="s">
        <v>16</v>
      </c>
      <c r="C10449" s="3">
        <v>2551</v>
      </c>
      <c r="D10449" s="3" t="s">
        <v>1</v>
      </c>
      <c r="E10449" s="3">
        <v>24.712</v>
      </c>
      <c r="F10449" s="5" t="s">
        <v>357</v>
      </c>
      <c r="G10449" s="3">
        <v>32.28</v>
      </c>
      <c r="H10449" s="3" t="s">
        <v>357</v>
      </c>
      <c r="I10449" s="3">
        <v>25.175999999999998</v>
      </c>
      <c r="J10449" s="5" t="s">
        <v>357</v>
      </c>
      <c r="K10449" s="4" t="s">
        <v>540</v>
      </c>
      <c r="L10449" s="3" t="s">
        <v>541</v>
      </c>
      <c r="M10449" s="3" t="s">
        <v>233</v>
      </c>
      <c r="Q10449" s="3"/>
    </row>
    <row r="10450" spans="1:17" x14ac:dyDescent="0.25">
      <c r="A10450" s="3">
        <v>1321563</v>
      </c>
      <c r="B10450" s="3" t="s">
        <v>15</v>
      </c>
      <c r="C10450" s="3">
        <v>3798</v>
      </c>
      <c r="D10450" s="3" t="s">
        <v>1</v>
      </c>
      <c r="E10450" s="3">
        <v>23.795999999999999</v>
      </c>
      <c r="F10450" s="5" t="s">
        <v>357</v>
      </c>
      <c r="G10450" s="3">
        <v>32.991999999999997</v>
      </c>
      <c r="H10450" s="3" t="s">
        <v>357</v>
      </c>
      <c r="I10450" s="3">
        <v>24.094000000000001</v>
      </c>
      <c r="J10450" s="5" t="s">
        <v>357</v>
      </c>
      <c r="K10450" s="4" t="s">
        <v>540</v>
      </c>
      <c r="L10450" s="3" t="s">
        <v>541</v>
      </c>
      <c r="M10450" s="3" t="s">
        <v>233</v>
      </c>
      <c r="Q10450" s="3"/>
    </row>
    <row r="10451" spans="1:17" x14ac:dyDescent="0.25">
      <c r="A10451" s="3">
        <v>1321559</v>
      </c>
      <c r="B10451" s="3" t="s">
        <v>14</v>
      </c>
      <c r="C10451" s="3">
        <v>2740</v>
      </c>
      <c r="D10451" s="3" t="s">
        <v>1</v>
      </c>
      <c r="E10451" s="3">
        <v>22.98</v>
      </c>
      <c r="F10451" s="5" t="s">
        <v>357</v>
      </c>
      <c r="G10451" s="3">
        <v>31.437999999999999</v>
      </c>
      <c r="H10451" s="3" t="s">
        <v>357</v>
      </c>
      <c r="I10451" s="3">
        <v>23.416</v>
      </c>
      <c r="J10451" s="5" t="s">
        <v>357</v>
      </c>
      <c r="K10451" s="4" t="s">
        <v>540</v>
      </c>
      <c r="L10451" s="3" t="s">
        <v>541</v>
      </c>
      <c r="M10451" s="3" t="s">
        <v>233</v>
      </c>
      <c r="Q10451" s="3"/>
    </row>
    <row r="10452" spans="1:17" x14ac:dyDescent="0.25">
      <c r="A10452" s="3">
        <v>1321551</v>
      </c>
      <c r="B10452" s="3" t="s">
        <v>13</v>
      </c>
      <c r="C10452" s="3">
        <v>3530</v>
      </c>
      <c r="D10452" s="3" t="s">
        <v>1</v>
      </c>
      <c r="E10452" s="3">
        <v>23.292000000000002</v>
      </c>
      <c r="F10452" s="5" t="s">
        <v>357</v>
      </c>
      <c r="G10452" s="3">
        <v>32.030999999999999</v>
      </c>
      <c r="H10452" s="3" t="s">
        <v>357</v>
      </c>
      <c r="I10452" s="3">
        <v>23.914000000000001</v>
      </c>
      <c r="J10452" s="5" t="s">
        <v>357</v>
      </c>
      <c r="K10452" s="4" t="s">
        <v>540</v>
      </c>
      <c r="L10452" s="3" t="s">
        <v>541</v>
      </c>
      <c r="M10452" s="3" t="s">
        <v>233</v>
      </c>
      <c r="Q10452" s="3"/>
    </row>
    <row r="10453" spans="1:17" x14ac:dyDescent="0.25">
      <c r="A10453" s="3">
        <v>1321550</v>
      </c>
      <c r="B10453" s="3" t="s">
        <v>12</v>
      </c>
      <c r="C10453" s="3">
        <v>2820</v>
      </c>
      <c r="D10453" s="3" t="s">
        <v>1</v>
      </c>
      <c r="E10453" s="3">
        <v>23.196000000000002</v>
      </c>
      <c r="F10453" s="5" t="s">
        <v>357</v>
      </c>
      <c r="G10453" s="3">
        <v>31.553000000000001</v>
      </c>
      <c r="H10453" s="3" t="s">
        <v>357</v>
      </c>
      <c r="I10453" s="3">
        <v>23.488</v>
      </c>
      <c r="J10453" s="5" t="s">
        <v>357</v>
      </c>
      <c r="K10453" s="4" t="s">
        <v>540</v>
      </c>
      <c r="L10453" s="3" t="s">
        <v>541</v>
      </c>
      <c r="M10453" s="3" t="s">
        <v>233</v>
      </c>
      <c r="Q10453" s="3"/>
    </row>
    <row r="10454" spans="1:17" x14ac:dyDescent="0.25">
      <c r="A10454" s="3">
        <v>1321549</v>
      </c>
      <c r="B10454" s="3" t="s">
        <v>11</v>
      </c>
      <c r="C10454" s="3">
        <v>3070</v>
      </c>
      <c r="D10454" s="3" t="s">
        <v>1</v>
      </c>
      <c r="E10454" s="3">
        <v>23.736999999999998</v>
      </c>
      <c r="F10454" s="5" t="s">
        <v>357</v>
      </c>
      <c r="G10454" s="3">
        <v>33.084000000000003</v>
      </c>
      <c r="H10454" s="3" t="s">
        <v>357</v>
      </c>
      <c r="I10454" s="3">
        <v>24.033999999999999</v>
      </c>
      <c r="J10454" s="5" t="s">
        <v>357</v>
      </c>
      <c r="K10454" s="4" t="s">
        <v>540</v>
      </c>
      <c r="L10454" s="3" t="s">
        <v>541</v>
      </c>
      <c r="M10454" s="3" t="s">
        <v>233</v>
      </c>
      <c r="Q10454" s="3"/>
    </row>
    <row r="10455" spans="1:17" x14ac:dyDescent="0.25">
      <c r="A10455" s="3">
        <v>1321547</v>
      </c>
      <c r="B10455" s="3" t="s">
        <v>10</v>
      </c>
      <c r="C10455" s="3">
        <v>2930</v>
      </c>
      <c r="D10455" s="3" t="s">
        <v>1</v>
      </c>
      <c r="E10455" s="3">
        <v>23.152000000000001</v>
      </c>
      <c r="F10455" s="5" t="s">
        <v>357</v>
      </c>
      <c r="G10455" s="3">
        <v>31.309000000000001</v>
      </c>
      <c r="H10455" s="3" t="s">
        <v>357</v>
      </c>
      <c r="I10455" s="3">
        <v>23.356999999999999</v>
      </c>
      <c r="J10455" s="5" t="s">
        <v>357</v>
      </c>
      <c r="K10455" s="4" t="s">
        <v>540</v>
      </c>
      <c r="L10455" s="3" t="s">
        <v>541</v>
      </c>
      <c r="M10455" s="3" t="s">
        <v>233</v>
      </c>
      <c r="Q10455" s="3"/>
    </row>
    <row r="10456" spans="1:17" x14ac:dyDescent="0.25">
      <c r="A10456" s="3">
        <v>1321539</v>
      </c>
      <c r="B10456" s="3" t="s">
        <v>9</v>
      </c>
      <c r="C10456" s="3">
        <v>2501</v>
      </c>
      <c r="D10456" s="3" t="s">
        <v>1</v>
      </c>
      <c r="E10456" s="3">
        <v>23.416</v>
      </c>
      <c r="F10456" s="5" t="s">
        <v>357</v>
      </c>
      <c r="G10456" s="3">
        <v>32.822000000000003</v>
      </c>
      <c r="H10456" s="3" t="s">
        <v>357</v>
      </c>
      <c r="I10456" s="3">
        <v>23.484000000000002</v>
      </c>
      <c r="J10456" s="5" t="s">
        <v>357</v>
      </c>
      <c r="K10456" s="4" t="s">
        <v>540</v>
      </c>
      <c r="L10456" s="3" t="s">
        <v>541</v>
      </c>
      <c r="M10456" s="3" t="s">
        <v>233</v>
      </c>
      <c r="Q10456" s="3"/>
    </row>
    <row r="10457" spans="1:17" x14ac:dyDescent="0.25">
      <c r="A10457" s="3">
        <v>1321534</v>
      </c>
      <c r="B10457" s="3" t="s">
        <v>8</v>
      </c>
      <c r="C10457" s="3">
        <v>3752</v>
      </c>
      <c r="D10457" s="3" t="s">
        <v>1</v>
      </c>
      <c r="E10457" s="3">
        <v>23.686</v>
      </c>
      <c r="F10457" s="5" t="s">
        <v>357</v>
      </c>
      <c r="G10457" s="3">
        <v>33.884999999999998</v>
      </c>
      <c r="H10457" s="3" t="s">
        <v>357</v>
      </c>
      <c r="I10457" s="3">
        <v>23.742999999999999</v>
      </c>
      <c r="J10457" s="5" t="s">
        <v>357</v>
      </c>
      <c r="K10457" s="4" t="s">
        <v>540</v>
      </c>
      <c r="L10457" s="3" t="s">
        <v>541</v>
      </c>
      <c r="M10457" s="3" t="s">
        <v>233</v>
      </c>
      <c r="Q10457" s="3"/>
    </row>
    <row r="10458" spans="1:17" x14ac:dyDescent="0.25">
      <c r="A10458" s="3">
        <v>1321531</v>
      </c>
      <c r="B10458" s="3" t="s">
        <v>7</v>
      </c>
      <c r="C10458" s="3">
        <v>3575</v>
      </c>
      <c r="D10458" s="3" t="s">
        <v>1</v>
      </c>
      <c r="E10458" s="3">
        <v>22.966999999999999</v>
      </c>
      <c r="F10458" s="5" t="s">
        <v>357</v>
      </c>
      <c r="G10458" s="3">
        <v>32.820999999999998</v>
      </c>
      <c r="H10458" s="3" t="s">
        <v>357</v>
      </c>
      <c r="I10458" s="3">
        <v>23.033000000000001</v>
      </c>
      <c r="J10458" s="5" t="s">
        <v>357</v>
      </c>
      <c r="K10458" s="4" t="s">
        <v>540</v>
      </c>
      <c r="L10458" s="3" t="s">
        <v>541</v>
      </c>
      <c r="M10458" s="3" t="s">
        <v>233</v>
      </c>
      <c r="Q10458" s="3"/>
    </row>
    <row r="10459" spans="1:17" x14ac:dyDescent="0.25">
      <c r="A10459" s="3">
        <v>1318607</v>
      </c>
      <c r="B10459" s="3" t="s">
        <v>91</v>
      </c>
      <c r="C10459" s="3">
        <v>2211</v>
      </c>
      <c r="D10459" s="3" t="s">
        <v>1</v>
      </c>
      <c r="E10459" s="3">
        <v>23.349</v>
      </c>
      <c r="F10459" s="5" t="s">
        <v>357</v>
      </c>
      <c r="G10459" s="3">
        <v>31.234000000000002</v>
      </c>
      <c r="H10459" s="3" t="s">
        <v>357</v>
      </c>
      <c r="I10459" s="3">
        <v>23.859000000000002</v>
      </c>
      <c r="J10459" s="5" t="s">
        <v>357</v>
      </c>
      <c r="K10459" s="4" t="s">
        <v>540</v>
      </c>
      <c r="L10459" s="3" t="s">
        <v>541</v>
      </c>
      <c r="M10459" s="3" t="s">
        <v>233</v>
      </c>
      <c r="Q10459" s="3"/>
    </row>
    <row r="10460" spans="1:17" x14ac:dyDescent="0.25">
      <c r="A10460" s="3">
        <v>1321521</v>
      </c>
      <c r="B10460" s="3" t="s">
        <v>91</v>
      </c>
      <c r="C10460" s="3">
        <v>3005</v>
      </c>
      <c r="D10460" s="3" t="s">
        <v>1</v>
      </c>
      <c r="E10460" s="3">
        <v>22.788</v>
      </c>
      <c r="F10460" s="5" t="s">
        <v>357</v>
      </c>
      <c r="G10460" s="3">
        <v>31.491</v>
      </c>
      <c r="H10460" s="3" t="s">
        <v>357</v>
      </c>
      <c r="I10460" s="3">
        <v>23.81</v>
      </c>
      <c r="J10460" s="5" t="s">
        <v>357</v>
      </c>
      <c r="K10460" s="4" t="s">
        <v>542</v>
      </c>
      <c r="L10460" s="3" t="s">
        <v>543</v>
      </c>
      <c r="M10460" s="3" t="s">
        <v>238</v>
      </c>
      <c r="Q10460" s="3"/>
    </row>
    <row r="10461" spans="1:17" x14ac:dyDescent="0.25">
      <c r="A10461" s="3">
        <v>1321520</v>
      </c>
      <c r="B10461" s="3" t="s">
        <v>90</v>
      </c>
      <c r="C10461" s="3">
        <v>2985</v>
      </c>
      <c r="D10461" s="3" t="s">
        <v>1</v>
      </c>
      <c r="E10461" s="3">
        <v>22.425000000000001</v>
      </c>
      <c r="F10461" s="5" t="s">
        <v>357</v>
      </c>
      <c r="G10461" s="3">
        <v>31.998999999999999</v>
      </c>
      <c r="H10461" s="3" t="s">
        <v>357</v>
      </c>
      <c r="I10461" s="3">
        <v>23.478999999999999</v>
      </c>
      <c r="J10461" s="5" t="s">
        <v>357</v>
      </c>
      <c r="K10461" s="4" t="s">
        <v>542</v>
      </c>
      <c r="L10461" s="3" t="s">
        <v>543</v>
      </c>
      <c r="M10461" s="3" t="s">
        <v>238</v>
      </c>
      <c r="Q10461" s="3"/>
    </row>
    <row r="10462" spans="1:17" x14ac:dyDescent="0.25">
      <c r="A10462" s="3">
        <v>1321519</v>
      </c>
      <c r="B10462" s="3" t="s">
        <v>89</v>
      </c>
      <c r="C10462" s="3">
        <v>4500</v>
      </c>
      <c r="D10462" s="3" t="s">
        <v>1</v>
      </c>
      <c r="E10462" s="3">
        <v>22.492000000000001</v>
      </c>
      <c r="F10462" s="5" t="s">
        <v>357</v>
      </c>
      <c r="G10462" s="3">
        <v>30.613</v>
      </c>
      <c r="H10462" s="3" t="s">
        <v>357</v>
      </c>
      <c r="I10462" s="3">
        <v>22.869</v>
      </c>
      <c r="J10462" s="5" t="s">
        <v>357</v>
      </c>
      <c r="K10462" s="4" t="s">
        <v>542</v>
      </c>
      <c r="L10462" s="3" t="s">
        <v>543</v>
      </c>
      <c r="M10462" s="3" t="s">
        <v>238</v>
      </c>
      <c r="Q10462" s="3"/>
    </row>
    <row r="10463" spans="1:17" x14ac:dyDescent="0.25">
      <c r="A10463" s="3">
        <v>1321517</v>
      </c>
      <c r="B10463" s="3" t="s">
        <v>88</v>
      </c>
      <c r="C10463" s="3">
        <v>3740</v>
      </c>
      <c r="D10463" s="3" t="s">
        <v>1</v>
      </c>
      <c r="E10463" s="3">
        <v>22.19</v>
      </c>
      <c r="F10463" s="5" t="s">
        <v>357</v>
      </c>
      <c r="G10463" s="3">
        <v>31.7</v>
      </c>
      <c r="H10463" s="3" t="s">
        <v>357</v>
      </c>
      <c r="I10463" s="3">
        <v>22.943000000000001</v>
      </c>
      <c r="J10463" s="5" t="s">
        <v>357</v>
      </c>
      <c r="K10463" s="4" t="s">
        <v>542</v>
      </c>
      <c r="L10463" s="3" t="s">
        <v>543</v>
      </c>
      <c r="M10463" s="3" t="s">
        <v>238</v>
      </c>
      <c r="Q10463" s="3"/>
    </row>
    <row r="10464" spans="1:17" x14ac:dyDescent="0.25">
      <c r="A10464" s="3">
        <v>1321516</v>
      </c>
      <c r="B10464" s="3" t="s">
        <v>87</v>
      </c>
      <c r="C10464" s="3">
        <v>3124</v>
      </c>
      <c r="D10464" s="3" t="s">
        <v>1</v>
      </c>
      <c r="E10464" s="3">
        <v>23.146999999999998</v>
      </c>
      <c r="F10464" s="5" t="s">
        <v>357</v>
      </c>
      <c r="G10464" s="3">
        <v>32.186</v>
      </c>
      <c r="H10464" s="3" t="s">
        <v>357</v>
      </c>
      <c r="I10464" s="3">
        <v>23.975999999999999</v>
      </c>
      <c r="J10464" s="5" t="s">
        <v>357</v>
      </c>
      <c r="K10464" s="4" t="s">
        <v>542</v>
      </c>
      <c r="L10464" s="3" t="s">
        <v>543</v>
      </c>
      <c r="M10464" s="3" t="s">
        <v>238</v>
      </c>
      <c r="Q10464" s="3"/>
    </row>
    <row r="10465" spans="1:17" x14ac:dyDescent="0.25">
      <c r="A10465" s="3">
        <v>1321515</v>
      </c>
      <c r="B10465" s="3" t="s">
        <v>86</v>
      </c>
      <c r="C10465" s="3">
        <v>3432</v>
      </c>
      <c r="D10465" s="3" t="s">
        <v>1</v>
      </c>
      <c r="E10465" s="3">
        <v>22.635999999999999</v>
      </c>
      <c r="F10465" s="5" t="s">
        <v>357</v>
      </c>
      <c r="G10465" s="3">
        <v>31.984999999999999</v>
      </c>
      <c r="H10465" s="3" t="s">
        <v>357</v>
      </c>
      <c r="I10465" s="3">
        <v>23.363</v>
      </c>
      <c r="J10465" s="5" t="s">
        <v>357</v>
      </c>
      <c r="K10465" s="4" t="s">
        <v>542</v>
      </c>
      <c r="L10465" s="3" t="s">
        <v>543</v>
      </c>
      <c r="M10465" s="3" t="s">
        <v>238</v>
      </c>
      <c r="Q10465" s="3"/>
    </row>
    <row r="10466" spans="1:17" x14ac:dyDescent="0.25">
      <c r="A10466" s="3">
        <v>1321514</v>
      </c>
      <c r="B10466" s="3" t="s">
        <v>85</v>
      </c>
      <c r="C10466" s="3">
        <v>2944</v>
      </c>
      <c r="D10466" s="3" t="s">
        <v>1</v>
      </c>
      <c r="E10466" s="3">
        <v>22.849</v>
      </c>
      <c r="F10466" s="5" t="s">
        <v>357</v>
      </c>
      <c r="G10466" s="3">
        <v>30.823</v>
      </c>
      <c r="H10466" s="3" t="s">
        <v>357</v>
      </c>
      <c r="I10466" s="3">
        <v>23.584</v>
      </c>
      <c r="J10466" s="5" t="s">
        <v>357</v>
      </c>
      <c r="K10466" s="4" t="s">
        <v>542</v>
      </c>
      <c r="L10466" s="3" t="s">
        <v>543</v>
      </c>
      <c r="M10466" s="3" t="s">
        <v>238</v>
      </c>
      <c r="Q10466" s="3"/>
    </row>
    <row r="10467" spans="1:17" x14ac:dyDescent="0.25">
      <c r="A10467" s="3">
        <v>1321513</v>
      </c>
      <c r="B10467" s="3" t="s">
        <v>84</v>
      </c>
      <c r="C10467" s="3">
        <v>3773</v>
      </c>
      <c r="D10467" s="3" t="s">
        <v>1</v>
      </c>
      <c r="E10467" s="3">
        <v>22.454000000000001</v>
      </c>
      <c r="F10467" s="5" t="s">
        <v>357</v>
      </c>
      <c r="G10467" s="3">
        <v>31.896999999999998</v>
      </c>
      <c r="H10467" s="3" t="s">
        <v>357</v>
      </c>
      <c r="I10467" s="3">
        <v>23.396000000000001</v>
      </c>
      <c r="J10467" s="5" t="s">
        <v>357</v>
      </c>
      <c r="K10467" s="4" t="s">
        <v>542</v>
      </c>
      <c r="L10467" s="3" t="s">
        <v>543</v>
      </c>
      <c r="M10467" s="3" t="s">
        <v>238</v>
      </c>
      <c r="Q10467" s="3"/>
    </row>
    <row r="10468" spans="1:17" x14ac:dyDescent="0.25">
      <c r="A10468" s="3">
        <v>1321511</v>
      </c>
      <c r="B10468" s="3" t="s">
        <v>83</v>
      </c>
      <c r="C10468" s="3">
        <v>3054</v>
      </c>
      <c r="D10468" s="3" t="s">
        <v>1</v>
      </c>
      <c r="E10468" s="3">
        <v>22.561</v>
      </c>
      <c r="F10468" s="5" t="s">
        <v>357</v>
      </c>
      <c r="G10468" s="3">
        <v>31.501000000000001</v>
      </c>
      <c r="H10468" s="3" t="s">
        <v>357</v>
      </c>
      <c r="I10468" s="3">
        <v>22.856000000000002</v>
      </c>
      <c r="J10468" s="5" t="s">
        <v>357</v>
      </c>
      <c r="K10468" s="4" t="s">
        <v>542</v>
      </c>
      <c r="L10468" s="3" t="s">
        <v>543</v>
      </c>
      <c r="M10468" s="3" t="s">
        <v>238</v>
      </c>
      <c r="Q10468" s="3"/>
    </row>
    <row r="10469" spans="1:17" x14ac:dyDescent="0.25">
      <c r="A10469" s="3">
        <v>1321510</v>
      </c>
      <c r="B10469" s="3" t="s">
        <v>82</v>
      </c>
      <c r="C10469" s="3">
        <v>3358</v>
      </c>
      <c r="D10469" s="3" t="s">
        <v>1</v>
      </c>
      <c r="E10469" s="3">
        <v>23.727</v>
      </c>
      <c r="F10469" s="5" t="s">
        <v>357</v>
      </c>
      <c r="G10469" s="3">
        <v>31.992000000000001</v>
      </c>
      <c r="H10469" s="3" t="s">
        <v>357</v>
      </c>
      <c r="I10469" s="3">
        <v>24.305</v>
      </c>
      <c r="J10469" s="5" t="s">
        <v>357</v>
      </c>
      <c r="K10469" s="4" t="s">
        <v>542</v>
      </c>
      <c r="L10469" s="3" t="s">
        <v>543</v>
      </c>
      <c r="M10469" s="3" t="s">
        <v>238</v>
      </c>
      <c r="Q10469" s="3"/>
    </row>
    <row r="10470" spans="1:17" x14ac:dyDescent="0.25">
      <c r="A10470" s="3">
        <v>1321509</v>
      </c>
      <c r="B10470" s="3" t="s">
        <v>81</v>
      </c>
      <c r="C10470" s="3">
        <v>2465</v>
      </c>
      <c r="D10470" s="3" t="s">
        <v>1</v>
      </c>
      <c r="E10470" s="3">
        <v>23.597999999999999</v>
      </c>
      <c r="F10470" s="5" t="s">
        <v>357</v>
      </c>
      <c r="G10470" s="3">
        <v>31.216000000000001</v>
      </c>
      <c r="H10470" s="3" t="s">
        <v>357</v>
      </c>
      <c r="I10470" s="3">
        <v>24.641999999999999</v>
      </c>
      <c r="J10470" s="5" t="s">
        <v>357</v>
      </c>
      <c r="K10470" s="4" t="s">
        <v>542</v>
      </c>
      <c r="L10470" s="3" t="s">
        <v>543</v>
      </c>
      <c r="M10470" s="3" t="s">
        <v>238</v>
      </c>
      <c r="Q10470" s="3"/>
    </row>
    <row r="10471" spans="1:17" x14ac:dyDescent="0.25">
      <c r="A10471" s="3">
        <v>1321508</v>
      </c>
      <c r="B10471" s="3" t="s">
        <v>80</v>
      </c>
      <c r="C10471" s="3">
        <v>2980</v>
      </c>
      <c r="D10471" s="3" t="s">
        <v>1</v>
      </c>
      <c r="E10471" s="3">
        <v>23.373999999999999</v>
      </c>
      <c r="F10471" s="5" t="s">
        <v>357</v>
      </c>
      <c r="G10471" s="3">
        <v>31.379000000000001</v>
      </c>
      <c r="H10471" s="3" t="s">
        <v>357</v>
      </c>
      <c r="I10471" s="3">
        <v>24.16</v>
      </c>
      <c r="J10471" s="5" t="s">
        <v>357</v>
      </c>
      <c r="K10471" s="4" t="s">
        <v>542</v>
      </c>
      <c r="L10471" s="3" t="s">
        <v>543</v>
      </c>
      <c r="M10471" s="3" t="s">
        <v>238</v>
      </c>
      <c r="Q10471" s="3"/>
    </row>
    <row r="10472" spans="1:17" x14ac:dyDescent="0.25">
      <c r="A10472" s="3">
        <v>1321506</v>
      </c>
      <c r="B10472" s="3" t="s">
        <v>79</v>
      </c>
      <c r="C10472" s="3">
        <v>3027</v>
      </c>
      <c r="D10472" s="3" t="s">
        <v>1</v>
      </c>
      <c r="E10472" s="3">
        <v>22.581</v>
      </c>
      <c r="F10472" s="5" t="s">
        <v>357</v>
      </c>
      <c r="G10472" s="3">
        <v>31.585000000000001</v>
      </c>
      <c r="H10472" s="3" t="s">
        <v>357</v>
      </c>
      <c r="I10472" s="3">
        <v>23.6</v>
      </c>
      <c r="J10472" s="5" t="s">
        <v>357</v>
      </c>
      <c r="K10472" s="4" t="s">
        <v>542</v>
      </c>
      <c r="L10472" s="3" t="s">
        <v>543</v>
      </c>
      <c r="M10472" s="3" t="s">
        <v>238</v>
      </c>
      <c r="Q10472" s="3"/>
    </row>
    <row r="10473" spans="1:17" x14ac:dyDescent="0.25">
      <c r="A10473" s="3">
        <v>1321505</v>
      </c>
      <c r="B10473" s="3" t="s">
        <v>78</v>
      </c>
      <c r="C10473" s="3">
        <v>3867</v>
      </c>
      <c r="D10473" s="3" t="s">
        <v>1</v>
      </c>
      <c r="E10473" s="3">
        <v>22.850999999999999</v>
      </c>
      <c r="F10473" s="5" t="s">
        <v>357</v>
      </c>
      <c r="G10473" s="3">
        <v>31.690999999999999</v>
      </c>
      <c r="H10473" s="3" t="s">
        <v>357</v>
      </c>
      <c r="I10473" s="3">
        <v>23.826000000000001</v>
      </c>
      <c r="J10473" s="5" t="s">
        <v>357</v>
      </c>
      <c r="K10473" s="4" t="s">
        <v>542</v>
      </c>
      <c r="L10473" s="3" t="s">
        <v>543</v>
      </c>
      <c r="M10473" s="3" t="s">
        <v>238</v>
      </c>
      <c r="Q10473" s="3"/>
    </row>
    <row r="10474" spans="1:17" x14ac:dyDescent="0.25">
      <c r="A10474" s="3">
        <v>1321504</v>
      </c>
      <c r="B10474" s="3" t="s">
        <v>77</v>
      </c>
      <c r="C10474" s="3">
        <v>3114</v>
      </c>
      <c r="D10474" s="3" t="s">
        <v>1</v>
      </c>
      <c r="E10474" s="3">
        <v>22.238</v>
      </c>
      <c r="F10474" s="5" t="s">
        <v>357</v>
      </c>
      <c r="G10474" s="3">
        <v>30.055</v>
      </c>
      <c r="H10474" s="3" t="s">
        <v>357</v>
      </c>
      <c r="I10474" s="3">
        <v>23.215</v>
      </c>
      <c r="J10474" s="5" t="s">
        <v>357</v>
      </c>
      <c r="K10474" s="4" t="s">
        <v>542</v>
      </c>
      <c r="L10474" s="3" t="s">
        <v>543</v>
      </c>
      <c r="M10474" s="3" t="s">
        <v>238</v>
      </c>
      <c r="Q10474" s="3"/>
    </row>
    <row r="10475" spans="1:17" x14ac:dyDescent="0.25">
      <c r="A10475" s="3">
        <v>1321503</v>
      </c>
      <c r="B10475" s="3" t="s">
        <v>76</v>
      </c>
      <c r="C10475" s="3">
        <v>3707</v>
      </c>
      <c r="D10475" s="3" t="s">
        <v>1</v>
      </c>
      <c r="E10475" s="3">
        <v>22.082999999999998</v>
      </c>
      <c r="F10475" s="5" t="s">
        <v>357</v>
      </c>
      <c r="G10475" s="3">
        <v>30.798999999999999</v>
      </c>
      <c r="H10475" s="3" t="s">
        <v>357</v>
      </c>
      <c r="I10475" s="3">
        <v>23.027000000000001</v>
      </c>
      <c r="J10475" s="5" t="s">
        <v>357</v>
      </c>
      <c r="K10475" s="4" t="s">
        <v>542</v>
      </c>
      <c r="L10475" s="3" t="s">
        <v>543</v>
      </c>
      <c r="M10475" s="3" t="s">
        <v>238</v>
      </c>
      <c r="Q10475" s="3"/>
    </row>
    <row r="10476" spans="1:17" x14ac:dyDescent="0.25">
      <c r="A10476" s="3">
        <v>1321502</v>
      </c>
      <c r="B10476" s="3" t="s">
        <v>75</v>
      </c>
      <c r="C10476" s="3">
        <v>3305</v>
      </c>
      <c r="D10476" s="3" t="s">
        <v>1</v>
      </c>
      <c r="E10476" s="3">
        <v>22.417999999999999</v>
      </c>
      <c r="F10476" s="5" t="s">
        <v>357</v>
      </c>
      <c r="G10476" s="3">
        <v>31.411000000000001</v>
      </c>
      <c r="H10476" s="3" t="s">
        <v>357</v>
      </c>
      <c r="I10476" s="3">
        <v>23.305</v>
      </c>
      <c r="J10476" s="5" t="s">
        <v>357</v>
      </c>
      <c r="K10476" s="4" t="s">
        <v>542</v>
      </c>
      <c r="L10476" s="3" t="s">
        <v>543</v>
      </c>
      <c r="M10476" s="3" t="s">
        <v>238</v>
      </c>
      <c r="Q10476" s="3"/>
    </row>
    <row r="10477" spans="1:17" x14ac:dyDescent="0.25">
      <c r="A10477" s="3">
        <v>1321501</v>
      </c>
      <c r="B10477" s="3" t="s">
        <v>74</v>
      </c>
      <c r="C10477" s="3">
        <v>3671</v>
      </c>
      <c r="D10477" s="3" t="s">
        <v>1</v>
      </c>
      <c r="E10477" s="3">
        <v>22.509</v>
      </c>
      <c r="F10477" s="5" t="s">
        <v>357</v>
      </c>
      <c r="G10477" s="3">
        <v>31.341999999999999</v>
      </c>
      <c r="H10477" s="3" t="s">
        <v>357</v>
      </c>
      <c r="I10477" s="3">
        <v>23.274999999999999</v>
      </c>
      <c r="J10477" s="5" t="s">
        <v>357</v>
      </c>
      <c r="K10477" s="4" t="s">
        <v>542</v>
      </c>
      <c r="L10477" s="3" t="s">
        <v>543</v>
      </c>
      <c r="M10477" s="3" t="s">
        <v>238</v>
      </c>
      <c r="Q10477" s="3"/>
    </row>
    <row r="10478" spans="1:17" x14ac:dyDescent="0.25">
      <c r="A10478" s="3">
        <v>1321499</v>
      </c>
      <c r="B10478" s="3" t="s">
        <v>73</v>
      </c>
      <c r="C10478" s="3">
        <v>3377</v>
      </c>
      <c r="D10478" s="3" t="s">
        <v>1</v>
      </c>
      <c r="E10478" s="3">
        <v>22.812999999999999</v>
      </c>
      <c r="F10478" s="5" t="s">
        <v>357</v>
      </c>
      <c r="G10478" s="3">
        <v>31.273</v>
      </c>
      <c r="H10478" s="3" t="s">
        <v>357</v>
      </c>
      <c r="I10478" s="3">
        <v>23.646999999999998</v>
      </c>
      <c r="J10478" s="5" t="s">
        <v>357</v>
      </c>
      <c r="K10478" s="4" t="s">
        <v>542</v>
      </c>
      <c r="L10478" s="3" t="s">
        <v>543</v>
      </c>
      <c r="M10478" s="3" t="s">
        <v>238</v>
      </c>
      <c r="Q10478" s="3"/>
    </row>
    <row r="10479" spans="1:17" x14ac:dyDescent="0.25">
      <c r="A10479" s="3">
        <v>1321498</v>
      </c>
      <c r="B10479" s="3" t="s">
        <v>72</v>
      </c>
      <c r="C10479" s="3">
        <v>2818</v>
      </c>
      <c r="D10479" s="3" t="s">
        <v>1</v>
      </c>
      <c r="E10479" s="3">
        <v>22.742000000000001</v>
      </c>
      <c r="F10479" s="5" t="s">
        <v>357</v>
      </c>
      <c r="G10479" s="3">
        <v>30.603000000000002</v>
      </c>
      <c r="H10479" s="3" t="s">
        <v>357</v>
      </c>
      <c r="I10479" s="3">
        <v>23.561</v>
      </c>
      <c r="J10479" s="5" t="s">
        <v>357</v>
      </c>
      <c r="K10479" s="4" t="s">
        <v>542</v>
      </c>
      <c r="L10479" s="3" t="s">
        <v>543</v>
      </c>
      <c r="M10479" s="3" t="s">
        <v>238</v>
      </c>
      <c r="Q10479" s="3"/>
    </row>
    <row r="10480" spans="1:17" x14ac:dyDescent="0.25">
      <c r="A10480" s="3">
        <v>1318685</v>
      </c>
      <c r="B10480" s="3" t="s">
        <v>71</v>
      </c>
      <c r="C10480" s="3">
        <v>3827</v>
      </c>
      <c r="D10480" s="3" t="s">
        <v>1</v>
      </c>
      <c r="E10480" s="3">
        <v>22.748000000000001</v>
      </c>
      <c r="F10480" s="5" t="s">
        <v>357</v>
      </c>
      <c r="G10480" s="3">
        <v>30.315999999999999</v>
      </c>
      <c r="H10480" s="3" t="s">
        <v>357</v>
      </c>
      <c r="I10480" s="3">
        <v>23.849</v>
      </c>
      <c r="J10480" s="5" t="s">
        <v>357</v>
      </c>
      <c r="K10480" s="4" t="s">
        <v>542</v>
      </c>
      <c r="L10480" s="3" t="s">
        <v>543</v>
      </c>
      <c r="M10480" s="3" t="s">
        <v>238</v>
      </c>
      <c r="Q10480" s="3"/>
    </row>
    <row r="10481" spans="1:17" x14ac:dyDescent="0.25">
      <c r="A10481" s="3">
        <v>1318684</v>
      </c>
      <c r="B10481" s="3" t="s">
        <v>70</v>
      </c>
      <c r="C10481" s="3">
        <v>2985</v>
      </c>
      <c r="D10481" s="3" t="s">
        <v>1</v>
      </c>
      <c r="E10481" s="3">
        <v>22.210999999999999</v>
      </c>
      <c r="F10481" s="5" t="s">
        <v>357</v>
      </c>
      <c r="G10481" s="3">
        <v>31.613</v>
      </c>
      <c r="H10481" s="3" t="s">
        <v>357</v>
      </c>
      <c r="I10481" s="3">
        <v>23.155999999999999</v>
      </c>
      <c r="J10481" s="5" t="s">
        <v>357</v>
      </c>
      <c r="K10481" s="4" t="s">
        <v>542</v>
      </c>
      <c r="L10481" s="3" t="s">
        <v>543</v>
      </c>
      <c r="M10481" s="3" t="s">
        <v>238</v>
      </c>
      <c r="Q10481" s="3"/>
    </row>
    <row r="10482" spans="1:17" x14ac:dyDescent="0.25">
      <c r="A10482" s="3">
        <v>1318683</v>
      </c>
      <c r="B10482" s="3" t="s">
        <v>69</v>
      </c>
      <c r="C10482" s="3">
        <v>3390</v>
      </c>
      <c r="D10482" s="3" t="s">
        <v>1</v>
      </c>
      <c r="E10482" s="3">
        <v>23.53</v>
      </c>
      <c r="F10482" s="5" t="s">
        <v>357</v>
      </c>
      <c r="G10482" s="3">
        <v>30.998000000000001</v>
      </c>
      <c r="H10482" s="3" t="s">
        <v>357</v>
      </c>
      <c r="I10482" s="3">
        <v>24.428999999999998</v>
      </c>
      <c r="J10482" s="5" t="s">
        <v>357</v>
      </c>
      <c r="K10482" s="4" t="s">
        <v>542</v>
      </c>
      <c r="L10482" s="3" t="s">
        <v>543</v>
      </c>
      <c r="M10482" s="3" t="s">
        <v>238</v>
      </c>
      <c r="Q10482" s="3"/>
    </row>
    <row r="10483" spans="1:17" x14ac:dyDescent="0.25">
      <c r="A10483" s="3">
        <v>1318682</v>
      </c>
      <c r="B10483" s="3" t="s">
        <v>68</v>
      </c>
      <c r="C10483" s="3">
        <v>3210</v>
      </c>
      <c r="D10483" s="3" t="s">
        <v>1</v>
      </c>
      <c r="E10483" s="3">
        <v>23.838000000000001</v>
      </c>
      <c r="F10483" s="5" t="s">
        <v>357</v>
      </c>
      <c r="G10483" s="3">
        <v>31.46</v>
      </c>
      <c r="H10483" s="3" t="s">
        <v>357</v>
      </c>
      <c r="I10483" s="3">
        <v>24.625</v>
      </c>
      <c r="J10483" s="5" t="s">
        <v>357</v>
      </c>
      <c r="K10483" s="4" t="s">
        <v>542</v>
      </c>
      <c r="L10483" s="3" t="s">
        <v>543</v>
      </c>
      <c r="M10483" s="3" t="s">
        <v>238</v>
      </c>
      <c r="Q10483" s="3"/>
    </row>
    <row r="10484" spans="1:17" x14ac:dyDescent="0.25">
      <c r="A10484" s="3">
        <v>1318681</v>
      </c>
      <c r="B10484" s="3" t="s">
        <v>67</v>
      </c>
      <c r="C10484" s="3">
        <v>3135</v>
      </c>
      <c r="D10484" s="3" t="s">
        <v>1</v>
      </c>
      <c r="E10484" s="3">
        <v>23.212</v>
      </c>
      <c r="F10484" s="5" t="s">
        <v>357</v>
      </c>
      <c r="G10484" s="3">
        <v>30.262</v>
      </c>
      <c r="H10484" s="3" t="s">
        <v>357</v>
      </c>
      <c r="I10484" s="3">
        <v>24.082000000000001</v>
      </c>
      <c r="J10484" s="5" t="s">
        <v>357</v>
      </c>
      <c r="K10484" s="4" t="s">
        <v>542</v>
      </c>
      <c r="L10484" s="3" t="s">
        <v>543</v>
      </c>
      <c r="M10484" s="3" t="s">
        <v>238</v>
      </c>
      <c r="Q10484" s="3"/>
    </row>
    <row r="10485" spans="1:17" x14ac:dyDescent="0.25">
      <c r="A10485" s="3">
        <v>1318680</v>
      </c>
      <c r="B10485" s="3" t="s">
        <v>66</v>
      </c>
      <c r="C10485" s="3">
        <v>3300</v>
      </c>
      <c r="D10485" s="3" t="s">
        <v>1</v>
      </c>
      <c r="E10485" s="3">
        <v>22.547000000000001</v>
      </c>
      <c r="F10485" s="5" t="s">
        <v>357</v>
      </c>
      <c r="G10485" s="3">
        <v>30.510999999999999</v>
      </c>
      <c r="H10485" s="3" t="s">
        <v>357</v>
      </c>
      <c r="I10485" s="3">
        <v>23.506</v>
      </c>
      <c r="J10485" s="5" t="s">
        <v>357</v>
      </c>
      <c r="K10485" s="4" t="s">
        <v>542</v>
      </c>
      <c r="L10485" s="3" t="s">
        <v>543</v>
      </c>
      <c r="M10485" s="3" t="s">
        <v>238</v>
      </c>
      <c r="Q10485" s="3"/>
    </row>
    <row r="10486" spans="1:17" x14ac:dyDescent="0.25">
      <c r="A10486" s="3">
        <v>1318679</v>
      </c>
      <c r="B10486" s="3" t="s">
        <v>65</v>
      </c>
      <c r="C10486" s="3">
        <v>2745</v>
      </c>
      <c r="D10486" s="3" t="s">
        <v>1</v>
      </c>
      <c r="E10486" s="3">
        <v>22.065999999999999</v>
      </c>
      <c r="F10486" s="5" t="s">
        <v>357</v>
      </c>
      <c r="G10486" s="3">
        <v>30.472999999999999</v>
      </c>
      <c r="H10486" s="3" t="s">
        <v>357</v>
      </c>
      <c r="I10486" s="3">
        <v>22.48</v>
      </c>
      <c r="J10486" s="5" t="s">
        <v>357</v>
      </c>
      <c r="K10486" s="4" t="s">
        <v>542</v>
      </c>
      <c r="L10486" s="3" t="s">
        <v>543</v>
      </c>
      <c r="M10486" s="3" t="s">
        <v>238</v>
      </c>
      <c r="Q10486" s="3"/>
    </row>
    <row r="10487" spans="1:17" x14ac:dyDescent="0.25">
      <c r="A10487" s="3">
        <v>1318678</v>
      </c>
      <c r="B10487" s="3" t="s">
        <v>64</v>
      </c>
      <c r="C10487" s="3">
        <v>3640</v>
      </c>
      <c r="D10487" s="3" t="s">
        <v>1</v>
      </c>
      <c r="E10487" s="3">
        <v>22.23</v>
      </c>
      <c r="F10487" s="5" t="s">
        <v>357</v>
      </c>
      <c r="G10487" s="3">
        <v>31.902000000000001</v>
      </c>
      <c r="H10487" s="3" t="s">
        <v>357</v>
      </c>
      <c r="I10487" s="3">
        <v>22.934999999999999</v>
      </c>
      <c r="J10487" s="5" t="s">
        <v>357</v>
      </c>
      <c r="K10487" s="4" t="s">
        <v>542</v>
      </c>
      <c r="L10487" s="3" t="s">
        <v>543</v>
      </c>
      <c r="M10487" s="3" t="s">
        <v>238</v>
      </c>
      <c r="Q10487" s="3"/>
    </row>
    <row r="10488" spans="1:17" x14ac:dyDescent="0.25">
      <c r="A10488" s="3">
        <v>1318677</v>
      </c>
      <c r="B10488" s="3" t="s">
        <v>63</v>
      </c>
      <c r="C10488" s="3">
        <v>3610</v>
      </c>
      <c r="D10488" s="3" t="s">
        <v>1</v>
      </c>
      <c r="E10488" s="3">
        <v>22.47</v>
      </c>
      <c r="F10488" s="5" t="s">
        <v>357</v>
      </c>
      <c r="G10488" s="3">
        <v>30.594999999999999</v>
      </c>
      <c r="H10488" s="3" t="s">
        <v>357</v>
      </c>
      <c r="I10488" s="3">
        <v>23.527000000000001</v>
      </c>
      <c r="J10488" s="5" t="s">
        <v>357</v>
      </c>
      <c r="K10488" s="4" t="s">
        <v>542</v>
      </c>
      <c r="L10488" s="3" t="s">
        <v>543</v>
      </c>
      <c r="M10488" s="3" t="s">
        <v>238</v>
      </c>
      <c r="Q10488" s="3"/>
    </row>
    <row r="10489" spans="1:17" x14ac:dyDescent="0.25">
      <c r="A10489" s="3">
        <v>1318676</v>
      </c>
      <c r="B10489" s="3" t="s">
        <v>62</v>
      </c>
      <c r="C10489" s="3">
        <v>3265</v>
      </c>
      <c r="D10489" s="3" t="s">
        <v>1</v>
      </c>
      <c r="E10489" s="3">
        <v>22.548999999999999</v>
      </c>
      <c r="F10489" s="5" t="s">
        <v>357</v>
      </c>
      <c r="G10489" s="3">
        <v>30.289000000000001</v>
      </c>
      <c r="H10489" s="3" t="s">
        <v>357</v>
      </c>
      <c r="I10489" s="3">
        <v>23.346</v>
      </c>
      <c r="J10489" s="5" t="s">
        <v>357</v>
      </c>
      <c r="K10489" s="4" t="s">
        <v>542</v>
      </c>
      <c r="L10489" s="3" t="s">
        <v>543</v>
      </c>
      <c r="M10489" s="3" t="s">
        <v>238</v>
      </c>
      <c r="Q10489" s="3"/>
    </row>
    <row r="10490" spans="1:17" x14ac:dyDescent="0.25">
      <c r="A10490" s="3">
        <v>1318675</v>
      </c>
      <c r="B10490" s="3" t="s">
        <v>61</v>
      </c>
      <c r="C10490" s="3">
        <v>3760</v>
      </c>
      <c r="D10490" s="3" t="s">
        <v>1</v>
      </c>
      <c r="E10490" s="3">
        <v>22.044</v>
      </c>
      <c r="F10490" s="5" t="s">
        <v>357</v>
      </c>
      <c r="G10490" s="3">
        <v>30.187999999999999</v>
      </c>
      <c r="H10490" s="3" t="s">
        <v>357</v>
      </c>
      <c r="I10490" s="3">
        <v>22.734000000000002</v>
      </c>
      <c r="J10490" s="5" t="s">
        <v>357</v>
      </c>
      <c r="K10490" s="4" t="s">
        <v>542</v>
      </c>
      <c r="L10490" s="3" t="s">
        <v>543</v>
      </c>
      <c r="M10490" s="3" t="s">
        <v>238</v>
      </c>
      <c r="Q10490" s="3"/>
    </row>
    <row r="10491" spans="1:17" x14ac:dyDescent="0.25">
      <c r="A10491" s="3">
        <v>1318674</v>
      </c>
      <c r="B10491" s="3" t="s">
        <v>60</v>
      </c>
      <c r="C10491" s="3">
        <v>3520</v>
      </c>
      <c r="D10491" s="3" t="s">
        <v>1</v>
      </c>
      <c r="E10491" s="3">
        <v>23.07</v>
      </c>
      <c r="F10491" s="5" t="s">
        <v>357</v>
      </c>
      <c r="G10491" s="3">
        <v>30.471</v>
      </c>
      <c r="H10491" s="3" t="s">
        <v>357</v>
      </c>
      <c r="I10491" s="3">
        <v>23.981999999999999</v>
      </c>
      <c r="J10491" s="5" t="s">
        <v>357</v>
      </c>
      <c r="K10491" s="4" t="s">
        <v>542</v>
      </c>
      <c r="L10491" s="3" t="s">
        <v>543</v>
      </c>
      <c r="M10491" s="3" t="s">
        <v>238</v>
      </c>
      <c r="Q10491" s="3"/>
    </row>
    <row r="10492" spans="1:17" x14ac:dyDescent="0.25">
      <c r="A10492" s="3">
        <v>1318673</v>
      </c>
      <c r="B10492" s="3" t="s">
        <v>59</v>
      </c>
      <c r="C10492" s="3">
        <v>2690</v>
      </c>
      <c r="D10492" s="3" t="s">
        <v>1</v>
      </c>
      <c r="E10492" s="3">
        <v>23.158000000000001</v>
      </c>
      <c r="F10492" s="5" t="s">
        <v>357</v>
      </c>
      <c r="G10492" s="3">
        <v>30.611999999999998</v>
      </c>
      <c r="H10492" s="3" t="s">
        <v>357</v>
      </c>
      <c r="I10492" s="3">
        <v>24.734999999999999</v>
      </c>
      <c r="J10492" s="5" t="s">
        <v>357</v>
      </c>
      <c r="K10492" s="4" t="s">
        <v>542</v>
      </c>
      <c r="L10492" s="3" t="s">
        <v>543</v>
      </c>
      <c r="M10492" s="3" t="s">
        <v>238</v>
      </c>
      <c r="Q10492" s="3"/>
    </row>
    <row r="10493" spans="1:17" x14ac:dyDescent="0.25">
      <c r="A10493" s="3">
        <v>1318672</v>
      </c>
      <c r="B10493" s="3" t="s">
        <v>58</v>
      </c>
      <c r="C10493" s="3">
        <v>3405</v>
      </c>
      <c r="D10493" s="3" t="s">
        <v>1</v>
      </c>
      <c r="E10493" s="3">
        <v>22.539000000000001</v>
      </c>
      <c r="F10493" s="5" t="s">
        <v>357</v>
      </c>
      <c r="G10493" s="3">
        <v>29.858000000000001</v>
      </c>
      <c r="H10493" s="3" t="s">
        <v>357</v>
      </c>
      <c r="I10493" s="3">
        <v>23.966000000000001</v>
      </c>
      <c r="J10493" s="5" t="s">
        <v>357</v>
      </c>
      <c r="K10493" s="4" t="s">
        <v>542</v>
      </c>
      <c r="L10493" s="3" t="s">
        <v>543</v>
      </c>
      <c r="M10493" s="3" t="s">
        <v>238</v>
      </c>
      <c r="Q10493" s="3"/>
    </row>
    <row r="10494" spans="1:17" x14ac:dyDescent="0.25">
      <c r="A10494" s="3">
        <v>1318671</v>
      </c>
      <c r="B10494" s="3" t="s">
        <v>57</v>
      </c>
      <c r="C10494" s="3">
        <v>3640</v>
      </c>
      <c r="D10494" s="3" t="s">
        <v>1</v>
      </c>
      <c r="E10494" s="3">
        <v>22.664000000000001</v>
      </c>
      <c r="F10494" s="5" t="s">
        <v>357</v>
      </c>
      <c r="G10494" s="3">
        <v>30.88</v>
      </c>
      <c r="H10494" s="3" t="s">
        <v>357</v>
      </c>
      <c r="I10494" s="3">
        <v>23.11</v>
      </c>
      <c r="J10494" s="5" t="s">
        <v>357</v>
      </c>
      <c r="K10494" s="4" t="s">
        <v>542</v>
      </c>
      <c r="L10494" s="3" t="s">
        <v>543</v>
      </c>
      <c r="M10494" s="3" t="s">
        <v>238</v>
      </c>
      <c r="Q10494" s="3"/>
    </row>
    <row r="10495" spans="1:17" x14ac:dyDescent="0.25">
      <c r="A10495" s="3">
        <v>1318670</v>
      </c>
      <c r="B10495" s="3" t="s">
        <v>56</v>
      </c>
      <c r="C10495" s="3">
        <v>3310</v>
      </c>
      <c r="D10495" s="3" t="s">
        <v>1</v>
      </c>
      <c r="E10495" s="3">
        <v>22.622</v>
      </c>
      <c r="F10495" s="5" t="s">
        <v>357</v>
      </c>
      <c r="G10495" s="3">
        <v>31.08</v>
      </c>
      <c r="H10495" s="3" t="s">
        <v>357</v>
      </c>
      <c r="I10495" s="3">
        <v>23.486000000000001</v>
      </c>
      <c r="J10495" s="5" t="s">
        <v>357</v>
      </c>
      <c r="K10495" s="4" t="s">
        <v>542</v>
      </c>
      <c r="L10495" s="3" t="s">
        <v>543</v>
      </c>
      <c r="M10495" s="3" t="s">
        <v>238</v>
      </c>
      <c r="Q10495" s="3"/>
    </row>
    <row r="10496" spans="1:17" x14ac:dyDescent="0.25">
      <c r="A10496" s="3">
        <v>1318606</v>
      </c>
      <c r="B10496" s="3" t="s">
        <v>55</v>
      </c>
      <c r="C10496" s="3">
        <v>2977</v>
      </c>
      <c r="D10496" s="3" t="s">
        <v>1</v>
      </c>
      <c r="E10496" s="3">
        <v>22.125</v>
      </c>
      <c r="F10496" s="5" t="s">
        <v>357</v>
      </c>
      <c r="G10496" s="3">
        <v>29.356000000000002</v>
      </c>
      <c r="H10496" s="3" t="s">
        <v>357</v>
      </c>
      <c r="I10496" s="3">
        <v>23.012</v>
      </c>
      <c r="J10496" s="5" t="s">
        <v>357</v>
      </c>
      <c r="K10496" s="4" t="s">
        <v>542</v>
      </c>
      <c r="L10496" s="3" t="s">
        <v>543</v>
      </c>
      <c r="M10496" s="3" t="s">
        <v>238</v>
      </c>
      <c r="Q10496" s="3"/>
    </row>
    <row r="10497" spans="1:17" x14ac:dyDescent="0.25">
      <c r="A10497" s="3">
        <v>1318605</v>
      </c>
      <c r="B10497" s="3" t="s">
        <v>54</v>
      </c>
      <c r="C10497" s="3">
        <v>3175</v>
      </c>
      <c r="D10497" s="3" t="s">
        <v>1</v>
      </c>
      <c r="E10497" s="3">
        <v>23.106000000000002</v>
      </c>
      <c r="F10497" s="5" t="s">
        <v>357</v>
      </c>
      <c r="G10497" s="3">
        <v>31</v>
      </c>
      <c r="H10497" s="3" t="s">
        <v>357</v>
      </c>
      <c r="I10497" s="3">
        <v>23.963000000000001</v>
      </c>
      <c r="J10497" s="5" t="s">
        <v>357</v>
      </c>
      <c r="K10497" s="4" t="s">
        <v>542</v>
      </c>
      <c r="L10497" s="3" t="s">
        <v>543</v>
      </c>
      <c r="M10497" s="3" t="s">
        <v>238</v>
      </c>
      <c r="Q10497" s="3"/>
    </row>
    <row r="10498" spans="1:17" x14ac:dyDescent="0.25">
      <c r="A10498" s="3">
        <v>1318604</v>
      </c>
      <c r="B10498" s="3" t="s">
        <v>53</v>
      </c>
      <c r="C10498" s="3">
        <v>2839</v>
      </c>
      <c r="D10498" s="3" t="s">
        <v>1</v>
      </c>
      <c r="E10498" s="3">
        <v>23.626999999999999</v>
      </c>
      <c r="F10498" s="5" t="s">
        <v>357</v>
      </c>
      <c r="G10498" s="3">
        <v>31.1</v>
      </c>
      <c r="H10498" s="3" t="s">
        <v>357</v>
      </c>
      <c r="I10498" s="3">
        <v>24.640999999999998</v>
      </c>
      <c r="J10498" s="5" t="s">
        <v>357</v>
      </c>
      <c r="K10498" s="4" t="s">
        <v>542</v>
      </c>
      <c r="L10498" s="3" t="s">
        <v>543</v>
      </c>
      <c r="M10498" s="3" t="s">
        <v>238</v>
      </c>
      <c r="Q10498" s="3"/>
    </row>
    <row r="10499" spans="1:17" x14ac:dyDescent="0.25">
      <c r="A10499" s="3">
        <v>1318603</v>
      </c>
      <c r="B10499" s="3" t="s">
        <v>52</v>
      </c>
      <c r="C10499" s="3">
        <v>3026</v>
      </c>
      <c r="D10499" s="3" t="s">
        <v>1</v>
      </c>
      <c r="E10499" s="3">
        <v>23.164000000000001</v>
      </c>
      <c r="F10499" s="5" t="s">
        <v>357</v>
      </c>
      <c r="G10499" s="3">
        <v>31.201000000000001</v>
      </c>
      <c r="H10499" s="3" t="s">
        <v>357</v>
      </c>
      <c r="I10499" s="3">
        <v>23.016999999999999</v>
      </c>
      <c r="J10499" s="5" t="s">
        <v>357</v>
      </c>
      <c r="K10499" s="4" t="s">
        <v>542</v>
      </c>
      <c r="L10499" s="3" t="s">
        <v>543</v>
      </c>
      <c r="M10499" s="3" t="s">
        <v>238</v>
      </c>
      <c r="Q10499" s="3"/>
    </row>
    <row r="10500" spans="1:17" x14ac:dyDescent="0.25">
      <c r="A10500" s="3">
        <v>1318602</v>
      </c>
      <c r="B10500" s="3" t="s">
        <v>51</v>
      </c>
      <c r="C10500" s="3">
        <v>3078</v>
      </c>
      <c r="D10500" s="3" t="s">
        <v>1</v>
      </c>
      <c r="E10500" s="3">
        <v>23.227</v>
      </c>
      <c r="F10500" s="5" t="s">
        <v>357</v>
      </c>
      <c r="G10500" s="3">
        <v>32.228000000000002</v>
      </c>
      <c r="H10500" s="3" t="s">
        <v>357</v>
      </c>
      <c r="I10500" s="3">
        <v>23.965</v>
      </c>
      <c r="J10500" s="5" t="s">
        <v>357</v>
      </c>
      <c r="K10500" s="4" t="s">
        <v>542</v>
      </c>
      <c r="L10500" s="3" t="s">
        <v>543</v>
      </c>
      <c r="M10500" s="3" t="s">
        <v>238</v>
      </c>
      <c r="Q10500" s="3"/>
    </row>
    <row r="10501" spans="1:17" x14ac:dyDescent="0.25">
      <c r="A10501" s="3">
        <v>1318601</v>
      </c>
      <c r="B10501" s="3" t="s">
        <v>50</v>
      </c>
      <c r="C10501" s="3">
        <v>3450</v>
      </c>
      <c r="D10501" s="3" t="s">
        <v>1</v>
      </c>
      <c r="E10501" s="3">
        <v>23.699000000000002</v>
      </c>
      <c r="F10501" s="5" t="s">
        <v>357</v>
      </c>
      <c r="G10501" s="3">
        <v>32.646000000000001</v>
      </c>
      <c r="H10501" s="3" t="s">
        <v>357</v>
      </c>
      <c r="I10501" s="3">
        <v>24.378</v>
      </c>
      <c r="J10501" s="5" t="s">
        <v>357</v>
      </c>
      <c r="K10501" s="4" t="s">
        <v>542</v>
      </c>
      <c r="L10501" s="3" t="s">
        <v>543</v>
      </c>
      <c r="M10501" s="3" t="s">
        <v>238</v>
      </c>
      <c r="Q10501" s="3"/>
    </row>
    <row r="10502" spans="1:17" x14ac:dyDescent="0.25">
      <c r="A10502" s="3">
        <v>1318600</v>
      </c>
      <c r="B10502" s="3" t="s">
        <v>49</v>
      </c>
      <c r="C10502" s="3">
        <v>2895</v>
      </c>
      <c r="D10502" s="3" t="s">
        <v>1</v>
      </c>
      <c r="E10502" s="3">
        <v>22.331</v>
      </c>
      <c r="F10502" s="5" t="s">
        <v>357</v>
      </c>
      <c r="G10502" s="3">
        <v>31.398</v>
      </c>
      <c r="H10502" s="3" t="s">
        <v>357</v>
      </c>
      <c r="I10502" s="3">
        <v>22.992000000000001</v>
      </c>
      <c r="J10502" s="5" t="s">
        <v>357</v>
      </c>
      <c r="K10502" s="4" t="s">
        <v>542</v>
      </c>
      <c r="L10502" s="3" t="s">
        <v>543</v>
      </c>
      <c r="M10502" s="3" t="s">
        <v>238</v>
      </c>
      <c r="Q10502" s="3"/>
    </row>
    <row r="10503" spans="1:17" x14ac:dyDescent="0.25">
      <c r="A10503" s="3">
        <v>1318599</v>
      </c>
      <c r="B10503" s="3" t="s">
        <v>48</v>
      </c>
      <c r="C10503" s="3">
        <v>3340</v>
      </c>
      <c r="D10503" s="3" t="s">
        <v>1</v>
      </c>
      <c r="E10503" s="3">
        <v>22.306000000000001</v>
      </c>
      <c r="F10503" s="5" t="s">
        <v>357</v>
      </c>
      <c r="G10503" s="3">
        <v>31.773</v>
      </c>
      <c r="H10503" s="3" t="s">
        <v>357</v>
      </c>
      <c r="I10503" s="3">
        <v>22.655999999999999</v>
      </c>
      <c r="J10503" s="5" t="s">
        <v>357</v>
      </c>
      <c r="K10503" s="4" t="s">
        <v>542</v>
      </c>
      <c r="L10503" s="3" t="s">
        <v>543</v>
      </c>
      <c r="M10503" s="3" t="s">
        <v>238</v>
      </c>
      <c r="Q10503" s="3"/>
    </row>
    <row r="10504" spans="1:17" x14ac:dyDescent="0.25">
      <c r="A10504" s="3">
        <v>1318598</v>
      </c>
      <c r="B10504" s="3" t="s">
        <v>47</v>
      </c>
      <c r="C10504" s="3">
        <v>3770</v>
      </c>
      <c r="D10504" s="3" t="s">
        <v>1</v>
      </c>
      <c r="E10504" s="3">
        <v>21.832999999999998</v>
      </c>
      <c r="F10504" s="5" t="s">
        <v>357</v>
      </c>
      <c r="G10504" s="3">
        <v>30.222999999999999</v>
      </c>
      <c r="H10504" s="3" t="s">
        <v>357</v>
      </c>
      <c r="I10504" s="3">
        <v>22.645</v>
      </c>
      <c r="J10504" s="5" t="s">
        <v>357</v>
      </c>
      <c r="K10504" s="4" t="s">
        <v>542</v>
      </c>
      <c r="L10504" s="3" t="s">
        <v>543</v>
      </c>
      <c r="M10504" s="3" t="s">
        <v>238</v>
      </c>
      <c r="Q10504" s="3"/>
    </row>
    <row r="10505" spans="1:17" x14ac:dyDescent="0.25">
      <c r="A10505" s="3">
        <v>1318597</v>
      </c>
      <c r="B10505" s="3" t="s">
        <v>46</v>
      </c>
      <c r="C10505" s="3">
        <v>3980</v>
      </c>
      <c r="D10505" s="3" t="s">
        <v>1</v>
      </c>
      <c r="E10505" s="3">
        <v>21.989000000000001</v>
      </c>
      <c r="F10505" s="5" t="s">
        <v>357</v>
      </c>
      <c r="G10505" s="3">
        <v>30.992999999999999</v>
      </c>
      <c r="H10505" s="3" t="s">
        <v>357</v>
      </c>
      <c r="I10505" s="3">
        <v>22.475999999999999</v>
      </c>
      <c r="J10505" s="5" t="s">
        <v>357</v>
      </c>
      <c r="K10505" s="4" t="s">
        <v>542</v>
      </c>
      <c r="L10505" s="3" t="s">
        <v>543</v>
      </c>
      <c r="M10505" s="3" t="s">
        <v>238</v>
      </c>
      <c r="Q10505" s="3"/>
    </row>
    <row r="10506" spans="1:17" x14ac:dyDescent="0.25">
      <c r="A10506" s="3">
        <v>1318596</v>
      </c>
      <c r="B10506" s="3" t="s">
        <v>42</v>
      </c>
      <c r="C10506" s="3">
        <v>2485</v>
      </c>
      <c r="D10506" s="3" t="s">
        <v>1</v>
      </c>
      <c r="E10506" s="3">
        <v>21.724</v>
      </c>
      <c r="F10506" s="5" t="s">
        <v>357</v>
      </c>
      <c r="G10506" s="3">
        <v>31.196999999999999</v>
      </c>
      <c r="H10506" s="3" t="s">
        <v>357</v>
      </c>
      <c r="I10506" s="3">
        <v>22.545000000000002</v>
      </c>
      <c r="J10506" s="5" t="s">
        <v>357</v>
      </c>
      <c r="K10506" s="4" t="s">
        <v>542</v>
      </c>
      <c r="L10506" s="3" t="s">
        <v>543</v>
      </c>
      <c r="M10506" s="3" t="s">
        <v>238</v>
      </c>
      <c r="Q10506" s="3"/>
    </row>
    <row r="10507" spans="1:17" x14ac:dyDescent="0.25">
      <c r="A10507" s="3">
        <v>1318595</v>
      </c>
      <c r="B10507" s="3" t="s">
        <v>41</v>
      </c>
      <c r="C10507" s="3">
        <v>3375</v>
      </c>
      <c r="D10507" s="3" t="s">
        <v>1</v>
      </c>
      <c r="E10507" s="3">
        <v>22.466999999999999</v>
      </c>
      <c r="F10507" s="5" t="s">
        <v>357</v>
      </c>
      <c r="G10507" s="3">
        <v>30.777999999999999</v>
      </c>
      <c r="H10507" s="3" t="s">
        <v>357</v>
      </c>
      <c r="I10507" s="3">
        <v>22.873999999999999</v>
      </c>
      <c r="J10507" s="5" t="s">
        <v>357</v>
      </c>
      <c r="K10507" s="4" t="s">
        <v>542</v>
      </c>
      <c r="L10507" s="3" t="s">
        <v>543</v>
      </c>
      <c r="M10507" s="3" t="s">
        <v>238</v>
      </c>
      <c r="Q10507" s="3"/>
    </row>
    <row r="10508" spans="1:17" x14ac:dyDescent="0.25">
      <c r="A10508" s="3">
        <v>1318594</v>
      </c>
      <c r="B10508" s="3" t="s">
        <v>40</v>
      </c>
      <c r="C10508" s="3">
        <v>3605</v>
      </c>
      <c r="D10508" s="3" t="s">
        <v>1</v>
      </c>
      <c r="E10508" s="3">
        <v>22.204999999999998</v>
      </c>
      <c r="F10508" s="5" t="s">
        <v>357</v>
      </c>
      <c r="G10508" s="3">
        <v>30.71</v>
      </c>
      <c r="H10508" s="3" t="s">
        <v>357</v>
      </c>
      <c r="I10508" s="3">
        <v>23.024999999999999</v>
      </c>
      <c r="J10508" s="5" t="s">
        <v>357</v>
      </c>
      <c r="K10508" s="4" t="s">
        <v>542</v>
      </c>
      <c r="L10508" s="3" t="s">
        <v>543</v>
      </c>
      <c r="M10508" s="3" t="s">
        <v>238</v>
      </c>
      <c r="Q10508" s="3"/>
    </row>
    <row r="10509" spans="1:17" x14ac:dyDescent="0.25">
      <c r="A10509" s="3">
        <v>1318593</v>
      </c>
      <c r="B10509" s="3" t="s">
        <v>39</v>
      </c>
      <c r="C10509" s="3">
        <v>3530</v>
      </c>
      <c r="D10509" s="3" t="s">
        <v>1</v>
      </c>
      <c r="E10509" s="3">
        <v>21.882999999999999</v>
      </c>
      <c r="F10509" s="5" t="s">
        <v>357</v>
      </c>
      <c r="G10509" s="3">
        <v>29.568999999999999</v>
      </c>
      <c r="H10509" s="3" t="s">
        <v>357</v>
      </c>
      <c r="I10509" s="3">
        <v>22.83</v>
      </c>
      <c r="J10509" s="5" t="s">
        <v>357</v>
      </c>
      <c r="K10509" s="4" t="s">
        <v>542</v>
      </c>
      <c r="L10509" s="3" t="s">
        <v>543</v>
      </c>
      <c r="M10509" s="3" t="s">
        <v>238</v>
      </c>
      <c r="Q10509" s="3"/>
    </row>
    <row r="10510" spans="1:17" x14ac:dyDescent="0.25">
      <c r="A10510" s="3">
        <v>1318592</v>
      </c>
      <c r="B10510" s="3" t="s">
        <v>38</v>
      </c>
      <c r="C10510" s="3">
        <v>3156</v>
      </c>
      <c r="D10510" s="3" t="s">
        <v>1</v>
      </c>
      <c r="E10510" s="3">
        <v>22.875</v>
      </c>
      <c r="F10510" s="5" t="s">
        <v>357</v>
      </c>
      <c r="G10510" s="3">
        <v>30.945</v>
      </c>
      <c r="H10510" s="3" t="s">
        <v>357</v>
      </c>
      <c r="I10510" s="3">
        <v>23.762</v>
      </c>
      <c r="J10510" s="5" t="s">
        <v>357</v>
      </c>
      <c r="K10510" s="4" t="s">
        <v>542</v>
      </c>
      <c r="L10510" s="3" t="s">
        <v>543</v>
      </c>
      <c r="M10510" s="3" t="s">
        <v>238</v>
      </c>
      <c r="Q10510" s="3"/>
    </row>
    <row r="10511" spans="1:17" x14ac:dyDescent="0.25">
      <c r="A10511" s="3">
        <v>1318591</v>
      </c>
      <c r="B10511" s="3" t="s">
        <v>37</v>
      </c>
      <c r="C10511" s="3">
        <v>3124</v>
      </c>
      <c r="D10511" s="3" t="s">
        <v>1</v>
      </c>
      <c r="E10511" s="3">
        <v>22.655000000000001</v>
      </c>
      <c r="F10511" s="5" t="s">
        <v>357</v>
      </c>
      <c r="G10511" s="3">
        <v>31.123999999999999</v>
      </c>
      <c r="H10511" s="3" t="s">
        <v>357</v>
      </c>
      <c r="I10511" s="3">
        <v>23.471</v>
      </c>
      <c r="J10511" s="5" t="s">
        <v>357</v>
      </c>
      <c r="K10511" s="4" t="s">
        <v>542</v>
      </c>
      <c r="L10511" s="3" t="s">
        <v>543</v>
      </c>
      <c r="M10511" s="3" t="s">
        <v>238</v>
      </c>
      <c r="Q10511" s="3"/>
    </row>
    <row r="10512" spans="1:17" x14ac:dyDescent="0.25">
      <c r="A10512" s="3">
        <v>1318590</v>
      </c>
      <c r="B10512" s="3" t="s">
        <v>36</v>
      </c>
      <c r="C10512" s="3">
        <v>955</v>
      </c>
      <c r="D10512" s="3" t="s">
        <v>1</v>
      </c>
      <c r="E10512" s="3">
        <v>23.690999999999999</v>
      </c>
      <c r="F10512" s="5" t="s">
        <v>357</v>
      </c>
      <c r="G10512" s="3">
        <v>34.012</v>
      </c>
      <c r="H10512" s="3" t="s">
        <v>357</v>
      </c>
      <c r="I10512" s="3">
        <v>24.762</v>
      </c>
      <c r="J10512" s="5" t="s">
        <v>357</v>
      </c>
      <c r="K10512" s="4" t="s">
        <v>542</v>
      </c>
      <c r="L10512" s="3" t="s">
        <v>543</v>
      </c>
      <c r="M10512" s="3" t="s">
        <v>238</v>
      </c>
      <c r="Q10512" s="3"/>
    </row>
    <row r="10513" spans="1:17" x14ac:dyDescent="0.25">
      <c r="A10513" s="3">
        <v>1318589</v>
      </c>
      <c r="B10513" s="3" t="s">
        <v>35</v>
      </c>
      <c r="C10513" s="3">
        <v>1480</v>
      </c>
      <c r="D10513" s="3" t="s">
        <v>1</v>
      </c>
      <c r="E10513" s="3">
        <v>23.18</v>
      </c>
      <c r="F10513" s="5" t="s">
        <v>357</v>
      </c>
      <c r="G10513" s="3">
        <v>30.638000000000002</v>
      </c>
      <c r="H10513" s="3" t="s">
        <v>357</v>
      </c>
      <c r="I10513" s="3">
        <v>24.038</v>
      </c>
      <c r="J10513" s="5" t="s">
        <v>357</v>
      </c>
      <c r="K10513" s="4" t="s">
        <v>542</v>
      </c>
      <c r="L10513" s="3" t="s">
        <v>543</v>
      </c>
      <c r="M10513" s="3" t="s">
        <v>238</v>
      </c>
      <c r="Q10513" s="3"/>
    </row>
    <row r="10514" spans="1:17" x14ac:dyDescent="0.25">
      <c r="A10514" s="3">
        <v>1318588</v>
      </c>
      <c r="B10514" s="3" t="s">
        <v>34</v>
      </c>
      <c r="C10514" s="3">
        <v>3240</v>
      </c>
      <c r="D10514" s="3" t="s">
        <v>1</v>
      </c>
      <c r="E10514" s="3">
        <v>22.875</v>
      </c>
      <c r="F10514" s="5" t="s">
        <v>357</v>
      </c>
      <c r="G10514" s="3">
        <v>31.780999999999999</v>
      </c>
      <c r="H10514" s="3" t="s">
        <v>357</v>
      </c>
      <c r="I10514" s="3">
        <v>23.466000000000001</v>
      </c>
      <c r="J10514" s="5" t="s">
        <v>357</v>
      </c>
      <c r="K10514" s="4" t="s">
        <v>542</v>
      </c>
      <c r="L10514" s="3" t="s">
        <v>543</v>
      </c>
      <c r="M10514" s="3" t="s">
        <v>238</v>
      </c>
      <c r="Q10514" s="3"/>
    </row>
    <row r="10515" spans="1:17" x14ac:dyDescent="0.25">
      <c r="A10515" s="3">
        <v>1318587</v>
      </c>
      <c r="B10515" s="3" t="s">
        <v>33</v>
      </c>
      <c r="C10515" s="3">
        <v>3596</v>
      </c>
      <c r="D10515" s="3" t="s">
        <v>1</v>
      </c>
      <c r="E10515" s="3">
        <v>23.027000000000001</v>
      </c>
      <c r="F10515" s="5" t="s">
        <v>357</v>
      </c>
      <c r="G10515" s="3">
        <v>31.007000000000001</v>
      </c>
      <c r="H10515" s="3" t="s">
        <v>357</v>
      </c>
      <c r="I10515" s="3">
        <v>23.815000000000001</v>
      </c>
      <c r="J10515" s="5" t="s">
        <v>357</v>
      </c>
      <c r="K10515" s="4" t="s">
        <v>542</v>
      </c>
      <c r="L10515" s="3" t="s">
        <v>543</v>
      </c>
      <c r="M10515" s="3" t="s">
        <v>238</v>
      </c>
      <c r="Q10515" s="3"/>
    </row>
    <row r="10516" spans="1:17" x14ac:dyDescent="0.25">
      <c r="A10516" s="3">
        <v>1318586</v>
      </c>
      <c r="B10516" s="3" t="s">
        <v>32</v>
      </c>
      <c r="C10516" s="3">
        <v>2835</v>
      </c>
      <c r="D10516" s="3" t="s">
        <v>1</v>
      </c>
      <c r="E10516" s="3">
        <v>23.385999999999999</v>
      </c>
      <c r="F10516" s="5" t="s">
        <v>357</v>
      </c>
      <c r="G10516" s="3">
        <v>30.123999999999999</v>
      </c>
      <c r="H10516" s="3" t="s">
        <v>357</v>
      </c>
      <c r="I10516" s="3">
        <v>24.404</v>
      </c>
      <c r="J10516" s="5" t="s">
        <v>357</v>
      </c>
      <c r="K10516" s="4" t="s">
        <v>542</v>
      </c>
      <c r="L10516" s="3" t="s">
        <v>543</v>
      </c>
      <c r="M10516" s="3" t="s">
        <v>238</v>
      </c>
      <c r="Q10516" s="3"/>
    </row>
    <row r="10517" spans="1:17" x14ac:dyDescent="0.25">
      <c r="A10517" s="3">
        <v>1318585</v>
      </c>
      <c r="B10517" s="3" t="s">
        <v>31</v>
      </c>
      <c r="C10517" s="3">
        <v>3069</v>
      </c>
      <c r="D10517" s="3" t="s">
        <v>1</v>
      </c>
      <c r="E10517" s="3">
        <v>22.85</v>
      </c>
      <c r="F10517" s="5" t="s">
        <v>357</v>
      </c>
      <c r="G10517" s="3">
        <v>31.010999999999999</v>
      </c>
      <c r="H10517" s="3" t="s">
        <v>357</v>
      </c>
      <c r="I10517" s="3">
        <v>23.321000000000002</v>
      </c>
      <c r="J10517" s="5" t="s">
        <v>357</v>
      </c>
      <c r="K10517" s="4" t="s">
        <v>542</v>
      </c>
      <c r="L10517" s="3" t="s">
        <v>543</v>
      </c>
      <c r="M10517" s="3" t="s">
        <v>238</v>
      </c>
      <c r="Q10517" s="3"/>
    </row>
    <row r="10518" spans="1:17" x14ac:dyDescent="0.25">
      <c r="A10518" s="3">
        <v>1318584</v>
      </c>
      <c r="B10518" s="3" t="s">
        <v>30</v>
      </c>
      <c r="C10518" s="3">
        <v>2596</v>
      </c>
      <c r="D10518" s="3" t="s">
        <v>1</v>
      </c>
      <c r="E10518" s="3">
        <v>23.111999999999998</v>
      </c>
      <c r="F10518" s="5" t="s">
        <v>357</v>
      </c>
      <c r="G10518" s="3">
        <v>30.36</v>
      </c>
      <c r="H10518" s="3" t="s">
        <v>357</v>
      </c>
      <c r="I10518" s="3">
        <v>23.974</v>
      </c>
      <c r="J10518" s="5" t="s">
        <v>357</v>
      </c>
      <c r="K10518" s="4" t="s">
        <v>542</v>
      </c>
      <c r="L10518" s="3" t="s">
        <v>543</v>
      </c>
      <c r="M10518" s="3" t="s">
        <v>238</v>
      </c>
      <c r="Q10518" s="3"/>
    </row>
    <row r="10519" spans="1:17" x14ac:dyDescent="0.25">
      <c r="A10519" s="3">
        <v>1318583</v>
      </c>
      <c r="B10519" s="3" t="s">
        <v>29</v>
      </c>
      <c r="C10519" s="3">
        <v>3498</v>
      </c>
      <c r="D10519" s="3" t="s">
        <v>1</v>
      </c>
      <c r="E10519" s="3">
        <v>22.777999999999999</v>
      </c>
      <c r="F10519" s="5" t="s">
        <v>357</v>
      </c>
      <c r="G10519" s="3">
        <v>30.58</v>
      </c>
      <c r="H10519" s="3" t="s">
        <v>357</v>
      </c>
      <c r="I10519" s="3">
        <v>23.038</v>
      </c>
      <c r="J10519" s="5" t="s">
        <v>357</v>
      </c>
      <c r="K10519" s="4" t="s">
        <v>542</v>
      </c>
      <c r="L10519" s="3" t="s">
        <v>543</v>
      </c>
      <c r="M10519" s="3" t="s">
        <v>238</v>
      </c>
      <c r="Q10519" s="3"/>
    </row>
    <row r="10520" spans="1:17" x14ac:dyDescent="0.25">
      <c r="A10520" s="3">
        <v>1318582</v>
      </c>
      <c r="B10520" s="3" t="s">
        <v>28</v>
      </c>
      <c r="C10520" s="3">
        <v>2277</v>
      </c>
      <c r="D10520" s="3" t="s">
        <v>1</v>
      </c>
      <c r="E10520" s="3">
        <v>23.491</v>
      </c>
      <c r="F10520" s="5" t="s">
        <v>357</v>
      </c>
      <c r="G10520" s="3">
        <v>31.484999999999999</v>
      </c>
      <c r="H10520" s="3" t="s">
        <v>357</v>
      </c>
      <c r="I10520" s="3">
        <v>24.37</v>
      </c>
      <c r="J10520" s="5" t="s">
        <v>357</v>
      </c>
      <c r="K10520" s="4" t="s">
        <v>542</v>
      </c>
      <c r="L10520" s="3" t="s">
        <v>543</v>
      </c>
      <c r="M10520" s="3" t="s">
        <v>238</v>
      </c>
      <c r="Q10520" s="3"/>
    </row>
    <row r="10521" spans="1:17" x14ac:dyDescent="0.25">
      <c r="A10521" s="3">
        <v>1318581</v>
      </c>
      <c r="B10521" s="3" t="s">
        <v>27</v>
      </c>
      <c r="C10521" s="3">
        <v>3240</v>
      </c>
      <c r="D10521" s="3" t="s">
        <v>1</v>
      </c>
      <c r="E10521" s="3">
        <v>22.649000000000001</v>
      </c>
      <c r="F10521" s="5" t="s">
        <v>357</v>
      </c>
      <c r="G10521" s="3">
        <v>30.503</v>
      </c>
      <c r="H10521" s="3" t="s">
        <v>357</v>
      </c>
      <c r="I10521" s="3">
        <v>23.599</v>
      </c>
      <c r="J10521" s="5" t="s">
        <v>357</v>
      </c>
      <c r="K10521" s="4" t="s">
        <v>542</v>
      </c>
      <c r="L10521" s="3" t="s">
        <v>543</v>
      </c>
      <c r="M10521" s="3" t="s">
        <v>238</v>
      </c>
      <c r="Q10521" s="3"/>
    </row>
    <row r="10522" spans="1:17" x14ac:dyDescent="0.25">
      <c r="A10522" s="3">
        <v>1318580</v>
      </c>
      <c r="B10522" s="3" t="s">
        <v>26</v>
      </c>
      <c r="C10522" s="3">
        <v>3591</v>
      </c>
      <c r="D10522" s="3" t="s">
        <v>1</v>
      </c>
      <c r="E10522" s="3">
        <v>23.242999999999999</v>
      </c>
      <c r="F10522" s="5" t="s">
        <v>357</v>
      </c>
      <c r="G10522" s="3">
        <v>30.734000000000002</v>
      </c>
      <c r="H10522" s="3" t="s">
        <v>357</v>
      </c>
      <c r="I10522" s="3">
        <v>24.137</v>
      </c>
      <c r="J10522" s="5" t="s">
        <v>357</v>
      </c>
      <c r="K10522" s="4" t="s">
        <v>542</v>
      </c>
      <c r="L10522" s="3" t="s">
        <v>543</v>
      </c>
      <c r="M10522" s="3" t="s">
        <v>238</v>
      </c>
      <c r="Q10522" s="3"/>
    </row>
    <row r="10523" spans="1:17" x14ac:dyDescent="0.25">
      <c r="A10523" s="3">
        <v>1318579</v>
      </c>
      <c r="B10523" s="3" t="s">
        <v>25</v>
      </c>
      <c r="C10523" s="3">
        <v>3045</v>
      </c>
      <c r="D10523" s="3" t="s">
        <v>1</v>
      </c>
      <c r="E10523" s="3">
        <v>22.088999999999999</v>
      </c>
      <c r="F10523" s="5" t="s">
        <v>357</v>
      </c>
      <c r="G10523" s="3">
        <v>30.471</v>
      </c>
      <c r="H10523" s="3" t="s">
        <v>357</v>
      </c>
      <c r="I10523" s="3">
        <v>23.242000000000001</v>
      </c>
      <c r="J10523" s="5" t="s">
        <v>357</v>
      </c>
      <c r="K10523" s="4" t="s">
        <v>542</v>
      </c>
      <c r="L10523" s="3" t="s">
        <v>543</v>
      </c>
      <c r="M10523" s="3" t="s">
        <v>238</v>
      </c>
      <c r="Q10523" s="3"/>
    </row>
    <row r="10524" spans="1:17" x14ac:dyDescent="0.25">
      <c r="A10524" s="3">
        <v>1318578</v>
      </c>
      <c r="B10524" s="3" t="s">
        <v>24</v>
      </c>
      <c r="C10524" s="3">
        <v>4178</v>
      </c>
      <c r="D10524" s="3" t="s">
        <v>1</v>
      </c>
      <c r="E10524" s="3">
        <v>23.404</v>
      </c>
      <c r="F10524" s="5" t="s">
        <v>357</v>
      </c>
      <c r="G10524" s="3">
        <v>31.221</v>
      </c>
      <c r="H10524" s="3" t="s">
        <v>357</v>
      </c>
      <c r="I10524" s="3">
        <v>24.21</v>
      </c>
      <c r="J10524" s="5" t="s">
        <v>357</v>
      </c>
      <c r="K10524" s="4" t="s">
        <v>542</v>
      </c>
      <c r="L10524" s="3" t="s">
        <v>543</v>
      </c>
      <c r="M10524" s="3" t="s">
        <v>238</v>
      </c>
      <c r="Q10524" s="3"/>
    </row>
    <row r="10525" spans="1:17" x14ac:dyDescent="0.25">
      <c r="A10525" s="3">
        <v>1318577</v>
      </c>
      <c r="B10525" s="3" t="s">
        <v>23</v>
      </c>
      <c r="C10525" s="3">
        <v>3175</v>
      </c>
      <c r="D10525" s="3" t="s">
        <v>1</v>
      </c>
      <c r="E10525" s="3">
        <v>22.536999999999999</v>
      </c>
      <c r="F10525" s="5" t="s">
        <v>357</v>
      </c>
      <c r="G10525" s="3">
        <v>30.071000000000002</v>
      </c>
      <c r="H10525" s="3" t="s">
        <v>357</v>
      </c>
      <c r="I10525" s="3">
        <v>23.236999999999998</v>
      </c>
      <c r="J10525" s="5" t="s">
        <v>357</v>
      </c>
      <c r="K10525" s="4" t="s">
        <v>542</v>
      </c>
      <c r="L10525" s="3" t="s">
        <v>543</v>
      </c>
      <c r="M10525" s="3" t="s">
        <v>238</v>
      </c>
      <c r="Q10525" s="3"/>
    </row>
    <row r="10526" spans="1:17" x14ac:dyDescent="0.25">
      <c r="A10526" s="3">
        <v>1318576</v>
      </c>
      <c r="B10526" s="3" t="s">
        <v>22</v>
      </c>
      <c r="C10526" s="3">
        <v>2296</v>
      </c>
      <c r="D10526" s="3" t="s">
        <v>1</v>
      </c>
      <c r="E10526" s="3">
        <v>22.413</v>
      </c>
      <c r="F10526" s="5" t="s">
        <v>357</v>
      </c>
      <c r="G10526" s="3">
        <v>31.263999999999999</v>
      </c>
      <c r="H10526" s="3" t="s">
        <v>357</v>
      </c>
      <c r="I10526" s="3">
        <v>22.757000000000001</v>
      </c>
      <c r="J10526" s="5" t="s">
        <v>357</v>
      </c>
      <c r="K10526" s="4" t="s">
        <v>542</v>
      </c>
      <c r="L10526" s="3" t="s">
        <v>543</v>
      </c>
      <c r="M10526" s="3" t="s">
        <v>238</v>
      </c>
      <c r="Q10526" s="3"/>
    </row>
    <row r="10527" spans="1:17" x14ac:dyDescent="0.25">
      <c r="A10527" s="3">
        <v>1318575</v>
      </c>
      <c r="B10527" s="3" t="s">
        <v>21</v>
      </c>
      <c r="C10527" s="3">
        <v>2390</v>
      </c>
      <c r="D10527" s="3" t="s">
        <v>1</v>
      </c>
      <c r="E10527" s="3">
        <v>22.692</v>
      </c>
      <c r="F10527" s="5" t="s">
        <v>357</v>
      </c>
      <c r="G10527" s="3">
        <v>31.716999999999999</v>
      </c>
      <c r="H10527" s="3" t="s">
        <v>357</v>
      </c>
      <c r="I10527" s="3">
        <v>23.558</v>
      </c>
      <c r="J10527" s="5" t="s">
        <v>357</v>
      </c>
      <c r="K10527" s="4" t="s">
        <v>542</v>
      </c>
      <c r="L10527" s="3" t="s">
        <v>543</v>
      </c>
      <c r="M10527" s="3" t="s">
        <v>238</v>
      </c>
      <c r="Q10527" s="3"/>
    </row>
    <row r="10528" spans="1:17" x14ac:dyDescent="0.25">
      <c r="A10528" s="3">
        <v>1318574</v>
      </c>
      <c r="B10528" s="3" t="s">
        <v>18</v>
      </c>
      <c r="C10528" s="3">
        <v>3010</v>
      </c>
      <c r="D10528" s="3" t="s">
        <v>1</v>
      </c>
      <c r="E10528" s="3">
        <v>22.782</v>
      </c>
      <c r="F10528" s="5" t="s">
        <v>357</v>
      </c>
      <c r="G10528" s="3">
        <v>32.353000000000002</v>
      </c>
      <c r="H10528" s="3" t="s">
        <v>357</v>
      </c>
      <c r="I10528" s="3">
        <v>23.600999999999999</v>
      </c>
      <c r="J10528" s="5" t="s">
        <v>357</v>
      </c>
      <c r="K10528" s="4" t="s">
        <v>542</v>
      </c>
      <c r="L10528" s="3" t="s">
        <v>543</v>
      </c>
      <c r="M10528" s="3" t="s">
        <v>238</v>
      </c>
      <c r="Q10528" s="3"/>
    </row>
    <row r="10529" spans="1:17" x14ac:dyDescent="0.25">
      <c r="A10529" s="3">
        <v>1318573</v>
      </c>
      <c r="B10529" s="3" t="s">
        <v>17</v>
      </c>
      <c r="C10529" s="3">
        <v>2714</v>
      </c>
      <c r="D10529" s="3" t="s">
        <v>1</v>
      </c>
      <c r="E10529" s="3">
        <v>22.817</v>
      </c>
      <c r="F10529" s="5" t="s">
        <v>357</v>
      </c>
      <c r="G10529" s="3">
        <v>29.797000000000001</v>
      </c>
      <c r="H10529" s="3" t="s">
        <v>357</v>
      </c>
      <c r="I10529" s="3">
        <v>23.846</v>
      </c>
      <c r="J10529" s="5" t="s">
        <v>357</v>
      </c>
      <c r="K10529" s="4" t="s">
        <v>542</v>
      </c>
      <c r="L10529" s="3" t="s">
        <v>543</v>
      </c>
      <c r="M10529" s="3" t="s">
        <v>238</v>
      </c>
      <c r="Q10529" s="3"/>
    </row>
    <row r="10530" spans="1:17" x14ac:dyDescent="0.25">
      <c r="A10530" s="3">
        <v>1318572</v>
      </c>
      <c r="B10530" s="3" t="s">
        <v>16</v>
      </c>
      <c r="C10530" s="3">
        <v>2836</v>
      </c>
      <c r="D10530" s="3" t="s">
        <v>1</v>
      </c>
      <c r="E10530" s="3">
        <v>23.975000000000001</v>
      </c>
      <c r="F10530" s="5" t="s">
        <v>357</v>
      </c>
      <c r="G10530" s="3">
        <v>31.646000000000001</v>
      </c>
      <c r="H10530" s="3" t="s">
        <v>357</v>
      </c>
      <c r="I10530" s="3">
        <v>24.911999999999999</v>
      </c>
      <c r="J10530" s="5" t="s">
        <v>357</v>
      </c>
      <c r="K10530" s="4" t="s">
        <v>542</v>
      </c>
      <c r="L10530" s="3" t="s">
        <v>543</v>
      </c>
      <c r="M10530" s="3" t="s">
        <v>238</v>
      </c>
      <c r="Q10530" s="3"/>
    </row>
    <row r="10531" spans="1:17" x14ac:dyDescent="0.25">
      <c r="A10531" s="3">
        <v>1318571</v>
      </c>
      <c r="B10531" s="3" t="s">
        <v>15</v>
      </c>
      <c r="C10531" s="3">
        <v>2797</v>
      </c>
      <c r="D10531" s="3" t="s">
        <v>1</v>
      </c>
      <c r="E10531" s="3">
        <v>22.381</v>
      </c>
      <c r="F10531" s="5" t="s">
        <v>357</v>
      </c>
      <c r="G10531" s="3">
        <v>30.085000000000001</v>
      </c>
      <c r="H10531" s="3" t="s">
        <v>357</v>
      </c>
      <c r="I10531" s="3">
        <v>23.111000000000001</v>
      </c>
      <c r="J10531" s="5" t="s">
        <v>357</v>
      </c>
      <c r="K10531" s="4" t="s">
        <v>542</v>
      </c>
      <c r="L10531" s="3" t="s">
        <v>543</v>
      </c>
      <c r="M10531" s="3" t="s">
        <v>238</v>
      </c>
      <c r="Q10531" s="3"/>
    </row>
    <row r="10532" spans="1:17" x14ac:dyDescent="0.25">
      <c r="A10532" s="3">
        <v>1318570</v>
      </c>
      <c r="B10532" s="3" t="s">
        <v>14</v>
      </c>
      <c r="C10532" s="3">
        <v>2968</v>
      </c>
      <c r="D10532" s="3" t="s">
        <v>1</v>
      </c>
      <c r="E10532" s="3">
        <v>22.562999999999999</v>
      </c>
      <c r="F10532" s="5" t="s">
        <v>357</v>
      </c>
      <c r="G10532" s="3">
        <v>31.34</v>
      </c>
      <c r="H10532" s="3" t="s">
        <v>357</v>
      </c>
      <c r="I10532" s="3">
        <v>23.527000000000001</v>
      </c>
      <c r="J10532" s="5" t="s">
        <v>357</v>
      </c>
      <c r="K10532" s="4" t="s">
        <v>542</v>
      </c>
      <c r="L10532" s="3" t="s">
        <v>543</v>
      </c>
      <c r="M10532" s="3" t="s">
        <v>238</v>
      </c>
      <c r="Q10532" s="3"/>
    </row>
    <row r="10533" spans="1:17" x14ac:dyDescent="0.25">
      <c r="A10533" s="3">
        <v>1318569</v>
      </c>
      <c r="B10533" s="3" t="s">
        <v>13</v>
      </c>
      <c r="C10533" s="3">
        <v>3475</v>
      </c>
      <c r="D10533" s="3" t="s">
        <v>1</v>
      </c>
      <c r="E10533" s="3">
        <v>22.838000000000001</v>
      </c>
      <c r="F10533" s="5" t="s">
        <v>357</v>
      </c>
      <c r="G10533" s="3">
        <v>30.885999999999999</v>
      </c>
      <c r="H10533" s="3" t="s">
        <v>357</v>
      </c>
      <c r="I10533" s="3">
        <v>23.273</v>
      </c>
      <c r="J10533" s="5" t="s">
        <v>357</v>
      </c>
      <c r="K10533" s="4" t="s">
        <v>542</v>
      </c>
      <c r="L10533" s="3" t="s">
        <v>543</v>
      </c>
      <c r="M10533" s="3" t="s">
        <v>238</v>
      </c>
      <c r="Q10533" s="3"/>
    </row>
    <row r="10534" spans="1:17" x14ac:dyDescent="0.25">
      <c r="A10534" s="3">
        <v>1318568</v>
      </c>
      <c r="B10534" s="3" t="s">
        <v>12</v>
      </c>
      <c r="C10534" s="3">
        <v>3185</v>
      </c>
      <c r="D10534" s="3" t="s">
        <v>1</v>
      </c>
      <c r="E10534" s="3">
        <v>22.454000000000001</v>
      </c>
      <c r="F10534" s="5" t="s">
        <v>357</v>
      </c>
      <c r="G10534" s="3">
        <v>29.9</v>
      </c>
      <c r="H10534" s="3" t="s">
        <v>357</v>
      </c>
      <c r="I10534" s="3">
        <v>23.26</v>
      </c>
      <c r="J10534" s="5" t="s">
        <v>357</v>
      </c>
      <c r="K10534" s="4" t="s">
        <v>542</v>
      </c>
      <c r="L10534" s="3" t="s">
        <v>543</v>
      </c>
      <c r="M10534" s="3" t="s">
        <v>238</v>
      </c>
      <c r="Q10534" s="3"/>
    </row>
    <row r="10535" spans="1:17" x14ac:dyDescent="0.25">
      <c r="A10535" s="3">
        <v>1318567</v>
      </c>
      <c r="B10535" s="3" t="s">
        <v>11</v>
      </c>
      <c r="C10535" s="3">
        <v>1775</v>
      </c>
      <c r="D10535" s="3" t="s">
        <v>1</v>
      </c>
      <c r="E10535" s="3">
        <v>23.396000000000001</v>
      </c>
      <c r="F10535" s="5" t="s">
        <v>357</v>
      </c>
      <c r="G10535" s="3">
        <v>30.997</v>
      </c>
      <c r="H10535" s="3" t="s">
        <v>357</v>
      </c>
      <c r="I10535" s="3">
        <v>23.751000000000001</v>
      </c>
      <c r="J10535" s="5" t="s">
        <v>357</v>
      </c>
      <c r="K10535" s="4" t="s">
        <v>542</v>
      </c>
      <c r="L10535" s="3" t="s">
        <v>543</v>
      </c>
      <c r="M10535" s="3" t="s">
        <v>238</v>
      </c>
      <c r="Q10535" s="3"/>
    </row>
    <row r="10536" spans="1:17" x14ac:dyDescent="0.25">
      <c r="A10536" s="3">
        <v>1318566</v>
      </c>
      <c r="B10536" s="3" t="s">
        <v>10</v>
      </c>
      <c r="C10536" s="3">
        <v>1880</v>
      </c>
      <c r="D10536" s="3" t="s">
        <v>1</v>
      </c>
      <c r="E10536" s="3">
        <v>23.146999999999998</v>
      </c>
      <c r="F10536" s="5" t="s">
        <v>357</v>
      </c>
      <c r="G10536" s="3">
        <v>30.966000000000001</v>
      </c>
      <c r="H10536" s="3" t="s">
        <v>357</v>
      </c>
      <c r="I10536" s="3">
        <v>23.603999999999999</v>
      </c>
      <c r="J10536" s="5" t="s">
        <v>357</v>
      </c>
      <c r="K10536" s="4" t="s">
        <v>542</v>
      </c>
      <c r="L10536" s="3" t="s">
        <v>543</v>
      </c>
      <c r="M10536" s="3" t="s">
        <v>238</v>
      </c>
      <c r="Q10536" s="3"/>
    </row>
    <row r="10537" spans="1:17" x14ac:dyDescent="0.25">
      <c r="A10537" s="3">
        <v>1318565</v>
      </c>
      <c r="B10537" s="3" t="s">
        <v>9</v>
      </c>
      <c r="C10537" s="3">
        <v>2680</v>
      </c>
      <c r="D10537" s="3" t="s">
        <v>1</v>
      </c>
      <c r="E10537" s="3">
        <v>23.062000000000001</v>
      </c>
      <c r="F10537" s="5" t="s">
        <v>357</v>
      </c>
      <c r="G10537" s="3">
        <v>30.866</v>
      </c>
      <c r="H10537" s="3" t="s">
        <v>357</v>
      </c>
      <c r="I10537" s="3">
        <v>23.898</v>
      </c>
      <c r="J10537" s="5" t="s">
        <v>357</v>
      </c>
      <c r="K10537" s="4" t="s">
        <v>542</v>
      </c>
      <c r="L10537" s="3" t="s">
        <v>543</v>
      </c>
      <c r="M10537" s="3" t="s">
        <v>238</v>
      </c>
      <c r="Q10537" s="3"/>
    </row>
    <row r="10538" spans="1:17" x14ac:dyDescent="0.25">
      <c r="A10538" s="3">
        <v>1318564</v>
      </c>
      <c r="B10538" s="3" t="s">
        <v>8</v>
      </c>
      <c r="C10538" s="3">
        <v>3455</v>
      </c>
      <c r="D10538" s="3" t="s">
        <v>1</v>
      </c>
      <c r="E10538" s="3">
        <v>21.974</v>
      </c>
      <c r="F10538" s="5" t="s">
        <v>357</v>
      </c>
      <c r="G10538" s="3">
        <v>31.134</v>
      </c>
      <c r="H10538" s="3" t="s">
        <v>357</v>
      </c>
      <c r="I10538" s="3">
        <v>22.62</v>
      </c>
      <c r="J10538" s="5" t="s">
        <v>357</v>
      </c>
      <c r="K10538" s="4" t="s">
        <v>542</v>
      </c>
      <c r="L10538" s="3" t="s">
        <v>543</v>
      </c>
      <c r="M10538" s="3" t="s">
        <v>238</v>
      </c>
      <c r="Q10538" s="3"/>
    </row>
    <row r="10539" spans="1:17" x14ac:dyDescent="0.25">
      <c r="A10539" s="3">
        <v>1318563</v>
      </c>
      <c r="B10539" s="3" t="s">
        <v>7</v>
      </c>
      <c r="C10539" s="3">
        <v>3410</v>
      </c>
      <c r="D10539" s="3" t="s">
        <v>1</v>
      </c>
      <c r="E10539" s="3">
        <v>22.771000000000001</v>
      </c>
      <c r="F10539" s="5" t="s">
        <v>357</v>
      </c>
      <c r="G10539" s="3">
        <v>31.53</v>
      </c>
      <c r="H10539" s="3" t="s">
        <v>357</v>
      </c>
      <c r="I10539" s="3">
        <v>23.702000000000002</v>
      </c>
      <c r="J10539" s="5" t="s">
        <v>357</v>
      </c>
      <c r="K10539" s="4" t="s">
        <v>542</v>
      </c>
      <c r="L10539" s="3" t="s">
        <v>543</v>
      </c>
      <c r="M10539" s="3" t="s">
        <v>238</v>
      </c>
      <c r="Q10539" s="3"/>
    </row>
    <row r="10540" spans="1:17" x14ac:dyDescent="0.25">
      <c r="A10540" s="3">
        <v>1318469</v>
      </c>
      <c r="B10540" s="3" t="s">
        <v>83</v>
      </c>
      <c r="C10540" s="3">
        <v>2943</v>
      </c>
      <c r="D10540" s="3" t="s">
        <v>1</v>
      </c>
      <c r="E10540" s="3">
        <v>23.23</v>
      </c>
      <c r="F10540" s="5" t="s">
        <v>357</v>
      </c>
      <c r="G10540" s="3">
        <v>32.234999999999999</v>
      </c>
      <c r="H10540" s="3" t="s">
        <v>357</v>
      </c>
      <c r="I10540" s="3">
        <v>23.765999999999998</v>
      </c>
      <c r="J10540" s="5" t="s">
        <v>357</v>
      </c>
      <c r="K10540" s="4" t="s">
        <v>544</v>
      </c>
      <c r="L10540" s="3" t="s">
        <v>545</v>
      </c>
      <c r="M10540" s="3" t="s">
        <v>233</v>
      </c>
      <c r="Q10540" s="3"/>
    </row>
    <row r="10541" spans="1:17" x14ac:dyDescent="0.25">
      <c r="A10541" s="3">
        <v>1318468</v>
      </c>
      <c r="B10541" s="3" t="s">
        <v>82</v>
      </c>
      <c r="C10541" s="3">
        <v>4116</v>
      </c>
      <c r="D10541" s="3" t="s">
        <v>1</v>
      </c>
      <c r="E10541" s="3">
        <v>22.879000000000001</v>
      </c>
      <c r="F10541" s="5" t="s">
        <v>357</v>
      </c>
      <c r="G10541" s="3">
        <v>31.244</v>
      </c>
      <c r="H10541" s="3" t="s">
        <v>357</v>
      </c>
      <c r="I10541" s="3">
        <v>23.221</v>
      </c>
      <c r="J10541" s="5" t="s">
        <v>357</v>
      </c>
      <c r="K10541" s="4" t="s">
        <v>544</v>
      </c>
      <c r="L10541" s="3" t="s">
        <v>545</v>
      </c>
      <c r="M10541" s="3" t="s">
        <v>233</v>
      </c>
      <c r="Q10541" s="3"/>
    </row>
    <row r="10542" spans="1:17" x14ac:dyDescent="0.25">
      <c r="A10542" s="3">
        <v>1318467</v>
      </c>
      <c r="B10542" s="3" t="s">
        <v>81</v>
      </c>
      <c r="C10542" s="3">
        <v>1190</v>
      </c>
      <c r="D10542" s="3" t="s">
        <v>1</v>
      </c>
      <c r="E10542" s="3">
        <v>23.895</v>
      </c>
      <c r="F10542" s="5" t="s">
        <v>357</v>
      </c>
      <c r="G10542" s="3">
        <v>32.235999999999997</v>
      </c>
      <c r="H10542" s="3" t="s">
        <v>357</v>
      </c>
      <c r="I10542" s="3">
        <v>24.853000000000002</v>
      </c>
      <c r="J10542" s="5" t="s">
        <v>357</v>
      </c>
      <c r="K10542" s="4" t="s">
        <v>544</v>
      </c>
      <c r="L10542" s="3" t="s">
        <v>545</v>
      </c>
      <c r="M10542" s="3" t="s">
        <v>233</v>
      </c>
      <c r="Q10542" s="3"/>
    </row>
    <row r="10543" spans="1:17" x14ac:dyDescent="0.25">
      <c r="A10543" s="3">
        <v>1318466</v>
      </c>
      <c r="B10543" s="3" t="s">
        <v>80</v>
      </c>
      <c r="C10543" s="3">
        <v>3969</v>
      </c>
      <c r="D10543" s="3" t="s">
        <v>1</v>
      </c>
      <c r="E10543" s="3">
        <v>21.370999999999999</v>
      </c>
      <c r="F10543" s="5" t="s">
        <v>357</v>
      </c>
      <c r="G10543" s="3">
        <v>30.835000000000001</v>
      </c>
      <c r="H10543" s="3" t="s">
        <v>357</v>
      </c>
      <c r="I10543" s="3">
        <v>22.891999999999999</v>
      </c>
      <c r="J10543" s="5" t="s">
        <v>357</v>
      </c>
      <c r="K10543" s="4" t="s">
        <v>544</v>
      </c>
      <c r="L10543" s="3" t="s">
        <v>545</v>
      </c>
      <c r="M10543" s="3" t="s">
        <v>233</v>
      </c>
      <c r="Q10543" s="3"/>
    </row>
    <row r="10544" spans="1:17" x14ac:dyDescent="0.25">
      <c r="A10544" s="3">
        <v>1318465</v>
      </c>
      <c r="B10544" s="3" t="s">
        <v>79</v>
      </c>
      <c r="C10544" s="3">
        <v>2775</v>
      </c>
      <c r="D10544" s="3" t="s">
        <v>1</v>
      </c>
      <c r="E10544" s="3">
        <v>23.350999999999999</v>
      </c>
      <c r="F10544" s="5" t="s">
        <v>357</v>
      </c>
      <c r="G10544" s="3">
        <v>31.204999999999998</v>
      </c>
      <c r="H10544" s="3" t="s">
        <v>357</v>
      </c>
      <c r="I10544" s="3">
        <v>24.518000000000001</v>
      </c>
      <c r="J10544" s="5" t="s">
        <v>357</v>
      </c>
      <c r="K10544" s="4" t="s">
        <v>544</v>
      </c>
      <c r="L10544" s="3" t="s">
        <v>545</v>
      </c>
      <c r="M10544" s="3" t="s">
        <v>233</v>
      </c>
      <c r="Q10544" s="3"/>
    </row>
    <row r="10545" spans="1:17" x14ac:dyDescent="0.25">
      <c r="A10545" s="3">
        <v>1318464</v>
      </c>
      <c r="B10545" s="3" t="s">
        <v>78</v>
      </c>
      <c r="C10545" s="3">
        <v>3643</v>
      </c>
      <c r="D10545" s="3" t="s">
        <v>1</v>
      </c>
      <c r="E10545" s="3">
        <v>22.9</v>
      </c>
      <c r="F10545" s="5" t="s">
        <v>357</v>
      </c>
      <c r="G10545" s="3">
        <v>32.176000000000002</v>
      </c>
      <c r="H10545" s="3" t="s">
        <v>357</v>
      </c>
      <c r="I10545" s="3">
        <v>23.623999999999999</v>
      </c>
      <c r="J10545" s="5" t="s">
        <v>357</v>
      </c>
      <c r="K10545" s="4" t="s">
        <v>544</v>
      </c>
      <c r="L10545" s="3" t="s">
        <v>545</v>
      </c>
      <c r="M10545" s="3" t="s">
        <v>233</v>
      </c>
      <c r="Q10545" s="3"/>
    </row>
    <row r="10546" spans="1:17" x14ac:dyDescent="0.25">
      <c r="A10546" s="3">
        <v>1318463</v>
      </c>
      <c r="B10546" s="3" t="s">
        <v>77</v>
      </c>
      <c r="C10546" s="3">
        <v>4190</v>
      </c>
      <c r="D10546" s="3" t="s">
        <v>1</v>
      </c>
      <c r="E10546" s="3">
        <v>21.713000000000001</v>
      </c>
      <c r="F10546" s="5" t="s">
        <v>357</v>
      </c>
      <c r="G10546" s="3">
        <v>30.123999999999999</v>
      </c>
      <c r="H10546" s="3" t="s">
        <v>357</v>
      </c>
      <c r="I10546" s="3">
        <v>22.559000000000001</v>
      </c>
      <c r="J10546" s="5" t="s">
        <v>357</v>
      </c>
      <c r="K10546" s="4" t="s">
        <v>544</v>
      </c>
      <c r="L10546" s="3" t="s">
        <v>545</v>
      </c>
      <c r="M10546" s="3" t="s">
        <v>233</v>
      </c>
      <c r="Q10546" s="3"/>
    </row>
    <row r="10547" spans="1:17" x14ac:dyDescent="0.25">
      <c r="A10547" s="3">
        <v>1318462</v>
      </c>
      <c r="B10547" s="3" t="s">
        <v>76</v>
      </c>
      <c r="C10547" s="3">
        <v>2942</v>
      </c>
      <c r="D10547" s="3" t="s">
        <v>1</v>
      </c>
      <c r="E10547" s="3">
        <v>23.44</v>
      </c>
      <c r="F10547" s="5" t="s">
        <v>357</v>
      </c>
      <c r="G10547" s="3">
        <v>31.972000000000001</v>
      </c>
      <c r="H10547" s="3" t="s">
        <v>357</v>
      </c>
      <c r="I10547" s="3">
        <v>23.812000000000001</v>
      </c>
      <c r="J10547" s="5" t="s">
        <v>357</v>
      </c>
      <c r="K10547" s="4" t="s">
        <v>544</v>
      </c>
      <c r="L10547" s="3" t="s">
        <v>545</v>
      </c>
      <c r="M10547" s="3" t="s">
        <v>233</v>
      </c>
      <c r="Q10547" s="3"/>
    </row>
    <row r="10548" spans="1:17" x14ac:dyDescent="0.25">
      <c r="A10548" s="3">
        <v>1318461</v>
      </c>
      <c r="B10548" s="3" t="s">
        <v>75</v>
      </c>
      <c r="C10548" s="3">
        <v>2575</v>
      </c>
      <c r="D10548" s="3" t="s">
        <v>1</v>
      </c>
      <c r="E10548" s="3">
        <v>22.838999999999999</v>
      </c>
      <c r="F10548" s="5" t="s">
        <v>357</v>
      </c>
      <c r="G10548" s="3">
        <v>32.561</v>
      </c>
      <c r="H10548" s="3" t="s">
        <v>357</v>
      </c>
      <c r="I10548" s="3">
        <v>23.491</v>
      </c>
      <c r="J10548" s="5" t="s">
        <v>357</v>
      </c>
      <c r="K10548" s="4" t="s">
        <v>544</v>
      </c>
      <c r="L10548" s="3" t="s">
        <v>545</v>
      </c>
      <c r="M10548" s="3" t="s">
        <v>233</v>
      </c>
      <c r="Q10548" s="3"/>
    </row>
    <row r="10549" spans="1:17" x14ac:dyDescent="0.25">
      <c r="A10549" s="3">
        <v>1318460</v>
      </c>
      <c r="B10549" s="3" t="s">
        <v>74</v>
      </c>
      <c r="C10549" s="3">
        <v>3187</v>
      </c>
      <c r="D10549" s="3" t="s">
        <v>1</v>
      </c>
      <c r="E10549" s="3">
        <v>22.501999999999999</v>
      </c>
      <c r="F10549" s="5" t="s">
        <v>357</v>
      </c>
      <c r="G10549" s="3">
        <v>32.32</v>
      </c>
      <c r="H10549" s="3" t="s">
        <v>357</v>
      </c>
      <c r="I10549" s="3">
        <v>22.911000000000001</v>
      </c>
      <c r="J10549" s="5" t="s">
        <v>357</v>
      </c>
      <c r="K10549" s="4" t="s">
        <v>544</v>
      </c>
      <c r="L10549" s="3" t="s">
        <v>545</v>
      </c>
      <c r="M10549" s="3" t="s">
        <v>233</v>
      </c>
      <c r="Q10549" s="3"/>
    </row>
    <row r="10550" spans="1:17" x14ac:dyDescent="0.25">
      <c r="A10550" s="3">
        <v>1318459</v>
      </c>
      <c r="B10550" s="3" t="s">
        <v>73</v>
      </c>
      <c r="C10550" s="3">
        <v>3660</v>
      </c>
      <c r="D10550" s="3" t="s">
        <v>1</v>
      </c>
      <c r="E10550" s="3">
        <v>22.391999999999999</v>
      </c>
      <c r="F10550" s="5" t="s">
        <v>357</v>
      </c>
      <c r="G10550" s="3">
        <v>32.195999999999998</v>
      </c>
      <c r="H10550" s="3" t="s">
        <v>357</v>
      </c>
      <c r="I10550" s="3">
        <v>23.01</v>
      </c>
      <c r="J10550" s="5" t="s">
        <v>357</v>
      </c>
      <c r="K10550" s="4" t="s">
        <v>544</v>
      </c>
      <c r="L10550" s="3" t="s">
        <v>545</v>
      </c>
      <c r="M10550" s="3" t="s">
        <v>233</v>
      </c>
      <c r="Q10550" s="3"/>
    </row>
    <row r="10551" spans="1:17" x14ac:dyDescent="0.25">
      <c r="A10551" s="3">
        <v>1318458</v>
      </c>
      <c r="B10551" s="3" t="s">
        <v>72</v>
      </c>
      <c r="C10551" s="3">
        <v>3357</v>
      </c>
      <c r="D10551" s="3" t="s">
        <v>1</v>
      </c>
      <c r="E10551" s="3">
        <v>22.271999999999998</v>
      </c>
      <c r="F10551" s="5" t="s">
        <v>357</v>
      </c>
      <c r="G10551" s="3">
        <v>30.855</v>
      </c>
      <c r="H10551" s="3" t="s">
        <v>357</v>
      </c>
      <c r="I10551" s="3">
        <v>22.937999999999999</v>
      </c>
      <c r="J10551" s="5" t="s">
        <v>357</v>
      </c>
      <c r="K10551" s="4" t="s">
        <v>544</v>
      </c>
      <c r="L10551" s="3" t="s">
        <v>545</v>
      </c>
      <c r="M10551" s="3" t="s">
        <v>233</v>
      </c>
      <c r="Q10551" s="3"/>
    </row>
    <row r="10552" spans="1:17" x14ac:dyDescent="0.25">
      <c r="A10552" s="3">
        <v>1318457</v>
      </c>
      <c r="B10552" s="3" t="s">
        <v>71</v>
      </c>
      <c r="C10552" s="3">
        <v>2872</v>
      </c>
      <c r="D10552" s="3" t="s">
        <v>1</v>
      </c>
      <c r="E10552" s="3">
        <v>22.888999999999999</v>
      </c>
      <c r="F10552" s="5" t="s">
        <v>357</v>
      </c>
      <c r="G10552" s="3">
        <v>31.573</v>
      </c>
      <c r="H10552" s="3" t="s">
        <v>357</v>
      </c>
      <c r="I10552" s="3">
        <v>22.431999999999999</v>
      </c>
      <c r="J10552" s="5" t="s">
        <v>357</v>
      </c>
      <c r="K10552" s="4" t="s">
        <v>544</v>
      </c>
      <c r="L10552" s="3" t="s">
        <v>545</v>
      </c>
      <c r="M10552" s="3" t="s">
        <v>233</v>
      </c>
      <c r="Q10552" s="3"/>
    </row>
    <row r="10553" spans="1:17" x14ac:dyDescent="0.25">
      <c r="A10553" s="3">
        <v>1318456</v>
      </c>
      <c r="B10553" s="3" t="s">
        <v>70</v>
      </c>
      <c r="C10553" s="3">
        <v>3464</v>
      </c>
      <c r="D10553" s="3" t="s">
        <v>1</v>
      </c>
      <c r="E10553" s="3">
        <v>22.614999999999998</v>
      </c>
      <c r="F10553" s="5" t="s">
        <v>357</v>
      </c>
      <c r="G10553" s="3">
        <v>31.152000000000001</v>
      </c>
      <c r="H10553" s="3" t="s">
        <v>357</v>
      </c>
      <c r="I10553" s="3">
        <v>23.585000000000001</v>
      </c>
      <c r="J10553" s="5" t="s">
        <v>357</v>
      </c>
      <c r="K10553" s="4" t="s">
        <v>544</v>
      </c>
      <c r="L10553" s="3" t="s">
        <v>545</v>
      </c>
      <c r="M10553" s="3" t="s">
        <v>233</v>
      </c>
      <c r="Q10553" s="3"/>
    </row>
    <row r="10554" spans="1:17" x14ac:dyDescent="0.25">
      <c r="A10554" s="3">
        <v>1318455</v>
      </c>
      <c r="B10554" s="3" t="s">
        <v>69</v>
      </c>
      <c r="C10554" s="3">
        <v>3014</v>
      </c>
      <c r="D10554" s="3" t="s">
        <v>1</v>
      </c>
      <c r="E10554" s="3">
        <v>22.378</v>
      </c>
      <c r="F10554" s="5" t="s">
        <v>357</v>
      </c>
      <c r="G10554" s="3">
        <v>31.411000000000001</v>
      </c>
      <c r="H10554" s="3" t="s">
        <v>357</v>
      </c>
      <c r="I10554" s="3">
        <v>23.31</v>
      </c>
      <c r="J10554" s="5" t="s">
        <v>357</v>
      </c>
      <c r="K10554" s="4" t="s">
        <v>544</v>
      </c>
      <c r="L10554" s="3" t="s">
        <v>545</v>
      </c>
      <c r="M10554" s="3" t="s">
        <v>233</v>
      </c>
      <c r="Q10554" s="3"/>
    </row>
    <row r="10555" spans="1:17" x14ac:dyDescent="0.25">
      <c r="A10555" s="3">
        <v>1318454</v>
      </c>
      <c r="B10555" s="3" t="s">
        <v>68</v>
      </c>
      <c r="C10555" s="3">
        <v>3510</v>
      </c>
      <c r="D10555" s="3" t="s">
        <v>1</v>
      </c>
      <c r="E10555" s="3">
        <v>22.978000000000002</v>
      </c>
      <c r="F10555" s="5" t="s">
        <v>357</v>
      </c>
      <c r="G10555" s="3">
        <v>30.047000000000001</v>
      </c>
      <c r="H10555" s="3" t="s">
        <v>357</v>
      </c>
      <c r="I10555" s="3">
        <v>23.088999999999999</v>
      </c>
      <c r="J10555" s="5" t="s">
        <v>357</v>
      </c>
      <c r="K10555" s="4" t="s">
        <v>544</v>
      </c>
      <c r="L10555" s="3" t="s">
        <v>545</v>
      </c>
      <c r="M10555" s="3" t="s">
        <v>233</v>
      </c>
      <c r="Q10555" s="3"/>
    </row>
    <row r="10556" spans="1:17" x14ac:dyDescent="0.25">
      <c r="A10556" s="3">
        <v>1318453</v>
      </c>
      <c r="B10556" s="3" t="s">
        <v>67</v>
      </c>
      <c r="C10556" s="3">
        <v>4408</v>
      </c>
      <c r="D10556" s="3" t="s">
        <v>1</v>
      </c>
      <c r="E10556" s="3">
        <v>22.783999999999999</v>
      </c>
      <c r="F10556" s="5" t="s">
        <v>357</v>
      </c>
      <c r="G10556" s="3">
        <v>32.222000000000001</v>
      </c>
      <c r="H10556" s="3" t="s">
        <v>357</v>
      </c>
      <c r="I10556" s="3">
        <v>23.805</v>
      </c>
      <c r="J10556" s="5" t="s">
        <v>357</v>
      </c>
      <c r="K10556" s="4" t="s">
        <v>544</v>
      </c>
      <c r="L10556" s="3" t="s">
        <v>545</v>
      </c>
      <c r="M10556" s="3" t="s">
        <v>233</v>
      </c>
      <c r="Q10556" s="3"/>
    </row>
    <row r="10557" spans="1:17" x14ac:dyDescent="0.25">
      <c r="A10557" s="3">
        <v>1318452</v>
      </c>
      <c r="B10557" s="3" t="s">
        <v>66</v>
      </c>
      <c r="C10557" s="3">
        <v>4040</v>
      </c>
      <c r="D10557" s="3" t="s">
        <v>1</v>
      </c>
      <c r="E10557" s="3">
        <v>23.158000000000001</v>
      </c>
      <c r="F10557" s="5" t="s">
        <v>357</v>
      </c>
      <c r="G10557" s="3">
        <v>33.387999999999998</v>
      </c>
      <c r="H10557" s="3" t="s">
        <v>357</v>
      </c>
      <c r="I10557" s="3">
        <v>24.052</v>
      </c>
      <c r="J10557" s="5" t="s">
        <v>357</v>
      </c>
      <c r="K10557" s="4" t="s">
        <v>544</v>
      </c>
      <c r="L10557" s="3" t="s">
        <v>545</v>
      </c>
      <c r="M10557" s="3" t="s">
        <v>233</v>
      </c>
      <c r="Q10557" s="3"/>
    </row>
    <row r="10558" spans="1:17" x14ac:dyDescent="0.25">
      <c r="A10558" s="3">
        <v>1318451</v>
      </c>
      <c r="B10558" s="3" t="s">
        <v>65</v>
      </c>
      <c r="C10558" s="3">
        <v>2435</v>
      </c>
      <c r="D10558" s="3" t="s">
        <v>1</v>
      </c>
      <c r="E10558" s="3">
        <v>24.513999999999999</v>
      </c>
      <c r="F10558" s="5" t="s">
        <v>357</v>
      </c>
      <c r="G10558" s="3">
        <v>33.865000000000002</v>
      </c>
      <c r="H10558" s="3" t="s">
        <v>357</v>
      </c>
      <c r="I10558" s="3">
        <v>25.233000000000001</v>
      </c>
      <c r="J10558" s="5" t="s">
        <v>357</v>
      </c>
      <c r="K10558" s="4" t="s">
        <v>544</v>
      </c>
      <c r="L10558" s="3" t="s">
        <v>545</v>
      </c>
      <c r="M10558" s="3" t="s">
        <v>233</v>
      </c>
      <c r="Q10558" s="3"/>
    </row>
    <row r="10559" spans="1:17" x14ac:dyDescent="0.25">
      <c r="A10559" s="3">
        <v>1318450</v>
      </c>
      <c r="B10559" s="3" t="s">
        <v>64</v>
      </c>
      <c r="C10559" s="3">
        <v>2690</v>
      </c>
      <c r="D10559" s="3" t="s">
        <v>1</v>
      </c>
      <c r="E10559" s="3">
        <v>22.46</v>
      </c>
      <c r="F10559" s="5" t="s">
        <v>357</v>
      </c>
      <c r="G10559" s="3">
        <v>33.015999999999998</v>
      </c>
      <c r="H10559" s="3" t="s">
        <v>357</v>
      </c>
      <c r="I10559" s="3">
        <v>23.268000000000001</v>
      </c>
      <c r="J10559" s="5" t="s">
        <v>357</v>
      </c>
      <c r="K10559" s="4" t="s">
        <v>544</v>
      </c>
      <c r="L10559" s="3" t="s">
        <v>545</v>
      </c>
      <c r="M10559" s="3" t="s">
        <v>233</v>
      </c>
      <c r="Q10559" s="3"/>
    </row>
    <row r="10560" spans="1:17" x14ac:dyDescent="0.25">
      <c r="A10560" s="3">
        <v>1318449</v>
      </c>
      <c r="B10560" s="3" t="s">
        <v>63</v>
      </c>
      <c r="C10560" s="3">
        <v>2722</v>
      </c>
      <c r="D10560" s="3" t="s">
        <v>1</v>
      </c>
      <c r="E10560" s="3">
        <v>22.053000000000001</v>
      </c>
      <c r="F10560" s="5" t="s">
        <v>357</v>
      </c>
      <c r="G10560" s="3">
        <v>31.934000000000001</v>
      </c>
      <c r="H10560" s="3" t="s">
        <v>357</v>
      </c>
      <c r="I10560" s="3">
        <v>22.606000000000002</v>
      </c>
      <c r="J10560" s="5" t="s">
        <v>357</v>
      </c>
      <c r="K10560" s="4" t="s">
        <v>544</v>
      </c>
      <c r="L10560" s="3" t="s">
        <v>545</v>
      </c>
      <c r="M10560" s="3" t="s">
        <v>233</v>
      </c>
      <c r="Q10560" s="3"/>
    </row>
    <row r="10561" spans="1:17" x14ac:dyDescent="0.25">
      <c r="A10561" s="3">
        <v>1318448</v>
      </c>
      <c r="B10561" s="3" t="s">
        <v>62</v>
      </c>
      <c r="C10561" s="3">
        <v>3552</v>
      </c>
      <c r="D10561" s="3" t="s">
        <v>1</v>
      </c>
      <c r="E10561" s="3">
        <v>22.431000000000001</v>
      </c>
      <c r="F10561" s="5" t="s">
        <v>357</v>
      </c>
      <c r="G10561" s="3">
        <v>31.03</v>
      </c>
      <c r="H10561" s="3" t="s">
        <v>357</v>
      </c>
      <c r="I10561" s="3">
        <v>22.975999999999999</v>
      </c>
      <c r="J10561" s="5" t="s">
        <v>357</v>
      </c>
      <c r="K10561" s="4" t="s">
        <v>544</v>
      </c>
      <c r="L10561" s="3" t="s">
        <v>545</v>
      </c>
      <c r="M10561" s="3" t="s">
        <v>233</v>
      </c>
      <c r="Q10561" s="3"/>
    </row>
    <row r="10562" spans="1:17" x14ac:dyDescent="0.25">
      <c r="A10562" s="3">
        <v>1318447</v>
      </c>
      <c r="B10562" s="3" t="s">
        <v>61</v>
      </c>
      <c r="C10562" s="3">
        <v>4848</v>
      </c>
      <c r="D10562" s="3" t="s">
        <v>1</v>
      </c>
      <c r="E10562" s="3">
        <v>22.565000000000001</v>
      </c>
      <c r="F10562" s="5" t="s">
        <v>357</v>
      </c>
      <c r="G10562" s="3">
        <v>32.555</v>
      </c>
      <c r="H10562" s="3" t="s">
        <v>357</v>
      </c>
      <c r="I10562" s="3">
        <v>23.125</v>
      </c>
      <c r="J10562" s="5" t="s">
        <v>357</v>
      </c>
      <c r="K10562" s="4" t="s">
        <v>544</v>
      </c>
      <c r="L10562" s="3" t="s">
        <v>545</v>
      </c>
      <c r="M10562" s="3" t="s">
        <v>233</v>
      </c>
      <c r="Q10562" s="3"/>
    </row>
    <row r="10563" spans="1:17" x14ac:dyDescent="0.25">
      <c r="A10563" s="3">
        <v>1318446</v>
      </c>
      <c r="B10563" s="3" t="s">
        <v>60</v>
      </c>
      <c r="C10563" s="3">
        <v>1105</v>
      </c>
      <c r="D10563" s="3" t="s">
        <v>1</v>
      </c>
      <c r="E10563" s="3">
        <v>24.404</v>
      </c>
      <c r="F10563" s="5" t="s">
        <v>357</v>
      </c>
      <c r="G10563" s="3">
        <v>32.973999999999997</v>
      </c>
      <c r="H10563" s="3" t="s">
        <v>357</v>
      </c>
      <c r="I10563" s="3">
        <v>24.942</v>
      </c>
      <c r="J10563" s="5" t="s">
        <v>357</v>
      </c>
      <c r="K10563" s="4" t="s">
        <v>544</v>
      </c>
      <c r="L10563" s="3" t="s">
        <v>545</v>
      </c>
      <c r="M10563" s="3" t="s">
        <v>233</v>
      </c>
      <c r="Q10563" s="3"/>
    </row>
    <row r="10564" spans="1:17" x14ac:dyDescent="0.25">
      <c r="A10564" s="3">
        <v>1318445</v>
      </c>
      <c r="B10564" s="3" t="s">
        <v>59</v>
      </c>
      <c r="C10564" s="3">
        <v>3487</v>
      </c>
      <c r="D10564" s="3" t="s">
        <v>1</v>
      </c>
      <c r="E10564" s="3">
        <v>22.756</v>
      </c>
      <c r="F10564" s="5" t="s">
        <v>357</v>
      </c>
      <c r="G10564" s="3">
        <v>30.652000000000001</v>
      </c>
      <c r="H10564" s="3" t="s">
        <v>357</v>
      </c>
      <c r="I10564" s="3">
        <v>23.326000000000001</v>
      </c>
      <c r="J10564" s="5" t="s">
        <v>357</v>
      </c>
      <c r="K10564" s="4" t="s">
        <v>544</v>
      </c>
      <c r="L10564" s="3" t="s">
        <v>545</v>
      </c>
      <c r="M10564" s="3" t="s">
        <v>233</v>
      </c>
      <c r="Q10564" s="3"/>
    </row>
    <row r="10565" spans="1:17" x14ac:dyDescent="0.25">
      <c r="A10565" s="3">
        <v>1318444</v>
      </c>
      <c r="B10565" s="3" t="s">
        <v>58</v>
      </c>
      <c r="C10565" s="3">
        <v>3453</v>
      </c>
      <c r="D10565" s="3" t="s">
        <v>1</v>
      </c>
      <c r="E10565" s="3">
        <v>22.402000000000001</v>
      </c>
      <c r="F10565" s="5" t="s">
        <v>357</v>
      </c>
      <c r="G10565" s="3">
        <v>31.844999999999999</v>
      </c>
      <c r="H10565" s="3" t="s">
        <v>357</v>
      </c>
      <c r="I10565" s="3">
        <v>23.047000000000001</v>
      </c>
      <c r="J10565" s="5" t="s">
        <v>357</v>
      </c>
      <c r="K10565" s="4" t="s">
        <v>544</v>
      </c>
      <c r="L10565" s="3" t="s">
        <v>545</v>
      </c>
      <c r="M10565" s="3" t="s">
        <v>233</v>
      </c>
      <c r="Q10565" s="3"/>
    </row>
    <row r="10566" spans="1:17" x14ac:dyDescent="0.25">
      <c r="A10566" s="3">
        <v>1318443</v>
      </c>
      <c r="B10566" s="3" t="s">
        <v>57</v>
      </c>
      <c r="C10566" s="3">
        <v>1035</v>
      </c>
      <c r="D10566" s="3" t="s">
        <v>1</v>
      </c>
      <c r="E10566" s="3">
        <v>24.38</v>
      </c>
      <c r="F10566" s="5" t="s">
        <v>357</v>
      </c>
      <c r="G10566" s="3">
        <v>32.863</v>
      </c>
      <c r="H10566" s="3" t="s">
        <v>357</v>
      </c>
      <c r="I10566" s="3">
        <v>25.073</v>
      </c>
      <c r="J10566" s="5" t="s">
        <v>357</v>
      </c>
      <c r="K10566" s="4" t="s">
        <v>544</v>
      </c>
      <c r="L10566" s="3" t="s">
        <v>545</v>
      </c>
      <c r="M10566" s="3" t="s">
        <v>233</v>
      </c>
      <c r="Q10566" s="3"/>
    </row>
    <row r="10567" spans="1:17" x14ac:dyDescent="0.25">
      <c r="A10567" s="3">
        <v>1318442</v>
      </c>
      <c r="B10567" s="3" t="s">
        <v>56</v>
      </c>
      <c r="C10567" s="3">
        <v>3464</v>
      </c>
      <c r="D10567" s="3" t="s">
        <v>1</v>
      </c>
      <c r="E10567" s="3">
        <v>21.9</v>
      </c>
      <c r="F10567" s="5" t="s">
        <v>357</v>
      </c>
      <c r="G10567" s="3">
        <v>31.762</v>
      </c>
      <c r="H10567" s="3" t="s">
        <v>357</v>
      </c>
      <c r="I10567" s="3">
        <v>22.678000000000001</v>
      </c>
      <c r="J10567" s="5" t="s">
        <v>357</v>
      </c>
      <c r="K10567" s="4" t="s">
        <v>544</v>
      </c>
      <c r="L10567" s="3" t="s">
        <v>545</v>
      </c>
      <c r="M10567" s="3" t="s">
        <v>233</v>
      </c>
      <c r="Q10567" s="3"/>
    </row>
    <row r="10568" spans="1:17" x14ac:dyDescent="0.25">
      <c r="A10568" s="3">
        <v>1318441</v>
      </c>
      <c r="B10568" s="3" t="s">
        <v>55</v>
      </c>
      <c r="C10568" s="3">
        <v>2165</v>
      </c>
      <c r="D10568" s="3" t="s">
        <v>1</v>
      </c>
      <c r="E10568" s="3">
        <v>26.15</v>
      </c>
      <c r="F10568" s="5" t="s">
        <v>357</v>
      </c>
      <c r="G10568" s="3">
        <v>33.131</v>
      </c>
      <c r="H10568" s="3" t="s">
        <v>357</v>
      </c>
      <c r="I10568" s="3">
        <v>27.06</v>
      </c>
      <c r="J10568" s="5" t="s">
        <v>357</v>
      </c>
      <c r="K10568" s="4" t="s">
        <v>544</v>
      </c>
      <c r="L10568" s="3" t="s">
        <v>545</v>
      </c>
      <c r="M10568" s="3" t="s">
        <v>233</v>
      </c>
      <c r="Q10568" s="3"/>
    </row>
    <row r="10569" spans="1:17" x14ac:dyDescent="0.25">
      <c r="A10569" s="3">
        <v>1318440</v>
      </c>
      <c r="B10569" s="3" t="s">
        <v>54</v>
      </c>
      <c r="C10569" s="3">
        <v>3898</v>
      </c>
      <c r="D10569" s="3" t="s">
        <v>1</v>
      </c>
      <c r="E10569" s="3">
        <v>22.042000000000002</v>
      </c>
      <c r="F10569" s="5" t="s">
        <v>357</v>
      </c>
      <c r="G10569" s="3">
        <v>31.071000000000002</v>
      </c>
      <c r="H10569" s="3" t="s">
        <v>357</v>
      </c>
      <c r="I10569" s="3">
        <v>23.119</v>
      </c>
      <c r="J10569" s="5" t="s">
        <v>357</v>
      </c>
      <c r="K10569" s="4" t="s">
        <v>544</v>
      </c>
      <c r="L10569" s="3" t="s">
        <v>545</v>
      </c>
      <c r="M10569" s="3" t="s">
        <v>233</v>
      </c>
      <c r="Q10569" s="3"/>
    </row>
    <row r="10570" spans="1:17" x14ac:dyDescent="0.25">
      <c r="A10570" s="3">
        <v>1318439</v>
      </c>
      <c r="B10570" s="3" t="s">
        <v>53</v>
      </c>
      <c r="C10570" s="3">
        <v>3160</v>
      </c>
      <c r="D10570" s="3" t="s">
        <v>1</v>
      </c>
      <c r="E10570" s="3">
        <v>22.053000000000001</v>
      </c>
      <c r="F10570" s="5" t="s">
        <v>357</v>
      </c>
      <c r="G10570" s="3">
        <v>29.587</v>
      </c>
      <c r="H10570" s="3" t="s">
        <v>357</v>
      </c>
      <c r="I10570" s="3">
        <v>22.655999999999999</v>
      </c>
      <c r="J10570" s="5" t="s">
        <v>357</v>
      </c>
      <c r="K10570" s="4" t="s">
        <v>544</v>
      </c>
      <c r="L10570" s="3" t="s">
        <v>545</v>
      </c>
      <c r="M10570" s="3" t="s">
        <v>233</v>
      </c>
      <c r="Q10570" s="3"/>
    </row>
    <row r="10571" spans="1:17" x14ac:dyDescent="0.25">
      <c r="A10571" s="3">
        <v>1318438</v>
      </c>
      <c r="B10571" s="3" t="s">
        <v>52</v>
      </c>
      <c r="C10571" s="3">
        <v>2430</v>
      </c>
      <c r="D10571" s="3" t="s">
        <v>1</v>
      </c>
      <c r="E10571" s="3">
        <v>23.3</v>
      </c>
      <c r="F10571" s="5" t="s">
        <v>357</v>
      </c>
      <c r="G10571" s="3">
        <v>32.927</v>
      </c>
      <c r="H10571" s="3" t="s">
        <v>357</v>
      </c>
      <c r="I10571" s="3">
        <v>23.946999999999999</v>
      </c>
      <c r="J10571" s="5" t="s">
        <v>357</v>
      </c>
      <c r="K10571" s="4" t="s">
        <v>544</v>
      </c>
      <c r="L10571" s="3" t="s">
        <v>545</v>
      </c>
      <c r="M10571" s="3" t="s">
        <v>233</v>
      </c>
      <c r="Q10571" s="3"/>
    </row>
    <row r="10572" spans="1:17" x14ac:dyDescent="0.25">
      <c r="A10572" s="3">
        <v>1318437</v>
      </c>
      <c r="B10572" s="3" t="s">
        <v>51</v>
      </c>
      <c r="C10572" s="3">
        <v>3160</v>
      </c>
      <c r="D10572" s="3" t="s">
        <v>1</v>
      </c>
      <c r="E10572" s="3">
        <v>22.516999999999999</v>
      </c>
      <c r="F10572" s="5" t="s">
        <v>357</v>
      </c>
      <c r="G10572" s="3">
        <v>32.43</v>
      </c>
      <c r="H10572" s="3" t="s">
        <v>357</v>
      </c>
      <c r="I10572" s="3">
        <v>23.231000000000002</v>
      </c>
      <c r="J10572" s="5" t="s">
        <v>357</v>
      </c>
      <c r="K10572" s="4" t="s">
        <v>544</v>
      </c>
      <c r="L10572" s="3" t="s">
        <v>545</v>
      </c>
      <c r="M10572" s="3" t="s">
        <v>233</v>
      </c>
      <c r="Q10572" s="3"/>
    </row>
    <row r="10573" spans="1:17" x14ac:dyDescent="0.25">
      <c r="A10573" s="3">
        <v>1318436</v>
      </c>
      <c r="B10573" s="3" t="s">
        <v>50</v>
      </c>
      <c r="C10573" s="3">
        <v>2804</v>
      </c>
      <c r="D10573" s="3" t="s">
        <v>1</v>
      </c>
      <c r="E10573" s="3">
        <v>22.253</v>
      </c>
      <c r="F10573" s="5" t="s">
        <v>357</v>
      </c>
      <c r="G10573" s="3">
        <v>30.710999999999999</v>
      </c>
      <c r="H10573" s="3" t="s">
        <v>357</v>
      </c>
      <c r="I10573" s="3">
        <v>23.141999999999999</v>
      </c>
      <c r="J10573" s="5" t="s">
        <v>357</v>
      </c>
      <c r="K10573" s="4" t="s">
        <v>544</v>
      </c>
      <c r="L10573" s="3" t="s">
        <v>545</v>
      </c>
      <c r="M10573" s="3" t="s">
        <v>233</v>
      </c>
      <c r="Q10573" s="3"/>
    </row>
    <row r="10574" spans="1:17" x14ac:dyDescent="0.25">
      <c r="A10574" s="3">
        <v>1318435</v>
      </c>
      <c r="B10574" s="3" t="s">
        <v>49</v>
      </c>
      <c r="C10574" s="3">
        <v>3175</v>
      </c>
      <c r="D10574" s="3" t="s">
        <v>1</v>
      </c>
      <c r="E10574" s="3">
        <v>22.654</v>
      </c>
      <c r="F10574" s="5" t="s">
        <v>357</v>
      </c>
      <c r="G10574" s="3">
        <v>31.15</v>
      </c>
      <c r="H10574" s="3" t="s">
        <v>357</v>
      </c>
      <c r="I10574" s="3">
        <v>23.416</v>
      </c>
      <c r="J10574" s="5" t="s">
        <v>357</v>
      </c>
      <c r="K10574" s="4" t="s">
        <v>544</v>
      </c>
      <c r="L10574" s="3" t="s">
        <v>545</v>
      </c>
      <c r="M10574" s="3" t="s">
        <v>233</v>
      </c>
      <c r="Q10574" s="3"/>
    </row>
    <row r="10575" spans="1:17" x14ac:dyDescent="0.25">
      <c r="A10575" s="3">
        <v>1318434</v>
      </c>
      <c r="B10575" s="3" t="s">
        <v>48</v>
      </c>
      <c r="C10575" s="3">
        <v>3177</v>
      </c>
      <c r="D10575" s="3" t="s">
        <v>1</v>
      </c>
      <c r="E10575" s="3">
        <v>22.85</v>
      </c>
      <c r="F10575" s="5" t="s">
        <v>357</v>
      </c>
      <c r="G10575" s="3">
        <v>30.978000000000002</v>
      </c>
      <c r="H10575" s="3" t="s">
        <v>357</v>
      </c>
      <c r="I10575" s="3">
        <v>23.388000000000002</v>
      </c>
      <c r="J10575" s="5" t="s">
        <v>357</v>
      </c>
      <c r="K10575" s="4" t="s">
        <v>544</v>
      </c>
      <c r="L10575" s="3" t="s">
        <v>545</v>
      </c>
      <c r="M10575" s="3" t="s">
        <v>233</v>
      </c>
      <c r="Q10575" s="3"/>
    </row>
    <row r="10576" spans="1:17" x14ac:dyDescent="0.25">
      <c r="A10576" s="3">
        <v>1318433</v>
      </c>
      <c r="B10576" s="3" t="s">
        <v>47</v>
      </c>
      <c r="C10576" s="3">
        <v>2938</v>
      </c>
      <c r="D10576" s="3" t="s">
        <v>1</v>
      </c>
      <c r="E10576" s="3">
        <v>22.539000000000001</v>
      </c>
      <c r="F10576" s="5" t="s">
        <v>357</v>
      </c>
      <c r="G10576" s="3">
        <v>31.187999999999999</v>
      </c>
      <c r="H10576" s="3" t="s">
        <v>357</v>
      </c>
      <c r="I10576" s="3">
        <v>23.422000000000001</v>
      </c>
      <c r="J10576" s="5" t="s">
        <v>357</v>
      </c>
      <c r="K10576" s="4" t="s">
        <v>544</v>
      </c>
      <c r="L10576" s="3" t="s">
        <v>545</v>
      </c>
      <c r="M10576" s="3" t="s">
        <v>233</v>
      </c>
      <c r="Q10576" s="3"/>
    </row>
    <row r="10577" spans="1:17" x14ac:dyDescent="0.25">
      <c r="A10577" s="3">
        <v>1318432</v>
      </c>
      <c r="B10577" s="3" t="s">
        <v>46</v>
      </c>
      <c r="C10577" s="3">
        <v>2914</v>
      </c>
      <c r="D10577" s="3" t="s">
        <v>1</v>
      </c>
      <c r="E10577" s="3">
        <v>22.516999999999999</v>
      </c>
      <c r="F10577" s="5" t="s">
        <v>357</v>
      </c>
      <c r="G10577" s="3">
        <v>31.277999999999999</v>
      </c>
      <c r="H10577" s="3" t="s">
        <v>357</v>
      </c>
      <c r="I10577" s="3">
        <v>23.198</v>
      </c>
      <c r="J10577" s="5" t="s">
        <v>357</v>
      </c>
      <c r="K10577" s="4" t="s">
        <v>544</v>
      </c>
      <c r="L10577" s="3" t="s">
        <v>545</v>
      </c>
      <c r="M10577" s="3" t="s">
        <v>233</v>
      </c>
      <c r="Q10577" s="3"/>
    </row>
    <row r="10578" spans="1:17" x14ac:dyDescent="0.25">
      <c r="A10578" s="3">
        <v>1318431</v>
      </c>
      <c r="B10578" s="3" t="s">
        <v>42</v>
      </c>
      <c r="C10578" s="3">
        <v>2739</v>
      </c>
      <c r="D10578" s="3" t="s">
        <v>1</v>
      </c>
      <c r="E10578" s="3">
        <v>22.292000000000002</v>
      </c>
      <c r="F10578" s="5" t="s">
        <v>357</v>
      </c>
      <c r="G10578" s="3">
        <v>31.783000000000001</v>
      </c>
      <c r="H10578" s="3" t="s">
        <v>357</v>
      </c>
      <c r="I10578" s="3">
        <v>22.844999999999999</v>
      </c>
      <c r="J10578" s="5" t="s">
        <v>357</v>
      </c>
      <c r="K10578" s="4" t="s">
        <v>544</v>
      </c>
      <c r="L10578" s="3" t="s">
        <v>545</v>
      </c>
      <c r="M10578" s="3" t="s">
        <v>233</v>
      </c>
      <c r="Q10578" s="3"/>
    </row>
    <row r="10579" spans="1:17" x14ac:dyDescent="0.25">
      <c r="A10579" s="3">
        <v>1318430</v>
      </c>
      <c r="B10579" s="3" t="s">
        <v>41</v>
      </c>
      <c r="C10579" s="3">
        <v>2717</v>
      </c>
      <c r="D10579" s="3" t="s">
        <v>1</v>
      </c>
      <c r="E10579" s="3">
        <v>15.897</v>
      </c>
      <c r="F10579" s="5" t="s">
        <v>357</v>
      </c>
      <c r="G10579" s="3">
        <v>31.276</v>
      </c>
      <c r="H10579" s="3" t="s">
        <v>357</v>
      </c>
      <c r="I10579" s="3">
        <v>22.762</v>
      </c>
      <c r="J10579" s="5" t="s">
        <v>357</v>
      </c>
      <c r="K10579" s="4" t="s">
        <v>544</v>
      </c>
      <c r="L10579" s="3" t="s">
        <v>545</v>
      </c>
      <c r="M10579" s="3" t="s">
        <v>233</v>
      </c>
      <c r="Q10579" s="3"/>
    </row>
    <row r="10580" spans="1:17" x14ac:dyDescent="0.25">
      <c r="A10580" s="3">
        <v>1318429</v>
      </c>
      <c r="B10580" s="3" t="s">
        <v>40</v>
      </c>
      <c r="C10580" s="3">
        <v>3236</v>
      </c>
      <c r="D10580" s="3" t="s">
        <v>1</v>
      </c>
      <c r="E10580" s="3">
        <v>23.001000000000001</v>
      </c>
      <c r="F10580" s="5" t="s">
        <v>357</v>
      </c>
      <c r="G10580" s="3">
        <v>31.007000000000001</v>
      </c>
      <c r="H10580" s="3" t="s">
        <v>357</v>
      </c>
      <c r="I10580" s="3">
        <v>23.463000000000001</v>
      </c>
      <c r="J10580" s="5" t="s">
        <v>357</v>
      </c>
      <c r="K10580" s="4" t="s">
        <v>544</v>
      </c>
      <c r="L10580" s="3" t="s">
        <v>545</v>
      </c>
      <c r="M10580" s="3" t="s">
        <v>233</v>
      </c>
      <c r="Q10580" s="3"/>
    </row>
    <row r="10581" spans="1:17" x14ac:dyDescent="0.25">
      <c r="A10581" s="3">
        <v>1318428</v>
      </c>
      <c r="B10581" s="3" t="s">
        <v>39</v>
      </c>
      <c r="C10581" s="3">
        <v>3092</v>
      </c>
      <c r="D10581" s="3" t="s">
        <v>1</v>
      </c>
      <c r="E10581" s="3">
        <v>22.346</v>
      </c>
      <c r="F10581" s="5" t="s">
        <v>357</v>
      </c>
      <c r="G10581" s="3">
        <v>31.776</v>
      </c>
      <c r="H10581" s="3" t="s">
        <v>357</v>
      </c>
      <c r="I10581" s="3">
        <v>23.204000000000001</v>
      </c>
      <c r="J10581" s="5" t="s">
        <v>357</v>
      </c>
      <c r="K10581" s="4" t="s">
        <v>544</v>
      </c>
      <c r="L10581" s="3" t="s">
        <v>545</v>
      </c>
      <c r="M10581" s="3" t="s">
        <v>233</v>
      </c>
      <c r="Q10581" s="3"/>
    </row>
    <row r="10582" spans="1:17" x14ac:dyDescent="0.25">
      <c r="A10582" s="3">
        <v>1318427</v>
      </c>
      <c r="B10582" s="3" t="s">
        <v>38</v>
      </c>
      <c r="C10582" s="3">
        <v>3638</v>
      </c>
      <c r="D10582" s="3" t="s">
        <v>1</v>
      </c>
      <c r="E10582" s="3">
        <v>21.576000000000001</v>
      </c>
      <c r="F10582" s="5" t="s">
        <v>357</v>
      </c>
      <c r="G10582" s="3">
        <v>31.648</v>
      </c>
      <c r="H10582" s="3" t="s">
        <v>357</v>
      </c>
      <c r="I10582" s="3">
        <v>22.154</v>
      </c>
      <c r="J10582" s="5" t="s">
        <v>357</v>
      </c>
      <c r="K10582" s="4" t="s">
        <v>544</v>
      </c>
      <c r="L10582" s="3" t="s">
        <v>545</v>
      </c>
      <c r="M10582" s="3" t="s">
        <v>233</v>
      </c>
      <c r="Q10582" s="3"/>
    </row>
    <row r="10583" spans="1:17" x14ac:dyDescent="0.25">
      <c r="A10583" s="3">
        <v>1318426</v>
      </c>
      <c r="B10583" s="3" t="s">
        <v>37</v>
      </c>
      <c r="C10583" s="3">
        <v>3390</v>
      </c>
      <c r="D10583" s="3" t="s">
        <v>1</v>
      </c>
      <c r="E10583" s="3">
        <v>22.265999999999998</v>
      </c>
      <c r="F10583" s="5" t="s">
        <v>357</v>
      </c>
      <c r="G10583" s="3">
        <v>31.077999999999999</v>
      </c>
      <c r="H10583" s="3" t="s">
        <v>357</v>
      </c>
      <c r="I10583" s="3">
        <v>22.103999999999999</v>
      </c>
      <c r="J10583" s="5" t="s">
        <v>357</v>
      </c>
      <c r="K10583" s="4" t="s">
        <v>544</v>
      </c>
      <c r="L10583" s="3" t="s">
        <v>545</v>
      </c>
      <c r="M10583" s="3" t="s">
        <v>233</v>
      </c>
      <c r="Q10583" s="3"/>
    </row>
    <row r="10584" spans="1:17" x14ac:dyDescent="0.25">
      <c r="A10584" s="3">
        <v>1318425</v>
      </c>
      <c r="B10584" s="3" t="s">
        <v>36</v>
      </c>
      <c r="C10584" s="3">
        <v>3800</v>
      </c>
      <c r="D10584" s="3" t="s">
        <v>1</v>
      </c>
      <c r="E10584" s="3">
        <v>22.111999999999998</v>
      </c>
      <c r="F10584" s="5" t="s">
        <v>357</v>
      </c>
      <c r="G10584" s="3">
        <v>31.491</v>
      </c>
      <c r="H10584" s="3" t="s">
        <v>357</v>
      </c>
      <c r="I10584" s="3">
        <v>22.582999999999998</v>
      </c>
      <c r="J10584" s="5" t="s">
        <v>357</v>
      </c>
      <c r="K10584" s="4" t="s">
        <v>544</v>
      </c>
      <c r="L10584" s="3" t="s">
        <v>545</v>
      </c>
      <c r="M10584" s="3" t="s">
        <v>233</v>
      </c>
      <c r="Q10584" s="3"/>
    </row>
    <row r="10585" spans="1:17" x14ac:dyDescent="0.25">
      <c r="A10585" s="3">
        <v>1318424</v>
      </c>
      <c r="B10585" s="3" t="s">
        <v>35</v>
      </c>
      <c r="C10585" s="3">
        <v>3890</v>
      </c>
      <c r="D10585" s="3" t="s">
        <v>1</v>
      </c>
      <c r="E10585" s="3">
        <v>22.338000000000001</v>
      </c>
      <c r="F10585" s="5" t="s">
        <v>357</v>
      </c>
      <c r="G10585" s="3">
        <v>30.827999999999999</v>
      </c>
      <c r="H10585" s="3" t="s">
        <v>357</v>
      </c>
      <c r="I10585" s="3">
        <v>22.939</v>
      </c>
      <c r="J10585" s="5" t="s">
        <v>357</v>
      </c>
      <c r="K10585" s="4" t="s">
        <v>544</v>
      </c>
      <c r="L10585" s="3" t="s">
        <v>545</v>
      </c>
      <c r="M10585" s="3" t="s">
        <v>233</v>
      </c>
      <c r="Q10585" s="3"/>
    </row>
    <row r="10586" spans="1:17" x14ac:dyDescent="0.25">
      <c r="A10586" s="3">
        <v>1318423</v>
      </c>
      <c r="B10586" s="3" t="s">
        <v>34</v>
      </c>
      <c r="C10586" s="3">
        <v>3440</v>
      </c>
      <c r="D10586" s="3" t="s">
        <v>1</v>
      </c>
      <c r="E10586" s="3">
        <v>22.274999999999999</v>
      </c>
      <c r="F10586" s="5" t="s">
        <v>357</v>
      </c>
      <c r="G10586" s="3">
        <v>30.861999999999998</v>
      </c>
      <c r="H10586" s="3" t="s">
        <v>357</v>
      </c>
      <c r="I10586" s="3">
        <v>22.966999999999999</v>
      </c>
      <c r="J10586" s="5" t="s">
        <v>357</v>
      </c>
      <c r="K10586" s="4" t="s">
        <v>544</v>
      </c>
      <c r="L10586" s="3" t="s">
        <v>545</v>
      </c>
      <c r="M10586" s="3" t="s">
        <v>233</v>
      </c>
      <c r="Q10586" s="3"/>
    </row>
    <row r="10587" spans="1:17" x14ac:dyDescent="0.25">
      <c r="A10587" s="3">
        <v>1318422</v>
      </c>
      <c r="B10587" s="3" t="s">
        <v>33</v>
      </c>
      <c r="C10587" s="3">
        <v>627</v>
      </c>
      <c r="D10587" s="3" t="s">
        <v>1</v>
      </c>
      <c r="E10587" s="3">
        <v>22.613</v>
      </c>
      <c r="F10587" s="5" t="s">
        <v>357</v>
      </c>
      <c r="G10587" s="3">
        <v>32.158999999999999</v>
      </c>
      <c r="H10587" s="3" t="s">
        <v>357</v>
      </c>
      <c r="I10587" s="3">
        <v>23.315000000000001</v>
      </c>
      <c r="J10587" s="5" t="s">
        <v>357</v>
      </c>
      <c r="K10587" s="4" t="s">
        <v>544</v>
      </c>
      <c r="L10587" s="3" t="s">
        <v>545</v>
      </c>
      <c r="M10587" s="3" t="s">
        <v>233</v>
      </c>
      <c r="Q10587" s="3"/>
    </row>
    <row r="10588" spans="1:17" x14ac:dyDescent="0.25">
      <c r="A10588" s="3">
        <v>1318421</v>
      </c>
      <c r="B10588" s="3" t="s">
        <v>32</v>
      </c>
      <c r="C10588" s="3">
        <v>2995</v>
      </c>
      <c r="D10588" s="3" t="s">
        <v>1</v>
      </c>
      <c r="E10588" s="3">
        <v>22.149000000000001</v>
      </c>
      <c r="F10588" s="5" t="s">
        <v>357</v>
      </c>
      <c r="G10588" s="3">
        <v>31.29</v>
      </c>
      <c r="H10588" s="3" t="s">
        <v>357</v>
      </c>
      <c r="I10588" s="3">
        <v>22.946999999999999</v>
      </c>
      <c r="J10588" s="5" t="s">
        <v>357</v>
      </c>
      <c r="K10588" s="4" t="s">
        <v>544</v>
      </c>
      <c r="L10588" s="3" t="s">
        <v>545</v>
      </c>
      <c r="M10588" s="3" t="s">
        <v>233</v>
      </c>
      <c r="Q10588" s="3"/>
    </row>
    <row r="10589" spans="1:17" x14ac:dyDescent="0.25">
      <c r="A10589" s="3">
        <v>1318420</v>
      </c>
      <c r="B10589" s="3" t="s">
        <v>31</v>
      </c>
      <c r="C10589" s="3">
        <v>3200</v>
      </c>
      <c r="D10589" s="3" t="s">
        <v>1</v>
      </c>
      <c r="E10589" s="3">
        <v>23.184999999999999</v>
      </c>
      <c r="F10589" s="5" t="s">
        <v>357</v>
      </c>
      <c r="G10589" s="3">
        <v>31.116</v>
      </c>
      <c r="H10589" s="3" t="s">
        <v>357</v>
      </c>
      <c r="I10589" s="3">
        <v>23.986999999999998</v>
      </c>
      <c r="J10589" s="5" t="s">
        <v>357</v>
      </c>
      <c r="K10589" s="4" t="s">
        <v>544</v>
      </c>
      <c r="L10589" s="3" t="s">
        <v>545</v>
      </c>
      <c r="M10589" s="3" t="s">
        <v>233</v>
      </c>
      <c r="Q10589" s="3"/>
    </row>
    <row r="10590" spans="1:17" x14ac:dyDescent="0.25">
      <c r="A10590" s="3">
        <v>1318272</v>
      </c>
      <c r="B10590" s="3" t="s">
        <v>30</v>
      </c>
      <c r="C10590" s="3">
        <v>3950</v>
      </c>
      <c r="D10590" s="3" t="s">
        <v>1</v>
      </c>
      <c r="E10590" s="3">
        <v>22.571000000000002</v>
      </c>
      <c r="F10590" s="5" t="s">
        <v>357</v>
      </c>
      <c r="G10590" s="3">
        <v>31.536999999999999</v>
      </c>
      <c r="H10590" s="3" t="s">
        <v>357</v>
      </c>
      <c r="I10590" s="3">
        <v>23.263000000000002</v>
      </c>
      <c r="J10590" s="5" t="s">
        <v>357</v>
      </c>
      <c r="K10590" s="4" t="s">
        <v>544</v>
      </c>
      <c r="L10590" s="3" t="s">
        <v>545</v>
      </c>
      <c r="M10590" s="3" t="s">
        <v>233</v>
      </c>
      <c r="Q10590" s="3"/>
    </row>
    <row r="10591" spans="1:17" x14ac:dyDescent="0.25">
      <c r="A10591" s="3">
        <v>1318271</v>
      </c>
      <c r="B10591" s="3" t="s">
        <v>29</v>
      </c>
      <c r="C10591" s="3">
        <v>3630</v>
      </c>
      <c r="D10591" s="3" t="s">
        <v>1</v>
      </c>
      <c r="E10591" s="3">
        <v>21.922000000000001</v>
      </c>
      <c r="F10591" s="5" t="s">
        <v>357</v>
      </c>
      <c r="G10591" s="3">
        <v>33.076999999999998</v>
      </c>
      <c r="H10591" s="3" t="s">
        <v>357</v>
      </c>
      <c r="I10591" s="3">
        <v>22.771000000000001</v>
      </c>
      <c r="J10591" s="5" t="s">
        <v>357</v>
      </c>
      <c r="K10591" s="4" t="s">
        <v>544</v>
      </c>
      <c r="L10591" s="3" t="s">
        <v>545</v>
      </c>
      <c r="M10591" s="3" t="s">
        <v>233</v>
      </c>
      <c r="Q10591" s="3"/>
    </row>
    <row r="10592" spans="1:17" x14ac:dyDescent="0.25">
      <c r="A10592" s="3">
        <v>1318270</v>
      </c>
      <c r="B10592" s="3" t="s">
        <v>28</v>
      </c>
      <c r="C10592" s="3">
        <v>3305</v>
      </c>
      <c r="D10592" s="3" t="s">
        <v>1</v>
      </c>
      <c r="E10592" s="3">
        <v>22.14</v>
      </c>
      <c r="F10592" s="5" t="s">
        <v>357</v>
      </c>
      <c r="G10592" s="3">
        <v>31.678999999999998</v>
      </c>
      <c r="H10592" s="3" t="s">
        <v>357</v>
      </c>
      <c r="I10592" s="3">
        <v>22.863</v>
      </c>
      <c r="J10592" s="5" t="s">
        <v>357</v>
      </c>
      <c r="K10592" s="4" t="s">
        <v>544</v>
      </c>
      <c r="L10592" s="3" t="s">
        <v>545</v>
      </c>
      <c r="M10592" s="3" t="s">
        <v>233</v>
      </c>
      <c r="Q10592" s="3"/>
    </row>
    <row r="10593" spans="1:17" x14ac:dyDescent="0.25">
      <c r="A10593" s="3">
        <v>1318269</v>
      </c>
      <c r="B10593" s="3" t="s">
        <v>27</v>
      </c>
      <c r="C10593" s="3">
        <v>3286</v>
      </c>
      <c r="D10593" s="3" t="s">
        <v>1</v>
      </c>
      <c r="E10593" s="3">
        <v>22.425000000000001</v>
      </c>
      <c r="F10593" s="5" t="s">
        <v>357</v>
      </c>
      <c r="G10593" s="3">
        <v>31.108000000000001</v>
      </c>
      <c r="H10593" s="3" t="s">
        <v>357</v>
      </c>
      <c r="I10593" s="3">
        <v>23.273</v>
      </c>
      <c r="J10593" s="5" t="s">
        <v>357</v>
      </c>
      <c r="K10593" s="4" t="s">
        <v>544</v>
      </c>
      <c r="L10593" s="3" t="s">
        <v>545</v>
      </c>
      <c r="M10593" s="3" t="s">
        <v>233</v>
      </c>
      <c r="Q10593" s="3"/>
    </row>
    <row r="10594" spans="1:17" x14ac:dyDescent="0.25">
      <c r="A10594" s="3">
        <v>1318268</v>
      </c>
      <c r="B10594" s="3" t="s">
        <v>26</v>
      </c>
      <c r="C10594" s="3">
        <v>3535</v>
      </c>
      <c r="D10594" s="3" t="s">
        <v>1</v>
      </c>
      <c r="E10594" s="3">
        <v>22.68</v>
      </c>
      <c r="F10594" s="5" t="s">
        <v>357</v>
      </c>
      <c r="G10594" s="3">
        <v>31.911000000000001</v>
      </c>
      <c r="H10594" s="3" t="s">
        <v>357</v>
      </c>
      <c r="I10594" s="3">
        <v>22.76</v>
      </c>
      <c r="J10594" s="5" t="s">
        <v>357</v>
      </c>
      <c r="K10594" s="4" t="s">
        <v>544</v>
      </c>
      <c r="L10594" s="3" t="s">
        <v>545</v>
      </c>
      <c r="M10594" s="3" t="s">
        <v>233</v>
      </c>
      <c r="Q10594" s="3"/>
    </row>
    <row r="10595" spans="1:17" x14ac:dyDescent="0.25">
      <c r="A10595" s="3">
        <v>1318267</v>
      </c>
      <c r="B10595" s="3" t="s">
        <v>25</v>
      </c>
      <c r="C10595" s="3">
        <v>2360</v>
      </c>
      <c r="D10595" s="3" t="s">
        <v>1</v>
      </c>
      <c r="E10595" s="3">
        <v>23.402000000000001</v>
      </c>
      <c r="F10595" s="5" t="s">
        <v>357</v>
      </c>
      <c r="G10595" s="3">
        <v>31.55</v>
      </c>
      <c r="H10595" s="3" t="s">
        <v>357</v>
      </c>
      <c r="I10595" s="3">
        <v>24.094999999999999</v>
      </c>
      <c r="J10595" s="5" t="s">
        <v>357</v>
      </c>
      <c r="K10595" s="4" t="s">
        <v>544</v>
      </c>
      <c r="L10595" s="3" t="s">
        <v>545</v>
      </c>
      <c r="M10595" s="3" t="s">
        <v>233</v>
      </c>
      <c r="Q10595" s="3"/>
    </row>
    <row r="10596" spans="1:17" x14ac:dyDescent="0.25">
      <c r="A10596" s="3">
        <v>1318266</v>
      </c>
      <c r="B10596" s="3" t="s">
        <v>24</v>
      </c>
      <c r="C10596" s="3">
        <v>2940</v>
      </c>
      <c r="D10596" s="3" t="s">
        <v>1</v>
      </c>
      <c r="E10596" s="3">
        <v>22.544</v>
      </c>
      <c r="F10596" s="5" t="s">
        <v>357</v>
      </c>
      <c r="G10596" s="3">
        <v>32.348999999999997</v>
      </c>
      <c r="H10596" s="3" t="s">
        <v>357</v>
      </c>
      <c r="I10596" s="3">
        <v>23.187999999999999</v>
      </c>
      <c r="J10596" s="5" t="s">
        <v>357</v>
      </c>
      <c r="K10596" s="4" t="s">
        <v>544</v>
      </c>
      <c r="L10596" s="3" t="s">
        <v>545</v>
      </c>
      <c r="M10596" s="3" t="s">
        <v>233</v>
      </c>
      <c r="Q10596" s="3"/>
    </row>
    <row r="10597" spans="1:17" x14ac:dyDescent="0.25">
      <c r="A10597" s="3">
        <v>1318265</v>
      </c>
      <c r="B10597" s="3" t="s">
        <v>23</v>
      </c>
      <c r="C10597" s="3">
        <v>2751</v>
      </c>
      <c r="D10597" s="3" t="s">
        <v>1</v>
      </c>
      <c r="E10597" s="3">
        <v>22.350999999999999</v>
      </c>
      <c r="F10597" s="5" t="s">
        <v>357</v>
      </c>
      <c r="G10597" s="3">
        <v>31.53</v>
      </c>
      <c r="H10597" s="3" t="s">
        <v>357</v>
      </c>
      <c r="I10597" s="3">
        <v>22.823</v>
      </c>
      <c r="J10597" s="5" t="s">
        <v>357</v>
      </c>
      <c r="K10597" s="4" t="s">
        <v>544</v>
      </c>
      <c r="L10597" s="3" t="s">
        <v>545</v>
      </c>
      <c r="M10597" s="3" t="s">
        <v>233</v>
      </c>
      <c r="Q10597" s="3"/>
    </row>
    <row r="10598" spans="1:17" x14ac:dyDescent="0.25">
      <c r="A10598" s="3">
        <v>1318264</v>
      </c>
      <c r="B10598" s="3" t="s">
        <v>22</v>
      </c>
      <c r="C10598" s="3">
        <v>2665</v>
      </c>
      <c r="D10598" s="3" t="s">
        <v>1</v>
      </c>
      <c r="E10598" s="3">
        <v>22.032</v>
      </c>
      <c r="F10598" s="5" t="s">
        <v>357</v>
      </c>
      <c r="G10598" s="3">
        <v>32.277999999999999</v>
      </c>
      <c r="H10598" s="3" t="s">
        <v>357</v>
      </c>
      <c r="I10598" s="3">
        <v>22.466000000000001</v>
      </c>
      <c r="J10598" s="5" t="s">
        <v>357</v>
      </c>
      <c r="K10598" s="4" t="s">
        <v>544</v>
      </c>
      <c r="L10598" s="3" t="s">
        <v>545</v>
      </c>
      <c r="M10598" s="3" t="s">
        <v>233</v>
      </c>
      <c r="Q10598" s="3"/>
    </row>
    <row r="10599" spans="1:17" x14ac:dyDescent="0.25">
      <c r="A10599" s="3">
        <v>1318263</v>
      </c>
      <c r="B10599" s="3" t="s">
        <v>21</v>
      </c>
      <c r="C10599" s="3">
        <v>3690</v>
      </c>
      <c r="D10599" s="3" t="s">
        <v>1</v>
      </c>
      <c r="E10599" s="3">
        <v>22.808</v>
      </c>
      <c r="F10599" s="5" t="s">
        <v>357</v>
      </c>
      <c r="G10599" s="3">
        <v>31.942</v>
      </c>
      <c r="H10599" s="3" t="s">
        <v>357</v>
      </c>
      <c r="I10599" s="3">
        <v>23.428999999999998</v>
      </c>
      <c r="J10599" s="5" t="s">
        <v>357</v>
      </c>
      <c r="K10599" s="4" t="s">
        <v>544</v>
      </c>
      <c r="L10599" s="3" t="s">
        <v>545</v>
      </c>
      <c r="M10599" s="3" t="s">
        <v>233</v>
      </c>
      <c r="Q10599" s="3"/>
    </row>
    <row r="10600" spans="1:17" x14ac:dyDescent="0.25">
      <c r="A10600" s="3">
        <v>1318262</v>
      </c>
      <c r="B10600" s="3" t="s">
        <v>18</v>
      </c>
      <c r="C10600" s="3">
        <v>3452</v>
      </c>
      <c r="D10600" s="3" t="s">
        <v>1</v>
      </c>
      <c r="E10600" s="3">
        <v>22.231999999999999</v>
      </c>
      <c r="F10600" s="5" t="s">
        <v>357</v>
      </c>
      <c r="G10600" s="3">
        <v>32.360999999999997</v>
      </c>
      <c r="H10600" s="3" t="s">
        <v>357</v>
      </c>
      <c r="I10600" s="3">
        <v>22.364000000000001</v>
      </c>
      <c r="J10600" s="5" t="s">
        <v>357</v>
      </c>
      <c r="K10600" s="4" t="s">
        <v>544</v>
      </c>
      <c r="L10600" s="3" t="s">
        <v>545</v>
      </c>
      <c r="M10600" s="3" t="s">
        <v>233</v>
      </c>
      <c r="Q10600" s="3"/>
    </row>
    <row r="10601" spans="1:17" x14ac:dyDescent="0.25">
      <c r="A10601" s="3">
        <v>1318261</v>
      </c>
      <c r="B10601" s="3" t="s">
        <v>17</v>
      </c>
      <c r="C10601" s="3">
        <v>3208</v>
      </c>
      <c r="D10601" s="3" t="s">
        <v>1</v>
      </c>
      <c r="E10601" s="3">
        <v>21.718</v>
      </c>
      <c r="F10601" s="5" t="s">
        <v>357</v>
      </c>
      <c r="G10601" s="3">
        <v>31.587</v>
      </c>
      <c r="H10601" s="3" t="s">
        <v>357</v>
      </c>
      <c r="I10601" s="3">
        <v>22.625</v>
      </c>
      <c r="J10601" s="5" t="s">
        <v>357</v>
      </c>
      <c r="K10601" s="4" t="s">
        <v>544</v>
      </c>
      <c r="L10601" s="3" t="s">
        <v>545</v>
      </c>
      <c r="M10601" s="3" t="s">
        <v>233</v>
      </c>
      <c r="Q10601" s="3"/>
    </row>
    <row r="10602" spans="1:17" x14ac:dyDescent="0.25">
      <c r="A10602" s="3">
        <v>1318260</v>
      </c>
      <c r="B10602" s="3" t="s">
        <v>16</v>
      </c>
      <c r="C10602" s="3">
        <v>2625</v>
      </c>
      <c r="D10602" s="3" t="s">
        <v>1</v>
      </c>
      <c r="E10602" s="3">
        <v>22.463999999999999</v>
      </c>
      <c r="F10602" s="5" t="s">
        <v>357</v>
      </c>
      <c r="G10602" s="3">
        <v>31.716000000000001</v>
      </c>
      <c r="H10602" s="3" t="s">
        <v>357</v>
      </c>
      <c r="I10602" s="3">
        <v>23.408999999999999</v>
      </c>
      <c r="J10602" s="5" t="s">
        <v>357</v>
      </c>
      <c r="K10602" s="4" t="s">
        <v>544</v>
      </c>
      <c r="L10602" s="3" t="s">
        <v>545</v>
      </c>
      <c r="M10602" s="3" t="s">
        <v>233</v>
      </c>
      <c r="Q10602" s="3"/>
    </row>
    <row r="10603" spans="1:17" x14ac:dyDescent="0.25">
      <c r="A10603" s="3">
        <v>1318259</v>
      </c>
      <c r="B10603" s="3" t="s">
        <v>15</v>
      </c>
      <c r="C10603" s="3">
        <v>3396</v>
      </c>
      <c r="D10603" s="3" t="s">
        <v>1</v>
      </c>
      <c r="E10603" s="3">
        <v>23.033000000000001</v>
      </c>
      <c r="F10603" s="5" t="s">
        <v>357</v>
      </c>
      <c r="G10603" s="3">
        <v>31.007999999999999</v>
      </c>
      <c r="H10603" s="3" t="s">
        <v>357</v>
      </c>
      <c r="I10603" s="3">
        <v>23.617000000000001</v>
      </c>
      <c r="J10603" s="5" t="s">
        <v>357</v>
      </c>
      <c r="K10603" s="4" t="s">
        <v>544</v>
      </c>
      <c r="L10603" s="3" t="s">
        <v>545</v>
      </c>
      <c r="M10603" s="3" t="s">
        <v>233</v>
      </c>
      <c r="Q10603" s="3"/>
    </row>
    <row r="10604" spans="1:17" x14ac:dyDescent="0.25">
      <c r="A10604" s="3">
        <v>1318258</v>
      </c>
      <c r="B10604" s="3" t="s">
        <v>14</v>
      </c>
      <c r="C10604" s="3">
        <v>3179</v>
      </c>
      <c r="D10604" s="3" t="s">
        <v>1</v>
      </c>
      <c r="E10604" s="3">
        <v>23.434999999999999</v>
      </c>
      <c r="F10604" s="5" t="s">
        <v>357</v>
      </c>
      <c r="G10604" s="3">
        <v>32.729999999999997</v>
      </c>
      <c r="H10604" s="3" t="s">
        <v>357</v>
      </c>
      <c r="I10604" s="3">
        <v>24.067</v>
      </c>
      <c r="J10604" s="5" t="s">
        <v>357</v>
      </c>
      <c r="K10604" s="4" t="s">
        <v>544</v>
      </c>
      <c r="L10604" s="3" t="s">
        <v>545</v>
      </c>
      <c r="M10604" s="3" t="s">
        <v>233</v>
      </c>
      <c r="Q10604" s="3"/>
    </row>
    <row r="10605" spans="1:17" x14ac:dyDescent="0.25">
      <c r="A10605" s="3">
        <v>1318257</v>
      </c>
      <c r="B10605" s="3" t="s">
        <v>13</v>
      </c>
      <c r="C10605" s="3">
        <v>2538</v>
      </c>
      <c r="D10605" s="3" t="s">
        <v>1</v>
      </c>
      <c r="E10605" s="3">
        <v>23.78</v>
      </c>
      <c r="F10605" s="5" t="s">
        <v>357</v>
      </c>
      <c r="G10605" s="3">
        <v>32.621000000000002</v>
      </c>
      <c r="H10605" s="3" t="s">
        <v>357</v>
      </c>
      <c r="I10605" s="3">
        <v>24.829000000000001</v>
      </c>
      <c r="J10605" s="5" t="s">
        <v>357</v>
      </c>
      <c r="K10605" s="4" t="s">
        <v>544</v>
      </c>
      <c r="L10605" s="3" t="s">
        <v>545</v>
      </c>
      <c r="M10605" s="3" t="s">
        <v>233</v>
      </c>
      <c r="Q10605" s="3"/>
    </row>
    <row r="10606" spans="1:17" x14ac:dyDescent="0.25">
      <c r="A10606" s="3">
        <v>1318256</v>
      </c>
      <c r="B10606" s="3" t="s">
        <v>12</v>
      </c>
      <c r="C10606" s="3">
        <v>3450</v>
      </c>
      <c r="D10606" s="3" t="s">
        <v>1</v>
      </c>
      <c r="E10606" s="3">
        <v>22.501999999999999</v>
      </c>
      <c r="F10606" s="5" t="s">
        <v>357</v>
      </c>
      <c r="G10606" s="3">
        <v>31.283999999999999</v>
      </c>
      <c r="H10606" s="3" t="s">
        <v>357</v>
      </c>
      <c r="I10606" s="3">
        <v>22.988</v>
      </c>
      <c r="J10606" s="5" t="s">
        <v>357</v>
      </c>
      <c r="K10606" s="4" t="s">
        <v>544</v>
      </c>
      <c r="L10606" s="3" t="s">
        <v>545</v>
      </c>
      <c r="M10606" s="3" t="s">
        <v>233</v>
      </c>
      <c r="Q10606" s="3"/>
    </row>
    <row r="10607" spans="1:17" x14ac:dyDescent="0.25">
      <c r="A10607" s="3">
        <v>1318255</v>
      </c>
      <c r="B10607" s="3" t="s">
        <v>11</v>
      </c>
      <c r="C10607" s="3">
        <v>2926</v>
      </c>
      <c r="D10607" s="3" t="s">
        <v>1</v>
      </c>
      <c r="E10607" s="3">
        <v>22.86</v>
      </c>
      <c r="F10607" s="5" t="s">
        <v>357</v>
      </c>
      <c r="G10607" s="3">
        <v>31.934999999999999</v>
      </c>
      <c r="H10607" s="3" t="s">
        <v>357</v>
      </c>
      <c r="I10607" s="3">
        <v>23.44</v>
      </c>
      <c r="J10607" s="5" t="s">
        <v>357</v>
      </c>
      <c r="K10607" s="4" t="s">
        <v>544</v>
      </c>
      <c r="L10607" s="3" t="s">
        <v>545</v>
      </c>
      <c r="M10607" s="3" t="s">
        <v>233</v>
      </c>
      <c r="Q10607" s="3"/>
    </row>
    <row r="10608" spans="1:17" x14ac:dyDescent="0.25">
      <c r="A10608" s="3">
        <v>1318254</v>
      </c>
      <c r="B10608" s="3" t="s">
        <v>10</v>
      </c>
      <c r="C10608" s="3">
        <v>2815</v>
      </c>
      <c r="D10608" s="3" t="s">
        <v>1</v>
      </c>
      <c r="E10608" s="3">
        <v>22.318999999999999</v>
      </c>
      <c r="F10608" s="5" t="s">
        <v>357</v>
      </c>
      <c r="G10608" s="3">
        <v>32.082999999999998</v>
      </c>
      <c r="H10608" s="3" t="s">
        <v>357</v>
      </c>
      <c r="I10608" s="3">
        <v>22.931999999999999</v>
      </c>
      <c r="J10608" s="5" t="s">
        <v>357</v>
      </c>
      <c r="K10608" s="4" t="s">
        <v>544</v>
      </c>
      <c r="L10608" s="3" t="s">
        <v>545</v>
      </c>
      <c r="M10608" s="3" t="s">
        <v>233</v>
      </c>
      <c r="Q10608" s="3"/>
    </row>
    <row r="10609" spans="1:17" x14ac:dyDescent="0.25">
      <c r="A10609" s="3">
        <v>1318253</v>
      </c>
      <c r="B10609" s="3" t="s">
        <v>9</v>
      </c>
      <c r="C10609" s="3">
        <v>3015</v>
      </c>
      <c r="D10609" s="3" t="s">
        <v>1</v>
      </c>
      <c r="E10609" s="3">
        <v>22.427</v>
      </c>
      <c r="F10609" s="5" t="s">
        <v>357</v>
      </c>
      <c r="G10609" s="3">
        <v>30.852</v>
      </c>
      <c r="H10609" s="3" t="s">
        <v>357</v>
      </c>
      <c r="I10609" s="3">
        <v>22.969000000000001</v>
      </c>
      <c r="J10609" s="5" t="s">
        <v>357</v>
      </c>
      <c r="K10609" s="4" t="s">
        <v>544</v>
      </c>
      <c r="L10609" s="3" t="s">
        <v>545</v>
      </c>
      <c r="M10609" s="3" t="s">
        <v>233</v>
      </c>
      <c r="Q10609" s="3"/>
    </row>
    <row r="10610" spans="1:17" x14ac:dyDescent="0.25">
      <c r="A10610" s="3">
        <v>1318252</v>
      </c>
      <c r="B10610" s="3" t="s">
        <v>8</v>
      </c>
      <c r="C10610" s="3">
        <v>3120</v>
      </c>
      <c r="D10610" s="3" t="s">
        <v>1</v>
      </c>
      <c r="E10610" s="3">
        <v>22.405999999999999</v>
      </c>
      <c r="F10610" s="5" t="s">
        <v>357</v>
      </c>
      <c r="G10610" s="3">
        <v>31.384</v>
      </c>
      <c r="H10610" s="3" t="s">
        <v>357</v>
      </c>
      <c r="I10610" s="3">
        <v>22.995000000000001</v>
      </c>
      <c r="J10610" s="5" t="s">
        <v>357</v>
      </c>
      <c r="K10610" s="4" t="s">
        <v>544</v>
      </c>
      <c r="L10610" s="3" t="s">
        <v>545</v>
      </c>
      <c r="M10610" s="3" t="s">
        <v>233</v>
      </c>
      <c r="Q10610" s="3"/>
    </row>
    <row r="10611" spans="1:17" x14ac:dyDescent="0.25">
      <c r="A10611" s="3">
        <v>1318251</v>
      </c>
      <c r="B10611" s="3" t="s">
        <v>7</v>
      </c>
      <c r="C10611" s="3">
        <v>3825</v>
      </c>
      <c r="D10611" s="3" t="s">
        <v>1</v>
      </c>
      <c r="E10611" s="3">
        <v>22.776</v>
      </c>
      <c r="F10611" s="5" t="s">
        <v>357</v>
      </c>
      <c r="G10611" s="3">
        <v>31.227</v>
      </c>
      <c r="H10611" s="3" t="s">
        <v>357</v>
      </c>
      <c r="I10611" s="3">
        <v>22.917999999999999</v>
      </c>
      <c r="J10611" s="5" t="s">
        <v>357</v>
      </c>
      <c r="K10611" s="4" t="s">
        <v>544</v>
      </c>
      <c r="L10611" s="3" t="s">
        <v>545</v>
      </c>
      <c r="M10611" s="3" t="s">
        <v>233</v>
      </c>
      <c r="Q10611" s="3"/>
    </row>
    <row r="10612" spans="1:17" x14ac:dyDescent="0.25">
      <c r="A10612" s="3">
        <v>1317864</v>
      </c>
      <c r="B10612" s="3" t="s">
        <v>13</v>
      </c>
      <c r="C10612" s="3">
        <v>4034</v>
      </c>
      <c r="D10612" s="3" t="s">
        <v>19</v>
      </c>
      <c r="E10612" s="3">
        <v>35.149000000000001</v>
      </c>
      <c r="F10612" s="5" t="s">
        <v>230</v>
      </c>
      <c r="G10612" s="3">
        <v>45</v>
      </c>
      <c r="H10612" s="3" t="s">
        <v>112</v>
      </c>
      <c r="I10612" s="3">
        <v>35.82</v>
      </c>
      <c r="J10612" s="5" t="s">
        <v>357</v>
      </c>
      <c r="K10612" s="4" t="s">
        <v>546</v>
      </c>
      <c r="L10612" s="3" t="s">
        <v>547</v>
      </c>
      <c r="M10612" s="3" t="s">
        <v>238</v>
      </c>
      <c r="Q10612" s="3"/>
    </row>
    <row r="10613" spans="1:17" x14ac:dyDescent="0.25">
      <c r="A10613" s="3">
        <v>1317864</v>
      </c>
      <c r="B10613" s="3" t="s">
        <v>14</v>
      </c>
      <c r="C10613" s="3">
        <v>4034</v>
      </c>
      <c r="D10613" s="3" t="s">
        <v>19</v>
      </c>
      <c r="E10613" s="3">
        <v>35.767000000000003</v>
      </c>
      <c r="F10613" s="5" t="s">
        <v>230</v>
      </c>
      <c r="G10613" s="3">
        <v>45</v>
      </c>
      <c r="H10613" s="3" t="s">
        <v>112</v>
      </c>
      <c r="I10613" s="3">
        <v>36.31</v>
      </c>
      <c r="J10613" s="5" t="s">
        <v>357</v>
      </c>
      <c r="K10613" s="4" t="s">
        <v>546</v>
      </c>
      <c r="L10613" s="3" t="s">
        <v>547</v>
      </c>
      <c r="M10613" s="3" t="s">
        <v>238</v>
      </c>
      <c r="Q10613" s="3"/>
    </row>
    <row r="10614" spans="1:17" x14ac:dyDescent="0.25">
      <c r="A10614" s="3">
        <v>1317556</v>
      </c>
      <c r="B10614" s="3" t="s">
        <v>11</v>
      </c>
      <c r="C10614" s="3">
        <v>2805</v>
      </c>
      <c r="D10614" s="3" t="s">
        <v>1</v>
      </c>
      <c r="E10614" s="3">
        <v>23.050999999999998</v>
      </c>
      <c r="F10614" s="5" t="s">
        <v>357</v>
      </c>
      <c r="G10614" s="3">
        <v>31.582000000000001</v>
      </c>
      <c r="H10614" s="3" t="s">
        <v>357</v>
      </c>
      <c r="I10614" s="3">
        <v>23.114000000000001</v>
      </c>
      <c r="J10614" s="5" t="s">
        <v>357</v>
      </c>
      <c r="K10614" s="4" t="s">
        <v>546</v>
      </c>
      <c r="L10614" s="3" t="s">
        <v>547</v>
      </c>
      <c r="M10614" s="3" t="s">
        <v>238</v>
      </c>
      <c r="Q10614" s="3"/>
    </row>
    <row r="10615" spans="1:17" x14ac:dyDescent="0.25">
      <c r="A10615" s="3">
        <v>1317556</v>
      </c>
      <c r="B10615" s="3" t="s">
        <v>12</v>
      </c>
      <c r="C10615" s="3">
        <v>2805</v>
      </c>
      <c r="D10615" s="3" t="s">
        <v>1</v>
      </c>
      <c r="E10615" s="3">
        <v>23.065999999999999</v>
      </c>
      <c r="F10615" s="5" t="s">
        <v>357</v>
      </c>
      <c r="G10615" s="3">
        <v>31.722999999999999</v>
      </c>
      <c r="H10615" s="3" t="s">
        <v>357</v>
      </c>
      <c r="I10615" s="3">
        <v>23.260999999999999</v>
      </c>
      <c r="J10615" s="5" t="s">
        <v>357</v>
      </c>
      <c r="K10615" s="4" t="s">
        <v>546</v>
      </c>
      <c r="L10615" s="3" t="s">
        <v>547</v>
      </c>
      <c r="M10615" s="3" t="s">
        <v>238</v>
      </c>
      <c r="Q10615" s="3"/>
    </row>
    <row r="10616" spans="1:17" x14ac:dyDescent="0.25">
      <c r="A10616" s="3">
        <v>1317547</v>
      </c>
      <c r="B10616" s="3" t="s">
        <v>9</v>
      </c>
      <c r="C10616" s="3">
        <v>2320</v>
      </c>
      <c r="D10616" s="3" t="s">
        <v>1</v>
      </c>
      <c r="E10616" s="3">
        <v>24.692</v>
      </c>
      <c r="F10616" s="5" t="s">
        <v>357</v>
      </c>
      <c r="G10616" s="3">
        <v>34.393000000000001</v>
      </c>
      <c r="H10616" s="3" t="s">
        <v>357</v>
      </c>
      <c r="I10616" s="3">
        <v>24.510999999999999</v>
      </c>
      <c r="J10616" s="5" t="s">
        <v>357</v>
      </c>
      <c r="K10616" s="4" t="s">
        <v>546</v>
      </c>
      <c r="L10616" s="3" t="s">
        <v>547</v>
      </c>
      <c r="M10616" s="3" t="s">
        <v>238</v>
      </c>
      <c r="Q10616" s="3"/>
    </row>
    <row r="10617" spans="1:17" x14ac:dyDescent="0.25">
      <c r="A10617" s="3">
        <v>1317547</v>
      </c>
      <c r="B10617" s="3" t="s">
        <v>10</v>
      </c>
      <c r="C10617" s="3">
        <v>2320</v>
      </c>
      <c r="D10617" s="3" t="s">
        <v>1</v>
      </c>
      <c r="E10617" s="3">
        <v>24.969000000000001</v>
      </c>
      <c r="F10617" s="5" t="s">
        <v>357</v>
      </c>
      <c r="G10617" s="3">
        <v>33.78</v>
      </c>
      <c r="H10617" s="3" t="s">
        <v>357</v>
      </c>
      <c r="I10617" s="3">
        <v>25.02</v>
      </c>
      <c r="J10617" s="5" t="s">
        <v>357</v>
      </c>
      <c r="K10617" s="4" t="s">
        <v>546</v>
      </c>
      <c r="L10617" s="3" t="s">
        <v>547</v>
      </c>
      <c r="M10617" s="3" t="s">
        <v>238</v>
      </c>
      <c r="Q10617" s="3"/>
    </row>
    <row r="10618" spans="1:17" x14ac:dyDescent="0.25">
      <c r="A10618" s="3">
        <v>1317431</v>
      </c>
      <c r="B10618" s="3" t="s">
        <v>7</v>
      </c>
      <c r="C10618" s="3">
        <v>3395</v>
      </c>
      <c r="D10618" s="3" t="s">
        <v>1</v>
      </c>
      <c r="E10618" s="3">
        <v>24.388999999999999</v>
      </c>
      <c r="F10618" s="5" t="s">
        <v>357</v>
      </c>
      <c r="G10618" s="3">
        <v>34.064999999999998</v>
      </c>
      <c r="H10618" s="3" t="s">
        <v>357</v>
      </c>
      <c r="I10618" s="3">
        <v>24.582000000000001</v>
      </c>
      <c r="J10618" s="5" t="s">
        <v>357</v>
      </c>
      <c r="K10618" s="4" t="s">
        <v>546</v>
      </c>
      <c r="L10618" s="3" t="s">
        <v>547</v>
      </c>
      <c r="M10618" s="3" t="s">
        <v>238</v>
      </c>
      <c r="Q10618" s="3"/>
    </row>
    <row r="10619" spans="1:17" x14ac:dyDescent="0.25">
      <c r="A10619" s="3">
        <v>1317431</v>
      </c>
      <c r="B10619" s="3" t="s">
        <v>8</v>
      </c>
      <c r="C10619" s="3">
        <v>3395</v>
      </c>
      <c r="D10619" s="3" t="s">
        <v>1</v>
      </c>
      <c r="E10619" s="3">
        <v>24.283999999999999</v>
      </c>
      <c r="F10619" s="5" t="s">
        <v>357</v>
      </c>
      <c r="G10619" s="3">
        <v>33.280999999999999</v>
      </c>
      <c r="H10619" s="3" t="s">
        <v>357</v>
      </c>
      <c r="I10619" s="3">
        <v>24.573</v>
      </c>
      <c r="J10619" s="5" t="s">
        <v>357</v>
      </c>
      <c r="K10619" s="4" t="s">
        <v>546</v>
      </c>
      <c r="L10619" s="3" t="s">
        <v>547</v>
      </c>
      <c r="M10619" s="3" t="s">
        <v>238</v>
      </c>
      <c r="Q10619" s="3"/>
    </row>
    <row r="10620" spans="1:17" x14ac:dyDescent="0.25">
      <c r="A10620" s="3">
        <v>1317878</v>
      </c>
      <c r="B10620" s="3" t="s">
        <v>70</v>
      </c>
      <c r="C10620" s="3">
        <v>2350</v>
      </c>
      <c r="D10620" s="3" t="s">
        <v>1</v>
      </c>
      <c r="E10620" s="3">
        <v>23.675000000000001</v>
      </c>
      <c r="F10620" s="5" t="s">
        <v>357</v>
      </c>
      <c r="G10620" s="3">
        <v>32.427</v>
      </c>
      <c r="H10620" s="3" t="s">
        <v>357</v>
      </c>
      <c r="I10620" s="3">
        <v>23.654</v>
      </c>
      <c r="J10620" s="5" t="s">
        <v>357</v>
      </c>
      <c r="K10620" s="4" t="s">
        <v>548</v>
      </c>
      <c r="L10620" s="3" t="s">
        <v>549</v>
      </c>
      <c r="M10620" s="3" t="s">
        <v>233</v>
      </c>
      <c r="Q10620" s="3"/>
    </row>
    <row r="10621" spans="1:17" x14ac:dyDescent="0.25">
      <c r="A10621" s="3">
        <v>1317868</v>
      </c>
      <c r="B10621" s="3" t="s">
        <v>73</v>
      </c>
      <c r="C10621" s="3">
        <v>3485</v>
      </c>
      <c r="D10621" s="3" t="s">
        <v>1</v>
      </c>
      <c r="E10621" s="3">
        <v>23.402000000000001</v>
      </c>
      <c r="F10621" s="5" t="s">
        <v>357</v>
      </c>
      <c r="G10621" s="3">
        <v>31.965</v>
      </c>
      <c r="H10621" s="3" t="s">
        <v>357</v>
      </c>
      <c r="I10621" s="3">
        <v>23.349</v>
      </c>
      <c r="J10621" s="5" t="s">
        <v>357</v>
      </c>
      <c r="K10621" s="4" t="s">
        <v>548</v>
      </c>
      <c r="L10621" s="3" t="s">
        <v>549</v>
      </c>
      <c r="M10621" s="3" t="s">
        <v>233</v>
      </c>
      <c r="Q10621" s="3"/>
    </row>
    <row r="10622" spans="1:17" x14ac:dyDescent="0.25">
      <c r="A10622" s="3">
        <v>1317867</v>
      </c>
      <c r="B10622" s="3" t="s">
        <v>77</v>
      </c>
      <c r="C10622" s="3">
        <v>2312</v>
      </c>
      <c r="D10622" s="3" t="s">
        <v>1</v>
      </c>
      <c r="E10622" s="3">
        <v>23.268999999999998</v>
      </c>
      <c r="F10622" s="5" t="s">
        <v>357</v>
      </c>
      <c r="G10622" s="3">
        <v>32.295000000000002</v>
      </c>
      <c r="H10622" s="3" t="s">
        <v>357</v>
      </c>
      <c r="I10622" s="3">
        <v>23.475000000000001</v>
      </c>
      <c r="J10622" s="5" t="s">
        <v>357</v>
      </c>
      <c r="K10622" s="4" t="s">
        <v>548</v>
      </c>
      <c r="L10622" s="3" t="s">
        <v>549</v>
      </c>
      <c r="M10622" s="3" t="s">
        <v>233</v>
      </c>
      <c r="Q10622" s="3"/>
    </row>
    <row r="10623" spans="1:17" x14ac:dyDescent="0.25">
      <c r="A10623" s="3">
        <v>1317866</v>
      </c>
      <c r="B10623" s="3" t="s">
        <v>76</v>
      </c>
      <c r="C10623" s="3">
        <v>2974</v>
      </c>
      <c r="D10623" s="3" t="s">
        <v>1</v>
      </c>
      <c r="E10623" s="3">
        <v>23.981999999999999</v>
      </c>
      <c r="F10623" s="5" t="s">
        <v>357</v>
      </c>
      <c r="G10623" s="3">
        <v>32.673999999999999</v>
      </c>
      <c r="H10623" s="3" t="s">
        <v>357</v>
      </c>
      <c r="I10623" s="3">
        <v>23.986999999999998</v>
      </c>
      <c r="J10623" s="5" t="s">
        <v>357</v>
      </c>
      <c r="K10623" s="4" t="s">
        <v>548</v>
      </c>
      <c r="L10623" s="3" t="s">
        <v>549</v>
      </c>
      <c r="M10623" s="3" t="s">
        <v>233</v>
      </c>
      <c r="Q10623" s="3"/>
    </row>
    <row r="10624" spans="1:17" x14ac:dyDescent="0.25">
      <c r="A10624" s="3">
        <v>1317865</v>
      </c>
      <c r="B10624" s="3" t="s">
        <v>81</v>
      </c>
      <c r="C10624" s="3">
        <v>2615</v>
      </c>
      <c r="D10624" s="3" t="s">
        <v>1</v>
      </c>
      <c r="E10624" s="3">
        <v>23.077999999999999</v>
      </c>
      <c r="F10624" s="5" t="s">
        <v>357</v>
      </c>
      <c r="G10624" s="3">
        <v>33.201999999999998</v>
      </c>
      <c r="H10624" s="3" t="s">
        <v>357</v>
      </c>
      <c r="I10624" s="3">
        <v>23.71</v>
      </c>
      <c r="J10624" s="5" t="s">
        <v>357</v>
      </c>
      <c r="K10624" s="4" t="s">
        <v>548</v>
      </c>
      <c r="L10624" s="3" t="s">
        <v>549</v>
      </c>
      <c r="M10624" s="3" t="s">
        <v>233</v>
      </c>
      <c r="Q10624" s="3"/>
    </row>
    <row r="10625" spans="1:17" x14ac:dyDescent="0.25">
      <c r="A10625" s="3">
        <v>1317864</v>
      </c>
      <c r="B10625" s="3" t="s">
        <v>78</v>
      </c>
      <c r="C10625" s="3">
        <v>4034</v>
      </c>
      <c r="D10625" s="3" t="s">
        <v>19</v>
      </c>
      <c r="E10625" s="3">
        <v>31.802</v>
      </c>
      <c r="F10625" s="5" t="s">
        <v>230</v>
      </c>
      <c r="G10625" s="3">
        <v>45</v>
      </c>
      <c r="H10625" s="3" t="s">
        <v>112</v>
      </c>
      <c r="I10625" s="3">
        <v>32.369999999999997</v>
      </c>
      <c r="J10625" s="5" t="s">
        <v>357</v>
      </c>
      <c r="K10625" s="4" t="s">
        <v>548</v>
      </c>
      <c r="L10625" s="3" t="s">
        <v>549</v>
      </c>
      <c r="M10625" s="3" t="s">
        <v>233</v>
      </c>
      <c r="Q10625" s="3"/>
    </row>
    <row r="10626" spans="1:17" x14ac:dyDescent="0.25">
      <c r="A10626" s="3">
        <v>1317863</v>
      </c>
      <c r="B10626" s="3" t="s">
        <v>79</v>
      </c>
      <c r="C10626" s="3">
        <v>3305</v>
      </c>
      <c r="D10626" s="3" t="s">
        <v>1</v>
      </c>
      <c r="E10626" s="3">
        <v>24.797000000000001</v>
      </c>
      <c r="F10626" s="5" t="s">
        <v>357</v>
      </c>
      <c r="G10626" s="3">
        <v>32.704999999999998</v>
      </c>
      <c r="H10626" s="3" t="s">
        <v>357</v>
      </c>
      <c r="I10626" s="3">
        <v>24.684999999999999</v>
      </c>
      <c r="J10626" s="5" t="s">
        <v>357</v>
      </c>
      <c r="K10626" s="4" t="s">
        <v>548</v>
      </c>
      <c r="L10626" s="3" t="s">
        <v>549</v>
      </c>
      <c r="M10626" s="3" t="s">
        <v>233</v>
      </c>
      <c r="Q10626" s="3"/>
    </row>
    <row r="10627" spans="1:17" x14ac:dyDescent="0.25">
      <c r="A10627" s="3">
        <v>1317862</v>
      </c>
      <c r="B10627" s="3" t="s">
        <v>80</v>
      </c>
      <c r="C10627" s="3">
        <v>3110</v>
      </c>
      <c r="D10627" s="3" t="s">
        <v>1</v>
      </c>
      <c r="E10627" s="3">
        <v>22.108000000000001</v>
      </c>
      <c r="F10627" s="5" t="s">
        <v>357</v>
      </c>
      <c r="G10627" s="3">
        <v>31.856999999999999</v>
      </c>
      <c r="H10627" s="3" t="s">
        <v>357</v>
      </c>
      <c r="I10627" s="3">
        <v>23.021000000000001</v>
      </c>
      <c r="J10627" s="5" t="s">
        <v>357</v>
      </c>
      <c r="K10627" s="4" t="s">
        <v>548</v>
      </c>
      <c r="L10627" s="3" t="s">
        <v>549</v>
      </c>
      <c r="M10627" s="3" t="s">
        <v>233</v>
      </c>
      <c r="Q10627" s="3"/>
    </row>
    <row r="10628" spans="1:17" x14ac:dyDescent="0.25">
      <c r="A10628" s="3">
        <v>1317852</v>
      </c>
      <c r="B10628" s="3" t="s">
        <v>75</v>
      </c>
      <c r="C10628" s="3">
        <v>3486</v>
      </c>
      <c r="D10628" s="3" t="s">
        <v>1</v>
      </c>
      <c r="E10628" s="3">
        <v>24.637</v>
      </c>
      <c r="F10628" s="5" t="s">
        <v>357</v>
      </c>
      <c r="G10628" s="3">
        <v>32.395000000000003</v>
      </c>
      <c r="H10628" s="3" t="s">
        <v>357</v>
      </c>
      <c r="I10628" s="3">
        <v>24.585000000000001</v>
      </c>
      <c r="J10628" s="5" t="s">
        <v>357</v>
      </c>
      <c r="K10628" s="4" t="s">
        <v>548</v>
      </c>
      <c r="L10628" s="3" t="s">
        <v>549</v>
      </c>
      <c r="M10628" s="3" t="s">
        <v>233</v>
      </c>
      <c r="Q10628" s="3"/>
    </row>
    <row r="10629" spans="1:17" x14ac:dyDescent="0.25">
      <c r="A10629" s="3">
        <v>1317844</v>
      </c>
      <c r="B10629" s="3" t="s">
        <v>74</v>
      </c>
      <c r="C10629" s="3">
        <v>2880</v>
      </c>
      <c r="D10629" s="3" t="s">
        <v>1</v>
      </c>
      <c r="E10629" s="3">
        <v>23.332999999999998</v>
      </c>
      <c r="F10629" s="5" t="s">
        <v>357</v>
      </c>
      <c r="G10629" s="3">
        <v>31.452999999999999</v>
      </c>
      <c r="H10629" s="3" t="s">
        <v>357</v>
      </c>
      <c r="I10629" s="3">
        <v>22.654</v>
      </c>
      <c r="J10629" s="5" t="s">
        <v>357</v>
      </c>
      <c r="K10629" s="4" t="s">
        <v>548</v>
      </c>
      <c r="L10629" s="3" t="s">
        <v>549</v>
      </c>
      <c r="M10629" s="3" t="s">
        <v>233</v>
      </c>
      <c r="Q10629" s="3"/>
    </row>
    <row r="10630" spans="1:17" x14ac:dyDescent="0.25">
      <c r="A10630" s="3">
        <v>1317830</v>
      </c>
      <c r="B10630" s="3" t="s">
        <v>72</v>
      </c>
      <c r="C10630" s="3">
        <v>3572</v>
      </c>
      <c r="D10630" s="3" t="s">
        <v>1</v>
      </c>
      <c r="E10630" s="3">
        <v>22.623999999999999</v>
      </c>
      <c r="F10630" s="5" t="s">
        <v>357</v>
      </c>
      <c r="G10630" s="3">
        <v>31.725999999999999</v>
      </c>
      <c r="H10630" s="3" t="s">
        <v>357</v>
      </c>
      <c r="I10630" s="3">
        <v>22.713000000000001</v>
      </c>
      <c r="J10630" s="5" t="s">
        <v>357</v>
      </c>
      <c r="K10630" s="4" t="s">
        <v>548</v>
      </c>
      <c r="L10630" s="3" t="s">
        <v>549</v>
      </c>
      <c r="M10630" s="3" t="s">
        <v>233</v>
      </c>
      <c r="Q10630" s="3"/>
    </row>
    <row r="10631" spans="1:17" x14ac:dyDescent="0.25">
      <c r="A10631" s="3">
        <v>1317824</v>
      </c>
      <c r="B10631" s="3" t="s">
        <v>71</v>
      </c>
      <c r="C10631" s="3">
        <v>3280</v>
      </c>
      <c r="D10631" s="3" t="s">
        <v>1</v>
      </c>
      <c r="E10631" s="3">
        <v>23.513000000000002</v>
      </c>
      <c r="F10631" s="5" t="s">
        <v>357</v>
      </c>
      <c r="G10631" s="3">
        <v>32.515000000000001</v>
      </c>
      <c r="H10631" s="3" t="s">
        <v>357</v>
      </c>
      <c r="I10631" s="3">
        <v>23.248999999999999</v>
      </c>
      <c r="J10631" s="5" t="s">
        <v>357</v>
      </c>
      <c r="K10631" s="4" t="s">
        <v>548</v>
      </c>
      <c r="L10631" s="3" t="s">
        <v>549</v>
      </c>
      <c r="M10631" s="3" t="s">
        <v>233</v>
      </c>
      <c r="Q10631" s="3"/>
    </row>
    <row r="10632" spans="1:17" x14ac:dyDescent="0.25">
      <c r="A10632" s="3">
        <v>1317820</v>
      </c>
      <c r="B10632" s="3" t="s">
        <v>69</v>
      </c>
      <c r="C10632" s="3">
        <v>2840</v>
      </c>
      <c r="D10632" s="3" t="s">
        <v>1</v>
      </c>
      <c r="E10632" s="3">
        <v>22.782</v>
      </c>
      <c r="F10632" s="5" t="s">
        <v>357</v>
      </c>
      <c r="G10632" s="3">
        <v>31.103000000000002</v>
      </c>
      <c r="H10632" s="3" t="s">
        <v>357</v>
      </c>
      <c r="I10632" s="3">
        <v>22.986999999999998</v>
      </c>
      <c r="J10632" s="5" t="s">
        <v>357</v>
      </c>
      <c r="K10632" s="4" t="s">
        <v>548</v>
      </c>
      <c r="L10632" s="3" t="s">
        <v>549</v>
      </c>
      <c r="M10632" s="3" t="s">
        <v>233</v>
      </c>
      <c r="Q10632" s="3"/>
    </row>
    <row r="10633" spans="1:17" x14ac:dyDescent="0.25">
      <c r="A10633" s="3">
        <v>1317819</v>
      </c>
      <c r="B10633" s="3" t="s">
        <v>68</v>
      </c>
      <c r="C10633" s="3">
        <v>3245</v>
      </c>
      <c r="D10633" s="3" t="s">
        <v>1</v>
      </c>
      <c r="E10633" s="3">
        <v>23.827999999999999</v>
      </c>
      <c r="F10633" s="5" t="s">
        <v>357</v>
      </c>
      <c r="G10633" s="3">
        <v>31.253</v>
      </c>
      <c r="H10633" s="3" t="s">
        <v>357</v>
      </c>
      <c r="I10633" s="3">
        <v>23.946999999999999</v>
      </c>
      <c r="J10633" s="5" t="s">
        <v>357</v>
      </c>
      <c r="K10633" s="4" t="s">
        <v>548</v>
      </c>
      <c r="L10633" s="3" t="s">
        <v>549</v>
      </c>
      <c r="M10633" s="3" t="s">
        <v>233</v>
      </c>
      <c r="Q10633" s="3"/>
    </row>
    <row r="10634" spans="1:17" x14ac:dyDescent="0.25">
      <c r="A10634" s="3">
        <v>1317818</v>
      </c>
      <c r="B10634" s="3" t="s">
        <v>67</v>
      </c>
      <c r="C10634" s="3">
        <v>3330</v>
      </c>
      <c r="D10634" s="3" t="s">
        <v>1</v>
      </c>
      <c r="E10634" s="3">
        <v>23.152000000000001</v>
      </c>
      <c r="F10634" s="5" t="s">
        <v>357</v>
      </c>
      <c r="G10634" s="3">
        <v>31.978000000000002</v>
      </c>
      <c r="H10634" s="3" t="s">
        <v>357</v>
      </c>
      <c r="I10634" s="3">
        <v>23.318999999999999</v>
      </c>
      <c r="J10634" s="5" t="s">
        <v>357</v>
      </c>
      <c r="K10634" s="4" t="s">
        <v>548</v>
      </c>
      <c r="L10634" s="3" t="s">
        <v>549</v>
      </c>
      <c r="M10634" s="3" t="s">
        <v>233</v>
      </c>
      <c r="Q10634" s="3"/>
    </row>
    <row r="10635" spans="1:17" x14ac:dyDescent="0.25">
      <c r="A10635" s="3">
        <v>1317817</v>
      </c>
      <c r="B10635" s="3" t="s">
        <v>66</v>
      </c>
      <c r="C10635" s="3">
        <v>2890</v>
      </c>
      <c r="D10635" s="3" t="s">
        <v>1</v>
      </c>
      <c r="E10635" s="3">
        <v>23.812000000000001</v>
      </c>
      <c r="F10635" s="5" t="s">
        <v>357</v>
      </c>
      <c r="G10635" s="3">
        <v>32.414999999999999</v>
      </c>
      <c r="H10635" s="3" t="s">
        <v>357</v>
      </c>
      <c r="I10635" s="3">
        <v>23.989000000000001</v>
      </c>
      <c r="J10635" s="5" t="s">
        <v>357</v>
      </c>
      <c r="K10635" s="4" t="s">
        <v>548</v>
      </c>
      <c r="L10635" s="3" t="s">
        <v>549</v>
      </c>
      <c r="M10635" s="3" t="s">
        <v>233</v>
      </c>
      <c r="Q10635" s="3"/>
    </row>
    <row r="10636" spans="1:17" x14ac:dyDescent="0.25">
      <c r="A10636" s="3">
        <v>1317816</v>
      </c>
      <c r="B10636" s="3" t="s">
        <v>65</v>
      </c>
      <c r="C10636" s="3">
        <v>2350</v>
      </c>
      <c r="D10636" s="3" t="s">
        <v>1</v>
      </c>
      <c r="E10636" s="3">
        <v>23.047999999999998</v>
      </c>
      <c r="F10636" s="5" t="s">
        <v>357</v>
      </c>
      <c r="G10636" s="3">
        <v>31.55</v>
      </c>
      <c r="H10636" s="3" t="s">
        <v>357</v>
      </c>
      <c r="I10636" s="3">
        <v>22.814</v>
      </c>
      <c r="J10636" s="5" t="s">
        <v>357</v>
      </c>
      <c r="K10636" s="4" t="s">
        <v>548</v>
      </c>
      <c r="L10636" s="3" t="s">
        <v>549</v>
      </c>
      <c r="M10636" s="3" t="s">
        <v>233</v>
      </c>
      <c r="Q10636" s="3"/>
    </row>
    <row r="10637" spans="1:17" x14ac:dyDescent="0.25">
      <c r="A10637" s="3">
        <v>1317815</v>
      </c>
      <c r="B10637" s="3" t="s">
        <v>64</v>
      </c>
      <c r="C10637" s="3">
        <v>2260</v>
      </c>
      <c r="D10637" s="3" t="s">
        <v>1</v>
      </c>
      <c r="E10637" s="3">
        <v>23.861999999999998</v>
      </c>
      <c r="F10637" s="5" t="s">
        <v>357</v>
      </c>
      <c r="G10637" s="3">
        <v>31.986000000000001</v>
      </c>
      <c r="H10637" s="3" t="s">
        <v>357</v>
      </c>
      <c r="I10637" s="3">
        <v>23.507999999999999</v>
      </c>
      <c r="J10637" s="5" t="s">
        <v>357</v>
      </c>
      <c r="K10637" s="4" t="s">
        <v>548</v>
      </c>
      <c r="L10637" s="3" t="s">
        <v>549</v>
      </c>
      <c r="M10637" s="3" t="s">
        <v>233</v>
      </c>
      <c r="Q10637" s="3"/>
    </row>
    <row r="10638" spans="1:17" x14ac:dyDescent="0.25">
      <c r="A10638" s="3">
        <v>1317814</v>
      </c>
      <c r="B10638" s="3" t="s">
        <v>63</v>
      </c>
      <c r="C10638" s="3">
        <v>3075</v>
      </c>
      <c r="D10638" s="3" t="s">
        <v>1</v>
      </c>
      <c r="E10638" s="3">
        <v>23.152999999999999</v>
      </c>
      <c r="F10638" s="5" t="s">
        <v>357</v>
      </c>
      <c r="G10638" s="3">
        <v>31.469000000000001</v>
      </c>
      <c r="H10638" s="3" t="s">
        <v>357</v>
      </c>
      <c r="I10638" s="3">
        <v>23.13</v>
      </c>
      <c r="J10638" s="5" t="s">
        <v>357</v>
      </c>
      <c r="K10638" s="4" t="s">
        <v>548</v>
      </c>
      <c r="L10638" s="3" t="s">
        <v>549</v>
      </c>
      <c r="M10638" s="3" t="s">
        <v>233</v>
      </c>
      <c r="Q10638" s="3"/>
    </row>
    <row r="10639" spans="1:17" x14ac:dyDescent="0.25">
      <c r="A10639" s="3">
        <v>1317813</v>
      </c>
      <c r="B10639" s="3" t="s">
        <v>62</v>
      </c>
      <c r="C10639" s="3">
        <v>4130</v>
      </c>
      <c r="D10639" s="3" t="s">
        <v>1</v>
      </c>
      <c r="E10639" s="3">
        <v>22.5</v>
      </c>
      <c r="F10639" s="5" t="s">
        <v>357</v>
      </c>
      <c r="G10639" s="3">
        <v>30.302</v>
      </c>
      <c r="H10639" s="3" t="s">
        <v>357</v>
      </c>
      <c r="I10639" s="3">
        <v>22.478000000000002</v>
      </c>
      <c r="J10639" s="5" t="s">
        <v>357</v>
      </c>
      <c r="K10639" s="4" t="s">
        <v>548</v>
      </c>
      <c r="L10639" s="3" t="s">
        <v>549</v>
      </c>
      <c r="M10639" s="3" t="s">
        <v>233</v>
      </c>
      <c r="Q10639" s="3"/>
    </row>
    <row r="10640" spans="1:17" x14ac:dyDescent="0.25">
      <c r="A10640" s="3">
        <v>1317812</v>
      </c>
      <c r="B10640" s="3" t="s">
        <v>61</v>
      </c>
      <c r="C10640" s="3">
        <v>4037</v>
      </c>
      <c r="D10640" s="3" t="s">
        <v>1</v>
      </c>
      <c r="E10640" s="3">
        <v>24.132000000000001</v>
      </c>
      <c r="F10640" s="5" t="s">
        <v>357</v>
      </c>
      <c r="G10640" s="3">
        <v>31.47</v>
      </c>
      <c r="H10640" s="3" t="s">
        <v>357</v>
      </c>
      <c r="I10640" s="3">
        <v>23.962</v>
      </c>
      <c r="J10640" s="5" t="s">
        <v>357</v>
      </c>
      <c r="K10640" s="4" t="s">
        <v>548</v>
      </c>
      <c r="L10640" s="3" t="s">
        <v>549</v>
      </c>
      <c r="M10640" s="3" t="s">
        <v>233</v>
      </c>
      <c r="Q10640" s="3"/>
    </row>
    <row r="10641" spans="1:17" x14ac:dyDescent="0.25">
      <c r="A10641" s="3">
        <v>1317811</v>
      </c>
      <c r="B10641" s="3" t="s">
        <v>60</v>
      </c>
      <c r="C10641" s="3">
        <v>3320</v>
      </c>
      <c r="D10641" s="3" t="s">
        <v>1</v>
      </c>
      <c r="E10641" s="3">
        <v>22.797000000000001</v>
      </c>
      <c r="F10641" s="5" t="s">
        <v>357</v>
      </c>
      <c r="G10641" s="3">
        <v>32.521000000000001</v>
      </c>
      <c r="H10641" s="3" t="s">
        <v>357</v>
      </c>
      <c r="I10641" s="3">
        <v>22.757000000000001</v>
      </c>
      <c r="J10641" s="5" t="s">
        <v>357</v>
      </c>
      <c r="K10641" s="4" t="s">
        <v>548</v>
      </c>
      <c r="L10641" s="3" t="s">
        <v>549</v>
      </c>
      <c r="M10641" s="3" t="s">
        <v>233</v>
      </c>
      <c r="Q10641" s="3"/>
    </row>
    <row r="10642" spans="1:17" x14ac:dyDescent="0.25">
      <c r="A10642" s="3">
        <v>1317810</v>
      </c>
      <c r="B10642" s="3" t="s">
        <v>59</v>
      </c>
      <c r="C10642" s="3">
        <v>3385</v>
      </c>
      <c r="D10642" s="3" t="s">
        <v>1</v>
      </c>
      <c r="E10642" s="3">
        <v>22.585999999999999</v>
      </c>
      <c r="F10642" s="5" t="s">
        <v>357</v>
      </c>
      <c r="G10642" s="3">
        <v>31.268999999999998</v>
      </c>
      <c r="H10642" s="3" t="s">
        <v>357</v>
      </c>
      <c r="I10642" s="3">
        <v>22.561</v>
      </c>
      <c r="J10642" s="5" t="s">
        <v>357</v>
      </c>
      <c r="K10642" s="4" t="s">
        <v>548</v>
      </c>
      <c r="L10642" s="3" t="s">
        <v>549</v>
      </c>
      <c r="M10642" s="3" t="s">
        <v>233</v>
      </c>
      <c r="Q10642" s="3"/>
    </row>
    <row r="10643" spans="1:17" x14ac:dyDescent="0.25">
      <c r="A10643" s="3">
        <v>1317809</v>
      </c>
      <c r="B10643" s="3" t="s">
        <v>58</v>
      </c>
      <c r="C10643" s="3">
        <v>3180</v>
      </c>
      <c r="D10643" s="3" t="s">
        <v>1</v>
      </c>
      <c r="E10643" s="3">
        <v>21.998000000000001</v>
      </c>
      <c r="F10643" s="5" t="s">
        <v>357</v>
      </c>
      <c r="G10643" s="3">
        <v>31.074999999999999</v>
      </c>
      <c r="H10643" s="3" t="s">
        <v>357</v>
      </c>
      <c r="I10643" s="3">
        <v>22.001999999999999</v>
      </c>
      <c r="J10643" s="5" t="s">
        <v>357</v>
      </c>
      <c r="K10643" s="4" t="s">
        <v>548</v>
      </c>
      <c r="L10643" s="3" t="s">
        <v>549</v>
      </c>
      <c r="M10643" s="3" t="s">
        <v>233</v>
      </c>
      <c r="Q10643" s="3"/>
    </row>
    <row r="10644" spans="1:17" x14ac:dyDescent="0.25">
      <c r="A10644" s="3">
        <v>1317808</v>
      </c>
      <c r="B10644" s="3" t="s">
        <v>57</v>
      </c>
      <c r="C10644" s="3">
        <v>2555</v>
      </c>
      <c r="D10644" s="3" t="s">
        <v>1</v>
      </c>
      <c r="E10644" s="3">
        <v>23.808</v>
      </c>
      <c r="F10644" s="5" t="s">
        <v>357</v>
      </c>
      <c r="G10644" s="3">
        <v>32.241999999999997</v>
      </c>
      <c r="H10644" s="3" t="s">
        <v>357</v>
      </c>
      <c r="I10644" s="3">
        <v>23.971</v>
      </c>
      <c r="J10644" s="5" t="s">
        <v>357</v>
      </c>
      <c r="K10644" s="4" t="s">
        <v>548</v>
      </c>
      <c r="L10644" s="3" t="s">
        <v>549</v>
      </c>
      <c r="M10644" s="3" t="s">
        <v>233</v>
      </c>
      <c r="Q10644" s="3"/>
    </row>
    <row r="10645" spans="1:17" x14ac:dyDescent="0.25">
      <c r="A10645" s="3">
        <v>1317807</v>
      </c>
      <c r="B10645" s="3" t="s">
        <v>56</v>
      </c>
      <c r="C10645" s="3">
        <v>3970</v>
      </c>
      <c r="D10645" s="3" t="s">
        <v>1</v>
      </c>
      <c r="E10645" s="3">
        <v>22.599</v>
      </c>
      <c r="F10645" s="5" t="s">
        <v>357</v>
      </c>
      <c r="G10645" s="3">
        <v>30.945</v>
      </c>
      <c r="H10645" s="3" t="s">
        <v>357</v>
      </c>
      <c r="I10645" s="3">
        <v>22.925000000000001</v>
      </c>
      <c r="J10645" s="5" t="s">
        <v>357</v>
      </c>
      <c r="K10645" s="4" t="s">
        <v>548</v>
      </c>
      <c r="L10645" s="3" t="s">
        <v>549</v>
      </c>
      <c r="M10645" s="3" t="s">
        <v>233</v>
      </c>
      <c r="Q10645" s="3"/>
    </row>
    <row r="10646" spans="1:17" x14ac:dyDescent="0.25">
      <c r="A10646" s="3">
        <v>1317806</v>
      </c>
      <c r="B10646" s="3" t="s">
        <v>55</v>
      </c>
      <c r="C10646" s="3">
        <v>3280</v>
      </c>
      <c r="D10646" s="3" t="s">
        <v>1</v>
      </c>
      <c r="E10646" s="3">
        <v>23.018000000000001</v>
      </c>
      <c r="F10646" s="5" t="s">
        <v>357</v>
      </c>
      <c r="G10646" s="3">
        <v>31.99</v>
      </c>
      <c r="H10646" s="3" t="s">
        <v>357</v>
      </c>
      <c r="I10646" s="3">
        <v>23.356000000000002</v>
      </c>
      <c r="J10646" s="5" t="s">
        <v>357</v>
      </c>
      <c r="K10646" s="4" t="s">
        <v>548</v>
      </c>
      <c r="L10646" s="3" t="s">
        <v>549</v>
      </c>
      <c r="M10646" s="3" t="s">
        <v>233</v>
      </c>
      <c r="Q10646" s="3"/>
    </row>
    <row r="10647" spans="1:17" x14ac:dyDescent="0.25">
      <c r="A10647" s="3">
        <v>1317805</v>
      </c>
      <c r="B10647" s="3" t="s">
        <v>54</v>
      </c>
      <c r="C10647" s="3">
        <v>3470</v>
      </c>
      <c r="D10647" s="3" t="s">
        <v>1</v>
      </c>
      <c r="E10647" s="3">
        <v>23.283999999999999</v>
      </c>
      <c r="F10647" s="5" t="s">
        <v>357</v>
      </c>
      <c r="G10647" s="3">
        <v>32.064</v>
      </c>
      <c r="H10647" s="3" t="s">
        <v>357</v>
      </c>
      <c r="I10647" s="3">
        <v>23.065999999999999</v>
      </c>
      <c r="J10647" s="5" t="s">
        <v>357</v>
      </c>
      <c r="K10647" s="4" t="s">
        <v>548</v>
      </c>
      <c r="L10647" s="3" t="s">
        <v>549</v>
      </c>
      <c r="M10647" s="3" t="s">
        <v>233</v>
      </c>
      <c r="Q10647" s="3"/>
    </row>
    <row r="10648" spans="1:17" x14ac:dyDescent="0.25">
      <c r="A10648" s="3">
        <v>1317804</v>
      </c>
      <c r="B10648" s="3" t="s">
        <v>53</v>
      </c>
      <c r="C10648" s="3">
        <v>3170</v>
      </c>
      <c r="D10648" s="3" t="s">
        <v>1</v>
      </c>
      <c r="E10648" s="3">
        <v>22.843</v>
      </c>
      <c r="F10648" s="5" t="s">
        <v>357</v>
      </c>
      <c r="G10648" s="3">
        <v>31.093</v>
      </c>
      <c r="H10648" s="3" t="s">
        <v>357</v>
      </c>
      <c r="I10648" s="3">
        <v>22.731000000000002</v>
      </c>
      <c r="J10648" s="5" t="s">
        <v>357</v>
      </c>
      <c r="K10648" s="4" t="s">
        <v>548</v>
      </c>
      <c r="L10648" s="3" t="s">
        <v>549</v>
      </c>
      <c r="M10648" s="3" t="s">
        <v>233</v>
      </c>
      <c r="Q10648" s="3"/>
    </row>
    <row r="10649" spans="1:17" x14ac:dyDescent="0.25">
      <c r="A10649" s="3">
        <v>1317803</v>
      </c>
      <c r="B10649" s="3" t="s">
        <v>52</v>
      </c>
      <c r="C10649" s="3">
        <v>3135</v>
      </c>
      <c r="D10649" s="3" t="s">
        <v>1</v>
      </c>
      <c r="E10649" s="3">
        <v>22.93</v>
      </c>
      <c r="F10649" s="5" t="s">
        <v>357</v>
      </c>
      <c r="G10649" s="3">
        <v>31.888000000000002</v>
      </c>
      <c r="H10649" s="3" t="s">
        <v>357</v>
      </c>
      <c r="I10649" s="3">
        <v>22.728999999999999</v>
      </c>
      <c r="J10649" s="5" t="s">
        <v>357</v>
      </c>
      <c r="K10649" s="4" t="s">
        <v>548</v>
      </c>
      <c r="L10649" s="3" t="s">
        <v>549</v>
      </c>
      <c r="M10649" s="3" t="s">
        <v>233</v>
      </c>
      <c r="Q10649" s="3"/>
    </row>
    <row r="10650" spans="1:17" x14ac:dyDescent="0.25">
      <c r="A10650" s="3">
        <v>1317802</v>
      </c>
      <c r="B10650" s="3" t="s">
        <v>51</v>
      </c>
      <c r="C10650" s="3">
        <v>2920</v>
      </c>
      <c r="D10650" s="3" t="s">
        <v>1</v>
      </c>
      <c r="E10650" s="3">
        <v>23.48</v>
      </c>
      <c r="F10650" s="5" t="s">
        <v>357</v>
      </c>
      <c r="G10650" s="3">
        <v>31.62</v>
      </c>
      <c r="H10650" s="3" t="s">
        <v>357</v>
      </c>
      <c r="I10650" s="3">
        <v>23.515999999999998</v>
      </c>
      <c r="J10650" s="5" t="s">
        <v>357</v>
      </c>
      <c r="K10650" s="4" t="s">
        <v>548</v>
      </c>
      <c r="L10650" s="3" t="s">
        <v>549</v>
      </c>
      <c r="M10650" s="3" t="s">
        <v>233</v>
      </c>
      <c r="Q10650" s="3"/>
    </row>
    <row r="10651" spans="1:17" x14ac:dyDescent="0.25">
      <c r="A10651" s="3">
        <v>1317801</v>
      </c>
      <c r="B10651" s="3" t="s">
        <v>50</v>
      </c>
      <c r="C10651" s="3">
        <v>2990</v>
      </c>
      <c r="D10651" s="3" t="s">
        <v>1</v>
      </c>
      <c r="E10651" s="3">
        <v>22.565999999999999</v>
      </c>
      <c r="F10651" s="5" t="s">
        <v>357</v>
      </c>
      <c r="G10651" s="3">
        <v>32.622</v>
      </c>
      <c r="H10651" s="3" t="s">
        <v>357</v>
      </c>
      <c r="I10651" s="3">
        <v>22.663</v>
      </c>
      <c r="J10651" s="5" t="s">
        <v>357</v>
      </c>
      <c r="K10651" s="4" t="s">
        <v>548</v>
      </c>
      <c r="L10651" s="3" t="s">
        <v>549</v>
      </c>
      <c r="M10651" s="3" t="s">
        <v>233</v>
      </c>
      <c r="Q10651" s="3"/>
    </row>
    <row r="10652" spans="1:17" x14ac:dyDescent="0.25">
      <c r="A10652" s="3">
        <v>1317800</v>
      </c>
      <c r="B10652" s="3" t="s">
        <v>49</v>
      </c>
      <c r="C10652" s="3">
        <v>2195</v>
      </c>
      <c r="D10652" s="3" t="s">
        <v>1</v>
      </c>
      <c r="E10652" s="3">
        <v>23.273</v>
      </c>
      <c r="F10652" s="5" t="s">
        <v>357</v>
      </c>
      <c r="G10652" s="3">
        <v>32.222999999999999</v>
      </c>
      <c r="H10652" s="3" t="s">
        <v>357</v>
      </c>
      <c r="I10652" s="3">
        <v>23.033999999999999</v>
      </c>
      <c r="J10652" s="5" t="s">
        <v>357</v>
      </c>
      <c r="K10652" s="4" t="s">
        <v>548</v>
      </c>
      <c r="L10652" s="3" t="s">
        <v>549</v>
      </c>
      <c r="M10652" s="3" t="s">
        <v>233</v>
      </c>
      <c r="Q10652" s="3"/>
    </row>
    <row r="10653" spans="1:17" x14ac:dyDescent="0.25">
      <c r="A10653" s="3">
        <v>1317799</v>
      </c>
      <c r="B10653" s="3" t="s">
        <v>48</v>
      </c>
      <c r="C10653" s="3">
        <v>2335</v>
      </c>
      <c r="D10653" s="3" t="s">
        <v>1</v>
      </c>
      <c r="E10653" s="3">
        <v>22.684999999999999</v>
      </c>
      <c r="F10653" s="5" t="s">
        <v>357</v>
      </c>
      <c r="G10653" s="3">
        <v>31.864000000000001</v>
      </c>
      <c r="H10653" s="3" t="s">
        <v>357</v>
      </c>
      <c r="I10653" s="3">
        <v>22.684000000000001</v>
      </c>
      <c r="J10653" s="5" t="s">
        <v>357</v>
      </c>
      <c r="K10653" s="4" t="s">
        <v>548</v>
      </c>
      <c r="L10653" s="3" t="s">
        <v>549</v>
      </c>
      <c r="M10653" s="3" t="s">
        <v>233</v>
      </c>
      <c r="Q10653" s="3"/>
    </row>
    <row r="10654" spans="1:17" x14ac:dyDescent="0.25">
      <c r="A10654" s="3">
        <v>1317798</v>
      </c>
      <c r="B10654" s="3" t="s">
        <v>47</v>
      </c>
      <c r="C10654" s="3">
        <v>2820</v>
      </c>
      <c r="D10654" s="3" t="s">
        <v>1</v>
      </c>
      <c r="E10654" s="3">
        <v>23.882000000000001</v>
      </c>
      <c r="F10654" s="5" t="s">
        <v>357</v>
      </c>
      <c r="G10654" s="3">
        <v>32.965000000000003</v>
      </c>
      <c r="H10654" s="3" t="s">
        <v>357</v>
      </c>
      <c r="I10654" s="3">
        <v>23.972000000000001</v>
      </c>
      <c r="J10654" s="5" t="s">
        <v>357</v>
      </c>
      <c r="K10654" s="4" t="s">
        <v>548</v>
      </c>
      <c r="L10654" s="3" t="s">
        <v>549</v>
      </c>
      <c r="M10654" s="3" t="s">
        <v>233</v>
      </c>
      <c r="Q10654" s="3"/>
    </row>
    <row r="10655" spans="1:17" x14ac:dyDescent="0.25">
      <c r="A10655" s="3">
        <v>1317797</v>
      </c>
      <c r="B10655" s="3" t="s">
        <v>46</v>
      </c>
      <c r="C10655" s="3">
        <v>2170</v>
      </c>
      <c r="D10655" s="3" t="s">
        <v>1</v>
      </c>
      <c r="E10655" s="3">
        <v>23.692</v>
      </c>
      <c r="F10655" s="5" t="s">
        <v>357</v>
      </c>
      <c r="G10655" s="3">
        <v>31.925000000000001</v>
      </c>
      <c r="H10655" s="3" t="s">
        <v>357</v>
      </c>
      <c r="I10655" s="3">
        <v>23.571000000000002</v>
      </c>
      <c r="J10655" s="5" t="s">
        <v>357</v>
      </c>
      <c r="K10655" s="4" t="s">
        <v>548</v>
      </c>
      <c r="L10655" s="3" t="s">
        <v>549</v>
      </c>
      <c r="M10655" s="3" t="s">
        <v>233</v>
      </c>
      <c r="Q10655" s="3"/>
    </row>
    <row r="10656" spans="1:17" x14ac:dyDescent="0.25">
      <c r="A10656" s="3">
        <v>1317796</v>
      </c>
      <c r="B10656" s="3" t="s">
        <v>42</v>
      </c>
      <c r="C10656" s="3">
        <v>2427</v>
      </c>
      <c r="D10656" s="3" t="s">
        <v>1</v>
      </c>
      <c r="E10656" s="3">
        <v>23.202000000000002</v>
      </c>
      <c r="F10656" s="5" t="s">
        <v>357</v>
      </c>
      <c r="G10656" s="3">
        <v>31.645</v>
      </c>
      <c r="H10656" s="3" t="s">
        <v>357</v>
      </c>
      <c r="I10656" s="3">
        <v>23.183</v>
      </c>
      <c r="J10656" s="5" t="s">
        <v>357</v>
      </c>
      <c r="K10656" s="4" t="s">
        <v>548</v>
      </c>
      <c r="L10656" s="3" t="s">
        <v>549</v>
      </c>
      <c r="M10656" s="3" t="s">
        <v>233</v>
      </c>
      <c r="Q10656" s="3"/>
    </row>
    <row r="10657" spans="1:17" x14ac:dyDescent="0.25">
      <c r="A10657" s="3">
        <v>1317795</v>
      </c>
      <c r="B10657" s="3" t="s">
        <v>41</v>
      </c>
      <c r="C10657" s="3">
        <v>2878</v>
      </c>
      <c r="D10657" s="3" t="s">
        <v>1</v>
      </c>
      <c r="E10657" s="3">
        <v>22.492000000000001</v>
      </c>
      <c r="F10657" s="5" t="s">
        <v>357</v>
      </c>
      <c r="G10657" s="3">
        <v>31.257999999999999</v>
      </c>
      <c r="H10657" s="3" t="s">
        <v>357</v>
      </c>
      <c r="I10657" s="3">
        <v>22.834</v>
      </c>
      <c r="J10657" s="5" t="s">
        <v>357</v>
      </c>
      <c r="K10657" s="4" t="s">
        <v>548</v>
      </c>
      <c r="L10657" s="3" t="s">
        <v>549</v>
      </c>
      <c r="M10657" s="3" t="s">
        <v>233</v>
      </c>
      <c r="Q10657" s="3"/>
    </row>
    <row r="10658" spans="1:17" x14ac:dyDescent="0.25">
      <c r="A10658" s="3">
        <v>1317794</v>
      </c>
      <c r="B10658" s="3" t="s">
        <v>40</v>
      </c>
      <c r="C10658" s="3">
        <v>2862</v>
      </c>
      <c r="D10658" s="3" t="s">
        <v>1</v>
      </c>
      <c r="E10658" s="3">
        <v>23.212</v>
      </c>
      <c r="F10658" s="5" t="s">
        <v>357</v>
      </c>
      <c r="G10658" s="3">
        <v>32.118000000000002</v>
      </c>
      <c r="H10658" s="3" t="s">
        <v>357</v>
      </c>
      <c r="I10658" s="3">
        <v>23.053999999999998</v>
      </c>
      <c r="J10658" s="5" t="s">
        <v>357</v>
      </c>
      <c r="K10658" s="4" t="s">
        <v>548</v>
      </c>
      <c r="L10658" s="3" t="s">
        <v>549</v>
      </c>
      <c r="M10658" s="3" t="s">
        <v>233</v>
      </c>
      <c r="Q10658" s="3"/>
    </row>
    <row r="10659" spans="1:17" x14ac:dyDescent="0.25">
      <c r="A10659" s="3">
        <v>1317793</v>
      </c>
      <c r="B10659" s="3" t="s">
        <v>39</v>
      </c>
      <c r="C10659" s="3">
        <v>3490</v>
      </c>
      <c r="D10659" s="3" t="s">
        <v>1</v>
      </c>
      <c r="E10659" s="3">
        <v>22.945</v>
      </c>
      <c r="F10659" s="5" t="s">
        <v>357</v>
      </c>
      <c r="G10659" s="3">
        <v>32.731000000000002</v>
      </c>
      <c r="H10659" s="3" t="s">
        <v>357</v>
      </c>
      <c r="I10659" s="3">
        <v>22.878</v>
      </c>
      <c r="J10659" s="5" t="s">
        <v>357</v>
      </c>
      <c r="K10659" s="4" t="s">
        <v>548</v>
      </c>
      <c r="L10659" s="3" t="s">
        <v>549</v>
      </c>
      <c r="M10659" s="3" t="s">
        <v>233</v>
      </c>
      <c r="Q10659" s="3"/>
    </row>
    <row r="10660" spans="1:17" x14ac:dyDescent="0.25">
      <c r="A10660" s="3">
        <v>1317792</v>
      </c>
      <c r="B10660" s="3" t="s">
        <v>38</v>
      </c>
      <c r="C10660" s="3">
        <v>2480</v>
      </c>
      <c r="D10660" s="3" t="s">
        <v>1</v>
      </c>
      <c r="E10660" s="3">
        <v>23.581</v>
      </c>
      <c r="F10660" s="5" t="s">
        <v>357</v>
      </c>
      <c r="G10660" s="3">
        <v>32.834000000000003</v>
      </c>
      <c r="H10660" s="3" t="s">
        <v>357</v>
      </c>
      <c r="I10660" s="3">
        <v>23.425999999999998</v>
      </c>
      <c r="J10660" s="5" t="s">
        <v>357</v>
      </c>
      <c r="K10660" s="4" t="s">
        <v>548</v>
      </c>
      <c r="L10660" s="3" t="s">
        <v>549</v>
      </c>
      <c r="M10660" s="3" t="s">
        <v>233</v>
      </c>
      <c r="Q10660" s="3"/>
    </row>
    <row r="10661" spans="1:17" x14ac:dyDescent="0.25">
      <c r="A10661" s="3">
        <v>1317791</v>
      </c>
      <c r="B10661" s="3" t="s">
        <v>37</v>
      </c>
      <c r="C10661" s="3">
        <v>2953</v>
      </c>
      <c r="D10661" s="3" t="s">
        <v>1</v>
      </c>
      <c r="E10661" s="3">
        <v>23.347000000000001</v>
      </c>
      <c r="F10661" s="5" t="s">
        <v>357</v>
      </c>
      <c r="G10661" s="3">
        <v>32.747999999999998</v>
      </c>
      <c r="H10661" s="3" t="s">
        <v>357</v>
      </c>
      <c r="I10661" s="3">
        <v>22.99</v>
      </c>
      <c r="J10661" s="5" t="s">
        <v>357</v>
      </c>
      <c r="K10661" s="4" t="s">
        <v>548</v>
      </c>
      <c r="L10661" s="3" t="s">
        <v>549</v>
      </c>
      <c r="M10661" s="3" t="s">
        <v>233</v>
      </c>
      <c r="Q10661" s="3"/>
    </row>
    <row r="10662" spans="1:17" x14ac:dyDescent="0.25">
      <c r="A10662" s="3">
        <v>1317790</v>
      </c>
      <c r="B10662" s="3" t="s">
        <v>36</v>
      </c>
      <c r="C10662" s="3">
        <v>3080</v>
      </c>
      <c r="D10662" s="3" t="s">
        <v>1</v>
      </c>
      <c r="E10662" s="3">
        <v>23.972999999999999</v>
      </c>
      <c r="F10662" s="5" t="s">
        <v>357</v>
      </c>
      <c r="G10662" s="3">
        <v>31.710999999999999</v>
      </c>
      <c r="H10662" s="3" t="s">
        <v>357</v>
      </c>
      <c r="I10662" s="3">
        <v>23.99</v>
      </c>
      <c r="J10662" s="5" t="s">
        <v>357</v>
      </c>
      <c r="K10662" s="4" t="s">
        <v>548</v>
      </c>
      <c r="L10662" s="3" t="s">
        <v>549</v>
      </c>
      <c r="M10662" s="3" t="s">
        <v>233</v>
      </c>
      <c r="Q10662" s="3"/>
    </row>
    <row r="10663" spans="1:17" x14ac:dyDescent="0.25">
      <c r="A10663" s="3">
        <v>1317789</v>
      </c>
      <c r="B10663" s="3" t="s">
        <v>35</v>
      </c>
      <c r="C10663" s="3">
        <v>2934</v>
      </c>
      <c r="D10663" s="3" t="s">
        <v>1</v>
      </c>
      <c r="E10663" s="3">
        <v>23.574000000000002</v>
      </c>
      <c r="F10663" s="5" t="s">
        <v>357</v>
      </c>
      <c r="G10663" s="3">
        <v>32.904000000000003</v>
      </c>
      <c r="H10663" s="3" t="s">
        <v>357</v>
      </c>
      <c r="I10663" s="3">
        <v>23.405999999999999</v>
      </c>
      <c r="J10663" s="5" t="s">
        <v>357</v>
      </c>
      <c r="K10663" s="4" t="s">
        <v>548</v>
      </c>
      <c r="L10663" s="3" t="s">
        <v>549</v>
      </c>
      <c r="M10663" s="3" t="s">
        <v>233</v>
      </c>
      <c r="Q10663" s="3"/>
    </row>
    <row r="10664" spans="1:17" x14ac:dyDescent="0.25">
      <c r="A10664" s="3">
        <v>1317788</v>
      </c>
      <c r="B10664" s="3" t="s">
        <v>34</v>
      </c>
      <c r="C10664" s="3">
        <v>2404</v>
      </c>
      <c r="D10664" s="3" t="s">
        <v>1</v>
      </c>
      <c r="E10664" s="3">
        <v>22.617000000000001</v>
      </c>
      <c r="F10664" s="5" t="s">
        <v>357</v>
      </c>
      <c r="G10664" s="3">
        <v>32.223999999999997</v>
      </c>
      <c r="H10664" s="3" t="s">
        <v>357</v>
      </c>
      <c r="I10664" s="3">
        <v>22.760999999999999</v>
      </c>
      <c r="J10664" s="5" t="s">
        <v>357</v>
      </c>
      <c r="K10664" s="4" t="s">
        <v>548</v>
      </c>
      <c r="L10664" s="3" t="s">
        <v>549</v>
      </c>
      <c r="M10664" s="3" t="s">
        <v>233</v>
      </c>
      <c r="Q10664" s="3"/>
    </row>
    <row r="10665" spans="1:17" x14ac:dyDescent="0.25">
      <c r="A10665" s="3">
        <v>1317787</v>
      </c>
      <c r="B10665" s="3" t="s">
        <v>33</v>
      </c>
      <c r="C10665" s="3">
        <v>2923</v>
      </c>
      <c r="D10665" s="3" t="s">
        <v>1</v>
      </c>
      <c r="E10665" s="3">
        <v>25.323</v>
      </c>
      <c r="F10665" s="5" t="s">
        <v>357</v>
      </c>
      <c r="G10665" s="3">
        <v>33.247999999999998</v>
      </c>
      <c r="H10665" s="3" t="s">
        <v>357</v>
      </c>
      <c r="I10665" s="3">
        <v>25.056000000000001</v>
      </c>
      <c r="J10665" s="5" t="s">
        <v>357</v>
      </c>
      <c r="K10665" s="4" t="s">
        <v>548</v>
      </c>
      <c r="L10665" s="3" t="s">
        <v>549</v>
      </c>
      <c r="M10665" s="3" t="s">
        <v>233</v>
      </c>
      <c r="Q10665" s="3"/>
    </row>
    <row r="10666" spans="1:17" x14ac:dyDescent="0.25">
      <c r="A10666" s="3">
        <v>1317786</v>
      </c>
      <c r="B10666" s="3" t="s">
        <v>32</v>
      </c>
      <c r="C10666" s="3">
        <v>3314</v>
      </c>
      <c r="D10666" s="3" t="s">
        <v>1</v>
      </c>
      <c r="E10666" s="3">
        <v>22.853000000000002</v>
      </c>
      <c r="F10666" s="5" t="s">
        <v>357</v>
      </c>
      <c r="G10666" s="3">
        <v>31.535</v>
      </c>
      <c r="H10666" s="3" t="s">
        <v>357</v>
      </c>
      <c r="I10666" s="3">
        <v>22.7</v>
      </c>
      <c r="J10666" s="5" t="s">
        <v>357</v>
      </c>
      <c r="K10666" s="4" t="s">
        <v>548</v>
      </c>
      <c r="L10666" s="3" t="s">
        <v>549</v>
      </c>
      <c r="M10666" s="3" t="s">
        <v>233</v>
      </c>
      <c r="Q10666" s="3"/>
    </row>
    <row r="10667" spans="1:17" x14ac:dyDescent="0.25">
      <c r="A10667" s="3">
        <v>1317785</v>
      </c>
      <c r="B10667" s="3" t="s">
        <v>31</v>
      </c>
      <c r="C10667" s="3">
        <v>4111</v>
      </c>
      <c r="D10667" s="3" t="s">
        <v>1</v>
      </c>
      <c r="E10667" s="3">
        <v>23.065999999999999</v>
      </c>
      <c r="F10667" s="5" t="s">
        <v>357</v>
      </c>
      <c r="G10667" s="3">
        <v>31.366</v>
      </c>
      <c r="H10667" s="3" t="s">
        <v>357</v>
      </c>
      <c r="I10667" s="3">
        <v>23.126000000000001</v>
      </c>
      <c r="J10667" s="5" t="s">
        <v>357</v>
      </c>
      <c r="K10667" s="4" t="s">
        <v>548</v>
      </c>
      <c r="L10667" s="3" t="s">
        <v>549</v>
      </c>
      <c r="M10667" s="3" t="s">
        <v>233</v>
      </c>
      <c r="Q10667" s="3"/>
    </row>
    <row r="10668" spans="1:17" x14ac:dyDescent="0.25">
      <c r="A10668" s="3">
        <v>1317784</v>
      </c>
      <c r="B10668" s="3" t="s">
        <v>30</v>
      </c>
      <c r="C10668" s="3">
        <v>3323</v>
      </c>
      <c r="D10668" s="3" t="s">
        <v>1</v>
      </c>
      <c r="E10668" s="3">
        <v>23.619</v>
      </c>
      <c r="F10668" s="5" t="s">
        <v>357</v>
      </c>
      <c r="G10668" s="3">
        <v>31.603999999999999</v>
      </c>
      <c r="H10668" s="3" t="s">
        <v>357</v>
      </c>
      <c r="I10668" s="3">
        <v>23.486000000000001</v>
      </c>
      <c r="J10668" s="5" t="s">
        <v>357</v>
      </c>
      <c r="K10668" s="4" t="s">
        <v>548</v>
      </c>
      <c r="L10668" s="3" t="s">
        <v>549</v>
      </c>
      <c r="M10668" s="3" t="s">
        <v>233</v>
      </c>
      <c r="Q10668" s="3"/>
    </row>
    <row r="10669" spans="1:17" x14ac:dyDescent="0.25">
      <c r="A10669" s="3">
        <v>1317783</v>
      </c>
      <c r="B10669" s="3" t="s">
        <v>29</v>
      </c>
      <c r="C10669" s="3">
        <v>2982</v>
      </c>
      <c r="D10669" s="3" t="s">
        <v>1</v>
      </c>
      <c r="E10669" s="3">
        <v>23.427</v>
      </c>
      <c r="F10669" s="5" t="s">
        <v>357</v>
      </c>
      <c r="G10669" s="3">
        <v>31.489000000000001</v>
      </c>
      <c r="H10669" s="3" t="s">
        <v>357</v>
      </c>
      <c r="I10669" s="3">
        <v>23.544</v>
      </c>
      <c r="J10669" s="5" t="s">
        <v>357</v>
      </c>
      <c r="K10669" s="4" t="s">
        <v>548</v>
      </c>
      <c r="L10669" s="3" t="s">
        <v>549</v>
      </c>
      <c r="M10669" s="3" t="s">
        <v>233</v>
      </c>
      <c r="Q10669" s="3"/>
    </row>
    <row r="10670" spans="1:17" x14ac:dyDescent="0.25">
      <c r="A10670" s="3">
        <v>1317782</v>
      </c>
      <c r="B10670" s="3" t="s">
        <v>28</v>
      </c>
      <c r="C10670" s="3">
        <v>3183</v>
      </c>
      <c r="D10670" s="3" t="s">
        <v>1</v>
      </c>
      <c r="E10670" s="3">
        <v>22.998000000000001</v>
      </c>
      <c r="F10670" s="5" t="s">
        <v>357</v>
      </c>
      <c r="G10670" s="3">
        <v>31.567</v>
      </c>
      <c r="H10670" s="3" t="s">
        <v>357</v>
      </c>
      <c r="I10670" s="3">
        <v>22.879000000000001</v>
      </c>
      <c r="J10670" s="5" t="s">
        <v>357</v>
      </c>
      <c r="K10670" s="4" t="s">
        <v>548</v>
      </c>
      <c r="L10670" s="3" t="s">
        <v>549</v>
      </c>
      <c r="M10670" s="3" t="s">
        <v>233</v>
      </c>
      <c r="Q10670" s="3"/>
    </row>
    <row r="10671" spans="1:17" x14ac:dyDescent="0.25">
      <c r="A10671" s="3">
        <v>1317781</v>
      </c>
      <c r="B10671" s="3" t="s">
        <v>27</v>
      </c>
      <c r="C10671" s="3">
        <v>3271</v>
      </c>
      <c r="D10671" s="3" t="s">
        <v>1</v>
      </c>
      <c r="E10671" s="3">
        <v>23.364999999999998</v>
      </c>
      <c r="F10671" s="5" t="s">
        <v>357</v>
      </c>
      <c r="G10671" s="3">
        <v>32.982999999999997</v>
      </c>
      <c r="H10671" s="3" t="s">
        <v>357</v>
      </c>
      <c r="I10671" s="3">
        <v>23.082999999999998</v>
      </c>
      <c r="J10671" s="5" t="s">
        <v>357</v>
      </c>
      <c r="K10671" s="4" t="s">
        <v>548</v>
      </c>
      <c r="L10671" s="3" t="s">
        <v>549</v>
      </c>
      <c r="M10671" s="3" t="s">
        <v>233</v>
      </c>
      <c r="Q10671" s="3"/>
    </row>
    <row r="10672" spans="1:17" x14ac:dyDescent="0.25">
      <c r="A10672" s="3">
        <v>1317780</v>
      </c>
      <c r="B10672" s="3" t="s">
        <v>26</v>
      </c>
      <c r="C10672" s="3">
        <v>3276</v>
      </c>
      <c r="D10672" s="3" t="s">
        <v>1</v>
      </c>
      <c r="E10672" s="3">
        <v>22.76</v>
      </c>
      <c r="F10672" s="5" t="s">
        <v>357</v>
      </c>
      <c r="G10672" s="3">
        <v>31.577000000000002</v>
      </c>
      <c r="H10672" s="3" t="s">
        <v>357</v>
      </c>
      <c r="I10672" s="3">
        <v>22.952999999999999</v>
      </c>
      <c r="J10672" s="5" t="s">
        <v>357</v>
      </c>
      <c r="K10672" s="4" t="s">
        <v>548</v>
      </c>
      <c r="L10672" s="3" t="s">
        <v>549</v>
      </c>
      <c r="M10672" s="3" t="s">
        <v>233</v>
      </c>
      <c r="Q10672" s="3"/>
    </row>
    <row r="10673" spans="1:17" x14ac:dyDescent="0.25">
      <c r="A10673" s="3">
        <v>1317779</v>
      </c>
      <c r="B10673" s="3" t="s">
        <v>25</v>
      </c>
      <c r="C10673" s="3">
        <v>3577</v>
      </c>
      <c r="D10673" s="3" t="s">
        <v>1</v>
      </c>
      <c r="E10673" s="3">
        <v>23.091999999999999</v>
      </c>
      <c r="F10673" s="5" t="s">
        <v>357</v>
      </c>
      <c r="G10673" s="3">
        <v>31.129000000000001</v>
      </c>
      <c r="H10673" s="3" t="s">
        <v>357</v>
      </c>
      <c r="I10673" s="3">
        <v>23.173999999999999</v>
      </c>
      <c r="J10673" s="5" t="s">
        <v>357</v>
      </c>
      <c r="K10673" s="4" t="s">
        <v>548</v>
      </c>
      <c r="L10673" s="3" t="s">
        <v>549</v>
      </c>
      <c r="M10673" s="3" t="s">
        <v>233</v>
      </c>
      <c r="Q10673" s="3"/>
    </row>
    <row r="10674" spans="1:17" x14ac:dyDescent="0.25">
      <c r="A10674" s="3">
        <v>1317778</v>
      </c>
      <c r="B10674" s="3" t="s">
        <v>24</v>
      </c>
      <c r="C10674" s="3">
        <v>2722</v>
      </c>
      <c r="D10674" s="3" t="s">
        <v>1</v>
      </c>
      <c r="E10674" s="3">
        <v>23.7</v>
      </c>
      <c r="F10674" s="5" t="s">
        <v>357</v>
      </c>
      <c r="G10674" s="3">
        <v>32.517000000000003</v>
      </c>
      <c r="H10674" s="3" t="s">
        <v>357</v>
      </c>
      <c r="I10674" s="3">
        <v>23.369</v>
      </c>
      <c r="J10674" s="5" t="s">
        <v>357</v>
      </c>
      <c r="K10674" s="4" t="s">
        <v>548</v>
      </c>
      <c r="L10674" s="3" t="s">
        <v>549</v>
      </c>
      <c r="M10674" s="3" t="s">
        <v>233</v>
      </c>
      <c r="Q10674" s="3"/>
    </row>
    <row r="10675" spans="1:17" x14ac:dyDescent="0.25">
      <c r="A10675" s="3">
        <v>1317777</v>
      </c>
      <c r="B10675" s="3" t="s">
        <v>23</v>
      </c>
      <c r="C10675" s="3">
        <v>3175</v>
      </c>
      <c r="D10675" s="3" t="s">
        <v>1</v>
      </c>
      <c r="E10675" s="3">
        <v>24.25</v>
      </c>
      <c r="F10675" s="5" t="s">
        <v>357</v>
      </c>
      <c r="G10675" s="3">
        <v>31.625</v>
      </c>
      <c r="H10675" s="3" t="s">
        <v>357</v>
      </c>
      <c r="I10675" s="3">
        <v>24.062999999999999</v>
      </c>
      <c r="J10675" s="5" t="s">
        <v>357</v>
      </c>
      <c r="K10675" s="4" t="s">
        <v>548</v>
      </c>
      <c r="L10675" s="3" t="s">
        <v>549</v>
      </c>
      <c r="M10675" s="3" t="s">
        <v>233</v>
      </c>
      <c r="Q10675" s="3"/>
    </row>
    <row r="10676" spans="1:17" x14ac:dyDescent="0.25">
      <c r="A10676" s="3">
        <v>1317776</v>
      </c>
      <c r="B10676" s="3" t="s">
        <v>22</v>
      </c>
      <c r="C10676" s="3">
        <v>3486</v>
      </c>
      <c r="D10676" s="3" t="s">
        <v>1</v>
      </c>
      <c r="E10676" s="3">
        <v>24.187999999999999</v>
      </c>
      <c r="F10676" s="5" t="s">
        <v>357</v>
      </c>
      <c r="G10676" s="3">
        <v>32.287999999999997</v>
      </c>
      <c r="H10676" s="3" t="s">
        <v>357</v>
      </c>
      <c r="I10676" s="3">
        <v>24.253</v>
      </c>
      <c r="J10676" s="5" t="s">
        <v>357</v>
      </c>
      <c r="K10676" s="4" t="s">
        <v>548</v>
      </c>
      <c r="L10676" s="3" t="s">
        <v>549</v>
      </c>
      <c r="M10676" s="3" t="s">
        <v>233</v>
      </c>
      <c r="Q10676" s="3"/>
    </row>
    <row r="10677" spans="1:17" x14ac:dyDescent="0.25">
      <c r="A10677" s="3">
        <v>1317775</v>
      </c>
      <c r="B10677" s="3" t="s">
        <v>21</v>
      </c>
      <c r="C10677" s="3">
        <v>4010</v>
      </c>
      <c r="D10677" s="3" t="s">
        <v>1</v>
      </c>
      <c r="E10677" s="3">
        <v>22.295000000000002</v>
      </c>
      <c r="F10677" s="5" t="s">
        <v>357</v>
      </c>
      <c r="G10677" s="3">
        <v>32.258000000000003</v>
      </c>
      <c r="H10677" s="3" t="s">
        <v>357</v>
      </c>
      <c r="I10677" s="3">
        <v>22.228999999999999</v>
      </c>
      <c r="J10677" s="5" t="s">
        <v>357</v>
      </c>
      <c r="K10677" s="4" t="s">
        <v>548</v>
      </c>
      <c r="L10677" s="3" t="s">
        <v>549</v>
      </c>
      <c r="M10677" s="3" t="s">
        <v>233</v>
      </c>
      <c r="Q10677" s="3"/>
    </row>
    <row r="10678" spans="1:17" x14ac:dyDescent="0.25">
      <c r="A10678" s="3">
        <v>1317774</v>
      </c>
      <c r="B10678" s="3" t="s">
        <v>18</v>
      </c>
      <c r="C10678" s="3">
        <v>3138</v>
      </c>
      <c r="D10678" s="3" t="s">
        <v>1</v>
      </c>
      <c r="E10678" s="3">
        <v>23.228999999999999</v>
      </c>
      <c r="F10678" s="5" t="s">
        <v>357</v>
      </c>
      <c r="G10678" s="3">
        <v>30.655000000000001</v>
      </c>
      <c r="H10678" s="3" t="s">
        <v>357</v>
      </c>
      <c r="I10678" s="3">
        <v>23.172000000000001</v>
      </c>
      <c r="J10678" s="5" t="s">
        <v>357</v>
      </c>
      <c r="K10678" s="4" t="s">
        <v>548</v>
      </c>
      <c r="L10678" s="3" t="s">
        <v>549</v>
      </c>
      <c r="M10678" s="3" t="s">
        <v>233</v>
      </c>
      <c r="Q10678" s="3"/>
    </row>
    <row r="10679" spans="1:17" x14ac:dyDescent="0.25">
      <c r="A10679" s="3">
        <v>1317773</v>
      </c>
      <c r="B10679" s="3" t="s">
        <v>17</v>
      </c>
      <c r="C10679" s="3">
        <v>3628</v>
      </c>
      <c r="D10679" s="3" t="s">
        <v>1</v>
      </c>
      <c r="E10679" s="3">
        <v>23.835999999999999</v>
      </c>
      <c r="F10679" s="5" t="s">
        <v>357</v>
      </c>
      <c r="G10679" s="3">
        <v>31.759</v>
      </c>
      <c r="H10679" s="3" t="s">
        <v>357</v>
      </c>
      <c r="I10679" s="3">
        <v>23.927</v>
      </c>
      <c r="J10679" s="5" t="s">
        <v>357</v>
      </c>
      <c r="K10679" s="4" t="s">
        <v>548</v>
      </c>
      <c r="L10679" s="3" t="s">
        <v>549</v>
      </c>
      <c r="M10679" s="3" t="s">
        <v>233</v>
      </c>
      <c r="Q10679" s="3"/>
    </row>
    <row r="10680" spans="1:17" x14ac:dyDescent="0.25">
      <c r="A10680" s="3">
        <v>1317772</v>
      </c>
      <c r="B10680" s="3" t="s">
        <v>16</v>
      </c>
      <c r="C10680" s="3">
        <v>3982</v>
      </c>
      <c r="D10680" s="3" t="s">
        <v>1</v>
      </c>
      <c r="E10680" s="3">
        <v>24.257999999999999</v>
      </c>
      <c r="F10680" s="5" t="s">
        <v>357</v>
      </c>
      <c r="G10680" s="3">
        <v>33.179000000000002</v>
      </c>
      <c r="H10680" s="3" t="s">
        <v>357</v>
      </c>
      <c r="I10680" s="3">
        <v>24.15</v>
      </c>
      <c r="J10680" s="5" t="s">
        <v>357</v>
      </c>
      <c r="K10680" s="4" t="s">
        <v>548</v>
      </c>
      <c r="L10680" s="3" t="s">
        <v>549</v>
      </c>
      <c r="M10680" s="3" t="s">
        <v>233</v>
      </c>
      <c r="Q10680" s="3"/>
    </row>
    <row r="10681" spans="1:17" x14ac:dyDescent="0.25">
      <c r="A10681" s="3">
        <v>1317771</v>
      </c>
      <c r="B10681" s="3" t="s">
        <v>15</v>
      </c>
      <c r="C10681" s="3">
        <v>2484</v>
      </c>
      <c r="D10681" s="3" t="s">
        <v>1</v>
      </c>
      <c r="E10681" s="3">
        <v>24.064</v>
      </c>
      <c r="F10681" s="5" t="s">
        <v>357</v>
      </c>
      <c r="G10681" s="3">
        <v>31.844999999999999</v>
      </c>
      <c r="H10681" s="3" t="s">
        <v>357</v>
      </c>
      <c r="I10681" s="3">
        <v>23.728999999999999</v>
      </c>
      <c r="J10681" s="5" t="s">
        <v>357</v>
      </c>
      <c r="K10681" s="4" t="s">
        <v>548</v>
      </c>
      <c r="L10681" s="3" t="s">
        <v>549</v>
      </c>
      <c r="M10681" s="3" t="s">
        <v>233</v>
      </c>
      <c r="Q10681" s="3"/>
    </row>
    <row r="10682" spans="1:17" x14ac:dyDescent="0.25">
      <c r="A10682" s="3">
        <v>1317770</v>
      </c>
      <c r="B10682" s="3" t="s">
        <v>14</v>
      </c>
      <c r="C10682" s="3">
        <v>3114</v>
      </c>
      <c r="D10682" s="3" t="s">
        <v>1</v>
      </c>
      <c r="E10682" s="3">
        <v>23.55</v>
      </c>
      <c r="F10682" s="5" t="s">
        <v>357</v>
      </c>
      <c r="G10682" s="3">
        <v>32.640999999999998</v>
      </c>
      <c r="H10682" s="3" t="s">
        <v>357</v>
      </c>
      <c r="I10682" s="3">
        <v>23.739000000000001</v>
      </c>
      <c r="J10682" s="5" t="s">
        <v>357</v>
      </c>
      <c r="K10682" s="4" t="s">
        <v>548</v>
      </c>
      <c r="L10682" s="3" t="s">
        <v>549</v>
      </c>
      <c r="M10682" s="3" t="s">
        <v>233</v>
      </c>
      <c r="Q10682" s="3"/>
    </row>
    <row r="10683" spans="1:17" x14ac:dyDescent="0.25">
      <c r="A10683" s="3">
        <v>1317769</v>
      </c>
      <c r="B10683" s="3" t="s">
        <v>13</v>
      </c>
      <c r="C10683" s="3">
        <v>3278</v>
      </c>
      <c r="D10683" s="3" t="s">
        <v>1</v>
      </c>
      <c r="E10683" s="3">
        <v>24.260999999999999</v>
      </c>
      <c r="F10683" s="5" t="s">
        <v>357</v>
      </c>
      <c r="G10683" s="3">
        <v>33.014000000000003</v>
      </c>
      <c r="H10683" s="3" t="s">
        <v>357</v>
      </c>
      <c r="I10683" s="3">
        <v>24.596</v>
      </c>
      <c r="J10683" s="5" t="s">
        <v>357</v>
      </c>
      <c r="K10683" s="4" t="s">
        <v>548</v>
      </c>
      <c r="L10683" s="3" t="s">
        <v>549</v>
      </c>
      <c r="M10683" s="3" t="s">
        <v>233</v>
      </c>
      <c r="Q10683" s="3"/>
    </row>
    <row r="10684" spans="1:17" x14ac:dyDescent="0.25">
      <c r="A10684" s="3">
        <v>1317761</v>
      </c>
      <c r="B10684" s="3" t="s">
        <v>12</v>
      </c>
      <c r="C10684" s="3">
        <v>3324</v>
      </c>
      <c r="D10684" s="3" t="s">
        <v>1</v>
      </c>
      <c r="E10684" s="3">
        <v>22.073</v>
      </c>
      <c r="F10684" s="5" t="s">
        <v>357</v>
      </c>
      <c r="G10684" s="3">
        <v>32.682000000000002</v>
      </c>
      <c r="H10684" s="3" t="s">
        <v>357</v>
      </c>
      <c r="I10684" s="3">
        <v>21.681999999999999</v>
      </c>
      <c r="J10684" s="5" t="s">
        <v>357</v>
      </c>
      <c r="K10684" s="4" t="s">
        <v>548</v>
      </c>
      <c r="L10684" s="3" t="s">
        <v>549</v>
      </c>
      <c r="M10684" s="3" t="s">
        <v>233</v>
      </c>
      <c r="Q10684" s="3"/>
    </row>
    <row r="10685" spans="1:17" x14ac:dyDescent="0.25">
      <c r="A10685" s="3">
        <v>1317760</v>
      </c>
      <c r="B10685" s="3" t="s">
        <v>11</v>
      </c>
      <c r="C10685" s="3">
        <v>2658</v>
      </c>
      <c r="D10685" s="3" t="s">
        <v>1</v>
      </c>
      <c r="E10685" s="3">
        <v>22.396999999999998</v>
      </c>
      <c r="F10685" s="5" t="s">
        <v>357</v>
      </c>
      <c r="G10685" s="3">
        <v>31.01</v>
      </c>
      <c r="H10685" s="3" t="s">
        <v>357</v>
      </c>
      <c r="I10685" s="3">
        <v>22.632999999999999</v>
      </c>
      <c r="J10685" s="5" t="s">
        <v>357</v>
      </c>
      <c r="K10685" s="4" t="s">
        <v>548</v>
      </c>
      <c r="L10685" s="3" t="s">
        <v>549</v>
      </c>
      <c r="M10685" s="3" t="s">
        <v>233</v>
      </c>
      <c r="Q10685" s="3"/>
    </row>
    <row r="10686" spans="1:17" x14ac:dyDescent="0.25">
      <c r="A10686" s="3">
        <v>1317759</v>
      </c>
      <c r="B10686" s="3" t="s">
        <v>10</v>
      </c>
      <c r="C10686" s="3">
        <v>3766</v>
      </c>
      <c r="D10686" s="3" t="s">
        <v>1</v>
      </c>
      <c r="E10686" s="3">
        <v>24.565999999999999</v>
      </c>
      <c r="F10686" s="5" t="s">
        <v>357</v>
      </c>
      <c r="G10686" s="3">
        <v>33.81</v>
      </c>
      <c r="H10686" s="3" t="s">
        <v>357</v>
      </c>
      <c r="I10686" s="3">
        <v>24.715</v>
      </c>
      <c r="J10686" s="5" t="s">
        <v>357</v>
      </c>
      <c r="K10686" s="4" t="s">
        <v>548</v>
      </c>
      <c r="L10686" s="3" t="s">
        <v>549</v>
      </c>
      <c r="M10686" s="3" t="s">
        <v>233</v>
      </c>
      <c r="Q10686" s="3"/>
    </row>
    <row r="10687" spans="1:17" x14ac:dyDescent="0.25">
      <c r="A10687" s="3">
        <v>1317758</v>
      </c>
      <c r="B10687" s="3" t="s">
        <v>9</v>
      </c>
      <c r="C10687" s="3">
        <v>3950</v>
      </c>
      <c r="D10687" s="3" t="s">
        <v>1</v>
      </c>
      <c r="E10687" s="3">
        <v>23.308</v>
      </c>
      <c r="F10687" s="5" t="s">
        <v>357</v>
      </c>
      <c r="G10687" s="3">
        <v>31.992999999999999</v>
      </c>
      <c r="H10687" s="3" t="s">
        <v>357</v>
      </c>
      <c r="I10687" s="3">
        <v>23.181000000000001</v>
      </c>
      <c r="J10687" s="5" t="s">
        <v>357</v>
      </c>
      <c r="K10687" s="4" t="s">
        <v>548</v>
      </c>
      <c r="L10687" s="3" t="s">
        <v>549</v>
      </c>
      <c r="M10687" s="3" t="s">
        <v>233</v>
      </c>
      <c r="Q10687" s="3"/>
    </row>
    <row r="10688" spans="1:17" x14ac:dyDescent="0.25">
      <c r="A10688" s="3">
        <v>1317757</v>
      </c>
      <c r="B10688" s="3" t="s">
        <v>8</v>
      </c>
      <c r="C10688" s="3">
        <v>1570</v>
      </c>
      <c r="D10688" s="3" t="s">
        <v>1</v>
      </c>
      <c r="E10688" s="3">
        <v>24.166</v>
      </c>
      <c r="F10688" s="5" t="s">
        <v>357</v>
      </c>
      <c r="G10688" s="3">
        <v>32.564999999999998</v>
      </c>
      <c r="H10688" s="3" t="s">
        <v>357</v>
      </c>
      <c r="I10688" s="3">
        <v>24.169</v>
      </c>
      <c r="J10688" s="5" t="s">
        <v>357</v>
      </c>
      <c r="K10688" s="4" t="s">
        <v>548</v>
      </c>
      <c r="L10688" s="3" t="s">
        <v>549</v>
      </c>
      <c r="M10688" s="3" t="s">
        <v>233</v>
      </c>
      <c r="Q10688" s="3"/>
    </row>
    <row r="10689" spans="1:17" x14ac:dyDescent="0.25">
      <c r="A10689" s="3">
        <v>1317756</v>
      </c>
      <c r="B10689" s="3" t="s">
        <v>7</v>
      </c>
      <c r="C10689" s="3">
        <v>2207</v>
      </c>
      <c r="D10689" s="3" t="s">
        <v>1</v>
      </c>
      <c r="E10689" s="3">
        <v>23.881</v>
      </c>
      <c r="F10689" s="5" t="s">
        <v>357</v>
      </c>
      <c r="G10689" s="3">
        <v>33.036000000000001</v>
      </c>
      <c r="H10689" s="3" t="s">
        <v>357</v>
      </c>
      <c r="I10689" s="3">
        <v>23.917999999999999</v>
      </c>
      <c r="J10689" s="5" t="s">
        <v>357</v>
      </c>
      <c r="K10689" s="4" t="s">
        <v>548</v>
      </c>
      <c r="L10689" s="3" t="s">
        <v>549</v>
      </c>
      <c r="M10689" s="3" t="s">
        <v>233</v>
      </c>
      <c r="Q10689" s="3"/>
    </row>
    <row r="10690" spans="1:17" x14ac:dyDescent="0.25">
      <c r="A10690" s="3">
        <v>1317755</v>
      </c>
      <c r="B10690" s="3" t="s">
        <v>91</v>
      </c>
      <c r="C10690" s="3">
        <v>2890</v>
      </c>
      <c r="D10690" s="3" t="s">
        <v>1</v>
      </c>
      <c r="E10690" s="3">
        <v>23.06</v>
      </c>
      <c r="F10690" s="5" t="s">
        <v>357</v>
      </c>
      <c r="G10690" s="3">
        <v>30.847000000000001</v>
      </c>
      <c r="H10690" s="3" t="s">
        <v>357</v>
      </c>
      <c r="I10690" s="3">
        <v>24.369</v>
      </c>
      <c r="J10690" s="5" t="s">
        <v>357</v>
      </c>
      <c r="K10690" s="4" t="s">
        <v>550</v>
      </c>
      <c r="L10690" s="3" t="s">
        <v>551</v>
      </c>
      <c r="M10690" s="3" t="s">
        <v>233</v>
      </c>
      <c r="Q10690" s="3"/>
    </row>
    <row r="10691" spans="1:17" x14ac:dyDescent="0.25">
      <c r="A10691" s="3">
        <v>1317754</v>
      </c>
      <c r="B10691" s="3" t="s">
        <v>90</v>
      </c>
      <c r="C10691" s="3">
        <v>1110</v>
      </c>
      <c r="D10691" s="3" t="s">
        <v>1</v>
      </c>
      <c r="E10691" s="3">
        <v>24.260999999999999</v>
      </c>
      <c r="F10691" s="5" t="s">
        <v>357</v>
      </c>
      <c r="G10691" s="3">
        <v>33.572000000000003</v>
      </c>
      <c r="H10691" s="3" t="s">
        <v>357</v>
      </c>
      <c r="I10691" s="3">
        <v>25.3</v>
      </c>
      <c r="J10691" s="5" t="s">
        <v>357</v>
      </c>
      <c r="K10691" s="4" t="s">
        <v>550</v>
      </c>
      <c r="L10691" s="3" t="s">
        <v>551</v>
      </c>
      <c r="M10691" s="3" t="s">
        <v>233</v>
      </c>
      <c r="Q10691" s="3"/>
    </row>
    <row r="10692" spans="1:17" x14ac:dyDescent="0.25">
      <c r="A10692" s="3">
        <v>1317753</v>
      </c>
      <c r="B10692" s="3" t="s">
        <v>89</v>
      </c>
      <c r="C10692" s="3">
        <v>3060</v>
      </c>
      <c r="D10692" s="3" t="s">
        <v>1</v>
      </c>
      <c r="E10692" s="3">
        <v>22.483000000000001</v>
      </c>
      <c r="F10692" s="5" t="s">
        <v>357</v>
      </c>
      <c r="G10692" s="3">
        <v>30.701000000000001</v>
      </c>
      <c r="H10692" s="3" t="s">
        <v>357</v>
      </c>
      <c r="I10692" s="3">
        <v>23.399000000000001</v>
      </c>
      <c r="J10692" s="5" t="s">
        <v>357</v>
      </c>
      <c r="K10692" s="4" t="s">
        <v>550</v>
      </c>
      <c r="L10692" s="3" t="s">
        <v>551</v>
      </c>
      <c r="M10692" s="3" t="s">
        <v>233</v>
      </c>
      <c r="Q10692" s="3"/>
    </row>
    <row r="10693" spans="1:17" x14ac:dyDescent="0.25">
      <c r="A10693" s="3">
        <v>1317752</v>
      </c>
      <c r="B10693" s="3" t="s">
        <v>88</v>
      </c>
      <c r="C10693" s="3">
        <v>1180</v>
      </c>
      <c r="D10693" s="3" t="s">
        <v>1</v>
      </c>
      <c r="E10693" s="3">
        <v>24.283000000000001</v>
      </c>
      <c r="F10693" s="5" t="s">
        <v>357</v>
      </c>
      <c r="G10693" s="3">
        <v>33.427999999999997</v>
      </c>
      <c r="H10693" s="3" t="s">
        <v>357</v>
      </c>
      <c r="I10693" s="3">
        <v>24.744</v>
      </c>
      <c r="J10693" s="5" t="s">
        <v>357</v>
      </c>
      <c r="K10693" s="4" t="s">
        <v>550</v>
      </c>
      <c r="L10693" s="3" t="s">
        <v>551</v>
      </c>
      <c r="M10693" s="3" t="s">
        <v>233</v>
      </c>
      <c r="Q10693" s="3"/>
    </row>
    <row r="10694" spans="1:17" x14ac:dyDescent="0.25">
      <c r="A10694" s="3">
        <v>1317751</v>
      </c>
      <c r="B10694" s="3" t="s">
        <v>87</v>
      </c>
      <c r="C10694" s="3">
        <v>3780</v>
      </c>
      <c r="D10694" s="3" t="s">
        <v>1</v>
      </c>
      <c r="E10694" s="3">
        <v>22.69</v>
      </c>
      <c r="F10694" s="5" t="s">
        <v>357</v>
      </c>
      <c r="G10694" s="3">
        <v>31.135999999999999</v>
      </c>
      <c r="H10694" s="3" t="s">
        <v>357</v>
      </c>
      <c r="I10694" s="3">
        <v>23.018000000000001</v>
      </c>
      <c r="J10694" s="5" t="s">
        <v>357</v>
      </c>
      <c r="K10694" s="4" t="s">
        <v>550</v>
      </c>
      <c r="L10694" s="3" t="s">
        <v>551</v>
      </c>
      <c r="M10694" s="3" t="s">
        <v>233</v>
      </c>
      <c r="Q10694" s="3"/>
    </row>
    <row r="10695" spans="1:17" x14ac:dyDescent="0.25">
      <c r="A10695" s="3">
        <v>1317750</v>
      </c>
      <c r="B10695" s="3" t="s">
        <v>86</v>
      </c>
      <c r="C10695" s="3">
        <v>3576</v>
      </c>
      <c r="D10695" s="3" t="s">
        <v>1</v>
      </c>
      <c r="E10695" s="3">
        <v>23.468</v>
      </c>
      <c r="F10695" s="5" t="s">
        <v>357</v>
      </c>
      <c r="G10695" s="3">
        <v>31.978000000000002</v>
      </c>
      <c r="H10695" s="3" t="s">
        <v>357</v>
      </c>
      <c r="I10695" s="3">
        <v>23.959</v>
      </c>
      <c r="J10695" s="5" t="s">
        <v>357</v>
      </c>
      <c r="K10695" s="4" t="s">
        <v>550</v>
      </c>
      <c r="L10695" s="3" t="s">
        <v>551</v>
      </c>
      <c r="M10695" s="3" t="s">
        <v>233</v>
      </c>
      <c r="Q10695" s="3"/>
    </row>
    <row r="10696" spans="1:17" x14ac:dyDescent="0.25">
      <c r="A10696" s="3">
        <v>1317749</v>
      </c>
      <c r="B10696" s="3" t="s">
        <v>85</v>
      </c>
      <c r="C10696" s="3">
        <v>2982</v>
      </c>
      <c r="D10696" s="3" t="s">
        <v>1</v>
      </c>
      <c r="E10696" s="3">
        <v>23.027000000000001</v>
      </c>
      <c r="F10696" s="5" t="s">
        <v>357</v>
      </c>
      <c r="G10696" s="3">
        <v>32.680999999999997</v>
      </c>
      <c r="H10696" s="3" t="s">
        <v>357</v>
      </c>
      <c r="I10696" s="3">
        <v>23.567</v>
      </c>
      <c r="J10696" s="5" t="s">
        <v>357</v>
      </c>
      <c r="K10696" s="4" t="s">
        <v>550</v>
      </c>
      <c r="L10696" s="3" t="s">
        <v>551</v>
      </c>
      <c r="M10696" s="3" t="s">
        <v>233</v>
      </c>
      <c r="Q10696" s="3"/>
    </row>
    <row r="10697" spans="1:17" x14ac:dyDescent="0.25">
      <c r="A10697" s="3">
        <v>1317748</v>
      </c>
      <c r="B10697" s="3" t="s">
        <v>84</v>
      </c>
      <c r="C10697" s="3">
        <v>900</v>
      </c>
      <c r="D10697" s="3" t="s">
        <v>1</v>
      </c>
      <c r="E10697" s="3">
        <v>25.542999999999999</v>
      </c>
      <c r="F10697" s="5" t="s">
        <v>357</v>
      </c>
      <c r="G10697" s="3">
        <v>33.03</v>
      </c>
      <c r="H10697" s="3" t="s">
        <v>357</v>
      </c>
      <c r="I10697" s="3">
        <v>26.076000000000001</v>
      </c>
      <c r="J10697" s="5" t="s">
        <v>357</v>
      </c>
      <c r="K10697" s="4" t="s">
        <v>550</v>
      </c>
      <c r="L10697" s="3" t="s">
        <v>551</v>
      </c>
      <c r="M10697" s="3" t="s">
        <v>233</v>
      </c>
      <c r="Q10697" s="3"/>
    </row>
    <row r="10698" spans="1:17" x14ac:dyDescent="0.25">
      <c r="A10698" s="3">
        <v>1317747</v>
      </c>
      <c r="B10698" s="3" t="s">
        <v>83</v>
      </c>
      <c r="C10698" s="3">
        <v>3020</v>
      </c>
      <c r="D10698" s="3" t="s">
        <v>1</v>
      </c>
      <c r="E10698" s="3">
        <v>24.309000000000001</v>
      </c>
      <c r="F10698" s="5" t="s">
        <v>357</v>
      </c>
      <c r="G10698" s="3">
        <v>32.226999999999997</v>
      </c>
      <c r="H10698" s="3" t="s">
        <v>357</v>
      </c>
      <c r="I10698" s="3">
        <v>24.937000000000001</v>
      </c>
      <c r="J10698" s="5" t="s">
        <v>357</v>
      </c>
      <c r="K10698" s="4" t="s">
        <v>550</v>
      </c>
      <c r="L10698" s="3" t="s">
        <v>551</v>
      </c>
      <c r="M10698" s="3" t="s">
        <v>233</v>
      </c>
      <c r="Q10698" s="3"/>
    </row>
    <row r="10699" spans="1:17" x14ac:dyDescent="0.25">
      <c r="A10699" s="3">
        <v>1317746</v>
      </c>
      <c r="B10699" s="3" t="s">
        <v>82</v>
      </c>
      <c r="C10699" s="3">
        <v>3094</v>
      </c>
      <c r="D10699" s="3" t="s">
        <v>1</v>
      </c>
      <c r="E10699" s="3">
        <v>24.039000000000001</v>
      </c>
      <c r="F10699" s="5" t="s">
        <v>357</v>
      </c>
      <c r="G10699" s="3">
        <v>31.433</v>
      </c>
      <c r="H10699" s="3" t="s">
        <v>357</v>
      </c>
      <c r="I10699" s="3">
        <v>24.302</v>
      </c>
      <c r="J10699" s="5" t="s">
        <v>357</v>
      </c>
      <c r="K10699" s="4" t="s">
        <v>550</v>
      </c>
      <c r="L10699" s="3" t="s">
        <v>551</v>
      </c>
      <c r="M10699" s="3" t="s">
        <v>233</v>
      </c>
      <c r="Q10699" s="3"/>
    </row>
    <row r="10700" spans="1:17" x14ac:dyDescent="0.25">
      <c r="A10700" s="3">
        <v>1317745</v>
      </c>
      <c r="B10700" s="3" t="s">
        <v>81</v>
      </c>
      <c r="C10700" s="3">
        <v>1120</v>
      </c>
      <c r="D10700" s="3" t="s">
        <v>1</v>
      </c>
      <c r="E10700" s="3">
        <v>24.771000000000001</v>
      </c>
      <c r="F10700" s="5" t="s">
        <v>357</v>
      </c>
      <c r="G10700" s="3">
        <v>34.508000000000003</v>
      </c>
      <c r="H10700" s="3" t="s">
        <v>357</v>
      </c>
      <c r="I10700" s="3">
        <v>25.300999999999998</v>
      </c>
      <c r="J10700" s="5" t="s">
        <v>357</v>
      </c>
      <c r="K10700" s="4" t="s">
        <v>550</v>
      </c>
      <c r="L10700" s="3" t="s">
        <v>551</v>
      </c>
      <c r="M10700" s="3" t="s">
        <v>233</v>
      </c>
      <c r="Q10700" s="3"/>
    </row>
    <row r="10701" spans="1:17" x14ac:dyDescent="0.25">
      <c r="A10701" s="3">
        <v>1317744</v>
      </c>
      <c r="B10701" s="3" t="s">
        <v>80</v>
      </c>
      <c r="C10701" s="3">
        <v>3346</v>
      </c>
      <c r="D10701" s="3" t="s">
        <v>1</v>
      </c>
      <c r="E10701" s="3">
        <v>21.35</v>
      </c>
      <c r="F10701" s="5" t="s">
        <v>357</v>
      </c>
      <c r="G10701" s="3">
        <v>30.158999999999999</v>
      </c>
      <c r="H10701" s="3" t="s">
        <v>357</v>
      </c>
      <c r="I10701" s="3">
        <v>21.863</v>
      </c>
      <c r="J10701" s="5" t="s">
        <v>357</v>
      </c>
      <c r="K10701" s="4" t="s">
        <v>550</v>
      </c>
      <c r="L10701" s="3" t="s">
        <v>551</v>
      </c>
      <c r="M10701" s="3" t="s">
        <v>233</v>
      </c>
      <c r="Q10701" s="3"/>
    </row>
    <row r="10702" spans="1:17" x14ac:dyDescent="0.25">
      <c r="A10702" s="3">
        <v>1317743</v>
      </c>
      <c r="B10702" s="3" t="s">
        <v>79</v>
      </c>
      <c r="C10702" s="3">
        <v>2982</v>
      </c>
      <c r="D10702" s="3" t="s">
        <v>1</v>
      </c>
      <c r="E10702" s="3">
        <v>23.423999999999999</v>
      </c>
      <c r="F10702" s="5" t="s">
        <v>357</v>
      </c>
      <c r="G10702" s="3">
        <v>31.873000000000001</v>
      </c>
      <c r="H10702" s="3" t="s">
        <v>357</v>
      </c>
      <c r="I10702" s="3">
        <v>23.215</v>
      </c>
      <c r="J10702" s="5" t="s">
        <v>357</v>
      </c>
      <c r="K10702" s="4" t="s">
        <v>550</v>
      </c>
      <c r="L10702" s="3" t="s">
        <v>551</v>
      </c>
      <c r="M10702" s="3" t="s">
        <v>233</v>
      </c>
      <c r="Q10702" s="3"/>
    </row>
    <row r="10703" spans="1:17" x14ac:dyDescent="0.25">
      <c r="A10703" s="3">
        <v>1317742</v>
      </c>
      <c r="B10703" s="3" t="s">
        <v>78</v>
      </c>
      <c r="C10703" s="3">
        <v>3176</v>
      </c>
      <c r="D10703" s="3" t="s">
        <v>1</v>
      </c>
      <c r="E10703" s="3">
        <v>22.449000000000002</v>
      </c>
      <c r="F10703" s="5" t="s">
        <v>357</v>
      </c>
      <c r="G10703" s="3">
        <v>31.788</v>
      </c>
      <c r="H10703" s="3" t="s">
        <v>357</v>
      </c>
      <c r="I10703" s="3">
        <v>22.843</v>
      </c>
      <c r="J10703" s="5" t="s">
        <v>357</v>
      </c>
      <c r="K10703" s="4" t="s">
        <v>550</v>
      </c>
      <c r="L10703" s="3" t="s">
        <v>551</v>
      </c>
      <c r="M10703" s="3" t="s">
        <v>233</v>
      </c>
      <c r="Q10703" s="3"/>
    </row>
    <row r="10704" spans="1:17" x14ac:dyDescent="0.25">
      <c r="A10704" s="3">
        <v>1317741</v>
      </c>
      <c r="B10704" s="3" t="s">
        <v>77</v>
      </c>
      <c r="C10704" s="3">
        <v>3422</v>
      </c>
      <c r="D10704" s="3" t="s">
        <v>1</v>
      </c>
      <c r="E10704" s="3">
        <v>22.914999999999999</v>
      </c>
      <c r="F10704" s="5" t="s">
        <v>357</v>
      </c>
      <c r="G10704" s="3">
        <v>31.018000000000001</v>
      </c>
      <c r="H10704" s="3" t="s">
        <v>357</v>
      </c>
      <c r="I10704" s="3">
        <v>23.25</v>
      </c>
      <c r="J10704" s="5" t="s">
        <v>357</v>
      </c>
      <c r="K10704" s="4" t="s">
        <v>550</v>
      </c>
      <c r="L10704" s="3" t="s">
        <v>551</v>
      </c>
      <c r="M10704" s="3" t="s">
        <v>233</v>
      </c>
      <c r="Q10704" s="3"/>
    </row>
    <row r="10705" spans="1:17" x14ac:dyDescent="0.25">
      <c r="A10705" s="3">
        <v>1317740</v>
      </c>
      <c r="B10705" s="3" t="s">
        <v>76</v>
      </c>
      <c r="C10705" s="3">
        <v>3044</v>
      </c>
      <c r="D10705" s="3" t="s">
        <v>1</v>
      </c>
      <c r="E10705" s="3">
        <v>22.13</v>
      </c>
      <c r="F10705" s="5" t="s">
        <v>357</v>
      </c>
      <c r="G10705" s="3">
        <v>31.001000000000001</v>
      </c>
      <c r="H10705" s="3" t="s">
        <v>357</v>
      </c>
      <c r="I10705" s="3">
        <v>22.452000000000002</v>
      </c>
      <c r="J10705" s="5" t="s">
        <v>357</v>
      </c>
      <c r="K10705" s="4" t="s">
        <v>550</v>
      </c>
      <c r="L10705" s="3" t="s">
        <v>551</v>
      </c>
      <c r="M10705" s="3" t="s">
        <v>233</v>
      </c>
      <c r="Q10705" s="3"/>
    </row>
    <row r="10706" spans="1:17" x14ac:dyDescent="0.25">
      <c r="A10706" s="3">
        <v>1317739</v>
      </c>
      <c r="B10706" s="3" t="s">
        <v>75</v>
      </c>
      <c r="C10706" s="3">
        <v>3496</v>
      </c>
      <c r="D10706" s="3" t="s">
        <v>1</v>
      </c>
      <c r="E10706" s="3">
        <v>23.117000000000001</v>
      </c>
      <c r="F10706" s="5" t="s">
        <v>357</v>
      </c>
      <c r="G10706" s="3">
        <v>32.183999999999997</v>
      </c>
      <c r="H10706" s="3" t="s">
        <v>357</v>
      </c>
      <c r="I10706" s="3">
        <v>23.524999999999999</v>
      </c>
      <c r="J10706" s="5" t="s">
        <v>357</v>
      </c>
      <c r="K10706" s="4" t="s">
        <v>550</v>
      </c>
      <c r="L10706" s="3" t="s">
        <v>551</v>
      </c>
      <c r="M10706" s="3" t="s">
        <v>233</v>
      </c>
      <c r="Q10706" s="3"/>
    </row>
    <row r="10707" spans="1:17" x14ac:dyDescent="0.25">
      <c r="A10707" s="3">
        <v>1317738</v>
      </c>
      <c r="B10707" s="3" t="s">
        <v>74</v>
      </c>
      <c r="C10707" s="3">
        <v>2634</v>
      </c>
      <c r="D10707" s="3" t="s">
        <v>1</v>
      </c>
      <c r="E10707" s="3">
        <v>22.864000000000001</v>
      </c>
      <c r="F10707" s="5" t="s">
        <v>357</v>
      </c>
      <c r="G10707" s="3">
        <v>30.888000000000002</v>
      </c>
      <c r="H10707" s="3" t="s">
        <v>357</v>
      </c>
      <c r="I10707" s="3">
        <v>23.324000000000002</v>
      </c>
      <c r="J10707" s="5" t="s">
        <v>357</v>
      </c>
      <c r="K10707" s="4" t="s">
        <v>550</v>
      </c>
      <c r="L10707" s="3" t="s">
        <v>551</v>
      </c>
      <c r="M10707" s="3" t="s">
        <v>233</v>
      </c>
      <c r="Q10707" s="3"/>
    </row>
    <row r="10708" spans="1:17" x14ac:dyDescent="0.25">
      <c r="A10708" s="3">
        <v>1317737</v>
      </c>
      <c r="B10708" s="3" t="s">
        <v>73</v>
      </c>
      <c r="C10708" s="3">
        <v>2788</v>
      </c>
      <c r="D10708" s="3" t="s">
        <v>1</v>
      </c>
      <c r="E10708" s="3">
        <v>24.048999999999999</v>
      </c>
      <c r="F10708" s="5" t="s">
        <v>357</v>
      </c>
      <c r="G10708" s="3">
        <v>33.061</v>
      </c>
      <c r="H10708" s="3" t="s">
        <v>357</v>
      </c>
      <c r="I10708" s="3">
        <v>24.347999999999999</v>
      </c>
      <c r="J10708" s="5" t="s">
        <v>357</v>
      </c>
      <c r="K10708" s="4" t="s">
        <v>550</v>
      </c>
      <c r="L10708" s="3" t="s">
        <v>551</v>
      </c>
      <c r="M10708" s="3" t="s">
        <v>233</v>
      </c>
      <c r="Q10708" s="3"/>
    </row>
    <row r="10709" spans="1:17" x14ac:dyDescent="0.25">
      <c r="A10709" s="3">
        <v>1317736</v>
      </c>
      <c r="B10709" s="3" t="s">
        <v>72</v>
      </c>
      <c r="C10709" s="3">
        <v>3544</v>
      </c>
      <c r="D10709" s="3" t="s">
        <v>1</v>
      </c>
      <c r="E10709" s="3">
        <v>23.010999999999999</v>
      </c>
      <c r="F10709" s="5" t="s">
        <v>357</v>
      </c>
      <c r="G10709" s="3">
        <v>32.241</v>
      </c>
      <c r="H10709" s="3" t="s">
        <v>357</v>
      </c>
      <c r="I10709" s="3">
        <v>23.373000000000001</v>
      </c>
      <c r="J10709" s="5" t="s">
        <v>357</v>
      </c>
      <c r="K10709" s="4" t="s">
        <v>550</v>
      </c>
      <c r="L10709" s="3" t="s">
        <v>551</v>
      </c>
      <c r="M10709" s="3" t="s">
        <v>233</v>
      </c>
      <c r="Q10709" s="3"/>
    </row>
    <row r="10710" spans="1:17" x14ac:dyDescent="0.25">
      <c r="A10710" s="3">
        <v>1317735</v>
      </c>
      <c r="B10710" s="3" t="s">
        <v>71</v>
      </c>
      <c r="C10710" s="3">
        <v>3860</v>
      </c>
      <c r="D10710" s="3" t="s">
        <v>1</v>
      </c>
      <c r="E10710" s="3">
        <v>24.039000000000001</v>
      </c>
      <c r="F10710" s="5" t="s">
        <v>357</v>
      </c>
      <c r="G10710" s="3">
        <v>33.387999999999998</v>
      </c>
      <c r="H10710" s="3" t="s">
        <v>357</v>
      </c>
      <c r="I10710" s="3">
        <v>24.431999999999999</v>
      </c>
      <c r="J10710" s="5" t="s">
        <v>357</v>
      </c>
      <c r="K10710" s="4" t="s">
        <v>550</v>
      </c>
      <c r="L10710" s="3" t="s">
        <v>551</v>
      </c>
      <c r="M10710" s="3" t="s">
        <v>233</v>
      </c>
      <c r="Q10710" s="3"/>
    </row>
    <row r="10711" spans="1:17" x14ac:dyDescent="0.25">
      <c r="A10711" s="3">
        <v>1317734</v>
      </c>
      <c r="B10711" s="3" t="s">
        <v>70</v>
      </c>
      <c r="C10711" s="3">
        <v>3657</v>
      </c>
      <c r="D10711" s="3" t="s">
        <v>1</v>
      </c>
      <c r="E10711" s="3">
        <v>23.693999999999999</v>
      </c>
      <c r="F10711" s="5" t="s">
        <v>357</v>
      </c>
      <c r="G10711" s="3">
        <v>32.792000000000002</v>
      </c>
      <c r="H10711" s="3" t="s">
        <v>357</v>
      </c>
      <c r="I10711" s="3">
        <v>24.004000000000001</v>
      </c>
      <c r="J10711" s="5" t="s">
        <v>357</v>
      </c>
      <c r="K10711" s="4" t="s">
        <v>550</v>
      </c>
      <c r="L10711" s="3" t="s">
        <v>551</v>
      </c>
      <c r="M10711" s="3" t="s">
        <v>233</v>
      </c>
      <c r="Q10711" s="3"/>
    </row>
    <row r="10712" spans="1:17" x14ac:dyDescent="0.25">
      <c r="A10712" s="3">
        <v>1317733</v>
      </c>
      <c r="B10712" s="3" t="s">
        <v>69</v>
      </c>
      <c r="C10712" s="3">
        <v>3402</v>
      </c>
      <c r="D10712" s="3" t="s">
        <v>1</v>
      </c>
      <c r="E10712" s="3">
        <v>21.538</v>
      </c>
      <c r="F10712" s="5" t="s">
        <v>357</v>
      </c>
      <c r="G10712" s="3">
        <v>30.382999999999999</v>
      </c>
      <c r="H10712" s="3" t="s">
        <v>357</v>
      </c>
      <c r="I10712" s="3">
        <v>22.231999999999999</v>
      </c>
      <c r="J10712" s="5" t="s">
        <v>357</v>
      </c>
      <c r="K10712" s="4" t="s">
        <v>550</v>
      </c>
      <c r="L10712" s="3" t="s">
        <v>551</v>
      </c>
      <c r="M10712" s="3" t="s">
        <v>233</v>
      </c>
      <c r="Q10712" s="3"/>
    </row>
    <row r="10713" spans="1:17" x14ac:dyDescent="0.25">
      <c r="A10713" s="3">
        <v>1317732</v>
      </c>
      <c r="B10713" s="3" t="s">
        <v>68</v>
      </c>
      <c r="C10713" s="3">
        <v>3742</v>
      </c>
      <c r="D10713" s="3" t="s">
        <v>1</v>
      </c>
      <c r="E10713" s="3">
        <v>22.045999999999999</v>
      </c>
      <c r="F10713" s="5" t="s">
        <v>357</v>
      </c>
      <c r="G10713" s="3">
        <v>32.487000000000002</v>
      </c>
      <c r="H10713" s="3" t="s">
        <v>357</v>
      </c>
      <c r="I10713" s="3">
        <v>23.015000000000001</v>
      </c>
      <c r="J10713" s="5" t="s">
        <v>357</v>
      </c>
      <c r="K10713" s="4" t="s">
        <v>550</v>
      </c>
      <c r="L10713" s="3" t="s">
        <v>551</v>
      </c>
      <c r="M10713" s="3" t="s">
        <v>233</v>
      </c>
      <c r="Q10713" s="3"/>
    </row>
    <row r="10714" spans="1:17" x14ac:dyDescent="0.25">
      <c r="A10714" s="3">
        <v>1317731</v>
      </c>
      <c r="B10714" s="3" t="s">
        <v>67</v>
      </c>
      <c r="C10714" s="3">
        <v>3289</v>
      </c>
      <c r="D10714" s="3" t="s">
        <v>1</v>
      </c>
      <c r="E10714" s="3">
        <v>22.100999999999999</v>
      </c>
      <c r="F10714" s="5" t="s">
        <v>357</v>
      </c>
      <c r="G10714" s="3">
        <v>30.802</v>
      </c>
      <c r="H10714" s="3" t="s">
        <v>357</v>
      </c>
      <c r="I10714" s="3">
        <v>21.465</v>
      </c>
      <c r="J10714" s="5" t="s">
        <v>357</v>
      </c>
      <c r="K10714" s="4" t="s">
        <v>550</v>
      </c>
      <c r="L10714" s="3" t="s">
        <v>551</v>
      </c>
      <c r="M10714" s="3" t="s">
        <v>233</v>
      </c>
      <c r="Q10714" s="3"/>
    </row>
    <row r="10715" spans="1:17" x14ac:dyDescent="0.25">
      <c r="A10715" s="3">
        <v>1317730</v>
      </c>
      <c r="B10715" s="3" t="s">
        <v>66</v>
      </c>
      <c r="C10715" s="3">
        <v>2721</v>
      </c>
      <c r="D10715" s="3" t="s">
        <v>1</v>
      </c>
      <c r="E10715" s="3">
        <v>22.8</v>
      </c>
      <c r="F10715" s="5" t="s">
        <v>357</v>
      </c>
      <c r="G10715" s="3">
        <v>31.587</v>
      </c>
      <c r="H10715" s="3" t="s">
        <v>357</v>
      </c>
      <c r="I10715" s="3">
        <v>23.353000000000002</v>
      </c>
      <c r="J10715" s="5" t="s">
        <v>357</v>
      </c>
      <c r="K10715" s="4" t="s">
        <v>550</v>
      </c>
      <c r="L10715" s="3" t="s">
        <v>551</v>
      </c>
      <c r="M10715" s="3" t="s">
        <v>233</v>
      </c>
      <c r="Q10715" s="3"/>
    </row>
    <row r="10716" spans="1:17" x14ac:dyDescent="0.25">
      <c r="A10716" s="3">
        <v>1317729</v>
      </c>
      <c r="B10716" s="3" t="s">
        <v>65</v>
      </c>
      <c r="C10716" s="3">
        <v>2722</v>
      </c>
      <c r="D10716" s="3" t="s">
        <v>1</v>
      </c>
      <c r="E10716" s="3">
        <v>22.55</v>
      </c>
      <c r="F10716" s="5" t="s">
        <v>357</v>
      </c>
      <c r="G10716" s="3">
        <v>31.248000000000001</v>
      </c>
      <c r="H10716" s="3" t="s">
        <v>357</v>
      </c>
      <c r="I10716" s="3">
        <v>23.126999999999999</v>
      </c>
      <c r="J10716" s="5" t="s">
        <v>357</v>
      </c>
      <c r="K10716" s="4" t="s">
        <v>550</v>
      </c>
      <c r="L10716" s="3" t="s">
        <v>551</v>
      </c>
      <c r="M10716" s="3" t="s">
        <v>233</v>
      </c>
      <c r="Q10716" s="3"/>
    </row>
    <row r="10717" spans="1:17" x14ac:dyDescent="0.25">
      <c r="A10717" s="3">
        <v>1317728</v>
      </c>
      <c r="B10717" s="3" t="s">
        <v>64</v>
      </c>
      <c r="C10717" s="3">
        <v>2608</v>
      </c>
      <c r="D10717" s="3" t="s">
        <v>1</v>
      </c>
      <c r="E10717" s="3">
        <v>23.178000000000001</v>
      </c>
      <c r="F10717" s="5" t="s">
        <v>357</v>
      </c>
      <c r="G10717" s="3">
        <v>31.449000000000002</v>
      </c>
      <c r="H10717" s="3" t="s">
        <v>357</v>
      </c>
      <c r="I10717" s="3">
        <v>23.766999999999999</v>
      </c>
      <c r="J10717" s="5" t="s">
        <v>357</v>
      </c>
      <c r="K10717" s="4" t="s">
        <v>550</v>
      </c>
      <c r="L10717" s="3" t="s">
        <v>551</v>
      </c>
      <c r="M10717" s="3" t="s">
        <v>233</v>
      </c>
      <c r="Q10717" s="3"/>
    </row>
    <row r="10718" spans="1:17" x14ac:dyDescent="0.25">
      <c r="A10718" s="3">
        <v>1317727</v>
      </c>
      <c r="B10718" s="3" t="s">
        <v>63</v>
      </c>
      <c r="C10718" s="3">
        <v>3289</v>
      </c>
      <c r="D10718" s="3" t="s">
        <v>1</v>
      </c>
      <c r="E10718" s="3">
        <v>22.376000000000001</v>
      </c>
      <c r="F10718" s="5" t="s">
        <v>357</v>
      </c>
      <c r="G10718" s="3">
        <v>31.495999999999999</v>
      </c>
      <c r="H10718" s="3" t="s">
        <v>357</v>
      </c>
      <c r="I10718" s="3">
        <v>22.795000000000002</v>
      </c>
      <c r="J10718" s="5" t="s">
        <v>357</v>
      </c>
      <c r="K10718" s="4" t="s">
        <v>550</v>
      </c>
      <c r="L10718" s="3" t="s">
        <v>551</v>
      </c>
      <c r="M10718" s="3" t="s">
        <v>233</v>
      </c>
      <c r="Q10718" s="3"/>
    </row>
    <row r="10719" spans="1:17" x14ac:dyDescent="0.25">
      <c r="A10719" s="3">
        <v>1317726</v>
      </c>
      <c r="B10719" s="3" t="s">
        <v>62</v>
      </c>
      <c r="C10719" s="3">
        <v>3203</v>
      </c>
      <c r="D10719" s="3" t="s">
        <v>1</v>
      </c>
      <c r="E10719" s="3">
        <v>22.274000000000001</v>
      </c>
      <c r="F10719" s="5" t="s">
        <v>357</v>
      </c>
      <c r="G10719" s="3">
        <v>30.933</v>
      </c>
      <c r="H10719" s="3" t="s">
        <v>357</v>
      </c>
      <c r="I10719" s="3">
        <v>22.268000000000001</v>
      </c>
      <c r="J10719" s="5" t="s">
        <v>357</v>
      </c>
      <c r="K10719" s="4" t="s">
        <v>550</v>
      </c>
      <c r="L10719" s="3" t="s">
        <v>551</v>
      </c>
      <c r="M10719" s="3" t="s">
        <v>233</v>
      </c>
      <c r="Q10719" s="3"/>
    </row>
    <row r="10720" spans="1:17" x14ac:dyDescent="0.25">
      <c r="A10720" s="3">
        <v>1317725</v>
      </c>
      <c r="B10720" s="3" t="s">
        <v>61</v>
      </c>
      <c r="C10720" s="3">
        <v>3430</v>
      </c>
      <c r="D10720" s="3" t="s">
        <v>1</v>
      </c>
      <c r="E10720" s="3">
        <v>22.547000000000001</v>
      </c>
      <c r="F10720" s="5" t="s">
        <v>357</v>
      </c>
      <c r="G10720" s="3">
        <v>32.186999999999998</v>
      </c>
      <c r="H10720" s="3" t="s">
        <v>357</v>
      </c>
      <c r="I10720" s="3">
        <v>22.934000000000001</v>
      </c>
      <c r="J10720" s="5" t="s">
        <v>357</v>
      </c>
      <c r="K10720" s="4" t="s">
        <v>550</v>
      </c>
      <c r="L10720" s="3" t="s">
        <v>551</v>
      </c>
      <c r="M10720" s="3" t="s">
        <v>233</v>
      </c>
      <c r="Q10720" s="3"/>
    </row>
    <row r="10721" spans="1:17" x14ac:dyDescent="0.25">
      <c r="A10721" s="3">
        <v>1317724</v>
      </c>
      <c r="B10721" s="3" t="s">
        <v>60</v>
      </c>
      <c r="C10721" s="3">
        <v>4072</v>
      </c>
      <c r="D10721" s="3" t="s">
        <v>1</v>
      </c>
      <c r="E10721" s="3">
        <v>21.715</v>
      </c>
      <c r="F10721" s="5" t="s">
        <v>357</v>
      </c>
      <c r="G10721" s="3">
        <v>30.984000000000002</v>
      </c>
      <c r="H10721" s="3" t="s">
        <v>357</v>
      </c>
      <c r="I10721" s="3">
        <v>21.637</v>
      </c>
      <c r="J10721" s="5" t="s">
        <v>357</v>
      </c>
      <c r="K10721" s="4" t="s">
        <v>550</v>
      </c>
      <c r="L10721" s="3" t="s">
        <v>551</v>
      </c>
      <c r="M10721" s="3" t="s">
        <v>233</v>
      </c>
      <c r="Q10721" s="3"/>
    </row>
    <row r="10722" spans="1:17" x14ac:dyDescent="0.25">
      <c r="A10722" s="3">
        <v>1317723</v>
      </c>
      <c r="B10722" s="3" t="s">
        <v>59</v>
      </c>
      <c r="C10722" s="3">
        <v>3544</v>
      </c>
      <c r="D10722" s="3" t="s">
        <v>1</v>
      </c>
      <c r="E10722" s="3">
        <v>21.978000000000002</v>
      </c>
      <c r="F10722" s="5" t="s">
        <v>357</v>
      </c>
      <c r="G10722" s="3">
        <v>30.436</v>
      </c>
      <c r="H10722" s="3" t="s">
        <v>357</v>
      </c>
      <c r="I10722" s="3">
        <v>22.707000000000001</v>
      </c>
      <c r="J10722" s="5" t="s">
        <v>357</v>
      </c>
      <c r="K10722" s="4" t="s">
        <v>550</v>
      </c>
      <c r="L10722" s="3" t="s">
        <v>551</v>
      </c>
      <c r="M10722" s="3" t="s">
        <v>233</v>
      </c>
      <c r="Q10722" s="3"/>
    </row>
    <row r="10723" spans="1:17" x14ac:dyDescent="0.25">
      <c r="A10723" s="3">
        <v>1317717</v>
      </c>
      <c r="B10723" s="3" t="s">
        <v>58</v>
      </c>
      <c r="C10723" s="3">
        <v>3573</v>
      </c>
      <c r="D10723" s="3" t="s">
        <v>1</v>
      </c>
      <c r="E10723" s="3">
        <v>22.282</v>
      </c>
      <c r="F10723" s="5" t="s">
        <v>357</v>
      </c>
      <c r="G10723" s="3">
        <v>31.745999999999999</v>
      </c>
      <c r="H10723" s="3" t="s">
        <v>357</v>
      </c>
      <c r="I10723" s="3">
        <v>21.998000000000001</v>
      </c>
      <c r="J10723" s="5" t="s">
        <v>357</v>
      </c>
      <c r="K10723" s="4" t="s">
        <v>550</v>
      </c>
      <c r="L10723" s="3" t="s">
        <v>551</v>
      </c>
      <c r="M10723" s="3" t="s">
        <v>233</v>
      </c>
      <c r="Q10723" s="3"/>
    </row>
    <row r="10724" spans="1:17" x14ac:dyDescent="0.25">
      <c r="A10724" s="3">
        <v>1317716</v>
      </c>
      <c r="B10724" s="3" t="s">
        <v>57</v>
      </c>
      <c r="C10724" s="3">
        <v>3006</v>
      </c>
      <c r="D10724" s="3" t="s">
        <v>1</v>
      </c>
      <c r="E10724" s="3">
        <v>23.385000000000002</v>
      </c>
      <c r="F10724" s="5" t="s">
        <v>357</v>
      </c>
      <c r="G10724" s="3">
        <v>32.911000000000001</v>
      </c>
      <c r="H10724" s="3" t="s">
        <v>357</v>
      </c>
      <c r="I10724" s="3">
        <v>23.099</v>
      </c>
      <c r="J10724" s="5" t="s">
        <v>357</v>
      </c>
      <c r="K10724" s="4" t="s">
        <v>550</v>
      </c>
      <c r="L10724" s="3" t="s">
        <v>551</v>
      </c>
      <c r="M10724" s="3" t="s">
        <v>233</v>
      </c>
      <c r="Q10724" s="3"/>
    </row>
    <row r="10725" spans="1:17" x14ac:dyDescent="0.25">
      <c r="A10725" s="3">
        <v>1317715</v>
      </c>
      <c r="B10725" s="3" t="s">
        <v>56</v>
      </c>
      <c r="C10725" s="3">
        <v>2825</v>
      </c>
      <c r="D10725" s="3" t="s">
        <v>1</v>
      </c>
      <c r="E10725" s="3">
        <v>23.619</v>
      </c>
      <c r="F10725" s="5" t="s">
        <v>357</v>
      </c>
      <c r="G10725" s="3">
        <v>32.676000000000002</v>
      </c>
      <c r="H10725" s="3" t="s">
        <v>357</v>
      </c>
      <c r="I10725" s="3">
        <v>23.923999999999999</v>
      </c>
      <c r="J10725" s="5" t="s">
        <v>357</v>
      </c>
      <c r="K10725" s="4" t="s">
        <v>550</v>
      </c>
      <c r="L10725" s="3" t="s">
        <v>551</v>
      </c>
      <c r="M10725" s="3" t="s">
        <v>233</v>
      </c>
      <c r="Q10725" s="3"/>
    </row>
    <row r="10726" spans="1:17" x14ac:dyDescent="0.25">
      <c r="A10726" s="3">
        <v>1317714</v>
      </c>
      <c r="B10726" s="3" t="s">
        <v>55</v>
      </c>
      <c r="C10726" s="3">
        <v>3805</v>
      </c>
      <c r="D10726" s="3" t="s">
        <v>1</v>
      </c>
      <c r="E10726" s="3">
        <v>22.378</v>
      </c>
      <c r="F10726" s="5" t="s">
        <v>357</v>
      </c>
      <c r="G10726" s="3">
        <v>32.697000000000003</v>
      </c>
      <c r="H10726" s="3" t="s">
        <v>357</v>
      </c>
      <c r="I10726" s="3">
        <v>22.766999999999999</v>
      </c>
      <c r="J10726" s="5" t="s">
        <v>357</v>
      </c>
      <c r="K10726" s="4" t="s">
        <v>550</v>
      </c>
      <c r="L10726" s="3" t="s">
        <v>551</v>
      </c>
      <c r="M10726" s="3" t="s">
        <v>233</v>
      </c>
      <c r="Q10726" s="3"/>
    </row>
    <row r="10727" spans="1:17" x14ac:dyDescent="0.25">
      <c r="A10727" s="3">
        <v>1317713</v>
      </c>
      <c r="B10727" s="3" t="s">
        <v>54</v>
      </c>
      <c r="C10727" s="3">
        <v>3300</v>
      </c>
      <c r="D10727" s="3" t="s">
        <v>1</v>
      </c>
      <c r="E10727" s="3">
        <v>22.702999999999999</v>
      </c>
      <c r="F10727" s="5" t="s">
        <v>357</v>
      </c>
      <c r="G10727" s="3">
        <v>31.791</v>
      </c>
      <c r="H10727" s="3" t="s">
        <v>357</v>
      </c>
      <c r="I10727" s="3">
        <v>23.251000000000001</v>
      </c>
      <c r="J10727" s="5" t="s">
        <v>357</v>
      </c>
      <c r="K10727" s="4" t="s">
        <v>550</v>
      </c>
      <c r="L10727" s="3" t="s">
        <v>551</v>
      </c>
      <c r="M10727" s="3" t="s">
        <v>233</v>
      </c>
      <c r="Q10727" s="3"/>
    </row>
    <row r="10728" spans="1:17" x14ac:dyDescent="0.25">
      <c r="A10728" s="3">
        <v>1317684</v>
      </c>
      <c r="B10728" s="3" t="s">
        <v>53</v>
      </c>
      <c r="C10728" s="3">
        <v>2674</v>
      </c>
      <c r="D10728" s="3" t="s">
        <v>1</v>
      </c>
      <c r="E10728" s="3">
        <v>22.619</v>
      </c>
      <c r="F10728" s="5" t="s">
        <v>357</v>
      </c>
      <c r="G10728" s="3">
        <v>32.277000000000001</v>
      </c>
      <c r="H10728" s="3" t="s">
        <v>357</v>
      </c>
      <c r="I10728" s="3">
        <v>22.847000000000001</v>
      </c>
      <c r="J10728" s="5" t="s">
        <v>357</v>
      </c>
      <c r="K10728" s="4" t="s">
        <v>550</v>
      </c>
      <c r="L10728" s="3" t="s">
        <v>551</v>
      </c>
      <c r="M10728" s="3" t="s">
        <v>233</v>
      </c>
      <c r="Q10728" s="3"/>
    </row>
    <row r="10729" spans="1:17" x14ac:dyDescent="0.25">
      <c r="A10729" s="3">
        <v>1317683</v>
      </c>
      <c r="B10729" s="3" t="s">
        <v>52</v>
      </c>
      <c r="C10729" s="3">
        <v>279</v>
      </c>
      <c r="D10729" s="3" t="s">
        <v>1</v>
      </c>
      <c r="E10729" s="3">
        <v>22.658000000000001</v>
      </c>
      <c r="F10729" s="5" t="s">
        <v>357</v>
      </c>
      <c r="G10729" s="3">
        <v>31.07</v>
      </c>
      <c r="H10729" s="3" t="s">
        <v>357</v>
      </c>
      <c r="I10729" s="3">
        <v>22.367999999999999</v>
      </c>
      <c r="J10729" s="5" t="s">
        <v>357</v>
      </c>
      <c r="K10729" s="4" t="s">
        <v>550</v>
      </c>
      <c r="L10729" s="3" t="s">
        <v>551</v>
      </c>
      <c r="M10729" s="3" t="s">
        <v>233</v>
      </c>
      <c r="Q10729" s="3"/>
    </row>
    <row r="10730" spans="1:17" x14ac:dyDescent="0.25">
      <c r="A10730" s="3">
        <v>1317682</v>
      </c>
      <c r="B10730" s="3" t="s">
        <v>51</v>
      </c>
      <c r="C10730" s="3">
        <v>3930</v>
      </c>
      <c r="D10730" s="3" t="s">
        <v>1</v>
      </c>
      <c r="E10730" s="3">
        <v>22.79</v>
      </c>
      <c r="F10730" s="5" t="s">
        <v>357</v>
      </c>
      <c r="G10730" s="3">
        <v>31.651</v>
      </c>
      <c r="H10730" s="3" t="s">
        <v>357</v>
      </c>
      <c r="I10730" s="3">
        <v>22.545999999999999</v>
      </c>
      <c r="J10730" s="5" t="s">
        <v>357</v>
      </c>
      <c r="K10730" s="4" t="s">
        <v>550</v>
      </c>
      <c r="L10730" s="3" t="s">
        <v>551</v>
      </c>
      <c r="M10730" s="3" t="s">
        <v>233</v>
      </c>
      <c r="Q10730" s="3"/>
    </row>
    <row r="10731" spans="1:17" x14ac:dyDescent="0.25">
      <c r="A10731" s="3">
        <v>1317680</v>
      </c>
      <c r="B10731" s="3" t="s">
        <v>50</v>
      </c>
      <c r="C10731" s="3">
        <v>3203</v>
      </c>
      <c r="D10731" s="3" t="s">
        <v>1</v>
      </c>
      <c r="E10731" s="3">
        <v>24.423999999999999</v>
      </c>
      <c r="F10731" s="5" t="s">
        <v>357</v>
      </c>
      <c r="G10731" s="3">
        <v>32.6</v>
      </c>
      <c r="H10731" s="3" t="s">
        <v>357</v>
      </c>
      <c r="I10731" s="3">
        <v>24.626000000000001</v>
      </c>
      <c r="J10731" s="5" t="s">
        <v>357</v>
      </c>
      <c r="K10731" s="4" t="s">
        <v>550</v>
      </c>
      <c r="L10731" s="3" t="s">
        <v>551</v>
      </c>
      <c r="M10731" s="3" t="s">
        <v>233</v>
      </c>
      <c r="Q10731" s="3"/>
    </row>
    <row r="10732" spans="1:17" x14ac:dyDescent="0.25">
      <c r="A10732" s="3">
        <v>1317679</v>
      </c>
      <c r="B10732" s="3" t="s">
        <v>49</v>
      </c>
      <c r="C10732" s="3">
        <v>3175</v>
      </c>
      <c r="D10732" s="3" t="s">
        <v>1</v>
      </c>
      <c r="E10732" s="3">
        <v>22.308</v>
      </c>
      <c r="F10732" s="5" t="s">
        <v>357</v>
      </c>
      <c r="G10732" s="3">
        <v>31.808</v>
      </c>
      <c r="H10732" s="3" t="s">
        <v>357</v>
      </c>
      <c r="I10732" s="3">
        <v>22.844000000000001</v>
      </c>
      <c r="J10732" s="5" t="s">
        <v>357</v>
      </c>
      <c r="K10732" s="4" t="s">
        <v>550</v>
      </c>
      <c r="L10732" s="3" t="s">
        <v>551</v>
      </c>
      <c r="M10732" s="3" t="s">
        <v>233</v>
      </c>
      <c r="Q10732" s="3"/>
    </row>
    <row r="10733" spans="1:17" x14ac:dyDescent="0.25">
      <c r="A10733" s="3">
        <v>1317678</v>
      </c>
      <c r="B10733" s="3" t="s">
        <v>48</v>
      </c>
      <c r="C10733" s="3">
        <v>4876</v>
      </c>
      <c r="D10733" s="3" t="s">
        <v>1</v>
      </c>
      <c r="E10733" s="3">
        <v>23.04</v>
      </c>
      <c r="F10733" s="5" t="s">
        <v>357</v>
      </c>
      <c r="G10733" s="3">
        <v>31.713000000000001</v>
      </c>
      <c r="H10733" s="3" t="s">
        <v>357</v>
      </c>
      <c r="I10733" s="3">
        <v>22.867000000000001</v>
      </c>
      <c r="J10733" s="5" t="s">
        <v>357</v>
      </c>
      <c r="K10733" s="4" t="s">
        <v>550</v>
      </c>
      <c r="L10733" s="3" t="s">
        <v>551</v>
      </c>
      <c r="M10733" s="3" t="s">
        <v>233</v>
      </c>
      <c r="Q10733" s="3"/>
    </row>
    <row r="10734" spans="1:17" x14ac:dyDescent="0.25">
      <c r="A10734" s="3">
        <v>1317677</v>
      </c>
      <c r="B10734" s="3" t="s">
        <v>47</v>
      </c>
      <c r="C10734" s="3">
        <v>3668</v>
      </c>
      <c r="D10734" s="3" t="s">
        <v>1</v>
      </c>
      <c r="E10734" s="3">
        <v>23.315999999999999</v>
      </c>
      <c r="F10734" s="5" t="s">
        <v>357</v>
      </c>
      <c r="G10734" s="3">
        <v>31.706</v>
      </c>
      <c r="H10734" s="3" t="s">
        <v>357</v>
      </c>
      <c r="I10734" s="3">
        <v>23.975999999999999</v>
      </c>
      <c r="J10734" s="5" t="s">
        <v>357</v>
      </c>
      <c r="K10734" s="4" t="s">
        <v>550</v>
      </c>
      <c r="L10734" s="3" t="s">
        <v>551</v>
      </c>
      <c r="M10734" s="3" t="s">
        <v>233</v>
      </c>
      <c r="Q10734" s="3"/>
    </row>
    <row r="10735" spans="1:17" x14ac:dyDescent="0.25">
      <c r="A10735" s="3">
        <v>1317676</v>
      </c>
      <c r="B10735" s="3" t="s">
        <v>46</v>
      </c>
      <c r="C10735" s="3">
        <v>3140</v>
      </c>
      <c r="D10735" s="3" t="s">
        <v>1</v>
      </c>
      <c r="E10735" s="3">
        <v>22.79</v>
      </c>
      <c r="F10735" s="5" t="s">
        <v>357</v>
      </c>
      <c r="G10735" s="3">
        <v>31.577999999999999</v>
      </c>
      <c r="H10735" s="3" t="s">
        <v>357</v>
      </c>
      <c r="I10735" s="3">
        <v>23.437999999999999</v>
      </c>
      <c r="J10735" s="5" t="s">
        <v>357</v>
      </c>
      <c r="K10735" s="4" t="s">
        <v>550</v>
      </c>
      <c r="L10735" s="3" t="s">
        <v>551</v>
      </c>
      <c r="M10735" s="3" t="s">
        <v>233</v>
      </c>
      <c r="Q10735" s="3"/>
    </row>
    <row r="10736" spans="1:17" x14ac:dyDescent="0.25">
      <c r="A10736" s="3">
        <v>1317675</v>
      </c>
      <c r="B10736" s="3" t="s">
        <v>42</v>
      </c>
      <c r="C10736" s="3">
        <v>3630</v>
      </c>
      <c r="D10736" s="3" t="s">
        <v>1</v>
      </c>
      <c r="E10736" s="3">
        <v>22.449000000000002</v>
      </c>
      <c r="F10736" s="5" t="s">
        <v>357</v>
      </c>
      <c r="G10736" s="3">
        <v>30.625</v>
      </c>
      <c r="H10736" s="3" t="s">
        <v>357</v>
      </c>
      <c r="I10736" s="3">
        <v>23.041</v>
      </c>
      <c r="J10736" s="5" t="s">
        <v>357</v>
      </c>
      <c r="K10736" s="4" t="s">
        <v>550</v>
      </c>
      <c r="L10736" s="3" t="s">
        <v>551</v>
      </c>
      <c r="M10736" s="3" t="s">
        <v>233</v>
      </c>
      <c r="Q10736" s="3"/>
    </row>
    <row r="10737" spans="1:17" x14ac:dyDescent="0.25">
      <c r="A10737" s="3">
        <v>1317674</v>
      </c>
      <c r="B10737" s="3" t="s">
        <v>41</v>
      </c>
      <c r="C10737" s="3">
        <v>2937</v>
      </c>
      <c r="D10737" s="3" t="s">
        <v>1</v>
      </c>
      <c r="E10737" s="3">
        <v>22.452000000000002</v>
      </c>
      <c r="F10737" s="5" t="s">
        <v>357</v>
      </c>
      <c r="G10737" s="3">
        <v>30.722999999999999</v>
      </c>
      <c r="H10737" s="3" t="s">
        <v>357</v>
      </c>
      <c r="I10737" s="3">
        <v>23.033000000000001</v>
      </c>
      <c r="J10737" s="5" t="s">
        <v>357</v>
      </c>
      <c r="K10737" s="4" t="s">
        <v>550</v>
      </c>
      <c r="L10737" s="3" t="s">
        <v>551</v>
      </c>
      <c r="M10737" s="3" t="s">
        <v>233</v>
      </c>
      <c r="Q10737" s="3"/>
    </row>
    <row r="10738" spans="1:17" x14ac:dyDescent="0.25">
      <c r="A10738" s="3">
        <v>1317673</v>
      </c>
      <c r="B10738" s="3" t="s">
        <v>40</v>
      </c>
      <c r="C10738" s="3">
        <v>3652</v>
      </c>
      <c r="D10738" s="3" t="s">
        <v>1</v>
      </c>
      <c r="E10738" s="3">
        <v>22.38</v>
      </c>
      <c r="F10738" s="5" t="s">
        <v>357</v>
      </c>
      <c r="G10738" s="3">
        <v>31.951000000000001</v>
      </c>
      <c r="H10738" s="3" t="s">
        <v>357</v>
      </c>
      <c r="I10738" s="3">
        <v>22.420999999999999</v>
      </c>
      <c r="J10738" s="5" t="s">
        <v>357</v>
      </c>
      <c r="K10738" s="4" t="s">
        <v>550</v>
      </c>
      <c r="L10738" s="3" t="s">
        <v>551</v>
      </c>
      <c r="M10738" s="3" t="s">
        <v>233</v>
      </c>
      <c r="Q10738" s="3"/>
    </row>
    <row r="10739" spans="1:17" x14ac:dyDescent="0.25">
      <c r="A10739" s="3">
        <v>1317672</v>
      </c>
      <c r="B10739" s="3" t="s">
        <v>39</v>
      </c>
      <c r="C10739" s="3">
        <v>3651</v>
      </c>
      <c r="D10739" s="3" t="s">
        <v>1</v>
      </c>
      <c r="E10739" s="3">
        <v>22.463000000000001</v>
      </c>
      <c r="F10739" s="5" t="s">
        <v>357</v>
      </c>
      <c r="G10739" s="3">
        <v>31.710999999999999</v>
      </c>
      <c r="H10739" s="3" t="s">
        <v>357</v>
      </c>
      <c r="I10739" s="3">
        <v>22.553999999999998</v>
      </c>
      <c r="J10739" s="5" t="s">
        <v>357</v>
      </c>
      <c r="K10739" s="4" t="s">
        <v>550</v>
      </c>
      <c r="L10739" s="3" t="s">
        <v>551</v>
      </c>
      <c r="M10739" s="3" t="s">
        <v>233</v>
      </c>
      <c r="Q10739" s="3"/>
    </row>
    <row r="10740" spans="1:17" x14ac:dyDescent="0.25">
      <c r="A10740" s="3">
        <v>1317671</v>
      </c>
      <c r="B10740" s="3" t="s">
        <v>38</v>
      </c>
      <c r="C10740" s="3">
        <v>3136</v>
      </c>
      <c r="D10740" s="3" t="s">
        <v>1</v>
      </c>
      <c r="E10740" s="3">
        <v>22.541</v>
      </c>
      <c r="F10740" s="5" t="s">
        <v>357</v>
      </c>
      <c r="G10740" s="3">
        <v>31.135999999999999</v>
      </c>
      <c r="H10740" s="3" t="s">
        <v>357</v>
      </c>
      <c r="I10740" s="3">
        <v>23.032</v>
      </c>
      <c r="J10740" s="5" t="s">
        <v>357</v>
      </c>
      <c r="K10740" s="4" t="s">
        <v>550</v>
      </c>
      <c r="L10740" s="3" t="s">
        <v>551</v>
      </c>
      <c r="M10740" s="3" t="s">
        <v>233</v>
      </c>
      <c r="Q10740" s="3"/>
    </row>
    <row r="10741" spans="1:17" x14ac:dyDescent="0.25">
      <c r="A10741" s="3">
        <v>1317670</v>
      </c>
      <c r="B10741" s="3" t="s">
        <v>37</v>
      </c>
      <c r="C10741" s="3">
        <v>2742</v>
      </c>
      <c r="D10741" s="3" t="s">
        <v>1</v>
      </c>
      <c r="E10741" s="3">
        <v>22.234000000000002</v>
      </c>
      <c r="F10741" s="5" t="s">
        <v>357</v>
      </c>
      <c r="G10741" s="3">
        <v>32.33</v>
      </c>
      <c r="H10741" s="3" t="s">
        <v>357</v>
      </c>
      <c r="I10741" s="3">
        <v>21.984999999999999</v>
      </c>
      <c r="J10741" s="5" t="s">
        <v>357</v>
      </c>
      <c r="K10741" s="4" t="s">
        <v>550</v>
      </c>
      <c r="L10741" s="3" t="s">
        <v>551</v>
      </c>
      <c r="M10741" s="3" t="s">
        <v>233</v>
      </c>
      <c r="Q10741" s="3"/>
    </row>
    <row r="10742" spans="1:17" x14ac:dyDescent="0.25">
      <c r="A10742" s="3">
        <v>1317669</v>
      </c>
      <c r="B10742" s="3" t="s">
        <v>36</v>
      </c>
      <c r="C10742" s="3">
        <v>2830</v>
      </c>
      <c r="D10742" s="3" t="s">
        <v>1</v>
      </c>
      <c r="E10742" s="3">
        <v>23.094999999999999</v>
      </c>
      <c r="F10742" s="5" t="s">
        <v>357</v>
      </c>
      <c r="G10742" s="3">
        <v>31.562000000000001</v>
      </c>
      <c r="H10742" s="3" t="s">
        <v>357</v>
      </c>
      <c r="I10742" s="3">
        <v>23.428999999999998</v>
      </c>
      <c r="J10742" s="5" t="s">
        <v>357</v>
      </c>
      <c r="K10742" s="4" t="s">
        <v>550</v>
      </c>
      <c r="L10742" s="3" t="s">
        <v>551</v>
      </c>
      <c r="M10742" s="3" t="s">
        <v>233</v>
      </c>
      <c r="Q10742" s="3"/>
    </row>
    <row r="10743" spans="1:17" x14ac:dyDescent="0.25">
      <c r="A10743" s="3">
        <v>1317668</v>
      </c>
      <c r="B10743" s="3" t="s">
        <v>35</v>
      </c>
      <c r="C10743" s="3">
        <v>2830</v>
      </c>
      <c r="D10743" s="3" t="s">
        <v>1</v>
      </c>
      <c r="E10743" s="3">
        <v>22.58</v>
      </c>
      <c r="F10743" s="5" t="s">
        <v>357</v>
      </c>
      <c r="G10743" s="3">
        <v>31.466000000000001</v>
      </c>
      <c r="H10743" s="3" t="s">
        <v>357</v>
      </c>
      <c r="I10743" s="3">
        <v>23.129000000000001</v>
      </c>
      <c r="J10743" s="5" t="s">
        <v>357</v>
      </c>
      <c r="K10743" s="4" t="s">
        <v>550</v>
      </c>
      <c r="L10743" s="3" t="s">
        <v>551</v>
      </c>
      <c r="M10743" s="3" t="s">
        <v>233</v>
      </c>
      <c r="Q10743" s="3"/>
    </row>
    <row r="10744" spans="1:17" x14ac:dyDescent="0.25">
      <c r="A10744" s="3">
        <v>1317667</v>
      </c>
      <c r="B10744" s="3" t="s">
        <v>34</v>
      </c>
      <c r="C10744" s="3">
        <v>2765</v>
      </c>
      <c r="D10744" s="3" t="s">
        <v>1</v>
      </c>
      <c r="E10744" s="3">
        <v>23.123999999999999</v>
      </c>
      <c r="F10744" s="5" t="s">
        <v>357</v>
      </c>
      <c r="G10744" s="3">
        <v>32.244</v>
      </c>
      <c r="H10744" s="3" t="s">
        <v>357</v>
      </c>
      <c r="I10744" s="3">
        <v>23.507000000000001</v>
      </c>
      <c r="J10744" s="5" t="s">
        <v>357</v>
      </c>
      <c r="K10744" s="4" t="s">
        <v>550</v>
      </c>
      <c r="L10744" s="3" t="s">
        <v>551</v>
      </c>
      <c r="M10744" s="3" t="s">
        <v>233</v>
      </c>
      <c r="Q10744" s="3"/>
    </row>
    <row r="10745" spans="1:17" x14ac:dyDescent="0.25">
      <c r="A10745" s="3">
        <v>1317666</v>
      </c>
      <c r="B10745" s="3" t="s">
        <v>33</v>
      </c>
      <c r="C10745" s="3">
        <v>2496</v>
      </c>
      <c r="D10745" s="3" t="s">
        <v>1</v>
      </c>
      <c r="E10745" s="3">
        <v>23.193000000000001</v>
      </c>
      <c r="F10745" s="5" t="s">
        <v>357</v>
      </c>
      <c r="G10745" s="3">
        <v>32.942999999999998</v>
      </c>
      <c r="H10745" s="3" t="s">
        <v>357</v>
      </c>
      <c r="I10745" s="3">
        <v>23.672999999999998</v>
      </c>
      <c r="J10745" s="5" t="s">
        <v>357</v>
      </c>
      <c r="K10745" s="4" t="s">
        <v>550</v>
      </c>
      <c r="L10745" s="3" t="s">
        <v>551</v>
      </c>
      <c r="M10745" s="3" t="s">
        <v>233</v>
      </c>
      <c r="Q10745" s="3"/>
    </row>
    <row r="10746" spans="1:17" x14ac:dyDescent="0.25">
      <c r="A10746" s="3">
        <v>1317665</v>
      </c>
      <c r="B10746" s="3" t="s">
        <v>32</v>
      </c>
      <c r="C10746" s="3">
        <v>3260</v>
      </c>
      <c r="D10746" s="3" t="s">
        <v>1</v>
      </c>
      <c r="E10746" s="3">
        <v>22.667999999999999</v>
      </c>
      <c r="F10746" s="5" t="s">
        <v>357</v>
      </c>
      <c r="G10746" s="3">
        <v>31.523</v>
      </c>
      <c r="H10746" s="3" t="s">
        <v>357</v>
      </c>
      <c r="I10746" s="3">
        <v>22.585000000000001</v>
      </c>
      <c r="J10746" s="5" t="s">
        <v>357</v>
      </c>
      <c r="K10746" s="4" t="s">
        <v>550</v>
      </c>
      <c r="L10746" s="3" t="s">
        <v>551</v>
      </c>
      <c r="M10746" s="3" t="s">
        <v>233</v>
      </c>
      <c r="Q10746" s="3"/>
    </row>
    <row r="10747" spans="1:17" x14ac:dyDescent="0.25">
      <c r="A10747" s="3">
        <v>1317664</v>
      </c>
      <c r="B10747" s="3" t="s">
        <v>31</v>
      </c>
      <c r="C10747" s="3">
        <v>2540</v>
      </c>
      <c r="D10747" s="3" t="s">
        <v>1</v>
      </c>
      <c r="E10747" s="3">
        <v>23.219000000000001</v>
      </c>
      <c r="F10747" s="5" t="s">
        <v>357</v>
      </c>
      <c r="G10747" s="3">
        <v>32.536999999999999</v>
      </c>
      <c r="H10747" s="3" t="s">
        <v>357</v>
      </c>
      <c r="I10747" s="3">
        <v>23.834</v>
      </c>
      <c r="J10747" s="5" t="s">
        <v>357</v>
      </c>
      <c r="K10747" s="4" t="s">
        <v>550</v>
      </c>
      <c r="L10747" s="3" t="s">
        <v>551</v>
      </c>
      <c r="M10747" s="3" t="s">
        <v>233</v>
      </c>
      <c r="Q10747" s="3"/>
    </row>
    <row r="10748" spans="1:17" x14ac:dyDescent="0.25">
      <c r="A10748" s="3">
        <v>1317663</v>
      </c>
      <c r="B10748" s="3" t="s">
        <v>30</v>
      </c>
      <c r="C10748" s="3">
        <v>1420</v>
      </c>
      <c r="D10748" s="3" t="s">
        <v>1</v>
      </c>
      <c r="E10748" s="3">
        <v>23.087</v>
      </c>
      <c r="F10748" s="5" t="s">
        <v>357</v>
      </c>
      <c r="G10748" s="3">
        <v>32.962000000000003</v>
      </c>
      <c r="H10748" s="3" t="s">
        <v>357</v>
      </c>
      <c r="I10748" s="3">
        <v>22.91</v>
      </c>
      <c r="J10748" s="5" t="s">
        <v>357</v>
      </c>
      <c r="K10748" s="4" t="s">
        <v>550</v>
      </c>
      <c r="L10748" s="3" t="s">
        <v>551</v>
      </c>
      <c r="M10748" s="3" t="s">
        <v>233</v>
      </c>
      <c r="Q10748" s="3"/>
    </row>
    <row r="10749" spans="1:17" x14ac:dyDescent="0.25">
      <c r="A10749" s="3">
        <v>1317625</v>
      </c>
      <c r="B10749" s="3" t="s">
        <v>29</v>
      </c>
      <c r="C10749" s="3">
        <v>2771</v>
      </c>
      <c r="D10749" s="3" t="s">
        <v>1</v>
      </c>
      <c r="E10749" s="3">
        <v>23.811</v>
      </c>
      <c r="F10749" s="5" t="s">
        <v>357</v>
      </c>
      <c r="G10749" s="3">
        <v>31.099</v>
      </c>
      <c r="H10749" s="3" t="s">
        <v>357</v>
      </c>
      <c r="I10749" s="3">
        <v>24.902999999999999</v>
      </c>
      <c r="J10749" s="5" t="s">
        <v>357</v>
      </c>
      <c r="K10749" s="4" t="s">
        <v>550</v>
      </c>
      <c r="L10749" s="3" t="s">
        <v>551</v>
      </c>
      <c r="M10749" s="3" t="s">
        <v>233</v>
      </c>
      <c r="Q10749" s="3"/>
    </row>
    <row r="10750" spans="1:17" x14ac:dyDescent="0.25">
      <c r="A10750" s="3">
        <v>1317624</v>
      </c>
      <c r="B10750" s="3" t="s">
        <v>28</v>
      </c>
      <c r="C10750" s="3">
        <v>3522</v>
      </c>
      <c r="D10750" s="3" t="s">
        <v>1</v>
      </c>
      <c r="E10750" s="3">
        <v>23.404</v>
      </c>
      <c r="F10750" s="5" t="s">
        <v>357</v>
      </c>
      <c r="G10750" s="3">
        <v>31.472000000000001</v>
      </c>
      <c r="H10750" s="3" t="s">
        <v>357</v>
      </c>
      <c r="I10750" s="3">
        <v>24.58</v>
      </c>
      <c r="J10750" s="5" t="s">
        <v>357</v>
      </c>
      <c r="K10750" s="4" t="s">
        <v>550</v>
      </c>
      <c r="L10750" s="3" t="s">
        <v>551</v>
      </c>
      <c r="M10750" s="3" t="s">
        <v>233</v>
      </c>
      <c r="Q10750" s="3"/>
    </row>
    <row r="10751" spans="1:17" x14ac:dyDescent="0.25">
      <c r="A10751" s="3">
        <v>1317623</v>
      </c>
      <c r="B10751" s="3" t="s">
        <v>27</v>
      </c>
      <c r="C10751" s="3">
        <v>3685</v>
      </c>
      <c r="D10751" s="3" t="s">
        <v>1</v>
      </c>
      <c r="E10751" s="3">
        <v>23.640999999999998</v>
      </c>
      <c r="F10751" s="5" t="s">
        <v>357</v>
      </c>
      <c r="G10751" s="3">
        <v>31.725000000000001</v>
      </c>
      <c r="H10751" s="3" t="s">
        <v>357</v>
      </c>
      <c r="I10751" s="3">
        <v>23.858000000000001</v>
      </c>
      <c r="J10751" s="5" t="s">
        <v>357</v>
      </c>
      <c r="K10751" s="4" t="s">
        <v>550</v>
      </c>
      <c r="L10751" s="3" t="s">
        <v>551</v>
      </c>
      <c r="M10751" s="3" t="s">
        <v>233</v>
      </c>
      <c r="Q10751" s="3"/>
    </row>
    <row r="10752" spans="1:17" x14ac:dyDescent="0.25">
      <c r="A10752" s="3">
        <v>1317588</v>
      </c>
      <c r="B10752" s="3" t="s">
        <v>26</v>
      </c>
      <c r="C10752" s="3">
        <v>3214</v>
      </c>
      <c r="D10752" s="3" t="s">
        <v>1</v>
      </c>
      <c r="E10752" s="3">
        <v>22.315999999999999</v>
      </c>
      <c r="F10752" s="5" t="s">
        <v>357</v>
      </c>
      <c r="G10752" s="3">
        <v>30.027000000000001</v>
      </c>
      <c r="H10752" s="3" t="s">
        <v>357</v>
      </c>
      <c r="I10752" s="3">
        <v>23.651</v>
      </c>
      <c r="J10752" s="5" t="s">
        <v>357</v>
      </c>
      <c r="K10752" s="4" t="s">
        <v>550</v>
      </c>
      <c r="L10752" s="3" t="s">
        <v>551</v>
      </c>
      <c r="M10752" s="3" t="s">
        <v>233</v>
      </c>
      <c r="Q10752" s="3"/>
    </row>
    <row r="10753" spans="1:17" x14ac:dyDescent="0.25">
      <c r="A10753" s="3">
        <v>1317582</v>
      </c>
      <c r="B10753" s="3" t="s">
        <v>25</v>
      </c>
      <c r="C10753" s="3">
        <v>3799</v>
      </c>
      <c r="D10753" s="3" t="s">
        <v>1</v>
      </c>
      <c r="E10753" s="3">
        <v>23.151</v>
      </c>
      <c r="F10753" s="5" t="s">
        <v>357</v>
      </c>
      <c r="G10753" s="3">
        <v>30.614000000000001</v>
      </c>
      <c r="H10753" s="3" t="s">
        <v>357</v>
      </c>
      <c r="I10753" s="3">
        <v>23.626999999999999</v>
      </c>
      <c r="J10753" s="5" t="s">
        <v>357</v>
      </c>
      <c r="K10753" s="4" t="s">
        <v>550</v>
      </c>
      <c r="L10753" s="3" t="s">
        <v>551</v>
      </c>
      <c r="M10753" s="3" t="s">
        <v>233</v>
      </c>
      <c r="Q10753" s="3"/>
    </row>
    <row r="10754" spans="1:17" x14ac:dyDescent="0.25">
      <c r="A10754" s="3">
        <v>1317581</v>
      </c>
      <c r="B10754" s="3" t="s">
        <v>24</v>
      </c>
      <c r="C10754" s="3">
        <v>4026</v>
      </c>
      <c r="D10754" s="3" t="s">
        <v>1</v>
      </c>
      <c r="E10754" s="3">
        <v>22.364000000000001</v>
      </c>
      <c r="F10754" s="5" t="s">
        <v>357</v>
      </c>
      <c r="G10754" s="3">
        <v>31.477</v>
      </c>
      <c r="H10754" s="3" t="s">
        <v>357</v>
      </c>
      <c r="I10754" s="3">
        <v>22.536999999999999</v>
      </c>
      <c r="J10754" s="5" t="s">
        <v>357</v>
      </c>
      <c r="K10754" s="4" t="s">
        <v>550</v>
      </c>
      <c r="L10754" s="3" t="s">
        <v>551</v>
      </c>
      <c r="M10754" s="3" t="s">
        <v>233</v>
      </c>
      <c r="Q10754" s="3"/>
    </row>
    <row r="10755" spans="1:17" x14ac:dyDescent="0.25">
      <c r="A10755" s="3">
        <v>1317580</v>
      </c>
      <c r="B10755" s="3" t="s">
        <v>23</v>
      </c>
      <c r="C10755" s="3">
        <v>2984</v>
      </c>
      <c r="D10755" s="3" t="s">
        <v>1</v>
      </c>
      <c r="E10755" s="3">
        <v>22.468</v>
      </c>
      <c r="F10755" s="5" t="s">
        <v>357</v>
      </c>
      <c r="G10755" s="3">
        <v>31.024000000000001</v>
      </c>
      <c r="H10755" s="3" t="s">
        <v>357</v>
      </c>
      <c r="I10755" s="3">
        <v>22.774999999999999</v>
      </c>
      <c r="J10755" s="5" t="s">
        <v>357</v>
      </c>
      <c r="K10755" s="4" t="s">
        <v>550</v>
      </c>
      <c r="L10755" s="3" t="s">
        <v>551</v>
      </c>
      <c r="M10755" s="3" t="s">
        <v>233</v>
      </c>
      <c r="Q10755" s="3"/>
    </row>
    <row r="10756" spans="1:17" x14ac:dyDescent="0.25">
      <c r="A10756" s="3">
        <v>1317579</v>
      </c>
      <c r="B10756" s="3" t="s">
        <v>22</v>
      </c>
      <c r="C10756" s="3">
        <v>2420</v>
      </c>
      <c r="D10756" s="3" t="s">
        <v>1</v>
      </c>
      <c r="E10756" s="3">
        <v>22.312999999999999</v>
      </c>
      <c r="F10756" s="5" t="s">
        <v>357</v>
      </c>
      <c r="G10756" s="3">
        <v>32.052999999999997</v>
      </c>
      <c r="H10756" s="3" t="s">
        <v>357</v>
      </c>
      <c r="I10756" s="3">
        <v>22.800999999999998</v>
      </c>
      <c r="J10756" s="5" t="s">
        <v>357</v>
      </c>
      <c r="K10756" s="4" t="s">
        <v>550</v>
      </c>
      <c r="L10756" s="3" t="s">
        <v>551</v>
      </c>
      <c r="M10756" s="3" t="s">
        <v>233</v>
      </c>
      <c r="Q10756" s="3"/>
    </row>
    <row r="10757" spans="1:17" x14ac:dyDescent="0.25">
      <c r="A10757" s="3">
        <v>1317578</v>
      </c>
      <c r="B10757" s="3" t="s">
        <v>21</v>
      </c>
      <c r="C10757" s="3">
        <v>2711</v>
      </c>
      <c r="D10757" s="3" t="s">
        <v>1</v>
      </c>
      <c r="E10757" s="3">
        <v>23.417999999999999</v>
      </c>
      <c r="F10757" s="5" t="s">
        <v>357</v>
      </c>
      <c r="G10757" s="3">
        <v>32.212000000000003</v>
      </c>
      <c r="H10757" s="3" t="s">
        <v>357</v>
      </c>
      <c r="I10757" s="3">
        <v>24.001999999999999</v>
      </c>
      <c r="J10757" s="5" t="s">
        <v>357</v>
      </c>
      <c r="K10757" s="4" t="s">
        <v>550</v>
      </c>
      <c r="L10757" s="3" t="s">
        <v>551</v>
      </c>
      <c r="M10757" s="3" t="s">
        <v>233</v>
      </c>
      <c r="Q10757" s="3"/>
    </row>
    <row r="10758" spans="1:17" x14ac:dyDescent="0.25">
      <c r="A10758" s="3">
        <v>1317577</v>
      </c>
      <c r="B10758" s="3" t="s">
        <v>18</v>
      </c>
      <c r="C10758" s="3">
        <v>3555</v>
      </c>
      <c r="D10758" s="3" t="s">
        <v>1</v>
      </c>
      <c r="E10758" s="3">
        <v>22.683</v>
      </c>
      <c r="F10758" s="5" t="s">
        <v>357</v>
      </c>
      <c r="G10758" s="3">
        <v>31.49</v>
      </c>
      <c r="H10758" s="3" t="s">
        <v>357</v>
      </c>
      <c r="I10758" s="3">
        <v>23.087</v>
      </c>
      <c r="J10758" s="5" t="s">
        <v>357</v>
      </c>
      <c r="K10758" s="4" t="s">
        <v>550</v>
      </c>
      <c r="L10758" s="3" t="s">
        <v>551</v>
      </c>
      <c r="M10758" s="3" t="s">
        <v>233</v>
      </c>
      <c r="Q10758" s="3"/>
    </row>
    <row r="10759" spans="1:17" x14ac:dyDescent="0.25">
      <c r="A10759" s="3">
        <v>1317576</v>
      </c>
      <c r="B10759" s="3" t="s">
        <v>17</v>
      </c>
      <c r="C10759" s="3">
        <v>3285</v>
      </c>
      <c r="D10759" s="3" t="s">
        <v>1</v>
      </c>
      <c r="E10759" s="3">
        <v>23.021999999999998</v>
      </c>
      <c r="F10759" s="5" t="s">
        <v>357</v>
      </c>
      <c r="G10759" s="3">
        <v>31.388000000000002</v>
      </c>
      <c r="H10759" s="3" t="s">
        <v>357</v>
      </c>
      <c r="I10759" s="3">
        <v>23.597999999999999</v>
      </c>
      <c r="J10759" s="5" t="s">
        <v>357</v>
      </c>
      <c r="K10759" s="4" t="s">
        <v>550</v>
      </c>
      <c r="L10759" s="3" t="s">
        <v>551</v>
      </c>
      <c r="M10759" s="3" t="s">
        <v>233</v>
      </c>
      <c r="Q10759" s="3"/>
    </row>
    <row r="10760" spans="1:17" x14ac:dyDescent="0.25">
      <c r="A10760" s="3">
        <v>1317575</v>
      </c>
      <c r="B10760" s="3" t="s">
        <v>16</v>
      </c>
      <c r="C10760" s="3">
        <v>3665</v>
      </c>
      <c r="D10760" s="3" t="s">
        <v>1</v>
      </c>
      <c r="E10760" s="3">
        <v>23.198</v>
      </c>
      <c r="F10760" s="5" t="s">
        <v>357</v>
      </c>
      <c r="G10760" s="3">
        <v>31.369</v>
      </c>
      <c r="H10760" s="3" t="s">
        <v>357</v>
      </c>
      <c r="I10760" s="3">
        <v>23.545999999999999</v>
      </c>
      <c r="J10760" s="5" t="s">
        <v>357</v>
      </c>
      <c r="K10760" s="4" t="s">
        <v>550</v>
      </c>
      <c r="L10760" s="3" t="s">
        <v>551</v>
      </c>
      <c r="M10760" s="3" t="s">
        <v>233</v>
      </c>
      <c r="Q10760" s="3"/>
    </row>
    <row r="10761" spans="1:17" x14ac:dyDescent="0.25">
      <c r="A10761" s="3">
        <v>1317574</v>
      </c>
      <c r="B10761" s="3" t="s">
        <v>15</v>
      </c>
      <c r="C10761" s="3">
        <v>3155</v>
      </c>
      <c r="D10761" s="3" t="s">
        <v>1</v>
      </c>
      <c r="E10761" s="3">
        <v>22.286000000000001</v>
      </c>
      <c r="F10761" s="5" t="s">
        <v>357</v>
      </c>
      <c r="G10761" s="3">
        <v>30.962</v>
      </c>
      <c r="H10761" s="3" t="s">
        <v>357</v>
      </c>
      <c r="I10761" s="3">
        <v>23.009</v>
      </c>
      <c r="J10761" s="5" t="s">
        <v>357</v>
      </c>
      <c r="K10761" s="4" t="s">
        <v>550</v>
      </c>
      <c r="L10761" s="3" t="s">
        <v>551</v>
      </c>
      <c r="M10761" s="3" t="s">
        <v>233</v>
      </c>
      <c r="Q10761" s="3"/>
    </row>
    <row r="10762" spans="1:17" x14ac:dyDescent="0.25">
      <c r="A10762" s="3">
        <v>1317573</v>
      </c>
      <c r="B10762" s="3" t="s">
        <v>14</v>
      </c>
      <c r="C10762" s="3">
        <v>3458</v>
      </c>
      <c r="D10762" s="3" t="s">
        <v>1</v>
      </c>
      <c r="E10762" s="3">
        <v>24.073</v>
      </c>
      <c r="F10762" s="5" t="s">
        <v>357</v>
      </c>
      <c r="G10762" s="3">
        <v>32.936</v>
      </c>
      <c r="H10762" s="3" t="s">
        <v>357</v>
      </c>
      <c r="I10762" s="3">
        <v>24.744</v>
      </c>
      <c r="J10762" s="5" t="s">
        <v>357</v>
      </c>
      <c r="K10762" s="4" t="s">
        <v>550</v>
      </c>
      <c r="L10762" s="3" t="s">
        <v>551</v>
      </c>
      <c r="M10762" s="3" t="s">
        <v>233</v>
      </c>
      <c r="Q10762" s="3"/>
    </row>
    <row r="10763" spans="1:17" x14ac:dyDescent="0.25">
      <c r="A10763" s="3">
        <v>1317572</v>
      </c>
      <c r="B10763" s="3" t="s">
        <v>13</v>
      </c>
      <c r="C10763" s="3">
        <v>4479</v>
      </c>
      <c r="D10763" s="3" t="s">
        <v>1</v>
      </c>
      <c r="E10763" s="3">
        <v>24.050999999999998</v>
      </c>
      <c r="F10763" s="5" t="s">
        <v>357</v>
      </c>
      <c r="G10763" s="3">
        <v>32.466000000000001</v>
      </c>
      <c r="H10763" s="3" t="s">
        <v>357</v>
      </c>
      <c r="I10763" s="3">
        <v>23.841999999999999</v>
      </c>
      <c r="J10763" s="5" t="s">
        <v>357</v>
      </c>
      <c r="K10763" s="4" t="s">
        <v>550</v>
      </c>
      <c r="L10763" s="3" t="s">
        <v>551</v>
      </c>
      <c r="M10763" s="3" t="s">
        <v>233</v>
      </c>
      <c r="Q10763" s="3"/>
    </row>
    <row r="10764" spans="1:17" x14ac:dyDescent="0.25">
      <c r="A10764" s="3">
        <v>1317571</v>
      </c>
      <c r="B10764" s="3" t="s">
        <v>12</v>
      </c>
      <c r="C10764" s="3">
        <v>3657</v>
      </c>
      <c r="D10764" s="3" t="s">
        <v>1</v>
      </c>
      <c r="E10764" s="3">
        <v>23.346</v>
      </c>
      <c r="F10764" s="5" t="s">
        <v>357</v>
      </c>
      <c r="G10764" s="3">
        <v>31.431999999999999</v>
      </c>
      <c r="H10764" s="3" t="s">
        <v>357</v>
      </c>
      <c r="I10764" s="3">
        <v>24.175000000000001</v>
      </c>
      <c r="J10764" s="5" t="s">
        <v>357</v>
      </c>
      <c r="K10764" s="4" t="s">
        <v>550</v>
      </c>
      <c r="L10764" s="3" t="s">
        <v>551</v>
      </c>
      <c r="M10764" s="3" t="s">
        <v>233</v>
      </c>
      <c r="Q10764" s="3"/>
    </row>
    <row r="10765" spans="1:17" x14ac:dyDescent="0.25">
      <c r="A10765" s="3">
        <v>1317560</v>
      </c>
      <c r="B10765" s="3" t="s">
        <v>11</v>
      </c>
      <c r="C10765" s="3">
        <v>3395</v>
      </c>
      <c r="D10765" s="3" t="s">
        <v>1</v>
      </c>
      <c r="E10765" s="3">
        <v>22.239000000000001</v>
      </c>
      <c r="F10765" s="5" t="s">
        <v>357</v>
      </c>
      <c r="G10765" s="3">
        <v>31.994</v>
      </c>
      <c r="H10765" s="3" t="s">
        <v>357</v>
      </c>
      <c r="I10765" s="3">
        <v>22.649000000000001</v>
      </c>
      <c r="J10765" s="5" t="s">
        <v>357</v>
      </c>
      <c r="K10765" s="4" t="s">
        <v>550</v>
      </c>
      <c r="L10765" s="3" t="s">
        <v>551</v>
      </c>
      <c r="M10765" s="3" t="s">
        <v>233</v>
      </c>
      <c r="Q10765" s="3"/>
    </row>
    <row r="10766" spans="1:17" x14ac:dyDescent="0.25">
      <c r="A10766" s="3">
        <v>1317559</v>
      </c>
      <c r="B10766" s="3" t="s">
        <v>10</v>
      </c>
      <c r="C10766" s="3">
        <v>2980</v>
      </c>
      <c r="D10766" s="3" t="s">
        <v>1</v>
      </c>
      <c r="E10766" s="3">
        <v>23.928999999999998</v>
      </c>
      <c r="F10766" s="5" t="s">
        <v>357</v>
      </c>
      <c r="G10766" s="3">
        <v>32.005000000000003</v>
      </c>
      <c r="H10766" s="3" t="s">
        <v>357</v>
      </c>
      <c r="I10766" s="3">
        <v>24.260999999999999</v>
      </c>
      <c r="J10766" s="5" t="s">
        <v>357</v>
      </c>
      <c r="K10766" s="4" t="s">
        <v>550</v>
      </c>
      <c r="L10766" s="3" t="s">
        <v>551</v>
      </c>
      <c r="M10766" s="3" t="s">
        <v>233</v>
      </c>
      <c r="Q10766" s="3"/>
    </row>
    <row r="10767" spans="1:17" x14ac:dyDescent="0.25">
      <c r="A10767" s="3">
        <v>1317558</v>
      </c>
      <c r="B10767" s="3" t="s">
        <v>9</v>
      </c>
      <c r="C10767" s="3">
        <v>2962</v>
      </c>
      <c r="D10767" s="3" t="s">
        <v>1</v>
      </c>
      <c r="E10767" s="3">
        <v>22.306000000000001</v>
      </c>
      <c r="F10767" s="5" t="s">
        <v>357</v>
      </c>
      <c r="G10767" s="3">
        <v>31.045999999999999</v>
      </c>
      <c r="H10767" s="3" t="s">
        <v>357</v>
      </c>
      <c r="I10767" s="3">
        <v>22.271000000000001</v>
      </c>
      <c r="J10767" s="5" t="s">
        <v>357</v>
      </c>
      <c r="K10767" s="4" t="s">
        <v>550</v>
      </c>
      <c r="L10767" s="3" t="s">
        <v>551</v>
      </c>
      <c r="M10767" s="3" t="s">
        <v>233</v>
      </c>
      <c r="Q10767" s="3"/>
    </row>
    <row r="10768" spans="1:17" x14ac:dyDescent="0.25">
      <c r="A10768" s="3">
        <v>1317557</v>
      </c>
      <c r="B10768" s="3" t="s">
        <v>8</v>
      </c>
      <c r="C10768" s="3">
        <v>3075</v>
      </c>
      <c r="D10768" s="3" t="s">
        <v>1</v>
      </c>
      <c r="E10768" s="3">
        <v>22.184999999999999</v>
      </c>
      <c r="F10768" s="5" t="s">
        <v>357</v>
      </c>
      <c r="G10768" s="3">
        <v>31.459</v>
      </c>
      <c r="H10768" s="3" t="s">
        <v>357</v>
      </c>
      <c r="I10768" s="3">
        <v>22.689</v>
      </c>
      <c r="J10768" s="5" t="s">
        <v>357</v>
      </c>
      <c r="K10768" s="4" t="s">
        <v>550</v>
      </c>
      <c r="L10768" s="3" t="s">
        <v>551</v>
      </c>
      <c r="M10768" s="3" t="s">
        <v>233</v>
      </c>
      <c r="Q10768" s="3"/>
    </row>
    <row r="10769" spans="1:17" x14ac:dyDescent="0.25">
      <c r="A10769" s="3">
        <v>1317523</v>
      </c>
      <c r="B10769" s="3" t="s">
        <v>7</v>
      </c>
      <c r="C10769" s="3">
        <v>3284</v>
      </c>
      <c r="D10769" s="3" t="s">
        <v>1</v>
      </c>
      <c r="E10769" s="3">
        <v>23.114999999999998</v>
      </c>
      <c r="F10769" s="5" t="s">
        <v>357</v>
      </c>
      <c r="G10769" s="3">
        <v>31.975999999999999</v>
      </c>
      <c r="H10769" s="3" t="s">
        <v>357</v>
      </c>
      <c r="I10769" s="3">
        <v>23.233000000000001</v>
      </c>
      <c r="J10769" s="5" t="s">
        <v>357</v>
      </c>
      <c r="K10769" s="4" t="s">
        <v>550</v>
      </c>
      <c r="L10769" s="3" t="s">
        <v>551</v>
      </c>
      <c r="M10769" s="3" t="s">
        <v>233</v>
      </c>
      <c r="Q10769" s="3"/>
    </row>
    <row r="10770" spans="1:17" x14ac:dyDescent="0.25">
      <c r="A10770" s="3">
        <v>1317556</v>
      </c>
      <c r="B10770" s="3" t="s">
        <v>91</v>
      </c>
      <c r="C10770" s="3">
        <v>2805</v>
      </c>
      <c r="D10770" s="3" t="s">
        <v>19</v>
      </c>
      <c r="E10770" s="3">
        <v>22.228000000000002</v>
      </c>
      <c r="F10770" s="5" t="s">
        <v>357</v>
      </c>
      <c r="G10770" s="3">
        <v>34.454000000000001</v>
      </c>
      <c r="H10770" s="3" t="s">
        <v>20</v>
      </c>
      <c r="I10770" s="3">
        <v>23.035</v>
      </c>
      <c r="J10770" s="5" t="s">
        <v>357</v>
      </c>
      <c r="K10770" s="4" t="s">
        <v>552</v>
      </c>
      <c r="L10770" s="3" t="s">
        <v>553</v>
      </c>
      <c r="M10770" s="3" t="s">
        <v>233</v>
      </c>
      <c r="Q10770" s="3"/>
    </row>
    <row r="10771" spans="1:17" x14ac:dyDescent="0.25">
      <c r="A10771" s="3">
        <v>1317555</v>
      </c>
      <c r="B10771" s="3" t="s">
        <v>90</v>
      </c>
      <c r="C10771" s="3">
        <v>3620</v>
      </c>
      <c r="D10771" s="3" t="s">
        <v>1</v>
      </c>
      <c r="E10771" s="3">
        <v>22.045999999999999</v>
      </c>
      <c r="F10771" s="5" t="s">
        <v>357</v>
      </c>
      <c r="G10771" s="3">
        <v>31.988</v>
      </c>
      <c r="H10771" s="3" t="s">
        <v>357</v>
      </c>
      <c r="I10771" s="3">
        <v>23.507999999999999</v>
      </c>
      <c r="J10771" s="5" t="s">
        <v>357</v>
      </c>
      <c r="K10771" s="4" t="s">
        <v>552</v>
      </c>
      <c r="L10771" s="3" t="s">
        <v>553</v>
      </c>
      <c r="M10771" s="3" t="s">
        <v>233</v>
      </c>
      <c r="Q10771" s="3"/>
    </row>
    <row r="10772" spans="1:17" x14ac:dyDescent="0.25">
      <c r="A10772" s="3">
        <v>1317554</v>
      </c>
      <c r="B10772" s="3" t="s">
        <v>89</v>
      </c>
      <c r="C10772" s="3">
        <v>3290</v>
      </c>
      <c r="D10772" s="3" t="s">
        <v>1</v>
      </c>
      <c r="E10772" s="3">
        <v>22.638000000000002</v>
      </c>
      <c r="F10772" s="5" t="s">
        <v>357</v>
      </c>
      <c r="G10772" s="3">
        <v>31.873000000000001</v>
      </c>
      <c r="H10772" s="3" t="s">
        <v>357</v>
      </c>
      <c r="I10772" s="3">
        <v>22.36</v>
      </c>
      <c r="J10772" s="5" t="s">
        <v>357</v>
      </c>
      <c r="K10772" s="4" t="s">
        <v>552</v>
      </c>
      <c r="L10772" s="3" t="s">
        <v>553</v>
      </c>
      <c r="M10772" s="3" t="s">
        <v>233</v>
      </c>
      <c r="Q10772" s="3"/>
    </row>
    <row r="10773" spans="1:17" x14ac:dyDescent="0.25">
      <c r="A10773" s="3">
        <v>1317553</v>
      </c>
      <c r="B10773" s="3" t="s">
        <v>88</v>
      </c>
      <c r="C10773" s="3">
        <v>3235</v>
      </c>
      <c r="D10773" s="3" t="s">
        <v>1</v>
      </c>
      <c r="E10773" s="3">
        <v>22.998999999999999</v>
      </c>
      <c r="F10773" s="5" t="s">
        <v>357</v>
      </c>
      <c r="G10773" s="3">
        <v>31.692</v>
      </c>
      <c r="H10773" s="3" t="s">
        <v>357</v>
      </c>
      <c r="I10773" s="3">
        <v>23.57</v>
      </c>
      <c r="J10773" s="5" t="s">
        <v>357</v>
      </c>
      <c r="K10773" s="4" t="s">
        <v>552</v>
      </c>
      <c r="L10773" s="3" t="s">
        <v>553</v>
      </c>
      <c r="M10773" s="3" t="s">
        <v>233</v>
      </c>
      <c r="Q10773" s="3"/>
    </row>
    <row r="10774" spans="1:17" x14ac:dyDescent="0.25">
      <c r="A10774" s="3">
        <v>1317552</v>
      </c>
      <c r="B10774" s="3" t="s">
        <v>87</v>
      </c>
      <c r="C10774" s="3">
        <v>3064</v>
      </c>
      <c r="D10774" s="3" t="s">
        <v>1</v>
      </c>
      <c r="E10774" s="3">
        <v>21.975000000000001</v>
      </c>
      <c r="F10774" s="5" t="s">
        <v>357</v>
      </c>
      <c r="G10774" s="3">
        <v>33.020000000000003</v>
      </c>
      <c r="H10774" s="3" t="s">
        <v>357</v>
      </c>
      <c r="I10774" s="3">
        <v>21.93</v>
      </c>
      <c r="J10774" s="5" t="s">
        <v>357</v>
      </c>
      <c r="K10774" s="4" t="s">
        <v>552</v>
      </c>
      <c r="L10774" s="3" t="s">
        <v>553</v>
      </c>
      <c r="M10774" s="3" t="s">
        <v>233</v>
      </c>
      <c r="Q10774" s="3"/>
    </row>
    <row r="10775" spans="1:17" x14ac:dyDescent="0.25">
      <c r="A10775" s="3">
        <v>1317551</v>
      </c>
      <c r="B10775" s="3" t="s">
        <v>86</v>
      </c>
      <c r="C10775" s="3">
        <v>3195</v>
      </c>
      <c r="D10775" s="3" t="s">
        <v>1</v>
      </c>
      <c r="E10775" s="3">
        <v>24.948</v>
      </c>
      <c r="F10775" s="5" t="s">
        <v>357</v>
      </c>
      <c r="G10775" s="3">
        <v>30.736000000000001</v>
      </c>
      <c r="H10775" s="3" t="s">
        <v>357</v>
      </c>
      <c r="I10775" s="3">
        <v>23.291</v>
      </c>
      <c r="J10775" s="5" t="s">
        <v>357</v>
      </c>
      <c r="K10775" s="4" t="s">
        <v>552</v>
      </c>
      <c r="L10775" s="3" t="s">
        <v>553</v>
      </c>
      <c r="M10775" s="3" t="s">
        <v>233</v>
      </c>
      <c r="Q10775" s="3"/>
    </row>
    <row r="10776" spans="1:17" x14ac:dyDescent="0.25">
      <c r="A10776" s="3">
        <v>1317550</v>
      </c>
      <c r="B10776" s="3" t="s">
        <v>85</v>
      </c>
      <c r="C10776" s="3">
        <v>3765</v>
      </c>
      <c r="D10776" s="3" t="s">
        <v>1</v>
      </c>
      <c r="E10776" s="3">
        <v>21.655000000000001</v>
      </c>
      <c r="F10776" s="5" t="s">
        <v>357</v>
      </c>
      <c r="G10776" s="3">
        <v>32.734000000000002</v>
      </c>
      <c r="H10776" s="3" t="s">
        <v>357</v>
      </c>
      <c r="I10776" s="3">
        <v>23.11</v>
      </c>
      <c r="J10776" s="5" t="s">
        <v>357</v>
      </c>
      <c r="K10776" s="4" t="s">
        <v>552</v>
      </c>
      <c r="L10776" s="3" t="s">
        <v>553</v>
      </c>
      <c r="M10776" s="3" t="s">
        <v>233</v>
      </c>
      <c r="Q10776" s="3"/>
    </row>
    <row r="10777" spans="1:17" x14ac:dyDescent="0.25">
      <c r="A10777" s="3">
        <v>1317549</v>
      </c>
      <c r="B10777" s="3" t="s">
        <v>84</v>
      </c>
      <c r="C10777" s="3">
        <v>3923</v>
      </c>
      <c r="D10777" s="3" t="s">
        <v>1</v>
      </c>
      <c r="E10777" s="3">
        <v>22.89</v>
      </c>
      <c r="F10777" s="5" t="s">
        <v>357</v>
      </c>
      <c r="G10777" s="3">
        <v>33.091999999999999</v>
      </c>
      <c r="H10777" s="3" t="s">
        <v>357</v>
      </c>
      <c r="I10777" s="3">
        <v>23.1</v>
      </c>
      <c r="J10777" s="5" t="s">
        <v>357</v>
      </c>
      <c r="K10777" s="4" t="s">
        <v>552</v>
      </c>
      <c r="L10777" s="3" t="s">
        <v>553</v>
      </c>
      <c r="M10777" s="3" t="s">
        <v>233</v>
      </c>
      <c r="Q10777" s="3"/>
    </row>
    <row r="10778" spans="1:17" x14ac:dyDescent="0.25">
      <c r="A10778" s="3">
        <v>1317548</v>
      </c>
      <c r="B10778" s="3" t="s">
        <v>83</v>
      </c>
      <c r="C10778" s="3">
        <v>3570</v>
      </c>
      <c r="D10778" s="3" t="s">
        <v>1</v>
      </c>
      <c r="E10778" s="3">
        <v>22.792999999999999</v>
      </c>
      <c r="F10778" s="5" t="s">
        <v>357</v>
      </c>
      <c r="G10778" s="3">
        <v>33.476999999999997</v>
      </c>
      <c r="H10778" s="3" t="s">
        <v>357</v>
      </c>
      <c r="I10778" s="3">
        <v>23.795999999999999</v>
      </c>
      <c r="J10778" s="5" t="s">
        <v>357</v>
      </c>
      <c r="K10778" s="4" t="s">
        <v>552</v>
      </c>
      <c r="L10778" s="3" t="s">
        <v>553</v>
      </c>
      <c r="M10778" s="3" t="s">
        <v>233</v>
      </c>
      <c r="Q10778" s="3"/>
    </row>
    <row r="10779" spans="1:17" x14ac:dyDescent="0.25">
      <c r="A10779" s="3">
        <v>1317547</v>
      </c>
      <c r="B10779" s="3" t="s">
        <v>82</v>
      </c>
      <c r="C10779" s="3">
        <v>2320</v>
      </c>
      <c r="D10779" s="3" t="s">
        <v>19</v>
      </c>
      <c r="E10779" s="3">
        <v>25.155000000000001</v>
      </c>
      <c r="F10779" s="5" t="s">
        <v>357</v>
      </c>
      <c r="G10779" s="3">
        <v>35.281999999999996</v>
      </c>
      <c r="H10779" s="3" t="s">
        <v>20</v>
      </c>
      <c r="I10779" s="3">
        <v>25.001999999999999</v>
      </c>
      <c r="J10779" s="5" t="s">
        <v>357</v>
      </c>
      <c r="K10779" s="4" t="s">
        <v>552</v>
      </c>
      <c r="L10779" s="3" t="s">
        <v>553</v>
      </c>
      <c r="M10779" s="3" t="s">
        <v>233</v>
      </c>
      <c r="Q10779" s="3"/>
    </row>
    <row r="10780" spans="1:17" x14ac:dyDescent="0.25">
      <c r="A10780" s="3">
        <v>1317546</v>
      </c>
      <c r="B10780" s="3" t="s">
        <v>81</v>
      </c>
      <c r="C10780" s="3">
        <v>2896</v>
      </c>
      <c r="D10780" s="3" t="s">
        <v>1</v>
      </c>
      <c r="E10780" s="3">
        <v>22.887</v>
      </c>
      <c r="F10780" s="5" t="s">
        <v>357</v>
      </c>
      <c r="G10780" s="3">
        <v>31.95</v>
      </c>
      <c r="H10780" s="3" t="s">
        <v>357</v>
      </c>
      <c r="I10780" s="3">
        <v>23.512</v>
      </c>
      <c r="J10780" s="5" t="s">
        <v>357</v>
      </c>
      <c r="K10780" s="4" t="s">
        <v>552</v>
      </c>
      <c r="L10780" s="3" t="s">
        <v>553</v>
      </c>
      <c r="M10780" s="3" t="s">
        <v>233</v>
      </c>
      <c r="Q10780" s="3"/>
    </row>
    <row r="10781" spans="1:17" x14ac:dyDescent="0.25">
      <c r="A10781" s="3">
        <v>1317545</v>
      </c>
      <c r="B10781" s="3" t="s">
        <v>80</v>
      </c>
      <c r="C10781" s="3">
        <v>2337</v>
      </c>
      <c r="D10781" s="3" t="s">
        <v>1</v>
      </c>
      <c r="E10781" s="3">
        <v>22.065000000000001</v>
      </c>
      <c r="F10781" s="5" t="s">
        <v>357</v>
      </c>
      <c r="G10781" s="3">
        <v>32.156999999999996</v>
      </c>
      <c r="H10781" s="3" t="s">
        <v>357</v>
      </c>
      <c r="I10781" s="3">
        <v>23.603999999999999</v>
      </c>
      <c r="J10781" s="5" t="s">
        <v>357</v>
      </c>
      <c r="K10781" s="4" t="s">
        <v>552</v>
      </c>
      <c r="L10781" s="3" t="s">
        <v>553</v>
      </c>
      <c r="M10781" s="3" t="s">
        <v>233</v>
      </c>
      <c r="Q10781" s="3"/>
    </row>
    <row r="10782" spans="1:17" x14ac:dyDescent="0.25">
      <c r="A10782" s="3">
        <v>1317544</v>
      </c>
      <c r="B10782" s="3" t="s">
        <v>79</v>
      </c>
      <c r="C10782" s="3">
        <v>3315</v>
      </c>
      <c r="D10782" s="3" t="s">
        <v>1</v>
      </c>
      <c r="E10782" s="3">
        <v>22.856999999999999</v>
      </c>
      <c r="F10782" s="5" t="s">
        <v>357</v>
      </c>
      <c r="G10782" s="3">
        <v>32.451000000000001</v>
      </c>
      <c r="H10782" s="3" t="s">
        <v>357</v>
      </c>
      <c r="I10782" s="3">
        <v>23.431999999999999</v>
      </c>
      <c r="J10782" s="5" t="s">
        <v>357</v>
      </c>
      <c r="K10782" s="4" t="s">
        <v>552</v>
      </c>
      <c r="L10782" s="3" t="s">
        <v>553</v>
      </c>
      <c r="M10782" s="3" t="s">
        <v>233</v>
      </c>
      <c r="Q10782" s="3"/>
    </row>
    <row r="10783" spans="1:17" x14ac:dyDescent="0.25">
      <c r="A10783" s="3">
        <v>1317543</v>
      </c>
      <c r="B10783" s="3" t="s">
        <v>78</v>
      </c>
      <c r="C10783" s="3">
        <v>3628</v>
      </c>
      <c r="D10783" s="3" t="s">
        <v>1</v>
      </c>
      <c r="E10783" s="3">
        <v>23.393000000000001</v>
      </c>
      <c r="F10783" s="5" t="s">
        <v>357</v>
      </c>
      <c r="G10783" s="3">
        <v>30.646999999999998</v>
      </c>
      <c r="H10783" s="3" t="s">
        <v>357</v>
      </c>
      <c r="I10783" s="3">
        <v>22.817</v>
      </c>
      <c r="J10783" s="5" t="s">
        <v>357</v>
      </c>
      <c r="K10783" s="4" t="s">
        <v>552</v>
      </c>
      <c r="L10783" s="3" t="s">
        <v>553</v>
      </c>
      <c r="M10783" s="3" t="s">
        <v>233</v>
      </c>
      <c r="Q10783" s="3"/>
    </row>
    <row r="10784" spans="1:17" x14ac:dyDescent="0.25">
      <c r="A10784" s="3">
        <v>1317542</v>
      </c>
      <c r="B10784" s="3" t="s">
        <v>77</v>
      </c>
      <c r="C10784" s="3">
        <v>3445</v>
      </c>
      <c r="D10784" s="3" t="s">
        <v>1</v>
      </c>
      <c r="E10784" s="3">
        <v>19.143000000000001</v>
      </c>
      <c r="F10784" s="5" t="s">
        <v>357</v>
      </c>
      <c r="G10784" s="3">
        <v>32.880000000000003</v>
      </c>
      <c r="H10784" s="3" t="s">
        <v>357</v>
      </c>
      <c r="I10784" s="3">
        <v>23.532</v>
      </c>
      <c r="J10784" s="5" t="s">
        <v>357</v>
      </c>
      <c r="K10784" s="4" t="s">
        <v>552</v>
      </c>
      <c r="L10784" s="3" t="s">
        <v>553</v>
      </c>
      <c r="M10784" s="3" t="s">
        <v>233</v>
      </c>
      <c r="Q10784" s="3"/>
    </row>
    <row r="10785" spans="1:17" x14ac:dyDescent="0.25">
      <c r="A10785" s="3">
        <v>1317541</v>
      </c>
      <c r="B10785" s="3" t="s">
        <v>76</v>
      </c>
      <c r="C10785" s="3">
        <v>4658</v>
      </c>
      <c r="D10785" s="3" t="s">
        <v>1</v>
      </c>
      <c r="E10785" s="3">
        <v>22.934999999999999</v>
      </c>
      <c r="F10785" s="3" t="s">
        <v>357</v>
      </c>
      <c r="G10785" s="3">
        <v>31.094000000000001</v>
      </c>
      <c r="H10785" s="5" t="s">
        <v>357</v>
      </c>
      <c r="I10785" s="3">
        <v>23.501000000000001</v>
      </c>
      <c r="J10785" s="3" t="s">
        <v>357</v>
      </c>
      <c r="K10785" s="4" t="s">
        <v>552</v>
      </c>
      <c r="L10785" s="3" t="s">
        <v>553</v>
      </c>
      <c r="M10785" s="3" t="s">
        <v>233</v>
      </c>
      <c r="Q10785" s="3"/>
    </row>
    <row r="10786" spans="1:17" x14ac:dyDescent="0.25">
      <c r="A10786" s="3">
        <v>1317540</v>
      </c>
      <c r="B10786" s="3" t="s">
        <v>75</v>
      </c>
      <c r="C10786" s="3">
        <v>3518</v>
      </c>
      <c r="D10786" s="3" t="s">
        <v>1</v>
      </c>
      <c r="E10786" s="3">
        <v>22.745000000000001</v>
      </c>
      <c r="F10786" s="3" t="s">
        <v>357</v>
      </c>
      <c r="G10786" s="3">
        <v>31.404</v>
      </c>
      <c r="H10786" s="5" t="s">
        <v>357</v>
      </c>
      <c r="I10786" s="3">
        <v>22.922999999999998</v>
      </c>
      <c r="J10786" s="3" t="s">
        <v>357</v>
      </c>
      <c r="K10786" s="4" t="s">
        <v>552</v>
      </c>
      <c r="L10786" s="3" t="s">
        <v>553</v>
      </c>
      <c r="M10786" s="3" t="s">
        <v>233</v>
      </c>
      <c r="Q10786" s="3"/>
    </row>
    <row r="10787" spans="1:17" x14ac:dyDescent="0.25">
      <c r="A10787" s="3">
        <v>1317539</v>
      </c>
      <c r="B10787" s="3" t="s">
        <v>74</v>
      </c>
      <c r="C10787" s="3">
        <v>3147</v>
      </c>
      <c r="D10787" s="3" t="s">
        <v>1</v>
      </c>
      <c r="E10787" s="3">
        <v>22.893000000000001</v>
      </c>
      <c r="F10787" s="3" t="s">
        <v>357</v>
      </c>
      <c r="G10787" s="3">
        <v>31.928999999999998</v>
      </c>
      <c r="H10787" s="5" t="s">
        <v>357</v>
      </c>
      <c r="I10787" s="3">
        <v>22.911999999999999</v>
      </c>
      <c r="J10787" s="3" t="s">
        <v>357</v>
      </c>
      <c r="K10787" s="4" t="s">
        <v>552</v>
      </c>
      <c r="L10787" s="3" t="s">
        <v>553</v>
      </c>
      <c r="M10787" s="3" t="s">
        <v>233</v>
      </c>
      <c r="Q10787" s="3"/>
    </row>
    <row r="10788" spans="1:17" x14ac:dyDescent="0.25">
      <c r="A10788" s="3">
        <v>1317538</v>
      </c>
      <c r="B10788" s="3" t="s">
        <v>73</v>
      </c>
      <c r="C10788" s="3">
        <v>2689</v>
      </c>
      <c r="D10788" s="3" t="s">
        <v>1</v>
      </c>
      <c r="E10788" s="3">
        <v>23.007999999999999</v>
      </c>
      <c r="F10788" s="3" t="s">
        <v>357</v>
      </c>
      <c r="G10788" s="3">
        <v>31.623000000000001</v>
      </c>
      <c r="H10788" s="5" t="s">
        <v>357</v>
      </c>
      <c r="I10788" s="3">
        <v>23.16</v>
      </c>
      <c r="J10788" s="3" t="s">
        <v>357</v>
      </c>
      <c r="K10788" s="4" t="s">
        <v>552</v>
      </c>
      <c r="L10788" s="3" t="s">
        <v>553</v>
      </c>
      <c r="M10788" s="3" t="s">
        <v>233</v>
      </c>
      <c r="Q10788" s="3"/>
    </row>
    <row r="10789" spans="1:17" x14ac:dyDescent="0.25">
      <c r="A10789" s="3">
        <v>1317536</v>
      </c>
      <c r="B10789" s="3" t="s">
        <v>72</v>
      </c>
      <c r="C10789" s="3">
        <v>2821</v>
      </c>
      <c r="D10789" s="3" t="s">
        <v>1</v>
      </c>
      <c r="E10789" s="3">
        <v>23.966000000000001</v>
      </c>
      <c r="F10789" s="3" t="s">
        <v>357</v>
      </c>
      <c r="G10789" s="3">
        <v>31.771999999999998</v>
      </c>
      <c r="H10789" s="5" t="s">
        <v>357</v>
      </c>
      <c r="I10789" s="3">
        <v>24.135999999999999</v>
      </c>
      <c r="J10789" s="3" t="s">
        <v>357</v>
      </c>
      <c r="K10789" s="4" t="s">
        <v>552</v>
      </c>
      <c r="L10789" s="3" t="s">
        <v>553</v>
      </c>
      <c r="M10789" s="3" t="s">
        <v>233</v>
      </c>
      <c r="Q10789" s="3"/>
    </row>
    <row r="10790" spans="1:17" x14ac:dyDescent="0.25">
      <c r="A10790" s="3">
        <v>1317535</v>
      </c>
      <c r="B10790" s="3" t="s">
        <v>71</v>
      </c>
      <c r="C10790" s="3">
        <v>2320</v>
      </c>
      <c r="D10790" s="3" t="s">
        <v>1</v>
      </c>
      <c r="E10790" s="3">
        <v>25.018000000000001</v>
      </c>
      <c r="F10790" s="3" t="s">
        <v>357</v>
      </c>
      <c r="G10790" s="3">
        <v>32.527000000000001</v>
      </c>
      <c r="H10790" s="5" t="s">
        <v>357</v>
      </c>
      <c r="I10790" s="3">
        <v>24.876000000000001</v>
      </c>
      <c r="J10790" s="3" t="s">
        <v>357</v>
      </c>
      <c r="K10790" s="4" t="s">
        <v>552</v>
      </c>
      <c r="L10790" s="3" t="s">
        <v>553</v>
      </c>
      <c r="M10790" s="3" t="s">
        <v>233</v>
      </c>
      <c r="Q10790" s="3"/>
    </row>
    <row r="10791" spans="1:17" x14ac:dyDescent="0.25">
      <c r="A10791" s="3">
        <v>1317534</v>
      </c>
      <c r="B10791" s="3" t="s">
        <v>70</v>
      </c>
      <c r="C10791" s="3">
        <v>1520</v>
      </c>
      <c r="D10791" s="3" t="s">
        <v>1</v>
      </c>
      <c r="E10791" s="3">
        <v>24.37</v>
      </c>
      <c r="F10791" s="3" t="s">
        <v>357</v>
      </c>
      <c r="G10791" s="3">
        <v>32.472000000000001</v>
      </c>
      <c r="H10791" s="5" t="s">
        <v>357</v>
      </c>
      <c r="I10791" s="3">
        <v>24.891999999999999</v>
      </c>
      <c r="J10791" s="3" t="s">
        <v>357</v>
      </c>
      <c r="K10791" s="4" t="s">
        <v>552</v>
      </c>
      <c r="L10791" s="3" t="s">
        <v>553</v>
      </c>
      <c r="M10791" s="3" t="s">
        <v>233</v>
      </c>
      <c r="Q10791" s="3"/>
    </row>
    <row r="10792" spans="1:17" x14ac:dyDescent="0.25">
      <c r="A10792" s="3">
        <v>1317533</v>
      </c>
      <c r="B10792" s="3" t="s">
        <v>69</v>
      </c>
      <c r="C10792" s="3">
        <v>2918</v>
      </c>
      <c r="D10792" s="3" t="s">
        <v>1</v>
      </c>
      <c r="E10792" s="3">
        <v>23.308</v>
      </c>
      <c r="F10792" s="3" t="s">
        <v>357</v>
      </c>
      <c r="G10792" s="3">
        <v>31.969000000000001</v>
      </c>
      <c r="H10792" s="5" t="s">
        <v>357</v>
      </c>
      <c r="I10792" s="3">
        <v>23.64</v>
      </c>
      <c r="J10792" s="3" t="s">
        <v>357</v>
      </c>
      <c r="K10792" s="4" t="s">
        <v>552</v>
      </c>
      <c r="L10792" s="3" t="s">
        <v>553</v>
      </c>
      <c r="M10792" s="3" t="s">
        <v>233</v>
      </c>
      <c r="Q10792" s="3"/>
    </row>
    <row r="10793" spans="1:17" x14ac:dyDescent="0.25">
      <c r="A10793" s="3">
        <v>1317532</v>
      </c>
      <c r="B10793" s="3" t="s">
        <v>68</v>
      </c>
      <c r="C10793" s="3">
        <v>1612</v>
      </c>
      <c r="D10793" s="3" t="s">
        <v>1</v>
      </c>
      <c r="E10793" s="3">
        <v>23.858000000000001</v>
      </c>
      <c r="F10793" s="3" t="s">
        <v>357</v>
      </c>
      <c r="G10793" s="3">
        <v>32.53</v>
      </c>
      <c r="H10793" s="5" t="s">
        <v>357</v>
      </c>
      <c r="I10793" s="3">
        <v>23.818000000000001</v>
      </c>
      <c r="J10793" s="3" t="s">
        <v>357</v>
      </c>
      <c r="K10793" s="4" t="s">
        <v>552</v>
      </c>
      <c r="L10793" s="3" t="s">
        <v>553</v>
      </c>
      <c r="M10793" s="3" t="s">
        <v>233</v>
      </c>
      <c r="Q10793" s="3"/>
    </row>
    <row r="10794" spans="1:17" x14ac:dyDescent="0.25">
      <c r="A10794" s="3">
        <v>1317531</v>
      </c>
      <c r="B10794" s="3" t="s">
        <v>67</v>
      </c>
      <c r="C10794" s="3">
        <v>3565</v>
      </c>
      <c r="D10794" s="3" t="s">
        <v>1</v>
      </c>
      <c r="E10794" s="3">
        <v>22.417000000000002</v>
      </c>
      <c r="F10794" s="3" t="s">
        <v>357</v>
      </c>
      <c r="G10794" s="3">
        <v>31.971</v>
      </c>
      <c r="H10794" s="5" t="s">
        <v>357</v>
      </c>
      <c r="I10794" s="3">
        <v>22.864000000000001</v>
      </c>
      <c r="J10794" s="3" t="s">
        <v>357</v>
      </c>
      <c r="K10794" s="4" t="s">
        <v>552</v>
      </c>
      <c r="L10794" s="3" t="s">
        <v>553</v>
      </c>
      <c r="M10794" s="3" t="s">
        <v>233</v>
      </c>
      <c r="Q10794" s="3"/>
    </row>
    <row r="10795" spans="1:17" x14ac:dyDescent="0.25">
      <c r="A10795" s="3">
        <v>1317530</v>
      </c>
      <c r="B10795" s="3" t="s">
        <v>66</v>
      </c>
      <c r="C10795" s="3">
        <v>2910</v>
      </c>
      <c r="D10795" s="3" t="s">
        <v>1</v>
      </c>
      <c r="E10795" s="3">
        <v>22.494</v>
      </c>
      <c r="F10795" s="3" t="s">
        <v>357</v>
      </c>
      <c r="G10795" s="3">
        <v>30.983000000000001</v>
      </c>
      <c r="H10795" s="5" t="s">
        <v>357</v>
      </c>
      <c r="I10795" s="3">
        <v>22.966999999999999</v>
      </c>
      <c r="J10795" s="3" t="s">
        <v>357</v>
      </c>
      <c r="K10795" s="4" t="s">
        <v>552</v>
      </c>
      <c r="L10795" s="3" t="s">
        <v>553</v>
      </c>
      <c r="M10795" s="3" t="s">
        <v>233</v>
      </c>
      <c r="Q10795" s="3"/>
    </row>
    <row r="10796" spans="1:17" x14ac:dyDescent="0.25">
      <c r="A10796" s="3">
        <v>1317529</v>
      </c>
      <c r="B10796" s="3" t="s">
        <v>65</v>
      </c>
      <c r="C10796" s="3">
        <v>2881</v>
      </c>
      <c r="D10796" s="3" t="s">
        <v>1</v>
      </c>
      <c r="E10796" s="3">
        <v>22.629000000000001</v>
      </c>
      <c r="F10796" s="3" t="s">
        <v>357</v>
      </c>
      <c r="G10796" s="3">
        <v>32.863</v>
      </c>
      <c r="H10796" s="5" t="s">
        <v>357</v>
      </c>
      <c r="I10796" s="3">
        <v>23.001000000000001</v>
      </c>
      <c r="J10796" s="3" t="s">
        <v>357</v>
      </c>
      <c r="K10796" s="4" t="s">
        <v>552</v>
      </c>
      <c r="L10796" s="3" t="s">
        <v>553</v>
      </c>
      <c r="M10796" s="3" t="s">
        <v>233</v>
      </c>
      <c r="Q10796" s="3"/>
    </row>
    <row r="10797" spans="1:17" x14ac:dyDescent="0.25">
      <c r="A10797" s="3">
        <v>1317528</v>
      </c>
      <c r="B10797" s="3" t="s">
        <v>64</v>
      </c>
      <c r="C10797" s="3">
        <v>2593</v>
      </c>
      <c r="D10797" s="3" t="s">
        <v>1</v>
      </c>
      <c r="E10797" s="3">
        <v>22.459</v>
      </c>
      <c r="F10797" s="3" t="s">
        <v>357</v>
      </c>
      <c r="G10797" s="3">
        <v>32.598999999999997</v>
      </c>
      <c r="H10797" s="5" t="s">
        <v>357</v>
      </c>
      <c r="I10797" s="3">
        <v>22.92</v>
      </c>
      <c r="J10797" s="3" t="s">
        <v>357</v>
      </c>
      <c r="K10797" s="4" t="s">
        <v>552</v>
      </c>
      <c r="L10797" s="3" t="s">
        <v>553</v>
      </c>
      <c r="M10797" s="3" t="s">
        <v>233</v>
      </c>
      <c r="Q10797" s="3"/>
    </row>
    <row r="10798" spans="1:17" x14ac:dyDescent="0.25">
      <c r="A10798" s="3">
        <v>1317527</v>
      </c>
      <c r="B10798" s="3" t="s">
        <v>63</v>
      </c>
      <c r="C10798" s="3">
        <v>3001</v>
      </c>
      <c r="D10798" s="3" t="s">
        <v>1</v>
      </c>
      <c r="E10798" s="3">
        <v>24.029</v>
      </c>
      <c r="F10798" s="3" t="s">
        <v>357</v>
      </c>
      <c r="G10798" s="3">
        <v>33.689</v>
      </c>
      <c r="H10798" s="5" t="s">
        <v>357</v>
      </c>
      <c r="I10798" s="3">
        <v>24.675999999999998</v>
      </c>
      <c r="J10798" s="3" t="s">
        <v>357</v>
      </c>
      <c r="K10798" s="4" t="s">
        <v>552</v>
      </c>
      <c r="L10798" s="3" t="s">
        <v>553</v>
      </c>
      <c r="M10798" s="3" t="s">
        <v>233</v>
      </c>
      <c r="Q10798" s="3"/>
    </row>
    <row r="10799" spans="1:17" x14ac:dyDescent="0.25">
      <c r="A10799" s="3">
        <v>1317526</v>
      </c>
      <c r="B10799" s="3" t="s">
        <v>62</v>
      </c>
      <c r="C10799" s="3">
        <v>3279</v>
      </c>
      <c r="D10799" s="3" t="s">
        <v>1</v>
      </c>
      <c r="E10799" s="3">
        <v>23.757000000000001</v>
      </c>
      <c r="F10799" s="3" t="s">
        <v>357</v>
      </c>
      <c r="G10799" s="3">
        <v>31.861000000000001</v>
      </c>
      <c r="H10799" s="5" t="s">
        <v>357</v>
      </c>
      <c r="I10799" s="3">
        <v>24.009</v>
      </c>
      <c r="J10799" s="3" t="s">
        <v>357</v>
      </c>
      <c r="K10799" s="4" t="s">
        <v>552</v>
      </c>
      <c r="L10799" s="3" t="s">
        <v>553</v>
      </c>
      <c r="M10799" s="3" t="s">
        <v>233</v>
      </c>
      <c r="Q10799" s="3"/>
    </row>
    <row r="10800" spans="1:17" x14ac:dyDescent="0.25">
      <c r="A10800" s="3">
        <v>1317525</v>
      </c>
      <c r="B10800" s="3" t="s">
        <v>61</v>
      </c>
      <c r="C10800" s="3">
        <v>3318</v>
      </c>
      <c r="D10800" s="3" t="s">
        <v>1</v>
      </c>
      <c r="E10800" s="3">
        <v>23.611999999999998</v>
      </c>
      <c r="F10800" s="3" t="s">
        <v>357</v>
      </c>
      <c r="G10800" s="3">
        <v>31.766999999999999</v>
      </c>
      <c r="H10800" s="5" t="s">
        <v>357</v>
      </c>
      <c r="I10800" s="3">
        <v>24.141999999999999</v>
      </c>
      <c r="J10800" s="3" t="s">
        <v>357</v>
      </c>
      <c r="K10800" s="4" t="s">
        <v>552</v>
      </c>
      <c r="L10800" s="3" t="s">
        <v>553</v>
      </c>
      <c r="M10800" s="3" t="s">
        <v>233</v>
      </c>
      <c r="Q10800" s="3"/>
    </row>
    <row r="10801" spans="1:17" x14ac:dyDescent="0.25">
      <c r="A10801" s="3">
        <v>1317524</v>
      </c>
      <c r="B10801" s="3" t="s">
        <v>60</v>
      </c>
      <c r="C10801" s="3">
        <v>3206</v>
      </c>
      <c r="D10801" s="3" t="s">
        <v>1</v>
      </c>
      <c r="E10801" s="3">
        <v>23.388999999999999</v>
      </c>
      <c r="F10801" s="3" t="s">
        <v>357</v>
      </c>
      <c r="G10801" s="3">
        <v>32.404000000000003</v>
      </c>
      <c r="H10801" s="5" t="s">
        <v>357</v>
      </c>
      <c r="I10801" s="3">
        <v>23.67</v>
      </c>
      <c r="J10801" s="3" t="s">
        <v>357</v>
      </c>
      <c r="K10801" s="4" t="s">
        <v>552</v>
      </c>
      <c r="L10801" s="3" t="s">
        <v>553</v>
      </c>
      <c r="M10801" s="3" t="s">
        <v>233</v>
      </c>
      <c r="Q10801" s="3"/>
    </row>
    <row r="10802" spans="1:17" x14ac:dyDescent="0.25">
      <c r="A10802" s="3">
        <v>1317522</v>
      </c>
      <c r="B10802" s="3" t="s">
        <v>58</v>
      </c>
      <c r="C10802" s="3">
        <v>3316</v>
      </c>
      <c r="D10802" s="3" t="s">
        <v>1</v>
      </c>
      <c r="E10802" s="3">
        <v>24.341000000000001</v>
      </c>
      <c r="F10802" s="3" t="s">
        <v>357</v>
      </c>
      <c r="G10802" s="3">
        <v>33.033000000000001</v>
      </c>
      <c r="H10802" s="5" t="s">
        <v>357</v>
      </c>
      <c r="I10802" s="3">
        <v>24.742999999999999</v>
      </c>
      <c r="J10802" s="3" t="s">
        <v>357</v>
      </c>
      <c r="K10802" s="4" t="s">
        <v>552</v>
      </c>
      <c r="L10802" s="3" t="s">
        <v>553</v>
      </c>
      <c r="M10802" s="3" t="s">
        <v>233</v>
      </c>
      <c r="Q10802" s="3"/>
    </row>
    <row r="10803" spans="1:17" x14ac:dyDescent="0.25">
      <c r="A10803" s="3">
        <v>1317521</v>
      </c>
      <c r="B10803" s="3" t="s">
        <v>57</v>
      </c>
      <c r="C10803" s="3">
        <v>3206</v>
      </c>
      <c r="D10803" s="3" t="s">
        <v>1</v>
      </c>
      <c r="E10803" s="3">
        <v>22.760999999999999</v>
      </c>
      <c r="F10803" s="3" t="s">
        <v>357</v>
      </c>
      <c r="G10803" s="3">
        <v>31.414000000000001</v>
      </c>
      <c r="H10803" s="5" t="s">
        <v>357</v>
      </c>
      <c r="I10803" s="3">
        <v>23.04</v>
      </c>
      <c r="J10803" s="3" t="s">
        <v>357</v>
      </c>
      <c r="K10803" s="4" t="s">
        <v>552</v>
      </c>
      <c r="L10803" s="3" t="s">
        <v>553</v>
      </c>
      <c r="M10803" s="3" t="s">
        <v>233</v>
      </c>
      <c r="Q10803" s="3"/>
    </row>
    <row r="10804" spans="1:17" x14ac:dyDescent="0.25">
      <c r="A10804" s="3">
        <v>1317520</v>
      </c>
      <c r="B10804" s="3" t="s">
        <v>56</v>
      </c>
      <c r="C10804" s="3">
        <v>3704</v>
      </c>
      <c r="D10804" s="3" t="s">
        <v>1</v>
      </c>
      <c r="E10804" s="3">
        <v>22.684999999999999</v>
      </c>
      <c r="F10804" s="3" t="s">
        <v>357</v>
      </c>
      <c r="G10804" s="3">
        <v>31.702000000000002</v>
      </c>
      <c r="H10804" s="5" t="s">
        <v>357</v>
      </c>
      <c r="I10804" s="3">
        <v>23.152000000000001</v>
      </c>
      <c r="J10804" s="3" t="s">
        <v>357</v>
      </c>
      <c r="K10804" s="4" t="s">
        <v>552</v>
      </c>
      <c r="L10804" s="3" t="s">
        <v>553</v>
      </c>
      <c r="M10804" s="3" t="s">
        <v>233</v>
      </c>
      <c r="Q10804" s="3"/>
    </row>
    <row r="10805" spans="1:17" x14ac:dyDescent="0.25">
      <c r="A10805" s="3">
        <v>1317506</v>
      </c>
      <c r="B10805" s="3" t="s">
        <v>55</v>
      </c>
      <c r="C10805" s="3">
        <v>3709</v>
      </c>
      <c r="D10805" s="3" t="s">
        <v>1</v>
      </c>
      <c r="E10805" s="3">
        <v>22.751999999999999</v>
      </c>
      <c r="F10805" s="3" t="s">
        <v>357</v>
      </c>
      <c r="G10805" s="3">
        <v>31.994</v>
      </c>
      <c r="H10805" s="5" t="s">
        <v>357</v>
      </c>
      <c r="I10805" s="3">
        <v>23.228999999999999</v>
      </c>
      <c r="J10805" s="3" t="s">
        <v>357</v>
      </c>
      <c r="K10805" s="4" t="s">
        <v>552</v>
      </c>
      <c r="L10805" s="3" t="s">
        <v>553</v>
      </c>
      <c r="M10805" s="3" t="s">
        <v>233</v>
      </c>
      <c r="Q10805" s="3"/>
    </row>
    <row r="10806" spans="1:17" x14ac:dyDescent="0.25">
      <c r="A10806" s="3">
        <v>1317505</v>
      </c>
      <c r="B10806" s="3" t="s">
        <v>54</v>
      </c>
      <c r="C10806" s="3">
        <v>3595</v>
      </c>
      <c r="D10806" s="3" t="s">
        <v>1</v>
      </c>
      <c r="E10806" s="3">
        <v>22.803999999999998</v>
      </c>
      <c r="F10806" s="3" t="s">
        <v>357</v>
      </c>
      <c r="G10806" s="3">
        <v>31.277999999999999</v>
      </c>
      <c r="H10806" s="5" t="s">
        <v>357</v>
      </c>
      <c r="I10806" s="3">
        <v>23.187999999999999</v>
      </c>
      <c r="J10806" s="3" t="s">
        <v>357</v>
      </c>
      <c r="K10806" s="4" t="s">
        <v>552</v>
      </c>
      <c r="L10806" s="3" t="s">
        <v>553</v>
      </c>
      <c r="M10806" s="3" t="s">
        <v>233</v>
      </c>
      <c r="Q10806" s="3"/>
    </row>
    <row r="10807" spans="1:17" x14ac:dyDescent="0.25">
      <c r="A10807" s="3">
        <v>1317504</v>
      </c>
      <c r="B10807" s="3" t="s">
        <v>53</v>
      </c>
      <c r="C10807" s="3">
        <v>3158</v>
      </c>
      <c r="D10807" s="3" t="s">
        <v>1</v>
      </c>
      <c r="E10807" s="3">
        <v>22.672999999999998</v>
      </c>
      <c r="F10807" s="3" t="s">
        <v>357</v>
      </c>
      <c r="G10807" s="3">
        <v>31.541</v>
      </c>
      <c r="H10807" s="5" t="s">
        <v>357</v>
      </c>
      <c r="I10807" s="3">
        <v>22.92</v>
      </c>
      <c r="J10807" s="3" t="s">
        <v>357</v>
      </c>
      <c r="K10807" s="4" t="s">
        <v>552</v>
      </c>
      <c r="L10807" s="3" t="s">
        <v>553</v>
      </c>
      <c r="M10807" s="3" t="s">
        <v>233</v>
      </c>
      <c r="Q10807" s="3"/>
    </row>
    <row r="10808" spans="1:17" x14ac:dyDescent="0.25">
      <c r="A10808" s="3">
        <v>1317503</v>
      </c>
      <c r="B10808" s="3" t="s">
        <v>52</v>
      </c>
      <c r="C10808" s="3">
        <v>3253</v>
      </c>
      <c r="D10808" s="3" t="s">
        <v>1</v>
      </c>
      <c r="E10808" s="3">
        <v>22.802</v>
      </c>
      <c r="F10808" s="3" t="s">
        <v>357</v>
      </c>
      <c r="G10808" s="3">
        <v>32.418999999999997</v>
      </c>
      <c r="H10808" s="5" t="s">
        <v>357</v>
      </c>
      <c r="I10808" s="3">
        <v>23.238</v>
      </c>
      <c r="J10808" s="3" t="s">
        <v>357</v>
      </c>
      <c r="K10808" s="4" t="s">
        <v>552</v>
      </c>
      <c r="L10808" s="3" t="s">
        <v>553</v>
      </c>
      <c r="M10808" s="3" t="s">
        <v>233</v>
      </c>
      <c r="Q10808" s="3"/>
    </row>
    <row r="10809" spans="1:17" x14ac:dyDescent="0.25">
      <c r="A10809" s="3">
        <v>1317502</v>
      </c>
      <c r="B10809" s="3" t="s">
        <v>51</v>
      </c>
      <c r="C10809" s="3">
        <v>3705</v>
      </c>
      <c r="D10809" s="3" t="s">
        <v>1</v>
      </c>
      <c r="E10809" s="3">
        <v>22.445</v>
      </c>
      <c r="F10809" s="3" t="s">
        <v>357</v>
      </c>
      <c r="G10809" s="3">
        <v>31.462</v>
      </c>
      <c r="H10809" s="5" t="s">
        <v>357</v>
      </c>
      <c r="I10809" s="3">
        <v>22.632999999999999</v>
      </c>
      <c r="J10809" s="3" t="s">
        <v>357</v>
      </c>
      <c r="K10809" s="4" t="s">
        <v>552</v>
      </c>
      <c r="L10809" s="3" t="s">
        <v>553</v>
      </c>
      <c r="M10809" s="3" t="s">
        <v>233</v>
      </c>
      <c r="Q10809" s="3"/>
    </row>
    <row r="10810" spans="1:17" x14ac:dyDescent="0.25">
      <c r="A10810" s="3">
        <v>1317501</v>
      </c>
      <c r="B10810" s="3" t="s">
        <v>50</v>
      </c>
      <c r="C10810" s="3">
        <v>3312</v>
      </c>
      <c r="D10810" s="3" t="s">
        <v>1</v>
      </c>
      <c r="E10810" s="3">
        <v>22.925999999999998</v>
      </c>
      <c r="F10810" s="3" t="s">
        <v>357</v>
      </c>
      <c r="G10810" s="3">
        <v>32.959000000000003</v>
      </c>
      <c r="H10810" s="5" t="s">
        <v>357</v>
      </c>
      <c r="I10810" s="3">
        <v>23.113</v>
      </c>
      <c r="J10810" s="3" t="s">
        <v>357</v>
      </c>
      <c r="K10810" s="4" t="s">
        <v>552</v>
      </c>
      <c r="L10810" s="3" t="s">
        <v>553</v>
      </c>
      <c r="M10810" s="3" t="s">
        <v>233</v>
      </c>
      <c r="Q10810" s="3"/>
    </row>
    <row r="10811" spans="1:17" x14ac:dyDescent="0.25">
      <c r="A10811" s="3">
        <v>1317500</v>
      </c>
      <c r="B10811" s="3" t="s">
        <v>49</v>
      </c>
      <c r="C10811" s="3">
        <v>3841</v>
      </c>
      <c r="D10811" s="3" t="s">
        <v>1</v>
      </c>
      <c r="E10811" s="3">
        <v>23.843</v>
      </c>
      <c r="F10811" s="3" t="s">
        <v>357</v>
      </c>
      <c r="G10811" s="3">
        <v>32.195999999999998</v>
      </c>
      <c r="H10811" s="5" t="s">
        <v>357</v>
      </c>
      <c r="I10811" s="3">
        <v>24.163</v>
      </c>
      <c r="J10811" s="3" t="s">
        <v>357</v>
      </c>
      <c r="K10811" s="4" t="s">
        <v>552</v>
      </c>
      <c r="L10811" s="3" t="s">
        <v>553</v>
      </c>
      <c r="M10811" s="3" t="s">
        <v>233</v>
      </c>
      <c r="Q10811" s="3"/>
    </row>
    <row r="10812" spans="1:17" x14ac:dyDescent="0.25">
      <c r="A10812" s="3">
        <v>1317499</v>
      </c>
      <c r="B10812" s="3" t="s">
        <v>48</v>
      </c>
      <c r="C10812" s="3">
        <v>2915</v>
      </c>
      <c r="D10812" s="3" t="s">
        <v>1</v>
      </c>
      <c r="E10812" s="3">
        <v>23.064</v>
      </c>
      <c r="F10812" s="3" t="s">
        <v>357</v>
      </c>
      <c r="G10812" s="3">
        <v>31.277000000000001</v>
      </c>
      <c r="H10812" s="5" t="s">
        <v>357</v>
      </c>
      <c r="I10812" s="3">
        <v>23.192</v>
      </c>
      <c r="J10812" s="3" t="s">
        <v>357</v>
      </c>
      <c r="K10812" s="4" t="s">
        <v>552</v>
      </c>
      <c r="L10812" s="3" t="s">
        <v>553</v>
      </c>
      <c r="M10812" s="3" t="s">
        <v>233</v>
      </c>
      <c r="Q10812" s="3"/>
    </row>
    <row r="10813" spans="1:17" x14ac:dyDescent="0.25">
      <c r="A10813" s="3">
        <v>1317498</v>
      </c>
      <c r="B10813" s="3" t="s">
        <v>47</v>
      </c>
      <c r="C10813" s="3">
        <v>3410</v>
      </c>
      <c r="D10813" s="3" t="s">
        <v>1</v>
      </c>
      <c r="E10813" s="3">
        <v>23.462</v>
      </c>
      <c r="F10813" s="3" t="s">
        <v>357</v>
      </c>
      <c r="G10813" s="3">
        <v>32.529000000000003</v>
      </c>
      <c r="H10813" s="5" t="s">
        <v>357</v>
      </c>
      <c r="I10813" s="3">
        <v>23.835999999999999</v>
      </c>
      <c r="J10813" s="3" t="s">
        <v>357</v>
      </c>
      <c r="K10813" s="4" t="s">
        <v>552</v>
      </c>
      <c r="L10813" s="3" t="s">
        <v>553</v>
      </c>
      <c r="M10813" s="3" t="s">
        <v>233</v>
      </c>
      <c r="Q10813" s="3"/>
    </row>
    <row r="10814" spans="1:17" x14ac:dyDescent="0.25">
      <c r="A10814" s="3">
        <v>1317497</v>
      </c>
      <c r="B10814" s="3" t="s">
        <v>46</v>
      </c>
      <c r="C10814" s="3">
        <v>4022</v>
      </c>
      <c r="D10814" s="3" t="s">
        <v>1</v>
      </c>
      <c r="E10814" s="3">
        <v>22.122</v>
      </c>
      <c r="F10814" s="3" t="s">
        <v>357</v>
      </c>
      <c r="G10814" s="3">
        <v>31.402999999999999</v>
      </c>
      <c r="H10814" s="5" t="s">
        <v>357</v>
      </c>
      <c r="I10814" s="3">
        <v>22.495999999999999</v>
      </c>
      <c r="J10814" s="3" t="s">
        <v>357</v>
      </c>
      <c r="K10814" s="4" t="s">
        <v>552</v>
      </c>
      <c r="L10814" s="3" t="s">
        <v>553</v>
      </c>
      <c r="M10814" s="3" t="s">
        <v>233</v>
      </c>
      <c r="Q10814" s="3"/>
    </row>
    <row r="10815" spans="1:17" x14ac:dyDescent="0.25">
      <c r="A10815" s="3">
        <v>1317496</v>
      </c>
      <c r="B10815" s="3" t="s">
        <v>42</v>
      </c>
      <c r="C10815" s="3">
        <v>2520</v>
      </c>
      <c r="D10815" s="3" t="s">
        <v>1</v>
      </c>
      <c r="E10815" s="3">
        <v>22.861999999999998</v>
      </c>
      <c r="F10815" s="3" t="s">
        <v>357</v>
      </c>
      <c r="G10815" s="3">
        <v>32.930999999999997</v>
      </c>
      <c r="H10815" s="5" t="s">
        <v>357</v>
      </c>
      <c r="I10815" s="3">
        <v>23.308</v>
      </c>
      <c r="J10815" s="3" t="s">
        <v>357</v>
      </c>
      <c r="K10815" s="4" t="s">
        <v>552</v>
      </c>
      <c r="L10815" s="3" t="s">
        <v>553</v>
      </c>
      <c r="M10815" s="3" t="s">
        <v>233</v>
      </c>
      <c r="Q10815" s="3"/>
    </row>
    <row r="10816" spans="1:17" x14ac:dyDescent="0.25">
      <c r="A10816" s="3">
        <v>1317495</v>
      </c>
      <c r="B10816" s="3" t="s">
        <v>41</v>
      </c>
      <c r="C10816" s="3">
        <v>2710</v>
      </c>
      <c r="D10816" s="3" t="s">
        <v>1</v>
      </c>
      <c r="E10816" s="3">
        <v>23.603999999999999</v>
      </c>
      <c r="F10816" s="3" t="s">
        <v>357</v>
      </c>
      <c r="G10816" s="3">
        <v>31.297000000000001</v>
      </c>
      <c r="H10816" s="5" t="s">
        <v>357</v>
      </c>
      <c r="I10816" s="3">
        <v>23.992000000000001</v>
      </c>
      <c r="J10816" s="3" t="s">
        <v>357</v>
      </c>
      <c r="K10816" s="4" t="s">
        <v>552</v>
      </c>
      <c r="L10816" s="3" t="s">
        <v>553</v>
      </c>
      <c r="M10816" s="3" t="s">
        <v>233</v>
      </c>
      <c r="Q10816" s="3"/>
    </row>
    <row r="10817" spans="1:17" x14ac:dyDescent="0.25">
      <c r="A10817" s="3">
        <v>1317494</v>
      </c>
      <c r="B10817" s="3" t="s">
        <v>40</v>
      </c>
      <c r="C10817" s="3">
        <v>2440</v>
      </c>
      <c r="D10817" s="3" t="s">
        <v>1</v>
      </c>
      <c r="E10817" s="3">
        <v>22.774999999999999</v>
      </c>
      <c r="F10817" s="3" t="s">
        <v>357</v>
      </c>
      <c r="G10817" s="3">
        <v>30.911000000000001</v>
      </c>
      <c r="H10817" s="5" t="s">
        <v>357</v>
      </c>
      <c r="I10817" s="3">
        <v>23.100999999999999</v>
      </c>
      <c r="J10817" s="3" t="s">
        <v>357</v>
      </c>
      <c r="K10817" s="4" t="s">
        <v>552</v>
      </c>
      <c r="L10817" s="3" t="s">
        <v>553</v>
      </c>
      <c r="M10817" s="3" t="s">
        <v>233</v>
      </c>
      <c r="Q10817" s="3"/>
    </row>
    <row r="10818" spans="1:17" x14ac:dyDescent="0.25">
      <c r="A10818" s="3">
        <v>1317493</v>
      </c>
      <c r="B10818" s="3" t="s">
        <v>39</v>
      </c>
      <c r="C10818" s="3">
        <v>2763</v>
      </c>
      <c r="D10818" s="3" t="s">
        <v>1</v>
      </c>
      <c r="E10818" s="3">
        <v>22.699000000000002</v>
      </c>
      <c r="F10818" s="3" t="s">
        <v>357</v>
      </c>
      <c r="G10818" s="3">
        <v>31.948</v>
      </c>
      <c r="H10818" s="5" t="s">
        <v>357</v>
      </c>
      <c r="I10818" s="3">
        <v>23.009</v>
      </c>
      <c r="J10818" s="3" t="s">
        <v>357</v>
      </c>
      <c r="K10818" s="4" t="s">
        <v>552</v>
      </c>
      <c r="L10818" s="3" t="s">
        <v>553</v>
      </c>
      <c r="M10818" s="3" t="s">
        <v>233</v>
      </c>
      <c r="Q10818" s="3"/>
    </row>
    <row r="10819" spans="1:17" x14ac:dyDescent="0.25">
      <c r="A10819" s="3">
        <v>1317492</v>
      </c>
      <c r="B10819" s="3" t="s">
        <v>38</v>
      </c>
      <c r="C10819" s="3">
        <v>3010</v>
      </c>
      <c r="D10819" s="3" t="s">
        <v>1</v>
      </c>
      <c r="E10819" s="3">
        <v>22.178999999999998</v>
      </c>
      <c r="F10819" s="3" t="s">
        <v>357</v>
      </c>
      <c r="G10819" s="3">
        <v>33.170999999999999</v>
      </c>
      <c r="H10819" s="5" t="s">
        <v>357</v>
      </c>
      <c r="I10819" s="3">
        <v>22.542999999999999</v>
      </c>
      <c r="J10819" s="3" t="s">
        <v>357</v>
      </c>
      <c r="K10819" s="4" t="s">
        <v>552</v>
      </c>
      <c r="L10819" s="3" t="s">
        <v>553</v>
      </c>
      <c r="M10819" s="3" t="s">
        <v>233</v>
      </c>
      <c r="Q10819" s="3"/>
    </row>
    <row r="10820" spans="1:17" x14ac:dyDescent="0.25">
      <c r="A10820" s="3">
        <v>1317491</v>
      </c>
      <c r="B10820" s="3" t="s">
        <v>37</v>
      </c>
      <c r="C10820" s="3">
        <v>2830</v>
      </c>
      <c r="D10820" s="3" t="s">
        <v>1</v>
      </c>
      <c r="E10820" s="3">
        <v>24.311</v>
      </c>
      <c r="F10820" s="3" t="s">
        <v>357</v>
      </c>
      <c r="G10820" s="3">
        <v>33.631999999999998</v>
      </c>
      <c r="H10820" s="5" t="s">
        <v>357</v>
      </c>
      <c r="I10820" s="3">
        <v>24.408999999999999</v>
      </c>
      <c r="J10820" s="3" t="s">
        <v>357</v>
      </c>
      <c r="K10820" s="4" t="s">
        <v>552</v>
      </c>
      <c r="L10820" s="3" t="s">
        <v>553</v>
      </c>
      <c r="M10820" s="3" t="s">
        <v>233</v>
      </c>
      <c r="Q10820" s="3"/>
    </row>
    <row r="10821" spans="1:17" x14ac:dyDescent="0.25">
      <c r="A10821" s="3">
        <v>1317490</v>
      </c>
      <c r="B10821" s="3" t="s">
        <v>36</v>
      </c>
      <c r="C10821" s="3">
        <v>3720</v>
      </c>
      <c r="D10821" s="3" t="s">
        <v>1</v>
      </c>
      <c r="E10821" s="3">
        <v>23.16</v>
      </c>
      <c r="F10821" s="3" t="s">
        <v>357</v>
      </c>
      <c r="G10821" s="3">
        <v>31.516999999999999</v>
      </c>
      <c r="H10821" s="5" t="s">
        <v>357</v>
      </c>
      <c r="I10821" s="3">
        <v>23.585000000000001</v>
      </c>
      <c r="J10821" s="3" t="s">
        <v>357</v>
      </c>
      <c r="K10821" s="4" t="s">
        <v>552</v>
      </c>
      <c r="L10821" s="3" t="s">
        <v>553</v>
      </c>
      <c r="M10821" s="3" t="s">
        <v>233</v>
      </c>
      <c r="Q10821" s="3"/>
    </row>
    <row r="10822" spans="1:17" x14ac:dyDescent="0.25">
      <c r="A10822" s="3">
        <v>1317489</v>
      </c>
      <c r="B10822" s="3" t="s">
        <v>35</v>
      </c>
      <c r="C10822" s="3">
        <v>2860</v>
      </c>
      <c r="D10822" s="3" t="s">
        <v>1</v>
      </c>
      <c r="E10822" s="3">
        <v>23.015999999999998</v>
      </c>
      <c r="F10822" s="3" t="s">
        <v>357</v>
      </c>
      <c r="G10822" s="3">
        <v>30.763000000000002</v>
      </c>
      <c r="H10822" s="5" t="s">
        <v>357</v>
      </c>
      <c r="I10822" s="3">
        <v>23.527999999999999</v>
      </c>
      <c r="J10822" s="3" t="s">
        <v>357</v>
      </c>
      <c r="K10822" s="4" t="s">
        <v>552</v>
      </c>
      <c r="L10822" s="3" t="s">
        <v>553</v>
      </c>
      <c r="M10822" s="3" t="s">
        <v>233</v>
      </c>
      <c r="Q10822" s="3"/>
    </row>
    <row r="10823" spans="1:17" x14ac:dyDescent="0.25">
      <c r="A10823" s="3">
        <v>1317488</v>
      </c>
      <c r="B10823" s="3" t="s">
        <v>34</v>
      </c>
      <c r="C10823" s="3">
        <v>3580</v>
      </c>
      <c r="D10823" s="3" t="s">
        <v>1</v>
      </c>
      <c r="E10823" s="3">
        <v>22.67</v>
      </c>
      <c r="F10823" s="3" t="s">
        <v>357</v>
      </c>
      <c r="G10823" s="3">
        <v>31.344000000000001</v>
      </c>
      <c r="H10823" s="5" t="s">
        <v>357</v>
      </c>
      <c r="I10823" s="3">
        <v>22.989000000000001</v>
      </c>
      <c r="J10823" s="3" t="s">
        <v>357</v>
      </c>
      <c r="K10823" s="4" t="s">
        <v>552</v>
      </c>
      <c r="L10823" s="3" t="s">
        <v>553</v>
      </c>
      <c r="M10823" s="3" t="s">
        <v>233</v>
      </c>
      <c r="Q10823" s="3"/>
    </row>
    <row r="10824" spans="1:17" x14ac:dyDescent="0.25">
      <c r="A10824" s="3">
        <v>1317487</v>
      </c>
      <c r="B10824" s="3" t="s">
        <v>33</v>
      </c>
      <c r="C10824" s="3">
        <v>3480</v>
      </c>
      <c r="D10824" s="3" t="s">
        <v>1</v>
      </c>
      <c r="E10824" s="3">
        <v>22.041</v>
      </c>
      <c r="F10824" s="3" t="s">
        <v>357</v>
      </c>
      <c r="G10824" s="3">
        <v>32.430999999999997</v>
      </c>
      <c r="H10824" s="5" t="s">
        <v>357</v>
      </c>
      <c r="I10824" s="3">
        <v>23.07</v>
      </c>
      <c r="J10824" s="3" t="s">
        <v>357</v>
      </c>
      <c r="K10824" s="4" t="s">
        <v>552</v>
      </c>
      <c r="L10824" s="3" t="s">
        <v>553</v>
      </c>
      <c r="M10824" s="3" t="s">
        <v>233</v>
      </c>
      <c r="Q10824" s="3"/>
    </row>
    <row r="10825" spans="1:17" x14ac:dyDescent="0.25">
      <c r="A10825" s="3">
        <v>1317486</v>
      </c>
      <c r="B10825" s="3" t="s">
        <v>32</v>
      </c>
      <c r="C10825" s="3">
        <v>4005</v>
      </c>
      <c r="D10825" s="3" t="s">
        <v>1</v>
      </c>
      <c r="E10825" s="3">
        <v>22.103000000000002</v>
      </c>
      <c r="F10825" s="3" t="s">
        <v>357</v>
      </c>
      <c r="G10825" s="3">
        <v>31.062000000000001</v>
      </c>
      <c r="H10825" s="5" t="s">
        <v>357</v>
      </c>
      <c r="I10825" s="3">
        <v>22.440999999999999</v>
      </c>
      <c r="J10825" s="3" t="s">
        <v>357</v>
      </c>
      <c r="K10825" s="4" t="s">
        <v>552</v>
      </c>
      <c r="L10825" s="3" t="s">
        <v>553</v>
      </c>
      <c r="M10825" s="3" t="s">
        <v>233</v>
      </c>
      <c r="Q10825" s="3"/>
    </row>
    <row r="10826" spans="1:17" x14ac:dyDescent="0.25">
      <c r="A10826" s="3">
        <v>1317483</v>
      </c>
      <c r="B10826" s="3" t="s">
        <v>31</v>
      </c>
      <c r="C10826" s="3">
        <v>3280</v>
      </c>
      <c r="D10826" s="3" t="s">
        <v>1</v>
      </c>
      <c r="E10826" s="3">
        <v>21.396999999999998</v>
      </c>
      <c r="F10826" s="3" t="s">
        <v>357</v>
      </c>
      <c r="G10826" s="3">
        <v>32.881</v>
      </c>
      <c r="H10826" s="5" t="s">
        <v>357</v>
      </c>
      <c r="I10826" s="3">
        <v>21.666</v>
      </c>
      <c r="J10826" s="3" t="s">
        <v>357</v>
      </c>
      <c r="K10826" s="4" t="s">
        <v>552</v>
      </c>
      <c r="L10826" s="3" t="s">
        <v>553</v>
      </c>
      <c r="M10826" s="3" t="s">
        <v>233</v>
      </c>
      <c r="Q10826" s="3"/>
    </row>
    <row r="10827" spans="1:17" x14ac:dyDescent="0.25">
      <c r="A10827" s="3">
        <v>1317471</v>
      </c>
      <c r="B10827" s="3" t="s">
        <v>30</v>
      </c>
      <c r="C10827" s="3">
        <v>2693</v>
      </c>
      <c r="D10827" s="3" t="s">
        <v>1</v>
      </c>
      <c r="E10827" s="3">
        <v>22.94</v>
      </c>
      <c r="F10827" s="3" t="s">
        <v>357</v>
      </c>
      <c r="G10827" s="3">
        <v>31.18</v>
      </c>
      <c r="H10827" s="5" t="s">
        <v>357</v>
      </c>
      <c r="I10827" s="3">
        <v>23.283000000000001</v>
      </c>
      <c r="J10827" s="3" t="s">
        <v>357</v>
      </c>
      <c r="K10827" s="4" t="s">
        <v>552</v>
      </c>
      <c r="L10827" s="3" t="s">
        <v>553</v>
      </c>
      <c r="M10827" s="3" t="s">
        <v>233</v>
      </c>
      <c r="Q10827" s="3"/>
    </row>
    <row r="10828" spans="1:17" x14ac:dyDescent="0.25">
      <c r="A10828" s="3">
        <v>1317469</v>
      </c>
      <c r="B10828" s="3" t="s">
        <v>29</v>
      </c>
      <c r="C10828" s="3">
        <v>3694</v>
      </c>
      <c r="D10828" s="3" t="s">
        <v>1</v>
      </c>
      <c r="E10828" s="3">
        <v>22.864000000000001</v>
      </c>
      <c r="F10828" s="3" t="s">
        <v>357</v>
      </c>
      <c r="G10828" s="3">
        <v>31.77</v>
      </c>
      <c r="H10828" s="5" t="s">
        <v>357</v>
      </c>
      <c r="I10828" s="3">
        <v>23.18</v>
      </c>
      <c r="J10828" s="3" t="s">
        <v>357</v>
      </c>
      <c r="K10828" s="4" t="s">
        <v>552</v>
      </c>
      <c r="L10828" s="3" t="s">
        <v>553</v>
      </c>
      <c r="M10828" s="3" t="s">
        <v>233</v>
      </c>
      <c r="Q10828" s="3"/>
    </row>
    <row r="10829" spans="1:17" x14ac:dyDescent="0.25">
      <c r="A10829" s="3">
        <v>1317468</v>
      </c>
      <c r="B10829" s="3" t="s">
        <v>28</v>
      </c>
      <c r="C10829" s="3">
        <v>3902</v>
      </c>
      <c r="D10829" s="3" t="s">
        <v>1</v>
      </c>
      <c r="E10829" s="3">
        <v>22.417999999999999</v>
      </c>
      <c r="F10829" s="3" t="s">
        <v>357</v>
      </c>
      <c r="G10829" s="3">
        <v>30.939</v>
      </c>
      <c r="H10829" s="5" t="s">
        <v>357</v>
      </c>
      <c r="I10829" s="3">
        <v>22.913</v>
      </c>
      <c r="J10829" s="3" t="s">
        <v>357</v>
      </c>
      <c r="K10829" s="4" t="s">
        <v>552</v>
      </c>
      <c r="L10829" s="3" t="s">
        <v>553</v>
      </c>
      <c r="M10829" s="3" t="s">
        <v>233</v>
      </c>
      <c r="Q10829" s="3"/>
    </row>
    <row r="10830" spans="1:17" x14ac:dyDescent="0.25">
      <c r="A10830" s="3">
        <v>1317466</v>
      </c>
      <c r="B10830" s="3" t="s">
        <v>27</v>
      </c>
      <c r="C10830" s="3">
        <v>3620</v>
      </c>
      <c r="D10830" s="3" t="s">
        <v>1</v>
      </c>
      <c r="E10830" s="3">
        <v>22.585000000000001</v>
      </c>
      <c r="F10830" s="3" t="s">
        <v>357</v>
      </c>
      <c r="G10830" s="3">
        <v>31.992000000000001</v>
      </c>
      <c r="H10830" s="5" t="s">
        <v>357</v>
      </c>
      <c r="I10830" s="3">
        <v>22.971</v>
      </c>
      <c r="J10830" s="3" t="s">
        <v>357</v>
      </c>
      <c r="K10830" s="4" t="s">
        <v>552</v>
      </c>
      <c r="L10830" s="3" t="s">
        <v>553</v>
      </c>
      <c r="M10830" s="3" t="s">
        <v>233</v>
      </c>
      <c r="Q10830" s="3"/>
    </row>
    <row r="10831" spans="1:17" x14ac:dyDescent="0.25">
      <c r="A10831" s="3">
        <v>1317464</v>
      </c>
      <c r="B10831" s="3" t="s">
        <v>26</v>
      </c>
      <c r="C10831" s="3">
        <v>2404</v>
      </c>
      <c r="D10831" s="3" t="s">
        <v>1</v>
      </c>
      <c r="E10831" s="3">
        <v>22.745000000000001</v>
      </c>
      <c r="F10831" s="3" t="s">
        <v>357</v>
      </c>
      <c r="G10831" s="3">
        <v>32.234000000000002</v>
      </c>
      <c r="H10831" s="5" t="s">
        <v>357</v>
      </c>
      <c r="I10831" s="3">
        <v>23.058</v>
      </c>
      <c r="J10831" s="3" t="s">
        <v>357</v>
      </c>
      <c r="K10831" s="4" t="s">
        <v>552</v>
      </c>
      <c r="L10831" s="3" t="s">
        <v>553</v>
      </c>
      <c r="M10831" s="3" t="s">
        <v>233</v>
      </c>
      <c r="Q10831" s="3"/>
    </row>
    <row r="10832" spans="1:17" x14ac:dyDescent="0.25">
      <c r="A10832" s="3">
        <v>1317462</v>
      </c>
      <c r="B10832" s="3" t="s">
        <v>25</v>
      </c>
      <c r="C10832" s="3">
        <v>3775</v>
      </c>
      <c r="D10832" s="3" t="s">
        <v>1</v>
      </c>
      <c r="E10832" s="3">
        <v>22.815000000000001</v>
      </c>
      <c r="F10832" s="3" t="s">
        <v>357</v>
      </c>
      <c r="G10832" s="3">
        <v>32.247</v>
      </c>
      <c r="H10832" s="5" t="s">
        <v>357</v>
      </c>
      <c r="I10832" s="3">
        <v>23.044</v>
      </c>
      <c r="J10832" s="3" t="s">
        <v>357</v>
      </c>
      <c r="K10832" s="4" t="s">
        <v>552</v>
      </c>
      <c r="L10832" s="3" t="s">
        <v>553</v>
      </c>
      <c r="M10832" s="3" t="s">
        <v>233</v>
      </c>
      <c r="Q10832" s="3"/>
    </row>
    <row r="10833" spans="1:17" x14ac:dyDescent="0.25">
      <c r="A10833" s="3">
        <v>1317459</v>
      </c>
      <c r="B10833" s="3" t="s">
        <v>24</v>
      </c>
      <c r="C10833" s="3">
        <v>3234</v>
      </c>
      <c r="D10833" s="3" t="s">
        <v>1</v>
      </c>
      <c r="E10833" s="3">
        <v>22.509</v>
      </c>
      <c r="F10833" s="3" t="s">
        <v>357</v>
      </c>
      <c r="G10833" s="3">
        <v>31.827999999999999</v>
      </c>
      <c r="H10833" s="5" t="s">
        <v>357</v>
      </c>
      <c r="I10833" s="3">
        <v>22.815999999999999</v>
      </c>
      <c r="J10833" s="3" t="s">
        <v>357</v>
      </c>
      <c r="K10833" s="4" t="s">
        <v>552</v>
      </c>
      <c r="L10833" s="3" t="s">
        <v>553</v>
      </c>
      <c r="M10833" s="3" t="s">
        <v>233</v>
      </c>
      <c r="Q10833" s="3"/>
    </row>
    <row r="10834" spans="1:17" x14ac:dyDescent="0.25">
      <c r="A10834" s="3">
        <v>1317458</v>
      </c>
      <c r="B10834" s="3" t="s">
        <v>23</v>
      </c>
      <c r="C10834" s="3">
        <v>4030</v>
      </c>
      <c r="D10834" s="3" t="s">
        <v>1</v>
      </c>
      <c r="E10834" s="3">
        <v>23.198</v>
      </c>
      <c r="F10834" s="3" t="s">
        <v>357</v>
      </c>
      <c r="G10834" s="3">
        <v>31.648</v>
      </c>
      <c r="H10834" s="5" t="s">
        <v>357</v>
      </c>
      <c r="I10834" s="3">
        <v>23.247</v>
      </c>
      <c r="J10834" s="3" t="s">
        <v>357</v>
      </c>
      <c r="K10834" s="4" t="s">
        <v>552</v>
      </c>
      <c r="L10834" s="3" t="s">
        <v>553</v>
      </c>
      <c r="M10834" s="3" t="s">
        <v>233</v>
      </c>
      <c r="Q10834" s="3"/>
    </row>
    <row r="10835" spans="1:17" x14ac:dyDescent="0.25">
      <c r="A10835" s="3">
        <v>1317456</v>
      </c>
      <c r="B10835" s="3" t="s">
        <v>22</v>
      </c>
      <c r="C10835" s="3">
        <v>3081</v>
      </c>
      <c r="D10835" s="3" t="s">
        <v>1</v>
      </c>
      <c r="E10835" s="3">
        <v>23.541</v>
      </c>
      <c r="F10835" s="3" t="s">
        <v>357</v>
      </c>
      <c r="G10835" s="3">
        <v>31.971</v>
      </c>
      <c r="H10835" s="5" t="s">
        <v>357</v>
      </c>
      <c r="I10835" s="3">
        <v>23.684000000000001</v>
      </c>
      <c r="J10835" s="3" t="s">
        <v>357</v>
      </c>
      <c r="K10835" s="4" t="s">
        <v>552</v>
      </c>
      <c r="L10835" s="3" t="s">
        <v>553</v>
      </c>
      <c r="M10835" s="3" t="s">
        <v>233</v>
      </c>
      <c r="Q10835" s="3"/>
    </row>
    <row r="10836" spans="1:17" x14ac:dyDescent="0.25">
      <c r="A10836" s="3">
        <v>1317439</v>
      </c>
      <c r="B10836" s="3" t="s">
        <v>21</v>
      </c>
      <c r="C10836" s="3">
        <v>3240</v>
      </c>
      <c r="D10836" s="3" t="s">
        <v>1</v>
      </c>
      <c r="E10836" s="3">
        <v>22.638999999999999</v>
      </c>
      <c r="F10836" s="3" t="s">
        <v>357</v>
      </c>
      <c r="G10836" s="3">
        <v>31.803999999999998</v>
      </c>
      <c r="H10836" s="5" t="s">
        <v>357</v>
      </c>
      <c r="I10836" s="3">
        <v>23.152000000000001</v>
      </c>
      <c r="J10836" s="3" t="s">
        <v>357</v>
      </c>
      <c r="K10836" s="4" t="s">
        <v>552</v>
      </c>
      <c r="L10836" s="3" t="s">
        <v>553</v>
      </c>
      <c r="M10836" s="3" t="s">
        <v>233</v>
      </c>
      <c r="Q10836" s="3"/>
    </row>
    <row r="10837" spans="1:17" x14ac:dyDescent="0.25">
      <c r="A10837" s="3">
        <v>1317438</v>
      </c>
      <c r="B10837" s="3" t="s">
        <v>18</v>
      </c>
      <c r="C10837" s="3">
        <v>3900</v>
      </c>
      <c r="D10837" s="3" t="s">
        <v>1</v>
      </c>
      <c r="E10837" s="3">
        <v>24.324999999999999</v>
      </c>
      <c r="F10837" s="3" t="s">
        <v>357</v>
      </c>
      <c r="G10837" s="3">
        <v>32.314999999999998</v>
      </c>
      <c r="H10837" s="5" t="s">
        <v>357</v>
      </c>
      <c r="I10837" s="3">
        <v>24.666</v>
      </c>
      <c r="J10837" s="3" t="s">
        <v>357</v>
      </c>
      <c r="K10837" s="4" t="s">
        <v>552</v>
      </c>
      <c r="L10837" s="3" t="s">
        <v>553</v>
      </c>
      <c r="M10837" s="3" t="s">
        <v>233</v>
      </c>
      <c r="Q10837" s="3"/>
    </row>
    <row r="10838" spans="1:17" x14ac:dyDescent="0.25">
      <c r="A10838" s="3">
        <v>1317435</v>
      </c>
      <c r="B10838" s="3" t="s">
        <v>17</v>
      </c>
      <c r="C10838" s="3">
        <v>3820</v>
      </c>
      <c r="D10838" s="3" t="s">
        <v>1</v>
      </c>
      <c r="E10838" s="3">
        <v>23.488</v>
      </c>
      <c r="F10838" s="3" t="s">
        <v>357</v>
      </c>
      <c r="G10838" s="3">
        <v>32.021000000000001</v>
      </c>
      <c r="H10838" s="5" t="s">
        <v>357</v>
      </c>
      <c r="I10838" s="3">
        <v>24.02</v>
      </c>
      <c r="J10838" s="3" t="s">
        <v>357</v>
      </c>
      <c r="K10838" s="4" t="s">
        <v>552</v>
      </c>
      <c r="L10838" s="3" t="s">
        <v>553</v>
      </c>
      <c r="M10838" s="3" t="s">
        <v>233</v>
      </c>
      <c r="Q10838" s="3"/>
    </row>
    <row r="10839" spans="1:17" x14ac:dyDescent="0.25">
      <c r="A10839" s="3">
        <v>1317434</v>
      </c>
      <c r="B10839" s="3" t="s">
        <v>16</v>
      </c>
      <c r="C10839" s="3">
        <v>3180</v>
      </c>
      <c r="D10839" s="3" t="s">
        <v>1</v>
      </c>
      <c r="E10839" s="3">
        <v>23.021999999999998</v>
      </c>
      <c r="F10839" s="3" t="s">
        <v>357</v>
      </c>
      <c r="G10839" s="3">
        <v>31.847000000000001</v>
      </c>
      <c r="H10839" s="5" t="s">
        <v>357</v>
      </c>
      <c r="I10839" s="3">
        <v>23.478999999999999</v>
      </c>
      <c r="J10839" s="3" t="s">
        <v>357</v>
      </c>
      <c r="K10839" s="4" t="s">
        <v>552</v>
      </c>
      <c r="L10839" s="3" t="s">
        <v>553</v>
      </c>
      <c r="M10839" s="3" t="s">
        <v>233</v>
      </c>
      <c r="Q10839" s="3"/>
    </row>
    <row r="10840" spans="1:17" x14ac:dyDescent="0.25">
      <c r="A10840" s="3">
        <v>1317432</v>
      </c>
      <c r="B10840" s="3" t="s">
        <v>15</v>
      </c>
      <c r="C10840" s="3">
        <v>3390</v>
      </c>
      <c r="D10840" s="3" t="s">
        <v>1</v>
      </c>
      <c r="E10840" s="3">
        <v>22.887</v>
      </c>
      <c r="F10840" s="3" t="s">
        <v>357</v>
      </c>
      <c r="G10840" s="3">
        <v>31.015999999999998</v>
      </c>
      <c r="H10840" s="5" t="s">
        <v>357</v>
      </c>
      <c r="I10840" s="3">
        <v>23.428000000000001</v>
      </c>
      <c r="J10840" s="3" t="s">
        <v>357</v>
      </c>
      <c r="K10840" s="4" t="s">
        <v>552</v>
      </c>
      <c r="L10840" s="3" t="s">
        <v>553</v>
      </c>
      <c r="M10840" s="3" t="s">
        <v>233</v>
      </c>
      <c r="Q10840" s="3"/>
    </row>
    <row r="10841" spans="1:17" x14ac:dyDescent="0.25">
      <c r="A10841" s="3">
        <v>1317431</v>
      </c>
      <c r="B10841" s="3" t="s">
        <v>14</v>
      </c>
      <c r="C10841" s="3">
        <v>3395</v>
      </c>
      <c r="D10841" s="3" t="s">
        <v>19</v>
      </c>
      <c r="E10841" s="3">
        <v>24.152000000000001</v>
      </c>
      <c r="F10841" s="3" t="s">
        <v>357</v>
      </c>
      <c r="G10841" s="3">
        <v>34.454000000000001</v>
      </c>
      <c r="H10841" s="5" t="s">
        <v>20</v>
      </c>
      <c r="I10841" s="3">
        <v>24.620999999999999</v>
      </c>
      <c r="J10841" s="3" t="s">
        <v>357</v>
      </c>
      <c r="K10841" s="4" t="s">
        <v>552</v>
      </c>
      <c r="L10841" s="3" t="s">
        <v>553</v>
      </c>
      <c r="M10841" s="3" t="s">
        <v>233</v>
      </c>
      <c r="Q10841" s="3"/>
    </row>
    <row r="10842" spans="1:17" x14ac:dyDescent="0.25">
      <c r="A10842" s="3">
        <v>1317430</v>
      </c>
      <c r="B10842" s="3" t="s">
        <v>13</v>
      </c>
      <c r="C10842" s="3">
        <v>3840</v>
      </c>
      <c r="D10842" s="3" t="s">
        <v>1</v>
      </c>
      <c r="E10842" s="3">
        <v>22.329000000000001</v>
      </c>
      <c r="F10842" s="3" t="s">
        <v>357</v>
      </c>
      <c r="G10842" s="3">
        <v>30.681000000000001</v>
      </c>
      <c r="H10842" s="5" t="s">
        <v>357</v>
      </c>
      <c r="I10842" s="3">
        <v>22.702000000000002</v>
      </c>
      <c r="J10842" s="3" t="s">
        <v>357</v>
      </c>
      <c r="K10842" s="4" t="s">
        <v>552</v>
      </c>
      <c r="L10842" s="3" t="s">
        <v>553</v>
      </c>
      <c r="M10842" s="3" t="s">
        <v>233</v>
      </c>
      <c r="Q10842" s="3"/>
    </row>
    <row r="10843" spans="1:17" x14ac:dyDescent="0.25">
      <c r="A10843" s="3">
        <v>1317429</v>
      </c>
      <c r="B10843" s="3" t="s">
        <v>12</v>
      </c>
      <c r="C10843" s="3">
        <v>3285</v>
      </c>
      <c r="D10843" s="3" t="s">
        <v>1</v>
      </c>
      <c r="E10843" s="3">
        <v>23.132000000000001</v>
      </c>
      <c r="F10843" s="3" t="s">
        <v>357</v>
      </c>
      <c r="G10843" s="3">
        <v>32.686999999999998</v>
      </c>
      <c r="H10843" s="5" t="s">
        <v>357</v>
      </c>
      <c r="I10843" s="3">
        <v>23.388999999999999</v>
      </c>
      <c r="J10843" s="3" t="s">
        <v>357</v>
      </c>
      <c r="K10843" s="4" t="s">
        <v>552</v>
      </c>
      <c r="L10843" s="3" t="s">
        <v>553</v>
      </c>
      <c r="M10843" s="3" t="s">
        <v>233</v>
      </c>
      <c r="Q10843" s="3"/>
    </row>
    <row r="10844" spans="1:17" x14ac:dyDescent="0.25">
      <c r="A10844" s="3">
        <v>1317427</v>
      </c>
      <c r="B10844" s="3" t="s">
        <v>11</v>
      </c>
      <c r="C10844" s="3">
        <v>3950</v>
      </c>
      <c r="D10844" s="3" t="s">
        <v>1</v>
      </c>
      <c r="E10844" s="3">
        <v>23.466000000000001</v>
      </c>
      <c r="F10844" s="3" t="s">
        <v>357</v>
      </c>
      <c r="G10844" s="3">
        <v>32.177999999999997</v>
      </c>
      <c r="H10844" s="5" t="s">
        <v>357</v>
      </c>
      <c r="I10844" s="3">
        <v>23.533999999999999</v>
      </c>
      <c r="J10844" s="3" t="s">
        <v>357</v>
      </c>
      <c r="K10844" s="4" t="s">
        <v>552</v>
      </c>
      <c r="L10844" s="3" t="s">
        <v>553</v>
      </c>
      <c r="M10844" s="3" t="s">
        <v>233</v>
      </c>
      <c r="Q10844" s="3"/>
    </row>
    <row r="10845" spans="1:17" x14ac:dyDescent="0.25">
      <c r="A10845" s="3">
        <v>1317426</v>
      </c>
      <c r="B10845" s="3" t="s">
        <v>10</v>
      </c>
      <c r="C10845" s="3">
        <v>2594</v>
      </c>
      <c r="D10845" s="3" t="s">
        <v>1</v>
      </c>
      <c r="E10845" s="3">
        <v>23.361000000000001</v>
      </c>
      <c r="F10845" s="3" t="s">
        <v>357</v>
      </c>
      <c r="G10845" s="3">
        <v>31.681000000000001</v>
      </c>
      <c r="H10845" s="5" t="s">
        <v>357</v>
      </c>
      <c r="I10845" s="3">
        <v>23.466000000000001</v>
      </c>
      <c r="J10845" s="3" t="s">
        <v>357</v>
      </c>
      <c r="K10845" s="4" t="s">
        <v>552</v>
      </c>
      <c r="L10845" s="3" t="s">
        <v>553</v>
      </c>
      <c r="M10845" s="3" t="s">
        <v>233</v>
      </c>
      <c r="Q10845" s="3"/>
    </row>
    <row r="10846" spans="1:17" x14ac:dyDescent="0.25">
      <c r="A10846" s="3">
        <v>1317424</v>
      </c>
      <c r="B10846" s="3" t="s">
        <v>9</v>
      </c>
      <c r="C10846" s="3">
        <v>2961</v>
      </c>
      <c r="D10846" s="3" t="s">
        <v>1</v>
      </c>
      <c r="E10846" s="3">
        <v>23.715</v>
      </c>
      <c r="F10846" s="3" t="s">
        <v>357</v>
      </c>
      <c r="G10846" s="3">
        <v>31.687999999999999</v>
      </c>
      <c r="H10846" s="5" t="s">
        <v>357</v>
      </c>
      <c r="I10846" s="3">
        <v>23.971</v>
      </c>
      <c r="J10846" s="3" t="s">
        <v>357</v>
      </c>
      <c r="K10846" s="4" t="s">
        <v>552</v>
      </c>
      <c r="L10846" s="3" t="s">
        <v>553</v>
      </c>
      <c r="M10846" s="3" t="s">
        <v>233</v>
      </c>
      <c r="Q10846" s="3"/>
    </row>
    <row r="10847" spans="1:17" x14ac:dyDescent="0.25">
      <c r="A10847" s="3">
        <v>1317422</v>
      </c>
      <c r="B10847" s="3" t="s">
        <v>8</v>
      </c>
      <c r="C10847" s="3">
        <v>3340</v>
      </c>
      <c r="D10847" s="3" t="s">
        <v>1</v>
      </c>
      <c r="E10847" s="3">
        <v>22.613</v>
      </c>
      <c r="F10847" s="3" t="s">
        <v>357</v>
      </c>
      <c r="G10847" s="3">
        <v>31.105</v>
      </c>
      <c r="H10847" s="5" t="s">
        <v>357</v>
      </c>
      <c r="I10847" s="3">
        <v>23.57</v>
      </c>
      <c r="J10847" s="3" t="s">
        <v>357</v>
      </c>
      <c r="K10847" s="4" t="s">
        <v>552</v>
      </c>
      <c r="L10847" s="3" t="s">
        <v>553</v>
      </c>
      <c r="M10847" s="3" t="s">
        <v>233</v>
      </c>
      <c r="Q10847" s="3"/>
    </row>
    <row r="10848" spans="1:17" x14ac:dyDescent="0.25">
      <c r="A10848" s="3">
        <v>1317421</v>
      </c>
      <c r="B10848" s="3" t="s">
        <v>7</v>
      </c>
      <c r="C10848" s="3">
        <v>3742</v>
      </c>
      <c r="D10848" s="3" t="s">
        <v>1</v>
      </c>
      <c r="E10848" s="3">
        <v>23.363</v>
      </c>
      <c r="F10848" s="3" t="s">
        <v>357</v>
      </c>
      <c r="G10848" s="3">
        <v>31.774999999999999</v>
      </c>
      <c r="H10848" s="5" t="s">
        <v>357</v>
      </c>
      <c r="I10848" s="3">
        <v>22.783000000000001</v>
      </c>
      <c r="J10848" s="3" t="s">
        <v>357</v>
      </c>
      <c r="K10848" s="4" t="s">
        <v>552</v>
      </c>
      <c r="L10848" s="3" t="s">
        <v>553</v>
      </c>
      <c r="M10848" s="3" t="s">
        <v>233</v>
      </c>
      <c r="Q10848" s="3"/>
    </row>
    <row r="10849" spans="1:17" x14ac:dyDescent="0.25">
      <c r="A10849" s="3">
        <v>1317059</v>
      </c>
      <c r="B10849" s="3" t="s">
        <v>59</v>
      </c>
      <c r="C10849" s="3">
        <v>3025</v>
      </c>
      <c r="D10849" s="3" t="s">
        <v>1</v>
      </c>
      <c r="E10849" s="3">
        <v>22.638999999999999</v>
      </c>
      <c r="F10849" s="3" t="s">
        <v>357</v>
      </c>
      <c r="G10849" s="3">
        <v>30.265000000000001</v>
      </c>
      <c r="H10849" s="5" t="s">
        <v>357</v>
      </c>
      <c r="I10849" s="3">
        <v>22.774000000000001</v>
      </c>
      <c r="J10849" s="3" t="s">
        <v>357</v>
      </c>
      <c r="K10849" s="4" t="s">
        <v>554</v>
      </c>
      <c r="L10849" s="3" t="s">
        <v>555</v>
      </c>
      <c r="M10849" s="3" t="s">
        <v>233</v>
      </c>
      <c r="Q10849" s="3"/>
    </row>
    <row r="10850" spans="1:17" x14ac:dyDescent="0.25">
      <c r="A10850" s="3">
        <v>1317058</v>
      </c>
      <c r="B10850" s="3" t="s">
        <v>58</v>
      </c>
      <c r="C10850" s="3">
        <v>2997</v>
      </c>
      <c r="D10850" s="3" t="s">
        <v>1</v>
      </c>
      <c r="E10850" s="3">
        <v>23.175999999999998</v>
      </c>
      <c r="F10850" s="3" t="s">
        <v>357</v>
      </c>
      <c r="G10850" s="3">
        <v>30.847999999999999</v>
      </c>
      <c r="H10850" s="5" t="s">
        <v>357</v>
      </c>
      <c r="I10850" s="3">
        <v>23.513999999999999</v>
      </c>
      <c r="J10850" s="3" t="s">
        <v>357</v>
      </c>
      <c r="K10850" s="4" t="s">
        <v>554</v>
      </c>
      <c r="L10850" s="3" t="s">
        <v>555</v>
      </c>
      <c r="M10850" s="3" t="s">
        <v>233</v>
      </c>
      <c r="Q10850" s="3"/>
    </row>
    <row r="10851" spans="1:17" x14ac:dyDescent="0.25">
      <c r="A10851" s="3">
        <v>1317057</v>
      </c>
      <c r="B10851" s="3" t="s">
        <v>57</v>
      </c>
      <c r="C10851" s="3">
        <v>3149</v>
      </c>
      <c r="D10851" s="3" t="s">
        <v>1</v>
      </c>
      <c r="E10851" s="3">
        <v>23.184999999999999</v>
      </c>
      <c r="F10851" s="3" t="s">
        <v>357</v>
      </c>
      <c r="G10851" s="3">
        <v>30.027000000000001</v>
      </c>
      <c r="H10851" s="5" t="s">
        <v>357</v>
      </c>
      <c r="I10851" s="3">
        <v>23.256</v>
      </c>
      <c r="J10851" s="3" t="s">
        <v>357</v>
      </c>
      <c r="K10851" s="4" t="s">
        <v>554</v>
      </c>
      <c r="L10851" s="3" t="s">
        <v>555</v>
      </c>
      <c r="M10851" s="3" t="s">
        <v>233</v>
      </c>
      <c r="Q10851" s="3"/>
    </row>
    <row r="10852" spans="1:17" x14ac:dyDescent="0.25">
      <c r="A10852" s="3">
        <v>1317056</v>
      </c>
      <c r="B10852" s="3" t="s">
        <v>56</v>
      </c>
      <c r="C10852" s="3">
        <v>2365</v>
      </c>
      <c r="D10852" s="3" t="s">
        <v>1</v>
      </c>
      <c r="E10852" s="3">
        <v>23.097999999999999</v>
      </c>
      <c r="F10852" s="3" t="s">
        <v>357</v>
      </c>
      <c r="G10852" s="3">
        <v>30.616</v>
      </c>
      <c r="H10852" s="5" t="s">
        <v>357</v>
      </c>
      <c r="I10852" s="3">
        <v>23.213000000000001</v>
      </c>
      <c r="J10852" s="3" t="s">
        <v>357</v>
      </c>
      <c r="K10852" s="4" t="s">
        <v>554</v>
      </c>
      <c r="L10852" s="3" t="s">
        <v>555</v>
      </c>
      <c r="M10852" s="3" t="s">
        <v>233</v>
      </c>
      <c r="Q10852" s="3"/>
    </row>
    <row r="10853" spans="1:17" x14ac:dyDescent="0.25">
      <c r="A10853" s="3">
        <v>1317055</v>
      </c>
      <c r="B10853" s="3" t="s">
        <v>55</v>
      </c>
      <c r="C10853" s="3">
        <v>2410</v>
      </c>
      <c r="D10853" s="3" t="s">
        <v>1</v>
      </c>
      <c r="E10853" s="3">
        <v>23.989000000000001</v>
      </c>
      <c r="F10853" s="3" t="s">
        <v>357</v>
      </c>
      <c r="G10853" s="3">
        <v>31.768000000000001</v>
      </c>
      <c r="H10853" s="5" t="s">
        <v>357</v>
      </c>
      <c r="I10853" s="3">
        <v>23.978999999999999</v>
      </c>
      <c r="J10853" s="3" t="s">
        <v>357</v>
      </c>
      <c r="K10853" s="4" t="s">
        <v>554</v>
      </c>
      <c r="L10853" s="3" t="s">
        <v>555</v>
      </c>
      <c r="M10853" s="3" t="s">
        <v>233</v>
      </c>
      <c r="Q10853" s="3"/>
    </row>
    <row r="10854" spans="1:17" x14ac:dyDescent="0.25">
      <c r="A10854" s="3">
        <v>1317054</v>
      </c>
      <c r="B10854" s="3" t="s">
        <v>54</v>
      </c>
      <c r="C10854" s="3">
        <v>3300</v>
      </c>
      <c r="D10854" s="3" t="s">
        <v>1</v>
      </c>
      <c r="E10854" s="3">
        <v>23.992999999999999</v>
      </c>
      <c r="F10854" s="3" t="s">
        <v>357</v>
      </c>
      <c r="G10854" s="3">
        <v>31.061</v>
      </c>
      <c r="H10854" s="5" t="s">
        <v>357</v>
      </c>
      <c r="I10854" s="3">
        <v>24</v>
      </c>
      <c r="J10854" s="3" t="s">
        <v>357</v>
      </c>
      <c r="K10854" s="4" t="s">
        <v>554</v>
      </c>
      <c r="L10854" s="3" t="s">
        <v>555</v>
      </c>
      <c r="M10854" s="3" t="s">
        <v>233</v>
      </c>
      <c r="Q10854" s="3"/>
    </row>
    <row r="10855" spans="1:17" x14ac:dyDescent="0.25">
      <c r="A10855" s="3">
        <v>1317053</v>
      </c>
      <c r="B10855" s="3" t="s">
        <v>53</v>
      </c>
      <c r="C10855" s="3">
        <v>3413</v>
      </c>
      <c r="D10855" s="3" t="s">
        <v>1</v>
      </c>
      <c r="E10855" s="3">
        <v>23.204000000000001</v>
      </c>
      <c r="F10855" s="3" t="s">
        <v>357</v>
      </c>
      <c r="G10855" s="3">
        <v>31.152999999999999</v>
      </c>
      <c r="H10855" s="5" t="s">
        <v>357</v>
      </c>
      <c r="I10855" s="3">
        <v>23.303999999999998</v>
      </c>
      <c r="J10855" s="3" t="s">
        <v>357</v>
      </c>
      <c r="K10855" s="4" t="s">
        <v>554</v>
      </c>
      <c r="L10855" s="3" t="s">
        <v>555</v>
      </c>
      <c r="M10855" s="3" t="s">
        <v>233</v>
      </c>
      <c r="Q10855" s="3"/>
    </row>
    <row r="10856" spans="1:17" x14ac:dyDescent="0.25">
      <c r="A10856" s="3">
        <v>1317052</v>
      </c>
      <c r="B10856" s="3" t="s">
        <v>52</v>
      </c>
      <c r="C10856" s="3">
        <v>3238</v>
      </c>
      <c r="D10856" s="3" t="s">
        <v>1</v>
      </c>
      <c r="E10856" s="3">
        <v>23.404</v>
      </c>
      <c r="F10856" s="3" t="s">
        <v>357</v>
      </c>
      <c r="G10856" s="3">
        <v>30.393999999999998</v>
      </c>
      <c r="H10856" s="5" t="s">
        <v>357</v>
      </c>
      <c r="I10856" s="3">
        <v>23.387</v>
      </c>
      <c r="J10856" s="3" t="s">
        <v>357</v>
      </c>
      <c r="K10856" s="4" t="s">
        <v>554</v>
      </c>
      <c r="L10856" s="3" t="s">
        <v>555</v>
      </c>
      <c r="M10856" s="3" t="s">
        <v>233</v>
      </c>
      <c r="Q10856" s="3"/>
    </row>
    <row r="10857" spans="1:17" x14ac:dyDescent="0.25">
      <c r="A10857" s="3">
        <v>1317051</v>
      </c>
      <c r="B10857" s="3" t="s">
        <v>51</v>
      </c>
      <c r="C10857" s="3">
        <v>2110</v>
      </c>
      <c r="D10857" s="3" t="s">
        <v>1</v>
      </c>
      <c r="E10857" s="3">
        <v>23.943000000000001</v>
      </c>
      <c r="F10857" s="3" t="s">
        <v>357</v>
      </c>
      <c r="G10857" s="3">
        <v>30.832000000000001</v>
      </c>
      <c r="H10857" s="5" t="s">
        <v>357</v>
      </c>
      <c r="I10857" s="3">
        <v>24.064</v>
      </c>
      <c r="J10857" s="3" t="s">
        <v>357</v>
      </c>
      <c r="K10857" s="4" t="s">
        <v>554</v>
      </c>
      <c r="L10857" s="3" t="s">
        <v>555</v>
      </c>
      <c r="M10857" s="3" t="s">
        <v>233</v>
      </c>
      <c r="Q10857" s="3"/>
    </row>
    <row r="10858" spans="1:17" x14ac:dyDescent="0.25">
      <c r="A10858" s="3">
        <v>1317050</v>
      </c>
      <c r="B10858" s="3" t="s">
        <v>50</v>
      </c>
      <c r="C10858" s="3">
        <v>3118</v>
      </c>
      <c r="D10858" s="3" t="s">
        <v>1</v>
      </c>
      <c r="E10858" s="3">
        <v>22.864999999999998</v>
      </c>
      <c r="F10858" s="3" t="s">
        <v>357</v>
      </c>
      <c r="G10858" s="3">
        <v>31.538</v>
      </c>
      <c r="H10858" s="5" t="s">
        <v>357</v>
      </c>
      <c r="I10858" s="3">
        <v>22.966999999999999</v>
      </c>
      <c r="J10858" s="3" t="s">
        <v>357</v>
      </c>
      <c r="K10858" s="4" t="s">
        <v>554</v>
      </c>
      <c r="L10858" s="3" t="s">
        <v>555</v>
      </c>
      <c r="M10858" s="3" t="s">
        <v>233</v>
      </c>
      <c r="Q10858" s="3"/>
    </row>
    <row r="10859" spans="1:17" x14ac:dyDescent="0.25">
      <c r="A10859" s="3">
        <v>1317049</v>
      </c>
      <c r="B10859" s="3" t="s">
        <v>49</v>
      </c>
      <c r="C10859" s="3">
        <v>3175</v>
      </c>
      <c r="D10859" s="3" t="s">
        <v>1</v>
      </c>
      <c r="E10859" s="3">
        <v>22.317</v>
      </c>
      <c r="F10859" s="3" t="s">
        <v>357</v>
      </c>
      <c r="G10859" s="3">
        <v>30.012</v>
      </c>
      <c r="H10859" s="5" t="s">
        <v>357</v>
      </c>
      <c r="I10859" s="3">
        <v>21.87</v>
      </c>
      <c r="J10859" s="3" t="s">
        <v>357</v>
      </c>
      <c r="K10859" s="4" t="s">
        <v>554</v>
      </c>
      <c r="L10859" s="3" t="s">
        <v>555</v>
      </c>
      <c r="M10859" s="3" t="s">
        <v>233</v>
      </c>
      <c r="Q10859" s="3"/>
    </row>
    <row r="10860" spans="1:17" x14ac:dyDescent="0.25">
      <c r="A10860" s="3">
        <v>1317045</v>
      </c>
      <c r="B10860" s="3" t="s">
        <v>48</v>
      </c>
      <c r="C10860" s="3">
        <v>3720</v>
      </c>
      <c r="D10860" s="3" t="s">
        <v>1</v>
      </c>
      <c r="E10860" s="3">
        <v>24.123999999999999</v>
      </c>
      <c r="F10860" s="3" t="s">
        <v>357</v>
      </c>
      <c r="G10860" s="3">
        <v>30.515000000000001</v>
      </c>
      <c r="H10860" s="5" t="s">
        <v>357</v>
      </c>
      <c r="I10860" s="3">
        <v>24.169</v>
      </c>
      <c r="J10860" s="3" t="s">
        <v>357</v>
      </c>
      <c r="K10860" s="4" t="s">
        <v>554</v>
      </c>
      <c r="L10860" s="3" t="s">
        <v>555</v>
      </c>
      <c r="M10860" s="3" t="s">
        <v>233</v>
      </c>
      <c r="Q10860" s="3"/>
    </row>
    <row r="10861" spans="1:17" x14ac:dyDescent="0.25">
      <c r="A10861" s="3">
        <v>1317044</v>
      </c>
      <c r="B10861" s="3" t="s">
        <v>47</v>
      </c>
      <c r="C10861" s="3">
        <v>3720</v>
      </c>
      <c r="D10861" s="3" t="s">
        <v>1</v>
      </c>
      <c r="E10861" s="3">
        <v>23.779</v>
      </c>
      <c r="F10861" s="3" t="s">
        <v>357</v>
      </c>
      <c r="G10861" s="3">
        <v>30.145</v>
      </c>
      <c r="H10861" s="5" t="s">
        <v>357</v>
      </c>
      <c r="I10861" s="3">
        <v>23.788</v>
      </c>
      <c r="J10861" s="3" t="s">
        <v>357</v>
      </c>
      <c r="K10861" s="4" t="s">
        <v>554</v>
      </c>
      <c r="L10861" s="3" t="s">
        <v>555</v>
      </c>
      <c r="M10861" s="3" t="s">
        <v>233</v>
      </c>
      <c r="Q10861" s="3"/>
    </row>
    <row r="10862" spans="1:17" x14ac:dyDescent="0.25">
      <c r="A10862" s="3">
        <v>1317043</v>
      </c>
      <c r="B10862" s="3" t="s">
        <v>46</v>
      </c>
      <c r="C10862" s="3">
        <v>2965</v>
      </c>
      <c r="D10862" s="3" t="s">
        <v>1</v>
      </c>
      <c r="E10862" s="3">
        <v>22.888000000000002</v>
      </c>
      <c r="F10862" s="3" t="s">
        <v>357</v>
      </c>
      <c r="G10862" s="3">
        <v>31.367999999999999</v>
      </c>
      <c r="H10862" s="5" t="s">
        <v>357</v>
      </c>
      <c r="I10862" s="3">
        <v>22.861000000000001</v>
      </c>
      <c r="J10862" s="3" t="s">
        <v>357</v>
      </c>
      <c r="K10862" s="4" t="s">
        <v>554</v>
      </c>
      <c r="L10862" s="3" t="s">
        <v>555</v>
      </c>
      <c r="M10862" s="3" t="s">
        <v>233</v>
      </c>
      <c r="Q10862" s="3"/>
    </row>
    <row r="10863" spans="1:17" x14ac:dyDescent="0.25">
      <c r="A10863" s="3">
        <v>1317042</v>
      </c>
      <c r="B10863" s="3" t="s">
        <v>42</v>
      </c>
      <c r="C10863" s="3">
        <v>3400</v>
      </c>
      <c r="D10863" s="3" t="s">
        <v>1</v>
      </c>
      <c r="E10863" s="3">
        <v>22.937999999999999</v>
      </c>
      <c r="F10863" s="3" t="s">
        <v>357</v>
      </c>
      <c r="G10863" s="3">
        <v>30.806000000000001</v>
      </c>
      <c r="H10863" s="5" t="s">
        <v>357</v>
      </c>
      <c r="I10863" s="3">
        <v>23.036000000000001</v>
      </c>
      <c r="J10863" s="3" t="s">
        <v>357</v>
      </c>
      <c r="K10863" s="4" t="s">
        <v>554</v>
      </c>
      <c r="L10863" s="3" t="s">
        <v>555</v>
      </c>
      <c r="M10863" s="3" t="s">
        <v>233</v>
      </c>
      <c r="Q10863" s="3"/>
    </row>
    <row r="10864" spans="1:17" x14ac:dyDescent="0.25">
      <c r="A10864" s="3">
        <v>1317041</v>
      </c>
      <c r="B10864" s="3" t="s">
        <v>41</v>
      </c>
      <c r="C10864" s="3">
        <v>3105</v>
      </c>
      <c r="D10864" s="3" t="s">
        <v>1</v>
      </c>
      <c r="E10864" s="3">
        <v>22.536000000000001</v>
      </c>
      <c r="F10864" s="3" t="s">
        <v>357</v>
      </c>
      <c r="G10864" s="3">
        <v>31.16</v>
      </c>
      <c r="H10864" s="5" t="s">
        <v>357</v>
      </c>
      <c r="I10864" s="3">
        <v>22.332000000000001</v>
      </c>
      <c r="J10864" s="3" t="s">
        <v>357</v>
      </c>
      <c r="K10864" s="4" t="s">
        <v>554</v>
      </c>
      <c r="L10864" s="3" t="s">
        <v>555</v>
      </c>
      <c r="M10864" s="3" t="s">
        <v>233</v>
      </c>
      <c r="Q10864" s="3"/>
    </row>
    <row r="10865" spans="1:17" x14ac:dyDescent="0.25">
      <c r="A10865" s="3">
        <v>1317040</v>
      </c>
      <c r="B10865" s="3" t="s">
        <v>40</v>
      </c>
      <c r="C10865" s="3">
        <v>3595</v>
      </c>
      <c r="D10865" s="3" t="s">
        <v>1</v>
      </c>
      <c r="E10865" s="3">
        <v>23.756</v>
      </c>
      <c r="F10865" s="3" t="s">
        <v>357</v>
      </c>
      <c r="G10865" s="3">
        <v>31.065000000000001</v>
      </c>
      <c r="H10865" s="5" t="s">
        <v>357</v>
      </c>
      <c r="I10865" s="3">
        <v>24.056000000000001</v>
      </c>
      <c r="J10865" s="3" t="s">
        <v>357</v>
      </c>
      <c r="K10865" s="4" t="s">
        <v>554</v>
      </c>
      <c r="L10865" s="3" t="s">
        <v>555</v>
      </c>
      <c r="M10865" s="3" t="s">
        <v>233</v>
      </c>
      <c r="Q10865" s="3"/>
    </row>
    <row r="10866" spans="1:17" x14ac:dyDescent="0.25">
      <c r="A10866" s="3">
        <v>1317039</v>
      </c>
      <c r="B10866" s="3" t="s">
        <v>39</v>
      </c>
      <c r="C10866" s="3">
        <v>3460</v>
      </c>
      <c r="D10866" s="3" t="s">
        <v>1</v>
      </c>
      <c r="E10866" s="3">
        <v>22.658000000000001</v>
      </c>
      <c r="F10866" s="3" t="s">
        <v>357</v>
      </c>
      <c r="G10866" s="3">
        <v>30.666</v>
      </c>
      <c r="H10866" s="5" t="s">
        <v>357</v>
      </c>
      <c r="I10866" s="3">
        <v>22.942</v>
      </c>
      <c r="J10866" s="3" t="s">
        <v>357</v>
      </c>
      <c r="K10866" s="4" t="s">
        <v>554</v>
      </c>
      <c r="L10866" s="3" t="s">
        <v>555</v>
      </c>
      <c r="M10866" s="3" t="s">
        <v>233</v>
      </c>
      <c r="Q10866" s="3"/>
    </row>
    <row r="10867" spans="1:17" x14ac:dyDescent="0.25">
      <c r="A10867" s="3">
        <v>1317038</v>
      </c>
      <c r="B10867" s="3" t="s">
        <v>38</v>
      </c>
      <c r="C10867" s="3">
        <v>3025</v>
      </c>
      <c r="D10867" s="3" t="s">
        <v>1</v>
      </c>
      <c r="E10867" s="3">
        <v>23.103999999999999</v>
      </c>
      <c r="F10867" s="3" t="s">
        <v>357</v>
      </c>
      <c r="G10867" s="3">
        <v>31.568000000000001</v>
      </c>
      <c r="H10867" s="5" t="s">
        <v>357</v>
      </c>
      <c r="I10867" s="3">
        <v>23.187999999999999</v>
      </c>
      <c r="J10867" s="3" t="s">
        <v>357</v>
      </c>
      <c r="K10867" s="4" t="s">
        <v>554</v>
      </c>
      <c r="L10867" s="3" t="s">
        <v>555</v>
      </c>
      <c r="M10867" s="3" t="s">
        <v>233</v>
      </c>
      <c r="Q10867" s="3"/>
    </row>
    <row r="10868" spans="1:17" x14ac:dyDescent="0.25">
      <c r="A10868" s="3">
        <v>1317037</v>
      </c>
      <c r="B10868" s="3" t="s">
        <v>37</v>
      </c>
      <c r="C10868" s="3">
        <v>1955</v>
      </c>
      <c r="D10868" s="3" t="s">
        <v>1</v>
      </c>
      <c r="E10868" s="3">
        <v>23.632000000000001</v>
      </c>
      <c r="F10868" s="3" t="s">
        <v>357</v>
      </c>
      <c r="G10868" s="3">
        <v>31.382999999999999</v>
      </c>
      <c r="H10868" s="5" t="s">
        <v>357</v>
      </c>
      <c r="I10868" s="3">
        <v>23.428999999999998</v>
      </c>
      <c r="J10868" s="3" t="s">
        <v>357</v>
      </c>
      <c r="K10868" s="4" t="s">
        <v>554</v>
      </c>
      <c r="L10868" s="3" t="s">
        <v>555</v>
      </c>
      <c r="M10868" s="3" t="s">
        <v>233</v>
      </c>
      <c r="Q10868" s="3"/>
    </row>
    <row r="10869" spans="1:17" x14ac:dyDescent="0.25">
      <c r="A10869" s="3">
        <v>1317036</v>
      </c>
      <c r="B10869" s="3" t="s">
        <v>36</v>
      </c>
      <c r="C10869" s="3">
        <v>3155</v>
      </c>
      <c r="D10869" s="3" t="s">
        <v>1</v>
      </c>
      <c r="E10869" s="3">
        <v>21.623999999999999</v>
      </c>
      <c r="F10869" s="3" t="s">
        <v>357</v>
      </c>
      <c r="G10869" s="3">
        <v>29.663</v>
      </c>
      <c r="H10869" s="5" t="s">
        <v>357</v>
      </c>
      <c r="I10869" s="3">
        <v>21.774000000000001</v>
      </c>
      <c r="J10869" s="3" t="s">
        <v>357</v>
      </c>
      <c r="K10869" s="4" t="s">
        <v>554</v>
      </c>
      <c r="L10869" s="3" t="s">
        <v>555</v>
      </c>
      <c r="M10869" s="3" t="s">
        <v>233</v>
      </c>
      <c r="Q10869" s="3"/>
    </row>
    <row r="10870" spans="1:17" x14ac:dyDescent="0.25">
      <c r="A10870" s="3">
        <v>1317035</v>
      </c>
      <c r="B10870" s="3" t="s">
        <v>35</v>
      </c>
      <c r="C10870" s="3">
        <v>2970</v>
      </c>
      <c r="D10870" s="3" t="s">
        <v>1</v>
      </c>
      <c r="E10870" s="3">
        <v>24.126999999999999</v>
      </c>
      <c r="F10870" s="3" t="s">
        <v>357</v>
      </c>
      <c r="G10870" s="3">
        <v>31.183</v>
      </c>
      <c r="H10870" s="5" t="s">
        <v>357</v>
      </c>
      <c r="I10870" s="3">
        <v>23.994</v>
      </c>
      <c r="J10870" s="3" t="s">
        <v>357</v>
      </c>
      <c r="K10870" s="4" t="s">
        <v>554</v>
      </c>
      <c r="L10870" s="3" t="s">
        <v>555</v>
      </c>
      <c r="M10870" s="3" t="s">
        <v>233</v>
      </c>
      <c r="Q10870" s="3"/>
    </row>
    <row r="10871" spans="1:17" x14ac:dyDescent="0.25">
      <c r="A10871" s="3">
        <v>1317034</v>
      </c>
      <c r="B10871" s="3" t="s">
        <v>34</v>
      </c>
      <c r="C10871" s="3">
        <v>3095</v>
      </c>
      <c r="D10871" s="3" t="s">
        <v>1</v>
      </c>
      <c r="E10871" s="3">
        <v>22.459</v>
      </c>
      <c r="F10871" s="3" t="s">
        <v>357</v>
      </c>
      <c r="G10871" s="3">
        <v>31.111000000000001</v>
      </c>
      <c r="H10871" s="5" t="s">
        <v>357</v>
      </c>
      <c r="I10871" s="3">
        <v>22.364999999999998</v>
      </c>
      <c r="J10871" s="3" t="s">
        <v>357</v>
      </c>
      <c r="K10871" s="4" t="s">
        <v>554</v>
      </c>
      <c r="L10871" s="3" t="s">
        <v>555</v>
      </c>
      <c r="M10871" s="3" t="s">
        <v>233</v>
      </c>
      <c r="Q10871" s="3"/>
    </row>
    <row r="10872" spans="1:17" x14ac:dyDescent="0.25">
      <c r="A10872" s="3">
        <v>1317033</v>
      </c>
      <c r="B10872" s="3" t="s">
        <v>33</v>
      </c>
      <c r="C10872" s="3">
        <v>4013</v>
      </c>
      <c r="D10872" s="3" t="s">
        <v>1</v>
      </c>
      <c r="E10872" s="3">
        <v>23.224</v>
      </c>
      <c r="F10872" s="3" t="s">
        <v>357</v>
      </c>
      <c r="G10872" s="3">
        <v>30.87</v>
      </c>
      <c r="H10872" s="5" t="s">
        <v>357</v>
      </c>
      <c r="I10872" s="3">
        <v>23.228000000000002</v>
      </c>
      <c r="J10872" s="3" t="s">
        <v>357</v>
      </c>
      <c r="K10872" s="4" t="s">
        <v>554</v>
      </c>
      <c r="L10872" s="3" t="s">
        <v>555</v>
      </c>
      <c r="M10872" s="3" t="s">
        <v>233</v>
      </c>
      <c r="Q10872" s="3"/>
    </row>
    <row r="10873" spans="1:17" x14ac:dyDescent="0.25">
      <c r="A10873" s="3">
        <v>1317032</v>
      </c>
      <c r="B10873" s="3" t="s">
        <v>32</v>
      </c>
      <c r="C10873" s="3">
        <v>3410</v>
      </c>
      <c r="D10873" s="3" t="s">
        <v>1</v>
      </c>
      <c r="E10873" s="3">
        <v>23.100999999999999</v>
      </c>
      <c r="F10873" s="3" t="s">
        <v>357</v>
      </c>
      <c r="G10873" s="3">
        <v>32.398000000000003</v>
      </c>
      <c r="H10873" s="5" t="s">
        <v>357</v>
      </c>
      <c r="I10873" s="3">
        <v>23.15</v>
      </c>
      <c r="J10873" s="3" t="s">
        <v>357</v>
      </c>
      <c r="K10873" s="4" t="s">
        <v>554</v>
      </c>
      <c r="L10873" s="3" t="s">
        <v>555</v>
      </c>
      <c r="M10873" s="3" t="s">
        <v>233</v>
      </c>
      <c r="Q10873" s="3"/>
    </row>
    <row r="10874" spans="1:17" x14ac:dyDescent="0.25">
      <c r="A10874" s="3">
        <v>1317031</v>
      </c>
      <c r="B10874" s="3" t="s">
        <v>31</v>
      </c>
      <c r="C10874" s="3">
        <v>3111</v>
      </c>
      <c r="D10874" s="3" t="s">
        <v>1</v>
      </c>
      <c r="E10874" s="3">
        <v>22.797999999999998</v>
      </c>
      <c r="F10874" s="3" t="s">
        <v>357</v>
      </c>
      <c r="G10874" s="3">
        <v>30.742000000000001</v>
      </c>
      <c r="H10874" s="5" t="s">
        <v>357</v>
      </c>
      <c r="I10874" s="3">
        <v>22.891999999999999</v>
      </c>
      <c r="J10874" s="3" t="s">
        <v>357</v>
      </c>
      <c r="K10874" s="4" t="s">
        <v>554</v>
      </c>
      <c r="L10874" s="3" t="s">
        <v>555</v>
      </c>
      <c r="M10874" s="3" t="s">
        <v>233</v>
      </c>
      <c r="Q10874" s="3"/>
    </row>
    <row r="10875" spans="1:17" x14ac:dyDescent="0.25">
      <c r="A10875" s="3">
        <v>1317030</v>
      </c>
      <c r="B10875" s="3" t="s">
        <v>30</v>
      </c>
      <c r="C10875" s="3">
        <v>2923</v>
      </c>
      <c r="D10875" s="3" t="s">
        <v>1</v>
      </c>
      <c r="E10875" s="3">
        <v>23.08</v>
      </c>
      <c r="F10875" s="3" t="s">
        <v>357</v>
      </c>
      <c r="G10875" s="3">
        <v>31.423999999999999</v>
      </c>
      <c r="H10875" s="5" t="s">
        <v>357</v>
      </c>
      <c r="I10875" s="3">
        <v>23.466000000000001</v>
      </c>
      <c r="J10875" s="3" t="s">
        <v>357</v>
      </c>
      <c r="K10875" s="4" t="s">
        <v>554</v>
      </c>
      <c r="L10875" s="3" t="s">
        <v>555</v>
      </c>
      <c r="M10875" s="3" t="s">
        <v>233</v>
      </c>
      <c r="Q10875" s="3"/>
    </row>
    <row r="10876" spans="1:17" x14ac:dyDescent="0.25">
      <c r="A10876" s="3">
        <v>1317029</v>
      </c>
      <c r="B10876" s="3" t="s">
        <v>29</v>
      </c>
      <c r="C10876" s="3">
        <v>3890</v>
      </c>
      <c r="D10876" s="3" t="s">
        <v>1</v>
      </c>
      <c r="E10876" s="3">
        <v>23.027999999999999</v>
      </c>
      <c r="F10876" s="3" t="s">
        <v>357</v>
      </c>
      <c r="G10876" s="3">
        <v>31.588999999999999</v>
      </c>
      <c r="H10876" s="5" t="s">
        <v>357</v>
      </c>
      <c r="I10876" s="3">
        <v>22.53</v>
      </c>
      <c r="J10876" s="3" t="s">
        <v>357</v>
      </c>
      <c r="K10876" s="4" t="s">
        <v>554</v>
      </c>
      <c r="L10876" s="3" t="s">
        <v>555</v>
      </c>
      <c r="M10876" s="3" t="s">
        <v>233</v>
      </c>
      <c r="Q10876" s="3"/>
    </row>
    <row r="10877" spans="1:17" x14ac:dyDescent="0.25">
      <c r="A10877" s="3">
        <v>1317028</v>
      </c>
      <c r="B10877" s="3" t="s">
        <v>28</v>
      </c>
      <c r="C10877" s="3">
        <v>3485</v>
      </c>
      <c r="D10877" s="3" t="s">
        <v>1</v>
      </c>
      <c r="E10877" s="3">
        <v>23.245000000000001</v>
      </c>
      <c r="F10877" s="3" t="s">
        <v>357</v>
      </c>
      <c r="G10877" s="3">
        <v>30.122</v>
      </c>
      <c r="H10877" s="5" t="s">
        <v>357</v>
      </c>
      <c r="I10877" s="3">
        <v>23.553000000000001</v>
      </c>
      <c r="J10877" s="3" t="s">
        <v>357</v>
      </c>
      <c r="K10877" s="4" t="s">
        <v>554</v>
      </c>
      <c r="L10877" s="3" t="s">
        <v>555</v>
      </c>
      <c r="M10877" s="3" t="s">
        <v>233</v>
      </c>
      <c r="Q10877" s="3"/>
    </row>
    <row r="10878" spans="1:17" x14ac:dyDescent="0.25">
      <c r="A10878" s="3">
        <v>1317027</v>
      </c>
      <c r="B10878" s="3" t="s">
        <v>27</v>
      </c>
      <c r="C10878" s="3">
        <v>4093</v>
      </c>
      <c r="D10878" s="3" t="s">
        <v>1</v>
      </c>
      <c r="E10878" s="3">
        <v>23.163</v>
      </c>
      <c r="F10878" s="3" t="s">
        <v>357</v>
      </c>
      <c r="G10878" s="3">
        <v>30.946000000000002</v>
      </c>
      <c r="H10878" s="5" t="s">
        <v>357</v>
      </c>
      <c r="I10878" s="3">
        <v>23.518999999999998</v>
      </c>
      <c r="J10878" s="3" t="s">
        <v>357</v>
      </c>
      <c r="K10878" s="4" t="s">
        <v>554</v>
      </c>
      <c r="L10878" s="3" t="s">
        <v>555</v>
      </c>
      <c r="M10878" s="3" t="s">
        <v>233</v>
      </c>
      <c r="Q10878" s="3"/>
    </row>
    <row r="10879" spans="1:17" x14ac:dyDescent="0.25">
      <c r="A10879" s="3">
        <v>1317026</v>
      </c>
      <c r="B10879" s="3" t="s">
        <v>26</v>
      </c>
      <c r="C10879" s="3">
        <v>3230</v>
      </c>
      <c r="D10879" s="3" t="s">
        <v>1</v>
      </c>
      <c r="E10879" s="3">
        <v>23.001000000000001</v>
      </c>
      <c r="F10879" s="3" t="s">
        <v>357</v>
      </c>
      <c r="G10879" s="3">
        <v>31.013999999999999</v>
      </c>
      <c r="H10879" s="5" t="s">
        <v>357</v>
      </c>
      <c r="I10879" s="3">
        <v>23.138999999999999</v>
      </c>
      <c r="J10879" s="3" t="s">
        <v>357</v>
      </c>
      <c r="K10879" s="4" t="s">
        <v>554</v>
      </c>
      <c r="L10879" s="3" t="s">
        <v>555</v>
      </c>
      <c r="M10879" s="3" t="s">
        <v>233</v>
      </c>
      <c r="Q10879" s="3"/>
    </row>
    <row r="10880" spans="1:17" x14ac:dyDescent="0.25">
      <c r="A10880" s="3">
        <v>1317025</v>
      </c>
      <c r="B10880" s="3" t="s">
        <v>25</v>
      </c>
      <c r="C10880" s="3">
        <v>3763</v>
      </c>
      <c r="D10880" s="3" t="s">
        <v>1</v>
      </c>
      <c r="E10880" s="3">
        <v>23.984000000000002</v>
      </c>
      <c r="F10880" s="3" t="s">
        <v>357</v>
      </c>
      <c r="G10880" s="3">
        <v>31.696000000000002</v>
      </c>
      <c r="H10880" s="5" t="s">
        <v>357</v>
      </c>
      <c r="I10880" s="3">
        <v>24.983000000000001</v>
      </c>
      <c r="J10880" s="3" t="s">
        <v>357</v>
      </c>
      <c r="K10880" s="4" t="s">
        <v>554</v>
      </c>
      <c r="L10880" s="3" t="s">
        <v>555</v>
      </c>
      <c r="M10880" s="3" t="s">
        <v>233</v>
      </c>
      <c r="Q10880" s="3"/>
    </row>
    <row r="10881" spans="1:17" x14ac:dyDescent="0.25">
      <c r="A10881" s="3">
        <v>1317024</v>
      </c>
      <c r="B10881" s="3" t="s">
        <v>24</v>
      </c>
      <c r="C10881" s="3">
        <v>2640</v>
      </c>
      <c r="D10881" s="3" t="s">
        <v>1</v>
      </c>
      <c r="E10881" s="3">
        <v>23.559000000000001</v>
      </c>
      <c r="F10881" s="3" t="s">
        <v>357</v>
      </c>
      <c r="G10881" s="3">
        <v>30.983000000000001</v>
      </c>
      <c r="H10881" s="5" t="s">
        <v>357</v>
      </c>
      <c r="I10881" s="3">
        <v>23.533000000000001</v>
      </c>
      <c r="J10881" s="3" t="s">
        <v>357</v>
      </c>
      <c r="K10881" s="4" t="s">
        <v>554</v>
      </c>
      <c r="L10881" s="3" t="s">
        <v>555</v>
      </c>
      <c r="M10881" s="3" t="s">
        <v>233</v>
      </c>
      <c r="Q10881" s="3"/>
    </row>
    <row r="10882" spans="1:17" x14ac:dyDescent="0.25">
      <c r="A10882" s="3">
        <v>1317023</v>
      </c>
      <c r="B10882" s="3" t="s">
        <v>23</v>
      </c>
      <c r="C10882" s="3">
        <v>3475</v>
      </c>
      <c r="D10882" s="3" t="s">
        <v>1</v>
      </c>
      <c r="E10882" s="3">
        <v>22.992000000000001</v>
      </c>
      <c r="F10882" s="3" t="s">
        <v>357</v>
      </c>
      <c r="G10882" s="3">
        <v>31.669</v>
      </c>
      <c r="H10882" s="5" t="s">
        <v>357</v>
      </c>
      <c r="I10882" s="3">
        <v>22.942</v>
      </c>
      <c r="J10882" s="3" t="s">
        <v>357</v>
      </c>
      <c r="K10882" s="4" t="s">
        <v>554</v>
      </c>
      <c r="L10882" s="3" t="s">
        <v>555</v>
      </c>
      <c r="M10882" s="3" t="s">
        <v>233</v>
      </c>
      <c r="Q10882" s="3"/>
    </row>
    <row r="10883" spans="1:17" x14ac:dyDescent="0.25">
      <c r="A10883" s="3">
        <v>1317022</v>
      </c>
      <c r="B10883" s="3" t="s">
        <v>22</v>
      </c>
      <c r="C10883" s="3">
        <v>3170</v>
      </c>
      <c r="D10883" s="3" t="s">
        <v>1</v>
      </c>
      <c r="E10883" s="3">
        <v>22.562000000000001</v>
      </c>
      <c r="F10883" s="3" t="s">
        <v>357</v>
      </c>
      <c r="G10883" s="3">
        <v>31.89</v>
      </c>
      <c r="H10883" s="5" t="s">
        <v>357</v>
      </c>
      <c r="I10883" s="3">
        <v>22.512</v>
      </c>
      <c r="J10883" s="3" t="s">
        <v>357</v>
      </c>
      <c r="K10883" s="4" t="s">
        <v>554</v>
      </c>
      <c r="L10883" s="3" t="s">
        <v>555</v>
      </c>
      <c r="M10883" s="3" t="s">
        <v>233</v>
      </c>
      <c r="Q10883" s="3"/>
    </row>
    <row r="10884" spans="1:17" x14ac:dyDescent="0.25">
      <c r="A10884" s="3">
        <v>1317021</v>
      </c>
      <c r="B10884" s="3" t="s">
        <v>21</v>
      </c>
      <c r="C10884" s="3">
        <v>3417</v>
      </c>
      <c r="D10884" s="3" t="s">
        <v>1</v>
      </c>
      <c r="E10884" s="3">
        <v>22.538</v>
      </c>
      <c r="F10884" s="3" t="s">
        <v>357</v>
      </c>
      <c r="G10884" s="3">
        <v>30.218</v>
      </c>
      <c r="H10884" s="5" t="s">
        <v>357</v>
      </c>
      <c r="I10884" s="3">
        <v>22.454000000000001</v>
      </c>
      <c r="J10884" s="3" t="s">
        <v>357</v>
      </c>
      <c r="K10884" s="4" t="s">
        <v>554</v>
      </c>
      <c r="L10884" s="3" t="s">
        <v>555</v>
      </c>
      <c r="M10884" s="3" t="s">
        <v>233</v>
      </c>
      <c r="Q10884" s="3"/>
    </row>
    <row r="10885" spans="1:17" x14ac:dyDescent="0.25">
      <c r="A10885" s="3">
        <v>1317020</v>
      </c>
      <c r="B10885" s="3" t="s">
        <v>18</v>
      </c>
      <c r="C10885" s="3">
        <v>3276</v>
      </c>
      <c r="D10885" s="3" t="s">
        <v>1</v>
      </c>
      <c r="E10885" s="3">
        <v>22.736999999999998</v>
      </c>
      <c r="F10885" s="3" t="s">
        <v>357</v>
      </c>
      <c r="G10885" s="3">
        <v>31.103000000000002</v>
      </c>
      <c r="H10885" s="5" t="s">
        <v>357</v>
      </c>
      <c r="I10885" s="3">
        <v>22.902000000000001</v>
      </c>
      <c r="J10885" s="3" t="s">
        <v>357</v>
      </c>
      <c r="K10885" s="4" t="s">
        <v>554</v>
      </c>
      <c r="L10885" s="3" t="s">
        <v>555</v>
      </c>
      <c r="M10885" s="3" t="s">
        <v>233</v>
      </c>
      <c r="Q10885" s="3"/>
    </row>
    <row r="10886" spans="1:17" x14ac:dyDescent="0.25">
      <c r="A10886" s="3">
        <v>1317019</v>
      </c>
      <c r="B10886" s="3" t="s">
        <v>17</v>
      </c>
      <c r="C10886" s="3">
        <v>3070</v>
      </c>
      <c r="D10886" s="3" t="s">
        <v>1</v>
      </c>
      <c r="E10886" s="3">
        <v>23.06</v>
      </c>
      <c r="F10886" s="3" t="s">
        <v>357</v>
      </c>
      <c r="G10886" s="3">
        <v>31.035</v>
      </c>
      <c r="H10886" s="5" t="s">
        <v>357</v>
      </c>
      <c r="I10886" s="3">
        <v>23.209</v>
      </c>
      <c r="J10886" s="3" t="s">
        <v>357</v>
      </c>
      <c r="K10886" s="4" t="s">
        <v>554</v>
      </c>
      <c r="L10886" s="3" t="s">
        <v>555</v>
      </c>
      <c r="M10886" s="3" t="s">
        <v>233</v>
      </c>
      <c r="Q10886" s="3"/>
    </row>
    <row r="10887" spans="1:17" x14ac:dyDescent="0.25">
      <c r="A10887" s="3">
        <v>1317018</v>
      </c>
      <c r="B10887" s="3" t="s">
        <v>16</v>
      </c>
      <c r="C10887" s="3">
        <v>2762</v>
      </c>
      <c r="D10887" s="3" t="s">
        <v>1</v>
      </c>
      <c r="E10887" s="3">
        <v>23.744</v>
      </c>
      <c r="F10887" s="3" t="s">
        <v>357</v>
      </c>
      <c r="G10887" s="3">
        <v>30.318999999999999</v>
      </c>
      <c r="H10887" s="5" t="s">
        <v>357</v>
      </c>
      <c r="I10887" s="3">
        <v>23.71</v>
      </c>
      <c r="J10887" s="3" t="s">
        <v>357</v>
      </c>
      <c r="K10887" s="4" t="s">
        <v>554</v>
      </c>
      <c r="L10887" s="3" t="s">
        <v>555</v>
      </c>
      <c r="M10887" s="3" t="s">
        <v>233</v>
      </c>
      <c r="Q10887" s="3"/>
    </row>
    <row r="10888" spans="1:17" x14ac:dyDescent="0.25">
      <c r="A10888" s="3">
        <v>1317017</v>
      </c>
      <c r="B10888" s="3" t="s">
        <v>15</v>
      </c>
      <c r="C10888" s="3">
        <v>3332</v>
      </c>
      <c r="D10888" s="3" t="s">
        <v>1</v>
      </c>
      <c r="E10888" s="3">
        <v>22.481000000000002</v>
      </c>
      <c r="F10888" s="3" t="s">
        <v>357</v>
      </c>
      <c r="G10888" s="3">
        <v>30.533999999999999</v>
      </c>
      <c r="H10888" s="5" t="s">
        <v>357</v>
      </c>
      <c r="I10888" s="3">
        <v>22.661000000000001</v>
      </c>
      <c r="J10888" s="3" t="s">
        <v>357</v>
      </c>
      <c r="K10888" s="4" t="s">
        <v>554</v>
      </c>
      <c r="L10888" s="3" t="s">
        <v>555</v>
      </c>
      <c r="M10888" s="3" t="s">
        <v>233</v>
      </c>
      <c r="Q10888" s="3"/>
    </row>
    <row r="10889" spans="1:17" x14ac:dyDescent="0.25">
      <c r="A10889" s="3">
        <v>1317016</v>
      </c>
      <c r="B10889" s="3" t="s">
        <v>14</v>
      </c>
      <c r="C10889" s="3">
        <v>3319</v>
      </c>
      <c r="D10889" s="3" t="s">
        <v>1</v>
      </c>
      <c r="E10889" s="3">
        <v>23.065000000000001</v>
      </c>
      <c r="F10889" s="3" t="s">
        <v>357</v>
      </c>
      <c r="G10889" s="3">
        <v>30.818999999999999</v>
      </c>
      <c r="H10889" s="5" t="s">
        <v>357</v>
      </c>
      <c r="I10889" s="3">
        <v>23.36</v>
      </c>
      <c r="J10889" s="3" t="s">
        <v>357</v>
      </c>
      <c r="K10889" s="4" t="s">
        <v>554</v>
      </c>
      <c r="L10889" s="3" t="s">
        <v>555</v>
      </c>
      <c r="M10889" s="3" t="s">
        <v>233</v>
      </c>
      <c r="Q10889" s="3"/>
    </row>
    <row r="10890" spans="1:17" x14ac:dyDescent="0.25">
      <c r="A10890" s="3">
        <v>1317015</v>
      </c>
      <c r="B10890" s="3" t="s">
        <v>13</v>
      </c>
      <c r="C10890" s="3">
        <v>2749</v>
      </c>
      <c r="D10890" s="3" t="s">
        <v>1</v>
      </c>
      <c r="E10890" s="3">
        <v>22.58</v>
      </c>
      <c r="F10890" s="3" t="s">
        <v>357</v>
      </c>
      <c r="G10890" s="3">
        <v>31.367999999999999</v>
      </c>
      <c r="H10890" s="5" t="s">
        <v>357</v>
      </c>
      <c r="I10890" s="3">
        <v>22.65</v>
      </c>
      <c r="J10890" s="3" t="s">
        <v>357</v>
      </c>
      <c r="K10890" s="4" t="s">
        <v>554</v>
      </c>
      <c r="L10890" s="3" t="s">
        <v>555</v>
      </c>
      <c r="M10890" s="3" t="s">
        <v>233</v>
      </c>
      <c r="Q10890" s="3"/>
    </row>
    <row r="10891" spans="1:17" x14ac:dyDescent="0.25">
      <c r="A10891" s="3">
        <v>1317014</v>
      </c>
      <c r="B10891" s="3" t="s">
        <v>12</v>
      </c>
      <c r="C10891" s="3">
        <v>3193</v>
      </c>
      <c r="D10891" s="3" t="s">
        <v>1</v>
      </c>
      <c r="E10891" s="3">
        <v>23.088000000000001</v>
      </c>
      <c r="F10891" s="3" t="s">
        <v>357</v>
      </c>
      <c r="G10891" s="3">
        <v>32.243000000000002</v>
      </c>
      <c r="H10891" s="5" t="s">
        <v>357</v>
      </c>
      <c r="I10891" s="3">
        <v>23.401</v>
      </c>
      <c r="J10891" s="3" t="s">
        <v>357</v>
      </c>
      <c r="K10891" s="4" t="s">
        <v>554</v>
      </c>
      <c r="L10891" s="3" t="s">
        <v>555</v>
      </c>
      <c r="M10891" s="3" t="s">
        <v>233</v>
      </c>
      <c r="Q10891" s="3"/>
    </row>
    <row r="10892" spans="1:17" x14ac:dyDescent="0.25">
      <c r="A10892" s="3">
        <v>1317013</v>
      </c>
      <c r="B10892" s="3" t="s">
        <v>11</v>
      </c>
      <c r="C10892" s="3">
        <v>3184</v>
      </c>
      <c r="D10892" s="3" t="s">
        <v>1</v>
      </c>
      <c r="E10892" s="3">
        <v>22.311</v>
      </c>
      <c r="F10892" s="3" t="s">
        <v>357</v>
      </c>
      <c r="G10892" s="3">
        <v>29.844999999999999</v>
      </c>
      <c r="H10892" s="5" t="s">
        <v>357</v>
      </c>
      <c r="I10892" s="3">
        <v>22.385999999999999</v>
      </c>
      <c r="J10892" s="3" t="s">
        <v>357</v>
      </c>
      <c r="K10892" s="4" t="s">
        <v>554</v>
      </c>
      <c r="L10892" s="3" t="s">
        <v>555</v>
      </c>
      <c r="M10892" s="3" t="s">
        <v>233</v>
      </c>
      <c r="Q10892" s="3"/>
    </row>
    <row r="10893" spans="1:17" x14ac:dyDescent="0.25">
      <c r="A10893" s="3">
        <v>1317012</v>
      </c>
      <c r="B10893" s="3" t="s">
        <v>10</v>
      </c>
      <c r="C10893" s="3">
        <v>3250</v>
      </c>
      <c r="D10893" s="3" t="s">
        <v>1</v>
      </c>
      <c r="E10893" s="3">
        <v>23.001999999999999</v>
      </c>
      <c r="F10893" s="3" t="s">
        <v>357</v>
      </c>
      <c r="G10893" s="3">
        <v>30.497</v>
      </c>
      <c r="H10893" s="5" t="s">
        <v>357</v>
      </c>
      <c r="I10893" s="3">
        <v>22.843</v>
      </c>
      <c r="J10893" s="3" t="s">
        <v>357</v>
      </c>
      <c r="K10893" s="4" t="s">
        <v>554</v>
      </c>
      <c r="L10893" s="3" t="s">
        <v>555</v>
      </c>
      <c r="M10893" s="3" t="s">
        <v>233</v>
      </c>
      <c r="Q10893" s="3"/>
    </row>
    <row r="10894" spans="1:17" x14ac:dyDescent="0.25">
      <c r="A10894" s="3">
        <v>1317007</v>
      </c>
      <c r="B10894" s="3" t="s">
        <v>9</v>
      </c>
      <c r="C10894" s="3">
        <v>3475</v>
      </c>
      <c r="D10894" s="3" t="s">
        <v>1</v>
      </c>
      <c r="E10894" s="3">
        <v>22.846</v>
      </c>
      <c r="F10894" s="3" t="s">
        <v>357</v>
      </c>
      <c r="G10894" s="3">
        <v>31.756</v>
      </c>
      <c r="H10894" s="5" t="s">
        <v>357</v>
      </c>
      <c r="I10894" s="3">
        <v>22.806999999999999</v>
      </c>
      <c r="J10894" s="3" t="s">
        <v>357</v>
      </c>
      <c r="K10894" s="4" t="s">
        <v>554</v>
      </c>
      <c r="L10894" s="3" t="s">
        <v>555</v>
      </c>
      <c r="M10894" s="3" t="s">
        <v>233</v>
      </c>
      <c r="Q10894" s="3"/>
    </row>
    <row r="10895" spans="1:17" x14ac:dyDescent="0.25">
      <c r="A10895" s="3">
        <v>1317006</v>
      </c>
      <c r="B10895" s="3" t="s">
        <v>8</v>
      </c>
      <c r="C10895" s="3">
        <v>2616</v>
      </c>
      <c r="D10895" s="3" t="s">
        <v>1</v>
      </c>
      <c r="E10895" s="3">
        <v>23.106000000000002</v>
      </c>
      <c r="F10895" s="3" t="s">
        <v>357</v>
      </c>
      <c r="G10895" s="3">
        <v>30.47</v>
      </c>
      <c r="H10895" s="5" t="s">
        <v>357</v>
      </c>
      <c r="I10895" s="3">
        <v>24.02</v>
      </c>
      <c r="J10895" s="3" t="s">
        <v>357</v>
      </c>
      <c r="K10895" s="4" t="s">
        <v>554</v>
      </c>
      <c r="L10895" s="3" t="s">
        <v>555</v>
      </c>
      <c r="M10895" s="3" t="s">
        <v>233</v>
      </c>
      <c r="Q10895" s="3"/>
    </row>
    <row r="10896" spans="1:17" x14ac:dyDescent="0.25">
      <c r="A10896" s="3">
        <v>1317005</v>
      </c>
      <c r="B10896" s="3" t="s">
        <v>7</v>
      </c>
      <c r="C10896" s="3">
        <v>3248</v>
      </c>
      <c r="D10896" s="3" t="s">
        <v>1</v>
      </c>
      <c r="E10896" s="3">
        <v>23.713000000000001</v>
      </c>
      <c r="F10896" s="3" t="s">
        <v>357</v>
      </c>
      <c r="G10896" s="3">
        <v>30.524999999999999</v>
      </c>
      <c r="H10896" s="5" t="s">
        <v>357</v>
      </c>
      <c r="I10896" s="3">
        <v>23.462</v>
      </c>
      <c r="J10896" s="3" t="s">
        <v>357</v>
      </c>
      <c r="K10896" s="4" t="s">
        <v>554</v>
      </c>
      <c r="L10896" s="3" t="s">
        <v>555</v>
      </c>
      <c r="M10896" s="3" t="s">
        <v>233</v>
      </c>
      <c r="Q10896" s="3"/>
    </row>
    <row r="10897" spans="1:17" x14ac:dyDescent="0.25">
      <c r="A10897" s="3">
        <v>1317122</v>
      </c>
      <c r="B10897" s="3" t="s">
        <v>64</v>
      </c>
      <c r="C10897" s="3">
        <v>2115</v>
      </c>
      <c r="D10897" s="3" t="s">
        <v>1</v>
      </c>
      <c r="E10897" s="3">
        <v>22.802</v>
      </c>
      <c r="F10897" s="3" t="s">
        <v>357</v>
      </c>
      <c r="G10897" s="3">
        <v>31.87</v>
      </c>
      <c r="H10897" s="5" t="s">
        <v>357</v>
      </c>
      <c r="I10897" s="3">
        <v>23.3</v>
      </c>
      <c r="J10897" s="3" t="s">
        <v>357</v>
      </c>
      <c r="K10897" s="4" t="s">
        <v>556</v>
      </c>
      <c r="L10897" s="3" t="s">
        <v>557</v>
      </c>
      <c r="M10897" s="3" t="s">
        <v>233</v>
      </c>
      <c r="Q10897" s="3"/>
    </row>
    <row r="10898" spans="1:17" x14ac:dyDescent="0.25">
      <c r="A10898" s="3">
        <v>1317121</v>
      </c>
      <c r="B10898" s="3" t="s">
        <v>65</v>
      </c>
      <c r="C10898" s="3">
        <v>2431</v>
      </c>
      <c r="D10898" s="3" t="s">
        <v>1</v>
      </c>
      <c r="E10898" s="3">
        <v>23.196999999999999</v>
      </c>
      <c r="F10898" s="3" t="s">
        <v>357</v>
      </c>
      <c r="G10898" s="3">
        <v>31.564</v>
      </c>
      <c r="H10898" s="5" t="s">
        <v>357</v>
      </c>
      <c r="I10898" s="3">
        <v>23.931000000000001</v>
      </c>
      <c r="J10898" s="3" t="s">
        <v>357</v>
      </c>
      <c r="K10898" s="4" t="s">
        <v>556</v>
      </c>
      <c r="L10898" s="3" t="s">
        <v>557</v>
      </c>
      <c r="M10898" s="3" t="s">
        <v>233</v>
      </c>
      <c r="Q10898" s="3"/>
    </row>
    <row r="10899" spans="1:17" x14ac:dyDescent="0.25">
      <c r="A10899" s="3">
        <v>1317120</v>
      </c>
      <c r="B10899" s="3" t="s">
        <v>63</v>
      </c>
      <c r="C10899" s="3">
        <v>4170</v>
      </c>
      <c r="D10899" s="3" t="s">
        <v>1</v>
      </c>
      <c r="E10899" s="3">
        <v>23.084</v>
      </c>
      <c r="F10899" s="3" t="s">
        <v>357</v>
      </c>
      <c r="G10899" s="3">
        <v>30.491</v>
      </c>
      <c r="H10899" s="5" t="s">
        <v>357</v>
      </c>
      <c r="I10899" s="3">
        <v>23.456</v>
      </c>
      <c r="J10899" s="3" t="s">
        <v>357</v>
      </c>
      <c r="K10899" s="4" t="s">
        <v>556</v>
      </c>
      <c r="L10899" s="3" t="s">
        <v>557</v>
      </c>
      <c r="M10899" s="3" t="s">
        <v>233</v>
      </c>
      <c r="Q10899" s="3"/>
    </row>
    <row r="10900" spans="1:17" x14ac:dyDescent="0.25">
      <c r="A10900" s="3">
        <v>1317111</v>
      </c>
      <c r="B10900" s="3" t="s">
        <v>62</v>
      </c>
      <c r="C10900" s="3">
        <v>3076</v>
      </c>
      <c r="D10900" s="3" t="s">
        <v>1</v>
      </c>
      <c r="E10900" s="3">
        <v>22.895</v>
      </c>
      <c r="F10900" s="3" t="s">
        <v>357</v>
      </c>
      <c r="G10900" s="3">
        <v>31.016999999999999</v>
      </c>
      <c r="H10900" s="5" t="s">
        <v>357</v>
      </c>
      <c r="I10900" s="3">
        <v>23.681000000000001</v>
      </c>
      <c r="J10900" s="3" t="s">
        <v>357</v>
      </c>
      <c r="K10900" s="4" t="s">
        <v>556</v>
      </c>
      <c r="L10900" s="3" t="s">
        <v>557</v>
      </c>
      <c r="M10900" s="3" t="s">
        <v>233</v>
      </c>
      <c r="Q10900" s="3"/>
    </row>
    <row r="10901" spans="1:17" x14ac:dyDescent="0.25">
      <c r="A10901" s="3">
        <v>1317110</v>
      </c>
      <c r="B10901" s="3" t="s">
        <v>61</v>
      </c>
      <c r="C10901" s="3">
        <v>3044</v>
      </c>
      <c r="D10901" s="3" t="s">
        <v>1</v>
      </c>
      <c r="E10901" s="3">
        <v>22.638000000000002</v>
      </c>
      <c r="F10901" s="3" t="s">
        <v>357</v>
      </c>
      <c r="G10901" s="3">
        <v>31.335999999999999</v>
      </c>
      <c r="H10901" s="5" t="s">
        <v>357</v>
      </c>
      <c r="I10901" s="3">
        <v>23.196000000000002</v>
      </c>
      <c r="J10901" s="3" t="s">
        <v>357</v>
      </c>
      <c r="K10901" s="4" t="s">
        <v>556</v>
      </c>
      <c r="L10901" s="3" t="s">
        <v>557</v>
      </c>
      <c r="M10901" s="3" t="s">
        <v>233</v>
      </c>
      <c r="Q10901" s="3"/>
    </row>
    <row r="10902" spans="1:17" x14ac:dyDescent="0.25">
      <c r="A10902" s="3">
        <v>1317109</v>
      </c>
      <c r="B10902" s="3" t="s">
        <v>60</v>
      </c>
      <c r="C10902" s="3">
        <v>3820</v>
      </c>
      <c r="D10902" s="3" t="s">
        <v>1</v>
      </c>
      <c r="E10902" s="3">
        <v>21.948</v>
      </c>
      <c r="F10902" s="3" t="s">
        <v>357</v>
      </c>
      <c r="G10902" s="3">
        <v>31.742999999999999</v>
      </c>
      <c r="H10902" s="5" t="s">
        <v>357</v>
      </c>
      <c r="I10902" s="3">
        <v>22.588999999999999</v>
      </c>
      <c r="J10902" s="3" t="s">
        <v>357</v>
      </c>
      <c r="K10902" s="4" t="s">
        <v>556</v>
      </c>
      <c r="L10902" s="3" t="s">
        <v>557</v>
      </c>
      <c r="M10902" s="3" t="s">
        <v>233</v>
      </c>
      <c r="Q10902" s="3"/>
    </row>
    <row r="10903" spans="1:17" x14ac:dyDescent="0.25">
      <c r="A10903" s="3">
        <v>1317108</v>
      </c>
      <c r="B10903" s="3" t="s">
        <v>59</v>
      </c>
      <c r="C10903" s="3">
        <v>3704</v>
      </c>
      <c r="D10903" s="3" t="s">
        <v>1</v>
      </c>
      <c r="E10903" s="3">
        <v>23.003</v>
      </c>
      <c r="F10903" s="3" t="s">
        <v>357</v>
      </c>
      <c r="G10903" s="3">
        <v>30.974</v>
      </c>
      <c r="H10903" s="5" t="s">
        <v>357</v>
      </c>
      <c r="I10903" s="3">
        <v>23.853999999999999</v>
      </c>
      <c r="J10903" s="3" t="s">
        <v>357</v>
      </c>
      <c r="K10903" s="4" t="s">
        <v>556</v>
      </c>
      <c r="L10903" s="3" t="s">
        <v>557</v>
      </c>
      <c r="M10903" s="3" t="s">
        <v>233</v>
      </c>
      <c r="Q10903" s="3"/>
    </row>
    <row r="10904" spans="1:17" x14ac:dyDescent="0.25">
      <c r="A10904" s="3">
        <v>1317107</v>
      </c>
      <c r="B10904" s="3" t="s">
        <v>58</v>
      </c>
      <c r="C10904" s="3">
        <v>3230</v>
      </c>
      <c r="D10904" s="3" t="s">
        <v>1</v>
      </c>
      <c r="E10904" s="3">
        <v>22.42</v>
      </c>
      <c r="F10904" s="3" t="s">
        <v>357</v>
      </c>
      <c r="G10904" s="3">
        <v>30.748999999999999</v>
      </c>
      <c r="H10904" s="5" t="s">
        <v>357</v>
      </c>
      <c r="I10904" s="3">
        <v>23.103000000000002</v>
      </c>
      <c r="J10904" s="3" t="s">
        <v>357</v>
      </c>
      <c r="K10904" s="4" t="s">
        <v>556</v>
      </c>
      <c r="L10904" s="3" t="s">
        <v>557</v>
      </c>
      <c r="M10904" s="3" t="s">
        <v>233</v>
      </c>
      <c r="Q10904" s="3"/>
    </row>
    <row r="10905" spans="1:17" x14ac:dyDescent="0.25">
      <c r="A10905" s="3">
        <v>1317106</v>
      </c>
      <c r="B10905" s="3" t="s">
        <v>57</v>
      </c>
      <c r="C10905" s="3">
        <v>3462</v>
      </c>
      <c r="D10905" s="3" t="s">
        <v>1</v>
      </c>
      <c r="E10905" s="3">
        <v>21.925000000000001</v>
      </c>
      <c r="F10905" s="3" t="s">
        <v>357</v>
      </c>
      <c r="G10905" s="3">
        <v>29.992000000000001</v>
      </c>
      <c r="H10905" s="5" t="s">
        <v>357</v>
      </c>
      <c r="I10905" s="3">
        <v>22.532</v>
      </c>
      <c r="J10905" s="3" t="s">
        <v>357</v>
      </c>
      <c r="K10905" s="4" t="s">
        <v>556</v>
      </c>
      <c r="L10905" s="3" t="s">
        <v>557</v>
      </c>
      <c r="M10905" s="3" t="s">
        <v>233</v>
      </c>
      <c r="Q10905" s="3"/>
    </row>
    <row r="10906" spans="1:17" x14ac:dyDescent="0.25">
      <c r="A10906" s="3">
        <v>1317105</v>
      </c>
      <c r="B10906" s="3" t="s">
        <v>56</v>
      </c>
      <c r="C10906" s="3">
        <v>3252</v>
      </c>
      <c r="D10906" s="3" t="s">
        <v>1</v>
      </c>
      <c r="E10906" s="3">
        <v>21.902999999999999</v>
      </c>
      <c r="F10906" s="3" t="s">
        <v>357</v>
      </c>
      <c r="G10906" s="3">
        <v>31.334</v>
      </c>
      <c r="H10906" s="5" t="s">
        <v>357</v>
      </c>
      <c r="I10906" s="3">
        <v>22.532</v>
      </c>
      <c r="J10906" s="3" t="s">
        <v>357</v>
      </c>
      <c r="K10906" s="4" t="s">
        <v>556</v>
      </c>
      <c r="L10906" s="3" t="s">
        <v>557</v>
      </c>
      <c r="M10906" s="3" t="s">
        <v>233</v>
      </c>
      <c r="Q10906" s="3"/>
    </row>
    <row r="10907" spans="1:17" x14ac:dyDescent="0.25">
      <c r="A10907" s="3">
        <v>1317104</v>
      </c>
      <c r="B10907" s="3" t="s">
        <v>55</v>
      </c>
      <c r="C10907" s="3">
        <v>2650</v>
      </c>
      <c r="D10907" s="3" t="s">
        <v>1</v>
      </c>
      <c r="E10907" s="3">
        <v>23.372</v>
      </c>
      <c r="F10907" s="3" t="s">
        <v>357</v>
      </c>
      <c r="G10907" s="3">
        <v>32.764000000000003</v>
      </c>
      <c r="H10907" s="5" t="s">
        <v>357</v>
      </c>
      <c r="I10907" s="3">
        <v>23.986999999999998</v>
      </c>
      <c r="J10907" s="3" t="s">
        <v>357</v>
      </c>
      <c r="K10907" s="4" t="s">
        <v>556</v>
      </c>
      <c r="L10907" s="3" t="s">
        <v>557</v>
      </c>
      <c r="M10907" s="3" t="s">
        <v>233</v>
      </c>
      <c r="Q10907" s="3"/>
    </row>
    <row r="10908" spans="1:17" x14ac:dyDescent="0.25">
      <c r="A10908" s="3">
        <v>1317103</v>
      </c>
      <c r="B10908" s="3" t="s">
        <v>54</v>
      </c>
      <c r="C10908" s="3">
        <v>3380</v>
      </c>
      <c r="D10908" s="3" t="s">
        <v>1</v>
      </c>
      <c r="E10908" s="3">
        <v>22.637</v>
      </c>
      <c r="F10908" s="3" t="s">
        <v>357</v>
      </c>
      <c r="G10908" s="3">
        <v>30.259</v>
      </c>
      <c r="H10908" s="5" t="s">
        <v>357</v>
      </c>
      <c r="I10908" s="3">
        <v>23.003</v>
      </c>
      <c r="J10908" s="3" t="s">
        <v>357</v>
      </c>
      <c r="K10908" s="4" t="s">
        <v>556</v>
      </c>
      <c r="L10908" s="3" t="s">
        <v>557</v>
      </c>
      <c r="M10908" s="3" t="s">
        <v>233</v>
      </c>
      <c r="Q10908" s="3"/>
    </row>
    <row r="10909" spans="1:17" x14ac:dyDescent="0.25">
      <c r="A10909" s="3">
        <v>1317102</v>
      </c>
      <c r="B10909" s="3" t="s">
        <v>53</v>
      </c>
      <c r="C10909" s="3">
        <v>3120</v>
      </c>
      <c r="D10909" s="3" t="s">
        <v>1</v>
      </c>
      <c r="E10909" s="3">
        <v>22.302</v>
      </c>
      <c r="F10909" s="3" t="s">
        <v>357</v>
      </c>
      <c r="G10909" s="3">
        <v>29.994</v>
      </c>
      <c r="H10909" s="5" t="s">
        <v>357</v>
      </c>
      <c r="I10909" s="3">
        <v>22.852</v>
      </c>
      <c r="J10909" s="3" t="s">
        <v>357</v>
      </c>
      <c r="K10909" s="4" t="s">
        <v>556</v>
      </c>
      <c r="L10909" s="3" t="s">
        <v>557</v>
      </c>
      <c r="M10909" s="3" t="s">
        <v>233</v>
      </c>
      <c r="Q10909" s="3"/>
    </row>
    <row r="10910" spans="1:17" x14ac:dyDescent="0.25">
      <c r="A10910" s="3">
        <v>1317101</v>
      </c>
      <c r="B10910" s="3" t="s">
        <v>52</v>
      </c>
      <c r="C10910" s="3">
        <v>2605</v>
      </c>
      <c r="D10910" s="3" t="s">
        <v>1</v>
      </c>
      <c r="E10910" s="3">
        <v>22.861999999999998</v>
      </c>
      <c r="F10910" s="3" t="s">
        <v>357</v>
      </c>
      <c r="G10910" s="3">
        <v>30.297999999999998</v>
      </c>
      <c r="H10910" s="5" t="s">
        <v>357</v>
      </c>
      <c r="I10910" s="3">
        <v>23.361999999999998</v>
      </c>
      <c r="J10910" s="3" t="s">
        <v>357</v>
      </c>
      <c r="K10910" s="4" t="s">
        <v>556</v>
      </c>
      <c r="L10910" s="3" t="s">
        <v>557</v>
      </c>
      <c r="M10910" s="3" t="s">
        <v>233</v>
      </c>
      <c r="Q10910" s="3"/>
    </row>
    <row r="10911" spans="1:17" x14ac:dyDescent="0.25">
      <c r="A10911" s="3">
        <v>1317100</v>
      </c>
      <c r="B10911" s="3" t="s">
        <v>51</v>
      </c>
      <c r="C10911" s="3">
        <v>3969</v>
      </c>
      <c r="D10911" s="3" t="s">
        <v>1</v>
      </c>
      <c r="E10911" s="3">
        <v>23.385000000000002</v>
      </c>
      <c r="F10911" s="3" t="s">
        <v>357</v>
      </c>
      <c r="G10911" s="3">
        <v>30.567</v>
      </c>
      <c r="H10911" s="5" t="s">
        <v>357</v>
      </c>
      <c r="I10911" s="3">
        <v>23.885999999999999</v>
      </c>
      <c r="J10911" s="3" t="s">
        <v>357</v>
      </c>
      <c r="K10911" s="4" t="s">
        <v>556</v>
      </c>
      <c r="L10911" s="3" t="s">
        <v>557</v>
      </c>
      <c r="M10911" s="3" t="s">
        <v>233</v>
      </c>
      <c r="Q10911" s="3"/>
    </row>
    <row r="10912" spans="1:17" x14ac:dyDescent="0.25">
      <c r="A10912" s="3">
        <v>1317099</v>
      </c>
      <c r="B10912" s="3" t="s">
        <v>50</v>
      </c>
      <c r="C10912" s="3">
        <v>2807</v>
      </c>
      <c r="D10912" s="3" t="s">
        <v>1</v>
      </c>
      <c r="E10912" s="3">
        <v>23.454999999999998</v>
      </c>
      <c r="F10912" s="3" t="s">
        <v>357</v>
      </c>
      <c r="G10912" s="3">
        <v>30.992999999999999</v>
      </c>
      <c r="H10912" s="5" t="s">
        <v>357</v>
      </c>
      <c r="I10912" s="3">
        <v>23.812999999999999</v>
      </c>
      <c r="J10912" s="3" t="s">
        <v>357</v>
      </c>
      <c r="K10912" s="4" t="s">
        <v>556</v>
      </c>
      <c r="L10912" s="3" t="s">
        <v>557</v>
      </c>
      <c r="M10912" s="3" t="s">
        <v>233</v>
      </c>
      <c r="Q10912" s="3"/>
    </row>
    <row r="10913" spans="1:17" x14ac:dyDescent="0.25">
      <c r="A10913" s="3">
        <v>1317097</v>
      </c>
      <c r="B10913" s="3" t="s">
        <v>49</v>
      </c>
      <c r="C10913" s="3">
        <v>3390</v>
      </c>
      <c r="D10913" s="3" t="s">
        <v>1</v>
      </c>
      <c r="E10913" s="3">
        <v>22.847999999999999</v>
      </c>
      <c r="F10913" s="3" t="s">
        <v>357</v>
      </c>
      <c r="G10913" s="3">
        <v>29.702999999999999</v>
      </c>
      <c r="H10913" s="5" t="s">
        <v>357</v>
      </c>
      <c r="I10913" s="3">
        <v>22.927</v>
      </c>
      <c r="J10913" s="3" t="s">
        <v>357</v>
      </c>
      <c r="K10913" s="4" t="s">
        <v>556</v>
      </c>
      <c r="L10913" s="3" t="s">
        <v>557</v>
      </c>
      <c r="M10913" s="3" t="s">
        <v>233</v>
      </c>
      <c r="Q10913" s="3"/>
    </row>
    <row r="10914" spans="1:17" x14ac:dyDescent="0.25">
      <c r="A10914" s="3">
        <v>1317096</v>
      </c>
      <c r="B10914" s="3" t="s">
        <v>48</v>
      </c>
      <c r="C10914" s="3">
        <v>4733</v>
      </c>
      <c r="D10914" s="3" t="s">
        <v>1</v>
      </c>
      <c r="E10914" s="3">
        <v>22.039000000000001</v>
      </c>
      <c r="F10914" s="3" t="s">
        <v>357</v>
      </c>
      <c r="G10914" s="3">
        <v>31.745000000000001</v>
      </c>
      <c r="H10914" s="5" t="s">
        <v>357</v>
      </c>
      <c r="I10914" s="3">
        <v>22.504999999999999</v>
      </c>
      <c r="J10914" s="3" t="s">
        <v>357</v>
      </c>
      <c r="K10914" s="4" t="s">
        <v>556</v>
      </c>
      <c r="L10914" s="3" t="s">
        <v>557</v>
      </c>
      <c r="M10914" s="3" t="s">
        <v>233</v>
      </c>
      <c r="Q10914" s="3"/>
    </row>
    <row r="10915" spans="1:17" x14ac:dyDescent="0.25">
      <c r="A10915" s="3">
        <v>1317095</v>
      </c>
      <c r="B10915" s="3" t="s">
        <v>47</v>
      </c>
      <c r="C10915" s="3">
        <v>3115</v>
      </c>
      <c r="D10915" s="3" t="s">
        <v>1</v>
      </c>
      <c r="E10915" s="3">
        <v>22.870999999999999</v>
      </c>
      <c r="F10915" s="3" t="s">
        <v>357</v>
      </c>
      <c r="G10915" s="3">
        <v>31.6</v>
      </c>
      <c r="H10915" s="5" t="s">
        <v>357</v>
      </c>
      <c r="I10915" s="3">
        <v>23.696999999999999</v>
      </c>
      <c r="J10915" s="3" t="s">
        <v>357</v>
      </c>
      <c r="K10915" s="4" t="s">
        <v>556</v>
      </c>
      <c r="L10915" s="3" t="s">
        <v>557</v>
      </c>
      <c r="M10915" s="3" t="s">
        <v>233</v>
      </c>
      <c r="Q10915" s="3"/>
    </row>
    <row r="10916" spans="1:17" x14ac:dyDescent="0.25">
      <c r="A10916" s="3">
        <v>1317094</v>
      </c>
      <c r="B10916" s="3" t="s">
        <v>46</v>
      </c>
      <c r="C10916" s="3">
        <v>2965</v>
      </c>
      <c r="D10916" s="3" t="s">
        <v>1</v>
      </c>
      <c r="E10916" s="3">
        <v>22.821000000000002</v>
      </c>
      <c r="F10916" s="3" t="s">
        <v>357</v>
      </c>
      <c r="G10916" s="3">
        <v>31.03</v>
      </c>
      <c r="H10916" s="5" t="s">
        <v>357</v>
      </c>
      <c r="I10916" s="3">
        <v>22.79</v>
      </c>
      <c r="J10916" s="3" t="s">
        <v>357</v>
      </c>
      <c r="K10916" s="4" t="s">
        <v>556</v>
      </c>
      <c r="L10916" s="3" t="s">
        <v>557</v>
      </c>
      <c r="M10916" s="3" t="s">
        <v>233</v>
      </c>
      <c r="Q10916" s="3"/>
    </row>
    <row r="10917" spans="1:17" x14ac:dyDescent="0.25">
      <c r="A10917" s="3">
        <v>1317093</v>
      </c>
      <c r="B10917" s="3" t="s">
        <v>42</v>
      </c>
      <c r="C10917" s="3">
        <v>3170</v>
      </c>
      <c r="D10917" s="3" t="s">
        <v>1</v>
      </c>
      <c r="E10917" s="3">
        <v>22.4</v>
      </c>
      <c r="F10917" s="3" t="s">
        <v>357</v>
      </c>
      <c r="G10917" s="3">
        <v>29.556000000000001</v>
      </c>
      <c r="H10917" s="5" t="s">
        <v>357</v>
      </c>
      <c r="I10917" s="3">
        <v>23.032</v>
      </c>
      <c r="J10917" s="3" t="s">
        <v>357</v>
      </c>
      <c r="K10917" s="4" t="s">
        <v>556</v>
      </c>
      <c r="L10917" s="3" t="s">
        <v>557</v>
      </c>
      <c r="M10917" s="3" t="s">
        <v>233</v>
      </c>
      <c r="Q10917" s="3"/>
    </row>
    <row r="10918" spans="1:17" x14ac:dyDescent="0.25">
      <c r="A10918" s="3">
        <v>1317092</v>
      </c>
      <c r="B10918" s="3" t="s">
        <v>41</v>
      </c>
      <c r="C10918" s="3">
        <v>2820</v>
      </c>
      <c r="D10918" s="3" t="s">
        <v>1</v>
      </c>
      <c r="E10918" s="3">
        <v>22.946000000000002</v>
      </c>
      <c r="F10918" s="3" t="s">
        <v>357</v>
      </c>
      <c r="G10918" s="3">
        <v>30.05</v>
      </c>
      <c r="H10918" s="5" t="s">
        <v>357</v>
      </c>
      <c r="I10918" s="3">
        <v>22.710999999999999</v>
      </c>
      <c r="J10918" s="3" t="s">
        <v>357</v>
      </c>
      <c r="K10918" s="4" t="s">
        <v>556</v>
      </c>
      <c r="L10918" s="3" t="s">
        <v>557</v>
      </c>
      <c r="M10918" s="3" t="s">
        <v>233</v>
      </c>
      <c r="Q10918" s="3"/>
    </row>
    <row r="10919" spans="1:17" x14ac:dyDescent="0.25">
      <c r="A10919" s="3">
        <v>1317091</v>
      </c>
      <c r="B10919" s="3" t="s">
        <v>40</v>
      </c>
      <c r="C10919" s="3">
        <v>2208</v>
      </c>
      <c r="D10919" s="3" t="s">
        <v>1</v>
      </c>
      <c r="E10919" s="3">
        <v>22.87</v>
      </c>
      <c r="F10919" s="3" t="s">
        <v>357</v>
      </c>
      <c r="G10919" s="3">
        <v>30.308</v>
      </c>
      <c r="H10919" s="5" t="s">
        <v>357</v>
      </c>
      <c r="I10919" s="3">
        <v>23.626999999999999</v>
      </c>
      <c r="J10919" s="3" t="s">
        <v>357</v>
      </c>
      <c r="K10919" s="4" t="s">
        <v>556</v>
      </c>
      <c r="L10919" s="3" t="s">
        <v>557</v>
      </c>
      <c r="M10919" s="3" t="s">
        <v>233</v>
      </c>
      <c r="Q10919" s="3"/>
    </row>
    <row r="10920" spans="1:17" x14ac:dyDescent="0.25">
      <c r="A10920" s="3">
        <v>1317090</v>
      </c>
      <c r="B10920" s="3" t="s">
        <v>39</v>
      </c>
      <c r="C10920" s="3">
        <v>3478</v>
      </c>
      <c r="D10920" s="3" t="s">
        <v>1</v>
      </c>
      <c r="E10920" s="3">
        <v>22.382000000000001</v>
      </c>
      <c r="F10920" s="3" t="s">
        <v>357</v>
      </c>
      <c r="G10920" s="3">
        <v>32.292000000000002</v>
      </c>
      <c r="H10920" s="5" t="s">
        <v>357</v>
      </c>
      <c r="I10920" s="3">
        <v>22.710999999999999</v>
      </c>
      <c r="J10920" s="3" t="s">
        <v>357</v>
      </c>
      <c r="K10920" s="4" t="s">
        <v>556</v>
      </c>
      <c r="L10920" s="3" t="s">
        <v>557</v>
      </c>
      <c r="M10920" s="3" t="s">
        <v>233</v>
      </c>
      <c r="Q10920" s="3"/>
    </row>
    <row r="10921" spans="1:17" x14ac:dyDescent="0.25">
      <c r="A10921" s="3">
        <v>1317089</v>
      </c>
      <c r="B10921" s="3" t="s">
        <v>38</v>
      </c>
      <c r="C10921" s="3">
        <v>3347</v>
      </c>
      <c r="D10921" s="3" t="s">
        <v>1</v>
      </c>
      <c r="E10921" s="3">
        <v>23.085999999999999</v>
      </c>
      <c r="F10921" s="3" t="s">
        <v>357</v>
      </c>
      <c r="G10921" s="3">
        <v>30.042000000000002</v>
      </c>
      <c r="H10921" s="5" t="s">
        <v>357</v>
      </c>
      <c r="I10921" s="3">
        <v>23.527999999999999</v>
      </c>
      <c r="J10921" s="3" t="s">
        <v>357</v>
      </c>
      <c r="K10921" s="4" t="s">
        <v>556</v>
      </c>
      <c r="L10921" s="3" t="s">
        <v>557</v>
      </c>
      <c r="M10921" s="3" t="s">
        <v>233</v>
      </c>
      <c r="Q10921" s="3"/>
    </row>
    <row r="10922" spans="1:17" x14ac:dyDescent="0.25">
      <c r="A10922" s="3">
        <v>1317088</v>
      </c>
      <c r="B10922" s="3" t="s">
        <v>37</v>
      </c>
      <c r="C10922" s="3">
        <v>2712</v>
      </c>
      <c r="D10922" s="3" t="s">
        <v>1</v>
      </c>
      <c r="E10922" s="3">
        <v>22.399000000000001</v>
      </c>
      <c r="F10922" s="3" t="s">
        <v>357</v>
      </c>
      <c r="G10922" s="3">
        <v>30.576000000000001</v>
      </c>
      <c r="H10922" s="5" t="s">
        <v>357</v>
      </c>
      <c r="I10922" s="3">
        <v>22.917999999999999</v>
      </c>
      <c r="J10922" s="3" t="s">
        <v>357</v>
      </c>
      <c r="K10922" s="4" t="s">
        <v>556</v>
      </c>
      <c r="L10922" s="3" t="s">
        <v>557</v>
      </c>
      <c r="M10922" s="3" t="s">
        <v>233</v>
      </c>
      <c r="Q10922" s="3"/>
    </row>
    <row r="10923" spans="1:17" x14ac:dyDescent="0.25">
      <c r="A10923" s="3">
        <v>1317087</v>
      </c>
      <c r="B10923" s="3" t="s">
        <v>36</v>
      </c>
      <c r="C10923" s="3">
        <v>2800</v>
      </c>
      <c r="D10923" s="3" t="s">
        <v>1</v>
      </c>
      <c r="E10923" s="3">
        <v>22.337</v>
      </c>
      <c r="F10923" s="3" t="s">
        <v>357</v>
      </c>
      <c r="G10923" s="3">
        <v>30.405000000000001</v>
      </c>
      <c r="H10923" s="5" t="s">
        <v>357</v>
      </c>
      <c r="I10923" s="3">
        <v>22.600999999999999</v>
      </c>
      <c r="J10923" s="3" t="s">
        <v>357</v>
      </c>
      <c r="K10923" s="4" t="s">
        <v>556</v>
      </c>
      <c r="L10923" s="3" t="s">
        <v>557</v>
      </c>
      <c r="M10923" s="3" t="s">
        <v>233</v>
      </c>
      <c r="Q10923" s="3"/>
    </row>
    <row r="10924" spans="1:17" x14ac:dyDescent="0.25">
      <c r="A10924" s="3">
        <v>1317086</v>
      </c>
      <c r="B10924" s="3" t="s">
        <v>35</v>
      </c>
      <c r="C10924" s="3">
        <v>3298</v>
      </c>
      <c r="D10924" s="3" t="s">
        <v>1</v>
      </c>
      <c r="E10924" s="3">
        <v>22.18</v>
      </c>
      <c r="F10924" s="3" t="s">
        <v>357</v>
      </c>
      <c r="G10924" s="3">
        <v>32.216999999999999</v>
      </c>
      <c r="H10924" s="5" t="s">
        <v>357</v>
      </c>
      <c r="I10924" s="3">
        <v>22.538</v>
      </c>
      <c r="J10924" s="3" t="s">
        <v>357</v>
      </c>
      <c r="K10924" s="4" t="s">
        <v>556</v>
      </c>
      <c r="L10924" s="3" t="s">
        <v>557</v>
      </c>
      <c r="M10924" s="3" t="s">
        <v>233</v>
      </c>
      <c r="Q10924" s="3"/>
    </row>
    <row r="10925" spans="1:17" x14ac:dyDescent="0.25">
      <c r="A10925" s="3">
        <v>1317085</v>
      </c>
      <c r="B10925" s="3" t="s">
        <v>34</v>
      </c>
      <c r="C10925" s="3">
        <v>4184</v>
      </c>
      <c r="D10925" s="3" t="s">
        <v>1</v>
      </c>
      <c r="E10925" s="3">
        <v>22.396000000000001</v>
      </c>
      <c r="F10925" s="3" t="s">
        <v>357</v>
      </c>
      <c r="G10925" s="3">
        <v>31.137</v>
      </c>
      <c r="H10925" s="5" t="s">
        <v>357</v>
      </c>
      <c r="I10925" s="3">
        <v>22.116</v>
      </c>
      <c r="J10925" s="3" t="s">
        <v>357</v>
      </c>
      <c r="K10925" s="4" t="s">
        <v>556</v>
      </c>
      <c r="L10925" s="3" t="s">
        <v>557</v>
      </c>
      <c r="M10925" s="3" t="s">
        <v>233</v>
      </c>
      <c r="Q10925" s="3"/>
    </row>
    <row r="10926" spans="1:17" x14ac:dyDescent="0.25">
      <c r="A10926" s="3">
        <v>1317084</v>
      </c>
      <c r="B10926" s="3" t="s">
        <v>33</v>
      </c>
      <c r="C10926" s="3">
        <v>2648</v>
      </c>
      <c r="D10926" s="3" t="s">
        <v>1</v>
      </c>
      <c r="E10926" s="3">
        <v>22.492000000000001</v>
      </c>
      <c r="F10926" s="3" t="s">
        <v>357</v>
      </c>
      <c r="G10926" s="3">
        <v>30.292000000000002</v>
      </c>
      <c r="H10926" s="5" t="s">
        <v>357</v>
      </c>
      <c r="I10926" s="3">
        <v>22.379000000000001</v>
      </c>
      <c r="J10926" s="3" t="s">
        <v>357</v>
      </c>
      <c r="K10926" s="4" t="s">
        <v>556</v>
      </c>
      <c r="L10926" s="3" t="s">
        <v>557</v>
      </c>
      <c r="M10926" s="3" t="s">
        <v>233</v>
      </c>
      <c r="Q10926" s="3"/>
    </row>
    <row r="10927" spans="1:17" x14ac:dyDescent="0.25">
      <c r="A10927" s="3">
        <v>1317083</v>
      </c>
      <c r="B10927" s="3" t="s">
        <v>32</v>
      </c>
      <c r="C10927" s="3">
        <v>3534</v>
      </c>
      <c r="D10927" s="3" t="s">
        <v>1</v>
      </c>
      <c r="E10927" s="3">
        <v>22.141999999999999</v>
      </c>
      <c r="F10927" s="3" t="s">
        <v>357</v>
      </c>
      <c r="G10927" s="3">
        <v>30.257000000000001</v>
      </c>
      <c r="H10927" s="5" t="s">
        <v>357</v>
      </c>
      <c r="I10927" s="3">
        <v>23.834</v>
      </c>
      <c r="J10927" s="3" t="s">
        <v>357</v>
      </c>
      <c r="K10927" s="4" t="s">
        <v>556</v>
      </c>
      <c r="L10927" s="3" t="s">
        <v>557</v>
      </c>
      <c r="M10927" s="3" t="s">
        <v>233</v>
      </c>
      <c r="Q10927" s="3"/>
    </row>
    <row r="10928" spans="1:17" x14ac:dyDescent="0.25">
      <c r="A10928" s="3">
        <v>1317082</v>
      </c>
      <c r="B10928" s="3" t="s">
        <v>31</v>
      </c>
      <c r="C10928" s="3">
        <v>3255</v>
      </c>
      <c r="D10928" s="3" t="s">
        <v>1</v>
      </c>
      <c r="E10928" s="3">
        <v>22.552</v>
      </c>
      <c r="F10928" s="3" t="s">
        <v>357</v>
      </c>
      <c r="G10928" s="3">
        <v>31.3</v>
      </c>
      <c r="H10928" s="5" t="s">
        <v>357</v>
      </c>
      <c r="I10928" s="3">
        <v>23.035</v>
      </c>
      <c r="J10928" s="3" t="s">
        <v>357</v>
      </c>
      <c r="K10928" s="4" t="s">
        <v>556</v>
      </c>
      <c r="L10928" s="3" t="s">
        <v>557</v>
      </c>
      <c r="M10928" s="3" t="s">
        <v>233</v>
      </c>
      <c r="Q10928" s="3"/>
    </row>
    <row r="10929" spans="1:17" x14ac:dyDescent="0.25">
      <c r="A10929" s="3">
        <v>1317081</v>
      </c>
      <c r="B10929" s="3" t="s">
        <v>30</v>
      </c>
      <c r="C10929" s="3">
        <v>3210</v>
      </c>
      <c r="D10929" s="3" t="s">
        <v>1</v>
      </c>
      <c r="E10929" s="3">
        <v>22.928999999999998</v>
      </c>
      <c r="F10929" s="3" t="s">
        <v>357</v>
      </c>
      <c r="G10929" s="3">
        <v>29.925999999999998</v>
      </c>
      <c r="H10929" s="5" t="s">
        <v>357</v>
      </c>
      <c r="I10929" s="3">
        <v>23.492000000000001</v>
      </c>
      <c r="J10929" s="3" t="s">
        <v>357</v>
      </c>
      <c r="K10929" s="4" t="s">
        <v>556</v>
      </c>
      <c r="L10929" s="3" t="s">
        <v>557</v>
      </c>
      <c r="M10929" s="3" t="s">
        <v>233</v>
      </c>
      <c r="Q10929" s="3"/>
    </row>
    <row r="10930" spans="1:17" x14ac:dyDescent="0.25">
      <c r="A10930" s="3">
        <v>1317080</v>
      </c>
      <c r="B10930" s="3" t="s">
        <v>29</v>
      </c>
      <c r="C10930" s="3">
        <v>3772</v>
      </c>
      <c r="D10930" s="3" t="s">
        <v>1</v>
      </c>
      <c r="E10930" s="3">
        <v>24.062000000000001</v>
      </c>
      <c r="F10930" s="3" t="s">
        <v>357</v>
      </c>
      <c r="G10930" s="3">
        <v>29.905000000000001</v>
      </c>
      <c r="H10930" s="5" t="s">
        <v>357</v>
      </c>
      <c r="I10930" s="3">
        <v>24.988</v>
      </c>
      <c r="J10930" s="3" t="s">
        <v>357</v>
      </c>
      <c r="K10930" s="4" t="s">
        <v>556</v>
      </c>
      <c r="L10930" s="3" t="s">
        <v>557</v>
      </c>
      <c r="M10930" s="3" t="s">
        <v>233</v>
      </c>
      <c r="Q10930" s="3"/>
    </row>
    <row r="10931" spans="1:17" x14ac:dyDescent="0.25">
      <c r="A10931" s="3">
        <v>1317079</v>
      </c>
      <c r="B10931" s="3" t="s">
        <v>28</v>
      </c>
      <c r="C10931" s="3">
        <v>3410</v>
      </c>
      <c r="D10931" s="3" t="s">
        <v>1</v>
      </c>
      <c r="E10931" s="3">
        <v>22.212</v>
      </c>
      <c r="F10931" s="3" t="s">
        <v>357</v>
      </c>
      <c r="G10931" s="3">
        <v>30.689</v>
      </c>
      <c r="H10931" s="5" t="s">
        <v>357</v>
      </c>
      <c r="I10931" s="3">
        <v>23.006</v>
      </c>
      <c r="J10931" s="3" t="s">
        <v>357</v>
      </c>
      <c r="K10931" s="4" t="s">
        <v>556</v>
      </c>
      <c r="L10931" s="3" t="s">
        <v>557</v>
      </c>
      <c r="M10931" s="3" t="s">
        <v>233</v>
      </c>
      <c r="Q10931" s="3"/>
    </row>
    <row r="10932" spans="1:17" x14ac:dyDescent="0.25">
      <c r="A10932" s="3">
        <v>1317078</v>
      </c>
      <c r="B10932" s="3" t="s">
        <v>27</v>
      </c>
      <c r="C10932" s="3">
        <v>2040</v>
      </c>
      <c r="D10932" s="3" t="s">
        <v>1</v>
      </c>
      <c r="E10932" s="3">
        <v>23.917999999999999</v>
      </c>
      <c r="F10932" s="3" t="s">
        <v>357</v>
      </c>
      <c r="G10932" s="3">
        <v>31.065999999999999</v>
      </c>
      <c r="H10932" s="5" t="s">
        <v>357</v>
      </c>
      <c r="I10932" s="3">
        <v>24.718</v>
      </c>
      <c r="J10932" s="3" t="s">
        <v>357</v>
      </c>
      <c r="K10932" s="4" t="s">
        <v>556</v>
      </c>
      <c r="L10932" s="3" t="s">
        <v>557</v>
      </c>
      <c r="M10932" s="3" t="s">
        <v>233</v>
      </c>
      <c r="Q10932" s="3"/>
    </row>
    <row r="10933" spans="1:17" x14ac:dyDescent="0.25">
      <c r="A10933" s="3">
        <v>1317077</v>
      </c>
      <c r="B10933" s="3" t="s">
        <v>26</v>
      </c>
      <c r="C10933" s="3">
        <v>3227</v>
      </c>
      <c r="D10933" s="3" t="s">
        <v>1</v>
      </c>
      <c r="E10933" s="3">
        <v>22.417999999999999</v>
      </c>
      <c r="F10933" s="3" t="s">
        <v>357</v>
      </c>
      <c r="G10933" s="3">
        <v>30.364999999999998</v>
      </c>
      <c r="H10933" s="5" t="s">
        <v>357</v>
      </c>
      <c r="I10933" s="3">
        <v>22.975999999999999</v>
      </c>
      <c r="J10933" s="3" t="s">
        <v>357</v>
      </c>
      <c r="K10933" s="4" t="s">
        <v>556</v>
      </c>
      <c r="L10933" s="3" t="s">
        <v>557</v>
      </c>
      <c r="M10933" s="3" t="s">
        <v>233</v>
      </c>
      <c r="Q10933" s="3"/>
    </row>
    <row r="10934" spans="1:17" x14ac:dyDescent="0.25">
      <c r="A10934" s="3">
        <v>1317076</v>
      </c>
      <c r="B10934" s="3" t="s">
        <v>25</v>
      </c>
      <c r="C10934" s="3">
        <v>3174</v>
      </c>
      <c r="D10934" s="3" t="s">
        <v>1</v>
      </c>
      <c r="E10934" s="3">
        <v>22.417000000000002</v>
      </c>
      <c r="F10934" s="3" t="s">
        <v>357</v>
      </c>
      <c r="G10934" s="3">
        <v>31.105</v>
      </c>
      <c r="H10934" s="5" t="s">
        <v>357</v>
      </c>
      <c r="I10934" s="3">
        <v>23.125</v>
      </c>
      <c r="J10934" s="3" t="s">
        <v>357</v>
      </c>
      <c r="K10934" s="4" t="s">
        <v>556</v>
      </c>
      <c r="L10934" s="3" t="s">
        <v>557</v>
      </c>
      <c r="M10934" s="3" t="s">
        <v>233</v>
      </c>
      <c r="Q10934" s="3"/>
    </row>
    <row r="10935" spans="1:17" x14ac:dyDescent="0.25">
      <c r="A10935" s="3">
        <v>1317075</v>
      </c>
      <c r="B10935" s="3" t="s">
        <v>24</v>
      </c>
      <c r="C10935" s="3">
        <v>2895</v>
      </c>
      <c r="D10935" s="3" t="s">
        <v>1</v>
      </c>
      <c r="E10935" s="3">
        <v>22.385999999999999</v>
      </c>
      <c r="F10935" s="3" t="s">
        <v>357</v>
      </c>
      <c r="G10935" s="3">
        <v>31.88</v>
      </c>
      <c r="H10935" s="5" t="s">
        <v>357</v>
      </c>
      <c r="I10935" s="3">
        <v>22.356000000000002</v>
      </c>
      <c r="J10935" s="3" t="s">
        <v>357</v>
      </c>
      <c r="K10935" s="4" t="s">
        <v>556</v>
      </c>
      <c r="L10935" s="3" t="s">
        <v>557</v>
      </c>
      <c r="M10935" s="3" t="s">
        <v>233</v>
      </c>
      <c r="Q10935" s="3"/>
    </row>
    <row r="10936" spans="1:17" x14ac:dyDescent="0.25">
      <c r="A10936" s="3">
        <v>1317074</v>
      </c>
      <c r="B10936" s="3" t="s">
        <v>23</v>
      </c>
      <c r="C10936" s="3">
        <v>3530</v>
      </c>
      <c r="D10936" s="3" t="s">
        <v>1</v>
      </c>
      <c r="E10936" s="3">
        <v>22.817</v>
      </c>
      <c r="F10936" s="3" t="s">
        <v>357</v>
      </c>
      <c r="G10936" s="3">
        <v>30.763999999999999</v>
      </c>
      <c r="H10936" s="5" t="s">
        <v>357</v>
      </c>
      <c r="I10936" s="3">
        <v>23.41</v>
      </c>
      <c r="J10936" s="3" t="s">
        <v>357</v>
      </c>
      <c r="K10936" s="4" t="s">
        <v>556</v>
      </c>
      <c r="L10936" s="3" t="s">
        <v>557</v>
      </c>
      <c r="M10936" s="3" t="s">
        <v>233</v>
      </c>
      <c r="Q10936" s="3"/>
    </row>
    <row r="10937" spans="1:17" x14ac:dyDescent="0.25">
      <c r="A10937" s="3">
        <v>1317073</v>
      </c>
      <c r="B10937" s="3" t="s">
        <v>22</v>
      </c>
      <c r="C10937" s="3">
        <v>3445</v>
      </c>
      <c r="D10937" s="3" t="s">
        <v>1</v>
      </c>
      <c r="E10937" s="3">
        <v>22.773</v>
      </c>
      <c r="F10937" s="3" t="s">
        <v>357</v>
      </c>
      <c r="G10937" s="3">
        <v>31.173999999999999</v>
      </c>
      <c r="H10937" s="5" t="s">
        <v>357</v>
      </c>
      <c r="I10937" s="3">
        <v>23.364999999999998</v>
      </c>
      <c r="J10937" s="3" t="s">
        <v>357</v>
      </c>
      <c r="K10937" s="4" t="s">
        <v>556</v>
      </c>
      <c r="L10937" s="3" t="s">
        <v>557</v>
      </c>
      <c r="M10937" s="3" t="s">
        <v>233</v>
      </c>
      <c r="Q10937" s="3"/>
    </row>
    <row r="10938" spans="1:17" x14ac:dyDescent="0.25">
      <c r="A10938" s="3">
        <v>1317072</v>
      </c>
      <c r="B10938" s="3" t="s">
        <v>21</v>
      </c>
      <c r="C10938" s="3">
        <v>3778</v>
      </c>
      <c r="D10938" s="3" t="s">
        <v>1</v>
      </c>
      <c r="E10938" s="3">
        <v>22.419</v>
      </c>
      <c r="F10938" s="3" t="s">
        <v>357</v>
      </c>
      <c r="G10938" s="3">
        <v>30.24</v>
      </c>
      <c r="H10938" s="5" t="s">
        <v>357</v>
      </c>
      <c r="I10938" s="3">
        <v>23.164999999999999</v>
      </c>
      <c r="J10938" s="3" t="s">
        <v>357</v>
      </c>
      <c r="K10938" s="4" t="s">
        <v>556</v>
      </c>
      <c r="L10938" s="3" t="s">
        <v>557</v>
      </c>
      <c r="M10938" s="3" t="s">
        <v>233</v>
      </c>
      <c r="Q10938" s="3"/>
    </row>
    <row r="10939" spans="1:17" x14ac:dyDescent="0.25">
      <c r="A10939" s="3">
        <v>1317071</v>
      </c>
      <c r="B10939" s="3" t="s">
        <v>18</v>
      </c>
      <c r="C10939" s="3">
        <v>3415</v>
      </c>
      <c r="D10939" s="3" t="s">
        <v>1</v>
      </c>
      <c r="E10939" s="3">
        <v>22.114999999999998</v>
      </c>
      <c r="F10939" s="3" t="s">
        <v>357</v>
      </c>
      <c r="G10939" s="3">
        <v>31.291</v>
      </c>
      <c r="H10939" s="5" t="s">
        <v>357</v>
      </c>
      <c r="I10939" s="3">
        <v>22.863</v>
      </c>
      <c r="J10939" s="3" t="s">
        <v>357</v>
      </c>
      <c r="K10939" s="4" t="s">
        <v>556</v>
      </c>
      <c r="L10939" s="3" t="s">
        <v>557</v>
      </c>
      <c r="M10939" s="3" t="s">
        <v>233</v>
      </c>
      <c r="Q10939" s="3"/>
    </row>
    <row r="10940" spans="1:17" x14ac:dyDescent="0.25">
      <c r="A10940" s="3">
        <v>1317070</v>
      </c>
      <c r="B10940" s="3" t="s">
        <v>17</v>
      </c>
      <c r="C10940" s="3">
        <v>3313</v>
      </c>
      <c r="D10940" s="3" t="s">
        <v>1</v>
      </c>
      <c r="E10940" s="3">
        <v>22.010999999999999</v>
      </c>
      <c r="F10940" s="3" t="s">
        <v>357</v>
      </c>
      <c r="G10940" s="3">
        <v>30.559000000000001</v>
      </c>
      <c r="H10940" s="5" t="s">
        <v>357</v>
      </c>
      <c r="I10940" s="3">
        <v>22.896000000000001</v>
      </c>
      <c r="J10940" s="3" t="s">
        <v>357</v>
      </c>
      <c r="K10940" s="4" t="s">
        <v>556</v>
      </c>
      <c r="L10940" s="3" t="s">
        <v>557</v>
      </c>
      <c r="M10940" s="3" t="s">
        <v>233</v>
      </c>
      <c r="Q10940" s="3"/>
    </row>
    <row r="10941" spans="1:17" x14ac:dyDescent="0.25">
      <c r="A10941" s="3">
        <v>1317069</v>
      </c>
      <c r="B10941" s="3" t="s">
        <v>16</v>
      </c>
      <c r="C10941" s="3">
        <v>3510</v>
      </c>
      <c r="D10941" s="3" t="s">
        <v>1</v>
      </c>
      <c r="E10941" s="3">
        <v>22.571999999999999</v>
      </c>
      <c r="F10941" s="3" t="s">
        <v>357</v>
      </c>
      <c r="G10941" s="3">
        <v>31.094999999999999</v>
      </c>
      <c r="H10941" s="5" t="s">
        <v>357</v>
      </c>
      <c r="I10941" s="3">
        <v>23.350999999999999</v>
      </c>
      <c r="J10941" s="3" t="s">
        <v>357</v>
      </c>
      <c r="K10941" s="4" t="s">
        <v>556</v>
      </c>
      <c r="L10941" s="3" t="s">
        <v>557</v>
      </c>
      <c r="M10941" s="3" t="s">
        <v>233</v>
      </c>
      <c r="Q10941" s="3"/>
    </row>
    <row r="10942" spans="1:17" x14ac:dyDescent="0.25">
      <c r="A10942" s="3">
        <v>1317068</v>
      </c>
      <c r="B10942" s="3" t="s">
        <v>15</v>
      </c>
      <c r="C10942" s="3">
        <v>2575</v>
      </c>
      <c r="D10942" s="3" t="s">
        <v>1</v>
      </c>
      <c r="E10942" s="3">
        <v>22.556000000000001</v>
      </c>
      <c r="F10942" s="3" t="s">
        <v>357</v>
      </c>
      <c r="G10942" s="3">
        <v>30.992000000000001</v>
      </c>
      <c r="H10942" s="5" t="s">
        <v>357</v>
      </c>
      <c r="I10942" s="3">
        <v>23.61</v>
      </c>
      <c r="J10942" s="3" t="s">
        <v>357</v>
      </c>
      <c r="K10942" s="4" t="s">
        <v>556</v>
      </c>
      <c r="L10942" s="3" t="s">
        <v>557</v>
      </c>
      <c r="M10942" s="3" t="s">
        <v>233</v>
      </c>
      <c r="Q10942" s="3"/>
    </row>
    <row r="10943" spans="1:17" x14ac:dyDescent="0.25">
      <c r="A10943" s="3">
        <v>1317067</v>
      </c>
      <c r="B10943" s="3" t="s">
        <v>14</v>
      </c>
      <c r="C10943" s="3">
        <v>3493</v>
      </c>
      <c r="D10943" s="3" t="s">
        <v>1</v>
      </c>
      <c r="E10943" s="3">
        <v>23.306000000000001</v>
      </c>
      <c r="F10943" s="3" t="s">
        <v>357</v>
      </c>
      <c r="G10943" s="3">
        <v>31.446999999999999</v>
      </c>
      <c r="H10943" s="5" t="s">
        <v>357</v>
      </c>
      <c r="I10943" s="3">
        <v>23.369</v>
      </c>
      <c r="J10943" s="3" t="s">
        <v>357</v>
      </c>
      <c r="K10943" s="4" t="s">
        <v>556</v>
      </c>
      <c r="L10943" s="3" t="s">
        <v>557</v>
      </c>
      <c r="M10943" s="3" t="s">
        <v>233</v>
      </c>
      <c r="Q10943" s="3"/>
    </row>
    <row r="10944" spans="1:17" x14ac:dyDescent="0.25">
      <c r="A10944" s="3">
        <v>1317066</v>
      </c>
      <c r="B10944" s="3" t="s">
        <v>13</v>
      </c>
      <c r="C10944" s="3">
        <v>3470</v>
      </c>
      <c r="D10944" s="3" t="s">
        <v>1</v>
      </c>
      <c r="E10944" s="3">
        <v>22.59</v>
      </c>
      <c r="F10944" s="3" t="s">
        <v>357</v>
      </c>
      <c r="G10944" s="3">
        <v>31.247</v>
      </c>
      <c r="H10944" s="5" t="s">
        <v>357</v>
      </c>
      <c r="I10944" s="3">
        <v>23.623000000000001</v>
      </c>
      <c r="J10944" s="3" t="s">
        <v>357</v>
      </c>
      <c r="K10944" s="4" t="s">
        <v>556</v>
      </c>
      <c r="L10944" s="3" t="s">
        <v>557</v>
      </c>
      <c r="M10944" s="3" t="s">
        <v>233</v>
      </c>
      <c r="Q10944" s="3"/>
    </row>
    <row r="10945" spans="1:17" x14ac:dyDescent="0.25">
      <c r="A10945" s="3">
        <v>1317065</v>
      </c>
      <c r="B10945" s="3" t="s">
        <v>12</v>
      </c>
      <c r="C10945" s="3">
        <v>3730</v>
      </c>
      <c r="D10945" s="3" t="s">
        <v>1</v>
      </c>
      <c r="E10945" s="3">
        <v>22.29</v>
      </c>
      <c r="F10945" s="3" t="s">
        <v>357</v>
      </c>
      <c r="G10945" s="3">
        <v>32.113999999999997</v>
      </c>
      <c r="H10945" s="5" t="s">
        <v>357</v>
      </c>
      <c r="I10945" s="3">
        <v>23.161000000000001</v>
      </c>
      <c r="J10945" s="3" t="s">
        <v>357</v>
      </c>
      <c r="K10945" s="4" t="s">
        <v>556</v>
      </c>
      <c r="L10945" s="3" t="s">
        <v>557</v>
      </c>
      <c r="M10945" s="3" t="s">
        <v>233</v>
      </c>
      <c r="Q10945" s="3"/>
    </row>
    <row r="10946" spans="1:17" x14ac:dyDescent="0.25">
      <c r="A10946" s="3">
        <v>1317064</v>
      </c>
      <c r="B10946" s="3" t="s">
        <v>11</v>
      </c>
      <c r="C10946" s="3">
        <v>2959</v>
      </c>
      <c r="D10946" s="3" t="s">
        <v>1</v>
      </c>
      <c r="E10946" s="3">
        <v>22.954999999999998</v>
      </c>
      <c r="F10946" s="3" t="s">
        <v>357</v>
      </c>
      <c r="G10946" s="3">
        <v>32.029000000000003</v>
      </c>
      <c r="H10946" s="5" t="s">
        <v>357</v>
      </c>
      <c r="I10946" s="3">
        <v>23.408999999999999</v>
      </c>
      <c r="J10946" s="3" t="s">
        <v>357</v>
      </c>
      <c r="K10946" s="4" t="s">
        <v>556</v>
      </c>
      <c r="L10946" s="3" t="s">
        <v>557</v>
      </c>
      <c r="M10946" s="3" t="s">
        <v>233</v>
      </c>
      <c r="Q10946" s="3"/>
    </row>
    <row r="10947" spans="1:17" x14ac:dyDescent="0.25">
      <c r="A10947" s="3">
        <v>1317063</v>
      </c>
      <c r="B10947" s="3" t="s">
        <v>10</v>
      </c>
      <c r="C10947" s="3">
        <v>2985</v>
      </c>
      <c r="D10947" s="3" t="s">
        <v>1</v>
      </c>
      <c r="E10947" s="3">
        <v>22.565000000000001</v>
      </c>
      <c r="F10947" s="3" t="s">
        <v>357</v>
      </c>
      <c r="G10947" s="3">
        <v>31.706</v>
      </c>
      <c r="H10947" s="5" t="s">
        <v>357</v>
      </c>
      <c r="I10947" s="3">
        <v>22.053000000000001</v>
      </c>
      <c r="J10947" s="3" t="s">
        <v>357</v>
      </c>
      <c r="K10947" s="4" t="s">
        <v>556</v>
      </c>
      <c r="L10947" s="3" t="s">
        <v>557</v>
      </c>
      <c r="M10947" s="3" t="s">
        <v>233</v>
      </c>
      <c r="Q10947" s="3"/>
    </row>
    <row r="10948" spans="1:17" x14ac:dyDescent="0.25">
      <c r="A10948" s="3">
        <v>1317062</v>
      </c>
      <c r="B10948" s="3" t="s">
        <v>9</v>
      </c>
      <c r="C10948" s="3">
        <v>4090</v>
      </c>
      <c r="D10948" s="3" t="s">
        <v>1</v>
      </c>
      <c r="E10948" s="3">
        <v>22.718</v>
      </c>
      <c r="F10948" s="3" t="s">
        <v>357</v>
      </c>
      <c r="G10948" s="3">
        <v>31.16</v>
      </c>
      <c r="H10948" s="5" t="s">
        <v>357</v>
      </c>
      <c r="I10948" s="3">
        <v>23.349</v>
      </c>
      <c r="J10948" s="3" t="s">
        <v>357</v>
      </c>
      <c r="K10948" s="4" t="s">
        <v>556</v>
      </c>
      <c r="L10948" s="3" t="s">
        <v>557</v>
      </c>
      <c r="M10948" s="3" t="s">
        <v>233</v>
      </c>
      <c r="Q10948" s="3"/>
    </row>
    <row r="10949" spans="1:17" x14ac:dyDescent="0.25">
      <c r="A10949" s="3">
        <v>1317061</v>
      </c>
      <c r="B10949" s="3" t="s">
        <v>8</v>
      </c>
      <c r="C10949" s="3">
        <v>2381</v>
      </c>
      <c r="D10949" s="3" t="s">
        <v>1</v>
      </c>
      <c r="E10949" s="3">
        <v>22.963999999999999</v>
      </c>
      <c r="F10949" s="3" t="s">
        <v>357</v>
      </c>
      <c r="G10949" s="3">
        <v>30.797999999999998</v>
      </c>
      <c r="H10949" s="5" t="s">
        <v>357</v>
      </c>
      <c r="I10949" s="3">
        <v>23.853999999999999</v>
      </c>
      <c r="J10949" s="3" t="s">
        <v>357</v>
      </c>
      <c r="K10949" s="4" t="s">
        <v>556</v>
      </c>
      <c r="L10949" s="3" t="s">
        <v>557</v>
      </c>
      <c r="M10949" s="3" t="s">
        <v>233</v>
      </c>
      <c r="Q10949" s="3"/>
    </row>
    <row r="10950" spans="1:17" x14ac:dyDescent="0.25">
      <c r="A10950" s="3">
        <v>1317060</v>
      </c>
      <c r="B10950" s="3" t="s">
        <v>7</v>
      </c>
      <c r="C10950" s="3">
        <v>3280</v>
      </c>
      <c r="D10950" s="3" t="s">
        <v>1</v>
      </c>
      <c r="E10950" s="3">
        <v>22.515000000000001</v>
      </c>
      <c r="F10950" s="3" t="s">
        <v>357</v>
      </c>
      <c r="G10950" s="3">
        <v>30.43</v>
      </c>
      <c r="H10950" s="5" t="s">
        <v>357</v>
      </c>
      <c r="I10950" s="3">
        <v>22.823</v>
      </c>
      <c r="J10950" s="3" t="s">
        <v>357</v>
      </c>
      <c r="K10950" s="4" t="s">
        <v>556</v>
      </c>
      <c r="L10950" s="3" t="s">
        <v>557</v>
      </c>
      <c r="M10950" s="3" t="s">
        <v>233</v>
      </c>
      <c r="Q10950" s="3"/>
    </row>
    <row r="10951" spans="1:17" x14ac:dyDescent="0.25">
      <c r="A10951" s="3">
        <v>1317004</v>
      </c>
      <c r="B10951" s="3" t="s">
        <v>91</v>
      </c>
      <c r="C10951" s="3">
        <v>2455</v>
      </c>
      <c r="D10951" s="3" t="s">
        <v>1</v>
      </c>
      <c r="E10951" s="3">
        <v>22.372</v>
      </c>
      <c r="F10951" s="3" t="s">
        <v>357</v>
      </c>
      <c r="G10951" s="3">
        <v>30.571999999999999</v>
      </c>
      <c r="H10951" s="5" t="s">
        <v>357</v>
      </c>
      <c r="I10951" s="3">
        <v>23.888999999999999</v>
      </c>
      <c r="J10951" s="3" t="s">
        <v>357</v>
      </c>
      <c r="K10951" s="4" t="s">
        <v>556</v>
      </c>
      <c r="L10951" s="3" t="s">
        <v>557</v>
      </c>
      <c r="M10951" s="3" t="s">
        <v>233</v>
      </c>
      <c r="Q10951" s="3"/>
    </row>
    <row r="10952" spans="1:17" x14ac:dyDescent="0.25">
      <c r="A10952" s="3">
        <v>1317003</v>
      </c>
      <c r="B10952" s="3" t="s">
        <v>90</v>
      </c>
      <c r="C10952" s="3">
        <v>2911</v>
      </c>
      <c r="D10952" s="3" t="s">
        <v>1</v>
      </c>
      <c r="E10952" s="3">
        <v>22.529</v>
      </c>
      <c r="F10952" s="3" t="s">
        <v>357</v>
      </c>
      <c r="G10952" s="3">
        <v>31.181999999999999</v>
      </c>
      <c r="H10952" s="5" t="s">
        <v>357</v>
      </c>
      <c r="I10952" s="3">
        <v>23.433</v>
      </c>
      <c r="J10952" s="3" t="s">
        <v>357</v>
      </c>
      <c r="K10952" s="4" t="s">
        <v>556</v>
      </c>
      <c r="L10952" s="3" t="s">
        <v>557</v>
      </c>
      <c r="M10952" s="3" t="s">
        <v>233</v>
      </c>
      <c r="Q10952" s="3"/>
    </row>
    <row r="10953" spans="1:17" x14ac:dyDescent="0.25">
      <c r="A10953" s="3">
        <v>1317002</v>
      </c>
      <c r="B10953" s="3" t="s">
        <v>89</v>
      </c>
      <c r="C10953" s="3">
        <v>2320</v>
      </c>
      <c r="D10953" s="3" t="s">
        <v>1</v>
      </c>
      <c r="E10953" s="3">
        <v>23.49</v>
      </c>
      <c r="F10953" s="3" t="s">
        <v>357</v>
      </c>
      <c r="G10953" s="3">
        <v>30.885999999999999</v>
      </c>
      <c r="H10953" s="5" t="s">
        <v>357</v>
      </c>
      <c r="I10953" s="3">
        <v>24.201000000000001</v>
      </c>
      <c r="J10953" s="3" t="s">
        <v>357</v>
      </c>
      <c r="K10953" s="4" t="s">
        <v>556</v>
      </c>
      <c r="L10953" s="3" t="s">
        <v>557</v>
      </c>
      <c r="M10953" s="3" t="s">
        <v>233</v>
      </c>
      <c r="Q10953" s="3"/>
    </row>
    <row r="10954" spans="1:17" x14ac:dyDescent="0.25">
      <c r="A10954" s="3">
        <v>1317001</v>
      </c>
      <c r="B10954" s="3" t="s">
        <v>88</v>
      </c>
      <c r="C10954" s="3">
        <v>2993</v>
      </c>
      <c r="D10954" s="3" t="s">
        <v>1</v>
      </c>
      <c r="E10954" s="3">
        <v>21.49</v>
      </c>
      <c r="F10954" s="3" t="s">
        <v>357</v>
      </c>
      <c r="G10954" s="3">
        <v>29.41</v>
      </c>
      <c r="H10954" s="5" t="s">
        <v>357</v>
      </c>
      <c r="I10954" s="3">
        <v>22.257000000000001</v>
      </c>
      <c r="J10954" s="3" t="s">
        <v>357</v>
      </c>
      <c r="K10954" s="4" t="s">
        <v>556</v>
      </c>
      <c r="L10954" s="3" t="s">
        <v>557</v>
      </c>
      <c r="M10954" s="3" t="s">
        <v>233</v>
      </c>
      <c r="Q10954" s="3"/>
    </row>
    <row r="10955" spans="1:17" x14ac:dyDescent="0.25">
      <c r="A10955" s="3">
        <v>1317000</v>
      </c>
      <c r="B10955" s="3" t="s">
        <v>87</v>
      </c>
      <c r="C10955" s="3">
        <v>3070</v>
      </c>
      <c r="D10955" s="3" t="s">
        <v>1</v>
      </c>
      <c r="E10955" s="3">
        <v>21.989000000000001</v>
      </c>
      <c r="F10955" s="3" t="s">
        <v>357</v>
      </c>
      <c r="G10955" s="3">
        <v>30.047999999999998</v>
      </c>
      <c r="H10955" s="5" t="s">
        <v>357</v>
      </c>
      <c r="I10955" s="3">
        <v>22.824999999999999</v>
      </c>
      <c r="J10955" s="3" t="s">
        <v>357</v>
      </c>
      <c r="K10955" s="4" t="s">
        <v>556</v>
      </c>
      <c r="L10955" s="3" t="s">
        <v>557</v>
      </c>
      <c r="M10955" s="3" t="s">
        <v>233</v>
      </c>
      <c r="Q10955" s="3"/>
    </row>
    <row r="10956" spans="1:17" x14ac:dyDescent="0.25">
      <c r="A10956" s="3">
        <v>1316999</v>
      </c>
      <c r="B10956" s="3" t="s">
        <v>86</v>
      </c>
      <c r="C10956" s="3">
        <v>690</v>
      </c>
      <c r="D10956" s="3" t="s">
        <v>1</v>
      </c>
      <c r="E10956" s="3">
        <v>22.707000000000001</v>
      </c>
      <c r="F10956" s="3" t="s">
        <v>357</v>
      </c>
      <c r="G10956" s="3">
        <v>30.946000000000002</v>
      </c>
      <c r="H10956" s="5" t="s">
        <v>357</v>
      </c>
      <c r="I10956" s="3">
        <v>23.681000000000001</v>
      </c>
      <c r="J10956" s="3" t="s">
        <v>357</v>
      </c>
      <c r="K10956" s="4" t="s">
        <v>556</v>
      </c>
      <c r="L10956" s="3" t="s">
        <v>557</v>
      </c>
      <c r="M10956" s="3" t="s">
        <v>233</v>
      </c>
      <c r="Q10956" s="3"/>
    </row>
    <row r="10957" spans="1:17" x14ac:dyDescent="0.25">
      <c r="A10957" s="3">
        <v>1316998</v>
      </c>
      <c r="B10957" s="3" t="s">
        <v>85</v>
      </c>
      <c r="C10957" s="3">
        <v>3544</v>
      </c>
      <c r="D10957" s="3" t="s">
        <v>1</v>
      </c>
      <c r="E10957" s="3">
        <v>23.495000000000001</v>
      </c>
      <c r="F10957" s="3" t="s">
        <v>357</v>
      </c>
      <c r="G10957" s="3">
        <v>30.515000000000001</v>
      </c>
      <c r="H10957" s="5" t="s">
        <v>357</v>
      </c>
      <c r="I10957" s="3">
        <v>24.513000000000002</v>
      </c>
      <c r="J10957" s="3" t="s">
        <v>357</v>
      </c>
      <c r="K10957" s="4" t="s">
        <v>556</v>
      </c>
      <c r="L10957" s="3" t="s">
        <v>557</v>
      </c>
      <c r="M10957" s="3" t="s">
        <v>233</v>
      </c>
      <c r="Q10957" s="3"/>
    </row>
    <row r="10958" spans="1:17" x14ac:dyDescent="0.25">
      <c r="A10958" s="3">
        <v>1316997</v>
      </c>
      <c r="B10958" s="3" t="s">
        <v>84</v>
      </c>
      <c r="C10958" s="3">
        <v>2496</v>
      </c>
      <c r="D10958" s="3" t="s">
        <v>1</v>
      </c>
      <c r="E10958" s="3">
        <v>23.134</v>
      </c>
      <c r="F10958" s="3" t="s">
        <v>357</v>
      </c>
      <c r="G10958" s="3">
        <v>30.54</v>
      </c>
      <c r="H10958" s="5" t="s">
        <v>357</v>
      </c>
      <c r="I10958" s="3">
        <v>23.76</v>
      </c>
      <c r="J10958" s="3" t="s">
        <v>357</v>
      </c>
      <c r="K10958" s="4" t="s">
        <v>556</v>
      </c>
      <c r="L10958" s="3" t="s">
        <v>557</v>
      </c>
      <c r="M10958" s="3" t="s">
        <v>233</v>
      </c>
      <c r="Q10958" s="3"/>
    </row>
    <row r="10959" spans="1:17" x14ac:dyDescent="0.25">
      <c r="A10959" s="3">
        <v>1316996</v>
      </c>
      <c r="B10959" s="3" t="s">
        <v>83</v>
      </c>
      <c r="C10959" s="3">
        <v>3516</v>
      </c>
      <c r="D10959" s="3" t="s">
        <v>1</v>
      </c>
      <c r="E10959" s="3">
        <v>22.498000000000001</v>
      </c>
      <c r="F10959" s="3" t="s">
        <v>357</v>
      </c>
      <c r="G10959" s="3">
        <v>32.110999999999997</v>
      </c>
      <c r="H10959" s="5" t="s">
        <v>357</v>
      </c>
      <c r="I10959" s="3">
        <v>24.013000000000002</v>
      </c>
      <c r="J10959" s="3" t="s">
        <v>357</v>
      </c>
      <c r="K10959" s="4" t="s">
        <v>556</v>
      </c>
      <c r="L10959" s="3" t="s">
        <v>557</v>
      </c>
      <c r="M10959" s="3" t="s">
        <v>233</v>
      </c>
      <c r="Q10959" s="3"/>
    </row>
    <row r="10960" spans="1:17" x14ac:dyDescent="0.25">
      <c r="A10960" s="3">
        <v>1316995</v>
      </c>
      <c r="B10960" s="3" t="s">
        <v>82</v>
      </c>
      <c r="C10960" s="3">
        <v>3296</v>
      </c>
      <c r="D10960" s="3" t="s">
        <v>1</v>
      </c>
      <c r="E10960" s="3">
        <v>23.033999999999999</v>
      </c>
      <c r="F10960" s="3" t="s">
        <v>357</v>
      </c>
      <c r="G10960" s="3">
        <v>31.579000000000001</v>
      </c>
      <c r="H10960" s="5" t="s">
        <v>357</v>
      </c>
      <c r="I10960" s="3">
        <v>23.771999999999998</v>
      </c>
      <c r="J10960" s="3" t="s">
        <v>357</v>
      </c>
      <c r="K10960" s="4" t="s">
        <v>556</v>
      </c>
      <c r="L10960" s="3" t="s">
        <v>557</v>
      </c>
      <c r="M10960" s="3" t="s">
        <v>233</v>
      </c>
      <c r="Q10960" s="3"/>
    </row>
    <row r="10961" spans="1:17" x14ac:dyDescent="0.25">
      <c r="A10961" s="3">
        <v>1316994</v>
      </c>
      <c r="B10961" s="3" t="s">
        <v>81</v>
      </c>
      <c r="C10961" s="3">
        <v>3380</v>
      </c>
      <c r="D10961" s="3" t="s">
        <v>1</v>
      </c>
      <c r="E10961" s="3">
        <v>23.007000000000001</v>
      </c>
      <c r="F10961" s="3" t="s">
        <v>357</v>
      </c>
      <c r="G10961" s="3">
        <v>30.603000000000002</v>
      </c>
      <c r="H10961" s="5" t="s">
        <v>357</v>
      </c>
      <c r="I10961" s="3">
        <v>24.87</v>
      </c>
      <c r="J10961" s="3" t="s">
        <v>357</v>
      </c>
      <c r="K10961" s="4" t="s">
        <v>556</v>
      </c>
      <c r="L10961" s="3" t="s">
        <v>557</v>
      </c>
      <c r="M10961" s="3" t="s">
        <v>233</v>
      </c>
      <c r="Q10961" s="3"/>
    </row>
    <row r="10962" spans="1:17" x14ac:dyDescent="0.25">
      <c r="A10962" s="3">
        <v>1316993</v>
      </c>
      <c r="B10962" s="3" t="s">
        <v>80</v>
      </c>
      <c r="C10962" s="3">
        <v>3156</v>
      </c>
      <c r="D10962" s="3" t="s">
        <v>1</v>
      </c>
      <c r="E10962" s="3">
        <v>21.712</v>
      </c>
      <c r="F10962" s="3" t="s">
        <v>357</v>
      </c>
      <c r="G10962" s="3">
        <v>31.219000000000001</v>
      </c>
      <c r="H10962" s="5" t="s">
        <v>357</v>
      </c>
      <c r="I10962" s="3">
        <v>22.895</v>
      </c>
      <c r="J10962" s="3" t="s">
        <v>357</v>
      </c>
      <c r="K10962" s="4" t="s">
        <v>556</v>
      </c>
      <c r="L10962" s="3" t="s">
        <v>557</v>
      </c>
      <c r="M10962" s="3" t="s">
        <v>233</v>
      </c>
      <c r="Q10962" s="3"/>
    </row>
    <row r="10963" spans="1:17" x14ac:dyDescent="0.25">
      <c r="A10963" s="3">
        <v>1316992</v>
      </c>
      <c r="B10963" s="3" t="s">
        <v>79</v>
      </c>
      <c r="C10963" s="3">
        <v>3754</v>
      </c>
      <c r="D10963" s="3" t="s">
        <v>1</v>
      </c>
      <c r="E10963" s="3">
        <v>22.343</v>
      </c>
      <c r="F10963" s="3" t="s">
        <v>357</v>
      </c>
      <c r="G10963" s="3">
        <v>31.855</v>
      </c>
      <c r="H10963" s="5" t="s">
        <v>357</v>
      </c>
      <c r="I10963" s="3">
        <v>22.991</v>
      </c>
      <c r="J10963" s="3" t="s">
        <v>357</v>
      </c>
      <c r="K10963" s="4" t="s">
        <v>556</v>
      </c>
      <c r="L10963" s="3" t="s">
        <v>557</v>
      </c>
      <c r="M10963" s="3" t="s">
        <v>233</v>
      </c>
      <c r="Q10963" s="3"/>
    </row>
    <row r="10964" spans="1:17" x14ac:dyDescent="0.25">
      <c r="A10964" s="3">
        <v>1316991</v>
      </c>
      <c r="B10964" s="3" t="s">
        <v>78</v>
      </c>
      <c r="C10964" s="3">
        <v>4203</v>
      </c>
      <c r="D10964" s="3" t="s">
        <v>1</v>
      </c>
      <c r="E10964" s="3">
        <v>22.399000000000001</v>
      </c>
      <c r="F10964" s="3" t="s">
        <v>357</v>
      </c>
      <c r="G10964" s="3">
        <v>32.197000000000003</v>
      </c>
      <c r="H10964" s="5" t="s">
        <v>357</v>
      </c>
      <c r="I10964" s="3">
        <v>23.661000000000001</v>
      </c>
      <c r="J10964" s="3" t="s">
        <v>357</v>
      </c>
      <c r="K10964" s="4" t="s">
        <v>556</v>
      </c>
      <c r="L10964" s="3" t="s">
        <v>557</v>
      </c>
      <c r="M10964" s="3" t="s">
        <v>233</v>
      </c>
      <c r="Q10964" s="3"/>
    </row>
    <row r="10965" spans="1:17" x14ac:dyDescent="0.25">
      <c r="A10965" s="3">
        <v>1316990</v>
      </c>
      <c r="B10965" s="3" t="s">
        <v>77</v>
      </c>
      <c r="C10965" s="3">
        <v>3726</v>
      </c>
      <c r="D10965" s="3" t="s">
        <v>1</v>
      </c>
      <c r="E10965" s="3">
        <v>22.609000000000002</v>
      </c>
      <c r="F10965" s="3" t="s">
        <v>357</v>
      </c>
      <c r="G10965" s="3">
        <v>31.03</v>
      </c>
      <c r="H10965" s="5" t="s">
        <v>357</v>
      </c>
      <c r="I10965" s="3">
        <v>23.26</v>
      </c>
      <c r="J10965" s="3" t="s">
        <v>357</v>
      </c>
      <c r="K10965" s="4" t="s">
        <v>556</v>
      </c>
      <c r="L10965" s="3" t="s">
        <v>557</v>
      </c>
      <c r="M10965" s="3" t="s">
        <v>233</v>
      </c>
      <c r="Q10965" s="3"/>
    </row>
    <row r="10966" spans="1:17" x14ac:dyDescent="0.25">
      <c r="A10966" s="3">
        <v>1316989</v>
      </c>
      <c r="B10966" s="3" t="s">
        <v>76</v>
      </c>
      <c r="C10966" s="3">
        <v>2886</v>
      </c>
      <c r="D10966" s="3" t="s">
        <v>1</v>
      </c>
      <c r="E10966" s="3">
        <v>23.417999999999999</v>
      </c>
      <c r="F10966" s="3" t="s">
        <v>357</v>
      </c>
      <c r="G10966" s="3">
        <v>31.466999999999999</v>
      </c>
      <c r="H10966" s="5" t="s">
        <v>357</v>
      </c>
      <c r="I10966" s="3">
        <v>24.013000000000002</v>
      </c>
      <c r="J10966" s="3" t="s">
        <v>357</v>
      </c>
      <c r="K10966" s="4" t="s">
        <v>556</v>
      </c>
      <c r="L10966" s="3" t="s">
        <v>557</v>
      </c>
      <c r="M10966" s="3" t="s">
        <v>233</v>
      </c>
      <c r="Q10966" s="3"/>
    </row>
    <row r="10967" spans="1:17" x14ac:dyDescent="0.25">
      <c r="A10967" s="3">
        <v>1316988</v>
      </c>
      <c r="B10967" s="3" t="s">
        <v>75</v>
      </c>
      <c r="C10967" s="3">
        <v>3447</v>
      </c>
      <c r="D10967" s="3" t="s">
        <v>1</v>
      </c>
      <c r="E10967" s="3">
        <v>23.084</v>
      </c>
      <c r="F10967" s="3" t="s">
        <v>357</v>
      </c>
      <c r="G10967" s="3">
        <v>30.84</v>
      </c>
      <c r="H10967" s="5" t="s">
        <v>357</v>
      </c>
      <c r="I10967" s="3">
        <v>23.622</v>
      </c>
      <c r="J10967" s="3" t="s">
        <v>357</v>
      </c>
      <c r="K10967" s="4" t="s">
        <v>556</v>
      </c>
      <c r="L10967" s="3" t="s">
        <v>557</v>
      </c>
      <c r="M10967" s="3" t="s">
        <v>233</v>
      </c>
      <c r="Q10967" s="3"/>
    </row>
    <row r="10968" spans="1:17" x14ac:dyDescent="0.25">
      <c r="A10968" s="3">
        <v>1316987</v>
      </c>
      <c r="B10968" s="3" t="s">
        <v>74</v>
      </c>
      <c r="C10968" s="3">
        <v>2978</v>
      </c>
      <c r="D10968" s="3" t="s">
        <v>1</v>
      </c>
      <c r="E10968" s="3">
        <v>22.884</v>
      </c>
      <c r="F10968" s="3" t="s">
        <v>357</v>
      </c>
      <c r="G10968" s="3">
        <v>30.712</v>
      </c>
      <c r="H10968" s="5" t="s">
        <v>357</v>
      </c>
      <c r="I10968" s="3">
        <v>23.478000000000002</v>
      </c>
      <c r="J10968" s="3" t="s">
        <v>357</v>
      </c>
      <c r="K10968" s="4" t="s">
        <v>556</v>
      </c>
      <c r="L10968" s="3" t="s">
        <v>557</v>
      </c>
      <c r="M10968" s="3" t="s">
        <v>233</v>
      </c>
      <c r="Q10968" s="3"/>
    </row>
    <row r="10969" spans="1:17" x14ac:dyDescent="0.25">
      <c r="A10969" s="3">
        <v>1316986</v>
      </c>
      <c r="B10969" s="3" t="s">
        <v>73</v>
      </c>
      <c r="C10969" s="3">
        <v>2810</v>
      </c>
      <c r="D10969" s="3" t="s">
        <v>1</v>
      </c>
      <c r="E10969" s="3">
        <v>22.385999999999999</v>
      </c>
      <c r="F10969" s="3" t="s">
        <v>357</v>
      </c>
      <c r="G10969" s="3">
        <v>30.751000000000001</v>
      </c>
      <c r="H10969" s="5" t="s">
        <v>357</v>
      </c>
      <c r="I10969" s="3">
        <v>22.997</v>
      </c>
      <c r="J10969" s="3" t="s">
        <v>357</v>
      </c>
      <c r="K10969" s="4" t="s">
        <v>556</v>
      </c>
      <c r="L10969" s="3" t="s">
        <v>557</v>
      </c>
      <c r="M10969" s="3" t="s">
        <v>233</v>
      </c>
      <c r="Q10969" s="3"/>
    </row>
    <row r="10970" spans="1:17" x14ac:dyDescent="0.25">
      <c r="A10970" s="3">
        <v>1316800</v>
      </c>
      <c r="B10970" s="3" t="s">
        <v>72</v>
      </c>
      <c r="C10970" s="3">
        <v>3203</v>
      </c>
      <c r="D10970" s="3" t="s">
        <v>1</v>
      </c>
      <c r="E10970" s="3">
        <v>22.591000000000001</v>
      </c>
      <c r="F10970" s="3" t="s">
        <v>357</v>
      </c>
      <c r="G10970" s="3">
        <v>31.533999999999999</v>
      </c>
      <c r="H10970" s="5" t="s">
        <v>357</v>
      </c>
      <c r="I10970" s="3">
        <v>23.114999999999998</v>
      </c>
      <c r="J10970" s="3" t="s">
        <v>357</v>
      </c>
      <c r="K10970" s="4" t="s">
        <v>556</v>
      </c>
      <c r="L10970" s="3" t="s">
        <v>557</v>
      </c>
      <c r="M10970" s="3" t="s">
        <v>233</v>
      </c>
      <c r="Q10970" s="3"/>
    </row>
    <row r="10971" spans="1:17" x14ac:dyDescent="0.25">
      <c r="A10971" s="3">
        <v>1316799</v>
      </c>
      <c r="B10971" s="3" t="s">
        <v>71</v>
      </c>
      <c r="C10971" s="3">
        <v>3645</v>
      </c>
      <c r="D10971" s="3" t="s">
        <v>1</v>
      </c>
      <c r="E10971" s="3">
        <v>22.782</v>
      </c>
      <c r="F10971" s="3" t="s">
        <v>357</v>
      </c>
      <c r="G10971" s="3">
        <v>31.015999999999998</v>
      </c>
      <c r="H10971" s="5" t="s">
        <v>357</v>
      </c>
      <c r="I10971" s="3">
        <v>23.704999999999998</v>
      </c>
      <c r="J10971" s="3" t="s">
        <v>357</v>
      </c>
      <c r="K10971" s="4" t="s">
        <v>556</v>
      </c>
      <c r="L10971" s="3" t="s">
        <v>557</v>
      </c>
      <c r="M10971" s="3" t="s">
        <v>233</v>
      </c>
      <c r="Q10971" s="3"/>
    </row>
    <row r="10972" spans="1:17" x14ac:dyDescent="0.25">
      <c r="A10972" s="3">
        <v>1316798</v>
      </c>
      <c r="B10972" s="3" t="s">
        <v>70</v>
      </c>
      <c r="C10972" s="3">
        <v>3062</v>
      </c>
      <c r="D10972" s="3" t="s">
        <v>1</v>
      </c>
      <c r="E10972" s="3">
        <v>22.92</v>
      </c>
      <c r="F10972" s="3" t="s">
        <v>357</v>
      </c>
      <c r="G10972" s="3">
        <v>31.451000000000001</v>
      </c>
      <c r="H10972" s="5" t="s">
        <v>357</v>
      </c>
      <c r="I10972" s="3">
        <v>23.7</v>
      </c>
      <c r="J10972" s="3" t="s">
        <v>357</v>
      </c>
      <c r="K10972" s="4" t="s">
        <v>556</v>
      </c>
      <c r="L10972" s="3" t="s">
        <v>557</v>
      </c>
      <c r="M10972" s="3" t="s">
        <v>233</v>
      </c>
      <c r="Q10972" s="3"/>
    </row>
    <row r="10973" spans="1:17" x14ac:dyDescent="0.25">
      <c r="A10973" s="3">
        <v>1316797</v>
      </c>
      <c r="B10973" s="3" t="s">
        <v>69</v>
      </c>
      <c r="C10973" s="3">
        <v>3105</v>
      </c>
      <c r="D10973" s="3" t="s">
        <v>1</v>
      </c>
      <c r="E10973" s="3">
        <v>22.658999999999999</v>
      </c>
      <c r="F10973" s="3" t="s">
        <v>357</v>
      </c>
      <c r="G10973" s="3">
        <v>29.407</v>
      </c>
      <c r="H10973" s="5" t="s">
        <v>357</v>
      </c>
      <c r="I10973" s="3">
        <v>23.867000000000001</v>
      </c>
      <c r="J10973" s="3" t="s">
        <v>357</v>
      </c>
      <c r="K10973" s="4" t="s">
        <v>556</v>
      </c>
      <c r="L10973" s="3" t="s">
        <v>557</v>
      </c>
      <c r="M10973" s="3" t="s">
        <v>233</v>
      </c>
      <c r="Q10973" s="3"/>
    </row>
    <row r="10974" spans="1:17" x14ac:dyDescent="0.25">
      <c r="A10974" s="3">
        <v>1316796</v>
      </c>
      <c r="B10974" s="3" t="s">
        <v>68</v>
      </c>
      <c r="C10974" s="3">
        <v>3340</v>
      </c>
      <c r="D10974" s="3" t="s">
        <v>1</v>
      </c>
      <c r="E10974" s="3">
        <v>23.007000000000001</v>
      </c>
      <c r="F10974" s="3" t="s">
        <v>357</v>
      </c>
      <c r="G10974" s="3">
        <v>29.654</v>
      </c>
      <c r="H10974" s="5" t="s">
        <v>357</v>
      </c>
      <c r="I10974" s="3">
        <v>23.222999999999999</v>
      </c>
      <c r="J10974" s="3" t="s">
        <v>357</v>
      </c>
      <c r="K10974" s="4" t="s">
        <v>556</v>
      </c>
      <c r="L10974" s="3" t="s">
        <v>557</v>
      </c>
      <c r="M10974" s="3" t="s">
        <v>233</v>
      </c>
      <c r="Q10974" s="3"/>
    </row>
    <row r="10975" spans="1:17" x14ac:dyDescent="0.25">
      <c r="A10975" s="3">
        <v>1316795</v>
      </c>
      <c r="B10975" s="3" t="s">
        <v>67</v>
      </c>
      <c r="C10975" s="3">
        <v>2880</v>
      </c>
      <c r="D10975" s="3" t="s">
        <v>1</v>
      </c>
      <c r="E10975" s="3">
        <v>23.288</v>
      </c>
      <c r="F10975" s="3" t="s">
        <v>357</v>
      </c>
      <c r="G10975" s="3">
        <v>31.416</v>
      </c>
      <c r="H10975" s="5" t="s">
        <v>357</v>
      </c>
      <c r="I10975" s="3">
        <v>24.143999999999998</v>
      </c>
      <c r="J10975" s="3" t="s">
        <v>357</v>
      </c>
      <c r="K10975" s="4" t="s">
        <v>556</v>
      </c>
      <c r="L10975" s="3" t="s">
        <v>557</v>
      </c>
      <c r="M10975" s="3" t="s">
        <v>233</v>
      </c>
      <c r="Q10975" s="3"/>
    </row>
    <row r="10976" spans="1:17" x14ac:dyDescent="0.25">
      <c r="A10976" s="3">
        <v>1316794</v>
      </c>
      <c r="B10976" s="3" t="s">
        <v>66</v>
      </c>
      <c r="C10976" s="3">
        <v>3480</v>
      </c>
      <c r="D10976" s="3" t="s">
        <v>1</v>
      </c>
      <c r="E10976" s="3">
        <v>22.882999999999999</v>
      </c>
      <c r="F10976" s="3" t="s">
        <v>357</v>
      </c>
      <c r="G10976" s="3">
        <v>30.667999999999999</v>
      </c>
      <c r="H10976" s="5" t="s">
        <v>357</v>
      </c>
      <c r="I10976" s="3">
        <v>23.478000000000002</v>
      </c>
      <c r="J10976" s="3" t="s">
        <v>357</v>
      </c>
      <c r="K10976" s="4" t="s">
        <v>556</v>
      </c>
      <c r="L10976" s="3" t="s">
        <v>557</v>
      </c>
      <c r="M10976" s="3" t="s">
        <v>233</v>
      </c>
      <c r="Q10976" s="3"/>
    </row>
    <row r="10977" spans="1:17" x14ac:dyDescent="0.25">
      <c r="A10977" s="3">
        <v>1316786</v>
      </c>
      <c r="B10977" s="3" t="s">
        <v>69</v>
      </c>
      <c r="C10977" s="3">
        <v>2998</v>
      </c>
      <c r="D10977" s="3" t="s">
        <v>1</v>
      </c>
      <c r="E10977" s="3">
        <v>22.795000000000002</v>
      </c>
      <c r="F10977" s="3" t="s">
        <v>357</v>
      </c>
      <c r="G10977" s="3">
        <v>31.03</v>
      </c>
      <c r="H10977" s="5" t="s">
        <v>357</v>
      </c>
      <c r="I10977" s="3">
        <v>23.001999999999999</v>
      </c>
      <c r="J10977" s="3" t="s">
        <v>357</v>
      </c>
      <c r="K10977" s="4" t="s">
        <v>558</v>
      </c>
      <c r="L10977" s="3" t="s">
        <v>559</v>
      </c>
      <c r="M10977" s="3" t="s">
        <v>233</v>
      </c>
      <c r="Q10977" s="3"/>
    </row>
    <row r="10978" spans="1:17" x14ac:dyDescent="0.25">
      <c r="A10978" s="3">
        <v>1316785</v>
      </c>
      <c r="B10978" s="3" t="s">
        <v>68</v>
      </c>
      <c r="C10978" s="3">
        <v>3484</v>
      </c>
      <c r="D10978" s="3" t="s">
        <v>1</v>
      </c>
      <c r="E10978" s="3">
        <v>24.103000000000002</v>
      </c>
      <c r="F10978" s="3" t="s">
        <v>357</v>
      </c>
      <c r="G10978" s="3">
        <v>32.195999999999998</v>
      </c>
      <c r="H10978" s="5" t="s">
        <v>357</v>
      </c>
      <c r="I10978" s="3">
        <v>24.141999999999999</v>
      </c>
      <c r="J10978" s="3" t="s">
        <v>357</v>
      </c>
      <c r="K10978" s="4" t="s">
        <v>558</v>
      </c>
      <c r="L10978" s="3" t="s">
        <v>559</v>
      </c>
      <c r="M10978" s="3" t="s">
        <v>233</v>
      </c>
      <c r="Q10978" s="3"/>
    </row>
    <row r="10979" spans="1:17" x14ac:dyDescent="0.25">
      <c r="A10979" s="3">
        <v>1316784</v>
      </c>
      <c r="B10979" s="3" t="s">
        <v>67</v>
      </c>
      <c r="C10979" s="3">
        <v>2712</v>
      </c>
      <c r="D10979" s="3" t="s">
        <v>1</v>
      </c>
      <c r="E10979" s="3">
        <v>23.382999999999999</v>
      </c>
      <c r="F10979" s="3" t="s">
        <v>357</v>
      </c>
      <c r="G10979" s="3">
        <v>30.966000000000001</v>
      </c>
      <c r="H10979" s="5" t="s">
        <v>357</v>
      </c>
      <c r="I10979" s="3">
        <v>23.742000000000001</v>
      </c>
      <c r="J10979" s="3" t="s">
        <v>357</v>
      </c>
      <c r="K10979" s="4" t="s">
        <v>558</v>
      </c>
      <c r="L10979" s="3" t="s">
        <v>559</v>
      </c>
      <c r="M10979" s="3" t="s">
        <v>233</v>
      </c>
      <c r="Q10979" s="3"/>
    </row>
    <row r="10980" spans="1:17" x14ac:dyDescent="0.25">
      <c r="A10980" s="3">
        <v>1316783</v>
      </c>
      <c r="B10980" s="3" t="s">
        <v>66</v>
      </c>
      <c r="C10980" s="3">
        <v>2370</v>
      </c>
      <c r="D10980" s="3" t="s">
        <v>1</v>
      </c>
      <c r="E10980" s="3">
        <v>23.646000000000001</v>
      </c>
      <c r="F10980" s="3" t="s">
        <v>357</v>
      </c>
      <c r="G10980" s="3">
        <v>31.308</v>
      </c>
      <c r="H10980" s="5" t="s">
        <v>357</v>
      </c>
      <c r="I10980" s="3">
        <v>23.841000000000001</v>
      </c>
      <c r="J10980" s="3" t="s">
        <v>357</v>
      </c>
      <c r="K10980" s="4" t="s">
        <v>558</v>
      </c>
      <c r="L10980" s="3" t="s">
        <v>559</v>
      </c>
      <c r="M10980" s="3" t="s">
        <v>233</v>
      </c>
      <c r="Q10980" s="3"/>
    </row>
    <row r="10981" spans="1:17" x14ac:dyDescent="0.25">
      <c r="A10981" s="3">
        <v>1316782</v>
      </c>
      <c r="B10981" s="3" t="s">
        <v>65</v>
      </c>
      <c r="C10981" s="3">
        <v>2823</v>
      </c>
      <c r="D10981" s="3" t="s">
        <v>1</v>
      </c>
      <c r="E10981" s="3">
        <v>24.109000000000002</v>
      </c>
      <c r="F10981" s="3" t="s">
        <v>357</v>
      </c>
      <c r="G10981" s="3">
        <v>31.686</v>
      </c>
      <c r="H10981" s="5" t="s">
        <v>357</v>
      </c>
      <c r="I10981" s="3">
        <v>23.91</v>
      </c>
      <c r="J10981" s="3" t="s">
        <v>357</v>
      </c>
      <c r="K10981" s="4" t="s">
        <v>558</v>
      </c>
      <c r="L10981" s="3" t="s">
        <v>559</v>
      </c>
      <c r="M10981" s="3" t="s">
        <v>233</v>
      </c>
      <c r="Q10981" s="3"/>
    </row>
    <row r="10982" spans="1:17" x14ac:dyDescent="0.25">
      <c r="A10982" s="3">
        <v>1316781</v>
      </c>
      <c r="B10982" s="3" t="s">
        <v>64</v>
      </c>
      <c r="C10982" s="3">
        <v>3385</v>
      </c>
      <c r="D10982" s="3" t="s">
        <v>1</v>
      </c>
      <c r="E10982" s="3">
        <v>22.779</v>
      </c>
      <c r="F10982" s="3" t="s">
        <v>357</v>
      </c>
      <c r="G10982" s="3">
        <v>30.779</v>
      </c>
      <c r="H10982" s="5" t="s">
        <v>357</v>
      </c>
      <c r="I10982" s="3">
        <v>22.77</v>
      </c>
      <c r="J10982" s="3" t="s">
        <v>357</v>
      </c>
      <c r="K10982" s="4" t="s">
        <v>558</v>
      </c>
      <c r="L10982" s="3" t="s">
        <v>559</v>
      </c>
      <c r="M10982" s="3" t="s">
        <v>233</v>
      </c>
      <c r="Q10982" s="3"/>
    </row>
    <row r="10983" spans="1:17" x14ac:dyDescent="0.25">
      <c r="A10983" s="3">
        <v>1316780</v>
      </c>
      <c r="B10983" s="3" t="s">
        <v>63</v>
      </c>
      <c r="C10983" s="3">
        <v>3785</v>
      </c>
      <c r="D10983" s="3" t="s">
        <v>1</v>
      </c>
      <c r="E10983" s="3">
        <v>23.030999999999999</v>
      </c>
      <c r="F10983" s="3" t="s">
        <v>357</v>
      </c>
      <c r="G10983" s="3">
        <v>31.535</v>
      </c>
      <c r="H10983" s="5" t="s">
        <v>357</v>
      </c>
      <c r="I10983" s="3">
        <v>22.850999999999999</v>
      </c>
      <c r="J10983" s="3" t="s">
        <v>357</v>
      </c>
      <c r="K10983" s="4" t="s">
        <v>558</v>
      </c>
      <c r="L10983" s="3" t="s">
        <v>559</v>
      </c>
      <c r="M10983" s="3" t="s">
        <v>233</v>
      </c>
      <c r="Q10983" s="3"/>
    </row>
    <row r="10984" spans="1:17" x14ac:dyDescent="0.25">
      <c r="A10984" s="3">
        <v>1316779</v>
      </c>
      <c r="B10984" s="3" t="s">
        <v>62</v>
      </c>
      <c r="C10984" s="3">
        <v>2935</v>
      </c>
      <c r="D10984" s="3" t="s">
        <v>1</v>
      </c>
      <c r="E10984" s="3">
        <v>24.297999999999998</v>
      </c>
      <c r="F10984" s="3" t="s">
        <v>357</v>
      </c>
      <c r="G10984" s="3">
        <v>31.132999999999999</v>
      </c>
      <c r="H10984" s="5" t="s">
        <v>357</v>
      </c>
      <c r="I10984" s="3">
        <v>24.388000000000002</v>
      </c>
      <c r="J10984" s="3" t="s">
        <v>357</v>
      </c>
      <c r="K10984" s="4" t="s">
        <v>558</v>
      </c>
      <c r="L10984" s="3" t="s">
        <v>559</v>
      </c>
      <c r="M10984" s="3" t="s">
        <v>233</v>
      </c>
      <c r="Q10984" s="3"/>
    </row>
    <row r="10985" spans="1:17" x14ac:dyDescent="0.25">
      <c r="A10985" s="3">
        <v>1316778</v>
      </c>
      <c r="B10985" s="3" t="s">
        <v>61</v>
      </c>
      <c r="C10985" s="3">
        <v>2608</v>
      </c>
      <c r="D10985" s="3" t="s">
        <v>1</v>
      </c>
      <c r="E10985" s="3">
        <v>24.222000000000001</v>
      </c>
      <c r="F10985" s="3" t="s">
        <v>357</v>
      </c>
      <c r="G10985" s="3">
        <v>31.727</v>
      </c>
      <c r="H10985" s="5" t="s">
        <v>357</v>
      </c>
      <c r="I10985" s="3">
        <v>24.352</v>
      </c>
      <c r="J10985" s="3" t="s">
        <v>357</v>
      </c>
      <c r="K10985" s="4" t="s">
        <v>558</v>
      </c>
      <c r="L10985" s="3" t="s">
        <v>559</v>
      </c>
      <c r="M10985" s="3" t="s">
        <v>233</v>
      </c>
      <c r="Q10985" s="3"/>
    </row>
    <row r="10986" spans="1:17" x14ac:dyDescent="0.25">
      <c r="A10986" s="3">
        <v>1316777</v>
      </c>
      <c r="B10986" s="3" t="s">
        <v>60</v>
      </c>
      <c r="C10986" s="3">
        <v>2905</v>
      </c>
      <c r="D10986" s="3" t="s">
        <v>1</v>
      </c>
      <c r="E10986" s="3">
        <v>22.963999999999999</v>
      </c>
      <c r="F10986" s="3" t="s">
        <v>357</v>
      </c>
      <c r="G10986" s="3">
        <v>31.023</v>
      </c>
      <c r="H10986" s="5" t="s">
        <v>357</v>
      </c>
      <c r="I10986" s="3">
        <v>22.497</v>
      </c>
      <c r="J10986" s="3" t="s">
        <v>357</v>
      </c>
      <c r="K10986" s="4" t="s">
        <v>558</v>
      </c>
      <c r="L10986" s="3" t="s">
        <v>559</v>
      </c>
      <c r="M10986" s="3" t="s">
        <v>233</v>
      </c>
      <c r="Q10986" s="3"/>
    </row>
    <row r="10987" spans="1:17" x14ac:dyDescent="0.25">
      <c r="A10987" s="3">
        <v>1316776</v>
      </c>
      <c r="B10987" s="3" t="s">
        <v>59</v>
      </c>
      <c r="C10987" s="3">
        <v>3300</v>
      </c>
      <c r="D10987" s="3" t="s">
        <v>1</v>
      </c>
      <c r="E10987" s="3">
        <v>22.853000000000002</v>
      </c>
      <c r="F10987" s="3" t="s">
        <v>357</v>
      </c>
      <c r="G10987" s="3">
        <v>30.073</v>
      </c>
      <c r="H10987" s="5" t="s">
        <v>357</v>
      </c>
      <c r="I10987" s="3">
        <v>22.684999999999999</v>
      </c>
      <c r="J10987" s="3" t="s">
        <v>357</v>
      </c>
      <c r="K10987" s="4" t="s">
        <v>558</v>
      </c>
      <c r="L10987" s="3" t="s">
        <v>559</v>
      </c>
      <c r="M10987" s="3" t="s">
        <v>233</v>
      </c>
      <c r="Q10987" s="3"/>
    </row>
    <row r="10988" spans="1:17" x14ac:dyDescent="0.25">
      <c r="A10988" s="3">
        <v>1316775</v>
      </c>
      <c r="B10988" s="3" t="s">
        <v>58</v>
      </c>
      <c r="C10988" s="3">
        <v>3563</v>
      </c>
      <c r="D10988" s="3" t="s">
        <v>1</v>
      </c>
      <c r="E10988" s="3">
        <v>22.654</v>
      </c>
      <c r="F10988" s="3" t="s">
        <v>357</v>
      </c>
      <c r="G10988" s="3">
        <v>30.895</v>
      </c>
      <c r="H10988" s="5" t="s">
        <v>357</v>
      </c>
      <c r="I10988" s="3">
        <v>22.779</v>
      </c>
      <c r="J10988" s="3" t="s">
        <v>357</v>
      </c>
      <c r="K10988" s="4" t="s">
        <v>558</v>
      </c>
      <c r="L10988" s="3" t="s">
        <v>559</v>
      </c>
      <c r="M10988" s="3" t="s">
        <v>233</v>
      </c>
      <c r="Q10988" s="3"/>
    </row>
    <row r="10989" spans="1:17" x14ac:dyDescent="0.25">
      <c r="A10989" s="3">
        <v>1316774</v>
      </c>
      <c r="B10989" s="3" t="s">
        <v>57</v>
      </c>
      <c r="C10989" s="3">
        <v>3657</v>
      </c>
      <c r="D10989" s="3" t="s">
        <v>1</v>
      </c>
      <c r="E10989" s="3">
        <v>22.963000000000001</v>
      </c>
      <c r="F10989" s="3" t="s">
        <v>357</v>
      </c>
      <c r="G10989" s="3">
        <v>31.196000000000002</v>
      </c>
      <c r="H10989" s="5" t="s">
        <v>357</v>
      </c>
      <c r="I10989" s="3">
        <v>22.956</v>
      </c>
      <c r="J10989" s="3" t="s">
        <v>357</v>
      </c>
      <c r="K10989" s="4" t="s">
        <v>558</v>
      </c>
      <c r="L10989" s="3" t="s">
        <v>559</v>
      </c>
      <c r="M10989" s="3" t="s">
        <v>233</v>
      </c>
      <c r="Q10989" s="3"/>
    </row>
    <row r="10990" spans="1:17" x14ac:dyDescent="0.25">
      <c r="A10990" s="3">
        <v>1316773</v>
      </c>
      <c r="B10990" s="3" t="s">
        <v>56</v>
      </c>
      <c r="C10990" s="3">
        <v>3678</v>
      </c>
      <c r="D10990" s="3" t="s">
        <v>1</v>
      </c>
      <c r="E10990" s="3">
        <v>23.190999999999999</v>
      </c>
      <c r="F10990" s="3" t="s">
        <v>357</v>
      </c>
      <c r="G10990" s="3">
        <v>30.56</v>
      </c>
      <c r="H10990" s="5" t="s">
        <v>357</v>
      </c>
      <c r="I10990" s="3">
        <v>23.097000000000001</v>
      </c>
      <c r="J10990" s="3" t="s">
        <v>357</v>
      </c>
      <c r="K10990" s="4" t="s">
        <v>558</v>
      </c>
      <c r="L10990" s="3" t="s">
        <v>559</v>
      </c>
      <c r="M10990" s="3" t="s">
        <v>233</v>
      </c>
      <c r="Q10990" s="3"/>
    </row>
    <row r="10991" spans="1:17" x14ac:dyDescent="0.25">
      <c r="A10991" s="3">
        <v>1316772</v>
      </c>
      <c r="B10991" s="3" t="s">
        <v>55</v>
      </c>
      <c r="C10991" s="3">
        <v>3846</v>
      </c>
      <c r="D10991" s="3" t="s">
        <v>1</v>
      </c>
      <c r="E10991" s="3">
        <v>23.6</v>
      </c>
      <c r="F10991" s="3" t="s">
        <v>357</v>
      </c>
      <c r="G10991" s="3">
        <v>31.259</v>
      </c>
      <c r="H10991" s="5" t="s">
        <v>357</v>
      </c>
      <c r="I10991" s="3">
        <v>23.216999999999999</v>
      </c>
      <c r="J10991" s="3" t="s">
        <v>357</v>
      </c>
      <c r="K10991" s="4" t="s">
        <v>558</v>
      </c>
      <c r="L10991" s="3" t="s">
        <v>559</v>
      </c>
      <c r="M10991" s="3" t="s">
        <v>233</v>
      </c>
      <c r="Q10991" s="3"/>
    </row>
    <row r="10992" spans="1:17" x14ac:dyDescent="0.25">
      <c r="A10992" s="3">
        <v>1316771</v>
      </c>
      <c r="B10992" s="3" t="s">
        <v>54</v>
      </c>
      <c r="C10992" s="3">
        <v>3495</v>
      </c>
      <c r="D10992" s="3" t="s">
        <v>1</v>
      </c>
      <c r="E10992" s="3">
        <v>22.879000000000001</v>
      </c>
      <c r="F10992" s="3" t="s">
        <v>357</v>
      </c>
      <c r="G10992" s="3">
        <v>30.373999999999999</v>
      </c>
      <c r="H10992" s="5" t="s">
        <v>357</v>
      </c>
      <c r="I10992" s="3">
        <v>23.035</v>
      </c>
      <c r="J10992" s="3" t="s">
        <v>357</v>
      </c>
      <c r="K10992" s="4" t="s">
        <v>558</v>
      </c>
      <c r="L10992" s="3" t="s">
        <v>559</v>
      </c>
      <c r="M10992" s="3" t="s">
        <v>233</v>
      </c>
      <c r="Q10992" s="3"/>
    </row>
    <row r="10993" spans="1:17" x14ac:dyDescent="0.25">
      <c r="A10993" s="3">
        <v>1316770</v>
      </c>
      <c r="B10993" s="3" t="s">
        <v>53</v>
      </c>
      <c r="C10993" s="3">
        <v>3964</v>
      </c>
      <c r="D10993" s="3" t="s">
        <v>1</v>
      </c>
      <c r="E10993" s="3">
        <v>22.896000000000001</v>
      </c>
      <c r="F10993" s="3" t="s">
        <v>357</v>
      </c>
      <c r="G10993" s="3">
        <v>31.08</v>
      </c>
      <c r="H10993" s="5" t="s">
        <v>357</v>
      </c>
      <c r="I10993" s="3">
        <v>22.928000000000001</v>
      </c>
      <c r="J10993" s="3" t="s">
        <v>357</v>
      </c>
      <c r="K10993" s="4" t="s">
        <v>558</v>
      </c>
      <c r="L10993" s="3" t="s">
        <v>559</v>
      </c>
      <c r="M10993" s="3" t="s">
        <v>233</v>
      </c>
      <c r="Q10993" s="3"/>
    </row>
    <row r="10994" spans="1:17" x14ac:dyDescent="0.25">
      <c r="A10994" s="3">
        <v>1316769</v>
      </c>
      <c r="B10994" s="3" t="s">
        <v>52</v>
      </c>
      <c r="C10994" s="3">
        <v>3440</v>
      </c>
      <c r="D10994" s="3" t="s">
        <v>1</v>
      </c>
      <c r="E10994" s="3">
        <v>23.094999999999999</v>
      </c>
      <c r="F10994" s="3" t="s">
        <v>357</v>
      </c>
      <c r="G10994" s="3">
        <v>30.942</v>
      </c>
      <c r="H10994" s="5" t="s">
        <v>357</v>
      </c>
      <c r="I10994" s="3">
        <v>23.161999999999999</v>
      </c>
      <c r="J10994" s="3" t="s">
        <v>357</v>
      </c>
      <c r="K10994" s="4" t="s">
        <v>558</v>
      </c>
      <c r="L10994" s="3" t="s">
        <v>559</v>
      </c>
      <c r="M10994" s="3" t="s">
        <v>233</v>
      </c>
      <c r="Q10994" s="3"/>
    </row>
    <row r="10995" spans="1:17" x14ac:dyDescent="0.25">
      <c r="A10995" s="3">
        <v>1316768</v>
      </c>
      <c r="B10995" s="3" t="s">
        <v>51</v>
      </c>
      <c r="C10995" s="3">
        <v>4082</v>
      </c>
      <c r="D10995" s="3" t="s">
        <v>1</v>
      </c>
      <c r="E10995" s="3">
        <v>25.504000000000001</v>
      </c>
      <c r="F10995" s="3" t="s">
        <v>357</v>
      </c>
      <c r="G10995" s="3">
        <v>32.752000000000002</v>
      </c>
      <c r="H10995" s="5" t="s">
        <v>357</v>
      </c>
      <c r="I10995" s="3">
        <v>24.87</v>
      </c>
      <c r="J10995" s="3" t="s">
        <v>357</v>
      </c>
      <c r="K10995" s="4" t="s">
        <v>558</v>
      </c>
      <c r="L10995" s="3" t="s">
        <v>559</v>
      </c>
      <c r="M10995" s="3" t="s">
        <v>233</v>
      </c>
      <c r="Q10995" s="3"/>
    </row>
    <row r="10996" spans="1:17" x14ac:dyDescent="0.25">
      <c r="A10996" s="3">
        <v>1316767</v>
      </c>
      <c r="B10996" s="3" t="s">
        <v>50</v>
      </c>
      <c r="C10996" s="3">
        <v>3402</v>
      </c>
      <c r="D10996" s="3" t="s">
        <v>1</v>
      </c>
      <c r="E10996" s="3">
        <v>22.901</v>
      </c>
      <c r="F10996" s="3" t="s">
        <v>357</v>
      </c>
      <c r="G10996" s="3">
        <v>32.042000000000002</v>
      </c>
      <c r="H10996" s="5" t="s">
        <v>357</v>
      </c>
      <c r="I10996" s="3">
        <v>22.966000000000001</v>
      </c>
      <c r="J10996" s="3" t="s">
        <v>357</v>
      </c>
      <c r="K10996" s="4" t="s">
        <v>558</v>
      </c>
      <c r="L10996" s="3" t="s">
        <v>559</v>
      </c>
      <c r="M10996" s="3" t="s">
        <v>233</v>
      </c>
      <c r="Q10996" s="3"/>
    </row>
    <row r="10997" spans="1:17" x14ac:dyDescent="0.25">
      <c r="A10997" s="3">
        <v>1316766</v>
      </c>
      <c r="B10997" s="3" t="s">
        <v>49</v>
      </c>
      <c r="C10997" s="3">
        <v>2995</v>
      </c>
      <c r="D10997" s="3" t="s">
        <v>1</v>
      </c>
      <c r="E10997" s="3">
        <v>22.16</v>
      </c>
      <c r="F10997" s="3" t="s">
        <v>357</v>
      </c>
      <c r="G10997" s="3">
        <v>31.213999999999999</v>
      </c>
      <c r="H10997" s="5" t="s">
        <v>357</v>
      </c>
      <c r="I10997" s="3">
        <v>22.140999999999998</v>
      </c>
      <c r="J10997" s="3" t="s">
        <v>357</v>
      </c>
      <c r="K10997" s="4" t="s">
        <v>558</v>
      </c>
      <c r="L10997" s="3" t="s">
        <v>559</v>
      </c>
      <c r="M10997" s="3" t="s">
        <v>233</v>
      </c>
      <c r="Q10997" s="3"/>
    </row>
    <row r="10998" spans="1:17" x14ac:dyDescent="0.25">
      <c r="A10998" s="3">
        <v>1316765</v>
      </c>
      <c r="B10998" s="3" t="s">
        <v>48</v>
      </c>
      <c r="C10998" s="3">
        <v>3338</v>
      </c>
      <c r="D10998" s="3" t="s">
        <v>1</v>
      </c>
      <c r="E10998" s="3">
        <v>23.623999999999999</v>
      </c>
      <c r="F10998" s="3" t="s">
        <v>357</v>
      </c>
      <c r="G10998" s="3">
        <v>30.885000000000002</v>
      </c>
      <c r="H10998" s="5" t="s">
        <v>357</v>
      </c>
      <c r="I10998" s="3">
        <v>23.684999999999999</v>
      </c>
      <c r="J10998" s="3" t="s">
        <v>357</v>
      </c>
      <c r="K10998" s="4" t="s">
        <v>558</v>
      </c>
      <c r="L10998" s="3" t="s">
        <v>559</v>
      </c>
      <c r="M10998" s="3" t="s">
        <v>233</v>
      </c>
      <c r="Q10998" s="3"/>
    </row>
    <row r="10999" spans="1:17" x14ac:dyDescent="0.25">
      <c r="A10999" s="3">
        <v>1316764</v>
      </c>
      <c r="B10999" s="3" t="s">
        <v>47</v>
      </c>
      <c r="C10999" s="3">
        <v>3702</v>
      </c>
      <c r="D10999" s="3" t="s">
        <v>1</v>
      </c>
      <c r="E10999" s="3">
        <v>23.027000000000001</v>
      </c>
      <c r="F10999" s="3" t="s">
        <v>357</v>
      </c>
      <c r="G10999" s="3">
        <v>30.992000000000001</v>
      </c>
      <c r="H10999" s="5" t="s">
        <v>357</v>
      </c>
      <c r="I10999" s="3">
        <v>23.103999999999999</v>
      </c>
      <c r="J10999" s="3" t="s">
        <v>357</v>
      </c>
      <c r="K10999" s="4" t="s">
        <v>558</v>
      </c>
      <c r="L10999" s="3" t="s">
        <v>559</v>
      </c>
      <c r="M10999" s="3" t="s">
        <v>233</v>
      </c>
      <c r="Q10999" s="3"/>
    </row>
    <row r="11000" spans="1:17" x14ac:dyDescent="0.25">
      <c r="A11000" s="3">
        <v>1316763</v>
      </c>
      <c r="B11000" s="3" t="s">
        <v>46</v>
      </c>
      <c r="C11000" s="3">
        <v>3025</v>
      </c>
      <c r="D11000" s="3" t="s">
        <v>1</v>
      </c>
      <c r="E11000" s="3">
        <v>23.631</v>
      </c>
      <c r="F11000" s="3" t="s">
        <v>357</v>
      </c>
      <c r="G11000" s="3">
        <v>30.393999999999998</v>
      </c>
      <c r="H11000" s="5" t="s">
        <v>357</v>
      </c>
      <c r="I11000" s="3">
        <v>23.684999999999999</v>
      </c>
      <c r="J11000" s="3" t="s">
        <v>357</v>
      </c>
      <c r="K11000" s="4" t="s">
        <v>558</v>
      </c>
      <c r="L11000" s="3" t="s">
        <v>559</v>
      </c>
      <c r="M11000" s="3" t="s">
        <v>233</v>
      </c>
      <c r="Q11000" s="3"/>
    </row>
    <row r="11001" spans="1:17" x14ac:dyDescent="0.25">
      <c r="A11001" s="3">
        <v>1316762</v>
      </c>
      <c r="B11001" s="3" t="s">
        <v>42</v>
      </c>
      <c r="C11001" s="3">
        <v>2770</v>
      </c>
      <c r="D11001" s="3" t="s">
        <v>1</v>
      </c>
      <c r="E11001" s="3">
        <v>22.774000000000001</v>
      </c>
      <c r="F11001" s="3" t="s">
        <v>357</v>
      </c>
      <c r="G11001" s="3">
        <v>30.655000000000001</v>
      </c>
      <c r="H11001" s="5" t="s">
        <v>357</v>
      </c>
      <c r="I11001" s="3">
        <v>22.928000000000001</v>
      </c>
      <c r="J11001" s="3" t="s">
        <v>357</v>
      </c>
      <c r="K11001" s="4" t="s">
        <v>558</v>
      </c>
      <c r="L11001" s="3" t="s">
        <v>559</v>
      </c>
      <c r="M11001" s="3" t="s">
        <v>233</v>
      </c>
      <c r="Q11001" s="3"/>
    </row>
    <row r="11002" spans="1:17" x14ac:dyDescent="0.25">
      <c r="A11002" s="3">
        <v>1316761</v>
      </c>
      <c r="B11002" s="3" t="s">
        <v>41</v>
      </c>
      <c r="C11002" s="3">
        <v>3452</v>
      </c>
      <c r="D11002" s="3" t="s">
        <v>1</v>
      </c>
      <c r="E11002" s="3">
        <v>22.978999999999999</v>
      </c>
      <c r="F11002" s="3" t="s">
        <v>357</v>
      </c>
      <c r="G11002" s="3">
        <v>31.463999999999999</v>
      </c>
      <c r="H11002" s="5" t="s">
        <v>357</v>
      </c>
      <c r="I11002" s="3">
        <v>23.151</v>
      </c>
      <c r="J11002" s="3" t="s">
        <v>357</v>
      </c>
      <c r="K11002" s="4" t="s">
        <v>558</v>
      </c>
      <c r="L11002" s="3" t="s">
        <v>559</v>
      </c>
      <c r="M11002" s="3" t="s">
        <v>233</v>
      </c>
      <c r="Q11002" s="3"/>
    </row>
    <row r="11003" spans="1:17" x14ac:dyDescent="0.25">
      <c r="A11003" s="3">
        <v>1316760</v>
      </c>
      <c r="B11003" s="3" t="s">
        <v>40</v>
      </c>
      <c r="C11003" s="3">
        <v>2539</v>
      </c>
      <c r="D11003" s="3" t="s">
        <v>1</v>
      </c>
      <c r="E11003" s="3">
        <v>23.268000000000001</v>
      </c>
      <c r="F11003" s="3" t="s">
        <v>357</v>
      </c>
      <c r="G11003" s="3">
        <v>30.648</v>
      </c>
      <c r="H11003" s="5" t="s">
        <v>357</v>
      </c>
      <c r="I11003" s="3">
        <v>23.574000000000002</v>
      </c>
      <c r="J11003" s="3" t="s">
        <v>357</v>
      </c>
      <c r="K11003" s="4" t="s">
        <v>558</v>
      </c>
      <c r="L11003" s="3" t="s">
        <v>559</v>
      </c>
      <c r="M11003" s="3" t="s">
        <v>233</v>
      </c>
      <c r="Q11003" s="3"/>
    </row>
    <row r="11004" spans="1:17" x14ac:dyDescent="0.25">
      <c r="A11004" s="3">
        <v>1316759</v>
      </c>
      <c r="B11004" s="3" t="s">
        <v>39</v>
      </c>
      <c r="C11004" s="3">
        <v>3768</v>
      </c>
      <c r="D11004" s="3" t="s">
        <v>1</v>
      </c>
      <c r="E11004" s="3">
        <v>23.879000000000001</v>
      </c>
      <c r="F11004" s="3" t="s">
        <v>357</v>
      </c>
      <c r="G11004" s="3">
        <v>30.952999999999999</v>
      </c>
      <c r="H11004" s="5" t="s">
        <v>357</v>
      </c>
      <c r="I11004" s="3">
        <v>24.015000000000001</v>
      </c>
      <c r="J11004" s="3" t="s">
        <v>357</v>
      </c>
      <c r="K11004" s="4" t="s">
        <v>558</v>
      </c>
      <c r="L11004" s="3" t="s">
        <v>559</v>
      </c>
      <c r="M11004" s="3" t="s">
        <v>233</v>
      </c>
      <c r="Q11004" s="3"/>
    </row>
    <row r="11005" spans="1:17" x14ac:dyDescent="0.25">
      <c r="A11005" s="3">
        <v>1316758</v>
      </c>
      <c r="B11005" s="3" t="s">
        <v>38</v>
      </c>
      <c r="C11005" s="3">
        <v>2968</v>
      </c>
      <c r="D11005" s="3" t="s">
        <v>1</v>
      </c>
      <c r="E11005" s="3">
        <v>23.43</v>
      </c>
      <c r="F11005" s="3" t="s">
        <v>357</v>
      </c>
      <c r="G11005" s="3">
        <v>29.562000000000001</v>
      </c>
      <c r="H11005" s="5" t="s">
        <v>357</v>
      </c>
      <c r="I11005" s="3">
        <v>23.675000000000001</v>
      </c>
      <c r="J11005" s="3" t="s">
        <v>357</v>
      </c>
      <c r="K11005" s="4" t="s">
        <v>558</v>
      </c>
      <c r="L11005" s="3" t="s">
        <v>559</v>
      </c>
      <c r="M11005" s="3" t="s">
        <v>233</v>
      </c>
      <c r="Q11005" s="3"/>
    </row>
    <row r="11006" spans="1:17" x14ac:dyDescent="0.25">
      <c r="A11006" s="3">
        <v>1316757</v>
      </c>
      <c r="B11006" s="3" t="s">
        <v>37</v>
      </c>
      <c r="C11006" s="3">
        <v>3257</v>
      </c>
      <c r="D11006" s="3" t="s">
        <v>1</v>
      </c>
      <c r="E11006" s="3">
        <v>22.948</v>
      </c>
      <c r="F11006" s="3" t="s">
        <v>357</v>
      </c>
      <c r="G11006" s="3">
        <v>31.183</v>
      </c>
      <c r="H11006" s="5" t="s">
        <v>357</v>
      </c>
      <c r="I11006" s="3">
        <v>22.789000000000001</v>
      </c>
      <c r="J11006" s="3" t="s">
        <v>357</v>
      </c>
      <c r="K11006" s="4" t="s">
        <v>558</v>
      </c>
      <c r="L11006" s="3" t="s">
        <v>559</v>
      </c>
      <c r="M11006" s="3" t="s">
        <v>233</v>
      </c>
      <c r="Q11006" s="3"/>
    </row>
    <row r="11007" spans="1:17" x14ac:dyDescent="0.25">
      <c r="A11007" s="3">
        <v>1316756</v>
      </c>
      <c r="B11007" s="3" t="s">
        <v>36</v>
      </c>
      <c r="C11007" s="3">
        <v>3375</v>
      </c>
      <c r="D11007" s="3" t="s">
        <v>1</v>
      </c>
      <c r="E11007" s="3">
        <v>23.425000000000001</v>
      </c>
      <c r="F11007" s="3" t="s">
        <v>357</v>
      </c>
      <c r="G11007" s="3">
        <v>30.312999999999999</v>
      </c>
      <c r="H11007" s="5" t="s">
        <v>357</v>
      </c>
      <c r="I11007" s="3">
        <v>23.655000000000001</v>
      </c>
      <c r="J11007" s="3" t="s">
        <v>357</v>
      </c>
      <c r="K11007" s="4" t="s">
        <v>558</v>
      </c>
      <c r="L11007" s="3" t="s">
        <v>559</v>
      </c>
      <c r="M11007" s="3" t="s">
        <v>233</v>
      </c>
      <c r="Q11007" s="3"/>
    </row>
    <row r="11008" spans="1:17" x14ac:dyDescent="0.25">
      <c r="A11008" s="3">
        <v>1316755</v>
      </c>
      <c r="B11008" s="3" t="s">
        <v>35</v>
      </c>
      <c r="C11008" s="3">
        <v>2628</v>
      </c>
      <c r="D11008" s="3" t="s">
        <v>1</v>
      </c>
      <c r="E11008" s="3">
        <v>23.617000000000001</v>
      </c>
      <c r="F11008" s="3" t="s">
        <v>357</v>
      </c>
      <c r="G11008" s="3">
        <v>31.718</v>
      </c>
      <c r="H11008" s="5" t="s">
        <v>357</v>
      </c>
      <c r="I11008" s="3">
        <v>23.321000000000002</v>
      </c>
      <c r="J11008" s="3" t="s">
        <v>357</v>
      </c>
      <c r="K11008" s="4" t="s">
        <v>558</v>
      </c>
      <c r="L11008" s="3" t="s">
        <v>559</v>
      </c>
      <c r="M11008" s="3" t="s">
        <v>233</v>
      </c>
      <c r="Q11008" s="3"/>
    </row>
    <row r="11009" spans="1:17" x14ac:dyDescent="0.25">
      <c r="A11009" s="3">
        <v>1316754</v>
      </c>
      <c r="B11009" s="3" t="s">
        <v>34</v>
      </c>
      <c r="C11009" s="3">
        <v>3318</v>
      </c>
      <c r="D11009" s="3" t="s">
        <v>1</v>
      </c>
      <c r="E11009" s="3">
        <v>23.007000000000001</v>
      </c>
      <c r="F11009" s="3" t="s">
        <v>357</v>
      </c>
      <c r="G11009" s="3">
        <v>30.286000000000001</v>
      </c>
      <c r="H11009" s="5" t="s">
        <v>357</v>
      </c>
      <c r="I11009" s="3">
        <v>23.056000000000001</v>
      </c>
      <c r="J11009" s="3" t="s">
        <v>357</v>
      </c>
      <c r="K11009" s="4" t="s">
        <v>558</v>
      </c>
      <c r="L11009" s="3" t="s">
        <v>559</v>
      </c>
      <c r="M11009" s="3" t="s">
        <v>233</v>
      </c>
      <c r="Q11009" s="3"/>
    </row>
    <row r="11010" spans="1:17" x14ac:dyDescent="0.25">
      <c r="A11010" s="3">
        <v>1316753</v>
      </c>
      <c r="B11010" s="3" t="s">
        <v>33</v>
      </c>
      <c r="C11010" s="3">
        <v>2975</v>
      </c>
      <c r="D11010" s="3" t="s">
        <v>1</v>
      </c>
      <c r="E11010" s="3">
        <v>23.248999999999999</v>
      </c>
      <c r="F11010" s="3" t="s">
        <v>357</v>
      </c>
      <c r="G11010" s="3">
        <v>30.649000000000001</v>
      </c>
      <c r="H11010" s="5" t="s">
        <v>357</v>
      </c>
      <c r="I11010" s="3">
        <v>23.408999999999999</v>
      </c>
      <c r="J11010" s="3" t="s">
        <v>357</v>
      </c>
      <c r="K11010" s="4" t="s">
        <v>558</v>
      </c>
      <c r="L11010" s="3" t="s">
        <v>559</v>
      </c>
      <c r="M11010" s="3" t="s">
        <v>233</v>
      </c>
      <c r="Q11010" s="3"/>
    </row>
    <row r="11011" spans="1:17" x14ac:dyDescent="0.25">
      <c r="A11011" s="3">
        <v>1316752</v>
      </c>
      <c r="B11011" s="3" t="s">
        <v>32</v>
      </c>
      <c r="C11011" s="3">
        <v>3435</v>
      </c>
      <c r="D11011" s="3" t="s">
        <v>1</v>
      </c>
      <c r="E11011" s="3">
        <v>24.024999999999999</v>
      </c>
      <c r="F11011" s="3" t="s">
        <v>357</v>
      </c>
      <c r="G11011" s="3">
        <v>31.911999999999999</v>
      </c>
      <c r="H11011" s="5" t="s">
        <v>357</v>
      </c>
      <c r="I11011" s="3">
        <v>24.047999999999998</v>
      </c>
      <c r="J11011" s="3" t="s">
        <v>357</v>
      </c>
      <c r="K11011" s="4" t="s">
        <v>558</v>
      </c>
      <c r="L11011" s="3" t="s">
        <v>559</v>
      </c>
      <c r="M11011" s="3" t="s">
        <v>233</v>
      </c>
      <c r="Q11011" s="3"/>
    </row>
    <row r="11012" spans="1:17" x14ac:dyDescent="0.25">
      <c r="A11012" s="3">
        <v>1316751</v>
      </c>
      <c r="B11012" s="3" t="s">
        <v>31</v>
      </c>
      <c r="C11012" s="3">
        <v>2905</v>
      </c>
      <c r="D11012" s="3" t="s">
        <v>1</v>
      </c>
      <c r="E11012" s="3">
        <v>23.391999999999999</v>
      </c>
      <c r="F11012" s="3" t="s">
        <v>357</v>
      </c>
      <c r="G11012" s="3">
        <v>30.582999999999998</v>
      </c>
      <c r="H11012" s="5" t="s">
        <v>357</v>
      </c>
      <c r="I11012" s="3">
        <v>23.553000000000001</v>
      </c>
      <c r="J11012" s="3" t="s">
        <v>357</v>
      </c>
      <c r="K11012" s="4" t="s">
        <v>558</v>
      </c>
      <c r="L11012" s="3" t="s">
        <v>559</v>
      </c>
      <c r="M11012" s="3" t="s">
        <v>233</v>
      </c>
      <c r="Q11012" s="3"/>
    </row>
    <row r="11013" spans="1:17" x14ac:dyDescent="0.25">
      <c r="A11013" s="3">
        <v>1316750</v>
      </c>
      <c r="B11013" s="3" t="s">
        <v>30</v>
      </c>
      <c r="C11013" s="3">
        <v>3285</v>
      </c>
      <c r="D11013" s="3" t="s">
        <v>1</v>
      </c>
      <c r="E11013" s="3">
        <v>23.035</v>
      </c>
      <c r="F11013" s="3" t="s">
        <v>357</v>
      </c>
      <c r="G11013" s="3">
        <v>30.4</v>
      </c>
      <c r="H11013" s="5" t="s">
        <v>357</v>
      </c>
      <c r="I11013" s="3">
        <v>23.100999999999999</v>
      </c>
      <c r="J11013" s="3" t="s">
        <v>357</v>
      </c>
      <c r="K11013" s="4" t="s">
        <v>558</v>
      </c>
      <c r="L11013" s="3" t="s">
        <v>559</v>
      </c>
      <c r="M11013" s="3" t="s">
        <v>233</v>
      </c>
      <c r="Q11013" s="3"/>
    </row>
    <row r="11014" spans="1:17" x14ac:dyDescent="0.25">
      <c r="A11014" s="3">
        <v>1316749</v>
      </c>
      <c r="B11014" s="3" t="s">
        <v>29</v>
      </c>
      <c r="C11014" s="3">
        <v>3705</v>
      </c>
      <c r="D11014" s="3" t="s">
        <v>1</v>
      </c>
      <c r="E11014" s="3">
        <v>23.245000000000001</v>
      </c>
      <c r="F11014" s="3" t="s">
        <v>357</v>
      </c>
      <c r="G11014" s="3">
        <v>31.856999999999999</v>
      </c>
      <c r="H11014" s="5" t="s">
        <v>357</v>
      </c>
      <c r="I11014" s="3">
        <v>23.373999999999999</v>
      </c>
      <c r="J11014" s="3" t="s">
        <v>357</v>
      </c>
      <c r="K11014" s="4" t="s">
        <v>558</v>
      </c>
      <c r="L11014" s="3" t="s">
        <v>559</v>
      </c>
      <c r="M11014" s="3" t="s">
        <v>233</v>
      </c>
      <c r="Q11014" s="3"/>
    </row>
    <row r="11015" spans="1:17" x14ac:dyDescent="0.25">
      <c r="A11015" s="3">
        <v>1316748</v>
      </c>
      <c r="B11015" s="3" t="s">
        <v>28</v>
      </c>
      <c r="C11015" s="3">
        <v>3525</v>
      </c>
      <c r="D11015" s="3" t="s">
        <v>1</v>
      </c>
      <c r="E11015" s="3">
        <v>22.97</v>
      </c>
      <c r="F11015" s="3" t="s">
        <v>357</v>
      </c>
      <c r="G11015" s="3">
        <v>29.923999999999999</v>
      </c>
      <c r="H11015" s="5" t="s">
        <v>357</v>
      </c>
      <c r="I11015" s="3">
        <v>23.027999999999999</v>
      </c>
      <c r="J11015" s="3" t="s">
        <v>357</v>
      </c>
      <c r="K11015" s="4" t="s">
        <v>558</v>
      </c>
      <c r="L11015" s="3" t="s">
        <v>559</v>
      </c>
      <c r="M11015" s="3" t="s">
        <v>233</v>
      </c>
      <c r="Q11015" s="3"/>
    </row>
    <row r="11016" spans="1:17" x14ac:dyDescent="0.25">
      <c r="A11016" s="3">
        <v>1316747</v>
      </c>
      <c r="B11016" s="3" t="s">
        <v>26</v>
      </c>
      <c r="C11016" s="3">
        <v>3324</v>
      </c>
      <c r="D11016" s="3" t="s">
        <v>1</v>
      </c>
      <c r="E11016" s="3">
        <v>22.875</v>
      </c>
      <c r="F11016" s="3" t="s">
        <v>357</v>
      </c>
      <c r="G11016" s="3">
        <v>29.64</v>
      </c>
      <c r="H11016" s="5" t="s">
        <v>357</v>
      </c>
      <c r="I11016" s="3">
        <v>22.876999999999999</v>
      </c>
      <c r="J11016" s="3" t="s">
        <v>357</v>
      </c>
      <c r="K11016" s="4" t="s">
        <v>558</v>
      </c>
      <c r="L11016" s="3" t="s">
        <v>559</v>
      </c>
      <c r="M11016" s="3" t="s">
        <v>233</v>
      </c>
      <c r="Q11016" s="3"/>
    </row>
    <row r="11017" spans="1:17" x14ac:dyDescent="0.25">
      <c r="A11017" s="3">
        <v>1316746</v>
      </c>
      <c r="B11017" s="3" t="s">
        <v>27</v>
      </c>
      <c r="C11017" s="3">
        <v>3005</v>
      </c>
      <c r="D11017" s="3" t="s">
        <v>1</v>
      </c>
      <c r="E11017" s="3">
        <v>23.151</v>
      </c>
      <c r="F11017" s="3" t="s">
        <v>357</v>
      </c>
      <c r="G11017" s="3">
        <v>31.504000000000001</v>
      </c>
      <c r="H11017" s="5" t="s">
        <v>357</v>
      </c>
      <c r="I11017" s="3">
        <v>23.338000000000001</v>
      </c>
      <c r="J11017" s="3" t="s">
        <v>357</v>
      </c>
      <c r="K11017" s="4" t="s">
        <v>558</v>
      </c>
      <c r="L11017" s="3" t="s">
        <v>559</v>
      </c>
      <c r="M11017" s="3" t="s">
        <v>233</v>
      </c>
      <c r="Q11017" s="3"/>
    </row>
    <row r="11018" spans="1:17" x14ac:dyDescent="0.25">
      <c r="A11018" s="3">
        <v>1316658</v>
      </c>
      <c r="B11018" s="3" t="s">
        <v>25</v>
      </c>
      <c r="C11018" s="3">
        <v>2383</v>
      </c>
      <c r="D11018" s="3" t="s">
        <v>1</v>
      </c>
      <c r="E11018" s="3">
        <v>22.966000000000001</v>
      </c>
      <c r="F11018" s="3" t="s">
        <v>357</v>
      </c>
      <c r="G11018" s="3">
        <v>31.032</v>
      </c>
      <c r="H11018" s="5" t="s">
        <v>357</v>
      </c>
      <c r="I11018" s="3">
        <v>23.029</v>
      </c>
      <c r="J11018" s="3" t="s">
        <v>357</v>
      </c>
      <c r="K11018" s="4" t="s">
        <v>558</v>
      </c>
      <c r="L11018" s="3" t="s">
        <v>559</v>
      </c>
      <c r="M11018" s="3" t="s">
        <v>233</v>
      </c>
      <c r="Q11018" s="3"/>
    </row>
    <row r="11019" spans="1:17" x14ac:dyDescent="0.25">
      <c r="A11019" s="3">
        <v>1316657</v>
      </c>
      <c r="B11019" s="3" t="s">
        <v>24</v>
      </c>
      <c r="C11019" s="3">
        <v>3402</v>
      </c>
      <c r="D11019" s="3" t="s">
        <v>1</v>
      </c>
      <c r="E11019" s="3">
        <v>23.963999999999999</v>
      </c>
      <c r="F11019" s="3" t="s">
        <v>357</v>
      </c>
      <c r="G11019" s="3">
        <v>31.28</v>
      </c>
      <c r="H11019" s="5" t="s">
        <v>357</v>
      </c>
      <c r="I11019" s="3">
        <v>23.981000000000002</v>
      </c>
      <c r="J11019" s="3" t="s">
        <v>357</v>
      </c>
      <c r="K11019" s="4" t="s">
        <v>558</v>
      </c>
      <c r="L11019" s="3" t="s">
        <v>559</v>
      </c>
      <c r="M11019" s="3" t="s">
        <v>233</v>
      </c>
      <c r="Q11019" s="3"/>
    </row>
    <row r="11020" spans="1:17" x14ac:dyDescent="0.25">
      <c r="A11020" s="3">
        <v>1316656</v>
      </c>
      <c r="B11020" s="3" t="s">
        <v>23</v>
      </c>
      <c r="C11020" s="3">
        <v>3016</v>
      </c>
      <c r="D11020" s="3" t="s">
        <v>1</v>
      </c>
      <c r="E11020" s="3">
        <v>23.651</v>
      </c>
      <c r="F11020" s="3" t="s">
        <v>357</v>
      </c>
      <c r="G11020" s="3">
        <v>30.081</v>
      </c>
      <c r="H11020" s="5" t="s">
        <v>357</v>
      </c>
      <c r="I11020" s="3">
        <v>23.629000000000001</v>
      </c>
      <c r="J11020" s="3" t="s">
        <v>357</v>
      </c>
      <c r="K11020" s="4" t="s">
        <v>558</v>
      </c>
      <c r="L11020" s="3" t="s">
        <v>559</v>
      </c>
      <c r="M11020" s="3" t="s">
        <v>233</v>
      </c>
      <c r="Q11020" s="3"/>
    </row>
    <row r="11021" spans="1:17" x14ac:dyDescent="0.25">
      <c r="A11021" s="3">
        <v>1316655</v>
      </c>
      <c r="B11021" s="3" t="s">
        <v>22</v>
      </c>
      <c r="C11021" s="3">
        <v>995</v>
      </c>
      <c r="D11021" s="3" t="s">
        <v>1</v>
      </c>
      <c r="E11021" s="3">
        <v>24.61</v>
      </c>
      <c r="F11021" s="3" t="s">
        <v>357</v>
      </c>
      <c r="G11021" s="3">
        <v>33.11</v>
      </c>
      <c r="H11021" s="5" t="s">
        <v>357</v>
      </c>
      <c r="I11021" s="3">
        <v>24.890999999999998</v>
      </c>
      <c r="J11021" s="3" t="s">
        <v>357</v>
      </c>
      <c r="K11021" s="4" t="s">
        <v>558</v>
      </c>
      <c r="L11021" s="3" t="s">
        <v>559</v>
      </c>
      <c r="M11021" s="3" t="s">
        <v>233</v>
      </c>
      <c r="Q11021" s="3"/>
    </row>
    <row r="11022" spans="1:17" x14ac:dyDescent="0.25">
      <c r="A11022" s="3">
        <v>1316654</v>
      </c>
      <c r="B11022" s="3" t="s">
        <v>21</v>
      </c>
      <c r="C11022" s="3">
        <v>2880</v>
      </c>
      <c r="D11022" s="3" t="s">
        <v>1</v>
      </c>
      <c r="E11022" s="3">
        <v>23.257999999999999</v>
      </c>
      <c r="F11022" s="3" t="s">
        <v>357</v>
      </c>
      <c r="G11022" s="3">
        <v>30.96</v>
      </c>
      <c r="H11022" s="5" t="s">
        <v>357</v>
      </c>
      <c r="I11022" s="3">
        <v>23.498000000000001</v>
      </c>
      <c r="J11022" s="3" t="s">
        <v>357</v>
      </c>
      <c r="K11022" s="4" t="s">
        <v>558</v>
      </c>
      <c r="L11022" s="3" t="s">
        <v>559</v>
      </c>
      <c r="M11022" s="3" t="s">
        <v>233</v>
      </c>
      <c r="Q11022" s="3"/>
    </row>
    <row r="11023" spans="1:17" x14ac:dyDescent="0.25">
      <c r="A11023" s="3">
        <v>1316653</v>
      </c>
      <c r="B11023" s="3" t="s">
        <v>18</v>
      </c>
      <c r="C11023" s="3">
        <v>2180</v>
      </c>
      <c r="D11023" s="3" t="s">
        <v>1</v>
      </c>
      <c r="E11023" s="3">
        <v>23.771000000000001</v>
      </c>
      <c r="F11023" s="3" t="s">
        <v>357</v>
      </c>
      <c r="G11023" s="3">
        <v>30.684999999999999</v>
      </c>
      <c r="H11023" s="5" t="s">
        <v>357</v>
      </c>
      <c r="I11023" s="3">
        <v>24.690999999999999</v>
      </c>
      <c r="J11023" s="3" t="s">
        <v>357</v>
      </c>
      <c r="K11023" s="4" t="s">
        <v>558</v>
      </c>
      <c r="L11023" s="3" t="s">
        <v>559</v>
      </c>
      <c r="M11023" s="3" t="s">
        <v>233</v>
      </c>
      <c r="Q11023" s="3"/>
    </row>
    <row r="11024" spans="1:17" x14ac:dyDescent="0.25">
      <c r="A11024" s="3">
        <v>1316652</v>
      </c>
      <c r="B11024" s="3" t="s">
        <v>17</v>
      </c>
      <c r="C11024" s="3">
        <v>3040</v>
      </c>
      <c r="D11024" s="3" t="s">
        <v>1</v>
      </c>
      <c r="E11024" s="3">
        <v>23.158999999999999</v>
      </c>
      <c r="F11024" s="3" t="s">
        <v>357</v>
      </c>
      <c r="G11024" s="3">
        <v>30.361000000000001</v>
      </c>
      <c r="H11024" s="5" t="s">
        <v>357</v>
      </c>
      <c r="I11024" s="3">
        <v>23.37</v>
      </c>
      <c r="J11024" s="3" t="s">
        <v>357</v>
      </c>
      <c r="K11024" s="4" t="s">
        <v>558</v>
      </c>
      <c r="L11024" s="3" t="s">
        <v>559</v>
      </c>
      <c r="M11024" s="3" t="s">
        <v>233</v>
      </c>
      <c r="Q11024" s="3"/>
    </row>
    <row r="11025" spans="1:17" x14ac:dyDescent="0.25">
      <c r="A11025" s="3">
        <v>1316651</v>
      </c>
      <c r="B11025" s="3" t="s">
        <v>16</v>
      </c>
      <c r="C11025" s="3">
        <v>3535</v>
      </c>
      <c r="D11025" s="3" t="s">
        <v>1</v>
      </c>
      <c r="E11025" s="3">
        <v>22.962</v>
      </c>
      <c r="F11025" s="3" t="s">
        <v>357</v>
      </c>
      <c r="G11025" s="3">
        <v>30.638000000000002</v>
      </c>
      <c r="H11025" s="5" t="s">
        <v>357</v>
      </c>
      <c r="I11025" s="3">
        <v>23.350999999999999</v>
      </c>
      <c r="J11025" s="3" t="s">
        <v>357</v>
      </c>
      <c r="K11025" s="4" t="s">
        <v>558</v>
      </c>
      <c r="L11025" s="3" t="s">
        <v>559</v>
      </c>
      <c r="M11025" s="3" t="s">
        <v>233</v>
      </c>
      <c r="Q11025" s="3"/>
    </row>
    <row r="11026" spans="1:17" x14ac:dyDescent="0.25">
      <c r="A11026" s="3">
        <v>1316650</v>
      </c>
      <c r="B11026" s="3" t="s">
        <v>15</v>
      </c>
      <c r="C11026" s="3">
        <v>3450</v>
      </c>
      <c r="D11026" s="3" t="s">
        <v>1</v>
      </c>
      <c r="E11026" s="3">
        <v>23.151</v>
      </c>
      <c r="F11026" s="3" t="s">
        <v>357</v>
      </c>
      <c r="G11026" s="3">
        <v>31.234000000000002</v>
      </c>
      <c r="H11026" s="5" t="s">
        <v>357</v>
      </c>
      <c r="I11026" s="3">
        <v>23.375</v>
      </c>
      <c r="J11026" s="3" t="s">
        <v>357</v>
      </c>
      <c r="K11026" s="4" t="s">
        <v>558</v>
      </c>
      <c r="L11026" s="3" t="s">
        <v>559</v>
      </c>
      <c r="M11026" s="3" t="s">
        <v>233</v>
      </c>
      <c r="Q11026" s="3"/>
    </row>
    <row r="11027" spans="1:17" x14ac:dyDescent="0.25">
      <c r="A11027" s="3">
        <v>1316649</v>
      </c>
      <c r="B11027" s="3" t="s">
        <v>14</v>
      </c>
      <c r="C11027" s="3">
        <v>1470</v>
      </c>
      <c r="D11027" s="3" t="s">
        <v>1</v>
      </c>
      <c r="E11027" s="3">
        <v>24.527999999999999</v>
      </c>
      <c r="F11027" s="3" t="s">
        <v>357</v>
      </c>
      <c r="G11027" s="3">
        <v>31.908000000000001</v>
      </c>
      <c r="H11027" s="5" t="s">
        <v>357</v>
      </c>
      <c r="I11027" s="3">
        <v>24.920999999999999</v>
      </c>
      <c r="J11027" s="3" t="s">
        <v>357</v>
      </c>
      <c r="K11027" s="4" t="s">
        <v>558</v>
      </c>
      <c r="L11027" s="3" t="s">
        <v>559</v>
      </c>
      <c r="M11027" s="3" t="s">
        <v>233</v>
      </c>
      <c r="Q11027" s="3"/>
    </row>
    <row r="11028" spans="1:17" x14ac:dyDescent="0.25">
      <c r="A11028" s="3">
        <v>1316648</v>
      </c>
      <c r="B11028" s="3" t="s">
        <v>13</v>
      </c>
      <c r="C11028" s="3">
        <v>2849</v>
      </c>
      <c r="D11028" s="3" t="s">
        <v>1</v>
      </c>
      <c r="E11028" s="3">
        <v>23.216000000000001</v>
      </c>
      <c r="F11028" s="3" t="s">
        <v>357</v>
      </c>
      <c r="G11028" s="3">
        <v>30.501999999999999</v>
      </c>
      <c r="H11028" s="5" t="s">
        <v>357</v>
      </c>
      <c r="I11028" s="3">
        <v>23.701000000000001</v>
      </c>
      <c r="J11028" s="3" t="s">
        <v>357</v>
      </c>
      <c r="K11028" s="4" t="s">
        <v>558</v>
      </c>
      <c r="L11028" s="3" t="s">
        <v>559</v>
      </c>
      <c r="M11028" s="3" t="s">
        <v>233</v>
      </c>
      <c r="Q11028" s="3"/>
    </row>
    <row r="11029" spans="1:17" x14ac:dyDescent="0.25">
      <c r="A11029" s="3">
        <v>1316647</v>
      </c>
      <c r="B11029" s="3" t="s">
        <v>12</v>
      </c>
      <c r="C11029" s="3">
        <v>3532</v>
      </c>
      <c r="D11029" s="3" t="s">
        <v>1</v>
      </c>
      <c r="E11029" s="3">
        <v>23.413</v>
      </c>
      <c r="F11029" s="3" t="s">
        <v>357</v>
      </c>
      <c r="G11029" s="3">
        <v>31.561</v>
      </c>
      <c r="H11029" s="5" t="s">
        <v>357</v>
      </c>
      <c r="I11029" s="3">
        <v>23.617999999999999</v>
      </c>
      <c r="J11029" s="3" t="s">
        <v>357</v>
      </c>
      <c r="K11029" s="4" t="s">
        <v>558</v>
      </c>
      <c r="L11029" s="3" t="s">
        <v>559</v>
      </c>
      <c r="M11029" s="3" t="s">
        <v>233</v>
      </c>
      <c r="Q11029" s="3"/>
    </row>
    <row r="11030" spans="1:17" x14ac:dyDescent="0.25">
      <c r="A11030" s="3">
        <v>1316646</v>
      </c>
      <c r="B11030" s="3" t="s">
        <v>11</v>
      </c>
      <c r="C11030" s="3">
        <v>2575</v>
      </c>
      <c r="D11030" s="3" t="s">
        <v>1</v>
      </c>
      <c r="E11030" s="3">
        <v>23.898</v>
      </c>
      <c r="F11030" s="3" t="s">
        <v>357</v>
      </c>
      <c r="G11030" s="3">
        <v>32.445</v>
      </c>
      <c r="H11030" s="5" t="s">
        <v>357</v>
      </c>
      <c r="I11030" s="3">
        <v>23.957999999999998</v>
      </c>
      <c r="J11030" s="3" t="s">
        <v>357</v>
      </c>
      <c r="K11030" s="4" t="s">
        <v>558</v>
      </c>
      <c r="L11030" s="3" t="s">
        <v>559</v>
      </c>
      <c r="M11030" s="3" t="s">
        <v>233</v>
      </c>
      <c r="Q11030" s="3"/>
    </row>
    <row r="11031" spans="1:17" x14ac:dyDescent="0.25">
      <c r="A11031" s="3">
        <v>1316645</v>
      </c>
      <c r="B11031" s="3" t="s">
        <v>10</v>
      </c>
      <c r="C11031" s="3">
        <v>3138</v>
      </c>
      <c r="D11031" s="3" t="s">
        <v>1</v>
      </c>
      <c r="E11031" s="3">
        <v>24.158000000000001</v>
      </c>
      <c r="F11031" s="3" t="s">
        <v>357</v>
      </c>
      <c r="G11031" s="3">
        <v>31.245999999999999</v>
      </c>
      <c r="H11031" s="5" t="s">
        <v>357</v>
      </c>
      <c r="I11031" s="3">
        <v>24.530999999999999</v>
      </c>
      <c r="J11031" s="3" t="s">
        <v>357</v>
      </c>
      <c r="K11031" s="4" t="s">
        <v>558</v>
      </c>
      <c r="L11031" s="3" t="s">
        <v>559</v>
      </c>
      <c r="M11031" s="3" t="s">
        <v>233</v>
      </c>
      <c r="Q11031" s="3"/>
    </row>
    <row r="11032" spans="1:17" x14ac:dyDescent="0.25">
      <c r="A11032" s="3">
        <v>1316644</v>
      </c>
      <c r="B11032" s="3" t="s">
        <v>9</v>
      </c>
      <c r="C11032" s="3">
        <v>3713</v>
      </c>
      <c r="D11032" s="3" t="s">
        <v>1</v>
      </c>
      <c r="E11032" s="3">
        <v>23.724</v>
      </c>
      <c r="F11032" s="3" t="s">
        <v>357</v>
      </c>
      <c r="G11032" s="3">
        <v>32.459000000000003</v>
      </c>
      <c r="H11032" s="5" t="s">
        <v>357</v>
      </c>
      <c r="I11032" s="3">
        <v>23.707000000000001</v>
      </c>
      <c r="J11032" s="3" t="s">
        <v>357</v>
      </c>
      <c r="K11032" s="4" t="s">
        <v>558</v>
      </c>
      <c r="L11032" s="3" t="s">
        <v>559</v>
      </c>
      <c r="M11032" s="3" t="s">
        <v>233</v>
      </c>
      <c r="Q11032" s="3"/>
    </row>
  </sheetData>
  <sortState xmlns:xlrd2="http://schemas.microsoft.com/office/spreadsheetml/2017/richdata2" ref="R2:X11032">
    <sortCondition descending="1" ref="X2:X11032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B172C-9F5B-4C63-92AD-82F82186AB8F}">
  <sheetPr codeName="Sheet8"/>
  <dimension ref="A1:H160"/>
  <sheetViews>
    <sheetView zoomScaleNormal="100" workbookViewId="0">
      <selection activeCell="AE30" sqref="AE30"/>
    </sheetView>
  </sheetViews>
  <sheetFormatPr defaultRowHeight="15" x14ac:dyDescent="0.25"/>
  <cols>
    <col min="1" max="1" width="15.28515625" bestFit="1" customWidth="1"/>
    <col min="2" max="2" width="10.7109375" bestFit="1" customWidth="1"/>
    <col min="3" max="3" width="15.42578125" bestFit="1" customWidth="1"/>
    <col min="4" max="6" width="8" bestFit="1" customWidth="1"/>
  </cols>
  <sheetData>
    <row r="1" spans="1:8" x14ac:dyDescent="0.25">
      <c r="A1" t="s">
        <v>903</v>
      </c>
      <c r="B1" t="s">
        <v>902</v>
      </c>
      <c r="C1" t="s">
        <v>905</v>
      </c>
      <c r="D1" t="s">
        <v>594</v>
      </c>
      <c r="E1" t="s">
        <v>595</v>
      </c>
      <c r="F1" t="s">
        <v>596</v>
      </c>
    </row>
    <row r="2" spans="1:8" x14ac:dyDescent="0.25">
      <c r="A2" t="s">
        <v>559</v>
      </c>
      <c r="B2" t="s">
        <v>998</v>
      </c>
      <c r="C2" t="s">
        <v>997</v>
      </c>
      <c r="D2">
        <v>23.247</v>
      </c>
      <c r="E2">
        <v>31.026499999999999</v>
      </c>
      <c r="F2">
        <v>23.374499999999998</v>
      </c>
      <c r="H2">
        <f>MOD(ROW(A$158)-ROW(A2),12)</f>
        <v>0</v>
      </c>
    </row>
    <row r="3" spans="1:8" x14ac:dyDescent="0.25">
      <c r="A3" t="s">
        <v>557</v>
      </c>
      <c r="B3" t="s">
        <v>999</v>
      </c>
      <c r="C3" t="s">
        <v>997</v>
      </c>
      <c r="D3">
        <v>22.637500000000003</v>
      </c>
      <c r="E3">
        <v>30.983000000000001</v>
      </c>
      <c r="F3">
        <v>23.356499999999997</v>
      </c>
      <c r="H3">
        <f t="shared" ref="H3:H66" si="0">MOD(ROW(A$158)-ROW(A3),12)</f>
        <v>11</v>
      </c>
    </row>
    <row r="4" spans="1:8" x14ac:dyDescent="0.25">
      <c r="A4" t="s">
        <v>555</v>
      </c>
      <c r="B4" t="s">
        <v>999</v>
      </c>
      <c r="C4" t="s">
        <v>997</v>
      </c>
      <c r="D4">
        <v>23.084</v>
      </c>
      <c r="E4">
        <v>30.964500000000001</v>
      </c>
      <c r="F4">
        <v>23.210999999999999</v>
      </c>
      <c r="H4">
        <f t="shared" si="0"/>
        <v>10</v>
      </c>
    </row>
    <row r="5" spans="1:8" x14ac:dyDescent="0.25">
      <c r="A5" t="s">
        <v>551</v>
      </c>
      <c r="B5" t="s">
        <v>1000</v>
      </c>
      <c r="C5" t="s">
        <v>997</v>
      </c>
      <c r="D5">
        <v>22.832000000000001</v>
      </c>
      <c r="E5">
        <v>31.708500000000001</v>
      </c>
      <c r="F5">
        <v>23.241500000000002</v>
      </c>
      <c r="H5">
        <f t="shared" si="0"/>
        <v>9</v>
      </c>
    </row>
    <row r="6" spans="1:8" x14ac:dyDescent="0.25">
      <c r="A6" t="s">
        <v>549</v>
      </c>
      <c r="B6" t="s">
        <v>1000</v>
      </c>
      <c r="C6" t="s">
        <v>997</v>
      </c>
      <c r="D6">
        <v>23.308</v>
      </c>
      <c r="E6">
        <v>31.986000000000001</v>
      </c>
      <c r="F6">
        <v>23.248999999999999</v>
      </c>
      <c r="H6">
        <f t="shared" si="0"/>
        <v>8</v>
      </c>
    </row>
    <row r="7" spans="1:8" x14ac:dyDescent="0.25">
      <c r="A7" t="s">
        <v>553</v>
      </c>
      <c r="B7" t="s">
        <v>1000</v>
      </c>
      <c r="C7" t="s">
        <v>997</v>
      </c>
      <c r="D7">
        <v>22.875500000000002</v>
      </c>
      <c r="E7">
        <v>31.938499999999998</v>
      </c>
      <c r="F7">
        <v>23.2425</v>
      </c>
      <c r="H7">
        <f t="shared" si="0"/>
        <v>7</v>
      </c>
    </row>
    <row r="8" spans="1:8" x14ac:dyDescent="0.25">
      <c r="A8" t="s">
        <v>545</v>
      </c>
      <c r="B8" t="s">
        <v>1001</v>
      </c>
      <c r="C8" t="s">
        <v>997</v>
      </c>
      <c r="D8">
        <v>22.501999999999999</v>
      </c>
      <c r="E8">
        <v>31.573</v>
      </c>
      <c r="F8">
        <v>23.198</v>
      </c>
      <c r="H8">
        <f t="shared" si="0"/>
        <v>6</v>
      </c>
    </row>
    <row r="9" spans="1:8" x14ac:dyDescent="0.25">
      <c r="A9" t="s">
        <v>543</v>
      </c>
      <c r="B9" t="s">
        <v>1002</v>
      </c>
      <c r="C9" t="s">
        <v>997</v>
      </c>
      <c r="D9">
        <v>22.716999999999999</v>
      </c>
      <c r="E9">
        <v>31.003500000000003</v>
      </c>
      <c r="F9">
        <v>23.527000000000001</v>
      </c>
      <c r="H9">
        <f t="shared" si="0"/>
        <v>5</v>
      </c>
    </row>
    <row r="10" spans="1:8" x14ac:dyDescent="0.25">
      <c r="A10" t="s">
        <v>541</v>
      </c>
      <c r="B10" t="s">
        <v>1002</v>
      </c>
      <c r="C10" t="s">
        <v>997</v>
      </c>
      <c r="D10">
        <v>22.981999999999999</v>
      </c>
      <c r="E10">
        <v>31.625500000000002</v>
      </c>
      <c r="F10">
        <v>23.265000000000001</v>
      </c>
      <c r="H10">
        <f t="shared" si="0"/>
        <v>4</v>
      </c>
    </row>
    <row r="11" spans="1:8" x14ac:dyDescent="0.25">
      <c r="A11" t="s">
        <v>537</v>
      </c>
      <c r="B11" t="s">
        <v>1002</v>
      </c>
      <c r="C11" t="s">
        <v>997</v>
      </c>
      <c r="D11">
        <v>23.497</v>
      </c>
      <c r="E11">
        <v>31.002000000000002</v>
      </c>
      <c r="F11">
        <v>23.835500000000003</v>
      </c>
      <c r="H11">
        <f t="shared" si="0"/>
        <v>3</v>
      </c>
    </row>
    <row r="12" spans="1:8" x14ac:dyDescent="0.25">
      <c r="A12" t="s">
        <v>535</v>
      </c>
      <c r="B12" t="s">
        <v>1003</v>
      </c>
      <c r="C12" t="s">
        <v>996</v>
      </c>
      <c r="D12">
        <v>23.188499999999998</v>
      </c>
      <c r="E12">
        <v>31.651499999999999</v>
      </c>
      <c r="F12">
        <v>23.561</v>
      </c>
      <c r="H12">
        <f t="shared" si="0"/>
        <v>2</v>
      </c>
    </row>
    <row r="13" spans="1:8" x14ac:dyDescent="0.25">
      <c r="A13" t="s">
        <v>533</v>
      </c>
      <c r="B13" t="s">
        <v>1003</v>
      </c>
      <c r="C13" t="s">
        <v>996</v>
      </c>
      <c r="D13">
        <v>22.619</v>
      </c>
      <c r="E13">
        <v>31.093</v>
      </c>
      <c r="F13">
        <v>23.364999999999998</v>
      </c>
      <c r="H13">
        <f t="shared" si="0"/>
        <v>1</v>
      </c>
    </row>
    <row r="14" spans="1:8" x14ac:dyDescent="0.25">
      <c r="A14" t="s">
        <v>531</v>
      </c>
      <c r="B14" t="s">
        <v>1004</v>
      </c>
      <c r="C14" t="s">
        <v>996</v>
      </c>
      <c r="D14">
        <v>22.7135</v>
      </c>
      <c r="E14">
        <v>31.3565</v>
      </c>
      <c r="F14">
        <v>23.364999999999998</v>
      </c>
      <c r="H14">
        <f t="shared" si="0"/>
        <v>0</v>
      </c>
    </row>
    <row r="15" spans="1:8" x14ac:dyDescent="0.25">
      <c r="A15" t="s">
        <v>527</v>
      </c>
      <c r="B15" t="s">
        <v>1005</v>
      </c>
      <c r="C15" t="s">
        <v>996</v>
      </c>
      <c r="D15">
        <v>23.318999999999999</v>
      </c>
      <c r="E15">
        <v>32.119500000000002</v>
      </c>
      <c r="F15">
        <v>23.650500000000001</v>
      </c>
      <c r="H15">
        <f t="shared" si="0"/>
        <v>11</v>
      </c>
    </row>
    <row r="16" spans="1:8" x14ac:dyDescent="0.25">
      <c r="A16" t="s">
        <v>529</v>
      </c>
      <c r="B16" t="s">
        <v>1005</v>
      </c>
      <c r="C16" t="s">
        <v>996</v>
      </c>
      <c r="D16">
        <v>22.871500000000001</v>
      </c>
      <c r="E16">
        <v>31.657499999999999</v>
      </c>
      <c r="F16">
        <v>23.454999999999998</v>
      </c>
      <c r="H16">
        <f t="shared" si="0"/>
        <v>10</v>
      </c>
    </row>
    <row r="17" spans="1:8" x14ac:dyDescent="0.25">
      <c r="A17" t="s">
        <v>523</v>
      </c>
      <c r="B17" t="s">
        <v>1006</v>
      </c>
      <c r="C17" t="s">
        <v>996</v>
      </c>
      <c r="D17">
        <v>23.478000000000002</v>
      </c>
      <c r="E17">
        <v>31.164000000000001</v>
      </c>
      <c r="F17">
        <v>23.402000000000001</v>
      </c>
      <c r="H17">
        <f t="shared" si="0"/>
        <v>9</v>
      </c>
    </row>
    <row r="18" spans="1:8" x14ac:dyDescent="0.25">
      <c r="A18" t="s">
        <v>521</v>
      </c>
      <c r="B18" t="s">
        <v>1006</v>
      </c>
      <c r="C18" t="s">
        <v>996</v>
      </c>
      <c r="D18">
        <v>23.359000000000002</v>
      </c>
      <c r="E18">
        <v>31.695</v>
      </c>
      <c r="F18">
        <v>23.681999999999999</v>
      </c>
      <c r="H18">
        <f t="shared" si="0"/>
        <v>8</v>
      </c>
    </row>
    <row r="19" spans="1:8" x14ac:dyDescent="0.25">
      <c r="A19" t="s">
        <v>517</v>
      </c>
      <c r="B19" t="s">
        <v>1006</v>
      </c>
      <c r="C19" t="s">
        <v>996</v>
      </c>
      <c r="D19">
        <v>23.341999999999999</v>
      </c>
      <c r="E19">
        <v>31.392499999999998</v>
      </c>
      <c r="F19">
        <v>23.705500000000001</v>
      </c>
      <c r="H19">
        <f t="shared" si="0"/>
        <v>7</v>
      </c>
    </row>
    <row r="20" spans="1:8" x14ac:dyDescent="0.25">
      <c r="A20" t="s">
        <v>519</v>
      </c>
      <c r="B20" t="s">
        <v>1006</v>
      </c>
      <c r="C20" t="s">
        <v>996</v>
      </c>
      <c r="D20">
        <v>23.618500000000001</v>
      </c>
      <c r="E20">
        <v>31.6645</v>
      </c>
      <c r="F20">
        <v>23.613</v>
      </c>
      <c r="H20">
        <f t="shared" si="0"/>
        <v>6</v>
      </c>
    </row>
    <row r="21" spans="1:8" x14ac:dyDescent="0.25">
      <c r="A21" t="s">
        <v>513</v>
      </c>
      <c r="B21" t="s">
        <v>1007</v>
      </c>
      <c r="C21" t="s">
        <v>996</v>
      </c>
      <c r="D21">
        <v>23.472000000000001</v>
      </c>
      <c r="E21">
        <v>31.934999999999999</v>
      </c>
      <c r="F21">
        <v>23.35</v>
      </c>
      <c r="H21">
        <f t="shared" si="0"/>
        <v>5</v>
      </c>
    </row>
    <row r="22" spans="1:8" x14ac:dyDescent="0.25">
      <c r="A22" t="s">
        <v>515</v>
      </c>
      <c r="B22" t="s">
        <v>1007</v>
      </c>
      <c r="C22" t="s">
        <v>996</v>
      </c>
      <c r="D22">
        <v>23.222000000000001</v>
      </c>
      <c r="E22">
        <v>31.193000000000001</v>
      </c>
      <c r="F22">
        <v>23.498000000000001</v>
      </c>
      <c r="H22">
        <f t="shared" si="0"/>
        <v>4</v>
      </c>
    </row>
    <row r="23" spans="1:8" x14ac:dyDescent="0.25">
      <c r="A23" t="s">
        <v>511</v>
      </c>
      <c r="B23" t="s">
        <v>1008</v>
      </c>
      <c r="C23" t="s">
        <v>996</v>
      </c>
      <c r="D23">
        <v>22.804499999999997</v>
      </c>
      <c r="E23">
        <v>31.755499999999998</v>
      </c>
      <c r="F23">
        <v>23.3415</v>
      </c>
      <c r="H23">
        <f t="shared" si="0"/>
        <v>3</v>
      </c>
    </row>
    <row r="24" spans="1:8" x14ac:dyDescent="0.25">
      <c r="A24" t="s">
        <v>509</v>
      </c>
      <c r="B24" t="s">
        <v>1008</v>
      </c>
      <c r="C24" t="s">
        <v>996</v>
      </c>
      <c r="D24">
        <v>23.125</v>
      </c>
      <c r="E24">
        <v>31.347999999999999</v>
      </c>
      <c r="F24">
        <v>23.332999999999998</v>
      </c>
      <c r="H24">
        <f t="shared" si="0"/>
        <v>2</v>
      </c>
    </row>
    <row r="25" spans="1:8" x14ac:dyDescent="0.25">
      <c r="A25" t="s">
        <v>503</v>
      </c>
      <c r="B25" t="s">
        <v>1009</v>
      </c>
      <c r="C25" t="s">
        <v>996</v>
      </c>
      <c r="D25">
        <v>23.696999999999999</v>
      </c>
      <c r="E25">
        <v>32.243000000000002</v>
      </c>
      <c r="F25">
        <v>23.748999999999999</v>
      </c>
      <c r="H25">
        <f t="shared" si="0"/>
        <v>1</v>
      </c>
    </row>
    <row r="26" spans="1:8" x14ac:dyDescent="0.25">
      <c r="A26" t="s">
        <v>507</v>
      </c>
      <c r="B26" t="s">
        <v>1009</v>
      </c>
      <c r="C26" t="s">
        <v>996</v>
      </c>
      <c r="D26">
        <v>22.756999999999998</v>
      </c>
      <c r="E26">
        <v>31.692</v>
      </c>
      <c r="F26">
        <v>23.555</v>
      </c>
      <c r="H26">
        <f t="shared" si="0"/>
        <v>0</v>
      </c>
    </row>
    <row r="27" spans="1:8" x14ac:dyDescent="0.25">
      <c r="A27" t="s">
        <v>505</v>
      </c>
      <c r="B27" t="s">
        <v>1009</v>
      </c>
      <c r="C27" t="s">
        <v>996</v>
      </c>
      <c r="D27">
        <v>23.640999999999998</v>
      </c>
      <c r="E27">
        <v>31.609000000000002</v>
      </c>
      <c r="F27">
        <v>23.762</v>
      </c>
      <c r="H27">
        <f t="shared" si="0"/>
        <v>11</v>
      </c>
    </row>
    <row r="28" spans="1:8" x14ac:dyDescent="0.25">
      <c r="A28" t="s">
        <v>501</v>
      </c>
      <c r="B28" t="s">
        <v>1010</v>
      </c>
      <c r="C28" t="s">
        <v>996</v>
      </c>
      <c r="D28">
        <v>22.754000000000001</v>
      </c>
      <c r="E28">
        <v>32.081000000000003</v>
      </c>
      <c r="F28">
        <v>23.533999999999999</v>
      </c>
      <c r="H28">
        <f t="shared" si="0"/>
        <v>10</v>
      </c>
    </row>
    <row r="29" spans="1:8" x14ac:dyDescent="0.25">
      <c r="A29" t="s">
        <v>495</v>
      </c>
      <c r="B29" t="s">
        <v>1011</v>
      </c>
      <c r="C29" t="s">
        <v>996</v>
      </c>
      <c r="D29">
        <v>23.020499999999998</v>
      </c>
      <c r="E29">
        <v>31.862000000000002</v>
      </c>
      <c r="F29">
        <v>23.822000000000003</v>
      </c>
      <c r="H29">
        <f t="shared" si="0"/>
        <v>9</v>
      </c>
    </row>
    <row r="30" spans="1:8" x14ac:dyDescent="0.25">
      <c r="A30" t="s">
        <v>493</v>
      </c>
      <c r="B30" t="s">
        <v>1011</v>
      </c>
      <c r="C30" t="s">
        <v>996</v>
      </c>
      <c r="D30">
        <v>23.939999999999998</v>
      </c>
      <c r="E30">
        <v>32.113500000000002</v>
      </c>
      <c r="F30">
        <v>23.938499999999998</v>
      </c>
      <c r="H30">
        <f t="shared" si="0"/>
        <v>8</v>
      </c>
    </row>
    <row r="31" spans="1:8" x14ac:dyDescent="0.25">
      <c r="A31" t="s">
        <v>489</v>
      </c>
      <c r="B31" t="s">
        <v>1012</v>
      </c>
      <c r="C31" t="s">
        <v>996</v>
      </c>
      <c r="D31">
        <v>22.79</v>
      </c>
      <c r="E31">
        <v>31.963000000000001</v>
      </c>
      <c r="F31">
        <v>23.498000000000001</v>
      </c>
      <c r="H31">
        <f t="shared" si="0"/>
        <v>7</v>
      </c>
    </row>
    <row r="32" spans="1:8" x14ac:dyDescent="0.25">
      <c r="A32" t="s">
        <v>487</v>
      </c>
      <c r="B32" t="s">
        <v>1012</v>
      </c>
      <c r="C32" t="s">
        <v>996</v>
      </c>
      <c r="D32">
        <v>23.04</v>
      </c>
      <c r="E32">
        <v>31.216999999999999</v>
      </c>
      <c r="F32">
        <v>23.524000000000001</v>
      </c>
      <c r="H32">
        <f t="shared" si="0"/>
        <v>6</v>
      </c>
    </row>
    <row r="33" spans="1:8" x14ac:dyDescent="0.25">
      <c r="A33" t="s">
        <v>491</v>
      </c>
      <c r="B33" t="s">
        <v>1012</v>
      </c>
      <c r="C33" t="s">
        <v>996</v>
      </c>
      <c r="D33">
        <v>22.887</v>
      </c>
      <c r="E33">
        <v>31.712</v>
      </c>
      <c r="F33">
        <v>23.439</v>
      </c>
      <c r="H33">
        <f t="shared" si="0"/>
        <v>5</v>
      </c>
    </row>
    <row r="34" spans="1:8" x14ac:dyDescent="0.25">
      <c r="A34" t="s">
        <v>485</v>
      </c>
      <c r="B34" t="s">
        <v>1012</v>
      </c>
      <c r="C34" t="s">
        <v>996</v>
      </c>
      <c r="D34">
        <v>22.984000000000002</v>
      </c>
      <c r="E34">
        <v>31.939</v>
      </c>
      <c r="F34">
        <v>23.254999999999999</v>
      </c>
      <c r="H34">
        <f t="shared" si="0"/>
        <v>4</v>
      </c>
    </row>
    <row r="35" spans="1:8" x14ac:dyDescent="0.25">
      <c r="A35" t="s">
        <v>481</v>
      </c>
      <c r="B35" t="s">
        <v>1013</v>
      </c>
      <c r="C35" t="s">
        <v>996</v>
      </c>
      <c r="D35">
        <v>22.669499999999999</v>
      </c>
      <c r="E35">
        <v>32.082000000000001</v>
      </c>
      <c r="F35">
        <v>23.173999999999999</v>
      </c>
      <c r="H35">
        <f t="shared" si="0"/>
        <v>3</v>
      </c>
    </row>
    <row r="36" spans="1:8" x14ac:dyDescent="0.25">
      <c r="A36" t="s">
        <v>475</v>
      </c>
      <c r="B36" t="s">
        <v>1014</v>
      </c>
      <c r="C36" t="s">
        <v>996</v>
      </c>
      <c r="D36">
        <v>23.318999999999999</v>
      </c>
      <c r="E36">
        <v>32.207999999999998</v>
      </c>
      <c r="F36">
        <v>23.31</v>
      </c>
      <c r="H36">
        <f t="shared" si="0"/>
        <v>2</v>
      </c>
    </row>
    <row r="37" spans="1:8" x14ac:dyDescent="0.25">
      <c r="A37" t="s">
        <v>477</v>
      </c>
      <c r="B37" t="s">
        <v>1014</v>
      </c>
      <c r="C37" t="s">
        <v>996</v>
      </c>
      <c r="D37">
        <v>22.726500000000001</v>
      </c>
      <c r="E37">
        <v>31.695</v>
      </c>
      <c r="F37">
        <v>23.351500000000001</v>
      </c>
      <c r="H37">
        <f t="shared" si="0"/>
        <v>1</v>
      </c>
    </row>
    <row r="38" spans="1:8" x14ac:dyDescent="0.25">
      <c r="A38" t="s">
        <v>469</v>
      </c>
      <c r="B38" t="s">
        <v>1015</v>
      </c>
      <c r="C38" t="s">
        <v>996</v>
      </c>
      <c r="D38">
        <v>23.561</v>
      </c>
      <c r="E38">
        <v>31.986000000000001</v>
      </c>
      <c r="F38">
        <v>23.504000000000001</v>
      </c>
      <c r="H38">
        <f t="shared" si="0"/>
        <v>0</v>
      </c>
    </row>
    <row r="39" spans="1:8" x14ac:dyDescent="0.25">
      <c r="A39" t="s">
        <v>471</v>
      </c>
      <c r="B39" t="s">
        <v>1015</v>
      </c>
      <c r="C39" t="s">
        <v>996</v>
      </c>
      <c r="D39">
        <v>22.84</v>
      </c>
      <c r="E39">
        <v>31.451000000000001</v>
      </c>
      <c r="F39">
        <v>23.350999999999999</v>
      </c>
      <c r="H39">
        <f t="shared" si="0"/>
        <v>11</v>
      </c>
    </row>
    <row r="40" spans="1:8" x14ac:dyDescent="0.25">
      <c r="A40" t="s">
        <v>467</v>
      </c>
      <c r="B40" t="s">
        <v>1016</v>
      </c>
      <c r="C40" t="s">
        <v>996</v>
      </c>
      <c r="D40">
        <v>23.622</v>
      </c>
      <c r="E40">
        <v>32.146999999999998</v>
      </c>
      <c r="F40">
        <v>23.567</v>
      </c>
      <c r="H40">
        <f t="shared" si="0"/>
        <v>10</v>
      </c>
    </row>
    <row r="41" spans="1:8" x14ac:dyDescent="0.25">
      <c r="A41" t="s">
        <v>463</v>
      </c>
      <c r="B41" t="s">
        <v>1017</v>
      </c>
      <c r="C41" t="s">
        <v>996</v>
      </c>
      <c r="D41">
        <v>22.975000000000001</v>
      </c>
      <c r="E41">
        <v>32.165999999999997</v>
      </c>
      <c r="F41">
        <v>23.323</v>
      </c>
      <c r="H41">
        <f t="shared" si="0"/>
        <v>9</v>
      </c>
    </row>
    <row r="42" spans="1:8" x14ac:dyDescent="0.25">
      <c r="A42" t="s">
        <v>455</v>
      </c>
      <c r="B42" t="s">
        <v>1018</v>
      </c>
      <c r="C42" t="s">
        <v>996</v>
      </c>
      <c r="D42">
        <v>23.19</v>
      </c>
      <c r="E42">
        <v>31.843</v>
      </c>
      <c r="F42">
        <v>23.423999999999999</v>
      </c>
      <c r="H42">
        <f t="shared" si="0"/>
        <v>8</v>
      </c>
    </row>
    <row r="43" spans="1:8" x14ac:dyDescent="0.25">
      <c r="A43" t="s">
        <v>459</v>
      </c>
      <c r="B43" t="s">
        <v>1018</v>
      </c>
      <c r="C43" t="s">
        <v>996</v>
      </c>
      <c r="D43">
        <v>22.829000000000001</v>
      </c>
      <c r="E43">
        <v>31.815000000000001</v>
      </c>
      <c r="F43">
        <v>23.318999999999999</v>
      </c>
      <c r="H43">
        <f t="shared" si="0"/>
        <v>7</v>
      </c>
    </row>
    <row r="44" spans="1:8" x14ac:dyDescent="0.25">
      <c r="A44" t="s">
        <v>461</v>
      </c>
      <c r="B44" t="s">
        <v>1018</v>
      </c>
      <c r="C44" t="s">
        <v>996</v>
      </c>
      <c r="D44">
        <v>22.872</v>
      </c>
      <c r="E44">
        <v>31.016999999999999</v>
      </c>
      <c r="F44">
        <v>23.337</v>
      </c>
      <c r="H44">
        <f t="shared" si="0"/>
        <v>6</v>
      </c>
    </row>
    <row r="45" spans="1:8" x14ac:dyDescent="0.25">
      <c r="A45" t="s">
        <v>450</v>
      </c>
      <c r="B45" t="s">
        <v>1019</v>
      </c>
      <c r="C45" t="s">
        <v>996</v>
      </c>
      <c r="D45">
        <v>22.837</v>
      </c>
      <c r="E45">
        <v>31.975999999999999</v>
      </c>
      <c r="F45">
        <v>23.382999999999999</v>
      </c>
      <c r="H45">
        <f t="shared" si="0"/>
        <v>5</v>
      </c>
    </row>
    <row r="46" spans="1:8" x14ac:dyDescent="0.25">
      <c r="A46" t="s">
        <v>448</v>
      </c>
      <c r="B46" t="s">
        <v>1019</v>
      </c>
      <c r="C46" t="s">
        <v>996</v>
      </c>
      <c r="D46">
        <v>23.356000000000002</v>
      </c>
      <c r="E46">
        <v>31.331499999999998</v>
      </c>
      <c r="F46">
        <v>23.1555</v>
      </c>
      <c r="H46">
        <f t="shared" si="0"/>
        <v>4</v>
      </c>
    </row>
    <row r="47" spans="1:8" x14ac:dyDescent="0.25">
      <c r="A47" t="s">
        <v>444</v>
      </c>
      <c r="B47" t="s">
        <v>1020</v>
      </c>
      <c r="C47" t="s">
        <v>996</v>
      </c>
      <c r="D47">
        <v>23.5365</v>
      </c>
      <c r="E47">
        <v>31.984000000000002</v>
      </c>
      <c r="F47">
        <v>23.4925</v>
      </c>
      <c r="H47">
        <f t="shared" si="0"/>
        <v>3</v>
      </c>
    </row>
    <row r="48" spans="1:8" x14ac:dyDescent="0.25">
      <c r="A48" t="s">
        <v>442</v>
      </c>
      <c r="B48" t="s">
        <v>1020</v>
      </c>
      <c r="C48" t="s">
        <v>995</v>
      </c>
      <c r="D48">
        <v>23.326000000000001</v>
      </c>
      <c r="E48">
        <v>32.26</v>
      </c>
      <c r="F48">
        <v>23.419</v>
      </c>
      <c r="H48">
        <f t="shared" si="0"/>
        <v>2</v>
      </c>
    </row>
    <row r="49" spans="1:8" x14ac:dyDescent="0.25">
      <c r="A49" t="s">
        <v>438</v>
      </c>
      <c r="B49" t="s">
        <v>1021</v>
      </c>
      <c r="C49" t="s">
        <v>995</v>
      </c>
      <c r="D49">
        <v>23.413499999999999</v>
      </c>
      <c r="E49">
        <v>32.001999999999995</v>
      </c>
      <c r="F49">
        <v>23.414999999999999</v>
      </c>
      <c r="H49">
        <f t="shared" si="0"/>
        <v>1</v>
      </c>
    </row>
    <row r="50" spans="1:8" x14ac:dyDescent="0.25">
      <c r="A50" t="s">
        <v>436</v>
      </c>
      <c r="B50" t="s">
        <v>1021</v>
      </c>
      <c r="C50" t="s">
        <v>995</v>
      </c>
      <c r="D50">
        <v>22.766999999999999</v>
      </c>
      <c r="E50">
        <v>30.965499999999999</v>
      </c>
      <c r="F50">
        <v>23.317500000000003</v>
      </c>
      <c r="H50">
        <f t="shared" si="0"/>
        <v>0</v>
      </c>
    </row>
    <row r="51" spans="1:8" x14ac:dyDescent="0.25">
      <c r="A51" t="s">
        <v>434</v>
      </c>
      <c r="B51" t="s">
        <v>1022</v>
      </c>
      <c r="C51" t="s">
        <v>995</v>
      </c>
      <c r="D51">
        <v>22.972000000000001</v>
      </c>
      <c r="E51">
        <v>30.864999999999998</v>
      </c>
      <c r="F51">
        <v>23.292999999999999</v>
      </c>
      <c r="H51">
        <f t="shared" si="0"/>
        <v>11</v>
      </c>
    </row>
    <row r="52" spans="1:8" x14ac:dyDescent="0.25">
      <c r="A52" t="s">
        <v>428</v>
      </c>
      <c r="B52" t="s">
        <v>1024</v>
      </c>
      <c r="C52" t="s">
        <v>995</v>
      </c>
      <c r="D52">
        <v>23.684000000000001</v>
      </c>
      <c r="E52">
        <v>31.788</v>
      </c>
      <c r="F52">
        <v>23.337</v>
      </c>
      <c r="H52">
        <f t="shared" si="0"/>
        <v>10</v>
      </c>
    </row>
    <row r="53" spans="1:8" x14ac:dyDescent="0.25">
      <c r="A53" t="s">
        <v>430</v>
      </c>
      <c r="B53" t="s">
        <v>1024</v>
      </c>
      <c r="C53" t="s">
        <v>995</v>
      </c>
      <c r="D53">
        <v>22.962499999999999</v>
      </c>
      <c r="E53">
        <v>31.5425</v>
      </c>
      <c r="F53">
        <v>23.4495</v>
      </c>
      <c r="H53">
        <f t="shared" si="0"/>
        <v>9</v>
      </c>
    </row>
    <row r="54" spans="1:8" x14ac:dyDescent="0.25">
      <c r="A54" t="s">
        <v>421</v>
      </c>
      <c r="B54" t="s">
        <v>1023</v>
      </c>
      <c r="C54" t="s">
        <v>995</v>
      </c>
      <c r="D54">
        <v>23.684999999999999</v>
      </c>
      <c r="E54">
        <v>31.202999999999999</v>
      </c>
      <c r="F54">
        <v>23.045000000000002</v>
      </c>
      <c r="H54">
        <f t="shared" si="0"/>
        <v>8</v>
      </c>
    </row>
    <row r="55" spans="1:8" x14ac:dyDescent="0.25">
      <c r="A55" t="s">
        <v>424</v>
      </c>
      <c r="B55" t="s">
        <v>1023</v>
      </c>
      <c r="C55" t="s">
        <v>995</v>
      </c>
      <c r="D55">
        <v>22.9285</v>
      </c>
      <c r="E55">
        <v>31.442500000000003</v>
      </c>
      <c r="F55">
        <v>23.438000000000002</v>
      </c>
      <c r="H55">
        <f t="shared" si="0"/>
        <v>7</v>
      </c>
    </row>
    <row r="56" spans="1:8" x14ac:dyDescent="0.25">
      <c r="A56" t="s">
        <v>417</v>
      </c>
      <c r="B56" t="s">
        <v>1025</v>
      </c>
      <c r="C56" t="s">
        <v>995</v>
      </c>
      <c r="D56">
        <v>23.225999999999999</v>
      </c>
      <c r="E56">
        <v>32.224500000000006</v>
      </c>
      <c r="F56">
        <v>23.133499999999998</v>
      </c>
      <c r="H56">
        <f t="shared" si="0"/>
        <v>6</v>
      </c>
    </row>
    <row r="57" spans="1:8" x14ac:dyDescent="0.25">
      <c r="A57" t="s">
        <v>410</v>
      </c>
      <c r="B57" t="s">
        <v>1025</v>
      </c>
      <c r="C57" t="s">
        <v>995</v>
      </c>
      <c r="D57">
        <v>24.54</v>
      </c>
      <c r="E57">
        <v>31.9025</v>
      </c>
      <c r="F57">
        <v>23.79</v>
      </c>
      <c r="H57">
        <f t="shared" si="0"/>
        <v>5</v>
      </c>
    </row>
    <row r="58" spans="1:8" x14ac:dyDescent="0.25">
      <c r="A58" t="s">
        <v>405</v>
      </c>
      <c r="B58" t="s">
        <v>1026</v>
      </c>
      <c r="C58" t="s">
        <v>995</v>
      </c>
      <c r="D58">
        <v>22.6905</v>
      </c>
      <c r="E58">
        <v>31.805</v>
      </c>
      <c r="F58">
        <v>23.36</v>
      </c>
      <c r="H58">
        <f t="shared" si="0"/>
        <v>4</v>
      </c>
    </row>
    <row r="59" spans="1:8" x14ac:dyDescent="0.25">
      <c r="A59" t="s">
        <v>407</v>
      </c>
      <c r="B59" t="s">
        <v>1026</v>
      </c>
      <c r="C59" t="s">
        <v>995</v>
      </c>
      <c r="D59">
        <v>24.288</v>
      </c>
      <c r="E59">
        <v>32.124000000000002</v>
      </c>
      <c r="F59">
        <v>23.434999999999999</v>
      </c>
      <c r="H59">
        <f t="shared" si="0"/>
        <v>3</v>
      </c>
    </row>
    <row r="60" spans="1:8" x14ac:dyDescent="0.25">
      <c r="A60" t="s">
        <v>401</v>
      </c>
      <c r="B60" t="s">
        <v>1027</v>
      </c>
      <c r="C60" t="s">
        <v>995</v>
      </c>
      <c r="D60">
        <v>23.420500000000001</v>
      </c>
      <c r="E60">
        <v>32.012</v>
      </c>
      <c r="F60">
        <v>23.285499999999999</v>
      </c>
      <c r="H60">
        <f t="shared" si="0"/>
        <v>2</v>
      </c>
    </row>
    <row r="61" spans="1:8" x14ac:dyDescent="0.25">
      <c r="A61" t="s">
        <v>397</v>
      </c>
      <c r="B61" t="s">
        <v>1027</v>
      </c>
      <c r="C61" t="s">
        <v>995</v>
      </c>
      <c r="D61">
        <v>22.69</v>
      </c>
      <c r="E61">
        <v>31.719000000000001</v>
      </c>
      <c r="F61">
        <v>23.343</v>
      </c>
      <c r="H61">
        <f t="shared" si="0"/>
        <v>1</v>
      </c>
    </row>
    <row r="62" spans="1:8" x14ac:dyDescent="0.25">
      <c r="A62" t="s">
        <v>395</v>
      </c>
      <c r="B62" t="s">
        <v>1027</v>
      </c>
      <c r="C62" t="s">
        <v>995</v>
      </c>
      <c r="D62">
        <v>22.797999999999998</v>
      </c>
      <c r="E62">
        <v>31.475999999999999</v>
      </c>
      <c r="F62">
        <v>23.116</v>
      </c>
      <c r="H62">
        <f t="shared" si="0"/>
        <v>0</v>
      </c>
    </row>
    <row r="63" spans="1:8" x14ac:dyDescent="0.25">
      <c r="A63" t="s">
        <v>391</v>
      </c>
      <c r="B63" t="s">
        <v>1028</v>
      </c>
      <c r="C63" t="s">
        <v>995</v>
      </c>
      <c r="D63">
        <v>22.692</v>
      </c>
      <c r="E63">
        <v>31.818000000000001</v>
      </c>
      <c r="F63">
        <v>23.21</v>
      </c>
      <c r="H63">
        <f t="shared" si="0"/>
        <v>11</v>
      </c>
    </row>
    <row r="64" spans="1:8" x14ac:dyDescent="0.25">
      <c r="A64" t="s">
        <v>387</v>
      </c>
      <c r="B64" t="s">
        <v>1030</v>
      </c>
      <c r="C64" t="s">
        <v>995</v>
      </c>
      <c r="D64">
        <v>23.174999999999997</v>
      </c>
      <c r="E64">
        <v>32.929000000000002</v>
      </c>
      <c r="F64">
        <v>23.307500000000001</v>
      </c>
      <c r="H64">
        <f t="shared" si="0"/>
        <v>10</v>
      </c>
    </row>
    <row r="65" spans="1:8" x14ac:dyDescent="0.25">
      <c r="A65" t="s">
        <v>385</v>
      </c>
      <c r="B65" t="s">
        <v>1030</v>
      </c>
      <c r="C65" t="s">
        <v>995</v>
      </c>
      <c r="D65">
        <v>22.861999999999998</v>
      </c>
      <c r="E65">
        <v>31.344999999999999</v>
      </c>
      <c r="F65">
        <v>23.462</v>
      </c>
      <c r="H65">
        <f t="shared" si="0"/>
        <v>9</v>
      </c>
    </row>
    <row r="66" spans="1:8" x14ac:dyDescent="0.25">
      <c r="A66" t="s">
        <v>383</v>
      </c>
      <c r="B66" t="s">
        <v>1029</v>
      </c>
      <c r="C66" t="s">
        <v>995</v>
      </c>
      <c r="D66">
        <v>23.451499999999999</v>
      </c>
      <c r="E66">
        <v>31.310499999999998</v>
      </c>
      <c r="F66">
        <v>23.256999999999998</v>
      </c>
      <c r="H66">
        <f t="shared" si="0"/>
        <v>8</v>
      </c>
    </row>
    <row r="67" spans="1:8" x14ac:dyDescent="0.25">
      <c r="A67" t="s">
        <v>381</v>
      </c>
      <c r="B67" t="s">
        <v>1029</v>
      </c>
      <c r="C67" t="s">
        <v>995</v>
      </c>
      <c r="D67">
        <v>23.146999999999998</v>
      </c>
      <c r="E67">
        <v>31.023000000000003</v>
      </c>
      <c r="F67">
        <v>23.323</v>
      </c>
      <c r="H67">
        <f t="shared" ref="H67:H130" si="1">MOD(ROW(A$158)-ROW(A67),12)</f>
        <v>7</v>
      </c>
    </row>
    <row r="68" spans="1:8" x14ac:dyDescent="0.25">
      <c r="A68" t="s">
        <v>379</v>
      </c>
      <c r="B68" t="s">
        <v>1029</v>
      </c>
      <c r="C68" t="s">
        <v>995</v>
      </c>
      <c r="D68">
        <v>23.425000000000001</v>
      </c>
      <c r="E68">
        <v>31.536000000000001</v>
      </c>
      <c r="F68">
        <v>23.321999999999999</v>
      </c>
      <c r="H68">
        <f t="shared" si="1"/>
        <v>6</v>
      </c>
    </row>
    <row r="69" spans="1:8" x14ac:dyDescent="0.25">
      <c r="A69" t="s">
        <v>377</v>
      </c>
      <c r="B69" t="s">
        <v>1031</v>
      </c>
      <c r="C69" t="s">
        <v>995</v>
      </c>
      <c r="D69">
        <v>22.503500000000003</v>
      </c>
      <c r="E69">
        <v>31.391999999999999</v>
      </c>
      <c r="F69">
        <v>23.069500000000001</v>
      </c>
      <c r="H69">
        <f t="shared" si="1"/>
        <v>5</v>
      </c>
    </row>
    <row r="70" spans="1:8" x14ac:dyDescent="0.25">
      <c r="A70" t="s">
        <v>375</v>
      </c>
      <c r="B70" t="s">
        <v>1032</v>
      </c>
      <c r="C70" t="s">
        <v>995</v>
      </c>
      <c r="D70">
        <v>22.736000000000001</v>
      </c>
      <c r="E70">
        <v>31.157</v>
      </c>
      <c r="F70">
        <v>23.288</v>
      </c>
      <c r="H70">
        <f t="shared" si="1"/>
        <v>4</v>
      </c>
    </row>
    <row r="71" spans="1:8" x14ac:dyDescent="0.25">
      <c r="A71" t="s">
        <v>373</v>
      </c>
      <c r="B71" t="s">
        <v>1032</v>
      </c>
      <c r="C71" t="s">
        <v>995</v>
      </c>
      <c r="D71">
        <v>23.053000000000001</v>
      </c>
      <c r="E71">
        <v>31.519500000000001</v>
      </c>
      <c r="F71">
        <v>23.28</v>
      </c>
      <c r="H71">
        <f t="shared" si="1"/>
        <v>3</v>
      </c>
    </row>
    <row r="72" spans="1:8" x14ac:dyDescent="0.25">
      <c r="A72" t="s">
        <v>369</v>
      </c>
      <c r="B72" t="s">
        <v>1034</v>
      </c>
      <c r="C72" t="s">
        <v>995</v>
      </c>
      <c r="D72">
        <v>23.161000000000001</v>
      </c>
      <c r="E72">
        <v>31.265000000000001</v>
      </c>
      <c r="F72">
        <v>23.177</v>
      </c>
      <c r="H72">
        <f t="shared" si="1"/>
        <v>2</v>
      </c>
    </row>
    <row r="73" spans="1:8" x14ac:dyDescent="0.25">
      <c r="A73" t="s">
        <v>367</v>
      </c>
      <c r="B73" t="s">
        <v>1034</v>
      </c>
      <c r="C73" t="s">
        <v>995</v>
      </c>
      <c r="D73">
        <v>23.013000000000002</v>
      </c>
      <c r="E73">
        <v>31.443999999999999</v>
      </c>
      <c r="F73">
        <v>23.158000000000001</v>
      </c>
      <c r="H73">
        <f t="shared" si="1"/>
        <v>1</v>
      </c>
    </row>
    <row r="74" spans="1:8" x14ac:dyDescent="0.25">
      <c r="A74" t="s">
        <v>363</v>
      </c>
      <c r="B74" t="s">
        <v>1033</v>
      </c>
      <c r="C74" t="s">
        <v>995</v>
      </c>
      <c r="D74">
        <v>23.152000000000001</v>
      </c>
      <c r="E74">
        <v>31.547999999999998</v>
      </c>
      <c r="F74">
        <v>23.393999999999998</v>
      </c>
      <c r="H74">
        <f t="shared" si="1"/>
        <v>0</v>
      </c>
    </row>
    <row r="75" spans="1:8" x14ac:dyDescent="0.25">
      <c r="A75" t="s">
        <v>361</v>
      </c>
      <c r="B75" t="s">
        <v>1033</v>
      </c>
      <c r="C75" t="s">
        <v>995</v>
      </c>
      <c r="D75">
        <v>23.448</v>
      </c>
      <c r="E75">
        <v>30.908000000000001</v>
      </c>
      <c r="F75">
        <v>23.59</v>
      </c>
      <c r="H75">
        <f t="shared" si="1"/>
        <v>11</v>
      </c>
    </row>
    <row r="76" spans="1:8" x14ac:dyDescent="0.25">
      <c r="A76" t="s">
        <v>356</v>
      </c>
      <c r="B76" t="s">
        <v>1035</v>
      </c>
      <c r="C76" t="s">
        <v>995</v>
      </c>
      <c r="D76">
        <v>23.184000000000001</v>
      </c>
      <c r="E76">
        <v>31.588999999999999</v>
      </c>
      <c r="F76">
        <v>23.338999999999999</v>
      </c>
      <c r="H76">
        <f t="shared" si="1"/>
        <v>10</v>
      </c>
    </row>
    <row r="77" spans="1:8" x14ac:dyDescent="0.25">
      <c r="A77" t="s">
        <v>352</v>
      </c>
      <c r="B77" t="s">
        <v>1037</v>
      </c>
      <c r="C77" t="s">
        <v>995</v>
      </c>
      <c r="D77">
        <v>23.216999999999999</v>
      </c>
      <c r="E77">
        <v>32.096499999999999</v>
      </c>
      <c r="F77">
        <v>23.4255</v>
      </c>
      <c r="H77">
        <f t="shared" si="1"/>
        <v>9</v>
      </c>
    </row>
    <row r="78" spans="1:8" x14ac:dyDescent="0.25">
      <c r="A78" t="s">
        <v>350</v>
      </c>
      <c r="B78" t="s">
        <v>1037</v>
      </c>
      <c r="C78" t="s">
        <v>995</v>
      </c>
      <c r="D78">
        <v>23.297499999999999</v>
      </c>
      <c r="E78">
        <v>31.921999999999997</v>
      </c>
      <c r="F78">
        <v>23.73</v>
      </c>
      <c r="H78">
        <f t="shared" si="1"/>
        <v>8</v>
      </c>
    </row>
    <row r="79" spans="1:8" x14ac:dyDescent="0.25">
      <c r="A79" t="s">
        <v>354</v>
      </c>
      <c r="B79" t="s">
        <v>1037</v>
      </c>
      <c r="C79" t="s">
        <v>995</v>
      </c>
      <c r="D79">
        <v>22.863999999999997</v>
      </c>
      <c r="E79">
        <v>31.369999999999997</v>
      </c>
      <c r="F79">
        <v>23.515999999999998</v>
      </c>
      <c r="H79">
        <f t="shared" si="1"/>
        <v>7</v>
      </c>
    </row>
    <row r="80" spans="1:8" x14ac:dyDescent="0.25">
      <c r="A80" t="s">
        <v>342</v>
      </c>
      <c r="B80" t="s">
        <v>1038</v>
      </c>
      <c r="C80" t="s">
        <v>995</v>
      </c>
      <c r="D80">
        <v>22.884</v>
      </c>
      <c r="E80">
        <v>31.542000000000002</v>
      </c>
      <c r="F80">
        <v>23.369</v>
      </c>
      <c r="H80">
        <f t="shared" si="1"/>
        <v>6</v>
      </c>
    </row>
    <row r="81" spans="1:8" x14ac:dyDescent="0.25">
      <c r="A81" t="s">
        <v>344</v>
      </c>
      <c r="B81" t="s">
        <v>1038</v>
      </c>
      <c r="C81" t="s">
        <v>995</v>
      </c>
      <c r="D81">
        <v>23.109000000000002</v>
      </c>
      <c r="E81">
        <v>31.316500000000001</v>
      </c>
      <c r="F81">
        <v>22.917999999999999</v>
      </c>
      <c r="H81">
        <f t="shared" si="1"/>
        <v>5</v>
      </c>
    </row>
    <row r="82" spans="1:8" x14ac:dyDescent="0.25">
      <c r="A82" t="s">
        <v>340</v>
      </c>
      <c r="B82" t="s">
        <v>1039</v>
      </c>
      <c r="C82" t="s">
        <v>995</v>
      </c>
      <c r="D82">
        <v>22.572499999999998</v>
      </c>
      <c r="E82">
        <v>31.552999999999997</v>
      </c>
      <c r="F82">
        <v>23.192999999999998</v>
      </c>
      <c r="H82">
        <f t="shared" si="1"/>
        <v>4</v>
      </c>
    </row>
    <row r="83" spans="1:8" x14ac:dyDescent="0.25">
      <c r="A83" t="s">
        <v>338</v>
      </c>
      <c r="B83" t="s">
        <v>1039</v>
      </c>
      <c r="C83" t="s">
        <v>995</v>
      </c>
      <c r="D83">
        <v>23.018000000000001</v>
      </c>
      <c r="E83">
        <v>31.655000000000001</v>
      </c>
      <c r="F83">
        <v>23.363</v>
      </c>
      <c r="H83">
        <f t="shared" si="1"/>
        <v>3</v>
      </c>
    </row>
    <row r="84" spans="1:8" x14ac:dyDescent="0.25">
      <c r="A84" t="s">
        <v>332</v>
      </c>
      <c r="B84" t="s">
        <v>1040</v>
      </c>
      <c r="C84" t="s">
        <v>995</v>
      </c>
      <c r="D84">
        <v>22.813500000000001</v>
      </c>
      <c r="E84">
        <v>31.657</v>
      </c>
      <c r="F84">
        <v>23.365500000000001</v>
      </c>
      <c r="H84">
        <f t="shared" si="1"/>
        <v>2</v>
      </c>
    </row>
    <row r="85" spans="1:8" x14ac:dyDescent="0.25">
      <c r="A85" t="s">
        <v>334</v>
      </c>
      <c r="B85" t="s">
        <v>1040</v>
      </c>
      <c r="C85" t="s">
        <v>995</v>
      </c>
      <c r="D85">
        <v>23.305500000000002</v>
      </c>
      <c r="E85">
        <v>31.118500000000001</v>
      </c>
      <c r="F85">
        <v>22.900500000000001</v>
      </c>
      <c r="H85">
        <f t="shared" si="1"/>
        <v>1</v>
      </c>
    </row>
    <row r="86" spans="1:8" x14ac:dyDescent="0.25">
      <c r="A86" t="s">
        <v>336</v>
      </c>
      <c r="B86" t="s">
        <v>1040</v>
      </c>
      <c r="C86" t="s">
        <v>995</v>
      </c>
      <c r="D86">
        <v>22.849499999999999</v>
      </c>
      <c r="E86">
        <v>31.1785</v>
      </c>
      <c r="F86">
        <v>23.009500000000003</v>
      </c>
      <c r="H86">
        <f t="shared" si="1"/>
        <v>0</v>
      </c>
    </row>
    <row r="87" spans="1:8" x14ac:dyDescent="0.25">
      <c r="A87" t="s">
        <v>328</v>
      </c>
      <c r="B87" t="s">
        <v>1041</v>
      </c>
      <c r="C87" t="s">
        <v>995</v>
      </c>
      <c r="D87">
        <v>23.227</v>
      </c>
      <c r="E87">
        <v>31.814499999999999</v>
      </c>
      <c r="F87">
        <v>23.1815</v>
      </c>
      <c r="H87">
        <f t="shared" si="1"/>
        <v>11</v>
      </c>
    </row>
    <row r="88" spans="1:8" x14ac:dyDescent="0.25">
      <c r="A88" t="s">
        <v>326</v>
      </c>
      <c r="B88" t="s">
        <v>1043</v>
      </c>
      <c r="C88" t="s">
        <v>995</v>
      </c>
      <c r="D88">
        <v>22.888000000000002</v>
      </c>
      <c r="E88">
        <v>31.736000000000001</v>
      </c>
      <c r="F88">
        <v>23.492999999999999</v>
      </c>
      <c r="H88">
        <f t="shared" si="1"/>
        <v>10</v>
      </c>
    </row>
    <row r="89" spans="1:8" x14ac:dyDescent="0.25">
      <c r="A89" t="s">
        <v>320</v>
      </c>
      <c r="B89" t="s">
        <v>1042</v>
      </c>
      <c r="C89" t="s">
        <v>995</v>
      </c>
      <c r="D89">
        <v>23.1815</v>
      </c>
      <c r="E89">
        <v>31.789000000000001</v>
      </c>
      <c r="F89">
        <v>23.434000000000001</v>
      </c>
      <c r="H89">
        <f t="shared" si="1"/>
        <v>9</v>
      </c>
    </row>
    <row r="90" spans="1:8" x14ac:dyDescent="0.25">
      <c r="A90" t="s">
        <v>324</v>
      </c>
      <c r="B90" t="s">
        <v>1042</v>
      </c>
      <c r="C90" t="s">
        <v>995</v>
      </c>
      <c r="D90">
        <v>22.670999999999999</v>
      </c>
      <c r="E90">
        <v>31.1235</v>
      </c>
      <c r="F90">
        <v>23.29</v>
      </c>
      <c r="H90">
        <f t="shared" si="1"/>
        <v>8</v>
      </c>
    </row>
    <row r="91" spans="1:8" x14ac:dyDescent="0.25">
      <c r="A91" t="s">
        <v>322</v>
      </c>
      <c r="B91" t="s">
        <v>1042</v>
      </c>
      <c r="C91" t="s">
        <v>995</v>
      </c>
      <c r="D91">
        <v>22.76</v>
      </c>
      <c r="E91">
        <v>31.154</v>
      </c>
      <c r="F91">
        <v>23.513000000000002</v>
      </c>
      <c r="H91">
        <f t="shared" si="1"/>
        <v>7</v>
      </c>
    </row>
    <row r="92" spans="1:8" x14ac:dyDescent="0.25">
      <c r="A92" t="s">
        <v>316</v>
      </c>
      <c r="B92" t="s">
        <v>1044</v>
      </c>
      <c r="C92" t="s">
        <v>995</v>
      </c>
      <c r="D92">
        <v>23.470500000000001</v>
      </c>
      <c r="E92">
        <v>31.936499999999999</v>
      </c>
      <c r="F92">
        <v>23.279499999999999</v>
      </c>
      <c r="H92">
        <f t="shared" si="1"/>
        <v>6</v>
      </c>
    </row>
    <row r="93" spans="1:8" x14ac:dyDescent="0.25">
      <c r="A93" t="s">
        <v>318</v>
      </c>
      <c r="B93" t="s">
        <v>1044</v>
      </c>
      <c r="C93" t="s">
        <v>995</v>
      </c>
      <c r="D93">
        <v>22.905000000000001</v>
      </c>
      <c r="E93">
        <v>31.826499999999999</v>
      </c>
      <c r="F93">
        <v>23.452500000000001</v>
      </c>
      <c r="H93">
        <f t="shared" si="1"/>
        <v>5</v>
      </c>
    </row>
    <row r="94" spans="1:8" x14ac:dyDescent="0.25">
      <c r="A94" t="s">
        <v>314</v>
      </c>
      <c r="B94" t="s">
        <v>1044</v>
      </c>
      <c r="C94" t="s">
        <v>995</v>
      </c>
      <c r="D94">
        <v>23.198499999999999</v>
      </c>
      <c r="E94">
        <v>31.895499999999998</v>
      </c>
      <c r="F94">
        <v>23.189999999999998</v>
      </c>
      <c r="H94">
        <f t="shared" si="1"/>
        <v>4</v>
      </c>
    </row>
    <row r="95" spans="1:8" x14ac:dyDescent="0.25">
      <c r="A95" t="s">
        <v>310</v>
      </c>
      <c r="B95" t="s">
        <v>1045</v>
      </c>
      <c r="C95" t="s">
        <v>995</v>
      </c>
      <c r="D95">
        <v>22.797000000000001</v>
      </c>
      <c r="E95">
        <v>30.9755</v>
      </c>
      <c r="F95">
        <v>23.367000000000001</v>
      </c>
      <c r="H95">
        <f t="shared" si="1"/>
        <v>3</v>
      </c>
    </row>
    <row r="96" spans="1:8" x14ac:dyDescent="0.25">
      <c r="A96" t="s">
        <v>312</v>
      </c>
      <c r="B96" t="s">
        <v>1045</v>
      </c>
      <c r="C96" t="s">
        <v>995</v>
      </c>
      <c r="D96">
        <v>23.357500000000002</v>
      </c>
      <c r="E96">
        <v>31.213000000000001</v>
      </c>
      <c r="F96">
        <v>23.220500000000001</v>
      </c>
      <c r="H96">
        <f t="shared" si="1"/>
        <v>2</v>
      </c>
    </row>
    <row r="97" spans="1:8" x14ac:dyDescent="0.25">
      <c r="A97" t="s">
        <v>304</v>
      </c>
      <c r="B97" t="s">
        <v>1036</v>
      </c>
      <c r="C97" t="s">
        <v>995</v>
      </c>
      <c r="D97">
        <v>23.13</v>
      </c>
      <c r="E97">
        <v>31.103000000000002</v>
      </c>
      <c r="F97">
        <v>23.312999999999999</v>
      </c>
      <c r="H97">
        <f t="shared" si="1"/>
        <v>1</v>
      </c>
    </row>
    <row r="98" spans="1:8" x14ac:dyDescent="0.25">
      <c r="A98" t="s">
        <v>306</v>
      </c>
      <c r="B98" t="s">
        <v>1036</v>
      </c>
      <c r="C98" t="s">
        <v>995</v>
      </c>
      <c r="D98">
        <v>22.884499999999999</v>
      </c>
      <c r="E98">
        <v>31.6065</v>
      </c>
      <c r="F98">
        <v>23.433</v>
      </c>
      <c r="H98">
        <f t="shared" si="1"/>
        <v>0</v>
      </c>
    </row>
    <row r="99" spans="1:8" x14ac:dyDescent="0.25">
      <c r="A99" t="s">
        <v>296</v>
      </c>
      <c r="B99" t="s">
        <v>1046</v>
      </c>
      <c r="C99" t="s">
        <v>995</v>
      </c>
      <c r="D99">
        <v>22.987000000000002</v>
      </c>
      <c r="E99">
        <v>31.8355</v>
      </c>
      <c r="F99">
        <v>23.405999999999999</v>
      </c>
      <c r="H99">
        <f t="shared" si="1"/>
        <v>11</v>
      </c>
    </row>
    <row r="100" spans="1:8" x14ac:dyDescent="0.25">
      <c r="A100" t="s">
        <v>290</v>
      </c>
      <c r="B100" t="s">
        <v>1047</v>
      </c>
      <c r="C100" t="s">
        <v>995</v>
      </c>
      <c r="D100">
        <v>22.788</v>
      </c>
      <c r="E100">
        <v>31.515000000000001</v>
      </c>
      <c r="F100">
        <v>23.149000000000001</v>
      </c>
      <c r="H100">
        <f t="shared" si="1"/>
        <v>10</v>
      </c>
    </row>
    <row r="101" spans="1:8" x14ac:dyDescent="0.25">
      <c r="A101" t="s">
        <v>292</v>
      </c>
      <c r="B101" t="s">
        <v>1047</v>
      </c>
      <c r="C101" t="s">
        <v>995</v>
      </c>
      <c r="D101">
        <v>23.097000000000001</v>
      </c>
      <c r="E101">
        <v>31.237000000000002</v>
      </c>
      <c r="F101">
        <v>23.3</v>
      </c>
      <c r="H101">
        <f t="shared" si="1"/>
        <v>9</v>
      </c>
    </row>
    <row r="102" spans="1:8" x14ac:dyDescent="0.25">
      <c r="A102" t="s">
        <v>288</v>
      </c>
      <c r="B102" t="s">
        <v>1048</v>
      </c>
      <c r="C102" t="s">
        <v>995</v>
      </c>
      <c r="D102">
        <v>23.138500000000001</v>
      </c>
      <c r="E102">
        <v>31.392499999999998</v>
      </c>
      <c r="F102">
        <v>23.197000000000003</v>
      </c>
      <c r="H102">
        <f t="shared" si="1"/>
        <v>8</v>
      </c>
    </row>
    <row r="103" spans="1:8" x14ac:dyDescent="0.25">
      <c r="A103" t="s">
        <v>286</v>
      </c>
      <c r="B103" t="s">
        <v>1048</v>
      </c>
      <c r="C103" t="s">
        <v>995</v>
      </c>
      <c r="D103">
        <v>22.669499999999999</v>
      </c>
      <c r="E103">
        <v>31.171500000000002</v>
      </c>
      <c r="F103">
        <v>23.297499999999999</v>
      </c>
      <c r="H103">
        <f t="shared" si="1"/>
        <v>7</v>
      </c>
    </row>
    <row r="104" spans="1:8" x14ac:dyDescent="0.25">
      <c r="A104" t="s">
        <v>284</v>
      </c>
      <c r="B104" t="s">
        <v>1048</v>
      </c>
      <c r="C104" t="s">
        <v>995</v>
      </c>
      <c r="D104">
        <v>23.376000000000001</v>
      </c>
      <c r="E104">
        <v>30.792999999999999</v>
      </c>
      <c r="F104">
        <v>23.202999999999999</v>
      </c>
      <c r="H104">
        <f t="shared" si="1"/>
        <v>6</v>
      </c>
    </row>
    <row r="105" spans="1:8" x14ac:dyDescent="0.25">
      <c r="A105" t="s">
        <v>282</v>
      </c>
      <c r="B105" t="s">
        <v>1049</v>
      </c>
      <c r="C105" t="s">
        <v>995</v>
      </c>
      <c r="D105">
        <v>22.982500000000002</v>
      </c>
      <c r="E105">
        <v>31.366999999999997</v>
      </c>
      <c r="F105">
        <v>23.230499999999999</v>
      </c>
      <c r="H105">
        <f t="shared" si="1"/>
        <v>5</v>
      </c>
    </row>
    <row r="106" spans="1:8" x14ac:dyDescent="0.25">
      <c r="A106" t="s">
        <v>280</v>
      </c>
      <c r="B106" t="s">
        <v>1049</v>
      </c>
      <c r="C106" t="s">
        <v>995</v>
      </c>
      <c r="D106">
        <v>23.283000000000001</v>
      </c>
      <c r="E106">
        <v>31.716999999999999</v>
      </c>
      <c r="F106">
        <v>23.581</v>
      </c>
      <c r="H106">
        <f t="shared" si="1"/>
        <v>4</v>
      </c>
    </row>
    <row r="107" spans="1:8" x14ac:dyDescent="0.25">
      <c r="A107" t="s">
        <v>274</v>
      </c>
      <c r="B107" t="s">
        <v>1050</v>
      </c>
      <c r="C107" t="s">
        <v>995</v>
      </c>
      <c r="D107">
        <v>22.837</v>
      </c>
      <c r="E107">
        <v>31.082999999999998</v>
      </c>
      <c r="F107">
        <v>23.317</v>
      </c>
      <c r="H107">
        <f t="shared" si="1"/>
        <v>3</v>
      </c>
    </row>
    <row r="108" spans="1:8" x14ac:dyDescent="0.25">
      <c r="A108" t="s">
        <v>278</v>
      </c>
      <c r="B108" t="s">
        <v>1050</v>
      </c>
      <c r="C108" t="s">
        <v>995</v>
      </c>
      <c r="D108">
        <v>23.471</v>
      </c>
      <c r="E108">
        <v>32.1755</v>
      </c>
      <c r="F108">
        <v>23.898</v>
      </c>
      <c r="H108">
        <f t="shared" si="1"/>
        <v>2</v>
      </c>
    </row>
    <row r="109" spans="1:8" x14ac:dyDescent="0.25">
      <c r="A109" t="s">
        <v>272</v>
      </c>
      <c r="B109" t="s">
        <v>1050</v>
      </c>
      <c r="C109" t="s">
        <v>995</v>
      </c>
      <c r="D109">
        <v>22.928999999999998</v>
      </c>
      <c r="E109">
        <v>31.443000000000001</v>
      </c>
      <c r="F109">
        <v>22.963000000000001</v>
      </c>
      <c r="H109">
        <f t="shared" si="1"/>
        <v>1</v>
      </c>
    </row>
    <row r="110" spans="1:8" x14ac:dyDescent="0.25">
      <c r="A110" t="s">
        <v>276</v>
      </c>
      <c r="B110" t="s">
        <v>1050</v>
      </c>
      <c r="C110" t="s">
        <v>995</v>
      </c>
      <c r="D110">
        <v>22.884</v>
      </c>
      <c r="E110">
        <v>31.265999999999998</v>
      </c>
      <c r="F110">
        <v>23.42</v>
      </c>
      <c r="H110">
        <f t="shared" si="1"/>
        <v>0</v>
      </c>
    </row>
    <row r="111" spans="1:8" x14ac:dyDescent="0.25">
      <c r="A111" t="s">
        <v>270</v>
      </c>
      <c r="B111" t="s">
        <v>1051</v>
      </c>
      <c r="C111" t="s">
        <v>995</v>
      </c>
      <c r="D111">
        <v>23.518999999999998</v>
      </c>
      <c r="E111">
        <v>32.222999999999999</v>
      </c>
      <c r="F111">
        <v>22.931000000000001</v>
      </c>
      <c r="H111">
        <f t="shared" si="1"/>
        <v>11</v>
      </c>
    </row>
    <row r="112" spans="1:8" x14ac:dyDescent="0.25">
      <c r="A112" t="s">
        <v>260</v>
      </c>
      <c r="B112" t="s">
        <v>1052</v>
      </c>
      <c r="C112" t="s">
        <v>995</v>
      </c>
      <c r="D112">
        <v>23.703499999999998</v>
      </c>
      <c r="E112">
        <v>31.958500000000001</v>
      </c>
      <c r="F112">
        <v>23.256</v>
      </c>
      <c r="H112">
        <f t="shared" si="1"/>
        <v>10</v>
      </c>
    </row>
    <row r="113" spans="1:8" x14ac:dyDescent="0.25">
      <c r="A113" t="s">
        <v>256</v>
      </c>
      <c r="B113" t="s">
        <v>1052</v>
      </c>
      <c r="C113" t="s">
        <v>995</v>
      </c>
      <c r="D113">
        <v>22.777999999999999</v>
      </c>
      <c r="E113">
        <v>32.136000000000003</v>
      </c>
      <c r="F113">
        <v>23.341999999999999</v>
      </c>
      <c r="H113">
        <f t="shared" si="1"/>
        <v>9</v>
      </c>
    </row>
    <row r="114" spans="1:8" x14ac:dyDescent="0.25">
      <c r="A114" t="s">
        <v>258</v>
      </c>
      <c r="B114" t="s">
        <v>1052</v>
      </c>
      <c r="C114" t="s">
        <v>995</v>
      </c>
      <c r="D114">
        <v>22.58</v>
      </c>
      <c r="E114">
        <v>31.716999999999999</v>
      </c>
      <c r="F114">
        <v>23.16</v>
      </c>
      <c r="H114">
        <f t="shared" si="1"/>
        <v>8</v>
      </c>
    </row>
    <row r="115" spans="1:8" x14ac:dyDescent="0.25">
      <c r="A115" t="s">
        <v>262</v>
      </c>
      <c r="B115" t="s">
        <v>1052</v>
      </c>
      <c r="C115" t="s">
        <v>995</v>
      </c>
      <c r="D115">
        <v>22.414999999999999</v>
      </c>
      <c r="E115">
        <v>31.63</v>
      </c>
      <c r="F115">
        <v>23.004000000000001</v>
      </c>
      <c r="H115">
        <f t="shared" si="1"/>
        <v>7</v>
      </c>
    </row>
    <row r="116" spans="1:8" x14ac:dyDescent="0.25">
      <c r="A116" t="s">
        <v>254</v>
      </c>
      <c r="B116" t="s">
        <v>1053</v>
      </c>
      <c r="C116" t="s">
        <v>995</v>
      </c>
      <c r="D116">
        <v>23.274999999999999</v>
      </c>
      <c r="E116">
        <v>31.466000000000001</v>
      </c>
      <c r="F116">
        <v>23.463000000000001</v>
      </c>
      <c r="H116">
        <f t="shared" si="1"/>
        <v>6</v>
      </c>
    </row>
    <row r="117" spans="1:8" x14ac:dyDescent="0.25">
      <c r="A117" t="s">
        <v>250</v>
      </c>
      <c r="B117" t="s">
        <v>1054</v>
      </c>
      <c r="C117" t="s">
        <v>995</v>
      </c>
      <c r="D117">
        <v>23.4785</v>
      </c>
      <c r="E117">
        <v>31.6965</v>
      </c>
      <c r="F117">
        <v>23.5</v>
      </c>
      <c r="H117">
        <f t="shared" si="1"/>
        <v>5</v>
      </c>
    </row>
    <row r="118" spans="1:8" x14ac:dyDescent="0.25">
      <c r="A118" t="s">
        <v>247</v>
      </c>
      <c r="B118" t="s">
        <v>1054</v>
      </c>
      <c r="C118" t="s">
        <v>995</v>
      </c>
      <c r="D118">
        <v>22.835000000000001</v>
      </c>
      <c r="E118">
        <v>31.722000000000001</v>
      </c>
      <c r="F118">
        <v>22.687000000000001</v>
      </c>
      <c r="H118">
        <f t="shared" si="1"/>
        <v>4</v>
      </c>
    </row>
    <row r="119" spans="1:8" x14ac:dyDescent="0.25">
      <c r="A119" t="s">
        <v>237</v>
      </c>
      <c r="B119" t="s">
        <v>1055</v>
      </c>
      <c r="C119" t="s">
        <v>995</v>
      </c>
      <c r="D119">
        <v>23.363500000000002</v>
      </c>
      <c r="E119">
        <v>31.27</v>
      </c>
      <c r="F119">
        <v>23.477</v>
      </c>
      <c r="H119">
        <f t="shared" si="1"/>
        <v>3</v>
      </c>
    </row>
    <row r="120" spans="1:8" x14ac:dyDescent="0.25">
      <c r="A120" t="s">
        <v>235</v>
      </c>
      <c r="B120" t="s">
        <v>1055</v>
      </c>
      <c r="C120" t="s">
        <v>995</v>
      </c>
      <c r="D120">
        <v>23.167000000000002</v>
      </c>
      <c r="E120">
        <v>31.089500000000001</v>
      </c>
      <c r="F120">
        <v>23.513999999999999</v>
      </c>
      <c r="H120">
        <f t="shared" si="1"/>
        <v>2</v>
      </c>
    </row>
    <row r="121" spans="1:8" x14ac:dyDescent="0.25">
      <c r="A121" t="s">
        <v>242</v>
      </c>
      <c r="B121" t="s">
        <v>1055</v>
      </c>
      <c r="C121" t="s">
        <v>995</v>
      </c>
      <c r="D121">
        <v>23.012</v>
      </c>
      <c r="E121">
        <v>31.588000000000001</v>
      </c>
      <c r="F121">
        <v>23.315999999999999</v>
      </c>
      <c r="H121">
        <f t="shared" si="1"/>
        <v>1</v>
      </c>
    </row>
    <row r="122" spans="1:8" x14ac:dyDescent="0.25">
      <c r="A122" t="s">
        <v>199</v>
      </c>
      <c r="B122" t="s">
        <v>1057</v>
      </c>
      <c r="C122" t="s">
        <v>995</v>
      </c>
      <c r="D122">
        <v>22.568000000000001</v>
      </c>
      <c r="E122">
        <v>31.238</v>
      </c>
      <c r="F122">
        <v>23.286000000000001</v>
      </c>
      <c r="H122">
        <f t="shared" si="1"/>
        <v>0</v>
      </c>
    </row>
    <row r="123" spans="1:8" x14ac:dyDescent="0.25">
      <c r="A123" t="s">
        <v>195</v>
      </c>
      <c r="B123" t="s">
        <v>1058</v>
      </c>
      <c r="C123" t="s">
        <v>995</v>
      </c>
      <c r="D123">
        <v>23.661000000000001</v>
      </c>
      <c r="E123">
        <v>32.113999999999997</v>
      </c>
      <c r="F123">
        <v>23.469000000000001</v>
      </c>
      <c r="H123">
        <f t="shared" si="1"/>
        <v>11</v>
      </c>
    </row>
    <row r="124" spans="1:8" x14ac:dyDescent="0.25">
      <c r="A124" t="s">
        <v>193</v>
      </c>
      <c r="B124" t="s">
        <v>1058</v>
      </c>
      <c r="C124" t="s">
        <v>995</v>
      </c>
      <c r="D124">
        <v>22.875</v>
      </c>
      <c r="E124">
        <v>31.266999999999999</v>
      </c>
      <c r="F124">
        <v>23.568000000000001</v>
      </c>
      <c r="H124">
        <f t="shared" si="1"/>
        <v>10</v>
      </c>
    </row>
    <row r="125" spans="1:8" x14ac:dyDescent="0.25">
      <c r="A125" t="s">
        <v>189</v>
      </c>
      <c r="B125" t="s">
        <v>1059</v>
      </c>
      <c r="C125" t="s">
        <v>995</v>
      </c>
      <c r="D125">
        <v>23.0885</v>
      </c>
      <c r="E125">
        <v>31.587499999999999</v>
      </c>
      <c r="F125">
        <v>23.5565</v>
      </c>
      <c r="H125">
        <f t="shared" si="1"/>
        <v>9</v>
      </c>
    </row>
    <row r="126" spans="1:8" x14ac:dyDescent="0.25">
      <c r="A126" t="s">
        <v>191</v>
      </c>
      <c r="B126" t="s">
        <v>1059</v>
      </c>
      <c r="C126" t="s">
        <v>995</v>
      </c>
      <c r="D126">
        <v>23.327500000000001</v>
      </c>
      <c r="E126">
        <v>31.668999999999997</v>
      </c>
      <c r="F126">
        <v>23.052</v>
      </c>
      <c r="H126">
        <f t="shared" si="1"/>
        <v>8</v>
      </c>
    </row>
    <row r="127" spans="1:8" x14ac:dyDescent="0.25">
      <c r="A127" t="s">
        <v>183</v>
      </c>
      <c r="B127" t="s">
        <v>1060</v>
      </c>
      <c r="C127" t="s">
        <v>995</v>
      </c>
      <c r="D127">
        <v>23.4315</v>
      </c>
      <c r="E127">
        <v>31.036000000000001</v>
      </c>
      <c r="F127">
        <v>23.500500000000002</v>
      </c>
      <c r="H127">
        <f t="shared" si="1"/>
        <v>7</v>
      </c>
    </row>
    <row r="128" spans="1:8" x14ac:dyDescent="0.25">
      <c r="A128" t="s">
        <v>179</v>
      </c>
      <c r="B128" t="s">
        <v>1061</v>
      </c>
      <c r="C128" t="s">
        <v>995</v>
      </c>
      <c r="D128">
        <v>22.881</v>
      </c>
      <c r="E128">
        <v>30.994</v>
      </c>
      <c r="F128">
        <v>23.561</v>
      </c>
      <c r="H128">
        <f t="shared" si="1"/>
        <v>6</v>
      </c>
    </row>
    <row r="129" spans="1:8" x14ac:dyDescent="0.25">
      <c r="A129" t="s">
        <v>171</v>
      </c>
      <c r="B129" t="s">
        <v>1056</v>
      </c>
      <c r="C129" t="s">
        <v>994</v>
      </c>
      <c r="D129">
        <v>23.164000000000001</v>
      </c>
      <c r="E129">
        <v>31.088000000000001</v>
      </c>
      <c r="F129">
        <v>23.719000000000001</v>
      </c>
      <c r="H129">
        <f t="shared" si="1"/>
        <v>5</v>
      </c>
    </row>
    <row r="130" spans="1:8" x14ac:dyDescent="0.25">
      <c r="A130" t="s">
        <v>175</v>
      </c>
      <c r="B130" t="s">
        <v>1056</v>
      </c>
      <c r="C130" t="s">
        <v>995</v>
      </c>
      <c r="D130">
        <v>23.014499999999998</v>
      </c>
      <c r="E130">
        <v>30.96</v>
      </c>
      <c r="F130">
        <v>23.583500000000001</v>
      </c>
      <c r="H130">
        <f t="shared" si="1"/>
        <v>4</v>
      </c>
    </row>
    <row r="131" spans="1:8" x14ac:dyDescent="0.25">
      <c r="A131" t="s">
        <v>173</v>
      </c>
      <c r="B131" t="s">
        <v>1056</v>
      </c>
      <c r="C131" t="s">
        <v>994</v>
      </c>
      <c r="D131">
        <v>23.002000000000002</v>
      </c>
      <c r="E131">
        <v>31.029</v>
      </c>
      <c r="F131">
        <v>23.554499999999997</v>
      </c>
      <c r="H131">
        <f t="shared" ref="H131:H160" si="2">MOD(ROW(A$158)-ROW(A131),12)</f>
        <v>3</v>
      </c>
    </row>
    <row r="132" spans="1:8" x14ac:dyDescent="0.25">
      <c r="A132" t="s">
        <v>169</v>
      </c>
      <c r="B132" t="s">
        <v>1062</v>
      </c>
      <c r="C132" t="s">
        <v>994</v>
      </c>
      <c r="D132">
        <v>22.983000000000001</v>
      </c>
      <c r="E132">
        <v>31.516999999999999</v>
      </c>
      <c r="F132">
        <v>23.408999999999999</v>
      </c>
      <c r="H132">
        <f t="shared" si="2"/>
        <v>2</v>
      </c>
    </row>
    <row r="133" spans="1:8" x14ac:dyDescent="0.25">
      <c r="A133" t="s">
        <v>165</v>
      </c>
      <c r="B133" t="s">
        <v>1062</v>
      </c>
      <c r="C133" t="s">
        <v>994</v>
      </c>
      <c r="D133">
        <v>23.710999999999999</v>
      </c>
      <c r="E133">
        <v>31.414000000000001</v>
      </c>
      <c r="F133">
        <v>23.347000000000001</v>
      </c>
      <c r="H133">
        <f t="shared" si="2"/>
        <v>1</v>
      </c>
    </row>
    <row r="134" spans="1:8" x14ac:dyDescent="0.25">
      <c r="A134" t="s">
        <v>163</v>
      </c>
      <c r="B134" t="s">
        <v>1063</v>
      </c>
      <c r="C134" t="s">
        <v>994</v>
      </c>
      <c r="D134">
        <v>22.759</v>
      </c>
      <c r="E134">
        <v>31.097999999999999</v>
      </c>
      <c r="F134">
        <v>22.965</v>
      </c>
      <c r="H134">
        <f t="shared" si="2"/>
        <v>0</v>
      </c>
    </row>
    <row r="135" spans="1:8" x14ac:dyDescent="0.25">
      <c r="A135" t="s">
        <v>161</v>
      </c>
      <c r="B135" t="s">
        <v>1063</v>
      </c>
      <c r="C135" t="s">
        <v>994</v>
      </c>
      <c r="D135">
        <v>23.4</v>
      </c>
      <c r="E135">
        <v>31.527999999999999</v>
      </c>
      <c r="F135">
        <v>22.991500000000002</v>
      </c>
      <c r="H135">
        <f t="shared" si="2"/>
        <v>11</v>
      </c>
    </row>
    <row r="136" spans="1:8" x14ac:dyDescent="0.25">
      <c r="A136" t="s">
        <v>152</v>
      </c>
      <c r="B136" t="s">
        <v>1065</v>
      </c>
      <c r="C136" t="s">
        <v>994</v>
      </c>
      <c r="D136">
        <v>22.599499999999999</v>
      </c>
      <c r="E136">
        <v>31.223999999999997</v>
      </c>
      <c r="F136">
        <v>22.990499999999997</v>
      </c>
      <c r="H136">
        <f t="shared" si="2"/>
        <v>10</v>
      </c>
    </row>
    <row r="137" spans="1:8" x14ac:dyDescent="0.25">
      <c r="A137" t="s">
        <v>156</v>
      </c>
      <c r="B137" t="s">
        <v>1065</v>
      </c>
      <c r="C137" t="s">
        <v>994</v>
      </c>
      <c r="D137">
        <v>23.637</v>
      </c>
      <c r="E137">
        <v>31.5565</v>
      </c>
      <c r="F137">
        <v>23.2895</v>
      </c>
      <c r="H137">
        <f t="shared" si="2"/>
        <v>9</v>
      </c>
    </row>
    <row r="138" spans="1:8" x14ac:dyDescent="0.25">
      <c r="A138" t="s">
        <v>154</v>
      </c>
      <c r="B138" t="s">
        <v>1065</v>
      </c>
      <c r="C138" t="s">
        <v>994</v>
      </c>
      <c r="D138">
        <v>22.644500000000001</v>
      </c>
      <c r="E138">
        <v>31.585999999999999</v>
      </c>
      <c r="F138">
        <v>23.1815</v>
      </c>
      <c r="H138">
        <f t="shared" si="2"/>
        <v>8</v>
      </c>
    </row>
    <row r="139" spans="1:8" x14ac:dyDescent="0.25">
      <c r="A139" t="s">
        <v>150</v>
      </c>
      <c r="B139" t="s">
        <v>1064</v>
      </c>
      <c r="C139" t="s">
        <v>994</v>
      </c>
      <c r="D139">
        <v>23.734000000000002</v>
      </c>
      <c r="E139">
        <v>31.5715</v>
      </c>
      <c r="F139">
        <v>23.195</v>
      </c>
      <c r="H139">
        <f t="shared" si="2"/>
        <v>7</v>
      </c>
    </row>
    <row r="140" spans="1:8" x14ac:dyDescent="0.25">
      <c r="A140" t="s">
        <v>144</v>
      </c>
      <c r="B140" t="s">
        <v>1066</v>
      </c>
      <c r="C140" t="s">
        <v>994</v>
      </c>
      <c r="D140">
        <v>22.630499999999998</v>
      </c>
      <c r="E140">
        <v>31.320999999999998</v>
      </c>
      <c r="F140">
        <v>23.189999999999998</v>
      </c>
      <c r="H140">
        <f t="shared" si="2"/>
        <v>6</v>
      </c>
    </row>
    <row r="141" spans="1:8" x14ac:dyDescent="0.25">
      <c r="A141" t="s">
        <v>146</v>
      </c>
      <c r="B141" t="s">
        <v>1066</v>
      </c>
      <c r="C141" t="s">
        <v>994</v>
      </c>
      <c r="D141">
        <v>23.502499999999998</v>
      </c>
      <c r="E141">
        <v>31.149000000000001</v>
      </c>
      <c r="F141">
        <v>23.425000000000001</v>
      </c>
      <c r="H141">
        <f t="shared" si="2"/>
        <v>5</v>
      </c>
    </row>
    <row r="142" spans="1:8" x14ac:dyDescent="0.25">
      <c r="A142" t="s">
        <v>133</v>
      </c>
      <c r="B142" t="s">
        <v>1067</v>
      </c>
      <c r="C142" t="s">
        <v>994</v>
      </c>
      <c r="D142">
        <v>23.866</v>
      </c>
      <c r="E142">
        <v>31.643999999999998</v>
      </c>
      <c r="F142">
        <v>23.638999999999999</v>
      </c>
      <c r="H142">
        <f t="shared" si="2"/>
        <v>4</v>
      </c>
    </row>
    <row r="143" spans="1:8" x14ac:dyDescent="0.25">
      <c r="A143" t="s">
        <v>137</v>
      </c>
      <c r="B143" t="s">
        <v>1067</v>
      </c>
      <c r="C143" t="s">
        <v>994</v>
      </c>
      <c r="D143">
        <v>23.1845</v>
      </c>
      <c r="E143">
        <v>30.9145</v>
      </c>
      <c r="F143">
        <v>23.387</v>
      </c>
      <c r="H143">
        <f t="shared" si="2"/>
        <v>3</v>
      </c>
    </row>
    <row r="144" spans="1:8" x14ac:dyDescent="0.25">
      <c r="A144" t="s">
        <v>135</v>
      </c>
      <c r="B144" t="s">
        <v>1067</v>
      </c>
      <c r="C144" t="s">
        <v>994</v>
      </c>
      <c r="D144">
        <v>23.321999999999999</v>
      </c>
      <c r="E144">
        <v>31.404</v>
      </c>
      <c r="F144">
        <v>23.501999999999999</v>
      </c>
      <c r="H144">
        <f t="shared" si="2"/>
        <v>2</v>
      </c>
    </row>
    <row r="145" spans="1:8" x14ac:dyDescent="0.25">
      <c r="A145" t="s">
        <v>131</v>
      </c>
      <c r="B145" t="s">
        <v>1067</v>
      </c>
      <c r="C145" t="s">
        <v>994</v>
      </c>
      <c r="D145">
        <v>23.895</v>
      </c>
      <c r="E145">
        <v>32.067999999999998</v>
      </c>
      <c r="F145">
        <v>23.763999999999999</v>
      </c>
      <c r="H145">
        <f t="shared" si="2"/>
        <v>1</v>
      </c>
    </row>
    <row r="146" spans="1:8" x14ac:dyDescent="0.25">
      <c r="A146" t="s">
        <v>126</v>
      </c>
      <c r="B146" t="s">
        <v>1068</v>
      </c>
      <c r="C146" t="s">
        <v>994</v>
      </c>
      <c r="D146">
        <v>23.652000000000001</v>
      </c>
      <c r="E146">
        <v>31.416499999999999</v>
      </c>
      <c r="F146">
        <v>23.541</v>
      </c>
      <c r="H146">
        <f t="shared" si="2"/>
        <v>0</v>
      </c>
    </row>
    <row r="147" spans="1:8" x14ac:dyDescent="0.25">
      <c r="A147" t="s">
        <v>124</v>
      </c>
      <c r="B147" t="s">
        <v>1068</v>
      </c>
      <c r="C147" t="s">
        <v>994</v>
      </c>
      <c r="D147">
        <v>23.603000000000002</v>
      </c>
      <c r="E147">
        <v>31.556999999999999</v>
      </c>
      <c r="F147">
        <v>23.835999999999999</v>
      </c>
      <c r="H147">
        <f t="shared" si="2"/>
        <v>11</v>
      </c>
    </row>
    <row r="148" spans="1:8" x14ac:dyDescent="0.25">
      <c r="A148" t="s">
        <v>120</v>
      </c>
      <c r="B148" t="s">
        <v>1069</v>
      </c>
      <c r="C148" t="s">
        <v>994</v>
      </c>
      <c r="D148">
        <v>22.954999999999998</v>
      </c>
      <c r="E148">
        <v>31.451499999999999</v>
      </c>
      <c r="F148">
        <v>23.4175</v>
      </c>
      <c r="H148">
        <f t="shared" si="2"/>
        <v>10</v>
      </c>
    </row>
    <row r="149" spans="1:8" x14ac:dyDescent="0.25">
      <c r="A149" t="s">
        <v>118</v>
      </c>
      <c r="B149" t="s">
        <v>1069</v>
      </c>
      <c r="C149" t="s">
        <v>994</v>
      </c>
      <c r="D149">
        <v>23.184000000000001</v>
      </c>
      <c r="E149">
        <v>31.429000000000002</v>
      </c>
      <c r="F149">
        <v>23.572499999999998</v>
      </c>
      <c r="H149">
        <f t="shared" si="2"/>
        <v>9</v>
      </c>
    </row>
    <row r="150" spans="1:8" x14ac:dyDescent="0.25">
      <c r="A150" t="s">
        <v>114</v>
      </c>
      <c r="B150" t="s">
        <v>1070</v>
      </c>
      <c r="C150" t="s">
        <v>994</v>
      </c>
      <c r="D150">
        <v>23.675000000000001</v>
      </c>
      <c r="E150">
        <v>31.58</v>
      </c>
      <c r="F150">
        <v>23.408000000000001</v>
      </c>
      <c r="H150">
        <f t="shared" si="2"/>
        <v>8</v>
      </c>
    </row>
    <row r="151" spans="1:8" x14ac:dyDescent="0.25">
      <c r="A151" t="s">
        <v>116</v>
      </c>
      <c r="B151" t="s">
        <v>1070</v>
      </c>
      <c r="C151" t="s">
        <v>994</v>
      </c>
      <c r="D151">
        <v>23.021000000000001</v>
      </c>
      <c r="E151">
        <v>31.395499999999998</v>
      </c>
      <c r="F151">
        <v>23.544499999999999</v>
      </c>
      <c r="H151">
        <f t="shared" si="2"/>
        <v>7</v>
      </c>
    </row>
    <row r="152" spans="1:8" x14ac:dyDescent="0.25">
      <c r="A152" t="s">
        <v>109</v>
      </c>
      <c r="B152" t="s">
        <v>1071</v>
      </c>
      <c r="C152" t="s">
        <v>994</v>
      </c>
      <c r="D152">
        <v>23.536999999999999</v>
      </c>
      <c r="E152">
        <v>31.431999999999999</v>
      </c>
      <c r="F152">
        <v>23.332000000000001</v>
      </c>
      <c r="H152">
        <f t="shared" si="2"/>
        <v>6</v>
      </c>
    </row>
    <row r="153" spans="1:8" x14ac:dyDescent="0.25">
      <c r="A153" t="s">
        <v>105</v>
      </c>
      <c r="B153" t="s">
        <v>1072</v>
      </c>
      <c r="C153" t="s">
        <v>994</v>
      </c>
      <c r="D153">
        <v>23.483000000000001</v>
      </c>
      <c r="E153">
        <v>31.216999999999999</v>
      </c>
      <c r="F153">
        <v>23.545999999999999</v>
      </c>
      <c r="H153">
        <f t="shared" si="2"/>
        <v>5</v>
      </c>
    </row>
    <row r="154" spans="1:8" x14ac:dyDescent="0.25">
      <c r="A154" t="s">
        <v>107</v>
      </c>
      <c r="B154" t="s">
        <v>1072</v>
      </c>
      <c r="C154" t="s">
        <v>994</v>
      </c>
      <c r="D154">
        <v>23.419499999999999</v>
      </c>
      <c r="E154">
        <v>31.689</v>
      </c>
      <c r="F154">
        <v>23.205500000000001</v>
      </c>
      <c r="H154">
        <f t="shared" si="2"/>
        <v>4</v>
      </c>
    </row>
    <row r="155" spans="1:8" x14ac:dyDescent="0.25">
      <c r="A155" t="s">
        <v>100</v>
      </c>
      <c r="B155" t="s">
        <v>1073</v>
      </c>
      <c r="C155" t="s">
        <v>994</v>
      </c>
      <c r="D155">
        <v>22.925999999999998</v>
      </c>
      <c r="E155">
        <v>31.225999999999999</v>
      </c>
      <c r="F155">
        <v>23.349</v>
      </c>
      <c r="H155">
        <f t="shared" si="2"/>
        <v>3</v>
      </c>
    </row>
    <row r="156" spans="1:8" x14ac:dyDescent="0.25">
      <c r="A156" t="s">
        <v>98</v>
      </c>
      <c r="B156" t="s">
        <v>1073</v>
      </c>
      <c r="C156" t="s">
        <v>994</v>
      </c>
      <c r="D156">
        <v>22.798000000000002</v>
      </c>
      <c r="E156">
        <v>31.606000000000002</v>
      </c>
      <c r="F156">
        <v>23.295500000000001</v>
      </c>
      <c r="H156">
        <f t="shared" si="2"/>
        <v>2</v>
      </c>
    </row>
    <row r="157" spans="1:8" x14ac:dyDescent="0.25">
      <c r="A157" t="s">
        <v>96</v>
      </c>
      <c r="B157" t="s">
        <v>1073</v>
      </c>
      <c r="C157" t="s">
        <v>994</v>
      </c>
      <c r="D157">
        <v>23.711500000000001</v>
      </c>
      <c r="E157">
        <v>31.590499999999999</v>
      </c>
      <c r="F157">
        <v>23.607500000000002</v>
      </c>
      <c r="H157">
        <f t="shared" si="2"/>
        <v>1</v>
      </c>
    </row>
    <row r="158" spans="1:8" x14ac:dyDescent="0.25">
      <c r="A158" t="s">
        <v>102</v>
      </c>
      <c r="B158" t="s">
        <v>1073</v>
      </c>
      <c r="C158" t="s">
        <v>994</v>
      </c>
      <c r="D158">
        <v>22.640500000000003</v>
      </c>
      <c r="E158">
        <v>31.147500000000001</v>
      </c>
      <c r="F158">
        <v>23.448</v>
      </c>
      <c r="H158">
        <f t="shared" si="2"/>
        <v>0</v>
      </c>
    </row>
    <row r="159" spans="1:8" x14ac:dyDescent="0.25">
      <c r="A159" t="s">
        <v>4</v>
      </c>
      <c r="B159" t="s">
        <v>1074</v>
      </c>
      <c r="C159" t="s">
        <v>994</v>
      </c>
      <c r="D159">
        <v>23.948999999999998</v>
      </c>
      <c r="E159">
        <v>31.548500000000001</v>
      </c>
      <c r="F159">
        <v>23.637</v>
      </c>
      <c r="H159">
        <f t="shared" si="2"/>
        <v>11</v>
      </c>
    </row>
    <row r="160" spans="1:8" x14ac:dyDescent="0.25">
      <c r="A160" t="s">
        <v>44</v>
      </c>
      <c r="B160" t="s">
        <v>1074</v>
      </c>
      <c r="C160" t="s">
        <v>994</v>
      </c>
      <c r="D160">
        <v>22.956499999999998</v>
      </c>
      <c r="E160">
        <v>31.323500000000003</v>
      </c>
      <c r="F160">
        <v>23.475499999999997</v>
      </c>
      <c r="H160">
        <f t="shared" si="2"/>
        <v>10</v>
      </c>
    </row>
  </sheetData>
  <sortState xmlns:xlrd2="http://schemas.microsoft.com/office/spreadsheetml/2017/richdata2" ref="A2:F11033">
    <sortCondition ref="B2:B11033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EB89A-8E56-410B-9688-5FED1B46A01D}">
  <sheetPr codeName="Sheet9"/>
  <dimension ref="A1:AI199"/>
  <sheetViews>
    <sheetView workbookViewId="0">
      <selection activeCell="I14" sqref="I14"/>
    </sheetView>
  </sheetViews>
  <sheetFormatPr defaultRowHeight="15" x14ac:dyDescent="0.25"/>
  <sheetData>
    <row r="1" spans="1:35" x14ac:dyDescent="0.25">
      <c r="B1" t="s">
        <v>903</v>
      </c>
      <c r="C1" t="s">
        <v>902</v>
      </c>
      <c r="D1" t="s">
        <v>905</v>
      </c>
      <c r="E1" t="s">
        <v>594</v>
      </c>
      <c r="F1" t="s">
        <v>595</v>
      </c>
      <c r="G1" t="s">
        <v>596</v>
      </c>
    </row>
    <row r="2" spans="1:35" x14ac:dyDescent="0.25">
      <c r="A2">
        <v>0</v>
      </c>
      <c r="B2" t="s">
        <v>559</v>
      </c>
      <c r="C2" t="s">
        <v>998</v>
      </c>
      <c r="D2" t="s">
        <v>997</v>
      </c>
      <c r="E2">
        <v>23.247</v>
      </c>
      <c r="F2">
        <v>31.026499999999999</v>
      </c>
      <c r="G2">
        <v>23.374499999999998</v>
      </c>
      <c r="AH2">
        <v>1.15E-2</v>
      </c>
      <c r="AI2">
        <f>ABS(AH2)</f>
        <v>1.15E-2</v>
      </c>
    </row>
    <row r="3" spans="1:35" x14ac:dyDescent="0.25">
      <c r="A3">
        <v>1</v>
      </c>
      <c r="B3" t="s">
        <v>557</v>
      </c>
      <c r="C3" t="s">
        <v>999</v>
      </c>
      <c r="D3" t="s">
        <v>997</v>
      </c>
      <c r="E3">
        <v>22.637500000000003</v>
      </c>
      <c r="F3">
        <v>30.983000000000001</v>
      </c>
      <c r="G3">
        <v>23.356499999999997</v>
      </c>
      <c r="AH3">
        <v>1.6199999999999999E-2</v>
      </c>
      <c r="AI3">
        <f t="shared" ref="AI3:AI14" si="0">ABS(AH3)</f>
        <v>1.6199999999999999E-2</v>
      </c>
    </row>
    <row r="4" spans="1:35" x14ac:dyDescent="0.25">
      <c r="A4">
        <v>2</v>
      </c>
      <c r="B4" t="s">
        <v>555</v>
      </c>
      <c r="C4" t="s">
        <v>999</v>
      </c>
      <c r="D4" t="s">
        <v>997</v>
      </c>
      <c r="E4">
        <v>23.084</v>
      </c>
      <c r="F4">
        <v>30.964500000000001</v>
      </c>
      <c r="G4">
        <v>23.210999999999999</v>
      </c>
      <c r="AH4">
        <v>1.35E-2</v>
      </c>
      <c r="AI4">
        <f t="shared" si="0"/>
        <v>1.35E-2</v>
      </c>
    </row>
    <row r="5" spans="1:35" x14ac:dyDescent="0.25">
      <c r="A5">
        <v>3</v>
      </c>
      <c r="B5" t="s">
        <v>551</v>
      </c>
      <c r="C5" t="s">
        <v>1000</v>
      </c>
      <c r="D5" t="s">
        <v>997</v>
      </c>
      <c r="E5">
        <v>22.832000000000001</v>
      </c>
      <c r="F5">
        <v>31.708500000000001</v>
      </c>
      <c r="G5">
        <v>23.241500000000002</v>
      </c>
      <c r="AH5">
        <v>6.1000000000000004E-3</v>
      </c>
      <c r="AI5">
        <f t="shared" si="0"/>
        <v>6.1000000000000004E-3</v>
      </c>
    </row>
    <row r="6" spans="1:35" x14ac:dyDescent="0.25">
      <c r="A6">
        <v>4</v>
      </c>
      <c r="B6" t="s">
        <v>549</v>
      </c>
      <c r="C6" t="s">
        <v>1000</v>
      </c>
      <c r="D6" t="s">
        <v>997</v>
      </c>
      <c r="E6">
        <v>23.308</v>
      </c>
      <c r="F6">
        <v>31.986000000000001</v>
      </c>
      <c r="G6">
        <v>23.248999999999999</v>
      </c>
      <c r="AH6">
        <v>8.7999999999999995E-2</v>
      </c>
      <c r="AI6">
        <f t="shared" si="0"/>
        <v>8.7999999999999995E-2</v>
      </c>
    </row>
    <row r="7" spans="1:35" x14ac:dyDescent="0.25">
      <c r="A7">
        <v>5</v>
      </c>
      <c r="B7" t="s">
        <v>553</v>
      </c>
      <c r="C7" t="s">
        <v>1000</v>
      </c>
      <c r="D7" t="s">
        <v>997</v>
      </c>
      <c r="E7">
        <v>22.875500000000002</v>
      </c>
      <c r="F7">
        <v>31.938499999999998</v>
      </c>
      <c r="G7">
        <v>23.2425</v>
      </c>
      <c r="AH7">
        <v>-5.3800000000000001E-2</v>
      </c>
      <c r="AI7">
        <f t="shared" si="0"/>
        <v>5.3800000000000001E-2</v>
      </c>
    </row>
    <row r="8" spans="1:35" x14ac:dyDescent="0.25">
      <c r="A8">
        <v>6</v>
      </c>
      <c r="B8" t="s">
        <v>545</v>
      </c>
      <c r="C8" t="s">
        <v>1001</v>
      </c>
      <c r="D8" t="s">
        <v>997</v>
      </c>
      <c r="E8">
        <v>22.501999999999999</v>
      </c>
      <c r="F8">
        <v>31.573</v>
      </c>
      <c r="G8">
        <v>23.198</v>
      </c>
      <c r="AH8">
        <v>-6.6E-3</v>
      </c>
      <c r="AI8">
        <f t="shared" si="0"/>
        <v>6.6E-3</v>
      </c>
    </row>
    <row r="9" spans="1:35" x14ac:dyDescent="0.25">
      <c r="A9">
        <v>7</v>
      </c>
      <c r="B9" t="s">
        <v>543</v>
      </c>
      <c r="C9" t="s">
        <v>1002</v>
      </c>
      <c r="D9" t="s">
        <v>997</v>
      </c>
      <c r="E9">
        <v>22.716999999999999</v>
      </c>
      <c r="F9">
        <v>31.003500000000003</v>
      </c>
      <c r="G9">
        <v>23.527000000000001</v>
      </c>
      <c r="AH9">
        <v>-2.8500000000000001E-2</v>
      </c>
      <c r="AI9">
        <f t="shared" si="0"/>
        <v>2.8500000000000001E-2</v>
      </c>
    </row>
    <row r="10" spans="1:35" x14ac:dyDescent="0.25">
      <c r="A10">
        <v>8</v>
      </c>
      <c r="B10" t="s">
        <v>541</v>
      </c>
      <c r="C10" t="s">
        <v>1002</v>
      </c>
      <c r="D10" t="s">
        <v>997</v>
      </c>
      <c r="E10">
        <v>22.981999999999999</v>
      </c>
      <c r="F10">
        <v>31.625500000000002</v>
      </c>
      <c r="G10">
        <v>23.265000000000001</v>
      </c>
      <c r="AH10">
        <v>5.9999999999999995E-4</v>
      </c>
      <c r="AI10">
        <f t="shared" si="0"/>
        <v>5.9999999999999995E-4</v>
      </c>
    </row>
    <row r="11" spans="1:35" x14ac:dyDescent="0.25">
      <c r="A11">
        <v>9</v>
      </c>
      <c r="B11" t="s">
        <v>537</v>
      </c>
      <c r="C11" t="s">
        <v>1002</v>
      </c>
      <c r="D11" t="s">
        <v>997</v>
      </c>
      <c r="E11">
        <v>23.497</v>
      </c>
      <c r="F11">
        <v>31.002000000000002</v>
      </c>
      <c r="G11">
        <v>23.835500000000003</v>
      </c>
      <c r="AH11">
        <v>-4.82E-2</v>
      </c>
      <c r="AI11">
        <f t="shared" si="0"/>
        <v>4.82E-2</v>
      </c>
    </row>
    <row r="12" spans="1:35" x14ac:dyDescent="0.25">
      <c r="A12">
        <v>10</v>
      </c>
      <c r="B12" t="s">
        <v>535</v>
      </c>
      <c r="C12" t="s">
        <v>1003</v>
      </c>
      <c r="D12" t="s">
        <v>996</v>
      </c>
      <c r="E12">
        <v>23.188499999999998</v>
      </c>
      <c r="F12">
        <v>31.651499999999999</v>
      </c>
      <c r="G12">
        <v>23.561</v>
      </c>
      <c r="AH12">
        <v>-3.5099999999999999E-2</v>
      </c>
      <c r="AI12">
        <f t="shared" si="0"/>
        <v>3.5099999999999999E-2</v>
      </c>
    </row>
    <row r="13" spans="1:35" x14ac:dyDescent="0.25">
      <c r="A13">
        <v>11</v>
      </c>
      <c r="B13" t="s">
        <v>533</v>
      </c>
      <c r="C13" t="s">
        <v>1003</v>
      </c>
      <c r="D13" t="s">
        <v>996</v>
      </c>
      <c r="E13">
        <v>22.619</v>
      </c>
      <c r="F13">
        <v>31.093</v>
      </c>
      <c r="G13">
        <v>23.364999999999998</v>
      </c>
      <c r="AH13">
        <v>2.1899999999999999E-2</v>
      </c>
      <c r="AI13">
        <f t="shared" si="0"/>
        <v>2.1899999999999999E-2</v>
      </c>
    </row>
    <row r="14" spans="1:35" x14ac:dyDescent="0.25">
      <c r="AH14">
        <v>3.5999999999999999E-3</v>
      </c>
      <c r="AI14">
        <f t="shared" si="0"/>
        <v>3.5999999999999999E-3</v>
      </c>
    </row>
    <row r="16" spans="1:35" x14ac:dyDescent="0.25">
      <c r="B16" t="s">
        <v>903</v>
      </c>
      <c r="C16" t="s">
        <v>902</v>
      </c>
      <c r="D16" t="s">
        <v>905</v>
      </c>
      <c r="E16" t="s">
        <v>594</v>
      </c>
      <c r="F16" t="s">
        <v>595</v>
      </c>
      <c r="G16" t="s">
        <v>596</v>
      </c>
      <c r="AG16" t="s">
        <v>1075</v>
      </c>
      <c r="AH16">
        <f>AVERAGE(AH2:AH14)</f>
        <v>-8.3076923076922976E-4</v>
      </c>
    </row>
    <row r="17" spans="1:34" x14ac:dyDescent="0.25">
      <c r="A17">
        <v>0</v>
      </c>
      <c r="B17" t="s">
        <v>531</v>
      </c>
      <c r="C17" t="s">
        <v>1004</v>
      </c>
      <c r="D17" t="s">
        <v>996</v>
      </c>
      <c r="E17">
        <v>22.7135</v>
      </c>
      <c r="F17">
        <v>31.3565</v>
      </c>
      <c r="G17">
        <v>23.364999999999998</v>
      </c>
      <c r="AH17">
        <f>1/AH16</f>
        <v>-1203.7037037037051</v>
      </c>
    </row>
    <row r="18" spans="1:34" x14ac:dyDescent="0.25">
      <c r="A18">
        <v>1</v>
      </c>
      <c r="B18" t="s">
        <v>527</v>
      </c>
      <c r="C18" t="s">
        <v>1005</v>
      </c>
      <c r="D18" t="s">
        <v>996</v>
      </c>
      <c r="E18">
        <v>23.318999999999999</v>
      </c>
      <c r="F18">
        <v>32.119500000000002</v>
      </c>
      <c r="G18">
        <v>23.650500000000001</v>
      </c>
    </row>
    <row r="19" spans="1:34" x14ac:dyDescent="0.25">
      <c r="A19">
        <v>2</v>
      </c>
      <c r="B19" t="s">
        <v>529</v>
      </c>
      <c r="C19" t="s">
        <v>1005</v>
      </c>
      <c r="D19" t="s">
        <v>996</v>
      </c>
      <c r="E19">
        <v>22.871500000000001</v>
      </c>
      <c r="F19">
        <v>31.657499999999999</v>
      </c>
      <c r="G19">
        <v>23.454999999999998</v>
      </c>
      <c r="AG19" t="s">
        <v>1080</v>
      </c>
      <c r="AH19">
        <f>AVERAGE(AI2:AI14)</f>
        <v>2.5661538461538458E-2</v>
      </c>
    </row>
    <row r="20" spans="1:34" x14ac:dyDescent="0.25">
      <c r="A20">
        <v>3</v>
      </c>
      <c r="B20" t="s">
        <v>523</v>
      </c>
      <c r="C20" t="s">
        <v>1006</v>
      </c>
      <c r="D20" t="s">
        <v>996</v>
      </c>
      <c r="E20">
        <v>23.478000000000002</v>
      </c>
      <c r="F20">
        <v>31.164000000000001</v>
      </c>
      <c r="G20">
        <v>23.402000000000001</v>
      </c>
      <c r="AH20">
        <f>1/AH19</f>
        <v>38.968824940047966</v>
      </c>
    </row>
    <row r="21" spans="1:34" x14ac:dyDescent="0.25">
      <c r="A21">
        <v>4</v>
      </c>
      <c r="B21" t="s">
        <v>521</v>
      </c>
      <c r="C21" t="s">
        <v>1006</v>
      </c>
      <c r="D21" t="s">
        <v>996</v>
      </c>
      <c r="E21">
        <v>23.359000000000002</v>
      </c>
      <c r="F21">
        <v>31.695</v>
      </c>
      <c r="G21">
        <v>23.681999999999999</v>
      </c>
    </row>
    <row r="22" spans="1:34" x14ac:dyDescent="0.25">
      <c r="A22">
        <v>5</v>
      </c>
      <c r="B22" t="s">
        <v>517</v>
      </c>
      <c r="C22" t="s">
        <v>1006</v>
      </c>
      <c r="D22" t="s">
        <v>996</v>
      </c>
      <c r="E22">
        <v>23.341999999999999</v>
      </c>
      <c r="F22">
        <v>31.392499999999998</v>
      </c>
      <c r="G22">
        <v>23.705500000000001</v>
      </c>
      <c r="AG22" t="s">
        <v>1076</v>
      </c>
      <c r="AH22">
        <f>MAX(AI2:AI14)</f>
        <v>8.7999999999999995E-2</v>
      </c>
    </row>
    <row r="23" spans="1:34" x14ac:dyDescent="0.25">
      <c r="A23">
        <v>6</v>
      </c>
      <c r="B23" t="s">
        <v>519</v>
      </c>
      <c r="C23" t="s">
        <v>1006</v>
      </c>
      <c r="D23" t="s">
        <v>996</v>
      </c>
      <c r="E23">
        <v>23.618500000000001</v>
      </c>
      <c r="F23">
        <v>31.6645</v>
      </c>
      <c r="G23">
        <v>23.613</v>
      </c>
      <c r="AH23">
        <f>1/AH22</f>
        <v>11.363636363636365</v>
      </c>
    </row>
    <row r="24" spans="1:34" x14ac:dyDescent="0.25">
      <c r="A24">
        <v>7</v>
      </c>
      <c r="B24" t="s">
        <v>513</v>
      </c>
      <c r="C24" t="s">
        <v>1007</v>
      </c>
      <c r="D24" t="s">
        <v>996</v>
      </c>
      <c r="E24">
        <v>23.472000000000001</v>
      </c>
      <c r="F24">
        <v>31.934999999999999</v>
      </c>
      <c r="G24">
        <v>23.35</v>
      </c>
    </row>
    <row r="25" spans="1:34" x14ac:dyDescent="0.25">
      <c r="A25">
        <v>8</v>
      </c>
      <c r="B25" t="s">
        <v>515</v>
      </c>
      <c r="C25" t="s">
        <v>1007</v>
      </c>
      <c r="D25" t="s">
        <v>996</v>
      </c>
      <c r="E25">
        <v>23.222000000000001</v>
      </c>
      <c r="F25">
        <v>31.193000000000001</v>
      </c>
      <c r="G25">
        <v>23.498000000000001</v>
      </c>
      <c r="AG25" t="s">
        <v>1078</v>
      </c>
      <c r="AH25">
        <f>MEDIAN(AH2:AH14)</f>
        <v>3.5999999999999999E-3</v>
      </c>
    </row>
    <row r="26" spans="1:34" x14ac:dyDescent="0.25">
      <c r="A26">
        <v>9</v>
      </c>
      <c r="B26" t="s">
        <v>511</v>
      </c>
      <c r="C26" t="s">
        <v>1008</v>
      </c>
      <c r="D26" t="s">
        <v>996</v>
      </c>
      <c r="E26">
        <v>22.804499999999997</v>
      </c>
      <c r="F26">
        <v>31.755499999999998</v>
      </c>
      <c r="G26">
        <v>23.3415</v>
      </c>
      <c r="AH26">
        <f>1/AH25</f>
        <v>277.77777777777777</v>
      </c>
    </row>
    <row r="27" spans="1:34" x14ac:dyDescent="0.25">
      <c r="A27">
        <v>10</v>
      </c>
      <c r="B27" t="s">
        <v>509</v>
      </c>
      <c r="C27" t="s">
        <v>1008</v>
      </c>
      <c r="D27" t="s">
        <v>996</v>
      </c>
      <c r="E27">
        <v>23.125</v>
      </c>
      <c r="F27">
        <v>31.347999999999999</v>
      </c>
      <c r="G27">
        <v>23.332999999999998</v>
      </c>
    </row>
    <row r="28" spans="1:34" x14ac:dyDescent="0.25">
      <c r="A28">
        <v>11</v>
      </c>
      <c r="B28" t="s">
        <v>503</v>
      </c>
      <c r="C28" t="s">
        <v>1009</v>
      </c>
      <c r="D28" t="s">
        <v>996</v>
      </c>
      <c r="E28">
        <v>23.696999999999999</v>
      </c>
      <c r="F28">
        <v>32.243000000000002</v>
      </c>
      <c r="G28">
        <v>23.748999999999999</v>
      </c>
      <c r="AG28" t="s">
        <v>1081</v>
      </c>
      <c r="AH28">
        <f>MEDIAN(AI2:AI14)</f>
        <v>1.6199999999999999E-2</v>
      </c>
    </row>
    <row r="29" spans="1:34" x14ac:dyDescent="0.25">
      <c r="AH29">
        <f>1/AH28</f>
        <v>61.728395061728399</v>
      </c>
    </row>
    <row r="31" spans="1:34" x14ac:dyDescent="0.25">
      <c r="B31" t="s">
        <v>903</v>
      </c>
      <c r="C31" t="s">
        <v>902</v>
      </c>
      <c r="D31" t="s">
        <v>905</v>
      </c>
      <c r="E31" t="s">
        <v>594</v>
      </c>
      <c r="F31" t="s">
        <v>595</v>
      </c>
      <c r="G31" t="s">
        <v>596</v>
      </c>
    </row>
    <row r="32" spans="1:34" x14ac:dyDescent="0.25">
      <c r="A32">
        <v>0</v>
      </c>
      <c r="B32" t="s">
        <v>507</v>
      </c>
      <c r="C32" t="s">
        <v>1009</v>
      </c>
      <c r="D32" t="s">
        <v>996</v>
      </c>
      <c r="E32">
        <v>22.756999999999998</v>
      </c>
      <c r="F32">
        <v>31.692</v>
      </c>
      <c r="G32">
        <v>23.555</v>
      </c>
    </row>
    <row r="33" spans="1:7" x14ac:dyDescent="0.25">
      <c r="A33">
        <v>1</v>
      </c>
      <c r="B33" t="s">
        <v>505</v>
      </c>
      <c r="C33" t="s">
        <v>1009</v>
      </c>
      <c r="D33" t="s">
        <v>996</v>
      </c>
      <c r="E33">
        <v>23.640999999999998</v>
      </c>
      <c r="F33">
        <v>31.609000000000002</v>
      </c>
      <c r="G33">
        <v>23.762</v>
      </c>
    </row>
    <row r="34" spans="1:7" x14ac:dyDescent="0.25">
      <c r="A34">
        <v>2</v>
      </c>
      <c r="B34" t="s">
        <v>501</v>
      </c>
      <c r="C34" t="s">
        <v>1010</v>
      </c>
      <c r="D34" t="s">
        <v>996</v>
      </c>
      <c r="E34">
        <v>22.754000000000001</v>
      </c>
      <c r="F34">
        <v>32.081000000000003</v>
      </c>
      <c r="G34">
        <v>23.533999999999999</v>
      </c>
    </row>
    <row r="35" spans="1:7" x14ac:dyDescent="0.25">
      <c r="A35">
        <v>3</v>
      </c>
      <c r="B35" t="s">
        <v>495</v>
      </c>
      <c r="C35" t="s">
        <v>1011</v>
      </c>
      <c r="D35" t="s">
        <v>996</v>
      </c>
      <c r="E35">
        <v>23.020499999999998</v>
      </c>
      <c r="F35">
        <v>31.862000000000002</v>
      </c>
      <c r="G35">
        <v>23.822000000000003</v>
      </c>
    </row>
    <row r="36" spans="1:7" x14ac:dyDescent="0.25">
      <c r="A36">
        <v>4</v>
      </c>
      <c r="B36" t="s">
        <v>493</v>
      </c>
      <c r="C36" t="s">
        <v>1011</v>
      </c>
      <c r="D36" t="s">
        <v>996</v>
      </c>
      <c r="E36">
        <v>23.939999999999998</v>
      </c>
      <c r="F36">
        <v>32.113500000000002</v>
      </c>
      <c r="G36">
        <v>23.938499999999998</v>
      </c>
    </row>
    <row r="37" spans="1:7" x14ac:dyDescent="0.25">
      <c r="A37">
        <v>5</v>
      </c>
      <c r="B37" t="s">
        <v>489</v>
      </c>
      <c r="C37" t="s">
        <v>1012</v>
      </c>
      <c r="D37" t="s">
        <v>996</v>
      </c>
      <c r="E37">
        <v>22.79</v>
      </c>
      <c r="F37">
        <v>31.963000000000001</v>
      </c>
      <c r="G37">
        <v>23.498000000000001</v>
      </c>
    </row>
    <row r="38" spans="1:7" x14ac:dyDescent="0.25">
      <c r="A38">
        <v>6</v>
      </c>
      <c r="B38" t="s">
        <v>487</v>
      </c>
      <c r="C38" t="s">
        <v>1012</v>
      </c>
      <c r="D38" t="s">
        <v>996</v>
      </c>
      <c r="E38">
        <v>23.04</v>
      </c>
      <c r="F38">
        <v>31.216999999999999</v>
      </c>
      <c r="G38">
        <v>23.524000000000001</v>
      </c>
    </row>
    <row r="39" spans="1:7" x14ac:dyDescent="0.25">
      <c r="A39">
        <v>7</v>
      </c>
      <c r="B39" t="s">
        <v>491</v>
      </c>
      <c r="C39" t="s">
        <v>1012</v>
      </c>
      <c r="D39" t="s">
        <v>996</v>
      </c>
      <c r="E39">
        <v>22.887</v>
      </c>
      <c r="F39">
        <v>31.712</v>
      </c>
      <c r="G39">
        <v>23.439</v>
      </c>
    </row>
    <row r="40" spans="1:7" x14ac:dyDescent="0.25">
      <c r="A40">
        <v>8</v>
      </c>
      <c r="B40" t="s">
        <v>485</v>
      </c>
      <c r="C40" t="s">
        <v>1012</v>
      </c>
      <c r="D40" t="s">
        <v>996</v>
      </c>
      <c r="E40">
        <v>22.984000000000002</v>
      </c>
      <c r="F40">
        <v>31.939</v>
      </c>
      <c r="G40">
        <v>23.254999999999999</v>
      </c>
    </row>
    <row r="41" spans="1:7" x14ac:dyDescent="0.25">
      <c r="A41">
        <v>9</v>
      </c>
      <c r="B41" t="s">
        <v>481</v>
      </c>
      <c r="C41" t="s">
        <v>1013</v>
      </c>
      <c r="D41" t="s">
        <v>996</v>
      </c>
      <c r="E41">
        <v>22.669499999999999</v>
      </c>
      <c r="F41">
        <v>32.082000000000001</v>
      </c>
      <c r="G41">
        <v>23.173999999999999</v>
      </c>
    </row>
    <row r="42" spans="1:7" x14ac:dyDescent="0.25">
      <c r="A42">
        <v>10</v>
      </c>
      <c r="B42" t="s">
        <v>475</v>
      </c>
      <c r="C42" t="s">
        <v>1014</v>
      </c>
      <c r="D42" t="s">
        <v>996</v>
      </c>
      <c r="E42">
        <v>23.318999999999999</v>
      </c>
      <c r="F42">
        <v>32.207999999999998</v>
      </c>
      <c r="G42">
        <v>23.31</v>
      </c>
    </row>
    <row r="43" spans="1:7" x14ac:dyDescent="0.25">
      <c r="A43">
        <v>11</v>
      </c>
      <c r="B43" t="s">
        <v>477</v>
      </c>
      <c r="C43" t="s">
        <v>1014</v>
      </c>
      <c r="D43" t="s">
        <v>996</v>
      </c>
      <c r="E43">
        <v>22.726500000000001</v>
      </c>
      <c r="F43">
        <v>31.695</v>
      </c>
      <c r="G43">
        <v>23.351500000000001</v>
      </c>
    </row>
    <row r="46" spans="1:7" x14ac:dyDescent="0.25">
      <c r="B46" t="s">
        <v>903</v>
      </c>
      <c r="C46" t="s">
        <v>902</v>
      </c>
      <c r="D46" t="s">
        <v>905</v>
      </c>
      <c r="E46" t="s">
        <v>594</v>
      </c>
      <c r="F46" t="s">
        <v>595</v>
      </c>
      <c r="G46" t="s">
        <v>596</v>
      </c>
    </row>
    <row r="47" spans="1:7" x14ac:dyDescent="0.25">
      <c r="A47">
        <v>0</v>
      </c>
      <c r="B47" t="s">
        <v>469</v>
      </c>
      <c r="C47" t="s">
        <v>1015</v>
      </c>
      <c r="D47" t="s">
        <v>996</v>
      </c>
      <c r="E47">
        <v>23.561</v>
      </c>
      <c r="F47">
        <v>31.986000000000001</v>
      </c>
      <c r="G47">
        <v>23.504000000000001</v>
      </c>
    </row>
    <row r="48" spans="1:7" x14ac:dyDescent="0.25">
      <c r="A48">
        <v>1</v>
      </c>
      <c r="B48" t="s">
        <v>471</v>
      </c>
      <c r="C48" t="s">
        <v>1015</v>
      </c>
      <c r="D48" t="s">
        <v>996</v>
      </c>
      <c r="E48">
        <v>22.84</v>
      </c>
      <c r="F48">
        <v>31.451000000000001</v>
      </c>
      <c r="G48">
        <v>23.350999999999999</v>
      </c>
    </row>
    <row r="49" spans="1:7" x14ac:dyDescent="0.25">
      <c r="A49">
        <v>2</v>
      </c>
      <c r="B49" t="s">
        <v>467</v>
      </c>
      <c r="C49" t="s">
        <v>1016</v>
      </c>
      <c r="D49" t="s">
        <v>996</v>
      </c>
      <c r="E49">
        <v>23.622</v>
      </c>
      <c r="F49">
        <v>32.146999999999998</v>
      </c>
      <c r="G49">
        <v>23.567</v>
      </c>
    </row>
    <row r="50" spans="1:7" x14ac:dyDescent="0.25">
      <c r="A50">
        <v>3</v>
      </c>
      <c r="B50" t="s">
        <v>463</v>
      </c>
      <c r="C50" t="s">
        <v>1017</v>
      </c>
      <c r="D50" t="s">
        <v>996</v>
      </c>
      <c r="E50">
        <v>22.975000000000001</v>
      </c>
      <c r="F50">
        <v>32.165999999999997</v>
      </c>
      <c r="G50">
        <v>23.323</v>
      </c>
    </row>
    <row r="51" spans="1:7" x14ac:dyDescent="0.25">
      <c r="A51">
        <v>4</v>
      </c>
      <c r="B51" t="s">
        <v>455</v>
      </c>
      <c r="C51" t="s">
        <v>1018</v>
      </c>
      <c r="D51" t="s">
        <v>996</v>
      </c>
      <c r="E51">
        <v>23.19</v>
      </c>
      <c r="F51">
        <v>31.843</v>
      </c>
      <c r="G51">
        <v>23.423999999999999</v>
      </c>
    </row>
    <row r="52" spans="1:7" x14ac:dyDescent="0.25">
      <c r="A52">
        <v>5</v>
      </c>
      <c r="B52" t="s">
        <v>459</v>
      </c>
      <c r="C52" t="s">
        <v>1018</v>
      </c>
      <c r="D52" t="s">
        <v>996</v>
      </c>
      <c r="E52">
        <v>22.829000000000001</v>
      </c>
      <c r="F52">
        <v>31.815000000000001</v>
      </c>
      <c r="G52">
        <v>23.318999999999999</v>
      </c>
    </row>
    <row r="53" spans="1:7" x14ac:dyDescent="0.25">
      <c r="A53">
        <v>6</v>
      </c>
      <c r="B53" t="s">
        <v>461</v>
      </c>
      <c r="C53" t="s">
        <v>1018</v>
      </c>
      <c r="D53" t="s">
        <v>996</v>
      </c>
      <c r="E53">
        <v>22.872</v>
      </c>
      <c r="F53">
        <v>31.016999999999999</v>
      </c>
      <c r="G53">
        <v>23.337</v>
      </c>
    </row>
    <row r="54" spans="1:7" x14ac:dyDescent="0.25">
      <c r="A54">
        <v>7</v>
      </c>
      <c r="B54" t="s">
        <v>450</v>
      </c>
      <c r="C54" t="s">
        <v>1019</v>
      </c>
      <c r="D54" t="s">
        <v>996</v>
      </c>
      <c r="E54">
        <v>22.837</v>
      </c>
      <c r="F54">
        <v>31.975999999999999</v>
      </c>
      <c r="G54">
        <v>23.382999999999999</v>
      </c>
    </row>
    <row r="55" spans="1:7" x14ac:dyDescent="0.25">
      <c r="A55">
        <v>8</v>
      </c>
      <c r="B55" t="s">
        <v>448</v>
      </c>
      <c r="C55" t="s">
        <v>1019</v>
      </c>
      <c r="D55" t="s">
        <v>996</v>
      </c>
      <c r="E55">
        <v>23.356000000000002</v>
      </c>
      <c r="F55">
        <v>31.331499999999998</v>
      </c>
      <c r="G55">
        <v>23.1555</v>
      </c>
    </row>
    <row r="56" spans="1:7" x14ac:dyDescent="0.25">
      <c r="A56">
        <v>9</v>
      </c>
      <c r="B56" t="s">
        <v>444</v>
      </c>
      <c r="C56" t="s">
        <v>1020</v>
      </c>
      <c r="D56" t="s">
        <v>996</v>
      </c>
      <c r="E56">
        <v>23.5365</v>
      </c>
      <c r="F56">
        <v>31.984000000000002</v>
      </c>
      <c r="G56">
        <v>23.4925</v>
      </c>
    </row>
    <row r="57" spans="1:7" x14ac:dyDescent="0.25">
      <c r="A57">
        <v>10</v>
      </c>
      <c r="B57" t="s">
        <v>442</v>
      </c>
      <c r="C57" t="s">
        <v>1020</v>
      </c>
      <c r="D57" t="s">
        <v>995</v>
      </c>
      <c r="E57">
        <v>23.326000000000001</v>
      </c>
      <c r="F57">
        <v>32.26</v>
      </c>
      <c r="G57">
        <v>23.419</v>
      </c>
    </row>
    <row r="58" spans="1:7" x14ac:dyDescent="0.25">
      <c r="A58">
        <v>11</v>
      </c>
      <c r="B58" t="s">
        <v>438</v>
      </c>
      <c r="C58" t="s">
        <v>1021</v>
      </c>
      <c r="D58" t="s">
        <v>995</v>
      </c>
      <c r="E58">
        <v>23.413499999999999</v>
      </c>
      <c r="F58">
        <v>32.001999999999995</v>
      </c>
      <c r="G58">
        <v>23.414999999999999</v>
      </c>
    </row>
    <row r="61" spans="1:7" x14ac:dyDescent="0.25">
      <c r="B61" t="s">
        <v>903</v>
      </c>
      <c r="C61" t="s">
        <v>902</v>
      </c>
      <c r="D61" t="s">
        <v>905</v>
      </c>
      <c r="E61" t="s">
        <v>594</v>
      </c>
      <c r="F61" t="s">
        <v>595</v>
      </c>
      <c r="G61" t="s">
        <v>596</v>
      </c>
    </row>
    <row r="62" spans="1:7" x14ac:dyDescent="0.25">
      <c r="A62">
        <v>0</v>
      </c>
      <c r="B62" t="s">
        <v>436</v>
      </c>
      <c r="C62" t="s">
        <v>1021</v>
      </c>
      <c r="D62" t="s">
        <v>995</v>
      </c>
      <c r="E62">
        <v>22.766999999999999</v>
      </c>
      <c r="F62">
        <v>30.965499999999999</v>
      </c>
      <c r="G62">
        <v>23.317500000000003</v>
      </c>
    </row>
    <row r="63" spans="1:7" x14ac:dyDescent="0.25">
      <c r="A63">
        <v>1</v>
      </c>
      <c r="B63" t="s">
        <v>434</v>
      </c>
      <c r="C63" t="s">
        <v>1022</v>
      </c>
      <c r="D63" t="s">
        <v>995</v>
      </c>
      <c r="E63">
        <v>22.972000000000001</v>
      </c>
      <c r="F63">
        <v>30.864999999999998</v>
      </c>
      <c r="G63">
        <v>23.292999999999999</v>
      </c>
    </row>
    <row r="64" spans="1:7" x14ac:dyDescent="0.25">
      <c r="A64">
        <v>2</v>
      </c>
      <c r="B64" t="s">
        <v>428</v>
      </c>
      <c r="C64" t="s">
        <v>1024</v>
      </c>
      <c r="D64" t="s">
        <v>995</v>
      </c>
      <c r="E64">
        <v>23.684000000000001</v>
      </c>
      <c r="F64">
        <v>31.788</v>
      </c>
      <c r="G64">
        <v>23.337</v>
      </c>
    </row>
    <row r="65" spans="1:7" x14ac:dyDescent="0.25">
      <c r="A65">
        <v>3</v>
      </c>
      <c r="B65" t="s">
        <v>430</v>
      </c>
      <c r="C65" t="s">
        <v>1024</v>
      </c>
      <c r="D65" t="s">
        <v>995</v>
      </c>
      <c r="E65">
        <v>22.962499999999999</v>
      </c>
      <c r="F65">
        <v>31.5425</v>
      </c>
      <c r="G65">
        <v>23.4495</v>
      </c>
    </row>
    <row r="66" spans="1:7" x14ac:dyDescent="0.25">
      <c r="A66">
        <v>4</v>
      </c>
      <c r="B66" t="s">
        <v>421</v>
      </c>
      <c r="C66" t="s">
        <v>1023</v>
      </c>
      <c r="D66" t="s">
        <v>995</v>
      </c>
      <c r="E66">
        <v>23.684999999999999</v>
      </c>
      <c r="F66">
        <v>31.202999999999999</v>
      </c>
      <c r="G66">
        <v>23.045000000000002</v>
      </c>
    </row>
    <row r="67" spans="1:7" x14ac:dyDescent="0.25">
      <c r="A67">
        <v>5</v>
      </c>
      <c r="B67" t="s">
        <v>424</v>
      </c>
      <c r="C67" t="s">
        <v>1023</v>
      </c>
      <c r="D67" t="s">
        <v>995</v>
      </c>
      <c r="E67">
        <v>22.9285</v>
      </c>
      <c r="F67">
        <v>31.442500000000003</v>
      </c>
      <c r="G67">
        <v>23.438000000000002</v>
      </c>
    </row>
    <row r="68" spans="1:7" x14ac:dyDescent="0.25">
      <c r="A68">
        <v>6</v>
      </c>
      <c r="B68" t="s">
        <v>417</v>
      </c>
      <c r="C68" t="s">
        <v>1025</v>
      </c>
      <c r="D68" t="s">
        <v>995</v>
      </c>
      <c r="E68">
        <v>23.225999999999999</v>
      </c>
      <c r="F68">
        <v>32.224500000000006</v>
      </c>
      <c r="G68">
        <v>23.133499999999998</v>
      </c>
    </row>
    <row r="69" spans="1:7" x14ac:dyDescent="0.25">
      <c r="A69">
        <v>7</v>
      </c>
      <c r="B69" t="s">
        <v>410</v>
      </c>
      <c r="C69" t="s">
        <v>1025</v>
      </c>
      <c r="D69" t="s">
        <v>995</v>
      </c>
      <c r="E69">
        <v>24.54</v>
      </c>
      <c r="F69">
        <v>31.9025</v>
      </c>
      <c r="G69">
        <v>23.79</v>
      </c>
    </row>
    <row r="70" spans="1:7" x14ac:dyDescent="0.25">
      <c r="A70">
        <v>8</v>
      </c>
      <c r="B70" t="s">
        <v>405</v>
      </c>
      <c r="C70" t="s">
        <v>1026</v>
      </c>
      <c r="D70" t="s">
        <v>995</v>
      </c>
      <c r="E70">
        <v>22.6905</v>
      </c>
      <c r="F70">
        <v>31.805</v>
      </c>
      <c r="G70">
        <v>23.36</v>
      </c>
    </row>
    <row r="71" spans="1:7" x14ac:dyDescent="0.25">
      <c r="A71">
        <v>9</v>
      </c>
      <c r="B71" t="s">
        <v>407</v>
      </c>
      <c r="C71" t="s">
        <v>1026</v>
      </c>
      <c r="D71" t="s">
        <v>995</v>
      </c>
      <c r="E71">
        <v>24.288</v>
      </c>
      <c r="F71">
        <v>32.124000000000002</v>
      </c>
      <c r="G71">
        <v>23.434999999999999</v>
      </c>
    </row>
    <row r="72" spans="1:7" x14ac:dyDescent="0.25">
      <c r="A72">
        <v>10</v>
      </c>
      <c r="B72" t="s">
        <v>401</v>
      </c>
      <c r="C72" t="s">
        <v>1027</v>
      </c>
      <c r="D72" t="s">
        <v>995</v>
      </c>
      <c r="E72">
        <v>23.420500000000001</v>
      </c>
      <c r="F72">
        <v>32.012</v>
      </c>
      <c r="G72">
        <v>23.285499999999999</v>
      </c>
    </row>
    <row r="73" spans="1:7" x14ac:dyDescent="0.25">
      <c r="A73">
        <v>11</v>
      </c>
      <c r="B73" t="s">
        <v>397</v>
      </c>
      <c r="C73" t="s">
        <v>1027</v>
      </c>
      <c r="D73" t="s">
        <v>995</v>
      </c>
      <c r="E73">
        <v>22.69</v>
      </c>
      <c r="F73">
        <v>31.719000000000001</v>
      </c>
      <c r="G73">
        <v>23.343</v>
      </c>
    </row>
    <row r="76" spans="1:7" x14ac:dyDescent="0.25">
      <c r="B76" t="s">
        <v>903</v>
      </c>
      <c r="C76" t="s">
        <v>902</v>
      </c>
      <c r="D76" t="s">
        <v>905</v>
      </c>
      <c r="E76" t="s">
        <v>594</v>
      </c>
      <c r="F76" t="s">
        <v>595</v>
      </c>
      <c r="G76" t="s">
        <v>596</v>
      </c>
    </row>
    <row r="77" spans="1:7" x14ac:dyDescent="0.25">
      <c r="A77">
        <v>0</v>
      </c>
      <c r="B77" t="s">
        <v>395</v>
      </c>
      <c r="C77" t="s">
        <v>1027</v>
      </c>
      <c r="D77" t="s">
        <v>995</v>
      </c>
      <c r="E77">
        <v>22.797999999999998</v>
      </c>
      <c r="F77">
        <v>31.475999999999999</v>
      </c>
      <c r="G77">
        <v>23.116</v>
      </c>
    </row>
    <row r="78" spans="1:7" x14ac:dyDescent="0.25">
      <c r="A78">
        <v>1</v>
      </c>
      <c r="B78" t="s">
        <v>391</v>
      </c>
      <c r="C78" t="s">
        <v>1028</v>
      </c>
      <c r="D78" t="s">
        <v>995</v>
      </c>
      <c r="E78">
        <v>22.692</v>
      </c>
      <c r="F78">
        <v>31.818000000000001</v>
      </c>
      <c r="G78">
        <v>23.21</v>
      </c>
    </row>
    <row r="79" spans="1:7" x14ac:dyDescent="0.25">
      <c r="A79">
        <v>2</v>
      </c>
      <c r="B79" t="s">
        <v>387</v>
      </c>
      <c r="C79" t="s">
        <v>1030</v>
      </c>
      <c r="D79" t="s">
        <v>995</v>
      </c>
      <c r="E79">
        <v>23.174999999999997</v>
      </c>
      <c r="F79">
        <v>32.929000000000002</v>
      </c>
      <c r="G79">
        <v>23.307500000000001</v>
      </c>
    </row>
    <row r="80" spans="1:7" x14ac:dyDescent="0.25">
      <c r="A80">
        <v>3</v>
      </c>
      <c r="B80" t="s">
        <v>385</v>
      </c>
      <c r="C80" t="s">
        <v>1030</v>
      </c>
      <c r="D80" t="s">
        <v>995</v>
      </c>
      <c r="E80">
        <v>22.861999999999998</v>
      </c>
      <c r="F80">
        <v>31.344999999999999</v>
      </c>
      <c r="G80">
        <v>23.462</v>
      </c>
    </row>
    <row r="81" spans="1:7" x14ac:dyDescent="0.25">
      <c r="A81">
        <v>4</v>
      </c>
      <c r="B81" t="s">
        <v>383</v>
      </c>
      <c r="C81" t="s">
        <v>1029</v>
      </c>
      <c r="D81" t="s">
        <v>995</v>
      </c>
      <c r="E81">
        <v>23.451499999999999</v>
      </c>
      <c r="F81">
        <v>31.310499999999998</v>
      </c>
      <c r="G81">
        <v>23.256999999999998</v>
      </c>
    </row>
    <row r="82" spans="1:7" x14ac:dyDescent="0.25">
      <c r="A82">
        <v>5</v>
      </c>
      <c r="B82" t="s">
        <v>381</v>
      </c>
      <c r="C82" t="s">
        <v>1029</v>
      </c>
      <c r="D82" t="s">
        <v>995</v>
      </c>
      <c r="E82">
        <v>23.146999999999998</v>
      </c>
      <c r="F82">
        <v>31.023000000000003</v>
      </c>
      <c r="G82">
        <v>23.323</v>
      </c>
    </row>
    <row r="83" spans="1:7" x14ac:dyDescent="0.25">
      <c r="A83">
        <v>6</v>
      </c>
      <c r="B83" t="s">
        <v>379</v>
      </c>
      <c r="C83" t="s">
        <v>1029</v>
      </c>
      <c r="D83" t="s">
        <v>995</v>
      </c>
      <c r="E83">
        <v>23.425000000000001</v>
      </c>
      <c r="F83">
        <v>31.536000000000001</v>
      </c>
      <c r="G83">
        <v>23.321999999999999</v>
      </c>
    </row>
    <row r="84" spans="1:7" x14ac:dyDescent="0.25">
      <c r="A84">
        <v>7</v>
      </c>
      <c r="B84" t="s">
        <v>377</v>
      </c>
      <c r="C84" t="s">
        <v>1031</v>
      </c>
      <c r="D84" t="s">
        <v>995</v>
      </c>
      <c r="E84">
        <v>22.503500000000003</v>
      </c>
      <c r="F84">
        <v>31.391999999999999</v>
      </c>
      <c r="G84">
        <v>23.069500000000001</v>
      </c>
    </row>
    <row r="85" spans="1:7" x14ac:dyDescent="0.25">
      <c r="A85">
        <v>8</v>
      </c>
      <c r="B85" t="s">
        <v>375</v>
      </c>
      <c r="C85" t="s">
        <v>1032</v>
      </c>
      <c r="D85" t="s">
        <v>995</v>
      </c>
      <c r="E85">
        <v>22.736000000000001</v>
      </c>
      <c r="F85">
        <v>31.157</v>
      </c>
      <c r="G85">
        <v>23.288</v>
      </c>
    </row>
    <row r="86" spans="1:7" x14ac:dyDescent="0.25">
      <c r="A86">
        <v>9</v>
      </c>
      <c r="B86" t="s">
        <v>373</v>
      </c>
      <c r="C86" t="s">
        <v>1032</v>
      </c>
      <c r="D86" t="s">
        <v>995</v>
      </c>
      <c r="E86">
        <v>23.053000000000001</v>
      </c>
      <c r="F86">
        <v>31.519500000000001</v>
      </c>
      <c r="G86">
        <v>23.28</v>
      </c>
    </row>
    <row r="87" spans="1:7" x14ac:dyDescent="0.25">
      <c r="A87">
        <v>10</v>
      </c>
      <c r="B87" t="s">
        <v>369</v>
      </c>
      <c r="C87" t="s">
        <v>1034</v>
      </c>
      <c r="D87" t="s">
        <v>995</v>
      </c>
      <c r="E87">
        <v>23.161000000000001</v>
      </c>
      <c r="F87">
        <v>31.265000000000001</v>
      </c>
      <c r="G87">
        <v>23.177</v>
      </c>
    </row>
    <row r="88" spans="1:7" x14ac:dyDescent="0.25">
      <c r="A88">
        <v>11</v>
      </c>
      <c r="B88" t="s">
        <v>367</v>
      </c>
      <c r="C88" t="s">
        <v>1034</v>
      </c>
      <c r="D88" t="s">
        <v>995</v>
      </c>
      <c r="E88">
        <v>23.013000000000002</v>
      </c>
      <c r="F88">
        <v>31.443999999999999</v>
      </c>
      <c r="G88">
        <v>23.158000000000001</v>
      </c>
    </row>
    <row r="91" spans="1:7" x14ac:dyDescent="0.25">
      <c r="B91" t="s">
        <v>903</v>
      </c>
      <c r="C91" t="s">
        <v>902</v>
      </c>
      <c r="D91" t="s">
        <v>905</v>
      </c>
      <c r="E91" t="s">
        <v>594</v>
      </c>
      <c r="F91" t="s">
        <v>595</v>
      </c>
      <c r="G91" t="s">
        <v>596</v>
      </c>
    </row>
    <row r="92" spans="1:7" x14ac:dyDescent="0.25">
      <c r="A92">
        <v>0</v>
      </c>
      <c r="B92" t="s">
        <v>363</v>
      </c>
      <c r="C92" t="s">
        <v>1033</v>
      </c>
      <c r="D92" t="s">
        <v>995</v>
      </c>
      <c r="E92">
        <v>23.152000000000001</v>
      </c>
      <c r="F92">
        <v>31.547999999999998</v>
      </c>
      <c r="G92">
        <v>23.393999999999998</v>
      </c>
    </row>
    <row r="93" spans="1:7" x14ac:dyDescent="0.25">
      <c r="A93">
        <v>1</v>
      </c>
      <c r="B93" t="s">
        <v>361</v>
      </c>
      <c r="C93" t="s">
        <v>1033</v>
      </c>
      <c r="D93" t="s">
        <v>995</v>
      </c>
      <c r="E93">
        <v>23.448</v>
      </c>
      <c r="F93">
        <v>30.908000000000001</v>
      </c>
      <c r="G93">
        <v>23.59</v>
      </c>
    </row>
    <row r="94" spans="1:7" x14ac:dyDescent="0.25">
      <c r="A94">
        <v>2</v>
      </c>
      <c r="B94" t="s">
        <v>356</v>
      </c>
      <c r="C94" t="s">
        <v>1035</v>
      </c>
      <c r="D94" t="s">
        <v>995</v>
      </c>
      <c r="E94">
        <v>23.184000000000001</v>
      </c>
      <c r="F94">
        <v>31.588999999999999</v>
      </c>
      <c r="G94">
        <v>23.338999999999999</v>
      </c>
    </row>
    <row r="95" spans="1:7" x14ac:dyDescent="0.25">
      <c r="A95">
        <v>3</v>
      </c>
      <c r="B95" t="s">
        <v>352</v>
      </c>
      <c r="C95" t="s">
        <v>1037</v>
      </c>
      <c r="D95" t="s">
        <v>995</v>
      </c>
      <c r="E95">
        <v>23.216999999999999</v>
      </c>
      <c r="F95">
        <v>32.096499999999999</v>
      </c>
      <c r="G95">
        <v>23.4255</v>
      </c>
    </row>
    <row r="96" spans="1:7" x14ac:dyDescent="0.25">
      <c r="A96">
        <v>4</v>
      </c>
      <c r="B96" t="s">
        <v>350</v>
      </c>
      <c r="C96" t="s">
        <v>1037</v>
      </c>
      <c r="D96" t="s">
        <v>995</v>
      </c>
      <c r="E96">
        <v>23.297499999999999</v>
      </c>
      <c r="F96">
        <v>31.921999999999997</v>
      </c>
      <c r="G96">
        <v>23.73</v>
      </c>
    </row>
    <row r="97" spans="1:7" x14ac:dyDescent="0.25">
      <c r="A97">
        <v>5</v>
      </c>
      <c r="B97" t="s">
        <v>354</v>
      </c>
      <c r="C97" t="s">
        <v>1037</v>
      </c>
      <c r="D97" t="s">
        <v>995</v>
      </c>
      <c r="E97">
        <v>22.863999999999997</v>
      </c>
      <c r="F97">
        <v>31.369999999999997</v>
      </c>
      <c r="G97">
        <v>23.515999999999998</v>
      </c>
    </row>
    <row r="98" spans="1:7" x14ac:dyDescent="0.25">
      <c r="A98">
        <v>6</v>
      </c>
      <c r="B98" t="s">
        <v>342</v>
      </c>
      <c r="C98" t="s">
        <v>1038</v>
      </c>
      <c r="D98" t="s">
        <v>995</v>
      </c>
      <c r="E98">
        <v>22.884</v>
      </c>
      <c r="F98">
        <v>31.542000000000002</v>
      </c>
      <c r="G98">
        <v>23.369</v>
      </c>
    </row>
    <row r="99" spans="1:7" x14ac:dyDescent="0.25">
      <c r="A99">
        <v>7</v>
      </c>
      <c r="B99" t="s">
        <v>344</v>
      </c>
      <c r="C99" t="s">
        <v>1038</v>
      </c>
      <c r="D99" t="s">
        <v>995</v>
      </c>
      <c r="E99">
        <v>23.109000000000002</v>
      </c>
      <c r="F99">
        <v>31.316500000000001</v>
      </c>
      <c r="G99">
        <v>22.917999999999999</v>
      </c>
    </row>
    <row r="100" spans="1:7" x14ac:dyDescent="0.25">
      <c r="A100">
        <v>8</v>
      </c>
      <c r="B100" t="s">
        <v>340</v>
      </c>
      <c r="C100" t="s">
        <v>1039</v>
      </c>
      <c r="D100" t="s">
        <v>995</v>
      </c>
      <c r="E100">
        <v>22.572499999999998</v>
      </c>
      <c r="F100">
        <v>31.552999999999997</v>
      </c>
      <c r="G100">
        <v>23.192999999999998</v>
      </c>
    </row>
    <row r="101" spans="1:7" x14ac:dyDescent="0.25">
      <c r="A101">
        <v>9</v>
      </c>
      <c r="B101" t="s">
        <v>338</v>
      </c>
      <c r="C101" t="s">
        <v>1039</v>
      </c>
      <c r="D101" t="s">
        <v>995</v>
      </c>
      <c r="E101">
        <v>23.018000000000001</v>
      </c>
      <c r="F101">
        <v>31.655000000000001</v>
      </c>
      <c r="G101">
        <v>23.363</v>
      </c>
    </row>
    <row r="102" spans="1:7" x14ac:dyDescent="0.25">
      <c r="A102">
        <v>10</v>
      </c>
      <c r="B102" t="s">
        <v>332</v>
      </c>
      <c r="C102" t="s">
        <v>1040</v>
      </c>
      <c r="D102" t="s">
        <v>995</v>
      </c>
      <c r="E102">
        <v>22.813500000000001</v>
      </c>
      <c r="F102">
        <v>31.657</v>
      </c>
      <c r="G102">
        <v>23.365500000000001</v>
      </c>
    </row>
    <row r="103" spans="1:7" x14ac:dyDescent="0.25">
      <c r="A103">
        <v>11</v>
      </c>
      <c r="B103" t="s">
        <v>334</v>
      </c>
      <c r="C103" t="s">
        <v>1040</v>
      </c>
      <c r="D103" t="s">
        <v>995</v>
      </c>
      <c r="E103">
        <v>23.305500000000002</v>
      </c>
      <c r="F103">
        <v>31.118500000000001</v>
      </c>
      <c r="G103">
        <v>22.900500000000001</v>
      </c>
    </row>
    <row r="106" spans="1:7" x14ac:dyDescent="0.25">
      <c r="B106" t="s">
        <v>903</v>
      </c>
      <c r="C106" t="s">
        <v>902</v>
      </c>
      <c r="D106" t="s">
        <v>905</v>
      </c>
      <c r="E106" t="s">
        <v>594</v>
      </c>
      <c r="F106" t="s">
        <v>595</v>
      </c>
      <c r="G106" t="s">
        <v>596</v>
      </c>
    </row>
    <row r="107" spans="1:7" x14ac:dyDescent="0.25">
      <c r="A107">
        <v>0</v>
      </c>
      <c r="B107" t="s">
        <v>336</v>
      </c>
      <c r="C107" t="s">
        <v>1040</v>
      </c>
      <c r="D107" t="s">
        <v>995</v>
      </c>
      <c r="E107">
        <v>22.849499999999999</v>
      </c>
      <c r="F107">
        <v>31.1785</v>
      </c>
      <c r="G107">
        <v>23.009500000000003</v>
      </c>
    </row>
    <row r="108" spans="1:7" x14ac:dyDescent="0.25">
      <c r="A108">
        <v>1</v>
      </c>
      <c r="B108" t="s">
        <v>328</v>
      </c>
      <c r="C108" t="s">
        <v>1041</v>
      </c>
      <c r="D108" t="s">
        <v>995</v>
      </c>
      <c r="E108">
        <v>23.227</v>
      </c>
      <c r="F108">
        <v>31.814499999999999</v>
      </c>
      <c r="G108">
        <v>23.1815</v>
      </c>
    </row>
    <row r="109" spans="1:7" x14ac:dyDescent="0.25">
      <c r="A109">
        <v>2</v>
      </c>
      <c r="B109" t="s">
        <v>326</v>
      </c>
      <c r="C109" t="s">
        <v>1043</v>
      </c>
      <c r="D109" t="s">
        <v>995</v>
      </c>
      <c r="E109">
        <v>22.888000000000002</v>
      </c>
      <c r="F109">
        <v>31.736000000000001</v>
      </c>
      <c r="G109">
        <v>23.492999999999999</v>
      </c>
    </row>
    <row r="110" spans="1:7" x14ac:dyDescent="0.25">
      <c r="A110">
        <v>3</v>
      </c>
      <c r="B110" t="s">
        <v>320</v>
      </c>
      <c r="C110" t="s">
        <v>1042</v>
      </c>
      <c r="D110" t="s">
        <v>995</v>
      </c>
      <c r="E110">
        <v>23.1815</v>
      </c>
      <c r="F110">
        <v>31.789000000000001</v>
      </c>
      <c r="G110">
        <v>23.434000000000001</v>
      </c>
    </row>
    <row r="111" spans="1:7" x14ac:dyDescent="0.25">
      <c r="A111">
        <v>4</v>
      </c>
      <c r="B111" t="s">
        <v>324</v>
      </c>
      <c r="C111" t="s">
        <v>1042</v>
      </c>
      <c r="D111" t="s">
        <v>995</v>
      </c>
      <c r="E111">
        <v>22.670999999999999</v>
      </c>
      <c r="F111">
        <v>31.1235</v>
      </c>
      <c r="G111">
        <v>23.29</v>
      </c>
    </row>
    <row r="112" spans="1:7" x14ac:dyDescent="0.25">
      <c r="A112">
        <v>5</v>
      </c>
      <c r="B112" t="s">
        <v>322</v>
      </c>
      <c r="C112" t="s">
        <v>1042</v>
      </c>
      <c r="D112" t="s">
        <v>995</v>
      </c>
      <c r="E112">
        <v>22.76</v>
      </c>
      <c r="F112">
        <v>31.154</v>
      </c>
      <c r="G112">
        <v>23.513000000000002</v>
      </c>
    </row>
    <row r="113" spans="1:7" x14ac:dyDescent="0.25">
      <c r="A113">
        <v>6</v>
      </c>
      <c r="B113" t="s">
        <v>316</v>
      </c>
      <c r="C113" t="s">
        <v>1044</v>
      </c>
      <c r="D113" t="s">
        <v>995</v>
      </c>
      <c r="E113">
        <v>23.470500000000001</v>
      </c>
      <c r="F113">
        <v>31.936499999999999</v>
      </c>
      <c r="G113">
        <v>23.279499999999999</v>
      </c>
    </row>
    <row r="114" spans="1:7" x14ac:dyDescent="0.25">
      <c r="A114">
        <v>7</v>
      </c>
      <c r="B114" t="s">
        <v>318</v>
      </c>
      <c r="C114" t="s">
        <v>1044</v>
      </c>
      <c r="D114" t="s">
        <v>995</v>
      </c>
      <c r="E114">
        <v>22.905000000000001</v>
      </c>
      <c r="F114">
        <v>31.826499999999999</v>
      </c>
      <c r="G114">
        <v>23.452500000000001</v>
      </c>
    </row>
    <row r="115" spans="1:7" x14ac:dyDescent="0.25">
      <c r="A115">
        <v>8</v>
      </c>
      <c r="B115" t="s">
        <v>314</v>
      </c>
      <c r="C115" t="s">
        <v>1044</v>
      </c>
      <c r="D115" t="s">
        <v>995</v>
      </c>
      <c r="E115">
        <v>23.198499999999999</v>
      </c>
      <c r="F115">
        <v>31.895499999999998</v>
      </c>
      <c r="G115">
        <v>23.189999999999998</v>
      </c>
    </row>
    <row r="116" spans="1:7" x14ac:dyDescent="0.25">
      <c r="A116">
        <v>9</v>
      </c>
      <c r="B116" t="s">
        <v>310</v>
      </c>
      <c r="C116" t="s">
        <v>1045</v>
      </c>
      <c r="D116" t="s">
        <v>995</v>
      </c>
      <c r="E116">
        <v>22.797000000000001</v>
      </c>
      <c r="F116">
        <v>30.9755</v>
      </c>
      <c r="G116">
        <v>23.367000000000001</v>
      </c>
    </row>
    <row r="117" spans="1:7" x14ac:dyDescent="0.25">
      <c r="A117">
        <v>10</v>
      </c>
      <c r="B117" t="s">
        <v>312</v>
      </c>
      <c r="C117" t="s">
        <v>1045</v>
      </c>
      <c r="D117" t="s">
        <v>995</v>
      </c>
      <c r="E117">
        <v>23.357500000000002</v>
      </c>
      <c r="F117">
        <v>31.213000000000001</v>
      </c>
      <c r="G117">
        <v>23.220500000000001</v>
      </c>
    </row>
    <row r="118" spans="1:7" x14ac:dyDescent="0.25">
      <c r="A118">
        <v>11</v>
      </c>
      <c r="B118" t="s">
        <v>304</v>
      </c>
      <c r="C118" t="s">
        <v>1036</v>
      </c>
      <c r="D118" t="s">
        <v>995</v>
      </c>
      <c r="E118">
        <v>23.13</v>
      </c>
      <c r="F118">
        <v>31.103000000000002</v>
      </c>
      <c r="G118">
        <v>23.312999999999999</v>
      </c>
    </row>
    <row r="121" spans="1:7" x14ac:dyDescent="0.25">
      <c r="B121" t="s">
        <v>903</v>
      </c>
      <c r="C121" t="s">
        <v>902</v>
      </c>
      <c r="D121" t="s">
        <v>905</v>
      </c>
      <c r="E121" t="s">
        <v>594</v>
      </c>
      <c r="F121" t="s">
        <v>595</v>
      </c>
      <c r="G121" t="s">
        <v>596</v>
      </c>
    </row>
    <row r="122" spans="1:7" x14ac:dyDescent="0.25">
      <c r="A122">
        <v>0</v>
      </c>
      <c r="B122" t="s">
        <v>306</v>
      </c>
      <c r="C122" t="s">
        <v>1036</v>
      </c>
      <c r="D122" t="s">
        <v>995</v>
      </c>
      <c r="E122">
        <v>22.884499999999999</v>
      </c>
      <c r="F122">
        <v>31.6065</v>
      </c>
      <c r="G122">
        <v>23.433</v>
      </c>
    </row>
    <row r="123" spans="1:7" x14ac:dyDescent="0.25">
      <c r="A123">
        <v>1</v>
      </c>
      <c r="B123" t="s">
        <v>296</v>
      </c>
      <c r="C123" t="s">
        <v>1046</v>
      </c>
      <c r="D123" t="s">
        <v>995</v>
      </c>
      <c r="E123">
        <v>22.987000000000002</v>
      </c>
      <c r="F123">
        <v>31.8355</v>
      </c>
      <c r="G123">
        <v>23.405999999999999</v>
      </c>
    </row>
    <row r="124" spans="1:7" x14ac:dyDescent="0.25">
      <c r="A124">
        <v>2</v>
      </c>
      <c r="B124" t="s">
        <v>290</v>
      </c>
      <c r="C124" t="s">
        <v>1047</v>
      </c>
      <c r="D124" t="s">
        <v>995</v>
      </c>
      <c r="E124">
        <v>22.788</v>
      </c>
      <c r="F124">
        <v>31.515000000000001</v>
      </c>
      <c r="G124">
        <v>23.149000000000001</v>
      </c>
    </row>
    <row r="125" spans="1:7" x14ac:dyDescent="0.25">
      <c r="A125">
        <v>3</v>
      </c>
      <c r="B125" t="s">
        <v>292</v>
      </c>
      <c r="C125" t="s">
        <v>1047</v>
      </c>
      <c r="D125" t="s">
        <v>995</v>
      </c>
      <c r="E125">
        <v>23.097000000000001</v>
      </c>
      <c r="F125">
        <v>31.237000000000002</v>
      </c>
      <c r="G125">
        <v>23.3</v>
      </c>
    </row>
    <row r="126" spans="1:7" x14ac:dyDescent="0.25">
      <c r="A126">
        <v>4</v>
      </c>
      <c r="B126" t="s">
        <v>288</v>
      </c>
      <c r="C126" t="s">
        <v>1048</v>
      </c>
      <c r="D126" t="s">
        <v>995</v>
      </c>
      <c r="E126">
        <v>23.138500000000001</v>
      </c>
      <c r="F126">
        <v>31.392499999999998</v>
      </c>
      <c r="G126">
        <v>23.197000000000003</v>
      </c>
    </row>
    <row r="127" spans="1:7" x14ac:dyDescent="0.25">
      <c r="A127">
        <v>5</v>
      </c>
      <c r="B127" t="s">
        <v>286</v>
      </c>
      <c r="C127" t="s">
        <v>1048</v>
      </c>
      <c r="D127" t="s">
        <v>995</v>
      </c>
      <c r="E127">
        <v>22.669499999999999</v>
      </c>
      <c r="F127">
        <v>31.171500000000002</v>
      </c>
      <c r="G127">
        <v>23.297499999999999</v>
      </c>
    </row>
    <row r="128" spans="1:7" x14ac:dyDescent="0.25">
      <c r="A128">
        <v>6</v>
      </c>
      <c r="B128" t="s">
        <v>284</v>
      </c>
      <c r="C128" t="s">
        <v>1048</v>
      </c>
      <c r="D128" t="s">
        <v>995</v>
      </c>
      <c r="E128">
        <v>23.376000000000001</v>
      </c>
      <c r="F128">
        <v>30.792999999999999</v>
      </c>
      <c r="G128">
        <v>23.202999999999999</v>
      </c>
    </row>
    <row r="129" spans="1:7" x14ac:dyDescent="0.25">
      <c r="A129">
        <v>7</v>
      </c>
      <c r="B129" t="s">
        <v>282</v>
      </c>
      <c r="C129" t="s">
        <v>1049</v>
      </c>
      <c r="D129" t="s">
        <v>995</v>
      </c>
      <c r="E129">
        <v>22.982500000000002</v>
      </c>
      <c r="F129">
        <v>31.366999999999997</v>
      </c>
      <c r="G129">
        <v>23.230499999999999</v>
      </c>
    </row>
    <row r="130" spans="1:7" x14ac:dyDescent="0.25">
      <c r="A130">
        <v>8</v>
      </c>
      <c r="B130" t="s">
        <v>280</v>
      </c>
      <c r="C130" t="s">
        <v>1049</v>
      </c>
      <c r="D130" t="s">
        <v>995</v>
      </c>
      <c r="E130">
        <v>23.283000000000001</v>
      </c>
      <c r="F130">
        <v>31.716999999999999</v>
      </c>
      <c r="G130">
        <v>23.581</v>
      </c>
    </row>
    <row r="131" spans="1:7" x14ac:dyDescent="0.25">
      <c r="A131">
        <v>9</v>
      </c>
      <c r="B131" t="s">
        <v>274</v>
      </c>
      <c r="C131" t="s">
        <v>1050</v>
      </c>
      <c r="D131" t="s">
        <v>995</v>
      </c>
      <c r="E131">
        <v>22.837</v>
      </c>
      <c r="F131">
        <v>31.082999999999998</v>
      </c>
      <c r="G131">
        <v>23.317</v>
      </c>
    </row>
    <row r="132" spans="1:7" x14ac:dyDescent="0.25">
      <c r="A132">
        <v>10</v>
      </c>
      <c r="B132" t="s">
        <v>278</v>
      </c>
      <c r="C132" t="s">
        <v>1050</v>
      </c>
      <c r="D132" t="s">
        <v>995</v>
      </c>
      <c r="E132">
        <v>23.471</v>
      </c>
      <c r="F132">
        <v>32.1755</v>
      </c>
      <c r="G132">
        <v>23.898</v>
      </c>
    </row>
    <row r="133" spans="1:7" x14ac:dyDescent="0.25">
      <c r="A133">
        <v>11</v>
      </c>
      <c r="B133" t="s">
        <v>272</v>
      </c>
      <c r="C133" t="s">
        <v>1050</v>
      </c>
      <c r="D133" t="s">
        <v>995</v>
      </c>
      <c r="E133">
        <v>22.928999999999998</v>
      </c>
      <c r="F133">
        <v>31.443000000000001</v>
      </c>
      <c r="G133">
        <v>22.963000000000001</v>
      </c>
    </row>
    <row r="136" spans="1:7" x14ac:dyDescent="0.25">
      <c r="B136" t="s">
        <v>903</v>
      </c>
      <c r="C136" t="s">
        <v>902</v>
      </c>
      <c r="D136" t="s">
        <v>905</v>
      </c>
      <c r="E136" t="s">
        <v>594</v>
      </c>
      <c r="F136" t="s">
        <v>595</v>
      </c>
      <c r="G136" t="s">
        <v>596</v>
      </c>
    </row>
    <row r="137" spans="1:7" x14ac:dyDescent="0.25">
      <c r="A137">
        <v>0</v>
      </c>
      <c r="B137" t="s">
        <v>276</v>
      </c>
      <c r="C137" t="s">
        <v>1050</v>
      </c>
      <c r="D137" t="s">
        <v>995</v>
      </c>
      <c r="E137">
        <v>22.884</v>
      </c>
      <c r="F137">
        <v>31.265999999999998</v>
      </c>
      <c r="G137">
        <v>23.42</v>
      </c>
    </row>
    <row r="138" spans="1:7" x14ac:dyDescent="0.25">
      <c r="A138">
        <v>1</v>
      </c>
      <c r="B138" t="s">
        <v>270</v>
      </c>
      <c r="C138" t="s">
        <v>1051</v>
      </c>
      <c r="D138" t="s">
        <v>995</v>
      </c>
      <c r="E138">
        <v>23.518999999999998</v>
      </c>
      <c r="F138">
        <v>32.222999999999999</v>
      </c>
      <c r="G138">
        <v>22.931000000000001</v>
      </c>
    </row>
    <row r="139" spans="1:7" x14ac:dyDescent="0.25">
      <c r="A139">
        <v>2</v>
      </c>
      <c r="B139" t="s">
        <v>260</v>
      </c>
      <c r="C139" t="s">
        <v>1052</v>
      </c>
      <c r="D139" t="s">
        <v>995</v>
      </c>
      <c r="E139">
        <v>23.703499999999998</v>
      </c>
      <c r="F139">
        <v>31.958500000000001</v>
      </c>
      <c r="G139">
        <v>23.256</v>
      </c>
    </row>
    <row r="140" spans="1:7" x14ac:dyDescent="0.25">
      <c r="A140">
        <v>3</v>
      </c>
      <c r="B140" t="s">
        <v>256</v>
      </c>
      <c r="C140" t="s">
        <v>1052</v>
      </c>
      <c r="D140" t="s">
        <v>995</v>
      </c>
      <c r="E140">
        <v>22.777999999999999</v>
      </c>
      <c r="F140">
        <v>32.136000000000003</v>
      </c>
      <c r="G140">
        <v>23.341999999999999</v>
      </c>
    </row>
    <row r="141" spans="1:7" x14ac:dyDescent="0.25">
      <c r="A141">
        <v>4</v>
      </c>
      <c r="B141" t="s">
        <v>258</v>
      </c>
      <c r="C141" t="s">
        <v>1052</v>
      </c>
      <c r="D141" t="s">
        <v>995</v>
      </c>
      <c r="E141">
        <v>22.58</v>
      </c>
      <c r="F141">
        <v>31.716999999999999</v>
      </c>
      <c r="G141">
        <v>23.16</v>
      </c>
    </row>
    <row r="142" spans="1:7" x14ac:dyDescent="0.25">
      <c r="A142">
        <v>5</v>
      </c>
      <c r="B142" t="s">
        <v>262</v>
      </c>
      <c r="C142" t="s">
        <v>1052</v>
      </c>
      <c r="D142" t="s">
        <v>995</v>
      </c>
      <c r="E142">
        <v>22.414999999999999</v>
      </c>
      <c r="F142">
        <v>31.63</v>
      </c>
      <c r="G142">
        <v>23.004000000000001</v>
      </c>
    </row>
    <row r="143" spans="1:7" x14ac:dyDescent="0.25">
      <c r="A143">
        <v>6</v>
      </c>
      <c r="B143" t="s">
        <v>254</v>
      </c>
      <c r="C143" t="s">
        <v>1053</v>
      </c>
      <c r="D143" t="s">
        <v>995</v>
      </c>
      <c r="E143">
        <v>23.274999999999999</v>
      </c>
      <c r="F143">
        <v>31.466000000000001</v>
      </c>
      <c r="G143">
        <v>23.463000000000001</v>
      </c>
    </row>
    <row r="144" spans="1:7" x14ac:dyDescent="0.25">
      <c r="A144">
        <v>7</v>
      </c>
      <c r="B144" t="s">
        <v>250</v>
      </c>
      <c r="C144" t="s">
        <v>1054</v>
      </c>
      <c r="D144" t="s">
        <v>995</v>
      </c>
      <c r="E144">
        <v>23.4785</v>
      </c>
      <c r="F144">
        <v>31.6965</v>
      </c>
      <c r="G144">
        <v>23.5</v>
      </c>
    </row>
    <row r="145" spans="1:7" x14ac:dyDescent="0.25">
      <c r="A145">
        <v>8</v>
      </c>
      <c r="B145" t="s">
        <v>247</v>
      </c>
      <c r="C145" t="s">
        <v>1054</v>
      </c>
      <c r="D145" t="s">
        <v>995</v>
      </c>
      <c r="E145">
        <v>22.835000000000001</v>
      </c>
      <c r="F145">
        <v>31.722000000000001</v>
      </c>
      <c r="G145">
        <v>22.687000000000001</v>
      </c>
    </row>
    <row r="146" spans="1:7" x14ac:dyDescent="0.25">
      <c r="A146">
        <v>9</v>
      </c>
      <c r="B146" t="s">
        <v>237</v>
      </c>
      <c r="C146" t="s">
        <v>1055</v>
      </c>
      <c r="D146" t="s">
        <v>995</v>
      </c>
      <c r="E146">
        <v>23.363500000000002</v>
      </c>
      <c r="F146">
        <v>31.27</v>
      </c>
      <c r="G146">
        <v>23.477</v>
      </c>
    </row>
    <row r="147" spans="1:7" x14ac:dyDescent="0.25">
      <c r="A147">
        <v>10</v>
      </c>
      <c r="B147" t="s">
        <v>235</v>
      </c>
      <c r="C147" t="s">
        <v>1055</v>
      </c>
      <c r="D147" t="s">
        <v>995</v>
      </c>
      <c r="E147">
        <v>23.167000000000002</v>
      </c>
      <c r="F147">
        <v>31.089500000000001</v>
      </c>
      <c r="G147">
        <v>23.513999999999999</v>
      </c>
    </row>
    <row r="148" spans="1:7" x14ac:dyDescent="0.25">
      <c r="A148">
        <v>11</v>
      </c>
      <c r="B148" t="s">
        <v>242</v>
      </c>
      <c r="C148" t="s">
        <v>1055</v>
      </c>
      <c r="D148" t="s">
        <v>995</v>
      </c>
      <c r="E148">
        <v>23.012</v>
      </c>
      <c r="F148">
        <v>31.588000000000001</v>
      </c>
      <c r="G148">
        <v>23.315999999999999</v>
      </c>
    </row>
    <row r="151" spans="1:7" x14ac:dyDescent="0.25">
      <c r="B151" t="s">
        <v>903</v>
      </c>
      <c r="C151" t="s">
        <v>902</v>
      </c>
      <c r="D151" t="s">
        <v>905</v>
      </c>
      <c r="E151" t="s">
        <v>594</v>
      </c>
      <c r="F151" t="s">
        <v>595</v>
      </c>
      <c r="G151" t="s">
        <v>596</v>
      </c>
    </row>
    <row r="152" spans="1:7" x14ac:dyDescent="0.25">
      <c r="A152">
        <v>0</v>
      </c>
      <c r="B152" t="s">
        <v>199</v>
      </c>
      <c r="C152" t="s">
        <v>1057</v>
      </c>
      <c r="D152" t="s">
        <v>995</v>
      </c>
      <c r="E152">
        <v>22.568000000000001</v>
      </c>
      <c r="F152">
        <v>31.238</v>
      </c>
      <c r="G152">
        <v>23.286000000000001</v>
      </c>
    </row>
    <row r="153" spans="1:7" x14ac:dyDescent="0.25">
      <c r="A153">
        <v>1</v>
      </c>
      <c r="B153" t="s">
        <v>195</v>
      </c>
      <c r="C153" t="s">
        <v>1058</v>
      </c>
      <c r="D153" t="s">
        <v>995</v>
      </c>
      <c r="E153">
        <v>23.661000000000001</v>
      </c>
      <c r="F153">
        <v>32.113999999999997</v>
      </c>
      <c r="G153">
        <v>23.469000000000001</v>
      </c>
    </row>
    <row r="154" spans="1:7" x14ac:dyDescent="0.25">
      <c r="A154">
        <v>2</v>
      </c>
      <c r="B154" t="s">
        <v>193</v>
      </c>
      <c r="C154" t="s">
        <v>1058</v>
      </c>
      <c r="D154" t="s">
        <v>995</v>
      </c>
      <c r="E154">
        <v>22.875</v>
      </c>
      <c r="F154">
        <v>31.266999999999999</v>
      </c>
      <c r="G154">
        <v>23.568000000000001</v>
      </c>
    </row>
    <row r="155" spans="1:7" x14ac:dyDescent="0.25">
      <c r="A155">
        <v>3</v>
      </c>
      <c r="B155" t="s">
        <v>189</v>
      </c>
      <c r="C155" t="s">
        <v>1059</v>
      </c>
      <c r="D155" t="s">
        <v>995</v>
      </c>
      <c r="E155">
        <v>23.0885</v>
      </c>
      <c r="F155">
        <v>31.587499999999999</v>
      </c>
      <c r="G155">
        <v>23.5565</v>
      </c>
    </row>
    <row r="156" spans="1:7" x14ac:dyDescent="0.25">
      <c r="A156">
        <v>4</v>
      </c>
      <c r="B156" t="s">
        <v>191</v>
      </c>
      <c r="C156" t="s">
        <v>1059</v>
      </c>
      <c r="D156" t="s">
        <v>995</v>
      </c>
      <c r="E156">
        <v>23.327500000000001</v>
      </c>
      <c r="F156">
        <v>31.668999999999997</v>
      </c>
      <c r="G156">
        <v>23.052</v>
      </c>
    </row>
    <row r="157" spans="1:7" x14ac:dyDescent="0.25">
      <c r="A157">
        <v>5</v>
      </c>
      <c r="B157" t="s">
        <v>183</v>
      </c>
      <c r="C157" t="s">
        <v>1060</v>
      </c>
      <c r="D157" t="s">
        <v>995</v>
      </c>
      <c r="E157">
        <v>23.4315</v>
      </c>
      <c r="F157">
        <v>31.036000000000001</v>
      </c>
      <c r="G157">
        <v>23.500500000000002</v>
      </c>
    </row>
    <row r="158" spans="1:7" x14ac:dyDescent="0.25">
      <c r="A158">
        <v>6</v>
      </c>
      <c r="B158" t="s">
        <v>179</v>
      </c>
      <c r="C158" t="s">
        <v>1061</v>
      </c>
      <c r="D158" t="s">
        <v>995</v>
      </c>
      <c r="E158">
        <v>22.881</v>
      </c>
      <c r="F158">
        <v>30.994</v>
      </c>
      <c r="G158">
        <v>23.561</v>
      </c>
    </row>
    <row r="159" spans="1:7" x14ac:dyDescent="0.25">
      <c r="A159">
        <v>7</v>
      </c>
      <c r="B159" t="s">
        <v>171</v>
      </c>
      <c r="C159" t="s">
        <v>1056</v>
      </c>
      <c r="D159" t="s">
        <v>994</v>
      </c>
      <c r="E159">
        <v>23.164000000000001</v>
      </c>
      <c r="F159">
        <v>31.088000000000001</v>
      </c>
      <c r="G159">
        <v>23.719000000000001</v>
      </c>
    </row>
    <row r="160" spans="1:7" x14ac:dyDescent="0.25">
      <c r="A160">
        <v>8</v>
      </c>
      <c r="B160" t="s">
        <v>175</v>
      </c>
      <c r="C160" t="s">
        <v>1056</v>
      </c>
      <c r="D160" t="s">
        <v>995</v>
      </c>
      <c r="E160">
        <v>23.014499999999998</v>
      </c>
      <c r="F160">
        <v>30.96</v>
      </c>
      <c r="G160">
        <v>23.583500000000001</v>
      </c>
    </row>
    <row r="161" spans="1:7" x14ac:dyDescent="0.25">
      <c r="A161">
        <v>9</v>
      </c>
      <c r="B161" t="s">
        <v>173</v>
      </c>
      <c r="C161" t="s">
        <v>1056</v>
      </c>
      <c r="D161" t="s">
        <v>994</v>
      </c>
      <c r="E161">
        <v>23.002000000000002</v>
      </c>
      <c r="F161">
        <v>31.029</v>
      </c>
      <c r="G161">
        <v>23.554499999999997</v>
      </c>
    </row>
    <row r="162" spans="1:7" x14ac:dyDescent="0.25">
      <c r="A162">
        <v>10</v>
      </c>
      <c r="B162" t="s">
        <v>169</v>
      </c>
      <c r="C162" t="s">
        <v>1062</v>
      </c>
      <c r="D162" t="s">
        <v>994</v>
      </c>
      <c r="E162">
        <v>22.983000000000001</v>
      </c>
      <c r="F162">
        <v>31.516999999999999</v>
      </c>
      <c r="G162">
        <v>23.408999999999999</v>
      </c>
    </row>
    <row r="163" spans="1:7" x14ac:dyDescent="0.25">
      <c r="A163">
        <v>11</v>
      </c>
      <c r="B163" t="s">
        <v>165</v>
      </c>
      <c r="C163" t="s">
        <v>1062</v>
      </c>
      <c r="D163" t="s">
        <v>994</v>
      </c>
      <c r="E163">
        <v>23.710999999999999</v>
      </c>
      <c r="F163">
        <v>31.414000000000001</v>
      </c>
      <c r="G163">
        <v>23.347000000000001</v>
      </c>
    </row>
    <row r="166" spans="1:7" x14ac:dyDescent="0.25">
      <c r="B166" t="s">
        <v>903</v>
      </c>
      <c r="C166" t="s">
        <v>902</v>
      </c>
      <c r="D166" t="s">
        <v>905</v>
      </c>
      <c r="E166" t="s">
        <v>594</v>
      </c>
      <c r="F166" t="s">
        <v>595</v>
      </c>
      <c r="G166" t="s">
        <v>596</v>
      </c>
    </row>
    <row r="167" spans="1:7" x14ac:dyDescent="0.25">
      <c r="A167">
        <v>0</v>
      </c>
      <c r="B167" t="s">
        <v>163</v>
      </c>
      <c r="C167" t="s">
        <v>1063</v>
      </c>
      <c r="D167" t="s">
        <v>994</v>
      </c>
      <c r="E167">
        <v>22.759</v>
      </c>
      <c r="F167">
        <v>31.097999999999999</v>
      </c>
      <c r="G167">
        <v>22.965</v>
      </c>
    </row>
    <row r="168" spans="1:7" x14ac:dyDescent="0.25">
      <c r="A168">
        <v>1</v>
      </c>
      <c r="B168" t="s">
        <v>161</v>
      </c>
      <c r="C168" t="s">
        <v>1063</v>
      </c>
      <c r="D168" t="s">
        <v>994</v>
      </c>
      <c r="E168">
        <v>23.4</v>
      </c>
      <c r="F168">
        <v>31.527999999999999</v>
      </c>
      <c r="G168">
        <v>22.991500000000002</v>
      </c>
    </row>
    <row r="169" spans="1:7" x14ac:dyDescent="0.25">
      <c r="A169">
        <v>2</v>
      </c>
      <c r="B169" t="s">
        <v>152</v>
      </c>
      <c r="C169" t="s">
        <v>1065</v>
      </c>
      <c r="D169" t="s">
        <v>994</v>
      </c>
      <c r="E169">
        <v>22.599499999999999</v>
      </c>
      <c r="F169">
        <v>31.223999999999997</v>
      </c>
      <c r="G169">
        <v>22.990499999999997</v>
      </c>
    </row>
    <row r="170" spans="1:7" x14ac:dyDescent="0.25">
      <c r="A170">
        <v>3</v>
      </c>
      <c r="B170" t="s">
        <v>156</v>
      </c>
      <c r="C170" t="s">
        <v>1065</v>
      </c>
      <c r="D170" t="s">
        <v>994</v>
      </c>
      <c r="E170">
        <v>23.637</v>
      </c>
      <c r="F170">
        <v>31.5565</v>
      </c>
      <c r="G170">
        <v>23.2895</v>
      </c>
    </row>
    <row r="171" spans="1:7" x14ac:dyDescent="0.25">
      <c r="A171">
        <v>4</v>
      </c>
      <c r="B171" t="s">
        <v>154</v>
      </c>
      <c r="C171" t="s">
        <v>1065</v>
      </c>
      <c r="D171" t="s">
        <v>994</v>
      </c>
      <c r="E171">
        <v>22.644500000000001</v>
      </c>
      <c r="F171">
        <v>31.585999999999999</v>
      </c>
      <c r="G171">
        <v>23.1815</v>
      </c>
    </row>
    <row r="172" spans="1:7" x14ac:dyDescent="0.25">
      <c r="A172">
        <v>5</v>
      </c>
      <c r="B172" t="s">
        <v>150</v>
      </c>
      <c r="C172" t="s">
        <v>1064</v>
      </c>
      <c r="D172" t="s">
        <v>994</v>
      </c>
      <c r="E172">
        <v>23.734000000000002</v>
      </c>
      <c r="F172">
        <v>31.5715</v>
      </c>
      <c r="G172">
        <v>23.195</v>
      </c>
    </row>
    <row r="173" spans="1:7" x14ac:dyDescent="0.25">
      <c r="A173">
        <v>6</v>
      </c>
      <c r="B173" t="s">
        <v>144</v>
      </c>
      <c r="C173" t="s">
        <v>1066</v>
      </c>
      <c r="D173" t="s">
        <v>994</v>
      </c>
      <c r="E173">
        <v>22.630499999999998</v>
      </c>
      <c r="F173">
        <v>31.320999999999998</v>
      </c>
      <c r="G173">
        <v>23.189999999999998</v>
      </c>
    </row>
    <row r="174" spans="1:7" x14ac:dyDescent="0.25">
      <c r="A174">
        <v>7</v>
      </c>
      <c r="B174" t="s">
        <v>146</v>
      </c>
      <c r="C174" t="s">
        <v>1066</v>
      </c>
      <c r="D174" t="s">
        <v>994</v>
      </c>
      <c r="E174">
        <v>23.502499999999998</v>
      </c>
      <c r="F174">
        <v>31.149000000000001</v>
      </c>
      <c r="G174">
        <v>23.425000000000001</v>
      </c>
    </row>
    <row r="175" spans="1:7" x14ac:dyDescent="0.25">
      <c r="A175">
        <v>8</v>
      </c>
      <c r="B175" t="s">
        <v>133</v>
      </c>
      <c r="C175" t="s">
        <v>1067</v>
      </c>
      <c r="D175" t="s">
        <v>994</v>
      </c>
      <c r="E175">
        <v>23.866</v>
      </c>
      <c r="F175">
        <v>31.643999999999998</v>
      </c>
      <c r="G175">
        <v>23.638999999999999</v>
      </c>
    </row>
    <row r="176" spans="1:7" x14ac:dyDescent="0.25">
      <c r="A176">
        <v>9</v>
      </c>
      <c r="B176" t="s">
        <v>137</v>
      </c>
      <c r="C176" t="s">
        <v>1067</v>
      </c>
      <c r="D176" t="s">
        <v>994</v>
      </c>
      <c r="E176">
        <v>23.1845</v>
      </c>
      <c r="F176">
        <v>30.9145</v>
      </c>
      <c r="G176">
        <v>23.387</v>
      </c>
    </row>
    <row r="177" spans="1:7" x14ac:dyDescent="0.25">
      <c r="A177">
        <v>10</v>
      </c>
      <c r="B177" t="s">
        <v>135</v>
      </c>
      <c r="C177" t="s">
        <v>1067</v>
      </c>
      <c r="D177" t="s">
        <v>994</v>
      </c>
      <c r="E177">
        <v>23.321999999999999</v>
      </c>
      <c r="F177">
        <v>31.404</v>
      </c>
      <c r="G177">
        <v>23.501999999999999</v>
      </c>
    </row>
    <row r="178" spans="1:7" x14ac:dyDescent="0.25">
      <c r="A178">
        <v>11</v>
      </c>
      <c r="B178" t="s">
        <v>131</v>
      </c>
      <c r="C178" t="s">
        <v>1067</v>
      </c>
      <c r="D178" t="s">
        <v>994</v>
      </c>
      <c r="E178">
        <v>23.895</v>
      </c>
      <c r="F178">
        <v>32.067999999999998</v>
      </c>
      <c r="G178">
        <v>23.763999999999999</v>
      </c>
    </row>
    <row r="181" spans="1:7" x14ac:dyDescent="0.25">
      <c r="B181" t="s">
        <v>903</v>
      </c>
      <c r="C181" t="s">
        <v>902</v>
      </c>
      <c r="D181" t="s">
        <v>905</v>
      </c>
      <c r="E181" t="s">
        <v>594</v>
      </c>
      <c r="F181" t="s">
        <v>595</v>
      </c>
      <c r="G181" t="s">
        <v>596</v>
      </c>
    </row>
    <row r="182" spans="1:7" x14ac:dyDescent="0.25">
      <c r="A182">
        <v>0</v>
      </c>
      <c r="B182" t="s">
        <v>126</v>
      </c>
      <c r="C182" t="s">
        <v>1068</v>
      </c>
      <c r="D182" t="s">
        <v>994</v>
      </c>
      <c r="E182">
        <v>23.652000000000001</v>
      </c>
      <c r="F182">
        <v>31.416499999999999</v>
      </c>
      <c r="G182">
        <v>23.541</v>
      </c>
    </row>
    <row r="183" spans="1:7" x14ac:dyDescent="0.25">
      <c r="A183">
        <v>1</v>
      </c>
      <c r="B183" t="s">
        <v>124</v>
      </c>
      <c r="C183" t="s">
        <v>1068</v>
      </c>
      <c r="D183" t="s">
        <v>994</v>
      </c>
      <c r="E183">
        <v>23.603000000000002</v>
      </c>
      <c r="F183">
        <v>31.556999999999999</v>
      </c>
      <c r="G183">
        <v>23.835999999999999</v>
      </c>
    </row>
    <row r="184" spans="1:7" x14ac:dyDescent="0.25">
      <c r="A184">
        <v>2</v>
      </c>
      <c r="B184" t="s">
        <v>120</v>
      </c>
      <c r="C184" t="s">
        <v>1069</v>
      </c>
      <c r="D184" t="s">
        <v>994</v>
      </c>
      <c r="E184">
        <v>22.954999999999998</v>
      </c>
      <c r="F184">
        <v>31.451499999999999</v>
      </c>
      <c r="G184">
        <v>23.4175</v>
      </c>
    </row>
    <row r="185" spans="1:7" x14ac:dyDescent="0.25">
      <c r="A185">
        <v>3</v>
      </c>
      <c r="B185" t="s">
        <v>118</v>
      </c>
      <c r="C185" t="s">
        <v>1069</v>
      </c>
      <c r="D185" t="s">
        <v>994</v>
      </c>
      <c r="E185">
        <v>23.184000000000001</v>
      </c>
      <c r="F185">
        <v>31.429000000000002</v>
      </c>
      <c r="G185">
        <v>23.572499999999998</v>
      </c>
    </row>
    <row r="186" spans="1:7" x14ac:dyDescent="0.25">
      <c r="A186">
        <v>4</v>
      </c>
      <c r="B186" t="s">
        <v>114</v>
      </c>
      <c r="C186" t="s">
        <v>1070</v>
      </c>
      <c r="D186" t="s">
        <v>994</v>
      </c>
      <c r="E186">
        <v>23.675000000000001</v>
      </c>
      <c r="F186">
        <v>31.58</v>
      </c>
      <c r="G186">
        <v>23.408000000000001</v>
      </c>
    </row>
    <row r="187" spans="1:7" x14ac:dyDescent="0.25">
      <c r="A187">
        <v>5</v>
      </c>
      <c r="B187" t="s">
        <v>116</v>
      </c>
      <c r="C187" t="s">
        <v>1070</v>
      </c>
      <c r="D187" t="s">
        <v>994</v>
      </c>
      <c r="E187">
        <v>23.021000000000001</v>
      </c>
      <c r="F187">
        <v>31.395499999999998</v>
      </c>
      <c r="G187">
        <v>23.544499999999999</v>
      </c>
    </row>
    <row r="188" spans="1:7" x14ac:dyDescent="0.25">
      <c r="A188">
        <v>6</v>
      </c>
      <c r="B188" t="s">
        <v>109</v>
      </c>
      <c r="C188" t="s">
        <v>1071</v>
      </c>
      <c r="D188" t="s">
        <v>994</v>
      </c>
      <c r="E188">
        <v>23.536999999999999</v>
      </c>
      <c r="F188">
        <v>31.431999999999999</v>
      </c>
      <c r="G188">
        <v>23.332000000000001</v>
      </c>
    </row>
    <row r="189" spans="1:7" x14ac:dyDescent="0.25">
      <c r="A189">
        <v>7</v>
      </c>
      <c r="B189" t="s">
        <v>105</v>
      </c>
      <c r="C189" t="s">
        <v>1072</v>
      </c>
      <c r="D189" t="s">
        <v>994</v>
      </c>
      <c r="E189">
        <v>23.483000000000001</v>
      </c>
      <c r="F189">
        <v>31.216999999999999</v>
      </c>
      <c r="G189">
        <v>23.545999999999999</v>
      </c>
    </row>
    <row r="190" spans="1:7" x14ac:dyDescent="0.25">
      <c r="A190">
        <v>8</v>
      </c>
      <c r="B190" t="s">
        <v>107</v>
      </c>
      <c r="C190" t="s">
        <v>1072</v>
      </c>
      <c r="D190" t="s">
        <v>994</v>
      </c>
      <c r="E190">
        <v>23.419499999999999</v>
      </c>
      <c r="F190">
        <v>31.689</v>
      </c>
      <c r="G190">
        <v>23.205500000000001</v>
      </c>
    </row>
    <row r="191" spans="1:7" x14ac:dyDescent="0.25">
      <c r="A191">
        <v>9</v>
      </c>
      <c r="B191" t="s">
        <v>100</v>
      </c>
      <c r="C191" t="s">
        <v>1073</v>
      </c>
      <c r="D191" t="s">
        <v>994</v>
      </c>
      <c r="E191">
        <v>22.925999999999998</v>
      </c>
      <c r="F191">
        <v>31.225999999999999</v>
      </c>
      <c r="G191">
        <v>23.349</v>
      </c>
    </row>
    <row r="192" spans="1:7" x14ac:dyDescent="0.25">
      <c r="A192">
        <v>10</v>
      </c>
      <c r="B192" t="s">
        <v>98</v>
      </c>
      <c r="C192" t="s">
        <v>1073</v>
      </c>
      <c r="D192" t="s">
        <v>994</v>
      </c>
      <c r="E192">
        <v>22.798000000000002</v>
      </c>
      <c r="F192">
        <v>31.606000000000002</v>
      </c>
      <c r="G192">
        <v>23.295500000000001</v>
      </c>
    </row>
    <row r="193" spans="1:7" x14ac:dyDescent="0.25">
      <c r="A193">
        <v>11</v>
      </c>
      <c r="B193" t="s">
        <v>96</v>
      </c>
      <c r="C193" t="s">
        <v>1073</v>
      </c>
      <c r="D193" t="s">
        <v>994</v>
      </c>
      <c r="E193">
        <v>23.711500000000001</v>
      </c>
      <c r="F193">
        <v>31.590499999999999</v>
      </c>
      <c r="G193">
        <v>23.607500000000002</v>
      </c>
    </row>
    <row r="196" spans="1:7" x14ac:dyDescent="0.25">
      <c r="B196" t="s">
        <v>903</v>
      </c>
      <c r="C196" t="s">
        <v>902</v>
      </c>
      <c r="D196" t="s">
        <v>905</v>
      </c>
      <c r="E196" t="s">
        <v>594</v>
      </c>
      <c r="F196" t="s">
        <v>595</v>
      </c>
      <c r="G196" t="s">
        <v>596</v>
      </c>
    </row>
    <row r="197" spans="1:7" x14ac:dyDescent="0.25">
      <c r="A197">
        <v>0</v>
      </c>
      <c r="B197" t="s">
        <v>102</v>
      </c>
      <c r="C197" t="s">
        <v>1073</v>
      </c>
      <c r="D197" t="s">
        <v>994</v>
      </c>
      <c r="E197">
        <v>22.640500000000003</v>
      </c>
      <c r="F197">
        <v>31.147500000000001</v>
      </c>
      <c r="G197">
        <v>23.448</v>
      </c>
    </row>
    <row r="198" spans="1:7" x14ac:dyDescent="0.25">
      <c r="A198">
        <v>1</v>
      </c>
      <c r="B198" t="s">
        <v>4</v>
      </c>
      <c r="C198" t="s">
        <v>1074</v>
      </c>
      <c r="D198" t="s">
        <v>994</v>
      </c>
      <c r="E198">
        <v>23.948999999999998</v>
      </c>
      <c r="F198">
        <v>31.548500000000001</v>
      </c>
      <c r="G198">
        <v>23.637</v>
      </c>
    </row>
    <row r="199" spans="1:7" x14ac:dyDescent="0.25">
      <c r="A199">
        <v>2</v>
      </c>
      <c r="B199" t="s">
        <v>44</v>
      </c>
      <c r="C199" t="s">
        <v>1074</v>
      </c>
      <c r="D199" t="s">
        <v>994</v>
      </c>
      <c r="E199">
        <v>22.956499999999998</v>
      </c>
      <c r="F199">
        <v>31.323500000000003</v>
      </c>
      <c r="G199">
        <v>23.475499999999997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74F8D-8B84-4E0F-8DC4-CE5D4C20388E}">
  <sheetPr codeName="Sheet4"/>
  <dimension ref="A1:BV289"/>
  <sheetViews>
    <sheetView topLeftCell="L1" zoomScaleNormal="100" workbookViewId="0">
      <selection activeCell="AB17" sqref="AB17"/>
    </sheetView>
  </sheetViews>
  <sheetFormatPr defaultRowHeight="15" x14ac:dyDescent="0.25"/>
  <cols>
    <col min="28" max="28" width="14.5703125" customWidth="1"/>
  </cols>
  <sheetData>
    <row r="1" spans="1:74" x14ac:dyDescent="0.25">
      <c r="A1" t="s">
        <v>903</v>
      </c>
      <c r="B1" t="s">
        <v>902</v>
      </c>
      <c r="C1" t="s">
        <v>905</v>
      </c>
      <c r="D1" t="s">
        <v>594</v>
      </c>
      <c r="E1" t="s">
        <v>595</v>
      </c>
      <c r="F1" t="s">
        <v>596</v>
      </c>
      <c r="AF1" t="s">
        <v>903</v>
      </c>
      <c r="AG1" t="s">
        <v>594</v>
      </c>
      <c r="AH1" t="s">
        <v>595</v>
      </c>
      <c r="AI1" t="s">
        <v>596</v>
      </c>
      <c r="AJ1" t="s">
        <v>594</v>
      </c>
      <c r="AK1" t="s">
        <v>595</v>
      </c>
      <c r="AL1" t="s">
        <v>596</v>
      </c>
      <c r="AM1" t="s">
        <v>594</v>
      </c>
      <c r="AN1" t="s">
        <v>595</v>
      </c>
      <c r="AO1" t="s">
        <v>596</v>
      </c>
      <c r="AP1" t="s">
        <v>594</v>
      </c>
      <c r="AQ1" t="s">
        <v>595</v>
      </c>
      <c r="AR1" t="s">
        <v>596</v>
      </c>
      <c r="AS1" t="s">
        <v>594</v>
      </c>
      <c r="AT1" t="s">
        <v>595</v>
      </c>
      <c r="AU1" t="s">
        <v>596</v>
      </c>
      <c r="AV1" t="s">
        <v>594</v>
      </c>
      <c r="AW1" t="s">
        <v>595</v>
      </c>
      <c r="AX1" t="s">
        <v>596</v>
      </c>
      <c r="AY1" t="s">
        <v>594</v>
      </c>
      <c r="AZ1" t="s">
        <v>595</v>
      </c>
      <c r="BA1" t="s">
        <v>596</v>
      </c>
      <c r="BB1" t="s">
        <v>594</v>
      </c>
      <c r="BC1" t="s">
        <v>595</v>
      </c>
      <c r="BD1" t="s">
        <v>596</v>
      </c>
      <c r="BE1" t="s">
        <v>594</v>
      </c>
      <c r="BF1" t="s">
        <v>595</v>
      </c>
      <c r="BG1" t="s">
        <v>596</v>
      </c>
      <c r="BH1" t="s">
        <v>594</v>
      </c>
      <c r="BI1" t="s">
        <v>595</v>
      </c>
      <c r="BJ1" t="s">
        <v>596</v>
      </c>
      <c r="BK1" t="s">
        <v>594</v>
      </c>
      <c r="BL1" t="s">
        <v>595</v>
      </c>
      <c r="BM1" t="s">
        <v>596</v>
      </c>
      <c r="BN1" t="s">
        <v>594</v>
      </c>
      <c r="BO1" t="s">
        <v>595</v>
      </c>
      <c r="BP1" t="s">
        <v>596</v>
      </c>
      <c r="BQ1" t="s">
        <v>594</v>
      </c>
      <c r="BR1" t="s">
        <v>595</v>
      </c>
      <c r="BS1" t="s">
        <v>596</v>
      </c>
      <c r="BT1" t="s">
        <v>594</v>
      </c>
      <c r="BU1" t="s">
        <v>595</v>
      </c>
      <c r="BV1" t="s">
        <v>596</v>
      </c>
    </row>
    <row r="2" spans="1:74" x14ac:dyDescent="0.25">
      <c r="A2" t="s">
        <v>559</v>
      </c>
      <c r="B2" t="s">
        <v>998</v>
      </c>
      <c r="C2" t="s">
        <v>989</v>
      </c>
      <c r="D2">
        <v>23.392964285714296</v>
      </c>
      <c r="E2">
        <v>31.085607142857153</v>
      </c>
      <c r="F2">
        <v>23.481214285714284</v>
      </c>
      <c r="G2">
        <v>0</v>
      </c>
      <c r="AB2">
        <v>1.49E-2</v>
      </c>
      <c r="AC2">
        <f>ABS(AB2)</f>
        <v>1.49E-2</v>
      </c>
      <c r="AF2">
        <v>0</v>
      </c>
      <c r="AG2">
        <v>23.392964285714296</v>
      </c>
      <c r="AH2">
        <v>31.085607142857153</v>
      </c>
      <c r="AI2">
        <v>23.481214285714284</v>
      </c>
      <c r="AJ2">
        <v>22.715233333333327</v>
      </c>
      <c r="AK2">
        <v>31.408766666666661</v>
      </c>
      <c r="AL2">
        <v>23.407650000000004</v>
      </c>
      <c r="AM2">
        <v>23.625866666666663</v>
      </c>
      <c r="AN2">
        <v>31.661066666666667</v>
      </c>
      <c r="AO2">
        <v>23.651666666666664</v>
      </c>
      <c r="AP2">
        <v>23.588253968253973</v>
      </c>
      <c r="AQ2">
        <v>32.070253968253972</v>
      </c>
      <c r="AR2">
        <v>23.574936507936506</v>
      </c>
      <c r="AS2">
        <v>22.86062195121951</v>
      </c>
      <c r="AT2">
        <v>31.053682926829268</v>
      </c>
      <c r="AU2">
        <v>23.419182926829272</v>
      </c>
      <c r="AV2">
        <v>22.911024390243902</v>
      </c>
      <c r="AW2">
        <v>31.664853658536586</v>
      </c>
      <c r="AX2">
        <v>23.253097560975615</v>
      </c>
      <c r="AY2">
        <v>23.188945205479449</v>
      </c>
      <c r="AZ2">
        <v>31.403739726027403</v>
      </c>
      <c r="BA2">
        <v>23.237780821917806</v>
      </c>
      <c r="BB2">
        <v>22.812804878048784</v>
      </c>
      <c r="BC2">
        <v>31.792670731707322</v>
      </c>
      <c r="BD2">
        <v>23.43968292682926</v>
      </c>
      <c r="BE2">
        <v>22.868646341463418</v>
      </c>
      <c r="BF2">
        <v>31.664707317073169</v>
      </c>
      <c r="BG2">
        <v>23.386841463414633</v>
      </c>
      <c r="BH2">
        <v>23.041170731707311</v>
      </c>
      <c r="BI2">
        <v>31.269853658536586</v>
      </c>
      <c r="BJ2">
        <v>23.053756097560978</v>
      </c>
      <c r="BK2">
        <v>23.091304878048785</v>
      </c>
      <c r="BL2">
        <v>30.892500000000005</v>
      </c>
      <c r="BM2">
        <v>23.717634146341467</v>
      </c>
      <c r="BN2">
        <v>22.766901234567904</v>
      </c>
      <c r="BO2">
        <v>31.179938271604929</v>
      </c>
      <c r="BP2">
        <v>22.995604938271608</v>
      </c>
      <c r="BQ2">
        <v>23.553000000000004</v>
      </c>
      <c r="BR2">
        <v>31.608157894736838</v>
      </c>
      <c r="BS2">
        <v>23.729526315789474</v>
      </c>
      <c r="BT2">
        <v>22.927024390243904</v>
      </c>
      <c r="BU2">
        <v>31.236097560975612</v>
      </c>
      <c r="BV2">
        <v>23.48824390243902</v>
      </c>
    </row>
    <row r="3" spans="1:74" x14ac:dyDescent="0.25">
      <c r="A3" t="s">
        <v>557</v>
      </c>
      <c r="B3" t="s">
        <v>999</v>
      </c>
      <c r="C3" t="s">
        <v>982</v>
      </c>
      <c r="D3">
        <v>22.685087500000005</v>
      </c>
      <c r="E3">
        <v>30.925574999999998</v>
      </c>
      <c r="F3">
        <v>23.329387500000003</v>
      </c>
      <c r="G3">
        <v>11</v>
      </c>
      <c r="AB3">
        <v>-7.7000000000000002E-3</v>
      </c>
      <c r="AC3">
        <f t="shared" ref="AC3:AC14" si="0">ABS(AB3)</f>
        <v>7.7000000000000002E-3</v>
      </c>
      <c r="AF3">
        <f t="shared" ref="AF3:AF13" si="1">12-G3</f>
        <v>1</v>
      </c>
      <c r="AG3">
        <v>22.685087500000005</v>
      </c>
      <c r="AH3">
        <v>30.925574999999998</v>
      </c>
      <c r="AI3">
        <v>23.329387500000003</v>
      </c>
      <c r="AJ3">
        <v>22.890887499999995</v>
      </c>
      <c r="AK3">
        <v>31.752375000000001</v>
      </c>
      <c r="AL3">
        <v>23.525662499999992</v>
      </c>
      <c r="AM3">
        <v>23.689163934426233</v>
      </c>
      <c r="AN3">
        <v>32.386327868852462</v>
      </c>
      <c r="AO3">
        <v>23.805409836065568</v>
      </c>
      <c r="AP3">
        <v>22.905222222222214</v>
      </c>
      <c r="AQ3">
        <v>31.487037037037023</v>
      </c>
      <c r="AR3">
        <v>23.383592592592592</v>
      </c>
      <c r="AS3">
        <v>23.039666666666658</v>
      </c>
      <c r="AT3">
        <v>30.944088888888881</v>
      </c>
      <c r="AU3">
        <v>23.27824444444445</v>
      </c>
      <c r="AV3">
        <v>22.661476923076926</v>
      </c>
      <c r="AW3">
        <v>31.715569230769226</v>
      </c>
      <c r="AX3">
        <v>23.223292307692297</v>
      </c>
      <c r="AY3">
        <v>23.248571428571427</v>
      </c>
      <c r="AZ3">
        <v>30.879857142857144</v>
      </c>
      <c r="BA3">
        <v>23.495142857142859</v>
      </c>
      <c r="BB3">
        <v>23.451374999999995</v>
      </c>
      <c r="BC3">
        <v>31.376374999999999</v>
      </c>
      <c r="BD3">
        <v>22.996624999999998</v>
      </c>
      <c r="BE3">
        <v>22.999712121212113</v>
      </c>
      <c r="BF3">
        <v>31.816636363636366</v>
      </c>
      <c r="BG3">
        <v>23.423696969696973</v>
      </c>
      <c r="BH3">
        <v>23.703999999999997</v>
      </c>
      <c r="BI3">
        <v>32.304421052631582</v>
      </c>
      <c r="BJ3">
        <v>23.062684210526317</v>
      </c>
      <c r="BK3">
        <v>22.725261538461535</v>
      </c>
      <c r="BL3">
        <v>31.185569230769236</v>
      </c>
      <c r="BM3">
        <v>23.425523076923078</v>
      </c>
      <c r="BN3">
        <v>23.49757692307692</v>
      </c>
      <c r="BO3">
        <v>31.507576923076918</v>
      </c>
      <c r="BP3">
        <v>23.211153846153845</v>
      </c>
      <c r="BQ3">
        <v>22.964032258064517</v>
      </c>
      <c r="BR3">
        <v>31.59398387096774</v>
      </c>
      <c r="BS3">
        <v>23.436806451612906</v>
      </c>
      <c r="BT3">
        <v>23.956666666666667</v>
      </c>
      <c r="BU3">
        <v>31.460444444444445</v>
      </c>
      <c r="BV3">
        <v>23.69316666666667</v>
      </c>
    </row>
    <row r="4" spans="1:74" x14ac:dyDescent="0.25">
      <c r="A4" t="s">
        <v>555</v>
      </c>
      <c r="B4" t="s">
        <v>999</v>
      </c>
      <c r="C4" t="s">
        <v>950</v>
      </c>
      <c r="D4">
        <v>23.11345833333333</v>
      </c>
      <c r="E4">
        <v>30.942125000000015</v>
      </c>
      <c r="F4">
        <v>23.199458333333325</v>
      </c>
      <c r="G4">
        <v>10</v>
      </c>
      <c r="AB4">
        <v>-1.14E-2</v>
      </c>
      <c r="AC4">
        <f t="shared" si="0"/>
        <v>1.14E-2</v>
      </c>
      <c r="AF4">
        <f t="shared" si="1"/>
        <v>2</v>
      </c>
      <c r="AG4">
        <v>23.11345833333333</v>
      </c>
      <c r="AH4">
        <v>30.942125000000015</v>
      </c>
      <c r="AI4">
        <v>23.199458333333325</v>
      </c>
      <c r="AJ4">
        <v>23.419870370370365</v>
      </c>
      <c r="AK4">
        <v>32.070962962962966</v>
      </c>
      <c r="AL4">
        <v>23.6645</v>
      </c>
      <c r="AM4">
        <v>22.864081632653061</v>
      </c>
      <c r="AN4">
        <v>32.07234693877551</v>
      </c>
      <c r="AO4">
        <v>23.582326530612242</v>
      </c>
      <c r="AP4">
        <v>23.618981132075476</v>
      </c>
      <c r="AQ4">
        <v>32.115471698113204</v>
      </c>
      <c r="AR4">
        <v>23.498830188679246</v>
      </c>
      <c r="AS4">
        <v>23.824733333333334</v>
      </c>
      <c r="AT4">
        <v>31.341088888888894</v>
      </c>
      <c r="AU4">
        <v>23.226399999999998</v>
      </c>
      <c r="AV4">
        <v>23.466827160493825</v>
      </c>
      <c r="AW4">
        <v>31.362592592592591</v>
      </c>
      <c r="AX4">
        <v>23.344320987654321</v>
      </c>
      <c r="AY4">
        <v>23.158573770491806</v>
      </c>
      <c r="AZ4">
        <v>31.663836065573769</v>
      </c>
      <c r="BA4">
        <v>23.284377049180332</v>
      </c>
      <c r="BB4">
        <v>23.351310344827592</v>
      </c>
      <c r="BC4">
        <v>31.947827586206895</v>
      </c>
      <c r="BD4">
        <v>23.332706896551723</v>
      </c>
      <c r="BE4">
        <v>23.225849999999998</v>
      </c>
      <c r="BF4">
        <v>31.463399999999996</v>
      </c>
      <c r="BG4">
        <v>23.359600000000004</v>
      </c>
      <c r="BH4">
        <v>22.502419753086421</v>
      </c>
      <c r="BI4">
        <v>31.633074074074074</v>
      </c>
      <c r="BJ4">
        <v>23.231234567901236</v>
      </c>
      <c r="BK4">
        <v>23.734442622950819</v>
      </c>
      <c r="BL4">
        <v>32.150327868852465</v>
      </c>
      <c r="BM4">
        <v>23.656327868852461</v>
      </c>
      <c r="BN4">
        <v>23.640448275862074</v>
      </c>
      <c r="BO4">
        <v>31.531724137931036</v>
      </c>
      <c r="BP4">
        <v>23.287448275862062</v>
      </c>
      <c r="BQ4">
        <v>23.154682926829267</v>
      </c>
      <c r="BR4">
        <v>31.483036585365863</v>
      </c>
      <c r="BS4">
        <v>23.628475609756094</v>
      </c>
      <c r="BT4">
        <v>23.705599999999997</v>
      </c>
      <c r="BU4">
        <v>31.064900000000002</v>
      </c>
      <c r="BV4">
        <v>23.434200000000001</v>
      </c>
    </row>
    <row r="5" spans="1:74" x14ac:dyDescent="0.25">
      <c r="A5" t="s">
        <v>553</v>
      </c>
      <c r="B5" t="s">
        <v>1000</v>
      </c>
      <c r="C5" t="s">
        <v>934</v>
      </c>
      <c r="D5">
        <v>22.955631578947376</v>
      </c>
      <c r="E5">
        <v>31.971789473684218</v>
      </c>
      <c r="F5">
        <v>23.350118421052638</v>
      </c>
      <c r="G5">
        <v>9</v>
      </c>
      <c r="AB5">
        <v>9.9000000000000008E-3</v>
      </c>
      <c r="AC5">
        <f t="shared" si="0"/>
        <v>9.9000000000000008E-3</v>
      </c>
      <c r="AF5">
        <f t="shared" si="1"/>
        <v>3</v>
      </c>
      <c r="AG5">
        <v>22.955631578947376</v>
      </c>
      <c r="AH5">
        <v>31.971789473684218</v>
      </c>
      <c r="AI5">
        <v>23.350118421052638</v>
      </c>
      <c r="AJ5">
        <v>23.538337662337668</v>
      </c>
      <c r="AK5">
        <v>31.300727272727265</v>
      </c>
      <c r="AL5">
        <v>23.538987012987015</v>
      </c>
      <c r="AM5">
        <v>23.032243902439024</v>
      </c>
      <c r="AN5">
        <v>31.984768292682922</v>
      </c>
      <c r="AO5">
        <v>23.808597560975606</v>
      </c>
      <c r="AP5">
        <v>22.809527027027027</v>
      </c>
      <c r="AQ5">
        <v>32.154905405405401</v>
      </c>
      <c r="AR5">
        <v>23.377527027027032</v>
      </c>
      <c r="AS5">
        <v>23.817387096774191</v>
      </c>
      <c r="AT5">
        <v>31.737967741935481</v>
      </c>
      <c r="AU5">
        <v>23.536903225806448</v>
      </c>
      <c r="AV5">
        <v>23.174999999999997</v>
      </c>
      <c r="AW5">
        <v>32.929000000000002</v>
      </c>
      <c r="AX5">
        <v>23.307500000000001</v>
      </c>
      <c r="AY5">
        <v>23.335271604938271</v>
      </c>
      <c r="AZ5">
        <v>31.360691358024695</v>
      </c>
      <c r="BA5">
        <v>23.469543209876548</v>
      </c>
      <c r="BB5">
        <v>22.52098780487805</v>
      </c>
      <c r="BC5">
        <v>31.237475609756103</v>
      </c>
      <c r="BD5">
        <v>23.287353658536574</v>
      </c>
      <c r="BE5">
        <v>22.809827160493825</v>
      </c>
      <c r="BF5">
        <v>31.532728395061731</v>
      </c>
      <c r="BG5">
        <v>23.221827160493824</v>
      </c>
      <c r="BH5">
        <v>22.555577777777778</v>
      </c>
      <c r="BI5">
        <v>32.138911111111106</v>
      </c>
      <c r="BJ5">
        <v>23.330622222222225</v>
      </c>
      <c r="BK5">
        <v>22.913716049382717</v>
      </c>
      <c r="BL5">
        <v>31.265629629629625</v>
      </c>
      <c r="BM5">
        <v>23.607049382716045</v>
      </c>
      <c r="BN5">
        <v>22.650961538461541</v>
      </c>
      <c r="BO5">
        <v>31.235192307692309</v>
      </c>
      <c r="BP5">
        <v>23.043038461538465</v>
      </c>
      <c r="BQ5">
        <v>23.105097560975615</v>
      </c>
      <c r="BR5">
        <v>31.333451219512188</v>
      </c>
      <c r="BS5">
        <v>23.675853658536578</v>
      </c>
    </row>
    <row r="6" spans="1:74" x14ac:dyDescent="0.25">
      <c r="A6" t="s">
        <v>551</v>
      </c>
      <c r="B6" t="s">
        <v>1000</v>
      </c>
      <c r="C6" t="s">
        <v>914</v>
      </c>
      <c r="D6">
        <v>22.964937499999998</v>
      </c>
      <c r="E6">
        <v>31.7761125</v>
      </c>
      <c r="F6">
        <v>23.355287499999996</v>
      </c>
      <c r="G6">
        <v>8</v>
      </c>
      <c r="AB6">
        <v>9.3100000000000002E-2</v>
      </c>
      <c r="AC6">
        <f t="shared" si="0"/>
        <v>9.3100000000000002E-2</v>
      </c>
      <c r="AF6">
        <f t="shared" si="1"/>
        <v>4</v>
      </c>
      <c r="AG6">
        <v>22.964937499999998</v>
      </c>
      <c r="AH6">
        <v>31.7761125</v>
      </c>
      <c r="AI6">
        <v>23.355287499999996</v>
      </c>
      <c r="AJ6">
        <v>23.457278481012658</v>
      </c>
      <c r="AK6">
        <v>31.830379746835455</v>
      </c>
      <c r="AL6">
        <v>23.732126582278497</v>
      </c>
      <c r="AM6">
        <v>23.860500000000005</v>
      </c>
      <c r="AN6">
        <v>32.071921052631581</v>
      </c>
      <c r="AO6">
        <v>23.988289473684205</v>
      </c>
      <c r="AP6">
        <v>22.90923456790124</v>
      </c>
      <c r="AQ6">
        <v>31.860592592592607</v>
      </c>
      <c r="AR6">
        <v>23.420925925925928</v>
      </c>
      <c r="AS6">
        <v>22.846402439024395</v>
      </c>
      <c r="AT6">
        <v>31.524926829268303</v>
      </c>
      <c r="AU6">
        <v>23.406939024390244</v>
      </c>
      <c r="AV6">
        <v>22.906654320987659</v>
      </c>
      <c r="AW6">
        <v>31.193777777777782</v>
      </c>
      <c r="AX6">
        <v>23.536308641975317</v>
      </c>
      <c r="AY6">
        <v>23.237325000000002</v>
      </c>
      <c r="AZ6">
        <v>31.936462499999994</v>
      </c>
      <c r="BA6">
        <v>23.69415</v>
      </c>
      <c r="BB6">
        <v>22.852830985915507</v>
      </c>
      <c r="BC6">
        <v>31.722098591549294</v>
      </c>
      <c r="BD6">
        <v>23.516901408450703</v>
      </c>
      <c r="BE6">
        <v>22.600963414634148</v>
      </c>
      <c r="BF6">
        <v>31.207304878048777</v>
      </c>
      <c r="BG6">
        <v>23.281121951219507</v>
      </c>
      <c r="BH6">
        <v>23.357905660377359</v>
      </c>
      <c r="BI6">
        <v>31.625811320754718</v>
      </c>
      <c r="BJ6">
        <v>23.437433962264155</v>
      </c>
      <c r="BK6">
        <v>23.497000000000003</v>
      </c>
      <c r="BL6">
        <v>31.782624999999996</v>
      </c>
      <c r="BM6">
        <v>23.226875</v>
      </c>
      <c r="BN6">
        <v>23.704515625000006</v>
      </c>
      <c r="BO6">
        <v>31.460781249999997</v>
      </c>
      <c r="BP6">
        <v>23.346187500000003</v>
      </c>
      <c r="BQ6">
        <v>23.643632653061228</v>
      </c>
      <c r="BR6">
        <v>31.396714285714278</v>
      </c>
      <c r="BS6">
        <v>23.432489795918368</v>
      </c>
    </row>
    <row r="7" spans="1:74" x14ac:dyDescent="0.25">
      <c r="A7" t="s">
        <v>549</v>
      </c>
      <c r="B7" t="s">
        <v>1000</v>
      </c>
      <c r="C7" t="s">
        <v>931</v>
      </c>
      <c r="D7">
        <v>23.35646376811594</v>
      </c>
      <c r="E7">
        <v>32.037594202898561</v>
      </c>
      <c r="F7">
        <v>23.344956521739142</v>
      </c>
      <c r="G7">
        <v>7</v>
      </c>
      <c r="AB7">
        <v>-3.5200000000000002E-2</v>
      </c>
      <c r="AC7">
        <f t="shared" si="0"/>
        <v>3.5200000000000002E-2</v>
      </c>
      <c r="AF7">
        <f t="shared" si="1"/>
        <v>5</v>
      </c>
      <c r="AG7">
        <v>23.35646376811594</v>
      </c>
      <c r="AH7">
        <v>32.037594202898561</v>
      </c>
      <c r="AI7">
        <v>23.344956521739142</v>
      </c>
      <c r="AJ7">
        <v>23.471162500000005</v>
      </c>
      <c r="AK7">
        <v>31.469262499999992</v>
      </c>
      <c r="AL7">
        <v>23.766525000000009</v>
      </c>
      <c r="AM7">
        <v>22.955382716049378</v>
      </c>
      <c r="AN7">
        <v>31.775802469135812</v>
      </c>
      <c r="AO7">
        <v>23.482172839506177</v>
      </c>
      <c r="AP7">
        <v>22.950765432098763</v>
      </c>
      <c r="AQ7">
        <v>30.958555555555556</v>
      </c>
      <c r="AR7">
        <v>23.342049382716052</v>
      </c>
      <c r="AS7">
        <v>22.976390243902436</v>
      </c>
      <c r="AT7">
        <v>31.434719512195137</v>
      </c>
      <c r="AU7">
        <v>23.47375609756099</v>
      </c>
      <c r="AV7">
        <v>23.398524390243903</v>
      </c>
      <c r="AW7">
        <v>31.299646341463408</v>
      </c>
      <c r="AX7">
        <v>23.307073170731709</v>
      </c>
      <c r="AY7">
        <v>23.172549999999998</v>
      </c>
      <c r="AZ7">
        <v>32.043024999999986</v>
      </c>
      <c r="BA7">
        <v>23.396262499999995</v>
      </c>
      <c r="BB7">
        <v>22.809382716049377</v>
      </c>
      <c r="BC7">
        <v>31.013938271604943</v>
      </c>
      <c r="BD7">
        <v>23.444469135802468</v>
      </c>
      <c r="BE7">
        <v>23.183768292682927</v>
      </c>
      <c r="BF7">
        <v>31.362268292682941</v>
      </c>
      <c r="BG7">
        <v>23.251280487804877</v>
      </c>
      <c r="BH7">
        <v>22.261950617283944</v>
      </c>
      <c r="BI7">
        <v>31.447654320987656</v>
      </c>
      <c r="BJ7">
        <v>23.129617283950616</v>
      </c>
      <c r="BK7">
        <v>23.149487499999992</v>
      </c>
      <c r="BL7">
        <v>31.689549999999997</v>
      </c>
      <c r="BM7">
        <v>23.638962500000009</v>
      </c>
      <c r="BN7">
        <v>22.692987804878044</v>
      </c>
      <c r="BO7">
        <v>31.386000000000006</v>
      </c>
      <c r="BP7">
        <v>23.209829268292683</v>
      </c>
      <c r="BQ7">
        <v>23.609925373134327</v>
      </c>
      <c r="BR7">
        <v>31.466358208955231</v>
      </c>
      <c r="BS7">
        <v>23.354044776119402</v>
      </c>
    </row>
    <row r="8" spans="1:74" x14ac:dyDescent="0.25">
      <c r="A8" t="s">
        <v>545</v>
      </c>
      <c r="B8" t="s">
        <v>1001</v>
      </c>
      <c r="C8" t="s">
        <v>996</v>
      </c>
      <c r="D8">
        <v>22.563789473684214</v>
      </c>
      <c r="E8">
        <v>31.689561403508776</v>
      </c>
      <c r="F8">
        <v>23.340035087719304</v>
      </c>
      <c r="G8">
        <v>6</v>
      </c>
      <c r="AB8">
        <v>1.21E-2</v>
      </c>
      <c r="AC8">
        <f t="shared" si="0"/>
        <v>1.21E-2</v>
      </c>
      <c r="AF8">
        <f t="shared" si="1"/>
        <v>6</v>
      </c>
      <c r="AG8">
        <v>22.563789473684214</v>
      </c>
      <c r="AH8">
        <v>31.689561403508776</v>
      </c>
      <c r="AI8">
        <v>23.340035087719304</v>
      </c>
      <c r="AJ8">
        <v>23.488125</v>
      </c>
      <c r="AK8">
        <v>31.603000000000002</v>
      </c>
      <c r="AL8">
        <v>23.52675</v>
      </c>
      <c r="AM8">
        <v>22.716876543209889</v>
      </c>
      <c r="AN8">
        <v>31.866802469135813</v>
      </c>
      <c r="AO8">
        <v>23.527567901234569</v>
      </c>
      <c r="AP8">
        <v>23.20344444444445</v>
      </c>
      <c r="AQ8">
        <v>31.954733333333326</v>
      </c>
      <c r="AR8">
        <v>23.410844444444439</v>
      </c>
      <c r="AS8">
        <v>23.347223684210526</v>
      </c>
      <c r="AT8">
        <v>32.259697368421051</v>
      </c>
      <c r="AU8">
        <v>23.387881578947365</v>
      </c>
      <c r="AV8">
        <v>23.118027777777776</v>
      </c>
      <c r="AW8">
        <v>31.077416666666661</v>
      </c>
      <c r="AX8">
        <v>23.246611111111115</v>
      </c>
      <c r="AY8">
        <v>22.858939024390246</v>
      </c>
      <c r="AZ8">
        <v>31.461146341463422</v>
      </c>
      <c r="BA8">
        <v>23.527695121951229</v>
      </c>
      <c r="BB8">
        <v>23.150444444444449</v>
      </c>
      <c r="BC8">
        <v>31.817749999999997</v>
      </c>
      <c r="BD8">
        <v>23.372500000000009</v>
      </c>
      <c r="BE8">
        <v>23.239823529411769</v>
      </c>
      <c r="BF8">
        <v>30.847529411764707</v>
      </c>
      <c r="BG8">
        <v>23.015647058823529</v>
      </c>
      <c r="BH8">
        <v>23.790419354838711</v>
      </c>
      <c r="BI8">
        <v>31.910403225806462</v>
      </c>
      <c r="BJ8">
        <v>23.443645161290323</v>
      </c>
      <c r="BK8">
        <v>23.404519230769228</v>
      </c>
      <c r="BL8">
        <v>31.103346153846154</v>
      </c>
      <c r="BM8">
        <v>23.532192307692302</v>
      </c>
      <c r="BN8">
        <v>22.712878048780485</v>
      </c>
      <c r="BO8">
        <v>31.286951219512197</v>
      </c>
      <c r="BP8">
        <v>23.233536585365862</v>
      </c>
      <c r="BQ8">
        <v>23.408611111111114</v>
      </c>
      <c r="BR8">
        <v>31.431888888888889</v>
      </c>
      <c r="BS8">
        <v>23.211333333333336</v>
      </c>
    </row>
    <row r="9" spans="1:74" x14ac:dyDescent="0.25">
      <c r="A9" t="s">
        <v>541</v>
      </c>
      <c r="B9" t="s">
        <v>1002</v>
      </c>
      <c r="C9" t="s">
        <v>953</v>
      </c>
      <c r="D9">
        <v>23.062737500000004</v>
      </c>
      <c r="E9">
        <v>31.687712499999993</v>
      </c>
      <c r="F9">
        <v>23.320775000000005</v>
      </c>
      <c r="G9">
        <v>5</v>
      </c>
      <c r="AB9">
        <v>-1.1299999999999999E-2</v>
      </c>
      <c r="AC9">
        <f t="shared" si="0"/>
        <v>1.1299999999999999E-2</v>
      </c>
      <c r="AF9">
        <f t="shared" si="1"/>
        <v>7</v>
      </c>
      <c r="AG9">
        <v>23.062737500000004</v>
      </c>
      <c r="AH9">
        <v>31.687712499999993</v>
      </c>
      <c r="AI9">
        <v>23.320775000000005</v>
      </c>
      <c r="AJ9">
        <v>23.546592592592596</v>
      </c>
      <c r="AK9">
        <v>31.957728395061736</v>
      </c>
      <c r="AL9">
        <v>23.489666666666679</v>
      </c>
      <c r="AM9">
        <v>23.057259259259254</v>
      </c>
      <c r="AN9">
        <v>31.298950617283953</v>
      </c>
      <c r="AO9">
        <v>23.54274074074074</v>
      </c>
      <c r="AP9">
        <v>22.823962962962959</v>
      </c>
      <c r="AQ9">
        <v>31.973580246913588</v>
      </c>
      <c r="AR9">
        <v>23.340666666666657</v>
      </c>
      <c r="AS9">
        <v>24.716714285714286</v>
      </c>
      <c r="AT9">
        <v>31.903142857142857</v>
      </c>
      <c r="AU9">
        <v>24.128571428571423</v>
      </c>
      <c r="AV9">
        <v>22.494462500000001</v>
      </c>
      <c r="AW9">
        <v>31.392587500000001</v>
      </c>
      <c r="AX9">
        <v>23.232075000000005</v>
      </c>
      <c r="AY9">
        <v>22.869049382716053</v>
      </c>
      <c r="AZ9">
        <v>31.685493827160485</v>
      </c>
      <c r="BA9">
        <v>23.370666666666672</v>
      </c>
      <c r="BB9">
        <v>23.471828947368415</v>
      </c>
      <c r="BC9">
        <v>32.001460526315796</v>
      </c>
      <c r="BD9">
        <v>23.273894736842106</v>
      </c>
      <c r="BE9">
        <v>23.062637500000001</v>
      </c>
      <c r="BF9">
        <v>31.571474999999985</v>
      </c>
      <c r="BG9">
        <v>23.377924999999994</v>
      </c>
      <c r="BH9">
        <v>23.4869375</v>
      </c>
      <c r="BI9">
        <v>31.796337500000003</v>
      </c>
      <c r="BJ9">
        <v>23.559437500000001</v>
      </c>
      <c r="BK9">
        <v>22.822475609756101</v>
      </c>
      <c r="BL9">
        <v>30.93946341463413</v>
      </c>
      <c r="BM9">
        <v>23.610085365853656</v>
      </c>
      <c r="BN9">
        <v>23.32202469135802</v>
      </c>
      <c r="BO9">
        <v>31.405864197530864</v>
      </c>
      <c r="BP9">
        <v>23.540024691358028</v>
      </c>
      <c r="BQ9">
        <v>23.447026666666673</v>
      </c>
      <c r="BR9">
        <v>31.279639999999993</v>
      </c>
      <c r="BS9">
        <v>23.486146666666681</v>
      </c>
    </row>
    <row r="10" spans="1:74" x14ac:dyDescent="0.25">
      <c r="A10" t="s">
        <v>543</v>
      </c>
      <c r="B10" t="s">
        <v>1002</v>
      </c>
      <c r="C10" t="s">
        <v>985</v>
      </c>
      <c r="D10">
        <v>22.759587500000002</v>
      </c>
      <c r="E10">
        <v>31.047112499999997</v>
      </c>
      <c r="F10">
        <v>23.550899999999992</v>
      </c>
      <c r="G10">
        <v>4</v>
      </c>
      <c r="AB10">
        <v>-2.0799999999999999E-2</v>
      </c>
      <c r="AC10">
        <f t="shared" si="0"/>
        <v>2.0799999999999999E-2</v>
      </c>
      <c r="AF10">
        <f t="shared" si="1"/>
        <v>8</v>
      </c>
      <c r="AG10">
        <v>22.759587500000002</v>
      </c>
      <c r="AH10">
        <v>31.047112499999997</v>
      </c>
      <c r="AI10">
        <v>23.550899999999992</v>
      </c>
      <c r="AJ10">
        <v>22.986000000000001</v>
      </c>
      <c r="AK10">
        <v>31.000666666666664</v>
      </c>
      <c r="AL10">
        <v>23.079777777777778</v>
      </c>
      <c r="AM10">
        <v>22.887562499999994</v>
      </c>
      <c r="AN10">
        <v>31.969437500000002</v>
      </c>
      <c r="AO10">
        <v>23.270249999999997</v>
      </c>
      <c r="AP10">
        <v>23.42285714285714</v>
      </c>
      <c r="AQ10">
        <v>31.478785714285706</v>
      </c>
      <c r="AR10">
        <v>23.244809523809526</v>
      </c>
      <c r="AS10">
        <v>24.453088888888882</v>
      </c>
      <c r="AT10">
        <v>32.078422222222223</v>
      </c>
      <c r="AU10">
        <v>23.588000000000001</v>
      </c>
      <c r="AV10">
        <v>23.043970588235293</v>
      </c>
      <c r="AW10">
        <v>31.526794117647068</v>
      </c>
      <c r="AX10">
        <v>23.354294117647065</v>
      </c>
      <c r="AY10">
        <v>23.265500000000003</v>
      </c>
      <c r="AZ10">
        <v>31.529083333333332</v>
      </c>
      <c r="BA10">
        <v>23.0565</v>
      </c>
      <c r="BB10">
        <v>23.520218750000002</v>
      </c>
      <c r="BC10">
        <v>32.061156250000003</v>
      </c>
      <c r="BD10">
        <v>23.346812500000006</v>
      </c>
      <c r="BE10">
        <v>23.264952380952383</v>
      </c>
      <c r="BF10">
        <v>31.761142857142854</v>
      </c>
      <c r="BG10">
        <v>23.479714285714287</v>
      </c>
      <c r="BH10">
        <v>22.835000000000001</v>
      </c>
      <c r="BI10">
        <v>31.722000000000001</v>
      </c>
      <c r="BJ10">
        <v>22.687000000000001</v>
      </c>
      <c r="BK10">
        <v>23.044024390243894</v>
      </c>
      <c r="BL10">
        <v>31.186170731707325</v>
      </c>
      <c r="BM10">
        <v>23.583158536585358</v>
      </c>
      <c r="BN10">
        <v>23.241237499999993</v>
      </c>
      <c r="BO10">
        <v>31.003749999999997</v>
      </c>
      <c r="BP10">
        <v>23.40645</v>
      </c>
      <c r="BQ10">
        <v>22.688902439024389</v>
      </c>
      <c r="BR10">
        <v>31.104951219512191</v>
      </c>
      <c r="BS10">
        <v>23.440512195121947</v>
      </c>
    </row>
    <row r="11" spans="1:74" x14ac:dyDescent="0.25">
      <c r="A11" t="s">
        <v>537</v>
      </c>
      <c r="B11" t="s">
        <v>1002</v>
      </c>
      <c r="C11" t="s">
        <v>963</v>
      </c>
      <c r="D11">
        <v>23.423999999999999</v>
      </c>
      <c r="E11">
        <v>31.18</v>
      </c>
      <c r="F11">
        <v>23.753500000000003</v>
      </c>
      <c r="G11">
        <v>3</v>
      </c>
      <c r="AB11">
        <v>-4.4499999999999998E-2</v>
      </c>
      <c r="AC11">
        <f t="shared" si="0"/>
        <v>4.4499999999999998E-2</v>
      </c>
      <c r="AF11">
        <f t="shared" si="1"/>
        <v>9</v>
      </c>
      <c r="AG11">
        <v>23.423999999999999</v>
      </c>
      <c r="AH11">
        <v>31.18</v>
      </c>
      <c r="AI11">
        <v>23.753500000000003</v>
      </c>
      <c r="AJ11">
        <v>22.802387500000009</v>
      </c>
      <c r="AK11">
        <v>31.781312500000002</v>
      </c>
      <c r="AL11">
        <v>23.403012500000003</v>
      </c>
      <c r="AM11">
        <v>22.736699999999995</v>
      </c>
      <c r="AN11">
        <v>32.006300000000003</v>
      </c>
      <c r="AO11">
        <v>23.226500000000001</v>
      </c>
      <c r="AP11">
        <v>23.619887500000004</v>
      </c>
      <c r="AQ11">
        <v>32.0262125</v>
      </c>
      <c r="AR11">
        <v>23.517575000000001</v>
      </c>
      <c r="AS11">
        <v>22.791783333333331</v>
      </c>
      <c r="AT11">
        <v>31.72835000000001</v>
      </c>
      <c r="AU11">
        <v>23.406966666666658</v>
      </c>
      <c r="AV11">
        <v>22.806901234567899</v>
      </c>
      <c r="AW11">
        <v>31.293320987654305</v>
      </c>
      <c r="AX11">
        <v>23.322530864197532</v>
      </c>
      <c r="AY11">
        <v>22.612387500000004</v>
      </c>
      <c r="AZ11">
        <v>31.54728750000001</v>
      </c>
      <c r="BA11">
        <v>23.206025</v>
      </c>
      <c r="BB11">
        <v>22.917624999999994</v>
      </c>
      <c r="BC11">
        <v>31.960824999999993</v>
      </c>
      <c r="BD11">
        <v>23.485449999999993</v>
      </c>
      <c r="BE11">
        <v>23.452712500000004</v>
      </c>
      <c r="BF11">
        <v>32.067012499999997</v>
      </c>
      <c r="BG11">
        <v>23.88389999999999</v>
      </c>
      <c r="BH11">
        <v>23.336585365853662</v>
      </c>
      <c r="BI11">
        <v>31.285829268292684</v>
      </c>
      <c r="BJ11">
        <v>23.479902439024389</v>
      </c>
      <c r="BK11">
        <v>23.145234042553192</v>
      </c>
      <c r="BL11">
        <v>31.150872340425533</v>
      </c>
      <c r="BM11">
        <v>23.740765957446808</v>
      </c>
      <c r="BN11">
        <v>23.877777777777776</v>
      </c>
      <c r="BO11">
        <v>31.735876543209855</v>
      </c>
      <c r="BP11">
        <v>23.692086419753085</v>
      </c>
      <c r="BQ11">
        <v>23.007000000000001</v>
      </c>
      <c r="BR11">
        <v>31.331037037037042</v>
      </c>
      <c r="BS11">
        <v>23.410938271604937</v>
      </c>
    </row>
    <row r="12" spans="1:74" x14ac:dyDescent="0.25">
      <c r="A12" t="s">
        <v>535</v>
      </c>
      <c r="B12" t="s">
        <v>1003</v>
      </c>
      <c r="C12" t="s">
        <v>979</v>
      </c>
      <c r="D12">
        <v>23.171875000000007</v>
      </c>
      <c r="E12">
        <v>31.741887500000001</v>
      </c>
      <c r="F12">
        <v>23.525300000000005</v>
      </c>
      <c r="G12">
        <v>2</v>
      </c>
      <c r="AB12">
        <v>-1.43E-2</v>
      </c>
      <c r="AC12">
        <f t="shared" si="0"/>
        <v>1.43E-2</v>
      </c>
      <c r="AF12">
        <f t="shared" si="1"/>
        <v>10</v>
      </c>
      <c r="AG12">
        <v>23.171875000000007</v>
      </c>
      <c r="AH12">
        <v>31.741887500000001</v>
      </c>
      <c r="AI12">
        <v>23.525300000000005</v>
      </c>
      <c r="AJ12">
        <v>23.152279999999998</v>
      </c>
      <c r="AK12">
        <v>31.356999999999999</v>
      </c>
      <c r="AL12">
        <v>23.175839999999997</v>
      </c>
      <c r="AM12">
        <v>23.425615384615387</v>
      </c>
      <c r="AN12">
        <v>32.235435897435892</v>
      </c>
      <c r="AO12">
        <v>23.314794871794867</v>
      </c>
      <c r="AP12">
        <v>23.536040000000003</v>
      </c>
      <c r="AQ12">
        <v>32.153640000000003</v>
      </c>
      <c r="AR12">
        <v>23.498160000000002</v>
      </c>
      <c r="AS12">
        <v>23.643568181818182</v>
      </c>
      <c r="AT12">
        <v>32.246386363636354</v>
      </c>
      <c r="AU12">
        <v>23.430954545454551</v>
      </c>
      <c r="AV12">
        <v>23.231395061728406</v>
      </c>
      <c r="AW12">
        <v>31.581358024691344</v>
      </c>
      <c r="AX12">
        <v>23.432432098765428</v>
      </c>
      <c r="AY12">
        <v>23.186399999999999</v>
      </c>
      <c r="AZ12">
        <v>31.659600000000001</v>
      </c>
      <c r="BA12">
        <v>23.504000000000001</v>
      </c>
      <c r="BB12">
        <v>22.784223684210517</v>
      </c>
      <c r="BC12">
        <v>30.961421052631568</v>
      </c>
      <c r="BD12">
        <v>23.374302631578942</v>
      </c>
      <c r="BE12">
        <v>22.895160493827174</v>
      </c>
      <c r="BF12">
        <v>31.16403703703703</v>
      </c>
      <c r="BG12">
        <v>23.496382716049386</v>
      </c>
      <c r="BH12">
        <v>23.138728395061737</v>
      </c>
      <c r="BI12">
        <v>31.483395061728388</v>
      </c>
      <c r="BJ12">
        <v>23.373580246913576</v>
      </c>
      <c r="BK12">
        <v>22.960358024691356</v>
      </c>
      <c r="BL12">
        <v>31.380629629629642</v>
      </c>
      <c r="BM12">
        <v>23.390864197530863</v>
      </c>
      <c r="BN12">
        <v>23.871000000000002</v>
      </c>
      <c r="BO12">
        <v>32.10499999999999</v>
      </c>
      <c r="BP12">
        <v>23.741636363636363</v>
      </c>
      <c r="BQ12">
        <v>22.808243902439024</v>
      </c>
      <c r="BR12">
        <v>31.519902439024374</v>
      </c>
      <c r="BS12">
        <v>23.339329268292687</v>
      </c>
    </row>
    <row r="13" spans="1:74" x14ac:dyDescent="0.25">
      <c r="A13" t="s">
        <v>533</v>
      </c>
      <c r="B13" t="s">
        <v>1003</v>
      </c>
      <c r="C13" t="s">
        <v>948</v>
      </c>
      <c r="D13">
        <v>22.699765957446811</v>
      </c>
      <c r="E13">
        <v>31.129808510638306</v>
      </c>
      <c r="F13">
        <v>23.44725531914894</v>
      </c>
      <c r="G13">
        <v>1</v>
      </c>
      <c r="AB13">
        <v>3.3399999999999999E-2</v>
      </c>
      <c r="AC13">
        <f t="shared" si="0"/>
        <v>3.3399999999999999E-2</v>
      </c>
      <c r="AF13">
        <f t="shared" si="1"/>
        <v>11</v>
      </c>
      <c r="AG13">
        <v>22.699765957446811</v>
      </c>
      <c r="AH13">
        <v>31.129808510638306</v>
      </c>
      <c r="AI13">
        <v>23.44725531914894</v>
      </c>
      <c r="AJ13">
        <v>22.864062500000003</v>
      </c>
      <c r="AK13">
        <v>31.805400000000002</v>
      </c>
      <c r="AL13">
        <v>23.595649999999996</v>
      </c>
      <c r="AM13">
        <v>22.716939024390239</v>
      </c>
      <c r="AN13">
        <v>31.739268292682915</v>
      </c>
      <c r="AO13">
        <v>23.318231707317068</v>
      </c>
      <c r="AP13">
        <v>23.446500000000007</v>
      </c>
      <c r="AQ13">
        <v>32.025707317073163</v>
      </c>
      <c r="AR13">
        <v>23.44889024390244</v>
      </c>
      <c r="AS13">
        <v>22.701518518518519</v>
      </c>
      <c r="AT13">
        <v>31.830481481481488</v>
      </c>
      <c r="AU13">
        <v>23.3134074074074</v>
      </c>
      <c r="AV13">
        <v>22.944074074074074</v>
      </c>
      <c r="AW13">
        <v>31.506530864197536</v>
      </c>
      <c r="AX13">
        <v>23.264987654320986</v>
      </c>
      <c r="AY13">
        <v>22.960012500000008</v>
      </c>
      <c r="AZ13">
        <v>31.199025000000006</v>
      </c>
      <c r="BA13">
        <v>23.159937500000002</v>
      </c>
      <c r="BB13">
        <v>23.395442307692296</v>
      </c>
      <c r="BC13">
        <v>31.307480769230772</v>
      </c>
      <c r="BD13">
        <v>23.292192307692307</v>
      </c>
      <c r="BE13">
        <v>22.957098765432107</v>
      </c>
      <c r="BF13">
        <v>31.116259259259259</v>
      </c>
      <c r="BG13">
        <v>23.398197530864202</v>
      </c>
      <c r="BH13">
        <v>23.183948717948716</v>
      </c>
      <c r="BI13">
        <v>31.106717948717939</v>
      </c>
      <c r="BJ13">
        <v>23.563487179487183</v>
      </c>
      <c r="BK13">
        <v>23.816803921568617</v>
      </c>
      <c r="BL13">
        <v>31.315745098039223</v>
      </c>
      <c r="BM13">
        <v>23.459450980392162</v>
      </c>
      <c r="BN13">
        <v>23.673987499999999</v>
      </c>
      <c r="BO13">
        <v>31.558225</v>
      </c>
      <c r="BP13">
        <v>23.646262499999999</v>
      </c>
      <c r="BQ13">
        <v>23.614624999999997</v>
      </c>
      <c r="BR13">
        <v>31.452124999999995</v>
      </c>
      <c r="BS13">
        <v>23.535249999999998</v>
      </c>
    </row>
    <row r="14" spans="1:74" x14ac:dyDescent="0.25">
      <c r="AB14">
        <v>-1.7399999999999999E-2</v>
      </c>
      <c r="AC14">
        <f t="shared" si="0"/>
        <v>1.7399999999999999E-2</v>
      </c>
    </row>
    <row r="16" spans="1:74" x14ac:dyDescent="0.25">
      <c r="A16" t="s">
        <v>903</v>
      </c>
      <c r="B16" t="s">
        <v>902</v>
      </c>
      <c r="C16" t="s">
        <v>905</v>
      </c>
      <c r="D16" t="s">
        <v>594</v>
      </c>
      <c r="E16" t="s">
        <v>595</v>
      </c>
      <c r="F16" t="s">
        <v>596</v>
      </c>
      <c r="AA16" t="s">
        <v>1075</v>
      </c>
      <c r="AB16">
        <f>AVERAGE(AB2:AB14)</f>
        <v>6.1538461538460627E-5</v>
      </c>
    </row>
    <row r="17" spans="1:28" x14ac:dyDescent="0.25">
      <c r="A17" t="s">
        <v>531</v>
      </c>
      <c r="B17" t="s">
        <v>1004</v>
      </c>
      <c r="C17" t="s">
        <v>920</v>
      </c>
      <c r="D17">
        <v>22.715233333333327</v>
      </c>
      <c r="E17">
        <v>31.408766666666661</v>
      </c>
      <c r="F17">
        <v>23.407650000000004</v>
      </c>
      <c r="G17">
        <v>0</v>
      </c>
      <c r="AB17">
        <f>1/AB16</f>
        <v>16250.00000000024</v>
      </c>
    </row>
    <row r="18" spans="1:28" x14ac:dyDescent="0.25">
      <c r="A18" t="s">
        <v>529</v>
      </c>
      <c r="B18" t="s">
        <v>1005</v>
      </c>
      <c r="C18" t="s">
        <v>907</v>
      </c>
      <c r="D18">
        <v>22.890887499999995</v>
      </c>
      <c r="E18">
        <v>31.752375000000001</v>
      </c>
      <c r="F18">
        <v>23.525662499999992</v>
      </c>
      <c r="G18">
        <v>11</v>
      </c>
    </row>
    <row r="19" spans="1:28" x14ac:dyDescent="0.25">
      <c r="A19" t="s">
        <v>527</v>
      </c>
      <c r="B19" t="s">
        <v>1005</v>
      </c>
      <c r="C19" t="s">
        <v>937</v>
      </c>
      <c r="D19">
        <v>23.419870370370365</v>
      </c>
      <c r="E19">
        <v>32.070962962962966</v>
      </c>
      <c r="F19">
        <v>23.6645</v>
      </c>
      <c r="G19">
        <v>10</v>
      </c>
      <c r="AA19" t="s">
        <v>1076</v>
      </c>
      <c r="AB19">
        <v>9.3100000000000002E-2</v>
      </c>
    </row>
    <row r="20" spans="1:28" x14ac:dyDescent="0.25">
      <c r="A20" t="s">
        <v>523</v>
      </c>
      <c r="B20" t="s">
        <v>1006</v>
      </c>
      <c r="C20" t="s">
        <v>917</v>
      </c>
      <c r="D20">
        <v>23.538337662337668</v>
      </c>
      <c r="E20">
        <v>31.300727272727265</v>
      </c>
      <c r="F20">
        <v>23.538987012987015</v>
      </c>
      <c r="G20">
        <v>9</v>
      </c>
      <c r="AB20">
        <f>1/AB19</f>
        <v>10.741138560687432</v>
      </c>
    </row>
    <row r="21" spans="1:28" x14ac:dyDescent="0.25">
      <c r="A21" t="s">
        <v>521</v>
      </c>
      <c r="B21" t="s">
        <v>1006</v>
      </c>
      <c r="C21" t="s">
        <v>975</v>
      </c>
      <c r="D21">
        <v>23.457278481012658</v>
      </c>
      <c r="E21">
        <v>31.830379746835455</v>
      </c>
      <c r="F21">
        <v>23.732126582278497</v>
      </c>
      <c r="G21">
        <v>8</v>
      </c>
    </row>
    <row r="22" spans="1:28" x14ac:dyDescent="0.25">
      <c r="A22" t="s">
        <v>517</v>
      </c>
      <c r="B22" t="s">
        <v>1006</v>
      </c>
      <c r="C22" t="s">
        <v>991</v>
      </c>
      <c r="D22">
        <v>23.471162500000005</v>
      </c>
      <c r="E22">
        <v>31.469262499999992</v>
      </c>
      <c r="F22">
        <v>23.766525000000009</v>
      </c>
      <c r="G22">
        <v>7</v>
      </c>
      <c r="AA22" t="s">
        <v>1077</v>
      </c>
      <c r="AB22">
        <v>2.5076999999999999E-2</v>
      </c>
    </row>
    <row r="23" spans="1:28" x14ac:dyDescent="0.25">
      <c r="A23" t="s">
        <v>519</v>
      </c>
      <c r="B23" t="s">
        <v>1006</v>
      </c>
      <c r="C23" t="s">
        <v>935</v>
      </c>
      <c r="D23">
        <v>23.488125</v>
      </c>
      <c r="E23">
        <v>31.603000000000002</v>
      </c>
      <c r="F23">
        <v>23.52675</v>
      </c>
      <c r="G23">
        <v>6</v>
      </c>
      <c r="AB23">
        <f>1/AB22</f>
        <v>39.877178290864144</v>
      </c>
    </row>
    <row r="24" spans="1:28" x14ac:dyDescent="0.25">
      <c r="A24" t="s">
        <v>513</v>
      </c>
      <c r="B24" t="s">
        <v>1007</v>
      </c>
      <c r="C24" t="s">
        <v>943</v>
      </c>
      <c r="D24">
        <v>23.546592592592596</v>
      </c>
      <c r="E24">
        <v>31.957728395061736</v>
      </c>
      <c r="F24">
        <v>23.489666666666679</v>
      </c>
      <c r="G24">
        <v>5</v>
      </c>
    </row>
    <row r="25" spans="1:28" x14ac:dyDescent="0.25">
      <c r="A25" t="s">
        <v>515</v>
      </c>
      <c r="B25" t="s">
        <v>1007</v>
      </c>
      <c r="C25" t="s">
        <v>958</v>
      </c>
      <c r="D25">
        <v>22.986000000000001</v>
      </c>
      <c r="E25">
        <v>31.000666666666664</v>
      </c>
      <c r="F25">
        <v>23.079777777777778</v>
      </c>
      <c r="G25">
        <v>4</v>
      </c>
      <c r="AA25" t="s">
        <v>1079</v>
      </c>
      <c r="AB25">
        <v>-1.1299999999999999E-2</v>
      </c>
    </row>
    <row r="26" spans="1:28" x14ac:dyDescent="0.25">
      <c r="A26" t="s">
        <v>511</v>
      </c>
      <c r="B26" t="s">
        <v>1008</v>
      </c>
      <c r="C26" t="s">
        <v>931</v>
      </c>
      <c r="D26">
        <v>22.802387500000009</v>
      </c>
      <c r="E26">
        <v>31.781312500000002</v>
      </c>
      <c r="F26">
        <v>23.403012500000003</v>
      </c>
      <c r="G26">
        <v>3</v>
      </c>
      <c r="AB26">
        <f>1/ABS(AB25)</f>
        <v>88.495575221238937</v>
      </c>
    </row>
    <row r="27" spans="1:28" x14ac:dyDescent="0.25">
      <c r="A27" t="s">
        <v>509</v>
      </c>
      <c r="B27" t="s">
        <v>1008</v>
      </c>
      <c r="C27" t="s">
        <v>918</v>
      </c>
      <c r="D27">
        <v>23.152279999999998</v>
      </c>
      <c r="E27">
        <v>31.356999999999999</v>
      </c>
      <c r="F27">
        <v>23.175839999999997</v>
      </c>
      <c r="G27">
        <v>2</v>
      </c>
    </row>
    <row r="28" spans="1:28" x14ac:dyDescent="0.25">
      <c r="A28" t="s">
        <v>507</v>
      </c>
      <c r="B28" t="s">
        <v>1009</v>
      </c>
      <c r="C28" t="s">
        <v>961</v>
      </c>
      <c r="D28">
        <v>22.864062500000003</v>
      </c>
      <c r="E28">
        <v>31.805400000000002</v>
      </c>
      <c r="F28">
        <v>23.595649999999996</v>
      </c>
      <c r="G28">
        <v>1</v>
      </c>
      <c r="AA28" t="s">
        <v>1081</v>
      </c>
      <c r="AB28">
        <f>MEDIAN(AC2:AC14)</f>
        <v>1.49E-2</v>
      </c>
    </row>
    <row r="29" spans="1:28" x14ac:dyDescent="0.25">
      <c r="AB29">
        <f>1/AB28</f>
        <v>67.114093959731548</v>
      </c>
    </row>
    <row r="31" spans="1:28" x14ac:dyDescent="0.25">
      <c r="A31" t="s">
        <v>903</v>
      </c>
      <c r="B31" t="s">
        <v>902</v>
      </c>
      <c r="C31" t="s">
        <v>905</v>
      </c>
      <c r="D31" t="s">
        <v>594</v>
      </c>
      <c r="E31" t="s">
        <v>595</v>
      </c>
      <c r="F31" t="s">
        <v>596</v>
      </c>
    </row>
    <row r="32" spans="1:28" x14ac:dyDescent="0.25">
      <c r="A32" t="s">
        <v>505</v>
      </c>
      <c r="B32" t="s">
        <v>1009</v>
      </c>
      <c r="C32" t="s">
        <v>947</v>
      </c>
      <c r="D32">
        <v>23.625866666666663</v>
      </c>
      <c r="E32">
        <v>31.661066666666667</v>
      </c>
      <c r="F32">
        <v>23.651666666666664</v>
      </c>
      <c r="G32">
        <v>0</v>
      </c>
    </row>
    <row r="33" spans="1:7" x14ac:dyDescent="0.25">
      <c r="A33" t="s">
        <v>503</v>
      </c>
      <c r="B33" t="s">
        <v>1009</v>
      </c>
      <c r="C33" t="s">
        <v>915</v>
      </c>
      <c r="D33">
        <v>23.689163934426233</v>
      </c>
      <c r="E33">
        <v>32.386327868852462</v>
      </c>
      <c r="F33">
        <v>23.805409836065568</v>
      </c>
      <c r="G33">
        <v>11</v>
      </c>
    </row>
    <row r="34" spans="1:7" x14ac:dyDescent="0.25">
      <c r="A34" t="s">
        <v>501</v>
      </c>
      <c r="B34" t="s">
        <v>1010</v>
      </c>
      <c r="C34" t="s">
        <v>944</v>
      </c>
      <c r="D34">
        <v>22.864081632653061</v>
      </c>
      <c r="E34">
        <v>32.07234693877551</v>
      </c>
      <c r="F34">
        <v>23.582326530612242</v>
      </c>
      <c r="G34">
        <v>10</v>
      </c>
    </row>
    <row r="35" spans="1:7" x14ac:dyDescent="0.25">
      <c r="A35" t="s">
        <v>495</v>
      </c>
      <c r="B35" t="s">
        <v>1011</v>
      </c>
      <c r="C35" t="s">
        <v>927</v>
      </c>
      <c r="D35">
        <v>23.032243902439024</v>
      </c>
      <c r="E35">
        <v>31.984768292682922</v>
      </c>
      <c r="F35">
        <v>23.808597560975606</v>
      </c>
      <c r="G35">
        <v>9</v>
      </c>
    </row>
    <row r="36" spans="1:7" x14ac:dyDescent="0.25">
      <c r="A36" t="s">
        <v>493</v>
      </c>
      <c r="B36" t="s">
        <v>1011</v>
      </c>
      <c r="C36" t="s">
        <v>930</v>
      </c>
      <c r="D36">
        <v>23.860500000000005</v>
      </c>
      <c r="E36">
        <v>32.071921052631581</v>
      </c>
      <c r="F36">
        <v>23.988289473684205</v>
      </c>
      <c r="G36">
        <v>8</v>
      </c>
    </row>
    <row r="37" spans="1:7" x14ac:dyDescent="0.25">
      <c r="A37" t="s">
        <v>491</v>
      </c>
      <c r="B37" t="s">
        <v>1012</v>
      </c>
      <c r="C37" t="s">
        <v>945</v>
      </c>
      <c r="D37">
        <v>22.955382716049378</v>
      </c>
      <c r="E37">
        <v>31.775802469135812</v>
      </c>
      <c r="F37">
        <v>23.482172839506177</v>
      </c>
      <c r="G37">
        <v>7</v>
      </c>
    </row>
    <row r="38" spans="1:7" x14ac:dyDescent="0.25">
      <c r="A38" t="s">
        <v>489</v>
      </c>
      <c r="B38" t="s">
        <v>1012</v>
      </c>
      <c r="C38" t="s">
        <v>919</v>
      </c>
      <c r="D38">
        <v>22.716876543209889</v>
      </c>
      <c r="E38">
        <v>31.866802469135813</v>
      </c>
      <c r="F38">
        <v>23.527567901234569</v>
      </c>
      <c r="G38">
        <v>6</v>
      </c>
    </row>
    <row r="39" spans="1:7" x14ac:dyDescent="0.25">
      <c r="A39" t="s">
        <v>487</v>
      </c>
      <c r="B39" t="s">
        <v>1012</v>
      </c>
      <c r="C39" t="s">
        <v>965</v>
      </c>
      <c r="D39">
        <v>23.057259259259254</v>
      </c>
      <c r="E39">
        <v>31.298950617283953</v>
      </c>
      <c r="F39">
        <v>23.54274074074074</v>
      </c>
      <c r="G39">
        <v>5</v>
      </c>
    </row>
    <row r="40" spans="1:7" x14ac:dyDescent="0.25">
      <c r="A40" t="s">
        <v>485</v>
      </c>
      <c r="B40" t="s">
        <v>1012</v>
      </c>
      <c r="C40" t="s">
        <v>988</v>
      </c>
      <c r="D40">
        <v>22.887562499999994</v>
      </c>
      <c r="E40">
        <v>31.969437500000002</v>
      </c>
      <c r="F40">
        <v>23.270249999999997</v>
      </c>
      <c r="G40">
        <v>4</v>
      </c>
    </row>
    <row r="41" spans="1:7" x14ac:dyDescent="0.25">
      <c r="A41" t="s">
        <v>481</v>
      </c>
      <c r="B41" t="s">
        <v>1013</v>
      </c>
      <c r="C41" t="s">
        <v>936</v>
      </c>
      <c r="D41">
        <v>22.736699999999995</v>
      </c>
      <c r="E41">
        <v>32.006300000000003</v>
      </c>
      <c r="F41">
        <v>23.226500000000001</v>
      </c>
      <c r="G41">
        <v>3</v>
      </c>
    </row>
    <row r="42" spans="1:7" x14ac:dyDescent="0.25">
      <c r="A42" t="s">
        <v>475</v>
      </c>
      <c r="B42" t="s">
        <v>1014</v>
      </c>
      <c r="C42" t="s">
        <v>922</v>
      </c>
      <c r="D42">
        <v>23.425615384615387</v>
      </c>
      <c r="E42">
        <v>32.235435897435892</v>
      </c>
      <c r="F42">
        <v>23.314794871794867</v>
      </c>
      <c r="G42">
        <v>2</v>
      </c>
    </row>
    <row r="43" spans="1:7" x14ac:dyDescent="0.25">
      <c r="A43" t="s">
        <v>477</v>
      </c>
      <c r="B43" t="s">
        <v>1014</v>
      </c>
      <c r="C43" t="s">
        <v>950</v>
      </c>
      <c r="D43">
        <v>22.716939024390239</v>
      </c>
      <c r="E43">
        <v>31.739268292682915</v>
      </c>
      <c r="F43">
        <v>23.318231707317068</v>
      </c>
      <c r="G43">
        <v>1</v>
      </c>
    </row>
    <row r="46" spans="1:7" x14ac:dyDescent="0.25">
      <c r="A46" t="s">
        <v>903</v>
      </c>
      <c r="B46" t="s">
        <v>902</v>
      </c>
      <c r="C46" t="s">
        <v>905</v>
      </c>
      <c r="D46" t="s">
        <v>594</v>
      </c>
      <c r="E46" t="s">
        <v>595</v>
      </c>
      <c r="F46" t="s">
        <v>596</v>
      </c>
    </row>
    <row r="47" spans="1:7" x14ac:dyDescent="0.25">
      <c r="A47" t="s">
        <v>469</v>
      </c>
      <c r="B47" t="s">
        <v>1015</v>
      </c>
      <c r="C47" t="s">
        <v>919</v>
      </c>
      <c r="D47">
        <v>23.588253968253973</v>
      </c>
      <c r="E47">
        <v>32.070253968253972</v>
      </c>
      <c r="F47">
        <v>23.574936507936506</v>
      </c>
      <c r="G47">
        <v>0</v>
      </c>
    </row>
    <row r="48" spans="1:7" x14ac:dyDescent="0.25">
      <c r="A48" t="s">
        <v>471</v>
      </c>
      <c r="B48" t="s">
        <v>1015</v>
      </c>
      <c r="C48" t="s">
        <v>958</v>
      </c>
      <c r="D48">
        <v>22.905222222222214</v>
      </c>
      <c r="E48">
        <v>31.487037037037023</v>
      </c>
      <c r="F48">
        <v>23.383592592592592</v>
      </c>
      <c r="G48">
        <v>11</v>
      </c>
    </row>
    <row r="49" spans="1:7" x14ac:dyDescent="0.25">
      <c r="A49" t="s">
        <v>467</v>
      </c>
      <c r="B49" t="s">
        <v>1016</v>
      </c>
      <c r="C49" t="s">
        <v>917</v>
      </c>
      <c r="D49">
        <v>23.618981132075476</v>
      </c>
      <c r="E49">
        <v>32.115471698113204</v>
      </c>
      <c r="F49">
        <v>23.498830188679246</v>
      </c>
      <c r="G49">
        <v>10</v>
      </c>
    </row>
    <row r="50" spans="1:7" x14ac:dyDescent="0.25">
      <c r="A50" t="s">
        <v>463</v>
      </c>
      <c r="B50" t="s">
        <v>1017</v>
      </c>
      <c r="C50" t="s">
        <v>928</v>
      </c>
      <c r="D50">
        <v>22.809527027027027</v>
      </c>
      <c r="E50">
        <v>32.154905405405401</v>
      </c>
      <c r="F50">
        <v>23.377527027027032</v>
      </c>
      <c r="G50">
        <v>9</v>
      </c>
    </row>
    <row r="51" spans="1:7" x14ac:dyDescent="0.25">
      <c r="A51" t="s">
        <v>459</v>
      </c>
      <c r="B51" t="s">
        <v>1018</v>
      </c>
      <c r="C51" t="s">
        <v>958</v>
      </c>
      <c r="D51">
        <v>22.90923456790124</v>
      </c>
      <c r="E51">
        <v>31.860592592592607</v>
      </c>
      <c r="F51">
        <v>23.420925925925928</v>
      </c>
      <c r="G51">
        <v>8</v>
      </c>
    </row>
    <row r="52" spans="1:7" x14ac:dyDescent="0.25">
      <c r="A52" t="s">
        <v>461</v>
      </c>
      <c r="B52" t="s">
        <v>1018</v>
      </c>
      <c r="C52" t="s">
        <v>951</v>
      </c>
      <c r="D52">
        <v>22.950765432098763</v>
      </c>
      <c r="E52">
        <v>30.958555555555556</v>
      </c>
      <c r="F52">
        <v>23.342049382716052</v>
      </c>
      <c r="G52">
        <v>7</v>
      </c>
    </row>
    <row r="53" spans="1:7" x14ac:dyDescent="0.25">
      <c r="A53" t="s">
        <v>455</v>
      </c>
      <c r="B53" t="s">
        <v>1018</v>
      </c>
      <c r="C53" t="s">
        <v>953</v>
      </c>
      <c r="D53">
        <v>23.20344444444445</v>
      </c>
      <c r="E53">
        <v>31.954733333333326</v>
      </c>
      <c r="F53">
        <v>23.410844444444439</v>
      </c>
      <c r="G53">
        <v>6</v>
      </c>
    </row>
    <row r="54" spans="1:7" x14ac:dyDescent="0.25">
      <c r="A54" t="s">
        <v>450</v>
      </c>
      <c r="B54" t="s">
        <v>1019</v>
      </c>
      <c r="C54" t="s">
        <v>920</v>
      </c>
      <c r="D54">
        <v>22.823962962962959</v>
      </c>
      <c r="E54">
        <v>31.973580246913588</v>
      </c>
      <c r="F54">
        <v>23.340666666666657</v>
      </c>
      <c r="G54">
        <v>5</v>
      </c>
    </row>
    <row r="55" spans="1:7" x14ac:dyDescent="0.25">
      <c r="A55" t="s">
        <v>448</v>
      </c>
      <c r="B55" t="s">
        <v>1019</v>
      </c>
      <c r="C55" t="s">
        <v>956</v>
      </c>
      <c r="D55">
        <v>23.42285714285714</v>
      </c>
      <c r="E55">
        <v>31.478785714285706</v>
      </c>
      <c r="F55">
        <v>23.244809523809526</v>
      </c>
      <c r="G55">
        <v>4</v>
      </c>
    </row>
    <row r="56" spans="1:7" x14ac:dyDescent="0.25">
      <c r="A56" t="s">
        <v>444</v>
      </c>
      <c r="B56" t="s">
        <v>1020</v>
      </c>
      <c r="C56" t="s">
        <v>970</v>
      </c>
      <c r="D56">
        <v>23.619887500000004</v>
      </c>
      <c r="E56">
        <v>32.0262125</v>
      </c>
      <c r="F56">
        <v>23.517575000000001</v>
      </c>
      <c r="G56">
        <v>3</v>
      </c>
    </row>
    <row r="57" spans="1:7" x14ac:dyDescent="0.25">
      <c r="A57" t="s">
        <v>442</v>
      </c>
      <c r="B57" t="s">
        <v>1020</v>
      </c>
      <c r="C57" t="s">
        <v>967</v>
      </c>
      <c r="D57">
        <v>23.536040000000003</v>
      </c>
      <c r="E57">
        <v>32.153640000000003</v>
      </c>
      <c r="F57">
        <v>23.498160000000002</v>
      </c>
      <c r="G57">
        <v>2</v>
      </c>
    </row>
    <row r="58" spans="1:7" x14ac:dyDescent="0.25">
      <c r="A58" t="s">
        <v>438</v>
      </c>
      <c r="B58" t="s">
        <v>1021</v>
      </c>
      <c r="C58" t="s">
        <v>952</v>
      </c>
      <c r="D58">
        <v>23.446500000000007</v>
      </c>
      <c r="E58">
        <v>32.025707317073163</v>
      </c>
      <c r="F58">
        <v>23.44889024390244</v>
      </c>
      <c r="G58">
        <v>1</v>
      </c>
    </row>
    <row r="61" spans="1:7" x14ac:dyDescent="0.25">
      <c r="A61" t="s">
        <v>903</v>
      </c>
      <c r="B61" t="s">
        <v>902</v>
      </c>
      <c r="C61" t="s">
        <v>905</v>
      </c>
      <c r="D61" t="s">
        <v>594</v>
      </c>
      <c r="E61" t="s">
        <v>595</v>
      </c>
      <c r="F61" t="s">
        <v>596</v>
      </c>
    </row>
    <row r="62" spans="1:7" x14ac:dyDescent="0.25">
      <c r="A62" t="s">
        <v>436</v>
      </c>
      <c r="B62" t="s">
        <v>1021</v>
      </c>
      <c r="C62" t="s">
        <v>957</v>
      </c>
      <c r="D62">
        <v>22.86062195121951</v>
      </c>
      <c r="E62">
        <v>31.053682926829268</v>
      </c>
      <c r="F62">
        <v>23.419182926829272</v>
      </c>
      <c r="G62">
        <v>0</v>
      </c>
    </row>
    <row r="63" spans="1:7" x14ac:dyDescent="0.25">
      <c r="A63" t="s">
        <v>434</v>
      </c>
      <c r="B63" t="s">
        <v>1022</v>
      </c>
      <c r="C63" t="s">
        <v>915</v>
      </c>
      <c r="D63">
        <v>23.039666666666658</v>
      </c>
      <c r="E63">
        <v>30.944088888888881</v>
      </c>
      <c r="F63">
        <v>23.27824444444445</v>
      </c>
      <c r="G63">
        <v>11</v>
      </c>
    </row>
    <row r="64" spans="1:7" x14ac:dyDescent="0.25">
      <c r="A64" t="s">
        <v>421</v>
      </c>
      <c r="B64" t="s">
        <v>1023</v>
      </c>
      <c r="C64" t="s">
        <v>912</v>
      </c>
      <c r="D64">
        <v>23.824733333333334</v>
      </c>
      <c r="E64">
        <v>31.341088888888894</v>
      </c>
      <c r="F64">
        <v>23.226399999999998</v>
      </c>
      <c r="G64">
        <v>10</v>
      </c>
    </row>
    <row r="65" spans="1:7" x14ac:dyDescent="0.25">
      <c r="A65" t="s">
        <v>428</v>
      </c>
      <c r="B65" t="s">
        <v>1024</v>
      </c>
      <c r="C65" t="s">
        <v>946</v>
      </c>
      <c r="D65">
        <v>23.817387096774191</v>
      </c>
      <c r="E65">
        <v>31.737967741935481</v>
      </c>
      <c r="F65">
        <v>23.536903225806448</v>
      </c>
      <c r="G65">
        <v>9</v>
      </c>
    </row>
    <row r="66" spans="1:7" x14ac:dyDescent="0.25">
      <c r="A66" t="s">
        <v>430</v>
      </c>
      <c r="B66" t="s">
        <v>1024</v>
      </c>
      <c r="C66" t="s">
        <v>964</v>
      </c>
      <c r="D66">
        <v>22.846402439024395</v>
      </c>
      <c r="E66">
        <v>31.524926829268303</v>
      </c>
      <c r="F66">
        <v>23.406939024390244</v>
      </c>
      <c r="G66">
        <v>8</v>
      </c>
    </row>
    <row r="67" spans="1:7" x14ac:dyDescent="0.25">
      <c r="A67" t="s">
        <v>424</v>
      </c>
      <c r="B67" t="s">
        <v>1023</v>
      </c>
      <c r="C67" t="s">
        <v>955</v>
      </c>
      <c r="D67">
        <v>22.976390243902436</v>
      </c>
      <c r="E67">
        <v>31.434719512195137</v>
      </c>
      <c r="F67">
        <v>23.47375609756099</v>
      </c>
      <c r="G67">
        <v>7</v>
      </c>
    </row>
    <row r="68" spans="1:7" x14ac:dyDescent="0.25">
      <c r="A68" t="s">
        <v>417</v>
      </c>
      <c r="B68" t="s">
        <v>1025</v>
      </c>
      <c r="C68" t="s">
        <v>977</v>
      </c>
      <c r="D68">
        <v>23.347223684210526</v>
      </c>
      <c r="E68">
        <v>32.259697368421051</v>
      </c>
      <c r="F68">
        <v>23.387881578947365</v>
      </c>
      <c r="G68">
        <v>6</v>
      </c>
    </row>
    <row r="69" spans="1:7" x14ac:dyDescent="0.25">
      <c r="A69" t="s">
        <v>410</v>
      </c>
      <c r="B69" t="s">
        <v>1025</v>
      </c>
      <c r="C69" t="s">
        <v>937</v>
      </c>
      <c r="D69">
        <v>24.716714285714286</v>
      </c>
      <c r="E69">
        <v>31.903142857142857</v>
      </c>
      <c r="F69">
        <v>24.128571428571423</v>
      </c>
      <c r="G69">
        <v>5</v>
      </c>
    </row>
    <row r="70" spans="1:7" x14ac:dyDescent="0.25">
      <c r="A70" t="s">
        <v>407</v>
      </c>
      <c r="B70" t="s">
        <v>1026</v>
      </c>
      <c r="C70" t="s">
        <v>931</v>
      </c>
      <c r="D70">
        <v>24.453088888888882</v>
      </c>
      <c r="E70">
        <v>32.078422222222223</v>
      </c>
      <c r="F70">
        <v>23.588000000000001</v>
      </c>
      <c r="G70">
        <v>4</v>
      </c>
    </row>
    <row r="71" spans="1:7" x14ac:dyDescent="0.25">
      <c r="A71" t="s">
        <v>405</v>
      </c>
      <c r="B71" t="s">
        <v>1026</v>
      </c>
      <c r="C71" t="s">
        <v>980</v>
      </c>
      <c r="D71">
        <v>22.791783333333331</v>
      </c>
      <c r="E71">
        <v>31.72835000000001</v>
      </c>
      <c r="F71">
        <v>23.406966666666658</v>
      </c>
      <c r="G71">
        <v>3</v>
      </c>
    </row>
    <row r="72" spans="1:7" x14ac:dyDescent="0.25">
      <c r="A72" t="s">
        <v>401</v>
      </c>
      <c r="B72" t="s">
        <v>1027</v>
      </c>
      <c r="C72" t="s">
        <v>956</v>
      </c>
      <c r="D72">
        <v>23.643568181818182</v>
      </c>
      <c r="E72">
        <v>32.246386363636354</v>
      </c>
      <c r="F72">
        <v>23.430954545454551</v>
      </c>
      <c r="G72">
        <v>2</v>
      </c>
    </row>
    <row r="73" spans="1:7" x14ac:dyDescent="0.25">
      <c r="A73" t="s">
        <v>397</v>
      </c>
      <c r="B73" t="s">
        <v>1027</v>
      </c>
      <c r="C73" t="s">
        <v>944</v>
      </c>
      <c r="D73">
        <v>22.701518518518519</v>
      </c>
      <c r="E73">
        <v>31.830481481481488</v>
      </c>
      <c r="F73">
        <v>23.3134074074074</v>
      </c>
      <c r="G73">
        <v>1</v>
      </c>
    </row>
    <row r="76" spans="1:7" x14ac:dyDescent="0.25">
      <c r="A76" t="s">
        <v>903</v>
      </c>
      <c r="B76" t="s">
        <v>902</v>
      </c>
      <c r="C76" t="s">
        <v>905</v>
      </c>
      <c r="D76" t="s">
        <v>594</v>
      </c>
      <c r="E76" t="s">
        <v>595</v>
      </c>
      <c r="F76" t="s">
        <v>596</v>
      </c>
    </row>
    <row r="77" spans="1:7" x14ac:dyDescent="0.25">
      <c r="A77" t="s">
        <v>395</v>
      </c>
      <c r="B77" t="s">
        <v>1027</v>
      </c>
      <c r="C77" t="s">
        <v>930</v>
      </c>
      <c r="D77">
        <v>22.911024390243902</v>
      </c>
      <c r="E77">
        <v>31.664853658536586</v>
      </c>
      <c r="F77">
        <v>23.253097560975615</v>
      </c>
      <c r="G77">
        <v>0</v>
      </c>
    </row>
    <row r="78" spans="1:7" x14ac:dyDescent="0.25">
      <c r="A78" t="s">
        <v>391</v>
      </c>
      <c r="B78" t="s">
        <v>1028</v>
      </c>
      <c r="C78" t="s">
        <v>963</v>
      </c>
      <c r="D78">
        <v>22.661476923076926</v>
      </c>
      <c r="E78">
        <v>31.715569230769226</v>
      </c>
      <c r="F78">
        <v>23.223292307692297</v>
      </c>
      <c r="G78">
        <v>11</v>
      </c>
    </row>
    <row r="79" spans="1:7" x14ac:dyDescent="0.25">
      <c r="A79" t="s">
        <v>379</v>
      </c>
      <c r="B79" t="s">
        <v>1029</v>
      </c>
      <c r="C79" t="s">
        <v>949</v>
      </c>
      <c r="D79">
        <v>23.466827160493825</v>
      </c>
      <c r="E79">
        <v>31.362592592592591</v>
      </c>
      <c r="F79">
        <v>23.344320987654321</v>
      </c>
      <c r="G79">
        <v>10</v>
      </c>
    </row>
    <row r="80" spans="1:7" x14ac:dyDescent="0.25">
      <c r="A80" t="s">
        <v>387</v>
      </c>
      <c r="B80" t="s">
        <v>1030</v>
      </c>
      <c r="C80" t="s">
        <v>911</v>
      </c>
      <c r="D80">
        <v>23.174999999999997</v>
      </c>
      <c r="E80">
        <v>32.929000000000002</v>
      </c>
      <c r="F80">
        <v>23.307500000000001</v>
      </c>
      <c r="G80">
        <v>9</v>
      </c>
    </row>
    <row r="81" spans="1:7" x14ac:dyDescent="0.25">
      <c r="A81" t="s">
        <v>385</v>
      </c>
      <c r="B81" t="s">
        <v>1030</v>
      </c>
      <c r="C81" t="s">
        <v>976</v>
      </c>
      <c r="D81">
        <v>22.906654320987659</v>
      </c>
      <c r="E81">
        <v>31.193777777777782</v>
      </c>
      <c r="F81">
        <v>23.536308641975317</v>
      </c>
      <c r="G81">
        <v>8</v>
      </c>
    </row>
    <row r="82" spans="1:7" x14ac:dyDescent="0.25">
      <c r="A82" t="s">
        <v>383</v>
      </c>
      <c r="B82" t="s">
        <v>1029</v>
      </c>
      <c r="C82" t="s">
        <v>932</v>
      </c>
      <c r="D82">
        <v>23.398524390243903</v>
      </c>
      <c r="E82">
        <v>31.299646341463408</v>
      </c>
      <c r="F82">
        <v>23.307073170731709</v>
      </c>
      <c r="G82">
        <v>7</v>
      </c>
    </row>
    <row r="83" spans="1:7" x14ac:dyDescent="0.25">
      <c r="A83" t="s">
        <v>381</v>
      </c>
      <c r="B83" t="s">
        <v>1029</v>
      </c>
      <c r="C83" t="s">
        <v>920</v>
      </c>
      <c r="D83">
        <v>23.118027777777776</v>
      </c>
      <c r="E83">
        <v>31.077416666666661</v>
      </c>
      <c r="F83">
        <v>23.246611111111115</v>
      </c>
      <c r="G83">
        <v>6</v>
      </c>
    </row>
    <row r="84" spans="1:7" x14ac:dyDescent="0.25">
      <c r="A84" t="s">
        <v>377</v>
      </c>
      <c r="B84" t="s">
        <v>1031</v>
      </c>
      <c r="C84" t="s">
        <v>965</v>
      </c>
      <c r="D84">
        <v>22.494462500000001</v>
      </c>
      <c r="E84">
        <v>31.392587500000001</v>
      </c>
      <c r="F84">
        <v>23.232075000000005</v>
      </c>
      <c r="G84">
        <v>5</v>
      </c>
    </row>
    <row r="85" spans="1:7" x14ac:dyDescent="0.25">
      <c r="A85" t="s">
        <v>373</v>
      </c>
      <c r="B85" t="s">
        <v>1032</v>
      </c>
      <c r="C85" t="s">
        <v>924</v>
      </c>
      <c r="D85">
        <v>23.043970588235293</v>
      </c>
      <c r="E85">
        <v>31.526794117647068</v>
      </c>
      <c r="F85">
        <v>23.354294117647065</v>
      </c>
      <c r="G85">
        <v>4</v>
      </c>
    </row>
    <row r="86" spans="1:7" x14ac:dyDescent="0.25">
      <c r="A86" t="s">
        <v>375</v>
      </c>
      <c r="B86" t="s">
        <v>1032</v>
      </c>
      <c r="C86" t="s">
        <v>927</v>
      </c>
      <c r="D86">
        <v>22.806901234567899</v>
      </c>
      <c r="E86">
        <v>31.293320987654305</v>
      </c>
      <c r="F86">
        <v>23.322530864197532</v>
      </c>
      <c r="G86">
        <v>3</v>
      </c>
    </row>
    <row r="87" spans="1:7" x14ac:dyDescent="0.25">
      <c r="A87" t="s">
        <v>363</v>
      </c>
      <c r="B87" t="s">
        <v>1033</v>
      </c>
      <c r="C87" t="s">
        <v>988</v>
      </c>
      <c r="D87">
        <v>23.231395061728406</v>
      </c>
      <c r="E87">
        <v>31.581358024691344</v>
      </c>
      <c r="F87">
        <v>23.432432098765428</v>
      </c>
      <c r="G87">
        <v>2</v>
      </c>
    </row>
    <row r="88" spans="1:7" x14ac:dyDescent="0.25">
      <c r="A88" t="s">
        <v>367</v>
      </c>
      <c r="B88" t="s">
        <v>1034</v>
      </c>
      <c r="C88" t="s">
        <v>990</v>
      </c>
      <c r="D88">
        <v>22.944074074074074</v>
      </c>
      <c r="E88">
        <v>31.506530864197536</v>
      </c>
      <c r="F88">
        <v>23.264987654320986</v>
      </c>
      <c r="G88">
        <v>1</v>
      </c>
    </row>
    <row r="91" spans="1:7" x14ac:dyDescent="0.25">
      <c r="A91" t="s">
        <v>903</v>
      </c>
      <c r="B91" t="s">
        <v>902</v>
      </c>
      <c r="C91" t="s">
        <v>905</v>
      </c>
      <c r="D91" t="s">
        <v>594</v>
      </c>
      <c r="E91" t="s">
        <v>595</v>
      </c>
      <c r="F91" t="s">
        <v>596</v>
      </c>
    </row>
    <row r="92" spans="1:7" x14ac:dyDescent="0.25">
      <c r="A92" t="s">
        <v>369</v>
      </c>
      <c r="B92" t="s">
        <v>1034</v>
      </c>
      <c r="C92" t="s">
        <v>939</v>
      </c>
      <c r="D92">
        <v>23.188945205479449</v>
      </c>
      <c r="E92">
        <v>31.403739726027403</v>
      </c>
      <c r="F92">
        <v>23.237780821917806</v>
      </c>
      <c r="G92">
        <v>0</v>
      </c>
    </row>
    <row r="93" spans="1:7" x14ac:dyDescent="0.25">
      <c r="A93" t="s">
        <v>361</v>
      </c>
      <c r="B93" t="s">
        <v>1033</v>
      </c>
      <c r="C93" t="s">
        <v>964</v>
      </c>
      <c r="D93">
        <v>23.248571428571427</v>
      </c>
      <c r="E93">
        <v>30.879857142857144</v>
      </c>
      <c r="F93">
        <v>23.495142857142859</v>
      </c>
      <c r="G93">
        <v>11</v>
      </c>
    </row>
    <row r="94" spans="1:7" x14ac:dyDescent="0.25">
      <c r="A94" t="s">
        <v>356</v>
      </c>
      <c r="B94" t="s">
        <v>1035</v>
      </c>
      <c r="C94" t="s">
        <v>968</v>
      </c>
      <c r="D94">
        <v>23.158573770491806</v>
      </c>
      <c r="E94">
        <v>31.663836065573769</v>
      </c>
      <c r="F94">
        <v>23.284377049180332</v>
      </c>
      <c r="G94">
        <v>10</v>
      </c>
    </row>
    <row r="95" spans="1:7" x14ac:dyDescent="0.25">
      <c r="A95" t="s">
        <v>304</v>
      </c>
      <c r="B95" t="s">
        <v>1036</v>
      </c>
      <c r="C95" t="s">
        <v>934</v>
      </c>
      <c r="D95">
        <v>23.335271604938271</v>
      </c>
      <c r="E95">
        <v>31.360691358024695</v>
      </c>
      <c r="F95">
        <v>23.469543209876548</v>
      </c>
      <c r="G95">
        <v>9</v>
      </c>
    </row>
    <row r="96" spans="1:7" x14ac:dyDescent="0.25">
      <c r="A96" t="s">
        <v>350</v>
      </c>
      <c r="B96" t="s">
        <v>1037</v>
      </c>
      <c r="C96" t="s">
        <v>959</v>
      </c>
      <c r="D96">
        <v>23.237325000000002</v>
      </c>
      <c r="E96">
        <v>31.936462499999994</v>
      </c>
      <c r="F96">
        <v>23.69415</v>
      </c>
      <c r="G96">
        <v>8</v>
      </c>
    </row>
    <row r="97" spans="1:7" x14ac:dyDescent="0.25">
      <c r="A97" t="s">
        <v>352</v>
      </c>
      <c r="B97" t="s">
        <v>1037</v>
      </c>
      <c r="C97" t="s">
        <v>935</v>
      </c>
      <c r="D97">
        <v>23.172549999999998</v>
      </c>
      <c r="E97">
        <v>32.043024999999986</v>
      </c>
      <c r="F97">
        <v>23.396262499999995</v>
      </c>
      <c r="G97">
        <v>7</v>
      </c>
    </row>
    <row r="98" spans="1:7" x14ac:dyDescent="0.25">
      <c r="A98" t="s">
        <v>354</v>
      </c>
      <c r="B98" t="s">
        <v>1037</v>
      </c>
      <c r="C98" t="s">
        <v>938</v>
      </c>
      <c r="D98">
        <v>22.858939024390246</v>
      </c>
      <c r="E98">
        <v>31.461146341463422</v>
      </c>
      <c r="F98">
        <v>23.527695121951229</v>
      </c>
      <c r="G98">
        <v>6</v>
      </c>
    </row>
    <row r="99" spans="1:7" x14ac:dyDescent="0.25">
      <c r="A99" t="s">
        <v>342</v>
      </c>
      <c r="B99" t="s">
        <v>1038</v>
      </c>
      <c r="C99" t="s">
        <v>940</v>
      </c>
      <c r="D99">
        <v>22.869049382716053</v>
      </c>
      <c r="E99">
        <v>31.685493827160485</v>
      </c>
      <c r="F99">
        <v>23.370666666666672</v>
      </c>
      <c r="G99">
        <v>5</v>
      </c>
    </row>
    <row r="100" spans="1:7" x14ac:dyDescent="0.25">
      <c r="A100" t="s">
        <v>344</v>
      </c>
      <c r="B100" t="s">
        <v>1038</v>
      </c>
      <c r="C100" t="s">
        <v>942</v>
      </c>
      <c r="D100">
        <v>23.265500000000003</v>
      </c>
      <c r="E100">
        <v>31.529083333333332</v>
      </c>
      <c r="F100">
        <v>23.0565</v>
      </c>
      <c r="G100">
        <v>4</v>
      </c>
    </row>
    <row r="101" spans="1:7" x14ac:dyDescent="0.25">
      <c r="A101" t="s">
        <v>340</v>
      </c>
      <c r="B101" t="s">
        <v>1039</v>
      </c>
      <c r="C101" t="s">
        <v>920</v>
      </c>
      <c r="D101">
        <v>22.612387500000004</v>
      </c>
      <c r="E101">
        <v>31.54728750000001</v>
      </c>
      <c r="F101">
        <v>23.206025</v>
      </c>
      <c r="G101">
        <v>3</v>
      </c>
    </row>
    <row r="102" spans="1:7" x14ac:dyDescent="0.25">
      <c r="A102" t="s">
        <v>338</v>
      </c>
      <c r="B102" t="s">
        <v>1039</v>
      </c>
      <c r="C102" t="s">
        <v>990</v>
      </c>
      <c r="D102">
        <v>23.186399999999999</v>
      </c>
      <c r="E102">
        <v>31.659600000000001</v>
      </c>
      <c r="F102">
        <v>23.504000000000001</v>
      </c>
      <c r="G102">
        <v>2</v>
      </c>
    </row>
    <row r="103" spans="1:7" x14ac:dyDescent="0.25">
      <c r="A103" t="s">
        <v>336</v>
      </c>
      <c r="B103" t="s">
        <v>1040</v>
      </c>
      <c r="C103" t="s">
        <v>973</v>
      </c>
      <c r="D103">
        <v>22.960012500000008</v>
      </c>
      <c r="E103">
        <v>31.199025000000006</v>
      </c>
      <c r="F103">
        <v>23.159937500000002</v>
      </c>
      <c r="G103">
        <v>1</v>
      </c>
    </row>
    <row r="106" spans="1:7" x14ac:dyDescent="0.25">
      <c r="A106" t="s">
        <v>903</v>
      </c>
      <c r="B106" t="s">
        <v>902</v>
      </c>
      <c r="C106" t="s">
        <v>905</v>
      </c>
      <c r="D106" t="s">
        <v>594</v>
      </c>
      <c r="E106" t="s">
        <v>595</v>
      </c>
      <c r="F106" t="s">
        <v>596</v>
      </c>
    </row>
    <row r="107" spans="1:7" x14ac:dyDescent="0.25">
      <c r="A107" t="s">
        <v>332</v>
      </c>
      <c r="B107" t="s">
        <v>1040</v>
      </c>
      <c r="C107" t="s">
        <v>951</v>
      </c>
      <c r="D107">
        <v>22.812804878048784</v>
      </c>
      <c r="E107">
        <v>31.792670731707322</v>
      </c>
      <c r="F107">
        <v>23.43968292682926</v>
      </c>
      <c r="G107">
        <v>0</v>
      </c>
    </row>
    <row r="108" spans="1:7" x14ac:dyDescent="0.25">
      <c r="A108" t="s">
        <v>334</v>
      </c>
      <c r="B108" t="s">
        <v>1040</v>
      </c>
      <c r="C108" t="s">
        <v>981</v>
      </c>
      <c r="D108">
        <v>23.451374999999995</v>
      </c>
      <c r="E108">
        <v>31.376374999999999</v>
      </c>
      <c r="F108">
        <v>22.996624999999998</v>
      </c>
      <c r="G108">
        <v>11</v>
      </c>
    </row>
    <row r="109" spans="1:7" x14ac:dyDescent="0.25">
      <c r="A109" t="s">
        <v>328</v>
      </c>
      <c r="B109" t="s">
        <v>1041</v>
      </c>
      <c r="C109" t="s">
        <v>978</v>
      </c>
      <c r="D109">
        <v>23.351310344827592</v>
      </c>
      <c r="E109">
        <v>31.947827586206895</v>
      </c>
      <c r="F109">
        <v>23.332706896551723</v>
      </c>
      <c r="G109">
        <v>10</v>
      </c>
    </row>
    <row r="110" spans="1:7" x14ac:dyDescent="0.25">
      <c r="A110" t="s">
        <v>324</v>
      </c>
      <c r="B110" t="s">
        <v>1042</v>
      </c>
      <c r="C110" t="s">
        <v>956</v>
      </c>
      <c r="D110">
        <v>22.52098780487805</v>
      </c>
      <c r="E110">
        <v>31.237475609756103</v>
      </c>
      <c r="F110">
        <v>23.287353658536574</v>
      </c>
      <c r="G110">
        <v>9</v>
      </c>
    </row>
    <row r="111" spans="1:7" x14ac:dyDescent="0.25">
      <c r="A111" t="s">
        <v>326</v>
      </c>
      <c r="B111" t="s">
        <v>1043</v>
      </c>
      <c r="C111" t="s">
        <v>958</v>
      </c>
      <c r="D111">
        <v>22.852830985915507</v>
      </c>
      <c r="E111">
        <v>31.722098591549294</v>
      </c>
      <c r="F111">
        <v>23.516901408450703</v>
      </c>
      <c r="G111">
        <v>8</v>
      </c>
    </row>
    <row r="112" spans="1:7" x14ac:dyDescent="0.25">
      <c r="A112" t="s">
        <v>322</v>
      </c>
      <c r="B112" t="s">
        <v>1042</v>
      </c>
      <c r="C112" t="s">
        <v>915</v>
      </c>
      <c r="D112">
        <v>22.809382716049377</v>
      </c>
      <c r="E112">
        <v>31.013938271604943</v>
      </c>
      <c r="F112">
        <v>23.444469135802468</v>
      </c>
      <c r="G112">
        <v>7</v>
      </c>
    </row>
    <row r="113" spans="1:7" x14ac:dyDescent="0.25">
      <c r="A113" t="s">
        <v>320</v>
      </c>
      <c r="B113" t="s">
        <v>1042</v>
      </c>
      <c r="C113" t="s">
        <v>918</v>
      </c>
      <c r="D113">
        <v>23.150444444444449</v>
      </c>
      <c r="E113">
        <v>31.817749999999997</v>
      </c>
      <c r="F113">
        <v>23.372500000000009</v>
      </c>
      <c r="G113">
        <v>6</v>
      </c>
    </row>
    <row r="114" spans="1:7" x14ac:dyDescent="0.25">
      <c r="A114" t="s">
        <v>316</v>
      </c>
      <c r="B114" t="s">
        <v>1044</v>
      </c>
      <c r="C114" t="s">
        <v>983</v>
      </c>
      <c r="D114">
        <v>23.471828947368415</v>
      </c>
      <c r="E114">
        <v>32.001460526315796</v>
      </c>
      <c r="F114">
        <v>23.273894736842106</v>
      </c>
      <c r="G114">
        <v>5</v>
      </c>
    </row>
    <row r="115" spans="1:7" x14ac:dyDescent="0.25">
      <c r="A115" t="s">
        <v>314</v>
      </c>
      <c r="B115" t="s">
        <v>1044</v>
      </c>
      <c r="C115" t="s">
        <v>930</v>
      </c>
      <c r="D115">
        <v>23.520218750000002</v>
      </c>
      <c r="E115">
        <v>32.061156250000003</v>
      </c>
      <c r="F115">
        <v>23.346812500000006</v>
      </c>
      <c r="G115">
        <v>4</v>
      </c>
    </row>
    <row r="116" spans="1:7" x14ac:dyDescent="0.25">
      <c r="A116" t="s">
        <v>318</v>
      </c>
      <c r="B116" t="s">
        <v>1044</v>
      </c>
      <c r="C116" t="s">
        <v>910</v>
      </c>
      <c r="D116">
        <v>22.917624999999994</v>
      </c>
      <c r="E116">
        <v>31.960824999999993</v>
      </c>
      <c r="F116">
        <v>23.485449999999993</v>
      </c>
      <c r="G116">
        <v>3</v>
      </c>
    </row>
    <row r="117" spans="1:7" x14ac:dyDescent="0.25">
      <c r="A117" t="s">
        <v>310</v>
      </c>
      <c r="B117" t="s">
        <v>1045</v>
      </c>
      <c r="C117" t="s">
        <v>917</v>
      </c>
      <c r="D117">
        <v>22.784223684210517</v>
      </c>
      <c r="E117">
        <v>30.961421052631568</v>
      </c>
      <c r="F117">
        <v>23.374302631578942</v>
      </c>
      <c r="G117">
        <v>2</v>
      </c>
    </row>
    <row r="118" spans="1:7" x14ac:dyDescent="0.25">
      <c r="A118" t="s">
        <v>312</v>
      </c>
      <c r="B118" t="s">
        <v>1045</v>
      </c>
      <c r="C118" t="s">
        <v>925</v>
      </c>
      <c r="D118">
        <v>23.395442307692296</v>
      </c>
      <c r="E118">
        <v>31.307480769230772</v>
      </c>
      <c r="F118">
        <v>23.292192307692307</v>
      </c>
      <c r="G118">
        <v>1</v>
      </c>
    </row>
    <row r="121" spans="1:7" x14ac:dyDescent="0.25">
      <c r="A121" t="s">
        <v>903</v>
      </c>
      <c r="B121" t="s">
        <v>902</v>
      </c>
      <c r="C121" t="s">
        <v>905</v>
      </c>
      <c r="D121" t="s">
        <v>594</v>
      </c>
      <c r="E121" t="s">
        <v>595</v>
      </c>
      <c r="F121" t="s">
        <v>596</v>
      </c>
    </row>
    <row r="122" spans="1:7" x14ac:dyDescent="0.25">
      <c r="A122" t="s">
        <v>306</v>
      </c>
      <c r="B122" t="s">
        <v>1036</v>
      </c>
      <c r="C122" t="s">
        <v>915</v>
      </c>
      <c r="D122">
        <v>22.868646341463418</v>
      </c>
      <c r="E122">
        <v>31.664707317073169</v>
      </c>
      <c r="F122">
        <v>23.386841463414633</v>
      </c>
      <c r="G122">
        <v>0</v>
      </c>
    </row>
    <row r="123" spans="1:7" x14ac:dyDescent="0.25">
      <c r="A123" t="s">
        <v>296</v>
      </c>
      <c r="B123" t="s">
        <v>1046</v>
      </c>
      <c r="C123" t="s">
        <v>909</v>
      </c>
      <c r="D123">
        <v>22.999712121212113</v>
      </c>
      <c r="E123">
        <v>31.816636363636366</v>
      </c>
      <c r="F123">
        <v>23.423696969696973</v>
      </c>
      <c r="G123">
        <v>11</v>
      </c>
    </row>
    <row r="124" spans="1:7" x14ac:dyDescent="0.25">
      <c r="A124" t="s">
        <v>292</v>
      </c>
      <c r="B124" t="s">
        <v>1047</v>
      </c>
      <c r="C124" t="s">
        <v>926</v>
      </c>
      <c r="D124">
        <v>23.225849999999998</v>
      </c>
      <c r="E124">
        <v>31.463399999999996</v>
      </c>
      <c r="F124">
        <v>23.359600000000004</v>
      </c>
      <c r="G124">
        <v>10</v>
      </c>
    </row>
    <row r="125" spans="1:7" x14ac:dyDescent="0.25">
      <c r="A125" t="s">
        <v>290</v>
      </c>
      <c r="B125" t="s">
        <v>1047</v>
      </c>
      <c r="C125" t="s">
        <v>941</v>
      </c>
      <c r="D125">
        <v>22.809827160493825</v>
      </c>
      <c r="E125">
        <v>31.532728395061731</v>
      </c>
      <c r="F125">
        <v>23.221827160493824</v>
      </c>
      <c r="G125">
        <v>9</v>
      </c>
    </row>
    <row r="126" spans="1:7" x14ac:dyDescent="0.25">
      <c r="A126" t="s">
        <v>286</v>
      </c>
      <c r="B126" t="s">
        <v>1048</v>
      </c>
      <c r="C126" t="s">
        <v>989</v>
      </c>
      <c r="D126">
        <v>22.600963414634148</v>
      </c>
      <c r="E126">
        <v>31.207304878048777</v>
      </c>
      <c r="F126">
        <v>23.281121951219507</v>
      </c>
      <c r="G126">
        <v>8</v>
      </c>
    </row>
    <row r="127" spans="1:7" x14ac:dyDescent="0.25">
      <c r="A127" t="s">
        <v>288</v>
      </c>
      <c r="B127" t="s">
        <v>1048</v>
      </c>
      <c r="C127" t="s">
        <v>948</v>
      </c>
      <c r="D127">
        <v>23.183768292682927</v>
      </c>
      <c r="E127">
        <v>31.362268292682941</v>
      </c>
      <c r="F127">
        <v>23.251280487804877</v>
      </c>
      <c r="G127">
        <v>7</v>
      </c>
    </row>
    <row r="128" spans="1:7" x14ac:dyDescent="0.25">
      <c r="A128" t="s">
        <v>284</v>
      </c>
      <c r="B128" t="s">
        <v>1048</v>
      </c>
      <c r="C128" t="s">
        <v>951</v>
      </c>
      <c r="D128">
        <v>23.239823529411769</v>
      </c>
      <c r="E128">
        <v>30.847529411764707</v>
      </c>
      <c r="F128">
        <v>23.015647058823529</v>
      </c>
      <c r="G128">
        <v>6</v>
      </c>
    </row>
    <row r="129" spans="1:7" x14ac:dyDescent="0.25">
      <c r="A129" t="s">
        <v>282</v>
      </c>
      <c r="B129" t="s">
        <v>1049</v>
      </c>
      <c r="C129" t="s">
        <v>974</v>
      </c>
      <c r="D129">
        <v>23.062637500000001</v>
      </c>
      <c r="E129">
        <v>31.571474999999985</v>
      </c>
      <c r="F129">
        <v>23.377924999999994</v>
      </c>
      <c r="G129">
        <v>5</v>
      </c>
    </row>
    <row r="130" spans="1:7" x14ac:dyDescent="0.25">
      <c r="A130" t="s">
        <v>280</v>
      </c>
      <c r="B130" t="s">
        <v>1049</v>
      </c>
      <c r="C130" t="s">
        <v>984</v>
      </c>
      <c r="D130">
        <v>23.264952380952383</v>
      </c>
      <c r="E130">
        <v>31.761142857142854</v>
      </c>
      <c r="F130">
        <v>23.479714285714287</v>
      </c>
      <c r="G130">
        <v>4</v>
      </c>
    </row>
    <row r="131" spans="1:7" x14ac:dyDescent="0.25">
      <c r="A131" t="s">
        <v>278</v>
      </c>
      <c r="B131" t="s">
        <v>1050</v>
      </c>
      <c r="C131" t="s">
        <v>962</v>
      </c>
      <c r="D131">
        <v>23.452712500000004</v>
      </c>
      <c r="E131">
        <v>32.067012499999997</v>
      </c>
      <c r="F131">
        <v>23.88389999999999</v>
      </c>
      <c r="G131">
        <v>3</v>
      </c>
    </row>
    <row r="132" spans="1:7" x14ac:dyDescent="0.25">
      <c r="A132" t="s">
        <v>276</v>
      </c>
      <c r="B132" t="s">
        <v>1050</v>
      </c>
      <c r="C132" t="s">
        <v>950</v>
      </c>
      <c r="D132">
        <v>22.895160493827174</v>
      </c>
      <c r="E132">
        <v>31.16403703703703</v>
      </c>
      <c r="F132">
        <v>23.496382716049386</v>
      </c>
      <c r="G132">
        <v>2</v>
      </c>
    </row>
    <row r="133" spans="1:7" x14ac:dyDescent="0.25">
      <c r="A133" t="s">
        <v>274</v>
      </c>
      <c r="B133" t="s">
        <v>1050</v>
      </c>
      <c r="C133" t="s">
        <v>908</v>
      </c>
      <c r="D133">
        <v>22.957098765432107</v>
      </c>
      <c r="E133">
        <v>31.116259259259259</v>
      </c>
      <c r="F133">
        <v>23.398197530864202</v>
      </c>
      <c r="G133">
        <v>1</v>
      </c>
    </row>
    <row r="136" spans="1:7" x14ac:dyDescent="0.25">
      <c r="A136" t="s">
        <v>903</v>
      </c>
      <c r="B136" t="s">
        <v>902</v>
      </c>
      <c r="C136" t="s">
        <v>905</v>
      </c>
      <c r="D136" t="s">
        <v>594</v>
      </c>
      <c r="E136" t="s">
        <v>595</v>
      </c>
      <c r="F136" t="s">
        <v>596</v>
      </c>
    </row>
    <row r="137" spans="1:7" x14ac:dyDescent="0.25">
      <c r="A137" t="s">
        <v>272</v>
      </c>
      <c r="B137" t="s">
        <v>1050</v>
      </c>
      <c r="C137" t="s">
        <v>918</v>
      </c>
      <c r="D137">
        <v>23.041170731707311</v>
      </c>
      <c r="E137">
        <v>31.269853658536586</v>
      </c>
      <c r="F137">
        <v>23.053756097560978</v>
      </c>
      <c r="G137">
        <v>0</v>
      </c>
    </row>
    <row r="138" spans="1:7" x14ac:dyDescent="0.25">
      <c r="A138" t="s">
        <v>270</v>
      </c>
      <c r="B138" t="s">
        <v>1051</v>
      </c>
      <c r="C138" t="s">
        <v>961</v>
      </c>
      <c r="D138">
        <v>23.703999999999997</v>
      </c>
      <c r="E138">
        <v>32.304421052631582</v>
      </c>
      <c r="F138">
        <v>23.062684210526317</v>
      </c>
      <c r="G138">
        <v>11</v>
      </c>
    </row>
    <row r="139" spans="1:7" x14ac:dyDescent="0.25">
      <c r="A139" t="s">
        <v>258</v>
      </c>
      <c r="B139" t="s">
        <v>1052</v>
      </c>
      <c r="C139" t="s">
        <v>974</v>
      </c>
      <c r="D139">
        <v>22.502419753086421</v>
      </c>
      <c r="E139">
        <v>31.633074074074074</v>
      </c>
      <c r="F139">
        <v>23.231234567901236</v>
      </c>
      <c r="G139">
        <v>10</v>
      </c>
    </row>
    <row r="140" spans="1:7" x14ac:dyDescent="0.25">
      <c r="A140" t="s">
        <v>256</v>
      </c>
      <c r="B140" t="s">
        <v>1052</v>
      </c>
      <c r="C140" t="s">
        <v>929</v>
      </c>
      <c r="D140">
        <v>22.555577777777778</v>
      </c>
      <c r="E140">
        <v>32.138911111111106</v>
      </c>
      <c r="F140">
        <v>23.330622222222225</v>
      </c>
      <c r="G140">
        <v>9</v>
      </c>
    </row>
    <row r="141" spans="1:7" x14ac:dyDescent="0.25">
      <c r="A141" t="s">
        <v>254</v>
      </c>
      <c r="B141" t="s">
        <v>1053</v>
      </c>
      <c r="C141" t="s">
        <v>960</v>
      </c>
      <c r="D141">
        <v>23.357905660377359</v>
      </c>
      <c r="E141">
        <v>31.625811320754718</v>
      </c>
      <c r="F141">
        <v>23.437433962264155</v>
      </c>
      <c r="G141">
        <v>8</v>
      </c>
    </row>
    <row r="142" spans="1:7" x14ac:dyDescent="0.25">
      <c r="A142" t="s">
        <v>262</v>
      </c>
      <c r="B142" t="s">
        <v>1052</v>
      </c>
      <c r="C142" t="s">
        <v>944</v>
      </c>
      <c r="D142">
        <v>22.261950617283944</v>
      </c>
      <c r="E142">
        <v>31.447654320987656</v>
      </c>
      <c r="F142">
        <v>23.129617283950616</v>
      </c>
      <c r="G142">
        <v>7</v>
      </c>
    </row>
    <row r="143" spans="1:7" x14ac:dyDescent="0.25">
      <c r="A143" t="s">
        <v>260</v>
      </c>
      <c r="B143" t="s">
        <v>1052</v>
      </c>
      <c r="C143" t="s">
        <v>973</v>
      </c>
      <c r="D143">
        <v>23.790419354838711</v>
      </c>
      <c r="E143">
        <v>31.910403225806462</v>
      </c>
      <c r="F143">
        <v>23.443645161290323</v>
      </c>
      <c r="G143">
        <v>6</v>
      </c>
    </row>
    <row r="144" spans="1:7" x14ac:dyDescent="0.25">
      <c r="A144" t="s">
        <v>250</v>
      </c>
      <c r="B144" t="s">
        <v>1054</v>
      </c>
      <c r="C144" t="s">
        <v>990</v>
      </c>
      <c r="D144">
        <v>23.4869375</v>
      </c>
      <c r="E144">
        <v>31.796337500000003</v>
      </c>
      <c r="F144">
        <v>23.559437500000001</v>
      </c>
      <c r="G144">
        <v>5</v>
      </c>
    </row>
    <row r="145" spans="1:7" x14ac:dyDescent="0.25">
      <c r="A145" t="s">
        <v>247</v>
      </c>
      <c r="B145" t="s">
        <v>1054</v>
      </c>
      <c r="C145" t="s">
        <v>954</v>
      </c>
      <c r="D145">
        <v>22.835000000000001</v>
      </c>
      <c r="E145">
        <v>31.722000000000001</v>
      </c>
      <c r="F145">
        <v>22.687000000000001</v>
      </c>
      <c r="G145">
        <v>4</v>
      </c>
    </row>
    <row r="146" spans="1:7" x14ac:dyDescent="0.25">
      <c r="A146" t="s">
        <v>237</v>
      </c>
      <c r="B146" t="s">
        <v>1055</v>
      </c>
      <c r="C146" t="s">
        <v>928</v>
      </c>
      <c r="D146">
        <v>23.336585365853662</v>
      </c>
      <c r="E146">
        <v>31.285829268292684</v>
      </c>
      <c r="F146">
        <v>23.479902439024389</v>
      </c>
      <c r="G146">
        <v>3</v>
      </c>
    </row>
    <row r="147" spans="1:7" x14ac:dyDescent="0.25">
      <c r="A147" t="s">
        <v>242</v>
      </c>
      <c r="B147" t="s">
        <v>1055</v>
      </c>
      <c r="C147" t="s">
        <v>971</v>
      </c>
      <c r="D147">
        <v>23.138728395061737</v>
      </c>
      <c r="E147">
        <v>31.483395061728388</v>
      </c>
      <c r="F147">
        <v>23.373580246913576</v>
      </c>
      <c r="G147">
        <v>2</v>
      </c>
    </row>
    <row r="148" spans="1:7" x14ac:dyDescent="0.25">
      <c r="A148" t="s">
        <v>235</v>
      </c>
      <c r="B148" t="s">
        <v>1055</v>
      </c>
      <c r="C148" t="s">
        <v>976</v>
      </c>
      <c r="D148">
        <v>23.183948717948716</v>
      </c>
      <c r="E148">
        <v>31.106717948717939</v>
      </c>
      <c r="F148">
        <v>23.563487179487183</v>
      </c>
      <c r="G148">
        <v>1</v>
      </c>
    </row>
    <row r="151" spans="1:7" x14ac:dyDescent="0.25">
      <c r="A151" t="s">
        <v>903</v>
      </c>
      <c r="B151" t="s">
        <v>902</v>
      </c>
      <c r="C151" t="s">
        <v>905</v>
      </c>
      <c r="D151" t="s">
        <v>594</v>
      </c>
      <c r="E151" t="s">
        <v>595</v>
      </c>
      <c r="F151" t="s">
        <v>596</v>
      </c>
    </row>
    <row r="152" spans="1:7" x14ac:dyDescent="0.25">
      <c r="A152" t="s">
        <v>175</v>
      </c>
      <c r="B152" t="s">
        <v>1056</v>
      </c>
      <c r="C152" t="s">
        <v>957</v>
      </c>
      <c r="D152">
        <v>23.091304878048785</v>
      </c>
      <c r="E152">
        <v>30.892500000000005</v>
      </c>
      <c r="F152">
        <v>23.717634146341467</v>
      </c>
      <c r="G152">
        <v>0</v>
      </c>
    </row>
    <row r="153" spans="1:7" x14ac:dyDescent="0.25">
      <c r="A153" t="s">
        <v>199</v>
      </c>
      <c r="B153" t="s">
        <v>1057</v>
      </c>
      <c r="C153" t="s">
        <v>922</v>
      </c>
      <c r="D153">
        <v>22.725261538461535</v>
      </c>
      <c r="E153">
        <v>31.185569230769236</v>
      </c>
      <c r="F153">
        <v>23.425523076923078</v>
      </c>
      <c r="G153">
        <v>11</v>
      </c>
    </row>
    <row r="154" spans="1:7" x14ac:dyDescent="0.25">
      <c r="A154" t="s">
        <v>195</v>
      </c>
      <c r="B154" t="s">
        <v>1058</v>
      </c>
      <c r="C154" t="s">
        <v>987</v>
      </c>
      <c r="D154">
        <v>23.734442622950819</v>
      </c>
      <c r="E154">
        <v>32.150327868852465</v>
      </c>
      <c r="F154">
        <v>23.656327868852461</v>
      </c>
      <c r="G154">
        <v>10</v>
      </c>
    </row>
    <row r="155" spans="1:7" x14ac:dyDescent="0.25">
      <c r="A155" t="s">
        <v>193</v>
      </c>
      <c r="B155" t="s">
        <v>1058</v>
      </c>
      <c r="C155" t="s">
        <v>933</v>
      </c>
      <c r="D155">
        <v>22.913716049382717</v>
      </c>
      <c r="E155">
        <v>31.265629629629625</v>
      </c>
      <c r="F155">
        <v>23.607049382716045</v>
      </c>
      <c r="G155">
        <v>9</v>
      </c>
    </row>
    <row r="156" spans="1:7" x14ac:dyDescent="0.25">
      <c r="A156" t="s">
        <v>191</v>
      </c>
      <c r="B156" t="s">
        <v>1059</v>
      </c>
      <c r="C156" t="s">
        <v>932</v>
      </c>
      <c r="D156">
        <v>23.497000000000003</v>
      </c>
      <c r="E156">
        <v>31.782624999999996</v>
      </c>
      <c r="F156">
        <v>23.226875</v>
      </c>
      <c r="G156">
        <v>8</v>
      </c>
    </row>
    <row r="157" spans="1:7" x14ac:dyDescent="0.25">
      <c r="A157" t="s">
        <v>189</v>
      </c>
      <c r="B157" t="s">
        <v>1059</v>
      </c>
      <c r="C157" t="s">
        <v>965</v>
      </c>
      <c r="D157">
        <v>23.149487499999992</v>
      </c>
      <c r="E157">
        <v>31.689549999999997</v>
      </c>
      <c r="F157">
        <v>23.638962500000009</v>
      </c>
      <c r="G157">
        <v>7</v>
      </c>
    </row>
    <row r="158" spans="1:7" x14ac:dyDescent="0.25">
      <c r="A158" t="s">
        <v>183</v>
      </c>
      <c r="B158" t="s">
        <v>1060</v>
      </c>
      <c r="C158" t="s">
        <v>968</v>
      </c>
      <c r="D158">
        <v>23.404519230769228</v>
      </c>
      <c r="E158">
        <v>31.103346153846154</v>
      </c>
      <c r="F158">
        <v>23.532192307692302</v>
      </c>
      <c r="G158">
        <v>6</v>
      </c>
    </row>
    <row r="159" spans="1:7" x14ac:dyDescent="0.25">
      <c r="A159" t="s">
        <v>179</v>
      </c>
      <c r="B159" t="s">
        <v>1061</v>
      </c>
      <c r="C159" t="s">
        <v>920</v>
      </c>
      <c r="D159">
        <v>22.822475609756101</v>
      </c>
      <c r="E159">
        <v>30.93946341463413</v>
      </c>
      <c r="F159">
        <v>23.610085365853656</v>
      </c>
      <c r="G159">
        <v>5</v>
      </c>
    </row>
    <row r="160" spans="1:7" x14ac:dyDescent="0.25">
      <c r="A160" t="s">
        <v>173</v>
      </c>
      <c r="B160" t="s">
        <v>1056</v>
      </c>
      <c r="C160" t="s">
        <v>910</v>
      </c>
      <c r="D160">
        <v>23.044024390243894</v>
      </c>
      <c r="E160">
        <v>31.186170731707325</v>
      </c>
      <c r="F160">
        <v>23.583158536585358</v>
      </c>
      <c r="G160">
        <v>4</v>
      </c>
    </row>
    <row r="161" spans="1:7" x14ac:dyDescent="0.25">
      <c r="A161" t="s">
        <v>171</v>
      </c>
      <c r="B161" t="s">
        <v>1056</v>
      </c>
      <c r="C161" t="s">
        <v>996</v>
      </c>
      <c r="D161">
        <v>23.145234042553192</v>
      </c>
      <c r="E161">
        <v>31.150872340425533</v>
      </c>
      <c r="F161">
        <v>23.740765957446808</v>
      </c>
      <c r="G161">
        <v>3</v>
      </c>
    </row>
    <row r="162" spans="1:7" x14ac:dyDescent="0.25">
      <c r="A162" t="s">
        <v>169</v>
      </c>
      <c r="B162" t="s">
        <v>1062</v>
      </c>
      <c r="C162" t="s">
        <v>927</v>
      </c>
      <c r="D162">
        <v>22.960358024691356</v>
      </c>
      <c r="E162">
        <v>31.380629629629642</v>
      </c>
      <c r="F162">
        <v>23.390864197530863</v>
      </c>
      <c r="G162">
        <v>2</v>
      </c>
    </row>
    <row r="163" spans="1:7" x14ac:dyDescent="0.25">
      <c r="A163" t="s">
        <v>165</v>
      </c>
      <c r="B163" t="s">
        <v>1062</v>
      </c>
      <c r="C163" t="s">
        <v>940</v>
      </c>
      <c r="D163">
        <v>23.816803921568617</v>
      </c>
      <c r="E163">
        <v>31.315745098039223</v>
      </c>
      <c r="F163">
        <v>23.459450980392162</v>
      </c>
      <c r="G163">
        <v>1</v>
      </c>
    </row>
    <row r="166" spans="1:7" x14ac:dyDescent="0.25">
      <c r="A166" t="s">
        <v>903</v>
      </c>
      <c r="B166" t="s">
        <v>902</v>
      </c>
      <c r="C166" t="s">
        <v>905</v>
      </c>
      <c r="D166" t="s">
        <v>594</v>
      </c>
      <c r="E166" t="s">
        <v>595</v>
      </c>
      <c r="F166" t="s">
        <v>596</v>
      </c>
    </row>
    <row r="167" spans="1:7" x14ac:dyDescent="0.25">
      <c r="A167" t="s">
        <v>163</v>
      </c>
      <c r="B167" t="s">
        <v>1063</v>
      </c>
      <c r="C167" t="s">
        <v>993</v>
      </c>
      <c r="D167">
        <v>22.766901234567904</v>
      </c>
      <c r="E167">
        <v>31.179938271604929</v>
      </c>
      <c r="F167">
        <v>22.995604938271608</v>
      </c>
      <c r="G167">
        <v>0</v>
      </c>
    </row>
    <row r="168" spans="1:7" x14ac:dyDescent="0.25">
      <c r="A168" t="s">
        <v>161</v>
      </c>
      <c r="B168" t="s">
        <v>1063</v>
      </c>
      <c r="C168" t="s">
        <v>906</v>
      </c>
      <c r="D168">
        <v>23.49757692307692</v>
      </c>
      <c r="E168">
        <v>31.507576923076918</v>
      </c>
      <c r="F168">
        <v>23.211153846153845</v>
      </c>
      <c r="G168">
        <v>11</v>
      </c>
    </row>
    <row r="169" spans="1:7" x14ac:dyDescent="0.25">
      <c r="A169" t="s">
        <v>150</v>
      </c>
      <c r="B169" t="s">
        <v>1064</v>
      </c>
      <c r="C169" t="s">
        <v>969</v>
      </c>
      <c r="D169">
        <v>23.640448275862074</v>
      </c>
      <c r="E169">
        <v>31.531724137931036</v>
      </c>
      <c r="F169">
        <v>23.287448275862062</v>
      </c>
      <c r="G169">
        <v>10</v>
      </c>
    </row>
    <row r="170" spans="1:7" x14ac:dyDescent="0.25">
      <c r="A170" t="s">
        <v>152</v>
      </c>
      <c r="B170" t="s">
        <v>1065</v>
      </c>
      <c r="C170" t="s">
        <v>960</v>
      </c>
      <c r="D170">
        <v>22.650961538461541</v>
      </c>
      <c r="E170">
        <v>31.235192307692309</v>
      </c>
      <c r="F170">
        <v>23.043038461538465</v>
      </c>
      <c r="G170">
        <v>9</v>
      </c>
    </row>
    <row r="171" spans="1:7" x14ac:dyDescent="0.25">
      <c r="A171" t="s">
        <v>156</v>
      </c>
      <c r="B171" t="s">
        <v>1065</v>
      </c>
      <c r="C171" t="s">
        <v>987</v>
      </c>
      <c r="D171">
        <v>23.704515625000006</v>
      </c>
      <c r="E171">
        <v>31.460781249999997</v>
      </c>
      <c r="F171">
        <v>23.346187500000003</v>
      </c>
      <c r="G171">
        <v>8</v>
      </c>
    </row>
    <row r="172" spans="1:7" x14ac:dyDescent="0.25">
      <c r="A172" t="s">
        <v>154</v>
      </c>
      <c r="B172" t="s">
        <v>1065</v>
      </c>
      <c r="C172" t="s">
        <v>913</v>
      </c>
      <c r="D172">
        <v>22.692987804878044</v>
      </c>
      <c r="E172">
        <v>31.386000000000006</v>
      </c>
      <c r="F172">
        <v>23.209829268292683</v>
      </c>
      <c r="G172">
        <v>7</v>
      </c>
    </row>
    <row r="173" spans="1:7" x14ac:dyDescent="0.25">
      <c r="A173" t="s">
        <v>144</v>
      </c>
      <c r="B173" t="s">
        <v>1066</v>
      </c>
      <c r="C173" t="s">
        <v>964</v>
      </c>
      <c r="D173">
        <v>22.712878048780485</v>
      </c>
      <c r="E173">
        <v>31.286951219512197</v>
      </c>
      <c r="F173">
        <v>23.233536585365862</v>
      </c>
      <c r="G173">
        <v>6</v>
      </c>
    </row>
    <row r="174" spans="1:7" x14ac:dyDescent="0.25">
      <c r="A174" t="s">
        <v>135</v>
      </c>
      <c r="B174" t="s">
        <v>1067</v>
      </c>
      <c r="C174" t="s">
        <v>978</v>
      </c>
      <c r="D174">
        <v>23.32202469135802</v>
      </c>
      <c r="E174">
        <v>31.405864197530864</v>
      </c>
      <c r="F174">
        <v>23.540024691358028</v>
      </c>
      <c r="G174">
        <v>5</v>
      </c>
    </row>
    <row r="175" spans="1:7" x14ac:dyDescent="0.25">
      <c r="A175" t="s">
        <v>137</v>
      </c>
      <c r="B175" t="s">
        <v>1067</v>
      </c>
      <c r="C175" t="s">
        <v>932</v>
      </c>
      <c r="D175">
        <v>23.241237499999993</v>
      </c>
      <c r="E175">
        <v>31.003749999999997</v>
      </c>
      <c r="F175">
        <v>23.40645</v>
      </c>
      <c r="G175">
        <v>4</v>
      </c>
    </row>
    <row r="176" spans="1:7" x14ac:dyDescent="0.25">
      <c r="A176" t="s">
        <v>133</v>
      </c>
      <c r="B176" t="s">
        <v>1067</v>
      </c>
      <c r="C176" t="s">
        <v>924</v>
      </c>
      <c r="D176">
        <v>23.877777777777776</v>
      </c>
      <c r="E176">
        <v>31.735876543209855</v>
      </c>
      <c r="F176">
        <v>23.692086419753085</v>
      </c>
      <c r="G176">
        <v>3</v>
      </c>
    </row>
    <row r="177" spans="1:7" x14ac:dyDescent="0.25">
      <c r="A177" t="s">
        <v>131</v>
      </c>
      <c r="B177" t="s">
        <v>1067</v>
      </c>
      <c r="C177" t="s">
        <v>992</v>
      </c>
      <c r="D177">
        <v>23.871000000000002</v>
      </c>
      <c r="E177">
        <v>32.10499999999999</v>
      </c>
      <c r="F177">
        <v>23.741636363636363</v>
      </c>
      <c r="G177">
        <v>2</v>
      </c>
    </row>
    <row r="178" spans="1:7" x14ac:dyDescent="0.25">
      <c r="A178" t="s">
        <v>126</v>
      </c>
      <c r="B178" t="s">
        <v>1068</v>
      </c>
      <c r="C178" t="s">
        <v>923</v>
      </c>
      <c r="D178">
        <v>23.673987499999999</v>
      </c>
      <c r="E178">
        <v>31.558225</v>
      </c>
      <c r="F178">
        <v>23.646262499999999</v>
      </c>
      <c r="G178">
        <v>1</v>
      </c>
    </row>
    <row r="181" spans="1:7" x14ac:dyDescent="0.25">
      <c r="A181" t="s">
        <v>903</v>
      </c>
      <c r="B181" t="s">
        <v>902</v>
      </c>
      <c r="C181" t="s">
        <v>905</v>
      </c>
      <c r="D181" t="s">
        <v>594</v>
      </c>
      <c r="E181" t="s">
        <v>595</v>
      </c>
      <c r="F181" t="s">
        <v>596</v>
      </c>
    </row>
    <row r="182" spans="1:7" x14ac:dyDescent="0.25">
      <c r="A182" t="s">
        <v>124</v>
      </c>
      <c r="B182" t="s">
        <v>1068</v>
      </c>
      <c r="C182" t="s">
        <v>916</v>
      </c>
      <c r="D182">
        <v>23.553000000000004</v>
      </c>
      <c r="E182">
        <v>31.608157894736838</v>
      </c>
      <c r="F182">
        <v>23.729526315789474</v>
      </c>
      <c r="G182">
        <v>0</v>
      </c>
    </row>
    <row r="183" spans="1:7" x14ac:dyDescent="0.25">
      <c r="A183" t="s">
        <v>120</v>
      </c>
      <c r="B183" t="s">
        <v>1069</v>
      </c>
      <c r="C183" t="s">
        <v>920</v>
      </c>
      <c r="D183">
        <v>22.964032258064517</v>
      </c>
      <c r="E183">
        <v>31.59398387096774</v>
      </c>
      <c r="F183">
        <v>23.436806451612906</v>
      </c>
      <c r="G183">
        <v>11</v>
      </c>
    </row>
    <row r="184" spans="1:7" x14ac:dyDescent="0.25">
      <c r="A184" t="s">
        <v>118</v>
      </c>
      <c r="B184" t="s">
        <v>1069</v>
      </c>
      <c r="C184" t="s">
        <v>975</v>
      </c>
      <c r="D184">
        <v>23.154682926829267</v>
      </c>
      <c r="E184">
        <v>31.483036585365863</v>
      </c>
      <c r="F184">
        <v>23.628475609756094</v>
      </c>
      <c r="G184">
        <v>10</v>
      </c>
    </row>
    <row r="185" spans="1:7" x14ac:dyDescent="0.25">
      <c r="A185" t="s">
        <v>116</v>
      </c>
      <c r="B185" t="s">
        <v>1070</v>
      </c>
      <c r="C185" t="s">
        <v>906</v>
      </c>
      <c r="D185">
        <v>23.105097560975615</v>
      </c>
      <c r="E185">
        <v>31.333451219512188</v>
      </c>
      <c r="F185">
        <v>23.675853658536578</v>
      </c>
      <c r="G185">
        <v>9</v>
      </c>
    </row>
    <row r="186" spans="1:7" x14ac:dyDescent="0.25">
      <c r="A186" t="s">
        <v>114</v>
      </c>
      <c r="B186" t="s">
        <v>1070</v>
      </c>
      <c r="C186" t="s">
        <v>935</v>
      </c>
      <c r="D186">
        <v>23.643632653061228</v>
      </c>
      <c r="E186">
        <v>31.396714285714278</v>
      </c>
      <c r="F186">
        <v>23.432489795918368</v>
      </c>
      <c r="G186">
        <v>8</v>
      </c>
    </row>
    <row r="187" spans="1:7" x14ac:dyDescent="0.25">
      <c r="A187" t="s">
        <v>109</v>
      </c>
      <c r="B187" t="s">
        <v>1071</v>
      </c>
      <c r="C187" t="s">
        <v>972</v>
      </c>
      <c r="D187">
        <v>23.609925373134327</v>
      </c>
      <c r="E187">
        <v>31.466358208955231</v>
      </c>
      <c r="F187">
        <v>23.354044776119402</v>
      </c>
      <c r="G187">
        <v>7</v>
      </c>
    </row>
    <row r="188" spans="1:7" x14ac:dyDescent="0.25">
      <c r="A188" t="s">
        <v>107</v>
      </c>
      <c r="B188" t="s">
        <v>1072</v>
      </c>
      <c r="C188" t="s">
        <v>986</v>
      </c>
      <c r="D188">
        <v>23.408611111111114</v>
      </c>
      <c r="E188">
        <v>31.431888888888889</v>
      </c>
      <c r="F188">
        <v>23.211333333333336</v>
      </c>
      <c r="G188">
        <v>6</v>
      </c>
    </row>
    <row r="189" spans="1:7" x14ac:dyDescent="0.25">
      <c r="A189" t="s">
        <v>105</v>
      </c>
      <c r="B189" t="s">
        <v>1072</v>
      </c>
      <c r="C189" t="s">
        <v>947</v>
      </c>
      <c r="D189">
        <v>23.447026666666673</v>
      </c>
      <c r="E189">
        <v>31.279639999999993</v>
      </c>
      <c r="F189">
        <v>23.486146666666681</v>
      </c>
      <c r="G189">
        <v>5</v>
      </c>
    </row>
    <row r="190" spans="1:7" x14ac:dyDescent="0.25">
      <c r="A190" t="s">
        <v>102</v>
      </c>
      <c r="B190" t="s">
        <v>1073</v>
      </c>
      <c r="C190" t="s">
        <v>977</v>
      </c>
      <c r="D190">
        <v>22.688902439024389</v>
      </c>
      <c r="E190">
        <v>31.104951219512191</v>
      </c>
      <c r="F190">
        <v>23.440512195121947</v>
      </c>
      <c r="G190">
        <v>4</v>
      </c>
    </row>
    <row r="191" spans="1:7" x14ac:dyDescent="0.25">
      <c r="A191" t="s">
        <v>100</v>
      </c>
      <c r="B191" t="s">
        <v>1073</v>
      </c>
      <c r="C191" t="s">
        <v>929</v>
      </c>
      <c r="D191">
        <v>23.007000000000001</v>
      </c>
      <c r="E191">
        <v>31.331037037037042</v>
      </c>
      <c r="F191">
        <v>23.410938271604937</v>
      </c>
      <c r="G191">
        <v>3</v>
      </c>
    </row>
    <row r="192" spans="1:7" x14ac:dyDescent="0.25">
      <c r="A192" t="s">
        <v>98</v>
      </c>
      <c r="B192" t="s">
        <v>1073</v>
      </c>
      <c r="C192" t="s">
        <v>923</v>
      </c>
      <c r="D192">
        <v>22.808243902439024</v>
      </c>
      <c r="E192">
        <v>31.519902439024374</v>
      </c>
      <c r="F192">
        <v>23.339329268292687</v>
      </c>
      <c r="G192">
        <v>2</v>
      </c>
    </row>
    <row r="193" spans="1:7" x14ac:dyDescent="0.25">
      <c r="A193" t="s">
        <v>96</v>
      </c>
      <c r="B193" t="s">
        <v>1073</v>
      </c>
      <c r="C193" t="s">
        <v>956</v>
      </c>
      <c r="D193">
        <v>23.614624999999997</v>
      </c>
      <c r="E193">
        <v>31.452124999999995</v>
      </c>
      <c r="F193">
        <v>23.535249999999998</v>
      </c>
      <c r="G193">
        <v>1</v>
      </c>
    </row>
    <row r="196" spans="1:7" x14ac:dyDescent="0.25">
      <c r="A196" t="s">
        <v>903</v>
      </c>
      <c r="B196" t="s">
        <v>902</v>
      </c>
      <c r="C196" t="s">
        <v>905</v>
      </c>
      <c r="D196" t="s">
        <v>594</v>
      </c>
      <c r="E196" t="s">
        <v>595</v>
      </c>
      <c r="F196" t="s">
        <v>596</v>
      </c>
    </row>
    <row r="197" spans="1:7" x14ac:dyDescent="0.25">
      <c r="A197" t="s">
        <v>44</v>
      </c>
      <c r="B197" t="s">
        <v>1074</v>
      </c>
      <c r="C197" t="s">
        <v>922</v>
      </c>
      <c r="D197">
        <v>22.927024390243904</v>
      </c>
      <c r="E197">
        <v>31.236097560975612</v>
      </c>
      <c r="F197">
        <v>23.48824390243902</v>
      </c>
      <c r="G197">
        <v>0</v>
      </c>
    </row>
    <row r="198" spans="1:7" x14ac:dyDescent="0.25">
      <c r="A198" t="s">
        <v>4</v>
      </c>
      <c r="B198" t="s">
        <v>1074</v>
      </c>
      <c r="C198" t="s">
        <v>966</v>
      </c>
      <c r="D198">
        <v>23.956666666666667</v>
      </c>
      <c r="E198">
        <v>31.460444444444445</v>
      </c>
      <c r="F198">
        <v>23.69316666666667</v>
      </c>
      <c r="G198">
        <v>-1</v>
      </c>
    </row>
    <row r="199" spans="1:7" x14ac:dyDescent="0.25">
      <c r="A199" t="s">
        <v>146</v>
      </c>
      <c r="B199" t="s">
        <v>1066</v>
      </c>
      <c r="C199" t="s">
        <v>921</v>
      </c>
      <c r="D199">
        <v>23.705599999999997</v>
      </c>
      <c r="E199">
        <v>31.064900000000002</v>
      </c>
      <c r="F199">
        <v>23.434200000000001</v>
      </c>
      <c r="G199">
        <v>-2</v>
      </c>
    </row>
    <row r="250" spans="2:2" x14ac:dyDescent="0.25">
      <c r="B250" s="1"/>
    </row>
    <row r="251" spans="2:2" x14ac:dyDescent="0.25">
      <c r="B251" s="1"/>
    </row>
    <row r="252" spans="2:2" x14ac:dyDescent="0.25">
      <c r="B252" s="1"/>
    </row>
    <row r="253" spans="2:2" x14ac:dyDescent="0.25">
      <c r="B253" s="1"/>
    </row>
    <row r="254" spans="2:2" x14ac:dyDescent="0.25">
      <c r="B254" s="1"/>
    </row>
    <row r="255" spans="2:2" x14ac:dyDescent="0.25">
      <c r="B255" s="1"/>
    </row>
    <row r="256" spans="2:2" x14ac:dyDescent="0.25">
      <c r="B256" s="1"/>
    </row>
    <row r="257" spans="2:2" x14ac:dyDescent="0.25">
      <c r="B257" s="1"/>
    </row>
    <row r="258" spans="2:2" x14ac:dyDescent="0.25">
      <c r="B258" s="1"/>
    </row>
    <row r="261" spans="2:2" x14ac:dyDescent="0.25">
      <c r="B261" s="1"/>
    </row>
    <row r="262" spans="2:2" x14ac:dyDescent="0.25">
      <c r="B262" s="1"/>
    </row>
    <row r="263" spans="2:2" x14ac:dyDescent="0.25">
      <c r="B263" s="1"/>
    </row>
    <row r="264" spans="2:2" x14ac:dyDescent="0.25">
      <c r="B264" s="1"/>
    </row>
    <row r="265" spans="2:2" x14ac:dyDescent="0.25">
      <c r="B265" s="1"/>
    </row>
    <row r="266" spans="2:2" x14ac:dyDescent="0.25">
      <c r="B266" s="1"/>
    </row>
    <row r="267" spans="2:2" x14ac:dyDescent="0.25">
      <c r="B267" s="1"/>
    </row>
    <row r="268" spans="2:2" x14ac:dyDescent="0.25">
      <c r="B268" s="1"/>
    </row>
    <row r="269" spans="2:2" x14ac:dyDescent="0.25">
      <c r="B269" s="1"/>
    </row>
    <row r="270" spans="2:2" x14ac:dyDescent="0.25">
      <c r="B270" s="1"/>
    </row>
    <row r="271" spans="2:2" x14ac:dyDescent="0.25">
      <c r="B271" s="1"/>
    </row>
    <row r="272" spans="2:2" x14ac:dyDescent="0.25">
      <c r="B272" s="1"/>
    </row>
    <row r="273" spans="2:2" x14ac:dyDescent="0.25">
      <c r="B273" s="1"/>
    </row>
    <row r="274" spans="2:2" x14ac:dyDescent="0.25">
      <c r="B274" s="1"/>
    </row>
    <row r="275" spans="2:2" x14ac:dyDescent="0.25">
      <c r="B275" s="1"/>
    </row>
    <row r="276" spans="2:2" x14ac:dyDescent="0.25">
      <c r="B276" s="1"/>
    </row>
    <row r="279" spans="2:2" x14ac:dyDescent="0.25">
      <c r="B279" s="1"/>
    </row>
    <row r="280" spans="2:2" x14ac:dyDescent="0.25">
      <c r="B280" s="1"/>
    </row>
    <row r="281" spans="2:2" x14ac:dyDescent="0.25">
      <c r="B281" s="1"/>
    </row>
    <row r="282" spans="2:2" x14ac:dyDescent="0.25">
      <c r="B282" s="1"/>
    </row>
    <row r="283" spans="2:2" x14ac:dyDescent="0.25">
      <c r="B283" s="1"/>
    </row>
    <row r="284" spans="2:2" x14ac:dyDescent="0.25">
      <c r="B284" s="1"/>
    </row>
    <row r="285" spans="2:2" x14ac:dyDescent="0.25">
      <c r="B285" s="1"/>
    </row>
    <row r="286" spans="2:2" x14ac:dyDescent="0.25">
      <c r="B286" s="1"/>
    </row>
    <row r="287" spans="2:2" x14ac:dyDescent="0.25">
      <c r="B287" s="1"/>
    </row>
    <row r="288" spans="2:2" x14ac:dyDescent="0.25">
      <c r="B288" s="1"/>
    </row>
    <row r="289" spans="2:2" x14ac:dyDescent="0.25">
      <c r="B289" s="1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31AC9-1DB0-438B-952A-FA1C19846D24}">
  <sheetPr codeName="Sheet7"/>
  <dimension ref="A1:H160"/>
  <sheetViews>
    <sheetView topLeftCell="I1" workbookViewId="0">
      <selection activeCell="AQ42" sqref="AQ42"/>
    </sheetView>
  </sheetViews>
  <sheetFormatPr defaultRowHeight="15" x14ac:dyDescent="0.25"/>
  <cols>
    <col min="1" max="1" width="15.28515625" bestFit="1" customWidth="1"/>
  </cols>
  <sheetData>
    <row r="1" spans="1:8" x14ac:dyDescent="0.25">
      <c r="A1" t="s">
        <v>903</v>
      </c>
      <c r="B1" t="s">
        <v>902</v>
      </c>
      <c r="C1" t="s">
        <v>905</v>
      </c>
      <c r="D1" t="s">
        <v>594</v>
      </c>
      <c r="E1" t="s">
        <v>595</v>
      </c>
      <c r="F1" t="s">
        <v>596</v>
      </c>
    </row>
    <row r="2" spans="1:8" x14ac:dyDescent="0.25">
      <c r="A2" t="s">
        <v>559</v>
      </c>
      <c r="B2" t="s">
        <v>998</v>
      </c>
      <c r="C2" t="s">
        <v>989</v>
      </c>
      <c r="D2">
        <v>23.392964285714296</v>
      </c>
      <c r="E2">
        <v>31.085607142857153</v>
      </c>
      <c r="F2">
        <v>23.481214285714284</v>
      </c>
      <c r="G2">
        <f>WEEKDAY(B2)</f>
        <v>7</v>
      </c>
      <c r="H2">
        <f>MOD(ROW(A$158)-ROW(A2),12)</f>
        <v>0</v>
      </c>
    </row>
    <row r="3" spans="1:8" x14ac:dyDescent="0.25">
      <c r="A3" t="s">
        <v>557</v>
      </c>
      <c r="B3" t="s">
        <v>999</v>
      </c>
      <c r="C3" t="s">
        <v>982</v>
      </c>
      <c r="D3">
        <v>22.685087500000005</v>
      </c>
      <c r="E3">
        <v>30.925574999999998</v>
      </c>
      <c r="F3">
        <v>23.329387500000003</v>
      </c>
      <c r="G3">
        <f t="shared" ref="G3:G66" si="0">WEEKDAY(B3)</f>
        <v>2</v>
      </c>
      <c r="H3">
        <f t="shared" ref="H3:H65" si="1">MOD(ROW(A$158)-ROW(A3),12)</f>
        <v>11</v>
      </c>
    </row>
    <row r="4" spans="1:8" x14ac:dyDescent="0.25">
      <c r="A4" t="s">
        <v>555</v>
      </c>
      <c r="B4" t="s">
        <v>999</v>
      </c>
      <c r="C4" t="s">
        <v>950</v>
      </c>
      <c r="D4">
        <v>23.11345833333333</v>
      </c>
      <c r="E4">
        <v>30.942125000000015</v>
      </c>
      <c r="F4">
        <v>23.199458333333325</v>
      </c>
      <c r="G4">
        <f t="shared" si="0"/>
        <v>2</v>
      </c>
      <c r="H4">
        <f t="shared" si="1"/>
        <v>10</v>
      </c>
    </row>
    <row r="5" spans="1:8" x14ac:dyDescent="0.25">
      <c r="A5" t="s">
        <v>553</v>
      </c>
      <c r="B5" t="s">
        <v>1000</v>
      </c>
      <c r="C5" t="s">
        <v>934</v>
      </c>
      <c r="D5">
        <v>22.955631578947376</v>
      </c>
      <c r="E5">
        <v>31.971789473684218</v>
      </c>
      <c r="F5">
        <v>23.350118421052638</v>
      </c>
      <c r="G5">
        <f t="shared" si="0"/>
        <v>3</v>
      </c>
      <c r="H5">
        <f t="shared" si="1"/>
        <v>9</v>
      </c>
    </row>
    <row r="6" spans="1:8" x14ac:dyDescent="0.25">
      <c r="A6" t="s">
        <v>551</v>
      </c>
      <c r="B6" t="s">
        <v>1000</v>
      </c>
      <c r="C6" t="s">
        <v>914</v>
      </c>
      <c r="D6">
        <v>22.964937499999998</v>
      </c>
      <c r="E6">
        <v>31.7761125</v>
      </c>
      <c r="F6">
        <v>23.355287499999996</v>
      </c>
      <c r="G6">
        <f t="shared" si="0"/>
        <v>3</v>
      </c>
      <c r="H6">
        <f t="shared" si="1"/>
        <v>8</v>
      </c>
    </row>
    <row r="7" spans="1:8" x14ac:dyDescent="0.25">
      <c r="A7" t="s">
        <v>549</v>
      </c>
      <c r="B7" t="s">
        <v>1000</v>
      </c>
      <c r="C7" t="s">
        <v>931</v>
      </c>
      <c r="D7">
        <v>23.35646376811594</v>
      </c>
      <c r="E7">
        <v>32.037594202898561</v>
      </c>
      <c r="F7">
        <v>23.344956521739142</v>
      </c>
      <c r="G7">
        <f t="shared" si="0"/>
        <v>3</v>
      </c>
      <c r="H7">
        <f t="shared" si="1"/>
        <v>7</v>
      </c>
    </row>
    <row r="8" spans="1:8" x14ac:dyDescent="0.25">
      <c r="A8" t="s">
        <v>545</v>
      </c>
      <c r="B8" t="s">
        <v>1001</v>
      </c>
      <c r="C8" t="s">
        <v>996</v>
      </c>
      <c r="D8">
        <v>22.563789473684214</v>
      </c>
      <c r="E8">
        <v>31.689561403508776</v>
      </c>
      <c r="F8">
        <v>23.340035087719304</v>
      </c>
      <c r="G8">
        <f t="shared" si="0"/>
        <v>4</v>
      </c>
      <c r="H8">
        <f t="shared" si="1"/>
        <v>6</v>
      </c>
    </row>
    <row r="9" spans="1:8" x14ac:dyDescent="0.25">
      <c r="A9" t="s">
        <v>541</v>
      </c>
      <c r="B9" t="s">
        <v>1002</v>
      </c>
      <c r="C9" t="s">
        <v>953</v>
      </c>
      <c r="D9">
        <v>23.062737500000004</v>
      </c>
      <c r="E9">
        <v>31.687712499999993</v>
      </c>
      <c r="F9">
        <v>23.320775000000005</v>
      </c>
      <c r="G9">
        <f t="shared" si="0"/>
        <v>5</v>
      </c>
      <c r="H9">
        <f t="shared" si="1"/>
        <v>5</v>
      </c>
    </row>
    <row r="10" spans="1:8" x14ac:dyDescent="0.25">
      <c r="A10" t="s">
        <v>543</v>
      </c>
      <c r="B10" t="s">
        <v>1002</v>
      </c>
      <c r="C10" t="s">
        <v>985</v>
      </c>
      <c r="D10">
        <v>22.759587500000002</v>
      </c>
      <c r="E10">
        <v>31.047112499999997</v>
      </c>
      <c r="F10">
        <v>23.550899999999992</v>
      </c>
      <c r="G10">
        <f t="shared" si="0"/>
        <v>5</v>
      </c>
      <c r="H10">
        <f t="shared" si="1"/>
        <v>4</v>
      </c>
    </row>
    <row r="11" spans="1:8" x14ac:dyDescent="0.25">
      <c r="A11" t="s">
        <v>537</v>
      </c>
      <c r="B11" t="s">
        <v>1002</v>
      </c>
      <c r="C11" t="s">
        <v>963</v>
      </c>
      <c r="D11">
        <v>23.423999999999999</v>
      </c>
      <c r="E11">
        <v>31.18</v>
      </c>
      <c r="F11">
        <v>23.753500000000003</v>
      </c>
      <c r="G11">
        <f t="shared" si="0"/>
        <v>5</v>
      </c>
      <c r="H11">
        <f t="shared" si="1"/>
        <v>3</v>
      </c>
    </row>
    <row r="12" spans="1:8" x14ac:dyDescent="0.25">
      <c r="A12" t="s">
        <v>535</v>
      </c>
      <c r="B12" t="s">
        <v>1003</v>
      </c>
      <c r="C12" t="s">
        <v>979</v>
      </c>
      <c r="D12">
        <v>23.171875000000007</v>
      </c>
      <c r="E12">
        <v>31.741887500000001</v>
      </c>
      <c r="F12">
        <v>23.525300000000005</v>
      </c>
      <c r="G12">
        <f t="shared" si="0"/>
        <v>6</v>
      </c>
      <c r="H12">
        <f t="shared" si="1"/>
        <v>2</v>
      </c>
    </row>
    <row r="13" spans="1:8" x14ac:dyDescent="0.25">
      <c r="A13" t="s">
        <v>533</v>
      </c>
      <c r="B13" t="s">
        <v>1003</v>
      </c>
      <c r="C13" t="s">
        <v>948</v>
      </c>
      <c r="D13">
        <v>22.699765957446811</v>
      </c>
      <c r="E13">
        <v>31.129808510638306</v>
      </c>
      <c r="F13">
        <v>23.44725531914894</v>
      </c>
      <c r="G13">
        <f t="shared" si="0"/>
        <v>6</v>
      </c>
      <c r="H13">
        <f t="shared" si="1"/>
        <v>1</v>
      </c>
    </row>
    <row r="14" spans="1:8" x14ac:dyDescent="0.25">
      <c r="A14" t="s">
        <v>531</v>
      </c>
      <c r="B14" t="s">
        <v>1004</v>
      </c>
      <c r="C14" t="s">
        <v>920</v>
      </c>
      <c r="D14">
        <v>22.715233333333327</v>
      </c>
      <c r="E14">
        <v>31.408766666666661</v>
      </c>
      <c r="F14">
        <v>23.407650000000004</v>
      </c>
      <c r="G14">
        <f t="shared" si="0"/>
        <v>7</v>
      </c>
      <c r="H14">
        <f t="shared" si="1"/>
        <v>0</v>
      </c>
    </row>
    <row r="15" spans="1:8" x14ac:dyDescent="0.25">
      <c r="A15" t="s">
        <v>529</v>
      </c>
      <c r="B15" t="s">
        <v>1005</v>
      </c>
      <c r="C15" t="s">
        <v>907</v>
      </c>
      <c r="D15">
        <v>22.890887499999995</v>
      </c>
      <c r="E15">
        <v>31.752375000000001</v>
      </c>
      <c r="F15">
        <v>23.525662499999992</v>
      </c>
      <c r="G15">
        <f t="shared" si="0"/>
        <v>2</v>
      </c>
      <c r="H15">
        <f t="shared" si="1"/>
        <v>11</v>
      </c>
    </row>
    <row r="16" spans="1:8" x14ac:dyDescent="0.25">
      <c r="A16" t="s">
        <v>527</v>
      </c>
      <c r="B16" t="s">
        <v>1005</v>
      </c>
      <c r="C16" t="s">
        <v>937</v>
      </c>
      <c r="D16">
        <v>23.419870370370365</v>
      </c>
      <c r="E16">
        <v>32.070962962962966</v>
      </c>
      <c r="F16">
        <v>23.6645</v>
      </c>
      <c r="G16">
        <f t="shared" si="0"/>
        <v>2</v>
      </c>
      <c r="H16">
        <f t="shared" si="1"/>
        <v>10</v>
      </c>
    </row>
    <row r="17" spans="1:8" x14ac:dyDescent="0.25">
      <c r="A17" t="s">
        <v>523</v>
      </c>
      <c r="B17" t="s">
        <v>1006</v>
      </c>
      <c r="C17" t="s">
        <v>917</v>
      </c>
      <c r="D17">
        <v>23.538337662337668</v>
      </c>
      <c r="E17">
        <v>31.300727272727265</v>
      </c>
      <c r="F17">
        <v>23.538987012987015</v>
      </c>
      <c r="G17">
        <f t="shared" si="0"/>
        <v>3</v>
      </c>
      <c r="H17">
        <f t="shared" si="1"/>
        <v>9</v>
      </c>
    </row>
    <row r="18" spans="1:8" x14ac:dyDescent="0.25">
      <c r="A18" t="s">
        <v>521</v>
      </c>
      <c r="B18" t="s">
        <v>1006</v>
      </c>
      <c r="C18" t="s">
        <v>975</v>
      </c>
      <c r="D18">
        <v>23.457278481012658</v>
      </c>
      <c r="E18">
        <v>31.830379746835455</v>
      </c>
      <c r="F18">
        <v>23.732126582278497</v>
      </c>
      <c r="G18">
        <f t="shared" si="0"/>
        <v>3</v>
      </c>
      <c r="H18">
        <f t="shared" si="1"/>
        <v>8</v>
      </c>
    </row>
    <row r="19" spans="1:8" x14ac:dyDescent="0.25">
      <c r="A19" t="s">
        <v>517</v>
      </c>
      <c r="B19" t="s">
        <v>1006</v>
      </c>
      <c r="C19" t="s">
        <v>991</v>
      </c>
      <c r="D19">
        <v>23.471162500000005</v>
      </c>
      <c r="E19">
        <v>31.469262499999992</v>
      </c>
      <c r="F19">
        <v>23.766525000000009</v>
      </c>
      <c r="G19">
        <f t="shared" si="0"/>
        <v>3</v>
      </c>
      <c r="H19">
        <f t="shared" si="1"/>
        <v>7</v>
      </c>
    </row>
    <row r="20" spans="1:8" x14ac:dyDescent="0.25">
      <c r="A20" t="s">
        <v>519</v>
      </c>
      <c r="B20" t="s">
        <v>1006</v>
      </c>
      <c r="C20" t="s">
        <v>935</v>
      </c>
      <c r="D20">
        <v>23.488125</v>
      </c>
      <c r="E20">
        <v>31.603000000000002</v>
      </c>
      <c r="F20">
        <v>23.52675</v>
      </c>
      <c r="G20">
        <f t="shared" si="0"/>
        <v>3</v>
      </c>
      <c r="H20">
        <f t="shared" si="1"/>
        <v>6</v>
      </c>
    </row>
    <row r="21" spans="1:8" x14ac:dyDescent="0.25">
      <c r="A21" t="s">
        <v>513</v>
      </c>
      <c r="B21" t="s">
        <v>1007</v>
      </c>
      <c r="C21" t="s">
        <v>943</v>
      </c>
      <c r="D21">
        <v>23.546592592592596</v>
      </c>
      <c r="E21">
        <v>31.957728395061736</v>
      </c>
      <c r="F21">
        <v>23.489666666666679</v>
      </c>
      <c r="G21">
        <f t="shared" si="0"/>
        <v>4</v>
      </c>
      <c r="H21">
        <f t="shared" si="1"/>
        <v>5</v>
      </c>
    </row>
    <row r="22" spans="1:8" x14ac:dyDescent="0.25">
      <c r="A22" t="s">
        <v>515</v>
      </c>
      <c r="B22" t="s">
        <v>1007</v>
      </c>
      <c r="C22" t="s">
        <v>958</v>
      </c>
      <c r="D22">
        <v>22.986000000000001</v>
      </c>
      <c r="E22">
        <v>31.000666666666664</v>
      </c>
      <c r="F22">
        <v>23.079777777777778</v>
      </c>
      <c r="G22">
        <f t="shared" si="0"/>
        <v>4</v>
      </c>
      <c r="H22">
        <f t="shared" si="1"/>
        <v>4</v>
      </c>
    </row>
    <row r="23" spans="1:8" x14ac:dyDescent="0.25">
      <c r="A23" t="s">
        <v>511</v>
      </c>
      <c r="B23" t="s">
        <v>1008</v>
      </c>
      <c r="C23" t="s">
        <v>931</v>
      </c>
      <c r="D23">
        <v>22.802387500000009</v>
      </c>
      <c r="E23">
        <v>31.781312500000002</v>
      </c>
      <c r="F23">
        <v>23.403012500000003</v>
      </c>
      <c r="G23">
        <f t="shared" si="0"/>
        <v>5</v>
      </c>
      <c r="H23">
        <f t="shared" si="1"/>
        <v>3</v>
      </c>
    </row>
    <row r="24" spans="1:8" x14ac:dyDescent="0.25">
      <c r="A24" t="s">
        <v>509</v>
      </c>
      <c r="B24" t="s">
        <v>1008</v>
      </c>
      <c r="C24" t="s">
        <v>918</v>
      </c>
      <c r="D24">
        <v>23.152279999999998</v>
      </c>
      <c r="E24">
        <v>31.356999999999999</v>
      </c>
      <c r="F24">
        <v>23.175839999999997</v>
      </c>
      <c r="G24">
        <f t="shared" si="0"/>
        <v>5</v>
      </c>
      <c r="H24">
        <f t="shared" si="1"/>
        <v>2</v>
      </c>
    </row>
    <row r="25" spans="1:8" x14ac:dyDescent="0.25">
      <c r="A25" t="s">
        <v>507</v>
      </c>
      <c r="B25" t="s">
        <v>1009</v>
      </c>
      <c r="C25" t="s">
        <v>961</v>
      </c>
      <c r="D25">
        <v>22.864062500000003</v>
      </c>
      <c r="E25">
        <v>31.805400000000002</v>
      </c>
      <c r="F25">
        <v>23.595649999999996</v>
      </c>
      <c r="G25">
        <f t="shared" si="0"/>
        <v>6</v>
      </c>
      <c r="H25">
        <f t="shared" si="1"/>
        <v>1</v>
      </c>
    </row>
    <row r="26" spans="1:8" x14ac:dyDescent="0.25">
      <c r="A26" t="s">
        <v>505</v>
      </c>
      <c r="B26" t="s">
        <v>1009</v>
      </c>
      <c r="C26" t="s">
        <v>947</v>
      </c>
      <c r="D26">
        <v>23.625866666666663</v>
      </c>
      <c r="E26">
        <v>31.661066666666667</v>
      </c>
      <c r="F26">
        <v>23.651666666666664</v>
      </c>
      <c r="G26">
        <f t="shared" si="0"/>
        <v>6</v>
      </c>
      <c r="H26">
        <f t="shared" si="1"/>
        <v>0</v>
      </c>
    </row>
    <row r="27" spans="1:8" x14ac:dyDescent="0.25">
      <c r="A27" t="s">
        <v>503</v>
      </c>
      <c r="B27" t="s">
        <v>1009</v>
      </c>
      <c r="C27" t="s">
        <v>915</v>
      </c>
      <c r="D27">
        <v>23.689163934426233</v>
      </c>
      <c r="E27">
        <v>32.386327868852462</v>
      </c>
      <c r="F27">
        <v>23.805409836065568</v>
      </c>
      <c r="G27">
        <f t="shared" si="0"/>
        <v>6</v>
      </c>
      <c r="H27">
        <f t="shared" si="1"/>
        <v>11</v>
      </c>
    </row>
    <row r="28" spans="1:8" x14ac:dyDescent="0.25">
      <c r="A28" t="s">
        <v>501</v>
      </c>
      <c r="B28" t="s">
        <v>1010</v>
      </c>
      <c r="C28" t="s">
        <v>944</v>
      </c>
      <c r="D28">
        <v>22.864081632653061</v>
      </c>
      <c r="E28">
        <v>32.07234693877551</v>
      </c>
      <c r="F28">
        <v>23.582326530612242</v>
      </c>
      <c r="G28">
        <f t="shared" si="0"/>
        <v>7</v>
      </c>
      <c r="H28">
        <f t="shared" si="1"/>
        <v>10</v>
      </c>
    </row>
    <row r="29" spans="1:8" x14ac:dyDescent="0.25">
      <c r="A29" t="s">
        <v>495</v>
      </c>
      <c r="B29" t="s">
        <v>1011</v>
      </c>
      <c r="C29" t="s">
        <v>927</v>
      </c>
      <c r="D29">
        <v>23.032243902439024</v>
      </c>
      <c r="E29">
        <v>31.984768292682922</v>
      </c>
      <c r="F29">
        <v>23.808597560975606</v>
      </c>
      <c r="G29">
        <f t="shared" si="0"/>
        <v>2</v>
      </c>
      <c r="H29">
        <f t="shared" si="1"/>
        <v>9</v>
      </c>
    </row>
    <row r="30" spans="1:8" x14ac:dyDescent="0.25">
      <c r="A30" t="s">
        <v>493</v>
      </c>
      <c r="B30" t="s">
        <v>1011</v>
      </c>
      <c r="C30" t="s">
        <v>930</v>
      </c>
      <c r="D30">
        <v>23.860500000000005</v>
      </c>
      <c r="E30">
        <v>32.071921052631581</v>
      </c>
      <c r="F30">
        <v>23.988289473684205</v>
      </c>
      <c r="G30">
        <f t="shared" si="0"/>
        <v>2</v>
      </c>
      <c r="H30">
        <f t="shared" si="1"/>
        <v>8</v>
      </c>
    </row>
    <row r="31" spans="1:8" x14ac:dyDescent="0.25">
      <c r="A31" t="s">
        <v>491</v>
      </c>
      <c r="B31" t="s">
        <v>1012</v>
      </c>
      <c r="C31" t="s">
        <v>945</v>
      </c>
      <c r="D31">
        <v>22.955382716049378</v>
      </c>
      <c r="E31">
        <v>31.775802469135812</v>
      </c>
      <c r="F31">
        <v>23.482172839506177</v>
      </c>
      <c r="G31">
        <f t="shared" si="0"/>
        <v>3</v>
      </c>
      <c r="H31">
        <f t="shared" si="1"/>
        <v>7</v>
      </c>
    </row>
    <row r="32" spans="1:8" x14ac:dyDescent="0.25">
      <c r="A32" t="s">
        <v>489</v>
      </c>
      <c r="B32" t="s">
        <v>1012</v>
      </c>
      <c r="C32" t="s">
        <v>919</v>
      </c>
      <c r="D32">
        <v>22.716876543209889</v>
      </c>
      <c r="E32">
        <v>31.866802469135813</v>
      </c>
      <c r="F32">
        <v>23.527567901234569</v>
      </c>
      <c r="G32">
        <f t="shared" si="0"/>
        <v>3</v>
      </c>
      <c r="H32">
        <f t="shared" si="1"/>
        <v>6</v>
      </c>
    </row>
    <row r="33" spans="1:8" x14ac:dyDescent="0.25">
      <c r="A33" t="s">
        <v>487</v>
      </c>
      <c r="B33" t="s">
        <v>1012</v>
      </c>
      <c r="C33" t="s">
        <v>965</v>
      </c>
      <c r="D33">
        <v>23.057259259259254</v>
      </c>
      <c r="E33">
        <v>31.298950617283953</v>
      </c>
      <c r="F33">
        <v>23.54274074074074</v>
      </c>
      <c r="G33">
        <f t="shared" si="0"/>
        <v>3</v>
      </c>
      <c r="H33">
        <f t="shared" si="1"/>
        <v>5</v>
      </c>
    </row>
    <row r="34" spans="1:8" x14ac:dyDescent="0.25">
      <c r="A34" t="s">
        <v>485</v>
      </c>
      <c r="B34" t="s">
        <v>1012</v>
      </c>
      <c r="C34" t="s">
        <v>988</v>
      </c>
      <c r="D34">
        <v>22.887562499999994</v>
      </c>
      <c r="E34">
        <v>31.969437500000002</v>
      </c>
      <c r="F34">
        <v>23.270249999999997</v>
      </c>
      <c r="G34">
        <f t="shared" si="0"/>
        <v>3</v>
      </c>
      <c r="H34">
        <f t="shared" si="1"/>
        <v>4</v>
      </c>
    </row>
    <row r="35" spans="1:8" x14ac:dyDescent="0.25">
      <c r="A35" t="s">
        <v>481</v>
      </c>
      <c r="B35" t="s">
        <v>1013</v>
      </c>
      <c r="C35" t="s">
        <v>936</v>
      </c>
      <c r="D35">
        <v>22.736699999999995</v>
      </c>
      <c r="E35">
        <v>32.006300000000003</v>
      </c>
      <c r="F35">
        <v>23.226500000000001</v>
      </c>
      <c r="G35">
        <f t="shared" si="0"/>
        <v>4</v>
      </c>
      <c r="H35">
        <f t="shared" si="1"/>
        <v>3</v>
      </c>
    </row>
    <row r="36" spans="1:8" x14ac:dyDescent="0.25">
      <c r="A36" t="s">
        <v>475</v>
      </c>
      <c r="B36" t="s">
        <v>1014</v>
      </c>
      <c r="C36" t="s">
        <v>922</v>
      </c>
      <c r="D36">
        <v>23.425615384615387</v>
      </c>
      <c r="E36">
        <v>32.235435897435892</v>
      </c>
      <c r="F36">
        <v>23.314794871794867</v>
      </c>
      <c r="G36">
        <f t="shared" si="0"/>
        <v>5</v>
      </c>
      <c r="H36">
        <f t="shared" si="1"/>
        <v>2</v>
      </c>
    </row>
    <row r="37" spans="1:8" x14ac:dyDescent="0.25">
      <c r="A37" t="s">
        <v>477</v>
      </c>
      <c r="B37" t="s">
        <v>1014</v>
      </c>
      <c r="C37" t="s">
        <v>950</v>
      </c>
      <c r="D37">
        <v>22.716939024390239</v>
      </c>
      <c r="E37">
        <v>31.739268292682915</v>
      </c>
      <c r="F37">
        <v>23.318231707317068</v>
      </c>
      <c r="G37">
        <f t="shared" si="0"/>
        <v>5</v>
      </c>
      <c r="H37">
        <f t="shared" si="1"/>
        <v>1</v>
      </c>
    </row>
    <row r="38" spans="1:8" x14ac:dyDescent="0.25">
      <c r="A38" t="s">
        <v>469</v>
      </c>
      <c r="B38" t="s">
        <v>1015</v>
      </c>
      <c r="C38" t="s">
        <v>919</v>
      </c>
      <c r="D38">
        <v>23.588253968253973</v>
      </c>
      <c r="E38">
        <v>32.070253968253972</v>
      </c>
      <c r="F38">
        <v>23.574936507936506</v>
      </c>
      <c r="G38">
        <f t="shared" si="0"/>
        <v>6</v>
      </c>
      <c r="H38">
        <f t="shared" si="1"/>
        <v>0</v>
      </c>
    </row>
    <row r="39" spans="1:8" x14ac:dyDescent="0.25">
      <c r="A39" t="s">
        <v>471</v>
      </c>
      <c r="B39" t="s">
        <v>1015</v>
      </c>
      <c r="C39" t="s">
        <v>958</v>
      </c>
      <c r="D39">
        <v>22.905222222222214</v>
      </c>
      <c r="E39">
        <v>31.487037037037023</v>
      </c>
      <c r="F39">
        <v>23.383592592592592</v>
      </c>
      <c r="G39">
        <f t="shared" si="0"/>
        <v>6</v>
      </c>
      <c r="H39">
        <f t="shared" si="1"/>
        <v>11</v>
      </c>
    </row>
    <row r="40" spans="1:8" x14ac:dyDescent="0.25">
      <c r="A40" t="s">
        <v>467</v>
      </c>
      <c r="B40" t="s">
        <v>1016</v>
      </c>
      <c r="C40" t="s">
        <v>917</v>
      </c>
      <c r="D40">
        <v>23.618981132075476</v>
      </c>
      <c r="E40">
        <v>32.115471698113204</v>
      </c>
      <c r="F40">
        <v>23.498830188679246</v>
      </c>
      <c r="G40">
        <f t="shared" si="0"/>
        <v>7</v>
      </c>
      <c r="H40">
        <f t="shared" si="1"/>
        <v>10</v>
      </c>
    </row>
    <row r="41" spans="1:8" x14ac:dyDescent="0.25">
      <c r="A41" t="s">
        <v>463</v>
      </c>
      <c r="B41" t="s">
        <v>1017</v>
      </c>
      <c r="C41" t="s">
        <v>928</v>
      </c>
      <c r="D41">
        <v>22.809527027027027</v>
      </c>
      <c r="E41">
        <v>32.154905405405401</v>
      </c>
      <c r="F41">
        <v>23.377527027027032</v>
      </c>
      <c r="G41">
        <f t="shared" si="0"/>
        <v>2</v>
      </c>
      <c r="H41">
        <f t="shared" si="1"/>
        <v>9</v>
      </c>
    </row>
    <row r="42" spans="1:8" x14ac:dyDescent="0.25">
      <c r="A42" t="s">
        <v>459</v>
      </c>
      <c r="B42" t="s">
        <v>1018</v>
      </c>
      <c r="C42" t="s">
        <v>958</v>
      </c>
      <c r="D42">
        <v>22.90923456790124</v>
      </c>
      <c r="E42">
        <v>31.860592592592607</v>
      </c>
      <c r="F42">
        <v>23.420925925925928</v>
      </c>
      <c r="G42">
        <f t="shared" si="0"/>
        <v>3</v>
      </c>
      <c r="H42">
        <f t="shared" si="1"/>
        <v>8</v>
      </c>
    </row>
    <row r="43" spans="1:8" x14ac:dyDescent="0.25">
      <c r="A43" t="s">
        <v>461</v>
      </c>
      <c r="B43" t="s">
        <v>1018</v>
      </c>
      <c r="C43" t="s">
        <v>951</v>
      </c>
      <c r="D43">
        <v>22.950765432098763</v>
      </c>
      <c r="E43">
        <v>30.958555555555556</v>
      </c>
      <c r="F43">
        <v>23.342049382716052</v>
      </c>
      <c r="G43">
        <f t="shared" si="0"/>
        <v>3</v>
      </c>
      <c r="H43">
        <f t="shared" si="1"/>
        <v>7</v>
      </c>
    </row>
    <row r="44" spans="1:8" x14ac:dyDescent="0.25">
      <c r="A44" t="s">
        <v>455</v>
      </c>
      <c r="B44" t="s">
        <v>1018</v>
      </c>
      <c r="C44" t="s">
        <v>953</v>
      </c>
      <c r="D44">
        <v>23.20344444444445</v>
      </c>
      <c r="E44">
        <v>31.954733333333326</v>
      </c>
      <c r="F44">
        <v>23.410844444444439</v>
      </c>
      <c r="G44">
        <f t="shared" si="0"/>
        <v>3</v>
      </c>
      <c r="H44">
        <f t="shared" si="1"/>
        <v>6</v>
      </c>
    </row>
    <row r="45" spans="1:8" x14ac:dyDescent="0.25">
      <c r="A45" t="s">
        <v>450</v>
      </c>
      <c r="B45" t="s">
        <v>1019</v>
      </c>
      <c r="C45" t="s">
        <v>920</v>
      </c>
      <c r="D45">
        <v>22.823962962962959</v>
      </c>
      <c r="E45">
        <v>31.973580246913588</v>
      </c>
      <c r="F45">
        <v>23.340666666666657</v>
      </c>
      <c r="G45">
        <f t="shared" si="0"/>
        <v>4</v>
      </c>
      <c r="H45">
        <f t="shared" si="1"/>
        <v>5</v>
      </c>
    </row>
    <row r="46" spans="1:8" x14ac:dyDescent="0.25">
      <c r="A46" t="s">
        <v>448</v>
      </c>
      <c r="B46" t="s">
        <v>1019</v>
      </c>
      <c r="C46" t="s">
        <v>956</v>
      </c>
      <c r="D46">
        <v>23.42285714285714</v>
      </c>
      <c r="E46">
        <v>31.478785714285706</v>
      </c>
      <c r="F46">
        <v>23.244809523809526</v>
      </c>
      <c r="G46">
        <f t="shared" si="0"/>
        <v>4</v>
      </c>
      <c r="H46">
        <f t="shared" si="1"/>
        <v>4</v>
      </c>
    </row>
    <row r="47" spans="1:8" x14ac:dyDescent="0.25">
      <c r="A47" t="s">
        <v>444</v>
      </c>
      <c r="B47" t="s">
        <v>1020</v>
      </c>
      <c r="C47" t="s">
        <v>970</v>
      </c>
      <c r="D47">
        <v>23.619887500000004</v>
      </c>
      <c r="E47">
        <v>32.0262125</v>
      </c>
      <c r="F47">
        <v>23.517575000000001</v>
      </c>
      <c r="G47">
        <f t="shared" si="0"/>
        <v>5</v>
      </c>
      <c r="H47">
        <f t="shared" si="1"/>
        <v>3</v>
      </c>
    </row>
    <row r="48" spans="1:8" x14ac:dyDescent="0.25">
      <c r="A48" t="s">
        <v>442</v>
      </c>
      <c r="B48" t="s">
        <v>1020</v>
      </c>
      <c r="C48" t="s">
        <v>967</v>
      </c>
      <c r="D48">
        <v>23.536040000000003</v>
      </c>
      <c r="E48">
        <v>32.153640000000003</v>
      </c>
      <c r="F48">
        <v>23.498160000000002</v>
      </c>
      <c r="G48">
        <f t="shared" si="0"/>
        <v>5</v>
      </c>
      <c r="H48">
        <f t="shared" si="1"/>
        <v>2</v>
      </c>
    </row>
    <row r="49" spans="1:8" x14ac:dyDescent="0.25">
      <c r="A49" t="s">
        <v>438</v>
      </c>
      <c r="B49" t="s">
        <v>1021</v>
      </c>
      <c r="C49" t="s">
        <v>952</v>
      </c>
      <c r="D49">
        <v>23.446500000000007</v>
      </c>
      <c r="E49">
        <v>32.025707317073163</v>
      </c>
      <c r="F49">
        <v>23.44889024390244</v>
      </c>
      <c r="G49">
        <f t="shared" si="0"/>
        <v>6</v>
      </c>
      <c r="H49">
        <f t="shared" si="1"/>
        <v>1</v>
      </c>
    </row>
    <row r="50" spans="1:8" x14ac:dyDescent="0.25">
      <c r="A50" t="s">
        <v>436</v>
      </c>
      <c r="B50" t="s">
        <v>1021</v>
      </c>
      <c r="C50" t="s">
        <v>957</v>
      </c>
      <c r="D50">
        <v>22.86062195121951</v>
      </c>
      <c r="E50">
        <v>31.053682926829268</v>
      </c>
      <c r="F50">
        <v>23.419182926829272</v>
      </c>
      <c r="G50">
        <f t="shared" si="0"/>
        <v>6</v>
      </c>
      <c r="H50">
        <f t="shared" si="1"/>
        <v>0</v>
      </c>
    </row>
    <row r="51" spans="1:8" x14ac:dyDescent="0.25">
      <c r="A51" t="s">
        <v>434</v>
      </c>
      <c r="B51" t="s">
        <v>1022</v>
      </c>
      <c r="C51" t="s">
        <v>915</v>
      </c>
      <c r="D51">
        <v>23.039666666666658</v>
      </c>
      <c r="E51">
        <v>30.944088888888881</v>
      </c>
      <c r="F51">
        <v>23.27824444444445</v>
      </c>
      <c r="G51">
        <f t="shared" si="0"/>
        <v>7</v>
      </c>
      <c r="H51">
        <f t="shared" si="1"/>
        <v>11</v>
      </c>
    </row>
    <row r="52" spans="1:8" x14ac:dyDescent="0.25">
      <c r="A52" t="s">
        <v>421</v>
      </c>
      <c r="B52" t="s">
        <v>1023</v>
      </c>
      <c r="C52" t="s">
        <v>912</v>
      </c>
      <c r="D52">
        <v>23.824733333333334</v>
      </c>
      <c r="E52">
        <v>31.341088888888894</v>
      </c>
      <c r="F52">
        <v>23.226399999999998</v>
      </c>
      <c r="G52">
        <f t="shared" si="0"/>
        <v>3</v>
      </c>
      <c r="H52">
        <f t="shared" si="1"/>
        <v>10</v>
      </c>
    </row>
    <row r="53" spans="1:8" x14ac:dyDescent="0.25">
      <c r="A53" t="s">
        <v>428</v>
      </c>
      <c r="B53" t="s">
        <v>1024</v>
      </c>
      <c r="C53" t="s">
        <v>946</v>
      </c>
      <c r="D53">
        <v>23.817387096774191</v>
      </c>
      <c r="E53">
        <v>31.737967741935481</v>
      </c>
      <c r="F53">
        <v>23.536903225806448</v>
      </c>
      <c r="G53">
        <f t="shared" si="0"/>
        <v>2</v>
      </c>
      <c r="H53">
        <f t="shared" si="1"/>
        <v>9</v>
      </c>
    </row>
    <row r="54" spans="1:8" x14ac:dyDescent="0.25">
      <c r="A54" t="s">
        <v>430</v>
      </c>
      <c r="B54" t="s">
        <v>1024</v>
      </c>
      <c r="C54" t="s">
        <v>964</v>
      </c>
      <c r="D54">
        <v>22.846402439024395</v>
      </c>
      <c r="E54">
        <v>31.524926829268303</v>
      </c>
      <c r="F54">
        <v>23.406939024390244</v>
      </c>
      <c r="G54">
        <f t="shared" si="0"/>
        <v>2</v>
      </c>
      <c r="H54">
        <f t="shared" si="1"/>
        <v>8</v>
      </c>
    </row>
    <row r="55" spans="1:8" x14ac:dyDescent="0.25">
      <c r="A55" t="s">
        <v>424</v>
      </c>
      <c r="B55" t="s">
        <v>1023</v>
      </c>
      <c r="C55" t="s">
        <v>955</v>
      </c>
      <c r="D55">
        <v>22.976390243902436</v>
      </c>
      <c r="E55">
        <v>31.434719512195137</v>
      </c>
      <c r="F55">
        <v>23.47375609756099</v>
      </c>
      <c r="G55">
        <f t="shared" si="0"/>
        <v>3</v>
      </c>
      <c r="H55">
        <f t="shared" si="1"/>
        <v>7</v>
      </c>
    </row>
    <row r="56" spans="1:8" x14ac:dyDescent="0.25">
      <c r="A56" t="s">
        <v>417</v>
      </c>
      <c r="B56" t="s">
        <v>1025</v>
      </c>
      <c r="C56" t="s">
        <v>977</v>
      </c>
      <c r="D56">
        <v>23.347223684210526</v>
      </c>
      <c r="E56">
        <v>32.259697368421051</v>
      </c>
      <c r="F56">
        <v>23.387881578947365</v>
      </c>
      <c r="G56">
        <f t="shared" si="0"/>
        <v>4</v>
      </c>
      <c r="H56">
        <f t="shared" si="1"/>
        <v>6</v>
      </c>
    </row>
    <row r="57" spans="1:8" x14ac:dyDescent="0.25">
      <c r="A57" t="s">
        <v>410</v>
      </c>
      <c r="B57" t="s">
        <v>1025</v>
      </c>
      <c r="C57" t="s">
        <v>937</v>
      </c>
      <c r="D57">
        <v>24.716714285714286</v>
      </c>
      <c r="E57">
        <v>31.903142857142857</v>
      </c>
      <c r="F57">
        <v>24.128571428571423</v>
      </c>
      <c r="G57">
        <f t="shared" si="0"/>
        <v>4</v>
      </c>
      <c r="H57">
        <f t="shared" si="1"/>
        <v>5</v>
      </c>
    </row>
    <row r="58" spans="1:8" x14ac:dyDescent="0.25">
      <c r="A58" t="s">
        <v>407</v>
      </c>
      <c r="B58" t="s">
        <v>1026</v>
      </c>
      <c r="C58" t="s">
        <v>931</v>
      </c>
      <c r="D58">
        <v>24.453088888888882</v>
      </c>
      <c r="E58">
        <v>32.078422222222223</v>
      </c>
      <c r="F58">
        <v>23.588000000000001</v>
      </c>
      <c r="G58">
        <f t="shared" si="0"/>
        <v>5</v>
      </c>
      <c r="H58">
        <f t="shared" si="1"/>
        <v>4</v>
      </c>
    </row>
    <row r="59" spans="1:8" x14ac:dyDescent="0.25">
      <c r="A59" t="s">
        <v>405</v>
      </c>
      <c r="B59" t="s">
        <v>1026</v>
      </c>
      <c r="C59" t="s">
        <v>980</v>
      </c>
      <c r="D59">
        <v>22.791783333333331</v>
      </c>
      <c r="E59">
        <v>31.72835000000001</v>
      </c>
      <c r="F59">
        <v>23.406966666666658</v>
      </c>
      <c r="G59">
        <f t="shared" si="0"/>
        <v>5</v>
      </c>
      <c r="H59">
        <f t="shared" si="1"/>
        <v>3</v>
      </c>
    </row>
    <row r="60" spans="1:8" x14ac:dyDescent="0.25">
      <c r="A60" t="s">
        <v>401</v>
      </c>
      <c r="B60" t="s">
        <v>1027</v>
      </c>
      <c r="C60" t="s">
        <v>956</v>
      </c>
      <c r="D60">
        <v>23.643568181818182</v>
      </c>
      <c r="E60">
        <v>32.246386363636354</v>
      </c>
      <c r="F60">
        <v>23.430954545454551</v>
      </c>
      <c r="G60">
        <f t="shared" si="0"/>
        <v>6</v>
      </c>
      <c r="H60">
        <f t="shared" si="1"/>
        <v>2</v>
      </c>
    </row>
    <row r="61" spans="1:8" x14ac:dyDescent="0.25">
      <c r="A61" t="s">
        <v>397</v>
      </c>
      <c r="B61" t="s">
        <v>1027</v>
      </c>
      <c r="C61" t="s">
        <v>944</v>
      </c>
      <c r="D61">
        <v>22.701518518518519</v>
      </c>
      <c r="E61">
        <v>31.830481481481488</v>
      </c>
      <c r="F61">
        <v>23.3134074074074</v>
      </c>
      <c r="G61">
        <f t="shared" si="0"/>
        <v>6</v>
      </c>
      <c r="H61">
        <f t="shared" si="1"/>
        <v>1</v>
      </c>
    </row>
    <row r="62" spans="1:8" x14ac:dyDescent="0.25">
      <c r="A62" t="s">
        <v>395</v>
      </c>
      <c r="B62" t="s">
        <v>1027</v>
      </c>
      <c r="C62" t="s">
        <v>930</v>
      </c>
      <c r="D62">
        <v>22.911024390243902</v>
      </c>
      <c r="E62">
        <v>31.664853658536586</v>
      </c>
      <c r="F62">
        <v>23.253097560975615</v>
      </c>
      <c r="G62">
        <f t="shared" si="0"/>
        <v>6</v>
      </c>
      <c r="H62">
        <f t="shared" si="1"/>
        <v>0</v>
      </c>
    </row>
    <row r="63" spans="1:8" x14ac:dyDescent="0.25">
      <c r="A63" t="s">
        <v>391</v>
      </c>
      <c r="B63" t="s">
        <v>1028</v>
      </c>
      <c r="C63" t="s">
        <v>963</v>
      </c>
      <c r="D63">
        <v>22.661476923076926</v>
      </c>
      <c r="E63">
        <v>31.715569230769226</v>
      </c>
      <c r="F63">
        <v>23.223292307692297</v>
      </c>
      <c r="G63">
        <f t="shared" si="0"/>
        <v>7</v>
      </c>
      <c r="H63">
        <f t="shared" si="1"/>
        <v>11</v>
      </c>
    </row>
    <row r="64" spans="1:8" x14ac:dyDescent="0.25">
      <c r="A64" t="s">
        <v>379</v>
      </c>
      <c r="B64" t="s">
        <v>1029</v>
      </c>
      <c r="C64" t="s">
        <v>949</v>
      </c>
      <c r="D64">
        <v>23.466827160493825</v>
      </c>
      <c r="E64">
        <v>31.362592592592591</v>
      </c>
      <c r="F64">
        <v>23.344320987654321</v>
      </c>
      <c r="G64">
        <f t="shared" si="0"/>
        <v>3</v>
      </c>
      <c r="H64">
        <f t="shared" si="1"/>
        <v>10</v>
      </c>
    </row>
    <row r="65" spans="1:8" x14ac:dyDescent="0.25">
      <c r="A65" t="s">
        <v>387</v>
      </c>
      <c r="B65" t="s">
        <v>1030</v>
      </c>
      <c r="C65" t="s">
        <v>911</v>
      </c>
      <c r="D65">
        <v>23.174999999999997</v>
      </c>
      <c r="E65">
        <v>32.929000000000002</v>
      </c>
      <c r="F65">
        <v>23.307500000000001</v>
      </c>
      <c r="G65">
        <f t="shared" si="0"/>
        <v>2</v>
      </c>
      <c r="H65">
        <f t="shared" si="1"/>
        <v>9</v>
      </c>
    </row>
    <row r="66" spans="1:8" x14ac:dyDescent="0.25">
      <c r="A66" t="s">
        <v>385</v>
      </c>
      <c r="B66" t="s">
        <v>1030</v>
      </c>
      <c r="C66" t="s">
        <v>976</v>
      </c>
      <c r="D66">
        <v>22.906654320987659</v>
      </c>
      <c r="E66">
        <v>31.193777777777782</v>
      </c>
      <c r="F66">
        <v>23.536308641975317</v>
      </c>
      <c r="G66">
        <f t="shared" si="0"/>
        <v>2</v>
      </c>
      <c r="H66">
        <f t="shared" ref="H66:H129" si="2">MOD(ROW(A$158)-ROW(A66),12)</f>
        <v>8</v>
      </c>
    </row>
    <row r="67" spans="1:8" x14ac:dyDescent="0.25">
      <c r="A67" t="s">
        <v>383</v>
      </c>
      <c r="B67" t="s">
        <v>1029</v>
      </c>
      <c r="C67" t="s">
        <v>932</v>
      </c>
      <c r="D67">
        <v>23.398524390243903</v>
      </c>
      <c r="E67">
        <v>31.299646341463408</v>
      </c>
      <c r="F67">
        <v>23.307073170731709</v>
      </c>
      <c r="G67">
        <f t="shared" ref="G67:G130" si="3">WEEKDAY(B67)</f>
        <v>3</v>
      </c>
      <c r="H67">
        <f t="shared" si="2"/>
        <v>7</v>
      </c>
    </row>
    <row r="68" spans="1:8" x14ac:dyDescent="0.25">
      <c r="A68" t="s">
        <v>381</v>
      </c>
      <c r="B68" t="s">
        <v>1029</v>
      </c>
      <c r="C68" t="s">
        <v>920</v>
      </c>
      <c r="D68">
        <v>23.118027777777776</v>
      </c>
      <c r="E68">
        <v>31.077416666666661</v>
      </c>
      <c r="F68">
        <v>23.246611111111115</v>
      </c>
      <c r="G68">
        <f t="shared" si="3"/>
        <v>3</v>
      </c>
      <c r="H68">
        <f t="shared" si="2"/>
        <v>6</v>
      </c>
    </row>
    <row r="69" spans="1:8" x14ac:dyDescent="0.25">
      <c r="A69" t="s">
        <v>377</v>
      </c>
      <c r="B69" t="s">
        <v>1031</v>
      </c>
      <c r="C69" t="s">
        <v>965</v>
      </c>
      <c r="D69">
        <v>22.494462500000001</v>
      </c>
      <c r="E69">
        <v>31.392587500000001</v>
      </c>
      <c r="F69">
        <v>23.232075000000005</v>
      </c>
      <c r="G69">
        <f t="shared" si="3"/>
        <v>4</v>
      </c>
      <c r="H69">
        <f t="shared" si="2"/>
        <v>5</v>
      </c>
    </row>
    <row r="70" spans="1:8" x14ac:dyDescent="0.25">
      <c r="A70" t="s">
        <v>373</v>
      </c>
      <c r="B70" t="s">
        <v>1032</v>
      </c>
      <c r="C70" t="s">
        <v>924</v>
      </c>
      <c r="D70">
        <v>23.043970588235293</v>
      </c>
      <c r="E70">
        <v>31.526794117647068</v>
      </c>
      <c r="F70">
        <v>23.354294117647065</v>
      </c>
      <c r="G70">
        <f t="shared" si="3"/>
        <v>5</v>
      </c>
      <c r="H70">
        <f t="shared" si="2"/>
        <v>4</v>
      </c>
    </row>
    <row r="71" spans="1:8" x14ac:dyDescent="0.25">
      <c r="A71" t="s">
        <v>375</v>
      </c>
      <c r="B71" t="s">
        <v>1032</v>
      </c>
      <c r="C71" t="s">
        <v>927</v>
      </c>
      <c r="D71">
        <v>22.806901234567899</v>
      </c>
      <c r="E71">
        <v>31.293320987654305</v>
      </c>
      <c r="F71">
        <v>23.322530864197532</v>
      </c>
      <c r="G71">
        <f t="shared" si="3"/>
        <v>5</v>
      </c>
      <c r="H71">
        <f t="shared" si="2"/>
        <v>3</v>
      </c>
    </row>
    <row r="72" spans="1:8" x14ac:dyDescent="0.25">
      <c r="A72" t="s">
        <v>363</v>
      </c>
      <c r="B72" t="s">
        <v>1033</v>
      </c>
      <c r="C72" t="s">
        <v>988</v>
      </c>
      <c r="D72">
        <v>23.231395061728406</v>
      </c>
      <c r="E72">
        <v>31.581358024691344</v>
      </c>
      <c r="F72">
        <v>23.432432098765428</v>
      </c>
      <c r="G72">
        <f t="shared" si="3"/>
        <v>7</v>
      </c>
      <c r="H72">
        <f t="shared" si="2"/>
        <v>2</v>
      </c>
    </row>
    <row r="73" spans="1:8" x14ac:dyDescent="0.25">
      <c r="A73" t="s">
        <v>367</v>
      </c>
      <c r="B73" t="s">
        <v>1034</v>
      </c>
      <c r="C73" t="s">
        <v>990</v>
      </c>
      <c r="D73">
        <v>22.944074074074074</v>
      </c>
      <c r="E73">
        <v>31.506530864197536</v>
      </c>
      <c r="F73">
        <v>23.264987654320986</v>
      </c>
      <c r="G73">
        <f t="shared" si="3"/>
        <v>6</v>
      </c>
      <c r="H73">
        <f t="shared" si="2"/>
        <v>1</v>
      </c>
    </row>
    <row r="74" spans="1:8" x14ac:dyDescent="0.25">
      <c r="A74" t="s">
        <v>369</v>
      </c>
      <c r="B74" t="s">
        <v>1034</v>
      </c>
      <c r="C74" t="s">
        <v>939</v>
      </c>
      <c r="D74">
        <v>23.188945205479449</v>
      </c>
      <c r="E74">
        <v>31.403739726027403</v>
      </c>
      <c r="F74">
        <v>23.237780821917806</v>
      </c>
      <c r="G74">
        <f t="shared" si="3"/>
        <v>6</v>
      </c>
      <c r="H74">
        <f t="shared" si="2"/>
        <v>0</v>
      </c>
    </row>
    <row r="75" spans="1:8" x14ac:dyDescent="0.25">
      <c r="A75" t="s">
        <v>361</v>
      </c>
      <c r="B75" t="s">
        <v>1033</v>
      </c>
      <c r="C75" t="s">
        <v>964</v>
      </c>
      <c r="D75">
        <v>23.248571428571427</v>
      </c>
      <c r="E75">
        <v>30.879857142857144</v>
      </c>
      <c r="F75">
        <v>23.495142857142859</v>
      </c>
      <c r="G75">
        <f t="shared" si="3"/>
        <v>7</v>
      </c>
      <c r="H75">
        <f t="shared" si="2"/>
        <v>11</v>
      </c>
    </row>
    <row r="76" spans="1:8" x14ac:dyDescent="0.25">
      <c r="A76" t="s">
        <v>356</v>
      </c>
      <c r="B76" t="s">
        <v>1035</v>
      </c>
      <c r="C76" t="s">
        <v>968</v>
      </c>
      <c r="D76">
        <v>23.158573770491806</v>
      </c>
      <c r="E76">
        <v>31.663836065573769</v>
      </c>
      <c r="F76">
        <v>23.284377049180332</v>
      </c>
      <c r="G76">
        <f t="shared" si="3"/>
        <v>2</v>
      </c>
      <c r="H76">
        <f t="shared" si="2"/>
        <v>10</v>
      </c>
    </row>
    <row r="77" spans="1:8" x14ac:dyDescent="0.25">
      <c r="A77" t="s">
        <v>304</v>
      </c>
      <c r="B77" t="s">
        <v>1036</v>
      </c>
      <c r="C77" t="s">
        <v>934</v>
      </c>
      <c r="D77">
        <v>23.335271604938271</v>
      </c>
      <c r="E77">
        <v>31.360691358024695</v>
      </c>
      <c r="F77">
        <v>23.469543209876548</v>
      </c>
      <c r="G77">
        <f t="shared" si="3"/>
        <v>6</v>
      </c>
      <c r="H77">
        <f t="shared" si="2"/>
        <v>9</v>
      </c>
    </row>
    <row r="78" spans="1:8" x14ac:dyDescent="0.25">
      <c r="A78" t="s">
        <v>350</v>
      </c>
      <c r="B78" t="s">
        <v>1037</v>
      </c>
      <c r="C78" t="s">
        <v>959</v>
      </c>
      <c r="D78">
        <v>23.237325000000002</v>
      </c>
      <c r="E78">
        <v>31.936462499999994</v>
      </c>
      <c r="F78">
        <v>23.69415</v>
      </c>
      <c r="G78">
        <f t="shared" si="3"/>
        <v>3</v>
      </c>
      <c r="H78">
        <f t="shared" si="2"/>
        <v>8</v>
      </c>
    </row>
    <row r="79" spans="1:8" x14ac:dyDescent="0.25">
      <c r="A79" t="s">
        <v>352</v>
      </c>
      <c r="B79" t="s">
        <v>1037</v>
      </c>
      <c r="C79" t="s">
        <v>935</v>
      </c>
      <c r="D79">
        <v>23.172549999999998</v>
      </c>
      <c r="E79">
        <v>32.043024999999986</v>
      </c>
      <c r="F79">
        <v>23.396262499999995</v>
      </c>
      <c r="G79">
        <f t="shared" si="3"/>
        <v>3</v>
      </c>
      <c r="H79">
        <f t="shared" si="2"/>
        <v>7</v>
      </c>
    </row>
    <row r="80" spans="1:8" x14ac:dyDescent="0.25">
      <c r="A80" t="s">
        <v>354</v>
      </c>
      <c r="B80" t="s">
        <v>1037</v>
      </c>
      <c r="C80" t="s">
        <v>938</v>
      </c>
      <c r="D80">
        <v>22.858939024390246</v>
      </c>
      <c r="E80">
        <v>31.461146341463422</v>
      </c>
      <c r="F80">
        <v>23.527695121951229</v>
      </c>
      <c r="G80">
        <f t="shared" si="3"/>
        <v>3</v>
      </c>
      <c r="H80">
        <f t="shared" si="2"/>
        <v>6</v>
      </c>
    </row>
    <row r="81" spans="1:8" x14ac:dyDescent="0.25">
      <c r="A81" t="s">
        <v>342</v>
      </c>
      <c r="B81" t="s">
        <v>1038</v>
      </c>
      <c r="C81" t="s">
        <v>940</v>
      </c>
      <c r="D81">
        <v>22.869049382716053</v>
      </c>
      <c r="E81">
        <v>31.685493827160485</v>
      </c>
      <c r="F81">
        <v>23.370666666666672</v>
      </c>
      <c r="G81">
        <f t="shared" si="3"/>
        <v>4</v>
      </c>
      <c r="H81">
        <f t="shared" si="2"/>
        <v>5</v>
      </c>
    </row>
    <row r="82" spans="1:8" x14ac:dyDescent="0.25">
      <c r="A82" t="s">
        <v>344</v>
      </c>
      <c r="B82" t="s">
        <v>1038</v>
      </c>
      <c r="C82" t="s">
        <v>942</v>
      </c>
      <c r="D82">
        <v>23.265500000000003</v>
      </c>
      <c r="E82">
        <v>31.529083333333332</v>
      </c>
      <c r="F82">
        <v>23.0565</v>
      </c>
      <c r="G82">
        <f t="shared" si="3"/>
        <v>4</v>
      </c>
      <c r="H82">
        <f t="shared" si="2"/>
        <v>4</v>
      </c>
    </row>
    <row r="83" spans="1:8" x14ac:dyDescent="0.25">
      <c r="A83" t="s">
        <v>340</v>
      </c>
      <c r="B83" t="s">
        <v>1039</v>
      </c>
      <c r="C83" t="s">
        <v>920</v>
      </c>
      <c r="D83">
        <v>22.612387500000004</v>
      </c>
      <c r="E83">
        <v>31.54728750000001</v>
      </c>
      <c r="F83">
        <v>23.206025</v>
      </c>
      <c r="G83">
        <f t="shared" si="3"/>
        <v>5</v>
      </c>
      <c r="H83">
        <f t="shared" si="2"/>
        <v>3</v>
      </c>
    </row>
    <row r="84" spans="1:8" x14ac:dyDescent="0.25">
      <c r="A84" t="s">
        <v>338</v>
      </c>
      <c r="B84" t="s">
        <v>1039</v>
      </c>
      <c r="C84" t="s">
        <v>990</v>
      </c>
      <c r="D84">
        <v>23.186399999999999</v>
      </c>
      <c r="E84">
        <v>31.659600000000001</v>
      </c>
      <c r="F84">
        <v>23.504000000000001</v>
      </c>
      <c r="G84">
        <f t="shared" si="3"/>
        <v>5</v>
      </c>
      <c r="H84">
        <f t="shared" si="2"/>
        <v>2</v>
      </c>
    </row>
    <row r="85" spans="1:8" x14ac:dyDescent="0.25">
      <c r="A85" t="s">
        <v>336</v>
      </c>
      <c r="B85" t="s">
        <v>1040</v>
      </c>
      <c r="C85" t="s">
        <v>973</v>
      </c>
      <c r="D85">
        <v>22.960012500000008</v>
      </c>
      <c r="E85">
        <v>31.199025000000006</v>
      </c>
      <c r="F85">
        <v>23.159937500000002</v>
      </c>
      <c r="G85">
        <f t="shared" si="3"/>
        <v>6</v>
      </c>
      <c r="H85">
        <f t="shared" si="2"/>
        <v>1</v>
      </c>
    </row>
    <row r="86" spans="1:8" x14ac:dyDescent="0.25">
      <c r="A86" t="s">
        <v>332</v>
      </c>
      <c r="B86" t="s">
        <v>1040</v>
      </c>
      <c r="C86" t="s">
        <v>951</v>
      </c>
      <c r="D86">
        <v>22.812804878048784</v>
      </c>
      <c r="E86">
        <v>31.792670731707322</v>
      </c>
      <c r="F86">
        <v>23.43968292682926</v>
      </c>
      <c r="G86">
        <f t="shared" si="3"/>
        <v>6</v>
      </c>
      <c r="H86">
        <f t="shared" si="2"/>
        <v>0</v>
      </c>
    </row>
    <row r="87" spans="1:8" x14ac:dyDescent="0.25">
      <c r="A87" t="s">
        <v>334</v>
      </c>
      <c r="B87" t="s">
        <v>1040</v>
      </c>
      <c r="C87" t="s">
        <v>981</v>
      </c>
      <c r="D87">
        <v>23.451374999999995</v>
      </c>
      <c r="E87">
        <v>31.376374999999999</v>
      </c>
      <c r="F87">
        <v>22.996624999999998</v>
      </c>
      <c r="G87">
        <f t="shared" si="3"/>
        <v>6</v>
      </c>
      <c r="H87">
        <f t="shared" si="2"/>
        <v>11</v>
      </c>
    </row>
    <row r="88" spans="1:8" x14ac:dyDescent="0.25">
      <c r="A88" t="s">
        <v>328</v>
      </c>
      <c r="B88" t="s">
        <v>1041</v>
      </c>
      <c r="C88" t="s">
        <v>978</v>
      </c>
      <c r="D88">
        <v>23.351310344827592</v>
      </c>
      <c r="E88">
        <v>31.947827586206895</v>
      </c>
      <c r="F88">
        <v>23.332706896551723</v>
      </c>
      <c r="G88">
        <f t="shared" si="3"/>
        <v>7</v>
      </c>
      <c r="H88">
        <f t="shared" si="2"/>
        <v>10</v>
      </c>
    </row>
    <row r="89" spans="1:8" x14ac:dyDescent="0.25">
      <c r="A89" t="s">
        <v>324</v>
      </c>
      <c r="B89" t="s">
        <v>1042</v>
      </c>
      <c r="C89" t="s">
        <v>956</v>
      </c>
      <c r="D89">
        <v>22.52098780487805</v>
      </c>
      <c r="E89">
        <v>31.237475609756103</v>
      </c>
      <c r="F89">
        <v>23.287353658536574</v>
      </c>
      <c r="G89">
        <f t="shared" si="3"/>
        <v>3</v>
      </c>
      <c r="H89">
        <f t="shared" si="2"/>
        <v>9</v>
      </c>
    </row>
    <row r="90" spans="1:8" x14ac:dyDescent="0.25">
      <c r="A90" t="s">
        <v>326</v>
      </c>
      <c r="B90" t="s">
        <v>1043</v>
      </c>
      <c r="C90" t="s">
        <v>958</v>
      </c>
      <c r="D90">
        <v>22.852830985915507</v>
      </c>
      <c r="E90">
        <v>31.722098591549294</v>
      </c>
      <c r="F90">
        <v>23.516901408450703</v>
      </c>
      <c r="G90">
        <f t="shared" si="3"/>
        <v>2</v>
      </c>
      <c r="H90">
        <f t="shared" si="2"/>
        <v>8</v>
      </c>
    </row>
    <row r="91" spans="1:8" x14ac:dyDescent="0.25">
      <c r="A91" t="s">
        <v>322</v>
      </c>
      <c r="B91" t="s">
        <v>1042</v>
      </c>
      <c r="C91" t="s">
        <v>915</v>
      </c>
      <c r="D91">
        <v>22.809382716049377</v>
      </c>
      <c r="E91">
        <v>31.013938271604943</v>
      </c>
      <c r="F91">
        <v>23.444469135802468</v>
      </c>
      <c r="G91">
        <f t="shared" si="3"/>
        <v>3</v>
      </c>
      <c r="H91">
        <f t="shared" si="2"/>
        <v>7</v>
      </c>
    </row>
    <row r="92" spans="1:8" x14ac:dyDescent="0.25">
      <c r="A92" t="s">
        <v>320</v>
      </c>
      <c r="B92" t="s">
        <v>1042</v>
      </c>
      <c r="C92" t="s">
        <v>918</v>
      </c>
      <c r="D92">
        <v>23.150444444444449</v>
      </c>
      <c r="E92">
        <v>31.817749999999997</v>
      </c>
      <c r="F92">
        <v>23.372500000000009</v>
      </c>
      <c r="G92">
        <f t="shared" si="3"/>
        <v>3</v>
      </c>
      <c r="H92">
        <f t="shared" si="2"/>
        <v>6</v>
      </c>
    </row>
    <row r="93" spans="1:8" x14ac:dyDescent="0.25">
      <c r="A93" t="s">
        <v>316</v>
      </c>
      <c r="B93" t="s">
        <v>1044</v>
      </c>
      <c r="C93" t="s">
        <v>983</v>
      </c>
      <c r="D93">
        <v>23.471828947368415</v>
      </c>
      <c r="E93">
        <v>32.001460526315796</v>
      </c>
      <c r="F93">
        <v>23.273894736842106</v>
      </c>
      <c r="G93">
        <f t="shared" si="3"/>
        <v>4</v>
      </c>
      <c r="H93">
        <f t="shared" si="2"/>
        <v>5</v>
      </c>
    </row>
    <row r="94" spans="1:8" x14ac:dyDescent="0.25">
      <c r="A94" t="s">
        <v>314</v>
      </c>
      <c r="B94" t="s">
        <v>1044</v>
      </c>
      <c r="C94" t="s">
        <v>930</v>
      </c>
      <c r="D94">
        <v>23.520218750000002</v>
      </c>
      <c r="E94">
        <v>32.061156250000003</v>
      </c>
      <c r="F94">
        <v>23.346812500000006</v>
      </c>
      <c r="G94">
        <f t="shared" si="3"/>
        <v>4</v>
      </c>
      <c r="H94">
        <f t="shared" si="2"/>
        <v>4</v>
      </c>
    </row>
    <row r="95" spans="1:8" x14ac:dyDescent="0.25">
      <c r="A95" t="s">
        <v>318</v>
      </c>
      <c r="B95" t="s">
        <v>1044</v>
      </c>
      <c r="C95" t="s">
        <v>910</v>
      </c>
      <c r="D95">
        <v>22.917624999999994</v>
      </c>
      <c r="E95">
        <v>31.960824999999993</v>
      </c>
      <c r="F95">
        <v>23.485449999999993</v>
      </c>
      <c r="G95">
        <f t="shared" si="3"/>
        <v>4</v>
      </c>
      <c r="H95">
        <f t="shared" si="2"/>
        <v>3</v>
      </c>
    </row>
    <row r="96" spans="1:8" x14ac:dyDescent="0.25">
      <c r="A96" t="s">
        <v>310</v>
      </c>
      <c r="B96" t="s">
        <v>1045</v>
      </c>
      <c r="C96" t="s">
        <v>917</v>
      </c>
      <c r="D96">
        <v>22.784223684210517</v>
      </c>
      <c r="E96">
        <v>30.961421052631568</v>
      </c>
      <c r="F96">
        <v>23.374302631578942</v>
      </c>
      <c r="G96">
        <f t="shared" si="3"/>
        <v>5</v>
      </c>
      <c r="H96">
        <f t="shared" si="2"/>
        <v>2</v>
      </c>
    </row>
    <row r="97" spans="1:8" x14ac:dyDescent="0.25">
      <c r="A97" t="s">
        <v>312</v>
      </c>
      <c r="B97" t="s">
        <v>1045</v>
      </c>
      <c r="C97" t="s">
        <v>925</v>
      </c>
      <c r="D97">
        <v>23.395442307692296</v>
      </c>
      <c r="E97">
        <v>31.307480769230772</v>
      </c>
      <c r="F97">
        <v>23.292192307692307</v>
      </c>
      <c r="G97">
        <f t="shared" si="3"/>
        <v>5</v>
      </c>
      <c r="H97">
        <f t="shared" si="2"/>
        <v>1</v>
      </c>
    </row>
    <row r="98" spans="1:8" x14ac:dyDescent="0.25">
      <c r="A98" t="s">
        <v>306</v>
      </c>
      <c r="B98" t="s">
        <v>1036</v>
      </c>
      <c r="C98" t="s">
        <v>915</v>
      </c>
      <c r="D98">
        <v>22.868646341463418</v>
      </c>
      <c r="E98">
        <v>31.664707317073169</v>
      </c>
      <c r="F98">
        <v>23.386841463414633</v>
      </c>
      <c r="G98">
        <f t="shared" si="3"/>
        <v>6</v>
      </c>
      <c r="H98">
        <f t="shared" si="2"/>
        <v>0</v>
      </c>
    </row>
    <row r="99" spans="1:8" x14ac:dyDescent="0.25">
      <c r="A99" t="s">
        <v>296</v>
      </c>
      <c r="B99" t="s">
        <v>1046</v>
      </c>
      <c r="C99" t="s">
        <v>909</v>
      </c>
      <c r="D99">
        <v>22.999712121212113</v>
      </c>
      <c r="E99">
        <v>31.816636363636366</v>
      </c>
      <c r="F99">
        <v>23.423696969696973</v>
      </c>
      <c r="G99">
        <f t="shared" si="3"/>
        <v>7</v>
      </c>
      <c r="H99">
        <f t="shared" si="2"/>
        <v>11</v>
      </c>
    </row>
    <row r="100" spans="1:8" x14ac:dyDescent="0.25">
      <c r="A100" t="s">
        <v>292</v>
      </c>
      <c r="B100" t="s">
        <v>1047</v>
      </c>
      <c r="C100" t="s">
        <v>926</v>
      </c>
      <c r="D100">
        <v>23.225849999999998</v>
      </c>
      <c r="E100">
        <v>31.463399999999996</v>
      </c>
      <c r="F100">
        <v>23.359600000000004</v>
      </c>
      <c r="G100">
        <f t="shared" si="3"/>
        <v>3</v>
      </c>
      <c r="H100">
        <f t="shared" si="2"/>
        <v>10</v>
      </c>
    </row>
    <row r="101" spans="1:8" x14ac:dyDescent="0.25">
      <c r="A101" t="s">
        <v>290</v>
      </c>
      <c r="B101" t="s">
        <v>1047</v>
      </c>
      <c r="C101" t="s">
        <v>941</v>
      </c>
      <c r="D101">
        <v>22.809827160493825</v>
      </c>
      <c r="E101">
        <v>31.532728395061731</v>
      </c>
      <c r="F101">
        <v>23.221827160493824</v>
      </c>
      <c r="G101">
        <f t="shared" si="3"/>
        <v>3</v>
      </c>
      <c r="H101">
        <f t="shared" si="2"/>
        <v>9</v>
      </c>
    </row>
    <row r="102" spans="1:8" x14ac:dyDescent="0.25">
      <c r="A102" t="s">
        <v>286</v>
      </c>
      <c r="B102" t="s">
        <v>1048</v>
      </c>
      <c r="C102" t="s">
        <v>989</v>
      </c>
      <c r="D102">
        <v>22.600963414634148</v>
      </c>
      <c r="E102">
        <v>31.207304878048777</v>
      </c>
      <c r="F102">
        <v>23.281121951219507</v>
      </c>
      <c r="G102">
        <f t="shared" si="3"/>
        <v>5</v>
      </c>
      <c r="H102">
        <f t="shared" si="2"/>
        <v>8</v>
      </c>
    </row>
    <row r="103" spans="1:8" x14ac:dyDescent="0.25">
      <c r="A103" t="s">
        <v>288</v>
      </c>
      <c r="B103" t="s">
        <v>1048</v>
      </c>
      <c r="C103" t="s">
        <v>948</v>
      </c>
      <c r="D103">
        <v>23.183768292682927</v>
      </c>
      <c r="E103">
        <v>31.362268292682941</v>
      </c>
      <c r="F103">
        <v>23.251280487804877</v>
      </c>
      <c r="G103">
        <f t="shared" si="3"/>
        <v>5</v>
      </c>
      <c r="H103">
        <f t="shared" si="2"/>
        <v>7</v>
      </c>
    </row>
    <row r="104" spans="1:8" x14ac:dyDescent="0.25">
      <c r="A104" t="s">
        <v>284</v>
      </c>
      <c r="B104" t="s">
        <v>1048</v>
      </c>
      <c r="C104" t="s">
        <v>951</v>
      </c>
      <c r="D104">
        <v>23.239823529411769</v>
      </c>
      <c r="E104">
        <v>30.847529411764707</v>
      </c>
      <c r="F104">
        <v>23.015647058823529</v>
      </c>
      <c r="G104">
        <f t="shared" si="3"/>
        <v>5</v>
      </c>
      <c r="H104">
        <f t="shared" si="2"/>
        <v>6</v>
      </c>
    </row>
    <row r="105" spans="1:8" x14ac:dyDescent="0.25">
      <c r="A105" t="s">
        <v>282</v>
      </c>
      <c r="B105" t="s">
        <v>1049</v>
      </c>
      <c r="C105" t="s">
        <v>974</v>
      </c>
      <c r="D105">
        <v>23.062637500000001</v>
      </c>
      <c r="E105">
        <v>31.571474999999985</v>
      </c>
      <c r="F105">
        <v>23.377924999999994</v>
      </c>
      <c r="G105">
        <f t="shared" si="3"/>
        <v>2</v>
      </c>
      <c r="H105">
        <f t="shared" si="2"/>
        <v>5</v>
      </c>
    </row>
    <row r="106" spans="1:8" x14ac:dyDescent="0.25">
      <c r="A106" t="s">
        <v>280</v>
      </c>
      <c r="B106" t="s">
        <v>1049</v>
      </c>
      <c r="C106" t="s">
        <v>984</v>
      </c>
      <c r="D106">
        <v>23.264952380952383</v>
      </c>
      <c r="E106">
        <v>31.761142857142854</v>
      </c>
      <c r="F106">
        <v>23.479714285714287</v>
      </c>
      <c r="G106">
        <f t="shared" si="3"/>
        <v>2</v>
      </c>
      <c r="H106">
        <f t="shared" si="2"/>
        <v>4</v>
      </c>
    </row>
    <row r="107" spans="1:8" x14ac:dyDescent="0.25">
      <c r="A107" t="s">
        <v>278</v>
      </c>
      <c r="B107" t="s">
        <v>1050</v>
      </c>
      <c r="C107" t="s">
        <v>962</v>
      </c>
      <c r="D107">
        <v>23.452712500000004</v>
      </c>
      <c r="E107">
        <v>32.067012499999997</v>
      </c>
      <c r="F107">
        <v>23.88389999999999</v>
      </c>
      <c r="G107">
        <f t="shared" si="3"/>
        <v>3</v>
      </c>
      <c r="H107">
        <f t="shared" si="2"/>
        <v>3</v>
      </c>
    </row>
    <row r="108" spans="1:8" x14ac:dyDescent="0.25">
      <c r="A108" t="s">
        <v>276</v>
      </c>
      <c r="B108" t="s">
        <v>1050</v>
      </c>
      <c r="C108" t="s">
        <v>950</v>
      </c>
      <c r="D108">
        <v>22.895160493827174</v>
      </c>
      <c r="E108">
        <v>31.16403703703703</v>
      </c>
      <c r="F108">
        <v>23.496382716049386</v>
      </c>
      <c r="G108">
        <f t="shared" si="3"/>
        <v>3</v>
      </c>
      <c r="H108">
        <f t="shared" si="2"/>
        <v>2</v>
      </c>
    </row>
    <row r="109" spans="1:8" x14ac:dyDescent="0.25">
      <c r="A109" t="s">
        <v>274</v>
      </c>
      <c r="B109" t="s">
        <v>1050</v>
      </c>
      <c r="C109" t="s">
        <v>908</v>
      </c>
      <c r="D109">
        <v>22.957098765432107</v>
      </c>
      <c r="E109">
        <v>31.116259259259259</v>
      </c>
      <c r="F109">
        <v>23.398197530864202</v>
      </c>
      <c r="G109">
        <f t="shared" si="3"/>
        <v>3</v>
      </c>
      <c r="H109">
        <f t="shared" si="2"/>
        <v>1</v>
      </c>
    </row>
    <row r="110" spans="1:8" x14ac:dyDescent="0.25">
      <c r="A110" t="s">
        <v>272</v>
      </c>
      <c r="B110" t="s">
        <v>1050</v>
      </c>
      <c r="C110" t="s">
        <v>918</v>
      </c>
      <c r="D110">
        <v>23.041170731707311</v>
      </c>
      <c r="E110">
        <v>31.269853658536586</v>
      </c>
      <c r="F110">
        <v>23.053756097560978</v>
      </c>
      <c r="G110">
        <f t="shared" si="3"/>
        <v>3</v>
      </c>
      <c r="H110">
        <f t="shared" si="2"/>
        <v>0</v>
      </c>
    </row>
    <row r="111" spans="1:8" x14ac:dyDescent="0.25">
      <c r="A111" t="s">
        <v>270</v>
      </c>
      <c r="B111" t="s">
        <v>1051</v>
      </c>
      <c r="C111" t="s">
        <v>961</v>
      </c>
      <c r="D111">
        <v>23.703999999999997</v>
      </c>
      <c r="E111">
        <v>32.304421052631582</v>
      </c>
      <c r="F111">
        <v>23.062684210526317</v>
      </c>
      <c r="G111">
        <f t="shared" si="3"/>
        <v>4</v>
      </c>
      <c r="H111">
        <f t="shared" si="2"/>
        <v>11</v>
      </c>
    </row>
    <row r="112" spans="1:8" x14ac:dyDescent="0.25">
      <c r="A112" t="s">
        <v>258</v>
      </c>
      <c r="B112" t="s">
        <v>1052</v>
      </c>
      <c r="C112" t="s">
        <v>974</v>
      </c>
      <c r="D112">
        <v>22.502419753086421</v>
      </c>
      <c r="E112">
        <v>31.633074074074074</v>
      </c>
      <c r="F112">
        <v>23.231234567901236</v>
      </c>
      <c r="G112">
        <f t="shared" si="3"/>
        <v>6</v>
      </c>
      <c r="H112">
        <f t="shared" si="2"/>
        <v>10</v>
      </c>
    </row>
    <row r="113" spans="1:8" x14ac:dyDescent="0.25">
      <c r="A113" t="s">
        <v>256</v>
      </c>
      <c r="B113" t="s">
        <v>1052</v>
      </c>
      <c r="C113" t="s">
        <v>929</v>
      </c>
      <c r="D113">
        <v>22.555577777777778</v>
      </c>
      <c r="E113">
        <v>32.138911111111106</v>
      </c>
      <c r="F113">
        <v>23.330622222222225</v>
      </c>
      <c r="G113">
        <f t="shared" si="3"/>
        <v>6</v>
      </c>
      <c r="H113">
        <f t="shared" si="2"/>
        <v>9</v>
      </c>
    </row>
    <row r="114" spans="1:8" x14ac:dyDescent="0.25">
      <c r="A114" t="s">
        <v>254</v>
      </c>
      <c r="B114" t="s">
        <v>1053</v>
      </c>
      <c r="C114" t="s">
        <v>960</v>
      </c>
      <c r="D114">
        <v>23.357905660377359</v>
      </c>
      <c r="E114">
        <v>31.625811320754718</v>
      </c>
      <c r="F114">
        <v>23.437433962264155</v>
      </c>
      <c r="G114">
        <f t="shared" si="3"/>
        <v>7</v>
      </c>
      <c r="H114">
        <f t="shared" si="2"/>
        <v>8</v>
      </c>
    </row>
    <row r="115" spans="1:8" x14ac:dyDescent="0.25">
      <c r="A115" t="s">
        <v>262</v>
      </c>
      <c r="B115" t="s">
        <v>1052</v>
      </c>
      <c r="C115" t="s">
        <v>944</v>
      </c>
      <c r="D115">
        <v>22.261950617283944</v>
      </c>
      <c r="E115">
        <v>31.447654320987656</v>
      </c>
      <c r="F115">
        <v>23.129617283950616</v>
      </c>
      <c r="G115">
        <f t="shared" si="3"/>
        <v>6</v>
      </c>
      <c r="H115">
        <f t="shared" si="2"/>
        <v>7</v>
      </c>
    </row>
    <row r="116" spans="1:8" x14ac:dyDescent="0.25">
      <c r="A116" t="s">
        <v>260</v>
      </c>
      <c r="B116" t="s">
        <v>1052</v>
      </c>
      <c r="C116" t="s">
        <v>973</v>
      </c>
      <c r="D116">
        <v>23.790419354838711</v>
      </c>
      <c r="E116">
        <v>31.910403225806462</v>
      </c>
      <c r="F116">
        <v>23.443645161290323</v>
      </c>
      <c r="G116">
        <f t="shared" si="3"/>
        <v>6</v>
      </c>
      <c r="H116">
        <f t="shared" si="2"/>
        <v>6</v>
      </c>
    </row>
    <row r="117" spans="1:8" x14ac:dyDescent="0.25">
      <c r="A117" t="s">
        <v>250</v>
      </c>
      <c r="B117" t="s">
        <v>1054</v>
      </c>
      <c r="C117" t="s">
        <v>990</v>
      </c>
      <c r="D117">
        <v>23.4869375</v>
      </c>
      <c r="E117">
        <v>31.796337500000003</v>
      </c>
      <c r="F117">
        <v>23.559437500000001</v>
      </c>
      <c r="G117">
        <f t="shared" si="3"/>
        <v>2</v>
      </c>
      <c r="H117">
        <f t="shared" si="2"/>
        <v>5</v>
      </c>
    </row>
    <row r="118" spans="1:8" x14ac:dyDescent="0.25">
      <c r="A118" t="s">
        <v>247</v>
      </c>
      <c r="B118" t="s">
        <v>1054</v>
      </c>
      <c r="C118" t="s">
        <v>954</v>
      </c>
      <c r="D118">
        <v>22.835000000000001</v>
      </c>
      <c r="E118">
        <v>31.722000000000001</v>
      </c>
      <c r="F118">
        <v>22.687000000000001</v>
      </c>
      <c r="G118">
        <f t="shared" si="3"/>
        <v>2</v>
      </c>
      <c r="H118">
        <f t="shared" si="2"/>
        <v>4</v>
      </c>
    </row>
    <row r="119" spans="1:8" x14ac:dyDescent="0.25">
      <c r="A119" t="s">
        <v>237</v>
      </c>
      <c r="B119" t="s">
        <v>1055</v>
      </c>
      <c r="C119" t="s">
        <v>928</v>
      </c>
      <c r="D119">
        <v>23.336585365853662</v>
      </c>
      <c r="E119">
        <v>31.285829268292684</v>
      </c>
      <c r="F119">
        <v>23.479902439024389</v>
      </c>
      <c r="G119">
        <f t="shared" si="3"/>
        <v>3</v>
      </c>
      <c r="H119">
        <f t="shared" si="2"/>
        <v>3</v>
      </c>
    </row>
    <row r="120" spans="1:8" x14ac:dyDescent="0.25">
      <c r="A120" t="s">
        <v>242</v>
      </c>
      <c r="B120" t="s">
        <v>1055</v>
      </c>
      <c r="C120" t="s">
        <v>971</v>
      </c>
      <c r="D120">
        <v>23.138728395061737</v>
      </c>
      <c r="E120">
        <v>31.483395061728388</v>
      </c>
      <c r="F120">
        <v>23.373580246913576</v>
      </c>
      <c r="G120">
        <f t="shared" si="3"/>
        <v>3</v>
      </c>
      <c r="H120">
        <f t="shared" si="2"/>
        <v>2</v>
      </c>
    </row>
    <row r="121" spans="1:8" x14ac:dyDescent="0.25">
      <c r="A121" t="s">
        <v>235</v>
      </c>
      <c r="B121" t="s">
        <v>1055</v>
      </c>
      <c r="C121" t="s">
        <v>976</v>
      </c>
      <c r="D121">
        <v>23.183948717948716</v>
      </c>
      <c r="E121">
        <v>31.106717948717939</v>
      </c>
      <c r="F121">
        <v>23.563487179487183</v>
      </c>
      <c r="G121">
        <f t="shared" si="3"/>
        <v>3</v>
      </c>
      <c r="H121">
        <f t="shared" si="2"/>
        <v>1</v>
      </c>
    </row>
    <row r="122" spans="1:8" x14ac:dyDescent="0.25">
      <c r="A122" t="s">
        <v>175</v>
      </c>
      <c r="B122" t="s">
        <v>1056</v>
      </c>
      <c r="C122" t="s">
        <v>957</v>
      </c>
      <c r="D122">
        <v>23.091304878048785</v>
      </c>
      <c r="E122">
        <v>30.892500000000005</v>
      </c>
      <c r="F122">
        <v>23.717634146341467</v>
      </c>
      <c r="G122">
        <f t="shared" si="3"/>
        <v>3</v>
      </c>
      <c r="H122">
        <f t="shared" si="2"/>
        <v>0</v>
      </c>
    </row>
    <row r="123" spans="1:8" x14ac:dyDescent="0.25">
      <c r="A123" t="s">
        <v>199</v>
      </c>
      <c r="B123" t="s">
        <v>1057</v>
      </c>
      <c r="C123" t="s">
        <v>922</v>
      </c>
      <c r="D123">
        <v>22.725261538461535</v>
      </c>
      <c r="E123">
        <v>31.185569230769236</v>
      </c>
      <c r="F123">
        <v>23.425523076923078</v>
      </c>
      <c r="G123">
        <f t="shared" si="3"/>
        <v>4</v>
      </c>
      <c r="H123">
        <f t="shared" si="2"/>
        <v>11</v>
      </c>
    </row>
    <row r="124" spans="1:8" x14ac:dyDescent="0.25">
      <c r="A124" t="s">
        <v>195</v>
      </c>
      <c r="B124" t="s">
        <v>1058</v>
      </c>
      <c r="C124" t="s">
        <v>987</v>
      </c>
      <c r="D124">
        <v>23.734442622950819</v>
      </c>
      <c r="E124">
        <v>32.150327868852465</v>
      </c>
      <c r="F124">
        <v>23.656327868852461</v>
      </c>
      <c r="G124">
        <f t="shared" si="3"/>
        <v>5</v>
      </c>
      <c r="H124">
        <f t="shared" si="2"/>
        <v>10</v>
      </c>
    </row>
    <row r="125" spans="1:8" x14ac:dyDescent="0.25">
      <c r="A125" t="s">
        <v>193</v>
      </c>
      <c r="B125" t="s">
        <v>1058</v>
      </c>
      <c r="C125" t="s">
        <v>933</v>
      </c>
      <c r="D125">
        <v>22.913716049382717</v>
      </c>
      <c r="E125">
        <v>31.265629629629625</v>
      </c>
      <c r="F125">
        <v>23.607049382716045</v>
      </c>
      <c r="G125">
        <f t="shared" si="3"/>
        <v>5</v>
      </c>
      <c r="H125">
        <f t="shared" si="2"/>
        <v>9</v>
      </c>
    </row>
    <row r="126" spans="1:8" x14ac:dyDescent="0.25">
      <c r="A126" t="s">
        <v>191</v>
      </c>
      <c r="B126" t="s">
        <v>1059</v>
      </c>
      <c r="C126" t="s">
        <v>932</v>
      </c>
      <c r="D126">
        <v>23.497000000000003</v>
      </c>
      <c r="E126">
        <v>31.782624999999996</v>
      </c>
      <c r="F126">
        <v>23.226875</v>
      </c>
      <c r="G126">
        <f t="shared" si="3"/>
        <v>6</v>
      </c>
      <c r="H126">
        <f t="shared" si="2"/>
        <v>8</v>
      </c>
    </row>
    <row r="127" spans="1:8" x14ac:dyDescent="0.25">
      <c r="A127" t="s">
        <v>189</v>
      </c>
      <c r="B127" t="s">
        <v>1059</v>
      </c>
      <c r="C127" t="s">
        <v>965</v>
      </c>
      <c r="D127">
        <v>23.149487499999992</v>
      </c>
      <c r="E127">
        <v>31.689549999999997</v>
      </c>
      <c r="F127">
        <v>23.638962500000009</v>
      </c>
      <c r="G127">
        <f t="shared" si="3"/>
        <v>6</v>
      </c>
      <c r="H127">
        <f t="shared" si="2"/>
        <v>7</v>
      </c>
    </row>
    <row r="128" spans="1:8" x14ac:dyDescent="0.25">
      <c r="A128" t="s">
        <v>183</v>
      </c>
      <c r="B128" t="s">
        <v>1060</v>
      </c>
      <c r="C128" t="s">
        <v>968</v>
      </c>
      <c r="D128">
        <v>23.404519230769228</v>
      </c>
      <c r="E128">
        <v>31.103346153846154</v>
      </c>
      <c r="F128">
        <v>23.532192307692302</v>
      </c>
      <c r="G128">
        <f t="shared" si="3"/>
        <v>7</v>
      </c>
      <c r="H128">
        <f t="shared" si="2"/>
        <v>6</v>
      </c>
    </row>
    <row r="129" spans="1:8" x14ac:dyDescent="0.25">
      <c r="A129" t="s">
        <v>179</v>
      </c>
      <c r="B129" t="s">
        <v>1061</v>
      </c>
      <c r="C129" t="s">
        <v>920</v>
      </c>
      <c r="D129">
        <v>22.822475609756101</v>
      </c>
      <c r="E129">
        <v>30.93946341463413</v>
      </c>
      <c r="F129">
        <v>23.610085365853656</v>
      </c>
      <c r="G129">
        <f t="shared" si="3"/>
        <v>2</v>
      </c>
      <c r="H129">
        <f t="shared" si="2"/>
        <v>5</v>
      </c>
    </row>
    <row r="130" spans="1:8" x14ac:dyDescent="0.25">
      <c r="A130" t="s">
        <v>173</v>
      </c>
      <c r="B130" t="s">
        <v>1056</v>
      </c>
      <c r="C130" t="s">
        <v>910</v>
      </c>
      <c r="D130">
        <v>23.044024390243894</v>
      </c>
      <c r="E130">
        <v>31.186170731707325</v>
      </c>
      <c r="F130">
        <v>23.583158536585358</v>
      </c>
      <c r="G130">
        <f t="shared" si="3"/>
        <v>3</v>
      </c>
      <c r="H130">
        <f t="shared" ref="H130:H145" si="4">MOD(ROW(A$158)-ROW(A130),12)</f>
        <v>4</v>
      </c>
    </row>
    <row r="131" spans="1:8" x14ac:dyDescent="0.25">
      <c r="A131" t="s">
        <v>171</v>
      </c>
      <c r="B131" t="s">
        <v>1056</v>
      </c>
      <c r="C131" t="s">
        <v>996</v>
      </c>
      <c r="D131">
        <v>23.145234042553192</v>
      </c>
      <c r="E131">
        <v>31.150872340425533</v>
      </c>
      <c r="F131">
        <v>23.740765957446808</v>
      </c>
      <c r="G131">
        <f t="shared" ref="G131:G160" si="5">WEEKDAY(B131)</f>
        <v>3</v>
      </c>
      <c r="H131">
        <f t="shared" si="4"/>
        <v>3</v>
      </c>
    </row>
    <row r="132" spans="1:8" x14ac:dyDescent="0.25">
      <c r="A132" t="s">
        <v>169</v>
      </c>
      <c r="B132" t="s">
        <v>1062</v>
      </c>
      <c r="C132" t="s">
        <v>927</v>
      </c>
      <c r="D132">
        <v>22.960358024691356</v>
      </c>
      <c r="E132">
        <v>31.380629629629642</v>
      </c>
      <c r="F132">
        <v>23.390864197530863</v>
      </c>
      <c r="G132">
        <f t="shared" si="5"/>
        <v>4</v>
      </c>
      <c r="H132">
        <f t="shared" si="4"/>
        <v>2</v>
      </c>
    </row>
    <row r="133" spans="1:8" x14ac:dyDescent="0.25">
      <c r="A133" t="s">
        <v>165</v>
      </c>
      <c r="B133" t="s">
        <v>1062</v>
      </c>
      <c r="C133" t="s">
        <v>940</v>
      </c>
      <c r="D133">
        <v>23.816803921568617</v>
      </c>
      <c r="E133">
        <v>31.315745098039223</v>
      </c>
      <c r="F133">
        <v>23.459450980392162</v>
      </c>
      <c r="G133">
        <f t="shared" si="5"/>
        <v>4</v>
      </c>
      <c r="H133">
        <f t="shared" si="4"/>
        <v>1</v>
      </c>
    </row>
    <row r="134" spans="1:8" x14ac:dyDescent="0.25">
      <c r="A134" t="s">
        <v>163</v>
      </c>
      <c r="B134" t="s">
        <v>1063</v>
      </c>
      <c r="C134" t="s">
        <v>993</v>
      </c>
      <c r="D134">
        <v>22.766901234567904</v>
      </c>
      <c r="E134">
        <v>31.179938271604929</v>
      </c>
      <c r="F134">
        <v>22.995604938271608</v>
      </c>
      <c r="G134">
        <f t="shared" si="5"/>
        <v>5</v>
      </c>
      <c r="H134">
        <f t="shared" si="4"/>
        <v>0</v>
      </c>
    </row>
    <row r="135" spans="1:8" x14ac:dyDescent="0.25">
      <c r="A135" t="s">
        <v>161</v>
      </c>
      <c r="B135" t="s">
        <v>1063</v>
      </c>
      <c r="C135" t="s">
        <v>906</v>
      </c>
      <c r="D135">
        <v>23.49757692307692</v>
      </c>
      <c r="E135">
        <v>31.507576923076918</v>
      </c>
      <c r="F135">
        <v>23.211153846153845</v>
      </c>
      <c r="G135">
        <f t="shared" si="5"/>
        <v>5</v>
      </c>
      <c r="H135">
        <f t="shared" si="4"/>
        <v>11</v>
      </c>
    </row>
    <row r="136" spans="1:8" x14ac:dyDescent="0.25">
      <c r="A136" t="s">
        <v>150</v>
      </c>
      <c r="B136" t="s">
        <v>1064</v>
      </c>
      <c r="C136" t="s">
        <v>969</v>
      </c>
      <c r="D136">
        <v>23.640448275862074</v>
      </c>
      <c r="E136">
        <v>31.531724137931036</v>
      </c>
      <c r="F136">
        <v>23.287448275862062</v>
      </c>
      <c r="G136">
        <f t="shared" si="5"/>
        <v>7</v>
      </c>
      <c r="H136">
        <f t="shared" si="4"/>
        <v>10</v>
      </c>
    </row>
    <row r="137" spans="1:8" x14ac:dyDescent="0.25">
      <c r="A137" t="s">
        <v>152</v>
      </c>
      <c r="B137" t="s">
        <v>1065</v>
      </c>
      <c r="C137" t="s">
        <v>960</v>
      </c>
      <c r="D137">
        <v>22.650961538461541</v>
      </c>
      <c r="E137">
        <v>31.235192307692309</v>
      </c>
      <c r="F137">
        <v>23.043038461538465</v>
      </c>
      <c r="G137">
        <f t="shared" si="5"/>
        <v>6</v>
      </c>
      <c r="H137">
        <f t="shared" si="4"/>
        <v>9</v>
      </c>
    </row>
    <row r="138" spans="1:8" x14ac:dyDescent="0.25">
      <c r="A138" t="s">
        <v>156</v>
      </c>
      <c r="B138" t="s">
        <v>1065</v>
      </c>
      <c r="C138" t="s">
        <v>987</v>
      </c>
      <c r="D138">
        <v>23.704515625000006</v>
      </c>
      <c r="E138">
        <v>31.460781249999997</v>
      </c>
      <c r="F138">
        <v>23.346187500000003</v>
      </c>
      <c r="G138">
        <f t="shared" si="5"/>
        <v>6</v>
      </c>
      <c r="H138">
        <f t="shared" si="4"/>
        <v>8</v>
      </c>
    </row>
    <row r="139" spans="1:8" x14ac:dyDescent="0.25">
      <c r="A139" t="s">
        <v>154</v>
      </c>
      <c r="B139" t="s">
        <v>1065</v>
      </c>
      <c r="C139" t="s">
        <v>913</v>
      </c>
      <c r="D139">
        <v>22.692987804878044</v>
      </c>
      <c r="E139">
        <v>31.386000000000006</v>
      </c>
      <c r="F139">
        <v>23.209829268292683</v>
      </c>
      <c r="G139">
        <f t="shared" si="5"/>
        <v>6</v>
      </c>
      <c r="H139">
        <f t="shared" si="4"/>
        <v>7</v>
      </c>
    </row>
    <row r="140" spans="1:8" x14ac:dyDescent="0.25">
      <c r="A140" t="s">
        <v>144</v>
      </c>
      <c r="B140" t="s">
        <v>1066</v>
      </c>
      <c r="C140" t="s">
        <v>964</v>
      </c>
      <c r="D140">
        <v>22.712878048780485</v>
      </c>
      <c r="E140">
        <v>31.286951219512197</v>
      </c>
      <c r="F140">
        <v>23.233536585365862</v>
      </c>
      <c r="G140">
        <f t="shared" si="5"/>
        <v>2</v>
      </c>
      <c r="H140">
        <f t="shared" si="4"/>
        <v>6</v>
      </c>
    </row>
    <row r="141" spans="1:8" x14ac:dyDescent="0.25">
      <c r="A141" t="s">
        <v>135</v>
      </c>
      <c r="B141" t="s">
        <v>1067</v>
      </c>
      <c r="C141" t="s">
        <v>978</v>
      </c>
      <c r="D141">
        <v>23.32202469135802</v>
      </c>
      <c r="E141">
        <v>31.405864197530864</v>
      </c>
      <c r="F141">
        <v>23.540024691358028</v>
      </c>
      <c r="G141">
        <f t="shared" si="5"/>
        <v>3</v>
      </c>
      <c r="H141">
        <f t="shared" si="4"/>
        <v>5</v>
      </c>
    </row>
    <row r="142" spans="1:8" x14ac:dyDescent="0.25">
      <c r="A142" t="s">
        <v>137</v>
      </c>
      <c r="B142" t="s">
        <v>1067</v>
      </c>
      <c r="C142" t="s">
        <v>932</v>
      </c>
      <c r="D142">
        <v>23.241237499999993</v>
      </c>
      <c r="E142">
        <v>31.003749999999997</v>
      </c>
      <c r="F142">
        <v>23.40645</v>
      </c>
      <c r="G142">
        <f t="shared" si="5"/>
        <v>3</v>
      </c>
      <c r="H142">
        <f t="shared" si="4"/>
        <v>4</v>
      </c>
    </row>
    <row r="143" spans="1:8" x14ac:dyDescent="0.25">
      <c r="A143" t="s">
        <v>133</v>
      </c>
      <c r="B143" t="s">
        <v>1067</v>
      </c>
      <c r="C143" t="s">
        <v>924</v>
      </c>
      <c r="D143">
        <v>23.877777777777776</v>
      </c>
      <c r="E143">
        <v>31.735876543209855</v>
      </c>
      <c r="F143">
        <v>23.692086419753085</v>
      </c>
      <c r="G143">
        <f t="shared" si="5"/>
        <v>3</v>
      </c>
      <c r="H143">
        <f t="shared" si="4"/>
        <v>3</v>
      </c>
    </row>
    <row r="144" spans="1:8" x14ac:dyDescent="0.25">
      <c r="A144" t="s">
        <v>131</v>
      </c>
      <c r="B144" t="s">
        <v>1067</v>
      </c>
      <c r="C144" t="s">
        <v>992</v>
      </c>
      <c r="D144">
        <v>23.871000000000002</v>
      </c>
      <c r="E144">
        <v>32.10499999999999</v>
      </c>
      <c r="F144">
        <v>23.741636363636363</v>
      </c>
      <c r="G144">
        <f t="shared" si="5"/>
        <v>3</v>
      </c>
      <c r="H144">
        <f t="shared" si="4"/>
        <v>2</v>
      </c>
    </row>
    <row r="145" spans="1:8" x14ac:dyDescent="0.25">
      <c r="A145" t="s">
        <v>126</v>
      </c>
      <c r="B145" t="s">
        <v>1068</v>
      </c>
      <c r="C145" t="s">
        <v>923</v>
      </c>
      <c r="D145">
        <v>23.673987499999999</v>
      </c>
      <c r="E145">
        <v>31.558225</v>
      </c>
      <c r="F145">
        <v>23.646262499999999</v>
      </c>
      <c r="G145">
        <f t="shared" si="5"/>
        <v>4</v>
      </c>
      <c r="H145">
        <f t="shared" si="4"/>
        <v>1</v>
      </c>
    </row>
    <row r="146" spans="1:8" x14ac:dyDescent="0.25">
      <c r="A146" t="s">
        <v>124</v>
      </c>
      <c r="B146" t="s">
        <v>1068</v>
      </c>
      <c r="C146" t="s">
        <v>916</v>
      </c>
      <c r="D146">
        <v>23.553000000000004</v>
      </c>
      <c r="E146">
        <v>31.608157894736838</v>
      </c>
      <c r="F146">
        <v>23.729526315789474</v>
      </c>
      <c r="G146">
        <f t="shared" si="5"/>
        <v>4</v>
      </c>
      <c r="H146">
        <f t="shared" ref="H146:H157" si="6">MOD(ROW(A$158)-ROW(A146),12)</f>
        <v>0</v>
      </c>
    </row>
    <row r="147" spans="1:8" x14ac:dyDescent="0.25">
      <c r="A147" t="s">
        <v>120</v>
      </c>
      <c r="B147" t="s">
        <v>1069</v>
      </c>
      <c r="C147" t="s">
        <v>920</v>
      </c>
      <c r="D147">
        <v>22.964032258064517</v>
      </c>
      <c r="E147">
        <v>31.59398387096774</v>
      </c>
      <c r="F147">
        <v>23.436806451612906</v>
      </c>
      <c r="G147">
        <f t="shared" si="5"/>
        <v>5</v>
      </c>
      <c r="H147">
        <f t="shared" si="6"/>
        <v>11</v>
      </c>
    </row>
    <row r="148" spans="1:8" x14ac:dyDescent="0.25">
      <c r="A148" t="s">
        <v>118</v>
      </c>
      <c r="B148" t="s">
        <v>1069</v>
      </c>
      <c r="C148" t="s">
        <v>975</v>
      </c>
      <c r="D148">
        <v>23.154682926829267</v>
      </c>
      <c r="E148">
        <v>31.483036585365863</v>
      </c>
      <c r="F148">
        <v>23.628475609756094</v>
      </c>
      <c r="G148">
        <f t="shared" si="5"/>
        <v>5</v>
      </c>
      <c r="H148">
        <f t="shared" si="6"/>
        <v>10</v>
      </c>
    </row>
    <row r="149" spans="1:8" x14ac:dyDescent="0.25">
      <c r="A149" t="s">
        <v>116</v>
      </c>
      <c r="B149" t="s">
        <v>1070</v>
      </c>
      <c r="C149" t="s">
        <v>906</v>
      </c>
      <c r="D149">
        <v>23.105097560975615</v>
      </c>
      <c r="E149">
        <v>31.333451219512188</v>
      </c>
      <c r="F149">
        <v>23.675853658536578</v>
      </c>
      <c r="G149">
        <f t="shared" si="5"/>
        <v>6</v>
      </c>
      <c r="H149">
        <f t="shared" si="6"/>
        <v>9</v>
      </c>
    </row>
    <row r="150" spans="1:8" x14ac:dyDescent="0.25">
      <c r="A150" t="s">
        <v>114</v>
      </c>
      <c r="B150" t="s">
        <v>1070</v>
      </c>
      <c r="C150" t="s">
        <v>935</v>
      </c>
      <c r="D150">
        <v>23.643632653061228</v>
      </c>
      <c r="E150">
        <v>31.396714285714278</v>
      </c>
      <c r="F150">
        <v>23.432489795918368</v>
      </c>
      <c r="G150">
        <f t="shared" si="5"/>
        <v>6</v>
      </c>
      <c r="H150">
        <f t="shared" si="6"/>
        <v>8</v>
      </c>
    </row>
    <row r="151" spans="1:8" x14ac:dyDescent="0.25">
      <c r="A151" t="s">
        <v>109</v>
      </c>
      <c r="B151" t="s">
        <v>1071</v>
      </c>
      <c r="C151" t="s">
        <v>972</v>
      </c>
      <c r="D151">
        <v>23.609925373134327</v>
      </c>
      <c r="E151">
        <v>31.466358208955231</v>
      </c>
      <c r="F151">
        <v>23.354044776119402</v>
      </c>
      <c r="G151">
        <f t="shared" si="5"/>
        <v>7</v>
      </c>
      <c r="H151">
        <f t="shared" si="6"/>
        <v>7</v>
      </c>
    </row>
    <row r="152" spans="1:8" x14ac:dyDescent="0.25">
      <c r="A152" t="s">
        <v>107</v>
      </c>
      <c r="B152" t="s">
        <v>1072</v>
      </c>
      <c r="C152" t="s">
        <v>986</v>
      </c>
      <c r="D152">
        <v>23.408611111111114</v>
      </c>
      <c r="E152">
        <v>31.431888888888889</v>
      </c>
      <c r="F152">
        <v>23.211333333333336</v>
      </c>
      <c r="G152">
        <f t="shared" si="5"/>
        <v>2</v>
      </c>
      <c r="H152">
        <f t="shared" si="6"/>
        <v>6</v>
      </c>
    </row>
    <row r="153" spans="1:8" x14ac:dyDescent="0.25">
      <c r="A153" t="s">
        <v>105</v>
      </c>
      <c r="B153" t="s">
        <v>1072</v>
      </c>
      <c r="C153" t="s">
        <v>947</v>
      </c>
      <c r="D153">
        <v>23.447026666666673</v>
      </c>
      <c r="E153">
        <v>31.279639999999993</v>
      </c>
      <c r="F153">
        <v>23.486146666666681</v>
      </c>
      <c r="G153">
        <f t="shared" si="5"/>
        <v>2</v>
      </c>
      <c r="H153">
        <f t="shared" si="6"/>
        <v>5</v>
      </c>
    </row>
    <row r="154" spans="1:8" x14ac:dyDescent="0.25">
      <c r="A154" t="s">
        <v>102</v>
      </c>
      <c r="B154" t="s">
        <v>1073</v>
      </c>
      <c r="C154" t="s">
        <v>977</v>
      </c>
      <c r="D154">
        <v>22.688902439024389</v>
      </c>
      <c r="E154">
        <v>31.104951219512191</v>
      </c>
      <c r="F154">
        <v>23.440512195121947</v>
      </c>
      <c r="G154">
        <f t="shared" si="5"/>
        <v>3</v>
      </c>
      <c r="H154">
        <f t="shared" si="6"/>
        <v>4</v>
      </c>
    </row>
    <row r="155" spans="1:8" x14ac:dyDescent="0.25">
      <c r="A155" t="s">
        <v>100</v>
      </c>
      <c r="B155" t="s">
        <v>1073</v>
      </c>
      <c r="C155" t="s">
        <v>929</v>
      </c>
      <c r="D155">
        <v>23.007000000000001</v>
      </c>
      <c r="E155">
        <v>31.331037037037042</v>
      </c>
      <c r="F155">
        <v>23.410938271604937</v>
      </c>
      <c r="G155">
        <f t="shared" si="5"/>
        <v>3</v>
      </c>
      <c r="H155">
        <f t="shared" si="6"/>
        <v>3</v>
      </c>
    </row>
    <row r="156" spans="1:8" x14ac:dyDescent="0.25">
      <c r="A156" t="s">
        <v>98</v>
      </c>
      <c r="B156" t="s">
        <v>1073</v>
      </c>
      <c r="C156" t="s">
        <v>923</v>
      </c>
      <c r="D156">
        <v>22.808243902439024</v>
      </c>
      <c r="E156">
        <v>31.519902439024374</v>
      </c>
      <c r="F156">
        <v>23.339329268292687</v>
      </c>
      <c r="G156">
        <f t="shared" si="5"/>
        <v>3</v>
      </c>
      <c r="H156">
        <f t="shared" si="6"/>
        <v>2</v>
      </c>
    </row>
    <row r="157" spans="1:8" x14ac:dyDescent="0.25">
      <c r="A157" t="s">
        <v>96</v>
      </c>
      <c r="B157" t="s">
        <v>1073</v>
      </c>
      <c r="C157" t="s">
        <v>956</v>
      </c>
      <c r="D157">
        <v>23.614624999999997</v>
      </c>
      <c r="E157">
        <v>31.452124999999995</v>
      </c>
      <c r="F157">
        <v>23.535249999999998</v>
      </c>
      <c r="G157">
        <f t="shared" si="5"/>
        <v>3</v>
      </c>
      <c r="H157">
        <f t="shared" si="6"/>
        <v>1</v>
      </c>
    </row>
    <row r="158" spans="1:8" x14ac:dyDescent="0.25">
      <c r="A158" t="s">
        <v>44</v>
      </c>
      <c r="B158" t="s">
        <v>1074</v>
      </c>
      <c r="C158" t="s">
        <v>922</v>
      </c>
      <c r="D158">
        <v>22.927024390243904</v>
      </c>
      <c r="E158">
        <v>31.236097560975612</v>
      </c>
      <c r="F158">
        <v>23.48824390243902</v>
      </c>
      <c r="G158">
        <f t="shared" si="5"/>
        <v>4</v>
      </c>
      <c r="H158">
        <f>MOD(ROW(A$158)-ROW(A158),12)</f>
        <v>0</v>
      </c>
    </row>
    <row r="159" spans="1:8" x14ac:dyDescent="0.25">
      <c r="A159" t="s">
        <v>4</v>
      </c>
      <c r="B159" t="s">
        <v>1074</v>
      </c>
      <c r="C159" t="s">
        <v>966</v>
      </c>
      <c r="D159">
        <v>23.956666666666667</v>
      </c>
      <c r="E159">
        <v>31.460444444444445</v>
      </c>
      <c r="F159">
        <v>23.69316666666667</v>
      </c>
      <c r="G159">
        <f t="shared" si="5"/>
        <v>4</v>
      </c>
      <c r="H159">
        <f t="shared" ref="H159:H160" si="7">ROW(A$158)-ROW(A159)</f>
        <v>-1</v>
      </c>
    </row>
    <row r="160" spans="1:8" x14ac:dyDescent="0.25">
      <c r="A160" t="s">
        <v>146</v>
      </c>
      <c r="B160" t="s">
        <v>1066</v>
      </c>
      <c r="C160" t="s">
        <v>921</v>
      </c>
      <c r="D160">
        <v>23.705599999999997</v>
      </c>
      <c r="E160">
        <v>31.064900000000002</v>
      </c>
      <c r="F160">
        <v>23.434200000000001</v>
      </c>
      <c r="G160">
        <f t="shared" si="5"/>
        <v>2</v>
      </c>
      <c r="H160">
        <f t="shared" si="7"/>
        <v>-2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A22EA-AFC3-4562-B4A7-A4E7F9373236}">
  <sheetPr codeName="Sheet3"/>
  <dimension ref="A1:EJ5900"/>
  <sheetViews>
    <sheetView tabSelected="1" topLeftCell="DU1" zoomScale="115" zoomScaleNormal="115" workbookViewId="0">
      <selection activeCell="EJ18" sqref="EJ18"/>
    </sheetView>
  </sheetViews>
  <sheetFormatPr defaultRowHeight="15" x14ac:dyDescent="0.25"/>
  <cols>
    <col min="1" max="1" width="11.5703125" bestFit="1" customWidth="1"/>
    <col min="2" max="2" width="5.140625" bestFit="1" customWidth="1"/>
    <col min="3" max="3" width="3.7109375" customWidth="1"/>
    <col min="4" max="4" width="7" bestFit="1" customWidth="1"/>
    <col min="6" max="6" width="3.28515625" customWidth="1"/>
    <col min="8" max="8" width="4.7109375" bestFit="1" customWidth="1"/>
    <col min="10" max="10" width="4.7109375" bestFit="1" customWidth="1"/>
    <col min="11" max="11" width="26.5703125" bestFit="1" customWidth="1"/>
    <col min="12" max="12" width="15.7109375" customWidth="1"/>
    <col min="13" max="13" width="15.85546875" customWidth="1"/>
    <col min="14" max="14" width="53.28515625" bestFit="1" customWidth="1"/>
    <col min="15" max="15" width="10.140625" customWidth="1"/>
    <col min="16" max="16" width="15.7109375" customWidth="1"/>
    <col min="25" max="25" width="18.85546875" customWidth="1"/>
    <col min="76" max="76" width="42.85546875" bestFit="1" customWidth="1"/>
    <col min="77" max="78" width="12" bestFit="1" customWidth="1"/>
    <col min="79" max="79" width="14" customWidth="1"/>
    <col min="80" max="80" width="14.28515625" customWidth="1"/>
    <col min="81" max="82" width="21.5703125" customWidth="1"/>
    <col min="83" max="87" width="21.5703125" bestFit="1" customWidth="1"/>
    <col min="88" max="98" width="22.5703125" bestFit="1" customWidth="1"/>
    <col min="139" max="139" width="16" bestFit="1" customWidth="1"/>
  </cols>
  <sheetData>
    <row r="1" spans="1:140" x14ac:dyDescent="0.25">
      <c r="A1" s="5" t="s">
        <v>560</v>
      </c>
      <c r="B1" s="5" t="s">
        <v>561</v>
      </c>
      <c r="C1" s="5"/>
      <c r="D1" s="5" t="s">
        <v>1</v>
      </c>
      <c r="E1" s="5">
        <v>24.474</v>
      </c>
      <c r="F1" s="5"/>
      <c r="G1" s="5">
        <v>45</v>
      </c>
      <c r="H1" s="5"/>
      <c r="I1" s="5">
        <v>24.038</v>
      </c>
      <c r="J1" s="5"/>
      <c r="K1" s="5" t="s">
        <v>3</v>
      </c>
      <c r="L1" s="5" t="s">
        <v>4</v>
      </c>
      <c r="M1" s="5" t="s">
        <v>5</v>
      </c>
      <c r="N1" t="s">
        <v>1082</v>
      </c>
      <c r="P1" s="9" t="s">
        <v>3951</v>
      </c>
      <c r="Q1" s="9"/>
      <c r="R1" s="9"/>
      <c r="S1" s="9"/>
      <c r="T1" s="9"/>
      <c r="U1" s="9"/>
      <c r="V1" s="9"/>
      <c r="W1" s="9"/>
      <c r="X1" s="5"/>
      <c r="Y1" s="9" t="s">
        <v>595</v>
      </c>
      <c r="Z1" s="9"/>
      <c r="AA1" s="9"/>
      <c r="AB1" s="9"/>
      <c r="AC1" s="9"/>
      <c r="AD1" s="9"/>
      <c r="AE1" s="9"/>
      <c r="AF1" s="9"/>
      <c r="AH1" s="9" t="s">
        <v>596</v>
      </c>
      <c r="AI1" s="9"/>
      <c r="AJ1" s="9"/>
      <c r="AK1" s="9"/>
      <c r="AL1" s="9"/>
      <c r="AM1" s="9"/>
      <c r="AN1" s="9"/>
      <c r="AO1" s="9"/>
      <c r="BY1" s="5" t="s">
        <v>560</v>
      </c>
      <c r="BZ1" t="s">
        <v>563</v>
      </c>
      <c r="CA1" s="5" t="s">
        <v>3952</v>
      </c>
      <c r="CB1" t="s">
        <v>3953</v>
      </c>
      <c r="CC1" t="s">
        <v>3954</v>
      </c>
      <c r="CD1" t="s">
        <v>3955</v>
      </c>
      <c r="CS1" t="s">
        <v>3956</v>
      </c>
      <c r="CT1" t="s">
        <v>3957</v>
      </c>
      <c r="CU1" t="s">
        <v>3958</v>
      </c>
      <c r="CV1" t="s">
        <v>3959</v>
      </c>
      <c r="CW1" t="s">
        <v>3960</v>
      </c>
      <c r="CX1" t="s">
        <v>3961</v>
      </c>
      <c r="CY1" t="s">
        <v>3962</v>
      </c>
      <c r="CZ1" t="s">
        <v>3963</v>
      </c>
      <c r="DA1" t="s">
        <v>3964</v>
      </c>
      <c r="DB1" t="s">
        <v>3965</v>
      </c>
      <c r="DC1" t="s">
        <v>3966</v>
      </c>
      <c r="DD1" t="s">
        <v>3967</v>
      </c>
      <c r="DE1" t="s">
        <v>3968</v>
      </c>
      <c r="DF1" t="s">
        <v>3969</v>
      </c>
    </row>
    <row r="2" spans="1:140" x14ac:dyDescent="0.25">
      <c r="A2" s="5" t="s">
        <v>560</v>
      </c>
      <c r="B2" s="5" t="s">
        <v>562</v>
      </c>
      <c r="C2" s="5"/>
      <c r="D2" s="5" t="s">
        <v>1</v>
      </c>
      <c r="E2" s="5">
        <v>26.629000000000001</v>
      </c>
      <c r="F2" s="5"/>
      <c r="G2" s="5">
        <v>45</v>
      </c>
      <c r="H2" s="5"/>
      <c r="I2" s="5">
        <v>26.318000000000001</v>
      </c>
      <c r="J2" s="5"/>
      <c r="K2" s="5" t="s">
        <v>3</v>
      </c>
      <c r="L2" s="5" t="s">
        <v>4</v>
      </c>
      <c r="M2" s="5" t="s">
        <v>5</v>
      </c>
      <c r="N2" t="s">
        <v>1082</v>
      </c>
      <c r="Q2" s="5" t="s">
        <v>560</v>
      </c>
      <c r="R2" t="s">
        <v>563</v>
      </c>
      <c r="S2" t="s">
        <v>566</v>
      </c>
      <c r="T2" t="s">
        <v>569</v>
      </c>
      <c r="U2" t="s">
        <v>572</v>
      </c>
      <c r="V2" t="s">
        <v>575</v>
      </c>
      <c r="W2" t="s">
        <v>578</v>
      </c>
      <c r="Z2" s="5" t="s">
        <v>560</v>
      </c>
      <c r="AA2" t="s">
        <v>563</v>
      </c>
      <c r="AB2" t="s">
        <v>566</v>
      </c>
      <c r="AC2" t="s">
        <v>569</v>
      </c>
      <c r="AD2" t="s">
        <v>572</v>
      </c>
      <c r="AE2" t="s">
        <v>575</v>
      </c>
      <c r="AF2" t="s">
        <v>578</v>
      </c>
      <c r="AI2" s="5" t="s">
        <v>560</v>
      </c>
      <c r="AJ2" t="s">
        <v>563</v>
      </c>
      <c r="AK2" t="s">
        <v>566</v>
      </c>
      <c r="AL2" t="s">
        <v>569</v>
      </c>
      <c r="AM2" t="s">
        <v>572</v>
      </c>
      <c r="AN2" t="s">
        <v>575</v>
      </c>
      <c r="AO2" t="s">
        <v>578</v>
      </c>
      <c r="BX2" s="5" t="s">
        <v>4</v>
      </c>
      <c r="BY2">
        <v>45</v>
      </c>
      <c r="BZ2">
        <v>32.162500000000001</v>
      </c>
      <c r="CA2" s="5">
        <v>43.135920060199254</v>
      </c>
      <c r="CB2">
        <v>31.078554064481143</v>
      </c>
      <c r="CC2">
        <f>BZ2-CB2</f>
        <v>1.0839459355188588</v>
      </c>
      <c r="CD2" t="b">
        <f>IF(CC2&lt;-0.8,TRUE)</f>
        <v>0</v>
      </c>
      <c r="CE2">
        <v>0</v>
      </c>
      <c r="CS2">
        <v>29</v>
      </c>
      <c r="DB2">
        <v>30.247999999999998</v>
      </c>
      <c r="EI2" s="10" t="s">
        <v>3970</v>
      </c>
      <c r="EJ2">
        <v>5.1700000000000003E-2</v>
      </c>
    </row>
    <row r="3" spans="1:140" x14ac:dyDescent="0.25">
      <c r="A3" s="5" t="s">
        <v>563</v>
      </c>
      <c r="B3" s="5" t="s">
        <v>564</v>
      </c>
      <c r="C3" s="5"/>
      <c r="D3" s="5" t="s">
        <v>1</v>
      </c>
      <c r="E3" s="5">
        <v>23.960999999999999</v>
      </c>
      <c r="F3" s="5"/>
      <c r="G3" s="5">
        <v>32.018000000000001</v>
      </c>
      <c r="H3" s="5"/>
      <c r="I3" s="5">
        <v>23.974</v>
      </c>
      <c r="J3" s="5"/>
      <c r="K3" s="5" t="s">
        <v>3</v>
      </c>
      <c r="L3" s="5" t="s">
        <v>4</v>
      </c>
      <c r="M3" s="5" t="s">
        <v>5</v>
      </c>
      <c r="N3" t="s">
        <v>1083</v>
      </c>
      <c r="P3" s="5" t="s">
        <v>4</v>
      </c>
      <c r="Q3">
        <f>AVERAGEIF($N:$N,$P3&amp;Q$2,$E:$E)</f>
        <v>25.551500000000001</v>
      </c>
      <c r="R3">
        <f t="shared" ref="R3:W18" si="0">AVERAGEIF($N:$N,$P3&amp;R$2,$E:$E)</f>
        <v>23.997</v>
      </c>
      <c r="S3">
        <f t="shared" si="0"/>
        <v>26.475000000000001</v>
      </c>
      <c r="T3">
        <f t="shared" si="0"/>
        <v>34.749000000000002</v>
      </c>
      <c r="U3">
        <f t="shared" si="0"/>
        <v>24.348500000000001</v>
      </c>
      <c r="V3">
        <f t="shared" si="0"/>
        <v>23.524999999999999</v>
      </c>
      <c r="W3">
        <f t="shared" si="0"/>
        <v>45</v>
      </c>
      <c r="Y3" s="5" t="s">
        <v>4</v>
      </c>
      <c r="Z3">
        <f>AVERAGEIF($N:$N,$Y3&amp;Z$2,$G:$G)</f>
        <v>45</v>
      </c>
      <c r="AA3">
        <f t="shared" ref="AA3:AF18" si="1">AVERAGEIF($N:$N,$Y3&amp;AA$2,$G:$G)</f>
        <v>32.162500000000001</v>
      </c>
      <c r="AB3">
        <f t="shared" si="1"/>
        <v>35.046000000000006</v>
      </c>
      <c r="AC3">
        <f t="shared" si="1"/>
        <v>45</v>
      </c>
      <c r="AD3">
        <f t="shared" si="1"/>
        <v>45</v>
      </c>
      <c r="AE3">
        <f t="shared" si="1"/>
        <v>31.582999999999998</v>
      </c>
      <c r="AF3">
        <f t="shared" si="1"/>
        <v>45</v>
      </c>
      <c r="AH3" s="5" t="s">
        <v>4</v>
      </c>
      <c r="AI3">
        <f>AVERAGEIF($N:$N,$AH3&amp;AI$2,$I:$I)</f>
        <v>25.178000000000001</v>
      </c>
      <c r="AJ3">
        <f t="shared" ref="AJ3:AO18" si="2">AVERAGEIF($N:$N,$AH3&amp;AJ$2,$I:$I)</f>
        <v>23.973500000000001</v>
      </c>
      <c r="AK3">
        <f t="shared" si="2"/>
        <v>26.271999999999998</v>
      </c>
      <c r="AL3">
        <f t="shared" si="2"/>
        <v>35.189</v>
      </c>
      <c r="AM3">
        <f t="shared" si="2"/>
        <v>45</v>
      </c>
      <c r="AN3">
        <f t="shared" si="2"/>
        <v>23.602499999999999</v>
      </c>
      <c r="AO3">
        <f t="shared" si="2"/>
        <v>45</v>
      </c>
      <c r="BX3" s="5" t="s">
        <v>44</v>
      </c>
      <c r="BY3">
        <v>37.107500000000002</v>
      </c>
      <c r="BZ3">
        <v>31.0595</v>
      </c>
      <c r="CA3" s="5">
        <v>43.135920060199254</v>
      </c>
      <c r="CB3">
        <v>31.078554064481143</v>
      </c>
      <c r="CC3">
        <f t="shared" ref="CC3:CC66" si="3">BZ3-CB3</f>
        <v>-1.9054064481142774E-2</v>
      </c>
      <c r="CD3" t="b">
        <f t="shared" ref="CD3:CD22" si="4">IF(CC3&lt;-0.8,TRUE)</f>
        <v>0</v>
      </c>
      <c r="CE3">
        <v>1</v>
      </c>
      <c r="CS3">
        <v>28</v>
      </c>
      <c r="DB3">
        <v>31.5625</v>
      </c>
      <c r="EI3" s="10" t="s">
        <v>3972</v>
      </c>
      <c r="EJ3">
        <v>4.3099999999999999E-2</v>
      </c>
    </row>
    <row r="4" spans="1:140" x14ac:dyDescent="0.25">
      <c r="A4" s="5" t="s">
        <v>563</v>
      </c>
      <c r="B4" s="5" t="s">
        <v>565</v>
      </c>
      <c r="C4" s="5"/>
      <c r="D4" s="5" t="s">
        <v>1</v>
      </c>
      <c r="E4" s="5">
        <v>24.033000000000001</v>
      </c>
      <c r="F4" s="5"/>
      <c r="G4" s="5">
        <v>32.307000000000002</v>
      </c>
      <c r="H4" s="5"/>
      <c r="I4" s="5">
        <v>23.972999999999999</v>
      </c>
      <c r="J4" s="5"/>
      <c r="K4" s="5" t="s">
        <v>3</v>
      </c>
      <c r="L4" s="5" t="s">
        <v>4</v>
      </c>
      <c r="M4" s="5" t="s">
        <v>5</v>
      </c>
      <c r="N4" t="s">
        <v>1083</v>
      </c>
      <c r="P4" s="5" t="s">
        <v>44</v>
      </c>
      <c r="Q4">
        <f t="shared" ref="Q4:W53" si="5">AVERAGEIF($N:$N,$P4&amp;Q$2,$E:$E)</f>
        <v>24.758499999999998</v>
      </c>
      <c r="R4">
        <f t="shared" si="0"/>
        <v>22.619999999999997</v>
      </c>
      <c r="S4">
        <f t="shared" si="0"/>
        <v>25.683499999999999</v>
      </c>
      <c r="T4">
        <f t="shared" si="0"/>
        <v>33.893000000000001</v>
      </c>
      <c r="U4">
        <f t="shared" si="0"/>
        <v>23.290500000000002</v>
      </c>
      <c r="V4">
        <f t="shared" si="0"/>
        <v>22.759999999999998</v>
      </c>
      <c r="W4">
        <f t="shared" si="0"/>
        <v>36.926500000000004</v>
      </c>
      <c r="Y4" s="5" t="s">
        <v>44</v>
      </c>
      <c r="Z4">
        <f t="shared" ref="Z4:AF53" si="6">AVERAGEIF($N:$N,$Y4&amp;Z$2,$G:$G)</f>
        <v>37.107500000000002</v>
      </c>
      <c r="AA4">
        <f t="shared" si="1"/>
        <v>31.0595</v>
      </c>
      <c r="AB4">
        <f t="shared" si="1"/>
        <v>34.407499999999999</v>
      </c>
      <c r="AC4">
        <f t="shared" si="1"/>
        <v>41.578499999999998</v>
      </c>
      <c r="AD4">
        <f t="shared" si="1"/>
        <v>45</v>
      </c>
      <c r="AE4">
        <f t="shared" si="1"/>
        <v>31.283499999999997</v>
      </c>
      <c r="AF4">
        <f t="shared" si="1"/>
        <v>45</v>
      </c>
      <c r="AH4" s="5" t="s">
        <v>44</v>
      </c>
      <c r="AI4">
        <f t="shared" ref="AI4:AO53" si="7">AVERAGEIF($N:$N,$AH4&amp;AI$2,$I:$I)</f>
        <v>25.3645</v>
      </c>
      <c r="AJ4">
        <f t="shared" si="2"/>
        <v>23.535499999999999</v>
      </c>
      <c r="AK4">
        <f t="shared" si="2"/>
        <v>26.203000000000003</v>
      </c>
      <c r="AL4">
        <f t="shared" si="2"/>
        <v>35.673500000000004</v>
      </c>
      <c r="AM4">
        <f t="shared" si="2"/>
        <v>45</v>
      </c>
      <c r="AN4">
        <f t="shared" si="2"/>
        <v>23.685499999999998</v>
      </c>
      <c r="AO4">
        <f t="shared" si="2"/>
        <v>45</v>
      </c>
      <c r="BX4" s="5" t="s">
        <v>93</v>
      </c>
      <c r="BY4">
        <v>45</v>
      </c>
      <c r="BZ4">
        <v>31.602</v>
      </c>
      <c r="CA4" s="5">
        <v>43.135920060199254</v>
      </c>
      <c r="CB4">
        <v>31.078554064481143</v>
      </c>
      <c r="CC4">
        <f t="shared" si="3"/>
        <v>0.52344593551885765</v>
      </c>
      <c r="CD4" t="b">
        <f t="shared" si="4"/>
        <v>0</v>
      </c>
      <c r="CE4">
        <v>2</v>
      </c>
      <c r="CS4">
        <v>27</v>
      </c>
      <c r="DB4">
        <v>30.372</v>
      </c>
      <c r="EI4" s="10" t="s">
        <v>3971</v>
      </c>
      <c r="EJ4">
        <v>5.1999999999999998E-3</v>
      </c>
    </row>
    <row r="5" spans="1:140" x14ac:dyDescent="0.25">
      <c r="A5" s="5" t="s">
        <v>566</v>
      </c>
      <c r="B5" s="5" t="s">
        <v>567</v>
      </c>
      <c r="C5" s="5"/>
      <c r="D5" s="5" t="s">
        <v>1</v>
      </c>
      <c r="E5" s="5">
        <v>26.693000000000001</v>
      </c>
      <c r="F5" s="5"/>
      <c r="G5" s="5">
        <v>35.322000000000003</v>
      </c>
      <c r="H5" s="5"/>
      <c r="I5" s="5">
        <v>26.48</v>
      </c>
      <c r="J5" s="5"/>
      <c r="K5" s="5" t="s">
        <v>3</v>
      </c>
      <c r="L5" s="5" t="s">
        <v>4</v>
      </c>
      <c r="M5" s="5" t="s">
        <v>5</v>
      </c>
      <c r="N5" t="s">
        <v>1084</v>
      </c>
      <c r="P5" s="5" t="s">
        <v>93</v>
      </c>
      <c r="Q5">
        <f t="shared" si="5"/>
        <v>24.221</v>
      </c>
      <c r="R5">
        <f t="shared" si="0"/>
        <v>22.722000000000001</v>
      </c>
      <c r="S5">
        <f t="shared" si="0"/>
        <v>25.597999999999999</v>
      </c>
      <c r="T5">
        <f t="shared" si="0"/>
        <v>33.854500000000002</v>
      </c>
      <c r="U5">
        <f t="shared" si="0"/>
        <v>23.3245</v>
      </c>
      <c r="V5">
        <f t="shared" si="0"/>
        <v>22.926499999999997</v>
      </c>
      <c r="W5">
        <f t="shared" si="0"/>
        <v>45</v>
      </c>
      <c r="Y5" s="5" t="s">
        <v>93</v>
      </c>
      <c r="Z5">
        <f t="shared" si="6"/>
        <v>45</v>
      </c>
      <c r="AA5">
        <f t="shared" si="1"/>
        <v>31.602</v>
      </c>
      <c r="AB5">
        <f t="shared" si="1"/>
        <v>34.335999999999999</v>
      </c>
      <c r="AC5">
        <f t="shared" si="1"/>
        <v>45</v>
      </c>
      <c r="AD5">
        <f t="shared" si="1"/>
        <v>45</v>
      </c>
      <c r="AE5">
        <f t="shared" si="1"/>
        <v>32.078000000000003</v>
      </c>
      <c r="AF5">
        <f t="shared" si="1"/>
        <v>45</v>
      </c>
      <c r="AH5" s="5" t="s">
        <v>93</v>
      </c>
      <c r="AI5">
        <f t="shared" si="7"/>
        <v>24.829000000000001</v>
      </c>
      <c r="AJ5">
        <f t="shared" si="2"/>
        <v>23.719000000000001</v>
      </c>
      <c r="AK5">
        <f t="shared" si="2"/>
        <v>26.238</v>
      </c>
      <c r="AL5">
        <f t="shared" si="2"/>
        <v>35.040999999999997</v>
      </c>
      <c r="AM5">
        <f t="shared" si="2"/>
        <v>45</v>
      </c>
      <c r="AN5">
        <f t="shared" si="2"/>
        <v>23.961500000000001</v>
      </c>
      <c r="AO5">
        <f t="shared" si="2"/>
        <v>45</v>
      </c>
      <c r="BX5" s="5" t="s">
        <v>100</v>
      </c>
      <c r="BY5">
        <v>45</v>
      </c>
      <c r="BZ5">
        <v>31.458500000000001</v>
      </c>
      <c r="CA5" s="5">
        <v>43.135920060199254</v>
      </c>
      <c r="CB5">
        <v>31.078554064481143</v>
      </c>
      <c r="CC5">
        <f t="shared" si="3"/>
        <v>0.37994593551885814</v>
      </c>
      <c r="CD5" t="b">
        <f t="shared" si="4"/>
        <v>0</v>
      </c>
      <c r="CE5">
        <v>3</v>
      </c>
      <c r="CS5">
        <v>26</v>
      </c>
      <c r="CV5">
        <v>30.246499999999997</v>
      </c>
      <c r="DB5">
        <v>30.859499999999997</v>
      </c>
      <c r="EI5" s="10" t="s">
        <v>3973</v>
      </c>
      <c r="EJ5">
        <v>5.91E-2</v>
      </c>
    </row>
    <row r="6" spans="1:140" x14ac:dyDescent="0.25">
      <c r="A6" s="5" t="s">
        <v>566</v>
      </c>
      <c r="B6" s="5" t="s">
        <v>568</v>
      </c>
      <c r="C6" s="5"/>
      <c r="D6" s="5" t="s">
        <v>1</v>
      </c>
      <c r="E6" s="5">
        <v>26.257000000000001</v>
      </c>
      <c r="F6" s="5"/>
      <c r="G6" s="5">
        <v>34.770000000000003</v>
      </c>
      <c r="H6" s="5"/>
      <c r="I6" s="5">
        <v>26.064</v>
      </c>
      <c r="J6" s="5"/>
      <c r="K6" s="5" t="s">
        <v>3</v>
      </c>
      <c r="L6" s="5" t="s">
        <v>4</v>
      </c>
      <c r="M6" s="5" t="s">
        <v>5</v>
      </c>
      <c r="N6" t="s">
        <v>1084</v>
      </c>
      <c r="P6" s="5" t="s">
        <v>100</v>
      </c>
      <c r="Q6">
        <f t="shared" si="5"/>
        <v>26.112500000000001</v>
      </c>
      <c r="R6">
        <f t="shared" si="0"/>
        <v>22.6235</v>
      </c>
      <c r="S6">
        <f t="shared" si="0"/>
        <v>26.151</v>
      </c>
      <c r="T6">
        <f t="shared" si="0"/>
        <v>35.494</v>
      </c>
      <c r="U6">
        <f t="shared" si="0"/>
        <v>23.1325</v>
      </c>
      <c r="V6">
        <f t="shared" si="0"/>
        <v>22.916</v>
      </c>
      <c r="W6">
        <f t="shared" si="0"/>
        <v>41.049499999999995</v>
      </c>
      <c r="Y6" s="5" t="s">
        <v>100</v>
      </c>
      <c r="Z6">
        <f t="shared" si="6"/>
        <v>45</v>
      </c>
      <c r="AA6">
        <f t="shared" si="1"/>
        <v>31.458500000000001</v>
      </c>
      <c r="AB6">
        <f t="shared" si="1"/>
        <v>34.849999999999994</v>
      </c>
      <c r="AC6">
        <f t="shared" si="1"/>
        <v>45</v>
      </c>
      <c r="AD6">
        <f t="shared" si="1"/>
        <v>45</v>
      </c>
      <c r="AE6">
        <f t="shared" si="1"/>
        <v>31.344000000000001</v>
      </c>
      <c r="AF6">
        <f t="shared" si="1"/>
        <v>45</v>
      </c>
      <c r="AH6" s="5" t="s">
        <v>100</v>
      </c>
      <c r="AI6">
        <f t="shared" si="7"/>
        <v>26.568999999999999</v>
      </c>
      <c r="AJ6">
        <f t="shared" si="2"/>
        <v>23.378999999999998</v>
      </c>
      <c r="AK6">
        <f t="shared" si="2"/>
        <v>26.682500000000001</v>
      </c>
      <c r="AL6">
        <f t="shared" si="2"/>
        <v>36.808</v>
      </c>
      <c r="AM6">
        <f t="shared" si="2"/>
        <v>45</v>
      </c>
      <c r="AN6">
        <f t="shared" si="2"/>
        <v>23.8185</v>
      </c>
      <c r="AO6">
        <f t="shared" si="2"/>
        <v>41.1145</v>
      </c>
      <c r="BX6" s="5" t="s">
        <v>98</v>
      </c>
      <c r="BY6">
        <v>45</v>
      </c>
      <c r="BZ6">
        <v>30.991</v>
      </c>
      <c r="CA6" s="5">
        <v>43.135920060199254</v>
      </c>
      <c r="CB6">
        <v>31.078554064481143</v>
      </c>
      <c r="CC6">
        <f t="shared" si="3"/>
        <v>-8.7554064481143001E-2</v>
      </c>
      <c r="CD6" t="b">
        <f t="shared" si="4"/>
        <v>0</v>
      </c>
      <c r="CE6">
        <v>4</v>
      </c>
      <c r="CS6">
        <v>25</v>
      </c>
      <c r="CV6">
        <v>31.375999999999998</v>
      </c>
      <c r="CW6">
        <v>29.716999999999999</v>
      </c>
      <c r="CY6">
        <v>29.747500000000002</v>
      </c>
      <c r="DB6">
        <v>31.716000000000001</v>
      </c>
      <c r="EI6" s="10" t="s">
        <v>3974</v>
      </c>
      <c r="EJ6">
        <v>1.17E-2</v>
      </c>
    </row>
    <row r="7" spans="1:140" x14ac:dyDescent="0.25">
      <c r="A7" s="5" t="s">
        <v>569</v>
      </c>
      <c r="B7" s="5" t="s">
        <v>570</v>
      </c>
      <c r="C7" s="5"/>
      <c r="D7" s="5" t="s">
        <v>1</v>
      </c>
      <c r="E7" s="5">
        <v>33.962000000000003</v>
      </c>
      <c r="F7" s="5"/>
      <c r="G7" s="5">
        <v>45</v>
      </c>
      <c r="H7" s="5"/>
      <c r="I7" s="5">
        <v>35.497999999999998</v>
      </c>
      <c r="J7" s="5"/>
      <c r="K7" s="5" t="s">
        <v>3</v>
      </c>
      <c r="L7" s="5" t="s">
        <v>4</v>
      </c>
      <c r="M7" s="5" t="s">
        <v>5</v>
      </c>
      <c r="N7" t="s">
        <v>1085</v>
      </c>
      <c r="P7" s="5" t="s">
        <v>98</v>
      </c>
      <c r="Q7">
        <f t="shared" si="5"/>
        <v>24.587000000000003</v>
      </c>
      <c r="R7">
        <f t="shared" si="0"/>
        <v>22.839500000000001</v>
      </c>
      <c r="S7">
        <f t="shared" si="0"/>
        <v>25.92</v>
      </c>
      <c r="T7">
        <f t="shared" si="0"/>
        <v>33.969000000000001</v>
      </c>
      <c r="U7">
        <f t="shared" si="0"/>
        <v>23.608499999999999</v>
      </c>
      <c r="V7">
        <f t="shared" si="0"/>
        <v>22.617000000000001</v>
      </c>
      <c r="W7">
        <f t="shared" si="0"/>
        <v>41.430999999999997</v>
      </c>
      <c r="Y7" s="5" t="s">
        <v>98</v>
      </c>
      <c r="Z7">
        <f t="shared" si="6"/>
        <v>45</v>
      </c>
      <c r="AA7">
        <f t="shared" si="1"/>
        <v>30.991</v>
      </c>
      <c r="AB7">
        <f t="shared" si="1"/>
        <v>34.856999999999999</v>
      </c>
      <c r="AC7">
        <f t="shared" si="1"/>
        <v>45</v>
      </c>
      <c r="AD7">
        <f t="shared" si="1"/>
        <v>45</v>
      </c>
      <c r="AE7">
        <f t="shared" si="1"/>
        <v>31.581</v>
      </c>
      <c r="AF7">
        <f t="shared" si="1"/>
        <v>45</v>
      </c>
      <c r="AH7" s="5" t="s">
        <v>98</v>
      </c>
      <c r="AI7">
        <f t="shared" si="7"/>
        <v>25.274000000000001</v>
      </c>
      <c r="AJ7">
        <f t="shared" si="2"/>
        <v>23.723500000000001</v>
      </c>
      <c r="AK7">
        <f t="shared" si="2"/>
        <v>26.657</v>
      </c>
      <c r="AL7">
        <f t="shared" si="2"/>
        <v>34.731000000000002</v>
      </c>
      <c r="AM7">
        <f t="shared" si="2"/>
        <v>45</v>
      </c>
      <c r="AN7">
        <f t="shared" si="2"/>
        <v>23.6145</v>
      </c>
      <c r="AO7">
        <f t="shared" si="2"/>
        <v>45</v>
      </c>
      <c r="BX7" s="5" t="s">
        <v>96</v>
      </c>
      <c r="BY7">
        <v>43.488</v>
      </c>
      <c r="BZ7">
        <v>31.487500000000001</v>
      </c>
      <c r="CA7" s="5">
        <v>43.135920060199254</v>
      </c>
      <c r="CB7">
        <v>31.078554064481143</v>
      </c>
      <c r="CC7">
        <f t="shared" si="3"/>
        <v>0.40894593551885805</v>
      </c>
      <c r="CD7" t="b">
        <f t="shared" si="4"/>
        <v>0</v>
      </c>
      <c r="CE7">
        <v>5</v>
      </c>
      <c r="CS7">
        <v>24</v>
      </c>
      <c r="CV7">
        <v>32.754999999999995</v>
      </c>
      <c r="CW7">
        <v>31.877000000000002</v>
      </c>
      <c r="CY7">
        <v>31.555</v>
      </c>
      <c r="DB7">
        <v>31.0505</v>
      </c>
      <c r="EI7" s="10" t="s">
        <v>3975</v>
      </c>
      <c r="EJ7">
        <v>4.4000000000000003E-3</v>
      </c>
    </row>
    <row r="8" spans="1:140" x14ac:dyDescent="0.25">
      <c r="A8" s="5" t="s">
        <v>569</v>
      </c>
      <c r="B8" s="5" t="s">
        <v>571</v>
      </c>
      <c r="C8" s="5"/>
      <c r="D8" s="5" t="s">
        <v>1</v>
      </c>
      <c r="E8" s="5">
        <v>35.536000000000001</v>
      </c>
      <c r="F8" s="5"/>
      <c r="G8" s="5">
        <v>45</v>
      </c>
      <c r="H8" s="5"/>
      <c r="I8" s="5">
        <v>34.880000000000003</v>
      </c>
      <c r="J8" s="5"/>
      <c r="K8" s="5" t="s">
        <v>3</v>
      </c>
      <c r="L8" s="5" t="s">
        <v>4</v>
      </c>
      <c r="M8" s="5" t="s">
        <v>5</v>
      </c>
      <c r="N8" t="s">
        <v>1085</v>
      </c>
      <c r="P8" s="5" t="s">
        <v>96</v>
      </c>
      <c r="Q8">
        <f t="shared" si="5"/>
        <v>26.000999999999998</v>
      </c>
      <c r="R8">
        <f t="shared" si="0"/>
        <v>23.603000000000002</v>
      </c>
      <c r="S8">
        <f t="shared" si="0"/>
        <v>26.455500000000001</v>
      </c>
      <c r="T8">
        <f t="shared" si="0"/>
        <v>35.465000000000003</v>
      </c>
      <c r="U8">
        <f t="shared" si="0"/>
        <v>23.927</v>
      </c>
      <c r="V8">
        <f t="shared" si="0"/>
        <v>23.432500000000001</v>
      </c>
      <c r="W8">
        <f t="shared" si="0"/>
        <v>40.762</v>
      </c>
      <c r="Y8" s="5" t="s">
        <v>96</v>
      </c>
      <c r="Z8">
        <f t="shared" si="6"/>
        <v>43.488</v>
      </c>
      <c r="AA8">
        <f t="shared" si="1"/>
        <v>31.487500000000001</v>
      </c>
      <c r="AB8">
        <f t="shared" si="1"/>
        <v>33.894000000000005</v>
      </c>
      <c r="AC8">
        <f t="shared" si="1"/>
        <v>45</v>
      </c>
      <c r="AD8">
        <f t="shared" si="1"/>
        <v>40.731499999999997</v>
      </c>
      <c r="AE8">
        <f t="shared" si="1"/>
        <v>31.2605</v>
      </c>
      <c r="AF8">
        <f t="shared" si="1"/>
        <v>45</v>
      </c>
      <c r="AH8" s="5" t="s">
        <v>96</v>
      </c>
      <c r="AI8">
        <f t="shared" si="7"/>
        <v>25.861000000000001</v>
      </c>
      <c r="AJ8">
        <f t="shared" si="2"/>
        <v>23.9375</v>
      </c>
      <c r="AK8">
        <f t="shared" si="2"/>
        <v>26.295999999999999</v>
      </c>
      <c r="AL8">
        <f t="shared" si="2"/>
        <v>36.3245</v>
      </c>
      <c r="AM8">
        <f t="shared" si="2"/>
        <v>45</v>
      </c>
      <c r="AN8">
        <f t="shared" si="2"/>
        <v>23.6145</v>
      </c>
      <c r="AO8">
        <f t="shared" si="2"/>
        <v>41.337499999999999</v>
      </c>
      <c r="BX8" s="5" t="s">
        <v>102</v>
      </c>
      <c r="BY8">
        <v>45</v>
      </c>
      <c r="BZ8">
        <v>31.051499999999997</v>
      </c>
      <c r="CA8" s="5">
        <v>43.135920060199254</v>
      </c>
      <c r="CB8">
        <v>31.078554064481143</v>
      </c>
      <c r="CC8">
        <f t="shared" si="3"/>
        <v>-2.7054064481145446E-2</v>
      </c>
      <c r="CD8" t="b">
        <f t="shared" si="4"/>
        <v>0</v>
      </c>
      <c r="CE8">
        <v>6</v>
      </c>
      <c r="CS8">
        <v>23</v>
      </c>
      <c r="CV8">
        <v>31.029499999999999</v>
      </c>
      <c r="CW8">
        <v>31.643999999999998</v>
      </c>
      <c r="CY8">
        <v>30.422499999999999</v>
      </c>
      <c r="DB8">
        <v>31.569499999999998</v>
      </c>
      <c r="EI8" s="10" t="s">
        <v>3976</v>
      </c>
      <c r="EJ8">
        <v>-1.4999999999999999E-2</v>
      </c>
    </row>
    <row r="9" spans="1:140" x14ac:dyDescent="0.25">
      <c r="A9" s="5" t="s">
        <v>572</v>
      </c>
      <c r="B9" s="5" t="s">
        <v>573</v>
      </c>
      <c r="C9" s="5"/>
      <c r="D9" s="5" t="s">
        <v>1</v>
      </c>
      <c r="E9" s="5">
        <v>24.088000000000001</v>
      </c>
      <c r="F9" s="5"/>
      <c r="G9" s="5">
        <v>45</v>
      </c>
      <c r="H9" s="5"/>
      <c r="I9" s="5">
        <v>45</v>
      </c>
      <c r="J9" s="5"/>
      <c r="K9" s="5" t="s">
        <v>3</v>
      </c>
      <c r="L9" s="5" t="s">
        <v>4</v>
      </c>
      <c r="M9" s="5" t="s">
        <v>5</v>
      </c>
      <c r="N9" t="s">
        <v>1086</v>
      </c>
      <c r="P9" s="5" t="s">
        <v>102</v>
      </c>
      <c r="Q9">
        <f t="shared" si="5"/>
        <v>24.727</v>
      </c>
      <c r="R9">
        <f t="shared" si="0"/>
        <v>22.786999999999999</v>
      </c>
      <c r="S9">
        <f t="shared" si="0"/>
        <v>25.930499999999999</v>
      </c>
      <c r="T9">
        <f t="shared" si="0"/>
        <v>35.750500000000002</v>
      </c>
      <c r="U9">
        <f t="shared" si="0"/>
        <v>23.358499999999999</v>
      </c>
      <c r="V9">
        <f t="shared" si="0"/>
        <v>22.616</v>
      </c>
      <c r="W9">
        <f t="shared" si="0"/>
        <v>45</v>
      </c>
      <c r="Y9" s="5" t="s">
        <v>102</v>
      </c>
      <c r="Z9">
        <f t="shared" si="6"/>
        <v>45</v>
      </c>
      <c r="AA9">
        <f t="shared" si="1"/>
        <v>31.051499999999997</v>
      </c>
      <c r="AB9">
        <f t="shared" si="1"/>
        <v>35.442500000000003</v>
      </c>
      <c r="AC9">
        <f t="shared" si="1"/>
        <v>41.244</v>
      </c>
      <c r="AD9">
        <f t="shared" si="1"/>
        <v>45</v>
      </c>
      <c r="AE9">
        <f t="shared" si="1"/>
        <v>30.9925</v>
      </c>
      <c r="AF9">
        <f t="shared" si="1"/>
        <v>45</v>
      </c>
      <c r="AH9" s="5" t="s">
        <v>102</v>
      </c>
      <c r="AI9">
        <f t="shared" si="7"/>
        <v>25.39</v>
      </c>
      <c r="AJ9">
        <f t="shared" si="2"/>
        <v>23.765000000000001</v>
      </c>
      <c r="AK9">
        <f t="shared" si="2"/>
        <v>26.6525</v>
      </c>
      <c r="AL9">
        <f t="shared" si="2"/>
        <v>35.796999999999997</v>
      </c>
      <c r="AM9">
        <f t="shared" si="2"/>
        <v>45</v>
      </c>
      <c r="AN9">
        <f t="shared" si="2"/>
        <v>23.630499999999998</v>
      </c>
      <c r="AO9">
        <f t="shared" si="2"/>
        <v>45</v>
      </c>
      <c r="BX9" s="5" t="s">
        <v>105</v>
      </c>
      <c r="BY9">
        <v>40.953000000000003</v>
      </c>
      <c r="BZ9">
        <v>31.703499999999998</v>
      </c>
      <c r="CA9" s="5">
        <v>43.135920060199254</v>
      </c>
      <c r="CB9">
        <v>31.078554064481143</v>
      </c>
      <c r="CC9">
        <f t="shared" si="3"/>
        <v>0.62494593551885558</v>
      </c>
      <c r="CD9" t="b">
        <f t="shared" si="4"/>
        <v>0</v>
      </c>
      <c r="CE9">
        <v>7</v>
      </c>
      <c r="CS9">
        <v>22</v>
      </c>
      <c r="CV9">
        <v>31.785</v>
      </c>
      <c r="CW9">
        <v>31.110500000000002</v>
      </c>
      <c r="CY9">
        <v>31.377000000000002</v>
      </c>
      <c r="DB9">
        <v>30.427500000000002</v>
      </c>
      <c r="DD9">
        <v>29.929499999999997</v>
      </c>
      <c r="EI9" s="10" t="s">
        <v>3977</v>
      </c>
      <c r="EJ9">
        <v>-1.95E-2</v>
      </c>
    </row>
    <row r="10" spans="1:140" x14ac:dyDescent="0.25">
      <c r="A10" s="5" t="s">
        <v>572</v>
      </c>
      <c r="B10" s="5" t="s">
        <v>574</v>
      </c>
      <c r="C10" s="5"/>
      <c r="D10" s="5" t="s">
        <v>1</v>
      </c>
      <c r="E10" s="5">
        <v>24.609000000000002</v>
      </c>
      <c r="F10" s="5"/>
      <c r="G10" s="5">
        <v>45</v>
      </c>
      <c r="H10" s="5"/>
      <c r="I10" s="5">
        <v>45</v>
      </c>
      <c r="J10" s="5"/>
      <c r="K10" s="5" t="s">
        <v>3</v>
      </c>
      <c r="L10" s="5" t="s">
        <v>4</v>
      </c>
      <c r="M10" s="5" t="s">
        <v>5</v>
      </c>
      <c r="N10" t="s">
        <v>1086</v>
      </c>
      <c r="P10" s="5" t="s">
        <v>105</v>
      </c>
      <c r="Q10">
        <f t="shared" si="5"/>
        <v>25.283000000000001</v>
      </c>
      <c r="R10">
        <f t="shared" si="0"/>
        <v>23.276000000000003</v>
      </c>
      <c r="S10">
        <f t="shared" si="0"/>
        <v>26.404</v>
      </c>
      <c r="T10">
        <f t="shared" si="0"/>
        <v>34.372</v>
      </c>
      <c r="U10">
        <f t="shared" si="0"/>
        <v>23.7835</v>
      </c>
      <c r="V10">
        <f t="shared" si="0"/>
        <v>23.434000000000001</v>
      </c>
      <c r="W10">
        <f t="shared" si="0"/>
        <v>45</v>
      </c>
      <c r="Y10" s="5" t="s">
        <v>105</v>
      </c>
      <c r="Z10">
        <f t="shared" si="6"/>
        <v>40.953000000000003</v>
      </c>
      <c r="AA10">
        <f t="shared" si="1"/>
        <v>31.703499999999998</v>
      </c>
      <c r="AB10">
        <f t="shared" si="1"/>
        <v>35.022999999999996</v>
      </c>
      <c r="AC10">
        <f t="shared" si="1"/>
        <v>45</v>
      </c>
      <c r="AD10">
        <f t="shared" si="1"/>
        <v>43.834499999999998</v>
      </c>
      <c r="AE10">
        <f t="shared" si="1"/>
        <v>31.957999999999998</v>
      </c>
      <c r="AF10">
        <f t="shared" si="1"/>
        <v>45</v>
      </c>
      <c r="AH10" s="5" t="s">
        <v>105</v>
      </c>
      <c r="AI10">
        <f t="shared" si="7"/>
        <v>25.3855</v>
      </c>
      <c r="AJ10">
        <f t="shared" si="2"/>
        <v>23.686500000000002</v>
      </c>
      <c r="AK10">
        <f t="shared" si="2"/>
        <v>26.545000000000002</v>
      </c>
      <c r="AL10">
        <f t="shared" si="2"/>
        <v>35.070499999999996</v>
      </c>
      <c r="AM10">
        <f t="shared" si="2"/>
        <v>45</v>
      </c>
      <c r="AN10">
        <f t="shared" si="2"/>
        <v>23.91</v>
      </c>
      <c r="AO10">
        <f t="shared" si="2"/>
        <v>45</v>
      </c>
      <c r="BX10" s="5" t="s">
        <v>107</v>
      </c>
      <c r="BY10">
        <v>45</v>
      </c>
      <c r="BZ10">
        <v>31.7395</v>
      </c>
      <c r="CA10" s="5">
        <v>43.135920060199254</v>
      </c>
      <c r="CB10">
        <v>31.078554064481143</v>
      </c>
      <c r="CC10">
        <f t="shared" si="3"/>
        <v>0.66094593551885694</v>
      </c>
      <c r="CD10" t="b">
        <f t="shared" si="4"/>
        <v>0</v>
      </c>
      <c r="CE10">
        <v>8</v>
      </c>
      <c r="CS10">
        <v>21</v>
      </c>
      <c r="CT10">
        <v>30.085999999999999</v>
      </c>
      <c r="CV10">
        <v>32.692999999999998</v>
      </c>
      <c r="CW10">
        <v>31.5625</v>
      </c>
      <c r="CY10">
        <v>30.747</v>
      </c>
      <c r="DB10">
        <v>30.5945</v>
      </c>
      <c r="DC10">
        <v>30.274000000000001</v>
      </c>
      <c r="DD10">
        <v>31.157499999999999</v>
      </c>
      <c r="EI10" s="10" t="s">
        <v>3978</v>
      </c>
      <c r="EJ10">
        <v>8.0000000000000004E-4</v>
      </c>
    </row>
    <row r="11" spans="1:140" x14ac:dyDescent="0.25">
      <c r="A11" s="5" t="s">
        <v>575</v>
      </c>
      <c r="B11" s="5" t="s">
        <v>576</v>
      </c>
      <c r="C11" s="5"/>
      <c r="D11" s="5" t="s">
        <v>1</v>
      </c>
      <c r="E11" s="5">
        <v>23.483000000000001</v>
      </c>
      <c r="F11" s="5"/>
      <c r="G11" s="5">
        <v>31.763000000000002</v>
      </c>
      <c r="H11" s="5"/>
      <c r="I11" s="5">
        <v>23.523</v>
      </c>
      <c r="J11" s="5"/>
      <c r="K11" s="5" t="s">
        <v>3</v>
      </c>
      <c r="L11" s="5" t="s">
        <v>4</v>
      </c>
      <c r="M11" s="5" t="s">
        <v>5</v>
      </c>
      <c r="N11" t="s">
        <v>1087</v>
      </c>
      <c r="P11" s="5" t="s">
        <v>107</v>
      </c>
      <c r="Q11">
        <f t="shared" si="5"/>
        <v>25.515999999999998</v>
      </c>
      <c r="R11">
        <f t="shared" si="0"/>
        <v>23.652000000000001</v>
      </c>
      <c r="S11">
        <f t="shared" si="0"/>
        <v>26.423000000000002</v>
      </c>
      <c r="T11">
        <f t="shared" si="0"/>
        <v>35.292999999999999</v>
      </c>
      <c r="U11">
        <f t="shared" si="0"/>
        <v>23.734500000000001</v>
      </c>
      <c r="V11">
        <f t="shared" si="0"/>
        <v>23.887</v>
      </c>
      <c r="W11">
        <f t="shared" si="0"/>
        <v>45</v>
      </c>
      <c r="Y11" s="5" t="s">
        <v>107</v>
      </c>
      <c r="Z11">
        <f t="shared" si="6"/>
        <v>45</v>
      </c>
      <c r="AA11">
        <f t="shared" si="1"/>
        <v>31.7395</v>
      </c>
      <c r="AB11">
        <f t="shared" si="1"/>
        <v>34.697499999999998</v>
      </c>
      <c r="AC11">
        <f t="shared" si="1"/>
        <v>45</v>
      </c>
      <c r="AD11">
        <f t="shared" si="1"/>
        <v>45</v>
      </c>
      <c r="AE11">
        <f t="shared" si="1"/>
        <v>31.66</v>
      </c>
      <c r="AF11">
        <f t="shared" si="1"/>
        <v>45</v>
      </c>
      <c r="AH11" s="5" t="s">
        <v>107</v>
      </c>
      <c r="AI11">
        <f t="shared" si="7"/>
        <v>25.4315</v>
      </c>
      <c r="AJ11">
        <f t="shared" si="2"/>
        <v>23.9315</v>
      </c>
      <c r="AK11">
        <f t="shared" si="2"/>
        <v>26.374500000000001</v>
      </c>
      <c r="AL11">
        <f t="shared" si="2"/>
        <v>36.338499999999996</v>
      </c>
      <c r="AM11">
        <f t="shared" si="2"/>
        <v>45</v>
      </c>
      <c r="AN11">
        <f t="shared" si="2"/>
        <v>24.375999999999998</v>
      </c>
      <c r="AO11">
        <f t="shared" si="2"/>
        <v>45</v>
      </c>
      <c r="BX11" s="5" t="s">
        <v>111</v>
      </c>
      <c r="BY11">
        <v>45</v>
      </c>
      <c r="BZ11">
        <v>31.674500000000002</v>
      </c>
      <c r="CA11" s="5">
        <v>43.135920060199254</v>
      </c>
      <c r="CB11">
        <v>31.078554064481143</v>
      </c>
      <c r="CC11">
        <f t="shared" si="3"/>
        <v>0.59594593551885922</v>
      </c>
      <c r="CD11" t="b">
        <f t="shared" si="4"/>
        <v>0</v>
      </c>
      <c r="CE11">
        <v>9</v>
      </c>
      <c r="CS11">
        <v>20</v>
      </c>
      <c r="CT11">
        <v>30.584</v>
      </c>
      <c r="CV11">
        <v>31.514499999999998</v>
      </c>
      <c r="CW11">
        <v>31.534500000000001</v>
      </c>
      <c r="CY11">
        <v>31.911999999999999</v>
      </c>
      <c r="DB11">
        <v>31.226500000000001</v>
      </c>
      <c r="DC11">
        <v>30.758499999999998</v>
      </c>
      <c r="DD11">
        <v>30.337499999999999</v>
      </c>
      <c r="DE11">
        <v>30.191000000000003</v>
      </c>
      <c r="DF11">
        <v>29.925000000000001</v>
      </c>
      <c r="EI11" s="10" t="s">
        <v>3979</v>
      </c>
      <c r="EJ11">
        <v>-4.2000000000000003E-2</v>
      </c>
    </row>
    <row r="12" spans="1:140" x14ac:dyDescent="0.25">
      <c r="A12" s="5" t="s">
        <v>575</v>
      </c>
      <c r="B12" s="5" t="s">
        <v>577</v>
      </c>
      <c r="C12" s="5"/>
      <c r="D12" s="5" t="s">
        <v>1</v>
      </c>
      <c r="E12" s="5">
        <v>23.567</v>
      </c>
      <c r="F12" s="5"/>
      <c r="G12" s="5">
        <v>31.402999999999999</v>
      </c>
      <c r="H12" s="5"/>
      <c r="I12" s="5">
        <v>23.681999999999999</v>
      </c>
      <c r="J12" s="5"/>
      <c r="K12" s="5" t="s">
        <v>3</v>
      </c>
      <c r="L12" s="5" t="s">
        <v>4</v>
      </c>
      <c r="M12" s="5" t="s">
        <v>5</v>
      </c>
      <c r="N12" t="s">
        <v>1087</v>
      </c>
      <c r="P12" s="5" t="s">
        <v>111</v>
      </c>
      <c r="Q12">
        <f t="shared" si="5"/>
        <v>26.377000000000002</v>
      </c>
      <c r="R12">
        <f t="shared" si="0"/>
        <v>23.802999999999997</v>
      </c>
      <c r="S12">
        <f t="shared" si="0"/>
        <v>26.503</v>
      </c>
      <c r="T12">
        <f t="shared" si="0"/>
        <v>36.792000000000002</v>
      </c>
      <c r="U12">
        <f t="shared" si="0"/>
        <v>23.579499999999999</v>
      </c>
      <c r="V12">
        <f t="shared" si="0"/>
        <v>23.585000000000001</v>
      </c>
      <c r="W12">
        <f t="shared" si="0"/>
        <v>45</v>
      </c>
      <c r="Y12" s="5" t="s">
        <v>111</v>
      </c>
      <c r="Z12">
        <f t="shared" si="6"/>
        <v>45</v>
      </c>
      <c r="AA12">
        <f t="shared" si="1"/>
        <v>31.674500000000002</v>
      </c>
      <c r="AB12">
        <f t="shared" si="1"/>
        <v>34.978499999999997</v>
      </c>
      <c r="AC12">
        <f t="shared" si="1"/>
        <v>45</v>
      </c>
      <c r="AD12">
        <f t="shared" si="1"/>
        <v>45</v>
      </c>
      <c r="AE12">
        <f t="shared" si="1"/>
        <v>31.651</v>
      </c>
      <c r="AF12">
        <f t="shared" si="1"/>
        <v>45</v>
      </c>
      <c r="AH12" s="5" t="s">
        <v>111</v>
      </c>
      <c r="AI12">
        <f t="shared" si="7"/>
        <v>26.076000000000001</v>
      </c>
      <c r="AJ12">
        <f t="shared" si="2"/>
        <v>23.801000000000002</v>
      </c>
      <c r="AK12">
        <f t="shared" si="2"/>
        <v>26.2</v>
      </c>
      <c r="AL12">
        <f t="shared" si="2"/>
        <v>35.584000000000003</v>
      </c>
      <c r="AM12">
        <f t="shared" si="2"/>
        <v>45</v>
      </c>
      <c r="AN12">
        <f t="shared" si="2"/>
        <v>23.558500000000002</v>
      </c>
      <c r="AO12">
        <f t="shared" si="2"/>
        <v>45</v>
      </c>
      <c r="BX12" s="5" t="s">
        <v>109</v>
      </c>
      <c r="BY12">
        <v>41.345500000000001</v>
      </c>
      <c r="BZ12">
        <v>31.137499999999999</v>
      </c>
      <c r="CA12" s="5">
        <v>43.135920060199254</v>
      </c>
      <c r="CB12">
        <v>31.078554064481143</v>
      </c>
      <c r="CC12">
        <f t="shared" si="3"/>
        <v>5.8945935518856629E-2</v>
      </c>
      <c r="CD12" t="b">
        <f t="shared" si="4"/>
        <v>0</v>
      </c>
      <c r="CE12">
        <v>10</v>
      </c>
      <c r="CS12">
        <v>19</v>
      </c>
      <c r="CT12">
        <v>30.471</v>
      </c>
      <c r="CV12">
        <v>32.629000000000005</v>
      </c>
      <c r="CW12">
        <v>31.8565</v>
      </c>
      <c r="CY12">
        <v>31.375999999999998</v>
      </c>
      <c r="DB12">
        <v>31.283000000000001</v>
      </c>
      <c r="DC12">
        <v>31.220500000000001</v>
      </c>
      <c r="DD12">
        <v>30.348999999999997</v>
      </c>
      <c r="DE12">
        <v>32.001999999999995</v>
      </c>
      <c r="DF12">
        <v>31.638000000000002</v>
      </c>
      <c r="EI12" s="10" t="s">
        <v>3980</v>
      </c>
      <c r="EJ12">
        <v>-2.4199999999999999E-2</v>
      </c>
    </row>
    <row r="13" spans="1:140" x14ac:dyDescent="0.25">
      <c r="A13" s="5" t="s">
        <v>578</v>
      </c>
      <c r="B13" s="5" t="s">
        <v>579</v>
      </c>
      <c r="C13" s="5"/>
      <c r="D13" s="5" t="s">
        <v>1</v>
      </c>
      <c r="E13" s="5">
        <v>45</v>
      </c>
      <c r="F13" s="5"/>
      <c r="G13" s="5">
        <v>45</v>
      </c>
      <c r="H13" s="5"/>
      <c r="I13" s="5">
        <v>45</v>
      </c>
      <c r="J13" s="5"/>
      <c r="K13" s="5" t="s">
        <v>3</v>
      </c>
      <c r="L13" s="5" t="s">
        <v>4</v>
      </c>
      <c r="M13" s="5" t="s">
        <v>5</v>
      </c>
      <c r="N13" t="s">
        <v>1088</v>
      </c>
      <c r="P13" s="5" t="s">
        <v>109</v>
      </c>
      <c r="Q13">
        <f t="shared" si="5"/>
        <v>25.795000000000002</v>
      </c>
      <c r="R13">
        <f t="shared" si="0"/>
        <v>23.367000000000001</v>
      </c>
      <c r="S13">
        <f t="shared" si="0"/>
        <v>26.747</v>
      </c>
      <c r="T13">
        <f t="shared" si="0"/>
        <v>36.669499999999999</v>
      </c>
      <c r="U13">
        <f t="shared" si="0"/>
        <v>23.635000000000002</v>
      </c>
      <c r="V13">
        <f t="shared" si="0"/>
        <v>23.4315</v>
      </c>
      <c r="W13">
        <f t="shared" si="0"/>
        <v>45</v>
      </c>
      <c r="Y13" s="5" t="s">
        <v>109</v>
      </c>
      <c r="Z13">
        <f t="shared" si="6"/>
        <v>41.345500000000001</v>
      </c>
      <c r="AA13">
        <f t="shared" si="1"/>
        <v>31.137499999999999</v>
      </c>
      <c r="AB13">
        <f t="shared" si="1"/>
        <v>35.368000000000002</v>
      </c>
      <c r="AC13">
        <f t="shared" si="1"/>
        <v>40.966000000000001</v>
      </c>
      <c r="AD13">
        <f t="shared" si="1"/>
        <v>42.191000000000003</v>
      </c>
      <c r="AE13">
        <f t="shared" si="1"/>
        <v>31.551500000000001</v>
      </c>
      <c r="AF13">
        <f t="shared" si="1"/>
        <v>45</v>
      </c>
      <c r="AH13" s="5" t="s">
        <v>109</v>
      </c>
      <c r="AI13">
        <f t="shared" si="7"/>
        <v>25.545999999999999</v>
      </c>
      <c r="AJ13">
        <f t="shared" si="2"/>
        <v>23.347000000000001</v>
      </c>
      <c r="AK13">
        <f t="shared" si="2"/>
        <v>26.505499999999998</v>
      </c>
      <c r="AL13">
        <f t="shared" si="2"/>
        <v>36.378500000000003</v>
      </c>
      <c r="AM13">
        <f t="shared" si="2"/>
        <v>45</v>
      </c>
      <c r="AN13">
        <f t="shared" si="2"/>
        <v>23.559000000000001</v>
      </c>
      <c r="AO13">
        <f t="shared" si="2"/>
        <v>45</v>
      </c>
      <c r="BX13" s="5" t="s">
        <v>114</v>
      </c>
      <c r="BY13">
        <v>45</v>
      </c>
      <c r="BZ13">
        <v>31.7255</v>
      </c>
      <c r="CA13" s="5">
        <v>43.135920060199254</v>
      </c>
      <c r="CB13">
        <v>31.078554064481143</v>
      </c>
      <c r="CC13">
        <f t="shared" si="3"/>
        <v>0.6469459355188576</v>
      </c>
      <c r="CD13" t="b">
        <f t="shared" si="4"/>
        <v>0</v>
      </c>
      <c r="CE13">
        <v>11</v>
      </c>
      <c r="CS13">
        <v>18</v>
      </c>
      <c r="CT13">
        <v>30.685000000000002</v>
      </c>
      <c r="CV13">
        <v>31.471</v>
      </c>
      <c r="CW13">
        <v>31.442999999999998</v>
      </c>
      <c r="CY13">
        <v>31.257000000000001</v>
      </c>
      <c r="DB13">
        <v>31.454999999999998</v>
      </c>
      <c r="DC13">
        <v>32.35</v>
      </c>
      <c r="DD13">
        <v>30.297499999999999</v>
      </c>
      <c r="DE13">
        <v>31.32</v>
      </c>
      <c r="DF13">
        <v>30.81</v>
      </c>
    </row>
    <row r="14" spans="1:140" x14ac:dyDescent="0.25">
      <c r="A14" s="5" t="s">
        <v>578</v>
      </c>
      <c r="B14" s="5" t="s">
        <v>580</v>
      </c>
      <c r="C14" s="5"/>
      <c r="D14" s="5" t="s">
        <v>1</v>
      </c>
      <c r="E14" s="5">
        <v>45</v>
      </c>
      <c r="F14" s="5"/>
      <c r="G14" s="5">
        <v>45</v>
      </c>
      <c r="H14" s="5"/>
      <c r="I14" s="5">
        <v>45</v>
      </c>
      <c r="J14" s="5"/>
      <c r="K14" s="5" t="s">
        <v>3</v>
      </c>
      <c r="L14" s="5" t="s">
        <v>4</v>
      </c>
      <c r="M14" s="5" t="s">
        <v>5</v>
      </c>
      <c r="N14" t="s">
        <v>1088</v>
      </c>
      <c r="P14" s="5" t="s">
        <v>114</v>
      </c>
      <c r="Q14">
        <f t="shared" si="5"/>
        <v>25.510999999999999</v>
      </c>
      <c r="R14">
        <f t="shared" si="0"/>
        <v>23.665500000000002</v>
      </c>
      <c r="S14">
        <f t="shared" si="0"/>
        <v>26.6295</v>
      </c>
      <c r="T14">
        <f t="shared" si="0"/>
        <v>34.628</v>
      </c>
      <c r="U14">
        <f t="shared" si="0"/>
        <v>23.968499999999999</v>
      </c>
      <c r="V14">
        <f t="shared" si="0"/>
        <v>23.3705</v>
      </c>
      <c r="W14">
        <f t="shared" si="0"/>
        <v>45</v>
      </c>
      <c r="Y14" s="5" t="s">
        <v>114</v>
      </c>
      <c r="Z14">
        <f t="shared" si="6"/>
        <v>45</v>
      </c>
      <c r="AA14">
        <f t="shared" si="1"/>
        <v>31.7255</v>
      </c>
      <c r="AB14">
        <f t="shared" si="1"/>
        <v>35.335999999999999</v>
      </c>
      <c r="AC14">
        <f t="shared" si="1"/>
        <v>45</v>
      </c>
      <c r="AD14">
        <f t="shared" si="1"/>
        <v>42.397999999999996</v>
      </c>
      <c r="AE14">
        <f t="shared" si="1"/>
        <v>31.6175</v>
      </c>
      <c r="AF14">
        <f t="shared" si="1"/>
        <v>45</v>
      </c>
      <c r="AH14" s="5" t="s">
        <v>114</v>
      </c>
      <c r="AI14">
        <f t="shared" si="7"/>
        <v>25.401</v>
      </c>
      <c r="AJ14">
        <f t="shared" si="2"/>
        <v>23.728000000000002</v>
      </c>
      <c r="AK14">
        <f t="shared" si="2"/>
        <v>26.560500000000001</v>
      </c>
      <c r="AL14">
        <f t="shared" si="2"/>
        <v>35.058999999999997</v>
      </c>
      <c r="AM14">
        <f t="shared" si="2"/>
        <v>45</v>
      </c>
      <c r="AN14">
        <f t="shared" si="2"/>
        <v>23.561</v>
      </c>
      <c r="AO14">
        <f t="shared" si="2"/>
        <v>42.092500000000001</v>
      </c>
      <c r="BX14" s="5" t="s">
        <v>116</v>
      </c>
      <c r="BY14">
        <v>45</v>
      </c>
      <c r="BZ14">
        <v>30.792000000000002</v>
      </c>
      <c r="CA14" s="5">
        <v>43.135920060199254</v>
      </c>
      <c r="CB14">
        <v>31.078554064481143</v>
      </c>
      <c r="CC14">
        <f t="shared" si="3"/>
        <v>-0.28655406448114107</v>
      </c>
      <c r="CD14" t="b">
        <f t="shared" si="4"/>
        <v>0</v>
      </c>
      <c r="CE14">
        <v>12</v>
      </c>
      <c r="CS14">
        <v>17</v>
      </c>
      <c r="CT14">
        <v>31.204000000000001</v>
      </c>
      <c r="CV14">
        <v>32.233000000000004</v>
      </c>
      <c r="CW14">
        <v>31.268500000000003</v>
      </c>
      <c r="CY14">
        <v>30.98</v>
      </c>
      <c r="CZ14">
        <v>30.17</v>
      </c>
      <c r="DB14">
        <v>31.061499999999999</v>
      </c>
      <c r="DC14">
        <v>31.423000000000002</v>
      </c>
      <c r="DD14">
        <v>30.991</v>
      </c>
      <c r="DE14">
        <v>30.729999999999997</v>
      </c>
      <c r="DF14">
        <v>31.172499999999999</v>
      </c>
      <c r="EJ14">
        <f>AVERAGE(EJ2:EJ12)</f>
        <v>6.8454545454545409E-3</v>
      </c>
    </row>
    <row r="15" spans="1:140" x14ac:dyDescent="0.25">
      <c r="A15" s="5" t="s">
        <v>560</v>
      </c>
      <c r="B15" s="5" t="s">
        <v>561</v>
      </c>
      <c r="C15" s="5"/>
      <c r="D15" s="5" t="s">
        <v>1</v>
      </c>
      <c r="E15" s="5">
        <v>24.256</v>
      </c>
      <c r="F15" s="5"/>
      <c r="G15" s="5">
        <v>37.414000000000001</v>
      </c>
      <c r="H15" s="5"/>
      <c r="I15" s="5">
        <v>24.91</v>
      </c>
      <c r="J15" s="5"/>
      <c r="K15" s="5" t="s">
        <v>43</v>
      </c>
      <c r="L15" s="5" t="s">
        <v>44</v>
      </c>
      <c r="M15" s="5" t="s">
        <v>45</v>
      </c>
      <c r="N15" t="s">
        <v>1089</v>
      </c>
      <c r="P15" s="5" t="s">
        <v>116</v>
      </c>
      <c r="Q15">
        <f t="shared" si="5"/>
        <v>25.216000000000001</v>
      </c>
      <c r="R15">
        <f t="shared" si="0"/>
        <v>22.641999999999999</v>
      </c>
      <c r="S15">
        <f t="shared" si="0"/>
        <v>25.679499999999997</v>
      </c>
      <c r="T15">
        <f t="shared" si="0"/>
        <v>32.909499999999994</v>
      </c>
      <c r="U15">
        <f t="shared" si="0"/>
        <v>22.602499999999999</v>
      </c>
      <c r="V15">
        <f t="shared" si="0"/>
        <v>22.906999999999996</v>
      </c>
      <c r="W15">
        <f t="shared" si="0"/>
        <v>45</v>
      </c>
      <c r="Y15" s="5" t="s">
        <v>116</v>
      </c>
      <c r="Z15">
        <f t="shared" si="6"/>
        <v>45</v>
      </c>
      <c r="AA15">
        <f t="shared" si="1"/>
        <v>30.792000000000002</v>
      </c>
      <c r="AB15">
        <f t="shared" si="1"/>
        <v>35.212999999999994</v>
      </c>
      <c r="AC15">
        <f t="shared" si="1"/>
        <v>45</v>
      </c>
      <c r="AD15">
        <f t="shared" si="1"/>
        <v>41.014499999999998</v>
      </c>
      <c r="AE15">
        <f t="shared" si="1"/>
        <v>31.698</v>
      </c>
      <c r="AF15">
        <f t="shared" si="1"/>
        <v>45</v>
      </c>
      <c r="AH15" s="5" t="s">
        <v>116</v>
      </c>
      <c r="AI15">
        <f t="shared" si="7"/>
        <v>25.9985</v>
      </c>
      <c r="AJ15">
        <f t="shared" si="2"/>
        <v>23.180499999999999</v>
      </c>
      <c r="AK15">
        <f t="shared" si="2"/>
        <v>26.153500000000001</v>
      </c>
      <c r="AL15">
        <f t="shared" si="2"/>
        <v>36.155999999999999</v>
      </c>
      <c r="AM15">
        <f t="shared" si="2"/>
        <v>45</v>
      </c>
      <c r="AN15">
        <f t="shared" si="2"/>
        <v>23.792999999999999</v>
      </c>
      <c r="AO15">
        <f t="shared" si="2"/>
        <v>40.955500000000001</v>
      </c>
      <c r="BX15" s="5" t="s">
        <v>120</v>
      </c>
      <c r="BY15">
        <v>45</v>
      </c>
      <c r="BZ15">
        <v>31.3855</v>
      </c>
      <c r="CA15" s="5">
        <v>43.135920060199254</v>
      </c>
      <c r="CB15">
        <v>31.078554064481143</v>
      </c>
      <c r="CC15">
        <f t="shared" si="3"/>
        <v>0.30694593551885774</v>
      </c>
      <c r="CD15" t="b">
        <f t="shared" si="4"/>
        <v>0</v>
      </c>
      <c r="CE15">
        <v>13</v>
      </c>
      <c r="CS15">
        <v>16</v>
      </c>
      <c r="CT15">
        <v>30.4465</v>
      </c>
      <c r="CV15">
        <v>31.500500000000002</v>
      </c>
      <c r="CW15">
        <v>31.492000000000001</v>
      </c>
      <c r="CY15">
        <v>30.318999999999999</v>
      </c>
      <c r="CZ15">
        <v>30.592500000000001</v>
      </c>
      <c r="DB15">
        <v>31.539000000000001</v>
      </c>
      <c r="DC15">
        <v>31.9255</v>
      </c>
      <c r="DD15">
        <v>31.432500000000001</v>
      </c>
      <c r="DE15">
        <v>31.101500000000001</v>
      </c>
      <c r="DF15">
        <v>31.6935</v>
      </c>
    </row>
    <row r="16" spans="1:140" x14ac:dyDescent="0.25">
      <c r="A16" s="5" t="s">
        <v>560</v>
      </c>
      <c r="B16" s="5" t="s">
        <v>562</v>
      </c>
      <c r="C16" s="5"/>
      <c r="D16" s="5" t="s">
        <v>1</v>
      </c>
      <c r="E16" s="5">
        <v>25.260999999999999</v>
      </c>
      <c r="F16" s="5"/>
      <c r="G16" s="5">
        <v>36.801000000000002</v>
      </c>
      <c r="H16" s="5"/>
      <c r="I16" s="5">
        <v>25.818999999999999</v>
      </c>
      <c r="J16" s="5"/>
      <c r="K16" s="5" t="s">
        <v>43</v>
      </c>
      <c r="L16" s="5" t="s">
        <v>44</v>
      </c>
      <c r="M16" s="5" t="s">
        <v>45</v>
      </c>
      <c r="N16" t="s">
        <v>1089</v>
      </c>
      <c r="P16" s="5" t="s">
        <v>120</v>
      </c>
      <c r="Q16">
        <f t="shared" si="5"/>
        <v>24.973500000000001</v>
      </c>
      <c r="R16">
        <f t="shared" si="0"/>
        <v>22.762500000000003</v>
      </c>
      <c r="S16">
        <f t="shared" si="0"/>
        <v>25.932499999999997</v>
      </c>
      <c r="T16">
        <f t="shared" si="0"/>
        <v>35.875</v>
      </c>
      <c r="U16">
        <f t="shared" si="0"/>
        <v>22.794499999999999</v>
      </c>
      <c r="V16">
        <f t="shared" si="0"/>
        <v>22.836500000000001</v>
      </c>
      <c r="W16">
        <f t="shared" si="0"/>
        <v>41.376999999999995</v>
      </c>
      <c r="Y16" s="5" t="s">
        <v>120</v>
      </c>
      <c r="Z16">
        <f t="shared" si="6"/>
        <v>45</v>
      </c>
      <c r="AA16">
        <f t="shared" si="1"/>
        <v>31.3855</v>
      </c>
      <c r="AB16">
        <f t="shared" si="1"/>
        <v>35.625</v>
      </c>
      <c r="AC16">
        <f t="shared" si="1"/>
        <v>45</v>
      </c>
      <c r="AD16">
        <f t="shared" si="1"/>
        <v>45</v>
      </c>
      <c r="AE16">
        <f t="shared" si="1"/>
        <v>31.5015</v>
      </c>
      <c r="AF16">
        <f t="shared" si="1"/>
        <v>45</v>
      </c>
      <c r="AH16" s="5" t="s">
        <v>120</v>
      </c>
      <c r="AI16">
        <f t="shared" si="7"/>
        <v>25.797000000000001</v>
      </c>
      <c r="AJ16">
        <f t="shared" si="2"/>
        <v>23.920500000000001</v>
      </c>
      <c r="AK16">
        <f t="shared" si="2"/>
        <v>26.417999999999999</v>
      </c>
      <c r="AL16">
        <f t="shared" si="2"/>
        <v>36.540999999999997</v>
      </c>
      <c r="AM16">
        <f t="shared" si="2"/>
        <v>45</v>
      </c>
      <c r="AN16">
        <f t="shared" si="2"/>
        <v>24.040500000000002</v>
      </c>
      <c r="AO16">
        <f t="shared" si="2"/>
        <v>42.439499999999995</v>
      </c>
      <c r="BX16" s="5" t="s">
        <v>118</v>
      </c>
      <c r="BY16">
        <v>45</v>
      </c>
      <c r="BZ16">
        <v>30.975499999999997</v>
      </c>
      <c r="CA16" s="5">
        <v>43.135920060199254</v>
      </c>
      <c r="CB16">
        <v>31.078554064481143</v>
      </c>
      <c r="CC16">
        <f t="shared" si="3"/>
        <v>-0.10305406448114596</v>
      </c>
      <c r="CD16" t="b">
        <f t="shared" si="4"/>
        <v>0</v>
      </c>
      <c r="CE16">
        <v>14</v>
      </c>
      <c r="CS16">
        <v>15</v>
      </c>
      <c r="CT16">
        <v>32.105499999999999</v>
      </c>
      <c r="CV16">
        <v>31.869500000000002</v>
      </c>
      <c r="CW16">
        <v>31.495000000000001</v>
      </c>
      <c r="CY16">
        <v>31.503499999999999</v>
      </c>
      <c r="CZ16">
        <v>31.064499999999999</v>
      </c>
      <c r="DA16">
        <v>30.170999999999999</v>
      </c>
      <c r="DB16">
        <v>31.223500000000001</v>
      </c>
      <c r="DC16">
        <v>31.367000000000001</v>
      </c>
      <c r="DD16">
        <v>30.905999999999999</v>
      </c>
      <c r="DE16">
        <v>31.094999999999999</v>
      </c>
      <c r="DF16">
        <v>31.351500000000001</v>
      </c>
    </row>
    <row r="17" spans="1:140" x14ac:dyDescent="0.25">
      <c r="A17" s="5" t="s">
        <v>563</v>
      </c>
      <c r="B17" s="5" t="s">
        <v>564</v>
      </c>
      <c r="C17" s="5"/>
      <c r="D17" s="5" t="s">
        <v>1</v>
      </c>
      <c r="E17" s="5">
        <v>22.626999999999999</v>
      </c>
      <c r="F17" s="5"/>
      <c r="G17" s="5">
        <v>31.274000000000001</v>
      </c>
      <c r="H17" s="5"/>
      <c r="I17" s="5">
        <v>23.63</v>
      </c>
      <c r="J17" s="5"/>
      <c r="K17" s="5" t="s">
        <v>43</v>
      </c>
      <c r="L17" s="5" t="s">
        <v>44</v>
      </c>
      <c r="M17" s="5" t="s">
        <v>45</v>
      </c>
      <c r="N17" t="s">
        <v>1090</v>
      </c>
      <c r="P17" s="5" t="s">
        <v>118</v>
      </c>
      <c r="Q17">
        <f t="shared" si="5"/>
        <v>24.914000000000001</v>
      </c>
      <c r="R17">
        <f t="shared" si="0"/>
        <v>22.98</v>
      </c>
      <c r="S17">
        <f t="shared" si="0"/>
        <v>25.636000000000003</v>
      </c>
      <c r="T17">
        <f t="shared" si="0"/>
        <v>34.814999999999998</v>
      </c>
      <c r="U17">
        <f t="shared" si="0"/>
        <v>22.9695</v>
      </c>
      <c r="V17">
        <f t="shared" si="0"/>
        <v>22.706000000000003</v>
      </c>
      <c r="W17">
        <f t="shared" si="0"/>
        <v>45</v>
      </c>
      <c r="Y17" s="5" t="s">
        <v>118</v>
      </c>
      <c r="Z17">
        <f t="shared" si="6"/>
        <v>45</v>
      </c>
      <c r="AA17">
        <f t="shared" si="1"/>
        <v>30.975499999999997</v>
      </c>
      <c r="AB17">
        <f t="shared" si="1"/>
        <v>34.143500000000003</v>
      </c>
      <c r="AC17">
        <f t="shared" si="1"/>
        <v>45</v>
      </c>
      <c r="AD17">
        <f t="shared" si="1"/>
        <v>42.393000000000001</v>
      </c>
      <c r="AE17">
        <f t="shared" si="1"/>
        <v>30.6205</v>
      </c>
      <c r="AF17">
        <f t="shared" si="1"/>
        <v>45</v>
      </c>
      <c r="AH17" s="5" t="s">
        <v>118</v>
      </c>
      <c r="AI17">
        <f t="shared" si="7"/>
        <v>25.570499999999999</v>
      </c>
      <c r="AJ17">
        <f t="shared" si="2"/>
        <v>23.899000000000001</v>
      </c>
      <c r="AK17">
        <f t="shared" si="2"/>
        <v>26.189999999999998</v>
      </c>
      <c r="AL17">
        <f t="shared" si="2"/>
        <v>37.0045</v>
      </c>
      <c r="AM17">
        <f t="shared" si="2"/>
        <v>45</v>
      </c>
      <c r="AN17">
        <f t="shared" si="2"/>
        <v>23.728999999999999</v>
      </c>
      <c r="AO17">
        <f t="shared" si="2"/>
        <v>45</v>
      </c>
      <c r="BX17" s="5" t="s">
        <v>124</v>
      </c>
      <c r="BY17">
        <v>45</v>
      </c>
      <c r="BZ17">
        <v>32.105499999999999</v>
      </c>
      <c r="CA17" s="5">
        <v>43.135920060199254</v>
      </c>
      <c r="CB17">
        <v>31.078554064481143</v>
      </c>
      <c r="CC17">
        <f t="shared" si="3"/>
        <v>1.0269459355188566</v>
      </c>
      <c r="CD17" t="b">
        <f t="shared" si="4"/>
        <v>0</v>
      </c>
      <c r="CE17">
        <v>15</v>
      </c>
      <c r="CS17">
        <v>14</v>
      </c>
      <c r="CT17">
        <v>30.975499999999997</v>
      </c>
      <c r="CV17">
        <v>31.113</v>
      </c>
      <c r="CW17">
        <v>31.069000000000003</v>
      </c>
      <c r="CY17">
        <v>31.6905</v>
      </c>
      <c r="CZ17">
        <v>30.472499999999997</v>
      </c>
      <c r="DA17">
        <v>30.439499999999999</v>
      </c>
      <c r="DB17">
        <v>31.044</v>
      </c>
      <c r="DC17">
        <v>31.214500000000001</v>
      </c>
      <c r="DD17">
        <v>31.610500000000002</v>
      </c>
      <c r="DE17">
        <v>30.475000000000001</v>
      </c>
      <c r="DF17">
        <v>31.582000000000001</v>
      </c>
      <c r="EJ17">
        <f>1/EJ5</f>
        <v>16.920473773265652</v>
      </c>
    </row>
    <row r="18" spans="1:140" x14ac:dyDescent="0.25">
      <c r="A18" s="5" t="s">
        <v>563</v>
      </c>
      <c r="B18" s="5" t="s">
        <v>565</v>
      </c>
      <c r="C18" s="5"/>
      <c r="D18" s="5" t="s">
        <v>1</v>
      </c>
      <c r="E18" s="5">
        <v>22.613</v>
      </c>
      <c r="F18" s="5"/>
      <c r="G18" s="5">
        <v>30.844999999999999</v>
      </c>
      <c r="H18" s="5"/>
      <c r="I18" s="5">
        <v>23.440999999999999</v>
      </c>
      <c r="J18" s="5"/>
      <c r="K18" s="5" t="s">
        <v>43</v>
      </c>
      <c r="L18" s="5" t="s">
        <v>44</v>
      </c>
      <c r="M18" s="5" t="s">
        <v>45</v>
      </c>
      <c r="N18" t="s">
        <v>1090</v>
      </c>
      <c r="P18" s="5" t="s">
        <v>124</v>
      </c>
      <c r="Q18">
        <f t="shared" si="5"/>
        <v>25.8185</v>
      </c>
      <c r="R18">
        <f t="shared" si="0"/>
        <v>23.619999999999997</v>
      </c>
      <c r="S18">
        <f t="shared" si="0"/>
        <v>26.1645</v>
      </c>
      <c r="T18">
        <f t="shared" si="0"/>
        <v>35.778500000000001</v>
      </c>
      <c r="U18">
        <f t="shared" si="0"/>
        <v>23.817</v>
      </c>
      <c r="V18">
        <f t="shared" si="0"/>
        <v>23.494500000000002</v>
      </c>
      <c r="W18">
        <f t="shared" si="0"/>
        <v>45</v>
      </c>
      <c r="Y18" s="5" t="s">
        <v>124</v>
      </c>
      <c r="Z18">
        <f t="shared" si="6"/>
        <v>45</v>
      </c>
      <c r="AA18">
        <f t="shared" si="1"/>
        <v>32.105499999999999</v>
      </c>
      <c r="AB18">
        <f t="shared" si="1"/>
        <v>34.015500000000003</v>
      </c>
      <c r="AC18">
        <f t="shared" si="1"/>
        <v>45</v>
      </c>
      <c r="AD18">
        <f t="shared" si="1"/>
        <v>45</v>
      </c>
      <c r="AE18">
        <f t="shared" si="1"/>
        <v>31.593499999999999</v>
      </c>
      <c r="AF18">
        <f t="shared" si="1"/>
        <v>45</v>
      </c>
      <c r="AH18" s="5" t="s">
        <v>124</v>
      </c>
      <c r="AI18">
        <f t="shared" si="7"/>
        <v>26.177500000000002</v>
      </c>
      <c r="AJ18">
        <f t="shared" si="2"/>
        <v>24.31</v>
      </c>
      <c r="AK18">
        <f t="shared" si="2"/>
        <v>26.243000000000002</v>
      </c>
      <c r="AL18">
        <f t="shared" si="2"/>
        <v>35.567</v>
      </c>
      <c r="AM18">
        <f t="shared" si="2"/>
        <v>45</v>
      </c>
      <c r="AN18">
        <f t="shared" si="2"/>
        <v>24.084499999999998</v>
      </c>
      <c r="AO18">
        <f t="shared" si="2"/>
        <v>45</v>
      </c>
      <c r="BX18" s="5" t="s">
        <v>126</v>
      </c>
      <c r="BY18">
        <v>45</v>
      </c>
      <c r="BZ18">
        <v>30.4465</v>
      </c>
      <c r="CA18" s="5">
        <v>43.135920060199254</v>
      </c>
      <c r="CB18">
        <v>31.078554064481143</v>
      </c>
      <c r="CC18">
        <f t="shared" si="3"/>
        <v>-0.63205406448114232</v>
      </c>
      <c r="CD18" t="b">
        <f t="shared" si="4"/>
        <v>0</v>
      </c>
      <c r="CE18">
        <v>16</v>
      </c>
      <c r="CS18">
        <v>13</v>
      </c>
      <c r="CT18">
        <v>31.3855</v>
      </c>
      <c r="CV18">
        <v>30.8445</v>
      </c>
      <c r="CW18">
        <v>32.175000000000004</v>
      </c>
      <c r="CY18">
        <v>30.6035</v>
      </c>
      <c r="CZ18">
        <v>31.59</v>
      </c>
      <c r="DA18">
        <v>31.285</v>
      </c>
      <c r="DB18">
        <v>30.338000000000001</v>
      </c>
      <c r="DC18">
        <v>31.7425</v>
      </c>
      <c r="DD18">
        <v>30.547499999999999</v>
      </c>
      <c r="DE18">
        <v>30.946999999999999</v>
      </c>
      <c r="DF18">
        <v>31.774500000000003</v>
      </c>
      <c r="EJ18">
        <f>1/EJ14</f>
        <v>146.08233731739719</v>
      </c>
    </row>
    <row r="19" spans="1:140" x14ac:dyDescent="0.25">
      <c r="A19" s="5" t="s">
        <v>566</v>
      </c>
      <c r="B19" s="5" t="s">
        <v>567</v>
      </c>
      <c r="C19" s="5"/>
      <c r="D19" s="5" t="s">
        <v>1</v>
      </c>
      <c r="E19" s="5">
        <v>25.547999999999998</v>
      </c>
      <c r="F19" s="5"/>
      <c r="G19" s="5">
        <v>34.353999999999999</v>
      </c>
      <c r="H19" s="5"/>
      <c r="I19" s="5">
        <v>26.129000000000001</v>
      </c>
      <c r="J19" s="5"/>
      <c r="K19" s="5" t="s">
        <v>43</v>
      </c>
      <c r="L19" s="5" t="s">
        <v>44</v>
      </c>
      <c r="M19" s="5" t="s">
        <v>45</v>
      </c>
      <c r="N19" t="s">
        <v>1091</v>
      </c>
      <c r="P19" s="5" t="s">
        <v>126</v>
      </c>
      <c r="Q19">
        <f t="shared" si="5"/>
        <v>25.107999999999997</v>
      </c>
      <c r="R19">
        <f t="shared" si="5"/>
        <v>22.767499999999998</v>
      </c>
      <c r="S19">
        <f t="shared" si="5"/>
        <v>25.252000000000002</v>
      </c>
      <c r="T19">
        <f t="shared" si="5"/>
        <v>34.119</v>
      </c>
      <c r="U19">
        <f t="shared" si="5"/>
        <v>25.475000000000001</v>
      </c>
      <c r="V19">
        <f t="shared" si="5"/>
        <v>22.760999999999999</v>
      </c>
      <c r="W19">
        <f t="shared" si="5"/>
        <v>45</v>
      </c>
      <c r="Y19" s="5" t="s">
        <v>126</v>
      </c>
      <c r="Z19">
        <f t="shared" si="6"/>
        <v>45</v>
      </c>
      <c r="AA19">
        <f t="shared" si="6"/>
        <v>30.4465</v>
      </c>
      <c r="AB19">
        <f t="shared" si="6"/>
        <v>34.593499999999999</v>
      </c>
      <c r="AC19">
        <f t="shared" si="6"/>
        <v>45</v>
      </c>
      <c r="AD19">
        <f t="shared" si="6"/>
        <v>45</v>
      </c>
      <c r="AE19">
        <f t="shared" si="6"/>
        <v>30.426500000000001</v>
      </c>
      <c r="AF19">
        <f t="shared" si="6"/>
        <v>45</v>
      </c>
      <c r="AH19" s="5" t="s">
        <v>126</v>
      </c>
      <c r="AI19">
        <f t="shared" si="7"/>
        <v>25.38</v>
      </c>
      <c r="AJ19">
        <f t="shared" si="7"/>
        <v>23.229500000000002</v>
      </c>
      <c r="AK19">
        <f t="shared" si="7"/>
        <v>25.564500000000002</v>
      </c>
      <c r="AL19">
        <f t="shared" si="7"/>
        <v>35.0715</v>
      </c>
      <c r="AM19">
        <f t="shared" si="7"/>
        <v>45</v>
      </c>
      <c r="AN19">
        <f t="shared" si="7"/>
        <v>23.548000000000002</v>
      </c>
      <c r="AO19">
        <f t="shared" si="7"/>
        <v>45</v>
      </c>
      <c r="BX19" s="5" t="s">
        <v>122</v>
      </c>
      <c r="BY19">
        <v>44.073999999999998</v>
      </c>
      <c r="BZ19">
        <v>31.204000000000001</v>
      </c>
      <c r="CA19" s="5">
        <v>43.135920060199254</v>
      </c>
      <c r="CB19">
        <v>31.078554064481143</v>
      </c>
      <c r="CC19">
        <f t="shared" si="3"/>
        <v>0.12544593551885797</v>
      </c>
      <c r="CD19" t="b">
        <f t="shared" si="4"/>
        <v>0</v>
      </c>
      <c r="CE19">
        <v>17</v>
      </c>
      <c r="CS19">
        <v>12</v>
      </c>
      <c r="CT19">
        <v>30.792000000000002</v>
      </c>
      <c r="CV19">
        <v>31.2775</v>
      </c>
      <c r="CW19">
        <v>32.01</v>
      </c>
      <c r="CY19">
        <v>30.801000000000002</v>
      </c>
      <c r="CZ19">
        <v>31.249499999999998</v>
      </c>
      <c r="DA19">
        <v>30.863999999999997</v>
      </c>
      <c r="DB19">
        <v>31.599499999999999</v>
      </c>
      <c r="DC19">
        <v>31.981999999999999</v>
      </c>
      <c r="DD19">
        <v>30.9345</v>
      </c>
      <c r="DE19">
        <v>31.1905</v>
      </c>
      <c r="DF19">
        <v>31.982500000000002</v>
      </c>
    </row>
    <row r="20" spans="1:140" x14ac:dyDescent="0.25">
      <c r="A20" s="5" t="s">
        <v>566</v>
      </c>
      <c r="B20" s="5" t="s">
        <v>568</v>
      </c>
      <c r="C20" s="5"/>
      <c r="D20" s="5" t="s">
        <v>1</v>
      </c>
      <c r="E20" s="5">
        <v>25.818999999999999</v>
      </c>
      <c r="F20" s="5"/>
      <c r="G20" s="5">
        <v>34.460999999999999</v>
      </c>
      <c r="H20" s="5"/>
      <c r="I20" s="5">
        <v>26.277000000000001</v>
      </c>
      <c r="J20" s="5"/>
      <c r="K20" s="5" t="s">
        <v>43</v>
      </c>
      <c r="L20" s="5" t="s">
        <v>44</v>
      </c>
      <c r="M20" s="5" t="s">
        <v>45</v>
      </c>
      <c r="N20" t="s">
        <v>1091</v>
      </c>
      <c r="P20" s="5" t="s">
        <v>122</v>
      </c>
      <c r="Q20">
        <f t="shared" si="5"/>
        <v>25.1755</v>
      </c>
      <c r="R20">
        <f t="shared" si="5"/>
        <v>23.295000000000002</v>
      </c>
      <c r="S20">
        <f t="shared" si="5"/>
        <v>25.825000000000003</v>
      </c>
      <c r="T20">
        <f t="shared" si="5"/>
        <v>34.792500000000004</v>
      </c>
      <c r="U20">
        <f t="shared" si="5"/>
        <v>23.3825</v>
      </c>
      <c r="V20">
        <f t="shared" si="5"/>
        <v>23.266500000000001</v>
      </c>
      <c r="W20">
        <f t="shared" si="5"/>
        <v>45</v>
      </c>
      <c r="Y20" s="5" t="s">
        <v>122</v>
      </c>
      <c r="Z20">
        <f t="shared" si="6"/>
        <v>44.073999999999998</v>
      </c>
      <c r="AA20">
        <f t="shared" si="6"/>
        <v>31.204000000000001</v>
      </c>
      <c r="AB20">
        <f t="shared" si="6"/>
        <v>34.519999999999996</v>
      </c>
      <c r="AC20">
        <f t="shared" si="6"/>
        <v>45</v>
      </c>
      <c r="AD20">
        <f t="shared" si="6"/>
        <v>45</v>
      </c>
      <c r="AE20">
        <f t="shared" si="6"/>
        <v>31.919499999999999</v>
      </c>
      <c r="AF20">
        <f t="shared" si="6"/>
        <v>45</v>
      </c>
      <c r="AH20" s="5" t="s">
        <v>122</v>
      </c>
      <c r="AI20">
        <f t="shared" si="7"/>
        <v>25.3765</v>
      </c>
      <c r="AJ20">
        <f t="shared" si="7"/>
        <v>24.075499999999998</v>
      </c>
      <c r="AK20">
        <f t="shared" si="7"/>
        <v>26.261000000000003</v>
      </c>
      <c r="AL20">
        <f t="shared" si="7"/>
        <v>34.722999999999999</v>
      </c>
      <c r="AM20">
        <f t="shared" si="7"/>
        <v>45</v>
      </c>
      <c r="AN20">
        <f t="shared" si="7"/>
        <v>24.067500000000003</v>
      </c>
      <c r="AO20">
        <f t="shared" si="7"/>
        <v>45</v>
      </c>
      <c r="BX20" s="5" t="s">
        <v>129</v>
      </c>
      <c r="BY20">
        <v>45</v>
      </c>
      <c r="BZ20">
        <v>30.685000000000002</v>
      </c>
      <c r="CA20" s="5">
        <v>43.135920060199254</v>
      </c>
      <c r="CB20">
        <v>31.078554064481143</v>
      </c>
      <c r="CC20">
        <f t="shared" si="3"/>
        <v>-0.39355406448114039</v>
      </c>
      <c r="CD20" t="b">
        <f t="shared" si="4"/>
        <v>0</v>
      </c>
      <c r="CE20">
        <v>18</v>
      </c>
      <c r="CS20">
        <v>11</v>
      </c>
      <c r="CT20">
        <v>31.7255</v>
      </c>
      <c r="CV20">
        <v>31.076999999999998</v>
      </c>
      <c r="CW20">
        <v>31.953499999999998</v>
      </c>
      <c r="CX20">
        <v>29.895499999999998</v>
      </c>
      <c r="CY20">
        <v>31.448499999999999</v>
      </c>
      <c r="CZ20">
        <v>31.042499999999997</v>
      </c>
      <c r="DA20">
        <v>30.752499999999998</v>
      </c>
      <c r="DB20">
        <v>30.894500000000001</v>
      </c>
      <c r="DC20">
        <v>30.630499999999998</v>
      </c>
      <c r="DD20">
        <v>30.896000000000001</v>
      </c>
      <c r="DE20">
        <v>30.85</v>
      </c>
      <c r="DF20">
        <v>31.653500000000001</v>
      </c>
    </row>
    <row r="21" spans="1:140" x14ac:dyDescent="0.25">
      <c r="A21" s="5" t="s">
        <v>569</v>
      </c>
      <c r="B21" s="5" t="s">
        <v>570</v>
      </c>
      <c r="C21" s="5"/>
      <c r="D21" s="5" t="s">
        <v>1</v>
      </c>
      <c r="E21" s="5">
        <v>33.941000000000003</v>
      </c>
      <c r="F21" s="5"/>
      <c r="G21" s="5">
        <v>38.156999999999996</v>
      </c>
      <c r="H21" s="5"/>
      <c r="I21" s="5">
        <v>36.173999999999999</v>
      </c>
      <c r="J21" s="5"/>
      <c r="K21" s="5" t="s">
        <v>43</v>
      </c>
      <c r="L21" s="5" t="s">
        <v>44</v>
      </c>
      <c r="M21" s="5" t="s">
        <v>45</v>
      </c>
      <c r="N21" t="s">
        <v>1092</v>
      </c>
      <c r="P21" s="5" t="s">
        <v>129</v>
      </c>
      <c r="Q21">
        <f t="shared" si="5"/>
        <v>25.4925</v>
      </c>
      <c r="R21">
        <f t="shared" si="5"/>
        <v>22.9575</v>
      </c>
      <c r="S21">
        <f t="shared" si="5"/>
        <v>25.78</v>
      </c>
      <c r="T21">
        <f t="shared" si="5"/>
        <v>34.604500000000002</v>
      </c>
      <c r="U21">
        <f t="shared" si="5"/>
        <v>24.905000000000001</v>
      </c>
      <c r="V21">
        <f t="shared" si="5"/>
        <v>22.861499999999999</v>
      </c>
      <c r="W21">
        <f t="shared" si="5"/>
        <v>45</v>
      </c>
      <c r="Y21" s="5" t="s">
        <v>129</v>
      </c>
      <c r="Z21">
        <f t="shared" si="6"/>
        <v>45</v>
      </c>
      <c r="AA21">
        <f t="shared" si="6"/>
        <v>30.685000000000002</v>
      </c>
      <c r="AB21">
        <f t="shared" si="6"/>
        <v>34.481999999999999</v>
      </c>
      <c r="AC21">
        <f t="shared" si="6"/>
        <v>45</v>
      </c>
      <c r="AD21">
        <f t="shared" si="6"/>
        <v>45</v>
      </c>
      <c r="AE21">
        <f t="shared" si="6"/>
        <v>30.6845</v>
      </c>
      <c r="AF21">
        <f t="shared" si="6"/>
        <v>45</v>
      </c>
      <c r="AH21" s="5" t="s">
        <v>129</v>
      </c>
      <c r="AI21">
        <f t="shared" si="7"/>
        <v>25.41</v>
      </c>
      <c r="AJ21">
        <f t="shared" si="7"/>
        <v>23.135999999999999</v>
      </c>
      <c r="AK21">
        <f t="shared" si="7"/>
        <v>25.5855</v>
      </c>
      <c r="AL21">
        <f t="shared" si="7"/>
        <v>35.741</v>
      </c>
      <c r="AM21">
        <f t="shared" si="7"/>
        <v>45</v>
      </c>
      <c r="AN21">
        <f t="shared" si="7"/>
        <v>23.227499999999999</v>
      </c>
      <c r="AO21">
        <f t="shared" si="7"/>
        <v>41.852000000000004</v>
      </c>
      <c r="BX21" s="5" t="s">
        <v>131</v>
      </c>
      <c r="BY21">
        <v>44.051000000000002</v>
      </c>
      <c r="BZ21">
        <v>30.471</v>
      </c>
      <c r="CA21" s="5">
        <v>43.135920060199254</v>
      </c>
      <c r="CB21">
        <v>31.078554064481143</v>
      </c>
      <c r="CC21">
        <f t="shared" si="3"/>
        <v>-0.60755406448114258</v>
      </c>
      <c r="CD21" t="b">
        <f t="shared" si="4"/>
        <v>0</v>
      </c>
      <c r="CE21">
        <v>19</v>
      </c>
      <c r="CS21">
        <v>10</v>
      </c>
      <c r="CT21">
        <v>31.137499999999999</v>
      </c>
      <c r="CV21">
        <v>30.452500000000001</v>
      </c>
      <c r="CW21">
        <v>31.2255</v>
      </c>
      <c r="CX21">
        <v>30.771999999999998</v>
      </c>
      <c r="CY21">
        <v>31.003999999999998</v>
      </c>
      <c r="CZ21">
        <v>30.570500000000003</v>
      </c>
      <c r="DA21">
        <v>30.698</v>
      </c>
      <c r="DB21">
        <v>30.568000000000001</v>
      </c>
      <c r="DC21">
        <v>31.3415</v>
      </c>
      <c r="DD21">
        <v>30.703000000000003</v>
      </c>
      <c r="DE21">
        <v>30.557000000000002</v>
      </c>
      <c r="DF21">
        <v>31.002499999999998</v>
      </c>
    </row>
    <row r="22" spans="1:140" x14ac:dyDescent="0.25">
      <c r="A22" s="5" t="s">
        <v>569</v>
      </c>
      <c r="B22" s="5" t="s">
        <v>571</v>
      </c>
      <c r="C22" s="5"/>
      <c r="D22" s="5" t="s">
        <v>1</v>
      </c>
      <c r="E22" s="5">
        <v>33.844999999999999</v>
      </c>
      <c r="F22" s="5"/>
      <c r="G22" s="5">
        <v>45</v>
      </c>
      <c r="H22" s="5"/>
      <c r="I22" s="5">
        <v>35.173000000000002</v>
      </c>
      <c r="J22" s="5"/>
      <c r="K22" s="5" t="s">
        <v>43</v>
      </c>
      <c r="L22" s="5" t="s">
        <v>44</v>
      </c>
      <c r="M22" s="5" t="s">
        <v>45</v>
      </c>
      <c r="N22" t="s">
        <v>1092</v>
      </c>
      <c r="P22" s="5" t="s">
        <v>131</v>
      </c>
      <c r="Q22">
        <f t="shared" si="5"/>
        <v>25.146000000000001</v>
      </c>
      <c r="R22">
        <f t="shared" si="5"/>
        <v>22.646000000000001</v>
      </c>
      <c r="S22">
        <f t="shared" si="5"/>
        <v>25.694499999999998</v>
      </c>
      <c r="T22">
        <f t="shared" si="5"/>
        <v>34.948500000000003</v>
      </c>
      <c r="U22">
        <f t="shared" si="5"/>
        <v>24.962499999999999</v>
      </c>
      <c r="V22">
        <f t="shared" si="5"/>
        <v>22.7075</v>
      </c>
      <c r="W22">
        <f t="shared" si="5"/>
        <v>41.265999999999998</v>
      </c>
      <c r="Y22" s="5" t="s">
        <v>131</v>
      </c>
      <c r="Z22">
        <f t="shared" si="6"/>
        <v>44.051000000000002</v>
      </c>
      <c r="AA22">
        <f t="shared" si="6"/>
        <v>30.471</v>
      </c>
      <c r="AB22">
        <f t="shared" si="6"/>
        <v>34.644999999999996</v>
      </c>
      <c r="AC22">
        <f t="shared" si="6"/>
        <v>45</v>
      </c>
      <c r="AD22">
        <f t="shared" si="6"/>
        <v>44.7395</v>
      </c>
      <c r="AE22">
        <f t="shared" si="6"/>
        <v>30.256499999999999</v>
      </c>
      <c r="AF22">
        <f t="shared" si="6"/>
        <v>45</v>
      </c>
      <c r="AH22" s="5" t="s">
        <v>131</v>
      </c>
      <c r="AI22">
        <f t="shared" si="7"/>
        <v>25.249499999999998</v>
      </c>
      <c r="AJ22">
        <f t="shared" si="7"/>
        <v>22.905000000000001</v>
      </c>
      <c r="AK22">
        <f t="shared" si="7"/>
        <v>25.557499999999997</v>
      </c>
      <c r="AL22">
        <f t="shared" si="7"/>
        <v>34.475499999999997</v>
      </c>
      <c r="AM22">
        <f t="shared" si="7"/>
        <v>45</v>
      </c>
      <c r="AN22">
        <f t="shared" si="7"/>
        <v>23.061500000000002</v>
      </c>
      <c r="AO22">
        <f t="shared" si="7"/>
        <v>45</v>
      </c>
      <c r="BX22" s="5" t="s">
        <v>133</v>
      </c>
      <c r="BY22">
        <v>41.742000000000004</v>
      </c>
      <c r="BZ22">
        <v>30.584</v>
      </c>
      <c r="CA22" s="5">
        <v>43.135920060199254</v>
      </c>
      <c r="CB22">
        <v>31.078554064481143</v>
      </c>
      <c r="CC22">
        <f t="shared" si="3"/>
        <v>-0.49455406448114303</v>
      </c>
      <c r="CD22" t="b">
        <f t="shared" si="4"/>
        <v>0</v>
      </c>
      <c r="CE22">
        <v>20</v>
      </c>
      <c r="CS22">
        <v>9</v>
      </c>
      <c r="CT22">
        <v>31.674500000000002</v>
      </c>
      <c r="CV22">
        <v>31.218</v>
      </c>
      <c r="CW22">
        <v>32.003500000000003</v>
      </c>
      <c r="CX22">
        <v>30.865000000000002</v>
      </c>
      <c r="CY22">
        <v>31.137500000000003</v>
      </c>
      <c r="CZ22">
        <v>31.217500000000001</v>
      </c>
      <c r="DA22">
        <v>30.144500000000001</v>
      </c>
      <c r="DB22">
        <v>31.5215</v>
      </c>
      <c r="DC22">
        <v>31.033999999999999</v>
      </c>
      <c r="DD22">
        <v>30.707999999999998</v>
      </c>
      <c r="DE22">
        <v>30.744999999999997</v>
      </c>
      <c r="DF22">
        <v>30.704499999999999</v>
      </c>
    </row>
    <row r="23" spans="1:140" x14ac:dyDescent="0.25">
      <c r="A23" s="5" t="s">
        <v>572</v>
      </c>
      <c r="B23" s="5" t="s">
        <v>573</v>
      </c>
      <c r="C23" s="5"/>
      <c r="D23" s="5" t="s">
        <v>1</v>
      </c>
      <c r="E23" s="5">
        <v>23.027999999999999</v>
      </c>
      <c r="F23" s="5"/>
      <c r="G23" s="5">
        <v>45</v>
      </c>
      <c r="H23" s="5"/>
      <c r="I23" s="5">
        <v>45</v>
      </c>
      <c r="J23" s="5"/>
      <c r="K23" s="5" t="s">
        <v>43</v>
      </c>
      <c r="L23" s="5" t="s">
        <v>44</v>
      </c>
      <c r="M23" s="5" t="s">
        <v>45</v>
      </c>
      <c r="N23" t="s">
        <v>1093</v>
      </c>
      <c r="P23" s="5" t="s">
        <v>133</v>
      </c>
      <c r="Q23">
        <f t="shared" si="5"/>
        <v>24.689499999999999</v>
      </c>
      <c r="R23">
        <f t="shared" si="5"/>
        <v>22.92</v>
      </c>
      <c r="S23">
        <f t="shared" si="5"/>
        <v>25.476500000000001</v>
      </c>
      <c r="T23">
        <f t="shared" si="5"/>
        <v>33.843499999999999</v>
      </c>
      <c r="U23">
        <f t="shared" si="5"/>
        <v>24.783000000000001</v>
      </c>
      <c r="V23">
        <f t="shared" si="5"/>
        <v>22.890499999999999</v>
      </c>
      <c r="W23">
        <f t="shared" si="5"/>
        <v>45</v>
      </c>
      <c r="Y23" s="5" t="s">
        <v>133</v>
      </c>
      <c r="Z23">
        <f t="shared" si="6"/>
        <v>41.742000000000004</v>
      </c>
      <c r="AA23">
        <f t="shared" si="6"/>
        <v>30.584</v>
      </c>
      <c r="AB23">
        <f t="shared" si="6"/>
        <v>34.909999999999997</v>
      </c>
      <c r="AC23">
        <f t="shared" si="6"/>
        <v>45</v>
      </c>
      <c r="AD23">
        <f t="shared" si="6"/>
        <v>42.982500000000002</v>
      </c>
      <c r="AE23">
        <f t="shared" si="6"/>
        <v>30.951499999999999</v>
      </c>
      <c r="AF23">
        <f t="shared" si="6"/>
        <v>45</v>
      </c>
      <c r="AH23" s="5" t="s">
        <v>133</v>
      </c>
      <c r="AI23">
        <f t="shared" si="7"/>
        <v>24.674999999999997</v>
      </c>
      <c r="AJ23">
        <f t="shared" si="7"/>
        <v>23.3005</v>
      </c>
      <c r="AK23">
        <f t="shared" si="7"/>
        <v>25.547499999999999</v>
      </c>
      <c r="AL23">
        <f t="shared" si="7"/>
        <v>34.302999999999997</v>
      </c>
      <c r="AM23">
        <f t="shared" si="7"/>
        <v>45</v>
      </c>
      <c r="AN23">
        <f t="shared" si="7"/>
        <v>23.259999999999998</v>
      </c>
      <c r="AO23">
        <f t="shared" si="7"/>
        <v>45</v>
      </c>
      <c r="BX23" s="5" t="s">
        <v>137</v>
      </c>
      <c r="BY23">
        <v>41.532499999999999</v>
      </c>
      <c r="BZ23">
        <v>30.085999999999999</v>
      </c>
      <c r="CA23" s="5">
        <v>43.135920060199254</v>
      </c>
      <c r="CB23">
        <v>31.078554064481143</v>
      </c>
      <c r="CC23">
        <f t="shared" si="3"/>
        <v>-0.99255406448114414</v>
      </c>
      <c r="CD23" t="b">
        <f>IF(CC23&lt;-0.8,TRUE)</f>
        <v>1</v>
      </c>
      <c r="CE23">
        <v>21</v>
      </c>
      <c r="CS23">
        <v>8</v>
      </c>
      <c r="CT23">
        <v>31.7395</v>
      </c>
      <c r="CV23">
        <v>30.578499999999998</v>
      </c>
      <c r="CW23">
        <v>31.146000000000001</v>
      </c>
      <c r="CX23">
        <v>31.640499999999999</v>
      </c>
      <c r="CY23">
        <v>30.393999999999998</v>
      </c>
      <c r="CZ23">
        <v>30.751999999999999</v>
      </c>
      <c r="DA23">
        <v>30.173000000000002</v>
      </c>
      <c r="DB23">
        <v>31.834500000000002</v>
      </c>
      <c r="DC23">
        <v>31.2</v>
      </c>
      <c r="DD23">
        <v>30.755500000000001</v>
      </c>
      <c r="DE23">
        <v>30.851500000000001</v>
      </c>
      <c r="DF23">
        <v>31.0945</v>
      </c>
    </row>
    <row r="24" spans="1:140" x14ac:dyDescent="0.25">
      <c r="A24" s="5" t="s">
        <v>572</v>
      </c>
      <c r="B24" s="5" t="s">
        <v>574</v>
      </c>
      <c r="C24" s="5"/>
      <c r="D24" s="5" t="s">
        <v>1</v>
      </c>
      <c r="E24" s="5">
        <v>23.553000000000001</v>
      </c>
      <c r="F24" s="5"/>
      <c r="G24" s="5">
        <v>45</v>
      </c>
      <c r="H24" s="5"/>
      <c r="I24" s="5">
        <v>45</v>
      </c>
      <c r="J24" s="5"/>
      <c r="K24" s="5" t="s">
        <v>43</v>
      </c>
      <c r="L24" s="5" t="s">
        <v>44</v>
      </c>
      <c r="M24" s="5" t="s">
        <v>45</v>
      </c>
      <c r="N24" t="s">
        <v>1093</v>
      </c>
      <c r="P24" s="5" t="s">
        <v>137</v>
      </c>
      <c r="Q24">
        <f t="shared" si="5"/>
        <v>24.318999999999999</v>
      </c>
      <c r="R24">
        <f t="shared" si="5"/>
        <v>22.483499999999999</v>
      </c>
      <c r="S24">
        <f t="shared" si="5"/>
        <v>25.32</v>
      </c>
      <c r="T24">
        <f t="shared" si="5"/>
        <v>33.904499999999999</v>
      </c>
      <c r="U24">
        <f t="shared" si="5"/>
        <v>25.042999999999999</v>
      </c>
      <c r="V24">
        <f t="shared" si="5"/>
        <v>22.515999999999998</v>
      </c>
      <c r="W24">
        <f t="shared" si="5"/>
        <v>40.727499999999999</v>
      </c>
      <c r="Y24" s="5" t="s">
        <v>137</v>
      </c>
      <c r="Z24">
        <f t="shared" si="6"/>
        <v>41.532499999999999</v>
      </c>
      <c r="AA24">
        <f t="shared" si="6"/>
        <v>30.085999999999999</v>
      </c>
      <c r="AB24">
        <f t="shared" si="6"/>
        <v>33.989000000000004</v>
      </c>
      <c r="AC24">
        <f t="shared" si="6"/>
        <v>45</v>
      </c>
      <c r="AD24">
        <f t="shared" si="6"/>
        <v>41.2575</v>
      </c>
      <c r="AE24">
        <f t="shared" si="6"/>
        <v>30.231000000000002</v>
      </c>
      <c r="AF24">
        <f t="shared" si="6"/>
        <v>45</v>
      </c>
      <c r="AH24" s="5" t="s">
        <v>137</v>
      </c>
      <c r="AI24">
        <f t="shared" si="7"/>
        <v>24.689999999999998</v>
      </c>
      <c r="AJ24">
        <f t="shared" si="7"/>
        <v>23.301499999999997</v>
      </c>
      <c r="AK24">
        <f t="shared" si="7"/>
        <v>25.561</v>
      </c>
      <c r="AL24">
        <f t="shared" si="7"/>
        <v>35.561500000000002</v>
      </c>
      <c r="AM24">
        <f t="shared" si="7"/>
        <v>45</v>
      </c>
      <c r="AN24">
        <f t="shared" si="7"/>
        <v>23.558999999999997</v>
      </c>
      <c r="AO24">
        <f t="shared" si="7"/>
        <v>41.986000000000004</v>
      </c>
      <c r="BX24" s="5" t="s">
        <v>135</v>
      </c>
      <c r="BY24">
        <v>45</v>
      </c>
      <c r="BZ24">
        <v>30.544499999999999</v>
      </c>
      <c r="CA24" s="5">
        <v>43.135920060199254</v>
      </c>
      <c r="CB24">
        <v>31.078554064481143</v>
      </c>
      <c r="CC24">
        <f t="shared" si="3"/>
        <v>-0.53405406448114334</v>
      </c>
      <c r="CD24" t="b">
        <f t="shared" ref="CD24:CD87" si="8">IF(CC24&lt;-0.8,TRUE)</f>
        <v>0</v>
      </c>
      <c r="CE24">
        <v>0</v>
      </c>
      <c r="CS24">
        <v>7</v>
      </c>
      <c r="CT24">
        <v>31.703499999999998</v>
      </c>
      <c r="CV24">
        <v>31.232500000000002</v>
      </c>
      <c r="CW24">
        <v>30.908000000000001</v>
      </c>
      <c r="CX24">
        <v>31.223500000000001</v>
      </c>
      <c r="CY24">
        <v>31.555</v>
      </c>
      <c r="CZ24">
        <v>30.901499999999999</v>
      </c>
      <c r="DA24">
        <v>30.328499999999998</v>
      </c>
      <c r="DB24">
        <v>31.438000000000002</v>
      </c>
      <c r="DC24">
        <v>30.625999999999998</v>
      </c>
      <c r="DD24">
        <v>31.718499999999999</v>
      </c>
      <c r="DE24">
        <v>31.035499999999999</v>
      </c>
      <c r="DF24">
        <v>31.829000000000001</v>
      </c>
    </row>
    <row r="25" spans="1:140" x14ac:dyDescent="0.25">
      <c r="A25" s="5" t="s">
        <v>575</v>
      </c>
      <c r="B25" s="5" t="s">
        <v>576</v>
      </c>
      <c r="C25" s="5"/>
      <c r="D25" s="5" t="s">
        <v>1</v>
      </c>
      <c r="E25" s="5">
        <v>22.908999999999999</v>
      </c>
      <c r="F25" s="5"/>
      <c r="G25" s="5">
        <v>31.015999999999998</v>
      </c>
      <c r="H25" s="5"/>
      <c r="I25" s="5">
        <v>23.757999999999999</v>
      </c>
      <c r="J25" s="5"/>
      <c r="K25" s="5" t="s">
        <v>43</v>
      </c>
      <c r="L25" s="5" t="s">
        <v>44</v>
      </c>
      <c r="M25" s="5" t="s">
        <v>45</v>
      </c>
      <c r="N25" t="s">
        <v>1094</v>
      </c>
      <c r="P25" s="5" t="s">
        <v>135</v>
      </c>
      <c r="Q25">
        <f t="shared" si="5"/>
        <v>24.370999999999999</v>
      </c>
      <c r="R25">
        <f t="shared" si="5"/>
        <v>22.524999999999999</v>
      </c>
      <c r="S25">
        <f t="shared" si="5"/>
        <v>25.262</v>
      </c>
      <c r="T25">
        <f t="shared" si="5"/>
        <v>34.451999999999998</v>
      </c>
      <c r="U25">
        <f t="shared" si="5"/>
        <v>24.8935</v>
      </c>
      <c r="V25">
        <f t="shared" si="5"/>
        <v>22.445999999999998</v>
      </c>
      <c r="W25">
        <f t="shared" si="5"/>
        <v>37.781500000000001</v>
      </c>
      <c r="Y25" s="5" t="s">
        <v>135</v>
      </c>
      <c r="Z25">
        <f t="shared" si="6"/>
        <v>45</v>
      </c>
      <c r="AA25">
        <f t="shared" si="6"/>
        <v>30.544499999999999</v>
      </c>
      <c r="AB25">
        <f t="shared" si="6"/>
        <v>33.728499999999997</v>
      </c>
      <c r="AC25">
        <f t="shared" si="6"/>
        <v>45</v>
      </c>
      <c r="AD25">
        <f t="shared" si="6"/>
        <v>45</v>
      </c>
      <c r="AE25">
        <f t="shared" si="6"/>
        <v>30.518999999999998</v>
      </c>
      <c r="AF25">
        <f t="shared" si="6"/>
        <v>45</v>
      </c>
      <c r="AH25" s="5" t="s">
        <v>135</v>
      </c>
      <c r="AI25">
        <f t="shared" si="7"/>
        <v>24.669</v>
      </c>
      <c r="AJ25">
        <f t="shared" si="7"/>
        <v>23.015999999999998</v>
      </c>
      <c r="AK25">
        <f t="shared" si="7"/>
        <v>25.726500000000001</v>
      </c>
      <c r="AL25">
        <f t="shared" si="7"/>
        <v>35.382999999999996</v>
      </c>
      <c r="AM25">
        <f t="shared" si="7"/>
        <v>45</v>
      </c>
      <c r="AN25">
        <f t="shared" si="7"/>
        <v>23.326499999999999</v>
      </c>
      <c r="AO25">
        <f t="shared" si="7"/>
        <v>45</v>
      </c>
      <c r="BX25" s="5" t="s">
        <v>139</v>
      </c>
      <c r="BY25">
        <v>45</v>
      </c>
      <c r="BZ25">
        <v>30.914000000000001</v>
      </c>
      <c r="CA25" s="5">
        <v>43.135920060199254</v>
      </c>
      <c r="CB25">
        <v>31.078554064481143</v>
      </c>
      <c r="CC25">
        <f t="shared" si="3"/>
        <v>-0.16455406448114118</v>
      </c>
      <c r="CD25" t="b">
        <f t="shared" si="8"/>
        <v>0</v>
      </c>
      <c r="CE25">
        <v>1</v>
      </c>
      <c r="CS25">
        <v>6</v>
      </c>
      <c r="CT25">
        <v>31.051499999999997</v>
      </c>
      <c r="CV25">
        <v>31.375</v>
      </c>
      <c r="CW25">
        <v>30.738999999999997</v>
      </c>
      <c r="CX25">
        <v>31.1235</v>
      </c>
      <c r="CY25">
        <v>31.738499999999998</v>
      </c>
      <c r="CZ25">
        <v>30.384499999999999</v>
      </c>
      <c r="DA25">
        <v>30.843</v>
      </c>
      <c r="DB25">
        <v>31.662500000000001</v>
      </c>
      <c r="DC25">
        <v>31.152000000000001</v>
      </c>
      <c r="DD25">
        <v>31.3</v>
      </c>
      <c r="DE25">
        <v>29.971499999999999</v>
      </c>
      <c r="DF25">
        <v>31.036000000000001</v>
      </c>
    </row>
    <row r="26" spans="1:140" x14ac:dyDescent="0.25">
      <c r="A26" s="5" t="s">
        <v>575</v>
      </c>
      <c r="B26" s="5" t="s">
        <v>577</v>
      </c>
      <c r="C26" s="5"/>
      <c r="D26" s="5" t="s">
        <v>1</v>
      </c>
      <c r="E26" s="5">
        <v>22.611000000000001</v>
      </c>
      <c r="F26" s="5"/>
      <c r="G26" s="5">
        <v>31.550999999999998</v>
      </c>
      <c r="H26" s="5"/>
      <c r="I26" s="5">
        <v>23.613</v>
      </c>
      <c r="J26" s="5"/>
      <c r="K26" s="5" t="s">
        <v>43</v>
      </c>
      <c r="L26" s="5" t="s">
        <v>44</v>
      </c>
      <c r="M26" s="5" t="s">
        <v>45</v>
      </c>
      <c r="N26" t="s">
        <v>1094</v>
      </c>
      <c r="P26" s="5" t="s">
        <v>139</v>
      </c>
      <c r="Q26">
        <f t="shared" si="5"/>
        <v>24.877500000000001</v>
      </c>
      <c r="R26">
        <f t="shared" si="5"/>
        <v>22.863</v>
      </c>
      <c r="S26">
        <f t="shared" si="5"/>
        <v>25.770000000000003</v>
      </c>
      <c r="T26">
        <f t="shared" si="5"/>
        <v>34.36</v>
      </c>
      <c r="U26">
        <f t="shared" si="5"/>
        <v>24.609000000000002</v>
      </c>
      <c r="V26">
        <f t="shared" si="5"/>
        <v>23.034500000000001</v>
      </c>
      <c r="W26">
        <f t="shared" si="5"/>
        <v>45</v>
      </c>
      <c r="Y26" s="5" t="s">
        <v>139</v>
      </c>
      <c r="Z26">
        <f t="shared" si="6"/>
        <v>45</v>
      </c>
      <c r="AA26">
        <f t="shared" si="6"/>
        <v>30.914000000000001</v>
      </c>
      <c r="AB26">
        <f t="shared" si="6"/>
        <v>34.293500000000002</v>
      </c>
      <c r="AC26">
        <f t="shared" si="6"/>
        <v>45</v>
      </c>
      <c r="AD26">
        <f t="shared" si="6"/>
        <v>45</v>
      </c>
      <c r="AE26">
        <f t="shared" si="6"/>
        <v>31.046500000000002</v>
      </c>
      <c r="AF26">
        <f t="shared" si="6"/>
        <v>45</v>
      </c>
      <c r="AH26" s="5" t="s">
        <v>139</v>
      </c>
      <c r="AI26">
        <f t="shared" si="7"/>
        <v>25.241</v>
      </c>
      <c r="AJ26">
        <f t="shared" si="7"/>
        <v>23.328499999999998</v>
      </c>
      <c r="AK26">
        <f t="shared" si="7"/>
        <v>25.817500000000003</v>
      </c>
      <c r="AL26">
        <f t="shared" si="7"/>
        <v>39.284999999999997</v>
      </c>
      <c r="AM26">
        <f t="shared" si="7"/>
        <v>45</v>
      </c>
      <c r="AN26">
        <f t="shared" si="7"/>
        <v>23.559000000000001</v>
      </c>
      <c r="AO26">
        <f t="shared" si="7"/>
        <v>42.840499999999999</v>
      </c>
      <c r="BX26" s="5" t="s">
        <v>141</v>
      </c>
      <c r="BY26">
        <v>40.998999999999995</v>
      </c>
      <c r="BZ26">
        <v>30.5915</v>
      </c>
      <c r="CA26" s="5">
        <v>43.135920060199254</v>
      </c>
      <c r="CB26">
        <v>31.078554064481143</v>
      </c>
      <c r="CC26">
        <f t="shared" si="3"/>
        <v>-0.48705406448114275</v>
      </c>
      <c r="CD26" t="b">
        <f t="shared" si="8"/>
        <v>0</v>
      </c>
      <c r="CE26">
        <v>2</v>
      </c>
      <c r="CS26">
        <v>5</v>
      </c>
      <c r="CT26">
        <v>31.487500000000001</v>
      </c>
      <c r="CV26">
        <v>31.174500000000002</v>
      </c>
      <c r="CW26">
        <v>30.707000000000001</v>
      </c>
      <c r="CX26">
        <v>30.625999999999998</v>
      </c>
      <c r="CY26">
        <v>31.267499999999998</v>
      </c>
      <c r="CZ26">
        <v>31.377499999999998</v>
      </c>
      <c r="DA26">
        <v>30.561500000000002</v>
      </c>
      <c r="DB26">
        <v>31.307000000000002</v>
      </c>
      <c r="DC26">
        <v>31.728000000000002</v>
      </c>
      <c r="DD26">
        <v>32.146500000000003</v>
      </c>
      <c r="DE26">
        <v>30.695499999999999</v>
      </c>
      <c r="DF26">
        <v>31.454999999999998</v>
      </c>
    </row>
    <row r="27" spans="1:140" x14ac:dyDescent="0.25">
      <c r="A27" s="5" t="s">
        <v>578</v>
      </c>
      <c r="B27" s="5" t="s">
        <v>579</v>
      </c>
      <c r="C27" s="5"/>
      <c r="D27" s="5" t="s">
        <v>1</v>
      </c>
      <c r="E27" s="5">
        <v>36.819000000000003</v>
      </c>
      <c r="F27" s="5"/>
      <c r="G27" s="5">
        <v>45</v>
      </c>
      <c r="H27" s="5"/>
      <c r="I27" s="5">
        <v>45</v>
      </c>
      <c r="J27" s="5"/>
      <c r="K27" s="5" t="s">
        <v>43</v>
      </c>
      <c r="L27" s="5" t="s">
        <v>44</v>
      </c>
      <c r="M27" s="5" t="s">
        <v>45</v>
      </c>
      <c r="N27" t="s">
        <v>1095</v>
      </c>
      <c r="P27" s="5" t="s">
        <v>141</v>
      </c>
      <c r="Q27">
        <f t="shared" si="5"/>
        <v>23.734999999999999</v>
      </c>
      <c r="R27">
        <f t="shared" si="5"/>
        <v>23.052</v>
      </c>
      <c r="S27">
        <f t="shared" si="5"/>
        <v>25.651</v>
      </c>
      <c r="T27">
        <f t="shared" si="5"/>
        <v>35.549499999999995</v>
      </c>
      <c r="U27">
        <f t="shared" si="5"/>
        <v>24.3155</v>
      </c>
      <c r="V27">
        <f t="shared" si="5"/>
        <v>22.786000000000001</v>
      </c>
      <c r="W27">
        <f t="shared" si="5"/>
        <v>45</v>
      </c>
      <c r="Y27" s="5" t="s">
        <v>141</v>
      </c>
      <c r="Z27">
        <f t="shared" si="6"/>
        <v>40.998999999999995</v>
      </c>
      <c r="AA27">
        <f t="shared" si="6"/>
        <v>30.5915</v>
      </c>
      <c r="AB27">
        <f t="shared" si="6"/>
        <v>34.271500000000003</v>
      </c>
      <c r="AC27">
        <f t="shared" si="6"/>
        <v>45</v>
      </c>
      <c r="AD27">
        <f t="shared" si="6"/>
        <v>45</v>
      </c>
      <c r="AE27">
        <f t="shared" si="6"/>
        <v>30.452500000000001</v>
      </c>
      <c r="AF27">
        <f t="shared" si="6"/>
        <v>45</v>
      </c>
      <c r="AH27" s="5" t="s">
        <v>141</v>
      </c>
      <c r="AI27">
        <f t="shared" si="7"/>
        <v>23.93</v>
      </c>
      <c r="AJ27">
        <f t="shared" si="7"/>
        <v>23.344000000000001</v>
      </c>
      <c r="AK27">
        <f t="shared" si="7"/>
        <v>25.762500000000003</v>
      </c>
      <c r="AL27">
        <f t="shared" si="7"/>
        <v>36.680000000000007</v>
      </c>
      <c r="AM27">
        <f t="shared" si="7"/>
        <v>45</v>
      </c>
      <c r="AN27">
        <f t="shared" si="7"/>
        <v>23.593499999999999</v>
      </c>
      <c r="AO27">
        <f t="shared" si="7"/>
        <v>45</v>
      </c>
      <c r="BX27" s="5" t="s">
        <v>146</v>
      </c>
      <c r="BY27">
        <v>45</v>
      </c>
      <c r="BZ27">
        <v>30.132000000000001</v>
      </c>
      <c r="CA27" s="5">
        <v>43.135920060199254</v>
      </c>
      <c r="CB27">
        <v>31.078554064481143</v>
      </c>
      <c r="CC27">
        <f t="shared" si="3"/>
        <v>-0.94655406448114121</v>
      </c>
      <c r="CD27" t="b">
        <f t="shared" si="8"/>
        <v>1</v>
      </c>
      <c r="CE27">
        <v>3</v>
      </c>
      <c r="CS27">
        <v>4</v>
      </c>
      <c r="CT27">
        <v>30.991</v>
      </c>
      <c r="CV27">
        <v>30.895</v>
      </c>
      <c r="CW27">
        <v>31.138500000000001</v>
      </c>
      <c r="CX27">
        <v>31.25</v>
      </c>
      <c r="CY27">
        <v>31.009999999999998</v>
      </c>
      <c r="CZ27">
        <v>31.067499999999999</v>
      </c>
      <c r="DA27">
        <v>31.035499999999999</v>
      </c>
      <c r="DB27">
        <v>30.376999999999999</v>
      </c>
      <c r="DC27">
        <v>31.040500000000002</v>
      </c>
      <c r="DD27">
        <v>31.220500000000001</v>
      </c>
      <c r="DE27">
        <v>30.862000000000002</v>
      </c>
      <c r="DF27">
        <v>31.135999999999999</v>
      </c>
    </row>
    <row r="28" spans="1:140" x14ac:dyDescent="0.25">
      <c r="A28" s="5" t="s">
        <v>578</v>
      </c>
      <c r="B28" s="5" t="s">
        <v>580</v>
      </c>
      <c r="C28" s="5"/>
      <c r="D28" s="5" t="s">
        <v>1</v>
      </c>
      <c r="E28" s="5">
        <v>37.033999999999999</v>
      </c>
      <c r="F28" s="5"/>
      <c r="G28" s="5">
        <v>45</v>
      </c>
      <c r="H28" s="5"/>
      <c r="I28" s="5">
        <v>45</v>
      </c>
      <c r="J28" s="5"/>
      <c r="K28" s="5" t="s">
        <v>43</v>
      </c>
      <c r="L28" s="5" t="s">
        <v>44</v>
      </c>
      <c r="M28" s="5" t="s">
        <v>45</v>
      </c>
      <c r="N28" t="s">
        <v>1095</v>
      </c>
      <c r="P28" s="5" t="s">
        <v>146</v>
      </c>
      <c r="Q28">
        <f t="shared" si="5"/>
        <v>25.522500000000001</v>
      </c>
      <c r="R28">
        <f t="shared" si="5"/>
        <v>22.890499999999999</v>
      </c>
      <c r="S28">
        <f t="shared" si="5"/>
        <v>25.589500000000001</v>
      </c>
      <c r="T28">
        <f t="shared" si="5"/>
        <v>36.091000000000001</v>
      </c>
      <c r="U28">
        <f t="shared" si="5"/>
        <v>24.352</v>
      </c>
      <c r="V28">
        <f t="shared" si="5"/>
        <v>22.94</v>
      </c>
      <c r="W28">
        <f t="shared" si="5"/>
        <v>45</v>
      </c>
      <c r="Y28" s="5" t="s">
        <v>146</v>
      </c>
      <c r="Z28">
        <f t="shared" si="6"/>
        <v>45</v>
      </c>
      <c r="AA28">
        <f t="shared" si="6"/>
        <v>30.132000000000001</v>
      </c>
      <c r="AB28">
        <f t="shared" si="6"/>
        <v>34.019999999999996</v>
      </c>
      <c r="AC28">
        <f t="shared" si="6"/>
        <v>45</v>
      </c>
      <c r="AD28">
        <f t="shared" si="6"/>
        <v>45</v>
      </c>
      <c r="AE28">
        <f t="shared" si="6"/>
        <v>30.821999999999999</v>
      </c>
      <c r="AF28">
        <f t="shared" si="6"/>
        <v>45</v>
      </c>
      <c r="AH28" s="5" t="s">
        <v>146</v>
      </c>
      <c r="AI28">
        <f t="shared" si="7"/>
        <v>25.580500000000001</v>
      </c>
      <c r="AJ28">
        <f t="shared" si="7"/>
        <v>23.131499999999999</v>
      </c>
      <c r="AK28">
        <f t="shared" si="7"/>
        <v>25.416499999999999</v>
      </c>
      <c r="AL28">
        <f t="shared" si="7"/>
        <v>35.645499999999998</v>
      </c>
      <c r="AM28">
        <f t="shared" si="7"/>
        <v>45</v>
      </c>
      <c r="AN28">
        <f t="shared" si="7"/>
        <v>23.197000000000003</v>
      </c>
      <c r="AO28">
        <f t="shared" si="7"/>
        <v>45</v>
      </c>
      <c r="BX28" s="5" t="s">
        <v>148</v>
      </c>
      <c r="BY28">
        <v>41.093499999999999</v>
      </c>
      <c r="BZ28">
        <v>30.489000000000001</v>
      </c>
      <c r="CA28" s="5">
        <v>43.135920060199254</v>
      </c>
      <c r="CB28">
        <v>31.078554064481143</v>
      </c>
      <c r="CC28">
        <f t="shared" si="3"/>
        <v>-0.58955406448114189</v>
      </c>
      <c r="CD28" t="b">
        <f t="shared" si="8"/>
        <v>0</v>
      </c>
      <c r="CE28">
        <v>0</v>
      </c>
      <c r="CS28">
        <v>3</v>
      </c>
      <c r="CT28">
        <v>31.458500000000001</v>
      </c>
      <c r="CU28">
        <v>30.132000000000001</v>
      </c>
      <c r="CV28">
        <v>30.911000000000001</v>
      </c>
      <c r="CW28">
        <v>30.702999999999999</v>
      </c>
      <c r="CX28">
        <v>30.4925</v>
      </c>
      <c r="CY28">
        <v>30.6785</v>
      </c>
      <c r="CZ28">
        <v>30.889499999999998</v>
      </c>
      <c r="DA28">
        <v>31.513500000000001</v>
      </c>
      <c r="DB28">
        <v>30.939</v>
      </c>
      <c r="DC28">
        <v>30.7395</v>
      </c>
      <c r="DD28">
        <v>31.463500000000003</v>
      </c>
      <c r="DE28">
        <v>30.000499999999999</v>
      </c>
      <c r="DF28">
        <v>31.625500000000002</v>
      </c>
    </row>
    <row r="29" spans="1:140" x14ac:dyDescent="0.25">
      <c r="A29" s="5" t="s">
        <v>560</v>
      </c>
      <c r="B29" s="5" t="s">
        <v>561</v>
      </c>
      <c r="C29" s="5"/>
      <c r="D29" s="5" t="s">
        <v>1</v>
      </c>
      <c r="E29" s="5">
        <v>24.882999999999999</v>
      </c>
      <c r="F29" s="5"/>
      <c r="G29" s="5">
        <v>45</v>
      </c>
      <c r="H29" s="5"/>
      <c r="I29" s="5">
        <v>25.577000000000002</v>
      </c>
      <c r="J29" s="5"/>
      <c r="K29" s="5" t="s">
        <v>92</v>
      </c>
      <c r="L29" s="5" t="s">
        <v>93</v>
      </c>
      <c r="M29" s="5" t="s">
        <v>5</v>
      </c>
      <c r="N29" t="s">
        <v>1096</v>
      </c>
      <c r="P29" s="5" t="s">
        <v>148</v>
      </c>
      <c r="Q29">
        <f t="shared" si="5"/>
        <v>24.911000000000001</v>
      </c>
      <c r="R29">
        <f t="shared" si="5"/>
        <v>22.2835</v>
      </c>
      <c r="S29">
        <f t="shared" si="5"/>
        <v>25.384500000000003</v>
      </c>
      <c r="T29">
        <f t="shared" si="5"/>
        <v>36.299999999999997</v>
      </c>
      <c r="U29">
        <f t="shared" si="5"/>
        <v>23.960999999999999</v>
      </c>
      <c r="V29">
        <f t="shared" si="5"/>
        <v>22.331499999999998</v>
      </c>
      <c r="W29">
        <f t="shared" si="5"/>
        <v>45</v>
      </c>
      <c r="Y29" s="5" t="s">
        <v>148</v>
      </c>
      <c r="Z29">
        <f t="shared" si="6"/>
        <v>41.093499999999999</v>
      </c>
      <c r="AA29">
        <f t="shared" si="6"/>
        <v>30.489000000000001</v>
      </c>
      <c r="AB29">
        <f t="shared" si="6"/>
        <v>35.861499999999999</v>
      </c>
      <c r="AC29">
        <f t="shared" si="6"/>
        <v>45</v>
      </c>
      <c r="AD29">
        <f t="shared" si="6"/>
        <v>45</v>
      </c>
      <c r="AE29">
        <f t="shared" si="6"/>
        <v>30.77</v>
      </c>
      <c r="AF29">
        <f t="shared" si="6"/>
        <v>45</v>
      </c>
      <c r="AH29" s="5" t="s">
        <v>148</v>
      </c>
      <c r="AI29">
        <f t="shared" si="7"/>
        <v>25.567499999999999</v>
      </c>
      <c r="AJ29">
        <f t="shared" si="7"/>
        <v>23.262</v>
      </c>
      <c r="AK29">
        <f t="shared" si="7"/>
        <v>26.0505</v>
      </c>
      <c r="AL29">
        <f t="shared" si="7"/>
        <v>40.584499999999998</v>
      </c>
      <c r="AM29">
        <f t="shared" si="7"/>
        <v>45</v>
      </c>
      <c r="AN29">
        <f t="shared" si="7"/>
        <v>23.353000000000002</v>
      </c>
      <c r="AO29">
        <f t="shared" si="7"/>
        <v>45</v>
      </c>
      <c r="BX29" s="5" t="s">
        <v>144</v>
      </c>
      <c r="BY29">
        <v>38.755499999999998</v>
      </c>
      <c r="BZ29">
        <v>30.8965</v>
      </c>
      <c r="CA29" s="5">
        <v>43.135920060199254</v>
      </c>
      <c r="CB29">
        <v>31.078554064481143</v>
      </c>
      <c r="CC29">
        <f t="shared" si="3"/>
        <v>-0.18205406448114303</v>
      </c>
      <c r="CD29" t="b">
        <f t="shared" si="8"/>
        <v>0</v>
      </c>
      <c r="CE29">
        <v>1</v>
      </c>
      <c r="CS29">
        <v>2</v>
      </c>
      <c r="CT29">
        <v>31.602</v>
      </c>
      <c r="CU29">
        <v>30.5915</v>
      </c>
      <c r="CV29">
        <v>30.724</v>
      </c>
      <c r="CW29">
        <v>31.146000000000001</v>
      </c>
      <c r="CX29">
        <v>33.101500000000001</v>
      </c>
      <c r="CY29">
        <v>30.816500000000001</v>
      </c>
      <c r="CZ29">
        <v>30.963999999999999</v>
      </c>
      <c r="DA29">
        <v>31.177999999999997</v>
      </c>
      <c r="DB29">
        <v>31.313500000000001</v>
      </c>
      <c r="DC29">
        <v>31.365500000000001</v>
      </c>
      <c r="DD29">
        <v>31.039000000000001</v>
      </c>
      <c r="DE29">
        <v>31.691499999999998</v>
      </c>
      <c r="DF29">
        <v>31.005499999999998</v>
      </c>
    </row>
    <row r="30" spans="1:140" x14ac:dyDescent="0.25">
      <c r="A30" s="5" t="s">
        <v>560</v>
      </c>
      <c r="B30" s="5" t="s">
        <v>562</v>
      </c>
      <c r="C30" s="5"/>
      <c r="D30" s="5" t="s">
        <v>1</v>
      </c>
      <c r="E30" s="5">
        <v>23.559000000000001</v>
      </c>
      <c r="F30" s="5"/>
      <c r="G30" s="5">
        <v>45</v>
      </c>
      <c r="H30" s="5"/>
      <c r="I30" s="5">
        <v>24.081</v>
      </c>
      <c r="J30" s="5"/>
      <c r="K30" s="5" t="s">
        <v>92</v>
      </c>
      <c r="L30" s="5" t="s">
        <v>93</v>
      </c>
      <c r="M30" s="5" t="s">
        <v>5</v>
      </c>
      <c r="N30" t="s">
        <v>1096</v>
      </c>
      <c r="P30" s="5" t="s">
        <v>144</v>
      </c>
      <c r="Q30">
        <f t="shared" si="5"/>
        <v>23.656500000000001</v>
      </c>
      <c r="R30">
        <f t="shared" si="5"/>
        <v>22.317500000000003</v>
      </c>
      <c r="S30">
        <f t="shared" si="5"/>
        <v>25.470500000000001</v>
      </c>
      <c r="T30">
        <f t="shared" si="5"/>
        <v>34.155999999999999</v>
      </c>
      <c r="U30">
        <f t="shared" si="5"/>
        <v>23.9025</v>
      </c>
      <c r="V30">
        <f t="shared" si="5"/>
        <v>22.3505</v>
      </c>
      <c r="W30">
        <f t="shared" si="5"/>
        <v>45</v>
      </c>
      <c r="Y30" s="5" t="s">
        <v>144</v>
      </c>
      <c r="Z30">
        <f t="shared" si="6"/>
        <v>38.755499999999998</v>
      </c>
      <c r="AA30">
        <f t="shared" si="6"/>
        <v>30.8965</v>
      </c>
      <c r="AB30">
        <f t="shared" si="6"/>
        <v>34.594000000000001</v>
      </c>
      <c r="AC30">
        <f t="shared" si="6"/>
        <v>45</v>
      </c>
      <c r="AD30">
        <f t="shared" si="6"/>
        <v>44.567</v>
      </c>
      <c r="AE30">
        <f t="shared" si="6"/>
        <v>30.802500000000002</v>
      </c>
      <c r="AF30">
        <f t="shared" si="6"/>
        <v>45</v>
      </c>
      <c r="AH30" s="5" t="s">
        <v>144</v>
      </c>
      <c r="AI30">
        <f t="shared" si="7"/>
        <v>24.15</v>
      </c>
      <c r="AJ30">
        <f t="shared" si="7"/>
        <v>23.173999999999999</v>
      </c>
      <c r="AK30">
        <f t="shared" si="7"/>
        <v>26.009</v>
      </c>
      <c r="AL30">
        <f t="shared" si="7"/>
        <v>34.618000000000002</v>
      </c>
      <c r="AM30">
        <f t="shared" si="7"/>
        <v>45</v>
      </c>
      <c r="AN30">
        <f t="shared" si="7"/>
        <v>23.39</v>
      </c>
      <c r="AO30">
        <f t="shared" si="7"/>
        <v>45</v>
      </c>
      <c r="BX30" s="5" t="s">
        <v>150</v>
      </c>
      <c r="BY30">
        <v>45</v>
      </c>
      <c r="BZ30">
        <v>30.724</v>
      </c>
      <c r="CA30" s="5">
        <v>43.135920060199254</v>
      </c>
      <c r="CB30">
        <v>31.078554064481143</v>
      </c>
      <c r="CC30">
        <f t="shared" si="3"/>
        <v>-0.35455406448114246</v>
      </c>
      <c r="CD30" t="b">
        <f t="shared" si="8"/>
        <v>0</v>
      </c>
      <c r="CE30">
        <v>2</v>
      </c>
      <c r="CS30">
        <v>1</v>
      </c>
      <c r="CT30">
        <v>31.0595</v>
      </c>
      <c r="CU30">
        <v>30.914000000000001</v>
      </c>
      <c r="CV30">
        <v>30.8965</v>
      </c>
      <c r="CW30">
        <v>30.701999999999998</v>
      </c>
      <c r="CX30">
        <v>31.561</v>
      </c>
      <c r="CY30">
        <v>31.145499999999998</v>
      </c>
      <c r="CZ30">
        <v>30.964500000000001</v>
      </c>
      <c r="DA30">
        <v>31.554000000000002</v>
      </c>
      <c r="DB30">
        <v>31.026</v>
      </c>
      <c r="DC30">
        <v>30.797499999999999</v>
      </c>
      <c r="DD30">
        <v>31.000499999999999</v>
      </c>
      <c r="DE30">
        <v>30.112499999999997</v>
      </c>
      <c r="DF30">
        <v>31.636000000000003</v>
      </c>
    </row>
    <row r="31" spans="1:140" x14ac:dyDescent="0.25">
      <c r="A31" s="5" t="s">
        <v>563</v>
      </c>
      <c r="B31" s="5" t="s">
        <v>564</v>
      </c>
      <c r="C31" s="5"/>
      <c r="D31" s="5" t="s">
        <v>1</v>
      </c>
      <c r="E31" s="5">
        <v>22.861999999999998</v>
      </c>
      <c r="F31" s="5"/>
      <c r="G31" s="5">
        <v>31.974</v>
      </c>
      <c r="H31" s="5"/>
      <c r="I31" s="5">
        <v>23.846</v>
      </c>
      <c r="J31" s="5"/>
      <c r="K31" s="5" t="s">
        <v>92</v>
      </c>
      <c r="L31" s="5" t="s">
        <v>93</v>
      </c>
      <c r="M31" s="5" t="s">
        <v>5</v>
      </c>
      <c r="N31" t="s">
        <v>1097</v>
      </c>
      <c r="P31" s="5" t="s">
        <v>150</v>
      </c>
      <c r="Q31">
        <f t="shared" si="5"/>
        <v>24.442</v>
      </c>
      <c r="R31">
        <f t="shared" si="5"/>
        <v>23.218499999999999</v>
      </c>
      <c r="S31">
        <f t="shared" si="5"/>
        <v>25.689999999999998</v>
      </c>
      <c r="T31">
        <f t="shared" si="5"/>
        <v>34.953000000000003</v>
      </c>
      <c r="U31">
        <f t="shared" si="5"/>
        <v>24.372999999999998</v>
      </c>
      <c r="V31">
        <f t="shared" si="5"/>
        <v>22.869</v>
      </c>
      <c r="W31">
        <f t="shared" si="5"/>
        <v>40.980000000000004</v>
      </c>
      <c r="Y31" s="5" t="s">
        <v>150</v>
      </c>
      <c r="Z31">
        <f t="shared" si="6"/>
        <v>45</v>
      </c>
      <c r="AA31">
        <f t="shared" si="6"/>
        <v>30.724</v>
      </c>
      <c r="AB31">
        <f t="shared" si="6"/>
        <v>34.2605</v>
      </c>
      <c r="AC31">
        <f t="shared" si="6"/>
        <v>45</v>
      </c>
      <c r="AD31">
        <f t="shared" si="6"/>
        <v>45</v>
      </c>
      <c r="AE31">
        <f t="shared" si="6"/>
        <v>30.6145</v>
      </c>
      <c r="AF31">
        <f t="shared" si="6"/>
        <v>45</v>
      </c>
      <c r="AH31" s="5" t="s">
        <v>150</v>
      </c>
      <c r="AI31">
        <f t="shared" si="7"/>
        <v>24.0595</v>
      </c>
      <c r="AJ31">
        <f t="shared" si="7"/>
        <v>23.086500000000001</v>
      </c>
      <c r="AK31">
        <f t="shared" si="7"/>
        <v>25.401499999999999</v>
      </c>
      <c r="AL31">
        <f t="shared" si="7"/>
        <v>35.420999999999999</v>
      </c>
      <c r="AM31">
        <f t="shared" si="7"/>
        <v>45</v>
      </c>
      <c r="AN31">
        <f t="shared" si="7"/>
        <v>22.952500000000001</v>
      </c>
      <c r="AO31">
        <f t="shared" si="7"/>
        <v>41.150500000000001</v>
      </c>
      <c r="BX31" s="5" t="s">
        <v>152</v>
      </c>
      <c r="BY31">
        <v>45</v>
      </c>
      <c r="BZ31">
        <v>30.911000000000001</v>
      </c>
      <c r="CA31" s="5">
        <v>43.135920060199254</v>
      </c>
      <c r="CB31">
        <v>31.078554064481143</v>
      </c>
      <c r="CC31">
        <f t="shared" si="3"/>
        <v>-0.1675540644811413</v>
      </c>
      <c r="CD31" t="b">
        <f t="shared" si="8"/>
        <v>0</v>
      </c>
      <c r="CE31">
        <v>3</v>
      </c>
      <c r="CS31">
        <v>0</v>
      </c>
      <c r="CT31">
        <v>32.162500000000001</v>
      </c>
      <c r="CU31">
        <v>30.544499999999999</v>
      </c>
      <c r="CV31">
        <v>30.489000000000001</v>
      </c>
      <c r="CW31">
        <v>31.2255</v>
      </c>
      <c r="CX31">
        <v>32.847499999999997</v>
      </c>
      <c r="CY31">
        <v>31.682499999999997</v>
      </c>
      <c r="CZ31">
        <v>30.081000000000003</v>
      </c>
      <c r="DA31">
        <v>31.335000000000001</v>
      </c>
      <c r="DB31">
        <v>30.5045</v>
      </c>
      <c r="DC31">
        <v>30.485500000000002</v>
      </c>
      <c r="DD31">
        <v>31.429000000000002</v>
      </c>
      <c r="DE31">
        <v>30.835999999999999</v>
      </c>
      <c r="DF31">
        <v>30.608499999999999</v>
      </c>
    </row>
    <row r="32" spans="1:140" x14ac:dyDescent="0.25">
      <c r="A32" s="5" t="s">
        <v>563</v>
      </c>
      <c r="B32" s="5" t="s">
        <v>565</v>
      </c>
      <c r="C32" s="5"/>
      <c r="D32" s="5" t="s">
        <v>1</v>
      </c>
      <c r="E32" s="5">
        <v>22.582000000000001</v>
      </c>
      <c r="F32" s="5"/>
      <c r="G32" s="5">
        <v>31.23</v>
      </c>
      <c r="H32" s="5"/>
      <c r="I32" s="5">
        <v>23.591999999999999</v>
      </c>
      <c r="J32" s="5"/>
      <c r="K32" s="5" t="s">
        <v>92</v>
      </c>
      <c r="L32" s="5" t="s">
        <v>93</v>
      </c>
      <c r="M32" s="5" t="s">
        <v>5</v>
      </c>
      <c r="N32" t="s">
        <v>1097</v>
      </c>
      <c r="P32" s="5" t="s">
        <v>152</v>
      </c>
      <c r="Q32">
        <f t="shared" si="5"/>
        <v>24.243500000000001</v>
      </c>
      <c r="R32">
        <f t="shared" si="5"/>
        <v>22.548999999999999</v>
      </c>
      <c r="S32">
        <f t="shared" si="5"/>
        <v>25.232500000000002</v>
      </c>
      <c r="T32">
        <f t="shared" si="5"/>
        <v>39.813500000000005</v>
      </c>
      <c r="U32">
        <f t="shared" si="5"/>
        <v>23.4435</v>
      </c>
      <c r="V32">
        <f t="shared" si="5"/>
        <v>22.195</v>
      </c>
      <c r="W32">
        <f t="shared" si="5"/>
        <v>40.280999999999999</v>
      </c>
      <c r="Y32" s="5" t="s">
        <v>152</v>
      </c>
      <c r="Z32">
        <f t="shared" si="6"/>
        <v>45</v>
      </c>
      <c r="AA32">
        <f t="shared" si="6"/>
        <v>30.911000000000001</v>
      </c>
      <c r="AB32">
        <f t="shared" si="6"/>
        <v>34.748000000000005</v>
      </c>
      <c r="AC32">
        <f t="shared" si="6"/>
        <v>45</v>
      </c>
      <c r="AD32">
        <f t="shared" si="6"/>
        <v>45</v>
      </c>
      <c r="AE32">
        <f t="shared" si="6"/>
        <v>30.5685</v>
      </c>
      <c r="AF32">
        <f t="shared" si="6"/>
        <v>45</v>
      </c>
      <c r="AH32" s="5" t="s">
        <v>152</v>
      </c>
      <c r="AI32">
        <f t="shared" si="7"/>
        <v>24.970500000000001</v>
      </c>
      <c r="AJ32">
        <f t="shared" si="7"/>
        <v>23.5</v>
      </c>
      <c r="AK32">
        <f t="shared" si="7"/>
        <v>25.763500000000001</v>
      </c>
      <c r="AL32">
        <f t="shared" si="7"/>
        <v>36.448999999999998</v>
      </c>
      <c r="AM32">
        <f t="shared" si="7"/>
        <v>45</v>
      </c>
      <c r="AN32">
        <f t="shared" si="7"/>
        <v>23.109499999999997</v>
      </c>
      <c r="AO32">
        <f t="shared" si="7"/>
        <v>41.319000000000003</v>
      </c>
      <c r="BX32" s="5" t="s">
        <v>156</v>
      </c>
      <c r="BY32">
        <v>45</v>
      </c>
      <c r="BZ32">
        <v>30.895</v>
      </c>
      <c r="CA32" s="5">
        <v>43.135920060199254</v>
      </c>
      <c r="CB32">
        <v>31.078554064481143</v>
      </c>
      <c r="CC32">
        <f t="shared" si="3"/>
        <v>-0.18355406448114309</v>
      </c>
      <c r="CD32" t="b">
        <f t="shared" si="8"/>
        <v>0</v>
      </c>
      <c r="CE32">
        <v>4</v>
      </c>
    </row>
    <row r="33" spans="1:98" x14ac:dyDescent="0.25">
      <c r="A33" s="5" t="s">
        <v>566</v>
      </c>
      <c r="B33" s="5" t="s">
        <v>567</v>
      </c>
      <c r="C33" s="5"/>
      <c r="D33" s="5" t="s">
        <v>1</v>
      </c>
      <c r="E33" s="5">
        <v>25.33</v>
      </c>
      <c r="F33" s="5"/>
      <c r="G33" s="5">
        <v>33.502000000000002</v>
      </c>
      <c r="H33" s="5"/>
      <c r="I33" s="5">
        <v>26.047999999999998</v>
      </c>
      <c r="J33" s="5"/>
      <c r="K33" s="5" t="s">
        <v>92</v>
      </c>
      <c r="L33" s="5" t="s">
        <v>93</v>
      </c>
      <c r="M33" s="5" t="s">
        <v>5</v>
      </c>
      <c r="N33" t="s">
        <v>1098</v>
      </c>
      <c r="P33" s="5" t="s">
        <v>156</v>
      </c>
      <c r="Q33">
        <f t="shared" si="5"/>
        <v>28.55</v>
      </c>
      <c r="R33">
        <f t="shared" si="5"/>
        <v>23.012499999999999</v>
      </c>
      <c r="S33">
        <f t="shared" si="5"/>
        <v>26.2605</v>
      </c>
      <c r="T33">
        <f t="shared" si="5"/>
        <v>35.032499999999999</v>
      </c>
      <c r="U33">
        <f t="shared" si="5"/>
        <v>24.042000000000002</v>
      </c>
      <c r="V33">
        <f t="shared" si="5"/>
        <v>23.5395</v>
      </c>
      <c r="W33">
        <f t="shared" si="5"/>
        <v>45</v>
      </c>
      <c r="Y33" s="5" t="s">
        <v>156</v>
      </c>
      <c r="Z33">
        <f t="shared" si="6"/>
        <v>45</v>
      </c>
      <c r="AA33">
        <f t="shared" si="6"/>
        <v>30.895</v>
      </c>
      <c r="AB33">
        <f t="shared" si="6"/>
        <v>35.162000000000006</v>
      </c>
      <c r="AC33">
        <f t="shared" si="6"/>
        <v>45</v>
      </c>
      <c r="AD33">
        <f t="shared" si="6"/>
        <v>41.463499999999996</v>
      </c>
      <c r="AE33">
        <f t="shared" si="6"/>
        <v>31.632999999999999</v>
      </c>
      <c r="AF33">
        <f t="shared" si="6"/>
        <v>45</v>
      </c>
      <c r="AH33" s="5" t="s">
        <v>156</v>
      </c>
      <c r="AI33">
        <f t="shared" si="7"/>
        <v>28.792499999999997</v>
      </c>
      <c r="AJ33">
        <f t="shared" si="7"/>
        <v>23.096</v>
      </c>
      <c r="AK33">
        <f t="shared" si="7"/>
        <v>26.04</v>
      </c>
      <c r="AL33">
        <f t="shared" si="7"/>
        <v>34.887500000000003</v>
      </c>
      <c r="AM33">
        <f t="shared" si="7"/>
        <v>45</v>
      </c>
      <c r="AN33">
        <f t="shared" si="7"/>
        <v>23.713500000000003</v>
      </c>
      <c r="AO33">
        <f t="shared" si="7"/>
        <v>45</v>
      </c>
      <c r="BX33" s="5" t="s">
        <v>154</v>
      </c>
      <c r="BY33">
        <v>45</v>
      </c>
      <c r="BZ33">
        <v>31.174500000000002</v>
      </c>
      <c r="CA33" s="5">
        <v>43.135920060199254</v>
      </c>
      <c r="CB33">
        <v>31.078554064481143</v>
      </c>
      <c r="CC33">
        <f t="shared" si="3"/>
        <v>9.5945935518859216E-2</v>
      </c>
      <c r="CD33" t="b">
        <f t="shared" si="8"/>
        <v>0</v>
      </c>
      <c r="CE33">
        <v>5</v>
      </c>
    </row>
    <row r="34" spans="1:98" x14ac:dyDescent="0.25">
      <c r="A34" s="5" t="s">
        <v>566</v>
      </c>
      <c r="B34" s="5" t="s">
        <v>568</v>
      </c>
      <c r="C34" s="5"/>
      <c r="D34" s="5" t="s">
        <v>1</v>
      </c>
      <c r="E34" s="5">
        <v>25.866</v>
      </c>
      <c r="F34" s="5"/>
      <c r="G34" s="5">
        <v>35.17</v>
      </c>
      <c r="H34" s="5"/>
      <c r="I34" s="5">
        <v>26.428000000000001</v>
      </c>
      <c r="J34" s="5"/>
      <c r="K34" s="5" t="s">
        <v>92</v>
      </c>
      <c r="L34" s="5" t="s">
        <v>93</v>
      </c>
      <c r="M34" s="5" t="s">
        <v>5</v>
      </c>
      <c r="N34" t="s">
        <v>1098</v>
      </c>
      <c r="P34" s="5" t="s">
        <v>154</v>
      </c>
      <c r="Q34">
        <f t="shared" si="5"/>
        <v>25.0305</v>
      </c>
      <c r="R34">
        <f t="shared" si="5"/>
        <v>22.698</v>
      </c>
      <c r="S34">
        <f t="shared" si="5"/>
        <v>25.503999999999998</v>
      </c>
      <c r="T34">
        <f t="shared" si="5"/>
        <v>37.087499999999999</v>
      </c>
      <c r="U34">
        <f t="shared" si="5"/>
        <v>23.579000000000001</v>
      </c>
      <c r="V34">
        <f t="shared" si="5"/>
        <v>22.421999999999997</v>
      </c>
      <c r="W34">
        <f t="shared" si="5"/>
        <v>45</v>
      </c>
      <c r="Y34" s="5" t="s">
        <v>154</v>
      </c>
      <c r="Z34">
        <f t="shared" si="6"/>
        <v>45</v>
      </c>
      <c r="AA34">
        <f t="shared" si="6"/>
        <v>31.174500000000002</v>
      </c>
      <c r="AB34">
        <f t="shared" si="6"/>
        <v>35.094000000000001</v>
      </c>
      <c r="AC34">
        <f t="shared" si="6"/>
        <v>45</v>
      </c>
      <c r="AD34">
        <f t="shared" si="6"/>
        <v>45</v>
      </c>
      <c r="AE34">
        <f t="shared" si="6"/>
        <v>31.029</v>
      </c>
      <c r="AF34">
        <f t="shared" si="6"/>
        <v>45</v>
      </c>
      <c r="AH34" s="5" t="s">
        <v>154</v>
      </c>
      <c r="AI34">
        <f t="shared" si="7"/>
        <v>25.577999999999999</v>
      </c>
      <c r="AJ34">
        <f t="shared" si="7"/>
        <v>23.575499999999998</v>
      </c>
      <c r="AK34">
        <f t="shared" si="7"/>
        <v>26.073</v>
      </c>
      <c r="AL34">
        <f t="shared" si="7"/>
        <v>45</v>
      </c>
      <c r="AM34">
        <f t="shared" si="7"/>
        <v>45</v>
      </c>
      <c r="AN34">
        <f t="shared" si="7"/>
        <v>23.429500000000001</v>
      </c>
      <c r="AO34">
        <f t="shared" si="7"/>
        <v>45</v>
      </c>
      <c r="BX34" s="5" t="s">
        <v>158</v>
      </c>
      <c r="BY34">
        <v>45</v>
      </c>
      <c r="BZ34">
        <v>31.375</v>
      </c>
      <c r="CA34" s="5">
        <v>43.135920060199254</v>
      </c>
      <c r="CB34">
        <v>31.078554064481143</v>
      </c>
      <c r="CC34">
        <f t="shared" si="3"/>
        <v>0.29644593551885734</v>
      </c>
      <c r="CD34" t="b">
        <f t="shared" si="8"/>
        <v>0</v>
      </c>
      <c r="CE34">
        <v>6</v>
      </c>
      <c r="CT34">
        <f>COUNT(CT2:DF31)/13</f>
        <v>20.615384615384617</v>
      </c>
    </row>
    <row r="35" spans="1:98" x14ac:dyDescent="0.25">
      <c r="A35" s="5" t="s">
        <v>569</v>
      </c>
      <c r="B35" s="5" t="s">
        <v>570</v>
      </c>
      <c r="C35" s="5"/>
      <c r="D35" s="5" t="s">
        <v>1</v>
      </c>
      <c r="E35" s="5">
        <v>33.865000000000002</v>
      </c>
      <c r="F35" s="5"/>
      <c r="G35" s="5">
        <v>45</v>
      </c>
      <c r="H35" s="5"/>
      <c r="I35" s="5">
        <v>35.198</v>
      </c>
      <c r="J35" s="5"/>
      <c r="K35" s="5" t="s">
        <v>92</v>
      </c>
      <c r="L35" s="5" t="s">
        <v>93</v>
      </c>
      <c r="M35" s="5" t="s">
        <v>5</v>
      </c>
      <c r="N35" t="s">
        <v>1099</v>
      </c>
      <c r="P35" s="5" t="s">
        <v>158</v>
      </c>
      <c r="Q35">
        <f t="shared" si="5"/>
        <v>25.0655</v>
      </c>
      <c r="R35">
        <f t="shared" si="5"/>
        <v>23.721499999999999</v>
      </c>
      <c r="S35">
        <f t="shared" si="5"/>
        <v>26.391999999999999</v>
      </c>
      <c r="T35">
        <f t="shared" si="5"/>
        <v>35.521500000000003</v>
      </c>
      <c r="U35">
        <f t="shared" si="5"/>
        <v>24.289000000000001</v>
      </c>
      <c r="V35">
        <f t="shared" si="5"/>
        <v>22.567</v>
      </c>
      <c r="W35">
        <f t="shared" si="5"/>
        <v>45</v>
      </c>
      <c r="Y35" s="5" t="s">
        <v>158</v>
      </c>
      <c r="Z35">
        <f t="shared" si="6"/>
        <v>45</v>
      </c>
      <c r="AA35">
        <f t="shared" si="6"/>
        <v>31.375</v>
      </c>
      <c r="AB35">
        <f t="shared" si="6"/>
        <v>34.823499999999996</v>
      </c>
      <c r="AC35">
        <f t="shared" si="6"/>
        <v>45</v>
      </c>
      <c r="AD35">
        <f t="shared" si="6"/>
        <v>45</v>
      </c>
      <c r="AE35">
        <f t="shared" si="6"/>
        <v>30.255499999999998</v>
      </c>
      <c r="AF35">
        <f t="shared" si="6"/>
        <v>45</v>
      </c>
      <c r="AH35" s="5" t="s">
        <v>158</v>
      </c>
      <c r="AI35">
        <f t="shared" si="7"/>
        <v>24.887999999999998</v>
      </c>
      <c r="AJ35">
        <f t="shared" si="7"/>
        <v>23.554499999999997</v>
      </c>
      <c r="AK35">
        <f t="shared" si="7"/>
        <v>25.859000000000002</v>
      </c>
      <c r="AL35">
        <f t="shared" si="7"/>
        <v>35.284499999999994</v>
      </c>
      <c r="AM35">
        <f t="shared" si="7"/>
        <v>45</v>
      </c>
      <c r="AN35">
        <f t="shared" si="7"/>
        <v>22.585500000000003</v>
      </c>
      <c r="AO35">
        <f t="shared" si="7"/>
        <v>45</v>
      </c>
      <c r="BX35" s="5" t="s">
        <v>161</v>
      </c>
      <c r="BY35">
        <v>43.546999999999997</v>
      </c>
      <c r="BZ35">
        <v>31.232500000000002</v>
      </c>
      <c r="CA35" s="5">
        <v>43.135920060199254</v>
      </c>
      <c r="CB35">
        <v>31.078554064481143</v>
      </c>
      <c r="CC35">
        <f t="shared" si="3"/>
        <v>0.15394593551885905</v>
      </c>
      <c r="CD35" t="b">
        <f t="shared" si="8"/>
        <v>0</v>
      </c>
      <c r="CE35">
        <v>7</v>
      </c>
    </row>
    <row r="36" spans="1:98" x14ac:dyDescent="0.25">
      <c r="A36" s="5" t="s">
        <v>569</v>
      </c>
      <c r="B36" s="5" t="s">
        <v>571</v>
      </c>
      <c r="C36" s="5"/>
      <c r="D36" s="5" t="s">
        <v>1</v>
      </c>
      <c r="E36" s="5">
        <v>33.844000000000001</v>
      </c>
      <c r="F36" s="5"/>
      <c r="G36" s="5">
        <v>45</v>
      </c>
      <c r="H36" s="5"/>
      <c r="I36" s="5">
        <v>34.884</v>
      </c>
      <c r="J36" s="5"/>
      <c r="K36" s="5" t="s">
        <v>92</v>
      </c>
      <c r="L36" s="5" t="s">
        <v>93</v>
      </c>
      <c r="M36" s="5" t="s">
        <v>5</v>
      </c>
      <c r="N36" t="s">
        <v>1099</v>
      </c>
      <c r="P36" s="5" t="s">
        <v>161</v>
      </c>
      <c r="Q36">
        <f t="shared" si="5"/>
        <v>25.756499999999999</v>
      </c>
      <c r="R36">
        <f t="shared" si="5"/>
        <v>23.2895</v>
      </c>
      <c r="S36">
        <f t="shared" si="5"/>
        <v>26.151</v>
      </c>
      <c r="T36">
        <f t="shared" si="5"/>
        <v>36.06</v>
      </c>
      <c r="U36">
        <f t="shared" si="5"/>
        <v>23.822499999999998</v>
      </c>
      <c r="V36">
        <f t="shared" si="5"/>
        <v>23.262999999999998</v>
      </c>
      <c r="W36">
        <f t="shared" si="5"/>
        <v>45</v>
      </c>
      <c r="Y36" s="5" t="s">
        <v>161</v>
      </c>
      <c r="Z36">
        <f t="shared" si="6"/>
        <v>43.546999999999997</v>
      </c>
      <c r="AA36">
        <f t="shared" si="6"/>
        <v>31.232500000000002</v>
      </c>
      <c r="AB36">
        <f t="shared" si="6"/>
        <v>35.185499999999998</v>
      </c>
      <c r="AC36">
        <f t="shared" si="6"/>
        <v>45</v>
      </c>
      <c r="AD36">
        <f t="shared" si="6"/>
        <v>45</v>
      </c>
      <c r="AE36">
        <f t="shared" si="6"/>
        <v>31.348500000000001</v>
      </c>
      <c r="AF36">
        <f t="shared" si="6"/>
        <v>45</v>
      </c>
      <c r="AH36" s="5" t="s">
        <v>161</v>
      </c>
      <c r="AI36">
        <f t="shared" si="7"/>
        <v>25.452999999999999</v>
      </c>
      <c r="AJ36">
        <f t="shared" si="7"/>
        <v>23.466000000000001</v>
      </c>
      <c r="AK36">
        <f t="shared" si="7"/>
        <v>25.999000000000002</v>
      </c>
      <c r="AL36">
        <f t="shared" si="7"/>
        <v>35.977499999999999</v>
      </c>
      <c r="AM36">
        <f t="shared" si="7"/>
        <v>45</v>
      </c>
      <c r="AN36">
        <f t="shared" si="7"/>
        <v>23.560000000000002</v>
      </c>
      <c r="AO36">
        <f t="shared" si="7"/>
        <v>45</v>
      </c>
      <c r="BX36" s="5" t="s">
        <v>163</v>
      </c>
      <c r="BY36">
        <v>45</v>
      </c>
      <c r="BZ36">
        <v>30.578499999999998</v>
      </c>
      <c r="CA36" s="5">
        <v>43.135920060199254</v>
      </c>
      <c r="CB36">
        <v>31.078554064481143</v>
      </c>
      <c r="CC36">
        <f t="shared" si="3"/>
        <v>-0.50005406448114442</v>
      </c>
      <c r="CD36" t="b">
        <f t="shared" si="8"/>
        <v>0</v>
      </c>
      <c r="CE36">
        <v>8</v>
      </c>
    </row>
    <row r="37" spans="1:98" x14ac:dyDescent="0.25">
      <c r="A37" s="5" t="s">
        <v>572</v>
      </c>
      <c r="B37" s="5" t="s">
        <v>573</v>
      </c>
      <c r="C37" s="5"/>
      <c r="D37" s="5" t="s">
        <v>1</v>
      </c>
      <c r="E37" s="5">
        <v>23.242999999999999</v>
      </c>
      <c r="F37" s="5"/>
      <c r="G37" s="5">
        <v>45</v>
      </c>
      <c r="H37" s="5"/>
      <c r="I37" s="5">
        <v>45</v>
      </c>
      <c r="J37" s="5"/>
      <c r="K37" s="5" t="s">
        <v>92</v>
      </c>
      <c r="L37" s="5" t="s">
        <v>93</v>
      </c>
      <c r="M37" s="5" t="s">
        <v>5</v>
      </c>
      <c r="N37" t="s">
        <v>1100</v>
      </c>
      <c r="P37" s="5" t="s">
        <v>163</v>
      </c>
      <c r="Q37">
        <f t="shared" si="5"/>
        <v>25.1175</v>
      </c>
      <c r="R37">
        <f t="shared" si="5"/>
        <v>22.677999999999997</v>
      </c>
      <c r="S37">
        <f t="shared" si="5"/>
        <v>25.816499999999998</v>
      </c>
      <c r="T37">
        <f t="shared" si="5"/>
        <v>34.629000000000005</v>
      </c>
      <c r="U37">
        <f t="shared" si="5"/>
        <v>23.808</v>
      </c>
      <c r="V37">
        <f t="shared" si="5"/>
        <v>22.701000000000001</v>
      </c>
      <c r="W37">
        <f t="shared" si="5"/>
        <v>41.027500000000003</v>
      </c>
      <c r="Y37" s="5" t="s">
        <v>163</v>
      </c>
      <c r="Z37">
        <f t="shared" si="6"/>
        <v>45</v>
      </c>
      <c r="AA37">
        <f t="shared" si="6"/>
        <v>30.578499999999998</v>
      </c>
      <c r="AB37">
        <f t="shared" si="6"/>
        <v>34.515500000000003</v>
      </c>
      <c r="AC37">
        <f t="shared" si="6"/>
        <v>45</v>
      </c>
      <c r="AD37">
        <f t="shared" si="6"/>
        <v>42.325500000000005</v>
      </c>
      <c r="AE37">
        <f t="shared" si="6"/>
        <v>31.112500000000001</v>
      </c>
      <c r="AF37">
        <f t="shared" si="6"/>
        <v>45</v>
      </c>
      <c r="AH37" s="5" t="s">
        <v>163</v>
      </c>
      <c r="AI37">
        <f t="shared" si="7"/>
        <v>25.390499999999999</v>
      </c>
      <c r="AJ37">
        <f t="shared" si="7"/>
        <v>23.146000000000001</v>
      </c>
      <c r="AK37">
        <f t="shared" si="7"/>
        <v>25.938499999999998</v>
      </c>
      <c r="AL37">
        <f t="shared" si="7"/>
        <v>35.624000000000002</v>
      </c>
      <c r="AM37">
        <f t="shared" si="7"/>
        <v>45</v>
      </c>
      <c r="AN37">
        <f t="shared" si="7"/>
        <v>23.1615</v>
      </c>
      <c r="AO37">
        <f t="shared" si="7"/>
        <v>45</v>
      </c>
      <c r="BX37" s="5" t="s">
        <v>167</v>
      </c>
      <c r="BY37">
        <v>45</v>
      </c>
      <c r="BZ37">
        <v>31.218</v>
      </c>
      <c r="CA37" s="5">
        <v>43.135920060199254</v>
      </c>
      <c r="CB37">
        <v>31.078554064481143</v>
      </c>
      <c r="CC37">
        <f t="shared" si="3"/>
        <v>0.13944593551885731</v>
      </c>
      <c r="CD37" t="b">
        <f t="shared" si="8"/>
        <v>0</v>
      </c>
      <c r="CE37">
        <v>9</v>
      </c>
    </row>
    <row r="38" spans="1:98" x14ac:dyDescent="0.25">
      <c r="A38" s="5" t="s">
        <v>572</v>
      </c>
      <c r="B38" s="5" t="s">
        <v>574</v>
      </c>
      <c r="C38" s="5"/>
      <c r="D38" s="5" t="s">
        <v>1</v>
      </c>
      <c r="E38" s="5">
        <v>23.405999999999999</v>
      </c>
      <c r="F38" s="5"/>
      <c r="G38" s="5">
        <v>45</v>
      </c>
      <c r="H38" s="5"/>
      <c r="I38" s="5">
        <v>45</v>
      </c>
      <c r="J38" s="5"/>
      <c r="K38" s="5" t="s">
        <v>92</v>
      </c>
      <c r="L38" s="5" t="s">
        <v>93</v>
      </c>
      <c r="M38" s="5" t="s">
        <v>5</v>
      </c>
      <c r="N38" t="s">
        <v>1100</v>
      </c>
      <c r="P38" s="5" t="s">
        <v>167</v>
      </c>
      <c r="Q38">
        <f t="shared" si="5"/>
        <v>23.866500000000002</v>
      </c>
      <c r="R38">
        <f t="shared" si="5"/>
        <v>23.016999999999999</v>
      </c>
      <c r="S38">
        <f t="shared" si="5"/>
        <v>25.876999999999999</v>
      </c>
      <c r="T38">
        <f t="shared" si="5"/>
        <v>34.608000000000004</v>
      </c>
      <c r="U38">
        <f t="shared" si="5"/>
        <v>24.755500000000001</v>
      </c>
      <c r="V38">
        <f t="shared" si="5"/>
        <v>22.591000000000001</v>
      </c>
      <c r="W38">
        <f t="shared" si="5"/>
        <v>41.122</v>
      </c>
      <c r="Y38" s="5" t="s">
        <v>167</v>
      </c>
      <c r="Z38">
        <f t="shared" si="6"/>
        <v>45</v>
      </c>
      <c r="AA38">
        <f t="shared" si="6"/>
        <v>31.218</v>
      </c>
      <c r="AB38">
        <f t="shared" si="6"/>
        <v>35.000999999999998</v>
      </c>
      <c r="AC38">
        <f t="shared" si="6"/>
        <v>43.839500000000001</v>
      </c>
      <c r="AD38">
        <f t="shared" si="6"/>
        <v>45</v>
      </c>
      <c r="AE38">
        <f t="shared" si="6"/>
        <v>30.724</v>
      </c>
      <c r="AF38">
        <f t="shared" si="6"/>
        <v>45</v>
      </c>
      <c r="AH38" s="5" t="s">
        <v>167</v>
      </c>
      <c r="AI38">
        <f t="shared" si="7"/>
        <v>23.613500000000002</v>
      </c>
      <c r="AJ38">
        <f t="shared" si="7"/>
        <v>23.381499999999999</v>
      </c>
      <c r="AK38">
        <f t="shared" si="7"/>
        <v>25.887999999999998</v>
      </c>
      <c r="AL38">
        <f t="shared" si="7"/>
        <v>34.529499999999999</v>
      </c>
      <c r="AM38">
        <f t="shared" si="7"/>
        <v>45</v>
      </c>
      <c r="AN38">
        <f t="shared" si="7"/>
        <v>22.672000000000001</v>
      </c>
      <c r="AO38">
        <f t="shared" si="7"/>
        <v>45</v>
      </c>
      <c r="BX38" s="5" t="s">
        <v>165</v>
      </c>
      <c r="BY38">
        <v>41.647999999999996</v>
      </c>
      <c r="BZ38">
        <v>30.452500000000001</v>
      </c>
      <c r="CA38" s="5">
        <v>43.135920060199254</v>
      </c>
      <c r="CB38">
        <v>31.078554064481143</v>
      </c>
      <c r="CC38">
        <f t="shared" si="3"/>
        <v>-0.62605406448114209</v>
      </c>
      <c r="CD38" t="b">
        <f t="shared" si="8"/>
        <v>0</v>
      </c>
      <c r="CE38">
        <v>10</v>
      </c>
    </row>
    <row r="39" spans="1:98" x14ac:dyDescent="0.25">
      <c r="A39" s="5" t="s">
        <v>575</v>
      </c>
      <c r="B39" s="5" t="s">
        <v>576</v>
      </c>
      <c r="C39" s="5"/>
      <c r="D39" s="5" t="s">
        <v>1</v>
      </c>
      <c r="E39" s="5">
        <v>22.856999999999999</v>
      </c>
      <c r="F39" s="5"/>
      <c r="G39" s="5">
        <v>31.994</v>
      </c>
      <c r="H39" s="5"/>
      <c r="I39" s="5">
        <v>23.925000000000001</v>
      </c>
      <c r="J39" s="5"/>
      <c r="K39" s="5" t="s">
        <v>92</v>
      </c>
      <c r="L39" s="5" t="s">
        <v>93</v>
      </c>
      <c r="M39" s="5" t="s">
        <v>5</v>
      </c>
      <c r="N39" t="s">
        <v>1101</v>
      </c>
      <c r="P39" s="5" t="s">
        <v>165</v>
      </c>
      <c r="Q39">
        <f t="shared" si="5"/>
        <v>24.620999999999999</v>
      </c>
      <c r="R39">
        <f t="shared" si="5"/>
        <v>23.0565</v>
      </c>
      <c r="S39">
        <f t="shared" si="5"/>
        <v>26.0885</v>
      </c>
      <c r="T39">
        <f t="shared" si="5"/>
        <v>37.094499999999996</v>
      </c>
      <c r="U39">
        <f t="shared" si="5"/>
        <v>24.898499999999999</v>
      </c>
      <c r="V39">
        <f t="shared" si="5"/>
        <v>23.2605</v>
      </c>
      <c r="W39">
        <f t="shared" si="5"/>
        <v>40.852499999999999</v>
      </c>
      <c r="Y39" s="5" t="s">
        <v>165</v>
      </c>
      <c r="Z39">
        <f t="shared" si="6"/>
        <v>41.647999999999996</v>
      </c>
      <c r="AA39">
        <f t="shared" si="6"/>
        <v>30.452500000000001</v>
      </c>
      <c r="AB39">
        <f t="shared" si="6"/>
        <v>35.617999999999995</v>
      </c>
      <c r="AC39">
        <f t="shared" si="6"/>
        <v>45</v>
      </c>
      <c r="AD39">
        <f t="shared" si="6"/>
        <v>45</v>
      </c>
      <c r="AE39">
        <f t="shared" si="6"/>
        <v>30.915500000000002</v>
      </c>
      <c r="AF39">
        <f t="shared" si="6"/>
        <v>45</v>
      </c>
      <c r="AH39" s="5" t="s">
        <v>165</v>
      </c>
      <c r="AI39">
        <f t="shared" si="7"/>
        <v>24.268999999999998</v>
      </c>
      <c r="AJ39">
        <f t="shared" si="7"/>
        <v>23.011499999999998</v>
      </c>
      <c r="AK39">
        <f t="shared" si="7"/>
        <v>25.810500000000001</v>
      </c>
      <c r="AL39">
        <f t="shared" si="7"/>
        <v>35.61</v>
      </c>
      <c r="AM39">
        <f t="shared" si="7"/>
        <v>45</v>
      </c>
      <c r="AN39">
        <f t="shared" si="7"/>
        <v>23.411999999999999</v>
      </c>
      <c r="AO39">
        <f t="shared" si="7"/>
        <v>42.209000000000003</v>
      </c>
      <c r="BX39" s="5" t="s">
        <v>169</v>
      </c>
      <c r="BY39">
        <v>40.698999999999998</v>
      </c>
      <c r="BZ39">
        <v>31.076999999999998</v>
      </c>
      <c r="CA39" s="5">
        <v>43.135920060199254</v>
      </c>
      <c r="CB39">
        <v>31.078554064481143</v>
      </c>
      <c r="CC39">
        <f t="shared" si="3"/>
        <v>-1.5540644811444793E-3</v>
      </c>
      <c r="CD39" t="b">
        <f t="shared" si="8"/>
        <v>0</v>
      </c>
      <c r="CE39">
        <v>11</v>
      </c>
    </row>
    <row r="40" spans="1:98" x14ac:dyDescent="0.25">
      <c r="A40" s="5" t="s">
        <v>575</v>
      </c>
      <c r="B40" s="5" t="s">
        <v>577</v>
      </c>
      <c r="C40" s="5"/>
      <c r="D40" s="5" t="s">
        <v>1</v>
      </c>
      <c r="E40" s="5">
        <v>22.995999999999999</v>
      </c>
      <c r="F40" s="5"/>
      <c r="G40" s="5">
        <v>32.161999999999999</v>
      </c>
      <c r="H40" s="5"/>
      <c r="I40" s="5">
        <v>23.998000000000001</v>
      </c>
      <c r="J40" s="5"/>
      <c r="K40" s="5" t="s">
        <v>92</v>
      </c>
      <c r="L40" s="5" t="s">
        <v>93</v>
      </c>
      <c r="M40" s="5" t="s">
        <v>5</v>
      </c>
      <c r="N40" t="s">
        <v>1101</v>
      </c>
      <c r="P40" s="5" t="s">
        <v>169</v>
      </c>
      <c r="Q40">
        <f t="shared" si="5"/>
        <v>27.17</v>
      </c>
      <c r="R40">
        <f t="shared" si="5"/>
        <v>22.362500000000001</v>
      </c>
      <c r="S40">
        <f t="shared" si="5"/>
        <v>25.333500000000001</v>
      </c>
      <c r="T40">
        <f t="shared" si="5"/>
        <v>33.908500000000004</v>
      </c>
      <c r="U40">
        <f t="shared" si="5"/>
        <v>23.3125</v>
      </c>
      <c r="V40">
        <f t="shared" si="5"/>
        <v>22.438000000000002</v>
      </c>
      <c r="W40">
        <f t="shared" si="5"/>
        <v>45</v>
      </c>
      <c r="Y40" s="5" t="s">
        <v>169</v>
      </c>
      <c r="Z40">
        <f t="shared" si="6"/>
        <v>40.698999999999998</v>
      </c>
      <c r="AA40">
        <f t="shared" si="6"/>
        <v>31.076999999999998</v>
      </c>
      <c r="AB40">
        <f t="shared" si="6"/>
        <v>34.233499999999999</v>
      </c>
      <c r="AC40">
        <f t="shared" si="6"/>
        <v>45</v>
      </c>
      <c r="AD40">
        <f t="shared" si="6"/>
        <v>45</v>
      </c>
      <c r="AE40">
        <f t="shared" si="6"/>
        <v>30.948</v>
      </c>
      <c r="AF40">
        <f t="shared" si="6"/>
        <v>45</v>
      </c>
      <c r="AH40" s="5" t="s">
        <v>169</v>
      </c>
      <c r="AI40">
        <f t="shared" si="7"/>
        <v>27.677499999999998</v>
      </c>
      <c r="AJ40">
        <f t="shared" si="7"/>
        <v>23.108499999999999</v>
      </c>
      <c r="AK40">
        <f t="shared" si="7"/>
        <v>25.7895</v>
      </c>
      <c r="AL40">
        <f t="shared" si="7"/>
        <v>33.554500000000004</v>
      </c>
      <c r="AM40">
        <f t="shared" si="7"/>
        <v>45</v>
      </c>
      <c r="AN40">
        <f t="shared" si="7"/>
        <v>23.292999999999999</v>
      </c>
      <c r="AO40">
        <f t="shared" si="7"/>
        <v>45</v>
      </c>
      <c r="BX40" s="5" t="s">
        <v>173</v>
      </c>
      <c r="BY40">
        <v>45</v>
      </c>
      <c r="BZ40">
        <v>31.2775</v>
      </c>
      <c r="CA40" s="5">
        <v>43.135920060199254</v>
      </c>
      <c r="CB40">
        <v>31.078554064481143</v>
      </c>
      <c r="CC40">
        <f t="shared" si="3"/>
        <v>0.1989459355188572</v>
      </c>
      <c r="CD40" t="b">
        <f t="shared" si="8"/>
        <v>0</v>
      </c>
      <c r="CE40">
        <v>12</v>
      </c>
    </row>
    <row r="41" spans="1:98" x14ac:dyDescent="0.25">
      <c r="A41" s="5" t="s">
        <v>578</v>
      </c>
      <c r="B41" s="5" t="s">
        <v>579</v>
      </c>
      <c r="C41" s="5"/>
      <c r="D41" s="5" t="s">
        <v>1</v>
      </c>
      <c r="E41" s="5">
        <v>45</v>
      </c>
      <c r="F41" s="5"/>
      <c r="G41" s="5">
        <v>45</v>
      </c>
      <c r="H41" s="5"/>
      <c r="I41" s="5">
        <v>45</v>
      </c>
      <c r="J41" s="5"/>
      <c r="K41" s="5" t="s">
        <v>92</v>
      </c>
      <c r="L41" s="5" t="s">
        <v>93</v>
      </c>
      <c r="M41" s="5" t="s">
        <v>5</v>
      </c>
      <c r="N41" t="s">
        <v>1102</v>
      </c>
      <c r="P41" s="5" t="s">
        <v>173</v>
      </c>
      <c r="Q41">
        <f t="shared" si="5"/>
        <v>25.184000000000001</v>
      </c>
      <c r="R41">
        <f t="shared" si="5"/>
        <v>22.747500000000002</v>
      </c>
      <c r="S41">
        <f t="shared" si="5"/>
        <v>26.013500000000001</v>
      </c>
      <c r="T41">
        <f t="shared" si="5"/>
        <v>32.9465</v>
      </c>
      <c r="U41">
        <f t="shared" si="5"/>
        <v>22.470500000000001</v>
      </c>
      <c r="V41">
        <f t="shared" si="5"/>
        <v>22.8795</v>
      </c>
      <c r="W41">
        <f t="shared" si="5"/>
        <v>45</v>
      </c>
      <c r="Y41" s="5" t="s">
        <v>173</v>
      </c>
      <c r="Z41">
        <f t="shared" si="6"/>
        <v>45</v>
      </c>
      <c r="AA41">
        <f t="shared" si="6"/>
        <v>31.2775</v>
      </c>
      <c r="AB41">
        <f t="shared" si="6"/>
        <v>35.500500000000002</v>
      </c>
      <c r="AC41">
        <f t="shared" si="6"/>
        <v>41.731000000000002</v>
      </c>
      <c r="AD41">
        <f t="shared" si="6"/>
        <v>45</v>
      </c>
      <c r="AE41">
        <f t="shared" si="6"/>
        <v>31.0015</v>
      </c>
      <c r="AF41">
        <f t="shared" si="6"/>
        <v>45</v>
      </c>
      <c r="AH41" s="5" t="s">
        <v>173</v>
      </c>
      <c r="AI41">
        <f t="shared" si="7"/>
        <v>25.920999999999999</v>
      </c>
      <c r="AJ41">
        <f t="shared" si="7"/>
        <v>23.5015</v>
      </c>
      <c r="AK41">
        <f t="shared" si="7"/>
        <v>26.788</v>
      </c>
      <c r="AL41">
        <f t="shared" si="7"/>
        <v>34.025999999999996</v>
      </c>
      <c r="AM41">
        <f t="shared" si="7"/>
        <v>45</v>
      </c>
      <c r="AN41">
        <f t="shared" si="7"/>
        <v>23.9055</v>
      </c>
      <c r="AO41">
        <f t="shared" si="7"/>
        <v>45</v>
      </c>
      <c r="BX41" s="5" t="s">
        <v>171</v>
      </c>
      <c r="BY41">
        <v>45</v>
      </c>
      <c r="BZ41">
        <v>30.8445</v>
      </c>
      <c r="CA41" s="5">
        <v>43.135920060199254</v>
      </c>
      <c r="CB41">
        <v>31.078554064481143</v>
      </c>
      <c r="CC41">
        <f t="shared" si="3"/>
        <v>-0.23405406448114263</v>
      </c>
      <c r="CD41" t="b">
        <f t="shared" si="8"/>
        <v>0</v>
      </c>
      <c r="CE41">
        <v>13</v>
      </c>
    </row>
    <row r="42" spans="1:98" x14ac:dyDescent="0.25">
      <c r="A42" s="5" t="s">
        <v>578</v>
      </c>
      <c r="B42" s="5" t="s">
        <v>580</v>
      </c>
      <c r="C42" s="5"/>
      <c r="D42" s="5" t="s">
        <v>1</v>
      </c>
      <c r="E42" s="5">
        <v>45</v>
      </c>
      <c r="F42" s="5"/>
      <c r="G42" s="5">
        <v>45</v>
      </c>
      <c r="H42" s="5"/>
      <c r="I42" s="5">
        <v>45</v>
      </c>
      <c r="J42" s="5"/>
      <c r="K42" s="5" t="s">
        <v>92</v>
      </c>
      <c r="L42" s="5" t="s">
        <v>93</v>
      </c>
      <c r="M42" s="5" t="s">
        <v>5</v>
      </c>
      <c r="N42" t="s">
        <v>1102</v>
      </c>
      <c r="P42" s="5" t="s">
        <v>171</v>
      </c>
      <c r="Q42">
        <f t="shared" si="5"/>
        <v>25.5505</v>
      </c>
      <c r="R42">
        <f t="shared" si="5"/>
        <v>22.994</v>
      </c>
      <c r="S42">
        <f t="shared" si="5"/>
        <v>25.960500000000003</v>
      </c>
      <c r="T42">
        <f t="shared" si="5"/>
        <v>35.972999999999999</v>
      </c>
      <c r="U42">
        <f t="shared" si="5"/>
        <v>23.485500000000002</v>
      </c>
      <c r="V42">
        <f t="shared" si="5"/>
        <v>22.869</v>
      </c>
      <c r="W42">
        <f t="shared" si="5"/>
        <v>45</v>
      </c>
      <c r="Y42" s="5" t="s">
        <v>171</v>
      </c>
      <c r="Z42">
        <f t="shared" si="6"/>
        <v>45</v>
      </c>
      <c r="AA42">
        <f t="shared" si="6"/>
        <v>30.8445</v>
      </c>
      <c r="AB42">
        <f t="shared" si="6"/>
        <v>34.402500000000003</v>
      </c>
      <c r="AC42">
        <f t="shared" si="6"/>
        <v>45</v>
      </c>
      <c r="AD42">
        <f t="shared" si="6"/>
        <v>41.640999999999998</v>
      </c>
      <c r="AE42">
        <f t="shared" si="6"/>
        <v>30.6465</v>
      </c>
      <c r="AF42">
        <f t="shared" si="6"/>
        <v>45</v>
      </c>
      <c r="AH42" s="5" t="s">
        <v>171</v>
      </c>
      <c r="AI42">
        <f t="shared" si="7"/>
        <v>26.285499999999999</v>
      </c>
      <c r="AJ42">
        <f t="shared" si="7"/>
        <v>23.658999999999999</v>
      </c>
      <c r="AK42">
        <f t="shared" si="7"/>
        <v>26.548000000000002</v>
      </c>
      <c r="AL42">
        <f t="shared" si="7"/>
        <v>37.090499999999999</v>
      </c>
      <c r="AM42">
        <f t="shared" si="7"/>
        <v>45</v>
      </c>
      <c r="AN42">
        <f t="shared" si="7"/>
        <v>23.822499999999998</v>
      </c>
      <c r="AO42">
        <f t="shared" si="7"/>
        <v>45</v>
      </c>
      <c r="BX42" s="5" t="s">
        <v>175</v>
      </c>
      <c r="BY42">
        <v>45</v>
      </c>
      <c r="BZ42">
        <v>31.113</v>
      </c>
      <c r="CA42" s="5">
        <v>43.135920060199254</v>
      </c>
      <c r="CB42">
        <v>31.078554064481143</v>
      </c>
      <c r="CC42">
        <f t="shared" si="3"/>
        <v>3.4445935518856885E-2</v>
      </c>
      <c r="CD42" t="b">
        <f t="shared" si="8"/>
        <v>0</v>
      </c>
      <c r="CE42">
        <v>14</v>
      </c>
    </row>
    <row r="43" spans="1:98" x14ac:dyDescent="0.25">
      <c r="A43" s="5" t="s">
        <v>560</v>
      </c>
      <c r="B43" s="5" t="s">
        <v>561</v>
      </c>
      <c r="C43" s="5"/>
      <c r="D43" s="5" t="s">
        <v>1</v>
      </c>
      <c r="E43" s="5">
        <v>26.221</v>
      </c>
      <c r="F43" s="5"/>
      <c r="G43" s="5">
        <v>45</v>
      </c>
      <c r="H43" s="5"/>
      <c r="I43" s="5">
        <v>26.751999999999999</v>
      </c>
      <c r="J43" s="5"/>
      <c r="K43" s="5" t="s">
        <v>99</v>
      </c>
      <c r="L43" s="5" t="s">
        <v>100</v>
      </c>
      <c r="M43" s="5" t="s">
        <v>5</v>
      </c>
      <c r="N43" t="s">
        <v>1103</v>
      </c>
      <c r="P43" s="5" t="s">
        <v>175</v>
      </c>
      <c r="Q43">
        <f t="shared" si="5"/>
        <v>24.081499999999998</v>
      </c>
      <c r="R43">
        <f t="shared" si="5"/>
        <v>22.826999999999998</v>
      </c>
      <c r="S43">
        <f t="shared" si="5"/>
        <v>25.640999999999998</v>
      </c>
      <c r="T43">
        <f t="shared" si="5"/>
        <v>33.316000000000003</v>
      </c>
      <c r="U43">
        <f t="shared" si="5"/>
        <v>22.989000000000001</v>
      </c>
      <c r="V43">
        <f t="shared" si="5"/>
        <v>22.566499999999998</v>
      </c>
      <c r="W43">
        <f t="shared" si="5"/>
        <v>45</v>
      </c>
      <c r="Y43" s="5" t="s">
        <v>175</v>
      </c>
      <c r="Z43">
        <f t="shared" si="6"/>
        <v>45</v>
      </c>
      <c r="AA43">
        <f t="shared" si="6"/>
        <v>31.113</v>
      </c>
      <c r="AB43">
        <f t="shared" si="6"/>
        <v>34.354999999999997</v>
      </c>
      <c r="AC43">
        <f t="shared" si="6"/>
        <v>41.319000000000003</v>
      </c>
      <c r="AD43">
        <f t="shared" si="6"/>
        <v>45</v>
      </c>
      <c r="AE43">
        <f t="shared" si="6"/>
        <v>30.705500000000001</v>
      </c>
      <c r="AF43">
        <f t="shared" si="6"/>
        <v>45</v>
      </c>
      <c r="AH43" s="5" t="s">
        <v>175</v>
      </c>
      <c r="AI43">
        <f t="shared" si="7"/>
        <v>24.892499999999998</v>
      </c>
      <c r="AJ43">
        <f t="shared" si="7"/>
        <v>23.6235</v>
      </c>
      <c r="AK43">
        <f t="shared" si="7"/>
        <v>26.116500000000002</v>
      </c>
      <c r="AL43">
        <f t="shared" si="7"/>
        <v>35.6145</v>
      </c>
      <c r="AM43">
        <f t="shared" si="7"/>
        <v>45</v>
      </c>
      <c r="AN43">
        <f t="shared" si="7"/>
        <v>23.600999999999999</v>
      </c>
      <c r="AO43">
        <f t="shared" si="7"/>
        <v>45</v>
      </c>
      <c r="BX43" s="5" t="s">
        <v>177</v>
      </c>
      <c r="BY43">
        <v>45</v>
      </c>
      <c r="BZ43">
        <v>31.869500000000002</v>
      </c>
      <c r="CA43" s="5">
        <v>43.135920060199254</v>
      </c>
      <c r="CB43">
        <v>31.078554064481143</v>
      </c>
      <c r="CC43">
        <f t="shared" si="3"/>
        <v>0.7909459355188595</v>
      </c>
      <c r="CD43" t="b">
        <f t="shared" si="8"/>
        <v>0</v>
      </c>
      <c r="CE43">
        <v>15</v>
      </c>
    </row>
    <row r="44" spans="1:98" x14ac:dyDescent="0.25">
      <c r="A44" s="5" t="s">
        <v>560</v>
      </c>
      <c r="B44" s="5" t="s">
        <v>562</v>
      </c>
      <c r="C44" s="5"/>
      <c r="D44" s="5" t="s">
        <v>1</v>
      </c>
      <c r="E44" s="5">
        <v>26.004000000000001</v>
      </c>
      <c r="F44" s="5"/>
      <c r="G44" s="5">
        <v>45</v>
      </c>
      <c r="H44" s="5"/>
      <c r="I44" s="5">
        <v>26.385999999999999</v>
      </c>
      <c r="J44" s="5"/>
      <c r="K44" s="5" t="s">
        <v>99</v>
      </c>
      <c r="L44" s="5" t="s">
        <v>100</v>
      </c>
      <c r="M44" s="5" t="s">
        <v>5</v>
      </c>
      <c r="N44" t="s">
        <v>1103</v>
      </c>
      <c r="P44" s="5" t="s">
        <v>177</v>
      </c>
      <c r="Q44">
        <f t="shared" si="5"/>
        <v>24.797499999999999</v>
      </c>
      <c r="R44">
        <f t="shared" si="5"/>
        <v>22.9255</v>
      </c>
      <c r="S44">
        <f t="shared" si="5"/>
        <v>25.929499999999997</v>
      </c>
      <c r="T44">
        <f t="shared" si="5"/>
        <v>36.748999999999995</v>
      </c>
      <c r="U44">
        <f t="shared" si="5"/>
        <v>24.328499999999998</v>
      </c>
      <c r="V44">
        <f t="shared" si="5"/>
        <v>22.686999999999998</v>
      </c>
      <c r="W44">
        <f t="shared" si="5"/>
        <v>45</v>
      </c>
      <c r="Y44" s="5" t="s">
        <v>177</v>
      </c>
      <c r="Z44">
        <f t="shared" si="6"/>
        <v>45</v>
      </c>
      <c r="AA44">
        <f t="shared" si="6"/>
        <v>31.869500000000002</v>
      </c>
      <c r="AB44">
        <f t="shared" si="6"/>
        <v>36.222499999999997</v>
      </c>
      <c r="AC44">
        <f t="shared" si="6"/>
        <v>45</v>
      </c>
      <c r="AD44">
        <f t="shared" si="6"/>
        <v>45</v>
      </c>
      <c r="AE44">
        <f t="shared" si="6"/>
        <v>31.585000000000001</v>
      </c>
      <c r="AF44">
        <f t="shared" si="6"/>
        <v>45</v>
      </c>
      <c r="AH44" s="5" t="s">
        <v>177</v>
      </c>
      <c r="AI44">
        <f t="shared" si="7"/>
        <v>25.391999999999999</v>
      </c>
      <c r="AJ44">
        <f t="shared" si="7"/>
        <v>23.682499999999997</v>
      </c>
      <c r="AK44">
        <f t="shared" si="7"/>
        <v>26.570500000000003</v>
      </c>
      <c r="AL44">
        <f t="shared" si="7"/>
        <v>36.292499999999997</v>
      </c>
      <c r="AM44">
        <f t="shared" si="7"/>
        <v>45</v>
      </c>
      <c r="AN44">
        <f t="shared" si="7"/>
        <v>23.736499999999999</v>
      </c>
      <c r="AO44">
        <f t="shared" si="7"/>
        <v>45</v>
      </c>
      <c r="BX44" s="5" t="s">
        <v>179</v>
      </c>
      <c r="BY44">
        <v>45</v>
      </c>
      <c r="BZ44">
        <v>31.500500000000002</v>
      </c>
      <c r="CA44" s="5">
        <v>43.135920060199254</v>
      </c>
      <c r="CB44">
        <v>31.078554064481143</v>
      </c>
      <c r="CC44">
        <f t="shared" si="3"/>
        <v>0.42194593551885973</v>
      </c>
      <c r="CD44" t="b">
        <f t="shared" si="8"/>
        <v>0</v>
      </c>
      <c r="CE44">
        <v>16</v>
      </c>
    </row>
    <row r="45" spans="1:98" x14ac:dyDescent="0.25">
      <c r="A45" s="5" t="s">
        <v>563</v>
      </c>
      <c r="B45" s="5" t="s">
        <v>564</v>
      </c>
      <c r="C45" s="5"/>
      <c r="D45" s="5" t="s">
        <v>1</v>
      </c>
      <c r="E45" s="5">
        <v>22.87</v>
      </c>
      <c r="F45" s="5"/>
      <c r="G45" s="5">
        <v>31.515999999999998</v>
      </c>
      <c r="H45" s="5"/>
      <c r="I45" s="5">
        <v>23.713999999999999</v>
      </c>
      <c r="J45" s="5"/>
      <c r="K45" s="5" t="s">
        <v>99</v>
      </c>
      <c r="L45" s="5" t="s">
        <v>100</v>
      </c>
      <c r="M45" s="5" t="s">
        <v>5</v>
      </c>
      <c r="N45" t="s">
        <v>1104</v>
      </c>
      <c r="P45" s="5" t="s">
        <v>179</v>
      </c>
      <c r="Q45">
        <f t="shared" si="5"/>
        <v>25.292000000000002</v>
      </c>
      <c r="R45">
        <f t="shared" si="5"/>
        <v>23.0215</v>
      </c>
      <c r="S45">
        <f t="shared" si="5"/>
        <v>25.576499999999999</v>
      </c>
      <c r="T45">
        <f t="shared" si="5"/>
        <v>33.923000000000002</v>
      </c>
      <c r="U45">
        <f t="shared" si="5"/>
        <v>23.4175</v>
      </c>
      <c r="V45">
        <f t="shared" si="5"/>
        <v>22.505000000000003</v>
      </c>
      <c r="W45">
        <f t="shared" si="5"/>
        <v>40.536000000000001</v>
      </c>
      <c r="Y45" s="5" t="s">
        <v>179</v>
      </c>
      <c r="Z45">
        <f t="shared" si="6"/>
        <v>45</v>
      </c>
      <c r="AA45">
        <f t="shared" si="6"/>
        <v>31.500500000000002</v>
      </c>
      <c r="AB45">
        <f t="shared" si="6"/>
        <v>35.411500000000004</v>
      </c>
      <c r="AC45">
        <f t="shared" si="6"/>
        <v>45</v>
      </c>
      <c r="AD45">
        <f t="shared" si="6"/>
        <v>42.512</v>
      </c>
      <c r="AE45">
        <f t="shared" si="6"/>
        <v>30.686500000000002</v>
      </c>
      <c r="AF45">
        <f t="shared" si="6"/>
        <v>45</v>
      </c>
      <c r="AH45" s="5" t="s">
        <v>179</v>
      </c>
      <c r="AI45">
        <f t="shared" si="7"/>
        <v>25.9115</v>
      </c>
      <c r="AJ45">
        <f t="shared" si="7"/>
        <v>23.915500000000002</v>
      </c>
      <c r="AK45">
        <f t="shared" si="7"/>
        <v>25.962000000000003</v>
      </c>
      <c r="AL45">
        <f t="shared" si="7"/>
        <v>34.869</v>
      </c>
      <c r="AM45">
        <f t="shared" si="7"/>
        <v>45</v>
      </c>
      <c r="AN45">
        <f t="shared" si="7"/>
        <v>23.451000000000001</v>
      </c>
      <c r="AO45">
        <f t="shared" si="7"/>
        <v>45</v>
      </c>
      <c r="BX45" s="5" t="s">
        <v>181</v>
      </c>
      <c r="BY45">
        <v>41.467500000000001</v>
      </c>
      <c r="BZ45">
        <v>32.233000000000004</v>
      </c>
      <c r="CA45" s="5">
        <v>43.135920060199254</v>
      </c>
      <c r="CB45">
        <v>31.078554064481143</v>
      </c>
      <c r="CC45">
        <f t="shared" si="3"/>
        <v>1.1544459355188614</v>
      </c>
      <c r="CD45" t="b">
        <f t="shared" si="8"/>
        <v>0</v>
      </c>
      <c r="CE45">
        <v>17</v>
      </c>
    </row>
    <row r="46" spans="1:98" x14ac:dyDescent="0.25">
      <c r="A46" s="5" t="s">
        <v>563</v>
      </c>
      <c r="B46" s="5" t="s">
        <v>565</v>
      </c>
      <c r="C46" s="5"/>
      <c r="D46" s="5" t="s">
        <v>1</v>
      </c>
      <c r="E46" s="5">
        <v>22.376999999999999</v>
      </c>
      <c r="F46" s="5"/>
      <c r="G46" s="5">
        <v>31.401</v>
      </c>
      <c r="H46" s="5"/>
      <c r="I46" s="5">
        <v>23.044</v>
      </c>
      <c r="J46" s="5"/>
      <c r="K46" s="5" t="s">
        <v>99</v>
      </c>
      <c r="L46" s="5" t="s">
        <v>100</v>
      </c>
      <c r="M46" s="5" t="s">
        <v>5</v>
      </c>
      <c r="N46" t="s">
        <v>1104</v>
      </c>
      <c r="P46" s="5" t="s">
        <v>181</v>
      </c>
      <c r="Q46">
        <f t="shared" si="5"/>
        <v>24.260999999999999</v>
      </c>
      <c r="R46">
        <f t="shared" si="5"/>
        <v>22.598500000000001</v>
      </c>
      <c r="S46">
        <f t="shared" si="5"/>
        <v>25.884999999999998</v>
      </c>
      <c r="T46">
        <f t="shared" si="5"/>
        <v>34.491</v>
      </c>
      <c r="U46">
        <f t="shared" si="5"/>
        <v>24.343499999999999</v>
      </c>
      <c r="V46">
        <f t="shared" si="5"/>
        <v>23.1645</v>
      </c>
      <c r="W46">
        <f t="shared" si="5"/>
        <v>45</v>
      </c>
      <c r="Y46" s="5" t="s">
        <v>181</v>
      </c>
      <c r="Z46">
        <f t="shared" si="6"/>
        <v>41.467500000000001</v>
      </c>
      <c r="AA46">
        <f t="shared" si="6"/>
        <v>32.233000000000004</v>
      </c>
      <c r="AB46">
        <f t="shared" si="6"/>
        <v>36.474499999999999</v>
      </c>
      <c r="AC46">
        <f t="shared" si="6"/>
        <v>45</v>
      </c>
      <c r="AD46">
        <f t="shared" si="6"/>
        <v>45</v>
      </c>
      <c r="AE46">
        <f t="shared" si="6"/>
        <v>32.228000000000002</v>
      </c>
      <c r="AF46">
        <f t="shared" si="6"/>
        <v>45</v>
      </c>
      <c r="AH46" s="5" t="s">
        <v>181</v>
      </c>
      <c r="AI46">
        <f t="shared" si="7"/>
        <v>25.085000000000001</v>
      </c>
      <c r="AJ46">
        <f t="shared" si="7"/>
        <v>23.201000000000001</v>
      </c>
      <c r="AK46">
        <f t="shared" si="7"/>
        <v>26.266500000000001</v>
      </c>
      <c r="AL46">
        <f t="shared" si="7"/>
        <v>35.927</v>
      </c>
      <c r="AM46">
        <f t="shared" si="7"/>
        <v>45</v>
      </c>
      <c r="AN46">
        <f t="shared" si="7"/>
        <v>24.234999999999999</v>
      </c>
      <c r="AO46">
        <f t="shared" si="7"/>
        <v>41.811999999999998</v>
      </c>
      <c r="BX46" s="5" t="s">
        <v>183</v>
      </c>
      <c r="BY46">
        <v>40.941500000000005</v>
      </c>
      <c r="BZ46">
        <v>31.471</v>
      </c>
      <c r="CA46" s="5">
        <v>43.135920060199254</v>
      </c>
      <c r="CB46">
        <v>31.078554064481143</v>
      </c>
      <c r="CC46">
        <f t="shared" si="3"/>
        <v>0.39244593551885742</v>
      </c>
      <c r="CD46" t="b">
        <f t="shared" si="8"/>
        <v>0</v>
      </c>
      <c r="CE46">
        <v>18</v>
      </c>
    </row>
    <row r="47" spans="1:98" x14ac:dyDescent="0.25">
      <c r="A47" s="5" t="s">
        <v>566</v>
      </c>
      <c r="B47" s="5" t="s">
        <v>567</v>
      </c>
      <c r="C47" s="5"/>
      <c r="D47" s="5" t="s">
        <v>1</v>
      </c>
      <c r="E47" s="5">
        <v>26.119</v>
      </c>
      <c r="F47" s="5"/>
      <c r="G47" s="5">
        <v>34.930999999999997</v>
      </c>
      <c r="H47" s="5"/>
      <c r="I47" s="5">
        <v>26.771000000000001</v>
      </c>
      <c r="J47" s="5"/>
      <c r="K47" s="5" t="s">
        <v>99</v>
      </c>
      <c r="L47" s="5" t="s">
        <v>100</v>
      </c>
      <c r="M47" s="5" t="s">
        <v>5</v>
      </c>
      <c r="N47" t="s">
        <v>1105</v>
      </c>
      <c r="P47" s="5" t="s">
        <v>183</v>
      </c>
      <c r="Q47">
        <f t="shared" si="5"/>
        <v>25.332000000000001</v>
      </c>
      <c r="R47">
        <f t="shared" si="5"/>
        <v>23.292499999999997</v>
      </c>
      <c r="S47">
        <f t="shared" si="5"/>
        <v>25.9345</v>
      </c>
      <c r="T47">
        <f t="shared" si="5"/>
        <v>34.951000000000001</v>
      </c>
      <c r="U47">
        <f t="shared" si="5"/>
        <v>23.843499999999999</v>
      </c>
      <c r="V47">
        <f t="shared" si="5"/>
        <v>22.994</v>
      </c>
      <c r="W47">
        <f t="shared" si="5"/>
        <v>41.356499999999997</v>
      </c>
      <c r="Y47" s="5" t="s">
        <v>183</v>
      </c>
      <c r="Z47">
        <f t="shared" si="6"/>
        <v>40.941500000000005</v>
      </c>
      <c r="AA47">
        <f t="shared" si="6"/>
        <v>31.471</v>
      </c>
      <c r="AB47">
        <f t="shared" si="6"/>
        <v>35.119</v>
      </c>
      <c r="AC47">
        <f t="shared" si="6"/>
        <v>45</v>
      </c>
      <c r="AD47">
        <f t="shared" si="6"/>
        <v>41.403500000000001</v>
      </c>
      <c r="AE47">
        <f t="shared" si="6"/>
        <v>30.763999999999999</v>
      </c>
      <c r="AF47">
        <f t="shared" si="6"/>
        <v>45</v>
      </c>
      <c r="AH47" s="5" t="s">
        <v>183</v>
      </c>
      <c r="AI47">
        <f t="shared" si="7"/>
        <v>26.033999999999999</v>
      </c>
      <c r="AJ47">
        <f t="shared" si="7"/>
        <v>23.948</v>
      </c>
      <c r="AK47">
        <f t="shared" si="7"/>
        <v>26.547000000000001</v>
      </c>
      <c r="AL47">
        <f t="shared" si="7"/>
        <v>35.275000000000006</v>
      </c>
      <c r="AM47">
        <f t="shared" si="7"/>
        <v>45</v>
      </c>
      <c r="AN47">
        <f t="shared" si="7"/>
        <v>23.93</v>
      </c>
      <c r="AO47">
        <f t="shared" si="7"/>
        <v>45</v>
      </c>
      <c r="BX47" s="5" t="s">
        <v>185</v>
      </c>
      <c r="BY47">
        <v>41.9465</v>
      </c>
      <c r="BZ47">
        <v>32.629000000000005</v>
      </c>
      <c r="CA47" s="5">
        <v>43.135920060199254</v>
      </c>
      <c r="CB47">
        <v>31.078554064481143</v>
      </c>
      <c r="CC47">
        <f t="shared" si="3"/>
        <v>1.5504459355188622</v>
      </c>
      <c r="CD47" t="b">
        <f t="shared" si="8"/>
        <v>0</v>
      </c>
      <c r="CE47">
        <v>19</v>
      </c>
    </row>
    <row r="48" spans="1:98" x14ac:dyDescent="0.25">
      <c r="A48" s="5" t="s">
        <v>566</v>
      </c>
      <c r="B48" s="5" t="s">
        <v>568</v>
      </c>
      <c r="C48" s="5"/>
      <c r="D48" s="5" t="s">
        <v>1</v>
      </c>
      <c r="E48" s="5">
        <v>26.183</v>
      </c>
      <c r="F48" s="5"/>
      <c r="G48" s="5">
        <v>34.768999999999998</v>
      </c>
      <c r="H48" s="5"/>
      <c r="I48" s="5">
        <v>26.594000000000001</v>
      </c>
      <c r="J48" s="5"/>
      <c r="K48" s="5" t="s">
        <v>99</v>
      </c>
      <c r="L48" s="5" t="s">
        <v>100</v>
      </c>
      <c r="M48" s="5" t="s">
        <v>5</v>
      </c>
      <c r="N48" t="s">
        <v>1105</v>
      </c>
      <c r="P48" s="5" t="s">
        <v>185</v>
      </c>
      <c r="Q48">
        <f t="shared" si="5"/>
        <v>25.477499999999999</v>
      </c>
      <c r="R48">
        <f t="shared" si="5"/>
        <v>23.533000000000001</v>
      </c>
      <c r="S48">
        <f t="shared" si="5"/>
        <v>26.5075</v>
      </c>
      <c r="T48">
        <f t="shared" si="5"/>
        <v>34.877000000000002</v>
      </c>
      <c r="U48">
        <f t="shared" si="5"/>
        <v>23.241999999999997</v>
      </c>
      <c r="V48">
        <f t="shared" si="5"/>
        <v>23.2225</v>
      </c>
      <c r="W48">
        <f t="shared" si="5"/>
        <v>45</v>
      </c>
      <c r="Y48" s="5" t="s">
        <v>185</v>
      </c>
      <c r="Z48">
        <f t="shared" si="6"/>
        <v>41.9465</v>
      </c>
      <c r="AA48">
        <f t="shared" si="6"/>
        <v>32.629000000000005</v>
      </c>
      <c r="AB48">
        <f t="shared" si="6"/>
        <v>35.795500000000004</v>
      </c>
      <c r="AC48">
        <f t="shared" si="6"/>
        <v>45</v>
      </c>
      <c r="AD48">
        <f t="shared" si="6"/>
        <v>45</v>
      </c>
      <c r="AE48">
        <f t="shared" si="6"/>
        <v>32.548999999999999</v>
      </c>
      <c r="AF48">
        <f t="shared" si="6"/>
        <v>45</v>
      </c>
      <c r="AH48" s="5" t="s">
        <v>185</v>
      </c>
      <c r="AI48">
        <f t="shared" si="7"/>
        <v>26.055</v>
      </c>
      <c r="AJ48">
        <f t="shared" si="7"/>
        <v>24.1265</v>
      </c>
      <c r="AK48">
        <f t="shared" si="7"/>
        <v>26.969000000000001</v>
      </c>
      <c r="AL48">
        <f t="shared" si="7"/>
        <v>35.148499999999999</v>
      </c>
      <c r="AM48">
        <f t="shared" si="7"/>
        <v>45</v>
      </c>
      <c r="AN48">
        <f t="shared" si="7"/>
        <v>24.116</v>
      </c>
      <c r="AO48">
        <f t="shared" si="7"/>
        <v>45</v>
      </c>
      <c r="BX48" s="5" t="s">
        <v>189</v>
      </c>
      <c r="BY48">
        <v>45</v>
      </c>
      <c r="BZ48">
        <v>31.514499999999998</v>
      </c>
      <c r="CA48" s="5">
        <v>43.135920060199254</v>
      </c>
      <c r="CB48">
        <v>31.078554064481143</v>
      </c>
      <c r="CC48">
        <f t="shared" si="3"/>
        <v>0.43594593551885552</v>
      </c>
      <c r="CD48" t="b">
        <f t="shared" si="8"/>
        <v>0</v>
      </c>
      <c r="CE48">
        <v>20</v>
      </c>
    </row>
    <row r="49" spans="1:83" x14ac:dyDescent="0.25">
      <c r="A49" s="5" t="s">
        <v>569</v>
      </c>
      <c r="B49" s="5" t="s">
        <v>570</v>
      </c>
      <c r="C49" s="5"/>
      <c r="D49" s="5" t="s">
        <v>19</v>
      </c>
      <c r="E49" s="5">
        <v>35.436999999999998</v>
      </c>
      <c r="F49" s="5"/>
      <c r="G49" s="5">
        <v>45</v>
      </c>
      <c r="H49" s="5"/>
      <c r="I49" s="5">
        <v>37.65</v>
      </c>
      <c r="J49" s="5" t="s">
        <v>230</v>
      </c>
      <c r="K49" s="5" t="s">
        <v>99</v>
      </c>
      <c r="L49" s="5" t="s">
        <v>100</v>
      </c>
      <c r="M49" s="5" t="s">
        <v>5</v>
      </c>
      <c r="N49" t="s">
        <v>1106</v>
      </c>
      <c r="P49" s="5" t="s">
        <v>189</v>
      </c>
      <c r="Q49">
        <f t="shared" si="5"/>
        <v>24.524999999999999</v>
      </c>
      <c r="R49">
        <f t="shared" si="5"/>
        <v>22.9925</v>
      </c>
      <c r="S49">
        <f t="shared" si="5"/>
        <v>26.032499999999999</v>
      </c>
      <c r="T49">
        <f t="shared" si="5"/>
        <v>36.378500000000003</v>
      </c>
      <c r="U49">
        <f t="shared" si="5"/>
        <v>22.933</v>
      </c>
      <c r="V49">
        <f t="shared" si="5"/>
        <v>23.343499999999999</v>
      </c>
      <c r="W49">
        <f t="shared" si="5"/>
        <v>40.874499999999998</v>
      </c>
      <c r="Y49" s="5" t="s">
        <v>189</v>
      </c>
      <c r="Z49">
        <f t="shared" si="6"/>
        <v>45</v>
      </c>
      <c r="AA49">
        <f t="shared" si="6"/>
        <v>31.514499999999998</v>
      </c>
      <c r="AB49">
        <f t="shared" si="6"/>
        <v>35.361000000000004</v>
      </c>
      <c r="AC49">
        <f t="shared" si="6"/>
        <v>45</v>
      </c>
      <c r="AD49">
        <f t="shared" si="6"/>
        <v>41.941500000000005</v>
      </c>
      <c r="AE49">
        <f t="shared" si="6"/>
        <v>32.262</v>
      </c>
      <c r="AF49">
        <f t="shared" si="6"/>
        <v>45</v>
      </c>
      <c r="AH49" s="5" t="s">
        <v>189</v>
      </c>
      <c r="AI49">
        <f t="shared" si="7"/>
        <v>25.368499999999997</v>
      </c>
      <c r="AJ49">
        <f t="shared" si="7"/>
        <v>23.919</v>
      </c>
      <c r="AK49">
        <f t="shared" si="7"/>
        <v>26.450499999999998</v>
      </c>
      <c r="AL49">
        <f t="shared" si="7"/>
        <v>37.844000000000001</v>
      </c>
      <c r="AM49">
        <f t="shared" si="7"/>
        <v>45</v>
      </c>
      <c r="AN49">
        <f t="shared" si="7"/>
        <v>24.378</v>
      </c>
      <c r="AO49">
        <f t="shared" si="7"/>
        <v>45</v>
      </c>
      <c r="BX49" s="5" t="s">
        <v>187</v>
      </c>
      <c r="BY49">
        <v>41.520499999999998</v>
      </c>
      <c r="BZ49">
        <v>32.692999999999998</v>
      </c>
      <c r="CA49" s="5">
        <v>43.135920060199254</v>
      </c>
      <c r="CB49">
        <v>31.078554064481143</v>
      </c>
      <c r="CC49">
        <f t="shared" si="3"/>
        <v>1.6144459355188552</v>
      </c>
      <c r="CD49" t="b">
        <f t="shared" si="8"/>
        <v>0</v>
      </c>
      <c r="CE49">
        <v>21</v>
      </c>
    </row>
    <row r="50" spans="1:83" x14ac:dyDescent="0.25">
      <c r="A50" s="5" t="s">
        <v>569</v>
      </c>
      <c r="B50" s="5" t="s">
        <v>571</v>
      </c>
      <c r="C50" s="5"/>
      <c r="D50" s="5" t="s">
        <v>1</v>
      </c>
      <c r="E50" s="5">
        <v>35.551000000000002</v>
      </c>
      <c r="F50" s="5"/>
      <c r="G50" s="5">
        <v>45</v>
      </c>
      <c r="H50" s="5"/>
      <c r="I50" s="5">
        <v>35.966000000000001</v>
      </c>
      <c r="J50" s="5"/>
      <c r="K50" s="5" t="s">
        <v>99</v>
      </c>
      <c r="L50" s="5" t="s">
        <v>100</v>
      </c>
      <c r="M50" s="5" t="s">
        <v>5</v>
      </c>
      <c r="N50" t="s">
        <v>1106</v>
      </c>
      <c r="P50" s="5" t="s">
        <v>187</v>
      </c>
      <c r="Q50">
        <f t="shared" si="5"/>
        <v>25.672499999999999</v>
      </c>
      <c r="R50">
        <f t="shared" si="5"/>
        <v>23.229500000000002</v>
      </c>
      <c r="S50">
        <f t="shared" si="5"/>
        <v>26.085999999999999</v>
      </c>
      <c r="T50">
        <f t="shared" si="5"/>
        <v>34.668499999999995</v>
      </c>
      <c r="U50">
        <f t="shared" si="5"/>
        <v>23.859500000000001</v>
      </c>
      <c r="V50">
        <f t="shared" si="5"/>
        <v>23.32</v>
      </c>
      <c r="W50">
        <f t="shared" si="5"/>
        <v>45</v>
      </c>
      <c r="Y50" s="5" t="s">
        <v>187</v>
      </c>
      <c r="Z50">
        <f t="shared" si="6"/>
        <v>41.520499999999998</v>
      </c>
      <c r="AA50">
        <f t="shared" si="6"/>
        <v>32.692999999999998</v>
      </c>
      <c r="AB50">
        <f t="shared" si="6"/>
        <v>35.273499999999999</v>
      </c>
      <c r="AC50">
        <f t="shared" si="6"/>
        <v>45</v>
      </c>
      <c r="AD50">
        <f t="shared" si="6"/>
        <v>45</v>
      </c>
      <c r="AE50">
        <f t="shared" si="6"/>
        <v>33.024000000000001</v>
      </c>
      <c r="AF50">
        <f t="shared" si="6"/>
        <v>45</v>
      </c>
      <c r="AH50" s="5" t="s">
        <v>187</v>
      </c>
      <c r="AI50">
        <f t="shared" si="7"/>
        <v>26.234499999999997</v>
      </c>
      <c r="AJ50">
        <f t="shared" si="7"/>
        <v>23.82</v>
      </c>
      <c r="AK50">
        <f t="shared" si="7"/>
        <v>26.46</v>
      </c>
      <c r="AL50">
        <f t="shared" si="7"/>
        <v>36.634500000000003</v>
      </c>
      <c r="AM50">
        <f t="shared" si="7"/>
        <v>45</v>
      </c>
      <c r="AN50">
        <f t="shared" si="7"/>
        <v>24.158000000000001</v>
      </c>
      <c r="AO50">
        <f t="shared" si="7"/>
        <v>45</v>
      </c>
      <c r="BX50" s="5" t="s">
        <v>191</v>
      </c>
      <c r="BY50">
        <v>45</v>
      </c>
      <c r="BZ50">
        <v>31.785</v>
      </c>
      <c r="CA50" s="5">
        <v>43.135920060199254</v>
      </c>
      <c r="CB50">
        <v>31.078554064481143</v>
      </c>
      <c r="CC50">
        <f t="shared" si="3"/>
        <v>0.70644593551885748</v>
      </c>
      <c r="CD50" t="b">
        <f t="shared" si="8"/>
        <v>0</v>
      </c>
      <c r="CE50">
        <v>22</v>
      </c>
    </row>
    <row r="51" spans="1:83" x14ac:dyDescent="0.25">
      <c r="A51" s="5" t="s">
        <v>572</v>
      </c>
      <c r="B51" s="5" t="s">
        <v>573</v>
      </c>
      <c r="C51" s="5"/>
      <c r="D51" s="5" t="s">
        <v>1</v>
      </c>
      <c r="E51" s="5">
        <v>23.236999999999998</v>
      </c>
      <c r="F51" s="5"/>
      <c r="G51" s="5">
        <v>45</v>
      </c>
      <c r="H51" s="5"/>
      <c r="I51" s="5">
        <v>45</v>
      </c>
      <c r="J51" s="5"/>
      <c r="K51" s="5" t="s">
        <v>99</v>
      </c>
      <c r="L51" s="5" t="s">
        <v>100</v>
      </c>
      <c r="M51" s="5" t="s">
        <v>5</v>
      </c>
      <c r="N51" t="s">
        <v>1107</v>
      </c>
      <c r="P51" s="5" t="s">
        <v>191</v>
      </c>
      <c r="Q51">
        <f t="shared" si="5"/>
        <v>24.859000000000002</v>
      </c>
      <c r="R51">
        <f t="shared" si="5"/>
        <v>23.538</v>
      </c>
      <c r="S51">
        <f t="shared" si="5"/>
        <v>26.436999999999998</v>
      </c>
      <c r="T51">
        <f t="shared" si="5"/>
        <v>34.6205</v>
      </c>
      <c r="U51">
        <f t="shared" si="5"/>
        <v>23.907</v>
      </c>
      <c r="V51">
        <f t="shared" si="5"/>
        <v>23.343</v>
      </c>
      <c r="W51">
        <f t="shared" si="5"/>
        <v>45</v>
      </c>
      <c r="Y51" s="5" t="s">
        <v>191</v>
      </c>
      <c r="Z51">
        <f t="shared" si="6"/>
        <v>45</v>
      </c>
      <c r="AA51">
        <f t="shared" si="6"/>
        <v>31.785</v>
      </c>
      <c r="AB51">
        <f t="shared" si="6"/>
        <v>35.554499999999997</v>
      </c>
      <c r="AC51">
        <f t="shared" si="6"/>
        <v>45</v>
      </c>
      <c r="AD51">
        <f t="shared" si="6"/>
        <v>45</v>
      </c>
      <c r="AE51">
        <f t="shared" si="6"/>
        <v>31.817999999999998</v>
      </c>
      <c r="AF51">
        <f t="shared" si="6"/>
        <v>45</v>
      </c>
      <c r="AH51" s="5" t="s">
        <v>191</v>
      </c>
      <c r="AI51">
        <f t="shared" si="7"/>
        <v>24.810499999999998</v>
      </c>
      <c r="AJ51">
        <f t="shared" si="7"/>
        <v>23.768999999999998</v>
      </c>
      <c r="AK51">
        <f t="shared" si="7"/>
        <v>26.351500000000001</v>
      </c>
      <c r="AL51">
        <f t="shared" si="7"/>
        <v>34.077500000000001</v>
      </c>
      <c r="AM51">
        <f t="shared" si="7"/>
        <v>45</v>
      </c>
      <c r="AN51">
        <f t="shared" si="7"/>
        <v>23.668500000000002</v>
      </c>
      <c r="AO51">
        <f t="shared" si="7"/>
        <v>45</v>
      </c>
      <c r="BX51" s="5" t="s">
        <v>193</v>
      </c>
      <c r="BY51">
        <v>41.251000000000005</v>
      </c>
      <c r="BZ51">
        <v>31.029499999999999</v>
      </c>
      <c r="CA51" s="5">
        <v>43.135920060199254</v>
      </c>
      <c r="CB51">
        <v>31.078554064481143</v>
      </c>
      <c r="CC51">
        <f t="shared" si="3"/>
        <v>-4.9054064481143911E-2</v>
      </c>
      <c r="CD51" t="b">
        <f t="shared" si="8"/>
        <v>0</v>
      </c>
      <c r="CE51">
        <v>23</v>
      </c>
    </row>
    <row r="52" spans="1:83" x14ac:dyDescent="0.25">
      <c r="A52" s="5" t="s">
        <v>572</v>
      </c>
      <c r="B52" s="5" t="s">
        <v>574</v>
      </c>
      <c r="C52" s="5"/>
      <c r="D52" s="5" t="s">
        <v>1</v>
      </c>
      <c r="E52" s="5">
        <v>23.027999999999999</v>
      </c>
      <c r="F52" s="5"/>
      <c r="G52" s="5">
        <v>45</v>
      </c>
      <c r="H52" s="5"/>
      <c r="I52" s="5">
        <v>45</v>
      </c>
      <c r="J52" s="5"/>
      <c r="K52" s="5" t="s">
        <v>99</v>
      </c>
      <c r="L52" s="5" t="s">
        <v>100</v>
      </c>
      <c r="M52" s="5" t="s">
        <v>5</v>
      </c>
      <c r="N52" t="s">
        <v>1107</v>
      </c>
      <c r="P52" s="5" t="s">
        <v>193</v>
      </c>
      <c r="Q52">
        <f t="shared" si="5"/>
        <v>24.792999999999999</v>
      </c>
      <c r="R52">
        <f t="shared" si="5"/>
        <v>22.599</v>
      </c>
      <c r="S52">
        <f t="shared" si="5"/>
        <v>25.472000000000001</v>
      </c>
      <c r="T52">
        <f t="shared" si="5"/>
        <v>32.552500000000002</v>
      </c>
      <c r="U52">
        <f t="shared" si="5"/>
        <v>22.746499999999997</v>
      </c>
      <c r="V52">
        <f t="shared" si="5"/>
        <v>22.592500000000001</v>
      </c>
      <c r="W52">
        <f t="shared" si="5"/>
        <v>40.911000000000001</v>
      </c>
      <c r="Y52" s="5" t="s">
        <v>193</v>
      </c>
      <c r="Z52">
        <f t="shared" si="6"/>
        <v>41.251000000000005</v>
      </c>
      <c r="AA52">
        <f t="shared" si="6"/>
        <v>31.029499999999999</v>
      </c>
      <c r="AB52">
        <f t="shared" si="6"/>
        <v>34.021000000000001</v>
      </c>
      <c r="AC52">
        <f t="shared" si="6"/>
        <v>45</v>
      </c>
      <c r="AD52">
        <f t="shared" si="6"/>
        <v>43.090499999999999</v>
      </c>
      <c r="AE52">
        <f t="shared" si="6"/>
        <v>31.4255</v>
      </c>
      <c r="AF52">
        <f t="shared" si="6"/>
        <v>45</v>
      </c>
      <c r="AH52" s="5" t="s">
        <v>193</v>
      </c>
      <c r="AI52">
        <f t="shared" si="7"/>
        <v>25.454999999999998</v>
      </c>
      <c r="AJ52">
        <f t="shared" si="7"/>
        <v>23.572000000000003</v>
      </c>
      <c r="AK52">
        <f t="shared" si="7"/>
        <v>26.167499999999997</v>
      </c>
      <c r="AL52">
        <f t="shared" si="7"/>
        <v>33.6905</v>
      </c>
      <c r="AM52">
        <f t="shared" si="7"/>
        <v>45</v>
      </c>
      <c r="AN52">
        <f t="shared" si="7"/>
        <v>23.7315</v>
      </c>
      <c r="AO52">
        <f t="shared" si="7"/>
        <v>45</v>
      </c>
      <c r="BX52" s="5" t="s">
        <v>195</v>
      </c>
      <c r="BY52">
        <v>45</v>
      </c>
      <c r="BZ52">
        <v>32.754999999999995</v>
      </c>
      <c r="CA52" s="5">
        <v>43.135920060199254</v>
      </c>
      <c r="CB52">
        <v>31.078554064481143</v>
      </c>
      <c r="CC52">
        <f t="shared" si="3"/>
        <v>1.6764459355188528</v>
      </c>
      <c r="CD52" t="b">
        <f t="shared" si="8"/>
        <v>0</v>
      </c>
      <c r="CE52">
        <v>24</v>
      </c>
    </row>
    <row r="53" spans="1:83" x14ac:dyDescent="0.25">
      <c r="A53" s="5" t="s">
        <v>575</v>
      </c>
      <c r="B53" s="5" t="s">
        <v>576</v>
      </c>
      <c r="C53" s="5"/>
      <c r="D53" s="5" t="s">
        <v>1</v>
      </c>
      <c r="E53" s="5">
        <v>22.891999999999999</v>
      </c>
      <c r="F53" s="5"/>
      <c r="G53" s="5">
        <v>31.425999999999998</v>
      </c>
      <c r="H53" s="5"/>
      <c r="I53" s="5">
        <v>23.753</v>
      </c>
      <c r="J53" s="5"/>
      <c r="K53" s="5" t="s">
        <v>99</v>
      </c>
      <c r="L53" s="5" t="s">
        <v>100</v>
      </c>
      <c r="M53" s="5" t="s">
        <v>5</v>
      </c>
      <c r="N53" t="s">
        <v>1108</v>
      </c>
      <c r="P53" s="5" t="s">
        <v>195</v>
      </c>
      <c r="Q53">
        <f t="shared" si="5"/>
        <v>26.59</v>
      </c>
      <c r="R53">
        <f t="shared" si="5"/>
        <v>23.940999999999999</v>
      </c>
      <c r="S53">
        <f t="shared" ref="R53:W95" si="9">AVERAGEIF($N:$N,$P53&amp;S$2,$E:$E)</f>
        <v>26.509</v>
      </c>
      <c r="T53">
        <f t="shared" si="9"/>
        <v>33.290000000000006</v>
      </c>
      <c r="U53">
        <f t="shared" si="9"/>
        <v>23.615000000000002</v>
      </c>
      <c r="V53">
        <f t="shared" si="9"/>
        <v>23.4695</v>
      </c>
      <c r="W53">
        <f t="shared" si="9"/>
        <v>45</v>
      </c>
      <c r="Y53" s="5" t="s">
        <v>195</v>
      </c>
      <c r="Z53">
        <f t="shared" si="6"/>
        <v>45</v>
      </c>
      <c r="AA53">
        <f t="shared" si="6"/>
        <v>32.754999999999995</v>
      </c>
      <c r="AB53">
        <f t="shared" ref="AA53:AF95" si="10">AVERAGEIF($N:$N,$Y53&amp;AB$2,$G:$G)</f>
        <v>35.875500000000002</v>
      </c>
      <c r="AC53">
        <f t="shared" si="10"/>
        <v>45</v>
      </c>
      <c r="AD53">
        <f t="shared" si="10"/>
        <v>43.216999999999999</v>
      </c>
      <c r="AE53">
        <f t="shared" si="10"/>
        <v>32.576999999999998</v>
      </c>
      <c r="AF53">
        <f t="shared" si="10"/>
        <v>45</v>
      </c>
      <c r="AH53" s="5" t="s">
        <v>195</v>
      </c>
      <c r="AI53">
        <f t="shared" si="7"/>
        <v>26.5655</v>
      </c>
      <c r="AJ53">
        <f t="shared" si="7"/>
        <v>24.1465</v>
      </c>
      <c r="AK53">
        <f t="shared" ref="AJ53:AO95" si="11">AVERAGEIF($N:$N,$AH53&amp;AK$2,$I:$I)</f>
        <v>26.478000000000002</v>
      </c>
      <c r="AL53">
        <f t="shared" si="11"/>
        <v>33.721499999999999</v>
      </c>
      <c r="AM53">
        <f t="shared" si="11"/>
        <v>45</v>
      </c>
      <c r="AN53">
        <f t="shared" si="11"/>
        <v>23.898499999999999</v>
      </c>
      <c r="AO53">
        <f t="shared" si="11"/>
        <v>40.957000000000001</v>
      </c>
      <c r="BX53" s="5" t="s">
        <v>226</v>
      </c>
      <c r="BY53">
        <v>40.899500000000003</v>
      </c>
      <c r="BZ53">
        <v>31.375999999999998</v>
      </c>
      <c r="CA53" s="5">
        <v>43.135920060199254</v>
      </c>
      <c r="CB53">
        <v>31.078554064481143</v>
      </c>
      <c r="CC53">
        <f t="shared" si="3"/>
        <v>0.29744593551885501</v>
      </c>
      <c r="CD53" t="b">
        <f t="shared" si="8"/>
        <v>0</v>
      </c>
      <c r="CE53">
        <v>25</v>
      </c>
    </row>
    <row r="54" spans="1:83" x14ac:dyDescent="0.25">
      <c r="A54" s="5" t="s">
        <v>575</v>
      </c>
      <c r="B54" s="5" t="s">
        <v>577</v>
      </c>
      <c r="C54" s="5"/>
      <c r="D54" s="5" t="s">
        <v>1</v>
      </c>
      <c r="E54" s="5">
        <v>22.94</v>
      </c>
      <c r="F54" s="5"/>
      <c r="G54" s="5">
        <v>31.262</v>
      </c>
      <c r="H54" s="5"/>
      <c r="I54" s="5">
        <v>23.884</v>
      </c>
      <c r="J54" s="5"/>
      <c r="K54" s="5" t="s">
        <v>99</v>
      </c>
      <c r="L54" s="5" t="s">
        <v>100</v>
      </c>
      <c r="M54" s="5" t="s">
        <v>5</v>
      </c>
      <c r="N54" t="s">
        <v>1108</v>
      </c>
      <c r="P54" s="5" t="s">
        <v>226</v>
      </c>
      <c r="Q54">
        <f t="shared" ref="Q54:Q117" si="12">AVERAGEIF($N:$N,$P54&amp;Q$2,$E:$E)</f>
        <v>26.485999999999997</v>
      </c>
      <c r="R54">
        <f t="shared" si="9"/>
        <v>22.837499999999999</v>
      </c>
      <c r="S54">
        <f t="shared" si="9"/>
        <v>25.497</v>
      </c>
      <c r="T54">
        <f t="shared" si="9"/>
        <v>34.1965</v>
      </c>
      <c r="U54">
        <f t="shared" si="9"/>
        <v>23.703000000000003</v>
      </c>
      <c r="V54">
        <f t="shared" si="9"/>
        <v>22.59</v>
      </c>
      <c r="W54">
        <f t="shared" si="9"/>
        <v>41.018500000000003</v>
      </c>
      <c r="Y54" s="5" t="s">
        <v>226</v>
      </c>
      <c r="Z54">
        <f t="shared" ref="Z54:Z117" si="13">AVERAGEIF($N:$N,$Y54&amp;Z$2,$G:$G)</f>
        <v>40.899500000000003</v>
      </c>
      <c r="AA54">
        <f t="shared" si="10"/>
        <v>31.375999999999998</v>
      </c>
      <c r="AB54">
        <f t="shared" si="10"/>
        <v>34.435000000000002</v>
      </c>
      <c r="AC54">
        <f t="shared" si="10"/>
        <v>45</v>
      </c>
      <c r="AD54">
        <f t="shared" si="10"/>
        <v>45</v>
      </c>
      <c r="AE54">
        <f t="shared" si="10"/>
        <v>31.205500000000001</v>
      </c>
      <c r="AF54">
        <f t="shared" si="10"/>
        <v>45</v>
      </c>
      <c r="AH54" s="5" t="s">
        <v>226</v>
      </c>
      <c r="AI54">
        <f t="shared" ref="AI54:AI117" si="14">AVERAGEIF($N:$N,$AH54&amp;AI$2,$I:$I)</f>
        <v>26.6205</v>
      </c>
      <c r="AJ54">
        <f t="shared" si="11"/>
        <v>22.988500000000002</v>
      </c>
      <c r="AK54">
        <f t="shared" si="11"/>
        <v>25.6325</v>
      </c>
      <c r="AL54">
        <f t="shared" si="11"/>
        <v>34.274999999999999</v>
      </c>
      <c r="AM54">
        <f t="shared" si="11"/>
        <v>45</v>
      </c>
      <c r="AN54">
        <f t="shared" si="11"/>
        <v>23.200499999999998</v>
      </c>
      <c r="AO54">
        <f t="shared" si="11"/>
        <v>41.033999999999999</v>
      </c>
      <c r="BX54" s="5" t="s">
        <v>199</v>
      </c>
      <c r="BY54">
        <v>45</v>
      </c>
      <c r="BZ54">
        <v>30.246499999999997</v>
      </c>
      <c r="CA54" s="5">
        <v>43.135920060199254</v>
      </c>
      <c r="CB54">
        <v>31.078554064481143</v>
      </c>
      <c r="CC54">
        <f t="shared" si="3"/>
        <v>-0.83205406448114516</v>
      </c>
      <c r="CD54" t="b">
        <f t="shared" si="8"/>
        <v>1</v>
      </c>
      <c r="CE54">
        <v>26</v>
      </c>
    </row>
    <row r="55" spans="1:83" x14ac:dyDescent="0.25">
      <c r="A55" s="5" t="s">
        <v>578</v>
      </c>
      <c r="B55" s="5" t="s">
        <v>579</v>
      </c>
      <c r="C55" s="5"/>
      <c r="D55" s="5" t="s">
        <v>1</v>
      </c>
      <c r="E55" s="5">
        <v>45</v>
      </c>
      <c r="F55" s="5"/>
      <c r="G55" s="5">
        <v>45</v>
      </c>
      <c r="H55" s="5"/>
      <c r="I55" s="5">
        <v>37.228999999999999</v>
      </c>
      <c r="J55" s="5"/>
      <c r="K55" s="5" t="s">
        <v>99</v>
      </c>
      <c r="L55" s="5" t="s">
        <v>100</v>
      </c>
      <c r="M55" s="5" t="s">
        <v>5</v>
      </c>
      <c r="N55" t="s">
        <v>1109</v>
      </c>
      <c r="P55" s="5" t="s">
        <v>199</v>
      </c>
      <c r="Q55">
        <f t="shared" si="12"/>
        <v>24.770499999999998</v>
      </c>
      <c r="R55">
        <f t="shared" si="9"/>
        <v>22.247</v>
      </c>
      <c r="S55">
        <f t="shared" si="9"/>
        <v>25.453499999999998</v>
      </c>
      <c r="T55">
        <f t="shared" si="9"/>
        <v>34.421999999999997</v>
      </c>
      <c r="U55">
        <f t="shared" si="9"/>
        <v>23.3095</v>
      </c>
      <c r="V55">
        <f t="shared" si="9"/>
        <v>22.481999999999999</v>
      </c>
      <c r="W55">
        <f t="shared" si="9"/>
        <v>36.863500000000002</v>
      </c>
      <c r="Y55" s="5" t="s">
        <v>199</v>
      </c>
      <c r="Z55">
        <f t="shared" si="13"/>
        <v>45</v>
      </c>
      <c r="AA55">
        <f t="shared" si="10"/>
        <v>30.246499999999997</v>
      </c>
      <c r="AB55">
        <f t="shared" si="10"/>
        <v>34.600499999999997</v>
      </c>
      <c r="AC55">
        <f t="shared" si="10"/>
        <v>45</v>
      </c>
      <c r="AD55">
        <f t="shared" si="10"/>
        <v>41.789500000000004</v>
      </c>
      <c r="AE55">
        <f t="shared" si="10"/>
        <v>30.755499999999998</v>
      </c>
      <c r="AF55">
        <f t="shared" si="10"/>
        <v>45</v>
      </c>
      <c r="AH55" s="5" t="s">
        <v>199</v>
      </c>
      <c r="AI55">
        <f t="shared" si="14"/>
        <v>25.313000000000002</v>
      </c>
      <c r="AJ55">
        <f t="shared" si="11"/>
        <v>23.298000000000002</v>
      </c>
      <c r="AK55">
        <f t="shared" si="11"/>
        <v>26.03</v>
      </c>
      <c r="AL55">
        <f t="shared" si="11"/>
        <v>35.366</v>
      </c>
      <c r="AM55">
        <f t="shared" si="11"/>
        <v>45</v>
      </c>
      <c r="AN55">
        <f t="shared" si="11"/>
        <v>23.665500000000002</v>
      </c>
      <c r="AO55">
        <f t="shared" si="11"/>
        <v>40.923000000000002</v>
      </c>
      <c r="BX55" s="5" t="s">
        <v>219</v>
      </c>
      <c r="BY55">
        <v>45</v>
      </c>
      <c r="BZ55">
        <v>31.2255</v>
      </c>
      <c r="CA55" s="5">
        <v>43.135920060199254</v>
      </c>
      <c r="CB55">
        <v>31.078554064481143</v>
      </c>
      <c r="CC55">
        <f t="shared" si="3"/>
        <v>0.1469459355188576</v>
      </c>
      <c r="CD55" t="b">
        <f t="shared" si="8"/>
        <v>0</v>
      </c>
      <c r="CE55">
        <v>0</v>
      </c>
    </row>
    <row r="56" spans="1:83" x14ac:dyDescent="0.25">
      <c r="A56" s="5" t="s">
        <v>578</v>
      </c>
      <c r="B56" s="5" t="s">
        <v>580</v>
      </c>
      <c r="C56" s="5"/>
      <c r="D56" s="5" t="s">
        <v>1</v>
      </c>
      <c r="E56" s="5">
        <v>37.098999999999997</v>
      </c>
      <c r="F56" s="5"/>
      <c r="G56" s="5">
        <v>45</v>
      </c>
      <c r="H56" s="5"/>
      <c r="I56" s="5">
        <v>45</v>
      </c>
      <c r="J56" s="5"/>
      <c r="K56" s="5" t="s">
        <v>99</v>
      </c>
      <c r="L56" s="5" t="s">
        <v>100</v>
      </c>
      <c r="M56" s="5" t="s">
        <v>5</v>
      </c>
      <c r="N56" t="s">
        <v>1109</v>
      </c>
      <c r="P56" s="5" t="s">
        <v>219</v>
      </c>
      <c r="Q56">
        <f t="shared" si="12"/>
        <v>25.585999999999999</v>
      </c>
      <c r="R56">
        <f t="shared" si="9"/>
        <v>23.295999999999999</v>
      </c>
      <c r="S56">
        <f t="shared" si="9"/>
        <v>26.0915</v>
      </c>
      <c r="T56">
        <f t="shared" si="9"/>
        <v>33.192</v>
      </c>
      <c r="U56">
        <f t="shared" si="9"/>
        <v>23.758499999999998</v>
      </c>
      <c r="V56">
        <f t="shared" si="9"/>
        <v>23.475999999999999</v>
      </c>
      <c r="W56">
        <f t="shared" si="9"/>
        <v>35.128</v>
      </c>
      <c r="Y56" s="5" t="s">
        <v>219</v>
      </c>
      <c r="Z56">
        <f t="shared" si="13"/>
        <v>45</v>
      </c>
      <c r="AA56">
        <f t="shared" si="10"/>
        <v>31.2255</v>
      </c>
      <c r="AB56">
        <f t="shared" si="10"/>
        <v>36.886499999999998</v>
      </c>
      <c r="AC56">
        <f t="shared" si="10"/>
        <v>41.497500000000002</v>
      </c>
      <c r="AD56">
        <f t="shared" si="10"/>
        <v>45</v>
      </c>
      <c r="AE56">
        <f t="shared" si="10"/>
        <v>31.449000000000002</v>
      </c>
      <c r="AF56">
        <f t="shared" si="10"/>
        <v>45</v>
      </c>
      <c r="AH56" s="5" t="s">
        <v>219</v>
      </c>
      <c r="AI56">
        <f t="shared" si="14"/>
        <v>25.701000000000001</v>
      </c>
      <c r="AJ56">
        <f t="shared" si="11"/>
        <v>23.924500000000002</v>
      </c>
      <c r="AK56">
        <f t="shared" si="11"/>
        <v>26.17</v>
      </c>
      <c r="AL56">
        <f t="shared" si="11"/>
        <v>34.516999999999996</v>
      </c>
      <c r="AM56">
        <f t="shared" si="11"/>
        <v>45</v>
      </c>
      <c r="AN56">
        <f t="shared" si="11"/>
        <v>24.113</v>
      </c>
      <c r="AO56">
        <f t="shared" si="11"/>
        <v>37.451000000000001</v>
      </c>
      <c r="BX56" s="5" t="s">
        <v>197</v>
      </c>
      <c r="BY56">
        <v>45</v>
      </c>
      <c r="BZ56">
        <v>30.701999999999998</v>
      </c>
      <c r="CA56" s="5">
        <v>43.135920060199254</v>
      </c>
      <c r="CB56">
        <v>31.078554064481143</v>
      </c>
      <c r="CC56">
        <f t="shared" si="3"/>
        <v>-0.37655406448114448</v>
      </c>
      <c r="CD56" t="b">
        <f t="shared" si="8"/>
        <v>0</v>
      </c>
      <c r="CE56">
        <v>1</v>
      </c>
    </row>
    <row r="57" spans="1:83" x14ac:dyDescent="0.25">
      <c r="A57" s="5" t="s">
        <v>560</v>
      </c>
      <c r="B57" s="5" t="s">
        <v>561</v>
      </c>
      <c r="C57" s="5"/>
      <c r="D57" s="5" t="s">
        <v>1</v>
      </c>
      <c r="E57" s="5">
        <v>24.007000000000001</v>
      </c>
      <c r="F57" s="5"/>
      <c r="G57" s="5">
        <v>45</v>
      </c>
      <c r="H57" s="5"/>
      <c r="I57" s="5">
        <v>24.684999999999999</v>
      </c>
      <c r="J57" s="5"/>
      <c r="K57" s="5" t="s">
        <v>97</v>
      </c>
      <c r="L57" s="5" t="s">
        <v>98</v>
      </c>
      <c r="M57" s="5" t="s">
        <v>45</v>
      </c>
      <c r="N57" t="s">
        <v>1110</v>
      </c>
      <c r="P57" s="5" t="s">
        <v>197</v>
      </c>
      <c r="Q57">
        <f t="shared" si="12"/>
        <v>25.259</v>
      </c>
      <c r="R57">
        <f t="shared" si="9"/>
        <v>23.433500000000002</v>
      </c>
      <c r="S57">
        <f t="shared" si="9"/>
        <v>26.267499999999998</v>
      </c>
      <c r="T57">
        <f t="shared" si="9"/>
        <v>34.063000000000002</v>
      </c>
      <c r="U57">
        <f t="shared" si="9"/>
        <v>23.462499999999999</v>
      </c>
      <c r="V57">
        <f t="shared" si="9"/>
        <v>23.249500000000001</v>
      </c>
      <c r="W57">
        <f t="shared" si="9"/>
        <v>45</v>
      </c>
      <c r="Y57" s="5" t="s">
        <v>197</v>
      </c>
      <c r="Z57">
        <f t="shared" si="13"/>
        <v>45</v>
      </c>
      <c r="AA57">
        <f t="shared" si="10"/>
        <v>30.701999999999998</v>
      </c>
      <c r="AB57">
        <f t="shared" si="10"/>
        <v>35.542500000000004</v>
      </c>
      <c r="AC57">
        <f t="shared" si="10"/>
        <v>45</v>
      </c>
      <c r="AD57">
        <f t="shared" si="10"/>
        <v>44.658999999999999</v>
      </c>
      <c r="AE57">
        <f t="shared" si="10"/>
        <v>30.701000000000001</v>
      </c>
      <c r="AF57">
        <f t="shared" si="10"/>
        <v>45</v>
      </c>
      <c r="AH57" s="5" t="s">
        <v>197</v>
      </c>
      <c r="AI57">
        <f t="shared" si="14"/>
        <v>25.232500000000002</v>
      </c>
      <c r="AJ57">
        <f t="shared" si="11"/>
        <v>23.738</v>
      </c>
      <c r="AK57">
        <f t="shared" si="11"/>
        <v>26.1</v>
      </c>
      <c r="AL57">
        <f t="shared" si="11"/>
        <v>35.149000000000001</v>
      </c>
      <c r="AM57">
        <f t="shared" si="11"/>
        <v>45</v>
      </c>
      <c r="AN57">
        <f t="shared" si="11"/>
        <v>23.710999999999999</v>
      </c>
      <c r="AO57">
        <f t="shared" si="11"/>
        <v>36.403999999999996</v>
      </c>
      <c r="BX57" s="5" t="s">
        <v>201</v>
      </c>
      <c r="BY57">
        <v>43.219499999999996</v>
      </c>
      <c r="BZ57">
        <v>31.146000000000001</v>
      </c>
      <c r="CA57" s="5">
        <v>43.135920060199254</v>
      </c>
      <c r="CB57">
        <v>31.078554064481143</v>
      </c>
      <c r="CC57">
        <f t="shared" si="3"/>
        <v>6.7445935518858136E-2</v>
      </c>
      <c r="CD57" t="b">
        <f t="shared" si="8"/>
        <v>0</v>
      </c>
      <c r="CE57">
        <v>2</v>
      </c>
    </row>
    <row r="58" spans="1:83" x14ac:dyDescent="0.25">
      <c r="A58" s="5" t="s">
        <v>560</v>
      </c>
      <c r="B58" s="5" t="s">
        <v>562</v>
      </c>
      <c r="C58" s="5"/>
      <c r="D58" s="5" t="s">
        <v>1</v>
      </c>
      <c r="E58" s="5">
        <v>25.167000000000002</v>
      </c>
      <c r="F58" s="5"/>
      <c r="G58" s="5">
        <v>45</v>
      </c>
      <c r="H58" s="5"/>
      <c r="I58" s="5">
        <v>25.863</v>
      </c>
      <c r="J58" s="5"/>
      <c r="K58" s="5" t="s">
        <v>97</v>
      </c>
      <c r="L58" s="5" t="s">
        <v>98</v>
      </c>
      <c r="M58" s="5" t="s">
        <v>45</v>
      </c>
      <c r="N58" t="s">
        <v>1110</v>
      </c>
      <c r="P58" s="5" t="s">
        <v>201</v>
      </c>
      <c r="Q58">
        <f t="shared" si="12"/>
        <v>25.166499999999999</v>
      </c>
      <c r="R58">
        <f t="shared" si="9"/>
        <v>23.113</v>
      </c>
      <c r="S58">
        <f t="shared" si="9"/>
        <v>25.637499999999999</v>
      </c>
      <c r="T58">
        <f t="shared" si="9"/>
        <v>34.966999999999999</v>
      </c>
      <c r="U58">
        <f t="shared" si="9"/>
        <v>23.327999999999999</v>
      </c>
      <c r="V58">
        <f t="shared" si="9"/>
        <v>23.672999999999998</v>
      </c>
      <c r="W58">
        <f t="shared" si="9"/>
        <v>40.992000000000004</v>
      </c>
      <c r="Y58" s="5" t="s">
        <v>201</v>
      </c>
      <c r="Z58">
        <f t="shared" si="13"/>
        <v>43.219499999999996</v>
      </c>
      <c r="AA58">
        <f t="shared" si="10"/>
        <v>31.146000000000001</v>
      </c>
      <c r="AB58">
        <f t="shared" si="10"/>
        <v>35.142000000000003</v>
      </c>
      <c r="AC58">
        <f t="shared" si="10"/>
        <v>45</v>
      </c>
      <c r="AD58">
        <f t="shared" si="10"/>
        <v>45</v>
      </c>
      <c r="AE58">
        <f t="shared" si="10"/>
        <v>31.922499999999999</v>
      </c>
      <c r="AF58">
        <f t="shared" si="10"/>
        <v>45</v>
      </c>
      <c r="AH58" s="5" t="s">
        <v>201</v>
      </c>
      <c r="AI58">
        <f t="shared" si="14"/>
        <v>25.407</v>
      </c>
      <c r="AJ58">
        <f t="shared" si="11"/>
        <v>23.747</v>
      </c>
      <c r="AK58">
        <f t="shared" si="11"/>
        <v>25.782499999999999</v>
      </c>
      <c r="AL58">
        <f t="shared" si="11"/>
        <v>35.436</v>
      </c>
      <c r="AM58">
        <f t="shared" si="11"/>
        <v>45</v>
      </c>
      <c r="AN58">
        <f t="shared" si="11"/>
        <v>24.499500000000001</v>
      </c>
      <c r="AO58">
        <f t="shared" si="11"/>
        <v>40.68</v>
      </c>
      <c r="BX58" s="5" t="s">
        <v>232</v>
      </c>
      <c r="BY58">
        <v>42.466499999999996</v>
      </c>
      <c r="BZ58">
        <v>30.702999999999999</v>
      </c>
      <c r="CA58" s="5">
        <v>43.135920060199254</v>
      </c>
      <c r="CB58">
        <v>31.078554064481143</v>
      </c>
      <c r="CC58">
        <f t="shared" si="3"/>
        <v>-0.37555406448114326</v>
      </c>
      <c r="CD58" t="b">
        <f t="shared" si="8"/>
        <v>0</v>
      </c>
      <c r="CE58">
        <v>3</v>
      </c>
    </row>
    <row r="59" spans="1:83" x14ac:dyDescent="0.25">
      <c r="A59" s="5" t="s">
        <v>563</v>
      </c>
      <c r="B59" s="5" t="s">
        <v>564</v>
      </c>
      <c r="C59" s="5"/>
      <c r="D59" s="5" t="s">
        <v>1</v>
      </c>
      <c r="E59" s="5">
        <v>22.792000000000002</v>
      </c>
      <c r="F59" s="5"/>
      <c r="G59" s="5">
        <v>30.983000000000001</v>
      </c>
      <c r="H59" s="5"/>
      <c r="I59" s="5">
        <v>23.71</v>
      </c>
      <c r="J59" s="5"/>
      <c r="K59" s="5" t="s">
        <v>97</v>
      </c>
      <c r="L59" s="5" t="s">
        <v>98</v>
      </c>
      <c r="M59" s="5" t="s">
        <v>45</v>
      </c>
      <c r="N59" t="s">
        <v>1111</v>
      </c>
      <c r="P59" s="5" t="s">
        <v>232</v>
      </c>
      <c r="Q59">
        <f t="shared" si="12"/>
        <v>25.499499999999998</v>
      </c>
      <c r="R59">
        <f t="shared" si="9"/>
        <v>23.258499999999998</v>
      </c>
      <c r="S59">
        <f t="shared" si="9"/>
        <v>26.302999999999997</v>
      </c>
      <c r="T59">
        <f t="shared" si="9"/>
        <v>35.137999999999998</v>
      </c>
      <c r="U59">
        <f t="shared" si="9"/>
        <v>23.785</v>
      </c>
      <c r="V59">
        <f t="shared" si="9"/>
        <v>22.9895</v>
      </c>
      <c r="W59">
        <f t="shared" si="9"/>
        <v>41.231999999999999</v>
      </c>
      <c r="Y59" s="5" t="s">
        <v>232</v>
      </c>
      <c r="Z59">
        <f t="shared" si="13"/>
        <v>42.466499999999996</v>
      </c>
      <c r="AA59">
        <f t="shared" si="10"/>
        <v>30.702999999999999</v>
      </c>
      <c r="AB59">
        <f t="shared" si="10"/>
        <v>34.326000000000001</v>
      </c>
      <c r="AC59">
        <f t="shared" si="10"/>
        <v>45</v>
      </c>
      <c r="AD59">
        <f t="shared" si="10"/>
        <v>45</v>
      </c>
      <c r="AE59">
        <f t="shared" si="10"/>
        <v>30.442</v>
      </c>
      <c r="AF59">
        <f t="shared" si="10"/>
        <v>45</v>
      </c>
      <c r="AH59" s="5" t="s">
        <v>232</v>
      </c>
      <c r="AI59">
        <f t="shared" si="14"/>
        <v>25.560499999999998</v>
      </c>
      <c r="AJ59">
        <f t="shared" si="11"/>
        <v>23.561</v>
      </c>
      <c r="AK59">
        <f t="shared" si="11"/>
        <v>26.326000000000001</v>
      </c>
      <c r="AL59">
        <f t="shared" si="11"/>
        <v>35.322499999999998</v>
      </c>
      <c r="AM59">
        <f t="shared" si="11"/>
        <v>45</v>
      </c>
      <c r="AN59">
        <f t="shared" si="11"/>
        <v>23.375500000000002</v>
      </c>
      <c r="AO59">
        <f t="shared" si="11"/>
        <v>40.945499999999996</v>
      </c>
      <c r="BX59" s="5" t="s">
        <v>235</v>
      </c>
      <c r="BY59">
        <v>45</v>
      </c>
      <c r="BZ59">
        <v>31.138500000000001</v>
      </c>
      <c r="CA59" s="5">
        <v>43.135920060199254</v>
      </c>
      <c r="CB59">
        <v>31.078554064481143</v>
      </c>
      <c r="CC59">
        <f t="shared" si="3"/>
        <v>5.9945935518857851E-2</v>
      </c>
      <c r="CD59" t="b">
        <f t="shared" si="8"/>
        <v>0</v>
      </c>
      <c r="CE59">
        <v>4</v>
      </c>
    </row>
    <row r="60" spans="1:83" x14ac:dyDescent="0.25">
      <c r="A60" s="5" t="s">
        <v>563</v>
      </c>
      <c r="B60" s="5" t="s">
        <v>565</v>
      </c>
      <c r="C60" s="5"/>
      <c r="D60" s="5" t="s">
        <v>1</v>
      </c>
      <c r="E60" s="5">
        <v>22.887</v>
      </c>
      <c r="F60" s="5"/>
      <c r="G60" s="5">
        <v>30.998999999999999</v>
      </c>
      <c r="H60" s="5"/>
      <c r="I60" s="5">
        <v>23.736999999999998</v>
      </c>
      <c r="J60" s="5"/>
      <c r="K60" s="5" t="s">
        <v>97</v>
      </c>
      <c r="L60" s="5" t="s">
        <v>98</v>
      </c>
      <c r="M60" s="5" t="s">
        <v>45</v>
      </c>
      <c r="N60" t="s">
        <v>1111</v>
      </c>
      <c r="P60" s="5" t="s">
        <v>235</v>
      </c>
      <c r="Q60">
        <f t="shared" si="12"/>
        <v>25.161999999999999</v>
      </c>
      <c r="R60">
        <f t="shared" si="9"/>
        <v>22.958500000000001</v>
      </c>
      <c r="S60">
        <f t="shared" si="9"/>
        <v>26.029</v>
      </c>
      <c r="T60">
        <f t="shared" si="9"/>
        <v>32.46</v>
      </c>
      <c r="U60">
        <f t="shared" si="9"/>
        <v>22.663499999999999</v>
      </c>
      <c r="V60">
        <f t="shared" si="9"/>
        <v>22.7515</v>
      </c>
      <c r="W60">
        <f t="shared" si="9"/>
        <v>45</v>
      </c>
      <c r="Y60" s="5" t="s">
        <v>235</v>
      </c>
      <c r="Z60">
        <f t="shared" si="13"/>
        <v>45</v>
      </c>
      <c r="AA60">
        <f t="shared" si="10"/>
        <v>31.138500000000001</v>
      </c>
      <c r="AB60">
        <f t="shared" si="10"/>
        <v>34.795500000000004</v>
      </c>
      <c r="AC60">
        <f t="shared" si="10"/>
        <v>45</v>
      </c>
      <c r="AD60">
        <f t="shared" si="10"/>
        <v>37.191000000000003</v>
      </c>
      <c r="AE60">
        <f t="shared" si="10"/>
        <v>30.686500000000002</v>
      </c>
      <c r="AF60">
        <f t="shared" si="10"/>
        <v>45</v>
      </c>
      <c r="AH60" s="5" t="s">
        <v>235</v>
      </c>
      <c r="AI60">
        <f t="shared" si="14"/>
        <v>25.355</v>
      </c>
      <c r="AJ60">
        <f t="shared" si="11"/>
        <v>23.688500000000001</v>
      </c>
      <c r="AK60">
        <f t="shared" si="11"/>
        <v>26.279499999999999</v>
      </c>
      <c r="AL60">
        <f t="shared" si="11"/>
        <v>32.989999999999995</v>
      </c>
      <c r="AM60">
        <f t="shared" si="11"/>
        <v>45</v>
      </c>
      <c r="AN60">
        <f t="shared" si="11"/>
        <v>23.573</v>
      </c>
      <c r="AO60">
        <f t="shared" si="11"/>
        <v>45</v>
      </c>
      <c r="BX60" s="5" t="s">
        <v>242</v>
      </c>
      <c r="BY60">
        <v>41.393999999999998</v>
      </c>
      <c r="BZ60">
        <v>30.707000000000001</v>
      </c>
      <c r="CA60" s="5">
        <v>43.135920060199254</v>
      </c>
      <c r="CB60">
        <v>31.078554064481143</v>
      </c>
      <c r="CC60">
        <f t="shared" si="3"/>
        <v>-0.37155406448114192</v>
      </c>
      <c r="CD60" t="b">
        <f t="shared" si="8"/>
        <v>0</v>
      </c>
      <c r="CE60">
        <v>5</v>
      </c>
    </row>
    <row r="61" spans="1:83" x14ac:dyDescent="0.25">
      <c r="A61" s="5" t="s">
        <v>566</v>
      </c>
      <c r="B61" s="5" t="s">
        <v>567</v>
      </c>
      <c r="C61" s="5"/>
      <c r="D61" s="5" t="s">
        <v>1</v>
      </c>
      <c r="E61" s="5">
        <v>25.89</v>
      </c>
      <c r="F61" s="5"/>
      <c r="G61" s="5">
        <v>34.411000000000001</v>
      </c>
      <c r="H61" s="5"/>
      <c r="I61" s="5">
        <v>26.648</v>
      </c>
      <c r="J61" s="5"/>
      <c r="K61" s="5" t="s">
        <v>97</v>
      </c>
      <c r="L61" s="5" t="s">
        <v>98</v>
      </c>
      <c r="M61" s="5" t="s">
        <v>45</v>
      </c>
      <c r="N61" t="s">
        <v>1112</v>
      </c>
      <c r="P61" s="5" t="s">
        <v>242</v>
      </c>
      <c r="Q61">
        <f t="shared" si="12"/>
        <v>25.262</v>
      </c>
      <c r="R61">
        <f t="shared" si="9"/>
        <v>22.125500000000002</v>
      </c>
      <c r="S61">
        <f t="shared" si="9"/>
        <v>25.835999999999999</v>
      </c>
      <c r="T61">
        <f t="shared" si="9"/>
        <v>33.829000000000001</v>
      </c>
      <c r="U61">
        <f t="shared" si="9"/>
        <v>22.956499999999998</v>
      </c>
      <c r="V61">
        <f t="shared" si="9"/>
        <v>22.895499999999998</v>
      </c>
      <c r="W61">
        <f t="shared" si="9"/>
        <v>41.8705</v>
      </c>
      <c r="Y61" s="5" t="s">
        <v>242</v>
      </c>
      <c r="Z61">
        <f t="shared" si="13"/>
        <v>41.393999999999998</v>
      </c>
      <c r="AA61">
        <f t="shared" si="10"/>
        <v>30.707000000000001</v>
      </c>
      <c r="AB61">
        <f t="shared" si="10"/>
        <v>34.987000000000002</v>
      </c>
      <c r="AC61">
        <f t="shared" si="10"/>
        <v>45</v>
      </c>
      <c r="AD61">
        <f t="shared" si="10"/>
        <v>45</v>
      </c>
      <c r="AE61">
        <f t="shared" si="10"/>
        <v>31.151499999999999</v>
      </c>
      <c r="AF61">
        <f t="shared" si="10"/>
        <v>45</v>
      </c>
      <c r="AH61" s="5" t="s">
        <v>242</v>
      </c>
      <c r="AI61">
        <f t="shared" si="14"/>
        <v>25.5275</v>
      </c>
      <c r="AJ61">
        <f t="shared" si="11"/>
        <v>22.881500000000003</v>
      </c>
      <c r="AK61">
        <f t="shared" si="11"/>
        <v>25.904499999999999</v>
      </c>
      <c r="AL61">
        <f t="shared" si="11"/>
        <v>34.311000000000007</v>
      </c>
      <c r="AM61">
        <f t="shared" si="11"/>
        <v>45</v>
      </c>
      <c r="AN61">
        <f t="shared" si="11"/>
        <v>23.7715</v>
      </c>
      <c r="AO61">
        <f t="shared" si="11"/>
        <v>45</v>
      </c>
      <c r="BX61" s="5" t="s">
        <v>237</v>
      </c>
      <c r="BY61">
        <v>41.337499999999999</v>
      </c>
      <c r="BZ61">
        <v>30.738999999999997</v>
      </c>
      <c r="CA61" s="5">
        <v>43.135920060199254</v>
      </c>
      <c r="CB61">
        <v>31.078554064481143</v>
      </c>
      <c r="CC61">
        <f t="shared" si="3"/>
        <v>-0.33955406448114545</v>
      </c>
      <c r="CD61" t="b">
        <f t="shared" si="8"/>
        <v>0</v>
      </c>
      <c r="CE61">
        <v>6</v>
      </c>
    </row>
    <row r="62" spans="1:83" x14ac:dyDescent="0.25">
      <c r="A62" s="5" t="s">
        <v>566</v>
      </c>
      <c r="B62" s="5" t="s">
        <v>568</v>
      </c>
      <c r="C62" s="5"/>
      <c r="D62" s="5" t="s">
        <v>1</v>
      </c>
      <c r="E62" s="5">
        <v>25.95</v>
      </c>
      <c r="F62" s="5"/>
      <c r="G62" s="5">
        <v>35.302999999999997</v>
      </c>
      <c r="H62" s="5"/>
      <c r="I62" s="5">
        <v>26.666</v>
      </c>
      <c r="J62" s="5"/>
      <c r="K62" s="5" t="s">
        <v>97</v>
      </c>
      <c r="L62" s="5" t="s">
        <v>98</v>
      </c>
      <c r="M62" s="5" t="s">
        <v>45</v>
      </c>
      <c r="N62" t="s">
        <v>1112</v>
      </c>
      <c r="P62" s="5" t="s">
        <v>237</v>
      </c>
      <c r="Q62">
        <f t="shared" si="12"/>
        <v>25.679500000000001</v>
      </c>
      <c r="R62">
        <f t="shared" si="9"/>
        <v>23.1295</v>
      </c>
      <c r="S62">
        <f t="shared" si="9"/>
        <v>25.9375</v>
      </c>
      <c r="T62">
        <f t="shared" si="9"/>
        <v>34.9345</v>
      </c>
      <c r="U62">
        <f t="shared" si="9"/>
        <v>23.113</v>
      </c>
      <c r="V62">
        <f t="shared" si="9"/>
        <v>22.907499999999999</v>
      </c>
      <c r="W62">
        <f t="shared" si="9"/>
        <v>41.081000000000003</v>
      </c>
      <c r="Y62" s="5" t="s">
        <v>237</v>
      </c>
      <c r="Z62">
        <f t="shared" si="13"/>
        <v>41.337499999999999</v>
      </c>
      <c r="AA62">
        <f t="shared" si="10"/>
        <v>30.738999999999997</v>
      </c>
      <c r="AB62">
        <f t="shared" si="10"/>
        <v>35.134</v>
      </c>
      <c r="AC62">
        <f t="shared" si="10"/>
        <v>45</v>
      </c>
      <c r="AD62">
        <f t="shared" si="10"/>
        <v>45</v>
      </c>
      <c r="AE62">
        <f t="shared" si="10"/>
        <v>30.664000000000001</v>
      </c>
      <c r="AF62">
        <f t="shared" si="10"/>
        <v>45</v>
      </c>
      <c r="AH62" s="5" t="s">
        <v>237</v>
      </c>
      <c r="AI62">
        <f t="shared" si="14"/>
        <v>25.86</v>
      </c>
      <c r="AJ62">
        <f t="shared" si="11"/>
        <v>23.552500000000002</v>
      </c>
      <c r="AK62">
        <f t="shared" si="11"/>
        <v>26.032</v>
      </c>
      <c r="AL62">
        <f t="shared" si="11"/>
        <v>35.182000000000002</v>
      </c>
      <c r="AM62">
        <f t="shared" si="11"/>
        <v>45</v>
      </c>
      <c r="AN62">
        <f t="shared" si="11"/>
        <v>23.730499999999999</v>
      </c>
      <c r="AO62">
        <f t="shared" si="11"/>
        <v>41.685000000000002</v>
      </c>
      <c r="BX62" s="5" t="s">
        <v>240</v>
      </c>
      <c r="BY62">
        <v>45</v>
      </c>
      <c r="BZ62">
        <v>30.908000000000001</v>
      </c>
      <c r="CA62" s="5">
        <v>43.135920060199254</v>
      </c>
      <c r="CB62">
        <v>31.078554064481143</v>
      </c>
      <c r="CC62">
        <f t="shared" si="3"/>
        <v>-0.17055406448114141</v>
      </c>
      <c r="CD62" t="b">
        <f t="shared" si="8"/>
        <v>0</v>
      </c>
      <c r="CE62">
        <v>7</v>
      </c>
    </row>
    <row r="63" spans="1:83" x14ac:dyDescent="0.25">
      <c r="A63" s="5" t="s">
        <v>569</v>
      </c>
      <c r="B63" s="5" t="s">
        <v>570</v>
      </c>
      <c r="C63" s="5"/>
      <c r="D63" s="5" t="s">
        <v>1</v>
      </c>
      <c r="E63" s="5">
        <v>33.96</v>
      </c>
      <c r="F63" s="5"/>
      <c r="G63" s="5">
        <v>45</v>
      </c>
      <c r="H63" s="5"/>
      <c r="I63" s="5">
        <v>34.518000000000001</v>
      </c>
      <c r="J63" s="5"/>
      <c r="K63" s="5" t="s">
        <v>97</v>
      </c>
      <c r="L63" s="5" t="s">
        <v>98</v>
      </c>
      <c r="M63" s="5" t="s">
        <v>45</v>
      </c>
      <c r="N63" t="s">
        <v>1113</v>
      </c>
      <c r="P63" s="5" t="s">
        <v>240</v>
      </c>
      <c r="Q63">
        <f t="shared" si="12"/>
        <v>25.478999999999999</v>
      </c>
      <c r="R63">
        <f t="shared" si="9"/>
        <v>23.28</v>
      </c>
      <c r="S63">
        <f t="shared" si="9"/>
        <v>25.994</v>
      </c>
      <c r="T63">
        <f t="shared" si="9"/>
        <v>32.902000000000001</v>
      </c>
      <c r="U63">
        <f t="shared" si="9"/>
        <v>23.381999999999998</v>
      </c>
      <c r="V63">
        <f t="shared" si="9"/>
        <v>22.932499999999997</v>
      </c>
      <c r="W63">
        <f t="shared" si="9"/>
        <v>40.260999999999996</v>
      </c>
      <c r="Y63" s="5" t="s">
        <v>240</v>
      </c>
      <c r="Z63">
        <f t="shared" si="13"/>
        <v>45</v>
      </c>
      <c r="AA63">
        <f t="shared" si="10"/>
        <v>30.908000000000001</v>
      </c>
      <c r="AB63">
        <f t="shared" si="10"/>
        <v>34.203999999999994</v>
      </c>
      <c r="AC63">
        <f t="shared" si="10"/>
        <v>41.504000000000005</v>
      </c>
      <c r="AD63">
        <f t="shared" si="10"/>
        <v>42.959000000000003</v>
      </c>
      <c r="AE63">
        <f t="shared" si="10"/>
        <v>30.6435</v>
      </c>
      <c r="AF63">
        <f t="shared" si="10"/>
        <v>45</v>
      </c>
      <c r="AH63" s="5" t="s">
        <v>240</v>
      </c>
      <c r="AI63">
        <f t="shared" si="14"/>
        <v>25.976500000000001</v>
      </c>
      <c r="AJ63">
        <f t="shared" si="11"/>
        <v>24.195</v>
      </c>
      <c r="AK63">
        <f t="shared" si="11"/>
        <v>26.4895</v>
      </c>
      <c r="AL63">
        <f t="shared" si="11"/>
        <v>34.036500000000004</v>
      </c>
      <c r="AM63">
        <f t="shared" si="11"/>
        <v>45</v>
      </c>
      <c r="AN63">
        <f t="shared" si="11"/>
        <v>23.8765</v>
      </c>
      <c r="AO63">
        <f t="shared" si="11"/>
        <v>41.146999999999998</v>
      </c>
      <c r="BX63" s="5" t="s">
        <v>228</v>
      </c>
      <c r="BY63">
        <v>43.219499999999996</v>
      </c>
      <c r="BZ63">
        <v>31.146000000000001</v>
      </c>
      <c r="CA63" s="5">
        <v>43.135920060199254</v>
      </c>
      <c r="CB63">
        <v>31.078554064481143</v>
      </c>
      <c r="CC63">
        <f t="shared" si="3"/>
        <v>6.7445935518858136E-2</v>
      </c>
      <c r="CD63" t="b">
        <f t="shared" si="8"/>
        <v>0</v>
      </c>
      <c r="CE63">
        <v>8</v>
      </c>
    </row>
    <row r="64" spans="1:83" x14ac:dyDescent="0.25">
      <c r="A64" s="5" t="s">
        <v>569</v>
      </c>
      <c r="B64" s="5" t="s">
        <v>571</v>
      </c>
      <c r="C64" s="5"/>
      <c r="D64" s="5" t="s">
        <v>1</v>
      </c>
      <c r="E64" s="5">
        <v>33.978000000000002</v>
      </c>
      <c r="F64" s="5"/>
      <c r="G64" s="5">
        <v>45</v>
      </c>
      <c r="H64" s="5"/>
      <c r="I64" s="5">
        <v>34.944000000000003</v>
      </c>
      <c r="J64" s="5"/>
      <c r="K64" s="5" t="s">
        <v>97</v>
      </c>
      <c r="L64" s="5" t="s">
        <v>98</v>
      </c>
      <c r="M64" s="5" t="s">
        <v>45</v>
      </c>
      <c r="N64" t="s">
        <v>1113</v>
      </c>
      <c r="P64" s="5" t="s">
        <v>228</v>
      </c>
      <c r="Q64" t="e">
        <f t="shared" si="12"/>
        <v>#N/A</v>
      </c>
      <c r="R64">
        <f t="shared" si="9"/>
        <v>23.113</v>
      </c>
      <c r="S64">
        <f t="shared" si="9"/>
        <v>25.637499999999999</v>
      </c>
      <c r="T64">
        <f t="shared" si="9"/>
        <v>34.966999999999999</v>
      </c>
      <c r="U64">
        <f t="shared" si="9"/>
        <v>23.327999999999999</v>
      </c>
      <c r="V64">
        <f t="shared" si="9"/>
        <v>23.672999999999998</v>
      </c>
      <c r="W64">
        <f t="shared" si="9"/>
        <v>40.992000000000004</v>
      </c>
      <c r="Y64" s="5" t="s">
        <v>228</v>
      </c>
      <c r="Z64">
        <f t="shared" si="13"/>
        <v>43.219499999999996</v>
      </c>
      <c r="AA64">
        <f t="shared" si="10"/>
        <v>31.146000000000001</v>
      </c>
      <c r="AB64">
        <f t="shared" si="10"/>
        <v>35.142000000000003</v>
      </c>
      <c r="AC64">
        <f t="shared" si="10"/>
        <v>45</v>
      </c>
      <c r="AD64">
        <f t="shared" si="10"/>
        <v>45</v>
      </c>
      <c r="AE64">
        <f t="shared" si="10"/>
        <v>31.922499999999999</v>
      </c>
      <c r="AF64">
        <f t="shared" si="10"/>
        <v>45</v>
      </c>
      <c r="AH64" s="5" t="s">
        <v>228</v>
      </c>
      <c r="AI64">
        <f t="shared" si="14"/>
        <v>25.407</v>
      </c>
      <c r="AJ64">
        <f t="shared" si="11"/>
        <v>23.747</v>
      </c>
      <c r="AK64">
        <f t="shared" si="11"/>
        <v>25.782499999999999</v>
      </c>
      <c r="AL64">
        <f t="shared" si="11"/>
        <v>35.436</v>
      </c>
      <c r="AM64">
        <f t="shared" si="11"/>
        <v>45</v>
      </c>
      <c r="AN64">
        <f t="shared" si="11"/>
        <v>24.499500000000001</v>
      </c>
      <c r="AO64">
        <f t="shared" si="11"/>
        <v>40.68</v>
      </c>
      <c r="BX64" s="5" t="s">
        <v>244</v>
      </c>
      <c r="BY64">
        <v>45</v>
      </c>
      <c r="BZ64">
        <v>32.003500000000003</v>
      </c>
      <c r="CA64" s="5">
        <v>43.135920060199254</v>
      </c>
      <c r="CB64">
        <v>31.078554064481143</v>
      </c>
      <c r="CC64">
        <f t="shared" si="3"/>
        <v>0.92494593551885984</v>
      </c>
      <c r="CD64" t="b">
        <f t="shared" si="8"/>
        <v>0</v>
      </c>
      <c r="CE64">
        <v>9</v>
      </c>
    </row>
    <row r="65" spans="1:83" x14ac:dyDescent="0.25">
      <c r="A65" s="5" t="s">
        <v>572</v>
      </c>
      <c r="B65" s="5" t="s">
        <v>573</v>
      </c>
      <c r="C65" s="5"/>
      <c r="D65" s="5" t="s">
        <v>1</v>
      </c>
      <c r="E65" s="5">
        <v>23.41</v>
      </c>
      <c r="F65" s="5"/>
      <c r="G65" s="5">
        <v>45</v>
      </c>
      <c r="H65" s="5"/>
      <c r="I65" s="5">
        <v>45</v>
      </c>
      <c r="J65" s="5"/>
      <c r="K65" s="5" t="s">
        <v>97</v>
      </c>
      <c r="L65" s="5" t="s">
        <v>98</v>
      </c>
      <c r="M65" s="5" t="s">
        <v>45</v>
      </c>
      <c r="N65" t="s">
        <v>1114</v>
      </c>
      <c r="P65" s="5" t="s">
        <v>244</v>
      </c>
      <c r="Q65">
        <f t="shared" si="12"/>
        <v>25.512999999999998</v>
      </c>
      <c r="R65">
        <f t="shared" si="9"/>
        <v>23.2075</v>
      </c>
      <c r="S65">
        <f t="shared" si="9"/>
        <v>26.170499999999997</v>
      </c>
      <c r="T65">
        <f t="shared" si="9"/>
        <v>34.439</v>
      </c>
      <c r="U65">
        <f t="shared" si="9"/>
        <v>23.103999999999999</v>
      </c>
      <c r="V65">
        <f t="shared" si="9"/>
        <v>22.81</v>
      </c>
      <c r="W65">
        <f t="shared" si="9"/>
        <v>45</v>
      </c>
      <c r="Y65" s="5" t="s">
        <v>244</v>
      </c>
      <c r="Z65">
        <f t="shared" si="13"/>
        <v>45</v>
      </c>
      <c r="AA65">
        <f t="shared" si="10"/>
        <v>32.003500000000003</v>
      </c>
      <c r="AB65">
        <f t="shared" si="10"/>
        <v>37.378999999999998</v>
      </c>
      <c r="AC65">
        <f t="shared" si="10"/>
        <v>45</v>
      </c>
      <c r="AD65">
        <f t="shared" si="10"/>
        <v>45</v>
      </c>
      <c r="AE65">
        <f t="shared" si="10"/>
        <v>31.538499999999999</v>
      </c>
      <c r="AF65">
        <f t="shared" si="10"/>
        <v>45</v>
      </c>
      <c r="AH65" s="5" t="s">
        <v>244</v>
      </c>
      <c r="AI65">
        <f t="shared" si="14"/>
        <v>25.798000000000002</v>
      </c>
      <c r="AJ65">
        <f t="shared" si="11"/>
        <v>23.854500000000002</v>
      </c>
      <c r="AK65">
        <f t="shared" si="11"/>
        <v>26.463999999999999</v>
      </c>
      <c r="AL65">
        <f t="shared" si="11"/>
        <v>35.067499999999995</v>
      </c>
      <c r="AM65">
        <f t="shared" si="11"/>
        <v>45</v>
      </c>
      <c r="AN65">
        <f t="shared" si="11"/>
        <v>23.591999999999999</v>
      </c>
      <c r="AO65">
        <f t="shared" si="11"/>
        <v>45</v>
      </c>
      <c r="BX65" s="5" t="s">
        <v>247</v>
      </c>
      <c r="BY65">
        <v>45</v>
      </c>
      <c r="BZ65">
        <v>31.2255</v>
      </c>
      <c r="CA65" s="5">
        <v>43.135920060199254</v>
      </c>
      <c r="CB65">
        <v>31.078554064481143</v>
      </c>
      <c r="CC65">
        <f t="shared" si="3"/>
        <v>0.1469459355188576</v>
      </c>
      <c r="CD65" t="b">
        <f t="shared" si="8"/>
        <v>0</v>
      </c>
      <c r="CE65">
        <v>10</v>
      </c>
    </row>
    <row r="66" spans="1:83" x14ac:dyDescent="0.25">
      <c r="A66" s="5" t="s">
        <v>572</v>
      </c>
      <c r="B66" s="5" t="s">
        <v>574</v>
      </c>
      <c r="C66" s="5"/>
      <c r="D66" s="5" t="s">
        <v>1</v>
      </c>
      <c r="E66" s="5">
        <v>23.806999999999999</v>
      </c>
      <c r="F66" s="5"/>
      <c r="G66" s="5">
        <v>45</v>
      </c>
      <c r="H66" s="5"/>
      <c r="I66" s="5">
        <v>45</v>
      </c>
      <c r="J66" s="5"/>
      <c r="K66" s="5" t="s">
        <v>97</v>
      </c>
      <c r="L66" s="5" t="s">
        <v>98</v>
      </c>
      <c r="M66" s="5" t="s">
        <v>45</v>
      </c>
      <c r="N66" t="s">
        <v>1114</v>
      </c>
      <c r="P66" s="5" t="s">
        <v>247</v>
      </c>
      <c r="Q66">
        <f t="shared" si="12"/>
        <v>25.585999999999999</v>
      </c>
      <c r="R66">
        <f t="shared" si="9"/>
        <v>23.295999999999999</v>
      </c>
      <c r="S66">
        <f t="shared" si="9"/>
        <v>26.0915</v>
      </c>
      <c r="T66">
        <f t="shared" si="9"/>
        <v>33.192</v>
      </c>
      <c r="U66">
        <f t="shared" si="9"/>
        <v>23.758499999999998</v>
      </c>
      <c r="V66">
        <f t="shared" si="9"/>
        <v>23.475999999999999</v>
      </c>
      <c r="W66">
        <f t="shared" si="9"/>
        <v>35.128</v>
      </c>
      <c r="Y66" s="5" t="s">
        <v>247</v>
      </c>
      <c r="Z66">
        <f t="shared" si="13"/>
        <v>45</v>
      </c>
      <c r="AA66">
        <f t="shared" si="10"/>
        <v>31.2255</v>
      </c>
      <c r="AB66">
        <f t="shared" si="10"/>
        <v>36.886499999999998</v>
      </c>
      <c r="AC66">
        <f t="shared" si="10"/>
        <v>41.497500000000002</v>
      </c>
      <c r="AD66">
        <f t="shared" si="10"/>
        <v>45</v>
      </c>
      <c r="AE66">
        <f t="shared" si="10"/>
        <v>31.449000000000002</v>
      </c>
      <c r="AF66">
        <f t="shared" si="10"/>
        <v>45</v>
      </c>
      <c r="AH66" s="5" t="s">
        <v>247</v>
      </c>
      <c r="AI66">
        <f t="shared" si="14"/>
        <v>25.701000000000001</v>
      </c>
      <c r="AJ66">
        <f t="shared" si="11"/>
        <v>23.924500000000002</v>
      </c>
      <c r="AK66">
        <f t="shared" si="11"/>
        <v>26.17</v>
      </c>
      <c r="AL66">
        <f t="shared" si="11"/>
        <v>34.516999999999996</v>
      </c>
      <c r="AM66">
        <f t="shared" si="11"/>
        <v>45</v>
      </c>
      <c r="AN66">
        <f t="shared" si="11"/>
        <v>24.113</v>
      </c>
      <c r="AO66">
        <f t="shared" si="11"/>
        <v>37.451000000000001</v>
      </c>
      <c r="BX66" s="5" t="s">
        <v>250</v>
      </c>
      <c r="BY66">
        <v>41.972999999999999</v>
      </c>
      <c r="BZ66">
        <v>31.953499999999998</v>
      </c>
      <c r="CA66" s="5">
        <v>43.135920060199254</v>
      </c>
      <c r="CB66">
        <v>31.078554064481143</v>
      </c>
      <c r="CC66">
        <f t="shared" si="3"/>
        <v>0.87494593551885558</v>
      </c>
      <c r="CD66" t="b">
        <f t="shared" si="8"/>
        <v>0</v>
      </c>
      <c r="CE66">
        <v>11</v>
      </c>
    </row>
    <row r="67" spans="1:83" x14ac:dyDescent="0.25">
      <c r="A67" s="5" t="s">
        <v>575</v>
      </c>
      <c r="B67" s="5" t="s">
        <v>576</v>
      </c>
      <c r="C67" s="5"/>
      <c r="D67" s="5" t="s">
        <v>1</v>
      </c>
      <c r="E67" s="5">
        <v>22.888000000000002</v>
      </c>
      <c r="F67" s="5"/>
      <c r="G67" s="5">
        <v>32.125</v>
      </c>
      <c r="H67" s="5"/>
      <c r="I67" s="5">
        <v>23.904</v>
      </c>
      <c r="J67" s="5"/>
      <c r="K67" s="5" t="s">
        <v>97</v>
      </c>
      <c r="L67" s="5" t="s">
        <v>98</v>
      </c>
      <c r="M67" s="5" t="s">
        <v>45</v>
      </c>
      <c r="N67" t="s">
        <v>1115</v>
      </c>
      <c r="P67" s="5" t="s">
        <v>250</v>
      </c>
      <c r="Q67">
        <f t="shared" si="12"/>
        <v>25.750999999999998</v>
      </c>
      <c r="R67">
        <f t="shared" si="9"/>
        <v>23.610999999999997</v>
      </c>
      <c r="S67">
        <f t="shared" si="9"/>
        <v>25.9495</v>
      </c>
      <c r="T67">
        <f t="shared" si="9"/>
        <v>34.891500000000001</v>
      </c>
      <c r="U67">
        <f t="shared" si="9"/>
        <v>23.113999999999997</v>
      </c>
      <c r="V67">
        <f t="shared" si="9"/>
        <v>23.396999999999998</v>
      </c>
      <c r="W67">
        <f t="shared" si="9"/>
        <v>40.291499999999999</v>
      </c>
      <c r="Y67" s="5" t="s">
        <v>250</v>
      </c>
      <c r="Z67">
        <f t="shared" si="13"/>
        <v>41.972999999999999</v>
      </c>
      <c r="AA67">
        <f t="shared" si="10"/>
        <v>31.953499999999998</v>
      </c>
      <c r="AB67">
        <f t="shared" si="10"/>
        <v>36.052999999999997</v>
      </c>
      <c r="AC67">
        <f t="shared" si="10"/>
        <v>45</v>
      </c>
      <c r="AD67">
        <f t="shared" si="10"/>
        <v>44.225999999999999</v>
      </c>
      <c r="AE67">
        <f t="shared" si="10"/>
        <v>31.720999999999997</v>
      </c>
      <c r="AF67">
        <f t="shared" si="10"/>
        <v>45</v>
      </c>
      <c r="AH67" s="5" t="s">
        <v>250</v>
      </c>
      <c r="AI67">
        <f t="shared" si="14"/>
        <v>26.064</v>
      </c>
      <c r="AJ67">
        <f t="shared" si="11"/>
        <v>24.248999999999999</v>
      </c>
      <c r="AK67">
        <f t="shared" si="11"/>
        <v>26.082000000000001</v>
      </c>
      <c r="AL67">
        <f t="shared" si="11"/>
        <v>34.817</v>
      </c>
      <c r="AM67">
        <f t="shared" si="11"/>
        <v>45</v>
      </c>
      <c r="AN67">
        <f t="shared" si="11"/>
        <v>24.137499999999999</v>
      </c>
      <c r="AO67">
        <f t="shared" si="11"/>
        <v>41.024500000000003</v>
      </c>
      <c r="BX67" s="5" t="s">
        <v>252</v>
      </c>
      <c r="BY67">
        <v>41.340499999999999</v>
      </c>
      <c r="BZ67">
        <v>32.01</v>
      </c>
      <c r="CA67" s="5">
        <v>43.135920060199254</v>
      </c>
      <c r="CB67">
        <v>31.078554064481143</v>
      </c>
      <c r="CC67">
        <f t="shared" ref="CC67:CC130" si="15">BZ67-CB67</f>
        <v>0.93144593551885535</v>
      </c>
      <c r="CD67" t="b">
        <f t="shared" si="8"/>
        <v>0</v>
      </c>
      <c r="CE67">
        <v>12</v>
      </c>
    </row>
    <row r="68" spans="1:83" x14ac:dyDescent="0.25">
      <c r="A68" s="5" t="s">
        <v>575</v>
      </c>
      <c r="B68" s="5" t="s">
        <v>577</v>
      </c>
      <c r="C68" s="5"/>
      <c r="D68" s="5" t="s">
        <v>1</v>
      </c>
      <c r="E68" s="5">
        <v>22.346</v>
      </c>
      <c r="F68" s="5"/>
      <c r="G68" s="5">
        <v>31.036999999999999</v>
      </c>
      <c r="H68" s="5"/>
      <c r="I68" s="5">
        <v>23.324999999999999</v>
      </c>
      <c r="J68" s="5"/>
      <c r="K68" s="5" t="s">
        <v>97</v>
      </c>
      <c r="L68" s="5" t="s">
        <v>98</v>
      </c>
      <c r="M68" s="5" t="s">
        <v>45</v>
      </c>
      <c r="N68" t="s">
        <v>1115</v>
      </c>
      <c r="P68" s="5" t="s">
        <v>252</v>
      </c>
      <c r="Q68">
        <f t="shared" si="12"/>
        <v>24.477</v>
      </c>
      <c r="R68">
        <f t="shared" si="9"/>
        <v>23.503</v>
      </c>
      <c r="S68">
        <f t="shared" si="9"/>
        <v>26.1435</v>
      </c>
      <c r="T68">
        <f t="shared" si="9"/>
        <v>33.138500000000001</v>
      </c>
      <c r="U68">
        <f t="shared" si="9"/>
        <v>23.636000000000003</v>
      </c>
      <c r="V68">
        <f t="shared" si="9"/>
        <v>23.021999999999998</v>
      </c>
      <c r="W68">
        <f t="shared" si="9"/>
        <v>45</v>
      </c>
      <c r="Y68" s="5" t="s">
        <v>252</v>
      </c>
      <c r="Z68">
        <f t="shared" si="13"/>
        <v>41.340499999999999</v>
      </c>
      <c r="AA68">
        <f t="shared" si="10"/>
        <v>32.01</v>
      </c>
      <c r="AB68">
        <f t="shared" si="10"/>
        <v>35.9465</v>
      </c>
      <c r="AC68">
        <f t="shared" si="10"/>
        <v>45</v>
      </c>
      <c r="AD68">
        <f t="shared" si="10"/>
        <v>45</v>
      </c>
      <c r="AE68">
        <f t="shared" si="10"/>
        <v>31.545000000000002</v>
      </c>
      <c r="AF68">
        <f t="shared" si="10"/>
        <v>45</v>
      </c>
      <c r="AH68" s="5" t="s">
        <v>252</v>
      </c>
      <c r="AI68">
        <f t="shared" si="14"/>
        <v>24.503499999999999</v>
      </c>
      <c r="AJ68">
        <f t="shared" si="11"/>
        <v>23.949000000000002</v>
      </c>
      <c r="AK68">
        <f t="shared" si="11"/>
        <v>26.234999999999999</v>
      </c>
      <c r="AL68">
        <f t="shared" si="11"/>
        <v>34.823999999999998</v>
      </c>
      <c r="AM68">
        <f t="shared" si="11"/>
        <v>45</v>
      </c>
      <c r="AN68">
        <f t="shared" si="11"/>
        <v>23.709</v>
      </c>
      <c r="AO68">
        <f t="shared" si="11"/>
        <v>45</v>
      </c>
      <c r="BX68" s="5" t="s">
        <v>254</v>
      </c>
      <c r="BY68">
        <v>45</v>
      </c>
      <c r="BZ68">
        <v>32.175000000000004</v>
      </c>
      <c r="CA68" s="5">
        <v>43.135920060199254</v>
      </c>
      <c r="CB68">
        <v>31.078554064481143</v>
      </c>
      <c r="CC68">
        <f t="shared" si="15"/>
        <v>1.0964459355188616</v>
      </c>
      <c r="CD68" t="b">
        <f t="shared" si="8"/>
        <v>0</v>
      </c>
      <c r="CE68">
        <v>13</v>
      </c>
    </row>
    <row r="69" spans="1:83" x14ac:dyDescent="0.25">
      <c r="A69" s="5" t="s">
        <v>578</v>
      </c>
      <c r="B69" s="5" t="s">
        <v>579</v>
      </c>
      <c r="C69" s="5"/>
      <c r="D69" s="5" t="s">
        <v>1</v>
      </c>
      <c r="E69" s="5">
        <v>37.862000000000002</v>
      </c>
      <c r="F69" s="5"/>
      <c r="G69" s="5">
        <v>45</v>
      </c>
      <c r="H69" s="5"/>
      <c r="I69" s="5">
        <v>45</v>
      </c>
      <c r="J69" s="5"/>
      <c r="K69" s="5" t="s">
        <v>97</v>
      </c>
      <c r="L69" s="5" t="s">
        <v>98</v>
      </c>
      <c r="M69" s="5" t="s">
        <v>45</v>
      </c>
      <c r="N69" t="s">
        <v>1116</v>
      </c>
      <c r="P69" s="5" t="s">
        <v>254</v>
      </c>
      <c r="Q69">
        <f t="shared" si="12"/>
        <v>25.046500000000002</v>
      </c>
      <c r="R69">
        <f t="shared" si="9"/>
        <v>23.213500000000003</v>
      </c>
      <c r="S69">
        <f t="shared" si="9"/>
        <v>25.4025</v>
      </c>
      <c r="T69">
        <f t="shared" si="9"/>
        <v>33.330500000000001</v>
      </c>
      <c r="U69">
        <f t="shared" si="9"/>
        <v>23.545500000000001</v>
      </c>
      <c r="V69">
        <f t="shared" si="9"/>
        <v>23.103999999999999</v>
      </c>
      <c r="W69">
        <f t="shared" si="9"/>
        <v>40.208500000000001</v>
      </c>
      <c r="Y69" s="5" t="s">
        <v>254</v>
      </c>
      <c r="Z69">
        <f t="shared" si="13"/>
        <v>45</v>
      </c>
      <c r="AA69">
        <f t="shared" si="10"/>
        <v>32.175000000000004</v>
      </c>
      <c r="AB69">
        <f t="shared" si="10"/>
        <v>35.921999999999997</v>
      </c>
      <c r="AC69">
        <f t="shared" si="10"/>
        <v>45</v>
      </c>
      <c r="AD69">
        <f t="shared" si="10"/>
        <v>45</v>
      </c>
      <c r="AE69">
        <f t="shared" si="10"/>
        <v>32.222500000000004</v>
      </c>
      <c r="AF69">
        <f t="shared" si="10"/>
        <v>45</v>
      </c>
      <c r="AH69" s="5" t="s">
        <v>254</v>
      </c>
      <c r="AI69">
        <f t="shared" si="14"/>
        <v>24.834499999999998</v>
      </c>
      <c r="AJ69">
        <f t="shared" si="11"/>
        <v>23.422000000000001</v>
      </c>
      <c r="AK69">
        <f t="shared" si="11"/>
        <v>25.091999999999999</v>
      </c>
      <c r="AL69">
        <f t="shared" si="11"/>
        <v>34.825000000000003</v>
      </c>
      <c r="AM69">
        <f t="shared" si="11"/>
        <v>45</v>
      </c>
      <c r="AN69">
        <f t="shared" si="11"/>
        <v>23.2075</v>
      </c>
      <c r="AO69">
        <f t="shared" si="11"/>
        <v>37.171999999999997</v>
      </c>
      <c r="BX69" s="5" t="s">
        <v>262</v>
      </c>
      <c r="BY69">
        <v>42.286999999999999</v>
      </c>
      <c r="BZ69">
        <v>31.069000000000003</v>
      </c>
      <c r="CA69" s="5">
        <v>43.135920060199254</v>
      </c>
      <c r="CB69">
        <v>31.078554064481143</v>
      </c>
      <c r="CC69">
        <f t="shared" si="15"/>
        <v>-9.5540644811400455E-3</v>
      </c>
      <c r="CD69" t="b">
        <f t="shared" si="8"/>
        <v>0</v>
      </c>
      <c r="CE69">
        <v>14</v>
      </c>
    </row>
    <row r="70" spans="1:83" x14ac:dyDescent="0.25">
      <c r="A70" s="5" t="s">
        <v>578</v>
      </c>
      <c r="B70" s="5" t="s">
        <v>580</v>
      </c>
      <c r="C70" s="5"/>
      <c r="D70" s="5" t="s">
        <v>1</v>
      </c>
      <c r="E70" s="5">
        <v>45</v>
      </c>
      <c r="F70" s="5"/>
      <c r="G70" s="5">
        <v>45</v>
      </c>
      <c r="H70" s="5"/>
      <c r="I70" s="5">
        <v>45</v>
      </c>
      <c r="J70" s="5"/>
      <c r="K70" s="5" t="s">
        <v>97</v>
      </c>
      <c r="L70" s="5" t="s">
        <v>98</v>
      </c>
      <c r="M70" s="5" t="s">
        <v>45</v>
      </c>
      <c r="N70" t="s">
        <v>1116</v>
      </c>
      <c r="P70" s="5" t="s">
        <v>262</v>
      </c>
      <c r="Q70">
        <f t="shared" si="12"/>
        <v>24.228000000000002</v>
      </c>
      <c r="R70">
        <f t="shared" si="9"/>
        <v>22.426500000000001</v>
      </c>
      <c r="S70">
        <f t="shared" si="9"/>
        <v>25.451999999999998</v>
      </c>
      <c r="T70">
        <f t="shared" si="9"/>
        <v>32.220500000000001</v>
      </c>
      <c r="U70">
        <f t="shared" si="9"/>
        <v>22.735999999999997</v>
      </c>
      <c r="V70">
        <f t="shared" si="9"/>
        <v>22.414000000000001</v>
      </c>
      <c r="W70">
        <f t="shared" si="9"/>
        <v>35.378999999999998</v>
      </c>
      <c r="Y70" s="5" t="s">
        <v>262</v>
      </c>
      <c r="Z70">
        <f t="shared" si="13"/>
        <v>42.286999999999999</v>
      </c>
      <c r="AA70">
        <f t="shared" si="10"/>
        <v>31.069000000000003</v>
      </c>
      <c r="AB70">
        <f t="shared" si="10"/>
        <v>36.554499999999997</v>
      </c>
      <c r="AC70">
        <f t="shared" si="10"/>
        <v>45</v>
      </c>
      <c r="AD70">
        <f t="shared" si="10"/>
        <v>45</v>
      </c>
      <c r="AE70">
        <f t="shared" si="10"/>
        <v>31.59</v>
      </c>
      <c r="AF70">
        <f t="shared" si="10"/>
        <v>45</v>
      </c>
      <c r="AH70" s="5" t="s">
        <v>262</v>
      </c>
      <c r="AI70">
        <f t="shared" si="14"/>
        <v>24.916499999999999</v>
      </c>
      <c r="AJ70">
        <f t="shared" si="11"/>
        <v>23.526</v>
      </c>
      <c r="AK70">
        <f t="shared" si="11"/>
        <v>26.0945</v>
      </c>
      <c r="AL70">
        <f t="shared" si="11"/>
        <v>32.881500000000003</v>
      </c>
      <c r="AM70">
        <f t="shared" si="11"/>
        <v>45</v>
      </c>
      <c r="AN70">
        <f t="shared" si="11"/>
        <v>23.523499999999999</v>
      </c>
      <c r="AO70">
        <f t="shared" si="11"/>
        <v>36.524999999999999</v>
      </c>
      <c r="BX70" s="5" t="s">
        <v>260</v>
      </c>
      <c r="BY70">
        <v>43.896000000000001</v>
      </c>
      <c r="BZ70">
        <v>31.495000000000001</v>
      </c>
      <c r="CA70" s="5">
        <v>43.135920060199254</v>
      </c>
      <c r="CB70">
        <v>31.078554064481143</v>
      </c>
      <c r="CC70">
        <f t="shared" si="15"/>
        <v>0.41644593551885833</v>
      </c>
      <c r="CD70" t="b">
        <f t="shared" si="8"/>
        <v>0</v>
      </c>
      <c r="CE70">
        <v>15</v>
      </c>
    </row>
    <row r="71" spans="1:83" x14ac:dyDescent="0.25">
      <c r="A71" s="5" t="s">
        <v>560</v>
      </c>
      <c r="B71" s="5" t="s">
        <v>561</v>
      </c>
      <c r="C71" s="5"/>
      <c r="D71" s="5" t="s">
        <v>1</v>
      </c>
      <c r="E71" s="5">
        <v>25.7</v>
      </c>
      <c r="F71" s="5"/>
      <c r="G71" s="5">
        <v>45</v>
      </c>
      <c r="H71" s="5"/>
      <c r="I71" s="5">
        <v>25.809000000000001</v>
      </c>
      <c r="J71" s="5"/>
      <c r="K71" s="5" t="s">
        <v>95</v>
      </c>
      <c r="L71" s="5" t="s">
        <v>96</v>
      </c>
      <c r="M71" s="5" t="s">
        <v>5</v>
      </c>
      <c r="N71" t="s">
        <v>1117</v>
      </c>
      <c r="P71" s="5" t="s">
        <v>260</v>
      </c>
      <c r="Q71">
        <f t="shared" si="12"/>
        <v>25.2285</v>
      </c>
      <c r="R71">
        <f t="shared" si="9"/>
        <v>23.4085</v>
      </c>
      <c r="S71">
        <f t="shared" si="9"/>
        <v>25.8245</v>
      </c>
      <c r="T71">
        <f t="shared" si="9"/>
        <v>33.738</v>
      </c>
      <c r="U71">
        <f t="shared" si="9"/>
        <v>23.597000000000001</v>
      </c>
      <c r="V71">
        <f t="shared" si="9"/>
        <v>23.817500000000003</v>
      </c>
      <c r="W71">
        <f t="shared" si="9"/>
        <v>45</v>
      </c>
      <c r="Y71" s="5" t="s">
        <v>260</v>
      </c>
      <c r="Z71">
        <f t="shared" si="13"/>
        <v>43.896000000000001</v>
      </c>
      <c r="AA71">
        <f t="shared" si="10"/>
        <v>31.495000000000001</v>
      </c>
      <c r="AB71">
        <f t="shared" si="10"/>
        <v>35.393500000000003</v>
      </c>
      <c r="AC71">
        <f t="shared" si="10"/>
        <v>45</v>
      </c>
      <c r="AD71">
        <f t="shared" si="10"/>
        <v>45</v>
      </c>
      <c r="AE71">
        <f t="shared" si="10"/>
        <v>32.372500000000002</v>
      </c>
      <c r="AF71">
        <f t="shared" si="10"/>
        <v>45</v>
      </c>
      <c r="AH71" s="5" t="s">
        <v>260</v>
      </c>
      <c r="AI71">
        <f t="shared" si="14"/>
        <v>24.703499999999998</v>
      </c>
      <c r="AJ71">
        <f t="shared" si="11"/>
        <v>23.317</v>
      </c>
      <c r="AK71">
        <f t="shared" si="11"/>
        <v>25.287500000000001</v>
      </c>
      <c r="AL71">
        <f t="shared" si="11"/>
        <v>34.177999999999997</v>
      </c>
      <c r="AM71">
        <f t="shared" si="11"/>
        <v>45</v>
      </c>
      <c r="AN71">
        <f t="shared" si="11"/>
        <v>23.8035</v>
      </c>
      <c r="AO71">
        <f t="shared" si="11"/>
        <v>40.950500000000005</v>
      </c>
      <c r="BX71" s="5" t="s">
        <v>256</v>
      </c>
      <c r="BY71">
        <v>45</v>
      </c>
      <c r="BZ71">
        <v>31.492000000000001</v>
      </c>
      <c r="CA71" s="5">
        <v>43.135920060199254</v>
      </c>
      <c r="CB71">
        <v>31.078554064481143</v>
      </c>
      <c r="CC71">
        <f t="shared" si="15"/>
        <v>0.41344593551885822</v>
      </c>
      <c r="CD71" t="b">
        <f t="shared" si="8"/>
        <v>0</v>
      </c>
      <c r="CE71">
        <v>16</v>
      </c>
    </row>
    <row r="72" spans="1:83" x14ac:dyDescent="0.25">
      <c r="A72" s="5" t="s">
        <v>560</v>
      </c>
      <c r="B72" s="5" t="s">
        <v>562</v>
      </c>
      <c r="C72" s="5"/>
      <c r="D72" s="5" t="s">
        <v>1</v>
      </c>
      <c r="E72" s="5">
        <v>26.302</v>
      </c>
      <c r="F72" s="5"/>
      <c r="G72" s="5">
        <v>41.975999999999999</v>
      </c>
      <c r="H72" s="5"/>
      <c r="I72" s="5">
        <v>25.913</v>
      </c>
      <c r="J72" s="5"/>
      <c r="K72" s="5" t="s">
        <v>95</v>
      </c>
      <c r="L72" s="5" t="s">
        <v>96</v>
      </c>
      <c r="M72" s="5" t="s">
        <v>5</v>
      </c>
      <c r="N72" t="s">
        <v>1117</v>
      </c>
      <c r="P72" s="5" t="s">
        <v>256</v>
      </c>
      <c r="Q72">
        <f t="shared" si="12"/>
        <v>24.558500000000002</v>
      </c>
      <c r="R72">
        <f t="shared" si="9"/>
        <v>22.311499999999999</v>
      </c>
      <c r="S72">
        <f t="shared" si="9"/>
        <v>25.358499999999999</v>
      </c>
      <c r="T72">
        <f t="shared" si="9"/>
        <v>32.636000000000003</v>
      </c>
      <c r="U72">
        <f t="shared" si="9"/>
        <v>22.68</v>
      </c>
      <c r="V72">
        <f t="shared" si="9"/>
        <v>22.047000000000001</v>
      </c>
      <c r="W72">
        <f t="shared" si="9"/>
        <v>40.253500000000003</v>
      </c>
      <c r="Y72" s="5" t="s">
        <v>256</v>
      </c>
      <c r="Z72">
        <f t="shared" si="13"/>
        <v>45</v>
      </c>
      <c r="AA72">
        <f t="shared" si="10"/>
        <v>31.492000000000001</v>
      </c>
      <c r="AB72">
        <f t="shared" si="10"/>
        <v>35.575499999999998</v>
      </c>
      <c r="AC72">
        <f t="shared" si="10"/>
        <v>45</v>
      </c>
      <c r="AD72">
        <f t="shared" si="10"/>
        <v>45</v>
      </c>
      <c r="AE72">
        <f t="shared" si="10"/>
        <v>31.5275</v>
      </c>
      <c r="AF72">
        <f t="shared" si="10"/>
        <v>45</v>
      </c>
      <c r="AH72" s="5" t="s">
        <v>256</v>
      </c>
      <c r="AI72">
        <f t="shared" si="14"/>
        <v>24.963999999999999</v>
      </c>
      <c r="AJ72">
        <f t="shared" si="11"/>
        <v>23.160499999999999</v>
      </c>
      <c r="AK72">
        <f t="shared" si="11"/>
        <v>25.898</v>
      </c>
      <c r="AL72">
        <f t="shared" si="11"/>
        <v>33.522999999999996</v>
      </c>
      <c r="AM72">
        <f t="shared" si="11"/>
        <v>45</v>
      </c>
      <c r="AN72">
        <f t="shared" si="11"/>
        <v>22.941499999999998</v>
      </c>
      <c r="AO72">
        <f t="shared" si="11"/>
        <v>45</v>
      </c>
      <c r="BX72" s="5" t="s">
        <v>258</v>
      </c>
      <c r="BY72">
        <v>44.3855</v>
      </c>
      <c r="BZ72">
        <v>31.268500000000003</v>
      </c>
      <c r="CA72" s="5">
        <v>43.135920060199254</v>
      </c>
      <c r="CB72">
        <v>31.078554064481143</v>
      </c>
      <c r="CC72">
        <f t="shared" si="15"/>
        <v>0.18994593551886041</v>
      </c>
      <c r="CD72" t="b">
        <f t="shared" si="8"/>
        <v>0</v>
      </c>
      <c r="CE72">
        <v>17</v>
      </c>
    </row>
    <row r="73" spans="1:83" x14ac:dyDescent="0.25">
      <c r="A73" s="5" t="s">
        <v>563</v>
      </c>
      <c r="B73" s="5" t="s">
        <v>564</v>
      </c>
      <c r="C73" s="5"/>
      <c r="D73" s="5" t="s">
        <v>1</v>
      </c>
      <c r="E73" s="5">
        <v>23.643000000000001</v>
      </c>
      <c r="F73" s="5"/>
      <c r="G73" s="5">
        <v>31.346</v>
      </c>
      <c r="H73" s="5"/>
      <c r="I73" s="5">
        <v>23.96</v>
      </c>
      <c r="J73" s="5"/>
      <c r="K73" s="5" t="s">
        <v>95</v>
      </c>
      <c r="L73" s="5" t="s">
        <v>96</v>
      </c>
      <c r="M73" s="5" t="s">
        <v>5</v>
      </c>
      <c r="N73" t="s">
        <v>1118</v>
      </c>
      <c r="P73" s="5" t="s">
        <v>258</v>
      </c>
      <c r="Q73">
        <f t="shared" si="12"/>
        <v>22.468499999999999</v>
      </c>
      <c r="R73">
        <f t="shared" si="9"/>
        <v>22.5185</v>
      </c>
      <c r="S73">
        <f t="shared" si="9"/>
        <v>25.221</v>
      </c>
      <c r="T73">
        <f t="shared" si="9"/>
        <v>32.5715</v>
      </c>
      <c r="U73">
        <f t="shared" si="9"/>
        <v>22.732999999999997</v>
      </c>
      <c r="V73">
        <f t="shared" si="9"/>
        <v>22.348500000000001</v>
      </c>
      <c r="W73">
        <f t="shared" si="9"/>
        <v>40.841999999999999</v>
      </c>
      <c r="Y73" s="5" t="s">
        <v>258</v>
      </c>
      <c r="Z73">
        <f t="shared" si="13"/>
        <v>44.3855</v>
      </c>
      <c r="AA73">
        <f t="shared" si="10"/>
        <v>31.268500000000003</v>
      </c>
      <c r="AB73">
        <f t="shared" si="10"/>
        <v>36.0745</v>
      </c>
      <c r="AC73">
        <f t="shared" si="10"/>
        <v>45</v>
      </c>
      <c r="AD73">
        <f t="shared" si="10"/>
        <v>45</v>
      </c>
      <c r="AE73">
        <f t="shared" si="10"/>
        <v>30.941000000000003</v>
      </c>
      <c r="AF73">
        <f t="shared" si="10"/>
        <v>45</v>
      </c>
      <c r="AH73" s="5" t="s">
        <v>258</v>
      </c>
      <c r="AI73">
        <f t="shared" si="14"/>
        <v>24.548000000000002</v>
      </c>
      <c r="AJ73">
        <f t="shared" si="11"/>
        <v>23.535499999999999</v>
      </c>
      <c r="AK73">
        <f t="shared" si="11"/>
        <v>25.782</v>
      </c>
      <c r="AL73">
        <f t="shared" si="11"/>
        <v>33.686000000000007</v>
      </c>
      <c r="AM73">
        <f t="shared" si="11"/>
        <v>45</v>
      </c>
      <c r="AN73">
        <f t="shared" si="11"/>
        <v>23.444000000000003</v>
      </c>
      <c r="AO73">
        <f t="shared" si="11"/>
        <v>45</v>
      </c>
      <c r="BX73" s="5" t="s">
        <v>264</v>
      </c>
      <c r="BY73">
        <v>45</v>
      </c>
      <c r="BZ73">
        <v>31.442999999999998</v>
      </c>
      <c r="CA73" s="5">
        <v>43.135920060199254</v>
      </c>
      <c r="CB73">
        <v>31.078554064481143</v>
      </c>
      <c r="CC73">
        <f t="shared" si="15"/>
        <v>0.36444593551885518</v>
      </c>
      <c r="CD73" t="b">
        <f t="shared" si="8"/>
        <v>0</v>
      </c>
      <c r="CE73">
        <v>18</v>
      </c>
    </row>
    <row r="74" spans="1:83" x14ac:dyDescent="0.25">
      <c r="A74" s="5" t="s">
        <v>563</v>
      </c>
      <c r="B74" s="5" t="s">
        <v>565</v>
      </c>
      <c r="C74" s="5"/>
      <c r="D74" s="5" t="s">
        <v>1</v>
      </c>
      <c r="E74" s="5">
        <v>23.562999999999999</v>
      </c>
      <c r="F74" s="5"/>
      <c r="G74" s="5">
        <v>31.629000000000001</v>
      </c>
      <c r="H74" s="5"/>
      <c r="I74" s="5">
        <v>23.914999999999999</v>
      </c>
      <c r="J74" s="5"/>
      <c r="K74" s="5" t="s">
        <v>95</v>
      </c>
      <c r="L74" s="5" t="s">
        <v>96</v>
      </c>
      <c r="M74" s="5" t="s">
        <v>5</v>
      </c>
      <c r="N74" t="s">
        <v>1118</v>
      </c>
      <c r="P74" s="5" t="s">
        <v>264</v>
      </c>
      <c r="Q74">
        <f t="shared" si="12"/>
        <v>25.853999999999999</v>
      </c>
      <c r="R74">
        <f t="shared" si="9"/>
        <v>23.435499999999998</v>
      </c>
      <c r="S74">
        <f t="shared" si="9"/>
        <v>26.683</v>
      </c>
      <c r="T74">
        <f t="shared" si="9"/>
        <v>34.765500000000003</v>
      </c>
      <c r="U74">
        <f t="shared" si="9"/>
        <v>23.713000000000001</v>
      </c>
      <c r="V74">
        <f t="shared" si="9"/>
        <v>23.795999999999999</v>
      </c>
      <c r="W74">
        <f t="shared" si="9"/>
        <v>45</v>
      </c>
      <c r="Y74" s="5" t="s">
        <v>264</v>
      </c>
      <c r="Z74">
        <f t="shared" si="13"/>
        <v>45</v>
      </c>
      <c r="AA74">
        <f t="shared" si="10"/>
        <v>31.442999999999998</v>
      </c>
      <c r="AB74">
        <f t="shared" si="10"/>
        <v>36.414999999999999</v>
      </c>
      <c r="AC74">
        <f t="shared" si="10"/>
        <v>45</v>
      </c>
      <c r="AD74">
        <f t="shared" si="10"/>
        <v>45</v>
      </c>
      <c r="AE74">
        <f t="shared" si="10"/>
        <v>31.869499999999999</v>
      </c>
      <c r="AF74">
        <f t="shared" si="10"/>
        <v>45</v>
      </c>
      <c r="AH74" s="5" t="s">
        <v>264</v>
      </c>
      <c r="AI74">
        <f t="shared" si="14"/>
        <v>25.341999999999999</v>
      </c>
      <c r="AJ74">
        <f t="shared" si="11"/>
        <v>23.225999999999999</v>
      </c>
      <c r="AK74">
        <f t="shared" si="11"/>
        <v>26.174500000000002</v>
      </c>
      <c r="AL74">
        <f t="shared" si="11"/>
        <v>34.67</v>
      </c>
      <c r="AM74">
        <f t="shared" si="11"/>
        <v>45</v>
      </c>
      <c r="AN74">
        <f t="shared" si="11"/>
        <v>23.785499999999999</v>
      </c>
      <c r="AO74">
        <f t="shared" si="11"/>
        <v>45</v>
      </c>
      <c r="BX74" s="5" t="s">
        <v>266</v>
      </c>
      <c r="BY74">
        <v>45</v>
      </c>
      <c r="BZ74">
        <v>31.8565</v>
      </c>
      <c r="CA74" s="5">
        <v>43.135920060199254</v>
      </c>
      <c r="CB74">
        <v>31.078554064481143</v>
      </c>
      <c r="CC74">
        <f t="shared" si="15"/>
        <v>0.77794593551885782</v>
      </c>
      <c r="CD74" t="b">
        <f t="shared" si="8"/>
        <v>0</v>
      </c>
      <c r="CE74">
        <v>19</v>
      </c>
    </row>
    <row r="75" spans="1:83" x14ac:dyDescent="0.25">
      <c r="A75" s="5" t="s">
        <v>566</v>
      </c>
      <c r="B75" s="5" t="s">
        <v>567</v>
      </c>
      <c r="C75" s="5"/>
      <c r="D75" s="5" t="s">
        <v>1</v>
      </c>
      <c r="E75" s="5">
        <v>26.367000000000001</v>
      </c>
      <c r="F75" s="5"/>
      <c r="G75" s="5">
        <v>34.021000000000001</v>
      </c>
      <c r="H75" s="5"/>
      <c r="I75" s="5">
        <v>26.366</v>
      </c>
      <c r="J75" s="5"/>
      <c r="K75" s="5" t="s">
        <v>95</v>
      </c>
      <c r="L75" s="5" t="s">
        <v>96</v>
      </c>
      <c r="M75" s="5" t="s">
        <v>5</v>
      </c>
      <c r="N75" t="s">
        <v>1119</v>
      </c>
      <c r="P75" s="5" t="s">
        <v>266</v>
      </c>
      <c r="Q75">
        <f t="shared" si="12"/>
        <v>23.664999999999999</v>
      </c>
      <c r="R75">
        <f t="shared" si="9"/>
        <v>22.484500000000001</v>
      </c>
      <c r="S75">
        <f t="shared" si="9"/>
        <v>24.944000000000003</v>
      </c>
      <c r="T75">
        <f t="shared" si="9"/>
        <v>33.085999999999999</v>
      </c>
      <c r="U75">
        <f t="shared" si="9"/>
        <v>22.830500000000001</v>
      </c>
      <c r="V75">
        <f t="shared" si="9"/>
        <v>22.591999999999999</v>
      </c>
      <c r="W75">
        <f t="shared" si="9"/>
        <v>45</v>
      </c>
      <c r="Y75" s="5" t="s">
        <v>266</v>
      </c>
      <c r="Z75">
        <f t="shared" si="13"/>
        <v>45</v>
      </c>
      <c r="AA75">
        <f t="shared" si="10"/>
        <v>31.8565</v>
      </c>
      <c r="AB75">
        <f t="shared" si="10"/>
        <v>34.950500000000005</v>
      </c>
      <c r="AC75">
        <f t="shared" si="10"/>
        <v>45</v>
      </c>
      <c r="AD75">
        <f t="shared" si="10"/>
        <v>45</v>
      </c>
      <c r="AE75">
        <f t="shared" si="10"/>
        <v>31.776</v>
      </c>
      <c r="AF75">
        <f t="shared" si="10"/>
        <v>45</v>
      </c>
      <c r="AH75" s="5" t="s">
        <v>266</v>
      </c>
      <c r="AI75">
        <f t="shared" si="14"/>
        <v>23.991</v>
      </c>
      <c r="AJ75">
        <f t="shared" si="11"/>
        <v>23.163499999999999</v>
      </c>
      <c r="AK75">
        <f t="shared" si="11"/>
        <v>25.403500000000001</v>
      </c>
      <c r="AL75">
        <f t="shared" si="11"/>
        <v>33.463499999999996</v>
      </c>
      <c r="AM75">
        <f t="shared" si="11"/>
        <v>45</v>
      </c>
      <c r="AN75">
        <f t="shared" si="11"/>
        <v>23.578499999999998</v>
      </c>
      <c r="AO75">
        <f t="shared" si="11"/>
        <v>45</v>
      </c>
      <c r="BX75" s="5" t="s">
        <v>272</v>
      </c>
      <c r="BY75">
        <v>40.951999999999998</v>
      </c>
      <c r="BZ75">
        <v>31.534500000000001</v>
      </c>
      <c r="CA75" s="5">
        <v>43.135920060199254</v>
      </c>
      <c r="CB75">
        <v>31.078554064481143</v>
      </c>
      <c r="CC75">
        <f t="shared" si="15"/>
        <v>0.45594593551885865</v>
      </c>
      <c r="CD75" t="b">
        <f t="shared" si="8"/>
        <v>0</v>
      </c>
      <c r="CE75">
        <v>20</v>
      </c>
    </row>
    <row r="76" spans="1:83" x14ac:dyDescent="0.25">
      <c r="A76" s="5" t="s">
        <v>566</v>
      </c>
      <c r="B76" s="5" t="s">
        <v>568</v>
      </c>
      <c r="C76" s="5"/>
      <c r="D76" s="5" t="s">
        <v>1</v>
      </c>
      <c r="E76" s="5">
        <v>26.544</v>
      </c>
      <c r="F76" s="5"/>
      <c r="G76" s="5">
        <v>33.767000000000003</v>
      </c>
      <c r="H76" s="5"/>
      <c r="I76" s="5">
        <v>26.225999999999999</v>
      </c>
      <c r="J76" s="5"/>
      <c r="K76" s="5" t="s">
        <v>95</v>
      </c>
      <c r="L76" s="5" t="s">
        <v>96</v>
      </c>
      <c r="M76" s="5" t="s">
        <v>5</v>
      </c>
      <c r="N76" t="s">
        <v>1119</v>
      </c>
      <c r="P76" s="5" t="s">
        <v>272</v>
      </c>
      <c r="Q76">
        <f t="shared" si="12"/>
        <v>24.451499999999999</v>
      </c>
      <c r="R76">
        <f t="shared" si="9"/>
        <v>22.832999999999998</v>
      </c>
      <c r="S76">
        <f t="shared" si="9"/>
        <v>25.6995</v>
      </c>
      <c r="T76">
        <f t="shared" si="9"/>
        <v>34.381</v>
      </c>
      <c r="U76">
        <f t="shared" si="9"/>
        <v>23.9925</v>
      </c>
      <c r="V76">
        <f t="shared" si="9"/>
        <v>22.146000000000001</v>
      </c>
      <c r="W76">
        <f t="shared" si="9"/>
        <v>45</v>
      </c>
      <c r="Y76" s="5" t="s">
        <v>272</v>
      </c>
      <c r="Z76">
        <f t="shared" si="13"/>
        <v>40.951999999999998</v>
      </c>
      <c r="AA76">
        <f t="shared" si="10"/>
        <v>31.534500000000001</v>
      </c>
      <c r="AB76">
        <f t="shared" si="10"/>
        <v>34.533500000000004</v>
      </c>
      <c r="AC76">
        <f t="shared" si="10"/>
        <v>45</v>
      </c>
      <c r="AD76">
        <f t="shared" si="10"/>
        <v>45</v>
      </c>
      <c r="AE76">
        <f t="shared" si="10"/>
        <v>31.031500000000001</v>
      </c>
      <c r="AF76">
        <f t="shared" si="10"/>
        <v>45</v>
      </c>
      <c r="AH76" s="5" t="s">
        <v>272</v>
      </c>
      <c r="AI76">
        <f t="shared" si="14"/>
        <v>24.442</v>
      </c>
      <c r="AJ76">
        <f t="shared" si="11"/>
        <v>23.234999999999999</v>
      </c>
      <c r="AK76">
        <f t="shared" si="11"/>
        <v>25.796500000000002</v>
      </c>
      <c r="AL76">
        <f t="shared" si="11"/>
        <v>34.240499999999997</v>
      </c>
      <c r="AM76">
        <f t="shared" si="11"/>
        <v>45</v>
      </c>
      <c r="AN76">
        <f t="shared" si="11"/>
        <v>22.592500000000001</v>
      </c>
      <c r="AO76">
        <f t="shared" si="11"/>
        <v>41.015500000000003</v>
      </c>
      <c r="BX76" s="5" t="s">
        <v>276</v>
      </c>
      <c r="BY76">
        <v>45</v>
      </c>
      <c r="BZ76">
        <v>31.5625</v>
      </c>
      <c r="CA76" s="5">
        <v>43.135920060199254</v>
      </c>
      <c r="CB76">
        <v>31.078554064481143</v>
      </c>
      <c r="CC76">
        <f t="shared" si="15"/>
        <v>0.48394593551885734</v>
      </c>
      <c r="CD76" t="b">
        <f t="shared" si="8"/>
        <v>0</v>
      </c>
      <c r="CE76">
        <v>21</v>
      </c>
    </row>
    <row r="77" spans="1:83" x14ac:dyDescent="0.25">
      <c r="A77" s="5" t="s">
        <v>569</v>
      </c>
      <c r="B77" s="5" t="s">
        <v>570</v>
      </c>
      <c r="C77" s="5"/>
      <c r="D77" s="5" t="s">
        <v>1</v>
      </c>
      <c r="E77" s="5">
        <v>34.978999999999999</v>
      </c>
      <c r="F77" s="5"/>
      <c r="G77" s="5">
        <v>45</v>
      </c>
      <c r="H77" s="5"/>
      <c r="I77" s="5">
        <v>35.780999999999999</v>
      </c>
      <c r="J77" s="5"/>
      <c r="K77" s="5" t="s">
        <v>95</v>
      </c>
      <c r="L77" s="5" t="s">
        <v>96</v>
      </c>
      <c r="M77" s="5" t="s">
        <v>5</v>
      </c>
      <c r="N77" t="s">
        <v>1120</v>
      </c>
      <c r="P77" s="5" t="s">
        <v>276</v>
      </c>
      <c r="Q77">
        <f t="shared" si="12"/>
        <v>24.099</v>
      </c>
      <c r="R77">
        <f t="shared" si="9"/>
        <v>22.7165</v>
      </c>
      <c r="S77">
        <f t="shared" si="9"/>
        <v>25.696999999999999</v>
      </c>
      <c r="T77">
        <f t="shared" si="9"/>
        <v>35.298000000000002</v>
      </c>
      <c r="U77">
        <f t="shared" si="9"/>
        <v>22.841000000000001</v>
      </c>
      <c r="V77">
        <f t="shared" si="9"/>
        <v>33.828000000000003</v>
      </c>
      <c r="W77">
        <f t="shared" si="9"/>
        <v>40.453000000000003</v>
      </c>
      <c r="Y77" s="5" t="s">
        <v>276</v>
      </c>
      <c r="Z77">
        <f t="shared" si="13"/>
        <v>45</v>
      </c>
      <c r="AA77">
        <f t="shared" si="10"/>
        <v>31.5625</v>
      </c>
      <c r="AB77">
        <f t="shared" si="10"/>
        <v>34.216499999999996</v>
      </c>
      <c r="AC77">
        <f t="shared" si="10"/>
        <v>45</v>
      </c>
      <c r="AD77">
        <f t="shared" si="10"/>
        <v>41.4465</v>
      </c>
      <c r="AE77">
        <f t="shared" si="10"/>
        <v>38.043500000000002</v>
      </c>
      <c r="AF77">
        <f t="shared" si="10"/>
        <v>45</v>
      </c>
      <c r="AH77" s="5" t="s">
        <v>276</v>
      </c>
      <c r="AI77">
        <f t="shared" si="14"/>
        <v>24.538</v>
      </c>
      <c r="AJ77">
        <f t="shared" si="11"/>
        <v>23.667000000000002</v>
      </c>
      <c r="AK77">
        <f t="shared" si="11"/>
        <v>26.075499999999998</v>
      </c>
      <c r="AL77">
        <f t="shared" si="11"/>
        <v>36.173000000000002</v>
      </c>
      <c r="AM77">
        <f t="shared" si="11"/>
        <v>45</v>
      </c>
      <c r="AN77">
        <f t="shared" si="11"/>
        <v>30.777000000000001</v>
      </c>
      <c r="AO77">
        <f t="shared" si="11"/>
        <v>45</v>
      </c>
      <c r="BX77" s="5" t="s">
        <v>282</v>
      </c>
      <c r="BY77">
        <v>45</v>
      </c>
      <c r="BZ77">
        <v>31.110500000000002</v>
      </c>
      <c r="CA77" s="5">
        <v>43.135920060199254</v>
      </c>
      <c r="CB77">
        <v>31.078554064481143</v>
      </c>
      <c r="CC77">
        <f t="shared" si="15"/>
        <v>3.1945935518859159E-2</v>
      </c>
      <c r="CD77" t="b">
        <f t="shared" si="8"/>
        <v>0</v>
      </c>
      <c r="CE77">
        <v>22</v>
      </c>
    </row>
    <row r="78" spans="1:83" x14ac:dyDescent="0.25">
      <c r="A78" s="5" t="s">
        <v>569</v>
      </c>
      <c r="B78" s="5" t="s">
        <v>571</v>
      </c>
      <c r="C78" s="5"/>
      <c r="D78" s="5" t="s">
        <v>1</v>
      </c>
      <c r="E78" s="5">
        <v>35.951000000000001</v>
      </c>
      <c r="F78" s="5"/>
      <c r="G78" s="5">
        <v>45</v>
      </c>
      <c r="H78" s="5"/>
      <c r="I78" s="5">
        <v>36.868000000000002</v>
      </c>
      <c r="J78" s="5"/>
      <c r="K78" s="5" t="s">
        <v>95</v>
      </c>
      <c r="L78" s="5" t="s">
        <v>96</v>
      </c>
      <c r="M78" s="5" t="s">
        <v>5</v>
      </c>
      <c r="N78" t="s">
        <v>1120</v>
      </c>
      <c r="P78" s="5" t="s">
        <v>282</v>
      </c>
      <c r="Q78">
        <f t="shared" si="12"/>
        <v>24.757999999999999</v>
      </c>
      <c r="R78">
        <f t="shared" si="9"/>
        <v>22.6145</v>
      </c>
      <c r="S78">
        <f t="shared" si="9"/>
        <v>25.217500000000001</v>
      </c>
      <c r="T78">
        <f t="shared" si="9"/>
        <v>34.892000000000003</v>
      </c>
      <c r="U78">
        <f t="shared" si="9"/>
        <v>24.585999999999999</v>
      </c>
      <c r="V78">
        <f t="shared" si="9"/>
        <v>22.284500000000001</v>
      </c>
      <c r="W78">
        <f t="shared" si="9"/>
        <v>45</v>
      </c>
      <c r="Y78" s="5" t="s">
        <v>282</v>
      </c>
      <c r="Z78">
        <f t="shared" si="13"/>
        <v>45</v>
      </c>
      <c r="AA78">
        <f t="shared" si="10"/>
        <v>31.110500000000002</v>
      </c>
      <c r="AB78">
        <f t="shared" si="10"/>
        <v>34.394500000000001</v>
      </c>
      <c r="AC78">
        <f t="shared" si="10"/>
        <v>45</v>
      </c>
      <c r="AD78">
        <f t="shared" si="10"/>
        <v>45</v>
      </c>
      <c r="AE78">
        <f t="shared" si="10"/>
        <v>30.677999999999997</v>
      </c>
      <c r="AF78">
        <f t="shared" si="10"/>
        <v>45</v>
      </c>
      <c r="AH78" s="5" t="s">
        <v>282</v>
      </c>
      <c r="AI78">
        <f t="shared" si="14"/>
        <v>25.1815</v>
      </c>
      <c r="AJ78">
        <f t="shared" si="11"/>
        <v>23.34</v>
      </c>
      <c r="AK78">
        <f t="shared" si="11"/>
        <v>25.731000000000002</v>
      </c>
      <c r="AL78">
        <f t="shared" si="11"/>
        <v>36.831000000000003</v>
      </c>
      <c r="AM78">
        <f t="shared" si="11"/>
        <v>45</v>
      </c>
      <c r="AN78">
        <f t="shared" si="11"/>
        <v>23.150500000000001</v>
      </c>
      <c r="AO78">
        <f t="shared" si="11"/>
        <v>41.460999999999999</v>
      </c>
      <c r="BX78" s="5" t="s">
        <v>268</v>
      </c>
      <c r="BY78">
        <v>45</v>
      </c>
      <c r="BZ78">
        <v>31.643999999999998</v>
      </c>
      <c r="CA78" s="5">
        <v>43.135920060199254</v>
      </c>
      <c r="CB78">
        <v>31.078554064481143</v>
      </c>
      <c r="CC78">
        <f t="shared" si="15"/>
        <v>0.56544593551885569</v>
      </c>
      <c r="CD78" t="b">
        <f t="shared" si="8"/>
        <v>0</v>
      </c>
      <c r="CE78">
        <v>23</v>
      </c>
    </row>
    <row r="79" spans="1:83" x14ac:dyDescent="0.25">
      <c r="A79" s="5" t="s">
        <v>572</v>
      </c>
      <c r="B79" s="5" t="s">
        <v>573</v>
      </c>
      <c r="C79" s="5"/>
      <c r="D79" s="5" t="s">
        <v>1</v>
      </c>
      <c r="E79" s="5">
        <v>24.042999999999999</v>
      </c>
      <c r="F79" s="5"/>
      <c r="G79" s="5">
        <v>39.082999999999998</v>
      </c>
      <c r="H79" s="5"/>
      <c r="I79" s="5">
        <v>45</v>
      </c>
      <c r="J79" s="5"/>
      <c r="K79" s="5" t="s">
        <v>95</v>
      </c>
      <c r="L79" s="5" t="s">
        <v>96</v>
      </c>
      <c r="M79" s="5" t="s">
        <v>5</v>
      </c>
      <c r="N79" t="s">
        <v>1121</v>
      </c>
      <c r="P79" s="5" t="s">
        <v>268</v>
      </c>
      <c r="Q79">
        <f t="shared" si="12"/>
        <v>27.011000000000003</v>
      </c>
      <c r="R79">
        <f t="shared" si="9"/>
        <v>23.758499999999998</v>
      </c>
      <c r="S79">
        <f t="shared" si="9"/>
        <v>26.246499999999997</v>
      </c>
      <c r="T79">
        <f t="shared" si="9"/>
        <v>34.253</v>
      </c>
      <c r="U79">
        <f t="shared" si="9"/>
        <v>24.035499999999999</v>
      </c>
      <c r="V79">
        <f t="shared" si="9"/>
        <v>23.9665</v>
      </c>
      <c r="W79">
        <f t="shared" si="9"/>
        <v>41.009500000000003</v>
      </c>
      <c r="Y79" s="5" t="s">
        <v>268</v>
      </c>
      <c r="Z79">
        <f t="shared" si="13"/>
        <v>45</v>
      </c>
      <c r="AA79">
        <f t="shared" si="10"/>
        <v>31.643999999999998</v>
      </c>
      <c r="AB79">
        <f t="shared" si="10"/>
        <v>34.097499999999997</v>
      </c>
      <c r="AC79">
        <f t="shared" si="10"/>
        <v>45</v>
      </c>
      <c r="AD79">
        <f t="shared" si="10"/>
        <v>45</v>
      </c>
      <c r="AE79">
        <f t="shared" si="10"/>
        <v>31.68</v>
      </c>
      <c r="AF79">
        <f t="shared" si="10"/>
        <v>45</v>
      </c>
      <c r="AH79" s="5" t="s">
        <v>268</v>
      </c>
      <c r="AI79">
        <f t="shared" si="14"/>
        <v>26.198</v>
      </c>
      <c r="AJ79">
        <f t="shared" si="11"/>
        <v>23.403500000000001</v>
      </c>
      <c r="AK79">
        <f t="shared" si="11"/>
        <v>25.587499999999999</v>
      </c>
      <c r="AL79">
        <f t="shared" si="11"/>
        <v>33.966999999999999</v>
      </c>
      <c r="AM79">
        <f t="shared" si="11"/>
        <v>45</v>
      </c>
      <c r="AN79">
        <f t="shared" si="11"/>
        <v>23.742999999999999</v>
      </c>
      <c r="AO79">
        <f t="shared" si="11"/>
        <v>40.264499999999998</v>
      </c>
      <c r="BX79" s="5" t="s">
        <v>270</v>
      </c>
      <c r="BY79">
        <v>41.342500000000001</v>
      </c>
      <c r="BZ79">
        <v>31.877000000000002</v>
      </c>
      <c r="CA79" s="5">
        <v>43.135920060199254</v>
      </c>
      <c r="CB79">
        <v>31.078554064481143</v>
      </c>
      <c r="CC79">
        <f t="shared" si="15"/>
        <v>0.79844593551885978</v>
      </c>
      <c r="CD79" t="b">
        <f t="shared" si="8"/>
        <v>0</v>
      </c>
      <c r="CE79">
        <v>24</v>
      </c>
    </row>
    <row r="80" spans="1:83" x14ac:dyDescent="0.25">
      <c r="A80" s="5" t="s">
        <v>572</v>
      </c>
      <c r="B80" s="5" t="s">
        <v>574</v>
      </c>
      <c r="C80" s="5"/>
      <c r="D80" s="5" t="s">
        <v>1</v>
      </c>
      <c r="E80" s="5">
        <v>23.811</v>
      </c>
      <c r="F80" s="5"/>
      <c r="G80" s="5">
        <v>42.38</v>
      </c>
      <c r="H80" s="5"/>
      <c r="I80" s="5">
        <v>45</v>
      </c>
      <c r="J80" s="5"/>
      <c r="K80" s="5" t="s">
        <v>95</v>
      </c>
      <c r="L80" s="5" t="s">
        <v>96</v>
      </c>
      <c r="M80" s="5" t="s">
        <v>5</v>
      </c>
      <c r="N80" t="s">
        <v>1121</v>
      </c>
      <c r="P80" s="5" t="s">
        <v>270</v>
      </c>
      <c r="Q80">
        <f t="shared" si="12"/>
        <v>25.448</v>
      </c>
      <c r="R80">
        <f t="shared" si="9"/>
        <v>23.733000000000001</v>
      </c>
      <c r="S80">
        <f t="shared" si="9"/>
        <v>26.263500000000001</v>
      </c>
      <c r="T80">
        <f t="shared" si="9"/>
        <v>35.4435</v>
      </c>
      <c r="U80">
        <f t="shared" si="9"/>
        <v>23.844999999999999</v>
      </c>
      <c r="V80">
        <f t="shared" si="9"/>
        <v>23.547499999999999</v>
      </c>
      <c r="W80">
        <f t="shared" si="9"/>
        <v>45</v>
      </c>
      <c r="Y80" s="5" t="s">
        <v>270</v>
      </c>
      <c r="Z80">
        <f t="shared" si="13"/>
        <v>41.342500000000001</v>
      </c>
      <c r="AA80">
        <f t="shared" si="10"/>
        <v>31.877000000000002</v>
      </c>
      <c r="AB80">
        <f t="shared" si="10"/>
        <v>35.6995</v>
      </c>
      <c r="AC80">
        <f t="shared" si="10"/>
        <v>45</v>
      </c>
      <c r="AD80">
        <f t="shared" si="10"/>
        <v>45</v>
      </c>
      <c r="AE80">
        <f t="shared" si="10"/>
        <v>31.947499999999998</v>
      </c>
      <c r="AF80">
        <f t="shared" si="10"/>
        <v>45</v>
      </c>
      <c r="AH80" s="5" t="s">
        <v>270</v>
      </c>
      <c r="AI80">
        <f t="shared" si="14"/>
        <v>24.909500000000001</v>
      </c>
      <c r="AJ80">
        <f t="shared" si="11"/>
        <v>23.445</v>
      </c>
      <c r="AK80">
        <f t="shared" si="11"/>
        <v>25.802</v>
      </c>
      <c r="AL80">
        <f t="shared" si="11"/>
        <v>34.991999999999997</v>
      </c>
      <c r="AM80">
        <f t="shared" si="11"/>
        <v>45</v>
      </c>
      <c r="AN80">
        <f t="shared" si="11"/>
        <v>23.258499999999998</v>
      </c>
      <c r="AO80">
        <f t="shared" si="11"/>
        <v>45</v>
      </c>
      <c r="BX80" s="5" t="s">
        <v>274</v>
      </c>
      <c r="BY80">
        <v>41.810500000000005</v>
      </c>
      <c r="BZ80">
        <v>29.716999999999999</v>
      </c>
      <c r="CA80" s="5">
        <v>43.135920060199254</v>
      </c>
      <c r="CB80">
        <v>31.078554064481143</v>
      </c>
      <c r="CC80">
        <f t="shared" si="15"/>
        <v>-1.3615540644811439</v>
      </c>
      <c r="CD80" t="b">
        <f t="shared" si="8"/>
        <v>1</v>
      </c>
      <c r="CE80">
        <v>25</v>
      </c>
    </row>
    <row r="81" spans="1:83" x14ac:dyDescent="0.25">
      <c r="A81" s="5" t="s">
        <v>575</v>
      </c>
      <c r="B81" s="5" t="s">
        <v>576</v>
      </c>
      <c r="C81" s="5"/>
      <c r="D81" s="5" t="s">
        <v>1</v>
      </c>
      <c r="E81" s="5">
        <v>23.698</v>
      </c>
      <c r="F81" s="5"/>
      <c r="G81" s="5">
        <v>31.465</v>
      </c>
      <c r="H81" s="5"/>
      <c r="I81" s="5">
        <v>23.841999999999999</v>
      </c>
      <c r="J81" s="5"/>
      <c r="K81" s="5" t="s">
        <v>95</v>
      </c>
      <c r="L81" s="5" t="s">
        <v>96</v>
      </c>
      <c r="M81" s="5" t="s">
        <v>5</v>
      </c>
      <c r="N81" t="s">
        <v>1122</v>
      </c>
      <c r="P81" s="5" t="s">
        <v>274</v>
      </c>
      <c r="Q81">
        <f t="shared" si="12"/>
        <v>24.595500000000001</v>
      </c>
      <c r="R81">
        <f t="shared" si="9"/>
        <v>22.030999999999999</v>
      </c>
      <c r="S81">
        <f t="shared" si="9"/>
        <v>24.920999999999999</v>
      </c>
      <c r="T81">
        <f t="shared" si="9"/>
        <v>32.945</v>
      </c>
      <c r="U81">
        <f t="shared" si="9"/>
        <v>23.929500000000001</v>
      </c>
      <c r="V81">
        <f t="shared" si="9"/>
        <v>22.0535</v>
      </c>
      <c r="W81">
        <f t="shared" si="9"/>
        <v>37.048500000000004</v>
      </c>
      <c r="Y81" s="5" t="s">
        <v>274</v>
      </c>
      <c r="Z81">
        <f t="shared" si="13"/>
        <v>41.810500000000005</v>
      </c>
      <c r="AA81">
        <f t="shared" si="10"/>
        <v>29.716999999999999</v>
      </c>
      <c r="AB81">
        <f t="shared" si="10"/>
        <v>34.203000000000003</v>
      </c>
      <c r="AC81">
        <f t="shared" si="10"/>
        <v>45</v>
      </c>
      <c r="AD81">
        <f t="shared" si="10"/>
        <v>45</v>
      </c>
      <c r="AE81">
        <f t="shared" si="10"/>
        <v>29.7315</v>
      </c>
      <c r="AF81">
        <f t="shared" si="10"/>
        <v>45</v>
      </c>
      <c r="AH81" s="5" t="s">
        <v>274</v>
      </c>
      <c r="AI81">
        <f t="shared" si="14"/>
        <v>25.164999999999999</v>
      </c>
      <c r="AJ81">
        <f t="shared" si="11"/>
        <v>23.148</v>
      </c>
      <c r="AK81">
        <f t="shared" si="11"/>
        <v>25.3735</v>
      </c>
      <c r="AL81">
        <f t="shared" si="11"/>
        <v>33.861000000000004</v>
      </c>
      <c r="AM81">
        <f t="shared" si="11"/>
        <v>45</v>
      </c>
      <c r="AN81">
        <f t="shared" si="11"/>
        <v>23.009</v>
      </c>
      <c r="AO81">
        <f t="shared" si="11"/>
        <v>36.463999999999999</v>
      </c>
      <c r="BX81" s="5" t="s">
        <v>278</v>
      </c>
      <c r="BY81">
        <v>45</v>
      </c>
      <c r="BZ81">
        <v>32.847499999999997</v>
      </c>
      <c r="CA81" s="5">
        <v>43.135920060199254</v>
      </c>
      <c r="CB81">
        <v>31.078554064481143</v>
      </c>
      <c r="CC81">
        <f t="shared" si="15"/>
        <v>1.7689459355188539</v>
      </c>
      <c r="CD81" t="b">
        <f t="shared" si="8"/>
        <v>0</v>
      </c>
      <c r="CE81">
        <v>0</v>
      </c>
    </row>
    <row r="82" spans="1:83" x14ac:dyDescent="0.25">
      <c r="A82" s="5" t="s">
        <v>575</v>
      </c>
      <c r="B82" s="5" t="s">
        <v>577</v>
      </c>
      <c r="C82" s="5"/>
      <c r="D82" s="5" t="s">
        <v>1</v>
      </c>
      <c r="E82" s="5">
        <v>23.167000000000002</v>
      </c>
      <c r="F82" s="5"/>
      <c r="G82" s="5">
        <v>31.056000000000001</v>
      </c>
      <c r="H82" s="5"/>
      <c r="I82" s="5">
        <v>23.387</v>
      </c>
      <c r="J82" s="5"/>
      <c r="K82" s="5" t="s">
        <v>95</v>
      </c>
      <c r="L82" s="5" t="s">
        <v>96</v>
      </c>
      <c r="M82" s="5" t="s">
        <v>5</v>
      </c>
      <c r="N82" t="s">
        <v>1122</v>
      </c>
      <c r="P82" s="5" t="s">
        <v>278</v>
      </c>
      <c r="Q82">
        <f t="shared" si="12"/>
        <v>26.566000000000003</v>
      </c>
      <c r="R82">
        <f t="shared" si="9"/>
        <v>23.479500000000002</v>
      </c>
      <c r="S82">
        <f t="shared" si="9"/>
        <v>26.138500000000001</v>
      </c>
      <c r="T82">
        <f t="shared" si="9"/>
        <v>33.197499999999998</v>
      </c>
      <c r="U82">
        <f t="shared" si="9"/>
        <v>23.021999999999998</v>
      </c>
      <c r="V82">
        <f t="shared" si="9"/>
        <v>23.722999999999999</v>
      </c>
      <c r="W82">
        <f t="shared" si="9"/>
        <v>41.4255</v>
      </c>
      <c r="Y82" s="5" t="s">
        <v>278</v>
      </c>
      <c r="Z82">
        <f t="shared" si="13"/>
        <v>45</v>
      </c>
      <c r="AA82">
        <f t="shared" si="10"/>
        <v>32.847499999999997</v>
      </c>
      <c r="AB82">
        <f t="shared" si="10"/>
        <v>39.887500000000003</v>
      </c>
      <c r="AC82">
        <f t="shared" si="10"/>
        <v>41.088499999999996</v>
      </c>
      <c r="AD82">
        <f t="shared" si="10"/>
        <v>43.423500000000004</v>
      </c>
      <c r="AE82">
        <f t="shared" si="10"/>
        <v>33.25</v>
      </c>
      <c r="AF82">
        <f t="shared" si="10"/>
        <v>45</v>
      </c>
      <c r="AH82" s="5" t="s">
        <v>278</v>
      </c>
      <c r="AI82">
        <f t="shared" si="14"/>
        <v>26.924999999999997</v>
      </c>
      <c r="AJ82">
        <f t="shared" si="11"/>
        <v>24.115000000000002</v>
      </c>
      <c r="AK82">
        <f t="shared" si="11"/>
        <v>26.4635</v>
      </c>
      <c r="AL82">
        <f t="shared" si="11"/>
        <v>34.948</v>
      </c>
      <c r="AM82">
        <f t="shared" si="11"/>
        <v>45</v>
      </c>
      <c r="AN82">
        <f t="shared" si="11"/>
        <v>24.522500000000001</v>
      </c>
      <c r="AO82">
        <f t="shared" si="11"/>
        <v>45</v>
      </c>
      <c r="BX82" s="5" t="s">
        <v>280</v>
      </c>
      <c r="BY82">
        <v>41.715499999999999</v>
      </c>
      <c r="BZ82">
        <v>31.561</v>
      </c>
      <c r="CA82" s="5">
        <v>43.135920060199254</v>
      </c>
      <c r="CB82">
        <v>31.078554064481143</v>
      </c>
      <c r="CC82">
        <f t="shared" si="15"/>
        <v>0.48244593551885728</v>
      </c>
      <c r="CD82" t="b">
        <f t="shared" si="8"/>
        <v>0</v>
      </c>
      <c r="CE82">
        <v>1</v>
      </c>
    </row>
    <row r="83" spans="1:83" x14ac:dyDescent="0.25">
      <c r="A83" s="5" t="s">
        <v>578</v>
      </c>
      <c r="B83" s="5" t="s">
        <v>579</v>
      </c>
      <c r="C83" s="5"/>
      <c r="D83" s="5" t="s">
        <v>1</v>
      </c>
      <c r="E83" s="5">
        <v>36.524000000000001</v>
      </c>
      <c r="F83" s="5"/>
      <c r="G83" s="5">
        <v>45</v>
      </c>
      <c r="H83" s="5"/>
      <c r="I83" s="5">
        <v>45</v>
      </c>
      <c r="J83" s="5"/>
      <c r="K83" s="5" t="s">
        <v>95</v>
      </c>
      <c r="L83" s="5" t="s">
        <v>96</v>
      </c>
      <c r="M83" s="5" t="s">
        <v>5</v>
      </c>
      <c r="N83" t="s">
        <v>1123</v>
      </c>
      <c r="P83" s="5" t="s">
        <v>280</v>
      </c>
      <c r="Q83">
        <f t="shared" si="12"/>
        <v>25.244999999999997</v>
      </c>
      <c r="R83">
        <f t="shared" si="9"/>
        <v>23.3705</v>
      </c>
      <c r="S83">
        <f t="shared" si="9"/>
        <v>25.764499999999998</v>
      </c>
      <c r="T83">
        <f t="shared" si="9"/>
        <v>33.622500000000002</v>
      </c>
      <c r="U83">
        <f t="shared" si="9"/>
        <v>24.323999999999998</v>
      </c>
      <c r="V83">
        <f t="shared" si="9"/>
        <v>22.805</v>
      </c>
      <c r="W83">
        <f t="shared" si="9"/>
        <v>45</v>
      </c>
      <c r="Y83" s="5" t="s">
        <v>280</v>
      </c>
      <c r="Z83">
        <f t="shared" si="13"/>
        <v>41.715499999999999</v>
      </c>
      <c r="AA83">
        <f t="shared" si="10"/>
        <v>31.561</v>
      </c>
      <c r="AB83">
        <f t="shared" si="10"/>
        <v>34.439</v>
      </c>
      <c r="AC83">
        <f t="shared" si="10"/>
        <v>45</v>
      </c>
      <c r="AD83">
        <f t="shared" si="10"/>
        <v>45</v>
      </c>
      <c r="AE83">
        <f t="shared" si="10"/>
        <v>31.073</v>
      </c>
      <c r="AF83">
        <f t="shared" si="10"/>
        <v>45</v>
      </c>
      <c r="AH83" s="5" t="s">
        <v>280</v>
      </c>
      <c r="AI83">
        <f t="shared" si="14"/>
        <v>25.740500000000001</v>
      </c>
      <c r="AJ83">
        <f t="shared" si="11"/>
        <v>24.292999999999999</v>
      </c>
      <c r="AK83">
        <f t="shared" si="11"/>
        <v>26.2425</v>
      </c>
      <c r="AL83">
        <f t="shared" si="11"/>
        <v>34.7485</v>
      </c>
      <c r="AM83">
        <f t="shared" si="11"/>
        <v>45</v>
      </c>
      <c r="AN83">
        <f t="shared" si="11"/>
        <v>23.624499999999998</v>
      </c>
      <c r="AO83">
        <f t="shared" si="11"/>
        <v>45</v>
      </c>
      <c r="BX83" s="5" t="s">
        <v>284</v>
      </c>
      <c r="BY83">
        <v>45</v>
      </c>
      <c r="BZ83">
        <v>33.101500000000001</v>
      </c>
      <c r="CA83" s="5">
        <v>43.135920060199254</v>
      </c>
      <c r="CB83">
        <v>31.078554064481143</v>
      </c>
      <c r="CC83">
        <f t="shared" si="15"/>
        <v>2.0229459355188588</v>
      </c>
      <c r="CD83" t="b">
        <f t="shared" si="8"/>
        <v>0</v>
      </c>
      <c r="CE83">
        <v>2</v>
      </c>
    </row>
    <row r="84" spans="1:83" x14ac:dyDescent="0.25">
      <c r="A84" s="5" t="s">
        <v>578</v>
      </c>
      <c r="B84" s="5" t="s">
        <v>580</v>
      </c>
      <c r="C84" s="5"/>
      <c r="D84" s="5" t="s">
        <v>1</v>
      </c>
      <c r="E84" s="5">
        <v>45</v>
      </c>
      <c r="F84" s="5"/>
      <c r="G84" s="5">
        <v>45</v>
      </c>
      <c r="H84" s="5"/>
      <c r="I84" s="5">
        <v>37.674999999999997</v>
      </c>
      <c r="J84" s="5"/>
      <c r="K84" s="5" t="s">
        <v>95</v>
      </c>
      <c r="L84" s="5" t="s">
        <v>96</v>
      </c>
      <c r="M84" s="5" t="s">
        <v>5</v>
      </c>
      <c r="N84" t="s">
        <v>1123</v>
      </c>
      <c r="P84" s="5" t="s">
        <v>284</v>
      </c>
      <c r="Q84">
        <f t="shared" si="12"/>
        <v>25.458500000000001</v>
      </c>
      <c r="R84">
        <f t="shared" si="9"/>
        <v>26.098500000000001</v>
      </c>
      <c r="S84">
        <f t="shared" si="9"/>
        <v>25.709000000000003</v>
      </c>
      <c r="T84">
        <f t="shared" si="9"/>
        <v>32.727000000000004</v>
      </c>
      <c r="U84">
        <f t="shared" si="9"/>
        <v>25.500500000000002</v>
      </c>
      <c r="V84">
        <f t="shared" si="9"/>
        <v>22.455500000000001</v>
      </c>
      <c r="W84">
        <f t="shared" si="9"/>
        <v>40.777999999999999</v>
      </c>
      <c r="Y84" s="5" t="s">
        <v>284</v>
      </c>
      <c r="Z84">
        <f t="shared" si="13"/>
        <v>45</v>
      </c>
      <c r="AA84">
        <f t="shared" si="10"/>
        <v>33.101500000000001</v>
      </c>
      <c r="AB84">
        <f t="shared" si="10"/>
        <v>35.650999999999996</v>
      </c>
      <c r="AC84">
        <f t="shared" si="10"/>
        <v>45</v>
      </c>
      <c r="AD84">
        <f t="shared" si="10"/>
        <v>45</v>
      </c>
      <c r="AE84">
        <f t="shared" si="10"/>
        <v>29.858499999999999</v>
      </c>
      <c r="AF84">
        <f t="shared" si="10"/>
        <v>45</v>
      </c>
      <c r="AH84" s="5" t="s">
        <v>284</v>
      </c>
      <c r="AI84">
        <f t="shared" si="14"/>
        <v>25.597999999999999</v>
      </c>
      <c r="AJ84">
        <f t="shared" si="11"/>
        <v>26.895000000000003</v>
      </c>
      <c r="AK84">
        <f t="shared" si="11"/>
        <v>25.68</v>
      </c>
      <c r="AL84">
        <f t="shared" si="11"/>
        <v>33.016999999999996</v>
      </c>
      <c r="AM84">
        <f t="shared" si="11"/>
        <v>45</v>
      </c>
      <c r="AN84">
        <f t="shared" si="11"/>
        <v>23.221499999999999</v>
      </c>
      <c r="AO84">
        <f t="shared" si="11"/>
        <v>41.112499999999997</v>
      </c>
      <c r="BX84" s="5" t="s">
        <v>288</v>
      </c>
      <c r="BY84">
        <v>40.491500000000002</v>
      </c>
      <c r="BZ84">
        <v>30.4925</v>
      </c>
      <c r="CA84" s="5">
        <v>43.135920060199254</v>
      </c>
      <c r="CB84">
        <v>31.078554064481143</v>
      </c>
      <c r="CC84">
        <f t="shared" si="15"/>
        <v>-0.58605406448114294</v>
      </c>
      <c r="CD84" t="b">
        <f t="shared" si="8"/>
        <v>0</v>
      </c>
      <c r="CE84">
        <v>3</v>
      </c>
    </row>
    <row r="85" spans="1:83" x14ac:dyDescent="0.25">
      <c r="A85" s="5" t="s">
        <v>560</v>
      </c>
      <c r="B85" s="5" t="s">
        <v>561</v>
      </c>
      <c r="C85" s="5"/>
      <c r="D85" s="5" t="s">
        <v>1</v>
      </c>
      <c r="E85" s="5">
        <v>24.966000000000001</v>
      </c>
      <c r="F85" s="5"/>
      <c r="G85" s="5">
        <v>45</v>
      </c>
      <c r="H85" s="5"/>
      <c r="I85" s="5">
        <v>25.748000000000001</v>
      </c>
      <c r="J85" s="5"/>
      <c r="K85" s="5" t="s">
        <v>101</v>
      </c>
      <c r="L85" s="5" t="s">
        <v>102</v>
      </c>
      <c r="M85" s="5" t="s">
        <v>45</v>
      </c>
      <c r="N85" t="s">
        <v>1124</v>
      </c>
      <c r="P85" s="5" t="s">
        <v>288</v>
      </c>
      <c r="Q85">
        <f t="shared" si="12"/>
        <v>23.7425</v>
      </c>
      <c r="R85">
        <f t="shared" si="9"/>
        <v>22.648499999999999</v>
      </c>
      <c r="S85">
        <f t="shared" si="9"/>
        <v>25.3385</v>
      </c>
      <c r="T85">
        <f t="shared" si="9"/>
        <v>34.3735</v>
      </c>
      <c r="U85">
        <f t="shared" si="9"/>
        <v>24.538499999999999</v>
      </c>
      <c r="V85">
        <f t="shared" si="9"/>
        <v>22.903500000000001</v>
      </c>
      <c r="W85">
        <f t="shared" si="9"/>
        <v>39.804500000000004</v>
      </c>
      <c r="Y85" s="5" t="s">
        <v>288</v>
      </c>
      <c r="Z85">
        <f t="shared" si="13"/>
        <v>40.491500000000002</v>
      </c>
      <c r="AA85">
        <f t="shared" si="10"/>
        <v>30.4925</v>
      </c>
      <c r="AB85">
        <f t="shared" si="10"/>
        <v>33.832499999999996</v>
      </c>
      <c r="AC85">
        <f t="shared" si="10"/>
        <v>45</v>
      </c>
      <c r="AD85">
        <f t="shared" si="10"/>
        <v>45</v>
      </c>
      <c r="AE85">
        <f t="shared" si="10"/>
        <v>30.969000000000001</v>
      </c>
      <c r="AF85">
        <f t="shared" si="10"/>
        <v>45</v>
      </c>
      <c r="AH85" s="5" t="s">
        <v>288</v>
      </c>
      <c r="AI85">
        <f t="shared" si="14"/>
        <v>23.984999999999999</v>
      </c>
      <c r="AJ85">
        <f t="shared" si="11"/>
        <v>22.989000000000001</v>
      </c>
      <c r="AK85">
        <f t="shared" si="11"/>
        <v>25.348500000000001</v>
      </c>
      <c r="AL85">
        <f t="shared" si="11"/>
        <v>35.010000000000005</v>
      </c>
      <c r="AM85">
        <f t="shared" si="11"/>
        <v>45</v>
      </c>
      <c r="AN85">
        <f t="shared" si="11"/>
        <v>23.625</v>
      </c>
      <c r="AO85">
        <f t="shared" si="11"/>
        <v>37.084000000000003</v>
      </c>
      <c r="BX85" s="5" t="s">
        <v>286</v>
      </c>
      <c r="BY85">
        <v>44.480000000000004</v>
      </c>
      <c r="BZ85">
        <v>31.25</v>
      </c>
      <c r="CA85" s="5">
        <v>43.135920060199254</v>
      </c>
      <c r="CB85">
        <v>31.078554064481143</v>
      </c>
      <c r="CC85">
        <f t="shared" si="15"/>
        <v>0.17144593551885734</v>
      </c>
      <c r="CD85" t="b">
        <f t="shared" si="8"/>
        <v>0</v>
      </c>
      <c r="CE85">
        <v>4</v>
      </c>
    </row>
    <row r="86" spans="1:83" x14ac:dyDescent="0.25">
      <c r="A86" s="5" t="s">
        <v>560</v>
      </c>
      <c r="B86" s="5" t="s">
        <v>562</v>
      </c>
      <c r="C86" s="5"/>
      <c r="D86" s="5" t="s">
        <v>1</v>
      </c>
      <c r="E86" s="5">
        <v>24.488</v>
      </c>
      <c r="F86" s="5"/>
      <c r="G86" s="5">
        <v>45</v>
      </c>
      <c r="H86" s="5"/>
      <c r="I86" s="5">
        <v>25.032</v>
      </c>
      <c r="J86" s="5"/>
      <c r="K86" s="5" t="s">
        <v>101</v>
      </c>
      <c r="L86" s="5" t="s">
        <v>102</v>
      </c>
      <c r="M86" s="5" t="s">
        <v>45</v>
      </c>
      <c r="N86" t="s">
        <v>1124</v>
      </c>
      <c r="P86" s="5" t="s">
        <v>286</v>
      </c>
      <c r="Q86">
        <f t="shared" si="12"/>
        <v>23.177500000000002</v>
      </c>
      <c r="R86">
        <f t="shared" si="9"/>
        <v>22.54</v>
      </c>
      <c r="S86">
        <f t="shared" si="9"/>
        <v>25.009</v>
      </c>
      <c r="T86">
        <f t="shared" si="9"/>
        <v>32.997999999999998</v>
      </c>
      <c r="U86">
        <f t="shared" si="9"/>
        <v>23.052</v>
      </c>
      <c r="V86">
        <f t="shared" si="9"/>
        <v>21.570500000000003</v>
      </c>
      <c r="W86">
        <f t="shared" si="9"/>
        <v>39.816000000000003</v>
      </c>
      <c r="Y86" s="5" t="s">
        <v>286</v>
      </c>
      <c r="Z86">
        <f t="shared" si="13"/>
        <v>44.480000000000004</v>
      </c>
      <c r="AA86">
        <f t="shared" si="10"/>
        <v>31.25</v>
      </c>
      <c r="AB86">
        <f t="shared" si="10"/>
        <v>34.6265</v>
      </c>
      <c r="AC86">
        <f t="shared" si="10"/>
        <v>41.541499999999999</v>
      </c>
      <c r="AD86">
        <f t="shared" si="10"/>
        <v>45</v>
      </c>
      <c r="AE86">
        <f t="shared" si="10"/>
        <v>30.152999999999999</v>
      </c>
      <c r="AF86">
        <f t="shared" si="10"/>
        <v>45</v>
      </c>
      <c r="AH86" s="5" t="s">
        <v>286</v>
      </c>
      <c r="AI86">
        <f t="shared" si="14"/>
        <v>23.872999999999998</v>
      </c>
      <c r="AJ86">
        <f t="shared" si="11"/>
        <v>23.554499999999997</v>
      </c>
      <c r="AK86">
        <f t="shared" si="11"/>
        <v>25.645499999999998</v>
      </c>
      <c r="AL86">
        <f t="shared" si="11"/>
        <v>36.156999999999996</v>
      </c>
      <c r="AM86">
        <f t="shared" si="11"/>
        <v>45</v>
      </c>
      <c r="AN86">
        <f t="shared" si="11"/>
        <v>22.8065</v>
      </c>
      <c r="AO86">
        <f t="shared" si="11"/>
        <v>40.950000000000003</v>
      </c>
      <c r="BX86" s="5" t="s">
        <v>290</v>
      </c>
      <c r="BY86">
        <v>45</v>
      </c>
      <c r="BZ86">
        <v>30.625999999999998</v>
      </c>
      <c r="CA86" s="5">
        <v>43.135920060199254</v>
      </c>
      <c r="CB86">
        <v>31.078554064481143</v>
      </c>
      <c r="CC86">
        <f t="shared" si="15"/>
        <v>-0.45255406448114499</v>
      </c>
      <c r="CD86" t="b">
        <f t="shared" si="8"/>
        <v>0</v>
      </c>
      <c r="CE86">
        <v>5</v>
      </c>
    </row>
    <row r="87" spans="1:83" x14ac:dyDescent="0.25">
      <c r="A87" s="5" t="s">
        <v>563</v>
      </c>
      <c r="B87" s="5" t="s">
        <v>564</v>
      </c>
      <c r="C87" s="5"/>
      <c r="D87" s="5" t="s">
        <v>1</v>
      </c>
      <c r="E87" s="5">
        <v>22.759</v>
      </c>
      <c r="F87" s="5"/>
      <c r="G87" s="5">
        <v>31.193999999999999</v>
      </c>
      <c r="H87" s="5"/>
      <c r="I87" s="5">
        <v>23.757999999999999</v>
      </c>
      <c r="J87" s="5"/>
      <c r="K87" s="5" t="s">
        <v>101</v>
      </c>
      <c r="L87" s="5" t="s">
        <v>102</v>
      </c>
      <c r="M87" s="5" t="s">
        <v>45</v>
      </c>
      <c r="N87" t="s">
        <v>1125</v>
      </c>
      <c r="P87" s="5" t="s">
        <v>290</v>
      </c>
      <c r="Q87">
        <f t="shared" si="12"/>
        <v>23.579000000000001</v>
      </c>
      <c r="R87">
        <f t="shared" si="9"/>
        <v>22.099</v>
      </c>
      <c r="S87">
        <f t="shared" si="9"/>
        <v>25.112000000000002</v>
      </c>
      <c r="T87">
        <f t="shared" si="9"/>
        <v>33.081499999999998</v>
      </c>
      <c r="U87">
        <f t="shared" si="9"/>
        <v>24.163</v>
      </c>
      <c r="V87">
        <f t="shared" si="9"/>
        <v>22.317</v>
      </c>
      <c r="W87">
        <f t="shared" si="9"/>
        <v>45</v>
      </c>
      <c r="Y87" s="5" t="s">
        <v>290</v>
      </c>
      <c r="Z87">
        <f t="shared" si="13"/>
        <v>45</v>
      </c>
      <c r="AA87">
        <f t="shared" si="10"/>
        <v>30.625999999999998</v>
      </c>
      <c r="AB87">
        <f t="shared" si="10"/>
        <v>34.6235</v>
      </c>
      <c r="AC87">
        <f t="shared" si="10"/>
        <v>45</v>
      </c>
      <c r="AD87">
        <f t="shared" si="10"/>
        <v>45</v>
      </c>
      <c r="AE87">
        <f t="shared" si="10"/>
        <v>30.707999999999998</v>
      </c>
      <c r="AF87">
        <f t="shared" si="10"/>
        <v>45</v>
      </c>
      <c r="AH87" s="5" t="s">
        <v>290</v>
      </c>
      <c r="AI87">
        <f t="shared" si="14"/>
        <v>24.076000000000001</v>
      </c>
      <c r="AJ87">
        <f t="shared" si="11"/>
        <v>22.8095</v>
      </c>
      <c r="AK87">
        <f t="shared" si="11"/>
        <v>25.6205</v>
      </c>
      <c r="AL87">
        <f t="shared" si="11"/>
        <v>34.032499999999999</v>
      </c>
      <c r="AM87">
        <f t="shared" si="11"/>
        <v>45</v>
      </c>
      <c r="AN87">
        <f t="shared" si="11"/>
        <v>23.247499999999999</v>
      </c>
      <c r="AO87">
        <f t="shared" si="11"/>
        <v>45</v>
      </c>
      <c r="BX87" s="5" t="s">
        <v>292</v>
      </c>
      <c r="BY87">
        <v>41.462499999999999</v>
      </c>
      <c r="BZ87">
        <v>31.1235</v>
      </c>
      <c r="CA87" s="5">
        <v>43.135920060199254</v>
      </c>
      <c r="CB87">
        <v>31.078554064481143</v>
      </c>
      <c r="CC87">
        <f t="shared" si="15"/>
        <v>4.4945935518857283E-2</v>
      </c>
      <c r="CD87" t="b">
        <f t="shared" si="8"/>
        <v>0</v>
      </c>
      <c r="CE87">
        <v>6</v>
      </c>
    </row>
    <row r="88" spans="1:83" x14ac:dyDescent="0.25">
      <c r="A88" s="5" t="s">
        <v>563</v>
      </c>
      <c r="B88" s="5" t="s">
        <v>565</v>
      </c>
      <c r="C88" s="5"/>
      <c r="D88" s="5" t="s">
        <v>1</v>
      </c>
      <c r="E88" s="5">
        <v>22.815000000000001</v>
      </c>
      <c r="F88" s="5"/>
      <c r="G88" s="5">
        <v>30.908999999999999</v>
      </c>
      <c r="H88" s="5"/>
      <c r="I88" s="5">
        <v>23.771999999999998</v>
      </c>
      <c r="J88" s="5"/>
      <c r="K88" s="5" t="s">
        <v>101</v>
      </c>
      <c r="L88" s="5" t="s">
        <v>102</v>
      </c>
      <c r="M88" s="5" t="s">
        <v>45</v>
      </c>
      <c r="N88" t="s">
        <v>1125</v>
      </c>
      <c r="P88" s="5" t="s">
        <v>292</v>
      </c>
      <c r="Q88">
        <f t="shared" si="12"/>
        <v>24.759</v>
      </c>
      <c r="R88">
        <f t="shared" si="9"/>
        <v>22.9985</v>
      </c>
      <c r="S88">
        <f t="shared" si="9"/>
        <v>25.399000000000001</v>
      </c>
      <c r="T88">
        <f t="shared" si="9"/>
        <v>34.924999999999997</v>
      </c>
      <c r="U88">
        <f t="shared" si="9"/>
        <v>23.3795</v>
      </c>
      <c r="V88">
        <f t="shared" si="9"/>
        <v>22.614000000000001</v>
      </c>
      <c r="W88">
        <f t="shared" si="9"/>
        <v>45</v>
      </c>
      <c r="Y88" s="5" t="s">
        <v>292</v>
      </c>
      <c r="Z88">
        <f t="shared" si="13"/>
        <v>41.462499999999999</v>
      </c>
      <c r="AA88">
        <f t="shared" si="10"/>
        <v>31.1235</v>
      </c>
      <c r="AB88">
        <f t="shared" si="10"/>
        <v>34.025000000000006</v>
      </c>
      <c r="AC88">
        <f t="shared" si="10"/>
        <v>45</v>
      </c>
      <c r="AD88">
        <f t="shared" si="10"/>
        <v>45</v>
      </c>
      <c r="AE88">
        <f t="shared" si="10"/>
        <v>30.6645</v>
      </c>
      <c r="AF88">
        <f t="shared" si="10"/>
        <v>45</v>
      </c>
      <c r="AH88" s="5" t="s">
        <v>292</v>
      </c>
      <c r="AI88">
        <f t="shared" si="14"/>
        <v>24.959</v>
      </c>
      <c r="AJ88">
        <f t="shared" si="11"/>
        <v>23.334000000000003</v>
      </c>
      <c r="AK88">
        <f t="shared" si="11"/>
        <v>25.503499999999999</v>
      </c>
      <c r="AL88">
        <f t="shared" si="11"/>
        <v>35.393000000000001</v>
      </c>
      <c r="AM88">
        <f t="shared" si="11"/>
        <v>45</v>
      </c>
      <c r="AN88">
        <f t="shared" si="11"/>
        <v>23.374499999999998</v>
      </c>
      <c r="AO88">
        <f t="shared" si="11"/>
        <v>41.849000000000004</v>
      </c>
      <c r="BX88" s="5" t="s">
        <v>294</v>
      </c>
      <c r="BY88">
        <v>41.409500000000001</v>
      </c>
      <c r="BZ88">
        <v>31.223500000000001</v>
      </c>
      <c r="CA88" s="5">
        <v>43.135920060199254</v>
      </c>
      <c r="CB88">
        <v>31.078554064481143</v>
      </c>
      <c r="CC88">
        <f t="shared" si="15"/>
        <v>0.1449459355188587</v>
      </c>
      <c r="CD88" t="b">
        <f t="shared" ref="CD88:CD151" si="16">IF(CC88&lt;-0.8,TRUE)</f>
        <v>0</v>
      </c>
      <c r="CE88">
        <v>7</v>
      </c>
    </row>
    <row r="89" spans="1:83" x14ac:dyDescent="0.25">
      <c r="A89" s="5" t="s">
        <v>566</v>
      </c>
      <c r="B89" s="5" t="s">
        <v>567</v>
      </c>
      <c r="C89" s="5"/>
      <c r="D89" s="5" t="s">
        <v>1</v>
      </c>
      <c r="E89" s="5">
        <v>26.056999999999999</v>
      </c>
      <c r="F89" s="5"/>
      <c r="G89" s="5">
        <v>34.917000000000002</v>
      </c>
      <c r="H89" s="5"/>
      <c r="I89" s="5">
        <v>26.852</v>
      </c>
      <c r="J89" s="5"/>
      <c r="K89" s="5" t="s">
        <v>101</v>
      </c>
      <c r="L89" s="5" t="s">
        <v>102</v>
      </c>
      <c r="M89" s="5" t="s">
        <v>45</v>
      </c>
      <c r="N89" t="s">
        <v>1126</v>
      </c>
      <c r="P89" s="5" t="s">
        <v>294</v>
      </c>
      <c r="Q89">
        <f t="shared" si="12"/>
        <v>25.359499999999997</v>
      </c>
      <c r="R89">
        <f t="shared" si="9"/>
        <v>22.622999999999998</v>
      </c>
      <c r="S89">
        <f t="shared" si="9"/>
        <v>25.4925</v>
      </c>
      <c r="T89">
        <f t="shared" si="9"/>
        <v>34.164999999999999</v>
      </c>
      <c r="U89">
        <f t="shared" si="9"/>
        <v>23.527999999999999</v>
      </c>
      <c r="V89">
        <f t="shared" si="9"/>
        <v>22.619500000000002</v>
      </c>
      <c r="W89">
        <f t="shared" si="9"/>
        <v>45</v>
      </c>
      <c r="Y89" s="5" t="s">
        <v>294</v>
      </c>
      <c r="Z89">
        <f t="shared" si="13"/>
        <v>41.409500000000001</v>
      </c>
      <c r="AA89">
        <f t="shared" si="10"/>
        <v>31.223500000000001</v>
      </c>
      <c r="AB89">
        <f t="shared" si="10"/>
        <v>34.945</v>
      </c>
      <c r="AC89">
        <f t="shared" si="10"/>
        <v>45</v>
      </c>
      <c r="AD89">
        <f t="shared" si="10"/>
        <v>45</v>
      </c>
      <c r="AE89">
        <f t="shared" si="10"/>
        <v>30.971499999999999</v>
      </c>
      <c r="AF89">
        <f t="shared" si="10"/>
        <v>45</v>
      </c>
      <c r="AH89" s="5" t="s">
        <v>294</v>
      </c>
      <c r="AI89">
        <f t="shared" si="14"/>
        <v>25.604500000000002</v>
      </c>
      <c r="AJ89">
        <f t="shared" si="11"/>
        <v>23.231000000000002</v>
      </c>
      <c r="AK89">
        <f t="shared" si="11"/>
        <v>25.950500000000002</v>
      </c>
      <c r="AL89">
        <f t="shared" si="11"/>
        <v>34.984499999999997</v>
      </c>
      <c r="AM89">
        <f t="shared" si="11"/>
        <v>45</v>
      </c>
      <c r="AN89">
        <f t="shared" si="11"/>
        <v>23.285</v>
      </c>
      <c r="AO89">
        <f t="shared" si="11"/>
        <v>45</v>
      </c>
      <c r="BX89" s="5" t="s">
        <v>296</v>
      </c>
      <c r="BY89">
        <v>45</v>
      </c>
      <c r="BZ89">
        <v>31.640499999999999</v>
      </c>
      <c r="CA89" s="5">
        <v>43.135920060199254</v>
      </c>
      <c r="CB89">
        <v>31.078554064481143</v>
      </c>
      <c r="CC89">
        <f t="shared" si="15"/>
        <v>0.56194593551885674</v>
      </c>
      <c r="CD89" t="b">
        <f t="shared" si="16"/>
        <v>0</v>
      </c>
      <c r="CE89">
        <v>8</v>
      </c>
    </row>
    <row r="90" spans="1:83" x14ac:dyDescent="0.25">
      <c r="A90" s="5" t="s">
        <v>566</v>
      </c>
      <c r="B90" s="5" t="s">
        <v>568</v>
      </c>
      <c r="C90" s="5"/>
      <c r="D90" s="5" t="s">
        <v>1</v>
      </c>
      <c r="E90" s="5">
        <v>25.803999999999998</v>
      </c>
      <c r="F90" s="5"/>
      <c r="G90" s="5">
        <v>35.968000000000004</v>
      </c>
      <c r="H90" s="5"/>
      <c r="I90" s="5">
        <v>26.452999999999999</v>
      </c>
      <c r="J90" s="5"/>
      <c r="K90" s="5" t="s">
        <v>101</v>
      </c>
      <c r="L90" s="5" t="s">
        <v>102</v>
      </c>
      <c r="M90" s="5" t="s">
        <v>45</v>
      </c>
      <c r="N90" t="s">
        <v>1126</v>
      </c>
      <c r="P90" s="5" t="s">
        <v>296</v>
      </c>
      <c r="Q90">
        <f t="shared" si="12"/>
        <v>24.240499999999997</v>
      </c>
      <c r="R90">
        <f t="shared" si="9"/>
        <v>22.5425</v>
      </c>
      <c r="S90">
        <f t="shared" si="9"/>
        <v>25.077500000000001</v>
      </c>
      <c r="T90">
        <f t="shared" si="9"/>
        <v>34.158000000000001</v>
      </c>
      <c r="U90">
        <f t="shared" si="9"/>
        <v>23.689500000000002</v>
      </c>
      <c r="V90">
        <f t="shared" si="9"/>
        <v>22.662500000000001</v>
      </c>
      <c r="W90">
        <f t="shared" si="9"/>
        <v>45</v>
      </c>
      <c r="Y90" s="5" t="s">
        <v>296</v>
      </c>
      <c r="Z90">
        <f t="shared" si="13"/>
        <v>45</v>
      </c>
      <c r="AA90">
        <f t="shared" si="10"/>
        <v>31.640499999999999</v>
      </c>
      <c r="AB90">
        <f t="shared" si="10"/>
        <v>34.534500000000001</v>
      </c>
      <c r="AC90">
        <f t="shared" si="10"/>
        <v>45</v>
      </c>
      <c r="AD90">
        <f t="shared" si="10"/>
        <v>44.273499999999999</v>
      </c>
      <c r="AE90">
        <f t="shared" si="10"/>
        <v>31.282</v>
      </c>
      <c r="AF90">
        <f t="shared" si="10"/>
        <v>45</v>
      </c>
      <c r="AH90" s="5" t="s">
        <v>296</v>
      </c>
      <c r="AI90">
        <f t="shared" si="14"/>
        <v>25.05</v>
      </c>
      <c r="AJ90">
        <f t="shared" si="11"/>
        <v>23.632999999999999</v>
      </c>
      <c r="AK90">
        <f t="shared" si="11"/>
        <v>25.4955</v>
      </c>
      <c r="AL90">
        <f t="shared" si="11"/>
        <v>34.8825</v>
      </c>
      <c r="AM90">
        <f t="shared" si="11"/>
        <v>45</v>
      </c>
      <c r="AN90">
        <f t="shared" si="11"/>
        <v>23.770499999999998</v>
      </c>
      <c r="AO90">
        <f t="shared" si="11"/>
        <v>45</v>
      </c>
      <c r="BX90" s="5" t="s">
        <v>299</v>
      </c>
      <c r="BY90">
        <v>42.416499999999999</v>
      </c>
      <c r="BZ90">
        <v>30.865000000000002</v>
      </c>
      <c r="CA90" s="5">
        <v>43.135920060199254</v>
      </c>
      <c r="CB90">
        <v>31.078554064481143</v>
      </c>
      <c r="CC90">
        <f t="shared" si="15"/>
        <v>-0.21355406448114067</v>
      </c>
      <c r="CD90" t="b">
        <f t="shared" si="16"/>
        <v>0</v>
      </c>
      <c r="CE90">
        <v>9</v>
      </c>
    </row>
    <row r="91" spans="1:83" x14ac:dyDescent="0.25">
      <c r="A91" s="5" t="s">
        <v>569</v>
      </c>
      <c r="B91" s="5" t="s">
        <v>570</v>
      </c>
      <c r="C91" s="5"/>
      <c r="D91" s="5" t="s">
        <v>1</v>
      </c>
      <c r="E91" s="5">
        <v>35.015000000000001</v>
      </c>
      <c r="F91" s="5"/>
      <c r="G91" s="5">
        <v>45</v>
      </c>
      <c r="H91" s="5"/>
      <c r="I91" s="5">
        <v>35.646999999999998</v>
      </c>
      <c r="J91" s="5"/>
      <c r="K91" s="5" t="s">
        <v>101</v>
      </c>
      <c r="L91" s="5" t="s">
        <v>102</v>
      </c>
      <c r="M91" s="5" t="s">
        <v>45</v>
      </c>
      <c r="N91" t="s">
        <v>1127</v>
      </c>
      <c r="P91" s="5" t="s">
        <v>299</v>
      </c>
      <c r="Q91">
        <f t="shared" si="12"/>
        <v>25.282499999999999</v>
      </c>
      <c r="R91">
        <f t="shared" si="9"/>
        <v>22.763500000000001</v>
      </c>
      <c r="S91">
        <f t="shared" si="9"/>
        <v>25.016500000000001</v>
      </c>
      <c r="T91">
        <f t="shared" si="9"/>
        <v>34.8245</v>
      </c>
      <c r="U91">
        <f t="shared" si="9"/>
        <v>23.589500000000001</v>
      </c>
      <c r="V91">
        <f t="shared" si="9"/>
        <v>22.9755</v>
      </c>
      <c r="W91">
        <f t="shared" si="9"/>
        <v>40.984000000000002</v>
      </c>
      <c r="Y91" s="5" t="s">
        <v>299</v>
      </c>
      <c r="Z91">
        <f t="shared" si="13"/>
        <v>42.416499999999999</v>
      </c>
      <c r="AA91">
        <f t="shared" si="10"/>
        <v>30.865000000000002</v>
      </c>
      <c r="AB91">
        <f t="shared" si="10"/>
        <v>33.866</v>
      </c>
      <c r="AC91">
        <f t="shared" si="10"/>
        <v>41.945499999999996</v>
      </c>
      <c r="AD91">
        <f t="shared" si="10"/>
        <v>42.555999999999997</v>
      </c>
      <c r="AE91">
        <f t="shared" si="10"/>
        <v>31.038</v>
      </c>
      <c r="AF91">
        <f t="shared" si="10"/>
        <v>45</v>
      </c>
      <c r="AH91" s="5" t="s">
        <v>299</v>
      </c>
      <c r="AI91">
        <f t="shared" si="14"/>
        <v>25.597000000000001</v>
      </c>
      <c r="AJ91">
        <f t="shared" si="11"/>
        <v>23.172000000000001</v>
      </c>
      <c r="AK91">
        <f t="shared" si="11"/>
        <v>25.454000000000001</v>
      </c>
      <c r="AL91">
        <f t="shared" si="11"/>
        <v>35.816499999999998</v>
      </c>
      <c r="AM91">
        <f t="shared" si="11"/>
        <v>45</v>
      </c>
      <c r="AN91">
        <f t="shared" si="11"/>
        <v>23.496000000000002</v>
      </c>
      <c r="AO91">
        <f t="shared" si="11"/>
        <v>42.122</v>
      </c>
      <c r="BX91" s="5" t="s">
        <v>306</v>
      </c>
      <c r="BY91">
        <v>42.478000000000002</v>
      </c>
      <c r="BZ91">
        <v>30.771999999999998</v>
      </c>
      <c r="CA91" s="5">
        <v>43.135920060199254</v>
      </c>
      <c r="CB91">
        <v>31.078554064481143</v>
      </c>
      <c r="CC91">
        <f t="shared" si="15"/>
        <v>-0.3065540644811442</v>
      </c>
      <c r="CD91" t="b">
        <f t="shared" si="16"/>
        <v>0</v>
      </c>
      <c r="CE91">
        <v>10</v>
      </c>
    </row>
    <row r="92" spans="1:83" x14ac:dyDescent="0.25">
      <c r="A92" s="5" t="s">
        <v>569</v>
      </c>
      <c r="B92" s="5" t="s">
        <v>571</v>
      </c>
      <c r="C92" s="5"/>
      <c r="D92" s="5" t="s">
        <v>1</v>
      </c>
      <c r="E92" s="5">
        <v>36.485999999999997</v>
      </c>
      <c r="F92" s="5"/>
      <c r="G92" s="5">
        <v>37.488</v>
      </c>
      <c r="H92" s="5"/>
      <c r="I92" s="5">
        <v>35.947000000000003</v>
      </c>
      <c r="J92" s="5"/>
      <c r="K92" s="5" t="s">
        <v>101</v>
      </c>
      <c r="L92" s="5" t="s">
        <v>102</v>
      </c>
      <c r="M92" s="5" t="s">
        <v>45</v>
      </c>
      <c r="N92" t="s">
        <v>1127</v>
      </c>
      <c r="P92" s="5" t="s">
        <v>306</v>
      </c>
      <c r="Q92">
        <f t="shared" si="12"/>
        <v>24.804000000000002</v>
      </c>
      <c r="R92">
        <f t="shared" si="9"/>
        <v>22.183500000000002</v>
      </c>
      <c r="S92">
        <f t="shared" si="9"/>
        <v>25.018999999999998</v>
      </c>
      <c r="T92">
        <f t="shared" si="9"/>
        <v>32.829000000000001</v>
      </c>
      <c r="U92">
        <f t="shared" si="9"/>
        <v>23.658000000000001</v>
      </c>
      <c r="V92">
        <f t="shared" si="9"/>
        <v>22.448999999999998</v>
      </c>
      <c r="W92">
        <f t="shared" si="9"/>
        <v>40.367000000000004</v>
      </c>
      <c r="Y92" s="5" t="s">
        <v>306</v>
      </c>
      <c r="Z92">
        <f t="shared" si="13"/>
        <v>42.478000000000002</v>
      </c>
      <c r="AA92">
        <f t="shared" si="10"/>
        <v>30.771999999999998</v>
      </c>
      <c r="AB92">
        <f t="shared" si="10"/>
        <v>34.161500000000004</v>
      </c>
      <c r="AC92">
        <f t="shared" si="10"/>
        <v>45</v>
      </c>
      <c r="AD92">
        <f t="shared" si="10"/>
        <v>45</v>
      </c>
      <c r="AE92">
        <f t="shared" si="10"/>
        <v>31.06</v>
      </c>
      <c r="AF92">
        <f t="shared" si="10"/>
        <v>45</v>
      </c>
      <c r="AH92" s="5" t="s">
        <v>306</v>
      </c>
      <c r="AI92">
        <f t="shared" si="14"/>
        <v>25.57</v>
      </c>
      <c r="AJ92">
        <f t="shared" si="11"/>
        <v>23.05</v>
      </c>
      <c r="AK92">
        <f t="shared" si="11"/>
        <v>25.630499999999998</v>
      </c>
      <c r="AL92">
        <f t="shared" si="11"/>
        <v>33.516999999999996</v>
      </c>
      <c r="AM92">
        <f t="shared" si="11"/>
        <v>45</v>
      </c>
      <c r="AN92">
        <f t="shared" si="11"/>
        <v>23.734000000000002</v>
      </c>
      <c r="AO92">
        <f t="shared" si="11"/>
        <v>41.06</v>
      </c>
      <c r="BX92" s="5" t="s">
        <v>304</v>
      </c>
      <c r="BY92">
        <v>39.787499999999994</v>
      </c>
      <c r="BZ92">
        <v>29.895499999999998</v>
      </c>
      <c r="CA92" s="5">
        <v>43.135920060199254</v>
      </c>
      <c r="CB92">
        <v>31.078554064481143</v>
      </c>
      <c r="CC92">
        <f t="shared" si="15"/>
        <v>-1.1830540644811443</v>
      </c>
      <c r="CD92" t="b">
        <f t="shared" si="16"/>
        <v>1</v>
      </c>
      <c r="CE92">
        <v>11</v>
      </c>
    </row>
    <row r="93" spans="1:83" x14ac:dyDescent="0.25">
      <c r="A93" s="5" t="s">
        <v>572</v>
      </c>
      <c r="B93" s="5" t="s">
        <v>573</v>
      </c>
      <c r="C93" s="5"/>
      <c r="D93" s="5" t="s">
        <v>1</v>
      </c>
      <c r="E93" s="5">
        <v>23.722999999999999</v>
      </c>
      <c r="F93" s="5"/>
      <c r="G93" s="5">
        <v>45</v>
      </c>
      <c r="H93" s="5"/>
      <c r="I93" s="5">
        <v>45</v>
      </c>
      <c r="J93" s="5"/>
      <c r="K93" s="5" t="s">
        <v>101</v>
      </c>
      <c r="L93" s="5" t="s">
        <v>102</v>
      </c>
      <c r="M93" s="5" t="s">
        <v>45</v>
      </c>
      <c r="N93" t="s">
        <v>1128</v>
      </c>
      <c r="P93" s="5" t="s">
        <v>304</v>
      </c>
      <c r="Q93">
        <f t="shared" si="12"/>
        <v>23.725000000000001</v>
      </c>
      <c r="R93">
        <f t="shared" si="9"/>
        <v>22.113</v>
      </c>
      <c r="S93">
        <f t="shared" si="9"/>
        <v>24.914999999999999</v>
      </c>
      <c r="T93">
        <f t="shared" si="9"/>
        <v>32.335000000000001</v>
      </c>
      <c r="U93">
        <f t="shared" si="9"/>
        <v>24.896999999999998</v>
      </c>
      <c r="V93">
        <f t="shared" si="9"/>
        <v>25.302500000000002</v>
      </c>
      <c r="W93">
        <f t="shared" si="9"/>
        <v>45</v>
      </c>
      <c r="Y93" s="5" t="s">
        <v>304</v>
      </c>
      <c r="Z93">
        <f t="shared" si="13"/>
        <v>39.787499999999994</v>
      </c>
      <c r="AA93">
        <f t="shared" si="10"/>
        <v>29.895499999999998</v>
      </c>
      <c r="AB93">
        <f t="shared" si="10"/>
        <v>33.311999999999998</v>
      </c>
      <c r="AC93">
        <f t="shared" si="10"/>
        <v>45</v>
      </c>
      <c r="AD93">
        <f t="shared" si="10"/>
        <v>37.390500000000003</v>
      </c>
      <c r="AE93">
        <f t="shared" si="10"/>
        <v>29.174500000000002</v>
      </c>
      <c r="AF93">
        <f t="shared" si="10"/>
        <v>45</v>
      </c>
      <c r="AH93" s="5" t="s">
        <v>304</v>
      </c>
      <c r="AI93">
        <f t="shared" si="14"/>
        <v>24.391500000000001</v>
      </c>
      <c r="AJ93">
        <f t="shared" si="11"/>
        <v>22.9755</v>
      </c>
      <c r="AK93">
        <f t="shared" si="11"/>
        <v>25.393000000000001</v>
      </c>
      <c r="AL93">
        <f t="shared" si="11"/>
        <v>33.972499999999997</v>
      </c>
      <c r="AM93">
        <f t="shared" si="11"/>
        <v>45</v>
      </c>
      <c r="AN93">
        <f t="shared" si="11"/>
        <v>25.725999999999999</v>
      </c>
      <c r="AO93">
        <f t="shared" si="11"/>
        <v>45</v>
      </c>
      <c r="BX93" s="5" t="s">
        <v>308</v>
      </c>
      <c r="BY93">
        <v>45</v>
      </c>
      <c r="BZ93">
        <v>31.682499999999997</v>
      </c>
      <c r="CA93" s="5">
        <v>43.135920060199254</v>
      </c>
      <c r="CB93">
        <v>31.078554064481143</v>
      </c>
      <c r="CC93">
        <f t="shared" si="15"/>
        <v>0.60394593551885478</v>
      </c>
      <c r="CD93" t="b">
        <f t="shared" si="16"/>
        <v>0</v>
      </c>
      <c r="CE93">
        <v>0</v>
      </c>
    </row>
    <row r="94" spans="1:83" x14ac:dyDescent="0.25">
      <c r="A94" s="5" t="s">
        <v>572</v>
      </c>
      <c r="B94" s="5" t="s">
        <v>574</v>
      </c>
      <c r="C94" s="5"/>
      <c r="D94" s="5" t="s">
        <v>1</v>
      </c>
      <c r="E94" s="5">
        <v>22.994</v>
      </c>
      <c r="F94" s="5"/>
      <c r="G94" s="5">
        <v>45</v>
      </c>
      <c r="H94" s="5"/>
      <c r="I94" s="5">
        <v>45</v>
      </c>
      <c r="J94" s="5"/>
      <c r="K94" s="5" t="s">
        <v>101</v>
      </c>
      <c r="L94" s="5" t="s">
        <v>102</v>
      </c>
      <c r="M94" s="5" t="s">
        <v>45</v>
      </c>
      <c r="N94" t="s">
        <v>1128</v>
      </c>
      <c r="P94" s="5" t="s">
        <v>308</v>
      </c>
      <c r="Q94">
        <f t="shared" si="12"/>
        <v>25.659500000000001</v>
      </c>
      <c r="R94">
        <f t="shared" si="9"/>
        <v>23.108000000000001</v>
      </c>
      <c r="S94">
        <f t="shared" si="9"/>
        <v>25.637</v>
      </c>
      <c r="T94">
        <f t="shared" si="9"/>
        <v>35.117999999999995</v>
      </c>
      <c r="U94">
        <f t="shared" si="9"/>
        <v>23.884</v>
      </c>
      <c r="V94">
        <f t="shared" si="9"/>
        <v>23.105</v>
      </c>
      <c r="W94">
        <f t="shared" si="9"/>
        <v>45</v>
      </c>
      <c r="Y94" s="5" t="s">
        <v>308</v>
      </c>
      <c r="Z94">
        <f t="shared" si="13"/>
        <v>45</v>
      </c>
      <c r="AA94">
        <f t="shared" si="10"/>
        <v>31.682499999999997</v>
      </c>
      <c r="AB94">
        <f t="shared" si="10"/>
        <v>34.926000000000002</v>
      </c>
      <c r="AC94">
        <f t="shared" si="10"/>
        <v>45</v>
      </c>
      <c r="AD94">
        <f t="shared" si="10"/>
        <v>45</v>
      </c>
      <c r="AE94">
        <f t="shared" si="10"/>
        <v>31.826500000000003</v>
      </c>
      <c r="AF94">
        <f t="shared" si="10"/>
        <v>45</v>
      </c>
      <c r="AH94" s="5" t="s">
        <v>308</v>
      </c>
      <c r="AI94">
        <f t="shared" si="14"/>
        <v>25.428000000000001</v>
      </c>
      <c r="AJ94">
        <f t="shared" si="11"/>
        <v>23.491</v>
      </c>
      <c r="AK94">
        <f t="shared" si="11"/>
        <v>25.791499999999999</v>
      </c>
      <c r="AL94">
        <f t="shared" si="11"/>
        <v>36.036999999999999</v>
      </c>
      <c r="AM94">
        <f t="shared" si="11"/>
        <v>45</v>
      </c>
      <c r="AN94">
        <f t="shared" si="11"/>
        <v>23.683500000000002</v>
      </c>
      <c r="AO94">
        <f t="shared" si="11"/>
        <v>45</v>
      </c>
      <c r="BX94" s="5" t="s">
        <v>312</v>
      </c>
      <c r="BY94">
        <v>42.622</v>
      </c>
      <c r="BZ94">
        <v>31.145499999999998</v>
      </c>
      <c r="CA94" s="5">
        <v>43.135920060199254</v>
      </c>
      <c r="CB94">
        <v>31.078554064481143</v>
      </c>
      <c r="CC94">
        <f t="shared" si="15"/>
        <v>6.6945935518855748E-2</v>
      </c>
      <c r="CD94" t="b">
        <f t="shared" si="16"/>
        <v>0</v>
      </c>
      <c r="CE94">
        <v>1</v>
      </c>
    </row>
    <row r="95" spans="1:83" x14ac:dyDescent="0.25">
      <c r="A95" s="5" t="s">
        <v>575</v>
      </c>
      <c r="B95" s="5" t="s">
        <v>576</v>
      </c>
      <c r="C95" s="5"/>
      <c r="D95" s="5" t="s">
        <v>1</v>
      </c>
      <c r="E95" s="5">
        <v>22.908000000000001</v>
      </c>
      <c r="F95" s="5"/>
      <c r="G95" s="5">
        <v>31.062000000000001</v>
      </c>
      <c r="H95" s="5"/>
      <c r="I95" s="5">
        <v>23.831</v>
      </c>
      <c r="J95" s="5"/>
      <c r="K95" s="5" t="s">
        <v>101</v>
      </c>
      <c r="L95" s="5" t="s">
        <v>102</v>
      </c>
      <c r="M95" s="5" t="s">
        <v>45</v>
      </c>
      <c r="N95" t="s">
        <v>1129</v>
      </c>
      <c r="P95" s="5" t="s">
        <v>312</v>
      </c>
      <c r="Q95">
        <f t="shared" si="12"/>
        <v>24.553000000000001</v>
      </c>
      <c r="R95">
        <f t="shared" si="9"/>
        <v>22.561500000000002</v>
      </c>
      <c r="S95">
        <f t="shared" si="9"/>
        <v>25.947499999999998</v>
      </c>
      <c r="T95">
        <f t="shared" si="9"/>
        <v>33.591999999999999</v>
      </c>
      <c r="U95">
        <f t="shared" si="9"/>
        <v>23.582999999999998</v>
      </c>
      <c r="V95">
        <f t="shared" ref="R95:W138" si="17">AVERAGEIF($N:$N,$P95&amp;V$2,$E:$E)</f>
        <v>22.997</v>
      </c>
      <c r="W95">
        <f t="shared" si="17"/>
        <v>45</v>
      </c>
      <c r="Y95" s="5" t="s">
        <v>312</v>
      </c>
      <c r="Z95">
        <f t="shared" si="13"/>
        <v>42.622</v>
      </c>
      <c r="AA95">
        <f t="shared" si="10"/>
        <v>31.145499999999998</v>
      </c>
      <c r="AB95">
        <f t="shared" si="10"/>
        <v>34.557000000000002</v>
      </c>
      <c r="AC95">
        <f t="shared" si="10"/>
        <v>41.987499999999997</v>
      </c>
      <c r="AD95">
        <f t="shared" si="10"/>
        <v>45</v>
      </c>
      <c r="AE95">
        <f t="shared" ref="AA95:AF138" si="18">AVERAGEIF($N:$N,$Y95&amp;AE$2,$G:$G)</f>
        <v>30.987500000000001</v>
      </c>
      <c r="AF95">
        <f t="shared" si="18"/>
        <v>45</v>
      </c>
      <c r="AH95" s="5" t="s">
        <v>312</v>
      </c>
      <c r="AI95">
        <f t="shared" si="14"/>
        <v>24.802499999999998</v>
      </c>
      <c r="AJ95">
        <f t="shared" si="11"/>
        <v>22.927500000000002</v>
      </c>
      <c r="AK95">
        <f t="shared" si="11"/>
        <v>25.963999999999999</v>
      </c>
      <c r="AL95">
        <f t="shared" si="11"/>
        <v>34.549999999999997</v>
      </c>
      <c r="AM95">
        <f t="shared" si="11"/>
        <v>40.952500000000001</v>
      </c>
      <c r="AN95">
        <f t="shared" ref="AJ95:AO138" si="19">AVERAGEIF($N:$N,$AH95&amp;AN$2,$I:$I)</f>
        <v>23.373000000000001</v>
      </c>
      <c r="AO95">
        <f t="shared" si="19"/>
        <v>45</v>
      </c>
      <c r="BX95" s="5" t="s">
        <v>310</v>
      </c>
      <c r="BY95">
        <v>40.259</v>
      </c>
      <c r="BZ95">
        <v>30.816500000000001</v>
      </c>
      <c r="CA95" s="5">
        <v>43.135920060199254</v>
      </c>
      <c r="CB95">
        <v>31.078554064481143</v>
      </c>
      <c r="CC95">
        <f t="shared" si="15"/>
        <v>-0.26205406448114132</v>
      </c>
      <c r="CD95" t="b">
        <f t="shared" si="16"/>
        <v>0</v>
      </c>
      <c r="CE95">
        <v>2</v>
      </c>
    </row>
    <row r="96" spans="1:83" x14ac:dyDescent="0.25">
      <c r="A96" s="5" t="s">
        <v>575</v>
      </c>
      <c r="B96" s="5" t="s">
        <v>577</v>
      </c>
      <c r="C96" s="5"/>
      <c r="D96" s="5" t="s">
        <v>1</v>
      </c>
      <c r="E96" s="5">
        <v>22.324000000000002</v>
      </c>
      <c r="F96" s="5"/>
      <c r="G96" s="5">
        <v>30.922999999999998</v>
      </c>
      <c r="H96" s="5"/>
      <c r="I96" s="5">
        <v>23.43</v>
      </c>
      <c r="J96" s="5"/>
      <c r="K96" s="5" t="s">
        <v>101</v>
      </c>
      <c r="L96" s="5" t="s">
        <v>102</v>
      </c>
      <c r="M96" s="5" t="s">
        <v>45</v>
      </c>
      <c r="N96" t="s">
        <v>1129</v>
      </c>
      <c r="P96" s="5" t="s">
        <v>310</v>
      </c>
      <c r="Q96">
        <f t="shared" si="12"/>
        <v>25.23</v>
      </c>
      <c r="R96">
        <f t="shared" si="17"/>
        <v>22.6755</v>
      </c>
      <c r="S96">
        <f t="shared" si="17"/>
        <v>25.096</v>
      </c>
      <c r="T96">
        <f t="shared" si="17"/>
        <v>33.72</v>
      </c>
      <c r="U96">
        <f t="shared" si="17"/>
        <v>23.195</v>
      </c>
      <c r="V96">
        <f t="shared" si="17"/>
        <v>24.651499999999999</v>
      </c>
      <c r="W96">
        <f t="shared" si="17"/>
        <v>40.736000000000004</v>
      </c>
      <c r="Y96" s="5" t="s">
        <v>310</v>
      </c>
      <c r="Z96">
        <f t="shared" si="13"/>
        <v>40.259</v>
      </c>
      <c r="AA96">
        <f t="shared" si="18"/>
        <v>30.816500000000001</v>
      </c>
      <c r="AB96">
        <f t="shared" si="18"/>
        <v>34.153500000000001</v>
      </c>
      <c r="AC96">
        <f t="shared" si="18"/>
        <v>45</v>
      </c>
      <c r="AD96">
        <f t="shared" si="18"/>
        <v>42.081000000000003</v>
      </c>
      <c r="AE96">
        <f t="shared" si="18"/>
        <v>44.643999999999998</v>
      </c>
      <c r="AF96">
        <f t="shared" si="18"/>
        <v>45</v>
      </c>
      <c r="AH96" s="5" t="s">
        <v>310</v>
      </c>
      <c r="AI96">
        <f t="shared" si="14"/>
        <v>25.860500000000002</v>
      </c>
      <c r="AJ96">
        <f t="shared" si="19"/>
        <v>23.811500000000002</v>
      </c>
      <c r="AK96">
        <f t="shared" si="19"/>
        <v>25.958500000000001</v>
      </c>
      <c r="AL96">
        <f t="shared" si="19"/>
        <v>34.721500000000006</v>
      </c>
      <c r="AM96">
        <f t="shared" si="19"/>
        <v>45</v>
      </c>
      <c r="AN96">
        <f t="shared" si="19"/>
        <v>25.5915</v>
      </c>
      <c r="AO96">
        <f t="shared" si="19"/>
        <v>41.601500000000001</v>
      </c>
      <c r="BX96" s="5" t="s">
        <v>314</v>
      </c>
      <c r="BY96">
        <v>45</v>
      </c>
      <c r="BZ96">
        <v>30.6785</v>
      </c>
      <c r="CA96" s="5">
        <v>43.135920060199254</v>
      </c>
      <c r="CB96">
        <v>31.078554064481143</v>
      </c>
      <c r="CC96">
        <f t="shared" si="15"/>
        <v>-0.400054064481143</v>
      </c>
      <c r="CD96" t="b">
        <f t="shared" si="16"/>
        <v>0</v>
      </c>
      <c r="CE96">
        <v>3</v>
      </c>
    </row>
    <row r="97" spans="1:83" x14ac:dyDescent="0.25">
      <c r="A97" s="5" t="s">
        <v>578</v>
      </c>
      <c r="B97" s="5" t="s">
        <v>579</v>
      </c>
      <c r="C97" s="5"/>
      <c r="D97" s="5" t="s">
        <v>1</v>
      </c>
      <c r="E97" s="5">
        <v>45</v>
      </c>
      <c r="F97" s="5"/>
      <c r="G97" s="5">
        <v>45</v>
      </c>
      <c r="H97" s="5"/>
      <c r="I97" s="5">
        <v>45</v>
      </c>
      <c r="J97" s="5"/>
      <c r="K97" s="5" t="s">
        <v>101</v>
      </c>
      <c r="L97" s="5" t="s">
        <v>102</v>
      </c>
      <c r="M97" s="5" t="s">
        <v>45</v>
      </c>
      <c r="N97" t="s">
        <v>1130</v>
      </c>
      <c r="P97" s="5" t="s">
        <v>314</v>
      </c>
      <c r="Q97">
        <f t="shared" si="12"/>
        <v>24.982500000000002</v>
      </c>
      <c r="R97">
        <f t="shared" si="17"/>
        <v>22.602499999999999</v>
      </c>
      <c r="S97">
        <f t="shared" si="17"/>
        <v>25.347999999999999</v>
      </c>
      <c r="T97">
        <f t="shared" si="17"/>
        <v>32.959000000000003</v>
      </c>
      <c r="U97">
        <f t="shared" si="17"/>
        <v>25.108499999999999</v>
      </c>
      <c r="V97">
        <f t="shared" si="17"/>
        <v>22.464500000000001</v>
      </c>
      <c r="W97">
        <f t="shared" si="17"/>
        <v>45</v>
      </c>
      <c r="Y97" s="5" t="s">
        <v>314</v>
      </c>
      <c r="Z97">
        <f t="shared" si="13"/>
        <v>45</v>
      </c>
      <c r="AA97">
        <f t="shared" si="18"/>
        <v>30.6785</v>
      </c>
      <c r="AB97">
        <f t="shared" si="18"/>
        <v>34.416499999999999</v>
      </c>
      <c r="AC97">
        <f t="shared" si="18"/>
        <v>45</v>
      </c>
      <c r="AD97">
        <f t="shared" si="18"/>
        <v>45</v>
      </c>
      <c r="AE97">
        <f t="shared" si="18"/>
        <v>30.75</v>
      </c>
      <c r="AF97">
        <f t="shared" si="18"/>
        <v>45</v>
      </c>
      <c r="AH97" s="5" t="s">
        <v>314</v>
      </c>
      <c r="AI97">
        <f t="shared" si="14"/>
        <v>24.9815</v>
      </c>
      <c r="AJ97">
        <f t="shared" si="19"/>
        <v>22.999499999999998</v>
      </c>
      <c r="AK97">
        <f t="shared" si="19"/>
        <v>25.516500000000001</v>
      </c>
      <c r="AL97">
        <f t="shared" si="19"/>
        <v>33.409999999999997</v>
      </c>
      <c r="AM97">
        <f t="shared" si="19"/>
        <v>45</v>
      </c>
      <c r="AN97">
        <f t="shared" si="19"/>
        <v>22.9175</v>
      </c>
      <c r="AO97">
        <f t="shared" si="19"/>
        <v>45</v>
      </c>
      <c r="BX97" s="5" t="s">
        <v>316</v>
      </c>
      <c r="BY97">
        <v>45</v>
      </c>
      <c r="BZ97">
        <v>31.009999999999998</v>
      </c>
      <c r="CA97" s="5">
        <v>43.135920060199254</v>
      </c>
      <c r="CB97">
        <v>31.078554064481143</v>
      </c>
      <c r="CC97">
        <f t="shared" si="15"/>
        <v>-6.855406448114465E-2</v>
      </c>
      <c r="CD97" t="b">
        <f t="shared" si="16"/>
        <v>0</v>
      </c>
      <c r="CE97">
        <v>4</v>
      </c>
    </row>
    <row r="98" spans="1:83" x14ac:dyDescent="0.25">
      <c r="A98" s="5" t="s">
        <v>578</v>
      </c>
      <c r="B98" s="5" t="s">
        <v>580</v>
      </c>
      <c r="C98" s="5"/>
      <c r="D98" s="5" t="s">
        <v>1</v>
      </c>
      <c r="E98" s="5">
        <v>45</v>
      </c>
      <c r="F98" s="5"/>
      <c r="G98" s="5">
        <v>45</v>
      </c>
      <c r="H98" s="5"/>
      <c r="I98" s="5">
        <v>45</v>
      </c>
      <c r="J98" s="5"/>
      <c r="K98" s="5" t="s">
        <v>101</v>
      </c>
      <c r="L98" s="5" t="s">
        <v>102</v>
      </c>
      <c r="M98" s="5" t="s">
        <v>45</v>
      </c>
      <c r="N98" t="s">
        <v>1130</v>
      </c>
      <c r="P98" s="5" t="s">
        <v>316</v>
      </c>
      <c r="Q98">
        <f t="shared" si="12"/>
        <v>26.207000000000001</v>
      </c>
      <c r="R98">
        <f t="shared" si="17"/>
        <v>22.960999999999999</v>
      </c>
      <c r="S98">
        <f t="shared" si="17"/>
        <v>25.834499999999998</v>
      </c>
      <c r="T98">
        <f t="shared" si="17"/>
        <v>33.200000000000003</v>
      </c>
      <c r="U98">
        <f t="shared" si="17"/>
        <v>25.032</v>
      </c>
      <c r="V98">
        <f t="shared" si="17"/>
        <v>22.913499999999999</v>
      </c>
      <c r="W98">
        <f t="shared" si="17"/>
        <v>40.728499999999997</v>
      </c>
      <c r="Y98" s="5" t="s">
        <v>316</v>
      </c>
      <c r="Z98">
        <f t="shared" si="13"/>
        <v>45</v>
      </c>
      <c r="AA98">
        <f t="shared" si="18"/>
        <v>31.009999999999998</v>
      </c>
      <c r="AB98">
        <f t="shared" si="18"/>
        <v>35.093000000000004</v>
      </c>
      <c r="AC98">
        <f t="shared" si="18"/>
        <v>45</v>
      </c>
      <c r="AD98">
        <f t="shared" si="18"/>
        <v>45</v>
      </c>
      <c r="AE98">
        <f t="shared" si="18"/>
        <v>30.8765</v>
      </c>
      <c r="AF98">
        <f t="shared" si="18"/>
        <v>45</v>
      </c>
      <c r="AH98" s="5" t="s">
        <v>316</v>
      </c>
      <c r="AI98">
        <f t="shared" si="14"/>
        <v>25.736000000000001</v>
      </c>
      <c r="AJ98">
        <f t="shared" si="19"/>
        <v>23.103000000000002</v>
      </c>
      <c r="AK98">
        <f t="shared" si="19"/>
        <v>25.5</v>
      </c>
      <c r="AL98">
        <f t="shared" si="19"/>
        <v>34.234999999999999</v>
      </c>
      <c r="AM98">
        <f t="shared" si="19"/>
        <v>45</v>
      </c>
      <c r="AN98">
        <f t="shared" si="19"/>
        <v>23.124499999999998</v>
      </c>
      <c r="AO98">
        <f t="shared" si="19"/>
        <v>40.608499999999999</v>
      </c>
      <c r="BX98" s="5" t="s">
        <v>318</v>
      </c>
      <c r="BY98">
        <v>45</v>
      </c>
      <c r="BZ98">
        <v>31.267499999999998</v>
      </c>
      <c r="CA98" s="5">
        <v>43.135920060199254</v>
      </c>
      <c r="CB98">
        <v>31.078554064481143</v>
      </c>
      <c r="CC98">
        <f t="shared" si="15"/>
        <v>0.18894593551885563</v>
      </c>
      <c r="CD98" t="b">
        <f t="shared" si="16"/>
        <v>0</v>
      </c>
      <c r="CE98">
        <v>5</v>
      </c>
    </row>
    <row r="99" spans="1:83" x14ac:dyDescent="0.25">
      <c r="A99" s="5" t="s">
        <v>560</v>
      </c>
      <c r="B99" s="5" t="s">
        <v>561</v>
      </c>
      <c r="C99" s="5"/>
      <c r="D99" s="5" t="s">
        <v>1</v>
      </c>
      <c r="E99" s="5">
        <v>24.891999999999999</v>
      </c>
      <c r="F99" s="5"/>
      <c r="G99" s="5">
        <v>36.905999999999999</v>
      </c>
      <c r="H99" s="5"/>
      <c r="I99" s="5">
        <v>25.119</v>
      </c>
      <c r="J99" s="5"/>
      <c r="K99" s="5" t="s">
        <v>104</v>
      </c>
      <c r="L99" s="5" t="s">
        <v>105</v>
      </c>
      <c r="M99" s="5" t="s">
        <v>45</v>
      </c>
      <c r="N99" t="s">
        <v>1131</v>
      </c>
      <c r="P99" s="5" t="s">
        <v>318</v>
      </c>
      <c r="Q99">
        <f t="shared" si="12"/>
        <v>24.028500000000001</v>
      </c>
      <c r="R99">
        <f t="shared" si="17"/>
        <v>22.116500000000002</v>
      </c>
      <c r="S99">
        <f t="shared" si="17"/>
        <v>25.095500000000001</v>
      </c>
      <c r="T99">
        <f t="shared" si="17"/>
        <v>33.241</v>
      </c>
      <c r="U99">
        <f t="shared" si="17"/>
        <v>23.100499999999997</v>
      </c>
      <c r="V99">
        <f t="shared" si="17"/>
        <v>22.353000000000002</v>
      </c>
      <c r="W99">
        <f t="shared" si="17"/>
        <v>45</v>
      </c>
      <c r="Y99" s="5" t="s">
        <v>318</v>
      </c>
      <c r="Z99">
        <f t="shared" si="13"/>
        <v>45</v>
      </c>
      <c r="AA99">
        <f t="shared" si="18"/>
        <v>31.267499999999998</v>
      </c>
      <c r="AB99">
        <f t="shared" si="18"/>
        <v>34.046999999999997</v>
      </c>
      <c r="AC99">
        <f t="shared" si="18"/>
        <v>45</v>
      </c>
      <c r="AD99">
        <f t="shared" si="18"/>
        <v>45</v>
      </c>
      <c r="AE99">
        <f t="shared" si="18"/>
        <v>31.430999999999997</v>
      </c>
      <c r="AF99">
        <f t="shared" si="18"/>
        <v>45</v>
      </c>
      <c r="AH99" s="5" t="s">
        <v>318</v>
      </c>
      <c r="AI99">
        <f t="shared" si="14"/>
        <v>24.908000000000001</v>
      </c>
      <c r="AJ99">
        <f t="shared" si="19"/>
        <v>22.960999999999999</v>
      </c>
      <c r="AK99">
        <f t="shared" si="19"/>
        <v>25.5885</v>
      </c>
      <c r="AL99">
        <f t="shared" si="19"/>
        <v>35.14</v>
      </c>
      <c r="AM99">
        <f t="shared" si="19"/>
        <v>45</v>
      </c>
      <c r="AN99">
        <f t="shared" si="19"/>
        <v>23.3535</v>
      </c>
      <c r="AO99">
        <f t="shared" si="19"/>
        <v>45</v>
      </c>
      <c r="BX99" s="5" t="s">
        <v>320</v>
      </c>
      <c r="BY99">
        <v>45</v>
      </c>
      <c r="BZ99">
        <v>31.738499999999998</v>
      </c>
      <c r="CA99" s="5">
        <v>43.135920060199254</v>
      </c>
      <c r="CB99">
        <v>31.078554064481143</v>
      </c>
      <c r="CC99">
        <f t="shared" si="15"/>
        <v>0.65994593551885572</v>
      </c>
      <c r="CD99" t="b">
        <f t="shared" si="16"/>
        <v>0</v>
      </c>
      <c r="CE99">
        <v>6</v>
      </c>
    </row>
    <row r="100" spans="1:83" x14ac:dyDescent="0.25">
      <c r="A100" s="5" t="s">
        <v>560</v>
      </c>
      <c r="B100" s="5" t="s">
        <v>562</v>
      </c>
      <c r="C100" s="5"/>
      <c r="D100" s="5" t="s">
        <v>1</v>
      </c>
      <c r="E100" s="5">
        <v>25.673999999999999</v>
      </c>
      <c r="F100" s="5"/>
      <c r="G100" s="5">
        <v>45</v>
      </c>
      <c r="H100" s="5"/>
      <c r="I100" s="5">
        <v>25.652000000000001</v>
      </c>
      <c r="J100" s="5"/>
      <c r="K100" s="5" t="s">
        <v>104</v>
      </c>
      <c r="L100" s="5" t="s">
        <v>105</v>
      </c>
      <c r="M100" s="5" t="s">
        <v>45</v>
      </c>
      <c r="N100" t="s">
        <v>1131</v>
      </c>
      <c r="P100" s="5" t="s">
        <v>320</v>
      </c>
      <c r="Q100">
        <f t="shared" si="12"/>
        <v>25.887500000000003</v>
      </c>
      <c r="R100">
        <f t="shared" si="17"/>
        <v>22.808</v>
      </c>
      <c r="S100">
        <f t="shared" si="17"/>
        <v>25.493000000000002</v>
      </c>
      <c r="T100">
        <f t="shared" si="17"/>
        <v>33.099999999999994</v>
      </c>
      <c r="U100">
        <f t="shared" si="17"/>
        <v>23.825499999999998</v>
      </c>
      <c r="V100">
        <f t="shared" si="17"/>
        <v>22.720500000000001</v>
      </c>
      <c r="W100">
        <f t="shared" si="17"/>
        <v>36.5595</v>
      </c>
      <c r="Y100" s="5" t="s">
        <v>320</v>
      </c>
      <c r="Z100">
        <f t="shared" si="13"/>
        <v>45</v>
      </c>
      <c r="AA100">
        <f t="shared" si="18"/>
        <v>31.738499999999998</v>
      </c>
      <c r="AB100">
        <f t="shared" si="18"/>
        <v>34.415000000000006</v>
      </c>
      <c r="AC100">
        <f t="shared" si="18"/>
        <v>45</v>
      </c>
      <c r="AD100">
        <f t="shared" si="18"/>
        <v>42.942</v>
      </c>
      <c r="AE100">
        <f t="shared" si="18"/>
        <v>31.100999999999999</v>
      </c>
      <c r="AF100">
        <f t="shared" si="18"/>
        <v>45</v>
      </c>
      <c r="AH100" s="5" t="s">
        <v>320</v>
      </c>
      <c r="AI100">
        <f t="shared" si="14"/>
        <v>26.125499999999999</v>
      </c>
      <c r="AJ100">
        <f t="shared" si="19"/>
        <v>23.128</v>
      </c>
      <c r="AK100">
        <f t="shared" si="19"/>
        <v>25.807499999999997</v>
      </c>
      <c r="AL100">
        <f t="shared" si="19"/>
        <v>33.542999999999999</v>
      </c>
      <c r="AM100">
        <f t="shared" si="19"/>
        <v>45</v>
      </c>
      <c r="AN100">
        <f t="shared" si="19"/>
        <v>23.264499999999998</v>
      </c>
      <c r="AO100">
        <f t="shared" si="19"/>
        <v>40.983499999999999</v>
      </c>
      <c r="BX100" s="5" t="s">
        <v>324</v>
      </c>
      <c r="BY100">
        <v>41.1</v>
      </c>
      <c r="BZ100">
        <v>31.555</v>
      </c>
      <c r="CA100" s="5">
        <v>43.135920060199254</v>
      </c>
      <c r="CB100">
        <v>31.078554064481143</v>
      </c>
      <c r="CC100">
        <f t="shared" si="15"/>
        <v>0.47644593551885706</v>
      </c>
      <c r="CD100" t="b">
        <f t="shared" si="16"/>
        <v>0</v>
      </c>
      <c r="CE100">
        <v>7</v>
      </c>
    </row>
    <row r="101" spans="1:83" x14ac:dyDescent="0.25">
      <c r="A101" s="5" t="s">
        <v>563</v>
      </c>
      <c r="B101" s="5" t="s">
        <v>564</v>
      </c>
      <c r="C101" s="5"/>
      <c r="D101" s="5" t="s">
        <v>1</v>
      </c>
      <c r="E101" s="5">
        <v>23.103000000000002</v>
      </c>
      <c r="F101" s="5"/>
      <c r="G101" s="5">
        <v>31.712</v>
      </c>
      <c r="H101" s="5"/>
      <c r="I101" s="5">
        <v>23.657</v>
      </c>
      <c r="J101" s="5"/>
      <c r="K101" s="5" t="s">
        <v>104</v>
      </c>
      <c r="L101" s="5" t="s">
        <v>105</v>
      </c>
      <c r="M101" s="5" t="s">
        <v>45</v>
      </c>
      <c r="N101" t="s">
        <v>1132</v>
      </c>
      <c r="P101" s="5" t="s">
        <v>324</v>
      </c>
      <c r="Q101">
        <f t="shared" si="12"/>
        <v>24.5745</v>
      </c>
      <c r="R101">
        <f t="shared" si="17"/>
        <v>22.472999999999999</v>
      </c>
      <c r="S101">
        <f t="shared" si="17"/>
        <v>25.5915</v>
      </c>
      <c r="T101">
        <f t="shared" si="17"/>
        <v>33.012</v>
      </c>
      <c r="U101">
        <f t="shared" si="17"/>
        <v>23.7545</v>
      </c>
      <c r="V101">
        <f t="shared" si="17"/>
        <v>22.5425</v>
      </c>
      <c r="W101">
        <f t="shared" si="17"/>
        <v>45</v>
      </c>
      <c r="Y101" s="5" t="s">
        <v>324</v>
      </c>
      <c r="Z101">
        <f t="shared" si="13"/>
        <v>41.1</v>
      </c>
      <c r="AA101">
        <f t="shared" si="18"/>
        <v>31.555</v>
      </c>
      <c r="AB101">
        <f t="shared" si="18"/>
        <v>33.8645</v>
      </c>
      <c r="AC101">
        <f t="shared" si="18"/>
        <v>45</v>
      </c>
      <c r="AD101">
        <f t="shared" si="18"/>
        <v>45</v>
      </c>
      <c r="AE101">
        <f t="shared" si="18"/>
        <v>31.021500000000003</v>
      </c>
      <c r="AF101">
        <f t="shared" si="18"/>
        <v>45</v>
      </c>
      <c r="AH101" s="5" t="s">
        <v>324</v>
      </c>
      <c r="AI101">
        <f t="shared" si="14"/>
        <v>26.102499999999999</v>
      </c>
      <c r="AJ101">
        <f t="shared" si="19"/>
        <v>23.407499999999999</v>
      </c>
      <c r="AK101">
        <f t="shared" si="19"/>
        <v>26.229500000000002</v>
      </c>
      <c r="AL101">
        <f t="shared" si="19"/>
        <v>33.996499999999997</v>
      </c>
      <c r="AM101">
        <f t="shared" si="19"/>
        <v>45</v>
      </c>
      <c r="AN101">
        <f t="shared" si="19"/>
        <v>23.554499999999997</v>
      </c>
      <c r="AO101">
        <f t="shared" si="19"/>
        <v>45</v>
      </c>
      <c r="BX101" s="5" t="s">
        <v>322</v>
      </c>
      <c r="BY101">
        <v>41.204499999999996</v>
      </c>
      <c r="BZ101">
        <v>30.393999999999998</v>
      </c>
      <c r="CA101" s="5">
        <v>43.135920060199254</v>
      </c>
      <c r="CB101">
        <v>31.078554064481143</v>
      </c>
      <c r="CC101">
        <f t="shared" si="15"/>
        <v>-0.68455406448114431</v>
      </c>
      <c r="CD101" t="b">
        <f t="shared" si="16"/>
        <v>0</v>
      </c>
      <c r="CE101">
        <v>8</v>
      </c>
    </row>
    <row r="102" spans="1:83" x14ac:dyDescent="0.25">
      <c r="A102" s="5" t="s">
        <v>563</v>
      </c>
      <c r="B102" s="5" t="s">
        <v>565</v>
      </c>
      <c r="C102" s="5"/>
      <c r="D102" s="5" t="s">
        <v>1</v>
      </c>
      <c r="E102" s="5">
        <v>23.449000000000002</v>
      </c>
      <c r="F102" s="5"/>
      <c r="G102" s="5">
        <v>31.695</v>
      </c>
      <c r="H102" s="5"/>
      <c r="I102" s="5">
        <v>23.716000000000001</v>
      </c>
      <c r="J102" s="5"/>
      <c r="K102" s="5" t="s">
        <v>104</v>
      </c>
      <c r="L102" s="5" t="s">
        <v>105</v>
      </c>
      <c r="M102" s="5" t="s">
        <v>45</v>
      </c>
      <c r="N102" t="s">
        <v>1132</v>
      </c>
      <c r="P102" s="5" t="s">
        <v>322</v>
      </c>
      <c r="Q102">
        <f t="shared" si="12"/>
        <v>23.972000000000001</v>
      </c>
      <c r="R102">
        <f t="shared" si="17"/>
        <v>22.253</v>
      </c>
      <c r="S102">
        <f t="shared" si="17"/>
        <v>25.495000000000001</v>
      </c>
      <c r="T102">
        <f t="shared" si="17"/>
        <v>34.347000000000001</v>
      </c>
      <c r="U102">
        <f t="shared" si="17"/>
        <v>23.404</v>
      </c>
      <c r="V102">
        <f t="shared" si="17"/>
        <v>22.437000000000001</v>
      </c>
      <c r="W102">
        <f t="shared" si="17"/>
        <v>37.630499999999998</v>
      </c>
      <c r="Y102" s="5" t="s">
        <v>322</v>
      </c>
      <c r="Z102">
        <f t="shared" si="13"/>
        <v>41.204499999999996</v>
      </c>
      <c r="AA102">
        <f t="shared" si="18"/>
        <v>30.393999999999998</v>
      </c>
      <c r="AB102">
        <f t="shared" si="18"/>
        <v>33.9315</v>
      </c>
      <c r="AC102">
        <f t="shared" si="18"/>
        <v>45</v>
      </c>
      <c r="AD102">
        <f t="shared" si="18"/>
        <v>45</v>
      </c>
      <c r="AE102">
        <f t="shared" si="18"/>
        <v>30.435499999999998</v>
      </c>
      <c r="AF102">
        <f t="shared" si="18"/>
        <v>45</v>
      </c>
      <c r="AH102" s="5" t="s">
        <v>322</v>
      </c>
      <c r="AI102">
        <f t="shared" si="14"/>
        <v>24.650500000000001</v>
      </c>
      <c r="AJ102">
        <f t="shared" si="19"/>
        <v>23.117000000000001</v>
      </c>
      <c r="AK102">
        <f t="shared" si="19"/>
        <v>26.100499999999997</v>
      </c>
      <c r="AL102">
        <f t="shared" si="19"/>
        <v>35.469000000000001</v>
      </c>
      <c r="AM102">
        <f t="shared" si="19"/>
        <v>45</v>
      </c>
      <c r="AN102">
        <f t="shared" si="19"/>
        <v>23.329000000000001</v>
      </c>
      <c r="AO102">
        <f t="shared" si="19"/>
        <v>45</v>
      </c>
      <c r="BX102" s="5" t="s">
        <v>326</v>
      </c>
      <c r="BY102">
        <v>45</v>
      </c>
      <c r="BZ102">
        <v>31.137500000000003</v>
      </c>
      <c r="CA102" s="5">
        <v>43.135920060199254</v>
      </c>
      <c r="CB102">
        <v>31.078554064481143</v>
      </c>
      <c r="CC102">
        <f t="shared" si="15"/>
        <v>5.8945935518860182E-2</v>
      </c>
      <c r="CD102" t="b">
        <f t="shared" si="16"/>
        <v>0</v>
      </c>
      <c r="CE102">
        <v>9</v>
      </c>
    </row>
    <row r="103" spans="1:83" x14ac:dyDescent="0.25">
      <c r="A103" s="5" t="s">
        <v>566</v>
      </c>
      <c r="B103" s="5" t="s">
        <v>567</v>
      </c>
      <c r="C103" s="5"/>
      <c r="D103" s="5" t="s">
        <v>1</v>
      </c>
      <c r="E103" s="5">
        <v>26.294</v>
      </c>
      <c r="F103" s="5"/>
      <c r="G103" s="5">
        <v>34.268000000000001</v>
      </c>
      <c r="H103" s="5"/>
      <c r="I103" s="5">
        <v>26.488</v>
      </c>
      <c r="J103" s="5"/>
      <c r="K103" s="5" t="s">
        <v>104</v>
      </c>
      <c r="L103" s="5" t="s">
        <v>105</v>
      </c>
      <c r="M103" s="5" t="s">
        <v>45</v>
      </c>
      <c r="N103" t="s">
        <v>1133</v>
      </c>
      <c r="P103" s="5" t="s">
        <v>326</v>
      </c>
      <c r="Q103">
        <f t="shared" si="12"/>
        <v>25.57</v>
      </c>
      <c r="R103">
        <f t="shared" si="17"/>
        <v>22.181000000000001</v>
      </c>
      <c r="S103">
        <f t="shared" si="17"/>
        <v>24.837</v>
      </c>
      <c r="T103">
        <f t="shared" si="17"/>
        <v>33.216999999999999</v>
      </c>
      <c r="U103">
        <f t="shared" si="17"/>
        <v>24.021999999999998</v>
      </c>
      <c r="V103">
        <f t="shared" si="17"/>
        <v>22.611000000000001</v>
      </c>
      <c r="W103">
        <f t="shared" si="17"/>
        <v>45</v>
      </c>
      <c r="Y103" s="5" t="s">
        <v>326</v>
      </c>
      <c r="Z103">
        <f t="shared" si="13"/>
        <v>45</v>
      </c>
      <c r="AA103">
        <f t="shared" si="18"/>
        <v>31.137500000000003</v>
      </c>
      <c r="AB103">
        <f t="shared" si="18"/>
        <v>34.03</v>
      </c>
      <c r="AC103">
        <f t="shared" si="18"/>
        <v>45</v>
      </c>
      <c r="AD103">
        <f t="shared" si="18"/>
        <v>45</v>
      </c>
      <c r="AE103">
        <f t="shared" si="18"/>
        <v>30.835999999999999</v>
      </c>
      <c r="AF103">
        <f t="shared" si="18"/>
        <v>45</v>
      </c>
      <c r="AH103" s="5" t="s">
        <v>326</v>
      </c>
      <c r="AI103">
        <f t="shared" si="14"/>
        <v>26.204499999999999</v>
      </c>
      <c r="AJ103">
        <f t="shared" si="19"/>
        <v>23.237000000000002</v>
      </c>
      <c r="AK103">
        <f t="shared" si="19"/>
        <v>25.646000000000001</v>
      </c>
      <c r="AL103">
        <f t="shared" si="19"/>
        <v>35.048000000000002</v>
      </c>
      <c r="AM103">
        <f t="shared" si="19"/>
        <v>45</v>
      </c>
      <c r="AN103">
        <f t="shared" si="19"/>
        <v>23.229999999999997</v>
      </c>
      <c r="AO103">
        <f t="shared" si="19"/>
        <v>41.997</v>
      </c>
      <c r="BX103" s="5" t="s">
        <v>328</v>
      </c>
      <c r="BY103">
        <v>45</v>
      </c>
      <c r="BZ103">
        <v>31.003999999999998</v>
      </c>
      <c r="CA103" s="5">
        <v>43.135920060199254</v>
      </c>
      <c r="CB103">
        <v>31.078554064481143</v>
      </c>
      <c r="CC103">
        <f t="shared" si="15"/>
        <v>-7.4554064481144877E-2</v>
      </c>
      <c r="CD103" t="b">
        <f t="shared" si="16"/>
        <v>0</v>
      </c>
      <c r="CE103">
        <v>10</v>
      </c>
    </row>
    <row r="104" spans="1:83" x14ac:dyDescent="0.25">
      <c r="A104" s="5" t="s">
        <v>566</v>
      </c>
      <c r="B104" s="5" t="s">
        <v>568</v>
      </c>
      <c r="C104" s="5"/>
      <c r="D104" s="5" t="s">
        <v>1</v>
      </c>
      <c r="E104" s="5">
        <v>26.513999999999999</v>
      </c>
      <c r="F104" s="5"/>
      <c r="G104" s="5">
        <v>35.777999999999999</v>
      </c>
      <c r="H104" s="5"/>
      <c r="I104" s="5">
        <v>26.602</v>
      </c>
      <c r="J104" s="5"/>
      <c r="K104" s="5" t="s">
        <v>104</v>
      </c>
      <c r="L104" s="5" t="s">
        <v>105</v>
      </c>
      <c r="M104" s="5" t="s">
        <v>45</v>
      </c>
      <c r="N104" t="s">
        <v>1133</v>
      </c>
      <c r="P104" s="5" t="s">
        <v>328</v>
      </c>
      <c r="Q104">
        <f t="shared" si="12"/>
        <v>26.666</v>
      </c>
      <c r="R104">
        <f t="shared" si="17"/>
        <v>22.855</v>
      </c>
      <c r="S104">
        <f t="shared" si="17"/>
        <v>25.649000000000001</v>
      </c>
      <c r="T104">
        <f t="shared" si="17"/>
        <v>34.390999999999998</v>
      </c>
      <c r="U104">
        <f t="shared" si="17"/>
        <v>24.046500000000002</v>
      </c>
      <c r="V104">
        <f t="shared" si="17"/>
        <v>23.0535</v>
      </c>
      <c r="W104">
        <f t="shared" si="17"/>
        <v>40.518999999999998</v>
      </c>
      <c r="Y104" s="5" t="s">
        <v>328</v>
      </c>
      <c r="Z104">
        <f t="shared" si="13"/>
        <v>45</v>
      </c>
      <c r="AA104">
        <f t="shared" si="18"/>
        <v>31.003999999999998</v>
      </c>
      <c r="AB104">
        <f t="shared" si="18"/>
        <v>33.695499999999996</v>
      </c>
      <c r="AC104">
        <f t="shared" si="18"/>
        <v>45</v>
      </c>
      <c r="AD104">
        <f t="shared" si="18"/>
        <v>45</v>
      </c>
      <c r="AE104">
        <f t="shared" si="18"/>
        <v>31.6205</v>
      </c>
      <c r="AF104">
        <f t="shared" si="18"/>
        <v>45</v>
      </c>
      <c r="AH104" s="5" t="s">
        <v>328</v>
      </c>
      <c r="AI104">
        <f t="shared" si="14"/>
        <v>26.606000000000002</v>
      </c>
      <c r="AJ104">
        <f t="shared" si="19"/>
        <v>23.170500000000001</v>
      </c>
      <c r="AK104">
        <f t="shared" si="19"/>
        <v>25.755000000000003</v>
      </c>
      <c r="AL104">
        <f t="shared" si="19"/>
        <v>35.045500000000004</v>
      </c>
      <c r="AM104">
        <f t="shared" si="19"/>
        <v>45</v>
      </c>
      <c r="AN104">
        <f t="shared" si="19"/>
        <v>23.5535</v>
      </c>
      <c r="AO104">
        <f t="shared" si="19"/>
        <v>40.536999999999999</v>
      </c>
      <c r="BX104" s="5" t="s">
        <v>332</v>
      </c>
      <c r="BY104">
        <v>41.422499999999999</v>
      </c>
      <c r="BZ104">
        <v>31.448499999999999</v>
      </c>
      <c r="CA104" s="5">
        <v>43.135920060199254</v>
      </c>
      <c r="CB104">
        <v>31.078554064481143</v>
      </c>
      <c r="CC104">
        <f t="shared" si="15"/>
        <v>0.36994593551885657</v>
      </c>
      <c r="CD104" t="b">
        <f t="shared" si="16"/>
        <v>0</v>
      </c>
      <c r="CE104">
        <v>11</v>
      </c>
    </row>
    <row r="105" spans="1:83" x14ac:dyDescent="0.25">
      <c r="A105" s="5" t="s">
        <v>569</v>
      </c>
      <c r="B105" s="5" t="s">
        <v>570</v>
      </c>
      <c r="C105" s="5"/>
      <c r="D105" s="5" t="s">
        <v>1</v>
      </c>
      <c r="E105" s="5">
        <v>36.094999999999999</v>
      </c>
      <c r="F105" s="5"/>
      <c r="G105" s="5">
        <v>45</v>
      </c>
      <c r="H105" s="5"/>
      <c r="I105" s="5">
        <v>36.482999999999997</v>
      </c>
      <c r="J105" s="5"/>
      <c r="K105" s="5" t="s">
        <v>104</v>
      </c>
      <c r="L105" s="5" t="s">
        <v>105</v>
      </c>
      <c r="M105" s="5" t="s">
        <v>45</v>
      </c>
      <c r="N105" t="s">
        <v>1134</v>
      </c>
      <c r="P105" s="5" t="s">
        <v>332</v>
      </c>
      <c r="Q105">
        <f t="shared" si="12"/>
        <v>23.924500000000002</v>
      </c>
      <c r="R105">
        <f t="shared" si="17"/>
        <v>22.487499999999997</v>
      </c>
      <c r="S105">
        <f t="shared" si="17"/>
        <v>25.3215</v>
      </c>
      <c r="T105">
        <f t="shared" si="17"/>
        <v>32.645499999999998</v>
      </c>
      <c r="U105">
        <f t="shared" si="17"/>
        <v>22.719000000000001</v>
      </c>
      <c r="V105">
        <f t="shared" si="17"/>
        <v>22.459</v>
      </c>
      <c r="W105">
        <f t="shared" si="17"/>
        <v>41.295000000000002</v>
      </c>
      <c r="Y105" s="5" t="s">
        <v>332</v>
      </c>
      <c r="Z105">
        <f t="shared" si="13"/>
        <v>41.422499999999999</v>
      </c>
      <c r="AA105">
        <f t="shared" si="18"/>
        <v>31.448499999999999</v>
      </c>
      <c r="AB105">
        <f t="shared" si="18"/>
        <v>34.170500000000004</v>
      </c>
      <c r="AC105">
        <f t="shared" si="18"/>
        <v>45</v>
      </c>
      <c r="AD105">
        <f t="shared" si="18"/>
        <v>45</v>
      </c>
      <c r="AE105">
        <f t="shared" si="18"/>
        <v>31.753</v>
      </c>
      <c r="AF105">
        <f t="shared" si="18"/>
        <v>45</v>
      </c>
      <c r="AH105" s="5" t="s">
        <v>332</v>
      </c>
      <c r="AI105">
        <f t="shared" si="14"/>
        <v>24.2605</v>
      </c>
      <c r="AJ105">
        <f t="shared" si="19"/>
        <v>23.353000000000002</v>
      </c>
      <c r="AK105">
        <f t="shared" si="19"/>
        <v>26.057000000000002</v>
      </c>
      <c r="AL105">
        <f t="shared" si="19"/>
        <v>33.661000000000001</v>
      </c>
      <c r="AM105">
        <f t="shared" si="19"/>
        <v>45</v>
      </c>
      <c r="AN105">
        <f t="shared" si="19"/>
        <v>23.575000000000003</v>
      </c>
      <c r="AO105">
        <f t="shared" si="19"/>
        <v>40.792500000000004</v>
      </c>
      <c r="BX105" s="5" t="s">
        <v>334</v>
      </c>
      <c r="BY105">
        <v>42.394500000000001</v>
      </c>
      <c r="BZ105">
        <v>30.801000000000002</v>
      </c>
      <c r="CA105" s="5">
        <v>43.135920060199254</v>
      </c>
      <c r="CB105">
        <v>31.078554064481143</v>
      </c>
      <c r="CC105">
        <f t="shared" si="15"/>
        <v>-0.27755406448114073</v>
      </c>
      <c r="CD105" t="b">
        <f t="shared" si="16"/>
        <v>0</v>
      </c>
      <c r="CE105">
        <v>12</v>
      </c>
    </row>
    <row r="106" spans="1:83" x14ac:dyDescent="0.25">
      <c r="A106" s="5" t="s">
        <v>569</v>
      </c>
      <c r="B106" s="5" t="s">
        <v>571</v>
      </c>
      <c r="C106" s="5"/>
      <c r="D106" s="5" t="s">
        <v>1</v>
      </c>
      <c r="E106" s="5">
        <v>32.649000000000001</v>
      </c>
      <c r="F106" s="5"/>
      <c r="G106" s="5">
        <v>45</v>
      </c>
      <c r="H106" s="5"/>
      <c r="I106" s="5">
        <v>33.658000000000001</v>
      </c>
      <c r="J106" s="5"/>
      <c r="K106" s="5" t="s">
        <v>104</v>
      </c>
      <c r="L106" s="5" t="s">
        <v>105</v>
      </c>
      <c r="M106" s="5" t="s">
        <v>45</v>
      </c>
      <c r="N106" t="s">
        <v>1134</v>
      </c>
      <c r="P106" s="5" t="s">
        <v>334</v>
      </c>
      <c r="Q106">
        <f t="shared" si="12"/>
        <v>24.306000000000001</v>
      </c>
      <c r="R106">
        <f t="shared" si="17"/>
        <v>23.044</v>
      </c>
      <c r="S106">
        <f t="shared" si="17"/>
        <v>25.6465</v>
      </c>
      <c r="T106">
        <f t="shared" si="17"/>
        <v>33.620000000000005</v>
      </c>
      <c r="U106">
        <f t="shared" si="17"/>
        <v>24.140500000000003</v>
      </c>
      <c r="V106">
        <f t="shared" si="17"/>
        <v>23.171999999999997</v>
      </c>
      <c r="W106">
        <f t="shared" si="17"/>
        <v>45</v>
      </c>
      <c r="Y106" s="5" t="s">
        <v>334</v>
      </c>
      <c r="Z106">
        <f t="shared" si="13"/>
        <v>42.394500000000001</v>
      </c>
      <c r="AA106">
        <f t="shared" si="18"/>
        <v>30.801000000000002</v>
      </c>
      <c r="AB106">
        <f t="shared" si="18"/>
        <v>33.712500000000006</v>
      </c>
      <c r="AC106">
        <f t="shared" si="18"/>
        <v>45</v>
      </c>
      <c r="AD106">
        <f t="shared" si="18"/>
        <v>45</v>
      </c>
      <c r="AE106">
        <f t="shared" si="18"/>
        <v>31.395</v>
      </c>
      <c r="AF106">
        <f t="shared" si="18"/>
        <v>45</v>
      </c>
      <c r="AH106" s="5" t="s">
        <v>334</v>
      </c>
      <c r="AI106">
        <f t="shared" si="14"/>
        <v>24.273</v>
      </c>
      <c r="AJ106">
        <f t="shared" si="19"/>
        <v>23.066000000000003</v>
      </c>
      <c r="AK106">
        <f t="shared" si="19"/>
        <v>25.542000000000002</v>
      </c>
      <c r="AL106">
        <f t="shared" si="19"/>
        <v>33.686</v>
      </c>
      <c r="AM106">
        <f t="shared" si="19"/>
        <v>45</v>
      </c>
      <c r="AN106">
        <f t="shared" si="19"/>
        <v>23.455500000000001</v>
      </c>
      <c r="AO106">
        <f t="shared" si="19"/>
        <v>41.027500000000003</v>
      </c>
      <c r="BX106" s="5" t="s">
        <v>336</v>
      </c>
      <c r="BY106">
        <v>45</v>
      </c>
      <c r="BZ106">
        <v>30.6035</v>
      </c>
      <c r="CA106" s="5">
        <v>43.135920060199254</v>
      </c>
      <c r="CB106">
        <v>31.078554064481143</v>
      </c>
      <c r="CC106">
        <f t="shared" si="15"/>
        <v>-0.47505406448114229</v>
      </c>
      <c r="CD106" t="b">
        <f t="shared" si="16"/>
        <v>0</v>
      </c>
      <c r="CE106">
        <v>13</v>
      </c>
    </row>
    <row r="107" spans="1:83" x14ac:dyDescent="0.25">
      <c r="A107" s="5" t="s">
        <v>572</v>
      </c>
      <c r="B107" s="5" t="s">
        <v>573</v>
      </c>
      <c r="C107" s="5"/>
      <c r="D107" s="5" t="s">
        <v>1</v>
      </c>
      <c r="E107" s="5">
        <v>23.741</v>
      </c>
      <c r="F107" s="5"/>
      <c r="G107" s="5">
        <v>42.668999999999997</v>
      </c>
      <c r="H107" s="5"/>
      <c r="I107" s="5">
        <v>45</v>
      </c>
      <c r="J107" s="5"/>
      <c r="K107" s="5" t="s">
        <v>104</v>
      </c>
      <c r="L107" s="5" t="s">
        <v>105</v>
      </c>
      <c r="M107" s="5" t="s">
        <v>45</v>
      </c>
      <c r="N107" t="s">
        <v>1135</v>
      </c>
      <c r="P107" s="5" t="s">
        <v>336</v>
      </c>
      <c r="Q107">
        <f t="shared" si="12"/>
        <v>24.490000000000002</v>
      </c>
      <c r="R107">
        <f t="shared" si="17"/>
        <v>22.707000000000001</v>
      </c>
      <c r="S107">
        <f t="shared" si="17"/>
        <v>25.170499999999997</v>
      </c>
      <c r="T107">
        <f t="shared" si="17"/>
        <v>33.748999999999995</v>
      </c>
      <c r="U107">
        <f t="shared" si="17"/>
        <v>23.227</v>
      </c>
      <c r="V107">
        <f t="shared" si="17"/>
        <v>22.8415</v>
      </c>
      <c r="W107">
        <f t="shared" si="17"/>
        <v>40.131500000000003</v>
      </c>
      <c r="Y107" s="5" t="s">
        <v>336</v>
      </c>
      <c r="Z107">
        <f t="shared" si="13"/>
        <v>45</v>
      </c>
      <c r="AA107">
        <f t="shared" si="18"/>
        <v>30.6035</v>
      </c>
      <c r="AB107">
        <f t="shared" si="18"/>
        <v>34.360500000000002</v>
      </c>
      <c r="AC107">
        <f t="shared" si="18"/>
        <v>45</v>
      </c>
      <c r="AD107">
        <f t="shared" si="18"/>
        <v>40.819000000000003</v>
      </c>
      <c r="AE107">
        <f t="shared" si="18"/>
        <v>31.253500000000003</v>
      </c>
      <c r="AF107">
        <f t="shared" si="18"/>
        <v>45</v>
      </c>
      <c r="AH107" s="5" t="s">
        <v>336</v>
      </c>
      <c r="AI107">
        <f t="shared" si="14"/>
        <v>24.916</v>
      </c>
      <c r="AJ107">
        <f t="shared" si="19"/>
        <v>23.318999999999999</v>
      </c>
      <c r="AK107">
        <f t="shared" si="19"/>
        <v>25.452500000000001</v>
      </c>
      <c r="AL107">
        <f t="shared" si="19"/>
        <v>34.570499999999996</v>
      </c>
      <c r="AM107">
        <f t="shared" si="19"/>
        <v>45</v>
      </c>
      <c r="AN107">
        <f t="shared" si="19"/>
        <v>23.6525</v>
      </c>
      <c r="AO107">
        <f t="shared" si="19"/>
        <v>45</v>
      </c>
      <c r="BX107" s="5" t="s">
        <v>340</v>
      </c>
      <c r="BY107">
        <v>45</v>
      </c>
      <c r="BZ107">
        <v>31.6905</v>
      </c>
      <c r="CA107" s="5">
        <v>43.135920060199254</v>
      </c>
      <c r="CB107">
        <v>31.078554064481143</v>
      </c>
      <c r="CC107">
        <f t="shared" si="15"/>
        <v>0.61194593551885745</v>
      </c>
      <c r="CD107" t="b">
        <f t="shared" si="16"/>
        <v>0</v>
      </c>
      <c r="CE107">
        <v>14</v>
      </c>
    </row>
    <row r="108" spans="1:83" x14ac:dyDescent="0.25">
      <c r="A108" s="5" t="s">
        <v>572</v>
      </c>
      <c r="B108" s="5" t="s">
        <v>574</v>
      </c>
      <c r="C108" s="5"/>
      <c r="D108" s="5" t="s">
        <v>1</v>
      </c>
      <c r="E108" s="5">
        <v>23.826000000000001</v>
      </c>
      <c r="F108" s="5"/>
      <c r="G108" s="5">
        <v>45</v>
      </c>
      <c r="H108" s="5"/>
      <c r="I108" s="5">
        <v>45</v>
      </c>
      <c r="J108" s="5"/>
      <c r="K108" s="5" t="s">
        <v>104</v>
      </c>
      <c r="L108" s="5" t="s">
        <v>105</v>
      </c>
      <c r="M108" s="5" t="s">
        <v>45</v>
      </c>
      <c r="N108" t="s">
        <v>1135</v>
      </c>
      <c r="P108" s="5" t="s">
        <v>340</v>
      </c>
      <c r="Q108">
        <f t="shared" si="12"/>
        <v>25.5685</v>
      </c>
      <c r="R108">
        <f t="shared" si="17"/>
        <v>22.454000000000001</v>
      </c>
      <c r="S108">
        <f t="shared" si="17"/>
        <v>24.936999999999998</v>
      </c>
      <c r="T108">
        <f t="shared" si="17"/>
        <v>33.200999999999993</v>
      </c>
      <c r="U108">
        <f t="shared" si="17"/>
        <v>22.756999999999998</v>
      </c>
      <c r="V108">
        <f t="shared" si="17"/>
        <v>22.463999999999999</v>
      </c>
      <c r="W108">
        <f t="shared" si="17"/>
        <v>45</v>
      </c>
      <c r="Y108" s="5" t="s">
        <v>340</v>
      </c>
      <c r="Z108">
        <f t="shared" si="13"/>
        <v>45</v>
      </c>
      <c r="AA108">
        <f t="shared" si="18"/>
        <v>31.6905</v>
      </c>
      <c r="AB108">
        <f t="shared" si="18"/>
        <v>33.855499999999999</v>
      </c>
      <c r="AC108">
        <f t="shared" si="18"/>
        <v>45</v>
      </c>
      <c r="AD108">
        <f t="shared" si="18"/>
        <v>45</v>
      </c>
      <c r="AE108">
        <f t="shared" si="18"/>
        <v>31.243500000000001</v>
      </c>
      <c r="AF108">
        <f t="shared" si="18"/>
        <v>45</v>
      </c>
      <c r="AH108" s="5" t="s">
        <v>340</v>
      </c>
      <c r="AI108">
        <f t="shared" si="14"/>
        <v>26.247500000000002</v>
      </c>
      <c r="AJ108">
        <f t="shared" si="19"/>
        <v>23.402999999999999</v>
      </c>
      <c r="AK108">
        <f t="shared" si="19"/>
        <v>25.508499999999998</v>
      </c>
      <c r="AL108">
        <f t="shared" si="19"/>
        <v>34.610500000000002</v>
      </c>
      <c r="AM108">
        <f t="shared" si="19"/>
        <v>45</v>
      </c>
      <c r="AN108">
        <f t="shared" si="19"/>
        <v>23.395</v>
      </c>
      <c r="AO108">
        <f t="shared" si="19"/>
        <v>41.307500000000005</v>
      </c>
      <c r="BX108" s="5" t="s">
        <v>338</v>
      </c>
      <c r="BY108">
        <v>43.519500000000001</v>
      </c>
      <c r="BZ108">
        <v>31.503499999999999</v>
      </c>
      <c r="CA108" s="5">
        <v>43.135920060199254</v>
      </c>
      <c r="CB108">
        <v>31.078554064481143</v>
      </c>
      <c r="CC108">
        <f t="shared" si="15"/>
        <v>0.42494593551885629</v>
      </c>
      <c r="CD108" t="b">
        <f t="shared" si="16"/>
        <v>0</v>
      </c>
      <c r="CE108">
        <v>15</v>
      </c>
    </row>
    <row r="109" spans="1:83" x14ac:dyDescent="0.25">
      <c r="A109" s="5" t="s">
        <v>575</v>
      </c>
      <c r="B109" s="5" t="s">
        <v>576</v>
      </c>
      <c r="C109" s="5"/>
      <c r="D109" s="5" t="s">
        <v>1</v>
      </c>
      <c r="E109" s="5">
        <v>23.434000000000001</v>
      </c>
      <c r="F109" s="5"/>
      <c r="G109" s="5">
        <v>31.683</v>
      </c>
      <c r="H109" s="5"/>
      <c r="I109" s="5">
        <v>23.855</v>
      </c>
      <c r="J109" s="5"/>
      <c r="K109" s="5" t="s">
        <v>104</v>
      </c>
      <c r="L109" s="5" t="s">
        <v>105</v>
      </c>
      <c r="M109" s="5" t="s">
        <v>45</v>
      </c>
      <c r="N109" t="s">
        <v>1136</v>
      </c>
      <c r="P109" s="5" t="s">
        <v>338</v>
      </c>
      <c r="Q109">
        <f t="shared" si="12"/>
        <v>25.875</v>
      </c>
      <c r="R109">
        <f t="shared" si="17"/>
        <v>22.822000000000003</v>
      </c>
      <c r="S109">
        <f t="shared" si="17"/>
        <v>25.976500000000001</v>
      </c>
      <c r="T109">
        <f t="shared" si="17"/>
        <v>29.712499999999999</v>
      </c>
      <c r="U109">
        <f t="shared" si="17"/>
        <v>24.441500000000001</v>
      </c>
      <c r="V109">
        <f t="shared" si="17"/>
        <v>33.933</v>
      </c>
      <c r="W109">
        <f t="shared" si="17"/>
        <v>41.130499999999998</v>
      </c>
      <c r="Y109" s="5" t="s">
        <v>338</v>
      </c>
      <c r="Z109">
        <f t="shared" si="13"/>
        <v>43.519500000000001</v>
      </c>
      <c r="AA109">
        <f t="shared" si="18"/>
        <v>31.503499999999999</v>
      </c>
      <c r="AB109">
        <f t="shared" si="18"/>
        <v>35.557000000000002</v>
      </c>
      <c r="AC109">
        <f t="shared" si="18"/>
        <v>38.359499999999997</v>
      </c>
      <c r="AD109">
        <f t="shared" si="18"/>
        <v>45</v>
      </c>
      <c r="AE109">
        <f t="shared" si="18"/>
        <v>38.102000000000004</v>
      </c>
      <c r="AF109">
        <f t="shared" si="18"/>
        <v>45</v>
      </c>
      <c r="AH109" s="5" t="s">
        <v>338</v>
      </c>
      <c r="AI109">
        <f t="shared" si="14"/>
        <v>26.1325</v>
      </c>
      <c r="AJ109">
        <f t="shared" si="19"/>
        <v>23.35</v>
      </c>
      <c r="AK109">
        <f t="shared" si="19"/>
        <v>26.349</v>
      </c>
      <c r="AL109">
        <f t="shared" si="19"/>
        <v>29.703500000000002</v>
      </c>
      <c r="AM109">
        <f t="shared" si="19"/>
        <v>45</v>
      </c>
      <c r="AN109">
        <f t="shared" si="19"/>
        <v>34.180999999999997</v>
      </c>
      <c r="AO109">
        <f t="shared" si="19"/>
        <v>42.508499999999998</v>
      </c>
      <c r="BX109" s="5" t="s">
        <v>344</v>
      </c>
      <c r="BY109">
        <v>41.289500000000004</v>
      </c>
      <c r="BZ109">
        <v>30.318999999999999</v>
      </c>
      <c r="CA109" s="5">
        <v>43.135920060199254</v>
      </c>
      <c r="CB109">
        <v>31.078554064481143</v>
      </c>
      <c r="CC109">
        <f t="shared" si="15"/>
        <v>-0.7595540644811436</v>
      </c>
      <c r="CD109" t="b">
        <f t="shared" si="16"/>
        <v>0</v>
      </c>
      <c r="CE109">
        <v>16</v>
      </c>
    </row>
    <row r="110" spans="1:83" x14ac:dyDescent="0.25">
      <c r="A110" s="5" t="s">
        <v>575</v>
      </c>
      <c r="B110" s="5" t="s">
        <v>577</v>
      </c>
      <c r="C110" s="5"/>
      <c r="D110" s="5" t="s">
        <v>1</v>
      </c>
      <c r="E110" s="5">
        <v>23.434000000000001</v>
      </c>
      <c r="F110" s="5"/>
      <c r="G110" s="5">
        <v>32.232999999999997</v>
      </c>
      <c r="H110" s="5"/>
      <c r="I110" s="5">
        <v>23.965</v>
      </c>
      <c r="J110" s="5"/>
      <c r="K110" s="5" t="s">
        <v>104</v>
      </c>
      <c r="L110" s="5" t="s">
        <v>105</v>
      </c>
      <c r="M110" s="5" t="s">
        <v>45</v>
      </c>
      <c r="N110" t="s">
        <v>1136</v>
      </c>
      <c r="P110" s="5" t="s">
        <v>344</v>
      </c>
      <c r="Q110">
        <f t="shared" si="12"/>
        <v>28.588999999999999</v>
      </c>
      <c r="R110">
        <f t="shared" si="17"/>
        <v>22.732500000000002</v>
      </c>
      <c r="S110">
        <f t="shared" si="17"/>
        <v>25.785499999999999</v>
      </c>
      <c r="T110">
        <f t="shared" si="17"/>
        <v>33.222499999999997</v>
      </c>
      <c r="U110">
        <f t="shared" si="17"/>
        <v>25.530999999999999</v>
      </c>
      <c r="V110">
        <f t="shared" si="17"/>
        <v>22.523</v>
      </c>
      <c r="W110">
        <f t="shared" si="17"/>
        <v>45</v>
      </c>
      <c r="Y110" s="5" t="s">
        <v>344</v>
      </c>
      <c r="Z110">
        <f t="shared" si="13"/>
        <v>41.289500000000004</v>
      </c>
      <c r="AA110">
        <f t="shared" si="18"/>
        <v>30.318999999999999</v>
      </c>
      <c r="AB110">
        <f t="shared" si="18"/>
        <v>34.089500000000001</v>
      </c>
      <c r="AC110">
        <f t="shared" si="18"/>
        <v>45</v>
      </c>
      <c r="AD110">
        <f t="shared" si="18"/>
        <v>45</v>
      </c>
      <c r="AE110">
        <f t="shared" si="18"/>
        <v>30.049500000000002</v>
      </c>
      <c r="AF110">
        <f t="shared" si="18"/>
        <v>45</v>
      </c>
      <c r="AH110" s="5" t="s">
        <v>344</v>
      </c>
      <c r="AI110">
        <f t="shared" si="14"/>
        <v>28.9435</v>
      </c>
      <c r="AJ110">
        <f t="shared" si="19"/>
        <v>23.023</v>
      </c>
      <c r="AK110">
        <f t="shared" si="19"/>
        <v>25.625999999999998</v>
      </c>
      <c r="AL110">
        <f t="shared" si="19"/>
        <v>33.15</v>
      </c>
      <c r="AM110">
        <f t="shared" si="19"/>
        <v>45</v>
      </c>
      <c r="AN110">
        <f t="shared" si="19"/>
        <v>22.936</v>
      </c>
      <c r="AO110">
        <f t="shared" si="19"/>
        <v>45</v>
      </c>
      <c r="BX110" s="5" t="s">
        <v>342</v>
      </c>
      <c r="BY110">
        <v>41.906500000000001</v>
      </c>
      <c r="BZ110">
        <v>30.98</v>
      </c>
      <c r="CA110" s="5">
        <v>43.135920060199254</v>
      </c>
      <c r="CB110">
        <v>31.078554064481143</v>
      </c>
      <c r="CC110">
        <f t="shared" si="15"/>
        <v>-9.8554064481142234E-2</v>
      </c>
      <c r="CD110" t="b">
        <f t="shared" si="16"/>
        <v>0</v>
      </c>
      <c r="CE110">
        <v>17</v>
      </c>
    </row>
    <row r="111" spans="1:83" x14ac:dyDescent="0.25">
      <c r="A111" s="5" t="s">
        <v>578</v>
      </c>
      <c r="B111" s="5" t="s">
        <v>579</v>
      </c>
      <c r="C111" s="5"/>
      <c r="D111" s="5" t="s">
        <v>1</v>
      </c>
      <c r="E111" s="5">
        <v>45</v>
      </c>
      <c r="F111" s="5"/>
      <c r="G111" s="5">
        <v>45</v>
      </c>
      <c r="H111" s="5"/>
      <c r="I111" s="5">
        <v>45</v>
      </c>
      <c r="J111" s="5"/>
      <c r="K111" s="5" t="s">
        <v>104</v>
      </c>
      <c r="L111" s="5" t="s">
        <v>105</v>
      </c>
      <c r="M111" s="5" t="s">
        <v>45</v>
      </c>
      <c r="N111" t="s">
        <v>1137</v>
      </c>
      <c r="P111" s="5" t="s">
        <v>342</v>
      </c>
      <c r="Q111">
        <f t="shared" si="12"/>
        <v>24.667999999999999</v>
      </c>
      <c r="R111">
        <f t="shared" si="17"/>
        <v>22.347000000000001</v>
      </c>
      <c r="S111">
        <f t="shared" si="17"/>
        <v>25.087</v>
      </c>
      <c r="T111">
        <f t="shared" si="17"/>
        <v>33.246499999999997</v>
      </c>
      <c r="U111">
        <f t="shared" si="17"/>
        <v>23.294499999999999</v>
      </c>
      <c r="V111">
        <f t="shared" si="17"/>
        <v>22.218</v>
      </c>
      <c r="W111">
        <f t="shared" si="17"/>
        <v>41.126999999999995</v>
      </c>
      <c r="Y111" s="5" t="s">
        <v>342</v>
      </c>
      <c r="Z111">
        <f t="shared" si="13"/>
        <v>41.906500000000001</v>
      </c>
      <c r="AA111">
        <f t="shared" si="18"/>
        <v>30.98</v>
      </c>
      <c r="AB111">
        <f t="shared" si="18"/>
        <v>34.042999999999999</v>
      </c>
      <c r="AC111">
        <f t="shared" si="18"/>
        <v>41.156500000000001</v>
      </c>
      <c r="AD111">
        <f t="shared" si="18"/>
        <v>45</v>
      </c>
      <c r="AE111">
        <f t="shared" si="18"/>
        <v>30.795999999999999</v>
      </c>
      <c r="AF111">
        <f t="shared" si="18"/>
        <v>45</v>
      </c>
      <c r="AH111" s="5" t="s">
        <v>342</v>
      </c>
      <c r="AI111">
        <f t="shared" si="14"/>
        <v>25.145</v>
      </c>
      <c r="AJ111">
        <f t="shared" si="19"/>
        <v>23.329500000000003</v>
      </c>
      <c r="AK111">
        <f t="shared" si="19"/>
        <v>25.724499999999999</v>
      </c>
      <c r="AL111">
        <f t="shared" si="19"/>
        <v>34.028500000000001</v>
      </c>
      <c r="AM111">
        <f t="shared" si="19"/>
        <v>45</v>
      </c>
      <c r="AN111">
        <f t="shared" si="19"/>
        <v>23.213999999999999</v>
      </c>
      <c r="AO111">
        <f t="shared" si="19"/>
        <v>40.887500000000003</v>
      </c>
      <c r="BX111" s="5" t="s">
        <v>346</v>
      </c>
      <c r="BY111">
        <v>43.890500000000003</v>
      </c>
      <c r="BZ111">
        <v>31.257000000000001</v>
      </c>
      <c r="CA111" s="5">
        <v>43.135920060199254</v>
      </c>
      <c r="CB111">
        <v>31.078554064481143</v>
      </c>
      <c r="CC111">
        <f t="shared" si="15"/>
        <v>0.17844593551885879</v>
      </c>
      <c r="CD111" t="b">
        <f t="shared" si="16"/>
        <v>0</v>
      </c>
      <c r="CE111">
        <v>18</v>
      </c>
    </row>
    <row r="112" spans="1:83" x14ac:dyDescent="0.25">
      <c r="A112" s="5" t="s">
        <v>578</v>
      </c>
      <c r="B112" s="5" t="s">
        <v>580</v>
      </c>
      <c r="C112" s="5"/>
      <c r="D112" s="5" t="s">
        <v>1</v>
      </c>
      <c r="E112" s="5">
        <v>45</v>
      </c>
      <c r="F112" s="5"/>
      <c r="G112" s="5">
        <v>45</v>
      </c>
      <c r="H112" s="5"/>
      <c r="I112" s="5">
        <v>45</v>
      </c>
      <c r="J112" s="5"/>
      <c r="K112" s="5" t="s">
        <v>104</v>
      </c>
      <c r="L112" s="5" t="s">
        <v>105</v>
      </c>
      <c r="M112" s="5" t="s">
        <v>45</v>
      </c>
      <c r="N112" t="s">
        <v>1137</v>
      </c>
      <c r="P112" s="5" t="s">
        <v>346</v>
      </c>
      <c r="Q112">
        <f t="shared" si="12"/>
        <v>24.221</v>
      </c>
      <c r="R112">
        <f t="shared" si="17"/>
        <v>23.002499999999998</v>
      </c>
      <c r="S112">
        <f t="shared" si="17"/>
        <v>25.939499999999999</v>
      </c>
      <c r="T112">
        <f t="shared" si="17"/>
        <v>34.456000000000003</v>
      </c>
      <c r="U112">
        <f t="shared" si="17"/>
        <v>23.82</v>
      </c>
      <c r="V112">
        <f t="shared" si="17"/>
        <v>22.83</v>
      </c>
      <c r="W112">
        <f t="shared" si="17"/>
        <v>41.0045</v>
      </c>
      <c r="Y112" s="5" t="s">
        <v>346</v>
      </c>
      <c r="Z112">
        <f t="shared" si="13"/>
        <v>43.890500000000003</v>
      </c>
      <c r="AA112">
        <f t="shared" si="18"/>
        <v>31.257000000000001</v>
      </c>
      <c r="AB112">
        <f t="shared" si="18"/>
        <v>35.137999999999998</v>
      </c>
      <c r="AC112">
        <f t="shared" si="18"/>
        <v>45</v>
      </c>
      <c r="AD112">
        <f t="shared" si="18"/>
        <v>44.444500000000005</v>
      </c>
      <c r="AE112">
        <f t="shared" si="18"/>
        <v>31.454000000000001</v>
      </c>
      <c r="AF112">
        <f t="shared" si="18"/>
        <v>45</v>
      </c>
      <c r="AH112" s="5" t="s">
        <v>346</v>
      </c>
      <c r="AI112">
        <f t="shared" si="14"/>
        <v>24.35</v>
      </c>
      <c r="AJ112">
        <f t="shared" si="19"/>
        <v>23.508000000000003</v>
      </c>
      <c r="AK112">
        <f t="shared" si="19"/>
        <v>26.068000000000001</v>
      </c>
      <c r="AL112">
        <f t="shared" si="19"/>
        <v>34.7395</v>
      </c>
      <c r="AM112">
        <f t="shared" si="19"/>
        <v>45</v>
      </c>
      <c r="AN112">
        <f t="shared" si="19"/>
        <v>23.475000000000001</v>
      </c>
      <c r="AO112">
        <f t="shared" si="19"/>
        <v>45</v>
      </c>
      <c r="BX112" s="5" t="s">
        <v>348</v>
      </c>
      <c r="BY112">
        <v>40.899500000000003</v>
      </c>
      <c r="BZ112">
        <v>31.375999999999998</v>
      </c>
      <c r="CA112" s="5">
        <v>43.135920060199254</v>
      </c>
      <c r="CB112">
        <v>31.078554064481143</v>
      </c>
      <c r="CC112">
        <f t="shared" si="15"/>
        <v>0.29744593551885501</v>
      </c>
      <c r="CD112" t="b">
        <f t="shared" si="16"/>
        <v>0</v>
      </c>
      <c r="CE112">
        <v>19</v>
      </c>
    </row>
    <row r="113" spans="1:83" x14ac:dyDescent="0.25">
      <c r="A113" s="5" t="s">
        <v>560</v>
      </c>
      <c r="B113" s="5" t="s">
        <v>561</v>
      </c>
      <c r="C113" s="5"/>
      <c r="D113" s="5" t="s">
        <v>1</v>
      </c>
      <c r="E113" s="5">
        <v>25.475000000000001</v>
      </c>
      <c r="F113" s="5"/>
      <c r="G113" s="5">
        <v>45</v>
      </c>
      <c r="H113" s="5"/>
      <c r="I113" s="5">
        <v>25.462</v>
      </c>
      <c r="J113" s="5"/>
      <c r="K113" s="5" t="s">
        <v>106</v>
      </c>
      <c r="L113" s="5" t="s">
        <v>107</v>
      </c>
      <c r="M113" s="5" t="s">
        <v>5</v>
      </c>
      <c r="N113" t="s">
        <v>1138</v>
      </c>
      <c r="P113" s="5" t="s">
        <v>348</v>
      </c>
      <c r="Q113">
        <f t="shared" si="12"/>
        <v>26.485999999999997</v>
      </c>
      <c r="R113">
        <f t="shared" si="17"/>
        <v>22.837499999999999</v>
      </c>
      <c r="S113">
        <f t="shared" si="17"/>
        <v>25.497</v>
      </c>
      <c r="T113">
        <f t="shared" si="17"/>
        <v>34.1965</v>
      </c>
      <c r="U113">
        <f t="shared" si="17"/>
        <v>23.703000000000003</v>
      </c>
      <c r="V113">
        <f t="shared" si="17"/>
        <v>22.59</v>
      </c>
      <c r="W113">
        <f t="shared" si="17"/>
        <v>41.018500000000003</v>
      </c>
      <c r="Y113" s="5" t="s">
        <v>348</v>
      </c>
      <c r="Z113">
        <f t="shared" si="13"/>
        <v>40.899500000000003</v>
      </c>
      <c r="AA113">
        <f t="shared" si="18"/>
        <v>31.375999999999998</v>
      </c>
      <c r="AB113">
        <f t="shared" si="18"/>
        <v>34.435000000000002</v>
      </c>
      <c r="AC113">
        <f t="shared" si="18"/>
        <v>45</v>
      </c>
      <c r="AD113">
        <f t="shared" si="18"/>
        <v>45</v>
      </c>
      <c r="AE113">
        <f t="shared" si="18"/>
        <v>31.205500000000001</v>
      </c>
      <c r="AF113">
        <f t="shared" si="18"/>
        <v>45</v>
      </c>
      <c r="AH113" s="5" t="s">
        <v>348</v>
      </c>
      <c r="AI113">
        <f t="shared" si="14"/>
        <v>26.6205</v>
      </c>
      <c r="AJ113">
        <f t="shared" si="19"/>
        <v>22.988500000000002</v>
      </c>
      <c r="AK113">
        <f t="shared" si="19"/>
        <v>25.6325</v>
      </c>
      <c r="AL113">
        <f t="shared" si="19"/>
        <v>34.274999999999999</v>
      </c>
      <c r="AM113">
        <f t="shared" si="19"/>
        <v>45</v>
      </c>
      <c r="AN113">
        <f t="shared" si="19"/>
        <v>23.200499999999998</v>
      </c>
      <c r="AO113">
        <f t="shared" si="19"/>
        <v>41.033999999999999</v>
      </c>
      <c r="BX113" s="5" t="s">
        <v>350</v>
      </c>
      <c r="BY113">
        <v>45</v>
      </c>
      <c r="BZ113">
        <v>31.911999999999999</v>
      </c>
      <c r="CA113" s="5">
        <v>43.135920060199254</v>
      </c>
      <c r="CB113">
        <v>31.078554064481143</v>
      </c>
      <c r="CC113">
        <f t="shared" si="15"/>
        <v>0.83344593551885637</v>
      </c>
      <c r="CD113" t="b">
        <f t="shared" si="16"/>
        <v>0</v>
      </c>
      <c r="CE113">
        <v>20</v>
      </c>
    </row>
    <row r="114" spans="1:83" x14ac:dyDescent="0.25">
      <c r="A114" s="5" t="s">
        <v>560</v>
      </c>
      <c r="B114" s="5" t="s">
        <v>562</v>
      </c>
      <c r="C114" s="5"/>
      <c r="D114" s="5" t="s">
        <v>1</v>
      </c>
      <c r="E114" s="5">
        <v>25.556999999999999</v>
      </c>
      <c r="F114" s="5"/>
      <c r="G114" s="5">
        <v>45</v>
      </c>
      <c r="H114" s="5"/>
      <c r="I114" s="5">
        <v>25.401</v>
      </c>
      <c r="J114" s="5"/>
      <c r="K114" s="5" t="s">
        <v>106</v>
      </c>
      <c r="L114" s="5" t="s">
        <v>107</v>
      </c>
      <c r="M114" s="5" t="s">
        <v>5</v>
      </c>
      <c r="N114" t="s">
        <v>1138</v>
      </c>
      <c r="P114" s="5" t="s">
        <v>350</v>
      </c>
      <c r="Q114">
        <f t="shared" si="12"/>
        <v>25.939</v>
      </c>
      <c r="R114">
        <f t="shared" si="17"/>
        <v>22.830500000000001</v>
      </c>
      <c r="S114">
        <f t="shared" si="17"/>
        <v>25.5655</v>
      </c>
      <c r="T114">
        <f t="shared" si="17"/>
        <v>32.942999999999998</v>
      </c>
      <c r="U114">
        <f t="shared" si="17"/>
        <v>24.205500000000001</v>
      </c>
      <c r="V114">
        <f t="shared" si="17"/>
        <v>22.954499999999999</v>
      </c>
      <c r="W114">
        <f t="shared" si="17"/>
        <v>35.827500000000001</v>
      </c>
      <c r="Y114" s="5" t="s">
        <v>350</v>
      </c>
      <c r="Z114">
        <f t="shared" si="13"/>
        <v>45</v>
      </c>
      <c r="AA114">
        <f t="shared" si="18"/>
        <v>31.911999999999999</v>
      </c>
      <c r="AB114">
        <f t="shared" si="18"/>
        <v>35.206000000000003</v>
      </c>
      <c r="AC114">
        <f t="shared" si="18"/>
        <v>45</v>
      </c>
      <c r="AD114">
        <f t="shared" si="18"/>
        <v>45</v>
      </c>
      <c r="AE114">
        <f t="shared" si="18"/>
        <v>31.776000000000003</v>
      </c>
      <c r="AF114">
        <f t="shared" si="18"/>
        <v>45</v>
      </c>
      <c r="AH114" s="5" t="s">
        <v>350</v>
      </c>
      <c r="AI114">
        <f t="shared" si="14"/>
        <v>26.377499999999998</v>
      </c>
      <c r="AJ114">
        <f t="shared" si="19"/>
        <v>23.645</v>
      </c>
      <c r="AK114">
        <f t="shared" si="19"/>
        <v>26.037500000000001</v>
      </c>
      <c r="AL114">
        <f t="shared" si="19"/>
        <v>33.900000000000006</v>
      </c>
      <c r="AM114">
        <f t="shared" si="19"/>
        <v>45</v>
      </c>
      <c r="AN114">
        <f t="shared" si="19"/>
        <v>23.701000000000001</v>
      </c>
      <c r="AO114">
        <f t="shared" si="19"/>
        <v>39.820499999999996</v>
      </c>
      <c r="BX114" s="5" t="s">
        <v>352</v>
      </c>
      <c r="BY114">
        <v>45</v>
      </c>
      <c r="BZ114">
        <v>30.747</v>
      </c>
      <c r="CA114" s="5">
        <v>43.135920060199254</v>
      </c>
      <c r="CB114">
        <v>31.078554064481143</v>
      </c>
      <c r="CC114">
        <f t="shared" si="15"/>
        <v>-0.33155406448114277</v>
      </c>
      <c r="CD114" t="b">
        <f t="shared" si="16"/>
        <v>0</v>
      </c>
      <c r="CE114">
        <v>21</v>
      </c>
    </row>
    <row r="115" spans="1:83" x14ac:dyDescent="0.25">
      <c r="A115" s="5" t="s">
        <v>563</v>
      </c>
      <c r="B115" s="5" t="s">
        <v>564</v>
      </c>
      <c r="C115" s="5"/>
      <c r="D115" s="5" t="s">
        <v>1</v>
      </c>
      <c r="E115" s="5">
        <v>23.146000000000001</v>
      </c>
      <c r="F115" s="5"/>
      <c r="G115" s="5">
        <v>31.318999999999999</v>
      </c>
      <c r="H115" s="5"/>
      <c r="I115" s="5">
        <v>23.373999999999999</v>
      </c>
      <c r="J115" s="5"/>
      <c r="K115" s="5" t="s">
        <v>106</v>
      </c>
      <c r="L115" s="5" t="s">
        <v>107</v>
      </c>
      <c r="M115" s="5" t="s">
        <v>5</v>
      </c>
      <c r="N115" t="s">
        <v>1139</v>
      </c>
      <c r="P115" s="5" t="s">
        <v>352</v>
      </c>
      <c r="Q115">
        <f t="shared" si="12"/>
        <v>24.626000000000001</v>
      </c>
      <c r="R115">
        <f t="shared" si="17"/>
        <v>21.8855</v>
      </c>
      <c r="S115">
        <f t="shared" si="17"/>
        <v>25.058</v>
      </c>
      <c r="T115">
        <f t="shared" si="17"/>
        <v>32.013999999999996</v>
      </c>
      <c r="U115">
        <f t="shared" si="17"/>
        <v>24.915999999999997</v>
      </c>
      <c r="V115">
        <f t="shared" si="17"/>
        <v>21.343499999999999</v>
      </c>
      <c r="W115">
        <f t="shared" si="17"/>
        <v>40.491</v>
      </c>
      <c r="Y115" s="5" t="s">
        <v>352</v>
      </c>
      <c r="Z115">
        <f t="shared" si="13"/>
        <v>45</v>
      </c>
      <c r="AA115">
        <f t="shared" si="18"/>
        <v>30.747</v>
      </c>
      <c r="AB115">
        <f t="shared" si="18"/>
        <v>34.908000000000001</v>
      </c>
      <c r="AC115">
        <f t="shared" si="18"/>
        <v>45</v>
      </c>
      <c r="AD115">
        <f t="shared" si="18"/>
        <v>45</v>
      </c>
      <c r="AE115">
        <f t="shared" si="18"/>
        <v>30.682000000000002</v>
      </c>
      <c r="AF115">
        <f t="shared" si="18"/>
        <v>45</v>
      </c>
      <c r="AH115" s="5" t="s">
        <v>352</v>
      </c>
      <c r="AI115">
        <f t="shared" si="14"/>
        <v>24.454499999999999</v>
      </c>
      <c r="AJ115">
        <f t="shared" si="19"/>
        <v>22.691000000000003</v>
      </c>
      <c r="AK115">
        <f t="shared" si="19"/>
        <v>25.5245</v>
      </c>
      <c r="AL115">
        <f t="shared" si="19"/>
        <v>33.191000000000003</v>
      </c>
      <c r="AM115">
        <f t="shared" si="19"/>
        <v>45</v>
      </c>
      <c r="AN115">
        <f t="shared" si="19"/>
        <v>22.268500000000003</v>
      </c>
      <c r="AO115">
        <f t="shared" si="19"/>
        <v>41.224499999999999</v>
      </c>
      <c r="BX115" s="5" t="s">
        <v>354</v>
      </c>
      <c r="BY115">
        <v>45</v>
      </c>
      <c r="BZ115">
        <v>31.377000000000002</v>
      </c>
      <c r="CA115" s="5">
        <v>43.135920060199254</v>
      </c>
      <c r="CB115">
        <v>31.078554064481143</v>
      </c>
      <c r="CC115">
        <f t="shared" si="15"/>
        <v>0.29844593551885978</v>
      </c>
      <c r="CD115" t="b">
        <f t="shared" si="16"/>
        <v>0</v>
      </c>
      <c r="CE115">
        <v>22</v>
      </c>
    </row>
    <row r="116" spans="1:83" x14ac:dyDescent="0.25">
      <c r="A116" s="5" t="s">
        <v>563</v>
      </c>
      <c r="B116" s="5" t="s">
        <v>565</v>
      </c>
      <c r="C116" s="5"/>
      <c r="D116" s="5" t="s">
        <v>1</v>
      </c>
      <c r="E116" s="5">
        <v>24.158000000000001</v>
      </c>
      <c r="F116" s="5"/>
      <c r="G116" s="5">
        <v>32.159999999999997</v>
      </c>
      <c r="H116" s="5"/>
      <c r="I116" s="5">
        <v>24.489000000000001</v>
      </c>
      <c r="J116" s="5"/>
      <c r="K116" s="5" t="s">
        <v>106</v>
      </c>
      <c r="L116" s="5" t="s">
        <v>107</v>
      </c>
      <c r="M116" s="5" t="s">
        <v>5</v>
      </c>
      <c r="N116" t="s">
        <v>1139</v>
      </c>
      <c r="P116" s="5" t="s">
        <v>354</v>
      </c>
      <c r="Q116">
        <f t="shared" si="12"/>
        <v>23.731000000000002</v>
      </c>
      <c r="R116">
        <f t="shared" si="17"/>
        <v>22.484500000000001</v>
      </c>
      <c r="S116">
        <f t="shared" si="17"/>
        <v>25.134</v>
      </c>
      <c r="T116">
        <f t="shared" si="17"/>
        <v>32.936999999999998</v>
      </c>
      <c r="U116">
        <f t="shared" si="17"/>
        <v>22.850999999999999</v>
      </c>
      <c r="V116">
        <f t="shared" si="17"/>
        <v>22.5655</v>
      </c>
      <c r="W116">
        <f t="shared" si="17"/>
        <v>45</v>
      </c>
      <c r="Y116" s="5" t="s">
        <v>354</v>
      </c>
      <c r="Z116">
        <f t="shared" si="13"/>
        <v>45</v>
      </c>
      <c r="AA116">
        <f t="shared" si="18"/>
        <v>31.377000000000002</v>
      </c>
      <c r="AB116">
        <f t="shared" si="18"/>
        <v>34.768000000000001</v>
      </c>
      <c r="AC116">
        <f t="shared" si="18"/>
        <v>45</v>
      </c>
      <c r="AD116">
        <f t="shared" si="18"/>
        <v>42.138999999999996</v>
      </c>
      <c r="AE116">
        <f t="shared" si="18"/>
        <v>31.287999999999997</v>
      </c>
      <c r="AF116">
        <f t="shared" si="18"/>
        <v>45</v>
      </c>
      <c r="AH116" s="5" t="s">
        <v>354</v>
      </c>
      <c r="AI116">
        <f t="shared" si="14"/>
        <v>24.269500000000001</v>
      </c>
      <c r="AJ116">
        <f t="shared" si="19"/>
        <v>23.6355</v>
      </c>
      <c r="AK116">
        <f t="shared" si="19"/>
        <v>25.834000000000003</v>
      </c>
      <c r="AL116">
        <f t="shared" si="19"/>
        <v>33.829000000000001</v>
      </c>
      <c r="AM116">
        <f t="shared" si="19"/>
        <v>45</v>
      </c>
      <c r="AN116">
        <f t="shared" si="19"/>
        <v>23.818000000000001</v>
      </c>
      <c r="AO116">
        <f t="shared" si="19"/>
        <v>45</v>
      </c>
      <c r="BX116" s="5" t="s">
        <v>356</v>
      </c>
      <c r="BY116">
        <v>45</v>
      </c>
      <c r="BZ116">
        <v>30.422499999999999</v>
      </c>
      <c r="CA116" s="5">
        <v>43.135920060199254</v>
      </c>
      <c r="CB116">
        <v>31.078554064481143</v>
      </c>
      <c r="CC116">
        <f t="shared" si="15"/>
        <v>-0.65605406448114323</v>
      </c>
      <c r="CD116" t="b">
        <f t="shared" si="16"/>
        <v>0</v>
      </c>
      <c r="CE116">
        <v>23</v>
      </c>
    </row>
    <row r="117" spans="1:83" x14ac:dyDescent="0.25">
      <c r="A117" s="5" t="s">
        <v>566</v>
      </c>
      <c r="B117" s="5" t="s">
        <v>567</v>
      </c>
      <c r="C117" s="5"/>
      <c r="D117" s="5" t="s">
        <v>1</v>
      </c>
      <c r="E117" s="5">
        <v>26.492999999999999</v>
      </c>
      <c r="F117" s="5"/>
      <c r="G117" s="5">
        <v>34.640999999999998</v>
      </c>
      <c r="H117" s="5"/>
      <c r="I117" s="5">
        <v>26.437000000000001</v>
      </c>
      <c r="J117" s="5"/>
      <c r="K117" s="5" t="s">
        <v>106</v>
      </c>
      <c r="L117" s="5" t="s">
        <v>107</v>
      </c>
      <c r="M117" s="5" t="s">
        <v>5</v>
      </c>
      <c r="N117" t="s">
        <v>1140</v>
      </c>
      <c r="P117" s="5" t="s">
        <v>356</v>
      </c>
      <c r="Q117">
        <f t="shared" si="12"/>
        <v>26.588000000000001</v>
      </c>
      <c r="R117">
        <f t="shared" si="17"/>
        <v>22.475000000000001</v>
      </c>
      <c r="S117">
        <f t="shared" si="17"/>
        <v>25.576500000000003</v>
      </c>
      <c r="T117">
        <f t="shared" si="17"/>
        <v>34.001000000000005</v>
      </c>
      <c r="U117">
        <f t="shared" si="17"/>
        <v>23.463999999999999</v>
      </c>
      <c r="V117">
        <f t="shared" si="17"/>
        <v>22.636499999999998</v>
      </c>
      <c r="W117">
        <f t="shared" si="17"/>
        <v>40.620000000000005</v>
      </c>
      <c r="Y117" s="5" t="s">
        <v>356</v>
      </c>
      <c r="Z117">
        <f t="shared" si="13"/>
        <v>45</v>
      </c>
      <c r="AA117">
        <f t="shared" si="18"/>
        <v>30.422499999999999</v>
      </c>
      <c r="AB117">
        <f t="shared" si="18"/>
        <v>35.296000000000006</v>
      </c>
      <c r="AC117">
        <f t="shared" si="18"/>
        <v>45</v>
      </c>
      <c r="AD117">
        <f t="shared" si="18"/>
        <v>45</v>
      </c>
      <c r="AE117">
        <f t="shared" si="18"/>
        <v>30.999500000000001</v>
      </c>
      <c r="AF117">
        <f t="shared" si="18"/>
        <v>45</v>
      </c>
      <c r="AH117" s="5" t="s">
        <v>356</v>
      </c>
      <c r="AI117">
        <f t="shared" si="14"/>
        <v>26.194499999999998</v>
      </c>
      <c r="AJ117">
        <f t="shared" si="19"/>
        <v>22.794</v>
      </c>
      <c r="AK117">
        <f t="shared" si="19"/>
        <v>25.816499999999998</v>
      </c>
      <c r="AL117">
        <f t="shared" si="19"/>
        <v>35.808499999999995</v>
      </c>
      <c r="AM117">
        <f t="shared" si="19"/>
        <v>45</v>
      </c>
      <c r="AN117">
        <f t="shared" si="19"/>
        <v>23.378999999999998</v>
      </c>
      <c r="AO117">
        <f t="shared" si="19"/>
        <v>40.926000000000002</v>
      </c>
      <c r="BX117" s="5" t="s">
        <v>359</v>
      </c>
      <c r="BY117">
        <v>43.854500000000002</v>
      </c>
      <c r="BZ117">
        <v>31.555</v>
      </c>
      <c r="CA117" s="5">
        <v>43.135920060199254</v>
      </c>
      <c r="CB117">
        <v>31.078554064481143</v>
      </c>
      <c r="CC117">
        <f t="shared" si="15"/>
        <v>0.47644593551885706</v>
      </c>
      <c r="CD117" t="b">
        <f t="shared" si="16"/>
        <v>0</v>
      </c>
      <c r="CE117">
        <v>24</v>
      </c>
    </row>
    <row r="118" spans="1:83" x14ac:dyDescent="0.25">
      <c r="A118" s="5" t="s">
        <v>566</v>
      </c>
      <c r="B118" s="5" t="s">
        <v>568</v>
      </c>
      <c r="C118" s="5"/>
      <c r="D118" s="5" t="s">
        <v>1</v>
      </c>
      <c r="E118" s="5">
        <v>26.353000000000002</v>
      </c>
      <c r="F118" s="5"/>
      <c r="G118" s="5">
        <v>34.753999999999998</v>
      </c>
      <c r="H118" s="5"/>
      <c r="I118" s="5">
        <v>26.312000000000001</v>
      </c>
      <c r="J118" s="5"/>
      <c r="K118" s="5" t="s">
        <v>106</v>
      </c>
      <c r="L118" s="5" t="s">
        <v>107</v>
      </c>
      <c r="M118" s="5" t="s">
        <v>5</v>
      </c>
      <c r="N118" t="s">
        <v>1140</v>
      </c>
      <c r="P118" s="5" t="s">
        <v>359</v>
      </c>
      <c r="Q118">
        <f t="shared" ref="Q118:Q181" si="20">AVERAGEIF($N:$N,$P118&amp;Q$2,$E:$E)</f>
        <v>25.201000000000001</v>
      </c>
      <c r="R118">
        <f t="shared" si="17"/>
        <v>23.069499999999998</v>
      </c>
      <c r="S118">
        <f t="shared" si="17"/>
        <v>26.051000000000002</v>
      </c>
      <c r="T118">
        <f t="shared" si="17"/>
        <v>33.849999999999994</v>
      </c>
      <c r="U118">
        <f t="shared" si="17"/>
        <v>25.161999999999999</v>
      </c>
      <c r="V118">
        <f t="shared" si="17"/>
        <v>21.655999999999999</v>
      </c>
      <c r="W118">
        <f t="shared" si="17"/>
        <v>45</v>
      </c>
      <c r="Y118" s="5" t="s">
        <v>359</v>
      </c>
      <c r="Z118">
        <f t="shared" ref="Z118:Z181" si="21">AVERAGEIF($N:$N,$Y118&amp;Z$2,$G:$G)</f>
        <v>43.854500000000002</v>
      </c>
      <c r="AA118">
        <f t="shared" si="18"/>
        <v>31.555</v>
      </c>
      <c r="AB118">
        <f t="shared" si="18"/>
        <v>35.232500000000002</v>
      </c>
      <c r="AC118">
        <f t="shared" si="18"/>
        <v>45</v>
      </c>
      <c r="AD118">
        <f t="shared" si="18"/>
        <v>45</v>
      </c>
      <c r="AE118">
        <f t="shared" si="18"/>
        <v>30.767000000000003</v>
      </c>
      <c r="AF118">
        <f t="shared" si="18"/>
        <v>45</v>
      </c>
      <c r="AH118" s="5" t="s">
        <v>359</v>
      </c>
      <c r="AI118">
        <f t="shared" ref="AI118:AI181" si="22">AVERAGEIF($N:$N,$AH118&amp;AI$2,$I:$I)</f>
        <v>25.22</v>
      </c>
      <c r="AJ118">
        <f t="shared" si="19"/>
        <v>23.4605</v>
      </c>
      <c r="AK118">
        <f t="shared" si="19"/>
        <v>26.0915</v>
      </c>
      <c r="AL118">
        <f t="shared" si="19"/>
        <v>34.852000000000004</v>
      </c>
      <c r="AM118">
        <f t="shared" si="19"/>
        <v>45</v>
      </c>
      <c r="AN118">
        <f t="shared" si="19"/>
        <v>21.971499999999999</v>
      </c>
      <c r="AO118">
        <f t="shared" si="19"/>
        <v>45</v>
      </c>
      <c r="BX118" s="5" t="s">
        <v>361</v>
      </c>
      <c r="BY118">
        <v>42.975999999999999</v>
      </c>
      <c r="BZ118">
        <v>29.747500000000002</v>
      </c>
      <c r="CA118" s="5">
        <v>43.135920060199254</v>
      </c>
      <c r="CB118">
        <v>31.078554064481143</v>
      </c>
      <c r="CC118">
        <f t="shared" si="15"/>
        <v>-1.3310540644811404</v>
      </c>
      <c r="CD118" t="b">
        <f t="shared" si="16"/>
        <v>1</v>
      </c>
      <c r="CE118">
        <v>25</v>
      </c>
    </row>
    <row r="119" spans="1:83" x14ac:dyDescent="0.25">
      <c r="A119" s="5" t="s">
        <v>569</v>
      </c>
      <c r="B119" s="5" t="s">
        <v>570</v>
      </c>
      <c r="C119" s="5"/>
      <c r="D119" s="5" t="s">
        <v>1</v>
      </c>
      <c r="E119" s="5">
        <v>35.597000000000001</v>
      </c>
      <c r="F119" s="5"/>
      <c r="G119" s="5">
        <v>45</v>
      </c>
      <c r="H119" s="5"/>
      <c r="I119" s="5">
        <v>37.051000000000002</v>
      </c>
      <c r="J119" s="5"/>
      <c r="K119" s="5" t="s">
        <v>106</v>
      </c>
      <c r="L119" s="5" t="s">
        <v>107</v>
      </c>
      <c r="M119" s="5" t="s">
        <v>5</v>
      </c>
      <c r="N119" t="s">
        <v>1141</v>
      </c>
      <c r="P119" s="5" t="s">
        <v>361</v>
      </c>
      <c r="Q119">
        <f t="shared" si="20"/>
        <v>23.825499999999998</v>
      </c>
      <c r="R119">
        <f t="shared" si="17"/>
        <v>22.3325</v>
      </c>
      <c r="S119">
        <f t="shared" si="17"/>
        <v>25.060499999999998</v>
      </c>
      <c r="T119">
        <f t="shared" si="17"/>
        <v>33.262</v>
      </c>
      <c r="U119">
        <f t="shared" si="17"/>
        <v>24.256499999999999</v>
      </c>
      <c r="V119">
        <f t="shared" si="17"/>
        <v>22.602499999999999</v>
      </c>
      <c r="W119">
        <f t="shared" si="17"/>
        <v>45</v>
      </c>
      <c r="Y119" s="5" t="s">
        <v>361</v>
      </c>
      <c r="Z119">
        <f t="shared" si="21"/>
        <v>42.975999999999999</v>
      </c>
      <c r="AA119">
        <f t="shared" si="18"/>
        <v>29.747500000000002</v>
      </c>
      <c r="AB119">
        <f t="shared" si="18"/>
        <v>33.138499999999993</v>
      </c>
      <c r="AC119">
        <f t="shared" si="18"/>
        <v>45</v>
      </c>
      <c r="AD119">
        <f t="shared" si="18"/>
        <v>45</v>
      </c>
      <c r="AE119">
        <f t="shared" si="18"/>
        <v>30.218499999999999</v>
      </c>
      <c r="AF119">
        <f t="shared" si="18"/>
        <v>45</v>
      </c>
      <c r="AH119" s="5" t="s">
        <v>361</v>
      </c>
      <c r="AI119">
        <f t="shared" si="22"/>
        <v>23.852</v>
      </c>
      <c r="AJ119">
        <f t="shared" si="19"/>
        <v>22.744500000000002</v>
      </c>
      <c r="AK119">
        <f t="shared" si="19"/>
        <v>25.084000000000003</v>
      </c>
      <c r="AL119">
        <f t="shared" si="19"/>
        <v>34.147999999999996</v>
      </c>
      <c r="AM119">
        <f t="shared" si="19"/>
        <v>45</v>
      </c>
      <c r="AN119">
        <f t="shared" si="19"/>
        <v>23.158999999999999</v>
      </c>
      <c r="AO119">
        <f t="shared" si="19"/>
        <v>45</v>
      </c>
      <c r="BX119" s="5" t="s">
        <v>363</v>
      </c>
      <c r="BY119">
        <v>45</v>
      </c>
      <c r="BZ119">
        <v>30.081000000000003</v>
      </c>
      <c r="CA119" s="5">
        <v>43.135920060199254</v>
      </c>
      <c r="CB119">
        <v>31.078554064481143</v>
      </c>
      <c r="CC119">
        <f t="shared" si="15"/>
        <v>-0.99755406448113959</v>
      </c>
      <c r="CD119" t="b">
        <f t="shared" si="16"/>
        <v>1</v>
      </c>
      <c r="CE119">
        <v>0</v>
      </c>
    </row>
    <row r="120" spans="1:83" x14ac:dyDescent="0.25">
      <c r="A120" s="5" t="s">
        <v>569</v>
      </c>
      <c r="B120" s="5" t="s">
        <v>571</v>
      </c>
      <c r="C120" s="5"/>
      <c r="D120" s="5" t="s">
        <v>1</v>
      </c>
      <c r="E120" s="5">
        <v>34.988999999999997</v>
      </c>
      <c r="F120" s="5"/>
      <c r="G120" s="5">
        <v>45</v>
      </c>
      <c r="H120" s="5"/>
      <c r="I120" s="5">
        <v>35.625999999999998</v>
      </c>
      <c r="J120" s="5"/>
      <c r="K120" s="5" t="s">
        <v>106</v>
      </c>
      <c r="L120" s="5" t="s">
        <v>107</v>
      </c>
      <c r="M120" s="5" t="s">
        <v>5</v>
      </c>
      <c r="N120" t="s">
        <v>1141</v>
      </c>
      <c r="P120" s="5" t="s">
        <v>363</v>
      </c>
      <c r="Q120">
        <f t="shared" si="20"/>
        <v>24.3005</v>
      </c>
      <c r="R120">
        <f t="shared" si="17"/>
        <v>22.078499999999998</v>
      </c>
      <c r="S120">
        <f t="shared" si="17"/>
        <v>24.911999999999999</v>
      </c>
      <c r="T120">
        <f t="shared" si="17"/>
        <v>31.922000000000004</v>
      </c>
      <c r="U120">
        <f t="shared" si="17"/>
        <v>25.563499999999998</v>
      </c>
      <c r="V120">
        <f t="shared" si="17"/>
        <v>21.831000000000003</v>
      </c>
      <c r="W120">
        <f t="shared" si="17"/>
        <v>45</v>
      </c>
      <c r="Y120" s="5" t="s">
        <v>363</v>
      </c>
      <c r="Z120">
        <f t="shared" si="21"/>
        <v>45</v>
      </c>
      <c r="AA120">
        <f t="shared" si="18"/>
        <v>30.081000000000003</v>
      </c>
      <c r="AB120">
        <f t="shared" si="18"/>
        <v>34.173999999999999</v>
      </c>
      <c r="AC120">
        <f t="shared" si="18"/>
        <v>45</v>
      </c>
      <c r="AD120">
        <f t="shared" si="18"/>
        <v>45</v>
      </c>
      <c r="AE120">
        <f t="shared" si="18"/>
        <v>30.189500000000002</v>
      </c>
      <c r="AF120">
        <f t="shared" si="18"/>
        <v>45</v>
      </c>
      <c r="AH120" s="5" t="s">
        <v>363</v>
      </c>
      <c r="AI120">
        <f t="shared" si="22"/>
        <v>24.432499999999997</v>
      </c>
      <c r="AJ120">
        <f t="shared" si="19"/>
        <v>22.7515</v>
      </c>
      <c r="AK120">
        <f t="shared" si="19"/>
        <v>25.337499999999999</v>
      </c>
      <c r="AL120">
        <f t="shared" si="19"/>
        <v>32.433500000000002</v>
      </c>
      <c r="AM120">
        <f t="shared" si="19"/>
        <v>45</v>
      </c>
      <c r="AN120">
        <f t="shared" si="19"/>
        <v>22.575000000000003</v>
      </c>
      <c r="AO120">
        <f t="shared" si="19"/>
        <v>40.749499999999998</v>
      </c>
      <c r="BX120" s="5" t="s">
        <v>365</v>
      </c>
      <c r="BY120">
        <v>45</v>
      </c>
      <c r="BZ120">
        <v>30.964500000000001</v>
      </c>
      <c r="CA120" s="5">
        <v>43.135920060199254</v>
      </c>
      <c r="CB120">
        <v>31.078554064481143</v>
      </c>
      <c r="CC120">
        <f t="shared" si="15"/>
        <v>-0.11405406448114164</v>
      </c>
      <c r="CD120" t="b">
        <f t="shared" si="16"/>
        <v>0</v>
      </c>
      <c r="CE120">
        <v>0</v>
      </c>
    </row>
    <row r="121" spans="1:83" x14ac:dyDescent="0.25">
      <c r="A121" s="5" t="s">
        <v>572</v>
      </c>
      <c r="B121" s="5" t="s">
        <v>573</v>
      </c>
      <c r="C121" s="5"/>
      <c r="D121" s="5" t="s">
        <v>1</v>
      </c>
      <c r="E121" s="5">
        <v>23.687000000000001</v>
      </c>
      <c r="F121" s="5"/>
      <c r="G121" s="5">
        <v>45</v>
      </c>
      <c r="H121" s="5"/>
      <c r="I121" s="5">
        <v>45</v>
      </c>
      <c r="J121" s="5"/>
      <c r="K121" s="5" t="s">
        <v>106</v>
      </c>
      <c r="L121" s="5" t="s">
        <v>107</v>
      </c>
      <c r="M121" s="5" t="s">
        <v>5</v>
      </c>
      <c r="N121" t="s">
        <v>1142</v>
      </c>
      <c r="P121" s="5" t="s">
        <v>365</v>
      </c>
      <c r="Q121">
        <f t="shared" si="20"/>
        <v>23.853999999999999</v>
      </c>
      <c r="R121">
        <f t="shared" si="17"/>
        <v>23.3855</v>
      </c>
      <c r="S121">
        <f t="shared" si="17"/>
        <v>25.612000000000002</v>
      </c>
      <c r="T121">
        <f t="shared" si="17"/>
        <v>33.012500000000003</v>
      </c>
      <c r="U121">
        <f t="shared" si="17"/>
        <v>24.122999999999998</v>
      </c>
      <c r="V121">
        <f t="shared" si="17"/>
        <v>22.740000000000002</v>
      </c>
      <c r="W121">
        <f t="shared" si="17"/>
        <v>45</v>
      </c>
      <c r="Y121" s="5" t="s">
        <v>365</v>
      </c>
      <c r="Z121">
        <f t="shared" si="21"/>
        <v>45</v>
      </c>
      <c r="AA121">
        <f t="shared" si="18"/>
        <v>30.964500000000001</v>
      </c>
      <c r="AB121">
        <f t="shared" si="18"/>
        <v>34.357500000000002</v>
      </c>
      <c r="AC121">
        <f t="shared" si="18"/>
        <v>45</v>
      </c>
      <c r="AD121">
        <f t="shared" si="18"/>
        <v>44.650500000000001</v>
      </c>
      <c r="AE121">
        <f t="shared" si="18"/>
        <v>30.119999999999997</v>
      </c>
      <c r="AF121">
        <f t="shared" si="18"/>
        <v>45</v>
      </c>
      <c r="AH121" s="5" t="s">
        <v>365</v>
      </c>
      <c r="AI121">
        <f t="shared" si="22"/>
        <v>23.625</v>
      </c>
      <c r="AJ121">
        <f t="shared" si="19"/>
        <v>23.466999999999999</v>
      </c>
      <c r="AK121">
        <f t="shared" si="19"/>
        <v>25.4465</v>
      </c>
      <c r="AL121">
        <f t="shared" si="19"/>
        <v>33.438000000000002</v>
      </c>
      <c r="AM121">
        <f t="shared" si="19"/>
        <v>45</v>
      </c>
      <c r="AN121">
        <f t="shared" si="19"/>
        <v>22.819000000000003</v>
      </c>
      <c r="AO121">
        <f t="shared" si="19"/>
        <v>45</v>
      </c>
      <c r="BX121" s="5" t="s">
        <v>367</v>
      </c>
      <c r="BY121">
        <v>41.45</v>
      </c>
      <c r="BZ121">
        <v>30.963999999999999</v>
      </c>
      <c r="CA121" s="5">
        <v>43.135920060199254</v>
      </c>
      <c r="CB121">
        <v>31.078554064481143</v>
      </c>
      <c r="CC121">
        <f t="shared" si="15"/>
        <v>-0.11455406448114402</v>
      </c>
      <c r="CD121" t="b">
        <f t="shared" si="16"/>
        <v>0</v>
      </c>
      <c r="CE121">
        <v>1</v>
      </c>
    </row>
    <row r="122" spans="1:83" x14ac:dyDescent="0.25">
      <c r="A122" s="5" t="s">
        <v>572</v>
      </c>
      <c r="B122" s="5" t="s">
        <v>574</v>
      </c>
      <c r="C122" s="5"/>
      <c r="D122" s="5" t="s">
        <v>1</v>
      </c>
      <c r="E122" s="5">
        <v>23.782</v>
      </c>
      <c r="F122" s="5"/>
      <c r="G122" s="5">
        <v>45</v>
      </c>
      <c r="H122" s="5"/>
      <c r="I122" s="5">
        <v>45</v>
      </c>
      <c r="J122" s="5"/>
      <c r="K122" s="5" t="s">
        <v>106</v>
      </c>
      <c r="L122" s="5" t="s">
        <v>107</v>
      </c>
      <c r="M122" s="5" t="s">
        <v>5</v>
      </c>
      <c r="N122" t="s">
        <v>1142</v>
      </c>
      <c r="P122" s="5" t="s">
        <v>367</v>
      </c>
      <c r="Q122">
        <f t="shared" si="20"/>
        <v>25.223500000000001</v>
      </c>
      <c r="R122">
        <f t="shared" si="17"/>
        <v>22.7605</v>
      </c>
      <c r="S122">
        <f t="shared" si="17"/>
        <v>25.563000000000002</v>
      </c>
      <c r="T122">
        <f t="shared" si="17"/>
        <v>32.631500000000003</v>
      </c>
      <c r="U122">
        <f t="shared" si="17"/>
        <v>23.234999999999999</v>
      </c>
      <c r="V122">
        <f t="shared" si="17"/>
        <v>23.023</v>
      </c>
      <c r="W122">
        <f t="shared" si="17"/>
        <v>40.573</v>
      </c>
      <c r="Y122" s="5" t="s">
        <v>367</v>
      </c>
      <c r="Z122">
        <f t="shared" si="21"/>
        <v>41.45</v>
      </c>
      <c r="AA122">
        <f t="shared" si="18"/>
        <v>30.963999999999999</v>
      </c>
      <c r="AB122">
        <f t="shared" si="18"/>
        <v>35.277999999999999</v>
      </c>
      <c r="AC122">
        <f t="shared" si="18"/>
        <v>45</v>
      </c>
      <c r="AD122">
        <f t="shared" si="18"/>
        <v>45</v>
      </c>
      <c r="AE122">
        <f t="shared" si="18"/>
        <v>31.6645</v>
      </c>
      <c r="AF122">
        <f t="shared" si="18"/>
        <v>45</v>
      </c>
      <c r="AH122" s="5" t="s">
        <v>367</v>
      </c>
      <c r="AI122">
        <f t="shared" si="22"/>
        <v>25.506999999999998</v>
      </c>
      <c r="AJ122">
        <f t="shared" si="19"/>
        <v>23.466999999999999</v>
      </c>
      <c r="AK122">
        <f t="shared" si="19"/>
        <v>25.832000000000001</v>
      </c>
      <c r="AL122">
        <f t="shared" si="19"/>
        <v>33.271999999999998</v>
      </c>
      <c r="AM122">
        <f t="shared" si="19"/>
        <v>45</v>
      </c>
      <c r="AN122">
        <f t="shared" si="19"/>
        <v>23.804500000000001</v>
      </c>
      <c r="AO122">
        <f t="shared" si="19"/>
        <v>40.697000000000003</v>
      </c>
      <c r="BX122" s="5" t="s">
        <v>369</v>
      </c>
      <c r="BY122">
        <v>41.555</v>
      </c>
      <c r="BZ122">
        <v>30.889499999999998</v>
      </c>
      <c r="CA122" s="5">
        <v>43.135920060199254</v>
      </c>
      <c r="CB122">
        <v>31.078554064481143</v>
      </c>
      <c r="CC122">
        <f t="shared" si="15"/>
        <v>-0.18905406448114448</v>
      </c>
      <c r="CD122" t="b">
        <f t="shared" si="16"/>
        <v>0</v>
      </c>
      <c r="CE122">
        <v>2</v>
      </c>
    </row>
    <row r="123" spans="1:83" x14ac:dyDescent="0.25">
      <c r="A123" s="5" t="s">
        <v>575</v>
      </c>
      <c r="B123" s="5" t="s">
        <v>576</v>
      </c>
      <c r="C123" s="5"/>
      <c r="D123" s="5" t="s">
        <v>1</v>
      </c>
      <c r="E123" s="5">
        <v>23.814</v>
      </c>
      <c r="F123" s="5"/>
      <c r="G123" s="5">
        <v>31.734000000000002</v>
      </c>
      <c r="H123" s="5"/>
      <c r="I123" s="5">
        <v>24.259</v>
      </c>
      <c r="J123" s="5"/>
      <c r="K123" s="5" t="s">
        <v>106</v>
      </c>
      <c r="L123" s="5" t="s">
        <v>107</v>
      </c>
      <c r="M123" s="5" t="s">
        <v>5</v>
      </c>
      <c r="N123" t="s">
        <v>1143</v>
      </c>
      <c r="P123" s="5" t="s">
        <v>369</v>
      </c>
      <c r="Q123">
        <f t="shared" si="20"/>
        <v>23.587499999999999</v>
      </c>
      <c r="R123">
        <f t="shared" si="17"/>
        <v>22.765999999999998</v>
      </c>
      <c r="S123">
        <f t="shared" si="17"/>
        <v>25.4055</v>
      </c>
      <c r="T123">
        <f t="shared" si="17"/>
        <v>32.567</v>
      </c>
      <c r="U123">
        <f t="shared" si="17"/>
        <v>23.701000000000001</v>
      </c>
      <c r="V123">
        <f t="shared" si="17"/>
        <v>22.723999999999997</v>
      </c>
      <c r="W123">
        <f t="shared" si="17"/>
        <v>40.698</v>
      </c>
      <c r="Y123" s="5" t="s">
        <v>369</v>
      </c>
      <c r="Z123">
        <f t="shared" si="21"/>
        <v>41.555</v>
      </c>
      <c r="AA123">
        <f t="shared" si="18"/>
        <v>30.889499999999998</v>
      </c>
      <c r="AB123">
        <f t="shared" si="18"/>
        <v>34.034499999999994</v>
      </c>
      <c r="AC123">
        <f t="shared" si="18"/>
        <v>45</v>
      </c>
      <c r="AD123">
        <f t="shared" si="18"/>
        <v>45</v>
      </c>
      <c r="AE123">
        <f t="shared" si="18"/>
        <v>30.945999999999998</v>
      </c>
      <c r="AF123">
        <f t="shared" si="18"/>
        <v>45</v>
      </c>
      <c r="AH123" s="5" t="s">
        <v>369</v>
      </c>
      <c r="AI123">
        <f t="shared" si="22"/>
        <v>23.689499999999999</v>
      </c>
      <c r="AJ123">
        <f t="shared" si="19"/>
        <v>23.209</v>
      </c>
      <c r="AK123">
        <f t="shared" si="19"/>
        <v>25.563500000000001</v>
      </c>
      <c r="AL123">
        <f t="shared" si="19"/>
        <v>33.207999999999998</v>
      </c>
      <c r="AM123">
        <f t="shared" si="19"/>
        <v>45</v>
      </c>
      <c r="AN123">
        <f t="shared" si="19"/>
        <v>23.381</v>
      </c>
      <c r="AO123">
        <f t="shared" si="19"/>
        <v>40.245999999999995</v>
      </c>
      <c r="BX123" s="5" t="s">
        <v>371</v>
      </c>
      <c r="BY123">
        <v>40.436499999999995</v>
      </c>
      <c r="BZ123">
        <v>31.067499999999999</v>
      </c>
      <c r="CA123" s="5">
        <v>43.135920060199254</v>
      </c>
      <c r="CB123">
        <v>31.078554064481143</v>
      </c>
      <c r="CC123">
        <f t="shared" si="15"/>
        <v>-1.1054064481143655E-2</v>
      </c>
      <c r="CD123" t="b">
        <f t="shared" si="16"/>
        <v>0</v>
      </c>
      <c r="CE123">
        <v>3</v>
      </c>
    </row>
    <row r="124" spans="1:83" x14ac:dyDescent="0.25">
      <c r="A124" s="5" t="s">
        <v>575</v>
      </c>
      <c r="B124" s="5" t="s">
        <v>577</v>
      </c>
      <c r="C124" s="5"/>
      <c r="D124" s="5" t="s">
        <v>1</v>
      </c>
      <c r="E124" s="5">
        <v>23.96</v>
      </c>
      <c r="F124" s="5"/>
      <c r="G124" s="5">
        <v>31.585999999999999</v>
      </c>
      <c r="H124" s="5"/>
      <c r="I124" s="5">
        <v>24.492999999999999</v>
      </c>
      <c r="J124" s="5"/>
      <c r="K124" s="5" t="s">
        <v>106</v>
      </c>
      <c r="L124" s="5" t="s">
        <v>107</v>
      </c>
      <c r="M124" s="5" t="s">
        <v>5</v>
      </c>
      <c r="N124" t="s">
        <v>1143</v>
      </c>
      <c r="P124" s="5" t="s">
        <v>371</v>
      </c>
      <c r="Q124">
        <f t="shared" si="20"/>
        <v>25.292000000000002</v>
      </c>
      <c r="R124">
        <f t="shared" si="17"/>
        <v>23.5275</v>
      </c>
      <c r="S124">
        <f t="shared" si="17"/>
        <v>26.233499999999999</v>
      </c>
      <c r="T124">
        <f t="shared" si="17"/>
        <v>34.266999999999996</v>
      </c>
      <c r="U124">
        <f t="shared" si="17"/>
        <v>23.933999999999997</v>
      </c>
      <c r="V124">
        <f t="shared" si="17"/>
        <v>23.263999999999999</v>
      </c>
      <c r="W124">
        <f t="shared" si="17"/>
        <v>45</v>
      </c>
      <c r="Y124" s="5" t="s">
        <v>371</v>
      </c>
      <c r="Z124">
        <f t="shared" si="21"/>
        <v>40.436499999999995</v>
      </c>
      <c r="AA124">
        <f t="shared" si="18"/>
        <v>31.067499999999999</v>
      </c>
      <c r="AB124">
        <f t="shared" si="18"/>
        <v>34.15</v>
      </c>
      <c r="AC124">
        <f t="shared" si="18"/>
        <v>45</v>
      </c>
      <c r="AD124">
        <f t="shared" si="18"/>
        <v>45</v>
      </c>
      <c r="AE124">
        <f t="shared" si="18"/>
        <v>30.996000000000002</v>
      </c>
      <c r="AF124">
        <f t="shared" si="18"/>
        <v>45</v>
      </c>
      <c r="AH124" s="5" t="s">
        <v>371</v>
      </c>
      <c r="AI124">
        <f t="shared" si="22"/>
        <v>24.862000000000002</v>
      </c>
      <c r="AJ124">
        <f t="shared" si="19"/>
        <v>23.612000000000002</v>
      </c>
      <c r="AK124">
        <f t="shared" si="19"/>
        <v>26.023</v>
      </c>
      <c r="AL124">
        <f t="shared" si="19"/>
        <v>33.607500000000002</v>
      </c>
      <c r="AM124">
        <f t="shared" si="19"/>
        <v>45</v>
      </c>
      <c r="AN124">
        <f t="shared" si="19"/>
        <v>23.202500000000001</v>
      </c>
      <c r="AO124">
        <f t="shared" si="19"/>
        <v>45</v>
      </c>
      <c r="BX124" s="5" t="s">
        <v>373</v>
      </c>
      <c r="BY124">
        <v>42.046999999999997</v>
      </c>
      <c r="BZ124">
        <v>31.377499999999998</v>
      </c>
      <c r="CA124" s="5">
        <v>43.135920060199254</v>
      </c>
      <c r="CB124">
        <v>31.078554064481143</v>
      </c>
      <c r="CC124">
        <f t="shared" si="15"/>
        <v>0.29894593551885507</v>
      </c>
      <c r="CD124" t="b">
        <f t="shared" si="16"/>
        <v>0</v>
      </c>
      <c r="CE124">
        <v>4</v>
      </c>
    </row>
    <row r="125" spans="1:83" x14ac:dyDescent="0.25">
      <c r="A125" s="5" t="s">
        <v>578</v>
      </c>
      <c r="B125" s="5" t="s">
        <v>579</v>
      </c>
      <c r="C125" s="5"/>
      <c r="D125" s="5" t="s">
        <v>1</v>
      </c>
      <c r="E125" s="5">
        <v>45</v>
      </c>
      <c r="F125" s="5"/>
      <c r="G125" s="5">
        <v>45</v>
      </c>
      <c r="H125" s="5"/>
      <c r="I125" s="5">
        <v>45</v>
      </c>
      <c r="J125" s="5"/>
      <c r="K125" s="5" t="s">
        <v>106</v>
      </c>
      <c r="L125" s="5" t="s">
        <v>107</v>
      </c>
      <c r="M125" s="5" t="s">
        <v>5</v>
      </c>
      <c r="N125" t="s">
        <v>1144</v>
      </c>
      <c r="P125" s="5" t="s">
        <v>373</v>
      </c>
      <c r="Q125">
        <f t="shared" si="20"/>
        <v>25.176000000000002</v>
      </c>
      <c r="R125">
        <f t="shared" si="17"/>
        <v>22.718</v>
      </c>
      <c r="S125">
        <f t="shared" si="17"/>
        <v>25.497</v>
      </c>
      <c r="T125">
        <f t="shared" si="17"/>
        <v>33.420999999999999</v>
      </c>
      <c r="U125">
        <f t="shared" si="17"/>
        <v>23.454999999999998</v>
      </c>
      <c r="V125">
        <f t="shared" si="17"/>
        <v>23.012</v>
      </c>
      <c r="W125">
        <f t="shared" si="17"/>
        <v>45</v>
      </c>
      <c r="Y125" s="5" t="s">
        <v>373</v>
      </c>
      <c r="Z125">
        <f t="shared" si="21"/>
        <v>42.046999999999997</v>
      </c>
      <c r="AA125">
        <f t="shared" si="18"/>
        <v>31.377499999999998</v>
      </c>
      <c r="AB125">
        <f t="shared" si="18"/>
        <v>33.974000000000004</v>
      </c>
      <c r="AC125">
        <f t="shared" si="18"/>
        <v>45</v>
      </c>
      <c r="AD125">
        <f t="shared" si="18"/>
        <v>42.995000000000005</v>
      </c>
      <c r="AE125">
        <f t="shared" si="18"/>
        <v>31.332000000000001</v>
      </c>
      <c r="AF125">
        <f t="shared" si="18"/>
        <v>45</v>
      </c>
      <c r="AH125" s="5" t="s">
        <v>373</v>
      </c>
      <c r="AI125">
        <f t="shared" si="22"/>
        <v>25.305500000000002</v>
      </c>
      <c r="AJ125">
        <f t="shared" si="19"/>
        <v>23.302500000000002</v>
      </c>
      <c r="AK125">
        <f t="shared" si="19"/>
        <v>25.749499999999998</v>
      </c>
      <c r="AL125">
        <f t="shared" si="19"/>
        <v>34.213499999999996</v>
      </c>
      <c r="AM125">
        <f t="shared" si="19"/>
        <v>45</v>
      </c>
      <c r="AN125">
        <f t="shared" si="19"/>
        <v>23.54</v>
      </c>
      <c r="AO125">
        <f t="shared" si="19"/>
        <v>41.078000000000003</v>
      </c>
      <c r="BX125" s="5" t="s">
        <v>375</v>
      </c>
      <c r="BY125">
        <v>41.104500000000002</v>
      </c>
      <c r="BZ125">
        <v>30.384499999999999</v>
      </c>
      <c r="CA125" s="5">
        <v>43.135920060199254</v>
      </c>
      <c r="CB125">
        <v>31.078554064481143</v>
      </c>
      <c r="CC125">
        <f t="shared" si="15"/>
        <v>-0.69405406448114348</v>
      </c>
      <c r="CD125" t="b">
        <f t="shared" si="16"/>
        <v>0</v>
      </c>
      <c r="CE125">
        <v>5</v>
      </c>
    </row>
    <row r="126" spans="1:83" x14ac:dyDescent="0.25">
      <c r="A126" s="5" t="s">
        <v>578</v>
      </c>
      <c r="B126" s="5" t="s">
        <v>580</v>
      </c>
      <c r="C126" s="5"/>
      <c r="D126" s="5" t="s">
        <v>1</v>
      </c>
      <c r="E126" s="5">
        <v>45</v>
      </c>
      <c r="F126" s="5"/>
      <c r="G126" s="5">
        <v>45</v>
      </c>
      <c r="H126" s="5"/>
      <c r="I126" s="5">
        <v>45</v>
      </c>
      <c r="J126" s="5"/>
      <c r="K126" s="5" t="s">
        <v>106</v>
      </c>
      <c r="L126" s="5" t="s">
        <v>107</v>
      </c>
      <c r="M126" s="5" t="s">
        <v>5</v>
      </c>
      <c r="N126" t="s">
        <v>1144</v>
      </c>
      <c r="P126" s="5" t="s">
        <v>375</v>
      </c>
      <c r="Q126">
        <f t="shared" si="20"/>
        <v>25.035499999999999</v>
      </c>
      <c r="R126">
        <f t="shared" si="17"/>
        <v>22.0565</v>
      </c>
      <c r="S126">
        <f t="shared" si="17"/>
        <v>25.521999999999998</v>
      </c>
      <c r="T126">
        <f t="shared" si="17"/>
        <v>33.751999999999995</v>
      </c>
      <c r="U126">
        <f t="shared" si="17"/>
        <v>23.3965</v>
      </c>
      <c r="V126">
        <f t="shared" si="17"/>
        <v>22.4465</v>
      </c>
      <c r="W126">
        <f t="shared" si="17"/>
        <v>40.111000000000004</v>
      </c>
      <c r="Y126" s="5" t="s">
        <v>375</v>
      </c>
      <c r="Z126">
        <f t="shared" si="21"/>
        <v>41.104500000000002</v>
      </c>
      <c r="AA126">
        <f t="shared" si="18"/>
        <v>30.384499999999999</v>
      </c>
      <c r="AB126">
        <f t="shared" si="18"/>
        <v>34.2575</v>
      </c>
      <c r="AC126">
        <f t="shared" si="18"/>
        <v>45</v>
      </c>
      <c r="AD126">
        <f t="shared" si="18"/>
        <v>45</v>
      </c>
      <c r="AE126">
        <f t="shared" si="18"/>
        <v>30.981000000000002</v>
      </c>
      <c r="AF126">
        <f t="shared" si="18"/>
        <v>45</v>
      </c>
      <c r="AH126" s="5" t="s">
        <v>375</v>
      </c>
      <c r="AI126">
        <f t="shared" si="22"/>
        <v>25.715</v>
      </c>
      <c r="AJ126">
        <f t="shared" si="19"/>
        <v>22.885999999999999</v>
      </c>
      <c r="AK126">
        <f t="shared" si="19"/>
        <v>26.036000000000001</v>
      </c>
      <c r="AL126">
        <f t="shared" si="19"/>
        <v>34.843000000000004</v>
      </c>
      <c r="AM126">
        <f t="shared" si="19"/>
        <v>45</v>
      </c>
      <c r="AN126">
        <f t="shared" si="19"/>
        <v>23.467500000000001</v>
      </c>
      <c r="AO126">
        <f t="shared" si="19"/>
        <v>40.8065</v>
      </c>
      <c r="BX126" s="5" t="s">
        <v>377</v>
      </c>
      <c r="BY126">
        <v>41.234000000000002</v>
      </c>
      <c r="BZ126">
        <v>30.901499999999999</v>
      </c>
      <c r="CA126" s="5">
        <v>43.135920060199254</v>
      </c>
      <c r="CB126">
        <v>31.078554064481143</v>
      </c>
      <c r="CC126">
        <f t="shared" si="15"/>
        <v>-0.17705406448114402</v>
      </c>
      <c r="CD126" t="b">
        <f t="shared" si="16"/>
        <v>0</v>
      </c>
      <c r="CE126">
        <v>6</v>
      </c>
    </row>
    <row r="127" spans="1:83" x14ac:dyDescent="0.25">
      <c r="A127" s="5" t="s">
        <v>560</v>
      </c>
      <c r="B127" s="5" t="s">
        <v>561</v>
      </c>
      <c r="C127" s="5"/>
      <c r="D127" s="5" t="s">
        <v>1</v>
      </c>
      <c r="E127" s="5">
        <v>26.452000000000002</v>
      </c>
      <c r="F127" s="5"/>
      <c r="G127" s="5">
        <v>45</v>
      </c>
      <c r="H127" s="5"/>
      <c r="I127" s="5">
        <v>26.219000000000001</v>
      </c>
      <c r="J127" s="5"/>
      <c r="K127" s="5" t="s">
        <v>110</v>
      </c>
      <c r="L127" s="5" t="s">
        <v>111</v>
      </c>
      <c r="M127" s="5" t="s">
        <v>45</v>
      </c>
      <c r="N127" t="s">
        <v>1145</v>
      </c>
      <c r="P127" s="5" t="s">
        <v>377</v>
      </c>
      <c r="Q127">
        <f t="shared" si="20"/>
        <v>23.564</v>
      </c>
      <c r="R127">
        <f t="shared" si="17"/>
        <v>22.448999999999998</v>
      </c>
      <c r="S127">
        <f t="shared" si="17"/>
        <v>25.378</v>
      </c>
      <c r="T127">
        <f t="shared" si="17"/>
        <v>33.3065</v>
      </c>
      <c r="U127">
        <f t="shared" si="17"/>
        <v>22.445500000000003</v>
      </c>
      <c r="V127">
        <f t="shared" si="17"/>
        <v>22.269500000000001</v>
      </c>
      <c r="W127">
        <f t="shared" si="17"/>
        <v>45</v>
      </c>
      <c r="Y127" s="5" t="s">
        <v>377</v>
      </c>
      <c r="Z127">
        <f t="shared" si="21"/>
        <v>41.234000000000002</v>
      </c>
      <c r="AA127">
        <f t="shared" si="18"/>
        <v>30.901499999999999</v>
      </c>
      <c r="AB127">
        <f t="shared" si="18"/>
        <v>35.825000000000003</v>
      </c>
      <c r="AC127">
        <f t="shared" si="18"/>
        <v>45</v>
      </c>
      <c r="AD127">
        <f t="shared" si="18"/>
        <v>43.369</v>
      </c>
      <c r="AE127">
        <f t="shared" si="18"/>
        <v>30.916</v>
      </c>
      <c r="AF127">
        <f t="shared" si="18"/>
        <v>45</v>
      </c>
      <c r="AH127" s="5" t="s">
        <v>377</v>
      </c>
      <c r="AI127">
        <f t="shared" si="22"/>
        <v>24.210999999999999</v>
      </c>
      <c r="AJ127">
        <f t="shared" si="19"/>
        <v>23.5</v>
      </c>
      <c r="AK127">
        <f t="shared" si="19"/>
        <v>26.061</v>
      </c>
      <c r="AL127">
        <f t="shared" si="19"/>
        <v>34.343000000000004</v>
      </c>
      <c r="AM127">
        <f t="shared" si="19"/>
        <v>45</v>
      </c>
      <c r="AN127">
        <f t="shared" si="19"/>
        <v>23.397500000000001</v>
      </c>
      <c r="AO127">
        <f t="shared" si="19"/>
        <v>45</v>
      </c>
      <c r="BX127" s="5" t="s">
        <v>582</v>
      </c>
      <c r="BY127">
        <v>44.327500000000001</v>
      </c>
      <c r="BZ127">
        <v>30.751999999999999</v>
      </c>
      <c r="CA127" s="5">
        <v>43.135920060199254</v>
      </c>
      <c r="CB127">
        <v>31.078554064481143</v>
      </c>
      <c r="CC127">
        <f t="shared" si="15"/>
        <v>-0.32655406448114377</v>
      </c>
      <c r="CD127" t="b">
        <f t="shared" si="16"/>
        <v>0</v>
      </c>
      <c r="CE127">
        <v>7</v>
      </c>
    </row>
    <row r="128" spans="1:83" x14ac:dyDescent="0.25">
      <c r="A128" s="5" t="s">
        <v>560</v>
      </c>
      <c r="B128" s="5" t="s">
        <v>562</v>
      </c>
      <c r="C128" s="5"/>
      <c r="D128" s="5" t="s">
        <v>1</v>
      </c>
      <c r="E128" s="5">
        <v>26.302</v>
      </c>
      <c r="F128" s="5"/>
      <c r="G128" s="5">
        <v>45</v>
      </c>
      <c r="H128" s="5"/>
      <c r="I128" s="5">
        <v>25.933</v>
      </c>
      <c r="J128" s="5"/>
      <c r="K128" s="5" t="s">
        <v>110</v>
      </c>
      <c r="L128" s="5" t="s">
        <v>111</v>
      </c>
      <c r="M128" s="5" t="s">
        <v>45</v>
      </c>
      <c r="N128" t="s">
        <v>1145</v>
      </c>
      <c r="P128" s="5" t="s">
        <v>582</v>
      </c>
      <c r="Q128">
        <f t="shared" si="20"/>
        <v>23.9635</v>
      </c>
      <c r="R128">
        <f t="shared" si="17"/>
        <v>22.426499999999997</v>
      </c>
      <c r="S128">
        <f t="shared" si="17"/>
        <v>25.387499999999999</v>
      </c>
      <c r="T128">
        <f t="shared" si="17"/>
        <v>32.517499999999998</v>
      </c>
      <c r="U128">
        <f t="shared" si="17"/>
        <v>23.494</v>
      </c>
      <c r="V128">
        <f t="shared" si="17"/>
        <v>22.303000000000001</v>
      </c>
      <c r="W128">
        <f t="shared" si="17"/>
        <v>40.682000000000002</v>
      </c>
      <c r="Y128" s="5" t="s">
        <v>582</v>
      </c>
      <c r="Z128">
        <f t="shared" si="21"/>
        <v>44.327500000000001</v>
      </c>
      <c r="AA128">
        <f t="shared" si="18"/>
        <v>30.751999999999999</v>
      </c>
      <c r="AB128">
        <f t="shared" si="18"/>
        <v>34.211500000000001</v>
      </c>
      <c r="AC128">
        <f t="shared" si="18"/>
        <v>45</v>
      </c>
      <c r="AD128">
        <f t="shared" si="18"/>
        <v>45</v>
      </c>
      <c r="AE128">
        <f t="shared" si="18"/>
        <v>31.170500000000001</v>
      </c>
      <c r="AF128">
        <f t="shared" si="18"/>
        <v>45</v>
      </c>
      <c r="AH128" s="5" t="s">
        <v>582</v>
      </c>
      <c r="AI128">
        <f t="shared" si="22"/>
        <v>24.144500000000001</v>
      </c>
      <c r="AJ128">
        <f t="shared" si="19"/>
        <v>22.951000000000001</v>
      </c>
      <c r="AK128">
        <f t="shared" si="19"/>
        <v>25.634999999999998</v>
      </c>
      <c r="AL128">
        <f t="shared" si="19"/>
        <v>33.683</v>
      </c>
      <c r="AM128">
        <f t="shared" si="19"/>
        <v>45</v>
      </c>
      <c r="AN128">
        <f t="shared" si="19"/>
        <v>22.882999999999999</v>
      </c>
      <c r="AO128">
        <f t="shared" si="19"/>
        <v>40.725499999999997</v>
      </c>
      <c r="BX128" s="5" t="s">
        <v>383</v>
      </c>
      <c r="BY128">
        <v>45</v>
      </c>
      <c r="BZ128">
        <v>31.217500000000001</v>
      </c>
      <c r="CA128" s="5">
        <v>43.135920060199254</v>
      </c>
      <c r="CB128">
        <v>31.078554064481143</v>
      </c>
      <c r="CC128">
        <f t="shared" si="15"/>
        <v>0.13894593551885848</v>
      </c>
      <c r="CD128" t="b">
        <f t="shared" si="16"/>
        <v>0</v>
      </c>
      <c r="CE128">
        <v>8</v>
      </c>
    </row>
    <row r="129" spans="1:83" x14ac:dyDescent="0.25">
      <c r="A129" s="5" t="s">
        <v>563</v>
      </c>
      <c r="B129" s="5" t="s">
        <v>564</v>
      </c>
      <c r="C129" s="5"/>
      <c r="D129" s="5" t="s">
        <v>1</v>
      </c>
      <c r="E129" s="5">
        <v>23.844999999999999</v>
      </c>
      <c r="F129" s="5"/>
      <c r="G129" s="5">
        <v>31.969000000000001</v>
      </c>
      <c r="H129" s="5"/>
      <c r="I129" s="5">
        <v>23.896000000000001</v>
      </c>
      <c r="J129" s="5"/>
      <c r="K129" s="5" t="s">
        <v>110</v>
      </c>
      <c r="L129" s="5" t="s">
        <v>111</v>
      </c>
      <c r="M129" s="5" t="s">
        <v>45</v>
      </c>
      <c r="N129" t="s">
        <v>1146</v>
      </c>
      <c r="P129" s="5" t="s">
        <v>383</v>
      </c>
      <c r="Q129">
        <f t="shared" si="20"/>
        <v>25.567</v>
      </c>
      <c r="R129">
        <f t="shared" si="17"/>
        <v>23.2605</v>
      </c>
      <c r="S129">
        <f t="shared" si="17"/>
        <v>25.7895</v>
      </c>
      <c r="T129">
        <f t="shared" si="17"/>
        <v>34.290500000000002</v>
      </c>
      <c r="U129">
        <f t="shared" si="17"/>
        <v>24.240499999999997</v>
      </c>
      <c r="V129">
        <f t="shared" si="17"/>
        <v>22.752000000000002</v>
      </c>
      <c r="W129">
        <f t="shared" si="17"/>
        <v>41.146999999999998</v>
      </c>
      <c r="Y129" s="5" t="s">
        <v>383</v>
      </c>
      <c r="Z129">
        <f t="shared" si="21"/>
        <v>45</v>
      </c>
      <c r="AA129">
        <f t="shared" si="18"/>
        <v>31.217500000000001</v>
      </c>
      <c r="AB129">
        <f t="shared" si="18"/>
        <v>33.980999999999995</v>
      </c>
      <c r="AC129">
        <f t="shared" si="18"/>
        <v>45</v>
      </c>
      <c r="AD129">
        <f t="shared" si="18"/>
        <v>45</v>
      </c>
      <c r="AE129">
        <f t="shared" si="18"/>
        <v>30.851500000000001</v>
      </c>
      <c r="AF129">
        <f t="shared" si="18"/>
        <v>45</v>
      </c>
      <c r="AH129" s="5" t="s">
        <v>383</v>
      </c>
      <c r="AI129">
        <f t="shared" si="22"/>
        <v>25.067499999999999</v>
      </c>
      <c r="AJ129">
        <f t="shared" si="19"/>
        <v>23.507000000000001</v>
      </c>
      <c r="AK129">
        <f t="shared" si="19"/>
        <v>25.856000000000002</v>
      </c>
      <c r="AL129">
        <f t="shared" si="19"/>
        <v>34.11</v>
      </c>
      <c r="AM129">
        <f t="shared" si="19"/>
        <v>45</v>
      </c>
      <c r="AN129">
        <f t="shared" si="19"/>
        <v>22.8795</v>
      </c>
      <c r="AO129">
        <f t="shared" si="19"/>
        <v>45</v>
      </c>
      <c r="BX129" s="5" t="s">
        <v>381</v>
      </c>
      <c r="BY129">
        <v>45</v>
      </c>
      <c r="BZ129">
        <v>30.570500000000003</v>
      </c>
      <c r="CA129" s="5">
        <v>43.135920060199254</v>
      </c>
      <c r="CB129">
        <v>31.078554064481143</v>
      </c>
      <c r="CC129">
        <f t="shared" si="15"/>
        <v>-0.50805406448113999</v>
      </c>
      <c r="CD129" t="b">
        <f t="shared" si="16"/>
        <v>0</v>
      </c>
      <c r="CE129">
        <v>9</v>
      </c>
    </row>
    <row r="130" spans="1:83" x14ac:dyDescent="0.25">
      <c r="A130" s="5" t="s">
        <v>563</v>
      </c>
      <c r="B130" s="5" t="s">
        <v>565</v>
      </c>
      <c r="C130" s="5"/>
      <c r="D130" s="5" t="s">
        <v>1</v>
      </c>
      <c r="E130" s="5">
        <v>23.760999999999999</v>
      </c>
      <c r="F130" s="5"/>
      <c r="G130" s="5">
        <v>31.38</v>
      </c>
      <c r="H130" s="5"/>
      <c r="I130" s="5">
        <v>23.706</v>
      </c>
      <c r="J130" s="5"/>
      <c r="K130" s="5" t="s">
        <v>110</v>
      </c>
      <c r="L130" s="5" t="s">
        <v>111</v>
      </c>
      <c r="M130" s="5" t="s">
        <v>45</v>
      </c>
      <c r="N130" t="s">
        <v>1146</v>
      </c>
      <c r="P130" s="5" t="s">
        <v>381</v>
      </c>
      <c r="Q130">
        <f t="shared" si="20"/>
        <v>26.146000000000001</v>
      </c>
      <c r="R130">
        <f t="shared" si="17"/>
        <v>22.387999999999998</v>
      </c>
      <c r="S130">
        <f t="shared" si="17"/>
        <v>25.413</v>
      </c>
      <c r="T130">
        <f t="shared" si="17"/>
        <v>33.320499999999996</v>
      </c>
      <c r="U130">
        <f t="shared" si="17"/>
        <v>24.601500000000001</v>
      </c>
      <c r="V130">
        <f t="shared" si="17"/>
        <v>23.125500000000002</v>
      </c>
      <c r="W130">
        <f t="shared" si="17"/>
        <v>40.893000000000001</v>
      </c>
      <c r="Y130" s="5" t="s">
        <v>381</v>
      </c>
      <c r="Z130">
        <f t="shared" si="21"/>
        <v>45</v>
      </c>
      <c r="AA130">
        <f t="shared" si="18"/>
        <v>30.570500000000003</v>
      </c>
      <c r="AB130">
        <f t="shared" si="18"/>
        <v>34.230500000000006</v>
      </c>
      <c r="AC130">
        <f t="shared" si="18"/>
        <v>45</v>
      </c>
      <c r="AD130">
        <f t="shared" si="18"/>
        <v>45</v>
      </c>
      <c r="AE130">
        <f t="shared" si="18"/>
        <v>31.658000000000001</v>
      </c>
      <c r="AF130">
        <f t="shared" si="18"/>
        <v>45</v>
      </c>
      <c r="AH130" s="5" t="s">
        <v>381</v>
      </c>
      <c r="AI130">
        <f t="shared" si="22"/>
        <v>26.104500000000002</v>
      </c>
      <c r="AJ130">
        <f t="shared" si="19"/>
        <v>22.527999999999999</v>
      </c>
      <c r="AK130">
        <f t="shared" si="19"/>
        <v>25.569499999999998</v>
      </c>
      <c r="AL130">
        <f t="shared" si="19"/>
        <v>34.079499999999996</v>
      </c>
      <c r="AM130">
        <f t="shared" si="19"/>
        <v>45</v>
      </c>
      <c r="AN130">
        <f t="shared" si="19"/>
        <v>23.66</v>
      </c>
      <c r="AO130">
        <f t="shared" si="19"/>
        <v>45</v>
      </c>
      <c r="BX130" s="5" t="s">
        <v>379</v>
      </c>
      <c r="BY130">
        <v>40.81</v>
      </c>
      <c r="BZ130">
        <v>31.042499999999997</v>
      </c>
      <c r="CA130" s="5">
        <v>43.135920060199254</v>
      </c>
      <c r="CB130">
        <v>31.078554064481143</v>
      </c>
      <c r="CC130">
        <f t="shared" si="15"/>
        <v>-3.6054064481145787E-2</v>
      </c>
      <c r="CD130" t="b">
        <f t="shared" si="16"/>
        <v>0</v>
      </c>
      <c r="CE130">
        <v>10</v>
      </c>
    </row>
    <row r="131" spans="1:83" x14ac:dyDescent="0.25">
      <c r="A131" s="5" t="s">
        <v>566</v>
      </c>
      <c r="B131" s="5" t="s">
        <v>567</v>
      </c>
      <c r="C131" s="5"/>
      <c r="D131" s="5" t="s">
        <v>1</v>
      </c>
      <c r="E131" s="5">
        <v>26.478999999999999</v>
      </c>
      <c r="F131" s="5"/>
      <c r="G131" s="5">
        <v>34.732999999999997</v>
      </c>
      <c r="H131" s="5"/>
      <c r="I131" s="5">
        <v>26.24</v>
      </c>
      <c r="J131" s="5"/>
      <c r="K131" s="5" t="s">
        <v>110</v>
      </c>
      <c r="L131" s="5" t="s">
        <v>111</v>
      </c>
      <c r="M131" s="5" t="s">
        <v>45</v>
      </c>
      <c r="N131" t="s">
        <v>1147</v>
      </c>
      <c r="P131" s="5" t="s">
        <v>379</v>
      </c>
      <c r="Q131">
        <f t="shared" si="20"/>
        <v>26.603999999999999</v>
      </c>
      <c r="R131">
        <f t="shared" si="17"/>
        <v>23.078000000000003</v>
      </c>
      <c r="S131">
        <f t="shared" si="17"/>
        <v>26.549500000000002</v>
      </c>
      <c r="T131">
        <f t="shared" si="17"/>
        <v>35.620000000000005</v>
      </c>
      <c r="U131">
        <f t="shared" si="17"/>
        <v>23.237000000000002</v>
      </c>
      <c r="V131">
        <f t="shared" si="17"/>
        <v>23.234999999999999</v>
      </c>
      <c r="W131">
        <f t="shared" si="17"/>
        <v>45</v>
      </c>
      <c r="Y131" s="5" t="s">
        <v>379</v>
      </c>
      <c r="Z131">
        <f t="shared" si="21"/>
        <v>40.81</v>
      </c>
      <c r="AA131">
        <f t="shared" si="18"/>
        <v>31.042499999999997</v>
      </c>
      <c r="AB131">
        <f t="shared" si="18"/>
        <v>35.281999999999996</v>
      </c>
      <c r="AC131">
        <f t="shared" si="18"/>
        <v>45</v>
      </c>
      <c r="AD131">
        <f t="shared" si="18"/>
        <v>45</v>
      </c>
      <c r="AE131">
        <f t="shared" si="18"/>
        <v>30.82</v>
      </c>
      <c r="AF131">
        <f t="shared" si="18"/>
        <v>45</v>
      </c>
      <c r="AH131" s="5" t="s">
        <v>379</v>
      </c>
      <c r="AI131">
        <f t="shared" si="22"/>
        <v>26.401</v>
      </c>
      <c r="AJ131">
        <f t="shared" si="19"/>
        <v>23.2925</v>
      </c>
      <c r="AK131">
        <f t="shared" si="19"/>
        <v>26.514499999999998</v>
      </c>
      <c r="AL131">
        <f t="shared" si="19"/>
        <v>34.792500000000004</v>
      </c>
      <c r="AM131">
        <f t="shared" si="19"/>
        <v>45</v>
      </c>
      <c r="AN131">
        <f t="shared" si="19"/>
        <v>23.464500000000001</v>
      </c>
      <c r="AO131">
        <f t="shared" si="19"/>
        <v>45</v>
      </c>
      <c r="BX131" s="5" t="s">
        <v>385</v>
      </c>
      <c r="BY131">
        <v>45</v>
      </c>
      <c r="BZ131">
        <v>31.249499999999998</v>
      </c>
      <c r="CA131" s="5">
        <v>43.135920060199254</v>
      </c>
      <c r="CB131">
        <v>31.078554064481143</v>
      </c>
      <c r="CC131">
        <f t="shared" ref="CC131:CC194" si="23">BZ131-CB131</f>
        <v>0.17094593551885495</v>
      </c>
      <c r="CD131" t="b">
        <f t="shared" si="16"/>
        <v>0</v>
      </c>
      <c r="CE131">
        <v>11</v>
      </c>
    </row>
    <row r="132" spans="1:83" x14ac:dyDescent="0.25">
      <c r="A132" s="5" t="s">
        <v>566</v>
      </c>
      <c r="B132" s="5" t="s">
        <v>568</v>
      </c>
      <c r="C132" s="5"/>
      <c r="D132" s="5" t="s">
        <v>1</v>
      </c>
      <c r="E132" s="5">
        <v>26.527000000000001</v>
      </c>
      <c r="F132" s="5"/>
      <c r="G132" s="5">
        <v>35.223999999999997</v>
      </c>
      <c r="H132" s="5"/>
      <c r="I132" s="5">
        <v>26.16</v>
      </c>
      <c r="J132" s="5"/>
      <c r="K132" s="5" t="s">
        <v>110</v>
      </c>
      <c r="L132" s="5" t="s">
        <v>111</v>
      </c>
      <c r="M132" s="5" t="s">
        <v>45</v>
      </c>
      <c r="N132" t="s">
        <v>1147</v>
      </c>
      <c r="P132" s="5" t="s">
        <v>385</v>
      </c>
      <c r="Q132">
        <f t="shared" si="20"/>
        <v>31.768999999999998</v>
      </c>
      <c r="R132">
        <f t="shared" si="17"/>
        <v>22.768000000000001</v>
      </c>
      <c r="S132">
        <f t="shared" si="17"/>
        <v>25.169</v>
      </c>
      <c r="T132">
        <f t="shared" si="17"/>
        <v>32.405500000000004</v>
      </c>
      <c r="U132">
        <f t="shared" si="17"/>
        <v>23.052500000000002</v>
      </c>
      <c r="V132">
        <f t="shared" si="17"/>
        <v>22.4025</v>
      </c>
      <c r="W132">
        <f t="shared" si="17"/>
        <v>40.856999999999999</v>
      </c>
      <c r="Y132" s="5" t="s">
        <v>385</v>
      </c>
      <c r="Z132">
        <f t="shared" si="21"/>
        <v>45</v>
      </c>
      <c r="AA132">
        <f t="shared" si="18"/>
        <v>31.249499999999998</v>
      </c>
      <c r="AB132">
        <f t="shared" si="18"/>
        <v>34.079000000000001</v>
      </c>
      <c r="AC132">
        <f t="shared" si="18"/>
        <v>45</v>
      </c>
      <c r="AD132">
        <f t="shared" si="18"/>
        <v>45</v>
      </c>
      <c r="AE132">
        <f t="shared" si="18"/>
        <v>30.613</v>
      </c>
      <c r="AF132">
        <f t="shared" si="18"/>
        <v>45</v>
      </c>
      <c r="AH132" s="5" t="s">
        <v>385</v>
      </c>
      <c r="AI132">
        <f t="shared" si="22"/>
        <v>35.663499999999999</v>
      </c>
      <c r="AJ132">
        <f t="shared" si="19"/>
        <v>23.7835</v>
      </c>
      <c r="AK132">
        <f t="shared" si="19"/>
        <v>25.921500000000002</v>
      </c>
      <c r="AL132">
        <f t="shared" si="19"/>
        <v>33.286000000000001</v>
      </c>
      <c r="AM132">
        <f t="shared" si="19"/>
        <v>45</v>
      </c>
      <c r="AN132">
        <f t="shared" si="19"/>
        <v>23.476500000000001</v>
      </c>
      <c r="AO132">
        <f t="shared" si="19"/>
        <v>45</v>
      </c>
      <c r="BX132" s="5" t="s">
        <v>387</v>
      </c>
      <c r="BY132">
        <v>45</v>
      </c>
      <c r="BZ132">
        <v>31.59</v>
      </c>
      <c r="CA132" s="5">
        <v>43.135920060199254</v>
      </c>
      <c r="CB132">
        <v>31.078554064481143</v>
      </c>
      <c r="CC132">
        <f t="shared" si="23"/>
        <v>0.5114459355188572</v>
      </c>
      <c r="CD132" t="b">
        <f t="shared" si="16"/>
        <v>0</v>
      </c>
      <c r="CE132">
        <v>12</v>
      </c>
    </row>
    <row r="133" spans="1:83" x14ac:dyDescent="0.25">
      <c r="A133" s="5" t="s">
        <v>569</v>
      </c>
      <c r="B133" s="5" t="s">
        <v>570</v>
      </c>
      <c r="C133" s="5"/>
      <c r="D133" s="5" t="s">
        <v>19</v>
      </c>
      <c r="E133" s="5">
        <v>37.686</v>
      </c>
      <c r="F133" s="5" t="s">
        <v>230</v>
      </c>
      <c r="G133" s="5">
        <v>45</v>
      </c>
      <c r="H133" s="5"/>
      <c r="I133" s="5">
        <v>36.128</v>
      </c>
      <c r="J133" s="5"/>
      <c r="K133" s="5" t="s">
        <v>110</v>
      </c>
      <c r="L133" s="5" t="s">
        <v>111</v>
      </c>
      <c r="M133" s="5" t="s">
        <v>45</v>
      </c>
      <c r="N133" t="s">
        <v>1148</v>
      </c>
      <c r="P133" s="5" t="s">
        <v>387</v>
      </c>
      <c r="Q133">
        <f t="shared" si="20"/>
        <v>25.371499999999997</v>
      </c>
      <c r="R133">
        <f t="shared" si="17"/>
        <v>23.048499999999997</v>
      </c>
      <c r="S133">
        <f t="shared" si="17"/>
        <v>25.997</v>
      </c>
      <c r="T133">
        <f t="shared" si="17"/>
        <v>33.172499999999999</v>
      </c>
      <c r="U133">
        <f t="shared" si="17"/>
        <v>23.3795</v>
      </c>
      <c r="V133">
        <f t="shared" si="17"/>
        <v>22.849</v>
      </c>
      <c r="W133">
        <f t="shared" si="17"/>
        <v>45</v>
      </c>
      <c r="Y133" s="5" t="s">
        <v>387</v>
      </c>
      <c r="Z133">
        <f t="shared" si="21"/>
        <v>45</v>
      </c>
      <c r="AA133">
        <f t="shared" si="18"/>
        <v>31.59</v>
      </c>
      <c r="AB133">
        <f t="shared" si="18"/>
        <v>35.320499999999996</v>
      </c>
      <c r="AC133">
        <f t="shared" si="18"/>
        <v>45</v>
      </c>
      <c r="AD133">
        <f t="shared" si="18"/>
        <v>45</v>
      </c>
      <c r="AE133">
        <f t="shared" si="18"/>
        <v>31.715499999999999</v>
      </c>
      <c r="AF133">
        <f t="shared" si="18"/>
        <v>45</v>
      </c>
      <c r="AH133" s="5" t="s">
        <v>387</v>
      </c>
      <c r="AI133">
        <f t="shared" si="22"/>
        <v>25.32</v>
      </c>
      <c r="AJ133">
        <f t="shared" si="19"/>
        <v>23.9175</v>
      </c>
      <c r="AK133">
        <f t="shared" si="19"/>
        <v>26.515999999999998</v>
      </c>
      <c r="AL133">
        <f t="shared" si="19"/>
        <v>33.472999999999999</v>
      </c>
      <c r="AM133">
        <f t="shared" si="19"/>
        <v>45</v>
      </c>
      <c r="AN133">
        <f t="shared" si="19"/>
        <v>23.560000000000002</v>
      </c>
      <c r="AO133">
        <f t="shared" si="19"/>
        <v>45</v>
      </c>
      <c r="BX133" s="5" t="s">
        <v>389</v>
      </c>
      <c r="BY133">
        <v>45</v>
      </c>
      <c r="BZ133">
        <v>30.472499999999997</v>
      </c>
      <c r="CA133" s="5">
        <v>43.135920060199254</v>
      </c>
      <c r="CB133">
        <v>31.078554064481143</v>
      </c>
      <c r="CC133">
        <f t="shared" si="23"/>
        <v>-0.60605406448114607</v>
      </c>
      <c r="CD133" t="b">
        <f t="shared" si="16"/>
        <v>0</v>
      </c>
      <c r="CE133">
        <v>13</v>
      </c>
    </row>
    <row r="134" spans="1:83" x14ac:dyDescent="0.25">
      <c r="A134" s="5" t="s">
        <v>569</v>
      </c>
      <c r="B134" s="5" t="s">
        <v>571</v>
      </c>
      <c r="C134" s="5"/>
      <c r="D134" s="5" t="s">
        <v>1</v>
      </c>
      <c r="E134" s="5">
        <v>35.898000000000003</v>
      </c>
      <c r="F134" s="5"/>
      <c r="G134" s="5">
        <v>45</v>
      </c>
      <c r="H134" s="5"/>
      <c r="I134" s="5">
        <v>35.04</v>
      </c>
      <c r="J134" s="5"/>
      <c r="K134" s="5" t="s">
        <v>110</v>
      </c>
      <c r="L134" s="5" t="s">
        <v>111</v>
      </c>
      <c r="M134" s="5" t="s">
        <v>45</v>
      </c>
      <c r="N134" t="s">
        <v>1148</v>
      </c>
      <c r="P134" s="5" t="s">
        <v>389</v>
      </c>
      <c r="Q134">
        <f t="shared" si="20"/>
        <v>24.493000000000002</v>
      </c>
      <c r="R134">
        <f t="shared" si="17"/>
        <v>22.334000000000003</v>
      </c>
      <c r="S134">
        <f t="shared" si="17"/>
        <v>25.018999999999998</v>
      </c>
      <c r="T134">
        <f t="shared" si="17"/>
        <v>33.715000000000003</v>
      </c>
      <c r="U134">
        <f t="shared" si="17"/>
        <v>22.960999999999999</v>
      </c>
      <c r="V134">
        <f t="shared" si="17"/>
        <v>22.080500000000001</v>
      </c>
      <c r="W134">
        <f t="shared" si="17"/>
        <v>40.342500000000001</v>
      </c>
      <c r="Y134" s="5" t="s">
        <v>389</v>
      </c>
      <c r="Z134">
        <f t="shared" si="21"/>
        <v>45</v>
      </c>
      <c r="AA134">
        <f t="shared" si="18"/>
        <v>30.472499999999997</v>
      </c>
      <c r="AB134">
        <f t="shared" si="18"/>
        <v>33.972999999999999</v>
      </c>
      <c r="AC134">
        <f t="shared" si="18"/>
        <v>45</v>
      </c>
      <c r="AD134">
        <f t="shared" si="18"/>
        <v>41.613500000000002</v>
      </c>
      <c r="AE134">
        <f t="shared" si="18"/>
        <v>30.7715</v>
      </c>
      <c r="AF134">
        <f t="shared" si="18"/>
        <v>45</v>
      </c>
      <c r="AH134" s="5" t="s">
        <v>389</v>
      </c>
      <c r="AI134">
        <f t="shared" si="22"/>
        <v>24.716999999999999</v>
      </c>
      <c r="AJ134">
        <f t="shared" si="19"/>
        <v>23.333500000000001</v>
      </c>
      <c r="AK134">
        <f t="shared" si="19"/>
        <v>25.658999999999999</v>
      </c>
      <c r="AL134">
        <f t="shared" si="19"/>
        <v>33.877499999999998</v>
      </c>
      <c r="AM134">
        <f t="shared" si="19"/>
        <v>45</v>
      </c>
      <c r="AN134">
        <f t="shared" si="19"/>
        <v>23.076000000000001</v>
      </c>
      <c r="AO134">
        <f t="shared" si="19"/>
        <v>40.283000000000001</v>
      </c>
      <c r="BX134" s="5" t="s">
        <v>391</v>
      </c>
      <c r="BY134">
        <v>45</v>
      </c>
      <c r="BZ134">
        <v>31.064499999999999</v>
      </c>
      <c r="CA134" s="5">
        <v>43.135920060199254</v>
      </c>
      <c r="CB134">
        <v>31.078554064481143</v>
      </c>
      <c r="CC134">
        <f t="shared" si="23"/>
        <v>-1.4054064481143769E-2</v>
      </c>
      <c r="CD134" t="b">
        <f t="shared" si="16"/>
        <v>0</v>
      </c>
      <c r="CE134">
        <v>14</v>
      </c>
    </row>
    <row r="135" spans="1:83" x14ac:dyDescent="0.25">
      <c r="A135" s="5" t="s">
        <v>572</v>
      </c>
      <c r="B135" s="5" t="s">
        <v>573</v>
      </c>
      <c r="C135" s="5"/>
      <c r="D135" s="5" t="s">
        <v>1</v>
      </c>
      <c r="E135" s="5">
        <v>23.050999999999998</v>
      </c>
      <c r="F135" s="5"/>
      <c r="G135" s="5">
        <v>45</v>
      </c>
      <c r="H135" s="5"/>
      <c r="I135" s="5">
        <v>45</v>
      </c>
      <c r="J135" s="5"/>
      <c r="K135" s="5" t="s">
        <v>110</v>
      </c>
      <c r="L135" s="5" t="s">
        <v>111</v>
      </c>
      <c r="M135" s="5" t="s">
        <v>45</v>
      </c>
      <c r="N135" t="s">
        <v>1149</v>
      </c>
      <c r="P135" s="5" t="s">
        <v>391</v>
      </c>
      <c r="Q135">
        <f t="shared" si="20"/>
        <v>24.303000000000001</v>
      </c>
      <c r="R135">
        <f t="shared" si="17"/>
        <v>22.394500000000001</v>
      </c>
      <c r="S135">
        <f t="shared" si="17"/>
        <v>25.097000000000001</v>
      </c>
      <c r="T135">
        <f t="shared" si="17"/>
        <v>32.967500000000001</v>
      </c>
      <c r="U135">
        <f t="shared" si="17"/>
        <v>23.402999999999999</v>
      </c>
      <c r="V135">
        <f t="shared" si="17"/>
        <v>22.611000000000001</v>
      </c>
      <c r="W135">
        <f t="shared" si="17"/>
        <v>40.701499999999996</v>
      </c>
      <c r="Y135" s="5" t="s">
        <v>391</v>
      </c>
      <c r="Z135">
        <f t="shared" si="21"/>
        <v>45</v>
      </c>
      <c r="AA135">
        <f t="shared" si="18"/>
        <v>31.064499999999999</v>
      </c>
      <c r="AB135">
        <f t="shared" si="18"/>
        <v>34.944499999999998</v>
      </c>
      <c r="AC135">
        <f t="shared" si="18"/>
        <v>45</v>
      </c>
      <c r="AD135">
        <f t="shared" si="18"/>
        <v>45</v>
      </c>
      <c r="AE135">
        <f t="shared" si="18"/>
        <v>31.173500000000001</v>
      </c>
      <c r="AF135">
        <f t="shared" si="18"/>
        <v>45</v>
      </c>
      <c r="AH135" s="5" t="s">
        <v>391</v>
      </c>
      <c r="AI135">
        <f t="shared" si="22"/>
        <v>25.095500000000001</v>
      </c>
      <c r="AJ135">
        <f t="shared" si="19"/>
        <v>23.329499999999999</v>
      </c>
      <c r="AK135">
        <f t="shared" si="19"/>
        <v>25.835000000000001</v>
      </c>
      <c r="AL135">
        <f t="shared" si="19"/>
        <v>33.909999999999997</v>
      </c>
      <c r="AM135">
        <f t="shared" si="19"/>
        <v>45</v>
      </c>
      <c r="AN135">
        <f t="shared" si="19"/>
        <v>23.776</v>
      </c>
      <c r="AO135">
        <f t="shared" si="19"/>
        <v>45</v>
      </c>
      <c r="BX135" s="5" t="s">
        <v>393</v>
      </c>
      <c r="BY135">
        <v>40.6995</v>
      </c>
      <c r="BZ135">
        <v>30.592500000000001</v>
      </c>
      <c r="CA135" s="5">
        <v>43.135920060199254</v>
      </c>
      <c r="CB135">
        <v>31.078554064481143</v>
      </c>
      <c r="CC135">
        <f t="shared" si="23"/>
        <v>-0.48605406448114152</v>
      </c>
      <c r="CD135" t="b">
        <f t="shared" si="16"/>
        <v>0</v>
      </c>
      <c r="CE135">
        <v>15</v>
      </c>
    </row>
    <row r="136" spans="1:83" x14ac:dyDescent="0.25">
      <c r="A136" s="5" t="s">
        <v>572</v>
      </c>
      <c r="B136" s="5" t="s">
        <v>574</v>
      </c>
      <c r="C136" s="5"/>
      <c r="D136" s="5" t="s">
        <v>1</v>
      </c>
      <c r="E136" s="5">
        <v>24.108000000000001</v>
      </c>
      <c r="F136" s="5"/>
      <c r="G136" s="5">
        <v>45</v>
      </c>
      <c r="H136" s="5"/>
      <c r="I136" s="5">
        <v>45</v>
      </c>
      <c r="J136" s="5"/>
      <c r="K136" s="5" t="s">
        <v>110</v>
      </c>
      <c r="L136" s="5" t="s">
        <v>111</v>
      </c>
      <c r="M136" s="5" t="s">
        <v>45</v>
      </c>
      <c r="N136" t="s">
        <v>1149</v>
      </c>
      <c r="P136" s="5" t="s">
        <v>393</v>
      </c>
      <c r="Q136">
        <f t="shared" si="20"/>
        <v>26.34</v>
      </c>
      <c r="R136">
        <f t="shared" si="17"/>
        <v>22.765000000000001</v>
      </c>
      <c r="S136">
        <f t="shared" si="17"/>
        <v>25.715499999999999</v>
      </c>
      <c r="T136">
        <f t="shared" si="17"/>
        <v>32.805499999999995</v>
      </c>
      <c r="U136">
        <f t="shared" si="17"/>
        <v>23.184999999999999</v>
      </c>
      <c r="V136">
        <f t="shared" si="17"/>
        <v>22.665500000000002</v>
      </c>
      <c r="W136">
        <f t="shared" si="17"/>
        <v>45</v>
      </c>
      <c r="Y136" s="5" t="s">
        <v>393</v>
      </c>
      <c r="Z136">
        <f t="shared" si="21"/>
        <v>40.6995</v>
      </c>
      <c r="AA136">
        <f t="shared" si="18"/>
        <v>30.592500000000001</v>
      </c>
      <c r="AB136">
        <f t="shared" si="18"/>
        <v>34.046500000000002</v>
      </c>
      <c r="AC136">
        <f t="shared" si="18"/>
        <v>40.791499999999999</v>
      </c>
      <c r="AD136">
        <f t="shared" si="18"/>
        <v>45</v>
      </c>
      <c r="AE136">
        <f t="shared" si="18"/>
        <v>30.936</v>
      </c>
      <c r="AF136">
        <f t="shared" si="18"/>
        <v>45</v>
      </c>
      <c r="AH136" s="5" t="s">
        <v>393</v>
      </c>
      <c r="AI136">
        <f t="shared" si="22"/>
        <v>26.288499999999999</v>
      </c>
      <c r="AJ136">
        <f t="shared" si="19"/>
        <v>23.462</v>
      </c>
      <c r="AK136">
        <f t="shared" si="19"/>
        <v>26.0365</v>
      </c>
      <c r="AL136">
        <f t="shared" si="19"/>
        <v>34.161000000000001</v>
      </c>
      <c r="AM136">
        <f t="shared" si="19"/>
        <v>45</v>
      </c>
      <c r="AN136">
        <f t="shared" si="19"/>
        <v>23.417000000000002</v>
      </c>
      <c r="AO136">
        <f t="shared" si="19"/>
        <v>45</v>
      </c>
      <c r="BX136" s="5" t="s">
        <v>395</v>
      </c>
      <c r="BY136">
        <v>45</v>
      </c>
      <c r="BZ136">
        <v>30.17</v>
      </c>
      <c r="CA136" s="5">
        <v>43.135920060199254</v>
      </c>
      <c r="CB136">
        <v>31.078554064481143</v>
      </c>
      <c r="CC136">
        <f t="shared" si="23"/>
        <v>-0.90855406448114095</v>
      </c>
      <c r="CD136" t="b">
        <f t="shared" si="16"/>
        <v>1</v>
      </c>
      <c r="CE136">
        <v>16</v>
      </c>
    </row>
    <row r="137" spans="1:83" x14ac:dyDescent="0.25">
      <c r="A137" s="5" t="s">
        <v>575</v>
      </c>
      <c r="B137" s="5" t="s">
        <v>576</v>
      </c>
      <c r="C137" s="5"/>
      <c r="D137" s="5" t="s">
        <v>1</v>
      </c>
      <c r="E137" s="5">
        <v>23.545000000000002</v>
      </c>
      <c r="F137" s="5"/>
      <c r="G137" s="5">
        <v>31.622</v>
      </c>
      <c r="H137" s="5"/>
      <c r="I137" s="5">
        <v>23.420999999999999</v>
      </c>
      <c r="J137" s="5"/>
      <c r="K137" s="5" t="s">
        <v>110</v>
      </c>
      <c r="L137" s="5" t="s">
        <v>111</v>
      </c>
      <c r="M137" s="5" t="s">
        <v>45</v>
      </c>
      <c r="N137" t="s">
        <v>1150</v>
      </c>
      <c r="P137" s="5" t="s">
        <v>395</v>
      </c>
      <c r="Q137">
        <f t="shared" si="20"/>
        <v>25.652000000000001</v>
      </c>
      <c r="R137">
        <f t="shared" si="17"/>
        <v>21.986499999999999</v>
      </c>
      <c r="S137">
        <f t="shared" si="17"/>
        <v>24.8965</v>
      </c>
      <c r="T137">
        <f t="shared" si="17"/>
        <v>31.233499999999999</v>
      </c>
      <c r="U137">
        <f t="shared" si="17"/>
        <v>24.628</v>
      </c>
      <c r="V137">
        <f t="shared" si="17"/>
        <v>22.407</v>
      </c>
      <c r="W137">
        <f t="shared" si="17"/>
        <v>40.674499999999995</v>
      </c>
      <c r="Y137" s="5" t="s">
        <v>395</v>
      </c>
      <c r="Z137">
        <f t="shared" si="21"/>
        <v>45</v>
      </c>
      <c r="AA137">
        <f t="shared" si="18"/>
        <v>30.17</v>
      </c>
      <c r="AB137">
        <f t="shared" si="18"/>
        <v>34.042000000000002</v>
      </c>
      <c r="AC137">
        <f t="shared" si="18"/>
        <v>45</v>
      </c>
      <c r="AD137">
        <f t="shared" si="18"/>
        <v>45</v>
      </c>
      <c r="AE137">
        <f t="shared" si="18"/>
        <v>30.5335</v>
      </c>
      <c r="AF137">
        <f t="shared" si="18"/>
        <v>45</v>
      </c>
      <c r="AH137" s="5" t="s">
        <v>395</v>
      </c>
      <c r="AI137">
        <f t="shared" si="22"/>
        <v>26.1</v>
      </c>
      <c r="AJ137">
        <f t="shared" si="19"/>
        <v>22.587499999999999</v>
      </c>
      <c r="AK137">
        <f t="shared" si="19"/>
        <v>25.08</v>
      </c>
      <c r="AL137">
        <f t="shared" si="19"/>
        <v>32.064499999999995</v>
      </c>
      <c r="AM137">
        <f t="shared" si="19"/>
        <v>45</v>
      </c>
      <c r="AN137">
        <f t="shared" si="19"/>
        <v>22.976500000000001</v>
      </c>
      <c r="AO137">
        <f t="shared" si="19"/>
        <v>40.703000000000003</v>
      </c>
      <c r="BX137" s="5" t="s">
        <v>397</v>
      </c>
      <c r="BY137">
        <v>45</v>
      </c>
      <c r="BZ137">
        <v>31.335000000000001</v>
      </c>
      <c r="CA137" s="5">
        <v>43.135920060199254</v>
      </c>
      <c r="CB137">
        <v>31.078554064481143</v>
      </c>
      <c r="CC137">
        <f t="shared" si="23"/>
        <v>0.25644593551885819</v>
      </c>
      <c r="CD137" t="b">
        <f t="shared" si="16"/>
        <v>0</v>
      </c>
      <c r="CE137">
        <v>0</v>
      </c>
    </row>
    <row r="138" spans="1:83" x14ac:dyDescent="0.25">
      <c r="A138" s="5" t="s">
        <v>575</v>
      </c>
      <c r="B138" s="5" t="s">
        <v>577</v>
      </c>
      <c r="C138" s="5"/>
      <c r="D138" s="5" t="s">
        <v>1</v>
      </c>
      <c r="E138" s="5">
        <v>23.625</v>
      </c>
      <c r="F138" s="5"/>
      <c r="G138" s="5">
        <v>31.68</v>
      </c>
      <c r="H138" s="5"/>
      <c r="I138" s="5">
        <v>23.696000000000002</v>
      </c>
      <c r="J138" s="5"/>
      <c r="K138" s="5" t="s">
        <v>110</v>
      </c>
      <c r="L138" s="5" t="s">
        <v>111</v>
      </c>
      <c r="M138" s="5" t="s">
        <v>45</v>
      </c>
      <c r="N138" t="s">
        <v>1150</v>
      </c>
      <c r="P138" s="5" t="s">
        <v>397</v>
      </c>
      <c r="Q138">
        <f t="shared" si="20"/>
        <v>24.46</v>
      </c>
      <c r="R138">
        <f t="shared" si="17"/>
        <v>22.123000000000001</v>
      </c>
      <c r="S138">
        <f t="shared" ref="R138:W180" si="24">AVERAGEIF($N:$N,$P138&amp;S$2,$E:$E)</f>
        <v>25.078499999999998</v>
      </c>
      <c r="T138">
        <f t="shared" si="24"/>
        <v>34.04</v>
      </c>
      <c r="U138">
        <f t="shared" si="24"/>
        <v>23.152999999999999</v>
      </c>
      <c r="V138">
        <f t="shared" si="24"/>
        <v>22.923000000000002</v>
      </c>
      <c r="W138">
        <f t="shared" si="24"/>
        <v>45</v>
      </c>
      <c r="Y138" s="5" t="s">
        <v>397</v>
      </c>
      <c r="Z138">
        <f t="shared" si="21"/>
        <v>45</v>
      </c>
      <c r="AA138">
        <f t="shared" si="18"/>
        <v>31.335000000000001</v>
      </c>
      <c r="AB138">
        <f t="shared" ref="AA138:AF180" si="25">AVERAGEIF($N:$N,$Y138&amp;AB$2,$G:$G)</f>
        <v>34.968499999999999</v>
      </c>
      <c r="AC138">
        <f t="shared" si="25"/>
        <v>45</v>
      </c>
      <c r="AD138">
        <f t="shared" si="25"/>
        <v>45</v>
      </c>
      <c r="AE138">
        <f t="shared" si="25"/>
        <v>31.683999999999997</v>
      </c>
      <c r="AF138">
        <f t="shared" si="25"/>
        <v>45</v>
      </c>
      <c r="AH138" s="5" t="s">
        <v>397</v>
      </c>
      <c r="AI138">
        <f t="shared" si="22"/>
        <v>25.167000000000002</v>
      </c>
      <c r="AJ138">
        <f t="shared" si="19"/>
        <v>23.038499999999999</v>
      </c>
      <c r="AK138">
        <f t="shared" ref="AJ138:AO180" si="26">AVERAGEIF($N:$N,$AH138&amp;AK$2,$I:$I)</f>
        <v>25.822499999999998</v>
      </c>
      <c r="AL138">
        <f t="shared" si="26"/>
        <v>34.819000000000003</v>
      </c>
      <c r="AM138">
        <f t="shared" si="26"/>
        <v>45</v>
      </c>
      <c r="AN138">
        <f t="shared" si="26"/>
        <v>24.007000000000001</v>
      </c>
      <c r="AO138">
        <f t="shared" si="26"/>
        <v>45</v>
      </c>
      <c r="BX138" s="5" t="s">
        <v>401</v>
      </c>
      <c r="BY138">
        <v>45</v>
      </c>
      <c r="BZ138">
        <v>31.554000000000002</v>
      </c>
      <c r="CA138" s="5">
        <v>43.135920060199254</v>
      </c>
      <c r="CB138">
        <v>31.078554064481143</v>
      </c>
      <c r="CC138">
        <f t="shared" si="23"/>
        <v>0.47544593551885939</v>
      </c>
      <c r="CD138" t="b">
        <f t="shared" si="16"/>
        <v>0</v>
      </c>
      <c r="CE138">
        <v>1</v>
      </c>
    </row>
    <row r="139" spans="1:83" x14ac:dyDescent="0.25">
      <c r="A139" s="5" t="s">
        <v>578</v>
      </c>
      <c r="B139" s="5" t="s">
        <v>579</v>
      </c>
      <c r="C139" s="5"/>
      <c r="D139" s="5" t="s">
        <v>1</v>
      </c>
      <c r="E139" s="5">
        <v>45</v>
      </c>
      <c r="F139" s="5"/>
      <c r="G139" s="5">
        <v>45</v>
      </c>
      <c r="H139" s="5"/>
      <c r="I139" s="5">
        <v>45</v>
      </c>
      <c r="J139" s="5"/>
      <c r="K139" s="5" t="s">
        <v>110</v>
      </c>
      <c r="L139" s="5" t="s">
        <v>111</v>
      </c>
      <c r="M139" s="5" t="s">
        <v>45</v>
      </c>
      <c r="N139" t="s">
        <v>1151</v>
      </c>
      <c r="P139" s="5" t="s">
        <v>401</v>
      </c>
      <c r="Q139">
        <f t="shared" si="20"/>
        <v>26.692999999999998</v>
      </c>
      <c r="R139">
        <f t="shared" si="24"/>
        <v>23.204999999999998</v>
      </c>
      <c r="S139">
        <f t="shared" si="24"/>
        <v>26.1295</v>
      </c>
      <c r="T139">
        <f t="shared" si="24"/>
        <v>33.941000000000003</v>
      </c>
      <c r="U139">
        <f t="shared" si="24"/>
        <v>23.438500000000001</v>
      </c>
      <c r="V139">
        <f t="shared" si="24"/>
        <v>23.088000000000001</v>
      </c>
      <c r="W139">
        <f t="shared" si="24"/>
        <v>45</v>
      </c>
      <c r="Y139" s="5" t="s">
        <v>401</v>
      </c>
      <c r="Z139">
        <f t="shared" si="21"/>
        <v>45</v>
      </c>
      <c r="AA139">
        <f t="shared" si="25"/>
        <v>31.554000000000002</v>
      </c>
      <c r="AB139">
        <f t="shared" si="25"/>
        <v>34.621499999999997</v>
      </c>
      <c r="AC139">
        <f t="shared" si="25"/>
        <v>45</v>
      </c>
      <c r="AD139">
        <f t="shared" si="25"/>
        <v>44.217500000000001</v>
      </c>
      <c r="AE139">
        <f t="shared" si="25"/>
        <v>31.366</v>
      </c>
      <c r="AF139">
        <f t="shared" si="25"/>
        <v>45</v>
      </c>
      <c r="AH139" s="5" t="s">
        <v>401</v>
      </c>
      <c r="AI139">
        <f t="shared" si="22"/>
        <v>26.552</v>
      </c>
      <c r="AJ139">
        <f t="shared" si="26"/>
        <v>23.507999999999999</v>
      </c>
      <c r="AK139">
        <f t="shared" si="26"/>
        <v>26.076000000000001</v>
      </c>
      <c r="AL139">
        <f t="shared" si="26"/>
        <v>34.330500000000001</v>
      </c>
      <c r="AM139">
        <f t="shared" si="26"/>
        <v>45</v>
      </c>
      <c r="AN139">
        <f t="shared" si="26"/>
        <v>23.464500000000001</v>
      </c>
      <c r="AO139">
        <f t="shared" si="26"/>
        <v>45</v>
      </c>
      <c r="BX139" s="5" t="s">
        <v>399</v>
      </c>
      <c r="BY139">
        <v>41.308499999999995</v>
      </c>
      <c r="BZ139">
        <v>31.177999999999997</v>
      </c>
      <c r="CA139" s="5">
        <v>43.135920060199254</v>
      </c>
      <c r="CB139">
        <v>31.078554064481143</v>
      </c>
      <c r="CC139">
        <f t="shared" si="23"/>
        <v>9.9445935518854611E-2</v>
      </c>
      <c r="CD139" t="b">
        <f t="shared" si="16"/>
        <v>0</v>
      </c>
      <c r="CE139">
        <v>2</v>
      </c>
    </row>
    <row r="140" spans="1:83" x14ac:dyDescent="0.25">
      <c r="A140" s="5" t="s">
        <v>578</v>
      </c>
      <c r="B140" s="5" t="s">
        <v>580</v>
      </c>
      <c r="C140" s="5"/>
      <c r="D140" s="5" t="s">
        <v>1</v>
      </c>
      <c r="E140" s="5">
        <v>45</v>
      </c>
      <c r="F140" s="5"/>
      <c r="G140" s="5">
        <v>45</v>
      </c>
      <c r="H140" s="5"/>
      <c r="I140" s="5">
        <v>45</v>
      </c>
      <c r="J140" s="5"/>
      <c r="K140" s="5" t="s">
        <v>110</v>
      </c>
      <c r="L140" s="5" t="s">
        <v>111</v>
      </c>
      <c r="M140" s="5" t="s">
        <v>45</v>
      </c>
      <c r="N140" t="s">
        <v>1151</v>
      </c>
      <c r="P140" s="5" t="s">
        <v>399</v>
      </c>
      <c r="Q140">
        <f t="shared" si="20"/>
        <v>25.7745</v>
      </c>
      <c r="R140">
        <f t="shared" si="24"/>
        <v>23.533999999999999</v>
      </c>
      <c r="S140">
        <f t="shared" si="24"/>
        <v>26.331499999999998</v>
      </c>
      <c r="T140">
        <f t="shared" si="24"/>
        <v>34.027500000000003</v>
      </c>
      <c r="U140">
        <f t="shared" si="24"/>
        <v>24.046999999999997</v>
      </c>
      <c r="V140">
        <f t="shared" si="24"/>
        <v>22.648499999999999</v>
      </c>
      <c r="W140">
        <f t="shared" si="24"/>
        <v>45</v>
      </c>
      <c r="Y140" s="5" t="s">
        <v>399</v>
      </c>
      <c r="Z140">
        <f t="shared" si="21"/>
        <v>41.308499999999995</v>
      </c>
      <c r="AA140">
        <f t="shared" si="25"/>
        <v>31.177999999999997</v>
      </c>
      <c r="AB140">
        <f t="shared" si="25"/>
        <v>34.597999999999999</v>
      </c>
      <c r="AC140">
        <f t="shared" si="25"/>
        <v>45</v>
      </c>
      <c r="AD140">
        <f t="shared" si="25"/>
        <v>45</v>
      </c>
      <c r="AE140">
        <f t="shared" si="25"/>
        <v>30.950499999999998</v>
      </c>
      <c r="AF140">
        <f t="shared" si="25"/>
        <v>45</v>
      </c>
      <c r="AH140" s="5" t="s">
        <v>399</v>
      </c>
      <c r="AI140">
        <f t="shared" si="22"/>
        <v>25.603999999999999</v>
      </c>
      <c r="AJ140">
        <f t="shared" si="26"/>
        <v>23.832999999999998</v>
      </c>
      <c r="AK140">
        <f t="shared" si="26"/>
        <v>26.289000000000001</v>
      </c>
      <c r="AL140">
        <f t="shared" si="26"/>
        <v>34.249499999999998</v>
      </c>
      <c r="AM140">
        <f t="shared" si="26"/>
        <v>45</v>
      </c>
      <c r="AN140">
        <f t="shared" si="26"/>
        <v>23.344999999999999</v>
      </c>
      <c r="AO140">
        <f t="shared" si="26"/>
        <v>45</v>
      </c>
      <c r="BX140" s="5" t="s">
        <v>403</v>
      </c>
      <c r="BY140">
        <v>45</v>
      </c>
      <c r="BZ140">
        <v>31.513500000000001</v>
      </c>
      <c r="CA140" s="5">
        <v>43.135920060199254</v>
      </c>
      <c r="CB140">
        <v>31.078554064481143</v>
      </c>
      <c r="CC140">
        <f t="shared" si="23"/>
        <v>0.43494593551885785</v>
      </c>
      <c r="CD140" t="b">
        <f t="shared" si="16"/>
        <v>0</v>
      </c>
      <c r="CE140">
        <v>3</v>
      </c>
    </row>
    <row r="141" spans="1:83" x14ac:dyDescent="0.25">
      <c r="A141" s="5" t="s">
        <v>560</v>
      </c>
      <c r="B141" s="5" t="s">
        <v>561</v>
      </c>
      <c r="C141" s="5"/>
      <c r="D141" s="5" t="s">
        <v>1</v>
      </c>
      <c r="E141" s="5">
        <v>25.869</v>
      </c>
      <c r="F141" s="5"/>
      <c r="G141" s="5">
        <v>45</v>
      </c>
      <c r="H141" s="5"/>
      <c r="I141" s="5">
        <v>25.681999999999999</v>
      </c>
      <c r="J141" s="5"/>
      <c r="K141" s="5" t="s">
        <v>108</v>
      </c>
      <c r="L141" s="5" t="s">
        <v>109</v>
      </c>
      <c r="M141" s="5" t="s">
        <v>45</v>
      </c>
      <c r="N141" t="s">
        <v>1152</v>
      </c>
      <c r="P141" s="5" t="s">
        <v>403</v>
      </c>
      <c r="Q141">
        <f t="shared" si="20"/>
        <v>24.825000000000003</v>
      </c>
      <c r="R141">
        <f t="shared" si="24"/>
        <v>23.361000000000001</v>
      </c>
      <c r="S141">
        <f t="shared" si="24"/>
        <v>25.833500000000001</v>
      </c>
      <c r="T141">
        <f t="shared" si="24"/>
        <v>33.970500000000001</v>
      </c>
      <c r="U141">
        <f t="shared" si="24"/>
        <v>24.1465</v>
      </c>
      <c r="V141">
        <f t="shared" si="24"/>
        <v>23.167999999999999</v>
      </c>
      <c r="W141">
        <f t="shared" si="24"/>
        <v>45</v>
      </c>
      <c r="Y141" s="5" t="s">
        <v>403</v>
      </c>
      <c r="Z141">
        <f t="shared" si="21"/>
        <v>45</v>
      </c>
      <c r="AA141">
        <f t="shared" si="25"/>
        <v>31.513500000000001</v>
      </c>
      <c r="AB141">
        <f t="shared" si="25"/>
        <v>34.491500000000002</v>
      </c>
      <c r="AC141">
        <f t="shared" si="25"/>
        <v>41.673999999999999</v>
      </c>
      <c r="AD141">
        <f t="shared" si="25"/>
        <v>45</v>
      </c>
      <c r="AE141">
        <f t="shared" si="25"/>
        <v>31.621499999999997</v>
      </c>
      <c r="AF141">
        <f t="shared" si="25"/>
        <v>45</v>
      </c>
      <c r="AH141" s="5" t="s">
        <v>403</v>
      </c>
      <c r="AI141">
        <f t="shared" si="22"/>
        <v>24.645</v>
      </c>
      <c r="AJ141">
        <f t="shared" si="26"/>
        <v>23.512</v>
      </c>
      <c r="AK141">
        <f t="shared" si="26"/>
        <v>25.7605</v>
      </c>
      <c r="AL141">
        <f t="shared" si="26"/>
        <v>34.322000000000003</v>
      </c>
      <c r="AM141">
        <f t="shared" si="26"/>
        <v>45</v>
      </c>
      <c r="AN141">
        <f t="shared" si="26"/>
        <v>23.325000000000003</v>
      </c>
      <c r="AO141">
        <f t="shared" si="26"/>
        <v>45</v>
      </c>
      <c r="BX141" s="5" t="s">
        <v>405</v>
      </c>
      <c r="BY141">
        <v>45</v>
      </c>
      <c r="BZ141">
        <v>31.035499999999999</v>
      </c>
      <c r="CA141" s="5">
        <v>43.135920060199254</v>
      </c>
      <c r="CB141">
        <v>31.078554064481143</v>
      </c>
      <c r="CC141">
        <f t="shared" si="23"/>
        <v>-4.3054064481143683E-2</v>
      </c>
      <c r="CD141" t="b">
        <f t="shared" si="16"/>
        <v>0</v>
      </c>
      <c r="CE141">
        <v>4</v>
      </c>
    </row>
    <row r="142" spans="1:83" x14ac:dyDescent="0.25">
      <c r="A142" s="5" t="s">
        <v>560</v>
      </c>
      <c r="B142" s="5" t="s">
        <v>562</v>
      </c>
      <c r="C142" s="5"/>
      <c r="D142" s="5" t="s">
        <v>1</v>
      </c>
      <c r="E142" s="5">
        <v>25.721</v>
      </c>
      <c r="F142" s="5"/>
      <c r="G142" s="5">
        <v>37.691000000000003</v>
      </c>
      <c r="H142" s="5"/>
      <c r="I142" s="5">
        <v>25.41</v>
      </c>
      <c r="J142" s="5"/>
      <c r="K142" s="5" t="s">
        <v>108</v>
      </c>
      <c r="L142" s="5" t="s">
        <v>109</v>
      </c>
      <c r="M142" s="5" t="s">
        <v>45</v>
      </c>
      <c r="N142" t="s">
        <v>1152</v>
      </c>
      <c r="P142" s="5" t="s">
        <v>405</v>
      </c>
      <c r="Q142">
        <f t="shared" si="20"/>
        <v>24.373000000000001</v>
      </c>
      <c r="R142">
        <f t="shared" si="24"/>
        <v>22.444500000000001</v>
      </c>
      <c r="S142">
        <f t="shared" si="24"/>
        <v>24.907</v>
      </c>
      <c r="T142">
        <f t="shared" si="24"/>
        <v>30.316000000000003</v>
      </c>
      <c r="U142">
        <f t="shared" si="24"/>
        <v>24.674500000000002</v>
      </c>
      <c r="V142">
        <f t="shared" si="24"/>
        <v>22.128500000000003</v>
      </c>
      <c r="W142">
        <f t="shared" si="24"/>
        <v>40.889499999999998</v>
      </c>
      <c r="Y142" s="5" t="s">
        <v>405</v>
      </c>
      <c r="Z142">
        <f t="shared" si="21"/>
        <v>45</v>
      </c>
      <c r="AA142">
        <f t="shared" si="25"/>
        <v>31.035499999999999</v>
      </c>
      <c r="AB142">
        <f t="shared" si="25"/>
        <v>35.203000000000003</v>
      </c>
      <c r="AC142">
        <f t="shared" si="25"/>
        <v>45</v>
      </c>
      <c r="AD142">
        <f t="shared" si="25"/>
        <v>45</v>
      </c>
      <c r="AE142">
        <f t="shared" si="25"/>
        <v>30.890999999999998</v>
      </c>
      <c r="AF142">
        <f t="shared" si="25"/>
        <v>45</v>
      </c>
      <c r="AH142" s="5" t="s">
        <v>405</v>
      </c>
      <c r="AI142">
        <f t="shared" si="22"/>
        <v>24.692</v>
      </c>
      <c r="AJ142">
        <f t="shared" si="26"/>
        <v>23.2315</v>
      </c>
      <c r="AK142">
        <f t="shared" si="26"/>
        <v>25.248000000000001</v>
      </c>
      <c r="AL142">
        <f t="shared" si="26"/>
        <v>31.435500000000001</v>
      </c>
      <c r="AM142">
        <f t="shared" si="26"/>
        <v>45</v>
      </c>
      <c r="AN142">
        <f t="shared" si="26"/>
        <v>23.0565</v>
      </c>
      <c r="AO142">
        <f t="shared" si="26"/>
        <v>45</v>
      </c>
      <c r="BX142" s="5" t="s">
        <v>407</v>
      </c>
      <c r="BY142">
        <v>41.603999999999999</v>
      </c>
      <c r="BZ142">
        <v>30.561500000000002</v>
      </c>
      <c r="CA142" s="5">
        <v>43.135920060199254</v>
      </c>
      <c r="CB142">
        <v>31.078554064481143</v>
      </c>
      <c r="CC142">
        <f t="shared" si="23"/>
        <v>-0.51705406448114033</v>
      </c>
      <c r="CD142" t="b">
        <f t="shared" si="16"/>
        <v>0</v>
      </c>
      <c r="CE142">
        <v>5</v>
      </c>
    </row>
    <row r="143" spans="1:83" x14ac:dyDescent="0.25">
      <c r="A143" s="5" t="s">
        <v>563</v>
      </c>
      <c r="B143" s="5" t="s">
        <v>564</v>
      </c>
      <c r="C143" s="5"/>
      <c r="D143" s="5" t="s">
        <v>1</v>
      </c>
      <c r="E143" s="5">
        <v>23.539000000000001</v>
      </c>
      <c r="F143" s="5"/>
      <c r="G143" s="5">
        <v>31.768999999999998</v>
      </c>
      <c r="H143" s="5"/>
      <c r="I143" s="5">
        <v>23.591999999999999</v>
      </c>
      <c r="J143" s="5"/>
      <c r="K143" s="5" t="s">
        <v>108</v>
      </c>
      <c r="L143" s="5" t="s">
        <v>109</v>
      </c>
      <c r="M143" s="5" t="s">
        <v>45</v>
      </c>
      <c r="N143" t="s">
        <v>1153</v>
      </c>
      <c r="P143" s="5" t="s">
        <v>407</v>
      </c>
      <c r="Q143">
        <f t="shared" si="20"/>
        <v>25.981000000000002</v>
      </c>
      <c r="R143">
        <f t="shared" si="24"/>
        <v>23.087499999999999</v>
      </c>
      <c r="S143">
        <f t="shared" si="24"/>
        <v>26.216999999999999</v>
      </c>
      <c r="T143">
        <f t="shared" si="24"/>
        <v>31.990499999999997</v>
      </c>
      <c r="U143">
        <f t="shared" si="24"/>
        <v>25.630500000000001</v>
      </c>
      <c r="V143">
        <f t="shared" si="24"/>
        <v>23.552</v>
      </c>
      <c r="W143">
        <f t="shared" si="24"/>
        <v>45</v>
      </c>
      <c r="Y143" s="5" t="s">
        <v>407</v>
      </c>
      <c r="Z143">
        <f t="shared" si="21"/>
        <v>41.603999999999999</v>
      </c>
      <c r="AA143">
        <f t="shared" si="25"/>
        <v>30.561500000000002</v>
      </c>
      <c r="AB143">
        <f t="shared" si="25"/>
        <v>35.218500000000006</v>
      </c>
      <c r="AC143">
        <f t="shared" si="25"/>
        <v>40.388999999999996</v>
      </c>
      <c r="AD143">
        <f t="shared" si="25"/>
        <v>45</v>
      </c>
      <c r="AE143">
        <f t="shared" si="25"/>
        <v>30.692499999999999</v>
      </c>
      <c r="AF143">
        <f t="shared" si="25"/>
        <v>45</v>
      </c>
      <c r="AH143" s="5" t="s">
        <v>407</v>
      </c>
      <c r="AI143">
        <f t="shared" si="22"/>
        <v>25.269500000000001</v>
      </c>
      <c r="AJ143">
        <f t="shared" si="26"/>
        <v>22.779</v>
      </c>
      <c r="AK143">
        <f t="shared" si="26"/>
        <v>25.530999999999999</v>
      </c>
      <c r="AL143">
        <f t="shared" si="26"/>
        <v>32.047499999999999</v>
      </c>
      <c r="AM143">
        <f t="shared" si="26"/>
        <v>45</v>
      </c>
      <c r="AN143">
        <f t="shared" si="26"/>
        <v>23.2805</v>
      </c>
      <c r="AO143">
        <f t="shared" si="26"/>
        <v>45</v>
      </c>
      <c r="BX143" s="5" t="s">
        <v>417</v>
      </c>
      <c r="BY143">
        <v>45</v>
      </c>
      <c r="BZ143">
        <v>30.843</v>
      </c>
      <c r="CA143" s="5">
        <v>43.135920060199254</v>
      </c>
      <c r="CB143">
        <v>31.078554064481143</v>
      </c>
      <c r="CC143">
        <f t="shared" si="23"/>
        <v>-0.23555406448114269</v>
      </c>
      <c r="CD143" t="b">
        <f t="shared" si="16"/>
        <v>0</v>
      </c>
      <c r="CE143">
        <v>6</v>
      </c>
    </row>
    <row r="144" spans="1:83" x14ac:dyDescent="0.25">
      <c r="A144" s="5" t="s">
        <v>563</v>
      </c>
      <c r="B144" s="5" t="s">
        <v>565</v>
      </c>
      <c r="C144" s="5"/>
      <c r="D144" s="5" t="s">
        <v>1</v>
      </c>
      <c r="E144" s="5">
        <v>23.195</v>
      </c>
      <c r="F144" s="5"/>
      <c r="G144" s="5">
        <v>30.506</v>
      </c>
      <c r="H144" s="5"/>
      <c r="I144" s="5">
        <v>23.102</v>
      </c>
      <c r="J144" s="5"/>
      <c r="K144" s="5" t="s">
        <v>108</v>
      </c>
      <c r="L144" s="5" t="s">
        <v>109</v>
      </c>
      <c r="M144" s="5" t="s">
        <v>45</v>
      </c>
      <c r="N144" t="s">
        <v>1153</v>
      </c>
      <c r="P144" s="5" t="s">
        <v>417</v>
      </c>
      <c r="Q144">
        <f t="shared" si="20"/>
        <v>23.908000000000001</v>
      </c>
      <c r="R144">
        <f t="shared" si="24"/>
        <v>21.972999999999999</v>
      </c>
      <c r="S144">
        <f t="shared" si="24"/>
        <v>24.864000000000001</v>
      </c>
      <c r="T144">
        <f t="shared" si="24"/>
        <v>32.466000000000001</v>
      </c>
      <c r="U144">
        <f t="shared" si="24"/>
        <v>24.638500000000001</v>
      </c>
      <c r="V144">
        <f t="shared" si="24"/>
        <v>21.771999999999998</v>
      </c>
      <c r="W144">
        <f t="shared" si="24"/>
        <v>45</v>
      </c>
      <c r="Y144" s="5" t="s">
        <v>417</v>
      </c>
      <c r="Z144">
        <f t="shared" si="21"/>
        <v>45</v>
      </c>
      <c r="AA144">
        <f t="shared" si="25"/>
        <v>30.843</v>
      </c>
      <c r="AB144">
        <f t="shared" si="25"/>
        <v>34.583500000000001</v>
      </c>
      <c r="AC144">
        <f t="shared" si="25"/>
        <v>45</v>
      </c>
      <c r="AD144">
        <f t="shared" si="25"/>
        <v>45</v>
      </c>
      <c r="AE144">
        <f t="shared" si="25"/>
        <v>30.6205</v>
      </c>
      <c r="AF144">
        <f t="shared" si="25"/>
        <v>45</v>
      </c>
      <c r="AH144" s="5" t="s">
        <v>417</v>
      </c>
      <c r="AI144">
        <f t="shared" si="22"/>
        <v>24.1875</v>
      </c>
      <c r="AJ144">
        <f t="shared" si="26"/>
        <v>22.763500000000001</v>
      </c>
      <c r="AK144">
        <f t="shared" si="26"/>
        <v>25.235999999999997</v>
      </c>
      <c r="AL144">
        <f t="shared" si="26"/>
        <v>33.198</v>
      </c>
      <c r="AM144">
        <f t="shared" si="26"/>
        <v>45</v>
      </c>
      <c r="AN144">
        <f t="shared" si="26"/>
        <v>22.648499999999999</v>
      </c>
      <c r="AO144">
        <f t="shared" si="26"/>
        <v>45</v>
      </c>
      <c r="BX144" s="5" t="s">
        <v>410</v>
      </c>
      <c r="BY144">
        <v>41.966999999999999</v>
      </c>
      <c r="BZ144">
        <v>30.328499999999998</v>
      </c>
      <c r="CA144" s="5">
        <v>43.135920060199254</v>
      </c>
      <c r="CB144">
        <v>31.078554064481143</v>
      </c>
      <c r="CC144">
        <f t="shared" si="23"/>
        <v>-0.75005406448114442</v>
      </c>
      <c r="CD144" t="b">
        <f t="shared" si="16"/>
        <v>0</v>
      </c>
      <c r="CE144">
        <v>7</v>
      </c>
    </row>
    <row r="145" spans="1:83" x14ac:dyDescent="0.25">
      <c r="A145" s="5" t="s">
        <v>566</v>
      </c>
      <c r="B145" s="5" t="s">
        <v>567</v>
      </c>
      <c r="C145" s="5"/>
      <c r="D145" s="5" t="s">
        <v>1</v>
      </c>
      <c r="E145" s="5">
        <v>26.93</v>
      </c>
      <c r="F145" s="5"/>
      <c r="G145" s="5">
        <v>35.53</v>
      </c>
      <c r="H145" s="5"/>
      <c r="I145" s="5">
        <v>26.768999999999998</v>
      </c>
      <c r="J145" s="5"/>
      <c r="K145" s="5" t="s">
        <v>108</v>
      </c>
      <c r="L145" s="5" t="s">
        <v>109</v>
      </c>
      <c r="M145" s="5" t="s">
        <v>45</v>
      </c>
      <c r="N145" t="s">
        <v>1154</v>
      </c>
      <c r="P145" s="5" t="s">
        <v>410</v>
      </c>
      <c r="Q145">
        <f t="shared" si="20"/>
        <v>26.725999999999999</v>
      </c>
      <c r="R145">
        <f t="shared" si="24"/>
        <v>23.096499999999999</v>
      </c>
      <c r="S145">
        <f t="shared" si="24"/>
        <v>25.8475</v>
      </c>
      <c r="T145">
        <f t="shared" si="24"/>
        <v>33.052</v>
      </c>
      <c r="U145">
        <f t="shared" si="24"/>
        <v>26.08</v>
      </c>
      <c r="V145">
        <f t="shared" si="24"/>
        <v>22.119999999999997</v>
      </c>
      <c r="W145">
        <f t="shared" si="24"/>
        <v>40.447500000000005</v>
      </c>
      <c r="Y145" s="5" t="s">
        <v>410</v>
      </c>
      <c r="Z145">
        <f t="shared" si="21"/>
        <v>41.966999999999999</v>
      </c>
      <c r="AA145">
        <f t="shared" si="25"/>
        <v>30.328499999999998</v>
      </c>
      <c r="AB145">
        <f t="shared" si="25"/>
        <v>35.102999999999994</v>
      </c>
      <c r="AC145">
        <f t="shared" si="25"/>
        <v>42.197500000000005</v>
      </c>
      <c r="AD145">
        <f t="shared" si="25"/>
        <v>45</v>
      </c>
      <c r="AE145">
        <f t="shared" si="25"/>
        <v>31.392499999999998</v>
      </c>
      <c r="AF145">
        <f t="shared" si="25"/>
        <v>45</v>
      </c>
      <c r="AH145" s="5" t="s">
        <v>410</v>
      </c>
      <c r="AI145">
        <f t="shared" si="22"/>
        <v>26.061</v>
      </c>
      <c r="AJ145">
        <f t="shared" si="26"/>
        <v>23.078000000000003</v>
      </c>
      <c r="AK145">
        <f t="shared" si="26"/>
        <v>25.378999999999998</v>
      </c>
      <c r="AL145">
        <f t="shared" si="26"/>
        <v>32.780500000000004</v>
      </c>
      <c r="AM145">
        <f t="shared" si="26"/>
        <v>45</v>
      </c>
      <c r="AN145">
        <f t="shared" si="26"/>
        <v>23.293500000000002</v>
      </c>
      <c r="AO145">
        <f t="shared" si="26"/>
        <v>40.869</v>
      </c>
      <c r="BX145" s="5" t="s">
        <v>421</v>
      </c>
      <c r="BY145">
        <v>44.589500000000001</v>
      </c>
      <c r="BZ145">
        <v>30.173000000000002</v>
      </c>
      <c r="CA145" s="5">
        <v>43.135920060199254</v>
      </c>
      <c r="CB145">
        <v>31.078554064481143</v>
      </c>
      <c r="CC145">
        <f t="shared" si="23"/>
        <v>-0.90555406448114084</v>
      </c>
      <c r="CD145" t="b">
        <f t="shared" si="16"/>
        <v>1</v>
      </c>
      <c r="CE145">
        <v>8</v>
      </c>
    </row>
    <row r="146" spans="1:83" x14ac:dyDescent="0.25">
      <c r="A146" s="5" t="s">
        <v>566</v>
      </c>
      <c r="B146" s="5" t="s">
        <v>568</v>
      </c>
      <c r="C146" s="5"/>
      <c r="D146" s="5" t="s">
        <v>1</v>
      </c>
      <c r="E146" s="5">
        <v>26.564</v>
      </c>
      <c r="F146" s="5"/>
      <c r="G146" s="5">
        <v>35.206000000000003</v>
      </c>
      <c r="H146" s="5"/>
      <c r="I146" s="5">
        <v>26.242000000000001</v>
      </c>
      <c r="J146" s="5"/>
      <c r="K146" s="5" t="s">
        <v>108</v>
      </c>
      <c r="L146" s="5" t="s">
        <v>109</v>
      </c>
      <c r="M146" s="5" t="s">
        <v>45</v>
      </c>
      <c r="N146" t="s">
        <v>1154</v>
      </c>
      <c r="P146" s="5" t="s">
        <v>421</v>
      </c>
      <c r="Q146">
        <f t="shared" si="20"/>
        <v>30.6875</v>
      </c>
      <c r="R146">
        <f t="shared" si="24"/>
        <v>23.090499999999999</v>
      </c>
      <c r="S146">
        <f t="shared" si="24"/>
        <v>25.645499999999998</v>
      </c>
      <c r="T146">
        <f t="shared" si="24"/>
        <v>32.744500000000002</v>
      </c>
      <c r="U146">
        <f t="shared" si="24"/>
        <v>25.782499999999999</v>
      </c>
      <c r="V146">
        <f t="shared" si="24"/>
        <v>22.66</v>
      </c>
      <c r="W146">
        <f t="shared" si="24"/>
        <v>40.715000000000003</v>
      </c>
      <c r="Y146" s="5" t="s">
        <v>421</v>
      </c>
      <c r="Z146">
        <f t="shared" si="21"/>
        <v>44.589500000000001</v>
      </c>
      <c r="AA146">
        <f t="shared" si="25"/>
        <v>30.173000000000002</v>
      </c>
      <c r="AB146">
        <f t="shared" si="25"/>
        <v>33.4465</v>
      </c>
      <c r="AC146">
        <f t="shared" si="25"/>
        <v>45</v>
      </c>
      <c r="AD146">
        <f t="shared" si="25"/>
        <v>45</v>
      </c>
      <c r="AE146">
        <f t="shared" si="25"/>
        <v>29.963999999999999</v>
      </c>
      <c r="AF146">
        <f t="shared" si="25"/>
        <v>45</v>
      </c>
      <c r="AH146" s="5" t="s">
        <v>421</v>
      </c>
      <c r="AI146">
        <f t="shared" si="22"/>
        <v>30.353999999999999</v>
      </c>
      <c r="AJ146">
        <f t="shared" si="26"/>
        <v>23.110500000000002</v>
      </c>
      <c r="AK146">
        <f t="shared" si="26"/>
        <v>25.485999999999997</v>
      </c>
      <c r="AL146">
        <f t="shared" si="26"/>
        <v>32.956499999999998</v>
      </c>
      <c r="AM146">
        <f t="shared" si="26"/>
        <v>45</v>
      </c>
      <c r="AN146">
        <f t="shared" si="26"/>
        <v>22.994999999999997</v>
      </c>
      <c r="AO146">
        <f t="shared" si="26"/>
        <v>41.619</v>
      </c>
      <c r="BX146" s="5" t="s">
        <v>424</v>
      </c>
      <c r="BY146">
        <v>43.274500000000003</v>
      </c>
      <c r="BZ146">
        <v>30.144500000000001</v>
      </c>
      <c r="CA146" s="5">
        <v>43.135920060199254</v>
      </c>
      <c r="CB146">
        <v>31.078554064481143</v>
      </c>
      <c r="CC146">
        <f t="shared" si="23"/>
        <v>-0.93405406448114192</v>
      </c>
      <c r="CD146" t="b">
        <f t="shared" si="16"/>
        <v>1</v>
      </c>
      <c r="CE146">
        <v>0</v>
      </c>
    </row>
    <row r="147" spans="1:83" x14ac:dyDescent="0.25">
      <c r="A147" s="5" t="s">
        <v>569</v>
      </c>
      <c r="B147" s="5" t="s">
        <v>570</v>
      </c>
      <c r="C147" s="5"/>
      <c r="D147" s="5" t="s">
        <v>1</v>
      </c>
      <c r="E147" s="5">
        <v>35.210999999999999</v>
      </c>
      <c r="F147" s="5"/>
      <c r="G147" s="5">
        <v>45</v>
      </c>
      <c r="H147" s="5"/>
      <c r="I147" s="5">
        <v>35.890999999999998</v>
      </c>
      <c r="J147" s="5"/>
      <c r="K147" s="5" t="s">
        <v>108</v>
      </c>
      <c r="L147" s="5" t="s">
        <v>109</v>
      </c>
      <c r="M147" s="5" t="s">
        <v>45</v>
      </c>
      <c r="N147" t="s">
        <v>1155</v>
      </c>
      <c r="P147" s="5" t="s">
        <v>424</v>
      </c>
      <c r="Q147">
        <f t="shared" si="20"/>
        <v>24.206499999999998</v>
      </c>
      <c r="R147">
        <f t="shared" si="24"/>
        <v>22.143999999999998</v>
      </c>
      <c r="S147">
        <f t="shared" si="24"/>
        <v>24.868000000000002</v>
      </c>
      <c r="T147">
        <f t="shared" si="24"/>
        <v>33.712000000000003</v>
      </c>
      <c r="U147">
        <f t="shared" si="24"/>
        <v>24.390999999999998</v>
      </c>
      <c r="V147">
        <f t="shared" si="24"/>
        <v>22.305500000000002</v>
      </c>
      <c r="W147">
        <f t="shared" si="24"/>
        <v>42.138000000000005</v>
      </c>
      <c r="Y147" s="5" t="s">
        <v>424</v>
      </c>
      <c r="Z147">
        <f t="shared" si="21"/>
        <v>43.274500000000003</v>
      </c>
      <c r="AA147">
        <f t="shared" si="25"/>
        <v>30.144500000000001</v>
      </c>
      <c r="AB147">
        <f t="shared" si="25"/>
        <v>34.126999999999995</v>
      </c>
      <c r="AC147">
        <f t="shared" si="25"/>
        <v>45</v>
      </c>
      <c r="AD147">
        <f t="shared" si="25"/>
        <v>45</v>
      </c>
      <c r="AE147">
        <f t="shared" si="25"/>
        <v>30.285</v>
      </c>
      <c r="AF147">
        <f t="shared" si="25"/>
        <v>45</v>
      </c>
      <c r="AH147" s="5" t="s">
        <v>424</v>
      </c>
      <c r="AI147">
        <f t="shared" si="22"/>
        <v>24.686</v>
      </c>
      <c r="AJ147">
        <f t="shared" si="26"/>
        <v>22.9085</v>
      </c>
      <c r="AK147">
        <f t="shared" si="26"/>
        <v>25.3215</v>
      </c>
      <c r="AL147">
        <f t="shared" si="26"/>
        <v>33.772500000000001</v>
      </c>
      <c r="AM147">
        <f t="shared" si="26"/>
        <v>45</v>
      </c>
      <c r="AN147">
        <f t="shared" si="26"/>
        <v>23.262</v>
      </c>
      <c r="AO147">
        <f t="shared" si="26"/>
        <v>40.887</v>
      </c>
      <c r="BX147" s="5" t="s">
        <v>426</v>
      </c>
      <c r="BY147">
        <v>45</v>
      </c>
      <c r="BZ147">
        <v>30.698</v>
      </c>
      <c r="CA147" s="5">
        <v>43.135920060199254</v>
      </c>
      <c r="CB147">
        <v>31.078554064481143</v>
      </c>
      <c r="CC147">
        <f t="shared" si="23"/>
        <v>-0.38055406448114226</v>
      </c>
      <c r="CD147" t="b">
        <f t="shared" si="16"/>
        <v>0</v>
      </c>
      <c r="CE147">
        <v>0</v>
      </c>
    </row>
    <row r="148" spans="1:83" x14ac:dyDescent="0.25">
      <c r="A148" s="5" t="s">
        <v>569</v>
      </c>
      <c r="B148" s="5" t="s">
        <v>571</v>
      </c>
      <c r="C148" s="5"/>
      <c r="D148" s="5" t="s">
        <v>1</v>
      </c>
      <c r="E148" s="5">
        <v>38.128</v>
      </c>
      <c r="F148" s="5" t="s">
        <v>230</v>
      </c>
      <c r="G148" s="5">
        <v>36.932000000000002</v>
      </c>
      <c r="H148" s="5"/>
      <c r="I148" s="5">
        <v>36.866</v>
      </c>
      <c r="J148" s="5"/>
      <c r="K148" s="5" t="s">
        <v>108</v>
      </c>
      <c r="L148" s="5" t="s">
        <v>109</v>
      </c>
      <c r="M148" s="5" t="s">
        <v>45</v>
      </c>
      <c r="N148" t="s">
        <v>1155</v>
      </c>
      <c r="P148" s="5" t="s">
        <v>426</v>
      </c>
      <c r="Q148">
        <f t="shared" si="20"/>
        <v>22.664000000000001</v>
      </c>
      <c r="R148">
        <f t="shared" si="24"/>
        <v>22.114000000000001</v>
      </c>
      <c r="S148">
        <f t="shared" si="24"/>
        <v>24.840499999999999</v>
      </c>
      <c r="T148">
        <f t="shared" si="24"/>
        <v>33.917999999999999</v>
      </c>
      <c r="U148">
        <f t="shared" si="24"/>
        <v>24.107500000000002</v>
      </c>
      <c r="V148">
        <f t="shared" si="24"/>
        <v>22.037500000000001</v>
      </c>
      <c r="W148">
        <f t="shared" si="24"/>
        <v>45</v>
      </c>
      <c r="Y148" s="5" t="s">
        <v>426</v>
      </c>
      <c r="Z148">
        <f t="shared" si="21"/>
        <v>45</v>
      </c>
      <c r="AA148">
        <f t="shared" si="25"/>
        <v>30.698</v>
      </c>
      <c r="AB148">
        <f t="shared" si="25"/>
        <v>34.597499999999997</v>
      </c>
      <c r="AC148">
        <f t="shared" si="25"/>
        <v>45</v>
      </c>
      <c r="AD148">
        <f t="shared" si="25"/>
        <v>45</v>
      </c>
      <c r="AE148">
        <f t="shared" si="25"/>
        <v>30.872500000000002</v>
      </c>
      <c r="AF148">
        <f t="shared" si="25"/>
        <v>45</v>
      </c>
      <c r="AH148" s="5" t="s">
        <v>426</v>
      </c>
      <c r="AI148">
        <f t="shared" si="22"/>
        <v>23.085999999999999</v>
      </c>
      <c r="AJ148">
        <f t="shared" si="26"/>
        <v>22.754000000000001</v>
      </c>
      <c r="AK148">
        <f t="shared" si="26"/>
        <v>25.323999999999998</v>
      </c>
      <c r="AL148">
        <f t="shared" si="26"/>
        <v>34.198999999999998</v>
      </c>
      <c r="AM148">
        <f t="shared" si="26"/>
        <v>45</v>
      </c>
      <c r="AN148">
        <f t="shared" si="26"/>
        <v>23.009499999999999</v>
      </c>
      <c r="AO148">
        <f t="shared" si="26"/>
        <v>45</v>
      </c>
      <c r="BX148" s="5" t="s">
        <v>428</v>
      </c>
      <c r="BY148">
        <v>45</v>
      </c>
      <c r="BZ148">
        <v>30.752499999999998</v>
      </c>
      <c r="CA148" s="5">
        <v>43.135920060199254</v>
      </c>
      <c r="CB148">
        <v>31.078554064481143</v>
      </c>
      <c r="CC148">
        <f t="shared" si="23"/>
        <v>-0.32605406448114493</v>
      </c>
      <c r="CD148" t="b">
        <f t="shared" si="16"/>
        <v>0</v>
      </c>
      <c r="CE148">
        <v>1</v>
      </c>
    </row>
    <row r="149" spans="1:83" x14ac:dyDescent="0.25">
      <c r="A149" s="5" t="s">
        <v>572</v>
      </c>
      <c r="B149" s="5" t="s">
        <v>573</v>
      </c>
      <c r="C149" s="5"/>
      <c r="D149" s="5" t="s">
        <v>1</v>
      </c>
      <c r="E149" s="5">
        <v>23.324000000000002</v>
      </c>
      <c r="F149" s="5"/>
      <c r="G149" s="5">
        <v>39.381999999999998</v>
      </c>
      <c r="H149" s="5"/>
      <c r="I149" s="5">
        <v>45</v>
      </c>
      <c r="J149" s="5"/>
      <c r="K149" s="5" t="s">
        <v>108</v>
      </c>
      <c r="L149" s="5" t="s">
        <v>109</v>
      </c>
      <c r="M149" s="5" t="s">
        <v>45</v>
      </c>
      <c r="N149" t="s">
        <v>1156</v>
      </c>
      <c r="P149" s="5" t="s">
        <v>428</v>
      </c>
      <c r="Q149">
        <f t="shared" si="20"/>
        <v>26.417999999999999</v>
      </c>
      <c r="R149">
        <f t="shared" si="24"/>
        <v>23.161000000000001</v>
      </c>
      <c r="S149">
        <f t="shared" si="24"/>
        <v>26.003999999999998</v>
      </c>
      <c r="T149">
        <f t="shared" si="24"/>
        <v>31.743000000000002</v>
      </c>
      <c r="U149">
        <f t="shared" si="24"/>
        <v>25.407</v>
      </c>
      <c r="V149">
        <f t="shared" si="24"/>
        <v>22.971</v>
      </c>
      <c r="W149">
        <f t="shared" si="24"/>
        <v>45</v>
      </c>
      <c r="Y149" s="5" t="s">
        <v>428</v>
      </c>
      <c r="Z149">
        <f t="shared" si="21"/>
        <v>45</v>
      </c>
      <c r="AA149">
        <f t="shared" si="25"/>
        <v>30.752499999999998</v>
      </c>
      <c r="AB149">
        <f t="shared" si="25"/>
        <v>34.655500000000004</v>
      </c>
      <c r="AC149">
        <f t="shared" si="25"/>
        <v>41.609000000000002</v>
      </c>
      <c r="AD149">
        <f t="shared" si="25"/>
        <v>45</v>
      </c>
      <c r="AE149">
        <f t="shared" si="25"/>
        <v>30.61</v>
      </c>
      <c r="AF149">
        <f t="shared" si="25"/>
        <v>45</v>
      </c>
      <c r="AH149" s="5" t="s">
        <v>428</v>
      </c>
      <c r="AI149">
        <f t="shared" si="22"/>
        <v>26.111499999999999</v>
      </c>
      <c r="AJ149">
        <f t="shared" si="26"/>
        <v>23.234000000000002</v>
      </c>
      <c r="AK149">
        <f t="shared" si="26"/>
        <v>25.728000000000002</v>
      </c>
      <c r="AL149">
        <f t="shared" si="26"/>
        <v>32.021999999999998</v>
      </c>
      <c r="AM149">
        <f t="shared" si="26"/>
        <v>45</v>
      </c>
      <c r="AN149">
        <f t="shared" si="26"/>
        <v>23.438499999999998</v>
      </c>
      <c r="AO149">
        <f t="shared" si="26"/>
        <v>45</v>
      </c>
      <c r="BX149" s="5" t="s">
        <v>430</v>
      </c>
      <c r="BY149">
        <v>45</v>
      </c>
      <c r="BZ149">
        <v>30.863999999999997</v>
      </c>
      <c r="CA149" s="5">
        <v>43.135920060199254</v>
      </c>
      <c r="CB149">
        <v>31.078554064481143</v>
      </c>
      <c r="CC149">
        <f t="shared" si="23"/>
        <v>-0.21455406448114545</v>
      </c>
      <c r="CD149" t="b">
        <f t="shared" si="16"/>
        <v>0</v>
      </c>
      <c r="CE149">
        <v>2</v>
      </c>
    </row>
    <row r="150" spans="1:83" x14ac:dyDescent="0.25">
      <c r="A150" s="5" t="s">
        <v>572</v>
      </c>
      <c r="B150" s="5" t="s">
        <v>574</v>
      </c>
      <c r="C150" s="5"/>
      <c r="D150" s="5" t="s">
        <v>1</v>
      </c>
      <c r="E150" s="5">
        <v>23.946000000000002</v>
      </c>
      <c r="F150" s="5"/>
      <c r="G150" s="5">
        <v>45</v>
      </c>
      <c r="H150" s="5"/>
      <c r="I150" s="5">
        <v>45</v>
      </c>
      <c r="J150" s="5"/>
      <c r="K150" s="5" t="s">
        <v>108</v>
      </c>
      <c r="L150" s="5" t="s">
        <v>109</v>
      </c>
      <c r="M150" s="5" t="s">
        <v>45</v>
      </c>
      <c r="N150" t="s">
        <v>1156</v>
      </c>
      <c r="P150" s="5" t="s">
        <v>430</v>
      </c>
      <c r="Q150">
        <f t="shared" si="20"/>
        <v>26.006999999999998</v>
      </c>
      <c r="R150">
        <f t="shared" si="24"/>
        <v>22.207000000000001</v>
      </c>
      <c r="S150">
        <f t="shared" si="24"/>
        <v>25.227499999999999</v>
      </c>
      <c r="T150">
        <f t="shared" si="24"/>
        <v>34.094999999999999</v>
      </c>
      <c r="U150">
        <f t="shared" si="24"/>
        <v>23.352499999999999</v>
      </c>
      <c r="V150">
        <f t="shared" si="24"/>
        <v>22.277000000000001</v>
      </c>
      <c r="W150">
        <f t="shared" si="24"/>
        <v>40.320499999999996</v>
      </c>
      <c r="Y150" s="5" t="s">
        <v>430</v>
      </c>
      <c r="Z150">
        <f t="shared" si="21"/>
        <v>45</v>
      </c>
      <c r="AA150">
        <f t="shared" si="25"/>
        <v>30.863999999999997</v>
      </c>
      <c r="AB150">
        <f t="shared" si="25"/>
        <v>34.326000000000001</v>
      </c>
      <c r="AC150">
        <f t="shared" si="25"/>
        <v>45</v>
      </c>
      <c r="AD150">
        <f t="shared" si="25"/>
        <v>45</v>
      </c>
      <c r="AE150">
        <f t="shared" si="25"/>
        <v>30.8065</v>
      </c>
      <c r="AF150">
        <f t="shared" si="25"/>
        <v>45</v>
      </c>
      <c r="AH150" s="5" t="s">
        <v>430</v>
      </c>
      <c r="AI150">
        <f t="shared" si="22"/>
        <v>26.408000000000001</v>
      </c>
      <c r="AJ150">
        <f t="shared" si="26"/>
        <v>23.154</v>
      </c>
      <c r="AK150">
        <f t="shared" si="26"/>
        <v>25.936500000000002</v>
      </c>
      <c r="AL150">
        <f t="shared" si="26"/>
        <v>34.579499999999996</v>
      </c>
      <c r="AM150">
        <f t="shared" si="26"/>
        <v>45</v>
      </c>
      <c r="AN150">
        <f t="shared" si="26"/>
        <v>23.27</v>
      </c>
      <c r="AO150">
        <f t="shared" si="26"/>
        <v>41.067499999999995</v>
      </c>
      <c r="BX150" s="5" t="s">
        <v>432</v>
      </c>
      <c r="BY150">
        <v>43.030999999999999</v>
      </c>
      <c r="BZ150">
        <v>31.285</v>
      </c>
      <c r="CA150" s="5">
        <v>43.135920060199254</v>
      </c>
      <c r="CB150">
        <v>31.078554064481143</v>
      </c>
      <c r="CC150">
        <f t="shared" si="23"/>
        <v>0.20644593551885748</v>
      </c>
      <c r="CD150" t="b">
        <f t="shared" si="16"/>
        <v>0</v>
      </c>
      <c r="CE150">
        <v>3</v>
      </c>
    </row>
    <row r="151" spans="1:83" x14ac:dyDescent="0.25">
      <c r="A151" s="5" t="s">
        <v>575</v>
      </c>
      <c r="B151" s="5" t="s">
        <v>576</v>
      </c>
      <c r="C151" s="5"/>
      <c r="D151" s="5" t="s">
        <v>1</v>
      </c>
      <c r="E151" s="5">
        <v>23.367999999999999</v>
      </c>
      <c r="F151" s="5"/>
      <c r="G151" s="5">
        <v>31.439</v>
      </c>
      <c r="H151" s="5"/>
      <c r="I151" s="5">
        <v>23.448</v>
      </c>
      <c r="J151" s="5"/>
      <c r="K151" s="5" t="s">
        <v>108</v>
      </c>
      <c r="L151" s="5" t="s">
        <v>109</v>
      </c>
      <c r="M151" s="5" t="s">
        <v>45</v>
      </c>
      <c r="N151" t="s">
        <v>1157</v>
      </c>
      <c r="P151" s="5" t="s">
        <v>432</v>
      </c>
      <c r="Q151">
        <f t="shared" si="20"/>
        <v>23.894500000000001</v>
      </c>
      <c r="R151">
        <f t="shared" si="24"/>
        <v>23.153500000000001</v>
      </c>
      <c r="S151">
        <f t="shared" si="24"/>
        <v>25.916</v>
      </c>
      <c r="T151">
        <f t="shared" si="24"/>
        <v>33.206499999999998</v>
      </c>
      <c r="U151">
        <f t="shared" si="24"/>
        <v>24.268500000000003</v>
      </c>
      <c r="V151">
        <f t="shared" si="24"/>
        <v>22.834499999999998</v>
      </c>
      <c r="W151">
        <f t="shared" si="24"/>
        <v>45</v>
      </c>
      <c r="Y151" s="5" t="s">
        <v>432</v>
      </c>
      <c r="Z151">
        <f t="shared" si="21"/>
        <v>43.030999999999999</v>
      </c>
      <c r="AA151">
        <f t="shared" si="25"/>
        <v>31.285</v>
      </c>
      <c r="AB151">
        <f t="shared" si="25"/>
        <v>35.122500000000002</v>
      </c>
      <c r="AC151">
        <f t="shared" si="25"/>
        <v>45</v>
      </c>
      <c r="AD151">
        <f t="shared" si="25"/>
        <v>45</v>
      </c>
      <c r="AE151">
        <f t="shared" si="25"/>
        <v>31.4085</v>
      </c>
      <c r="AF151">
        <f t="shared" si="25"/>
        <v>45</v>
      </c>
      <c r="AH151" s="5" t="s">
        <v>432</v>
      </c>
      <c r="AI151">
        <f t="shared" si="22"/>
        <v>23.8245</v>
      </c>
      <c r="AJ151">
        <f t="shared" si="26"/>
        <v>23.509500000000003</v>
      </c>
      <c r="AK151">
        <f t="shared" si="26"/>
        <v>25.954999999999998</v>
      </c>
      <c r="AL151">
        <f t="shared" si="26"/>
        <v>33.494999999999997</v>
      </c>
      <c r="AM151">
        <f t="shared" si="26"/>
        <v>45</v>
      </c>
      <c r="AN151">
        <f t="shared" si="26"/>
        <v>23.381999999999998</v>
      </c>
      <c r="AO151">
        <f t="shared" si="26"/>
        <v>45</v>
      </c>
      <c r="BX151" s="5" t="s">
        <v>434</v>
      </c>
      <c r="BY151">
        <v>41.073499999999996</v>
      </c>
      <c r="BZ151">
        <v>30.439499999999999</v>
      </c>
      <c r="CA151" s="5">
        <v>43.135920060199254</v>
      </c>
      <c r="CB151">
        <v>31.078554064481143</v>
      </c>
      <c r="CC151">
        <f t="shared" si="23"/>
        <v>-0.63905406448114377</v>
      </c>
      <c r="CD151" t="b">
        <f t="shared" si="16"/>
        <v>0</v>
      </c>
      <c r="CE151">
        <v>4</v>
      </c>
    </row>
    <row r="152" spans="1:83" x14ac:dyDescent="0.25">
      <c r="A152" s="5" t="s">
        <v>575</v>
      </c>
      <c r="B152" s="5" t="s">
        <v>577</v>
      </c>
      <c r="C152" s="5"/>
      <c r="D152" s="5" t="s">
        <v>1</v>
      </c>
      <c r="E152" s="5">
        <v>23.495000000000001</v>
      </c>
      <c r="F152" s="5"/>
      <c r="G152" s="5">
        <v>31.664000000000001</v>
      </c>
      <c r="H152" s="5"/>
      <c r="I152" s="5">
        <v>23.67</v>
      </c>
      <c r="J152" s="5"/>
      <c r="K152" s="5" t="s">
        <v>108</v>
      </c>
      <c r="L152" s="5" t="s">
        <v>109</v>
      </c>
      <c r="M152" s="5" t="s">
        <v>45</v>
      </c>
      <c r="N152" t="s">
        <v>1157</v>
      </c>
      <c r="P152" s="5" t="s">
        <v>434</v>
      </c>
      <c r="Q152">
        <f t="shared" si="20"/>
        <v>24.841000000000001</v>
      </c>
      <c r="R152">
        <f t="shared" si="24"/>
        <v>22.029499999999999</v>
      </c>
      <c r="S152">
        <f t="shared" si="24"/>
        <v>25.230499999999999</v>
      </c>
      <c r="T152">
        <f t="shared" si="24"/>
        <v>33.295000000000002</v>
      </c>
      <c r="U152">
        <f t="shared" si="24"/>
        <v>24.600999999999999</v>
      </c>
      <c r="V152">
        <f t="shared" si="24"/>
        <v>22.665999999999997</v>
      </c>
      <c r="W152">
        <f t="shared" si="24"/>
        <v>41.415500000000002</v>
      </c>
      <c r="Y152" s="5" t="s">
        <v>434</v>
      </c>
      <c r="Z152">
        <f t="shared" si="21"/>
        <v>41.073499999999996</v>
      </c>
      <c r="AA152">
        <f t="shared" si="25"/>
        <v>30.439499999999999</v>
      </c>
      <c r="AB152">
        <f t="shared" si="25"/>
        <v>34.213000000000001</v>
      </c>
      <c r="AC152">
        <f t="shared" si="25"/>
        <v>45</v>
      </c>
      <c r="AD152">
        <f t="shared" si="25"/>
        <v>45</v>
      </c>
      <c r="AE152">
        <f t="shared" si="25"/>
        <v>30.2805</v>
      </c>
      <c r="AF152">
        <f t="shared" si="25"/>
        <v>45</v>
      </c>
      <c r="AH152" s="5" t="s">
        <v>434</v>
      </c>
      <c r="AI152">
        <f t="shared" si="22"/>
        <v>25.24</v>
      </c>
      <c r="AJ152">
        <f t="shared" si="26"/>
        <v>22.759</v>
      </c>
      <c r="AK152">
        <f t="shared" si="26"/>
        <v>25.5395</v>
      </c>
      <c r="AL152">
        <f t="shared" si="26"/>
        <v>34.325500000000005</v>
      </c>
      <c r="AM152">
        <f t="shared" si="26"/>
        <v>45</v>
      </c>
      <c r="AN152">
        <f t="shared" si="26"/>
        <v>23.384</v>
      </c>
      <c r="AO152">
        <f t="shared" si="26"/>
        <v>41.4895</v>
      </c>
      <c r="BX152" s="5" t="s">
        <v>509</v>
      </c>
      <c r="BY152">
        <v>36.682000000000002</v>
      </c>
      <c r="BZ152">
        <v>30.170999999999999</v>
      </c>
      <c r="CA152" s="5">
        <v>43.135920060199254</v>
      </c>
      <c r="CB152">
        <v>31.078554064481143</v>
      </c>
      <c r="CC152">
        <f t="shared" si="23"/>
        <v>-0.90755406448114329</v>
      </c>
      <c r="CD152" t="b">
        <f t="shared" ref="CD152:CD215" si="27">IF(CC152&lt;-0.8,TRUE)</f>
        <v>1</v>
      </c>
      <c r="CE152">
        <v>5</v>
      </c>
    </row>
    <row r="153" spans="1:83" x14ac:dyDescent="0.25">
      <c r="A153" s="5" t="s">
        <v>578</v>
      </c>
      <c r="B153" s="5" t="s">
        <v>579</v>
      </c>
      <c r="C153" s="5"/>
      <c r="D153" s="5" t="s">
        <v>1</v>
      </c>
      <c r="E153" s="5">
        <v>45</v>
      </c>
      <c r="F153" s="5"/>
      <c r="G153" s="5">
        <v>45</v>
      </c>
      <c r="H153" s="5"/>
      <c r="I153" s="5">
        <v>45</v>
      </c>
      <c r="J153" s="5"/>
      <c r="K153" s="5" t="s">
        <v>108</v>
      </c>
      <c r="L153" s="5" t="s">
        <v>109</v>
      </c>
      <c r="M153" s="5" t="s">
        <v>45</v>
      </c>
      <c r="N153" t="s">
        <v>1158</v>
      </c>
      <c r="P153" s="5" t="s">
        <v>509</v>
      </c>
      <c r="Q153">
        <f t="shared" si="20"/>
        <v>23.748000000000001</v>
      </c>
      <c r="R153">
        <f t="shared" si="24"/>
        <v>22.917999999999999</v>
      </c>
      <c r="S153">
        <f t="shared" si="24"/>
        <v>25.703000000000003</v>
      </c>
      <c r="T153">
        <f t="shared" si="24"/>
        <v>32.15</v>
      </c>
      <c r="U153">
        <f t="shared" si="24"/>
        <v>25.378</v>
      </c>
      <c r="V153">
        <f t="shared" si="24"/>
        <v>25.186999999999998</v>
      </c>
      <c r="W153">
        <f t="shared" si="24"/>
        <v>45</v>
      </c>
      <c r="Y153" s="5" t="s">
        <v>509</v>
      </c>
      <c r="Z153">
        <f t="shared" si="21"/>
        <v>36.682000000000002</v>
      </c>
      <c r="AA153">
        <f t="shared" si="25"/>
        <v>30.170999999999999</v>
      </c>
      <c r="AB153">
        <f t="shared" si="25"/>
        <v>33.598500000000001</v>
      </c>
      <c r="AC153">
        <f t="shared" si="25"/>
        <v>45</v>
      </c>
      <c r="AD153">
        <f t="shared" si="25"/>
        <v>45</v>
      </c>
      <c r="AE153">
        <f t="shared" si="25"/>
        <v>32.8855</v>
      </c>
      <c r="AF153">
        <f t="shared" si="25"/>
        <v>45</v>
      </c>
      <c r="AH153" s="5" t="s">
        <v>509</v>
      </c>
      <c r="AI153">
        <f t="shared" si="22"/>
        <v>23.653500000000001</v>
      </c>
      <c r="AJ153">
        <f t="shared" si="26"/>
        <v>23.450000000000003</v>
      </c>
      <c r="AK153">
        <f t="shared" si="26"/>
        <v>25.622499999999999</v>
      </c>
      <c r="AL153">
        <f t="shared" si="26"/>
        <v>32.557500000000005</v>
      </c>
      <c r="AM153">
        <f t="shared" si="26"/>
        <v>45</v>
      </c>
      <c r="AN153">
        <f t="shared" si="26"/>
        <v>25.868000000000002</v>
      </c>
      <c r="AO153">
        <f t="shared" si="26"/>
        <v>41.007999999999996</v>
      </c>
      <c r="BX153" s="5" t="s">
        <v>511</v>
      </c>
      <c r="BY153">
        <v>45</v>
      </c>
      <c r="BZ153">
        <v>30.5045</v>
      </c>
      <c r="CA153" s="5">
        <v>43.135920060199254</v>
      </c>
      <c r="CB153">
        <v>31.078554064481143</v>
      </c>
      <c r="CC153">
        <f t="shared" si="23"/>
        <v>-0.57405406448114249</v>
      </c>
      <c r="CD153" t="b">
        <f t="shared" si="27"/>
        <v>0</v>
      </c>
      <c r="CE153">
        <v>0</v>
      </c>
    </row>
    <row r="154" spans="1:83" x14ac:dyDescent="0.25">
      <c r="A154" s="5" t="s">
        <v>578</v>
      </c>
      <c r="B154" s="5" t="s">
        <v>580</v>
      </c>
      <c r="C154" s="5"/>
      <c r="D154" s="5" t="s">
        <v>1</v>
      </c>
      <c r="E154" s="5">
        <v>45</v>
      </c>
      <c r="F154" s="5"/>
      <c r="G154" s="5">
        <v>45</v>
      </c>
      <c r="H154" s="5"/>
      <c r="I154" s="5">
        <v>45</v>
      </c>
      <c r="J154" s="5"/>
      <c r="K154" s="5" t="s">
        <v>108</v>
      </c>
      <c r="L154" s="5" t="s">
        <v>109</v>
      </c>
      <c r="M154" s="5" t="s">
        <v>45</v>
      </c>
      <c r="N154" t="s">
        <v>1158</v>
      </c>
      <c r="P154" s="5" t="s">
        <v>511</v>
      </c>
      <c r="Q154">
        <f t="shared" si="20"/>
        <v>25.4925</v>
      </c>
      <c r="R154">
        <f t="shared" si="24"/>
        <v>22.048500000000001</v>
      </c>
      <c r="S154">
        <f t="shared" si="24"/>
        <v>24.939999999999998</v>
      </c>
      <c r="T154">
        <f t="shared" si="24"/>
        <v>32.173500000000004</v>
      </c>
      <c r="U154">
        <f t="shared" si="24"/>
        <v>23.158499999999997</v>
      </c>
      <c r="V154">
        <f t="shared" si="24"/>
        <v>24.775500000000001</v>
      </c>
      <c r="W154">
        <f t="shared" si="24"/>
        <v>40.262500000000003</v>
      </c>
      <c r="Y154" s="5" t="s">
        <v>511</v>
      </c>
      <c r="Z154">
        <f t="shared" si="21"/>
        <v>45</v>
      </c>
      <c r="AA154">
        <f t="shared" si="25"/>
        <v>30.5045</v>
      </c>
      <c r="AB154">
        <f t="shared" si="25"/>
        <v>34.772500000000001</v>
      </c>
      <c r="AC154">
        <f t="shared" si="25"/>
        <v>45</v>
      </c>
      <c r="AD154">
        <f t="shared" si="25"/>
        <v>45</v>
      </c>
      <c r="AE154">
        <f t="shared" si="25"/>
        <v>33.524000000000001</v>
      </c>
      <c r="AF154">
        <f t="shared" si="25"/>
        <v>45</v>
      </c>
      <c r="AH154" s="5" t="s">
        <v>511</v>
      </c>
      <c r="AI154">
        <f t="shared" si="22"/>
        <v>26.040500000000002</v>
      </c>
      <c r="AJ154">
        <f t="shared" si="26"/>
        <v>22.777999999999999</v>
      </c>
      <c r="AK154">
        <f t="shared" si="26"/>
        <v>25.582999999999998</v>
      </c>
      <c r="AL154">
        <f t="shared" si="26"/>
        <v>33.471499999999999</v>
      </c>
      <c r="AM154">
        <f t="shared" si="26"/>
        <v>45</v>
      </c>
      <c r="AN154">
        <f t="shared" si="26"/>
        <v>25.907499999999999</v>
      </c>
      <c r="AO154">
        <f t="shared" si="26"/>
        <v>37.155500000000004</v>
      </c>
      <c r="BX154" s="5" t="s">
        <v>584</v>
      </c>
      <c r="BY154">
        <v>45</v>
      </c>
      <c r="BZ154">
        <v>31.026</v>
      </c>
      <c r="CA154" s="5">
        <v>43.135920060199254</v>
      </c>
      <c r="CB154">
        <v>31.078554064481143</v>
      </c>
      <c r="CC154">
        <f t="shared" si="23"/>
        <v>-5.2554064481142859E-2</v>
      </c>
      <c r="CD154" t="b">
        <f t="shared" si="27"/>
        <v>0</v>
      </c>
      <c r="CE154">
        <v>1</v>
      </c>
    </row>
    <row r="155" spans="1:83" x14ac:dyDescent="0.25">
      <c r="A155" s="5" t="s">
        <v>560</v>
      </c>
      <c r="B155" s="5" t="s">
        <v>561</v>
      </c>
      <c r="C155" s="5"/>
      <c r="D155" s="5" t="s">
        <v>1</v>
      </c>
      <c r="E155" s="5">
        <v>25.710999999999999</v>
      </c>
      <c r="F155" s="5"/>
      <c r="G155" s="5">
        <v>45</v>
      </c>
      <c r="H155" s="5"/>
      <c r="I155" s="5">
        <v>25.561</v>
      </c>
      <c r="J155" s="5"/>
      <c r="K155" s="5" t="s">
        <v>113</v>
      </c>
      <c r="L155" s="5" t="s">
        <v>114</v>
      </c>
      <c r="M155" s="5" t="s">
        <v>5</v>
      </c>
      <c r="N155" t="s">
        <v>1159</v>
      </c>
      <c r="P155" s="5" t="s">
        <v>584</v>
      </c>
      <c r="Q155">
        <f t="shared" si="20"/>
        <v>25.972499999999997</v>
      </c>
      <c r="R155">
        <f t="shared" si="24"/>
        <v>22.339500000000001</v>
      </c>
      <c r="S155">
        <f t="shared" si="24"/>
        <v>25.371000000000002</v>
      </c>
      <c r="T155">
        <f t="shared" si="24"/>
        <v>33.897500000000001</v>
      </c>
      <c r="U155">
        <f t="shared" si="24"/>
        <v>23.189</v>
      </c>
      <c r="V155">
        <f t="shared" si="24"/>
        <v>23.887999999999998</v>
      </c>
      <c r="W155">
        <f t="shared" si="24"/>
        <v>34.658000000000001</v>
      </c>
      <c r="Y155" s="5" t="s">
        <v>584</v>
      </c>
      <c r="Z155">
        <f t="shared" si="21"/>
        <v>45</v>
      </c>
      <c r="AA155">
        <f t="shared" si="25"/>
        <v>31.026</v>
      </c>
      <c r="AB155">
        <f t="shared" si="25"/>
        <v>35.105499999999999</v>
      </c>
      <c r="AC155">
        <f t="shared" si="25"/>
        <v>45</v>
      </c>
      <c r="AD155">
        <f t="shared" si="25"/>
        <v>45</v>
      </c>
      <c r="AE155">
        <f t="shared" si="25"/>
        <v>31.185499999999998</v>
      </c>
      <c r="AF155">
        <f t="shared" si="25"/>
        <v>41.123000000000005</v>
      </c>
      <c r="AH155" s="5" t="s">
        <v>584</v>
      </c>
      <c r="AI155">
        <f t="shared" si="22"/>
        <v>26.36</v>
      </c>
      <c r="AJ155">
        <f t="shared" si="26"/>
        <v>23.076499999999999</v>
      </c>
      <c r="AK155">
        <f t="shared" si="26"/>
        <v>25.905999999999999</v>
      </c>
      <c r="AL155">
        <f t="shared" si="26"/>
        <v>34.481999999999999</v>
      </c>
      <c r="AM155">
        <f t="shared" si="26"/>
        <v>45</v>
      </c>
      <c r="AN155">
        <f t="shared" si="26"/>
        <v>25.148499999999999</v>
      </c>
      <c r="AO155">
        <f t="shared" si="26"/>
        <v>39.174999999999997</v>
      </c>
      <c r="BX155" s="5" t="s">
        <v>539</v>
      </c>
      <c r="BY155">
        <v>45</v>
      </c>
      <c r="BZ155">
        <v>31.313500000000001</v>
      </c>
      <c r="CA155" s="5">
        <v>43.135920060199254</v>
      </c>
      <c r="CB155">
        <v>31.078554064481143</v>
      </c>
      <c r="CC155">
        <f t="shared" si="23"/>
        <v>0.23494593551885856</v>
      </c>
      <c r="CD155" t="b">
        <f t="shared" si="27"/>
        <v>0</v>
      </c>
      <c r="CE155">
        <v>2</v>
      </c>
    </row>
    <row r="156" spans="1:83" x14ac:dyDescent="0.25">
      <c r="A156" s="5" t="s">
        <v>560</v>
      </c>
      <c r="B156" s="5" t="s">
        <v>562</v>
      </c>
      <c r="C156" s="5"/>
      <c r="D156" s="5" t="s">
        <v>1</v>
      </c>
      <c r="E156" s="5">
        <v>25.311</v>
      </c>
      <c r="F156" s="5"/>
      <c r="G156" s="5">
        <v>45</v>
      </c>
      <c r="H156" s="5"/>
      <c r="I156" s="5">
        <v>25.241</v>
      </c>
      <c r="J156" s="5"/>
      <c r="K156" s="5" t="s">
        <v>113</v>
      </c>
      <c r="L156" s="5" t="s">
        <v>114</v>
      </c>
      <c r="M156" s="5" t="s">
        <v>5</v>
      </c>
      <c r="N156" t="s">
        <v>1159</v>
      </c>
      <c r="P156" s="5" t="s">
        <v>539</v>
      </c>
      <c r="Q156">
        <f t="shared" si="20"/>
        <v>24.077500000000001</v>
      </c>
      <c r="R156">
        <f t="shared" si="24"/>
        <v>23.085000000000001</v>
      </c>
      <c r="S156">
        <f t="shared" si="24"/>
        <v>25.6465</v>
      </c>
      <c r="T156">
        <f t="shared" si="24"/>
        <v>34.405999999999999</v>
      </c>
      <c r="U156">
        <f t="shared" si="24"/>
        <v>22.487749999999998</v>
      </c>
      <c r="V156">
        <f t="shared" si="24"/>
        <v>22.537500000000001</v>
      </c>
      <c r="W156" t="e">
        <f t="shared" si="24"/>
        <v>#DIV/0!</v>
      </c>
      <c r="Y156" s="5" t="s">
        <v>539</v>
      </c>
      <c r="Z156">
        <f t="shared" si="21"/>
        <v>45</v>
      </c>
      <c r="AA156">
        <f t="shared" si="25"/>
        <v>31.313500000000001</v>
      </c>
      <c r="AB156">
        <f t="shared" si="25"/>
        <v>34.820500000000003</v>
      </c>
      <c r="AC156">
        <f t="shared" si="25"/>
        <v>45</v>
      </c>
      <c r="AD156">
        <f t="shared" si="25"/>
        <v>45</v>
      </c>
      <c r="AE156">
        <f t="shared" si="25"/>
        <v>31.4</v>
      </c>
      <c r="AF156" t="e">
        <f t="shared" si="25"/>
        <v>#DIV/0!</v>
      </c>
      <c r="AH156" s="5" t="s">
        <v>539</v>
      </c>
      <c r="AI156">
        <f t="shared" si="22"/>
        <v>24.265999999999998</v>
      </c>
      <c r="AJ156">
        <f t="shared" si="26"/>
        <v>23.546500000000002</v>
      </c>
      <c r="AK156">
        <f t="shared" si="26"/>
        <v>25.732500000000002</v>
      </c>
      <c r="AL156">
        <f t="shared" si="26"/>
        <v>34.479999999999997</v>
      </c>
      <c r="AM156">
        <f t="shared" si="26"/>
        <v>45</v>
      </c>
      <c r="AN156">
        <f t="shared" si="26"/>
        <v>23.619</v>
      </c>
      <c r="AO156" t="e">
        <f t="shared" si="26"/>
        <v>#DIV/0!</v>
      </c>
      <c r="BX156" s="5" t="s">
        <v>551</v>
      </c>
      <c r="BY156">
        <v>45</v>
      </c>
      <c r="BZ156">
        <v>30.939</v>
      </c>
      <c r="CA156" s="5">
        <v>43.135920060199254</v>
      </c>
      <c r="CB156">
        <v>31.078554064481143</v>
      </c>
      <c r="CC156">
        <f t="shared" si="23"/>
        <v>-0.1395540644811426</v>
      </c>
      <c r="CD156" t="b">
        <f t="shared" si="27"/>
        <v>0</v>
      </c>
      <c r="CE156">
        <v>3</v>
      </c>
    </row>
    <row r="157" spans="1:83" x14ac:dyDescent="0.25">
      <c r="A157" s="5" t="s">
        <v>563</v>
      </c>
      <c r="B157" s="5" t="s">
        <v>564</v>
      </c>
      <c r="C157" s="5"/>
      <c r="D157" s="5" t="s">
        <v>1</v>
      </c>
      <c r="E157" s="5">
        <v>23.702000000000002</v>
      </c>
      <c r="F157" s="5"/>
      <c r="G157" s="5">
        <v>31.228000000000002</v>
      </c>
      <c r="H157" s="5"/>
      <c r="I157" s="5">
        <v>23.783999999999999</v>
      </c>
      <c r="J157" s="5"/>
      <c r="K157" s="5" t="s">
        <v>113</v>
      </c>
      <c r="L157" s="5" t="s">
        <v>114</v>
      </c>
      <c r="M157" s="5" t="s">
        <v>5</v>
      </c>
      <c r="N157" t="s">
        <v>1160</v>
      </c>
      <c r="P157" s="5" t="s">
        <v>551</v>
      </c>
      <c r="Q157">
        <f t="shared" si="20"/>
        <v>24.709499999999998</v>
      </c>
      <c r="R157">
        <f t="shared" si="24"/>
        <v>22.023499999999999</v>
      </c>
      <c r="S157">
        <f t="shared" si="24"/>
        <v>25.000999999999998</v>
      </c>
      <c r="T157">
        <f t="shared" si="24"/>
        <v>32.094999999999999</v>
      </c>
      <c r="U157">
        <f t="shared" si="24"/>
        <v>23.300249999999998</v>
      </c>
      <c r="V157">
        <f t="shared" si="24"/>
        <v>23.537999999999997</v>
      </c>
      <c r="W157" t="e">
        <f t="shared" si="24"/>
        <v>#DIV/0!</v>
      </c>
      <c r="Y157" s="5" t="s">
        <v>551</v>
      </c>
      <c r="Z157">
        <f t="shared" si="21"/>
        <v>45</v>
      </c>
      <c r="AA157">
        <f t="shared" si="25"/>
        <v>30.939</v>
      </c>
      <c r="AB157">
        <f t="shared" si="25"/>
        <v>35.278000000000006</v>
      </c>
      <c r="AC157">
        <f t="shared" si="25"/>
        <v>41.286500000000004</v>
      </c>
      <c r="AD157">
        <f t="shared" si="25"/>
        <v>45</v>
      </c>
      <c r="AE157">
        <f t="shared" si="25"/>
        <v>31.017499999999998</v>
      </c>
      <c r="AF157" t="e">
        <f t="shared" si="25"/>
        <v>#DIV/0!</v>
      </c>
      <c r="AH157" s="5" t="s">
        <v>551</v>
      </c>
      <c r="AI157">
        <f t="shared" si="22"/>
        <v>25.192500000000003</v>
      </c>
      <c r="AJ157">
        <f t="shared" si="26"/>
        <v>22.8735</v>
      </c>
      <c r="AK157">
        <f t="shared" si="26"/>
        <v>25.591999999999999</v>
      </c>
      <c r="AL157">
        <f t="shared" si="26"/>
        <v>33.266999999999996</v>
      </c>
      <c r="AM157">
        <f t="shared" si="26"/>
        <v>45</v>
      </c>
      <c r="AN157">
        <f t="shared" si="26"/>
        <v>24.634999999999998</v>
      </c>
      <c r="AO157" t="e">
        <f t="shared" si="26"/>
        <v>#DIV/0!</v>
      </c>
      <c r="BX157" s="5" t="s">
        <v>436</v>
      </c>
      <c r="BY157">
        <v>42.319500000000005</v>
      </c>
      <c r="BZ157">
        <v>30.376999999999999</v>
      </c>
      <c r="CA157" s="5">
        <v>43.135920060199254</v>
      </c>
      <c r="CB157">
        <v>31.078554064481143</v>
      </c>
      <c r="CC157">
        <f t="shared" si="23"/>
        <v>-0.70155406448114377</v>
      </c>
      <c r="CD157" t="b">
        <f t="shared" si="27"/>
        <v>0</v>
      </c>
      <c r="CE157">
        <v>4</v>
      </c>
    </row>
    <row r="158" spans="1:83" x14ac:dyDescent="0.25">
      <c r="A158" s="5" t="s">
        <v>563</v>
      </c>
      <c r="B158" s="5" t="s">
        <v>565</v>
      </c>
      <c r="C158" s="5"/>
      <c r="D158" s="5" t="s">
        <v>1</v>
      </c>
      <c r="E158" s="5">
        <v>23.629000000000001</v>
      </c>
      <c r="F158" s="5"/>
      <c r="G158" s="5">
        <v>32.222999999999999</v>
      </c>
      <c r="H158" s="5"/>
      <c r="I158" s="5">
        <v>23.672000000000001</v>
      </c>
      <c r="J158" s="5"/>
      <c r="K158" s="5" t="s">
        <v>113</v>
      </c>
      <c r="L158" s="5" t="s">
        <v>114</v>
      </c>
      <c r="M158" s="5" t="s">
        <v>5</v>
      </c>
      <c r="N158" t="s">
        <v>1160</v>
      </c>
      <c r="P158" s="5" t="s">
        <v>436</v>
      </c>
      <c r="Q158">
        <f t="shared" si="20"/>
        <v>24.330500000000001</v>
      </c>
      <c r="R158">
        <f t="shared" si="24"/>
        <v>21.852</v>
      </c>
      <c r="S158">
        <f t="shared" si="24"/>
        <v>25.265499999999999</v>
      </c>
      <c r="T158">
        <f t="shared" si="24"/>
        <v>32.521000000000001</v>
      </c>
      <c r="U158">
        <f t="shared" si="24"/>
        <v>25.239000000000001</v>
      </c>
      <c r="V158">
        <f t="shared" si="24"/>
        <v>22.115499999999997</v>
      </c>
      <c r="W158">
        <f t="shared" si="24"/>
        <v>37.207999999999998</v>
      </c>
      <c r="Y158" s="5" t="s">
        <v>436</v>
      </c>
      <c r="Z158">
        <f t="shared" si="21"/>
        <v>42.319500000000005</v>
      </c>
      <c r="AA158">
        <f t="shared" si="25"/>
        <v>30.376999999999999</v>
      </c>
      <c r="AB158">
        <f t="shared" si="25"/>
        <v>33.555999999999997</v>
      </c>
      <c r="AC158">
        <f t="shared" si="25"/>
        <v>41.052999999999997</v>
      </c>
      <c r="AD158">
        <f t="shared" si="25"/>
        <v>45</v>
      </c>
      <c r="AE158">
        <f t="shared" si="25"/>
        <v>29.713000000000001</v>
      </c>
      <c r="AF158">
        <f t="shared" si="25"/>
        <v>45</v>
      </c>
      <c r="AH158" s="5" t="s">
        <v>436</v>
      </c>
      <c r="AI158">
        <f t="shared" si="22"/>
        <v>24.948499999999999</v>
      </c>
      <c r="AJ158">
        <f t="shared" si="26"/>
        <v>22.735500000000002</v>
      </c>
      <c r="AK158">
        <f t="shared" si="26"/>
        <v>25.755000000000003</v>
      </c>
      <c r="AL158">
        <f t="shared" si="26"/>
        <v>33.655000000000001</v>
      </c>
      <c r="AM158">
        <f t="shared" si="26"/>
        <v>45</v>
      </c>
      <c r="AN158">
        <f t="shared" si="26"/>
        <v>22.9955</v>
      </c>
      <c r="AO158">
        <f t="shared" si="26"/>
        <v>45</v>
      </c>
      <c r="BX158" s="5" t="s">
        <v>438</v>
      </c>
      <c r="BY158">
        <v>41.361000000000004</v>
      </c>
      <c r="BZ158">
        <v>31.307000000000002</v>
      </c>
      <c r="CA158" s="5">
        <v>43.135920060199254</v>
      </c>
      <c r="CB158">
        <v>31.078554064481143</v>
      </c>
      <c r="CC158">
        <f t="shared" si="23"/>
        <v>0.2284459355188595</v>
      </c>
      <c r="CD158" t="b">
        <f t="shared" si="27"/>
        <v>0</v>
      </c>
      <c r="CE158">
        <v>5</v>
      </c>
    </row>
    <row r="159" spans="1:83" x14ac:dyDescent="0.25">
      <c r="A159" s="5" t="s">
        <v>566</v>
      </c>
      <c r="B159" s="5" t="s">
        <v>567</v>
      </c>
      <c r="C159" s="5"/>
      <c r="D159" s="5" t="s">
        <v>1</v>
      </c>
      <c r="E159" s="5">
        <v>26.46</v>
      </c>
      <c r="F159" s="5"/>
      <c r="G159" s="5">
        <v>35.326999999999998</v>
      </c>
      <c r="H159" s="5"/>
      <c r="I159" s="5">
        <v>26.399000000000001</v>
      </c>
      <c r="J159" s="5"/>
      <c r="K159" s="5" t="s">
        <v>113</v>
      </c>
      <c r="L159" s="5" t="s">
        <v>114</v>
      </c>
      <c r="M159" s="5" t="s">
        <v>5</v>
      </c>
      <c r="N159" t="s">
        <v>1161</v>
      </c>
      <c r="P159" s="5" t="s">
        <v>438</v>
      </c>
      <c r="Q159">
        <f t="shared" si="20"/>
        <v>24.157499999999999</v>
      </c>
      <c r="R159">
        <f t="shared" si="24"/>
        <v>22.753</v>
      </c>
      <c r="S159">
        <f t="shared" si="24"/>
        <v>25.603999999999999</v>
      </c>
      <c r="T159">
        <f t="shared" si="24"/>
        <v>33.580500000000001</v>
      </c>
      <c r="U159">
        <f t="shared" si="24"/>
        <v>24.596499999999999</v>
      </c>
      <c r="V159">
        <f t="shared" si="24"/>
        <v>22.780999999999999</v>
      </c>
      <c r="W159">
        <f t="shared" si="24"/>
        <v>45</v>
      </c>
      <c r="Y159" s="5" t="s">
        <v>438</v>
      </c>
      <c r="Z159">
        <f t="shared" si="21"/>
        <v>41.361000000000004</v>
      </c>
      <c r="AA159">
        <f t="shared" si="25"/>
        <v>31.307000000000002</v>
      </c>
      <c r="AB159">
        <f t="shared" si="25"/>
        <v>34.157499999999999</v>
      </c>
      <c r="AC159">
        <f t="shared" si="25"/>
        <v>45</v>
      </c>
      <c r="AD159">
        <f t="shared" si="25"/>
        <v>44.263000000000005</v>
      </c>
      <c r="AE159">
        <f t="shared" si="25"/>
        <v>31.398499999999999</v>
      </c>
      <c r="AF159">
        <f t="shared" si="25"/>
        <v>45</v>
      </c>
      <c r="AH159" s="5" t="s">
        <v>438</v>
      </c>
      <c r="AI159">
        <f t="shared" si="22"/>
        <v>24.064999999999998</v>
      </c>
      <c r="AJ159">
        <f t="shared" si="26"/>
        <v>23.2285</v>
      </c>
      <c r="AK159">
        <f t="shared" si="26"/>
        <v>25.533999999999999</v>
      </c>
      <c r="AL159">
        <f t="shared" si="26"/>
        <v>33.653999999999996</v>
      </c>
      <c r="AM159">
        <f t="shared" si="26"/>
        <v>45</v>
      </c>
      <c r="AN159">
        <f t="shared" si="26"/>
        <v>23.347999999999999</v>
      </c>
      <c r="AO159">
        <f t="shared" si="26"/>
        <v>45</v>
      </c>
      <c r="BX159" s="5" t="s">
        <v>440</v>
      </c>
      <c r="BY159">
        <v>41.694000000000003</v>
      </c>
      <c r="BZ159">
        <v>31.662500000000001</v>
      </c>
      <c r="CA159" s="5">
        <v>43.135920060199254</v>
      </c>
      <c r="CB159">
        <v>31.078554064481143</v>
      </c>
      <c r="CC159">
        <f t="shared" si="23"/>
        <v>0.58394593551885876</v>
      </c>
      <c r="CD159" t="b">
        <f t="shared" si="27"/>
        <v>0</v>
      </c>
      <c r="CE159">
        <v>6</v>
      </c>
    </row>
    <row r="160" spans="1:83" x14ac:dyDescent="0.25">
      <c r="A160" s="5" t="s">
        <v>566</v>
      </c>
      <c r="B160" s="5" t="s">
        <v>568</v>
      </c>
      <c r="C160" s="5"/>
      <c r="D160" s="5" t="s">
        <v>1</v>
      </c>
      <c r="E160" s="5">
        <v>26.798999999999999</v>
      </c>
      <c r="F160" s="5"/>
      <c r="G160" s="5">
        <v>35.344999999999999</v>
      </c>
      <c r="H160" s="5"/>
      <c r="I160" s="5">
        <v>26.722000000000001</v>
      </c>
      <c r="J160" s="5"/>
      <c r="K160" s="5" t="s">
        <v>113</v>
      </c>
      <c r="L160" s="5" t="s">
        <v>114</v>
      </c>
      <c r="M160" s="5" t="s">
        <v>5</v>
      </c>
      <c r="N160" t="s">
        <v>1161</v>
      </c>
      <c r="P160" s="5" t="s">
        <v>440</v>
      </c>
      <c r="Q160">
        <f t="shared" si="20"/>
        <v>24.805</v>
      </c>
      <c r="R160">
        <f t="shared" si="24"/>
        <v>22.735499999999998</v>
      </c>
      <c r="S160">
        <f t="shared" si="24"/>
        <v>25.477</v>
      </c>
      <c r="T160">
        <f t="shared" si="24"/>
        <v>34.063000000000002</v>
      </c>
      <c r="U160">
        <f t="shared" si="24"/>
        <v>24.592500000000001</v>
      </c>
      <c r="V160">
        <f t="shared" si="24"/>
        <v>22.942999999999998</v>
      </c>
      <c r="W160">
        <f t="shared" si="24"/>
        <v>45</v>
      </c>
      <c r="Y160" s="5" t="s">
        <v>440</v>
      </c>
      <c r="Z160">
        <f t="shared" si="21"/>
        <v>41.694000000000003</v>
      </c>
      <c r="AA160">
        <f t="shared" si="25"/>
        <v>31.662500000000001</v>
      </c>
      <c r="AB160">
        <f t="shared" si="25"/>
        <v>35.031999999999996</v>
      </c>
      <c r="AC160">
        <f t="shared" si="25"/>
        <v>45</v>
      </c>
      <c r="AD160">
        <f t="shared" si="25"/>
        <v>45</v>
      </c>
      <c r="AE160">
        <f t="shared" si="25"/>
        <v>31.493000000000002</v>
      </c>
      <c r="AF160">
        <f t="shared" si="25"/>
        <v>45</v>
      </c>
      <c r="AH160" s="5" t="s">
        <v>440</v>
      </c>
      <c r="AI160">
        <f t="shared" si="22"/>
        <v>25.171500000000002</v>
      </c>
      <c r="AJ160">
        <f t="shared" si="26"/>
        <v>23.451000000000001</v>
      </c>
      <c r="AK160">
        <f t="shared" si="26"/>
        <v>25.854500000000002</v>
      </c>
      <c r="AL160">
        <f t="shared" si="26"/>
        <v>34.388000000000005</v>
      </c>
      <c r="AM160">
        <f t="shared" si="26"/>
        <v>45</v>
      </c>
      <c r="AN160">
        <f t="shared" si="26"/>
        <v>23.189</v>
      </c>
      <c r="AO160">
        <f t="shared" si="26"/>
        <v>45</v>
      </c>
      <c r="BX160" s="5" t="s">
        <v>444</v>
      </c>
      <c r="BY160">
        <v>45</v>
      </c>
      <c r="BZ160">
        <v>31.438000000000002</v>
      </c>
      <c r="CA160" s="5">
        <v>43.135920060199254</v>
      </c>
      <c r="CB160">
        <v>31.078554064481143</v>
      </c>
      <c r="CC160">
        <f t="shared" si="23"/>
        <v>0.35944593551885973</v>
      </c>
      <c r="CD160" t="b">
        <f t="shared" si="27"/>
        <v>0</v>
      </c>
      <c r="CE160">
        <v>7</v>
      </c>
    </row>
    <row r="161" spans="1:83" x14ac:dyDescent="0.25">
      <c r="A161" s="5" t="s">
        <v>569</v>
      </c>
      <c r="B161" s="5" t="s">
        <v>570</v>
      </c>
      <c r="C161" s="5"/>
      <c r="D161" s="5" t="s">
        <v>1</v>
      </c>
      <c r="E161" s="5">
        <v>34.097000000000001</v>
      </c>
      <c r="F161" s="5"/>
      <c r="G161" s="5">
        <v>45</v>
      </c>
      <c r="H161" s="5"/>
      <c r="I161" s="5">
        <v>34.476999999999997</v>
      </c>
      <c r="J161" s="5"/>
      <c r="K161" s="5" t="s">
        <v>113</v>
      </c>
      <c r="L161" s="5" t="s">
        <v>114</v>
      </c>
      <c r="M161" s="5" t="s">
        <v>5</v>
      </c>
      <c r="N161" t="s">
        <v>1162</v>
      </c>
      <c r="P161" s="5" t="s">
        <v>444</v>
      </c>
      <c r="Q161">
        <f t="shared" si="20"/>
        <v>25.0335</v>
      </c>
      <c r="R161">
        <f t="shared" si="24"/>
        <v>23.112500000000001</v>
      </c>
      <c r="S161">
        <f t="shared" si="24"/>
        <v>26.0305</v>
      </c>
      <c r="T161">
        <f t="shared" si="24"/>
        <v>34.289000000000001</v>
      </c>
      <c r="U161">
        <f t="shared" si="24"/>
        <v>23.548500000000001</v>
      </c>
      <c r="V161">
        <f t="shared" si="24"/>
        <v>23.182000000000002</v>
      </c>
      <c r="W161">
        <f t="shared" si="24"/>
        <v>45</v>
      </c>
      <c r="Y161" s="5" t="s">
        <v>444</v>
      </c>
      <c r="Z161">
        <f t="shared" si="21"/>
        <v>45</v>
      </c>
      <c r="AA161">
        <f t="shared" si="25"/>
        <v>31.438000000000002</v>
      </c>
      <c r="AB161">
        <f t="shared" si="25"/>
        <v>36.015999999999998</v>
      </c>
      <c r="AC161">
        <f t="shared" si="25"/>
        <v>45</v>
      </c>
      <c r="AD161">
        <f t="shared" si="25"/>
        <v>45</v>
      </c>
      <c r="AE161">
        <f t="shared" si="25"/>
        <v>31.793500000000002</v>
      </c>
      <c r="AF161">
        <f t="shared" si="25"/>
        <v>45</v>
      </c>
      <c r="AH161" s="5" t="s">
        <v>444</v>
      </c>
      <c r="AI161">
        <f t="shared" si="22"/>
        <v>25.151</v>
      </c>
      <c r="AJ161">
        <f t="shared" si="26"/>
        <v>23.400500000000001</v>
      </c>
      <c r="AK161">
        <f t="shared" si="26"/>
        <v>25.942</v>
      </c>
      <c r="AL161">
        <f t="shared" si="26"/>
        <v>34.360500000000002</v>
      </c>
      <c r="AM161">
        <f t="shared" si="26"/>
        <v>45</v>
      </c>
      <c r="AN161">
        <f t="shared" si="26"/>
        <v>23.672000000000001</v>
      </c>
      <c r="AO161">
        <f t="shared" si="26"/>
        <v>45</v>
      </c>
      <c r="BX161" s="5" t="s">
        <v>442</v>
      </c>
      <c r="BY161">
        <v>45</v>
      </c>
      <c r="BZ161">
        <v>31.834500000000002</v>
      </c>
      <c r="CA161" s="5">
        <v>43.135920060199254</v>
      </c>
      <c r="CB161">
        <v>31.078554064481143</v>
      </c>
      <c r="CC161">
        <f t="shared" si="23"/>
        <v>0.75594593551885936</v>
      </c>
      <c r="CD161" t="b">
        <f t="shared" si="27"/>
        <v>0</v>
      </c>
      <c r="CE161">
        <v>8</v>
      </c>
    </row>
    <row r="162" spans="1:83" x14ac:dyDescent="0.25">
      <c r="A162" s="5" t="s">
        <v>569</v>
      </c>
      <c r="B162" s="5" t="s">
        <v>571</v>
      </c>
      <c r="C162" s="5"/>
      <c r="D162" s="5" t="s">
        <v>1</v>
      </c>
      <c r="E162" s="5">
        <v>35.158999999999999</v>
      </c>
      <c r="F162" s="5"/>
      <c r="G162" s="5">
        <v>45</v>
      </c>
      <c r="H162" s="5"/>
      <c r="I162" s="5">
        <v>35.640999999999998</v>
      </c>
      <c r="J162" s="5"/>
      <c r="K162" s="5" t="s">
        <v>113</v>
      </c>
      <c r="L162" s="5" t="s">
        <v>114</v>
      </c>
      <c r="M162" s="5" t="s">
        <v>5</v>
      </c>
      <c r="N162" t="s">
        <v>1162</v>
      </c>
      <c r="P162" s="5" t="s">
        <v>442</v>
      </c>
      <c r="Q162">
        <f t="shared" si="20"/>
        <v>24.398000000000003</v>
      </c>
      <c r="R162">
        <f t="shared" si="24"/>
        <v>23.35</v>
      </c>
      <c r="S162">
        <f t="shared" si="24"/>
        <v>25.869</v>
      </c>
      <c r="T162">
        <f t="shared" si="24"/>
        <v>33.753500000000003</v>
      </c>
      <c r="U162">
        <f t="shared" si="24"/>
        <v>23.992999999999999</v>
      </c>
      <c r="V162">
        <f t="shared" si="24"/>
        <v>23.340499999999999</v>
      </c>
      <c r="W162">
        <f t="shared" si="24"/>
        <v>45</v>
      </c>
      <c r="Y162" s="5" t="s">
        <v>442</v>
      </c>
      <c r="Z162">
        <f t="shared" si="21"/>
        <v>45</v>
      </c>
      <c r="AA162">
        <f t="shared" si="25"/>
        <v>31.834500000000002</v>
      </c>
      <c r="AB162">
        <f t="shared" si="25"/>
        <v>35.811</v>
      </c>
      <c r="AC162">
        <f t="shared" si="25"/>
        <v>45</v>
      </c>
      <c r="AD162">
        <f t="shared" si="25"/>
        <v>42.581000000000003</v>
      </c>
      <c r="AE162">
        <f t="shared" si="25"/>
        <v>31.855499999999999</v>
      </c>
      <c r="AF162">
        <f t="shared" si="25"/>
        <v>45</v>
      </c>
      <c r="AH162" s="5" t="s">
        <v>442</v>
      </c>
      <c r="AI162">
        <f t="shared" si="22"/>
        <v>24.408000000000001</v>
      </c>
      <c r="AJ162">
        <f t="shared" si="26"/>
        <v>23.7255</v>
      </c>
      <c r="AK162">
        <f t="shared" si="26"/>
        <v>25.720500000000001</v>
      </c>
      <c r="AL162">
        <f t="shared" si="26"/>
        <v>33.9495</v>
      </c>
      <c r="AM162">
        <f t="shared" si="26"/>
        <v>45</v>
      </c>
      <c r="AN162">
        <f t="shared" si="26"/>
        <v>23.658000000000001</v>
      </c>
      <c r="AO162">
        <f t="shared" si="26"/>
        <v>45</v>
      </c>
      <c r="BX162" s="5" t="s">
        <v>448</v>
      </c>
      <c r="BY162">
        <v>37.165000000000006</v>
      </c>
      <c r="BZ162">
        <v>31.5215</v>
      </c>
      <c r="CA162" s="5">
        <v>43.135920060199254</v>
      </c>
      <c r="CB162">
        <v>31.078554064481143</v>
      </c>
      <c r="CC162">
        <f t="shared" si="23"/>
        <v>0.44294593551885697</v>
      </c>
      <c r="CD162" t="b">
        <f t="shared" si="27"/>
        <v>0</v>
      </c>
      <c r="CE162">
        <v>9</v>
      </c>
    </row>
    <row r="163" spans="1:83" x14ac:dyDescent="0.25">
      <c r="A163" s="5" t="s">
        <v>572</v>
      </c>
      <c r="B163" s="5" t="s">
        <v>573</v>
      </c>
      <c r="C163" s="5"/>
      <c r="D163" s="5" t="s">
        <v>1</v>
      </c>
      <c r="E163" s="5">
        <v>24.558</v>
      </c>
      <c r="F163" s="5"/>
      <c r="G163" s="5">
        <v>45</v>
      </c>
      <c r="H163" s="5"/>
      <c r="I163" s="5">
        <v>45</v>
      </c>
      <c r="J163" s="5"/>
      <c r="K163" s="5" t="s">
        <v>113</v>
      </c>
      <c r="L163" s="5" t="s">
        <v>114</v>
      </c>
      <c r="M163" s="5" t="s">
        <v>5</v>
      </c>
      <c r="N163" t="s">
        <v>1163</v>
      </c>
      <c r="P163" s="5" t="s">
        <v>448</v>
      </c>
      <c r="Q163">
        <f t="shared" si="20"/>
        <v>23.855</v>
      </c>
      <c r="R163">
        <f t="shared" si="24"/>
        <v>22.9925</v>
      </c>
      <c r="S163">
        <f t="shared" si="24"/>
        <v>25.58</v>
      </c>
      <c r="T163">
        <f t="shared" si="24"/>
        <v>33.671999999999997</v>
      </c>
      <c r="U163">
        <f t="shared" si="24"/>
        <v>24.673999999999999</v>
      </c>
      <c r="V163">
        <f t="shared" si="24"/>
        <v>22.663</v>
      </c>
      <c r="W163">
        <f t="shared" si="24"/>
        <v>45</v>
      </c>
      <c r="Y163" s="5" t="s">
        <v>448</v>
      </c>
      <c r="Z163">
        <f t="shared" si="21"/>
        <v>37.165000000000006</v>
      </c>
      <c r="AA163">
        <f t="shared" si="25"/>
        <v>31.5215</v>
      </c>
      <c r="AB163">
        <f t="shared" si="25"/>
        <v>34.6235</v>
      </c>
      <c r="AC163">
        <f t="shared" si="25"/>
        <v>41.1905</v>
      </c>
      <c r="AD163">
        <f t="shared" si="25"/>
        <v>45</v>
      </c>
      <c r="AE163">
        <f t="shared" si="25"/>
        <v>30.2925</v>
      </c>
      <c r="AF163">
        <f t="shared" si="25"/>
        <v>45</v>
      </c>
      <c r="AH163" s="5" t="s">
        <v>448</v>
      </c>
      <c r="AI163">
        <f t="shared" si="22"/>
        <v>23.677</v>
      </c>
      <c r="AJ163">
        <f t="shared" si="26"/>
        <v>23.183999999999997</v>
      </c>
      <c r="AK163">
        <f t="shared" si="26"/>
        <v>25.259</v>
      </c>
      <c r="AL163">
        <f t="shared" si="26"/>
        <v>33.625999999999998</v>
      </c>
      <c r="AM163">
        <f t="shared" si="26"/>
        <v>45</v>
      </c>
      <c r="AN163">
        <f t="shared" si="26"/>
        <v>22.9605</v>
      </c>
      <c r="AO163">
        <f t="shared" si="26"/>
        <v>38.0625</v>
      </c>
      <c r="BX163" s="5" t="s">
        <v>446</v>
      </c>
      <c r="BY163">
        <v>45</v>
      </c>
      <c r="BZ163">
        <v>30.568000000000001</v>
      </c>
      <c r="CA163" s="5">
        <v>43.135920060199254</v>
      </c>
      <c r="CB163">
        <v>31.078554064481143</v>
      </c>
      <c r="CC163">
        <f t="shared" si="23"/>
        <v>-0.51055406448114127</v>
      </c>
      <c r="CD163" t="b">
        <f t="shared" si="27"/>
        <v>0</v>
      </c>
      <c r="CE163">
        <v>10</v>
      </c>
    </row>
    <row r="164" spans="1:83" x14ac:dyDescent="0.25">
      <c r="A164" s="5" t="s">
        <v>572</v>
      </c>
      <c r="B164" s="5" t="s">
        <v>574</v>
      </c>
      <c r="C164" s="5"/>
      <c r="D164" s="5" t="s">
        <v>1</v>
      </c>
      <c r="E164" s="5">
        <v>23.379000000000001</v>
      </c>
      <c r="F164" s="5"/>
      <c r="G164" s="5">
        <v>39.795999999999999</v>
      </c>
      <c r="H164" s="5"/>
      <c r="I164" s="5">
        <v>45</v>
      </c>
      <c r="J164" s="5"/>
      <c r="K164" s="5" t="s">
        <v>113</v>
      </c>
      <c r="L164" s="5" t="s">
        <v>114</v>
      </c>
      <c r="M164" s="5" t="s">
        <v>5</v>
      </c>
      <c r="N164" t="s">
        <v>1163</v>
      </c>
      <c r="P164" s="5" t="s">
        <v>446</v>
      </c>
      <c r="Q164">
        <f t="shared" si="20"/>
        <v>23.815000000000001</v>
      </c>
      <c r="R164">
        <f t="shared" si="24"/>
        <v>22.147500000000001</v>
      </c>
      <c r="S164">
        <f t="shared" si="24"/>
        <v>25.210999999999999</v>
      </c>
      <c r="T164">
        <f t="shared" si="24"/>
        <v>35.386499999999998</v>
      </c>
      <c r="U164">
        <f t="shared" si="24"/>
        <v>23.1815</v>
      </c>
      <c r="V164">
        <f t="shared" si="24"/>
        <v>22.111499999999999</v>
      </c>
      <c r="W164">
        <f t="shared" si="24"/>
        <v>40.572000000000003</v>
      </c>
      <c r="Y164" s="5" t="s">
        <v>446</v>
      </c>
      <c r="Z164">
        <f t="shared" si="21"/>
        <v>45</v>
      </c>
      <c r="AA164">
        <f t="shared" si="25"/>
        <v>30.568000000000001</v>
      </c>
      <c r="AB164">
        <f t="shared" si="25"/>
        <v>34.558</v>
      </c>
      <c r="AC164">
        <f t="shared" si="25"/>
        <v>41.341499999999996</v>
      </c>
      <c r="AD164">
        <f t="shared" si="25"/>
        <v>45</v>
      </c>
      <c r="AE164">
        <f t="shared" si="25"/>
        <v>31.099499999999999</v>
      </c>
      <c r="AF164">
        <f t="shared" si="25"/>
        <v>45</v>
      </c>
      <c r="AH164" s="5" t="s">
        <v>446</v>
      </c>
      <c r="AI164">
        <f t="shared" si="22"/>
        <v>24.323</v>
      </c>
      <c r="AJ164">
        <f t="shared" si="26"/>
        <v>23.0245</v>
      </c>
      <c r="AK164">
        <f t="shared" si="26"/>
        <v>25.749500000000001</v>
      </c>
      <c r="AL164">
        <f t="shared" si="26"/>
        <v>34.486500000000007</v>
      </c>
      <c r="AM164">
        <f t="shared" si="26"/>
        <v>45</v>
      </c>
      <c r="AN164">
        <f t="shared" si="26"/>
        <v>23.411999999999999</v>
      </c>
      <c r="AO164">
        <f t="shared" si="26"/>
        <v>41.037500000000001</v>
      </c>
      <c r="BX164" s="5" t="s">
        <v>450</v>
      </c>
      <c r="BY164">
        <v>43.673999999999999</v>
      </c>
      <c r="BZ164">
        <v>30.894500000000001</v>
      </c>
      <c r="CA164" s="5">
        <v>43.135920060199254</v>
      </c>
      <c r="CB164">
        <v>31.078554064481143</v>
      </c>
      <c r="CC164">
        <f t="shared" si="23"/>
        <v>-0.18405406448114192</v>
      </c>
      <c r="CD164" t="b">
        <f t="shared" si="27"/>
        <v>0</v>
      </c>
      <c r="CE164">
        <v>11</v>
      </c>
    </row>
    <row r="165" spans="1:83" x14ac:dyDescent="0.25">
      <c r="A165" s="5" t="s">
        <v>575</v>
      </c>
      <c r="B165" s="5" t="s">
        <v>576</v>
      </c>
      <c r="C165" s="5"/>
      <c r="D165" s="5" t="s">
        <v>1</v>
      </c>
      <c r="E165" s="5">
        <v>23.343</v>
      </c>
      <c r="F165" s="5"/>
      <c r="G165" s="5">
        <v>31.282</v>
      </c>
      <c r="H165" s="5"/>
      <c r="I165" s="5">
        <v>23.407</v>
      </c>
      <c r="J165" s="5"/>
      <c r="K165" s="5" t="s">
        <v>113</v>
      </c>
      <c r="L165" s="5" t="s">
        <v>114</v>
      </c>
      <c r="M165" s="5" t="s">
        <v>5</v>
      </c>
      <c r="N165" t="s">
        <v>1164</v>
      </c>
      <c r="P165" s="5" t="s">
        <v>450</v>
      </c>
      <c r="Q165">
        <f t="shared" si="20"/>
        <v>25.608000000000001</v>
      </c>
      <c r="R165">
        <f t="shared" si="24"/>
        <v>22.1035</v>
      </c>
      <c r="S165">
        <f t="shared" si="24"/>
        <v>25.354500000000002</v>
      </c>
      <c r="T165">
        <f t="shared" si="24"/>
        <v>33.444000000000003</v>
      </c>
      <c r="U165">
        <f t="shared" si="24"/>
        <v>24.379000000000001</v>
      </c>
      <c r="V165">
        <f t="shared" si="24"/>
        <v>21.996500000000001</v>
      </c>
      <c r="W165">
        <f t="shared" si="24"/>
        <v>40.078000000000003</v>
      </c>
      <c r="Y165" s="5" t="s">
        <v>450</v>
      </c>
      <c r="Z165">
        <f t="shared" si="21"/>
        <v>43.673999999999999</v>
      </c>
      <c r="AA165">
        <f t="shared" si="25"/>
        <v>30.894500000000001</v>
      </c>
      <c r="AB165">
        <f t="shared" si="25"/>
        <v>35.491500000000002</v>
      </c>
      <c r="AC165">
        <f t="shared" si="25"/>
        <v>45</v>
      </c>
      <c r="AD165">
        <f t="shared" si="25"/>
        <v>43.345500000000001</v>
      </c>
      <c r="AE165">
        <f t="shared" si="25"/>
        <v>31.167000000000002</v>
      </c>
      <c r="AF165">
        <f t="shared" si="25"/>
        <v>45</v>
      </c>
      <c r="AH165" s="5" t="s">
        <v>450</v>
      </c>
      <c r="AI165">
        <f t="shared" si="22"/>
        <v>26.064</v>
      </c>
      <c r="AJ165">
        <f t="shared" si="26"/>
        <v>22.7925</v>
      </c>
      <c r="AK165">
        <f t="shared" si="26"/>
        <v>25.858499999999999</v>
      </c>
      <c r="AL165">
        <f t="shared" si="26"/>
        <v>33.8245</v>
      </c>
      <c r="AM165">
        <f t="shared" si="26"/>
        <v>45</v>
      </c>
      <c r="AN165">
        <f t="shared" si="26"/>
        <v>22.9345</v>
      </c>
      <c r="AO165">
        <f t="shared" si="26"/>
        <v>40.067499999999995</v>
      </c>
      <c r="BX165" s="5" t="s">
        <v>453</v>
      </c>
      <c r="BY165">
        <v>44.298999999999999</v>
      </c>
      <c r="BZ165">
        <v>31.599499999999999</v>
      </c>
      <c r="CA165" s="5">
        <v>43.135920060199254</v>
      </c>
      <c r="CB165">
        <v>31.078554064481143</v>
      </c>
      <c r="CC165">
        <f t="shared" si="23"/>
        <v>0.52094593551885637</v>
      </c>
      <c r="CD165" t="b">
        <f t="shared" si="27"/>
        <v>0</v>
      </c>
      <c r="CE165">
        <v>12</v>
      </c>
    </row>
    <row r="166" spans="1:83" x14ac:dyDescent="0.25">
      <c r="A166" s="5" t="s">
        <v>575</v>
      </c>
      <c r="B166" s="5" t="s">
        <v>577</v>
      </c>
      <c r="C166" s="5"/>
      <c r="D166" s="5" t="s">
        <v>1</v>
      </c>
      <c r="E166" s="5">
        <v>23.398</v>
      </c>
      <c r="F166" s="5"/>
      <c r="G166" s="5">
        <v>31.952999999999999</v>
      </c>
      <c r="H166" s="5"/>
      <c r="I166" s="5">
        <v>23.715</v>
      </c>
      <c r="J166" s="5"/>
      <c r="K166" s="5" t="s">
        <v>113</v>
      </c>
      <c r="L166" s="5" t="s">
        <v>114</v>
      </c>
      <c r="M166" s="5" t="s">
        <v>5</v>
      </c>
      <c r="N166" t="s">
        <v>1164</v>
      </c>
      <c r="P166" s="5" t="s">
        <v>453</v>
      </c>
      <c r="Q166">
        <f t="shared" si="20"/>
        <v>22.996499999999997</v>
      </c>
      <c r="R166">
        <f t="shared" si="24"/>
        <v>22.398</v>
      </c>
      <c r="S166">
        <f t="shared" si="24"/>
        <v>25.039000000000001</v>
      </c>
      <c r="T166">
        <f t="shared" si="24"/>
        <v>30.140499999999999</v>
      </c>
      <c r="U166">
        <f t="shared" si="24"/>
        <v>23.4145</v>
      </c>
      <c r="V166">
        <f t="shared" si="24"/>
        <v>22.178000000000001</v>
      </c>
      <c r="W166">
        <f t="shared" si="24"/>
        <v>41.099000000000004</v>
      </c>
      <c r="Y166" s="5" t="s">
        <v>453</v>
      </c>
      <c r="Z166">
        <f t="shared" si="21"/>
        <v>44.298999999999999</v>
      </c>
      <c r="AA166">
        <f t="shared" si="25"/>
        <v>31.599499999999999</v>
      </c>
      <c r="AB166">
        <f t="shared" si="25"/>
        <v>34.991500000000002</v>
      </c>
      <c r="AC166">
        <f t="shared" si="25"/>
        <v>41.266999999999996</v>
      </c>
      <c r="AD166">
        <f t="shared" si="25"/>
        <v>45</v>
      </c>
      <c r="AE166">
        <f t="shared" si="25"/>
        <v>31.521000000000001</v>
      </c>
      <c r="AF166">
        <f t="shared" si="25"/>
        <v>45</v>
      </c>
      <c r="AH166" s="5" t="s">
        <v>453</v>
      </c>
      <c r="AI166">
        <f t="shared" si="22"/>
        <v>23.496500000000001</v>
      </c>
      <c r="AJ166">
        <f t="shared" si="26"/>
        <v>23.172499999999999</v>
      </c>
      <c r="AK166">
        <f t="shared" si="26"/>
        <v>25.452999999999999</v>
      </c>
      <c r="AL166">
        <f t="shared" si="26"/>
        <v>30.936</v>
      </c>
      <c r="AM166">
        <f t="shared" si="26"/>
        <v>45</v>
      </c>
      <c r="AN166">
        <f t="shared" si="26"/>
        <v>23.161999999999999</v>
      </c>
      <c r="AO166">
        <f t="shared" si="26"/>
        <v>41.861999999999995</v>
      </c>
      <c r="BX166" s="5" t="s">
        <v>461</v>
      </c>
      <c r="BY166">
        <v>41.204499999999996</v>
      </c>
      <c r="BZ166">
        <v>30.338000000000001</v>
      </c>
      <c r="CA166" s="5">
        <v>43.135920060199254</v>
      </c>
      <c r="CB166">
        <v>31.078554064481143</v>
      </c>
      <c r="CC166">
        <f t="shared" si="23"/>
        <v>-0.74055406448114169</v>
      </c>
      <c r="CD166" t="b">
        <f t="shared" si="27"/>
        <v>0</v>
      </c>
      <c r="CE166">
        <v>13</v>
      </c>
    </row>
    <row r="167" spans="1:83" x14ac:dyDescent="0.25">
      <c r="A167" s="5" t="s">
        <v>578</v>
      </c>
      <c r="B167" s="5" t="s">
        <v>579</v>
      </c>
      <c r="C167" s="5"/>
      <c r="D167" s="5" t="s">
        <v>1</v>
      </c>
      <c r="E167" s="5">
        <v>45</v>
      </c>
      <c r="F167" s="5"/>
      <c r="G167" s="5">
        <v>45</v>
      </c>
      <c r="H167" s="5"/>
      <c r="I167" s="5">
        <v>39.185000000000002</v>
      </c>
      <c r="J167" s="5"/>
      <c r="K167" s="5" t="s">
        <v>113</v>
      </c>
      <c r="L167" s="5" t="s">
        <v>114</v>
      </c>
      <c r="M167" s="5" t="s">
        <v>5</v>
      </c>
      <c r="N167" t="s">
        <v>1165</v>
      </c>
      <c r="P167" s="5" t="s">
        <v>461</v>
      </c>
      <c r="Q167">
        <f t="shared" si="20"/>
        <v>25.999499999999998</v>
      </c>
      <c r="R167">
        <f t="shared" si="24"/>
        <v>22.509499999999999</v>
      </c>
      <c r="S167">
        <f t="shared" si="24"/>
        <v>25.5185</v>
      </c>
      <c r="T167">
        <f t="shared" si="24"/>
        <v>34.337500000000006</v>
      </c>
      <c r="U167">
        <f t="shared" si="24"/>
        <v>24.733000000000001</v>
      </c>
      <c r="V167">
        <f t="shared" si="24"/>
        <v>22.305</v>
      </c>
      <c r="W167">
        <f t="shared" si="24"/>
        <v>45</v>
      </c>
      <c r="Y167" s="5" t="s">
        <v>461</v>
      </c>
      <c r="Z167">
        <f t="shared" si="21"/>
        <v>41.204499999999996</v>
      </c>
      <c r="AA167">
        <f t="shared" si="25"/>
        <v>30.338000000000001</v>
      </c>
      <c r="AB167">
        <f t="shared" si="25"/>
        <v>34.498999999999995</v>
      </c>
      <c r="AC167">
        <f t="shared" si="25"/>
        <v>45</v>
      </c>
      <c r="AD167">
        <f t="shared" si="25"/>
        <v>45</v>
      </c>
      <c r="AE167">
        <f t="shared" si="25"/>
        <v>30.035499999999999</v>
      </c>
      <c r="AF167">
        <f t="shared" si="25"/>
        <v>45</v>
      </c>
      <c r="AH167" s="5" t="s">
        <v>461</v>
      </c>
      <c r="AI167">
        <f t="shared" si="22"/>
        <v>26.067</v>
      </c>
      <c r="AJ167">
        <f t="shared" si="26"/>
        <v>23.226999999999997</v>
      </c>
      <c r="AK167">
        <f t="shared" si="26"/>
        <v>25.926000000000002</v>
      </c>
      <c r="AL167">
        <f t="shared" si="26"/>
        <v>35.387500000000003</v>
      </c>
      <c r="AM167">
        <f t="shared" si="26"/>
        <v>45</v>
      </c>
      <c r="AN167">
        <f t="shared" si="26"/>
        <v>23.046500000000002</v>
      </c>
      <c r="AO167">
        <f t="shared" si="26"/>
        <v>45</v>
      </c>
      <c r="BX167" s="5" t="s">
        <v>459</v>
      </c>
      <c r="BY167">
        <v>45</v>
      </c>
      <c r="BZ167">
        <v>31.044</v>
      </c>
      <c r="CA167" s="5">
        <v>43.135920060199254</v>
      </c>
      <c r="CB167">
        <v>31.078554064481143</v>
      </c>
      <c r="CC167">
        <f t="shared" si="23"/>
        <v>-3.4554064481142177E-2</v>
      </c>
      <c r="CD167" t="b">
        <f t="shared" si="27"/>
        <v>0</v>
      </c>
      <c r="CE167">
        <v>14</v>
      </c>
    </row>
    <row r="168" spans="1:83" x14ac:dyDescent="0.25">
      <c r="A168" s="5" t="s">
        <v>578</v>
      </c>
      <c r="B168" s="5" t="s">
        <v>580</v>
      </c>
      <c r="C168" s="5"/>
      <c r="D168" s="5" t="s">
        <v>1</v>
      </c>
      <c r="E168" s="5">
        <v>45</v>
      </c>
      <c r="F168" s="5"/>
      <c r="G168" s="5">
        <v>45</v>
      </c>
      <c r="H168" s="5"/>
      <c r="I168" s="5">
        <v>45</v>
      </c>
      <c r="J168" s="5"/>
      <c r="K168" s="5" t="s">
        <v>113</v>
      </c>
      <c r="L168" s="5" t="s">
        <v>114</v>
      </c>
      <c r="M168" s="5" t="s">
        <v>5</v>
      </c>
      <c r="N168" t="s">
        <v>1165</v>
      </c>
      <c r="P168" s="5" t="s">
        <v>459</v>
      </c>
      <c r="Q168">
        <f t="shared" si="20"/>
        <v>25.762499999999999</v>
      </c>
      <c r="R168">
        <f t="shared" si="24"/>
        <v>22.505499999999998</v>
      </c>
      <c r="S168">
        <f t="shared" si="24"/>
        <v>25.118000000000002</v>
      </c>
      <c r="T168">
        <f t="shared" si="24"/>
        <v>34.146999999999998</v>
      </c>
      <c r="U168">
        <f t="shared" si="24"/>
        <v>23.923999999999999</v>
      </c>
      <c r="V168">
        <f t="shared" si="24"/>
        <v>22.171500000000002</v>
      </c>
      <c r="W168">
        <f t="shared" si="24"/>
        <v>39.281999999999996</v>
      </c>
      <c r="Y168" s="5" t="s">
        <v>459</v>
      </c>
      <c r="Z168">
        <f t="shared" si="21"/>
        <v>45</v>
      </c>
      <c r="AA168">
        <f t="shared" si="25"/>
        <v>31.044</v>
      </c>
      <c r="AB168">
        <f t="shared" si="25"/>
        <v>34.066000000000003</v>
      </c>
      <c r="AC168">
        <f t="shared" si="25"/>
        <v>41.335499999999996</v>
      </c>
      <c r="AD168">
        <f t="shared" si="25"/>
        <v>45</v>
      </c>
      <c r="AE168">
        <f t="shared" si="25"/>
        <v>30.824999999999999</v>
      </c>
      <c r="AF168">
        <f t="shared" si="25"/>
        <v>45</v>
      </c>
      <c r="AH168" s="5" t="s">
        <v>459</v>
      </c>
      <c r="AI168">
        <f t="shared" si="22"/>
        <v>26.372</v>
      </c>
      <c r="AJ168">
        <f t="shared" si="26"/>
        <v>23.509</v>
      </c>
      <c r="AK168">
        <f t="shared" si="26"/>
        <v>25.863</v>
      </c>
      <c r="AL168">
        <f t="shared" si="26"/>
        <v>34.583500000000001</v>
      </c>
      <c r="AM168">
        <f t="shared" si="26"/>
        <v>45</v>
      </c>
      <c r="AN168">
        <f t="shared" si="26"/>
        <v>23.234500000000001</v>
      </c>
      <c r="AO168">
        <f t="shared" si="26"/>
        <v>39.850499999999997</v>
      </c>
      <c r="BX168" s="5" t="s">
        <v>457</v>
      </c>
      <c r="BY168">
        <v>45</v>
      </c>
      <c r="BZ168">
        <v>31.223500000000001</v>
      </c>
      <c r="CA168" s="5">
        <v>43.135920060199254</v>
      </c>
      <c r="CB168">
        <v>31.078554064481143</v>
      </c>
      <c r="CC168">
        <f t="shared" si="23"/>
        <v>0.1449459355188587</v>
      </c>
      <c r="CD168" t="b">
        <f t="shared" si="27"/>
        <v>0</v>
      </c>
      <c r="CE168">
        <v>15</v>
      </c>
    </row>
    <row r="169" spans="1:83" x14ac:dyDescent="0.25">
      <c r="A169" s="5" t="s">
        <v>560</v>
      </c>
      <c r="B169" s="5" t="s">
        <v>561</v>
      </c>
      <c r="C169" s="5"/>
      <c r="D169" s="5" t="s">
        <v>1</v>
      </c>
      <c r="E169" s="5">
        <v>25.373000000000001</v>
      </c>
      <c r="F169" s="5"/>
      <c r="G169" s="5">
        <v>45</v>
      </c>
      <c r="H169" s="5"/>
      <c r="I169" s="5">
        <v>26.369</v>
      </c>
      <c r="J169" s="5"/>
      <c r="K169" s="5" t="s">
        <v>115</v>
      </c>
      <c r="L169" s="5" t="s">
        <v>116</v>
      </c>
      <c r="M169" s="5" t="s">
        <v>45</v>
      </c>
      <c r="N169" t="s">
        <v>1166</v>
      </c>
      <c r="P169" s="5" t="s">
        <v>457</v>
      </c>
      <c r="Q169">
        <f t="shared" si="20"/>
        <v>27.188500000000001</v>
      </c>
      <c r="R169">
        <f t="shared" si="24"/>
        <v>22.701500000000003</v>
      </c>
      <c r="S169">
        <f t="shared" si="24"/>
        <v>25.8005</v>
      </c>
      <c r="T169">
        <f t="shared" si="24"/>
        <v>34.192999999999998</v>
      </c>
      <c r="U169">
        <f t="shared" si="24"/>
        <v>27.128999999999998</v>
      </c>
      <c r="V169">
        <f t="shared" si="24"/>
        <v>22.869500000000002</v>
      </c>
      <c r="W169">
        <f t="shared" si="24"/>
        <v>45</v>
      </c>
      <c r="Y169" s="5" t="s">
        <v>457</v>
      </c>
      <c r="Z169">
        <f t="shared" si="21"/>
        <v>45</v>
      </c>
      <c r="AA169">
        <f t="shared" si="25"/>
        <v>31.223500000000001</v>
      </c>
      <c r="AB169">
        <f t="shared" si="25"/>
        <v>35.191500000000005</v>
      </c>
      <c r="AC169">
        <f t="shared" si="25"/>
        <v>41.09</v>
      </c>
      <c r="AD169">
        <f t="shared" si="25"/>
        <v>45</v>
      </c>
      <c r="AE169">
        <f t="shared" si="25"/>
        <v>30.726999999999997</v>
      </c>
      <c r="AF169">
        <f t="shared" si="25"/>
        <v>45</v>
      </c>
      <c r="AH169" s="5" t="s">
        <v>457</v>
      </c>
      <c r="AI169">
        <f t="shared" si="22"/>
        <v>26.556000000000001</v>
      </c>
      <c r="AJ169">
        <f t="shared" si="26"/>
        <v>22.763500000000001</v>
      </c>
      <c r="AK169">
        <f t="shared" si="26"/>
        <v>25.591999999999999</v>
      </c>
      <c r="AL169">
        <f t="shared" si="26"/>
        <v>33.878500000000003</v>
      </c>
      <c r="AM169">
        <f t="shared" si="26"/>
        <v>40.945499999999996</v>
      </c>
      <c r="AN169">
        <f t="shared" si="26"/>
        <v>23.075499999999998</v>
      </c>
      <c r="AO169">
        <f t="shared" si="26"/>
        <v>41.481000000000002</v>
      </c>
      <c r="BX169" s="5" t="s">
        <v>455</v>
      </c>
      <c r="BY169">
        <v>45</v>
      </c>
      <c r="BZ169">
        <v>31.539000000000001</v>
      </c>
      <c r="CA169" s="5">
        <v>43.135920060199254</v>
      </c>
      <c r="CB169">
        <v>31.078554064481143</v>
      </c>
      <c r="CC169">
        <f t="shared" si="23"/>
        <v>0.46044593551885882</v>
      </c>
      <c r="CD169" t="b">
        <f t="shared" si="27"/>
        <v>0</v>
      </c>
      <c r="CE169">
        <v>16</v>
      </c>
    </row>
    <row r="170" spans="1:83" x14ac:dyDescent="0.25">
      <c r="A170" s="5" t="s">
        <v>560</v>
      </c>
      <c r="B170" s="5" t="s">
        <v>562</v>
      </c>
      <c r="C170" s="5"/>
      <c r="D170" s="5" t="s">
        <v>1</v>
      </c>
      <c r="E170" s="5">
        <v>25.059000000000001</v>
      </c>
      <c r="F170" s="5"/>
      <c r="G170" s="5">
        <v>45</v>
      </c>
      <c r="H170" s="5"/>
      <c r="I170" s="5">
        <v>25.628</v>
      </c>
      <c r="J170" s="5"/>
      <c r="K170" s="5" t="s">
        <v>115</v>
      </c>
      <c r="L170" s="5" t="s">
        <v>116</v>
      </c>
      <c r="M170" s="5" t="s">
        <v>45</v>
      </c>
      <c r="N170" t="s">
        <v>1166</v>
      </c>
      <c r="P170" s="5" t="s">
        <v>455</v>
      </c>
      <c r="Q170">
        <f t="shared" si="20"/>
        <v>26.372499999999999</v>
      </c>
      <c r="R170">
        <f t="shared" si="24"/>
        <v>22.560000000000002</v>
      </c>
      <c r="S170">
        <f t="shared" si="24"/>
        <v>25.13</v>
      </c>
      <c r="T170">
        <f t="shared" si="24"/>
        <v>34.8645</v>
      </c>
      <c r="U170">
        <f t="shared" si="24"/>
        <v>24.082999999999998</v>
      </c>
      <c r="V170">
        <f t="shared" si="24"/>
        <v>22.383000000000003</v>
      </c>
      <c r="W170">
        <f t="shared" si="24"/>
        <v>37.475499999999997</v>
      </c>
      <c r="Y170" s="5" t="s">
        <v>455</v>
      </c>
      <c r="Z170">
        <f t="shared" si="21"/>
        <v>45</v>
      </c>
      <c r="AA170">
        <f t="shared" si="25"/>
        <v>31.539000000000001</v>
      </c>
      <c r="AB170">
        <f t="shared" si="25"/>
        <v>35.040500000000002</v>
      </c>
      <c r="AC170">
        <f t="shared" si="25"/>
        <v>45</v>
      </c>
      <c r="AD170">
        <f t="shared" si="25"/>
        <v>44.389499999999998</v>
      </c>
      <c r="AE170">
        <f t="shared" si="25"/>
        <v>31.548500000000001</v>
      </c>
      <c r="AF170">
        <f t="shared" si="25"/>
        <v>45</v>
      </c>
      <c r="AH170" s="5" t="s">
        <v>455</v>
      </c>
      <c r="AI170">
        <f t="shared" si="22"/>
        <v>26.604500000000002</v>
      </c>
      <c r="AJ170">
        <f t="shared" si="26"/>
        <v>23.067</v>
      </c>
      <c r="AK170">
        <f t="shared" si="26"/>
        <v>25.433500000000002</v>
      </c>
      <c r="AL170">
        <f t="shared" si="26"/>
        <v>35.143500000000003</v>
      </c>
      <c r="AM170">
        <f t="shared" si="26"/>
        <v>45</v>
      </c>
      <c r="AN170">
        <f t="shared" si="26"/>
        <v>23.038499999999999</v>
      </c>
      <c r="AO170">
        <f t="shared" si="26"/>
        <v>38.129999999999995</v>
      </c>
      <c r="BX170" s="5" t="s">
        <v>463</v>
      </c>
      <c r="BY170">
        <v>45</v>
      </c>
      <c r="BZ170">
        <v>31.061499999999999</v>
      </c>
      <c r="CA170" s="5">
        <v>43.135920060199254</v>
      </c>
      <c r="CB170">
        <v>31.078554064481143</v>
      </c>
      <c r="CC170">
        <f t="shared" si="23"/>
        <v>-1.7054064481143882E-2</v>
      </c>
      <c r="CD170" t="b">
        <f t="shared" si="27"/>
        <v>0</v>
      </c>
      <c r="CE170">
        <v>17</v>
      </c>
    </row>
    <row r="171" spans="1:83" x14ac:dyDescent="0.25">
      <c r="A171" s="5" t="s">
        <v>563</v>
      </c>
      <c r="B171" s="5" t="s">
        <v>564</v>
      </c>
      <c r="C171" s="5"/>
      <c r="D171" s="5" t="s">
        <v>1</v>
      </c>
      <c r="E171" s="5">
        <v>22.782</v>
      </c>
      <c r="F171" s="5"/>
      <c r="G171" s="5">
        <v>30.942</v>
      </c>
      <c r="H171" s="5"/>
      <c r="I171" s="5">
        <v>23.402999999999999</v>
      </c>
      <c r="J171" s="5"/>
      <c r="K171" s="5" t="s">
        <v>115</v>
      </c>
      <c r="L171" s="5" t="s">
        <v>116</v>
      </c>
      <c r="M171" s="5" t="s">
        <v>45</v>
      </c>
      <c r="N171" t="s">
        <v>1167</v>
      </c>
      <c r="P171" s="5" t="s">
        <v>463</v>
      </c>
      <c r="Q171">
        <f t="shared" si="20"/>
        <v>25.543500000000002</v>
      </c>
      <c r="R171">
        <f t="shared" si="24"/>
        <v>22.567999999999998</v>
      </c>
      <c r="S171">
        <f t="shared" si="24"/>
        <v>25.701000000000001</v>
      </c>
      <c r="T171">
        <f t="shared" si="24"/>
        <v>33.614000000000004</v>
      </c>
      <c r="U171">
        <f t="shared" si="24"/>
        <v>24.0915</v>
      </c>
      <c r="V171">
        <f t="shared" si="24"/>
        <v>22.524000000000001</v>
      </c>
      <c r="W171">
        <f t="shared" si="24"/>
        <v>39.989999999999995</v>
      </c>
      <c r="Y171" s="5" t="s">
        <v>463</v>
      </c>
      <c r="Z171">
        <f t="shared" si="21"/>
        <v>45</v>
      </c>
      <c r="AA171">
        <f t="shared" si="25"/>
        <v>31.061499999999999</v>
      </c>
      <c r="AB171">
        <f t="shared" si="25"/>
        <v>34.579000000000001</v>
      </c>
      <c r="AC171">
        <f t="shared" si="25"/>
        <v>45</v>
      </c>
      <c r="AD171">
        <f t="shared" si="25"/>
        <v>44.381500000000003</v>
      </c>
      <c r="AE171">
        <f t="shared" si="25"/>
        <v>31.610500000000002</v>
      </c>
      <c r="AF171">
        <f t="shared" si="25"/>
        <v>45</v>
      </c>
      <c r="AH171" s="5" t="s">
        <v>463</v>
      </c>
      <c r="AI171">
        <f t="shared" si="22"/>
        <v>26.1175</v>
      </c>
      <c r="AJ171">
        <f t="shared" si="26"/>
        <v>23.3825</v>
      </c>
      <c r="AK171">
        <f t="shared" si="26"/>
        <v>26.144500000000001</v>
      </c>
      <c r="AL171">
        <f t="shared" si="26"/>
        <v>35.035499999999999</v>
      </c>
      <c r="AM171">
        <f t="shared" si="26"/>
        <v>45</v>
      </c>
      <c r="AN171">
        <f t="shared" si="26"/>
        <v>23.3185</v>
      </c>
      <c r="AO171">
        <f t="shared" si="26"/>
        <v>41.18</v>
      </c>
      <c r="BX171" s="5" t="s">
        <v>465</v>
      </c>
      <c r="BY171">
        <v>45</v>
      </c>
      <c r="BZ171">
        <v>31.454999999999998</v>
      </c>
      <c r="CA171" s="5">
        <v>43.135920060199254</v>
      </c>
      <c r="CB171">
        <v>31.078554064481143</v>
      </c>
      <c r="CC171">
        <f t="shared" si="23"/>
        <v>0.37644593551885563</v>
      </c>
      <c r="CD171" t="b">
        <f t="shared" si="27"/>
        <v>0</v>
      </c>
      <c r="CE171">
        <v>18</v>
      </c>
    </row>
    <row r="172" spans="1:83" x14ac:dyDescent="0.25">
      <c r="A172" s="5" t="s">
        <v>563</v>
      </c>
      <c r="B172" s="5" t="s">
        <v>565</v>
      </c>
      <c r="C172" s="5"/>
      <c r="D172" s="5" t="s">
        <v>1</v>
      </c>
      <c r="E172" s="5">
        <v>22.501999999999999</v>
      </c>
      <c r="F172" s="5"/>
      <c r="G172" s="5">
        <v>30.641999999999999</v>
      </c>
      <c r="H172" s="5"/>
      <c r="I172" s="5">
        <v>22.957999999999998</v>
      </c>
      <c r="J172" s="5"/>
      <c r="K172" s="5" t="s">
        <v>115</v>
      </c>
      <c r="L172" s="5" t="s">
        <v>116</v>
      </c>
      <c r="M172" s="5" t="s">
        <v>45</v>
      </c>
      <c r="N172" t="s">
        <v>1167</v>
      </c>
      <c r="P172" s="5" t="s">
        <v>465</v>
      </c>
      <c r="Q172">
        <f t="shared" si="20"/>
        <v>24.5535</v>
      </c>
      <c r="R172">
        <f t="shared" si="24"/>
        <v>22.950499999999998</v>
      </c>
      <c r="S172">
        <f t="shared" si="24"/>
        <v>25.864999999999998</v>
      </c>
      <c r="T172">
        <f t="shared" si="24"/>
        <v>33.109000000000002</v>
      </c>
      <c r="U172">
        <f t="shared" si="24"/>
        <v>23.477499999999999</v>
      </c>
      <c r="V172">
        <f t="shared" si="24"/>
        <v>22.7605</v>
      </c>
      <c r="W172">
        <f t="shared" si="24"/>
        <v>40.881500000000003</v>
      </c>
      <c r="Y172" s="5" t="s">
        <v>465</v>
      </c>
      <c r="Z172">
        <f t="shared" si="21"/>
        <v>45</v>
      </c>
      <c r="AA172">
        <f t="shared" si="25"/>
        <v>31.454999999999998</v>
      </c>
      <c r="AB172">
        <f t="shared" si="25"/>
        <v>35.286500000000004</v>
      </c>
      <c r="AC172">
        <f t="shared" si="25"/>
        <v>45</v>
      </c>
      <c r="AD172">
        <f t="shared" si="25"/>
        <v>45</v>
      </c>
      <c r="AE172">
        <f t="shared" si="25"/>
        <v>31.062999999999999</v>
      </c>
      <c r="AF172">
        <f t="shared" si="25"/>
        <v>45</v>
      </c>
      <c r="AH172" s="5" t="s">
        <v>465</v>
      </c>
      <c r="AI172">
        <f t="shared" si="22"/>
        <v>24.805</v>
      </c>
      <c r="AJ172">
        <f t="shared" si="26"/>
        <v>23.707999999999998</v>
      </c>
      <c r="AK172">
        <f t="shared" si="26"/>
        <v>26.157499999999999</v>
      </c>
      <c r="AL172">
        <f t="shared" si="26"/>
        <v>34.143999999999998</v>
      </c>
      <c r="AM172">
        <f t="shared" si="26"/>
        <v>45</v>
      </c>
      <c r="AN172">
        <f t="shared" si="26"/>
        <v>23.316000000000003</v>
      </c>
      <c r="AO172">
        <f t="shared" si="26"/>
        <v>38.006999999999998</v>
      </c>
      <c r="BX172" s="5" t="s">
        <v>467</v>
      </c>
      <c r="BY172">
        <v>44.116</v>
      </c>
      <c r="BZ172">
        <v>31.283000000000001</v>
      </c>
      <c r="CA172" s="5">
        <v>43.135920060199254</v>
      </c>
      <c r="CB172">
        <v>31.078554064481143</v>
      </c>
      <c r="CC172">
        <f t="shared" si="23"/>
        <v>0.20444593551885859</v>
      </c>
      <c r="CD172" t="b">
        <f t="shared" si="27"/>
        <v>0</v>
      </c>
      <c r="CE172">
        <v>19</v>
      </c>
    </row>
    <row r="173" spans="1:83" x14ac:dyDescent="0.25">
      <c r="A173" s="5" t="s">
        <v>566</v>
      </c>
      <c r="B173" s="5" t="s">
        <v>567</v>
      </c>
      <c r="C173" s="5"/>
      <c r="D173" s="5" t="s">
        <v>1</v>
      </c>
      <c r="E173" s="5">
        <v>25.481999999999999</v>
      </c>
      <c r="F173" s="5"/>
      <c r="G173" s="5">
        <v>35.003999999999998</v>
      </c>
      <c r="H173" s="5"/>
      <c r="I173" s="5">
        <v>25.876000000000001</v>
      </c>
      <c r="J173" s="5"/>
      <c r="K173" s="5" t="s">
        <v>115</v>
      </c>
      <c r="L173" s="5" t="s">
        <v>116</v>
      </c>
      <c r="M173" s="5" t="s">
        <v>45</v>
      </c>
      <c r="N173" t="s">
        <v>1168</v>
      </c>
      <c r="P173" s="5" t="s">
        <v>467</v>
      </c>
      <c r="Q173">
        <f t="shared" si="20"/>
        <v>26.388500000000001</v>
      </c>
      <c r="R173">
        <f t="shared" si="24"/>
        <v>23.024500000000003</v>
      </c>
      <c r="S173">
        <f t="shared" si="24"/>
        <v>25.496000000000002</v>
      </c>
      <c r="T173">
        <f t="shared" si="24"/>
        <v>33.377000000000002</v>
      </c>
      <c r="U173">
        <f t="shared" si="24"/>
        <v>23.307000000000002</v>
      </c>
      <c r="V173">
        <f t="shared" si="24"/>
        <v>23.411999999999999</v>
      </c>
      <c r="W173">
        <f t="shared" si="24"/>
        <v>45</v>
      </c>
      <c r="Y173" s="5" t="s">
        <v>467</v>
      </c>
      <c r="Z173">
        <f t="shared" si="21"/>
        <v>44.116</v>
      </c>
      <c r="AA173">
        <f t="shared" si="25"/>
        <v>31.283000000000001</v>
      </c>
      <c r="AB173">
        <f t="shared" si="25"/>
        <v>34.703000000000003</v>
      </c>
      <c r="AC173">
        <f t="shared" si="25"/>
        <v>45</v>
      </c>
      <c r="AD173">
        <f t="shared" si="25"/>
        <v>45</v>
      </c>
      <c r="AE173">
        <f t="shared" si="25"/>
        <v>31.666</v>
      </c>
      <c r="AF173">
        <f t="shared" si="25"/>
        <v>45</v>
      </c>
      <c r="AH173" s="5" t="s">
        <v>467</v>
      </c>
      <c r="AI173">
        <f t="shared" si="22"/>
        <v>26.286000000000001</v>
      </c>
      <c r="AJ173">
        <f t="shared" si="26"/>
        <v>23.439</v>
      </c>
      <c r="AK173">
        <f t="shared" si="26"/>
        <v>25.5425</v>
      </c>
      <c r="AL173">
        <f t="shared" si="26"/>
        <v>33.366500000000002</v>
      </c>
      <c r="AM173">
        <f t="shared" si="26"/>
        <v>45</v>
      </c>
      <c r="AN173">
        <f t="shared" si="26"/>
        <v>24.061</v>
      </c>
      <c r="AO173">
        <f t="shared" si="26"/>
        <v>45</v>
      </c>
      <c r="BX173" s="5" t="s">
        <v>469</v>
      </c>
      <c r="BY173">
        <v>45</v>
      </c>
      <c r="BZ173">
        <v>31.226500000000001</v>
      </c>
      <c r="CA173" s="5">
        <v>43.135920060199254</v>
      </c>
      <c r="CB173">
        <v>31.078554064481143</v>
      </c>
      <c r="CC173">
        <f t="shared" si="23"/>
        <v>0.14794593551885882</v>
      </c>
      <c r="CD173" t="b">
        <f t="shared" si="27"/>
        <v>0</v>
      </c>
      <c r="CE173">
        <v>20</v>
      </c>
    </row>
    <row r="174" spans="1:83" x14ac:dyDescent="0.25">
      <c r="A174" s="5" t="s">
        <v>566</v>
      </c>
      <c r="B174" s="5" t="s">
        <v>568</v>
      </c>
      <c r="C174" s="5"/>
      <c r="D174" s="5" t="s">
        <v>1</v>
      </c>
      <c r="E174" s="5">
        <v>25.876999999999999</v>
      </c>
      <c r="F174" s="5"/>
      <c r="G174" s="5">
        <v>35.421999999999997</v>
      </c>
      <c r="H174" s="5"/>
      <c r="I174" s="5">
        <v>26.431000000000001</v>
      </c>
      <c r="J174" s="5"/>
      <c r="K174" s="5" t="s">
        <v>115</v>
      </c>
      <c r="L174" s="5" t="s">
        <v>116</v>
      </c>
      <c r="M174" s="5" t="s">
        <v>45</v>
      </c>
      <c r="N174" t="s">
        <v>1168</v>
      </c>
      <c r="P174" s="5" t="s">
        <v>469</v>
      </c>
      <c r="Q174">
        <f t="shared" si="20"/>
        <v>26.082999999999998</v>
      </c>
      <c r="R174">
        <f t="shared" si="24"/>
        <v>22.892499999999998</v>
      </c>
      <c r="S174">
        <f t="shared" si="24"/>
        <v>25.975000000000001</v>
      </c>
      <c r="T174">
        <f t="shared" si="24"/>
        <v>34.067</v>
      </c>
      <c r="U174">
        <f t="shared" si="24"/>
        <v>23.7285</v>
      </c>
      <c r="V174">
        <f t="shared" si="24"/>
        <v>24.734000000000002</v>
      </c>
      <c r="W174">
        <f t="shared" si="24"/>
        <v>45</v>
      </c>
      <c r="Y174" s="5" t="s">
        <v>469</v>
      </c>
      <c r="Z174">
        <f t="shared" si="21"/>
        <v>45</v>
      </c>
      <c r="AA174">
        <f t="shared" si="25"/>
        <v>31.226500000000001</v>
      </c>
      <c r="AB174">
        <f t="shared" si="25"/>
        <v>34.596500000000006</v>
      </c>
      <c r="AC174">
        <f t="shared" si="25"/>
        <v>45</v>
      </c>
      <c r="AD174">
        <f t="shared" si="25"/>
        <v>45</v>
      </c>
      <c r="AE174">
        <f t="shared" si="25"/>
        <v>44.447500000000005</v>
      </c>
      <c r="AF174">
        <f t="shared" si="25"/>
        <v>45</v>
      </c>
      <c r="AH174" s="5" t="s">
        <v>469</v>
      </c>
      <c r="AI174">
        <f t="shared" si="22"/>
        <v>26.052</v>
      </c>
      <c r="AJ174">
        <f t="shared" si="26"/>
        <v>23.29</v>
      </c>
      <c r="AK174">
        <f t="shared" si="26"/>
        <v>26.091999999999999</v>
      </c>
      <c r="AL174">
        <f t="shared" si="26"/>
        <v>34.904499999999999</v>
      </c>
      <c r="AM174">
        <f t="shared" si="26"/>
        <v>45</v>
      </c>
      <c r="AN174">
        <f t="shared" si="26"/>
        <v>25.915500000000002</v>
      </c>
      <c r="AO174">
        <f t="shared" si="26"/>
        <v>45</v>
      </c>
      <c r="BX174" s="5" t="s">
        <v>471</v>
      </c>
      <c r="BY174">
        <v>41.340999999999994</v>
      </c>
      <c r="BZ174">
        <v>30.5945</v>
      </c>
      <c r="CA174" s="5">
        <v>43.135920060199254</v>
      </c>
      <c r="CB174">
        <v>31.078554064481143</v>
      </c>
      <c r="CC174">
        <f t="shared" si="23"/>
        <v>-0.48405406448114263</v>
      </c>
      <c r="CD174" t="b">
        <f t="shared" si="27"/>
        <v>0</v>
      </c>
      <c r="CE174">
        <v>21</v>
      </c>
    </row>
    <row r="175" spans="1:83" x14ac:dyDescent="0.25">
      <c r="A175" s="5" t="s">
        <v>569</v>
      </c>
      <c r="B175" s="5" t="s">
        <v>570</v>
      </c>
      <c r="C175" s="5"/>
      <c r="D175" s="5" t="s">
        <v>1</v>
      </c>
      <c r="E175" s="5">
        <v>31.274999999999999</v>
      </c>
      <c r="F175" s="5"/>
      <c r="G175" s="5">
        <v>45</v>
      </c>
      <c r="H175" s="5"/>
      <c r="I175" s="5">
        <v>35.537999999999997</v>
      </c>
      <c r="J175" s="5"/>
      <c r="K175" s="5" t="s">
        <v>115</v>
      </c>
      <c r="L175" s="5" t="s">
        <v>116</v>
      </c>
      <c r="M175" s="5" t="s">
        <v>45</v>
      </c>
      <c r="N175" t="s">
        <v>1169</v>
      </c>
      <c r="P175" s="5" t="s">
        <v>471</v>
      </c>
      <c r="Q175">
        <f t="shared" si="20"/>
        <v>24.567999999999998</v>
      </c>
      <c r="R175">
        <f t="shared" si="24"/>
        <v>22.512499999999999</v>
      </c>
      <c r="S175">
        <f t="shared" si="24"/>
        <v>25.301499999999997</v>
      </c>
      <c r="T175">
        <f t="shared" si="24"/>
        <v>32.025999999999996</v>
      </c>
      <c r="U175">
        <f t="shared" si="24"/>
        <v>23.347999999999999</v>
      </c>
      <c r="V175">
        <f t="shared" si="24"/>
        <v>22.356999999999999</v>
      </c>
      <c r="W175">
        <f t="shared" si="24"/>
        <v>39.901499999999999</v>
      </c>
      <c r="Y175" s="5" t="s">
        <v>471</v>
      </c>
      <c r="Z175">
        <f t="shared" si="21"/>
        <v>41.340999999999994</v>
      </c>
      <c r="AA175">
        <f t="shared" si="25"/>
        <v>30.5945</v>
      </c>
      <c r="AB175">
        <f t="shared" si="25"/>
        <v>33.920500000000004</v>
      </c>
      <c r="AC175">
        <f t="shared" si="25"/>
        <v>45</v>
      </c>
      <c r="AD175">
        <f t="shared" si="25"/>
        <v>45</v>
      </c>
      <c r="AE175">
        <f t="shared" si="25"/>
        <v>30.518999999999998</v>
      </c>
      <c r="AF175">
        <f t="shared" si="25"/>
        <v>45</v>
      </c>
      <c r="AH175" s="5" t="s">
        <v>471</v>
      </c>
      <c r="AI175">
        <f t="shared" si="22"/>
        <v>25.108499999999999</v>
      </c>
      <c r="AJ175">
        <f t="shared" si="26"/>
        <v>23.513500000000001</v>
      </c>
      <c r="AK175">
        <f t="shared" si="26"/>
        <v>25.871000000000002</v>
      </c>
      <c r="AL175">
        <f t="shared" si="26"/>
        <v>33.022500000000001</v>
      </c>
      <c r="AM175">
        <f t="shared" si="26"/>
        <v>45</v>
      </c>
      <c r="AN175">
        <f t="shared" si="26"/>
        <v>23.42</v>
      </c>
      <c r="AO175">
        <f t="shared" si="26"/>
        <v>40.5685</v>
      </c>
      <c r="BX175" s="5" t="s">
        <v>473</v>
      </c>
      <c r="BY175">
        <v>42.576499999999996</v>
      </c>
      <c r="BZ175">
        <v>30.427500000000002</v>
      </c>
      <c r="CA175" s="5">
        <v>43.135920060199254</v>
      </c>
      <c r="CB175">
        <v>31.078554064481143</v>
      </c>
      <c r="CC175">
        <f t="shared" si="23"/>
        <v>-0.65105406448114067</v>
      </c>
      <c r="CD175" t="b">
        <f t="shared" si="27"/>
        <v>0</v>
      </c>
      <c r="CE175">
        <v>22</v>
      </c>
    </row>
    <row r="176" spans="1:83" x14ac:dyDescent="0.25">
      <c r="A176" s="5" t="s">
        <v>569</v>
      </c>
      <c r="B176" s="5" t="s">
        <v>571</v>
      </c>
      <c r="C176" s="5"/>
      <c r="D176" s="5" t="s">
        <v>1</v>
      </c>
      <c r="E176" s="5">
        <v>34.543999999999997</v>
      </c>
      <c r="F176" s="5"/>
      <c r="G176" s="5">
        <v>45</v>
      </c>
      <c r="H176" s="5"/>
      <c r="I176" s="5">
        <v>36.774000000000001</v>
      </c>
      <c r="J176" s="5"/>
      <c r="K176" s="5" t="s">
        <v>115</v>
      </c>
      <c r="L176" s="5" t="s">
        <v>116</v>
      </c>
      <c r="M176" s="5" t="s">
        <v>45</v>
      </c>
      <c r="N176" t="s">
        <v>1169</v>
      </c>
      <c r="P176" s="5" t="s">
        <v>473</v>
      </c>
      <c r="Q176">
        <f t="shared" si="20"/>
        <v>26.150500000000001</v>
      </c>
      <c r="R176">
        <f t="shared" si="24"/>
        <v>23.0565</v>
      </c>
      <c r="S176">
        <f t="shared" si="24"/>
        <v>26.021000000000001</v>
      </c>
      <c r="T176">
        <f t="shared" si="24"/>
        <v>34.488</v>
      </c>
      <c r="U176">
        <f t="shared" si="24"/>
        <v>24.296999999999997</v>
      </c>
      <c r="V176">
        <f t="shared" si="24"/>
        <v>23.336500000000001</v>
      </c>
      <c r="W176">
        <f t="shared" si="24"/>
        <v>45</v>
      </c>
      <c r="Y176" s="5" t="s">
        <v>473</v>
      </c>
      <c r="Z176">
        <f t="shared" si="21"/>
        <v>42.576499999999996</v>
      </c>
      <c r="AA176">
        <f t="shared" si="25"/>
        <v>30.427500000000002</v>
      </c>
      <c r="AB176">
        <f t="shared" si="25"/>
        <v>33.694500000000005</v>
      </c>
      <c r="AC176">
        <f t="shared" si="25"/>
        <v>45</v>
      </c>
      <c r="AD176">
        <f t="shared" si="25"/>
        <v>45</v>
      </c>
      <c r="AE176">
        <f t="shared" si="25"/>
        <v>30.433500000000002</v>
      </c>
      <c r="AF176">
        <f t="shared" si="25"/>
        <v>45</v>
      </c>
      <c r="AH176" s="5" t="s">
        <v>473</v>
      </c>
      <c r="AI176">
        <f t="shared" si="22"/>
        <v>26.164499999999997</v>
      </c>
      <c r="AJ176">
        <f t="shared" si="26"/>
        <v>23.027999999999999</v>
      </c>
      <c r="AK176">
        <f t="shared" si="26"/>
        <v>25.9635</v>
      </c>
      <c r="AL176">
        <f t="shared" si="26"/>
        <v>34.673500000000004</v>
      </c>
      <c r="AM176">
        <f t="shared" si="26"/>
        <v>45</v>
      </c>
      <c r="AN176">
        <f t="shared" si="26"/>
        <v>23.725999999999999</v>
      </c>
      <c r="AO176">
        <f t="shared" si="26"/>
        <v>45</v>
      </c>
      <c r="BX176" s="5" t="s">
        <v>475</v>
      </c>
      <c r="BY176">
        <v>41.034999999999997</v>
      </c>
      <c r="BZ176">
        <v>31.569499999999998</v>
      </c>
      <c r="CA176" s="5">
        <v>43.135920060199254</v>
      </c>
      <c r="CB176">
        <v>31.078554064481143</v>
      </c>
      <c r="CC176">
        <f t="shared" si="23"/>
        <v>0.49094593551885524</v>
      </c>
      <c r="CD176" t="b">
        <f t="shared" si="27"/>
        <v>0</v>
      </c>
      <c r="CE176">
        <v>23</v>
      </c>
    </row>
    <row r="177" spans="1:83" x14ac:dyDescent="0.25">
      <c r="A177" s="5" t="s">
        <v>572</v>
      </c>
      <c r="B177" s="5" t="s">
        <v>573</v>
      </c>
      <c r="C177" s="5"/>
      <c r="D177" s="5" t="s">
        <v>1</v>
      </c>
      <c r="E177" s="5">
        <v>22.788</v>
      </c>
      <c r="F177" s="5"/>
      <c r="G177" s="5">
        <v>45</v>
      </c>
      <c r="H177" s="5"/>
      <c r="I177" s="5">
        <v>45</v>
      </c>
      <c r="J177" s="5"/>
      <c r="K177" s="5" t="s">
        <v>115</v>
      </c>
      <c r="L177" s="5" t="s">
        <v>116</v>
      </c>
      <c r="M177" s="5" t="s">
        <v>45</v>
      </c>
      <c r="N177" t="s">
        <v>1170</v>
      </c>
      <c r="P177" s="5" t="s">
        <v>475</v>
      </c>
      <c r="Q177">
        <f t="shared" si="20"/>
        <v>24.020499999999998</v>
      </c>
      <c r="R177">
        <f t="shared" si="24"/>
        <v>23.023499999999999</v>
      </c>
      <c r="S177">
        <f t="shared" si="24"/>
        <v>25.3995</v>
      </c>
      <c r="T177">
        <f t="shared" si="24"/>
        <v>33.868499999999997</v>
      </c>
      <c r="U177">
        <f t="shared" si="24"/>
        <v>24.137</v>
      </c>
      <c r="V177">
        <f t="shared" si="24"/>
        <v>22.9175</v>
      </c>
      <c r="W177">
        <f t="shared" si="24"/>
        <v>45</v>
      </c>
      <c r="Y177" s="5" t="s">
        <v>475</v>
      </c>
      <c r="Z177">
        <f t="shared" si="21"/>
        <v>41.034999999999997</v>
      </c>
      <c r="AA177">
        <f t="shared" si="25"/>
        <v>31.569499999999998</v>
      </c>
      <c r="AB177">
        <f t="shared" si="25"/>
        <v>34.005000000000003</v>
      </c>
      <c r="AC177">
        <f t="shared" si="25"/>
        <v>45</v>
      </c>
      <c r="AD177">
        <f t="shared" si="25"/>
        <v>45</v>
      </c>
      <c r="AE177">
        <f t="shared" si="25"/>
        <v>31.006499999999999</v>
      </c>
      <c r="AF177">
        <f t="shared" si="25"/>
        <v>45</v>
      </c>
      <c r="AH177" s="5" t="s">
        <v>475</v>
      </c>
      <c r="AI177">
        <f t="shared" si="22"/>
        <v>24.111499999999999</v>
      </c>
      <c r="AJ177">
        <f t="shared" si="26"/>
        <v>23.457999999999998</v>
      </c>
      <c r="AK177">
        <f t="shared" si="26"/>
        <v>25.417999999999999</v>
      </c>
      <c r="AL177">
        <f t="shared" si="26"/>
        <v>34.572000000000003</v>
      </c>
      <c r="AM177">
        <f t="shared" si="26"/>
        <v>45</v>
      </c>
      <c r="AN177">
        <f t="shared" si="26"/>
        <v>23.223500000000001</v>
      </c>
      <c r="AO177">
        <f t="shared" si="26"/>
        <v>45</v>
      </c>
      <c r="BX177" s="5" t="s">
        <v>477</v>
      </c>
      <c r="BY177">
        <v>41.373999999999995</v>
      </c>
      <c r="BZ177">
        <v>31.0505</v>
      </c>
      <c r="CA177" s="5">
        <v>43.135920060199254</v>
      </c>
      <c r="CB177">
        <v>31.078554064481143</v>
      </c>
      <c r="CC177">
        <f t="shared" si="23"/>
        <v>-2.8054064481143115E-2</v>
      </c>
      <c r="CD177" t="b">
        <f t="shared" si="27"/>
        <v>0</v>
      </c>
      <c r="CE177">
        <v>24</v>
      </c>
    </row>
    <row r="178" spans="1:83" x14ac:dyDescent="0.25">
      <c r="A178" s="5" t="s">
        <v>572</v>
      </c>
      <c r="B178" s="5" t="s">
        <v>574</v>
      </c>
      <c r="C178" s="5"/>
      <c r="D178" s="5" t="s">
        <v>1</v>
      </c>
      <c r="E178" s="5">
        <v>22.417000000000002</v>
      </c>
      <c r="F178" s="5"/>
      <c r="G178" s="5">
        <v>37.029000000000003</v>
      </c>
      <c r="H178" s="5"/>
      <c r="I178" s="5">
        <v>45</v>
      </c>
      <c r="J178" s="5"/>
      <c r="K178" s="5" t="s">
        <v>115</v>
      </c>
      <c r="L178" s="5" t="s">
        <v>116</v>
      </c>
      <c r="M178" s="5" t="s">
        <v>45</v>
      </c>
      <c r="N178" t="s">
        <v>1170</v>
      </c>
      <c r="P178" s="5" t="s">
        <v>477</v>
      </c>
      <c r="Q178">
        <f t="shared" si="20"/>
        <v>25.226500000000001</v>
      </c>
      <c r="R178">
        <f t="shared" si="24"/>
        <v>22.159999999999997</v>
      </c>
      <c r="S178">
        <f t="shared" si="24"/>
        <v>24.938499999999998</v>
      </c>
      <c r="T178">
        <f t="shared" si="24"/>
        <v>32.763999999999996</v>
      </c>
      <c r="U178">
        <f t="shared" si="24"/>
        <v>24.186500000000002</v>
      </c>
      <c r="V178">
        <f t="shared" si="24"/>
        <v>22.075499999999998</v>
      </c>
      <c r="W178">
        <f t="shared" si="24"/>
        <v>45</v>
      </c>
      <c r="Y178" s="5" t="s">
        <v>477</v>
      </c>
      <c r="Z178">
        <f t="shared" si="21"/>
        <v>41.373999999999995</v>
      </c>
      <c r="AA178">
        <f t="shared" si="25"/>
        <v>31.0505</v>
      </c>
      <c r="AB178">
        <f t="shared" si="25"/>
        <v>34.257999999999996</v>
      </c>
      <c r="AC178">
        <f t="shared" si="25"/>
        <v>45</v>
      </c>
      <c r="AD178">
        <f t="shared" si="25"/>
        <v>45</v>
      </c>
      <c r="AE178">
        <f t="shared" si="25"/>
        <v>30.921999999999997</v>
      </c>
      <c r="AF178">
        <f t="shared" si="25"/>
        <v>45</v>
      </c>
      <c r="AH178" s="5" t="s">
        <v>477</v>
      </c>
      <c r="AI178">
        <f t="shared" si="22"/>
        <v>25.953499999999998</v>
      </c>
      <c r="AJ178">
        <f t="shared" si="26"/>
        <v>23.134</v>
      </c>
      <c r="AK178">
        <f t="shared" si="26"/>
        <v>25.6785</v>
      </c>
      <c r="AL178">
        <f t="shared" si="26"/>
        <v>33.658499999999997</v>
      </c>
      <c r="AM178">
        <f t="shared" si="26"/>
        <v>45</v>
      </c>
      <c r="AN178">
        <f t="shared" si="26"/>
        <v>23.166499999999999</v>
      </c>
      <c r="AO178">
        <f t="shared" si="26"/>
        <v>45</v>
      </c>
      <c r="BX178" s="5" t="s">
        <v>479</v>
      </c>
      <c r="BY178">
        <v>45</v>
      </c>
      <c r="BZ178">
        <v>31.716000000000001</v>
      </c>
      <c r="CA178" s="5">
        <v>43.135920060199254</v>
      </c>
      <c r="CB178">
        <v>31.078554064481143</v>
      </c>
      <c r="CC178">
        <f t="shared" si="23"/>
        <v>0.63744593551885842</v>
      </c>
      <c r="CD178" t="b">
        <f t="shared" si="27"/>
        <v>0</v>
      </c>
      <c r="CE178">
        <v>25</v>
      </c>
    </row>
    <row r="179" spans="1:83" x14ac:dyDescent="0.25">
      <c r="A179" s="5" t="s">
        <v>575</v>
      </c>
      <c r="B179" s="5" t="s">
        <v>576</v>
      </c>
      <c r="C179" s="5"/>
      <c r="D179" s="5" t="s">
        <v>1</v>
      </c>
      <c r="E179" s="5">
        <v>23.015999999999998</v>
      </c>
      <c r="F179" s="5"/>
      <c r="G179" s="5">
        <v>31.576000000000001</v>
      </c>
      <c r="H179" s="5"/>
      <c r="I179" s="5">
        <v>23.826000000000001</v>
      </c>
      <c r="J179" s="5"/>
      <c r="K179" s="5" t="s">
        <v>115</v>
      </c>
      <c r="L179" s="5" t="s">
        <v>116</v>
      </c>
      <c r="M179" s="5" t="s">
        <v>45</v>
      </c>
      <c r="N179" t="s">
        <v>1171</v>
      </c>
      <c r="P179" s="5" t="s">
        <v>479</v>
      </c>
      <c r="Q179">
        <f t="shared" si="20"/>
        <v>24.7195</v>
      </c>
      <c r="R179">
        <f t="shared" si="24"/>
        <v>22.453000000000003</v>
      </c>
      <c r="S179">
        <f t="shared" si="24"/>
        <v>25.194000000000003</v>
      </c>
      <c r="T179">
        <f t="shared" si="24"/>
        <v>33.7485</v>
      </c>
      <c r="U179">
        <f t="shared" si="24"/>
        <v>23.639499999999998</v>
      </c>
      <c r="V179">
        <f t="shared" si="24"/>
        <v>22.536999999999999</v>
      </c>
      <c r="W179">
        <f t="shared" si="24"/>
        <v>40.329000000000001</v>
      </c>
      <c r="Y179" s="5" t="s">
        <v>479</v>
      </c>
      <c r="Z179">
        <f t="shared" si="21"/>
        <v>45</v>
      </c>
      <c r="AA179">
        <f t="shared" si="25"/>
        <v>31.716000000000001</v>
      </c>
      <c r="AB179">
        <f t="shared" si="25"/>
        <v>35.283999999999999</v>
      </c>
      <c r="AC179">
        <f t="shared" si="25"/>
        <v>45</v>
      </c>
      <c r="AD179">
        <f t="shared" si="25"/>
        <v>45</v>
      </c>
      <c r="AE179">
        <f t="shared" si="25"/>
        <v>31.671999999999997</v>
      </c>
      <c r="AF179">
        <f t="shared" si="25"/>
        <v>45</v>
      </c>
      <c r="AH179" s="5" t="s">
        <v>479</v>
      </c>
      <c r="AI179">
        <f t="shared" si="22"/>
        <v>25.324999999999999</v>
      </c>
      <c r="AJ179">
        <f t="shared" si="26"/>
        <v>23.481999999999999</v>
      </c>
      <c r="AK179">
        <f t="shared" si="26"/>
        <v>25.936</v>
      </c>
      <c r="AL179">
        <f t="shared" si="26"/>
        <v>34.999000000000002</v>
      </c>
      <c r="AM179">
        <f t="shared" si="26"/>
        <v>45</v>
      </c>
      <c r="AN179">
        <f t="shared" si="26"/>
        <v>23.48</v>
      </c>
      <c r="AO179">
        <f t="shared" si="26"/>
        <v>40.421500000000002</v>
      </c>
      <c r="BX179" s="5" t="s">
        <v>481</v>
      </c>
      <c r="BY179">
        <v>45</v>
      </c>
      <c r="BZ179">
        <v>30.859499999999997</v>
      </c>
      <c r="CA179" s="5">
        <v>43.135920060199254</v>
      </c>
      <c r="CB179">
        <v>31.078554064481143</v>
      </c>
      <c r="CC179">
        <f t="shared" si="23"/>
        <v>-0.21905406448114562</v>
      </c>
      <c r="CD179" t="b">
        <f t="shared" si="27"/>
        <v>0</v>
      </c>
      <c r="CE179">
        <v>26</v>
      </c>
    </row>
    <row r="180" spans="1:83" x14ac:dyDescent="0.25">
      <c r="A180" s="5" t="s">
        <v>575</v>
      </c>
      <c r="B180" s="5" t="s">
        <v>577</v>
      </c>
      <c r="C180" s="5"/>
      <c r="D180" s="5" t="s">
        <v>1</v>
      </c>
      <c r="E180" s="5">
        <v>22.797999999999998</v>
      </c>
      <c r="F180" s="5"/>
      <c r="G180" s="5">
        <v>31.82</v>
      </c>
      <c r="H180" s="5"/>
      <c r="I180" s="5">
        <v>23.76</v>
      </c>
      <c r="J180" s="5"/>
      <c r="K180" s="5" t="s">
        <v>115</v>
      </c>
      <c r="L180" s="5" t="s">
        <v>116</v>
      </c>
      <c r="M180" s="5" t="s">
        <v>45</v>
      </c>
      <c r="N180" t="s">
        <v>1171</v>
      </c>
      <c r="P180" s="5" t="s">
        <v>481</v>
      </c>
      <c r="Q180">
        <f t="shared" si="20"/>
        <v>23.0075</v>
      </c>
      <c r="R180">
        <f t="shared" si="24"/>
        <v>22.1145</v>
      </c>
      <c r="S180">
        <f t="shared" si="24"/>
        <v>24.832999999999998</v>
      </c>
      <c r="T180">
        <f t="shared" si="24"/>
        <v>34.275500000000001</v>
      </c>
      <c r="U180">
        <f t="shared" si="24"/>
        <v>24.319000000000003</v>
      </c>
      <c r="V180">
        <f t="shared" ref="R180:W223" si="28">AVERAGEIF($N:$N,$P180&amp;V$2,$E:$E)</f>
        <v>22.101500000000001</v>
      </c>
      <c r="W180">
        <f t="shared" si="28"/>
        <v>40.653999999999996</v>
      </c>
      <c r="Y180" s="5" t="s">
        <v>481</v>
      </c>
      <c r="Z180">
        <f t="shared" si="21"/>
        <v>45</v>
      </c>
      <c r="AA180">
        <f t="shared" si="25"/>
        <v>30.859499999999997</v>
      </c>
      <c r="AB180">
        <f t="shared" si="25"/>
        <v>34.922499999999999</v>
      </c>
      <c r="AC180">
        <f t="shared" si="25"/>
        <v>45</v>
      </c>
      <c r="AD180">
        <f t="shared" si="25"/>
        <v>45</v>
      </c>
      <c r="AE180">
        <f t="shared" ref="AA180:AF223" si="29">AVERAGEIF($N:$N,$Y180&amp;AE$2,$G:$G)</f>
        <v>30.948499999999999</v>
      </c>
      <c r="AF180">
        <f t="shared" si="29"/>
        <v>45</v>
      </c>
      <c r="AH180" s="5" t="s">
        <v>481</v>
      </c>
      <c r="AI180">
        <f t="shared" si="22"/>
        <v>23.6585</v>
      </c>
      <c r="AJ180">
        <f t="shared" si="26"/>
        <v>22.994</v>
      </c>
      <c r="AK180">
        <f t="shared" si="26"/>
        <v>25.4695</v>
      </c>
      <c r="AL180">
        <f t="shared" si="26"/>
        <v>34.245000000000005</v>
      </c>
      <c r="AM180">
        <f t="shared" si="26"/>
        <v>45</v>
      </c>
      <c r="AN180">
        <f t="shared" ref="AJ180:AO223" si="30">AVERAGEIF($N:$N,$AH180&amp;AN$2,$I:$I)</f>
        <v>23.314</v>
      </c>
      <c r="AO180">
        <f t="shared" si="30"/>
        <v>45</v>
      </c>
      <c r="BX180" s="5" t="s">
        <v>586</v>
      </c>
      <c r="BY180">
        <v>41.462499999999999</v>
      </c>
      <c r="BZ180">
        <v>30.372</v>
      </c>
      <c r="CA180" s="5">
        <v>43.135920060199254</v>
      </c>
      <c r="CB180">
        <v>31.078554064481143</v>
      </c>
      <c r="CC180">
        <f t="shared" si="23"/>
        <v>-0.70655406448114277</v>
      </c>
      <c r="CD180" t="b">
        <f t="shared" si="27"/>
        <v>0</v>
      </c>
      <c r="CE180">
        <v>27</v>
      </c>
    </row>
    <row r="181" spans="1:83" x14ac:dyDescent="0.25">
      <c r="A181" s="5" t="s">
        <v>578</v>
      </c>
      <c r="B181" s="5" t="s">
        <v>579</v>
      </c>
      <c r="C181" s="5"/>
      <c r="D181" s="5" t="s">
        <v>1</v>
      </c>
      <c r="E181" s="5">
        <v>45</v>
      </c>
      <c r="F181" s="5"/>
      <c r="G181" s="5">
        <v>45</v>
      </c>
      <c r="H181" s="5"/>
      <c r="I181" s="5">
        <v>36.911000000000001</v>
      </c>
      <c r="J181" s="5"/>
      <c r="K181" s="5" t="s">
        <v>115</v>
      </c>
      <c r="L181" s="5" t="s">
        <v>116</v>
      </c>
      <c r="M181" s="5" t="s">
        <v>45</v>
      </c>
      <c r="N181" t="s">
        <v>1172</v>
      </c>
      <c r="P181" s="5" t="s">
        <v>586</v>
      </c>
      <c r="Q181">
        <f t="shared" si="20"/>
        <v>24.3385</v>
      </c>
      <c r="R181">
        <f t="shared" si="28"/>
        <v>22.090499999999999</v>
      </c>
      <c r="S181">
        <f t="shared" si="28"/>
        <v>25.145499999999998</v>
      </c>
      <c r="T181">
        <f t="shared" si="28"/>
        <v>32.584000000000003</v>
      </c>
      <c r="U181">
        <f t="shared" si="28"/>
        <v>25.326000000000001</v>
      </c>
      <c r="V181">
        <f t="shared" si="28"/>
        <v>21.931000000000001</v>
      </c>
      <c r="W181">
        <f t="shared" si="28"/>
        <v>40.084499999999998</v>
      </c>
      <c r="Y181" s="5" t="s">
        <v>586</v>
      </c>
      <c r="Z181">
        <f t="shared" si="21"/>
        <v>41.462499999999999</v>
      </c>
      <c r="AA181">
        <f t="shared" si="29"/>
        <v>30.372</v>
      </c>
      <c r="AB181">
        <f t="shared" si="29"/>
        <v>34.048500000000004</v>
      </c>
      <c r="AC181">
        <f t="shared" si="29"/>
        <v>45</v>
      </c>
      <c r="AD181">
        <f t="shared" si="29"/>
        <v>45</v>
      </c>
      <c r="AE181">
        <f t="shared" si="29"/>
        <v>30.473999999999997</v>
      </c>
      <c r="AF181">
        <f t="shared" si="29"/>
        <v>45</v>
      </c>
      <c r="AH181" s="5" t="s">
        <v>586</v>
      </c>
      <c r="AI181">
        <f t="shared" si="22"/>
        <v>24.919499999999999</v>
      </c>
      <c r="AJ181">
        <f t="shared" si="30"/>
        <v>22.994499999999999</v>
      </c>
      <c r="AK181">
        <f t="shared" si="30"/>
        <v>25.596499999999999</v>
      </c>
      <c r="AL181">
        <f t="shared" si="30"/>
        <v>33.647999999999996</v>
      </c>
      <c r="AM181">
        <f t="shared" si="30"/>
        <v>45</v>
      </c>
      <c r="AN181">
        <f t="shared" si="30"/>
        <v>22.891500000000001</v>
      </c>
      <c r="AO181">
        <f t="shared" si="30"/>
        <v>40.358499999999999</v>
      </c>
      <c r="BX181" s="5" t="s">
        <v>483</v>
      </c>
      <c r="BY181">
        <v>45</v>
      </c>
      <c r="BZ181">
        <v>31.5625</v>
      </c>
      <c r="CA181" s="5">
        <v>43.135920060199254</v>
      </c>
      <c r="CB181">
        <v>31.078554064481143</v>
      </c>
      <c r="CC181">
        <f t="shared" si="23"/>
        <v>0.48394593551885734</v>
      </c>
      <c r="CD181" t="b">
        <f t="shared" si="27"/>
        <v>0</v>
      </c>
      <c r="CE181">
        <v>28</v>
      </c>
    </row>
    <row r="182" spans="1:83" x14ac:dyDescent="0.25">
      <c r="A182" s="5" t="s">
        <v>578</v>
      </c>
      <c r="B182" s="5" t="s">
        <v>580</v>
      </c>
      <c r="C182" s="5"/>
      <c r="D182" s="5" t="s">
        <v>1</v>
      </c>
      <c r="E182" s="5">
        <v>45</v>
      </c>
      <c r="F182" s="5"/>
      <c r="G182" s="5">
        <v>45</v>
      </c>
      <c r="H182" s="5"/>
      <c r="I182" s="5">
        <v>45</v>
      </c>
      <c r="J182" s="5"/>
      <c r="K182" s="5" t="s">
        <v>115</v>
      </c>
      <c r="L182" s="5" t="s">
        <v>116</v>
      </c>
      <c r="M182" s="5" t="s">
        <v>45</v>
      </c>
      <c r="N182" t="s">
        <v>1172</v>
      </c>
      <c r="P182" s="5" t="s">
        <v>483</v>
      </c>
      <c r="Q182">
        <f t="shared" ref="Q182:Q245" si="31">AVERAGEIF($N:$N,$P182&amp;Q$2,$E:$E)</f>
        <v>25.8965</v>
      </c>
      <c r="R182">
        <f t="shared" si="28"/>
        <v>22.7135</v>
      </c>
      <c r="S182">
        <f t="shared" si="28"/>
        <v>25.472999999999999</v>
      </c>
      <c r="T182">
        <f t="shared" si="28"/>
        <v>33.5</v>
      </c>
      <c r="U182">
        <f t="shared" si="28"/>
        <v>23.866999999999997</v>
      </c>
      <c r="V182">
        <f t="shared" si="28"/>
        <v>22.460999999999999</v>
      </c>
      <c r="W182">
        <f t="shared" si="28"/>
        <v>40.206499999999998</v>
      </c>
      <c r="Y182" s="5" t="s">
        <v>483</v>
      </c>
      <c r="Z182">
        <f t="shared" ref="Z182:Z245" si="32">AVERAGEIF($N:$N,$Y182&amp;Z$2,$G:$G)</f>
        <v>45</v>
      </c>
      <c r="AA182">
        <f t="shared" si="29"/>
        <v>31.5625</v>
      </c>
      <c r="AB182">
        <f t="shared" si="29"/>
        <v>34.153999999999996</v>
      </c>
      <c r="AC182">
        <f t="shared" si="29"/>
        <v>45</v>
      </c>
      <c r="AD182">
        <f t="shared" si="29"/>
        <v>45</v>
      </c>
      <c r="AE182">
        <f t="shared" si="29"/>
        <v>31.031500000000001</v>
      </c>
      <c r="AF182">
        <f t="shared" si="29"/>
        <v>45</v>
      </c>
      <c r="AH182" s="5" t="s">
        <v>483</v>
      </c>
      <c r="AI182">
        <f t="shared" ref="AI182:AI245" si="33">AVERAGEIF($N:$N,$AH182&amp;AI$2,$I:$I)</f>
        <v>26.278500000000001</v>
      </c>
      <c r="AJ182">
        <f t="shared" si="30"/>
        <v>23.508499999999998</v>
      </c>
      <c r="AK182">
        <f t="shared" si="30"/>
        <v>26.008499999999998</v>
      </c>
      <c r="AL182">
        <f t="shared" si="30"/>
        <v>34.754000000000005</v>
      </c>
      <c r="AM182">
        <f t="shared" si="30"/>
        <v>45</v>
      </c>
      <c r="AN182">
        <f t="shared" si="30"/>
        <v>23.299500000000002</v>
      </c>
      <c r="AO182">
        <f t="shared" si="30"/>
        <v>45</v>
      </c>
      <c r="BX182" s="5" t="s">
        <v>487</v>
      </c>
      <c r="BY182">
        <v>45</v>
      </c>
      <c r="BZ182">
        <v>30.247999999999998</v>
      </c>
      <c r="CA182" s="5">
        <v>43.135920060199254</v>
      </c>
      <c r="CB182">
        <v>31.078554064481143</v>
      </c>
      <c r="CC182">
        <f t="shared" si="23"/>
        <v>-0.8305540644811451</v>
      </c>
      <c r="CD182" t="b">
        <f t="shared" si="27"/>
        <v>1</v>
      </c>
      <c r="CE182">
        <v>29</v>
      </c>
    </row>
    <row r="183" spans="1:83" x14ac:dyDescent="0.25">
      <c r="A183" s="5" t="s">
        <v>560</v>
      </c>
      <c r="B183" s="5" t="s">
        <v>561</v>
      </c>
      <c r="C183" s="5"/>
      <c r="D183" s="5" t="s">
        <v>1</v>
      </c>
      <c r="E183" s="5">
        <v>24.96</v>
      </c>
      <c r="F183" s="5"/>
      <c r="G183" s="5">
        <v>45</v>
      </c>
      <c r="H183" s="5"/>
      <c r="I183" s="5">
        <v>25.884</v>
      </c>
      <c r="J183" s="5"/>
      <c r="K183" s="5" t="s">
        <v>119</v>
      </c>
      <c r="L183" s="5" t="s">
        <v>120</v>
      </c>
      <c r="M183" s="5" t="s">
        <v>45</v>
      </c>
      <c r="N183" t="s">
        <v>1173</v>
      </c>
      <c r="P183" s="5" t="s">
        <v>487</v>
      </c>
      <c r="Q183">
        <f t="shared" si="31"/>
        <v>25.9465</v>
      </c>
      <c r="R183">
        <f t="shared" si="28"/>
        <v>22.049500000000002</v>
      </c>
      <c r="S183">
        <f t="shared" si="28"/>
        <v>25.224499999999999</v>
      </c>
      <c r="T183">
        <f t="shared" si="28"/>
        <v>32.460999999999999</v>
      </c>
      <c r="U183">
        <f t="shared" si="28"/>
        <v>26.914000000000001</v>
      </c>
      <c r="V183">
        <f t="shared" si="28"/>
        <v>22.3415</v>
      </c>
      <c r="W183">
        <f t="shared" si="28"/>
        <v>40.828000000000003</v>
      </c>
      <c r="Y183" s="5" t="s">
        <v>487</v>
      </c>
      <c r="Z183">
        <f t="shared" si="32"/>
        <v>45</v>
      </c>
      <c r="AA183">
        <f t="shared" si="29"/>
        <v>30.247999999999998</v>
      </c>
      <c r="AB183">
        <f t="shared" si="29"/>
        <v>33.755499999999998</v>
      </c>
      <c r="AC183">
        <f t="shared" si="29"/>
        <v>40.982500000000002</v>
      </c>
      <c r="AD183">
        <f t="shared" si="29"/>
        <v>45</v>
      </c>
      <c r="AE183">
        <f t="shared" si="29"/>
        <v>30.667999999999999</v>
      </c>
      <c r="AF183">
        <f t="shared" si="29"/>
        <v>45</v>
      </c>
      <c r="AH183" s="5" t="s">
        <v>487</v>
      </c>
      <c r="AI183">
        <f t="shared" si="33"/>
        <v>26.429499999999997</v>
      </c>
      <c r="AJ183">
        <f t="shared" si="30"/>
        <v>22.939</v>
      </c>
      <c r="AK183">
        <f t="shared" si="30"/>
        <v>25.736000000000001</v>
      </c>
      <c r="AL183">
        <f t="shared" si="30"/>
        <v>33.793499999999995</v>
      </c>
      <c r="AM183">
        <f t="shared" si="30"/>
        <v>45</v>
      </c>
      <c r="AN183">
        <f t="shared" si="30"/>
        <v>23.657499999999999</v>
      </c>
      <c r="AO183">
        <f t="shared" si="30"/>
        <v>37.515000000000001</v>
      </c>
      <c r="BX183" s="5" t="s">
        <v>485</v>
      </c>
      <c r="BY183">
        <v>45</v>
      </c>
      <c r="BZ183">
        <v>30.485500000000002</v>
      </c>
      <c r="CA183" s="5">
        <v>43.135920060199254</v>
      </c>
      <c r="CB183">
        <v>31.078554064481143</v>
      </c>
      <c r="CC183">
        <f t="shared" si="23"/>
        <v>-0.59305406448114084</v>
      </c>
      <c r="CD183" t="b">
        <f t="shared" si="27"/>
        <v>0</v>
      </c>
      <c r="CE183">
        <v>0</v>
      </c>
    </row>
    <row r="184" spans="1:83" x14ac:dyDescent="0.25">
      <c r="A184" s="5" t="s">
        <v>560</v>
      </c>
      <c r="B184" s="5" t="s">
        <v>562</v>
      </c>
      <c r="C184" s="5"/>
      <c r="D184" s="5" t="s">
        <v>1</v>
      </c>
      <c r="E184" s="5">
        <v>24.986999999999998</v>
      </c>
      <c r="F184" s="5"/>
      <c r="G184" s="5">
        <v>45</v>
      </c>
      <c r="H184" s="5"/>
      <c r="I184" s="5">
        <v>25.71</v>
      </c>
      <c r="J184" s="5"/>
      <c r="K184" s="5" t="s">
        <v>119</v>
      </c>
      <c r="L184" s="5" t="s">
        <v>120</v>
      </c>
      <c r="M184" s="5" t="s">
        <v>45</v>
      </c>
      <c r="N184" t="s">
        <v>1173</v>
      </c>
      <c r="P184" s="5" t="s">
        <v>485</v>
      </c>
      <c r="Q184">
        <f t="shared" si="31"/>
        <v>25.73</v>
      </c>
      <c r="R184">
        <f t="shared" si="28"/>
        <v>21.881999999999998</v>
      </c>
      <c r="S184">
        <f t="shared" si="28"/>
        <v>24.707000000000001</v>
      </c>
      <c r="T184">
        <f t="shared" si="28"/>
        <v>34.148499999999999</v>
      </c>
      <c r="U184">
        <f t="shared" si="28"/>
        <v>22.4375</v>
      </c>
      <c r="V184">
        <f t="shared" si="28"/>
        <v>22.889499999999998</v>
      </c>
      <c r="W184">
        <f t="shared" si="28"/>
        <v>41.278500000000001</v>
      </c>
      <c r="Y184" s="5" t="s">
        <v>485</v>
      </c>
      <c r="Z184">
        <f t="shared" si="32"/>
        <v>45</v>
      </c>
      <c r="AA184">
        <f t="shared" si="29"/>
        <v>30.485500000000002</v>
      </c>
      <c r="AB184">
        <f t="shared" si="29"/>
        <v>34.453499999999998</v>
      </c>
      <c r="AC184">
        <f t="shared" si="29"/>
        <v>45</v>
      </c>
      <c r="AD184">
        <f t="shared" si="29"/>
        <v>45</v>
      </c>
      <c r="AE184">
        <f t="shared" si="29"/>
        <v>31.842999999999996</v>
      </c>
      <c r="AF184">
        <f t="shared" si="29"/>
        <v>45</v>
      </c>
      <c r="AH184" s="5" t="s">
        <v>485</v>
      </c>
      <c r="AI184">
        <f t="shared" si="33"/>
        <v>26.295999999999999</v>
      </c>
      <c r="AJ184">
        <f t="shared" si="30"/>
        <v>22.92</v>
      </c>
      <c r="AK184">
        <f t="shared" si="30"/>
        <v>25.4925</v>
      </c>
      <c r="AL184">
        <f t="shared" si="30"/>
        <v>34.259500000000003</v>
      </c>
      <c r="AM184">
        <f t="shared" si="30"/>
        <v>45</v>
      </c>
      <c r="AN184">
        <f t="shared" si="30"/>
        <v>24.147500000000001</v>
      </c>
      <c r="AO184">
        <f t="shared" si="30"/>
        <v>45</v>
      </c>
      <c r="BX184" s="5" t="s">
        <v>489</v>
      </c>
      <c r="BY184">
        <v>45</v>
      </c>
      <c r="BZ184">
        <v>30.797499999999999</v>
      </c>
      <c r="CA184" s="5">
        <v>43.135920060199254</v>
      </c>
      <c r="CB184">
        <v>31.078554064481143</v>
      </c>
      <c r="CC184">
        <f t="shared" si="23"/>
        <v>-0.28105406448114323</v>
      </c>
      <c r="CD184" t="b">
        <f t="shared" si="27"/>
        <v>0</v>
      </c>
      <c r="CE184">
        <v>1</v>
      </c>
    </row>
    <row r="185" spans="1:83" x14ac:dyDescent="0.25">
      <c r="A185" s="5" t="s">
        <v>563</v>
      </c>
      <c r="B185" s="5" t="s">
        <v>564</v>
      </c>
      <c r="C185" s="5"/>
      <c r="D185" s="5" t="s">
        <v>1</v>
      </c>
      <c r="E185" s="5">
        <v>22.608000000000001</v>
      </c>
      <c r="F185" s="5"/>
      <c r="G185" s="5">
        <v>31.504000000000001</v>
      </c>
      <c r="H185" s="5"/>
      <c r="I185" s="5">
        <v>23.888000000000002</v>
      </c>
      <c r="J185" s="5"/>
      <c r="K185" s="5" t="s">
        <v>119</v>
      </c>
      <c r="L185" s="5" t="s">
        <v>120</v>
      </c>
      <c r="M185" s="5" t="s">
        <v>45</v>
      </c>
      <c r="N185" t="s">
        <v>1174</v>
      </c>
      <c r="P185" s="5" t="s">
        <v>489</v>
      </c>
      <c r="Q185">
        <f t="shared" si="31"/>
        <v>24.212</v>
      </c>
      <c r="R185">
        <f t="shared" si="28"/>
        <v>21.973500000000001</v>
      </c>
      <c r="S185">
        <f t="shared" si="28"/>
        <v>25.3245</v>
      </c>
      <c r="T185">
        <f t="shared" si="28"/>
        <v>32.567</v>
      </c>
      <c r="U185">
        <f t="shared" si="28"/>
        <v>23.420999999999999</v>
      </c>
      <c r="V185">
        <f t="shared" si="28"/>
        <v>22.24</v>
      </c>
      <c r="W185">
        <f t="shared" si="28"/>
        <v>36.2485</v>
      </c>
      <c r="Y185" s="5" t="s">
        <v>489</v>
      </c>
      <c r="Z185">
        <f t="shared" si="32"/>
        <v>45</v>
      </c>
      <c r="AA185">
        <f t="shared" si="29"/>
        <v>30.797499999999999</v>
      </c>
      <c r="AB185">
        <f t="shared" si="29"/>
        <v>34.689499999999995</v>
      </c>
      <c r="AC185">
        <f t="shared" si="29"/>
        <v>45</v>
      </c>
      <c r="AD185">
        <f t="shared" si="29"/>
        <v>44.579499999999996</v>
      </c>
      <c r="AE185">
        <f t="shared" si="29"/>
        <v>30.750500000000002</v>
      </c>
      <c r="AF185">
        <f t="shared" si="29"/>
        <v>45</v>
      </c>
      <c r="AH185" s="5" t="s">
        <v>489</v>
      </c>
      <c r="AI185">
        <f t="shared" si="33"/>
        <v>24.850999999999999</v>
      </c>
      <c r="AJ185">
        <f t="shared" si="30"/>
        <v>22.96</v>
      </c>
      <c r="AK185">
        <f t="shared" si="30"/>
        <v>26.1555</v>
      </c>
      <c r="AL185">
        <f t="shared" si="30"/>
        <v>33.488500000000002</v>
      </c>
      <c r="AM185">
        <f t="shared" si="30"/>
        <v>45</v>
      </c>
      <c r="AN185">
        <f t="shared" si="30"/>
        <v>23.344000000000001</v>
      </c>
      <c r="AO185">
        <f t="shared" si="30"/>
        <v>41.026499999999999</v>
      </c>
      <c r="BX185" s="5" t="s">
        <v>491</v>
      </c>
      <c r="BY185">
        <v>40.957000000000001</v>
      </c>
      <c r="BZ185">
        <v>31.365500000000001</v>
      </c>
      <c r="CA185" s="5">
        <v>43.135920060199254</v>
      </c>
      <c r="CB185">
        <v>31.078554064481143</v>
      </c>
      <c r="CC185">
        <f t="shared" si="23"/>
        <v>0.28694593551885816</v>
      </c>
      <c r="CD185" t="b">
        <f t="shared" si="27"/>
        <v>0</v>
      </c>
      <c r="CE185">
        <v>2</v>
      </c>
    </row>
    <row r="186" spans="1:83" x14ac:dyDescent="0.25">
      <c r="A186" s="5" t="s">
        <v>563</v>
      </c>
      <c r="B186" s="5" t="s">
        <v>565</v>
      </c>
      <c r="C186" s="5"/>
      <c r="D186" s="5" t="s">
        <v>1</v>
      </c>
      <c r="E186" s="5">
        <v>22.917000000000002</v>
      </c>
      <c r="F186" s="5"/>
      <c r="G186" s="5">
        <v>31.266999999999999</v>
      </c>
      <c r="H186" s="5"/>
      <c r="I186" s="5">
        <v>23.952999999999999</v>
      </c>
      <c r="J186" s="5"/>
      <c r="K186" s="5" t="s">
        <v>119</v>
      </c>
      <c r="L186" s="5" t="s">
        <v>120</v>
      </c>
      <c r="M186" s="5" t="s">
        <v>45</v>
      </c>
      <c r="N186" t="s">
        <v>1174</v>
      </c>
      <c r="P186" s="5" t="s">
        <v>491</v>
      </c>
      <c r="Q186">
        <f t="shared" si="31"/>
        <v>24.184000000000001</v>
      </c>
      <c r="R186">
        <f t="shared" si="28"/>
        <v>22.683500000000002</v>
      </c>
      <c r="S186">
        <f t="shared" si="28"/>
        <v>25.162500000000001</v>
      </c>
      <c r="T186">
        <f t="shared" si="28"/>
        <v>32.629999999999995</v>
      </c>
      <c r="U186">
        <f t="shared" si="28"/>
        <v>23.356499999999997</v>
      </c>
      <c r="V186">
        <f t="shared" si="28"/>
        <v>22.9575</v>
      </c>
      <c r="W186">
        <f t="shared" si="28"/>
        <v>45</v>
      </c>
      <c r="Y186" s="5" t="s">
        <v>491</v>
      </c>
      <c r="Z186">
        <f t="shared" si="32"/>
        <v>40.957000000000001</v>
      </c>
      <c r="AA186">
        <f t="shared" si="29"/>
        <v>31.365500000000001</v>
      </c>
      <c r="AB186">
        <f t="shared" si="29"/>
        <v>34.495000000000005</v>
      </c>
      <c r="AC186">
        <f t="shared" si="29"/>
        <v>41.233499999999999</v>
      </c>
      <c r="AD186">
        <f t="shared" si="29"/>
        <v>44.111999999999995</v>
      </c>
      <c r="AE186">
        <f t="shared" si="29"/>
        <v>32.2515</v>
      </c>
      <c r="AF186">
        <f t="shared" si="29"/>
        <v>45</v>
      </c>
      <c r="AH186" s="5" t="s">
        <v>491</v>
      </c>
      <c r="AI186">
        <f t="shared" si="33"/>
        <v>24.872999999999998</v>
      </c>
      <c r="AJ186">
        <f t="shared" si="30"/>
        <v>23.721</v>
      </c>
      <c r="AK186">
        <f t="shared" si="30"/>
        <v>25.9115</v>
      </c>
      <c r="AL186">
        <f t="shared" si="30"/>
        <v>33.402500000000003</v>
      </c>
      <c r="AM186">
        <f t="shared" si="30"/>
        <v>45</v>
      </c>
      <c r="AN186">
        <f t="shared" si="30"/>
        <v>24.132999999999999</v>
      </c>
      <c r="AO186">
        <f t="shared" si="30"/>
        <v>41.118499999999997</v>
      </c>
      <c r="BX186" s="5" t="s">
        <v>493</v>
      </c>
      <c r="BY186">
        <v>44.332000000000001</v>
      </c>
      <c r="BZ186">
        <v>30.7395</v>
      </c>
      <c r="CA186" s="5">
        <v>43.135920060199254</v>
      </c>
      <c r="CB186">
        <v>31.078554064481143</v>
      </c>
      <c r="CC186">
        <f t="shared" si="23"/>
        <v>-0.33905406448114306</v>
      </c>
      <c r="CD186" t="b">
        <f t="shared" si="27"/>
        <v>0</v>
      </c>
      <c r="CE186">
        <v>3</v>
      </c>
    </row>
    <row r="187" spans="1:83" x14ac:dyDescent="0.25">
      <c r="A187" s="5" t="s">
        <v>566</v>
      </c>
      <c r="B187" s="5" t="s">
        <v>567</v>
      </c>
      <c r="C187" s="5"/>
      <c r="D187" s="5" t="s">
        <v>1</v>
      </c>
      <c r="E187" s="5">
        <v>25.95</v>
      </c>
      <c r="F187" s="5"/>
      <c r="G187" s="5">
        <v>35.777999999999999</v>
      </c>
      <c r="H187" s="5"/>
      <c r="I187" s="5">
        <v>26.4</v>
      </c>
      <c r="J187" s="5"/>
      <c r="K187" s="5" t="s">
        <v>119</v>
      </c>
      <c r="L187" s="5" t="s">
        <v>120</v>
      </c>
      <c r="M187" s="5" t="s">
        <v>45</v>
      </c>
      <c r="N187" t="s">
        <v>1175</v>
      </c>
      <c r="P187" s="5" t="s">
        <v>493</v>
      </c>
      <c r="Q187">
        <f t="shared" si="31"/>
        <v>25.238999999999997</v>
      </c>
      <c r="R187">
        <f t="shared" si="28"/>
        <v>22.659500000000001</v>
      </c>
      <c r="S187">
        <f t="shared" si="28"/>
        <v>26.023000000000003</v>
      </c>
      <c r="T187">
        <f t="shared" si="28"/>
        <v>34.221000000000004</v>
      </c>
      <c r="U187">
        <f t="shared" si="28"/>
        <v>23.956</v>
      </c>
      <c r="V187">
        <f t="shared" si="28"/>
        <v>23.556999999999999</v>
      </c>
      <c r="W187">
        <f t="shared" si="28"/>
        <v>35.061500000000002</v>
      </c>
      <c r="Y187" s="5" t="s">
        <v>493</v>
      </c>
      <c r="Z187">
        <f t="shared" si="32"/>
        <v>44.332000000000001</v>
      </c>
      <c r="AA187">
        <f t="shared" si="29"/>
        <v>30.7395</v>
      </c>
      <c r="AB187">
        <f t="shared" si="29"/>
        <v>34.819499999999998</v>
      </c>
      <c r="AC187">
        <f t="shared" si="29"/>
        <v>45</v>
      </c>
      <c r="AD187">
        <f t="shared" si="29"/>
        <v>45</v>
      </c>
      <c r="AE187">
        <f t="shared" si="29"/>
        <v>31.596</v>
      </c>
      <c r="AF187">
        <f t="shared" si="29"/>
        <v>45</v>
      </c>
      <c r="AH187" s="5" t="s">
        <v>493</v>
      </c>
      <c r="AI187">
        <f t="shared" si="33"/>
        <v>25.381</v>
      </c>
      <c r="AJ187">
        <f t="shared" si="30"/>
        <v>23.206499999999998</v>
      </c>
      <c r="AK187">
        <f t="shared" si="30"/>
        <v>26.279499999999999</v>
      </c>
      <c r="AL187">
        <f t="shared" si="30"/>
        <v>34.909000000000006</v>
      </c>
      <c r="AM187">
        <f t="shared" si="30"/>
        <v>45</v>
      </c>
      <c r="AN187">
        <f t="shared" si="30"/>
        <v>24.1525</v>
      </c>
      <c r="AO187">
        <f t="shared" si="30"/>
        <v>35.625500000000002</v>
      </c>
      <c r="BX187" s="5" t="s">
        <v>495</v>
      </c>
      <c r="BY187">
        <v>43.475000000000001</v>
      </c>
      <c r="BZ187">
        <v>31.040500000000002</v>
      </c>
      <c r="CA187" s="5">
        <v>43.135920060199254</v>
      </c>
      <c r="CB187">
        <v>31.078554064481143</v>
      </c>
      <c r="CC187">
        <f t="shared" si="23"/>
        <v>-3.8054064481141125E-2</v>
      </c>
      <c r="CD187" t="b">
        <f t="shared" si="27"/>
        <v>0</v>
      </c>
      <c r="CE187">
        <v>4</v>
      </c>
    </row>
    <row r="188" spans="1:83" x14ac:dyDescent="0.25">
      <c r="A188" s="5" t="s">
        <v>566</v>
      </c>
      <c r="B188" s="5" t="s">
        <v>568</v>
      </c>
      <c r="C188" s="5"/>
      <c r="D188" s="5" t="s">
        <v>1</v>
      </c>
      <c r="E188" s="5">
        <v>25.914999999999999</v>
      </c>
      <c r="F188" s="5"/>
      <c r="G188" s="5">
        <v>35.472000000000001</v>
      </c>
      <c r="H188" s="5"/>
      <c r="I188" s="5">
        <v>26.436</v>
      </c>
      <c r="J188" s="5"/>
      <c r="K188" s="5" t="s">
        <v>119</v>
      </c>
      <c r="L188" s="5" t="s">
        <v>120</v>
      </c>
      <c r="M188" s="5" t="s">
        <v>45</v>
      </c>
      <c r="N188" t="s">
        <v>1175</v>
      </c>
      <c r="P188" s="5" t="s">
        <v>495</v>
      </c>
      <c r="Q188">
        <f t="shared" si="31"/>
        <v>25.794499999999999</v>
      </c>
      <c r="R188">
        <f t="shared" si="28"/>
        <v>22.403500000000001</v>
      </c>
      <c r="S188">
        <f t="shared" si="28"/>
        <v>25.621499999999997</v>
      </c>
      <c r="T188">
        <f t="shared" si="28"/>
        <v>33.139499999999998</v>
      </c>
      <c r="U188">
        <f t="shared" si="28"/>
        <v>22.802</v>
      </c>
      <c r="V188">
        <f t="shared" si="28"/>
        <v>22.3355</v>
      </c>
      <c r="W188">
        <f t="shared" si="28"/>
        <v>40.662999999999997</v>
      </c>
      <c r="Y188" s="5" t="s">
        <v>495</v>
      </c>
      <c r="Z188">
        <f t="shared" si="32"/>
        <v>43.475000000000001</v>
      </c>
      <c r="AA188">
        <f t="shared" si="29"/>
        <v>31.040500000000002</v>
      </c>
      <c r="AB188">
        <f t="shared" si="29"/>
        <v>34.989000000000004</v>
      </c>
      <c r="AC188">
        <f t="shared" si="29"/>
        <v>45</v>
      </c>
      <c r="AD188">
        <f t="shared" si="29"/>
        <v>45</v>
      </c>
      <c r="AE188">
        <f t="shared" si="29"/>
        <v>31.343</v>
      </c>
      <c r="AF188">
        <f t="shared" si="29"/>
        <v>45</v>
      </c>
      <c r="AH188" s="5" t="s">
        <v>495</v>
      </c>
      <c r="AI188">
        <f t="shared" si="33"/>
        <v>26.560000000000002</v>
      </c>
      <c r="AJ188">
        <f t="shared" si="30"/>
        <v>23.697499999999998</v>
      </c>
      <c r="AK188">
        <f t="shared" si="30"/>
        <v>26.602</v>
      </c>
      <c r="AL188">
        <f t="shared" si="30"/>
        <v>35.014000000000003</v>
      </c>
      <c r="AM188">
        <f t="shared" si="30"/>
        <v>45</v>
      </c>
      <c r="AN188">
        <f t="shared" si="30"/>
        <v>23.518999999999998</v>
      </c>
      <c r="AO188">
        <f t="shared" si="30"/>
        <v>36.902000000000001</v>
      </c>
      <c r="BX188" s="5" t="s">
        <v>497</v>
      </c>
      <c r="BY188">
        <v>45</v>
      </c>
      <c r="BZ188">
        <v>31.728000000000002</v>
      </c>
      <c r="CA188" s="5">
        <v>43.135920060199254</v>
      </c>
      <c r="CB188">
        <v>31.078554064481143</v>
      </c>
      <c r="CC188">
        <f t="shared" si="23"/>
        <v>0.64944593551885887</v>
      </c>
      <c r="CD188" t="b">
        <f t="shared" si="27"/>
        <v>0</v>
      </c>
      <c r="CE188">
        <v>5</v>
      </c>
    </row>
    <row r="189" spans="1:83" x14ac:dyDescent="0.25">
      <c r="A189" s="5" t="s">
        <v>569</v>
      </c>
      <c r="B189" s="5" t="s">
        <v>570</v>
      </c>
      <c r="C189" s="5"/>
      <c r="D189" s="5" t="s">
        <v>19</v>
      </c>
      <c r="E189" s="5">
        <v>36.536000000000001</v>
      </c>
      <c r="F189" s="5"/>
      <c r="G189" s="5">
        <v>45</v>
      </c>
      <c r="H189" s="5"/>
      <c r="I189" s="5">
        <v>37.621000000000002</v>
      </c>
      <c r="J189" s="5" t="s">
        <v>230</v>
      </c>
      <c r="K189" s="5" t="s">
        <v>119</v>
      </c>
      <c r="L189" s="5" t="s">
        <v>120</v>
      </c>
      <c r="M189" s="5" t="s">
        <v>45</v>
      </c>
      <c r="N189" t="s">
        <v>1176</v>
      </c>
      <c r="P189" s="5" t="s">
        <v>497</v>
      </c>
      <c r="Q189">
        <f t="shared" si="31"/>
        <v>26.625500000000002</v>
      </c>
      <c r="R189">
        <f t="shared" si="28"/>
        <v>23.433500000000002</v>
      </c>
      <c r="S189">
        <f t="shared" si="28"/>
        <v>25.978000000000002</v>
      </c>
      <c r="T189">
        <f t="shared" si="28"/>
        <v>34.369500000000002</v>
      </c>
      <c r="U189">
        <f t="shared" si="28"/>
        <v>24.244500000000002</v>
      </c>
      <c r="V189">
        <f t="shared" si="28"/>
        <v>23.381</v>
      </c>
      <c r="W189">
        <f t="shared" si="28"/>
        <v>45</v>
      </c>
      <c r="Y189" s="5" t="s">
        <v>497</v>
      </c>
      <c r="Z189">
        <f t="shared" si="32"/>
        <v>45</v>
      </c>
      <c r="AA189">
        <f t="shared" si="29"/>
        <v>31.728000000000002</v>
      </c>
      <c r="AB189">
        <f t="shared" si="29"/>
        <v>34.711500000000001</v>
      </c>
      <c r="AC189">
        <f t="shared" si="29"/>
        <v>42.608000000000004</v>
      </c>
      <c r="AD189">
        <f t="shared" si="29"/>
        <v>45</v>
      </c>
      <c r="AE189">
        <f t="shared" si="29"/>
        <v>31.726999999999997</v>
      </c>
      <c r="AF189">
        <f t="shared" si="29"/>
        <v>45</v>
      </c>
      <c r="AH189" s="5" t="s">
        <v>497</v>
      </c>
      <c r="AI189">
        <f t="shared" si="33"/>
        <v>26.609499999999997</v>
      </c>
      <c r="AJ189">
        <f t="shared" si="30"/>
        <v>23.67</v>
      </c>
      <c r="AK189">
        <f t="shared" si="30"/>
        <v>26.016500000000001</v>
      </c>
      <c r="AL189">
        <f t="shared" si="30"/>
        <v>34.880499999999998</v>
      </c>
      <c r="AM189">
        <f t="shared" si="30"/>
        <v>45</v>
      </c>
      <c r="AN189">
        <f t="shared" si="30"/>
        <v>23.861999999999998</v>
      </c>
      <c r="AO189">
        <f t="shared" si="30"/>
        <v>45</v>
      </c>
      <c r="BX189" s="5" t="s">
        <v>501</v>
      </c>
      <c r="BY189">
        <v>45</v>
      </c>
      <c r="BZ189">
        <v>31.152000000000001</v>
      </c>
      <c r="CA189" s="5">
        <v>43.135920060199254</v>
      </c>
      <c r="CB189">
        <v>31.078554064481143</v>
      </c>
      <c r="CC189">
        <f t="shared" si="23"/>
        <v>7.3445935518858363E-2</v>
      </c>
      <c r="CD189" t="b">
        <f t="shared" si="27"/>
        <v>0</v>
      </c>
      <c r="CE189">
        <v>6</v>
      </c>
    </row>
    <row r="190" spans="1:83" x14ac:dyDescent="0.25">
      <c r="A190" s="5" t="s">
        <v>569</v>
      </c>
      <c r="B190" s="5" t="s">
        <v>571</v>
      </c>
      <c r="C190" s="5"/>
      <c r="D190" s="5" t="s">
        <v>1</v>
      </c>
      <c r="E190" s="5">
        <v>35.213999999999999</v>
      </c>
      <c r="F190" s="5"/>
      <c r="G190" s="5">
        <v>45</v>
      </c>
      <c r="H190" s="5"/>
      <c r="I190" s="5">
        <v>35.460999999999999</v>
      </c>
      <c r="J190" s="5"/>
      <c r="K190" s="5" t="s">
        <v>119</v>
      </c>
      <c r="L190" s="5" t="s">
        <v>120</v>
      </c>
      <c r="M190" s="5" t="s">
        <v>45</v>
      </c>
      <c r="N190" t="s">
        <v>1176</v>
      </c>
      <c r="P190" s="5" t="s">
        <v>501</v>
      </c>
      <c r="Q190">
        <f t="shared" si="31"/>
        <v>25.759</v>
      </c>
      <c r="R190">
        <f t="shared" si="28"/>
        <v>22.587</v>
      </c>
      <c r="S190">
        <f t="shared" si="28"/>
        <v>25.240500000000001</v>
      </c>
      <c r="T190">
        <f t="shared" si="28"/>
        <v>33.01</v>
      </c>
      <c r="U190">
        <f t="shared" si="28"/>
        <v>23.263999999999999</v>
      </c>
      <c r="V190">
        <f t="shared" si="28"/>
        <v>22.4435</v>
      </c>
      <c r="W190">
        <f t="shared" si="28"/>
        <v>37.075000000000003</v>
      </c>
      <c r="Y190" s="5" t="s">
        <v>501</v>
      </c>
      <c r="Z190">
        <f t="shared" si="32"/>
        <v>45</v>
      </c>
      <c r="AA190">
        <f t="shared" si="29"/>
        <v>31.152000000000001</v>
      </c>
      <c r="AB190">
        <f t="shared" si="29"/>
        <v>34.531499999999994</v>
      </c>
      <c r="AC190">
        <f t="shared" si="29"/>
        <v>45</v>
      </c>
      <c r="AD190">
        <f t="shared" si="29"/>
        <v>44.6205</v>
      </c>
      <c r="AE190">
        <f t="shared" si="29"/>
        <v>31.6645</v>
      </c>
      <c r="AF190">
        <f t="shared" si="29"/>
        <v>45</v>
      </c>
      <c r="AH190" s="5" t="s">
        <v>501</v>
      </c>
      <c r="AI190">
        <f t="shared" si="33"/>
        <v>26.495000000000001</v>
      </c>
      <c r="AJ190">
        <f t="shared" si="30"/>
        <v>23.651</v>
      </c>
      <c r="AK190">
        <f t="shared" si="30"/>
        <v>25.976999999999997</v>
      </c>
      <c r="AL190">
        <f t="shared" si="30"/>
        <v>33.975999999999999</v>
      </c>
      <c r="AM190">
        <f t="shared" si="30"/>
        <v>45</v>
      </c>
      <c r="AN190">
        <f t="shared" si="30"/>
        <v>23.810000000000002</v>
      </c>
      <c r="AO190">
        <f t="shared" si="30"/>
        <v>41.614000000000004</v>
      </c>
      <c r="BX190" s="5" t="s">
        <v>499</v>
      </c>
      <c r="BY190">
        <v>41.202500000000001</v>
      </c>
      <c r="BZ190">
        <v>30.625999999999998</v>
      </c>
      <c r="CA190" s="5">
        <v>43.135920060199254</v>
      </c>
      <c r="CB190">
        <v>31.078554064481143</v>
      </c>
      <c r="CC190">
        <f t="shared" si="23"/>
        <v>-0.45255406448114499</v>
      </c>
      <c r="CD190" t="b">
        <f t="shared" si="27"/>
        <v>0</v>
      </c>
      <c r="CE190">
        <v>7</v>
      </c>
    </row>
    <row r="191" spans="1:83" x14ac:dyDescent="0.25">
      <c r="A191" s="5" t="s">
        <v>572</v>
      </c>
      <c r="B191" s="5" t="s">
        <v>573</v>
      </c>
      <c r="C191" s="5"/>
      <c r="D191" s="5" t="s">
        <v>1</v>
      </c>
      <c r="E191" s="5">
        <v>23.276</v>
      </c>
      <c r="F191" s="5"/>
      <c r="G191" s="5">
        <v>45</v>
      </c>
      <c r="H191" s="5"/>
      <c r="I191" s="5">
        <v>45</v>
      </c>
      <c r="J191" s="5"/>
      <c r="K191" s="5" t="s">
        <v>119</v>
      </c>
      <c r="L191" s="5" t="s">
        <v>120</v>
      </c>
      <c r="M191" s="5" t="s">
        <v>45</v>
      </c>
      <c r="N191" t="s">
        <v>1177</v>
      </c>
      <c r="P191" s="5" t="s">
        <v>499</v>
      </c>
      <c r="Q191">
        <f t="shared" si="31"/>
        <v>26.5685</v>
      </c>
      <c r="R191">
        <f t="shared" si="28"/>
        <v>23.381999999999998</v>
      </c>
      <c r="S191">
        <f t="shared" si="28"/>
        <v>26.332500000000003</v>
      </c>
      <c r="T191">
        <f t="shared" si="28"/>
        <v>34.020499999999998</v>
      </c>
      <c r="U191">
        <f t="shared" si="28"/>
        <v>24.165999999999997</v>
      </c>
      <c r="V191">
        <f t="shared" si="28"/>
        <v>23.503500000000003</v>
      </c>
      <c r="W191">
        <f t="shared" si="28"/>
        <v>45</v>
      </c>
      <c r="Y191" s="5" t="s">
        <v>499</v>
      </c>
      <c r="Z191">
        <f t="shared" si="32"/>
        <v>41.202500000000001</v>
      </c>
      <c r="AA191">
        <f t="shared" si="29"/>
        <v>30.625999999999998</v>
      </c>
      <c r="AB191">
        <f t="shared" si="29"/>
        <v>35.186499999999995</v>
      </c>
      <c r="AC191">
        <f t="shared" si="29"/>
        <v>45</v>
      </c>
      <c r="AD191">
        <f t="shared" si="29"/>
        <v>43.957999999999998</v>
      </c>
      <c r="AE191">
        <f t="shared" si="29"/>
        <v>30.974</v>
      </c>
      <c r="AF191">
        <f t="shared" si="29"/>
        <v>45</v>
      </c>
      <c r="AH191" s="5" t="s">
        <v>499</v>
      </c>
      <c r="AI191">
        <f t="shared" si="33"/>
        <v>26.642499999999998</v>
      </c>
      <c r="AJ191">
        <f t="shared" si="30"/>
        <v>23.920999999999999</v>
      </c>
      <c r="AK191">
        <f t="shared" si="30"/>
        <v>26.536000000000001</v>
      </c>
      <c r="AL191">
        <f t="shared" si="30"/>
        <v>34.280500000000004</v>
      </c>
      <c r="AM191">
        <f t="shared" si="30"/>
        <v>45</v>
      </c>
      <c r="AN191">
        <f t="shared" si="30"/>
        <v>24.113</v>
      </c>
      <c r="AO191">
        <f t="shared" si="30"/>
        <v>45</v>
      </c>
      <c r="BX191" s="5" t="s">
        <v>503</v>
      </c>
      <c r="BY191">
        <v>41.811499999999995</v>
      </c>
      <c r="BZ191">
        <v>31.2</v>
      </c>
      <c r="CA191" s="5">
        <v>43.135920060199254</v>
      </c>
      <c r="CB191">
        <v>31.078554064481143</v>
      </c>
      <c r="CC191">
        <f t="shared" si="23"/>
        <v>0.12144593551885663</v>
      </c>
      <c r="CD191" t="b">
        <f t="shared" si="27"/>
        <v>0</v>
      </c>
      <c r="CE191">
        <v>8</v>
      </c>
    </row>
    <row r="192" spans="1:83" x14ac:dyDescent="0.25">
      <c r="A192" s="5" t="s">
        <v>572</v>
      </c>
      <c r="B192" s="5" t="s">
        <v>574</v>
      </c>
      <c r="C192" s="5"/>
      <c r="D192" s="5" t="s">
        <v>1</v>
      </c>
      <c r="E192" s="5">
        <v>22.312999999999999</v>
      </c>
      <c r="F192" s="5"/>
      <c r="G192" s="5">
        <v>45</v>
      </c>
      <c r="H192" s="5"/>
      <c r="I192" s="5">
        <v>45</v>
      </c>
      <c r="J192" s="5"/>
      <c r="K192" s="5" t="s">
        <v>119</v>
      </c>
      <c r="L192" s="5" t="s">
        <v>120</v>
      </c>
      <c r="M192" s="5" t="s">
        <v>45</v>
      </c>
      <c r="N192" t="s">
        <v>1177</v>
      </c>
      <c r="P192" s="5" t="s">
        <v>503</v>
      </c>
      <c r="Q192">
        <f t="shared" si="31"/>
        <v>26.0305</v>
      </c>
      <c r="R192">
        <f t="shared" si="28"/>
        <v>22.657499999999999</v>
      </c>
      <c r="S192">
        <f t="shared" si="28"/>
        <v>25.922499999999999</v>
      </c>
      <c r="T192">
        <f t="shared" si="28"/>
        <v>32.698999999999998</v>
      </c>
      <c r="U192">
        <f t="shared" si="28"/>
        <v>23.935000000000002</v>
      </c>
      <c r="V192">
        <f t="shared" si="28"/>
        <v>23.217500000000001</v>
      </c>
      <c r="W192">
        <f t="shared" si="28"/>
        <v>40.960499999999996</v>
      </c>
      <c r="Y192" s="5" t="s">
        <v>503</v>
      </c>
      <c r="Z192">
        <f t="shared" si="32"/>
        <v>41.811499999999995</v>
      </c>
      <c r="AA192">
        <f t="shared" si="29"/>
        <v>31.2</v>
      </c>
      <c r="AB192">
        <f t="shared" si="29"/>
        <v>35.073499999999996</v>
      </c>
      <c r="AC192">
        <f t="shared" si="29"/>
        <v>40.894999999999996</v>
      </c>
      <c r="AD192">
        <f t="shared" si="29"/>
        <v>45</v>
      </c>
      <c r="AE192">
        <f t="shared" si="29"/>
        <v>31.351500000000001</v>
      </c>
      <c r="AF192">
        <f t="shared" si="29"/>
        <v>45</v>
      </c>
      <c r="AH192" s="5" t="s">
        <v>503</v>
      </c>
      <c r="AI192">
        <f t="shared" si="33"/>
        <v>26.213000000000001</v>
      </c>
      <c r="AJ192">
        <f t="shared" si="30"/>
        <v>23.325499999999998</v>
      </c>
      <c r="AK192">
        <f t="shared" si="30"/>
        <v>25.964500000000001</v>
      </c>
      <c r="AL192">
        <f t="shared" si="30"/>
        <v>33.512500000000003</v>
      </c>
      <c r="AM192">
        <f t="shared" si="30"/>
        <v>45</v>
      </c>
      <c r="AN192">
        <f t="shared" si="30"/>
        <v>23.845500000000001</v>
      </c>
      <c r="AO192">
        <f t="shared" si="30"/>
        <v>37.333500000000001</v>
      </c>
      <c r="BX192" s="5" t="s">
        <v>505</v>
      </c>
      <c r="BY192">
        <v>40.661999999999999</v>
      </c>
      <c r="BZ192">
        <v>31.033999999999999</v>
      </c>
      <c r="CA192" s="5">
        <v>43.135920060199254</v>
      </c>
      <c r="CB192">
        <v>31.078554064481143</v>
      </c>
      <c r="CC192">
        <f t="shared" si="23"/>
        <v>-4.455406448114374E-2</v>
      </c>
      <c r="CD192" t="b">
        <f t="shared" si="27"/>
        <v>0</v>
      </c>
      <c r="CE192">
        <v>9</v>
      </c>
    </row>
    <row r="193" spans="1:83" x14ac:dyDescent="0.25">
      <c r="A193" s="5" t="s">
        <v>575</v>
      </c>
      <c r="B193" s="5" t="s">
        <v>576</v>
      </c>
      <c r="C193" s="5"/>
      <c r="D193" s="5" t="s">
        <v>1</v>
      </c>
      <c r="E193" s="5">
        <v>22.978999999999999</v>
      </c>
      <c r="F193" s="5"/>
      <c r="G193" s="5">
        <v>31.556999999999999</v>
      </c>
      <c r="H193" s="5"/>
      <c r="I193" s="5">
        <v>24.091000000000001</v>
      </c>
      <c r="J193" s="5"/>
      <c r="K193" s="5" t="s">
        <v>119</v>
      </c>
      <c r="L193" s="5" t="s">
        <v>120</v>
      </c>
      <c r="M193" s="5" t="s">
        <v>45</v>
      </c>
      <c r="N193" t="s">
        <v>1178</v>
      </c>
      <c r="P193" s="5" t="s">
        <v>505</v>
      </c>
      <c r="Q193">
        <f t="shared" si="31"/>
        <v>23.228999999999999</v>
      </c>
      <c r="R193">
        <f t="shared" si="28"/>
        <v>23.174500000000002</v>
      </c>
      <c r="S193">
        <f t="shared" si="28"/>
        <v>25.884</v>
      </c>
      <c r="T193">
        <f t="shared" si="28"/>
        <v>32.349499999999999</v>
      </c>
      <c r="U193">
        <f t="shared" si="28"/>
        <v>25.0685</v>
      </c>
      <c r="V193">
        <f t="shared" si="28"/>
        <v>22.603000000000002</v>
      </c>
      <c r="W193">
        <f t="shared" si="28"/>
        <v>45</v>
      </c>
      <c r="Y193" s="5" t="s">
        <v>505</v>
      </c>
      <c r="Z193">
        <f t="shared" si="32"/>
        <v>40.661999999999999</v>
      </c>
      <c r="AA193">
        <f t="shared" si="29"/>
        <v>31.033999999999999</v>
      </c>
      <c r="AB193">
        <f t="shared" si="29"/>
        <v>34.575000000000003</v>
      </c>
      <c r="AC193">
        <f t="shared" si="29"/>
        <v>45</v>
      </c>
      <c r="AD193">
        <f t="shared" si="29"/>
        <v>45</v>
      </c>
      <c r="AE193">
        <f t="shared" si="29"/>
        <v>30.6965</v>
      </c>
      <c r="AF193">
        <f t="shared" si="29"/>
        <v>45</v>
      </c>
      <c r="AH193" s="5" t="s">
        <v>505</v>
      </c>
      <c r="AI193">
        <f t="shared" si="33"/>
        <v>22.829499999999999</v>
      </c>
      <c r="AJ193">
        <f t="shared" si="30"/>
        <v>23.294</v>
      </c>
      <c r="AK193">
        <f t="shared" si="30"/>
        <v>25.670500000000001</v>
      </c>
      <c r="AL193">
        <f t="shared" si="30"/>
        <v>32.524000000000001</v>
      </c>
      <c r="AM193">
        <f t="shared" si="30"/>
        <v>45</v>
      </c>
      <c r="AN193">
        <f t="shared" si="30"/>
        <v>23.036000000000001</v>
      </c>
      <c r="AO193">
        <f t="shared" si="30"/>
        <v>45</v>
      </c>
      <c r="BX193" s="5" t="s">
        <v>507</v>
      </c>
      <c r="BY193">
        <v>45</v>
      </c>
      <c r="BZ193">
        <v>31.3415</v>
      </c>
      <c r="CA193" s="5">
        <v>43.135920060199254</v>
      </c>
      <c r="CB193">
        <v>31.078554064481143</v>
      </c>
      <c r="CC193">
        <f t="shared" si="23"/>
        <v>0.26294593551885725</v>
      </c>
      <c r="CD193" t="b">
        <f t="shared" si="27"/>
        <v>0</v>
      </c>
      <c r="CE193">
        <v>10</v>
      </c>
    </row>
    <row r="194" spans="1:83" x14ac:dyDescent="0.25">
      <c r="A194" s="5" t="s">
        <v>575</v>
      </c>
      <c r="B194" s="5" t="s">
        <v>577</v>
      </c>
      <c r="C194" s="5"/>
      <c r="D194" s="5" t="s">
        <v>1</v>
      </c>
      <c r="E194" s="5">
        <v>22.693999999999999</v>
      </c>
      <c r="F194" s="5"/>
      <c r="G194" s="5">
        <v>31.446000000000002</v>
      </c>
      <c r="H194" s="5"/>
      <c r="I194" s="5">
        <v>23.99</v>
      </c>
      <c r="J194" s="5"/>
      <c r="K194" s="5" t="s">
        <v>119</v>
      </c>
      <c r="L194" s="5" t="s">
        <v>120</v>
      </c>
      <c r="M194" s="5" t="s">
        <v>45</v>
      </c>
      <c r="N194" t="s">
        <v>1178</v>
      </c>
      <c r="P194" s="5" t="s">
        <v>507</v>
      </c>
      <c r="Q194">
        <f t="shared" si="31"/>
        <v>24.295500000000001</v>
      </c>
      <c r="R194">
        <f t="shared" si="28"/>
        <v>22.598500000000001</v>
      </c>
      <c r="S194">
        <f t="shared" si="28"/>
        <v>25.459499999999998</v>
      </c>
      <c r="T194">
        <f t="shared" si="28"/>
        <v>33.9435</v>
      </c>
      <c r="U194">
        <f t="shared" si="28"/>
        <v>22.2805</v>
      </c>
      <c r="V194">
        <f t="shared" si="28"/>
        <v>22.872</v>
      </c>
      <c r="W194">
        <f t="shared" si="28"/>
        <v>38.652000000000001</v>
      </c>
      <c r="Y194" s="5" t="s">
        <v>507</v>
      </c>
      <c r="Z194">
        <f t="shared" si="32"/>
        <v>45</v>
      </c>
      <c r="AA194">
        <f t="shared" si="29"/>
        <v>31.3415</v>
      </c>
      <c r="AB194">
        <f t="shared" si="29"/>
        <v>34.483499999999999</v>
      </c>
      <c r="AC194">
        <f t="shared" si="29"/>
        <v>45</v>
      </c>
      <c r="AD194">
        <f t="shared" si="29"/>
        <v>45</v>
      </c>
      <c r="AE194">
        <f t="shared" si="29"/>
        <v>31.628499999999999</v>
      </c>
      <c r="AF194">
        <f t="shared" si="29"/>
        <v>45</v>
      </c>
      <c r="AH194" s="5" t="s">
        <v>507</v>
      </c>
      <c r="AI194">
        <f t="shared" si="33"/>
        <v>25.0625</v>
      </c>
      <c r="AJ194">
        <f t="shared" si="30"/>
        <v>23.7</v>
      </c>
      <c r="AK194">
        <f t="shared" si="30"/>
        <v>26.222000000000001</v>
      </c>
      <c r="AL194">
        <f t="shared" si="30"/>
        <v>34.276499999999999</v>
      </c>
      <c r="AM194">
        <f t="shared" si="30"/>
        <v>45</v>
      </c>
      <c r="AN194">
        <f t="shared" si="30"/>
        <v>23.9495</v>
      </c>
      <c r="AO194">
        <f t="shared" si="30"/>
        <v>38.986499999999999</v>
      </c>
      <c r="BX194" s="5" t="s">
        <v>515</v>
      </c>
      <c r="BY194">
        <v>40.644000000000005</v>
      </c>
      <c r="BZ194">
        <v>30.630499999999998</v>
      </c>
      <c r="CA194" s="5">
        <v>43.135920060199254</v>
      </c>
      <c r="CB194">
        <v>31.078554064481143</v>
      </c>
      <c r="CC194">
        <f t="shared" si="23"/>
        <v>-0.44805406448114482</v>
      </c>
      <c r="CD194" t="b">
        <f t="shared" si="27"/>
        <v>0</v>
      </c>
      <c r="CE194">
        <v>11</v>
      </c>
    </row>
    <row r="195" spans="1:83" x14ac:dyDescent="0.25">
      <c r="A195" s="5" t="s">
        <v>578</v>
      </c>
      <c r="B195" s="5" t="s">
        <v>579</v>
      </c>
      <c r="C195" s="5"/>
      <c r="D195" s="5" t="s">
        <v>1</v>
      </c>
      <c r="E195" s="5">
        <v>45</v>
      </c>
      <c r="F195" s="5"/>
      <c r="G195" s="5">
        <v>45</v>
      </c>
      <c r="H195" s="5"/>
      <c r="I195" s="5">
        <v>45</v>
      </c>
      <c r="J195" s="5"/>
      <c r="K195" s="5" t="s">
        <v>119</v>
      </c>
      <c r="L195" s="5" t="s">
        <v>120</v>
      </c>
      <c r="M195" s="5" t="s">
        <v>45</v>
      </c>
      <c r="N195" t="s">
        <v>1179</v>
      </c>
      <c r="P195" s="5" t="s">
        <v>515</v>
      </c>
      <c r="Q195">
        <f t="shared" si="31"/>
        <v>25.795999999999999</v>
      </c>
      <c r="R195">
        <f t="shared" si="28"/>
        <v>23.323999999999998</v>
      </c>
      <c r="S195">
        <f t="shared" si="28"/>
        <v>26.191499999999998</v>
      </c>
      <c r="T195">
        <f t="shared" si="28"/>
        <v>33.518000000000001</v>
      </c>
      <c r="U195">
        <f t="shared" si="28"/>
        <v>23.6325</v>
      </c>
      <c r="V195">
        <f t="shared" si="28"/>
        <v>23.994500000000002</v>
      </c>
      <c r="W195">
        <f t="shared" si="28"/>
        <v>45</v>
      </c>
      <c r="Y195" s="5" t="s">
        <v>515</v>
      </c>
      <c r="Z195">
        <f t="shared" si="32"/>
        <v>40.644000000000005</v>
      </c>
      <c r="AA195">
        <f t="shared" si="29"/>
        <v>30.630499999999998</v>
      </c>
      <c r="AB195">
        <f t="shared" si="29"/>
        <v>34.750500000000002</v>
      </c>
      <c r="AC195">
        <f t="shared" si="29"/>
        <v>45</v>
      </c>
      <c r="AD195">
        <f t="shared" si="29"/>
        <v>45</v>
      </c>
      <c r="AE195">
        <f t="shared" si="29"/>
        <v>30.388999999999999</v>
      </c>
      <c r="AF195">
        <f t="shared" si="29"/>
        <v>45</v>
      </c>
      <c r="AH195" s="5" t="s">
        <v>515</v>
      </c>
      <c r="AI195">
        <f t="shared" si="33"/>
        <v>25.689499999999999</v>
      </c>
      <c r="AJ195">
        <f t="shared" si="30"/>
        <v>23.665500000000002</v>
      </c>
      <c r="AK195">
        <f t="shared" si="30"/>
        <v>26.164000000000001</v>
      </c>
      <c r="AL195">
        <f t="shared" si="30"/>
        <v>33.404499999999999</v>
      </c>
      <c r="AM195">
        <f t="shared" si="30"/>
        <v>45</v>
      </c>
      <c r="AN195">
        <f t="shared" si="30"/>
        <v>24.709499999999998</v>
      </c>
      <c r="AO195">
        <f t="shared" si="30"/>
        <v>45</v>
      </c>
      <c r="BX195" s="5" t="s">
        <v>513</v>
      </c>
      <c r="BY195">
        <v>41.408999999999999</v>
      </c>
      <c r="BZ195">
        <v>31.981999999999999</v>
      </c>
      <c r="CA195" s="5">
        <v>43.135920060199254</v>
      </c>
      <c r="CB195">
        <v>31.078554064481143</v>
      </c>
      <c r="CC195">
        <f t="shared" ref="CC195:CC258" si="34">BZ195-CB195</f>
        <v>0.90344593551885666</v>
      </c>
      <c r="CD195" t="b">
        <f t="shared" si="27"/>
        <v>0</v>
      </c>
      <c r="CE195">
        <v>12</v>
      </c>
    </row>
    <row r="196" spans="1:83" x14ac:dyDescent="0.25">
      <c r="A196" s="5" t="s">
        <v>578</v>
      </c>
      <c r="B196" s="5" t="s">
        <v>580</v>
      </c>
      <c r="C196" s="5"/>
      <c r="D196" s="5" t="s">
        <v>1</v>
      </c>
      <c r="E196" s="5">
        <v>37.753999999999998</v>
      </c>
      <c r="F196" s="5"/>
      <c r="G196" s="5">
        <v>45</v>
      </c>
      <c r="H196" s="5"/>
      <c r="I196" s="5">
        <v>39.878999999999998</v>
      </c>
      <c r="J196" s="5"/>
      <c r="K196" s="5" t="s">
        <v>119</v>
      </c>
      <c r="L196" s="5" t="s">
        <v>120</v>
      </c>
      <c r="M196" s="5" t="s">
        <v>45</v>
      </c>
      <c r="N196" t="s">
        <v>1179</v>
      </c>
      <c r="P196" s="5" t="s">
        <v>513</v>
      </c>
      <c r="Q196">
        <f t="shared" si="31"/>
        <v>24.728000000000002</v>
      </c>
      <c r="R196">
        <f t="shared" si="28"/>
        <v>23.4695</v>
      </c>
      <c r="S196">
        <f t="shared" si="28"/>
        <v>25.757999999999999</v>
      </c>
      <c r="T196">
        <f t="shared" si="28"/>
        <v>32.853000000000002</v>
      </c>
      <c r="U196">
        <f t="shared" si="28"/>
        <v>23.770499999999998</v>
      </c>
      <c r="V196">
        <f t="shared" si="28"/>
        <v>23.137</v>
      </c>
      <c r="W196">
        <f t="shared" si="28"/>
        <v>40.866500000000002</v>
      </c>
      <c r="Y196" s="5" t="s">
        <v>513</v>
      </c>
      <c r="Z196">
        <f t="shared" si="32"/>
        <v>41.408999999999999</v>
      </c>
      <c r="AA196">
        <f t="shared" si="29"/>
        <v>31.981999999999999</v>
      </c>
      <c r="AB196">
        <f t="shared" si="29"/>
        <v>34.572000000000003</v>
      </c>
      <c r="AC196">
        <f t="shared" si="29"/>
        <v>42.117000000000004</v>
      </c>
      <c r="AD196">
        <f t="shared" si="29"/>
        <v>45</v>
      </c>
      <c r="AE196">
        <f t="shared" si="29"/>
        <v>31.292000000000002</v>
      </c>
      <c r="AF196">
        <f t="shared" si="29"/>
        <v>45</v>
      </c>
      <c r="AH196" s="5" t="s">
        <v>513</v>
      </c>
      <c r="AI196">
        <f t="shared" si="33"/>
        <v>24.5075</v>
      </c>
      <c r="AJ196">
        <f t="shared" si="30"/>
        <v>23.813500000000001</v>
      </c>
      <c r="AK196">
        <f t="shared" si="30"/>
        <v>25.845500000000001</v>
      </c>
      <c r="AL196">
        <f t="shared" si="30"/>
        <v>33.376999999999995</v>
      </c>
      <c r="AM196">
        <f t="shared" si="30"/>
        <v>45</v>
      </c>
      <c r="AN196">
        <f t="shared" si="30"/>
        <v>24.0395</v>
      </c>
      <c r="AO196">
        <f t="shared" si="30"/>
        <v>45</v>
      </c>
      <c r="BX196" s="5" t="s">
        <v>519</v>
      </c>
      <c r="BY196">
        <v>45</v>
      </c>
      <c r="BZ196">
        <v>31.7425</v>
      </c>
      <c r="CA196" s="5">
        <v>43.135920060199254</v>
      </c>
      <c r="CB196">
        <v>31.078554064481143</v>
      </c>
      <c r="CC196">
        <f t="shared" si="34"/>
        <v>0.66394593551885706</v>
      </c>
      <c r="CD196" t="b">
        <f t="shared" si="27"/>
        <v>0</v>
      </c>
      <c r="CE196">
        <v>13</v>
      </c>
    </row>
    <row r="197" spans="1:83" x14ac:dyDescent="0.25">
      <c r="A197" s="5" t="s">
        <v>560</v>
      </c>
      <c r="B197" s="5" t="s">
        <v>561</v>
      </c>
      <c r="C197" s="5"/>
      <c r="D197" s="5" t="s">
        <v>1</v>
      </c>
      <c r="E197" s="5">
        <v>24.754000000000001</v>
      </c>
      <c r="F197" s="5"/>
      <c r="G197" s="5">
        <v>45</v>
      </c>
      <c r="H197" s="5"/>
      <c r="I197" s="5">
        <v>25.303999999999998</v>
      </c>
      <c r="J197" s="5"/>
      <c r="K197" s="5" t="s">
        <v>117</v>
      </c>
      <c r="L197" s="5" t="s">
        <v>118</v>
      </c>
      <c r="M197" s="5" t="s">
        <v>5</v>
      </c>
      <c r="N197" t="s">
        <v>1180</v>
      </c>
      <c r="P197" s="5" t="s">
        <v>519</v>
      </c>
      <c r="Q197">
        <f t="shared" si="31"/>
        <v>26.625999999999998</v>
      </c>
      <c r="R197">
        <f t="shared" si="28"/>
        <v>23.430500000000002</v>
      </c>
      <c r="S197">
        <f t="shared" si="28"/>
        <v>25.869500000000002</v>
      </c>
      <c r="T197">
        <f t="shared" si="28"/>
        <v>33.213499999999996</v>
      </c>
      <c r="U197">
        <f t="shared" si="28"/>
        <v>23.455500000000001</v>
      </c>
      <c r="V197">
        <f t="shared" si="28"/>
        <v>23.244999999999997</v>
      </c>
      <c r="W197">
        <f t="shared" si="28"/>
        <v>45</v>
      </c>
      <c r="Y197" s="5" t="s">
        <v>519</v>
      </c>
      <c r="Z197">
        <f t="shared" si="32"/>
        <v>45</v>
      </c>
      <c r="AA197">
        <f t="shared" si="29"/>
        <v>31.7425</v>
      </c>
      <c r="AB197">
        <f t="shared" si="29"/>
        <v>34.182000000000002</v>
      </c>
      <c r="AC197">
        <f t="shared" si="29"/>
        <v>45</v>
      </c>
      <c r="AD197">
        <f t="shared" si="29"/>
        <v>45</v>
      </c>
      <c r="AE197">
        <f t="shared" si="29"/>
        <v>31.371499999999997</v>
      </c>
      <c r="AF197">
        <f t="shared" si="29"/>
        <v>45</v>
      </c>
      <c r="AH197" s="5" t="s">
        <v>519</v>
      </c>
      <c r="AI197">
        <f t="shared" si="33"/>
        <v>26.307000000000002</v>
      </c>
      <c r="AJ197">
        <f t="shared" si="30"/>
        <v>23.7455</v>
      </c>
      <c r="AK197">
        <f t="shared" si="30"/>
        <v>25.957999999999998</v>
      </c>
      <c r="AL197">
        <f t="shared" si="30"/>
        <v>33.753500000000003</v>
      </c>
      <c r="AM197">
        <f t="shared" si="30"/>
        <v>45</v>
      </c>
      <c r="AN197">
        <f t="shared" si="30"/>
        <v>24.12</v>
      </c>
      <c r="AO197">
        <f t="shared" si="30"/>
        <v>41.072000000000003</v>
      </c>
      <c r="BX197" s="5" t="s">
        <v>517</v>
      </c>
      <c r="BY197">
        <v>45</v>
      </c>
      <c r="BZ197">
        <v>31.214500000000001</v>
      </c>
      <c r="CA197" s="5">
        <v>43.135920060199254</v>
      </c>
      <c r="CB197">
        <v>31.078554064481143</v>
      </c>
      <c r="CC197">
        <f t="shared" si="34"/>
        <v>0.13594593551885836</v>
      </c>
      <c r="CD197" t="b">
        <f t="shared" si="27"/>
        <v>0</v>
      </c>
      <c r="CE197">
        <v>14</v>
      </c>
    </row>
    <row r="198" spans="1:83" x14ac:dyDescent="0.25">
      <c r="A198" s="5" t="s">
        <v>560</v>
      </c>
      <c r="B198" s="5" t="s">
        <v>562</v>
      </c>
      <c r="C198" s="5"/>
      <c r="D198" s="5" t="s">
        <v>1</v>
      </c>
      <c r="E198" s="5">
        <v>25.074000000000002</v>
      </c>
      <c r="F198" s="5"/>
      <c r="G198" s="5">
        <v>45</v>
      </c>
      <c r="H198" s="5"/>
      <c r="I198" s="5">
        <v>25.837</v>
      </c>
      <c r="J198" s="5"/>
      <c r="K198" s="5" t="s">
        <v>117</v>
      </c>
      <c r="L198" s="5" t="s">
        <v>118</v>
      </c>
      <c r="M198" s="5" t="s">
        <v>5</v>
      </c>
      <c r="N198" t="s">
        <v>1180</v>
      </c>
      <c r="P198" s="5" t="s">
        <v>517</v>
      </c>
      <c r="Q198">
        <f t="shared" si="31"/>
        <v>25.887999999999998</v>
      </c>
      <c r="R198">
        <f t="shared" si="28"/>
        <v>22.923000000000002</v>
      </c>
      <c r="S198">
        <f t="shared" si="28"/>
        <v>25.65</v>
      </c>
      <c r="T198">
        <f t="shared" si="28"/>
        <v>32.726999999999997</v>
      </c>
      <c r="U198">
        <f t="shared" si="28"/>
        <v>23.511499999999998</v>
      </c>
      <c r="V198">
        <f t="shared" si="28"/>
        <v>24.721</v>
      </c>
      <c r="W198">
        <f t="shared" si="28"/>
        <v>41.338999999999999</v>
      </c>
      <c r="Y198" s="5" t="s">
        <v>517</v>
      </c>
      <c r="Z198">
        <f t="shared" si="32"/>
        <v>45</v>
      </c>
      <c r="AA198">
        <f t="shared" si="29"/>
        <v>31.214500000000001</v>
      </c>
      <c r="AB198">
        <f t="shared" si="29"/>
        <v>35.03</v>
      </c>
      <c r="AC198">
        <f t="shared" si="29"/>
        <v>40.896999999999998</v>
      </c>
      <c r="AD198">
        <f t="shared" si="29"/>
        <v>45</v>
      </c>
      <c r="AE198">
        <f t="shared" si="29"/>
        <v>45</v>
      </c>
      <c r="AF198">
        <f t="shared" si="29"/>
        <v>45</v>
      </c>
      <c r="AH198" s="5" t="s">
        <v>517</v>
      </c>
      <c r="AI198">
        <f t="shared" si="33"/>
        <v>26.21</v>
      </c>
      <c r="AJ198">
        <f t="shared" si="30"/>
        <v>23.734000000000002</v>
      </c>
      <c r="AK198">
        <f t="shared" si="30"/>
        <v>26.014499999999998</v>
      </c>
      <c r="AL198">
        <f t="shared" si="30"/>
        <v>33.439</v>
      </c>
      <c r="AM198">
        <f t="shared" si="30"/>
        <v>45</v>
      </c>
      <c r="AN198">
        <f t="shared" si="30"/>
        <v>25.305999999999997</v>
      </c>
      <c r="AO198">
        <f t="shared" si="30"/>
        <v>40.9</v>
      </c>
      <c r="BX198" s="5" t="s">
        <v>523</v>
      </c>
      <c r="BY198">
        <v>45</v>
      </c>
      <c r="BZ198">
        <v>31.367000000000001</v>
      </c>
      <c r="CA198" s="5">
        <v>43.135920060199254</v>
      </c>
      <c r="CB198">
        <v>31.078554064481143</v>
      </c>
      <c r="CC198">
        <f t="shared" si="34"/>
        <v>0.28844593551885822</v>
      </c>
      <c r="CD198" t="b">
        <f t="shared" si="27"/>
        <v>0</v>
      </c>
      <c r="CE198">
        <v>15</v>
      </c>
    </row>
    <row r="199" spans="1:83" x14ac:dyDescent="0.25">
      <c r="A199" s="5" t="s">
        <v>563</v>
      </c>
      <c r="B199" s="5" t="s">
        <v>564</v>
      </c>
      <c r="C199" s="5"/>
      <c r="D199" s="5" t="s">
        <v>1</v>
      </c>
      <c r="E199" s="5">
        <v>22.986000000000001</v>
      </c>
      <c r="F199" s="5"/>
      <c r="G199" s="5">
        <v>30.893999999999998</v>
      </c>
      <c r="H199" s="5"/>
      <c r="I199" s="5">
        <v>23.738</v>
      </c>
      <c r="J199" s="5"/>
      <c r="K199" s="5" t="s">
        <v>117</v>
      </c>
      <c r="L199" s="5" t="s">
        <v>118</v>
      </c>
      <c r="M199" s="5" t="s">
        <v>5</v>
      </c>
      <c r="N199" t="s">
        <v>1181</v>
      </c>
      <c r="P199" s="5" t="s">
        <v>523</v>
      </c>
      <c r="Q199">
        <f t="shared" si="31"/>
        <v>26.42</v>
      </c>
      <c r="R199">
        <f t="shared" si="28"/>
        <v>23.637999999999998</v>
      </c>
      <c r="S199">
        <f t="shared" si="28"/>
        <v>25.956000000000003</v>
      </c>
      <c r="T199">
        <f t="shared" si="28"/>
        <v>33.764499999999998</v>
      </c>
      <c r="U199">
        <f t="shared" si="28"/>
        <v>23.064999999999998</v>
      </c>
      <c r="V199">
        <f t="shared" si="28"/>
        <v>22.9255</v>
      </c>
      <c r="W199">
        <f t="shared" si="28"/>
        <v>41.132999999999996</v>
      </c>
      <c r="Y199" s="5" t="s">
        <v>523</v>
      </c>
      <c r="Z199">
        <f t="shared" si="32"/>
        <v>45</v>
      </c>
      <c r="AA199">
        <f t="shared" si="29"/>
        <v>31.367000000000001</v>
      </c>
      <c r="AB199">
        <f t="shared" si="29"/>
        <v>34.846000000000004</v>
      </c>
      <c r="AC199">
        <f t="shared" si="29"/>
        <v>45</v>
      </c>
      <c r="AD199">
        <f t="shared" si="29"/>
        <v>45</v>
      </c>
      <c r="AE199">
        <f t="shared" si="29"/>
        <v>37.980499999999999</v>
      </c>
      <c r="AF199">
        <f t="shared" si="29"/>
        <v>45</v>
      </c>
      <c r="AH199" s="5" t="s">
        <v>523</v>
      </c>
      <c r="AI199">
        <f t="shared" si="33"/>
        <v>26.419</v>
      </c>
      <c r="AJ199">
        <f t="shared" si="30"/>
        <v>23.951499999999999</v>
      </c>
      <c r="AK199">
        <f t="shared" si="30"/>
        <v>25.918999999999997</v>
      </c>
      <c r="AL199">
        <f t="shared" si="30"/>
        <v>33.605499999999999</v>
      </c>
      <c r="AM199">
        <f t="shared" si="30"/>
        <v>45</v>
      </c>
      <c r="AN199">
        <f t="shared" si="30"/>
        <v>23.745999999999999</v>
      </c>
      <c r="AO199">
        <f t="shared" si="30"/>
        <v>40.794499999999999</v>
      </c>
      <c r="BX199" s="5" t="s">
        <v>521</v>
      </c>
      <c r="BY199">
        <v>45</v>
      </c>
      <c r="BZ199">
        <v>31.9255</v>
      </c>
      <c r="CA199" s="5">
        <v>43.135920060199254</v>
      </c>
      <c r="CB199">
        <v>31.078554064481143</v>
      </c>
      <c r="CC199">
        <f t="shared" si="34"/>
        <v>0.84694593551885688</v>
      </c>
      <c r="CD199" t="b">
        <f t="shared" si="27"/>
        <v>0</v>
      </c>
      <c r="CE199">
        <v>16</v>
      </c>
    </row>
    <row r="200" spans="1:83" x14ac:dyDescent="0.25">
      <c r="A200" s="5" t="s">
        <v>563</v>
      </c>
      <c r="B200" s="5" t="s">
        <v>565</v>
      </c>
      <c r="C200" s="5"/>
      <c r="D200" s="5" t="s">
        <v>1</v>
      </c>
      <c r="E200" s="5">
        <v>22.974</v>
      </c>
      <c r="F200" s="5"/>
      <c r="G200" s="5">
        <v>31.056999999999999</v>
      </c>
      <c r="H200" s="5"/>
      <c r="I200" s="5">
        <v>24.06</v>
      </c>
      <c r="J200" s="5"/>
      <c r="K200" s="5" t="s">
        <v>117</v>
      </c>
      <c r="L200" s="5" t="s">
        <v>118</v>
      </c>
      <c r="M200" s="5" t="s">
        <v>5</v>
      </c>
      <c r="N200" t="s">
        <v>1181</v>
      </c>
      <c r="P200" s="5" t="s">
        <v>521</v>
      </c>
      <c r="Q200">
        <f t="shared" si="31"/>
        <v>25.9345</v>
      </c>
      <c r="R200">
        <f t="shared" si="28"/>
        <v>23.2895</v>
      </c>
      <c r="S200">
        <f t="shared" si="28"/>
        <v>25.963999999999999</v>
      </c>
      <c r="T200">
        <f t="shared" si="28"/>
        <v>34.421999999999997</v>
      </c>
      <c r="U200">
        <f t="shared" si="28"/>
        <v>23.131999999999998</v>
      </c>
      <c r="V200">
        <f t="shared" si="28"/>
        <v>24.145</v>
      </c>
      <c r="W200">
        <f t="shared" si="28"/>
        <v>37.5685</v>
      </c>
      <c r="Y200" s="5" t="s">
        <v>521</v>
      </c>
      <c r="Z200">
        <f t="shared" si="32"/>
        <v>45</v>
      </c>
      <c r="AA200">
        <f t="shared" si="29"/>
        <v>31.9255</v>
      </c>
      <c r="AB200">
        <f t="shared" si="29"/>
        <v>34.94</v>
      </c>
      <c r="AC200">
        <f t="shared" si="29"/>
        <v>45</v>
      </c>
      <c r="AD200">
        <f t="shared" si="29"/>
        <v>44.342500000000001</v>
      </c>
      <c r="AE200">
        <f t="shared" si="29"/>
        <v>45</v>
      </c>
      <c r="AF200">
        <f t="shared" si="29"/>
        <v>45</v>
      </c>
      <c r="AH200" s="5" t="s">
        <v>521</v>
      </c>
      <c r="AI200">
        <f t="shared" si="33"/>
        <v>26.2485</v>
      </c>
      <c r="AJ200">
        <f t="shared" si="30"/>
        <v>23.963999999999999</v>
      </c>
      <c r="AK200">
        <f t="shared" si="30"/>
        <v>26.3645</v>
      </c>
      <c r="AL200">
        <f t="shared" si="30"/>
        <v>34.564500000000002</v>
      </c>
      <c r="AM200">
        <f t="shared" si="30"/>
        <v>45</v>
      </c>
      <c r="AN200">
        <f t="shared" si="30"/>
        <v>24.581499999999998</v>
      </c>
      <c r="AO200">
        <f t="shared" si="30"/>
        <v>40.86</v>
      </c>
      <c r="BX200" s="5" t="s">
        <v>525</v>
      </c>
      <c r="BY200">
        <v>44.257000000000005</v>
      </c>
      <c r="BZ200">
        <v>31.423000000000002</v>
      </c>
      <c r="CA200" s="5">
        <v>43.135920060199254</v>
      </c>
      <c r="CB200">
        <v>31.078554064481143</v>
      </c>
      <c r="CC200">
        <f t="shared" si="34"/>
        <v>0.34444593551885916</v>
      </c>
      <c r="CD200" t="b">
        <f t="shared" si="27"/>
        <v>0</v>
      </c>
      <c r="CE200">
        <v>17</v>
      </c>
    </row>
    <row r="201" spans="1:83" x14ac:dyDescent="0.25">
      <c r="A201" s="5" t="s">
        <v>566</v>
      </c>
      <c r="B201" s="5" t="s">
        <v>567</v>
      </c>
      <c r="C201" s="5"/>
      <c r="D201" s="5" t="s">
        <v>1</v>
      </c>
      <c r="E201" s="5">
        <v>25.638000000000002</v>
      </c>
      <c r="F201" s="5"/>
      <c r="G201" s="5">
        <v>34.216999999999999</v>
      </c>
      <c r="H201" s="5"/>
      <c r="I201" s="5">
        <v>26.146999999999998</v>
      </c>
      <c r="J201" s="5"/>
      <c r="K201" s="5" t="s">
        <v>117</v>
      </c>
      <c r="L201" s="5" t="s">
        <v>118</v>
      </c>
      <c r="M201" s="5" t="s">
        <v>5</v>
      </c>
      <c r="N201" t="s">
        <v>1182</v>
      </c>
      <c r="P201" s="5" t="s">
        <v>525</v>
      </c>
      <c r="Q201">
        <f t="shared" si="31"/>
        <v>24.251000000000001</v>
      </c>
      <c r="R201">
        <f t="shared" si="28"/>
        <v>23.153500000000001</v>
      </c>
      <c r="S201">
        <f t="shared" si="28"/>
        <v>26.059000000000001</v>
      </c>
      <c r="T201">
        <f t="shared" si="28"/>
        <v>33.325000000000003</v>
      </c>
      <c r="U201">
        <f t="shared" si="28"/>
        <v>23.759500000000003</v>
      </c>
      <c r="V201">
        <f t="shared" si="28"/>
        <v>23.1295</v>
      </c>
      <c r="W201">
        <f t="shared" si="28"/>
        <v>45</v>
      </c>
      <c r="Y201" s="5" t="s">
        <v>525</v>
      </c>
      <c r="Z201">
        <f t="shared" si="32"/>
        <v>44.257000000000005</v>
      </c>
      <c r="AA201">
        <f t="shared" si="29"/>
        <v>31.423000000000002</v>
      </c>
      <c r="AB201">
        <f t="shared" si="29"/>
        <v>35.532499999999999</v>
      </c>
      <c r="AC201">
        <f t="shared" si="29"/>
        <v>45</v>
      </c>
      <c r="AD201">
        <f t="shared" si="29"/>
        <v>43.8765</v>
      </c>
      <c r="AE201">
        <f t="shared" si="29"/>
        <v>31.794</v>
      </c>
      <c r="AF201">
        <f t="shared" si="29"/>
        <v>45</v>
      </c>
      <c r="AH201" s="5" t="s">
        <v>525</v>
      </c>
      <c r="AI201">
        <f t="shared" si="33"/>
        <v>24.168500000000002</v>
      </c>
      <c r="AJ201">
        <f t="shared" si="30"/>
        <v>23.7195</v>
      </c>
      <c r="AK201">
        <f t="shared" si="30"/>
        <v>26.206</v>
      </c>
      <c r="AL201">
        <f t="shared" si="30"/>
        <v>33.494999999999997</v>
      </c>
      <c r="AM201">
        <f t="shared" si="30"/>
        <v>45</v>
      </c>
      <c r="AN201">
        <f t="shared" si="30"/>
        <v>24.146000000000001</v>
      </c>
      <c r="AO201">
        <f t="shared" si="30"/>
        <v>41.451999999999998</v>
      </c>
      <c r="BX201" s="5" t="s">
        <v>527</v>
      </c>
      <c r="BY201">
        <v>45</v>
      </c>
      <c r="BZ201">
        <v>32.35</v>
      </c>
      <c r="CA201" s="5">
        <v>43.135920060199254</v>
      </c>
      <c r="CB201">
        <v>31.078554064481143</v>
      </c>
      <c r="CC201">
        <f t="shared" si="34"/>
        <v>1.2714459355188588</v>
      </c>
      <c r="CD201" t="b">
        <f t="shared" si="27"/>
        <v>0</v>
      </c>
      <c r="CE201">
        <v>18</v>
      </c>
    </row>
    <row r="202" spans="1:83" x14ac:dyDescent="0.25">
      <c r="A202" s="5" t="s">
        <v>566</v>
      </c>
      <c r="B202" s="5" t="s">
        <v>568</v>
      </c>
      <c r="C202" s="5"/>
      <c r="D202" s="5" t="s">
        <v>1</v>
      </c>
      <c r="E202" s="5">
        <v>25.634</v>
      </c>
      <c r="F202" s="5"/>
      <c r="G202" s="5">
        <v>34.07</v>
      </c>
      <c r="H202" s="5"/>
      <c r="I202" s="5">
        <v>26.233000000000001</v>
      </c>
      <c r="J202" s="5"/>
      <c r="K202" s="5" t="s">
        <v>117</v>
      </c>
      <c r="L202" s="5" t="s">
        <v>118</v>
      </c>
      <c r="M202" s="5" t="s">
        <v>5</v>
      </c>
      <c r="N202" t="s">
        <v>1182</v>
      </c>
      <c r="P202" s="5" t="s">
        <v>527</v>
      </c>
      <c r="Q202">
        <f t="shared" si="31"/>
        <v>25.687000000000001</v>
      </c>
      <c r="R202">
        <f t="shared" si="28"/>
        <v>23.851999999999997</v>
      </c>
      <c r="S202">
        <f t="shared" si="28"/>
        <v>26.322500000000002</v>
      </c>
      <c r="T202">
        <f t="shared" si="28"/>
        <v>34.093500000000006</v>
      </c>
      <c r="U202">
        <f t="shared" si="28"/>
        <v>24.173000000000002</v>
      </c>
      <c r="V202">
        <f t="shared" si="28"/>
        <v>24.919</v>
      </c>
      <c r="W202">
        <f t="shared" si="28"/>
        <v>41.234000000000002</v>
      </c>
      <c r="Y202" s="5" t="s">
        <v>527</v>
      </c>
      <c r="Z202">
        <f t="shared" si="32"/>
        <v>45</v>
      </c>
      <c r="AA202">
        <f t="shared" si="29"/>
        <v>32.35</v>
      </c>
      <c r="AB202">
        <f t="shared" si="29"/>
        <v>36.561500000000002</v>
      </c>
      <c r="AC202">
        <f t="shared" si="29"/>
        <v>45</v>
      </c>
      <c r="AD202">
        <f t="shared" si="29"/>
        <v>45</v>
      </c>
      <c r="AE202">
        <f t="shared" si="29"/>
        <v>32.354500000000002</v>
      </c>
      <c r="AF202">
        <f t="shared" si="29"/>
        <v>45</v>
      </c>
      <c r="AH202" s="5" t="s">
        <v>527</v>
      </c>
      <c r="AI202">
        <f t="shared" si="33"/>
        <v>25.952500000000001</v>
      </c>
      <c r="AJ202">
        <f t="shared" si="30"/>
        <v>24.508499999999998</v>
      </c>
      <c r="AK202">
        <f t="shared" si="30"/>
        <v>26.7835</v>
      </c>
      <c r="AL202">
        <f t="shared" si="30"/>
        <v>34.648499999999999</v>
      </c>
      <c r="AM202">
        <f t="shared" si="30"/>
        <v>45</v>
      </c>
      <c r="AN202">
        <f t="shared" si="30"/>
        <v>26.143000000000001</v>
      </c>
      <c r="AO202">
        <f t="shared" si="30"/>
        <v>41.754999999999995</v>
      </c>
      <c r="BX202" s="5" t="s">
        <v>529</v>
      </c>
      <c r="BY202">
        <v>45</v>
      </c>
      <c r="BZ202">
        <v>31.220500000000001</v>
      </c>
      <c r="CA202" s="5">
        <v>43.135920060199254</v>
      </c>
      <c r="CB202">
        <v>31.078554064481143</v>
      </c>
      <c r="CC202">
        <f t="shared" si="34"/>
        <v>0.14194593551885859</v>
      </c>
      <c r="CD202" t="b">
        <f t="shared" si="27"/>
        <v>0</v>
      </c>
      <c r="CE202">
        <v>19</v>
      </c>
    </row>
    <row r="203" spans="1:83" x14ac:dyDescent="0.25">
      <c r="A203" s="5" t="s">
        <v>569</v>
      </c>
      <c r="B203" s="5" t="s">
        <v>570</v>
      </c>
      <c r="C203" s="5"/>
      <c r="D203" s="5" t="s">
        <v>1</v>
      </c>
      <c r="E203" s="5">
        <v>33.665999999999997</v>
      </c>
      <c r="F203" s="5"/>
      <c r="G203" s="5">
        <v>45</v>
      </c>
      <c r="H203" s="5"/>
      <c r="I203" s="5">
        <v>34.874000000000002</v>
      </c>
      <c r="J203" s="5"/>
      <c r="K203" s="5" t="s">
        <v>117</v>
      </c>
      <c r="L203" s="5" t="s">
        <v>118</v>
      </c>
      <c r="M203" s="5" t="s">
        <v>5</v>
      </c>
      <c r="N203" t="s">
        <v>1183</v>
      </c>
      <c r="P203" s="5" t="s">
        <v>529</v>
      </c>
      <c r="Q203">
        <f t="shared" si="31"/>
        <v>24.564999999999998</v>
      </c>
      <c r="R203">
        <f t="shared" si="28"/>
        <v>22.153500000000001</v>
      </c>
      <c r="S203">
        <f t="shared" si="28"/>
        <v>24.9665</v>
      </c>
      <c r="T203">
        <f t="shared" si="28"/>
        <v>32.791499999999999</v>
      </c>
      <c r="U203">
        <f t="shared" si="28"/>
        <v>23.132249999999999</v>
      </c>
      <c r="V203">
        <f t="shared" si="28"/>
        <v>22.884499999999999</v>
      </c>
      <c r="W203">
        <f t="shared" si="28"/>
        <v>35.408500000000004</v>
      </c>
      <c r="Y203" s="5" t="s">
        <v>529</v>
      </c>
      <c r="Z203">
        <f t="shared" si="32"/>
        <v>45</v>
      </c>
      <c r="AA203">
        <f t="shared" si="29"/>
        <v>31.220500000000001</v>
      </c>
      <c r="AB203">
        <f t="shared" si="29"/>
        <v>34.347499999999997</v>
      </c>
      <c r="AC203">
        <f t="shared" si="29"/>
        <v>45</v>
      </c>
      <c r="AD203">
        <f t="shared" si="29"/>
        <v>45</v>
      </c>
      <c r="AE203">
        <f t="shared" si="29"/>
        <v>31.5105</v>
      </c>
      <c r="AF203">
        <f t="shared" si="29"/>
        <v>45</v>
      </c>
      <c r="AH203" s="5" t="s">
        <v>529</v>
      </c>
      <c r="AI203">
        <f t="shared" si="33"/>
        <v>25.250500000000002</v>
      </c>
      <c r="AJ203">
        <f t="shared" si="30"/>
        <v>23.155000000000001</v>
      </c>
      <c r="AK203">
        <f t="shared" si="30"/>
        <v>25.538</v>
      </c>
      <c r="AL203">
        <f t="shared" si="30"/>
        <v>33.775500000000001</v>
      </c>
      <c r="AM203">
        <f t="shared" si="30"/>
        <v>45</v>
      </c>
      <c r="AN203">
        <f t="shared" si="30"/>
        <v>24.421500000000002</v>
      </c>
      <c r="AO203">
        <f t="shared" si="30"/>
        <v>41.022500000000001</v>
      </c>
      <c r="BX203" s="5" t="s">
        <v>531</v>
      </c>
      <c r="BY203">
        <v>45</v>
      </c>
      <c r="BZ203">
        <v>30.758499999999998</v>
      </c>
      <c r="CA203" s="5">
        <v>43.135920060199254</v>
      </c>
      <c r="CB203">
        <v>31.078554064481143</v>
      </c>
      <c r="CC203">
        <f t="shared" si="34"/>
        <v>-0.32005406448114471</v>
      </c>
      <c r="CD203" t="b">
        <f t="shared" si="27"/>
        <v>0</v>
      </c>
      <c r="CE203">
        <v>20</v>
      </c>
    </row>
    <row r="204" spans="1:83" x14ac:dyDescent="0.25">
      <c r="A204" s="5" t="s">
        <v>569</v>
      </c>
      <c r="B204" s="5" t="s">
        <v>571</v>
      </c>
      <c r="C204" s="5"/>
      <c r="D204" s="5" t="s">
        <v>19</v>
      </c>
      <c r="E204" s="5">
        <v>35.963999999999999</v>
      </c>
      <c r="F204" s="5"/>
      <c r="G204" s="5">
        <v>45</v>
      </c>
      <c r="H204" s="5"/>
      <c r="I204" s="5">
        <v>39.134999999999998</v>
      </c>
      <c r="J204" s="5" t="s">
        <v>230</v>
      </c>
      <c r="K204" s="5" t="s">
        <v>117</v>
      </c>
      <c r="L204" s="5" t="s">
        <v>118</v>
      </c>
      <c r="M204" s="5" t="s">
        <v>5</v>
      </c>
      <c r="N204" t="s">
        <v>1183</v>
      </c>
      <c r="P204" s="5" t="s">
        <v>531</v>
      </c>
      <c r="Q204">
        <f t="shared" si="31"/>
        <v>30.323999999999998</v>
      </c>
      <c r="R204">
        <f t="shared" si="28"/>
        <v>22.634999999999998</v>
      </c>
      <c r="S204">
        <f t="shared" si="28"/>
        <v>25.248000000000001</v>
      </c>
      <c r="T204">
        <f t="shared" si="28"/>
        <v>32.926500000000004</v>
      </c>
      <c r="U204">
        <f t="shared" si="28"/>
        <v>22.8095</v>
      </c>
      <c r="V204">
        <f t="shared" si="28"/>
        <v>22.1355</v>
      </c>
      <c r="W204">
        <f t="shared" si="28"/>
        <v>40.826499999999996</v>
      </c>
      <c r="Y204" s="5" t="s">
        <v>531</v>
      </c>
      <c r="Z204">
        <f t="shared" si="32"/>
        <v>45</v>
      </c>
      <c r="AA204">
        <f t="shared" si="29"/>
        <v>30.758499999999998</v>
      </c>
      <c r="AB204">
        <f t="shared" si="29"/>
        <v>33.403500000000001</v>
      </c>
      <c r="AC204">
        <f t="shared" si="29"/>
        <v>45</v>
      </c>
      <c r="AD204">
        <f t="shared" si="29"/>
        <v>45</v>
      </c>
      <c r="AE204">
        <f t="shared" si="29"/>
        <v>30.811500000000002</v>
      </c>
      <c r="AF204">
        <f t="shared" si="29"/>
        <v>45</v>
      </c>
      <c r="AH204" s="5" t="s">
        <v>531</v>
      </c>
      <c r="AI204">
        <f t="shared" si="33"/>
        <v>34.884</v>
      </c>
      <c r="AJ204">
        <f t="shared" si="30"/>
        <v>23.6555</v>
      </c>
      <c r="AK204">
        <f t="shared" si="30"/>
        <v>25.998999999999999</v>
      </c>
      <c r="AL204">
        <f t="shared" si="30"/>
        <v>34.021999999999998</v>
      </c>
      <c r="AM204">
        <f t="shared" si="30"/>
        <v>45</v>
      </c>
      <c r="AN204">
        <f t="shared" si="30"/>
        <v>23.863500000000002</v>
      </c>
      <c r="AO204">
        <f t="shared" si="30"/>
        <v>45</v>
      </c>
      <c r="BX204" s="5" t="s">
        <v>533</v>
      </c>
      <c r="BY204">
        <v>41.756</v>
      </c>
      <c r="BZ204">
        <v>30.274000000000001</v>
      </c>
      <c r="CA204" s="5">
        <v>43.135920060199254</v>
      </c>
      <c r="CB204">
        <v>31.078554064481143</v>
      </c>
      <c r="CC204">
        <f t="shared" si="34"/>
        <v>-0.80455406448114175</v>
      </c>
      <c r="CD204" t="b">
        <f t="shared" si="27"/>
        <v>1</v>
      </c>
      <c r="CE204">
        <v>21</v>
      </c>
    </row>
    <row r="205" spans="1:83" x14ac:dyDescent="0.25">
      <c r="A205" s="5" t="s">
        <v>572</v>
      </c>
      <c r="B205" s="5" t="s">
        <v>573</v>
      </c>
      <c r="C205" s="5"/>
      <c r="D205" s="5" t="s">
        <v>1</v>
      </c>
      <c r="E205" s="5">
        <v>22.518999999999998</v>
      </c>
      <c r="F205" s="5"/>
      <c r="G205" s="5">
        <v>43.685000000000002</v>
      </c>
      <c r="H205" s="5"/>
      <c r="I205" s="5">
        <v>45</v>
      </c>
      <c r="J205" s="5"/>
      <c r="K205" s="5" t="s">
        <v>117</v>
      </c>
      <c r="L205" s="5" t="s">
        <v>118</v>
      </c>
      <c r="M205" s="5" t="s">
        <v>5</v>
      </c>
      <c r="N205" t="s">
        <v>1184</v>
      </c>
      <c r="P205" s="5" t="s">
        <v>533</v>
      </c>
      <c r="Q205">
        <f t="shared" si="31"/>
        <v>24.193999999999999</v>
      </c>
      <c r="R205">
        <f t="shared" si="28"/>
        <v>22.170500000000001</v>
      </c>
      <c r="S205">
        <f t="shared" si="28"/>
        <v>24.987500000000001</v>
      </c>
      <c r="T205">
        <f t="shared" si="28"/>
        <v>32.672499999999999</v>
      </c>
      <c r="U205">
        <f t="shared" si="28"/>
        <v>23.292000000000002</v>
      </c>
      <c r="V205">
        <f t="shared" si="28"/>
        <v>22.5425</v>
      </c>
      <c r="W205">
        <f t="shared" si="28"/>
        <v>41.320499999999996</v>
      </c>
      <c r="Y205" s="5" t="s">
        <v>533</v>
      </c>
      <c r="Z205">
        <f t="shared" si="32"/>
        <v>41.756</v>
      </c>
      <c r="AA205">
        <f t="shared" si="29"/>
        <v>30.274000000000001</v>
      </c>
      <c r="AB205">
        <f t="shared" si="29"/>
        <v>33.247500000000002</v>
      </c>
      <c r="AC205">
        <f t="shared" si="29"/>
        <v>45</v>
      </c>
      <c r="AD205">
        <f t="shared" si="29"/>
        <v>44.301749999999998</v>
      </c>
      <c r="AE205">
        <f t="shared" si="29"/>
        <v>30.895499999999998</v>
      </c>
      <c r="AF205">
        <f t="shared" si="29"/>
        <v>45</v>
      </c>
      <c r="AH205" s="5" t="s">
        <v>533</v>
      </c>
      <c r="AI205">
        <f t="shared" si="33"/>
        <v>24.82</v>
      </c>
      <c r="AJ205">
        <f t="shared" si="30"/>
        <v>23.305500000000002</v>
      </c>
      <c r="AK205">
        <f t="shared" si="30"/>
        <v>25.59</v>
      </c>
      <c r="AL205">
        <f t="shared" si="30"/>
        <v>34.29</v>
      </c>
      <c r="AM205">
        <f t="shared" si="30"/>
        <v>45</v>
      </c>
      <c r="AN205">
        <f t="shared" si="30"/>
        <v>23.9495</v>
      </c>
      <c r="AO205">
        <f t="shared" si="30"/>
        <v>45</v>
      </c>
      <c r="BX205" s="5" t="s">
        <v>535</v>
      </c>
      <c r="BY205">
        <v>42.548500000000004</v>
      </c>
      <c r="BZ205">
        <v>31.429000000000002</v>
      </c>
      <c r="CA205" s="5">
        <v>43.135920060199254</v>
      </c>
      <c r="CB205">
        <v>31.078554064481143</v>
      </c>
      <c r="CC205">
        <f t="shared" si="34"/>
        <v>0.35044593551885939</v>
      </c>
      <c r="CD205" t="b">
        <f t="shared" si="27"/>
        <v>0</v>
      </c>
      <c r="CE205">
        <v>0</v>
      </c>
    </row>
    <row r="206" spans="1:83" x14ac:dyDescent="0.25">
      <c r="A206" s="5" t="s">
        <v>572</v>
      </c>
      <c r="B206" s="5" t="s">
        <v>574</v>
      </c>
      <c r="C206" s="5"/>
      <c r="D206" s="5" t="s">
        <v>1</v>
      </c>
      <c r="E206" s="5">
        <v>23.42</v>
      </c>
      <c r="F206" s="5"/>
      <c r="G206" s="5">
        <v>41.100999999999999</v>
      </c>
      <c r="H206" s="5"/>
      <c r="I206" s="5">
        <v>45</v>
      </c>
      <c r="J206" s="5"/>
      <c r="K206" s="5" t="s">
        <v>117</v>
      </c>
      <c r="L206" s="5" t="s">
        <v>118</v>
      </c>
      <c r="M206" s="5" t="s">
        <v>5</v>
      </c>
      <c r="N206" t="s">
        <v>1184</v>
      </c>
      <c r="P206" s="5" t="s">
        <v>535</v>
      </c>
      <c r="Q206">
        <f t="shared" si="31"/>
        <v>24.706</v>
      </c>
      <c r="R206">
        <f t="shared" si="28"/>
        <v>23.131500000000003</v>
      </c>
      <c r="S206">
        <f t="shared" si="28"/>
        <v>25.771000000000001</v>
      </c>
      <c r="T206">
        <f t="shared" si="28"/>
        <v>31.404499999999999</v>
      </c>
      <c r="U206">
        <f t="shared" si="28"/>
        <v>22.904</v>
      </c>
      <c r="V206">
        <f t="shared" si="28"/>
        <v>23.066000000000003</v>
      </c>
      <c r="W206">
        <f t="shared" si="28"/>
        <v>40.933</v>
      </c>
      <c r="Y206" s="5" t="s">
        <v>535</v>
      </c>
      <c r="Z206">
        <f t="shared" si="32"/>
        <v>42.548500000000004</v>
      </c>
      <c r="AA206">
        <f t="shared" si="29"/>
        <v>31.429000000000002</v>
      </c>
      <c r="AB206">
        <f t="shared" si="29"/>
        <v>35.918999999999997</v>
      </c>
      <c r="AC206">
        <f t="shared" si="29"/>
        <v>41.454999999999998</v>
      </c>
      <c r="AD206">
        <f t="shared" si="29"/>
        <v>42.022999999999996</v>
      </c>
      <c r="AE206">
        <f t="shared" si="29"/>
        <v>31.848500000000001</v>
      </c>
      <c r="AF206">
        <f t="shared" si="29"/>
        <v>45</v>
      </c>
      <c r="AH206" s="5" t="s">
        <v>535</v>
      </c>
      <c r="AI206">
        <f t="shared" si="33"/>
        <v>25.864000000000001</v>
      </c>
      <c r="AJ206">
        <f t="shared" si="30"/>
        <v>23.652000000000001</v>
      </c>
      <c r="AK206">
        <f t="shared" si="30"/>
        <v>26.082999999999998</v>
      </c>
      <c r="AL206">
        <f t="shared" si="30"/>
        <v>33.018500000000003</v>
      </c>
      <c r="AM206">
        <f t="shared" si="30"/>
        <v>45</v>
      </c>
      <c r="AN206">
        <f t="shared" si="30"/>
        <v>24.4575</v>
      </c>
      <c r="AO206">
        <f t="shared" si="30"/>
        <v>41.096000000000004</v>
      </c>
      <c r="BX206" s="5" t="s">
        <v>537</v>
      </c>
      <c r="BY206">
        <v>41.227499999999999</v>
      </c>
      <c r="BZ206">
        <v>31.000499999999999</v>
      </c>
      <c r="CA206" s="5">
        <v>43.135920060199254</v>
      </c>
      <c r="CB206">
        <v>31.078554064481143</v>
      </c>
      <c r="CC206">
        <f t="shared" si="34"/>
        <v>-7.8054064481143826E-2</v>
      </c>
      <c r="CD206" t="b">
        <f t="shared" si="27"/>
        <v>0</v>
      </c>
      <c r="CE206">
        <v>1</v>
      </c>
    </row>
    <row r="207" spans="1:83" x14ac:dyDescent="0.25">
      <c r="A207" s="5" t="s">
        <v>575</v>
      </c>
      <c r="B207" s="5" t="s">
        <v>576</v>
      </c>
      <c r="C207" s="5"/>
      <c r="D207" s="5" t="s">
        <v>1</v>
      </c>
      <c r="E207" s="5">
        <v>22.975000000000001</v>
      </c>
      <c r="F207" s="5"/>
      <c r="G207" s="5">
        <v>30.716999999999999</v>
      </c>
      <c r="H207" s="5"/>
      <c r="I207" s="5">
        <v>24.012</v>
      </c>
      <c r="J207" s="5"/>
      <c r="K207" s="5" t="s">
        <v>117</v>
      </c>
      <c r="L207" s="5" t="s">
        <v>118</v>
      </c>
      <c r="M207" s="5" t="s">
        <v>5</v>
      </c>
      <c r="N207" t="s">
        <v>1185</v>
      </c>
      <c r="P207" s="5" t="s">
        <v>537</v>
      </c>
      <c r="Q207">
        <f t="shared" si="31"/>
        <v>25.831499999999998</v>
      </c>
      <c r="R207">
        <f t="shared" si="28"/>
        <v>22.871500000000001</v>
      </c>
      <c r="S207">
        <f t="shared" si="28"/>
        <v>25.6235</v>
      </c>
      <c r="T207">
        <f t="shared" si="28"/>
        <v>34.954999999999998</v>
      </c>
      <c r="U207">
        <f t="shared" si="28"/>
        <v>23.496749999999999</v>
      </c>
      <c r="V207">
        <f t="shared" si="28"/>
        <v>23.536999999999999</v>
      </c>
      <c r="W207">
        <f t="shared" si="28"/>
        <v>45</v>
      </c>
      <c r="Y207" s="5" t="s">
        <v>537</v>
      </c>
      <c r="Z207">
        <f t="shared" si="32"/>
        <v>41.227499999999999</v>
      </c>
      <c r="AA207">
        <f t="shared" si="29"/>
        <v>31.000499999999999</v>
      </c>
      <c r="AB207">
        <f t="shared" si="29"/>
        <v>34.865499999999997</v>
      </c>
      <c r="AC207">
        <f t="shared" si="29"/>
        <v>45</v>
      </c>
      <c r="AD207">
        <f t="shared" si="29"/>
        <v>44.478250000000003</v>
      </c>
      <c r="AE207">
        <f t="shared" si="29"/>
        <v>31.207999999999998</v>
      </c>
      <c r="AF207">
        <f t="shared" si="29"/>
        <v>45</v>
      </c>
      <c r="AH207" s="5" t="s">
        <v>537</v>
      </c>
      <c r="AI207">
        <f t="shared" si="33"/>
        <v>26.042999999999999</v>
      </c>
      <c r="AJ207">
        <f t="shared" si="30"/>
        <v>23.521999999999998</v>
      </c>
      <c r="AK207">
        <f t="shared" si="30"/>
        <v>25.950499999999998</v>
      </c>
      <c r="AL207">
        <f t="shared" si="30"/>
        <v>34.968000000000004</v>
      </c>
      <c r="AM207">
        <f t="shared" si="30"/>
        <v>45</v>
      </c>
      <c r="AN207">
        <f t="shared" si="30"/>
        <v>24.591500000000003</v>
      </c>
      <c r="AO207">
        <f t="shared" si="30"/>
        <v>45</v>
      </c>
      <c r="BX207" s="5" t="s">
        <v>543</v>
      </c>
      <c r="BY207">
        <v>40.459000000000003</v>
      </c>
      <c r="BZ207">
        <v>31.039000000000001</v>
      </c>
      <c r="CA207" s="5">
        <v>43.135920060199254</v>
      </c>
      <c r="CB207">
        <v>31.078554064481143</v>
      </c>
      <c r="CC207">
        <f t="shared" si="34"/>
        <v>-3.9554064481141182E-2</v>
      </c>
      <c r="CD207" t="b">
        <f t="shared" si="27"/>
        <v>0</v>
      </c>
      <c r="CE207">
        <v>2</v>
      </c>
    </row>
    <row r="208" spans="1:83" x14ac:dyDescent="0.25">
      <c r="A208" s="5" t="s">
        <v>575</v>
      </c>
      <c r="B208" s="5" t="s">
        <v>577</v>
      </c>
      <c r="C208" s="5"/>
      <c r="D208" s="5" t="s">
        <v>1</v>
      </c>
      <c r="E208" s="5">
        <v>22.437000000000001</v>
      </c>
      <c r="F208" s="5"/>
      <c r="G208" s="5">
        <v>30.524000000000001</v>
      </c>
      <c r="H208" s="5"/>
      <c r="I208" s="5">
        <v>23.446000000000002</v>
      </c>
      <c r="J208" s="5"/>
      <c r="K208" s="5" t="s">
        <v>117</v>
      </c>
      <c r="L208" s="5" t="s">
        <v>118</v>
      </c>
      <c r="M208" s="5" t="s">
        <v>5</v>
      </c>
      <c r="N208" t="s">
        <v>1185</v>
      </c>
      <c r="P208" s="5" t="s">
        <v>543</v>
      </c>
      <c r="Q208">
        <f t="shared" si="31"/>
        <v>24.836500000000001</v>
      </c>
      <c r="R208">
        <f t="shared" si="28"/>
        <v>22.801500000000001</v>
      </c>
      <c r="S208">
        <f t="shared" si="28"/>
        <v>25.047499999999999</v>
      </c>
      <c r="T208">
        <f t="shared" si="28"/>
        <v>31.477499999999999</v>
      </c>
      <c r="U208">
        <f t="shared" si="28"/>
        <v>22.266000000000002</v>
      </c>
      <c r="V208">
        <f t="shared" si="28"/>
        <v>22.506999999999998</v>
      </c>
      <c r="W208">
        <f t="shared" si="28"/>
        <v>45</v>
      </c>
      <c r="Y208" s="5" t="s">
        <v>543</v>
      </c>
      <c r="Z208">
        <f t="shared" si="32"/>
        <v>40.459000000000003</v>
      </c>
      <c r="AA208">
        <f t="shared" si="29"/>
        <v>31.039000000000001</v>
      </c>
      <c r="AB208">
        <f t="shared" si="29"/>
        <v>33.246000000000002</v>
      </c>
      <c r="AC208">
        <f t="shared" si="29"/>
        <v>40.964500000000001</v>
      </c>
      <c r="AD208">
        <f t="shared" si="29"/>
        <v>43.210249999999995</v>
      </c>
      <c r="AE208">
        <f t="shared" si="29"/>
        <v>30.856499999999997</v>
      </c>
      <c r="AF208">
        <f t="shared" si="29"/>
        <v>45</v>
      </c>
      <c r="AH208" s="5" t="s">
        <v>543</v>
      </c>
      <c r="AI208">
        <f t="shared" si="33"/>
        <v>25.555500000000002</v>
      </c>
      <c r="AJ208">
        <f t="shared" si="30"/>
        <v>23.866500000000002</v>
      </c>
      <c r="AK208">
        <f t="shared" si="30"/>
        <v>25.798000000000002</v>
      </c>
      <c r="AL208">
        <f t="shared" si="30"/>
        <v>32.669499999999999</v>
      </c>
      <c r="AM208">
        <f t="shared" si="30"/>
        <v>45</v>
      </c>
      <c r="AN208">
        <f t="shared" si="30"/>
        <v>23.878</v>
      </c>
      <c r="AO208">
        <f t="shared" si="30"/>
        <v>45</v>
      </c>
      <c r="BX208" s="5" t="s">
        <v>541</v>
      </c>
      <c r="BY208">
        <v>41.477499999999999</v>
      </c>
      <c r="BZ208">
        <v>31.463500000000003</v>
      </c>
      <c r="CA208" s="5">
        <v>43.135920060199254</v>
      </c>
      <c r="CB208">
        <v>31.078554064481143</v>
      </c>
      <c r="CC208">
        <f t="shared" si="34"/>
        <v>0.38494593551886069</v>
      </c>
      <c r="CD208" t="b">
        <f t="shared" si="27"/>
        <v>0</v>
      </c>
      <c r="CE208">
        <v>3</v>
      </c>
    </row>
    <row r="209" spans="1:83" x14ac:dyDescent="0.25">
      <c r="A209" s="5" t="s">
        <v>578</v>
      </c>
      <c r="B209" s="5" t="s">
        <v>579</v>
      </c>
      <c r="C209" s="5"/>
      <c r="D209" s="5" t="s">
        <v>1</v>
      </c>
      <c r="E209" s="5">
        <v>45</v>
      </c>
      <c r="F209" s="5"/>
      <c r="G209" s="5">
        <v>45</v>
      </c>
      <c r="H209" s="5"/>
      <c r="I209" s="5">
        <v>45</v>
      </c>
      <c r="J209" s="5"/>
      <c r="K209" s="5" t="s">
        <v>117</v>
      </c>
      <c r="L209" s="5" t="s">
        <v>118</v>
      </c>
      <c r="M209" s="5" t="s">
        <v>5</v>
      </c>
      <c r="N209" t="s">
        <v>1186</v>
      </c>
      <c r="P209" s="5" t="s">
        <v>541</v>
      </c>
      <c r="Q209">
        <f t="shared" si="31"/>
        <v>25.1875</v>
      </c>
      <c r="R209">
        <f t="shared" si="28"/>
        <v>23.134999999999998</v>
      </c>
      <c r="S209">
        <f t="shared" si="28"/>
        <v>25.622</v>
      </c>
      <c r="T209">
        <f t="shared" si="28"/>
        <v>33.659999999999997</v>
      </c>
      <c r="U209">
        <f t="shared" si="28"/>
        <v>23.133499999999998</v>
      </c>
      <c r="V209">
        <f t="shared" si="28"/>
        <v>23.006999999999998</v>
      </c>
      <c r="W209">
        <f t="shared" si="28"/>
        <v>36.595500000000001</v>
      </c>
      <c r="Y209" s="5" t="s">
        <v>541</v>
      </c>
      <c r="Z209">
        <f t="shared" si="32"/>
        <v>41.477499999999999</v>
      </c>
      <c r="AA209">
        <f t="shared" si="29"/>
        <v>31.463500000000003</v>
      </c>
      <c r="AB209">
        <f t="shared" si="29"/>
        <v>34.682000000000002</v>
      </c>
      <c r="AC209">
        <f t="shared" si="29"/>
        <v>45</v>
      </c>
      <c r="AD209">
        <f t="shared" si="29"/>
        <v>44.664749999999998</v>
      </c>
      <c r="AE209">
        <f t="shared" si="29"/>
        <v>31.731999999999999</v>
      </c>
      <c r="AF209">
        <f t="shared" si="29"/>
        <v>45</v>
      </c>
      <c r="AH209" s="5" t="s">
        <v>541</v>
      </c>
      <c r="AI209">
        <f t="shared" si="33"/>
        <v>25.503999999999998</v>
      </c>
      <c r="AJ209">
        <f t="shared" si="30"/>
        <v>23.811999999999998</v>
      </c>
      <c r="AK209">
        <f t="shared" si="30"/>
        <v>25.973500000000001</v>
      </c>
      <c r="AL209">
        <f t="shared" si="30"/>
        <v>34.2425</v>
      </c>
      <c r="AM209">
        <f t="shared" si="30"/>
        <v>45</v>
      </c>
      <c r="AN209">
        <f t="shared" si="30"/>
        <v>24.185000000000002</v>
      </c>
      <c r="AO209">
        <f t="shared" si="30"/>
        <v>37.129999999999995</v>
      </c>
      <c r="BX209" s="5" t="s">
        <v>545</v>
      </c>
      <c r="BY209">
        <v>45</v>
      </c>
      <c r="BZ209">
        <v>31.220500000000001</v>
      </c>
      <c r="CA209" s="5">
        <v>43.135920060199254</v>
      </c>
      <c r="CB209">
        <v>31.078554064481143</v>
      </c>
      <c r="CC209">
        <f t="shared" si="34"/>
        <v>0.14194593551885859</v>
      </c>
      <c r="CD209" t="b">
        <f t="shared" si="27"/>
        <v>0</v>
      </c>
      <c r="CE209">
        <v>4</v>
      </c>
    </row>
    <row r="210" spans="1:83" x14ac:dyDescent="0.25">
      <c r="A210" s="5" t="s">
        <v>578</v>
      </c>
      <c r="B210" s="5" t="s">
        <v>580</v>
      </c>
      <c r="C210" s="5"/>
      <c r="D210" s="5" t="s">
        <v>1</v>
      </c>
      <c r="E210" s="5">
        <v>45</v>
      </c>
      <c r="F210" s="5"/>
      <c r="G210" s="5">
        <v>45</v>
      </c>
      <c r="H210" s="5"/>
      <c r="I210" s="5">
        <v>45</v>
      </c>
      <c r="J210" s="5"/>
      <c r="K210" s="5" t="s">
        <v>117</v>
      </c>
      <c r="L210" s="5" t="s">
        <v>118</v>
      </c>
      <c r="M210" s="5" t="s">
        <v>5</v>
      </c>
      <c r="N210" t="s">
        <v>1186</v>
      </c>
      <c r="P210" s="5" t="s">
        <v>545</v>
      </c>
      <c r="Q210">
        <f t="shared" si="31"/>
        <v>24.277500000000003</v>
      </c>
      <c r="R210">
        <f t="shared" si="28"/>
        <v>22.380499999999998</v>
      </c>
      <c r="S210">
        <f t="shared" si="28"/>
        <v>25.408000000000001</v>
      </c>
      <c r="T210">
        <f t="shared" si="28"/>
        <v>33.054000000000002</v>
      </c>
      <c r="U210">
        <f t="shared" si="28"/>
        <v>22.492750000000001</v>
      </c>
      <c r="V210">
        <f t="shared" si="28"/>
        <v>22.942</v>
      </c>
      <c r="W210">
        <f t="shared" si="28"/>
        <v>40.638500000000001</v>
      </c>
      <c r="Y210" s="5" t="s">
        <v>545</v>
      </c>
      <c r="Z210">
        <f t="shared" si="32"/>
        <v>45</v>
      </c>
      <c r="AA210">
        <f t="shared" si="29"/>
        <v>31.220500000000001</v>
      </c>
      <c r="AB210">
        <f t="shared" si="29"/>
        <v>34.552499999999995</v>
      </c>
      <c r="AC210">
        <f t="shared" si="29"/>
        <v>45</v>
      </c>
      <c r="AD210">
        <f t="shared" si="29"/>
        <v>43.634749999999997</v>
      </c>
      <c r="AE210">
        <f t="shared" si="29"/>
        <v>31.884500000000003</v>
      </c>
      <c r="AF210">
        <f t="shared" si="29"/>
        <v>45</v>
      </c>
      <c r="AH210" s="5" t="s">
        <v>545</v>
      </c>
      <c r="AI210">
        <f t="shared" si="33"/>
        <v>24.8565</v>
      </c>
      <c r="AJ210">
        <f t="shared" si="30"/>
        <v>23.371000000000002</v>
      </c>
      <c r="AK210">
        <f t="shared" si="30"/>
        <v>25.988</v>
      </c>
      <c r="AL210">
        <f t="shared" si="30"/>
        <v>34.0105</v>
      </c>
      <c r="AM210">
        <f t="shared" si="30"/>
        <v>45</v>
      </c>
      <c r="AN210">
        <f t="shared" si="30"/>
        <v>24.774999999999999</v>
      </c>
      <c r="AO210">
        <f t="shared" si="30"/>
        <v>45</v>
      </c>
      <c r="BX210" s="5" t="s">
        <v>547</v>
      </c>
      <c r="BY210">
        <v>40.802</v>
      </c>
      <c r="BZ210">
        <v>32.146500000000003</v>
      </c>
      <c r="CA210" s="5">
        <v>43.135920060199254</v>
      </c>
      <c r="CB210">
        <v>31.078554064481143</v>
      </c>
      <c r="CC210">
        <f t="shared" si="34"/>
        <v>1.0679459355188605</v>
      </c>
      <c r="CD210" t="b">
        <f t="shared" si="27"/>
        <v>0</v>
      </c>
      <c r="CE210">
        <v>5</v>
      </c>
    </row>
    <row r="211" spans="1:83" x14ac:dyDescent="0.25">
      <c r="A211" s="5" t="s">
        <v>560</v>
      </c>
      <c r="B211" s="5" t="s">
        <v>561</v>
      </c>
      <c r="C211" s="5"/>
      <c r="D211" s="5" t="s">
        <v>1</v>
      </c>
      <c r="E211" s="5">
        <v>26.597999999999999</v>
      </c>
      <c r="F211" s="5"/>
      <c r="G211" s="5">
        <v>45</v>
      </c>
      <c r="H211" s="5"/>
      <c r="I211" s="5">
        <v>27.03</v>
      </c>
      <c r="J211" s="5"/>
      <c r="K211" s="5" t="s">
        <v>123</v>
      </c>
      <c r="L211" s="5" t="s">
        <v>124</v>
      </c>
      <c r="M211" s="5" t="s">
        <v>5</v>
      </c>
      <c r="N211" t="s">
        <v>1187</v>
      </c>
      <c r="P211" s="5" t="s">
        <v>547</v>
      </c>
      <c r="Q211">
        <f t="shared" si="31"/>
        <v>24.394500000000001</v>
      </c>
      <c r="R211">
        <f t="shared" si="28"/>
        <v>23.433500000000002</v>
      </c>
      <c r="S211">
        <f t="shared" si="28"/>
        <v>25.710999999999999</v>
      </c>
      <c r="T211">
        <f t="shared" si="28"/>
        <v>35.531499999999994</v>
      </c>
      <c r="U211">
        <f t="shared" si="28"/>
        <v>23.476500000000001</v>
      </c>
      <c r="V211">
        <f t="shared" si="28"/>
        <v>23.473500000000001</v>
      </c>
      <c r="W211">
        <f t="shared" si="28"/>
        <v>41.031500000000001</v>
      </c>
      <c r="Y211" s="5" t="s">
        <v>547</v>
      </c>
      <c r="Z211">
        <f t="shared" si="32"/>
        <v>40.802</v>
      </c>
      <c r="AA211">
        <f t="shared" si="29"/>
        <v>32.146500000000003</v>
      </c>
      <c r="AB211">
        <f t="shared" si="29"/>
        <v>34.583500000000001</v>
      </c>
      <c r="AC211">
        <f t="shared" si="29"/>
        <v>45</v>
      </c>
      <c r="AD211">
        <f t="shared" si="29"/>
        <v>43.766750000000002</v>
      </c>
      <c r="AE211">
        <f t="shared" si="29"/>
        <v>32.043499999999995</v>
      </c>
      <c r="AF211">
        <f t="shared" si="29"/>
        <v>45</v>
      </c>
      <c r="AH211" s="5" t="s">
        <v>547</v>
      </c>
      <c r="AI211">
        <f t="shared" si="33"/>
        <v>24.5425</v>
      </c>
      <c r="AJ211">
        <f t="shared" si="30"/>
        <v>24.1035</v>
      </c>
      <c r="AK211">
        <f t="shared" si="30"/>
        <v>25.9375</v>
      </c>
      <c r="AL211">
        <f t="shared" si="30"/>
        <v>35.344999999999999</v>
      </c>
      <c r="AM211">
        <f t="shared" si="30"/>
        <v>45</v>
      </c>
      <c r="AN211">
        <f t="shared" si="30"/>
        <v>24.827500000000001</v>
      </c>
      <c r="AO211">
        <f t="shared" si="30"/>
        <v>45</v>
      </c>
      <c r="BX211" s="5" t="s">
        <v>549</v>
      </c>
      <c r="BY211">
        <v>45</v>
      </c>
      <c r="BZ211">
        <v>31.3</v>
      </c>
      <c r="CA211" s="5">
        <v>43.135920060199254</v>
      </c>
      <c r="CB211">
        <v>31.078554064481143</v>
      </c>
      <c r="CC211">
        <f t="shared" si="34"/>
        <v>0.22144593551885805</v>
      </c>
      <c r="CD211" t="b">
        <f t="shared" si="27"/>
        <v>0</v>
      </c>
      <c r="CE211">
        <v>6</v>
      </c>
    </row>
    <row r="212" spans="1:83" x14ac:dyDescent="0.25">
      <c r="A212" s="5" t="s">
        <v>560</v>
      </c>
      <c r="B212" s="5" t="s">
        <v>562</v>
      </c>
      <c r="C212" s="5"/>
      <c r="D212" s="5" t="s">
        <v>1</v>
      </c>
      <c r="E212" s="5">
        <v>25.039000000000001</v>
      </c>
      <c r="F212" s="5"/>
      <c r="G212" s="5">
        <v>45</v>
      </c>
      <c r="H212" s="5"/>
      <c r="I212" s="5">
        <v>25.324999999999999</v>
      </c>
      <c r="J212" s="5"/>
      <c r="K212" s="5" t="s">
        <v>123</v>
      </c>
      <c r="L212" s="5" t="s">
        <v>124</v>
      </c>
      <c r="M212" s="5" t="s">
        <v>5</v>
      </c>
      <c r="N212" t="s">
        <v>1187</v>
      </c>
      <c r="P212" s="5" t="s">
        <v>549</v>
      </c>
      <c r="Q212">
        <f t="shared" si="31"/>
        <v>25.724499999999999</v>
      </c>
      <c r="R212">
        <f t="shared" si="28"/>
        <v>22.574999999999999</v>
      </c>
      <c r="S212">
        <f t="shared" si="28"/>
        <v>25.452500000000001</v>
      </c>
      <c r="T212">
        <f t="shared" si="28"/>
        <v>32.395499999999998</v>
      </c>
      <c r="U212">
        <f t="shared" si="28"/>
        <v>24.171500000000002</v>
      </c>
      <c r="V212">
        <f t="shared" si="28"/>
        <v>23.68</v>
      </c>
      <c r="W212">
        <f t="shared" si="28"/>
        <v>39.741500000000002</v>
      </c>
      <c r="Y212" s="5" t="s">
        <v>549</v>
      </c>
      <c r="Z212">
        <f t="shared" si="32"/>
        <v>45</v>
      </c>
      <c r="AA212">
        <f t="shared" si="29"/>
        <v>31.3</v>
      </c>
      <c r="AB212">
        <f t="shared" si="29"/>
        <v>34.6325</v>
      </c>
      <c r="AC212">
        <f t="shared" si="29"/>
        <v>41.4435</v>
      </c>
      <c r="AD212">
        <f t="shared" si="29"/>
        <v>45</v>
      </c>
      <c r="AE212">
        <f t="shared" si="29"/>
        <v>31.552500000000002</v>
      </c>
      <c r="AF212">
        <f t="shared" si="29"/>
        <v>45</v>
      </c>
      <c r="AH212" s="5" t="s">
        <v>549</v>
      </c>
      <c r="AI212">
        <f t="shared" si="33"/>
        <v>25.755499999999998</v>
      </c>
      <c r="AJ212">
        <f t="shared" si="30"/>
        <v>23.097999999999999</v>
      </c>
      <c r="AK212">
        <f t="shared" si="30"/>
        <v>25.559000000000001</v>
      </c>
      <c r="AL212">
        <f t="shared" si="30"/>
        <v>32.994</v>
      </c>
      <c r="AM212">
        <f t="shared" si="30"/>
        <v>45</v>
      </c>
      <c r="AN212">
        <f t="shared" si="30"/>
        <v>24.540500000000002</v>
      </c>
      <c r="AO212">
        <f t="shared" si="30"/>
        <v>40.385000000000005</v>
      </c>
      <c r="BX212" s="5" t="s">
        <v>553</v>
      </c>
      <c r="BY212">
        <v>45</v>
      </c>
      <c r="BZ212">
        <v>31.718499999999999</v>
      </c>
      <c r="CA212" s="5">
        <v>43.135920060199254</v>
      </c>
      <c r="CB212">
        <v>31.078554064481143</v>
      </c>
      <c r="CC212">
        <f t="shared" si="34"/>
        <v>0.63994593551885615</v>
      </c>
      <c r="CD212" t="b">
        <f t="shared" si="27"/>
        <v>0</v>
      </c>
      <c r="CE212">
        <v>7</v>
      </c>
    </row>
    <row r="213" spans="1:83" x14ac:dyDescent="0.25">
      <c r="A213" s="5" t="s">
        <v>563</v>
      </c>
      <c r="B213" s="5" t="s">
        <v>564</v>
      </c>
      <c r="C213" s="5"/>
      <c r="D213" s="5" t="s">
        <v>1</v>
      </c>
      <c r="E213" s="5">
        <v>23.686</v>
      </c>
      <c r="F213" s="5"/>
      <c r="G213" s="5">
        <v>32.024000000000001</v>
      </c>
      <c r="H213" s="5"/>
      <c r="I213" s="5">
        <v>24.518999999999998</v>
      </c>
      <c r="J213" s="5"/>
      <c r="K213" s="5" t="s">
        <v>123</v>
      </c>
      <c r="L213" s="5" t="s">
        <v>124</v>
      </c>
      <c r="M213" s="5" t="s">
        <v>5</v>
      </c>
      <c r="N213" t="s">
        <v>1188</v>
      </c>
      <c r="P213" s="5" t="s">
        <v>553</v>
      </c>
      <c r="Q213">
        <f t="shared" si="31"/>
        <v>25.350999999999999</v>
      </c>
      <c r="R213">
        <f t="shared" si="28"/>
        <v>23.001999999999999</v>
      </c>
      <c r="S213">
        <f t="shared" si="28"/>
        <v>25.061499999999999</v>
      </c>
      <c r="T213">
        <f t="shared" si="28"/>
        <v>32.613500000000002</v>
      </c>
      <c r="U213">
        <f t="shared" si="28"/>
        <v>23.361249999999998</v>
      </c>
      <c r="V213">
        <f t="shared" si="28"/>
        <v>23.2685</v>
      </c>
      <c r="W213">
        <f t="shared" si="28"/>
        <v>45</v>
      </c>
      <c r="Y213" s="5" t="s">
        <v>553</v>
      </c>
      <c r="Z213">
        <f t="shared" si="32"/>
        <v>45</v>
      </c>
      <c r="AA213">
        <f t="shared" si="29"/>
        <v>31.718499999999999</v>
      </c>
      <c r="AB213">
        <f t="shared" si="29"/>
        <v>35.215000000000003</v>
      </c>
      <c r="AC213">
        <f t="shared" si="29"/>
        <v>45</v>
      </c>
      <c r="AD213">
        <f t="shared" si="29"/>
        <v>44.303249999999998</v>
      </c>
      <c r="AE213">
        <f t="shared" si="29"/>
        <v>45</v>
      </c>
      <c r="AF213">
        <f t="shared" si="29"/>
        <v>45</v>
      </c>
      <c r="AH213" s="5" t="s">
        <v>553</v>
      </c>
      <c r="AI213">
        <f t="shared" si="33"/>
        <v>25.606999999999999</v>
      </c>
      <c r="AJ213">
        <f t="shared" si="30"/>
        <v>23.721499999999999</v>
      </c>
      <c r="AK213">
        <f t="shared" si="30"/>
        <v>25.339500000000001</v>
      </c>
      <c r="AL213">
        <f t="shared" si="30"/>
        <v>33.139499999999998</v>
      </c>
      <c r="AM213">
        <f t="shared" si="30"/>
        <v>45</v>
      </c>
      <c r="AN213">
        <f t="shared" si="30"/>
        <v>24.3355</v>
      </c>
      <c r="AO213">
        <f t="shared" si="30"/>
        <v>45</v>
      </c>
      <c r="BX213" s="5" t="s">
        <v>555</v>
      </c>
      <c r="BY213">
        <v>41.705500000000001</v>
      </c>
      <c r="BZ213">
        <v>30.755500000000001</v>
      </c>
      <c r="CA213" s="5">
        <v>43.135920060199254</v>
      </c>
      <c r="CB213">
        <v>31.078554064481143</v>
      </c>
      <c r="CC213">
        <f t="shared" si="34"/>
        <v>-0.32305406448114127</v>
      </c>
      <c r="CD213" t="b">
        <f t="shared" si="27"/>
        <v>0</v>
      </c>
      <c r="CE213">
        <v>8</v>
      </c>
    </row>
    <row r="214" spans="1:83" x14ac:dyDescent="0.25">
      <c r="A214" s="5" t="s">
        <v>563</v>
      </c>
      <c r="B214" s="5" t="s">
        <v>565</v>
      </c>
      <c r="C214" s="5"/>
      <c r="D214" s="5" t="s">
        <v>1</v>
      </c>
      <c r="E214" s="5">
        <v>23.553999999999998</v>
      </c>
      <c r="F214" s="5"/>
      <c r="G214" s="5">
        <v>32.186999999999998</v>
      </c>
      <c r="H214" s="5"/>
      <c r="I214" s="5">
        <v>24.100999999999999</v>
      </c>
      <c r="J214" s="5"/>
      <c r="K214" s="5" t="s">
        <v>123</v>
      </c>
      <c r="L214" s="5" t="s">
        <v>124</v>
      </c>
      <c r="M214" s="5" t="s">
        <v>5</v>
      </c>
      <c r="N214" t="s">
        <v>1188</v>
      </c>
      <c r="P214" s="5" t="s">
        <v>555</v>
      </c>
      <c r="Q214">
        <f t="shared" si="31"/>
        <v>24.523</v>
      </c>
      <c r="R214">
        <f t="shared" si="28"/>
        <v>22.712</v>
      </c>
      <c r="S214">
        <f t="shared" si="28"/>
        <v>25.641500000000001</v>
      </c>
      <c r="T214">
        <f t="shared" si="28"/>
        <v>32.383000000000003</v>
      </c>
      <c r="U214">
        <f t="shared" si="28"/>
        <v>23.145249999999997</v>
      </c>
      <c r="V214">
        <f t="shared" si="28"/>
        <v>25.1555</v>
      </c>
      <c r="W214">
        <f t="shared" si="28"/>
        <v>45</v>
      </c>
      <c r="Y214" s="5" t="s">
        <v>555</v>
      </c>
      <c r="Z214">
        <f t="shared" si="32"/>
        <v>41.705500000000001</v>
      </c>
      <c r="AA214">
        <f t="shared" si="29"/>
        <v>30.755500000000001</v>
      </c>
      <c r="AB214">
        <f t="shared" si="29"/>
        <v>34.647000000000006</v>
      </c>
      <c r="AC214">
        <f t="shared" si="29"/>
        <v>40.57</v>
      </c>
      <c r="AD214">
        <f t="shared" si="29"/>
        <v>43.673000000000002</v>
      </c>
      <c r="AE214">
        <f t="shared" si="29"/>
        <v>45</v>
      </c>
      <c r="AF214">
        <f t="shared" si="29"/>
        <v>45</v>
      </c>
      <c r="AH214" s="5" t="s">
        <v>555</v>
      </c>
      <c r="AI214">
        <f t="shared" si="33"/>
        <v>24.6235</v>
      </c>
      <c r="AJ214">
        <f t="shared" si="30"/>
        <v>23.192999999999998</v>
      </c>
      <c r="AK214">
        <f t="shared" si="30"/>
        <v>25.8005</v>
      </c>
      <c r="AL214">
        <f t="shared" si="30"/>
        <v>33.442</v>
      </c>
      <c r="AM214">
        <f t="shared" si="30"/>
        <v>45</v>
      </c>
      <c r="AN214">
        <f t="shared" si="30"/>
        <v>26.012999999999998</v>
      </c>
      <c r="AO214">
        <f t="shared" si="30"/>
        <v>45</v>
      </c>
      <c r="BX214" s="5" t="s">
        <v>557</v>
      </c>
      <c r="BY214">
        <v>45</v>
      </c>
      <c r="BZ214">
        <v>30.707999999999998</v>
      </c>
      <c r="CA214" s="5">
        <v>43.135920060199254</v>
      </c>
      <c r="CB214">
        <v>31.078554064481143</v>
      </c>
      <c r="CC214">
        <f t="shared" si="34"/>
        <v>-0.37055406448114425</v>
      </c>
      <c r="CD214" t="b">
        <f t="shared" si="27"/>
        <v>0</v>
      </c>
      <c r="CE214">
        <v>9</v>
      </c>
    </row>
    <row r="215" spans="1:83" x14ac:dyDescent="0.25">
      <c r="A215" s="5" t="s">
        <v>566</v>
      </c>
      <c r="B215" s="5" t="s">
        <v>567</v>
      </c>
      <c r="C215" s="5"/>
      <c r="D215" s="5" t="s">
        <v>1</v>
      </c>
      <c r="E215" s="5">
        <v>26.11</v>
      </c>
      <c r="F215" s="5"/>
      <c r="G215" s="5">
        <v>33.765999999999998</v>
      </c>
      <c r="H215" s="5"/>
      <c r="I215" s="5">
        <v>25.974</v>
      </c>
      <c r="J215" s="5"/>
      <c r="K215" s="5" t="s">
        <v>123</v>
      </c>
      <c r="L215" s="5" t="s">
        <v>124</v>
      </c>
      <c r="M215" s="5" t="s">
        <v>5</v>
      </c>
      <c r="N215" t="s">
        <v>1189</v>
      </c>
      <c r="P215" s="5" t="s">
        <v>557</v>
      </c>
      <c r="Q215">
        <f t="shared" si="31"/>
        <v>23.798000000000002</v>
      </c>
      <c r="R215">
        <f t="shared" si="28"/>
        <v>22.1555</v>
      </c>
      <c r="S215">
        <f t="shared" si="28"/>
        <v>25.271999999999998</v>
      </c>
      <c r="T215">
        <f t="shared" si="28"/>
        <v>31.986499999999999</v>
      </c>
      <c r="U215">
        <f t="shared" si="28"/>
        <v>22.789499999999997</v>
      </c>
      <c r="V215">
        <f t="shared" si="28"/>
        <v>22.912500000000001</v>
      </c>
      <c r="W215">
        <f t="shared" si="28"/>
        <v>45</v>
      </c>
      <c r="Y215" s="5" t="s">
        <v>557</v>
      </c>
      <c r="Z215">
        <f t="shared" si="32"/>
        <v>45</v>
      </c>
      <c r="AA215">
        <f t="shared" si="29"/>
        <v>30.707999999999998</v>
      </c>
      <c r="AB215">
        <f t="shared" si="29"/>
        <v>34.882000000000005</v>
      </c>
      <c r="AC215">
        <f t="shared" si="29"/>
        <v>45</v>
      </c>
      <c r="AD215">
        <f t="shared" si="29"/>
        <v>34.839500000000001</v>
      </c>
      <c r="AE215">
        <f t="shared" si="29"/>
        <v>45</v>
      </c>
      <c r="AF215">
        <f t="shared" si="29"/>
        <v>45</v>
      </c>
      <c r="AH215" s="5" t="s">
        <v>557</v>
      </c>
      <c r="AI215">
        <f t="shared" si="33"/>
        <v>24.381999999999998</v>
      </c>
      <c r="AJ215">
        <f t="shared" si="30"/>
        <v>23.130000000000003</v>
      </c>
      <c r="AK215">
        <f t="shared" si="30"/>
        <v>25.828499999999998</v>
      </c>
      <c r="AL215">
        <f t="shared" si="30"/>
        <v>33.676000000000002</v>
      </c>
      <c r="AM215">
        <f t="shared" si="30"/>
        <v>45</v>
      </c>
      <c r="AN215">
        <f t="shared" si="30"/>
        <v>24.451499999999999</v>
      </c>
      <c r="AO215">
        <f t="shared" si="30"/>
        <v>45</v>
      </c>
      <c r="BX215" s="5" t="s">
        <v>559</v>
      </c>
      <c r="BY215">
        <v>40.911500000000004</v>
      </c>
      <c r="BZ215">
        <v>30.703000000000003</v>
      </c>
      <c r="CA215" s="5">
        <v>43.135920060199254</v>
      </c>
      <c r="CB215">
        <v>31.078554064481143</v>
      </c>
      <c r="CC215">
        <f t="shared" si="34"/>
        <v>-0.3755540644811397</v>
      </c>
      <c r="CD215" t="b">
        <f t="shared" si="27"/>
        <v>0</v>
      </c>
      <c r="CE215">
        <v>10</v>
      </c>
    </row>
    <row r="216" spans="1:83" x14ac:dyDescent="0.25">
      <c r="A216" s="5" t="s">
        <v>566</v>
      </c>
      <c r="B216" s="5" t="s">
        <v>568</v>
      </c>
      <c r="C216" s="5"/>
      <c r="D216" s="5" t="s">
        <v>1</v>
      </c>
      <c r="E216" s="5">
        <v>26.219000000000001</v>
      </c>
      <c r="F216" s="5"/>
      <c r="G216" s="5">
        <v>34.265000000000001</v>
      </c>
      <c r="H216" s="5"/>
      <c r="I216" s="5">
        <v>26.512</v>
      </c>
      <c r="J216" s="5"/>
      <c r="K216" s="5" t="s">
        <v>123</v>
      </c>
      <c r="L216" s="5" t="s">
        <v>124</v>
      </c>
      <c r="M216" s="5" t="s">
        <v>5</v>
      </c>
      <c r="N216" t="s">
        <v>1189</v>
      </c>
      <c r="P216" s="5" t="s">
        <v>559</v>
      </c>
      <c r="Q216">
        <f t="shared" si="31"/>
        <v>24.035</v>
      </c>
      <c r="R216">
        <f t="shared" si="28"/>
        <v>23.298000000000002</v>
      </c>
      <c r="S216">
        <f t="shared" si="28"/>
        <v>25.78</v>
      </c>
      <c r="T216">
        <f t="shared" si="28"/>
        <v>33.343500000000006</v>
      </c>
      <c r="U216">
        <f t="shared" si="28"/>
        <v>24.411000000000001</v>
      </c>
      <c r="V216">
        <f t="shared" si="28"/>
        <v>23.956000000000003</v>
      </c>
      <c r="W216">
        <f t="shared" si="28"/>
        <v>45</v>
      </c>
      <c r="Y216" s="5" t="s">
        <v>559</v>
      </c>
      <c r="Z216">
        <f t="shared" si="32"/>
        <v>40.911500000000004</v>
      </c>
      <c r="AA216">
        <f t="shared" si="29"/>
        <v>30.703000000000003</v>
      </c>
      <c r="AB216">
        <f t="shared" si="29"/>
        <v>34.247</v>
      </c>
      <c r="AC216">
        <f t="shared" si="29"/>
        <v>40.9925</v>
      </c>
      <c r="AD216">
        <f t="shared" si="29"/>
        <v>44.603999999999999</v>
      </c>
      <c r="AE216">
        <f t="shared" si="29"/>
        <v>45</v>
      </c>
      <c r="AF216">
        <f t="shared" si="29"/>
        <v>45</v>
      </c>
      <c r="AH216" s="5" t="s">
        <v>559</v>
      </c>
      <c r="AI216">
        <f t="shared" si="33"/>
        <v>24.0015</v>
      </c>
      <c r="AJ216">
        <f t="shared" si="30"/>
        <v>23.730499999999999</v>
      </c>
      <c r="AK216">
        <f t="shared" si="30"/>
        <v>25.887999999999998</v>
      </c>
      <c r="AL216">
        <f t="shared" si="30"/>
        <v>33.320499999999996</v>
      </c>
      <c r="AM216">
        <f t="shared" si="30"/>
        <v>45</v>
      </c>
      <c r="AN216">
        <f t="shared" si="30"/>
        <v>24.540500000000002</v>
      </c>
      <c r="AO216">
        <f t="shared" si="30"/>
        <v>45</v>
      </c>
      <c r="BX216" s="5" t="s">
        <v>590</v>
      </c>
      <c r="BY216">
        <v>42.566500000000005</v>
      </c>
      <c r="BZ216">
        <v>30.896000000000001</v>
      </c>
      <c r="CA216" s="5">
        <v>43.135920060199254</v>
      </c>
      <c r="CB216">
        <v>31.078554064481143</v>
      </c>
      <c r="CC216">
        <f t="shared" si="34"/>
        <v>-0.18255406448114186</v>
      </c>
      <c r="CD216" t="b">
        <f t="shared" ref="CD216:CD229" si="35">IF(CC216&lt;-0.8,TRUE)</f>
        <v>0</v>
      </c>
      <c r="CE216">
        <v>11</v>
      </c>
    </row>
    <row r="217" spans="1:83" x14ac:dyDescent="0.25">
      <c r="A217" s="5" t="s">
        <v>569</v>
      </c>
      <c r="B217" s="5" t="s">
        <v>570</v>
      </c>
      <c r="C217" s="5"/>
      <c r="D217" s="5" t="s">
        <v>1</v>
      </c>
      <c r="E217" s="5">
        <v>34.676000000000002</v>
      </c>
      <c r="F217" s="5"/>
      <c r="G217" s="5">
        <v>45</v>
      </c>
      <c r="H217" s="5"/>
      <c r="I217" s="5">
        <v>35.47</v>
      </c>
      <c r="J217" s="5"/>
      <c r="K217" s="5" t="s">
        <v>123</v>
      </c>
      <c r="L217" s="5" t="s">
        <v>124</v>
      </c>
      <c r="M217" s="5" t="s">
        <v>5</v>
      </c>
      <c r="N217" t="s">
        <v>1190</v>
      </c>
      <c r="P217" s="5" t="s">
        <v>590</v>
      </c>
      <c r="Q217">
        <f t="shared" si="31"/>
        <v>24.475999999999999</v>
      </c>
      <c r="R217">
        <f t="shared" si="28"/>
        <v>23.0535</v>
      </c>
      <c r="S217">
        <f t="shared" si="28"/>
        <v>25.564999999999998</v>
      </c>
      <c r="T217">
        <f t="shared" si="28"/>
        <v>33.551499999999997</v>
      </c>
      <c r="U217">
        <f t="shared" si="28"/>
        <v>23.534500000000001</v>
      </c>
      <c r="V217">
        <f t="shared" si="28"/>
        <v>23.947500000000002</v>
      </c>
      <c r="W217">
        <f t="shared" si="28"/>
        <v>45</v>
      </c>
      <c r="Y217" s="5" t="s">
        <v>590</v>
      </c>
      <c r="Z217">
        <f t="shared" si="32"/>
        <v>42.566500000000005</v>
      </c>
      <c r="AA217">
        <f t="shared" si="29"/>
        <v>30.896000000000001</v>
      </c>
      <c r="AB217">
        <f t="shared" si="29"/>
        <v>33.671500000000002</v>
      </c>
      <c r="AC217">
        <f t="shared" si="29"/>
        <v>45</v>
      </c>
      <c r="AD217">
        <f t="shared" si="29"/>
        <v>45</v>
      </c>
      <c r="AE217">
        <f t="shared" si="29"/>
        <v>45</v>
      </c>
      <c r="AF217">
        <f t="shared" si="29"/>
        <v>45</v>
      </c>
      <c r="AH217" s="5" t="s">
        <v>590</v>
      </c>
      <c r="AI217">
        <f t="shared" si="33"/>
        <v>24.391500000000001</v>
      </c>
      <c r="AJ217">
        <f t="shared" si="30"/>
        <v>23.386499999999998</v>
      </c>
      <c r="AK217">
        <f t="shared" si="30"/>
        <v>25.4405</v>
      </c>
      <c r="AL217">
        <f t="shared" si="30"/>
        <v>33.629000000000005</v>
      </c>
      <c r="AM217">
        <f t="shared" si="30"/>
        <v>45</v>
      </c>
      <c r="AN217">
        <f t="shared" si="30"/>
        <v>24.3065</v>
      </c>
      <c r="AO217">
        <f t="shared" si="30"/>
        <v>45</v>
      </c>
      <c r="BX217" s="5" t="s">
        <v>598</v>
      </c>
      <c r="BY217">
        <v>45</v>
      </c>
      <c r="BZ217">
        <v>30.9345</v>
      </c>
      <c r="CA217" s="5">
        <v>43.135920060199254</v>
      </c>
      <c r="CB217">
        <v>31.078554064481143</v>
      </c>
      <c r="CC217">
        <f t="shared" si="34"/>
        <v>-0.14405406448114277</v>
      </c>
      <c r="CD217" t="b">
        <f t="shared" si="35"/>
        <v>0</v>
      </c>
      <c r="CE217">
        <v>12</v>
      </c>
    </row>
    <row r="218" spans="1:83" x14ac:dyDescent="0.25">
      <c r="A218" s="5" t="s">
        <v>569</v>
      </c>
      <c r="B218" s="5" t="s">
        <v>571</v>
      </c>
      <c r="C218" s="5"/>
      <c r="D218" s="5" t="s">
        <v>19</v>
      </c>
      <c r="E218" s="5">
        <v>36.881</v>
      </c>
      <c r="F218" s="5" t="s">
        <v>230</v>
      </c>
      <c r="G218" s="5">
        <v>45</v>
      </c>
      <c r="H218" s="5"/>
      <c r="I218" s="5">
        <v>35.664000000000001</v>
      </c>
      <c r="J218" s="5"/>
      <c r="K218" s="5" t="s">
        <v>123</v>
      </c>
      <c r="L218" s="5" t="s">
        <v>124</v>
      </c>
      <c r="M218" s="5" t="s">
        <v>5</v>
      </c>
      <c r="N218" t="s">
        <v>1190</v>
      </c>
      <c r="P218" s="5" t="s">
        <v>598</v>
      </c>
      <c r="Q218">
        <f t="shared" si="31"/>
        <v>24.201500000000003</v>
      </c>
      <c r="R218">
        <f t="shared" si="28"/>
        <v>23.013500000000001</v>
      </c>
      <c r="S218">
        <f t="shared" si="28"/>
        <v>25.835999999999999</v>
      </c>
      <c r="T218">
        <f t="shared" si="28"/>
        <v>33.203000000000003</v>
      </c>
      <c r="U218">
        <f t="shared" si="28"/>
        <v>23.795000000000002</v>
      </c>
      <c r="V218">
        <f t="shared" si="28"/>
        <v>24.213000000000001</v>
      </c>
      <c r="W218">
        <f t="shared" si="28"/>
        <v>35.863999999999997</v>
      </c>
      <c r="Y218" s="5" t="s">
        <v>598</v>
      </c>
      <c r="Z218">
        <f t="shared" si="32"/>
        <v>45</v>
      </c>
      <c r="AA218">
        <f t="shared" si="29"/>
        <v>30.9345</v>
      </c>
      <c r="AB218">
        <f t="shared" si="29"/>
        <v>34.343500000000006</v>
      </c>
      <c r="AC218">
        <f t="shared" si="29"/>
        <v>41.987499999999997</v>
      </c>
      <c r="AD218">
        <f t="shared" si="29"/>
        <v>32.096499999999999</v>
      </c>
      <c r="AE218">
        <f t="shared" si="29"/>
        <v>45</v>
      </c>
      <c r="AF218">
        <f t="shared" si="29"/>
        <v>45</v>
      </c>
      <c r="AH218" s="5" t="s">
        <v>598</v>
      </c>
      <c r="AI218">
        <f t="shared" si="33"/>
        <v>24.101999999999997</v>
      </c>
      <c r="AJ218">
        <f t="shared" si="30"/>
        <v>23.265000000000001</v>
      </c>
      <c r="AK218">
        <f t="shared" si="30"/>
        <v>25.714500000000001</v>
      </c>
      <c r="AL218">
        <f t="shared" si="30"/>
        <v>34.279499999999999</v>
      </c>
      <c r="AM218">
        <f t="shared" si="30"/>
        <v>39.006</v>
      </c>
      <c r="AN218">
        <f t="shared" si="30"/>
        <v>24.496499999999997</v>
      </c>
      <c r="AO218">
        <f t="shared" si="30"/>
        <v>38.701000000000001</v>
      </c>
      <c r="BX218" s="5" t="s">
        <v>601</v>
      </c>
      <c r="BY218">
        <v>41.3</v>
      </c>
      <c r="BZ218">
        <v>30.547499999999999</v>
      </c>
      <c r="CA218" s="5">
        <v>43.135920060199254</v>
      </c>
      <c r="CB218">
        <v>31.078554064481143</v>
      </c>
      <c r="CC218">
        <f t="shared" si="34"/>
        <v>-0.53105406448114323</v>
      </c>
      <c r="CD218" t="b">
        <f t="shared" si="35"/>
        <v>0</v>
      </c>
      <c r="CE218">
        <v>13</v>
      </c>
    </row>
    <row r="219" spans="1:83" x14ac:dyDescent="0.25">
      <c r="A219" s="5" t="s">
        <v>572</v>
      </c>
      <c r="B219" s="5" t="s">
        <v>573</v>
      </c>
      <c r="C219" s="5"/>
      <c r="D219" s="5" t="s">
        <v>1</v>
      </c>
      <c r="E219" s="5">
        <v>23.431000000000001</v>
      </c>
      <c r="F219" s="5"/>
      <c r="G219" s="5">
        <v>45</v>
      </c>
      <c r="H219" s="5"/>
      <c r="I219" s="5">
        <v>45</v>
      </c>
      <c r="J219" s="5"/>
      <c r="K219" s="5" t="s">
        <v>123</v>
      </c>
      <c r="L219" s="5" t="s">
        <v>124</v>
      </c>
      <c r="M219" s="5" t="s">
        <v>5</v>
      </c>
      <c r="N219" t="s">
        <v>1191</v>
      </c>
      <c r="P219" s="5" t="s">
        <v>601</v>
      </c>
      <c r="Q219">
        <f t="shared" si="31"/>
        <v>25.703499999999998</v>
      </c>
      <c r="R219">
        <f t="shared" si="28"/>
        <v>22.7105</v>
      </c>
      <c r="S219">
        <f t="shared" si="28"/>
        <v>25.159500000000001</v>
      </c>
      <c r="T219">
        <f t="shared" si="28"/>
        <v>32.753</v>
      </c>
      <c r="U219">
        <f t="shared" si="28"/>
        <v>23.1525</v>
      </c>
      <c r="V219">
        <f t="shared" si="28"/>
        <v>23.560499999999998</v>
      </c>
      <c r="W219">
        <f t="shared" si="28"/>
        <v>40.18</v>
      </c>
      <c r="Y219" s="5" t="s">
        <v>601</v>
      </c>
      <c r="Z219">
        <f t="shared" si="32"/>
        <v>41.3</v>
      </c>
      <c r="AA219">
        <f t="shared" si="29"/>
        <v>30.547499999999999</v>
      </c>
      <c r="AB219">
        <f t="shared" si="29"/>
        <v>34.299499999999995</v>
      </c>
      <c r="AC219">
        <f t="shared" si="29"/>
        <v>45</v>
      </c>
      <c r="AD219">
        <f t="shared" si="29"/>
        <v>44.033000000000001</v>
      </c>
      <c r="AE219">
        <f t="shared" si="29"/>
        <v>40.963999999999999</v>
      </c>
      <c r="AF219">
        <f t="shared" si="29"/>
        <v>45</v>
      </c>
      <c r="AH219" s="5" t="s">
        <v>601</v>
      </c>
      <c r="AI219">
        <f t="shared" si="33"/>
        <v>25.827999999999999</v>
      </c>
      <c r="AJ219">
        <f t="shared" si="30"/>
        <v>23.206</v>
      </c>
      <c r="AK219">
        <f t="shared" si="30"/>
        <v>25.396999999999998</v>
      </c>
      <c r="AL219">
        <f t="shared" si="30"/>
        <v>33.43</v>
      </c>
      <c r="AM219">
        <f t="shared" si="30"/>
        <v>45</v>
      </c>
      <c r="AN219">
        <f t="shared" si="30"/>
        <v>24.307000000000002</v>
      </c>
      <c r="AO219">
        <f t="shared" si="30"/>
        <v>36.355500000000006</v>
      </c>
      <c r="BX219" s="5" t="s">
        <v>603</v>
      </c>
      <c r="BY219">
        <v>45</v>
      </c>
      <c r="BZ219">
        <v>31.610500000000002</v>
      </c>
      <c r="CA219" s="5">
        <v>43.135920060199254</v>
      </c>
      <c r="CB219">
        <v>31.078554064481143</v>
      </c>
      <c r="CC219">
        <f t="shared" si="34"/>
        <v>0.53194593551885916</v>
      </c>
      <c r="CD219" t="b">
        <f t="shared" si="35"/>
        <v>0</v>
      </c>
      <c r="CE219">
        <v>14</v>
      </c>
    </row>
    <row r="220" spans="1:83" x14ac:dyDescent="0.25">
      <c r="A220" s="5" t="s">
        <v>572</v>
      </c>
      <c r="B220" s="5" t="s">
        <v>574</v>
      </c>
      <c r="C220" s="5"/>
      <c r="D220" s="5" t="s">
        <v>1</v>
      </c>
      <c r="E220" s="5">
        <v>24.202999999999999</v>
      </c>
      <c r="F220" s="5"/>
      <c r="G220" s="5">
        <v>45</v>
      </c>
      <c r="H220" s="5"/>
      <c r="I220" s="5">
        <v>45</v>
      </c>
      <c r="J220" s="5"/>
      <c r="K220" s="5" t="s">
        <v>123</v>
      </c>
      <c r="L220" s="5" t="s">
        <v>124</v>
      </c>
      <c r="M220" s="5" t="s">
        <v>5</v>
      </c>
      <c r="N220" t="s">
        <v>1191</v>
      </c>
      <c r="P220" s="5" t="s">
        <v>603</v>
      </c>
      <c r="Q220">
        <f t="shared" si="31"/>
        <v>25.713999999999999</v>
      </c>
      <c r="R220">
        <f t="shared" si="28"/>
        <v>22.416499999999999</v>
      </c>
      <c r="S220">
        <f t="shared" si="28"/>
        <v>25.158000000000001</v>
      </c>
      <c r="T220">
        <f t="shared" si="28"/>
        <v>32.631500000000003</v>
      </c>
      <c r="U220">
        <f t="shared" si="28"/>
        <v>21.607500000000002</v>
      </c>
      <c r="V220">
        <f t="shared" si="28"/>
        <v>22.569499999999998</v>
      </c>
      <c r="W220">
        <f t="shared" si="28"/>
        <v>37.745999999999995</v>
      </c>
      <c r="Y220" s="5" t="s">
        <v>603</v>
      </c>
      <c r="Z220">
        <f t="shared" si="32"/>
        <v>45</v>
      </c>
      <c r="AA220">
        <f t="shared" si="29"/>
        <v>31.610500000000002</v>
      </c>
      <c r="AB220">
        <f t="shared" si="29"/>
        <v>33.787500000000001</v>
      </c>
      <c r="AC220">
        <f t="shared" si="29"/>
        <v>45</v>
      </c>
      <c r="AD220">
        <f t="shared" si="29"/>
        <v>45</v>
      </c>
      <c r="AE220">
        <f t="shared" si="29"/>
        <v>45</v>
      </c>
      <c r="AF220">
        <f t="shared" si="29"/>
        <v>45</v>
      </c>
      <c r="AH220" s="5" t="s">
        <v>603</v>
      </c>
      <c r="AI220">
        <f t="shared" si="33"/>
        <v>26.314999999999998</v>
      </c>
      <c r="AJ220">
        <f t="shared" si="30"/>
        <v>23.411999999999999</v>
      </c>
      <c r="AK220">
        <f t="shared" si="30"/>
        <v>25.8645</v>
      </c>
      <c r="AL220">
        <f t="shared" si="30"/>
        <v>33.679000000000002</v>
      </c>
      <c r="AM220">
        <f t="shared" si="30"/>
        <v>45</v>
      </c>
      <c r="AN220">
        <f t="shared" si="30"/>
        <v>24.180500000000002</v>
      </c>
      <c r="AO220">
        <f t="shared" si="30"/>
        <v>45</v>
      </c>
      <c r="BX220" s="5" t="s">
        <v>605</v>
      </c>
      <c r="BY220">
        <v>45</v>
      </c>
      <c r="BZ220">
        <v>30.905999999999999</v>
      </c>
      <c r="CA220" s="5">
        <v>43.135920060199254</v>
      </c>
      <c r="CB220">
        <v>31.078554064481143</v>
      </c>
      <c r="CC220">
        <f t="shared" si="34"/>
        <v>-0.17255406448114385</v>
      </c>
      <c r="CD220" t="b">
        <f t="shared" si="35"/>
        <v>0</v>
      </c>
      <c r="CE220">
        <v>15</v>
      </c>
    </row>
    <row r="221" spans="1:83" x14ac:dyDescent="0.25">
      <c r="A221" s="5" t="s">
        <v>575</v>
      </c>
      <c r="B221" s="5" t="s">
        <v>576</v>
      </c>
      <c r="C221" s="5"/>
      <c r="D221" s="5" t="s">
        <v>1</v>
      </c>
      <c r="E221" s="5">
        <v>23.591000000000001</v>
      </c>
      <c r="F221" s="5"/>
      <c r="G221" s="5">
        <v>31.78</v>
      </c>
      <c r="H221" s="5"/>
      <c r="I221" s="5">
        <v>24.178999999999998</v>
      </c>
      <c r="J221" s="5"/>
      <c r="K221" s="5" t="s">
        <v>123</v>
      </c>
      <c r="L221" s="5" t="s">
        <v>124</v>
      </c>
      <c r="M221" s="5" t="s">
        <v>5</v>
      </c>
      <c r="N221" t="s">
        <v>1192</v>
      </c>
      <c r="P221" s="5" t="s">
        <v>605</v>
      </c>
      <c r="Q221">
        <f t="shared" si="31"/>
        <v>25.274000000000001</v>
      </c>
      <c r="R221">
        <f t="shared" si="28"/>
        <v>22.750499999999999</v>
      </c>
      <c r="S221">
        <f t="shared" si="28"/>
        <v>25.127499999999998</v>
      </c>
      <c r="T221">
        <f t="shared" si="28"/>
        <v>32.884500000000003</v>
      </c>
      <c r="U221">
        <f t="shared" si="28"/>
        <v>22.023000000000003</v>
      </c>
      <c r="V221">
        <f t="shared" si="28"/>
        <v>22.884</v>
      </c>
      <c r="W221">
        <f t="shared" si="28"/>
        <v>40.433999999999997</v>
      </c>
      <c r="Y221" s="5" t="s">
        <v>605</v>
      </c>
      <c r="Z221">
        <f t="shared" si="32"/>
        <v>45</v>
      </c>
      <c r="AA221">
        <f t="shared" si="29"/>
        <v>30.905999999999999</v>
      </c>
      <c r="AB221">
        <f t="shared" si="29"/>
        <v>34.704999999999998</v>
      </c>
      <c r="AC221">
        <f t="shared" si="29"/>
        <v>45</v>
      </c>
      <c r="AD221">
        <f t="shared" si="29"/>
        <v>41.852499999999999</v>
      </c>
      <c r="AE221">
        <f t="shared" si="29"/>
        <v>45</v>
      </c>
      <c r="AF221">
        <f t="shared" si="29"/>
        <v>45</v>
      </c>
      <c r="AH221" s="5" t="s">
        <v>605</v>
      </c>
      <c r="AI221">
        <f t="shared" si="33"/>
        <v>25.928000000000001</v>
      </c>
      <c r="AJ221">
        <f t="shared" si="30"/>
        <v>23.698999999999998</v>
      </c>
      <c r="AK221">
        <f t="shared" si="30"/>
        <v>25.704000000000001</v>
      </c>
      <c r="AL221">
        <f t="shared" si="30"/>
        <v>33.465999999999994</v>
      </c>
      <c r="AM221">
        <f t="shared" si="30"/>
        <v>45</v>
      </c>
      <c r="AN221">
        <f t="shared" si="30"/>
        <v>24.404</v>
      </c>
      <c r="AO221">
        <f t="shared" si="30"/>
        <v>40.034999999999997</v>
      </c>
      <c r="BX221" s="5" t="s">
        <v>607</v>
      </c>
      <c r="BY221">
        <v>41.091000000000001</v>
      </c>
      <c r="BZ221">
        <v>31.432500000000001</v>
      </c>
      <c r="CA221" s="5">
        <v>43.135920060199254</v>
      </c>
      <c r="CB221">
        <v>31.078554064481143</v>
      </c>
      <c r="CC221">
        <f t="shared" si="34"/>
        <v>0.35394593551885833</v>
      </c>
      <c r="CD221" t="b">
        <f t="shared" si="35"/>
        <v>0</v>
      </c>
      <c r="CE221">
        <v>16</v>
      </c>
    </row>
    <row r="222" spans="1:83" x14ac:dyDescent="0.25">
      <c r="A222" s="5" t="s">
        <v>575</v>
      </c>
      <c r="B222" s="5" t="s">
        <v>577</v>
      </c>
      <c r="C222" s="5"/>
      <c r="D222" s="5" t="s">
        <v>1</v>
      </c>
      <c r="E222" s="5">
        <v>23.398</v>
      </c>
      <c r="F222" s="5"/>
      <c r="G222" s="5">
        <v>31.407</v>
      </c>
      <c r="H222" s="5"/>
      <c r="I222" s="5">
        <v>23.99</v>
      </c>
      <c r="J222" s="5"/>
      <c r="K222" s="5" t="s">
        <v>123</v>
      </c>
      <c r="L222" s="5" t="s">
        <v>124</v>
      </c>
      <c r="M222" s="5" t="s">
        <v>5</v>
      </c>
      <c r="N222" t="s">
        <v>1192</v>
      </c>
      <c r="P222" s="5" t="s">
        <v>607</v>
      </c>
      <c r="Q222">
        <f t="shared" si="31"/>
        <v>23.817</v>
      </c>
      <c r="R222">
        <f t="shared" si="28"/>
        <v>22.704000000000001</v>
      </c>
      <c r="S222">
        <f t="shared" si="28"/>
        <v>25.609000000000002</v>
      </c>
      <c r="T222">
        <f t="shared" si="28"/>
        <v>32.44</v>
      </c>
      <c r="U222">
        <f t="shared" si="28"/>
        <v>22.6755</v>
      </c>
      <c r="V222">
        <f t="shared" si="28"/>
        <v>22.886000000000003</v>
      </c>
      <c r="W222">
        <f t="shared" si="28"/>
        <v>35.770499999999998</v>
      </c>
      <c r="Y222" s="5" t="s">
        <v>607</v>
      </c>
      <c r="Z222">
        <f t="shared" si="32"/>
        <v>41.091000000000001</v>
      </c>
      <c r="AA222">
        <f t="shared" si="29"/>
        <v>31.432500000000001</v>
      </c>
      <c r="AB222">
        <f t="shared" si="29"/>
        <v>35.304000000000002</v>
      </c>
      <c r="AC222">
        <f t="shared" si="29"/>
        <v>45</v>
      </c>
      <c r="AD222">
        <f t="shared" si="29"/>
        <v>45</v>
      </c>
      <c r="AE222">
        <f t="shared" si="29"/>
        <v>43.820999999999998</v>
      </c>
      <c r="AF222">
        <f t="shared" si="29"/>
        <v>45</v>
      </c>
      <c r="AH222" s="5" t="s">
        <v>607</v>
      </c>
      <c r="AI222">
        <f t="shared" si="33"/>
        <v>24.4465</v>
      </c>
      <c r="AJ222">
        <f t="shared" si="30"/>
        <v>23.816000000000003</v>
      </c>
      <c r="AK222">
        <f t="shared" si="30"/>
        <v>26.404499999999999</v>
      </c>
      <c r="AL222">
        <f t="shared" si="30"/>
        <v>33.427999999999997</v>
      </c>
      <c r="AM222">
        <f t="shared" si="30"/>
        <v>45</v>
      </c>
      <c r="AN222">
        <f t="shared" si="30"/>
        <v>24.4955</v>
      </c>
      <c r="AO222">
        <f t="shared" si="30"/>
        <v>40.784500000000001</v>
      </c>
      <c r="BX222" s="5" t="s">
        <v>609</v>
      </c>
      <c r="BY222">
        <v>40.872</v>
      </c>
      <c r="BZ222">
        <v>30.991</v>
      </c>
      <c r="CA222" s="5">
        <v>43.135920060199254</v>
      </c>
      <c r="CB222">
        <v>31.078554064481143</v>
      </c>
      <c r="CC222">
        <f t="shared" si="34"/>
        <v>-8.7554064481143001E-2</v>
      </c>
      <c r="CD222" t="b">
        <f t="shared" si="35"/>
        <v>0</v>
      </c>
      <c r="CE222">
        <v>17</v>
      </c>
    </row>
    <row r="223" spans="1:83" x14ac:dyDescent="0.25">
      <c r="A223" s="5" t="s">
        <v>578</v>
      </c>
      <c r="B223" s="5" t="s">
        <v>579</v>
      </c>
      <c r="C223" s="5"/>
      <c r="D223" s="5" t="s">
        <v>1</v>
      </c>
      <c r="E223" s="5">
        <v>45</v>
      </c>
      <c r="F223" s="5"/>
      <c r="G223" s="5">
        <v>45</v>
      </c>
      <c r="H223" s="5"/>
      <c r="I223" s="5">
        <v>45</v>
      </c>
      <c r="J223" s="5"/>
      <c r="K223" s="5" t="s">
        <v>123</v>
      </c>
      <c r="L223" s="5" t="s">
        <v>124</v>
      </c>
      <c r="M223" s="5" t="s">
        <v>5</v>
      </c>
      <c r="N223" t="s">
        <v>1193</v>
      </c>
      <c r="P223" s="5" t="s">
        <v>609</v>
      </c>
      <c r="Q223">
        <f t="shared" si="31"/>
        <v>23.819499999999998</v>
      </c>
      <c r="R223">
        <f t="shared" si="28"/>
        <v>22.444499999999998</v>
      </c>
      <c r="S223">
        <f t="shared" ref="R223:W265" si="36">AVERAGEIF($N:$N,$P223&amp;S$2,$E:$E)</f>
        <v>25.044499999999999</v>
      </c>
      <c r="T223">
        <f t="shared" si="36"/>
        <v>31.817</v>
      </c>
      <c r="U223">
        <f t="shared" si="36"/>
        <v>23.725999999999999</v>
      </c>
      <c r="V223">
        <f t="shared" si="36"/>
        <v>23.078499999999998</v>
      </c>
      <c r="W223">
        <f t="shared" si="36"/>
        <v>36.323499999999996</v>
      </c>
      <c r="Y223" s="5" t="s">
        <v>609</v>
      </c>
      <c r="Z223">
        <f t="shared" si="32"/>
        <v>40.872</v>
      </c>
      <c r="AA223">
        <f t="shared" si="29"/>
        <v>30.991</v>
      </c>
      <c r="AB223">
        <f t="shared" ref="AA223:AF265" si="37">AVERAGEIF($N:$N,$Y223&amp;AB$2,$G:$G)</f>
        <v>34.557000000000002</v>
      </c>
      <c r="AC223">
        <f t="shared" si="37"/>
        <v>45</v>
      </c>
      <c r="AD223">
        <f t="shared" si="37"/>
        <v>45</v>
      </c>
      <c r="AE223">
        <f t="shared" si="37"/>
        <v>45</v>
      </c>
      <c r="AF223">
        <f t="shared" si="37"/>
        <v>45</v>
      </c>
      <c r="AH223" s="5" t="s">
        <v>609</v>
      </c>
      <c r="AI223">
        <f t="shared" si="33"/>
        <v>24.417000000000002</v>
      </c>
      <c r="AJ223">
        <f t="shared" si="30"/>
        <v>23.391999999999999</v>
      </c>
      <c r="AK223">
        <f t="shared" ref="AJ223:AO265" si="38">AVERAGEIF($N:$N,$AH223&amp;AK$2,$I:$I)</f>
        <v>25.736499999999999</v>
      </c>
      <c r="AL223">
        <f t="shared" si="38"/>
        <v>32.535499999999999</v>
      </c>
      <c r="AM223">
        <f t="shared" si="38"/>
        <v>45</v>
      </c>
      <c r="AN223">
        <f t="shared" si="38"/>
        <v>24.213999999999999</v>
      </c>
      <c r="AO223">
        <f t="shared" si="38"/>
        <v>36.295000000000002</v>
      </c>
      <c r="BX223" s="5" t="s">
        <v>611</v>
      </c>
      <c r="BY223">
        <v>40.195499999999996</v>
      </c>
      <c r="BZ223">
        <v>30.297499999999999</v>
      </c>
      <c r="CA223" s="5">
        <v>43.135920060199254</v>
      </c>
      <c r="CB223">
        <v>31.078554064481143</v>
      </c>
      <c r="CC223">
        <f t="shared" si="34"/>
        <v>-0.78105406448114323</v>
      </c>
      <c r="CD223" t="b">
        <f t="shared" si="35"/>
        <v>0</v>
      </c>
      <c r="CE223">
        <v>18</v>
      </c>
    </row>
    <row r="224" spans="1:83" x14ac:dyDescent="0.25">
      <c r="A224" s="5" t="s">
        <v>578</v>
      </c>
      <c r="B224" s="5" t="s">
        <v>580</v>
      </c>
      <c r="C224" s="5"/>
      <c r="D224" s="5" t="s">
        <v>1</v>
      </c>
      <c r="E224" s="5">
        <v>45</v>
      </c>
      <c r="F224" s="5"/>
      <c r="G224" s="5">
        <v>45</v>
      </c>
      <c r="H224" s="5"/>
      <c r="I224" s="5">
        <v>45</v>
      </c>
      <c r="J224" s="5"/>
      <c r="K224" s="5" t="s">
        <v>123</v>
      </c>
      <c r="L224" s="5" t="s">
        <v>124</v>
      </c>
      <c r="M224" s="5" t="s">
        <v>5</v>
      </c>
      <c r="N224" t="s">
        <v>1193</v>
      </c>
      <c r="P224" s="5" t="s">
        <v>611</v>
      </c>
      <c r="Q224">
        <f t="shared" si="31"/>
        <v>24.151</v>
      </c>
      <c r="R224">
        <f t="shared" si="36"/>
        <v>22.551500000000001</v>
      </c>
      <c r="S224">
        <f t="shared" si="36"/>
        <v>25.098500000000001</v>
      </c>
      <c r="T224">
        <f t="shared" si="36"/>
        <v>32.383499999999998</v>
      </c>
      <c r="U224">
        <f t="shared" si="36"/>
        <v>25.475000000000001</v>
      </c>
      <c r="V224">
        <f t="shared" si="36"/>
        <v>24.401</v>
      </c>
      <c r="W224">
        <f t="shared" si="36"/>
        <v>41.599000000000004</v>
      </c>
      <c r="Y224" s="5" t="s">
        <v>611</v>
      </c>
      <c r="Z224">
        <f t="shared" si="32"/>
        <v>40.195499999999996</v>
      </c>
      <c r="AA224">
        <f t="shared" si="37"/>
        <v>30.297499999999999</v>
      </c>
      <c r="AB224">
        <f t="shared" si="37"/>
        <v>36.225999999999999</v>
      </c>
      <c r="AC224">
        <f t="shared" si="37"/>
        <v>45</v>
      </c>
      <c r="AD224">
        <f t="shared" si="37"/>
        <v>45</v>
      </c>
      <c r="AE224">
        <f t="shared" si="37"/>
        <v>45</v>
      </c>
      <c r="AF224">
        <f t="shared" si="37"/>
        <v>45</v>
      </c>
      <c r="AH224" s="5" t="s">
        <v>611</v>
      </c>
      <c r="AI224">
        <f t="shared" si="33"/>
        <v>24.076999999999998</v>
      </c>
      <c r="AJ224">
        <f t="shared" si="38"/>
        <v>22.84</v>
      </c>
      <c r="AK224">
        <f t="shared" si="38"/>
        <v>25.0715</v>
      </c>
      <c r="AL224">
        <f t="shared" si="38"/>
        <v>32.344999999999999</v>
      </c>
      <c r="AM224">
        <f t="shared" si="38"/>
        <v>45</v>
      </c>
      <c r="AN224">
        <f t="shared" si="38"/>
        <v>24.792999999999999</v>
      </c>
      <c r="AO224">
        <f t="shared" si="38"/>
        <v>36.775999999999996</v>
      </c>
      <c r="BX224" s="5" t="s">
        <v>613</v>
      </c>
      <c r="BY224">
        <v>45</v>
      </c>
      <c r="BZ224">
        <v>30.348999999999997</v>
      </c>
      <c r="CA224" s="5">
        <v>43.135920060199254</v>
      </c>
      <c r="CB224">
        <v>31.078554064481143</v>
      </c>
      <c r="CC224">
        <f t="shared" si="34"/>
        <v>-0.72955406448114601</v>
      </c>
      <c r="CD224" t="b">
        <f t="shared" si="35"/>
        <v>0</v>
      </c>
      <c r="CE224">
        <v>19</v>
      </c>
    </row>
    <row r="225" spans="1:83" x14ac:dyDescent="0.25">
      <c r="A225" s="5" t="s">
        <v>560</v>
      </c>
      <c r="B225" s="5" t="s">
        <v>561</v>
      </c>
      <c r="C225" s="5"/>
      <c r="D225" s="5" t="s">
        <v>1</v>
      </c>
      <c r="E225" s="5">
        <v>24.350999999999999</v>
      </c>
      <c r="F225" s="5"/>
      <c r="G225" s="5">
        <v>45</v>
      </c>
      <c r="H225" s="5"/>
      <c r="I225" s="5">
        <v>24.641999999999999</v>
      </c>
      <c r="J225" s="5"/>
      <c r="K225" s="5" t="s">
        <v>125</v>
      </c>
      <c r="L225" s="5" t="s">
        <v>126</v>
      </c>
      <c r="M225" s="5" t="s">
        <v>45</v>
      </c>
      <c r="N225" t="s">
        <v>1194</v>
      </c>
      <c r="P225" s="5" t="s">
        <v>613</v>
      </c>
      <c r="Q225">
        <f t="shared" si="31"/>
        <v>26.291499999999999</v>
      </c>
      <c r="R225">
        <f t="shared" si="36"/>
        <v>22.968499999999999</v>
      </c>
      <c r="S225">
        <f t="shared" si="36"/>
        <v>25.464500000000001</v>
      </c>
      <c r="T225">
        <f t="shared" si="36"/>
        <v>33.538499999999999</v>
      </c>
      <c r="U225">
        <f t="shared" si="36"/>
        <v>23.143500000000003</v>
      </c>
      <c r="V225">
        <f t="shared" si="36"/>
        <v>24.533999999999999</v>
      </c>
      <c r="W225">
        <f t="shared" si="36"/>
        <v>36.798999999999999</v>
      </c>
      <c r="Y225" s="5" t="s">
        <v>613</v>
      </c>
      <c r="Z225">
        <f t="shared" si="32"/>
        <v>45</v>
      </c>
      <c r="AA225">
        <f t="shared" si="37"/>
        <v>30.348999999999997</v>
      </c>
      <c r="AB225">
        <f t="shared" si="37"/>
        <v>33.801500000000004</v>
      </c>
      <c r="AC225">
        <f t="shared" si="37"/>
        <v>45</v>
      </c>
      <c r="AD225">
        <f t="shared" si="37"/>
        <v>45</v>
      </c>
      <c r="AE225">
        <f t="shared" si="37"/>
        <v>45</v>
      </c>
      <c r="AF225">
        <f t="shared" si="37"/>
        <v>45</v>
      </c>
      <c r="AH225" s="5" t="s">
        <v>613</v>
      </c>
      <c r="AI225">
        <f t="shared" si="33"/>
        <v>26.2455</v>
      </c>
      <c r="AJ225">
        <f t="shared" si="38"/>
        <v>23.322499999999998</v>
      </c>
      <c r="AK225">
        <f t="shared" si="38"/>
        <v>25.4285</v>
      </c>
      <c r="AL225">
        <f t="shared" si="38"/>
        <v>33.305500000000002</v>
      </c>
      <c r="AM225">
        <f t="shared" si="38"/>
        <v>45</v>
      </c>
      <c r="AN225">
        <f t="shared" si="38"/>
        <v>25.097000000000001</v>
      </c>
      <c r="AO225">
        <f t="shared" si="38"/>
        <v>40.338999999999999</v>
      </c>
      <c r="BX225" s="5" t="s">
        <v>615</v>
      </c>
      <c r="BY225">
        <v>41.831000000000003</v>
      </c>
      <c r="BZ225">
        <v>30.337499999999999</v>
      </c>
      <c r="CA225" s="5">
        <v>43.135920060199254</v>
      </c>
      <c r="CB225">
        <v>31.078554064481143</v>
      </c>
      <c r="CC225">
        <f t="shared" si="34"/>
        <v>-0.74105406448114408</v>
      </c>
      <c r="CD225" t="b">
        <f t="shared" si="35"/>
        <v>0</v>
      </c>
      <c r="CE225">
        <v>20</v>
      </c>
    </row>
    <row r="226" spans="1:83" x14ac:dyDescent="0.25">
      <c r="A226" s="5" t="s">
        <v>560</v>
      </c>
      <c r="B226" s="5" t="s">
        <v>562</v>
      </c>
      <c r="C226" s="5"/>
      <c r="D226" s="5" t="s">
        <v>1</v>
      </c>
      <c r="E226" s="5">
        <v>25.864999999999998</v>
      </c>
      <c r="F226" s="5"/>
      <c r="G226" s="5">
        <v>45</v>
      </c>
      <c r="H226" s="5"/>
      <c r="I226" s="5">
        <v>26.117999999999999</v>
      </c>
      <c r="J226" s="5"/>
      <c r="K226" s="5" t="s">
        <v>125</v>
      </c>
      <c r="L226" s="5" t="s">
        <v>126</v>
      </c>
      <c r="M226" s="5" t="s">
        <v>45</v>
      </c>
      <c r="N226" t="s">
        <v>1194</v>
      </c>
      <c r="P226" s="5" t="s">
        <v>615</v>
      </c>
      <c r="Q226">
        <f t="shared" si="31"/>
        <v>23.596</v>
      </c>
      <c r="R226">
        <f t="shared" si="36"/>
        <v>22.509</v>
      </c>
      <c r="S226">
        <f t="shared" si="36"/>
        <v>24.970500000000001</v>
      </c>
      <c r="T226">
        <f t="shared" si="36"/>
        <v>30.304000000000002</v>
      </c>
      <c r="U226">
        <f t="shared" si="36"/>
        <v>24.2805</v>
      </c>
      <c r="V226">
        <f t="shared" si="36"/>
        <v>25.378500000000003</v>
      </c>
      <c r="W226">
        <f t="shared" si="36"/>
        <v>35.945999999999998</v>
      </c>
      <c r="Y226" s="5" t="s">
        <v>615</v>
      </c>
      <c r="Z226">
        <f t="shared" si="32"/>
        <v>41.831000000000003</v>
      </c>
      <c r="AA226">
        <f t="shared" si="37"/>
        <v>30.337499999999999</v>
      </c>
      <c r="AB226">
        <f t="shared" si="37"/>
        <v>33.537500000000001</v>
      </c>
      <c r="AC226">
        <f t="shared" si="37"/>
        <v>40.325000000000003</v>
      </c>
      <c r="AD226">
        <f t="shared" si="37"/>
        <v>45</v>
      </c>
      <c r="AE226">
        <f t="shared" si="37"/>
        <v>45</v>
      </c>
      <c r="AF226">
        <f t="shared" si="37"/>
        <v>45</v>
      </c>
      <c r="AH226" s="5" t="s">
        <v>615</v>
      </c>
      <c r="AI226">
        <f t="shared" si="33"/>
        <v>23.925000000000001</v>
      </c>
      <c r="AJ226">
        <f t="shared" si="38"/>
        <v>23.288</v>
      </c>
      <c r="AK226">
        <f t="shared" si="38"/>
        <v>25.543500000000002</v>
      </c>
      <c r="AL226">
        <f t="shared" si="38"/>
        <v>31.035499999999999</v>
      </c>
      <c r="AM226">
        <f t="shared" si="38"/>
        <v>45</v>
      </c>
      <c r="AN226">
        <f t="shared" si="38"/>
        <v>26.323499999999999</v>
      </c>
      <c r="AO226">
        <f t="shared" si="38"/>
        <v>35.242000000000004</v>
      </c>
      <c r="BX226" s="5" t="s">
        <v>617</v>
      </c>
      <c r="BY226">
        <v>40.260999999999996</v>
      </c>
      <c r="BZ226">
        <v>31.157499999999999</v>
      </c>
      <c r="CA226" s="5">
        <v>43.135920060199254</v>
      </c>
      <c r="CB226">
        <v>31.078554064481143</v>
      </c>
      <c r="CC226">
        <f t="shared" si="34"/>
        <v>7.8945935518856203E-2</v>
      </c>
      <c r="CD226" t="b">
        <f t="shared" si="35"/>
        <v>0</v>
      </c>
      <c r="CE226">
        <v>21</v>
      </c>
    </row>
    <row r="227" spans="1:83" x14ac:dyDescent="0.25">
      <c r="A227" s="5" t="s">
        <v>563</v>
      </c>
      <c r="B227" s="5" t="s">
        <v>564</v>
      </c>
      <c r="C227" s="5"/>
      <c r="D227" s="5" t="s">
        <v>1</v>
      </c>
      <c r="E227" s="5">
        <v>22.789000000000001</v>
      </c>
      <c r="F227" s="5"/>
      <c r="G227" s="5">
        <v>30.324000000000002</v>
      </c>
      <c r="H227" s="5"/>
      <c r="I227" s="5">
        <v>23.44</v>
      </c>
      <c r="J227" s="5"/>
      <c r="K227" s="5" t="s">
        <v>125</v>
      </c>
      <c r="L227" s="5" t="s">
        <v>126</v>
      </c>
      <c r="M227" s="5" t="s">
        <v>45</v>
      </c>
      <c r="N227" t="s">
        <v>1195</v>
      </c>
      <c r="P227" s="5" t="s">
        <v>617</v>
      </c>
      <c r="Q227">
        <f t="shared" si="31"/>
        <v>23.736499999999999</v>
      </c>
      <c r="R227">
        <f t="shared" si="36"/>
        <v>22.888000000000002</v>
      </c>
      <c r="S227">
        <f t="shared" si="36"/>
        <v>25.769500000000001</v>
      </c>
      <c r="T227">
        <f t="shared" si="36"/>
        <v>33.963499999999996</v>
      </c>
      <c r="U227">
        <f t="shared" si="36"/>
        <v>22.823500000000003</v>
      </c>
      <c r="V227">
        <f t="shared" si="36"/>
        <v>23.216999999999999</v>
      </c>
      <c r="W227">
        <f t="shared" si="36"/>
        <v>40.8155</v>
      </c>
      <c r="Y227" s="5" t="s">
        <v>617</v>
      </c>
      <c r="Z227">
        <f t="shared" si="32"/>
        <v>40.260999999999996</v>
      </c>
      <c r="AA227">
        <f t="shared" si="37"/>
        <v>31.157499999999999</v>
      </c>
      <c r="AB227">
        <f t="shared" si="37"/>
        <v>35.155500000000004</v>
      </c>
      <c r="AC227">
        <f t="shared" si="37"/>
        <v>45</v>
      </c>
      <c r="AD227">
        <f t="shared" si="37"/>
        <v>43.7425</v>
      </c>
      <c r="AE227">
        <f t="shared" si="37"/>
        <v>45</v>
      </c>
      <c r="AF227">
        <f t="shared" si="37"/>
        <v>45</v>
      </c>
      <c r="AH227" s="5" t="s">
        <v>617</v>
      </c>
      <c r="AI227">
        <f t="shared" si="33"/>
        <v>23.912500000000001</v>
      </c>
      <c r="AJ227">
        <f t="shared" si="38"/>
        <v>23.59</v>
      </c>
      <c r="AK227">
        <f t="shared" si="38"/>
        <v>26.091999999999999</v>
      </c>
      <c r="AL227">
        <f t="shared" si="38"/>
        <v>34.158999999999999</v>
      </c>
      <c r="AM227">
        <f t="shared" si="38"/>
        <v>45</v>
      </c>
      <c r="AN227">
        <f t="shared" si="38"/>
        <v>24.360999999999997</v>
      </c>
      <c r="AO227">
        <f t="shared" si="38"/>
        <v>38.234999999999999</v>
      </c>
      <c r="BX227" s="5" t="s">
        <v>619</v>
      </c>
      <c r="BY227">
        <v>41.9345</v>
      </c>
      <c r="BZ227">
        <v>29.929499999999997</v>
      </c>
      <c r="CA227" s="5">
        <v>43.135920060199254</v>
      </c>
      <c r="CB227">
        <v>31.078554064481143</v>
      </c>
      <c r="CC227">
        <f t="shared" si="34"/>
        <v>-1.1490540644811453</v>
      </c>
      <c r="CD227" t="b">
        <f t="shared" si="35"/>
        <v>1</v>
      </c>
      <c r="CE227">
        <v>22</v>
      </c>
    </row>
    <row r="228" spans="1:83" x14ac:dyDescent="0.25">
      <c r="A228" s="5" t="s">
        <v>563</v>
      </c>
      <c r="B228" s="5" t="s">
        <v>565</v>
      </c>
      <c r="C228" s="5"/>
      <c r="D228" s="5" t="s">
        <v>1</v>
      </c>
      <c r="E228" s="5">
        <v>22.745999999999999</v>
      </c>
      <c r="F228" s="5"/>
      <c r="G228" s="5">
        <v>30.568999999999999</v>
      </c>
      <c r="H228" s="5"/>
      <c r="I228" s="5">
        <v>23.018999999999998</v>
      </c>
      <c r="J228" s="5"/>
      <c r="K228" s="5" t="s">
        <v>125</v>
      </c>
      <c r="L228" s="5" t="s">
        <v>126</v>
      </c>
      <c r="M228" s="5" t="s">
        <v>45</v>
      </c>
      <c r="N228" t="s">
        <v>1195</v>
      </c>
      <c r="P228" s="5" t="s">
        <v>619</v>
      </c>
      <c r="Q228">
        <f t="shared" si="31"/>
        <v>24.122999999999998</v>
      </c>
      <c r="R228">
        <f t="shared" si="36"/>
        <v>21.982500000000002</v>
      </c>
      <c r="S228">
        <f t="shared" si="36"/>
        <v>24.92</v>
      </c>
      <c r="T228">
        <f t="shared" si="36"/>
        <v>31.143999999999998</v>
      </c>
      <c r="U228">
        <f t="shared" si="36"/>
        <v>24.850999999999999</v>
      </c>
      <c r="V228">
        <f t="shared" si="36"/>
        <v>24.1465</v>
      </c>
      <c r="W228">
        <f t="shared" si="36"/>
        <v>36.8765</v>
      </c>
      <c r="Y228" s="5" t="s">
        <v>619</v>
      </c>
      <c r="Z228">
        <f t="shared" si="32"/>
        <v>41.9345</v>
      </c>
      <c r="AA228">
        <f t="shared" si="37"/>
        <v>29.929499999999997</v>
      </c>
      <c r="AB228">
        <f t="shared" si="37"/>
        <v>33.794499999999999</v>
      </c>
      <c r="AC228">
        <f t="shared" si="37"/>
        <v>45</v>
      </c>
      <c r="AD228">
        <f t="shared" si="37"/>
        <v>45</v>
      </c>
      <c r="AE228">
        <f t="shared" si="37"/>
        <v>45</v>
      </c>
      <c r="AF228">
        <f t="shared" si="37"/>
        <v>45</v>
      </c>
      <c r="AH228" s="5" t="s">
        <v>619</v>
      </c>
      <c r="AI228">
        <f t="shared" si="33"/>
        <v>24.551499999999997</v>
      </c>
      <c r="AJ228">
        <f t="shared" si="38"/>
        <v>22.809000000000001</v>
      </c>
      <c r="AK228">
        <f t="shared" si="38"/>
        <v>25.453499999999998</v>
      </c>
      <c r="AL228">
        <f t="shared" si="38"/>
        <v>31.823</v>
      </c>
      <c r="AM228">
        <f t="shared" si="38"/>
        <v>45</v>
      </c>
      <c r="AN228">
        <f t="shared" si="38"/>
        <v>25.169499999999999</v>
      </c>
      <c r="AO228">
        <f t="shared" si="38"/>
        <v>40.4435</v>
      </c>
      <c r="BX228" s="5" t="s">
        <v>621</v>
      </c>
      <c r="BY228">
        <v>41.138999999999996</v>
      </c>
      <c r="BZ228">
        <v>30.835999999999999</v>
      </c>
      <c r="CA228" s="5">
        <v>43.135920060199254</v>
      </c>
      <c r="CB228">
        <v>31.078554064481143</v>
      </c>
      <c r="CC228">
        <f t="shared" si="34"/>
        <v>-0.24255406448114414</v>
      </c>
      <c r="CD228" t="b">
        <f t="shared" si="35"/>
        <v>0</v>
      </c>
      <c r="CE228">
        <v>0</v>
      </c>
    </row>
    <row r="229" spans="1:83" x14ac:dyDescent="0.25">
      <c r="A229" s="5" t="s">
        <v>566</v>
      </c>
      <c r="B229" s="5" t="s">
        <v>567</v>
      </c>
      <c r="C229" s="5"/>
      <c r="D229" s="5" t="s">
        <v>1</v>
      </c>
      <c r="E229" s="5">
        <v>25.227</v>
      </c>
      <c r="F229" s="5"/>
      <c r="G229" s="5">
        <v>35.08</v>
      </c>
      <c r="H229" s="5"/>
      <c r="I229" s="5">
        <v>25.564</v>
      </c>
      <c r="J229" s="5"/>
      <c r="K229" s="5" t="s">
        <v>125</v>
      </c>
      <c r="L229" s="5" t="s">
        <v>126</v>
      </c>
      <c r="M229" s="5" t="s">
        <v>45</v>
      </c>
      <c r="N229" t="s">
        <v>1196</v>
      </c>
      <c r="P229" s="5" t="s">
        <v>621</v>
      </c>
      <c r="Q229">
        <f t="shared" si="31"/>
        <v>24.1785</v>
      </c>
      <c r="R229">
        <f t="shared" si="36"/>
        <v>22.268500000000003</v>
      </c>
      <c r="S229">
        <f t="shared" si="36"/>
        <v>25.061999999999998</v>
      </c>
      <c r="T229">
        <f t="shared" si="36"/>
        <v>33.058499999999995</v>
      </c>
      <c r="U229">
        <f t="shared" si="36"/>
        <v>24.644500000000001</v>
      </c>
      <c r="V229">
        <f t="shared" si="36"/>
        <v>24.038</v>
      </c>
      <c r="W229">
        <f t="shared" si="36"/>
        <v>36.403499999999994</v>
      </c>
      <c r="Y229" s="5" t="s">
        <v>621</v>
      </c>
      <c r="Z229">
        <f t="shared" si="32"/>
        <v>41.138999999999996</v>
      </c>
      <c r="AA229">
        <f t="shared" si="37"/>
        <v>30.835999999999999</v>
      </c>
      <c r="AB229">
        <f t="shared" si="37"/>
        <v>34.76</v>
      </c>
      <c r="AC229">
        <f t="shared" si="37"/>
        <v>45</v>
      </c>
      <c r="AD229">
        <f t="shared" si="37"/>
        <v>45</v>
      </c>
      <c r="AE229">
        <f t="shared" si="37"/>
        <v>45</v>
      </c>
      <c r="AF229">
        <f t="shared" si="37"/>
        <v>45</v>
      </c>
      <c r="AH229" s="5" t="s">
        <v>621</v>
      </c>
      <c r="AI229">
        <f t="shared" si="33"/>
        <v>24.6235</v>
      </c>
      <c r="AJ229">
        <f t="shared" si="38"/>
        <v>22.942500000000003</v>
      </c>
      <c r="AK229">
        <f t="shared" si="38"/>
        <v>25.334499999999998</v>
      </c>
      <c r="AL229">
        <f t="shared" si="38"/>
        <v>34.114000000000004</v>
      </c>
      <c r="AM229">
        <f t="shared" si="38"/>
        <v>45</v>
      </c>
      <c r="AN229">
        <f t="shared" si="38"/>
        <v>25.005499999999998</v>
      </c>
      <c r="AO229">
        <f t="shared" si="38"/>
        <v>45</v>
      </c>
      <c r="BX229" s="5" t="s">
        <v>623</v>
      </c>
      <c r="BY229">
        <v>41.197000000000003</v>
      </c>
      <c r="BZ229">
        <v>30.112499999999997</v>
      </c>
      <c r="CA229" s="5">
        <v>43.135920060199254</v>
      </c>
      <c r="CB229">
        <v>31.078554064481143</v>
      </c>
      <c r="CC229">
        <f t="shared" si="34"/>
        <v>-0.9660540644811455</v>
      </c>
      <c r="CD229" t="b">
        <f t="shared" si="35"/>
        <v>1</v>
      </c>
      <c r="CE229">
        <v>1</v>
      </c>
    </row>
    <row r="230" spans="1:83" x14ac:dyDescent="0.25">
      <c r="A230" s="5" t="s">
        <v>566</v>
      </c>
      <c r="B230" s="5" t="s">
        <v>568</v>
      </c>
      <c r="C230" s="5"/>
      <c r="D230" s="5" t="s">
        <v>1</v>
      </c>
      <c r="E230" s="5">
        <v>25.277000000000001</v>
      </c>
      <c r="F230" s="5"/>
      <c r="G230" s="5">
        <v>34.106999999999999</v>
      </c>
      <c r="H230" s="5"/>
      <c r="I230" s="5">
        <v>25.565000000000001</v>
      </c>
      <c r="J230" s="5"/>
      <c r="K230" s="5" t="s">
        <v>125</v>
      </c>
      <c r="L230" s="5" t="s">
        <v>126</v>
      </c>
      <c r="M230" s="5" t="s">
        <v>45</v>
      </c>
      <c r="N230" t="s">
        <v>1196</v>
      </c>
      <c r="P230" s="5" t="s">
        <v>623</v>
      </c>
      <c r="Q230">
        <f t="shared" si="31"/>
        <v>25.853000000000002</v>
      </c>
      <c r="R230">
        <f t="shared" si="36"/>
        <v>22.3795</v>
      </c>
      <c r="S230">
        <f t="shared" si="36"/>
        <v>25.191000000000003</v>
      </c>
      <c r="T230">
        <f t="shared" si="36"/>
        <v>32.576000000000001</v>
      </c>
      <c r="U230">
        <f t="shared" si="36"/>
        <v>22.738999999999997</v>
      </c>
      <c r="V230">
        <f t="shared" si="36"/>
        <v>24.1465</v>
      </c>
      <c r="W230">
        <f t="shared" si="36"/>
        <v>45</v>
      </c>
      <c r="Y230" s="5" t="s">
        <v>623</v>
      </c>
      <c r="Z230">
        <f t="shared" si="32"/>
        <v>41.197000000000003</v>
      </c>
      <c r="AA230">
        <f t="shared" si="37"/>
        <v>30.112499999999997</v>
      </c>
      <c r="AB230">
        <f t="shared" si="37"/>
        <v>33.72</v>
      </c>
      <c r="AC230">
        <f t="shared" si="37"/>
        <v>45</v>
      </c>
      <c r="AD230">
        <f t="shared" si="37"/>
        <v>45</v>
      </c>
      <c r="AE230">
        <f t="shared" si="37"/>
        <v>44.975999999999999</v>
      </c>
      <c r="AF230">
        <f t="shared" si="37"/>
        <v>45</v>
      </c>
      <c r="AH230" s="5" t="s">
        <v>623</v>
      </c>
      <c r="AI230">
        <f t="shared" si="33"/>
        <v>26.012</v>
      </c>
      <c r="AJ230">
        <f t="shared" si="38"/>
        <v>23.146999999999998</v>
      </c>
      <c r="AK230">
        <f t="shared" si="38"/>
        <v>25.5045</v>
      </c>
      <c r="AL230">
        <f t="shared" si="38"/>
        <v>32.408499999999997</v>
      </c>
      <c r="AM230">
        <f t="shared" si="38"/>
        <v>45</v>
      </c>
      <c r="AN230">
        <f t="shared" si="38"/>
        <v>24.987000000000002</v>
      </c>
      <c r="AO230">
        <f t="shared" si="38"/>
        <v>40.028500000000001</v>
      </c>
      <c r="BX230" s="5" t="s">
        <v>625</v>
      </c>
      <c r="BY230">
        <v>37.662499999999994</v>
      </c>
      <c r="BZ230">
        <v>31.691499999999998</v>
      </c>
      <c r="CA230" s="5">
        <v>43.135920060199254</v>
      </c>
      <c r="CB230">
        <v>31.078554064481143</v>
      </c>
      <c r="CC230">
        <f t="shared" si="34"/>
        <v>0.61294593551885512</v>
      </c>
      <c r="CD230" t="b">
        <f>IF(CC230&lt;-0.8,TRUE)</f>
        <v>0</v>
      </c>
      <c r="CE230">
        <v>0</v>
      </c>
    </row>
    <row r="231" spans="1:83" x14ac:dyDescent="0.25">
      <c r="A231" s="5" t="s">
        <v>569</v>
      </c>
      <c r="B231" s="5" t="s">
        <v>570</v>
      </c>
      <c r="C231" s="5"/>
      <c r="D231" s="5" t="s">
        <v>1</v>
      </c>
      <c r="E231" s="5">
        <v>33.609000000000002</v>
      </c>
      <c r="F231" s="5"/>
      <c r="G231" s="5">
        <v>45</v>
      </c>
      <c r="H231" s="5"/>
      <c r="I231" s="5">
        <v>35.067</v>
      </c>
      <c r="J231" s="5"/>
      <c r="K231" s="5" t="s">
        <v>125</v>
      </c>
      <c r="L231" s="5" t="s">
        <v>126</v>
      </c>
      <c r="M231" s="5" t="s">
        <v>45</v>
      </c>
      <c r="N231" t="s">
        <v>1197</v>
      </c>
      <c r="P231" s="5" t="s">
        <v>625</v>
      </c>
      <c r="Q231">
        <f t="shared" si="31"/>
        <v>23.450000000000003</v>
      </c>
      <c r="R231">
        <f t="shared" si="36"/>
        <v>22.716999999999999</v>
      </c>
      <c r="S231">
        <f t="shared" si="36"/>
        <v>25.655999999999999</v>
      </c>
      <c r="T231">
        <f t="shared" si="36"/>
        <v>34.18</v>
      </c>
      <c r="U231">
        <f t="shared" si="36"/>
        <v>23.5105</v>
      </c>
      <c r="V231">
        <f t="shared" si="36"/>
        <v>23.597000000000001</v>
      </c>
      <c r="W231">
        <f t="shared" si="36"/>
        <v>40.1755</v>
      </c>
      <c r="Y231" s="5" t="s">
        <v>625</v>
      </c>
      <c r="Z231">
        <f t="shared" si="32"/>
        <v>37.662499999999994</v>
      </c>
      <c r="AA231">
        <f t="shared" si="37"/>
        <v>31.691499999999998</v>
      </c>
      <c r="AB231">
        <f t="shared" si="37"/>
        <v>35.704500000000003</v>
      </c>
      <c r="AC231">
        <f t="shared" si="37"/>
        <v>36.952500000000001</v>
      </c>
      <c r="AD231">
        <f t="shared" si="37"/>
        <v>44.290999999999997</v>
      </c>
      <c r="AE231">
        <f t="shared" si="37"/>
        <v>45</v>
      </c>
      <c r="AF231">
        <f t="shared" si="37"/>
        <v>45</v>
      </c>
      <c r="AH231" s="5" t="s">
        <v>625</v>
      </c>
      <c r="AI231">
        <f t="shared" si="33"/>
        <v>23.976999999999997</v>
      </c>
      <c r="AJ231">
        <f t="shared" si="38"/>
        <v>23.761000000000003</v>
      </c>
      <c r="AK231">
        <f t="shared" si="38"/>
        <v>26.305</v>
      </c>
      <c r="AL231">
        <f t="shared" si="38"/>
        <v>34.530500000000004</v>
      </c>
      <c r="AM231">
        <f t="shared" si="38"/>
        <v>45</v>
      </c>
      <c r="AN231">
        <f t="shared" si="38"/>
        <v>24.936499999999999</v>
      </c>
      <c r="AO231">
        <f t="shared" si="38"/>
        <v>45</v>
      </c>
      <c r="BX231" s="5" t="s">
        <v>627</v>
      </c>
      <c r="BY231">
        <v>45</v>
      </c>
      <c r="BZ231">
        <v>30.000499999999999</v>
      </c>
      <c r="CA231" s="5">
        <v>43.135920060199254</v>
      </c>
      <c r="CB231">
        <v>31.078554064481143</v>
      </c>
      <c r="CC231">
        <f t="shared" si="34"/>
        <v>-1.0780540644811438</v>
      </c>
      <c r="CD231" t="b">
        <f t="shared" ref="CD231:CD250" si="39">IF(CC231&lt;-0.8,TRUE)</f>
        <v>1</v>
      </c>
      <c r="CE231">
        <v>1</v>
      </c>
    </row>
    <row r="232" spans="1:83" x14ac:dyDescent="0.25">
      <c r="A232" s="5" t="s">
        <v>569</v>
      </c>
      <c r="B232" s="5" t="s">
        <v>571</v>
      </c>
      <c r="C232" s="5"/>
      <c r="D232" s="5" t="s">
        <v>1</v>
      </c>
      <c r="E232" s="5">
        <v>34.628999999999998</v>
      </c>
      <c r="F232" s="5"/>
      <c r="G232" s="5">
        <v>45</v>
      </c>
      <c r="H232" s="5"/>
      <c r="I232" s="5">
        <v>35.076000000000001</v>
      </c>
      <c r="J232" s="5"/>
      <c r="K232" s="5" t="s">
        <v>125</v>
      </c>
      <c r="L232" s="5" t="s">
        <v>126</v>
      </c>
      <c r="M232" s="5" t="s">
        <v>45</v>
      </c>
      <c r="N232" t="s">
        <v>1197</v>
      </c>
      <c r="P232" s="5" t="s">
        <v>627</v>
      </c>
      <c r="Q232">
        <f t="shared" si="31"/>
        <v>25.172000000000001</v>
      </c>
      <c r="R232">
        <f t="shared" si="36"/>
        <v>22.115500000000001</v>
      </c>
      <c r="S232">
        <f t="shared" si="36"/>
        <v>25.069000000000003</v>
      </c>
      <c r="T232">
        <f t="shared" si="36"/>
        <v>32.529499999999999</v>
      </c>
      <c r="U232">
        <f t="shared" si="36"/>
        <v>23.823999999999998</v>
      </c>
      <c r="V232">
        <f t="shared" si="36"/>
        <v>23.571999999999999</v>
      </c>
      <c r="W232">
        <f t="shared" si="36"/>
        <v>33.960500000000003</v>
      </c>
      <c r="Y232" s="5" t="s">
        <v>627</v>
      </c>
      <c r="Z232">
        <f t="shared" si="32"/>
        <v>45</v>
      </c>
      <c r="AA232">
        <f t="shared" si="37"/>
        <v>30.000499999999999</v>
      </c>
      <c r="AB232">
        <f t="shared" si="37"/>
        <v>34.076500000000003</v>
      </c>
      <c r="AC232">
        <f t="shared" si="37"/>
        <v>45</v>
      </c>
      <c r="AD232">
        <f t="shared" si="37"/>
        <v>45</v>
      </c>
      <c r="AE232">
        <f t="shared" si="37"/>
        <v>42.796500000000002</v>
      </c>
      <c r="AF232">
        <f t="shared" si="37"/>
        <v>45</v>
      </c>
      <c r="AH232" s="5" t="s">
        <v>627</v>
      </c>
      <c r="AI232">
        <f t="shared" si="33"/>
        <v>25.654499999999999</v>
      </c>
      <c r="AJ232">
        <f t="shared" si="38"/>
        <v>22.787500000000001</v>
      </c>
      <c r="AK232">
        <f t="shared" si="38"/>
        <v>25.541</v>
      </c>
      <c r="AL232">
        <f t="shared" si="38"/>
        <v>33.052499999999995</v>
      </c>
      <c r="AM232">
        <f t="shared" si="38"/>
        <v>45</v>
      </c>
      <c r="AN232">
        <f t="shared" si="38"/>
        <v>24.689500000000002</v>
      </c>
      <c r="AO232">
        <f t="shared" si="38"/>
        <v>33.525999999999996</v>
      </c>
      <c r="BX232" s="5" t="s">
        <v>629</v>
      </c>
      <c r="BY232">
        <v>45</v>
      </c>
      <c r="BZ232">
        <v>30.862000000000002</v>
      </c>
      <c r="CA232" s="5">
        <v>43.135920060199254</v>
      </c>
      <c r="CB232">
        <v>31.078554064481143</v>
      </c>
      <c r="CC232">
        <f t="shared" si="34"/>
        <v>-0.21655406448114078</v>
      </c>
      <c r="CD232" t="b">
        <f t="shared" si="39"/>
        <v>0</v>
      </c>
      <c r="CE232">
        <v>0</v>
      </c>
    </row>
    <row r="233" spans="1:83" x14ac:dyDescent="0.25">
      <c r="A233" s="5" t="s">
        <v>572</v>
      </c>
      <c r="B233" s="5" t="s">
        <v>573</v>
      </c>
      <c r="C233" s="5"/>
      <c r="D233" s="5" t="s">
        <v>1</v>
      </c>
      <c r="E233" s="5">
        <v>24.745000000000001</v>
      </c>
      <c r="F233" s="5"/>
      <c r="G233" s="5">
        <v>45</v>
      </c>
      <c r="H233" s="5"/>
      <c r="I233" s="5">
        <v>45</v>
      </c>
      <c r="J233" s="5"/>
      <c r="K233" s="5" t="s">
        <v>125</v>
      </c>
      <c r="L233" s="5" t="s">
        <v>126</v>
      </c>
      <c r="M233" s="5" t="s">
        <v>45</v>
      </c>
      <c r="N233" t="s">
        <v>1198</v>
      </c>
      <c r="P233" s="5" t="s">
        <v>629</v>
      </c>
      <c r="Q233">
        <f t="shared" si="31"/>
        <v>24.996000000000002</v>
      </c>
      <c r="R233">
        <f t="shared" si="36"/>
        <v>22.6145</v>
      </c>
      <c r="S233">
        <f t="shared" si="36"/>
        <v>24.901000000000003</v>
      </c>
      <c r="T233">
        <f t="shared" si="36"/>
        <v>34.488500000000002</v>
      </c>
      <c r="U233">
        <f t="shared" si="36"/>
        <v>21.871499999999997</v>
      </c>
      <c r="V233">
        <f t="shared" si="36"/>
        <v>22.766500000000001</v>
      </c>
      <c r="W233">
        <f t="shared" si="36"/>
        <v>40.023499999999999</v>
      </c>
      <c r="Y233" s="5" t="s">
        <v>629</v>
      </c>
      <c r="Z233">
        <f t="shared" si="32"/>
        <v>45</v>
      </c>
      <c r="AA233">
        <f t="shared" si="37"/>
        <v>30.862000000000002</v>
      </c>
      <c r="AB233">
        <f t="shared" si="37"/>
        <v>34.4285</v>
      </c>
      <c r="AC233">
        <f t="shared" si="37"/>
        <v>45</v>
      </c>
      <c r="AD233">
        <f t="shared" si="37"/>
        <v>42.484999999999999</v>
      </c>
      <c r="AE233">
        <f t="shared" si="37"/>
        <v>44.023499999999999</v>
      </c>
      <c r="AF233">
        <f t="shared" si="37"/>
        <v>45</v>
      </c>
      <c r="AH233" s="5" t="s">
        <v>629</v>
      </c>
      <c r="AI233">
        <f t="shared" si="33"/>
        <v>25.667999999999999</v>
      </c>
      <c r="AJ233">
        <f t="shared" si="38"/>
        <v>23.521999999999998</v>
      </c>
      <c r="AK233">
        <f t="shared" si="38"/>
        <v>25.505499999999998</v>
      </c>
      <c r="AL233">
        <f t="shared" si="38"/>
        <v>35.209000000000003</v>
      </c>
      <c r="AM233">
        <f t="shared" si="38"/>
        <v>45</v>
      </c>
      <c r="AN233">
        <f t="shared" si="38"/>
        <v>24.388500000000001</v>
      </c>
      <c r="AO233">
        <f t="shared" si="38"/>
        <v>40.9435</v>
      </c>
      <c r="BX233" s="5" t="s">
        <v>631</v>
      </c>
      <c r="BY233">
        <v>45</v>
      </c>
      <c r="BZ233">
        <v>30.695499999999999</v>
      </c>
      <c r="CA233" s="5">
        <v>43.135920060199254</v>
      </c>
      <c r="CB233">
        <v>31.078554064481143</v>
      </c>
      <c r="CC233">
        <f t="shared" si="34"/>
        <v>-0.38305406448114354</v>
      </c>
      <c r="CD233" t="b">
        <f t="shared" si="39"/>
        <v>0</v>
      </c>
      <c r="CE233">
        <v>1</v>
      </c>
    </row>
    <row r="234" spans="1:83" x14ac:dyDescent="0.25">
      <c r="A234" s="5" t="s">
        <v>572</v>
      </c>
      <c r="B234" s="5" t="s">
        <v>574</v>
      </c>
      <c r="C234" s="5"/>
      <c r="D234" s="5" t="s">
        <v>19</v>
      </c>
      <c r="E234" s="5">
        <v>26.204999999999998</v>
      </c>
      <c r="F234" s="5" t="s">
        <v>230</v>
      </c>
      <c r="G234" s="5">
        <v>45</v>
      </c>
      <c r="H234" s="5"/>
      <c r="I234" s="5">
        <v>45</v>
      </c>
      <c r="J234" s="5"/>
      <c r="K234" s="5" t="s">
        <v>125</v>
      </c>
      <c r="L234" s="5" t="s">
        <v>126</v>
      </c>
      <c r="M234" s="5" t="s">
        <v>45</v>
      </c>
      <c r="N234" t="s">
        <v>1198</v>
      </c>
      <c r="P234" s="5" t="s">
        <v>631</v>
      </c>
      <c r="Q234">
        <f t="shared" si="31"/>
        <v>26.195999999999998</v>
      </c>
      <c r="R234">
        <f t="shared" si="36"/>
        <v>22.840499999999999</v>
      </c>
      <c r="S234">
        <f t="shared" si="36"/>
        <v>25.6235</v>
      </c>
      <c r="T234">
        <f t="shared" si="36"/>
        <v>33.606999999999999</v>
      </c>
      <c r="U234">
        <f t="shared" si="36"/>
        <v>23.417000000000002</v>
      </c>
      <c r="V234">
        <f t="shared" si="36"/>
        <v>23.577500000000001</v>
      </c>
      <c r="W234">
        <f t="shared" si="36"/>
        <v>36.436999999999998</v>
      </c>
      <c r="Y234" s="5" t="s">
        <v>631</v>
      </c>
      <c r="Z234">
        <f t="shared" si="32"/>
        <v>45</v>
      </c>
      <c r="AA234">
        <f t="shared" si="37"/>
        <v>30.695499999999999</v>
      </c>
      <c r="AB234">
        <f t="shared" si="37"/>
        <v>34.201999999999998</v>
      </c>
      <c r="AC234">
        <f t="shared" si="37"/>
        <v>45</v>
      </c>
      <c r="AD234">
        <f t="shared" si="37"/>
        <v>45</v>
      </c>
      <c r="AE234">
        <f t="shared" si="37"/>
        <v>45</v>
      </c>
      <c r="AF234">
        <f t="shared" si="37"/>
        <v>45</v>
      </c>
      <c r="AH234" s="5" t="s">
        <v>631</v>
      </c>
      <c r="AI234">
        <f t="shared" si="33"/>
        <v>26.068999999999999</v>
      </c>
      <c r="AJ234">
        <f t="shared" si="38"/>
        <v>23.064500000000002</v>
      </c>
      <c r="AK234">
        <f t="shared" si="38"/>
        <v>25.743000000000002</v>
      </c>
      <c r="AL234">
        <f t="shared" si="38"/>
        <v>34.558499999999995</v>
      </c>
      <c r="AM234">
        <f t="shared" si="38"/>
        <v>45</v>
      </c>
      <c r="AN234">
        <f t="shared" si="38"/>
        <v>24.1005</v>
      </c>
      <c r="AO234">
        <f t="shared" si="38"/>
        <v>39.587000000000003</v>
      </c>
      <c r="BX234" s="5" t="s">
        <v>634</v>
      </c>
      <c r="BY234">
        <v>40.338499999999996</v>
      </c>
      <c r="BZ234">
        <v>29.971499999999999</v>
      </c>
      <c r="CA234" s="5">
        <v>43.135920060199254</v>
      </c>
      <c r="CB234">
        <v>31.078554064481143</v>
      </c>
      <c r="CC234">
        <f t="shared" si="34"/>
        <v>-1.1070540644811437</v>
      </c>
      <c r="CD234" t="b">
        <f t="shared" si="39"/>
        <v>1</v>
      </c>
      <c r="CE234">
        <v>2</v>
      </c>
    </row>
    <row r="235" spans="1:83" x14ac:dyDescent="0.25">
      <c r="A235" s="5" t="s">
        <v>575</v>
      </c>
      <c r="B235" s="5" t="s">
        <v>576</v>
      </c>
      <c r="C235" s="5"/>
      <c r="D235" s="5" t="s">
        <v>1</v>
      </c>
      <c r="E235" s="5">
        <v>22.652999999999999</v>
      </c>
      <c r="F235" s="5"/>
      <c r="G235" s="5">
        <v>30.186</v>
      </c>
      <c r="H235" s="5"/>
      <c r="I235" s="5">
        <v>23.213999999999999</v>
      </c>
      <c r="J235" s="5"/>
      <c r="K235" s="5" t="s">
        <v>125</v>
      </c>
      <c r="L235" s="5" t="s">
        <v>126</v>
      </c>
      <c r="M235" s="5" t="s">
        <v>45</v>
      </c>
      <c r="N235" t="s">
        <v>1199</v>
      </c>
      <c r="P235" s="5" t="s">
        <v>634</v>
      </c>
      <c r="Q235">
        <f t="shared" si="31"/>
        <v>23.405000000000001</v>
      </c>
      <c r="R235">
        <f t="shared" si="36"/>
        <v>22.073499999999999</v>
      </c>
      <c r="S235">
        <f t="shared" si="36"/>
        <v>25.001999999999999</v>
      </c>
      <c r="T235">
        <f t="shared" si="36"/>
        <v>30.786999999999999</v>
      </c>
      <c r="U235">
        <f t="shared" si="36"/>
        <v>24.384499999999999</v>
      </c>
      <c r="V235">
        <f t="shared" si="36"/>
        <v>25.801499999999997</v>
      </c>
      <c r="W235">
        <f t="shared" si="36"/>
        <v>36.381</v>
      </c>
      <c r="Y235" s="5" t="s">
        <v>634</v>
      </c>
      <c r="Z235">
        <f t="shared" si="32"/>
        <v>40.338499999999996</v>
      </c>
      <c r="AA235">
        <f t="shared" si="37"/>
        <v>29.971499999999999</v>
      </c>
      <c r="AB235">
        <f t="shared" si="37"/>
        <v>33.817999999999998</v>
      </c>
      <c r="AC235">
        <f t="shared" si="37"/>
        <v>45</v>
      </c>
      <c r="AD235">
        <f t="shared" si="37"/>
        <v>45</v>
      </c>
      <c r="AE235">
        <f t="shared" si="37"/>
        <v>45</v>
      </c>
      <c r="AF235">
        <f t="shared" si="37"/>
        <v>45</v>
      </c>
      <c r="AH235" s="5" t="s">
        <v>634</v>
      </c>
      <c r="AI235">
        <f t="shared" si="33"/>
        <v>23.701499999999999</v>
      </c>
      <c r="AJ235">
        <f t="shared" si="38"/>
        <v>22.7455</v>
      </c>
      <c r="AK235">
        <f t="shared" si="38"/>
        <v>25.445</v>
      </c>
      <c r="AL235">
        <f t="shared" si="38"/>
        <v>31.644500000000001</v>
      </c>
      <c r="AM235">
        <f t="shared" si="38"/>
        <v>45</v>
      </c>
      <c r="AN235">
        <f t="shared" si="38"/>
        <v>26.771000000000001</v>
      </c>
      <c r="AO235">
        <f t="shared" si="38"/>
        <v>40.625</v>
      </c>
      <c r="BX235" s="5" t="s">
        <v>636</v>
      </c>
      <c r="BY235">
        <v>45</v>
      </c>
      <c r="BZ235">
        <v>31.035499999999999</v>
      </c>
      <c r="CA235" s="5">
        <v>43.135920060199254</v>
      </c>
      <c r="CB235">
        <v>31.078554064481143</v>
      </c>
      <c r="CC235">
        <f t="shared" si="34"/>
        <v>-4.3054064481143683E-2</v>
      </c>
      <c r="CD235" t="b">
        <f t="shared" si="39"/>
        <v>0</v>
      </c>
      <c r="CE235">
        <v>0</v>
      </c>
    </row>
    <row r="236" spans="1:83" x14ac:dyDescent="0.25">
      <c r="A236" s="5" t="s">
        <v>575</v>
      </c>
      <c r="B236" s="5" t="s">
        <v>577</v>
      </c>
      <c r="C236" s="5"/>
      <c r="D236" s="5" t="s">
        <v>1</v>
      </c>
      <c r="E236" s="5">
        <v>22.869</v>
      </c>
      <c r="F236" s="5"/>
      <c r="G236" s="5">
        <v>30.667000000000002</v>
      </c>
      <c r="H236" s="5"/>
      <c r="I236" s="5">
        <v>23.882000000000001</v>
      </c>
      <c r="J236" s="5"/>
      <c r="K236" s="5" t="s">
        <v>125</v>
      </c>
      <c r="L236" s="5" t="s">
        <v>126</v>
      </c>
      <c r="M236" s="5" t="s">
        <v>45</v>
      </c>
      <c r="N236" t="s">
        <v>1199</v>
      </c>
      <c r="P236" s="5" t="s">
        <v>636</v>
      </c>
      <c r="Q236">
        <f t="shared" si="31"/>
        <v>24.706499999999998</v>
      </c>
      <c r="R236">
        <f t="shared" si="36"/>
        <v>22.995000000000001</v>
      </c>
      <c r="S236">
        <f t="shared" si="36"/>
        <v>25.488999999999997</v>
      </c>
      <c r="T236">
        <f t="shared" si="36"/>
        <v>33.525999999999996</v>
      </c>
      <c r="U236">
        <f t="shared" si="36"/>
        <v>21.984999999999999</v>
      </c>
      <c r="V236">
        <f t="shared" si="36"/>
        <v>22.725000000000001</v>
      </c>
      <c r="W236">
        <f t="shared" si="36"/>
        <v>40.955500000000001</v>
      </c>
      <c r="Y236" s="5" t="s">
        <v>636</v>
      </c>
      <c r="Z236">
        <f t="shared" si="32"/>
        <v>45</v>
      </c>
      <c r="AA236">
        <f t="shared" si="37"/>
        <v>31.035499999999999</v>
      </c>
      <c r="AB236">
        <f t="shared" si="37"/>
        <v>34.966999999999999</v>
      </c>
      <c r="AC236">
        <f t="shared" si="37"/>
        <v>45</v>
      </c>
      <c r="AD236">
        <f t="shared" si="37"/>
        <v>45</v>
      </c>
      <c r="AE236">
        <f t="shared" si="37"/>
        <v>45</v>
      </c>
      <c r="AF236">
        <f t="shared" si="37"/>
        <v>45</v>
      </c>
      <c r="AH236" s="5" t="s">
        <v>636</v>
      </c>
      <c r="AI236">
        <f t="shared" si="33"/>
        <v>25.202999999999999</v>
      </c>
      <c r="AJ236">
        <f t="shared" si="38"/>
        <v>23.934999999999999</v>
      </c>
      <c r="AK236">
        <f t="shared" si="38"/>
        <v>26.035</v>
      </c>
      <c r="AL236">
        <f t="shared" si="38"/>
        <v>33.656999999999996</v>
      </c>
      <c r="AM236">
        <f t="shared" si="38"/>
        <v>45</v>
      </c>
      <c r="AN236">
        <f t="shared" si="38"/>
        <v>24.283000000000001</v>
      </c>
      <c r="AO236">
        <f t="shared" si="38"/>
        <v>40.268999999999998</v>
      </c>
      <c r="BX236" s="5" t="s">
        <v>638</v>
      </c>
      <c r="BY236">
        <v>45</v>
      </c>
      <c r="BZ236">
        <v>30.851500000000001</v>
      </c>
      <c r="CA236" s="5">
        <v>43.135920060199254</v>
      </c>
      <c r="CB236">
        <v>31.078554064481143</v>
      </c>
      <c r="CC236">
        <f t="shared" si="34"/>
        <v>-0.22705406448114118</v>
      </c>
      <c r="CD236" t="b">
        <f t="shared" si="39"/>
        <v>0</v>
      </c>
      <c r="CE236">
        <v>1</v>
      </c>
    </row>
    <row r="237" spans="1:83" x14ac:dyDescent="0.25">
      <c r="A237" s="5" t="s">
        <v>578</v>
      </c>
      <c r="B237" s="5" t="s">
        <v>579</v>
      </c>
      <c r="C237" s="5"/>
      <c r="D237" s="5" t="s">
        <v>1</v>
      </c>
      <c r="E237" s="5">
        <v>45</v>
      </c>
      <c r="F237" s="5"/>
      <c r="G237" s="5">
        <v>45</v>
      </c>
      <c r="H237" s="5"/>
      <c r="I237" s="5">
        <v>45</v>
      </c>
      <c r="J237" s="5"/>
      <c r="K237" s="5" t="s">
        <v>125</v>
      </c>
      <c r="L237" s="5" t="s">
        <v>126</v>
      </c>
      <c r="M237" s="5" t="s">
        <v>45</v>
      </c>
      <c r="N237" t="s">
        <v>1200</v>
      </c>
      <c r="P237" s="5" t="s">
        <v>638</v>
      </c>
      <c r="Q237">
        <f t="shared" si="31"/>
        <v>25.325000000000003</v>
      </c>
      <c r="R237">
        <f t="shared" si="36"/>
        <v>22.595500000000001</v>
      </c>
      <c r="S237">
        <f t="shared" si="36"/>
        <v>25.240499999999997</v>
      </c>
      <c r="T237">
        <f t="shared" si="36"/>
        <v>34.747500000000002</v>
      </c>
      <c r="U237">
        <f t="shared" si="36"/>
        <v>22.384999999999998</v>
      </c>
      <c r="V237">
        <f t="shared" si="36"/>
        <v>23.15</v>
      </c>
      <c r="W237">
        <f t="shared" si="36"/>
        <v>40.167500000000004</v>
      </c>
      <c r="Y237" s="5" t="s">
        <v>638</v>
      </c>
      <c r="Z237">
        <f t="shared" si="32"/>
        <v>45</v>
      </c>
      <c r="AA237">
        <f t="shared" si="37"/>
        <v>30.851500000000001</v>
      </c>
      <c r="AB237">
        <f t="shared" si="37"/>
        <v>33.619</v>
      </c>
      <c r="AC237">
        <f t="shared" si="37"/>
        <v>45</v>
      </c>
      <c r="AD237">
        <f t="shared" si="37"/>
        <v>44.95</v>
      </c>
      <c r="AE237">
        <f t="shared" si="37"/>
        <v>45</v>
      </c>
      <c r="AF237">
        <f t="shared" si="37"/>
        <v>45</v>
      </c>
      <c r="AH237" s="5" t="s">
        <v>638</v>
      </c>
      <c r="AI237">
        <f t="shared" si="33"/>
        <v>26.08</v>
      </c>
      <c r="AJ237">
        <f t="shared" si="38"/>
        <v>23.721</v>
      </c>
      <c r="AK237">
        <f t="shared" si="38"/>
        <v>25.981999999999999</v>
      </c>
      <c r="AL237">
        <f t="shared" si="38"/>
        <v>34.700000000000003</v>
      </c>
      <c r="AM237">
        <f t="shared" si="38"/>
        <v>45</v>
      </c>
      <c r="AN237">
        <f t="shared" si="38"/>
        <v>24.808500000000002</v>
      </c>
      <c r="AO237">
        <f t="shared" si="38"/>
        <v>39.758499999999998</v>
      </c>
      <c r="BX237" s="5" t="s">
        <v>640</v>
      </c>
      <c r="BY237">
        <v>42.8065</v>
      </c>
      <c r="BZ237">
        <v>30.744999999999997</v>
      </c>
      <c r="CA237" s="5">
        <v>43.135920060199254</v>
      </c>
      <c r="CB237">
        <v>31.078554064481143</v>
      </c>
      <c r="CC237">
        <f t="shared" si="34"/>
        <v>-0.33355406448114522</v>
      </c>
      <c r="CD237" t="b">
        <f t="shared" si="39"/>
        <v>0</v>
      </c>
      <c r="CE237">
        <v>2</v>
      </c>
    </row>
    <row r="238" spans="1:83" x14ac:dyDescent="0.25">
      <c r="A238" s="5" t="s">
        <v>578</v>
      </c>
      <c r="B238" s="5" t="s">
        <v>580</v>
      </c>
      <c r="C238" s="5"/>
      <c r="D238" s="5" t="s">
        <v>1</v>
      </c>
      <c r="E238" s="5">
        <v>45</v>
      </c>
      <c r="F238" s="5"/>
      <c r="G238" s="5">
        <v>45</v>
      </c>
      <c r="H238" s="5"/>
      <c r="I238" s="5">
        <v>45</v>
      </c>
      <c r="J238" s="5"/>
      <c r="K238" s="5" t="s">
        <v>125</v>
      </c>
      <c r="L238" s="5" t="s">
        <v>126</v>
      </c>
      <c r="M238" s="5" t="s">
        <v>45</v>
      </c>
      <c r="N238" t="s">
        <v>1200</v>
      </c>
      <c r="P238" s="5" t="s">
        <v>640</v>
      </c>
      <c r="Q238">
        <f t="shared" si="31"/>
        <v>24.823500000000003</v>
      </c>
      <c r="R238">
        <f t="shared" si="36"/>
        <v>22.2575</v>
      </c>
      <c r="S238">
        <f t="shared" si="36"/>
        <v>25.344999999999999</v>
      </c>
      <c r="T238">
        <f t="shared" si="36"/>
        <v>33.239500000000007</v>
      </c>
      <c r="U238">
        <f t="shared" si="36"/>
        <v>23.176500000000001</v>
      </c>
      <c r="V238">
        <f t="shared" si="36"/>
        <v>23.018999999999998</v>
      </c>
      <c r="W238">
        <f t="shared" si="36"/>
        <v>39.272999999999996</v>
      </c>
      <c r="Y238" s="5" t="s">
        <v>640</v>
      </c>
      <c r="Z238">
        <f t="shared" si="32"/>
        <v>42.8065</v>
      </c>
      <c r="AA238">
        <f t="shared" si="37"/>
        <v>30.744999999999997</v>
      </c>
      <c r="AB238">
        <f t="shared" si="37"/>
        <v>34.706499999999998</v>
      </c>
      <c r="AC238">
        <f t="shared" si="37"/>
        <v>44.176500000000004</v>
      </c>
      <c r="AD238">
        <f t="shared" si="37"/>
        <v>42.287500000000001</v>
      </c>
      <c r="AE238">
        <f t="shared" si="37"/>
        <v>45</v>
      </c>
      <c r="AF238">
        <f t="shared" si="37"/>
        <v>45</v>
      </c>
      <c r="AH238" s="5" t="s">
        <v>640</v>
      </c>
      <c r="AI238">
        <f t="shared" si="33"/>
        <v>25.475000000000001</v>
      </c>
      <c r="AJ238">
        <f t="shared" si="38"/>
        <v>23.293500000000002</v>
      </c>
      <c r="AK238">
        <f t="shared" si="38"/>
        <v>25.982500000000002</v>
      </c>
      <c r="AL238">
        <f t="shared" si="38"/>
        <v>33.749000000000002</v>
      </c>
      <c r="AM238">
        <f t="shared" si="38"/>
        <v>45</v>
      </c>
      <c r="AN238">
        <f t="shared" si="38"/>
        <v>24.461500000000001</v>
      </c>
      <c r="AO238">
        <f t="shared" si="38"/>
        <v>39.714500000000001</v>
      </c>
      <c r="BX238" s="5" t="s">
        <v>642</v>
      </c>
      <c r="BY238">
        <v>45</v>
      </c>
      <c r="BZ238">
        <v>30.557000000000002</v>
      </c>
      <c r="CA238" s="5">
        <v>43.135920060199254</v>
      </c>
      <c r="CB238">
        <v>31.078554064481143</v>
      </c>
      <c r="CC238">
        <f t="shared" si="34"/>
        <v>-0.5215540644811405</v>
      </c>
      <c r="CD238" t="b">
        <f t="shared" si="39"/>
        <v>0</v>
      </c>
      <c r="CE238">
        <v>3</v>
      </c>
    </row>
    <row r="239" spans="1:83" x14ac:dyDescent="0.25">
      <c r="A239" s="5" t="s">
        <v>560</v>
      </c>
      <c r="B239" s="5" t="s">
        <v>561</v>
      </c>
      <c r="C239" s="5"/>
      <c r="D239" s="5" t="s">
        <v>1</v>
      </c>
      <c r="E239" s="5">
        <v>24.864000000000001</v>
      </c>
      <c r="F239" s="5"/>
      <c r="G239" s="5">
        <v>43.148000000000003</v>
      </c>
      <c r="H239" s="5"/>
      <c r="I239" s="5">
        <v>25.100999999999999</v>
      </c>
      <c r="J239" s="5"/>
      <c r="K239" s="5" t="s">
        <v>121</v>
      </c>
      <c r="L239" s="5" t="s">
        <v>122</v>
      </c>
      <c r="M239" s="5" t="s">
        <v>45</v>
      </c>
      <c r="N239" t="s">
        <v>1201</v>
      </c>
      <c r="P239" s="5" t="s">
        <v>642</v>
      </c>
      <c r="Q239">
        <f t="shared" si="31"/>
        <v>25.203000000000003</v>
      </c>
      <c r="R239">
        <f t="shared" si="36"/>
        <v>22.038499999999999</v>
      </c>
      <c r="S239">
        <f t="shared" si="36"/>
        <v>24.511000000000003</v>
      </c>
      <c r="T239">
        <f t="shared" si="36"/>
        <v>33.165499999999994</v>
      </c>
      <c r="U239">
        <f t="shared" si="36"/>
        <v>24.552500000000002</v>
      </c>
      <c r="V239">
        <f t="shared" si="36"/>
        <v>23.7925</v>
      </c>
      <c r="W239">
        <f t="shared" si="36"/>
        <v>41.092500000000001</v>
      </c>
      <c r="Y239" s="5" t="s">
        <v>642</v>
      </c>
      <c r="Z239">
        <f t="shared" si="32"/>
        <v>45</v>
      </c>
      <c r="AA239">
        <f t="shared" si="37"/>
        <v>30.557000000000002</v>
      </c>
      <c r="AB239">
        <f t="shared" si="37"/>
        <v>34.352499999999999</v>
      </c>
      <c r="AC239">
        <f t="shared" si="37"/>
        <v>45</v>
      </c>
      <c r="AD239">
        <f t="shared" si="37"/>
        <v>45</v>
      </c>
      <c r="AE239">
        <f t="shared" si="37"/>
        <v>45</v>
      </c>
      <c r="AF239">
        <f t="shared" si="37"/>
        <v>45</v>
      </c>
      <c r="AH239" s="5" t="s">
        <v>642</v>
      </c>
      <c r="AI239">
        <f t="shared" si="33"/>
        <v>25.491</v>
      </c>
      <c r="AJ239">
        <f t="shared" si="38"/>
        <v>22.641500000000001</v>
      </c>
      <c r="AK239">
        <f t="shared" si="38"/>
        <v>24.895499999999998</v>
      </c>
      <c r="AL239">
        <f t="shared" si="38"/>
        <v>33.938500000000005</v>
      </c>
      <c r="AM239">
        <f t="shared" si="38"/>
        <v>37.5</v>
      </c>
      <c r="AN239">
        <f t="shared" si="38"/>
        <v>24.722000000000001</v>
      </c>
      <c r="AO239">
        <f t="shared" si="38"/>
        <v>41.493499999999997</v>
      </c>
      <c r="BX239" s="5" t="s">
        <v>644</v>
      </c>
      <c r="BY239">
        <v>45</v>
      </c>
      <c r="BZ239">
        <v>30.85</v>
      </c>
      <c r="CA239" s="5">
        <v>43.135920060199254</v>
      </c>
      <c r="CB239">
        <v>31.078554064481143</v>
      </c>
      <c r="CC239">
        <f t="shared" si="34"/>
        <v>-0.22855406448114124</v>
      </c>
      <c r="CD239" t="b">
        <f t="shared" si="39"/>
        <v>0</v>
      </c>
      <c r="CE239">
        <v>4</v>
      </c>
    </row>
    <row r="240" spans="1:83" x14ac:dyDescent="0.25">
      <c r="A240" s="5" t="s">
        <v>560</v>
      </c>
      <c r="B240" s="5" t="s">
        <v>562</v>
      </c>
      <c r="C240" s="5"/>
      <c r="D240" s="5" t="s">
        <v>1</v>
      </c>
      <c r="E240" s="5">
        <v>25.486999999999998</v>
      </c>
      <c r="F240" s="5"/>
      <c r="G240" s="5">
        <v>45</v>
      </c>
      <c r="H240" s="5"/>
      <c r="I240" s="5">
        <v>25.652000000000001</v>
      </c>
      <c r="J240" s="5"/>
      <c r="K240" s="5" t="s">
        <v>121</v>
      </c>
      <c r="L240" s="5" t="s">
        <v>122</v>
      </c>
      <c r="M240" s="5" t="s">
        <v>45</v>
      </c>
      <c r="N240" t="s">
        <v>1201</v>
      </c>
      <c r="P240" s="5" t="s">
        <v>644</v>
      </c>
      <c r="Q240">
        <f t="shared" si="31"/>
        <v>25.6935</v>
      </c>
      <c r="R240">
        <f t="shared" si="36"/>
        <v>22.228000000000002</v>
      </c>
      <c r="S240">
        <f t="shared" si="36"/>
        <v>24.9495</v>
      </c>
      <c r="T240">
        <f t="shared" si="36"/>
        <v>32.461500000000001</v>
      </c>
      <c r="U240">
        <f t="shared" si="36"/>
        <v>22.573999999999998</v>
      </c>
      <c r="V240">
        <f t="shared" si="36"/>
        <v>23.4725</v>
      </c>
      <c r="W240">
        <f t="shared" si="36"/>
        <v>36.137500000000003</v>
      </c>
      <c r="Y240" s="5" t="s">
        <v>644</v>
      </c>
      <c r="Z240">
        <f t="shared" si="32"/>
        <v>45</v>
      </c>
      <c r="AA240">
        <f t="shared" si="37"/>
        <v>30.85</v>
      </c>
      <c r="AB240">
        <f t="shared" si="37"/>
        <v>33.981999999999999</v>
      </c>
      <c r="AC240">
        <f t="shared" si="37"/>
        <v>45</v>
      </c>
      <c r="AD240">
        <f t="shared" si="37"/>
        <v>44.420500000000004</v>
      </c>
      <c r="AE240">
        <f t="shared" si="37"/>
        <v>45</v>
      </c>
      <c r="AF240">
        <f t="shared" si="37"/>
        <v>45</v>
      </c>
      <c r="AH240" s="5" t="s">
        <v>644</v>
      </c>
      <c r="AI240">
        <f t="shared" si="33"/>
        <v>26.364000000000001</v>
      </c>
      <c r="AJ240">
        <f t="shared" si="38"/>
        <v>23.055</v>
      </c>
      <c r="AK240">
        <f t="shared" si="38"/>
        <v>25.405999999999999</v>
      </c>
      <c r="AL240">
        <f t="shared" si="38"/>
        <v>33.120000000000005</v>
      </c>
      <c r="AM240">
        <f t="shared" si="38"/>
        <v>45</v>
      </c>
      <c r="AN240">
        <f t="shared" si="38"/>
        <v>24.557499999999997</v>
      </c>
      <c r="AO240">
        <f t="shared" si="38"/>
        <v>36.783000000000001</v>
      </c>
      <c r="BX240" s="5" t="s">
        <v>646</v>
      </c>
      <c r="BY240">
        <v>45</v>
      </c>
      <c r="BZ240">
        <v>31.1905</v>
      </c>
      <c r="CA240" s="5">
        <v>43.135920060199254</v>
      </c>
      <c r="CB240">
        <v>31.078554064481143</v>
      </c>
      <c r="CC240">
        <f t="shared" si="34"/>
        <v>0.11194593551885745</v>
      </c>
      <c r="CD240" t="b">
        <f t="shared" si="39"/>
        <v>0</v>
      </c>
      <c r="CE240">
        <v>5</v>
      </c>
    </row>
    <row r="241" spans="1:83" x14ac:dyDescent="0.25">
      <c r="A241" s="5" t="s">
        <v>563</v>
      </c>
      <c r="B241" s="5" t="s">
        <v>564</v>
      </c>
      <c r="C241" s="5"/>
      <c r="D241" s="5" t="s">
        <v>1</v>
      </c>
      <c r="E241" s="5">
        <v>23.25</v>
      </c>
      <c r="F241" s="5"/>
      <c r="G241" s="5">
        <v>31.431000000000001</v>
      </c>
      <c r="H241" s="5"/>
      <c r="I241" s="5">
        <v>23.989000000000001</v>
      </c>
      <c r="J241" s="5"/>
      <c r="K241" s="5" t="s">
        <v>121</v>
      </c>
      <c r="L241" s="5" t="s">
        <v>122</v>
      </c>
      <c r="M241" s="5" t="s">
        <v>45</v>
      </c>
      <c r="N241" t="s">
        <v>1202</v>
      </c>
      <c r="P241" s="5" t="s">
        <v>646</v>
      </c>
      <c r="Q241">
        <f t="shared" si="31"/>
        <v>25.798000000000002</v>
      </c>
      <c r="R241">
        <f t="shared" si="36"/>
        <v>23.332999999999998</v>
      </c>
      <c r="S241">
        <f t="shared" si="36"/>
        <v>26.460999999999999</v>
      </c>
      <c r="T241">
        <f t="shared" si="36"/>
        <v>33.631</v>
      </c>
      <c r="U241">
        <f t="shared" si="36"/>
        <v>22.728000000000002</v>
      </c>
      <c r="V241">
        <f t="shared" si="36"/>
        <v>23.418500000000002</v>
      </c>
      <c r="W241">
        <f t="shared" si="36"/>
        <v>40.822000000000003</v>
      </c>
      <c r="Y241" s="5" t="s">
        <v>646</v>
      </c>
      <c r="Z241">
        <f t="shared" si="32"/>
        <v>45</v>
      </c>
      <c r="AA241">
        <f t="shared" si="37"/>
        <v>31.1905</v>
      </c>
      <c r="AB241">
        <f t="shared" si="37"/>
        <v>35.406000000000006</v>
      </c>
      <c r="AC241">
        <f t="shared" si="37"/>
        <v>45</v>
      </c>
      <c r="AD241">
        <f t="shared" si="37"/>
        <v>45</v>
      </c>
      <c r="AE241">
        <f t="shared" si="37"/>
        <v>45</v>
      </c>
      <c r="AF241">
        <f t="shared" si="37"/>
        <v>45</v>
      </c>
      <c r="AH241" s="5" t="s">
        <v>646</v>
      </c>
      <c r="AI241">
        <f t="shared" si="33"/>
        <v>25.871500000000001</v>
      </c>
      <c r="AJ241">
        <f t="shared" si="38"/>
        <v>23.7575</v>
      </c>
      <c r="AK241">
        <f t="shared" si="38"/>
        <v>26.552</v>
      </c>
      <c r="AL241">
        <f t="shared" si="38"/>
        <v>34.3245</v>
      </c>
      <c r="AM241">
        <f t="shared" si="38"/>
        <v>45</v>
      </c>
      <c r="AN241">
        <f t="shared" si="38"/>
        <v>24.17</v>
      </c>
      <c r="AO241">
        <f t="shared" si="38"/>
        <v>40.191000000000003</v>
      </c>
      <c r="BX241" s="5" t="s">
        <v>648</v>
      </c>
      <c r="BY241">
        <v>45</v>
      </c>
      <c r="BZ241">
        <v>30.946999999999999</v>
      </c>
      <c r="CA241" s="5">
        <v>43.135920060199254</v>
      </c>
      <c r="CB241">
        <v>31.078554064481143</v>
      </c>
      <c r="CC241">
        <f t="shared" si="34"/>
        <v>-0.13155406448114348</v>
      </c>
      <c r="CD241" t="b">
        <f t="shared" si="39"/>
        <v>0</v>
      </c>
      <c r="CE241">
        <v>6</v>
      </c>
    </row>
    <row r="242" spans="1:83" x14ac:dyDescent="0.25">
      <c r="A242" s="5" t="s">
        <v>563</v>
      </c>
      <c r="B242" s="5" t="s">
        <v>565</v>
      </c>
      <c r="C242" s="5"/>
      <c r="D242" s="5" t="s">
        <v>1</v>
      </c>
      <c r="E242" s="5">
        <v>23.34</v>
      </c>
      <c r="F242" s="5"/>
      <c r="G242" s="5">
        <v>30.977</v>
      </c>
      <c r="H242" s="5"/>
      <c r="I242" s="5">
        <v>24.161999999999999</v>
      </c>
      <c r="J242" s="5"/>
      <c r="K242" s="5" t="s">
        <v>121</v>
      </c>
      <c r="L242" s="5" t="s">
        <v>122</v>
      </c>
      <c r="M242" s="5" t="s">
        <v>45</v>
      </c>
      <c r="N242" t="s">
        <v>1202</v>
      </c>
      <c r="P242" s="5" t="s">
        <v>648</v>
      </c>
      <c r="Q242">
        <f t="shared" si="31"/>
        <v>25.060500000000001</v>
      </c>
      <c r="R242">
        <f t="shared" si="36"/>
        <v>22.512499999999999</v>
      </c>
      <c r="S242">
        <f t="shared" si="36"/>
        <v>25.543500000000002</v>
      </c>
      <c r="T242">
        <f t="shared" si="36"/>
        <v>33.941000000000003</v>
      </c>
      <c r="U242">
        <f t="shared" si="36"/>
        <v>22.122499999999999</v>
      </c>
      <c r="V242">
        <f t="shared" si="36"/>
        <v>22.775500000000001</v>
      </c>
      <c r="W242">
        <f t="shared" si="36"/>
        <v>40.707000000000001</v>
      </c>
      <c r="Y242" s="5" t="s">
        <v>648</v>
      </c>
      <c r="Z242">
        <f t="shared" si="32"/>
        <v>45</v>
      </c>
      <c r="AA242">
        <f t="shared" si="37"/>
        <v>30.946999999999999</v>
      </c>
      <c r="AB242">
        <f t="shared" si="37"/>
        <v>36.200000000000003</v>
      </c>
      <c r="AC242">
        <f t="shared" si="37"/>
        <v>45</v>
      </c>
      <c r="AD242">
        <f t="shared" si="37"/>
        <v>45</v>
      </c>
      <c r="AE242">
        <f t="shared" si="37"/>
        <v>45</v>
      </c>
      <c r="AF242">
        <f t="shared" si="37"/>
        <v>45</v>
      </c>
      <c r="AH242" s="5" t="s">
        <v>648</v>
      </c>
      <c r="AI242">
        <f t="shared" si="33"/>
        <v>25.5745</v>
      </c>
      <c r="AJ242">
        <f t="shared" si="38"/>
        <v>23.491500000000002</v>
      </c>
      <c r="AK242">
        <f t="shared" si="38"/>
        <v>26.356000000000002</v>
      </c>
      <c r="AL242">
        <f t="shared" si="38"/>
        <v>34.67</v>
      </c>
      <c r="AM242">
        <f t="shared" si="38"/>
        <v>45</v>
      </c>
      <c r="AN242">
        <f t="shared" si="38"/>
        <v>24.333500000000001</v>
      </c>
      <c r="AO242">
        <f t="shared" si="38"/>
        <v>41.111999999999995</v>
      </c>
      <c r="BX242" s="5" t="s">
        <v>650</v>
      </c>
      <c r="BY242">
        <v>41.043999999999997</v>
      </c>
      <c r="BZ242">
        <v>30.475000000000001</v>
      </c>
      <c r="CA242" s="5">
        <v>43.135920060199254</v>
      </c>
      <c r="CB242">
        <v>31.078554064481143</v>
      </c>
      <c r="CC242">
        <f t="shared" si="34"/>
        <v>-0.60355406448114124</v>
      </c>
      <c r="CD242" t="b">
        <f t="shared" si="39"/>
        <v>0</v>
      </c>
      <c r="CE242">
        <v>7</v>
      </c>
    </row>
    <row r="243" spans="1:83" x14ac:dyDescent="0.25">
      <c r="A243" s="5" t="s">
        <v>566</v>
      </c>
      <c r="B243" s="5" t="s">
        <v>567</v>
      </c>
      <c r="C243" s="5"/>
      <c r="D243" s="5" t="s">
        <v>1</v>
      </c>
      <c r="E243" s="5">
        <v>25.795000000000002</v>
      </c>
      <c r="F243" s="5"/>
      <c r="G243" s="5">
        <v>33.656999999999996</v>
      </c>
      <c r="H243" s="5"/>
      <c r="I243" s="5">
        <v>26.318000000000001</v>
      </c>
      <c r="J243" s="5"/>
      <c r="K243" s="5" t="s">
        <v>121</v>
      </c>
      <c r="L243" s="5" t="s">
        <v>122</v>
      </c>
      <c r="M243" s="5" t="s">
        <v>45</v>
      </c>
      <c r="N243" t="s">
        <v>1203</v>
      </c>
      <c r="P243" s="5" t="s">
        <v>650</v>
      </c>
      <c r="Q243">
        <f t="shared" si="31"/>
        <v>25.020499999999998</v>
      </c>
      <c r="R243">
        <f t="shared" si="36"/>
        <v>22.34</v>
      </c>
      <c r="S243">
        <f t="shared" si="36"/>
        <v>25.401499999999999</v>
      </c>
      <c r="T243">
        <f t="shared" si="36"/>
        <v>34.026499999999999</v>
      </c>
      <c r="U243">
        <f t="shared" si="36"/>
        <v>22.549500000000002</v>
      </c>
      <c r="V243">
        <f t="shared" si="36"/>
        <v>22.795999999999999</v>
      </c>
      <c r="W243">
        <f t="shared" si="36"/>
        <v>40.289500000000004</v>
      </c>
      <c r="Y243" s="5" t="s">
        <v>650</v>
      </c>
      <c r="Z243">
        <f t="shared" si="32"/>
        <v>41.043999999999997</v>
      </c>
      <c r="AA243">
        <f t="shared" si="37"/>
        <v>30.475000000000001</v>
      </c>
      <c r="AB243">
        <f t="shared" si="37"/>
        <v>35.221500000000006</v>
      </c>
      <c r="AC243">
        <f t="shared" si="37"/>
        <v>40.993499999999997</v>
      </c>
      <c r="AD243">
        <f t="shared" si="37"/>
        <v>35.957500000000003</v>
      </c>
      <c r="AE243">
        <f t="shared" si="37"/>
        <v>45</v>
      </c>
      <c r="AF243">
        <f t="shared" si="37"/>
        <v>45</v>
      </c>
      <c r="AH243" s="5" t="s">
        <v>650</v>
      </c>
      <c r="AI243">
        <f t="shared" si="33"/>
        <v>25.668500000000002</v>
      </c>
      <c r="AJ243">
        <f t="shared" si="38"/>
        <v>23.3245</v>
      </c>
      <c r="AK243">
        <f t="shared" si="38"/>
        <v>26.229500000000002</v>
      </c>
      <c r="AL243">
        <f t="shared" si="38"/>
        <v>34.881500000000003</v>
      </c>
      <c r="AM243">
        <f t="shared" si="38"/>
        <v>45</v>
      </c>
      <c r="AN243">
        <f t="shared" si="38"/>
        <v>24.421500000000002</v>
      </c>
      <c r="AO243">
        <f t="shared" si="38"/>
        <v>40.7545</v>
      </c>
      <c r="BX243" s="5" t="s">
        <v>652</v>
      </c>
      <c r="BY243">
        <v>39.947000000000003</v>
      </c>
      <c r="BZ243">
        <v>31.094999999999999</v>
      </c>
      <c r="CA243" s="5">
        <v>43.135920060199254</v>
      </c>
      <c r="CB243">
        <v>31.078554064481143</v>
      </c>
      <c r="CC243">
        <f t="shared" si="34"/>
        <v>1.6445935518856203E-2</v>
      </c>
      <c r="CD243" t="b">
        <f t="shared" si="39"/>
        <v>0</v>
      </c>
      <c r="CE243">
        <v>8</v>
      </c>
    </row>
    <row r="244" spans="1:83" x14ac:dyDescent="0.25">
      <c r="A244" s="5" t="s">
        <v>566</v>
      </c>
      <c r="B244" s="5" t="s">
        <v>568</v>
      </c>
      <c r="C244" s="5"/>
      <c r="D244" s="5" t="s">
        <v>1</v>
      </c>
      <c r="E244" s="5">
        <v>25.855</v>
      </c>
      <c r="F244" s="5"/>
      <c r="G244" s="5">
        <v>35.383000000000003</v>
      </c>
      <c r="H244" s="5"/>
      <c r="I244" s="5">
        <v>26.204000000000001</v>
      </c>
      <c r="J244" s="5"/>
      <c r="K244" s="5" t="s">
        <v>121</v>
      </c>
      <c r="L244" s="5" t="s">
        <v>122</v>
      </c>
      <c r="M244" s="5" t="s">
        <v>45</v>
      </c>
      <c r="N244" t="s">
        <v>1203</v>
      </c>
      <c r="P244" s="5" t="s">
        <v>652</v>
      </c>
      <c r="Q244">
        <f t="shared" si="31"/>
        <v>23.562999999999999</v>
      </c>
      <c r="R244">
        <f t="shared" si="36"/>
        <v>22.47</v>
      </c>
      <c r="S244">
        <f t="shared" si="36"/>
        <v>24.895499999999998</v>
      </c>
      <c r="T244">
        <f t="shared" si="36"/>
        <v>33.957499999999996</v>
      </c>
      <c r="U244">
        <f t="shared" si="36"/>
        <v>22.298500000000001</v>
      </c>
      <c r="V244">
        <f t="shared" si="36"/>
        <v>22.735999999999997</v>
      </c>
      <c r="W244">
        <f t="shared" si="36"/>
        <v>36.701000000000001</v>
      </c>
      <c r="Y244" s="5" t="s">
        <v>652</v>
      </c>
      <c r="Z244">
        <f t="shared" si="32"/>
        <v>39.947000000000003</v>
      </c>
      <c r="AA244">
        <f t="shared" si="37"/>
        <v>31.094999999999999</v>
      </c>
      <c r="AB244">
        <f t="shared" si="37"/>
        <v>33.787500000000001</v>
      </c>
      <c r="AC244">
        <f t="shared" si="37"/>
        <v>45</v>
      </c>
      <c r="AD244">
        <f t="shared" si="37"/>
        <v>45</v>
      </c>
      <c r="AE244">
        <f t="shared" si="37"/>
        <v>45</v>
      </c>
      <c r="AF244">
        <f t="shared" si="37"/>
        <v>45</v>
      </c>
      <c r="AH244" s="5" t="s">
        <v>652</v>
      </c>
      <c r="AI244">
        <f t="shared" si="33"/>
        <v>24.163</v>
      </c>
      <c r="AJ244">
        <f t="shared" si="38"/>
        <v>23.497</v>
      </c>
      <c r="AK244">
        <f t="shared" si="38"/>
        <v>25.613999999999997</v>
      </c>
      <c r="AL244">
        <f t="shared" si="38"/>
        <v>35.001999999999995</v>
      </c>
      <c r="AM244">
        <f t="shared" si="38"/>
        <v>45</v>
      </c>
      <c r="AN244">
        <f t="shared" si="38"/>
        <v>24.252000000000002</v>
      </c>
      <c r="AO244">
        <f t="shared" si="38"/>
        <v>38.1235</v>
      </c>
      <c r="BX244" s="5" t="s">
        <v>654</v>
      </c>
      <c r="BY244">
        <v>40.757000000000005</v>
      </c>
      <c r="BZ244">
        <v>31.101500000000001</v>
      </c>
      <c r="CA244" s="5">
        <v>43.135920060199254</v>
      </c>
      <c r="CB244">
        <v>31.078554064481143</v>
      </c>
      <c r="CC244">
        <f t="shared" si="34"/>
        <v>2.2945935518858818E-2</v>
      </c>
      <c r="CD244" t="b">
        <f t="shared" si="39"/>
        <v>0</v>
      </c>
      <c r="CE244">
        <v>9</v>
      </c>
    </row>
    <row r="245" spans="1:83" x14ac:dyDescent="0.25">
      <c r="A245" s="5" t="s">
        <v>569</v>
      </c>
      <c r="B245" s="5" t="s">
        <v>570</v>
      </c>
      <c r="C245" s="5"/>
      <c r="D245" s="5" t="s">
        <v>1</v>
      </c>
      <c r="E245" s="5">
        <v>34.338999999999999</v>
      </c>
      <c r="F245" s="5"/>
      <c r="G245" s="5">
        <v>45</v>
      </c>
      <c r="H245" s="5"/>
      <c r="I245" s="5">
        <v>34.273000000000003</v>
      </c>
      <c r="J245" s="5"/>
      <c r="K245" s="5" t="s">
        <v>121</v>
      </c>
      <c r="L245" s="5" t="s">
        <v>122</v>
      </c>
      <c r="M245" s="5" t="s">
        <v>45</v>
      </c>
      <c r="N245" t="s">
        <v>1204</v>
      </c>
      <c r="P245" s="5" t="s">
        <v>654</v>
      </c>
      <c r="Q245">
        <f t="shared" si="31"/>
        <v>24.445499999999999</v>
      </c>
      <c r="R245">
        <f t="shared" si="36"/>
        <v>22.678000000000001</v>
      </c>
      <c r="S245">
        <f t="shared" si="36"/>
        <v>23.562000000000001</v>
      </c>
      <c r="T245">
        <f t="shared" si="36"/>
        <v>32.876000000000005</v>
      </c>
      <c r="U245">
        <f t="shared" si="36"/>
        <v>23.1035</v>
      </c>
      <c r="V245">
        <f t="shared" si="36"/>
        <v>23.573500000000003</v>
      </c>
      <c r="W245">
        <f t="shared" si="36"/>
        <v>41.082999999999998</v>
      </c>
      <c r="Y245" s="5" t="s">
        <v>654</v>
      </c>
      <c r="Z245">
        <f t="shared" si="32"/>
        <v>40.757000000000005</v>
      </c>
      <c r="AA245">
        <f t="shared" si="37"/>
        <v>31.101500000000001</v>
      </c>
      <c r="AB245">
        <f t="shared" si="37"/>
        <v>34.360500000000002</v>
      </c>
      <c r="AC245">
        <f t="shared" si="37"/>
        <v>41.626000000000005</v>
      </c>
      <c r="AD245">
        <f t="shared" si="37"/>
        <v>45</v>
      </c>
      <c r="AE245">
        <f t="shared" si="37"/>
        <v>45</v>
      </c>
      <c r="AF245">
        <f t="shared" si="37"/>
        <v>45</v>
      </c>
      <c r="AH245" s="5" t="s">
        <v>654</v>
      </c>
      <c r="AI245">
        <f t="shared" si="33"/>
        <v>24.577500000000001</v>
      </c>
      <c r="AJ245">
        <f t="shared" si="38"/>
        <v>22.970500000000001</v>
      </c>
      <c r="AK245">
        <f t="shared" si="38"/>
        <v>23.497</v>
      </c>
      <c r="AL245">
        <f t="shared" si="38"/>
        <v>33.119500000000002</v>
      </c>
      <c r="AM245">
        <f t="shared" si="38"/>
        <v>45</v>
      </c>
      <c r="AN245">
        <f t="shared" si="38"/>
        <v>24.492999999999999</v>
      </c>
      <c r="AO245">
        <f t="shared" si="38"/>
        <v>41.414999999999999</v>
      </c>
      <c r="BX245" s="5" t="s">
        <v>656</v>
      </c>
      <c r="BY245">
        <v>43.730499999999999</v>
      </c>
      <c r="BZ245">
        <v>30.729999999999997</v>
      </c>
      <c r="CA245" s="5">
        <v>43.135920060199254</v>
      </c>
      <c r="CB245">
        <v>31.078554064481143</v>
      </c>
      <c r="CC245">
        <f t="shared" si="34"/>
        <v>-0.34855406448114579</v>
      </c>
      <c r="CD245" t="b">
        <f t="shared" si="39"/>
        <v>0</v>
      </c>
      <c r="CE245">
        <v>10</v>
      </c>
    </row>
    <row r="246" spans="1:83" x14ac:dyDescent="0.25">
      <c r="A246" s="5" t="s">
        <v>569</v>
      </c>
      <c r="B246" s="5" t="s">
        <v>571</v>
      </c>
      <c r="C246" s="5"/>
      <c r="D246" s="5" t="s">
        <v>1</v>
      </c>
      <c r="E246" s="5">
        <v>35.246000000000002</v>
      </c>
      <c r="F246" s="5"/>
      <c r="G246" s="5">
        <v>45</v>
      </c>
      <c r="H246" s="5"/>
      <c r="I246" s="5">
        <v>35.173000000000002</v>
      </c>
      <c r="J246" s="5"/>
      <c r="K246" s="5" t="s">
        <v>121</v>
      </c>
      <c r="L246" s="5" t="s">
        <v>122</v>
      </c>
      <c r="M246" s="5" t="s">
        <v>45</v>
      </c>
      <c r="N246" t="s">
        <v>1204</v>
      </c>
      <c r="P246" s="5" t="s">
        <v>656</v>
      </c>
      <c r="Q246">
        <f t="shared" ref="Q246:Q309" si="40">AVERAGEIF($N:$N,$P246&amp;Q$2,$E:$E)</f>
        <v>23.349499999999999</v>
      </c>
      <c r="R246">
        <f t="shared" si="36"/>
        <v>21.944500000000001</v>
      </c>
      <c r="S246">
        <f t="shared" si="36"/>
        <v>24.6465</v>
      </c>
      <c r="T246">
        <f t="shared" si="36"/>
        <v>32.022500000000001</v>
      </c>
      <c r="U246">
        <f t="shared" si="36"/>
        <v>23.283000000000001</v>
      </c>
      <c r="V246">
        <f t="shared" si="36"/>
        <v>23.518999999999998</v>
      </c>
      <c r="W246">
        <f t="shared" si="36"/>
        <v>36.081499999999998</v>
      </c>
      <c r="Y246" s="5" t="s">
        <v>656</v>
      </c>
      <c r="Z246">
        <f t="shared" ref="Z246:Z309" si="41">AVERAGEIF($N:$N,$Y246&amp;Z$2,$G:$G)</f>
        <v>43.730499999999999</v>
      </c>
      <c r="AA246">
        <f t="shared" si="37"/>
        <v>30.729999999999997</v>
      </c>
      <c r="AB246">
        <f t="shared" si="37"/>
        <v>34.111000000000004</v>
      </c>
      <c r="AC246">
        <f t="shared" si="37"/>
        <v>41.402000000000001</v>
      </c>
      <c r="AD246">
        <f t="shared" si="37"/>
        <v>44.807500000000005</v>
      </c>
      <c r="AE246">
        <f t="shared" si="37"/>
        <v>45</v>
      </c>
      <c r="AF246">
        <f t="shared" si="37"/>
        <v>45</v>
      </c>
      <c r="AH246" s="5" t="s">
        <v>656</v>
      </c>
      <c r="AI246">
        <f t="shared" ref="AI246:AI309" si="42">AVERAGEIF($N:$N,$AH246&amp;AI$2,$I:$I)</f>
        <v>23.864000000000001</v>
      </c>
      <c r="AJ246">
        <f t="shared" si="38"/>
        <v>22.908999999999999</v>
      </c>
      <c r="AK246">
        <f t="shared" si="38"/>
        <v>25.1755</v>
      </c>
      <c r="AL246">
        <f t="shared" si="38"/>
        <v>32.769999999999996</v>
      </c>
      <c r="AM246">
        <f t="shared" si="38"/>
        <v>45</v>
      </c>
      <c r="AN246">
        <f t="shared" si="38"/>
        <v>24.903500000000001</v>
      </c>
      <c r="AO246">
        <f t="shared" si="38"/>
        <v>36.262500000000003</v>
      </c>
      <c r="BX246" s="5" t="s">
        <v>658</v>
      </c>
      <c r="BY246">
        <v>43.917500000000004</v>
      </c>
      <c r="BZ246">
        <v>31.32</v>
      </c>
      <c r="CA246" s="5">
        <v>43.135920060199254</v>
      </c>
      <c r="CB246">
        <v>31.078554064481143</v>
      </c>
      <c r="CC246">
        <f t="shared" si="34"/>
        <v>0.24144593551885762</v>
      </c>
      <c r="CD246" t="b">
        <f t="shared" si="39"/>
        <v>0</v>
      </c>
      <c r="CE246">
        <v>11</v>
      </c>
    </row>
    <row r="247" spans="1:83" x14ac:dyDescent="0.25">
      <c r="A247" s="5" t="s">
        <v>572</v>
      </c>
      <c r="B247" s="5" t="s">
        <v>573</v>
      </c>
      <c r="C247" s="5"/>
      <c r="D247" s="5" t="s">
        <v>1</v>
      </c>
      <c r="E247" s="5">
        <v>23.091000000000001</v>
      </c>
      <c r="F247" s="5"/>
      <c r="G247" s="5">
        <v>45</v>
      </c>
      <c r="H247" s="5"/>
      <c r="I247" s="5">
        <v>45</v>
      </c>
      <c r="J247" s="5"/>
      <c r="K247" s="5" t="s">
        <v>121</v>
      </c>
      <c r="L247" s="5" t="s">
        <v>122</v>
      </c>
      <c r="M247" s="5" t="s">
        <v>45</v>
      </c>
      <c r="N247" t="s">
        <v>1205</v>
      </c>
      <c r="P247" s="5" t="s">
        <v>658</v>
      </c>
      <c r="Q247">
        <f t="shared" si="40"/>
        <v>23.362500000000001</v>
      </c>
      <c r="R247">
        <f t="shared" si="36"/>
        <v>22.837499999999999</v>
      </c>
      <c r="S247">
        <f t="shared" si="36"/>
        <v>25.664000000000001</v>
      </c>
      <c r="T247">
        <f t="shared" si="36"/>
        <v>34.275499999999994</v>
      </c>
      <c r="U247">
        <f t="shared" si="36"/>
        <v>24.0565</v>
      </c>
      <c r="V247">
        <f t="shared" si="36"/>
        <v>23.128999999999998</v>
      </c>
      <c r="W247">
        <f t="shared" si="36"/>
        <v>36.592500000000001</v>
      </c>
      <c r="Y247" s="5" t="s">
        <v>658</v>
      </c>
      <c r="Z247">
        <f t="shared" si="41"/>
        <v>43.917500000000004</v>
      </c>
      <c r="AA247">
        <f t="shared" si="37"/>
        <v>31.32</v>
      </c>
      <c r="AB247">
        <f t="shared" si="37"/>
        <v>34.926500000000004</v>
      </c>
      <c r="AC247">
        <f t="shared" si="37"/>
        <v>45</v>
      </c>
      <c r="AD247">
        <f t="shared" si="37"/>
        <v>45</v>
      </c>
      <c r="AE247">
        <f t="shared" si="37"/>
        <v>45</v>
      </c>
      <c r="AF247">
        <f t="shared" si="37"/>
        <v>45</v>
      </c>
      <c r="AH247" s="5" t="s">
        <v>658</v>
      </c>
      <c r="AI247">
        <f t="shared" si="42"/>
        <v>23.569000000000003</v>
      </c>
      <c r="AJ247">
        <f t="shared" si="38"/>
        <v>23.416499999999999</v>
      </c>
      <c r="AK247">
        <f t="shared" si="38"/>
        <v>25.932499999999997</v>
      </c>
      <c r="AL247">
        <f t="shared" si="38"/>
        <v>34.4</v>
      </c>
      <c r="AM247">
        <f t="shared" si="38"/>
        <v>45</v>
      </c>
      <c r="AN247">
        <f t="shared" si="38"/>
        <v>24.308</v>
      </c>
      <c r="AO247">
        <f t="shared" si="38"/>
        <v>40.94</v>
      </c>
      <c r="BX247" s="5" t="s">
        <v>660</v>
      </c>
      <c r="BY247">
        <v>45</v>
      </c>
      <c r="BZ247">
        <v>32.001999999999995</v>
      </c>
      <c r="CA247" s="5">
        <v>43.135920060199254</v>
      </c>
      <c r="CB247">
        <v>31.078554064481143</v>
      </c>
      <c r="CC247">
        <f t="shared" si="34"/>
        <v>0.92344593551885268</v>
      </c>
      <c r="CD247" t="b">
        <f t="shared" si="39"/>
        <v>0</v>
      </c>
      <c r="CE247">
        <v>12</v>
      </c>
    </row>
    <row r="248" spans="1:83" x14ac:dyDescent="0.25">
      <c r="A248" s="5" t="s">
        <v>572</v>
      </c>
      <c r="B248" s="5" t="s">
        <v>574</v>
      </c>
      <c r="C248" s="5"/>
      <c r="D248" s="5" t="s">
        <v>1</v>
      </c>
      <c r="E248" s="5">
        <v>23.673999999999999</v>
      </c>
      <c r="F248" s="5"/>
      <c r="G248" s="5">
        <v>45</v>
      </c>
      <c r="H248" s="5"/>
      <c r="I248" s="5">
        <v>45</v>
      </c>
      <c r="J248" s="5"/>
      <c r="K248" s="5" t="s">
        <v>121</v>
      </c>
      <c r="L248" s="5" t="s">
        <v>122</v>
      </c>
      <c r="M248" s="5" t="s">
        <v>45</v>
      </c>
      <c r="N248" t="s">
        <v>1205</v>
      </c>
      <c r="P248" s="5" t="s">
        <v>660</v>
      </c>
      <c r="Q248">
        <f t="shared" si="40"/>
        <v>24.32</v>
      </c>
      <c r="R248">
        <f t="shared" si="36"/>
        <v>23.564999999999998</v>
      </c>
      <c r="S248">
        <f t="shared" si="36"/>
        <v>25.522500000000001</v>
      </c>
      <c r="T248">
        <f t="shared" si="36"/>
        <v>34.160499999999999</v>
      </c>
      <c r="U248">
        <f t="shared" si="36"/>
        <v>23.035</v>
      </c>
      <c r="V248">
        <f t="shared" si="36"/>
        <v>23.374000000000002</v>
      </c>
      <c r="W248">
        <f t="shared" si="36"/>
        <v>40.959499999999998</v>
      </c>
      <c r="Y248" s="5" t="s">
        <v>660</v>
      </c>
      <c r="Z248">
        <f t="shared" si="41"/>
        <v>45</v>
      </c>
      <c r="AA248">
        <f t="shared" si="37"/>
        <v>32.001999999999995</v>
      </c>
      <c r="AB248">
        <f t="shared" si="37"/>
        <v>34.343999999999994</v>
      </c>
      <c r="AC248">
        <f t="shared" si="37"/>
        <v>45</v>
      </c>
      <c r="AD248">
        <f t="shared" si="37"/>
        <v>45</v>
      </c>
      <c r="AE248">
        <f t="shared" si="37"/>
        <v>45</v>
      </c>
      <c r="AF248">
        <f t="shared" si="37"/>
        <v>45</v>
      </c>
      <c r="AH248" s="5" t="s">
        <v>660</v>
      </c>
      <c r="AI248">
        <f t="shared" si="42"/>
        <v>24.516500000000001</v>
      </c>
      <c r="AJ248">
        <f t="shared" si="38"/>
        <v>24.206499999999998</v>
      </c>
      <c r="AK248">
        <f t="shared" si="38"/>
        <v>25.899000000000001</v>
      </c>
      <c r="AL248">
        <f t="shared" si="38"/>
        <v>34.945500000000003</v>
      </c>
      <c r="AM248">
        <f t="shared" si="38"/>
        <v>45</v>
      </c>
      <c r="AN248">
        <f t="shared" si="38"/>
        <v>24.613</v>
      </c>
      <c r="AO248">
        <f t="shared" si="38"/>
        <v>37.271999999999998</v>
      </c>
      <c r="BX248" s="5" t="s">
        <v>662</v>
      </c>
      <c r="BY248">
        <v>40.418500000000002</v>
      </c>
      <c r="BZ248">
        <v>30.191000000000003</v>
      </c>
      <c r="CA248" s="5">
        <v>43.135920060199254</v>
      </c>
      <c r="CB248">
        <v>31.078554064481143</v>
      </c>
      <c r="CC248">
        <f t="shared" si="34"/>
        <v>-0.88755406448114016</v>
      </c>
      <c r="CD248" t="b">
        <f t="shared" si="39"/>
        <v>1</v>
      </c>
      <c r="CE248">
        <v>13</v>
      </c>
    </row>
    <row r="249" spans="1:83" x14ac:dyDescent="0.25">
      <c r="A249" s="5" t="s">
        <v>575</v>
      </c>
      <c r="B249" s="5" t="s">
        <v>576</v>
      </c>
      <c r="C249" s="5"/>
      <c r="D249" s="5" t="s">
        <v>1</v>
      </c>
      <c r="E249" s="5">
        <v>23.033000000000001</v>
      </c>
      <c r="F249" s="5"/>
      <c r="G249" s="5">
        <v>31.611999999999998</v>
      </c>
      <c r="H249" s="5"/>
      <c r="I249" s="5">
        <v>23.899000000000001</v>
      </c>
      <c r="J249" s="5"/>
      <c r="K249" s="5" t="s">
        <v>121</v>
      </c>
      <c r="L249" s="5" t="s">
        <v>122</v>
      </c>
      <c r="M249" s="5" t="s">
        <v>45</v>
      </c>
      <c r="N249" t="s">
        <v>1206</v>
      </c>
      <c r="P249" s="5" t="s">
        <v>662</v>
      </c>
      <c r="Q249">
        <f t="shared" si="40"/>
        <v>24.351500000000001</v>
      </c>
      <c r="R249">
        <f t="shared" si="36"/>
        <v>22.419499999999999</v>
      </c>
      <c r="S249">
        <f t="shared" si="36"/>
        <v>24.920500000000001</v>
      </c>
      <c r="T249">
        <f t="shared" si="36"/>
        <v>32.926000000000002</v>
      </c>
      <c r="U249">
        <f t="shared" si="36"/>
        <v>22.236000000000001</v>
      </c>
      <c r="V249">
        <f t="shared" si="36"/>
        <v>22.878</v>
      </c>
      <c r="W249">
        <f t="shared" si="36"/>
        <v>40.642499999999998</v>
      </c>
      <c r="Y249" s="5" t="s">
        <v>662</v>
      </c>
      <c r="Z249">
        <f t="shared" si="41"/>
        <v>40.418500000000002</v>
      </c>
      <c r="AA249">
        <f t="shared" si="37"/>
        <v>30.191000000000003</v>
      </c>
      <c r="AB249">
        <f t="shared" si="37"/>
        <v>33.573999999999998</v>
      </c>
      <c r="AC249">
        <f t="shared" si="37"/>
        <v>45</v>
      </c>
      <c r="AD249">
        <f t="shared" si="37"/>
        <v>41.69</v>
      </c>
      <c r="AE249">
        <f t="shared" si="37"/>
        <v>42.382999999999996</v>
      </c>
      <c r="AF249">
        <f t="shared" si="37"/>
        <v>45</v>
      </c>
      <c r="AH249" s="5" t="s">
        <v>662</v>
      </c>
      <c r="AI249">
        <f t="shared" si="42"/>
        <v>25.076500000000003</v>
      </c>
      <c r="AJ249">
        <f t="shared" si="38"/>
        <v>23.3505</v>
      </c>
      <c r="AK249">
        <f t="shared" si="38"/>
        <v>25.536000000000001</v>
      </c>
      <c r="AL249">
        <f t="shared" si="38"/>
        <v>33.417999999999999</v>
      </c>
      <c r="AM249">
        <f t="shared" si="38"/>
        <v>45</v>
      </c>
      <c r="AN249">
        <f t="shared" si="38"/>
        <v>24.3535</v>
      </c>
      <c r="AO249">
        <f t="shared" si="38"/>
        <v>45</v>
      </c>
      <c r="BX249" s="5" t="s">
        <v>664</v>
      </c>
      <c r="BY249">
        <v>45</v>
      </c>
      <c r="BZ249">
        <v>30.608499999999999</v>
      </c>
      <c r="CA249" s="5">
        <v>43.135920060199254</v>
      </c>
      <c r="CB249">
        <v>31.078554064481143</v>
      </c>
      <c r="CC249">
        <f t="shared" si="34"/>
        <v>-0.47005406448114329</v>
      </c>
      <c r="CD249" t="b">
        <f t="shared" si="39"/>
        <v>0</v>
      </c>
      <c r="CE249">
        <v>0</v>
      </c>
    </row>
    <row r="250" spans="1:83" x14ac:dyDescent="0.25">
      <c r="A250" s="5" t="s">
        <v>575</v>
      </c>
      <c r="B250" s="5" t="s">
        <v>577</v>
      </c>
      <c r="C250" s="5"/>
      <c r="D250" s="5" t="s">
        <v>1</v>
      </c>
      <c r="E250" s="5">
        <v>23.5</v>
      </c>
      <c r="F250" s="5"/>
      <c r="G250" s="5">
        <v>32.226999999999997</v>
      </c>
      <c r="H250" s="5"/>
      <c r="I250" s="5">
        <v>24.236000000000001</v>
      </c>
      <c r="J250" s="5"/>
      <c r="K250" s="5" t="s">
        <v>121</v>
      </c>
      <c r="L250" s="5" t="s">
        <v>122</v>
      </c>
      <c r="M250" s="5" t="s">
        <v>45</v>
      </c>
      <c r="N250" t="s">
        <v>1206</v>
      </c>
      <c r="P250" s="5" t="s">
        <v>664</v>
      </c>
      <c r="Q250">
        <f t="shared" si="40"/>
        <v>25.3035</v>
      </c>
      <c r="R250">
        <f t="shared" si="36"/>
        <v>22.664000000000001</v>
      </c>
      <c r="S250">
        <f t="shared" si="36"/>
        <v>25.4575</v>
      </c>
      <c r="T250">
        <f t="shared" si="36"/>
        <v>34.063499999999998</v>
      </c>
      <c r="U250">
        <f t="shared" si="36"/>
        <v>22.587499999999999</v>
      </c>
      <c r="V250">
        <f t="shared" si="36"/>
        <v>22.96</v>
      </c>
      <c r="W250" t="e">
        <f t="shared" si="36"/>
        <v>#DIV/0!</v>
      </c>
      <c r="Y250" s="5" t="s">
        <v>664</v>
      </c>
      <c r="Z250">
        <f t="shared" si="41"/>
        <v>45</v>
      </c>
      <c r="AA250">
        <f t="shared" si="37"/>
        <v>30.608499999999999</v>
      </c>
      <c r="AB250">
        <f t="shared" si="37"/>
        <v>33.927499999999995</v>
      </c>
      <c r="AC250">
        <f t="shared" si="37"/>
        <v>45</v>
      </c>
      <c r="AD250">
        <f t="shared" si="37"/>
        <v>43.840499999999999</v>
      </c>
      <c r="AE250">
        <f t="shared" si="37"/>
        <v>45</v>
      </c>
      <c r="AF250" t="e">
        <f t="shared" si="37"/>
        <v>#DIV/0!</v>
      </c>
      <c r="AH250" s="5" t="s">
        <v>664</v>
      </c>
      <c r="AI250">
        <f t="shared" si="42"/>
        <v>26.133499999999998</v>
      </c>
      <c r="AJ250">
        <f t="shared" si="38"/>
        <v>23.681000000000001</v>
      </c>
      <c r="AK250">
        <f t="shared" si="38"/>
        <v>26.186</v>
      </c>
      <c r="AL250">
        <f t="shared" si="38"/>
        <v>34.597999999999999</v>
      </c>
      <c r="AM250">
        <f t="shared" si="38"/>
        <v>45</v>
      </c>
      <c r="AN250">
        <f t="shared" si="38"/>
        <v>24.505500000000001</v>
      </c>
      <c r="AO250" t="e">
        <f t="shared" si="38"/>
        <v>#DIV/0!</v>
      </c>
      <c r="BX250" s="5" t="s">
        <v>666</v>
      </c>
      <c r="BY250">
        <v>42.104500000000002</v>
      </c>
      <c r="BZ250">
        <v>31.636000000000003</v>
      </c>
      <c r="CA250" s="5">
        <v>43.135920060199254</v>
      </c>
      <c r="CB250">
        <v>31.078554064481143</v>
      </c>
      <c r="CC250">
        <f t="shared" si="34"/>
        <v>0.55744593551886013</v>
      </c>
      <c r="CD250" t="b">
        <f t="shared" si="39"/>
        <v>0</v>
      </c>
      <c r="CE250">
        <v>1</v>
      </c>
    </row>
    <row r="251" spans="1:83" x14ac:dyDescent="0.25">
      <c r="A251" s="5" t="s">
        <v>578</v>
      </c>
      <c r="B251" s="5" t="s">
        <v>579</v>
      </c>
      <c r="C251" s="5"/>
      <c r="D251" s="5" t="s">
        <v>1</v>
      </c>
      <c r="E251" s="5">
        <v>45</v>
      </c>
      <c r="F251" s="5"/>
      <c r="G251" s="5">
        <v>45</v>
      </c>
      <c r="H251" s="5"/>
      <c r="I251" s="5">
        <v>45</v>
      </c>
      <c r="J251" s="5"/>
      <c r="K251" s="5" t="s">
        <v>121</v>
      </c>
      <c r="L251" s="5" t="s">
        <v>122</v>
      </c>
      <c r="M251" s="5" t="s">
        <v>45</v>
      </c>
      <c r="N251" t="s">
        <v>1207</v>
      </c>
      <c r="P251" s="5" t="s">
        <v>666</v>
      </c>
      <c r="Q251">
        <f t="shared" si="40"/>
        <v>25.0245</v>
      </c>
      <c r="R251">
        <f t="shared" si="36"/>
        <v>22.887</v>
      </c>
      <c r="S251">
        <f t="shared" si="36"/>
        <v>25.113</v>
      </c>
      <c r="T251">
        <f t="shared" si="36"/>
        <v>34.372</v>
      </c>
      <c r="U251">
        <f t="shared" si="36"/>
        <v>23.868000000000002</v>
      </c>
      <c r="V251">
        <f t="shared" si="36"/>
        <v>22.486499999999999</v>
      </c>
      <c r="W251" t="e">
        <f t="shared" si="36"/>
        <v>#DIV/0!</v>
      </c>
      <c r="Y251" s="5" t="s">
        <v>666</v>
      </c>
      <c r="Z251">
        <f t="shared" si="41"/>
        <v>42.104500000000002</v>
      </c>
      <c r="AA251">
        <f t="shared" si="37"/>
        <v>31.636000000000003</v>
      </c>
      <c r="AB251">
        <f t="shared" si="37"/>
        <v>33.823499999999996</v>
      </c>
      <c r="AC251">
        <f t="shared" si="37"/>
        <v>45</v>
      </c>
      <c r="AD251">
        <f t="shared" si="37"/>
        <v>27.637</v>
      </c>
      <c r="AE251">
        <f t="shared" si="37"/>
        <v>45</v>
      </c>
      <c r="AF251" t="e">
        <f t="shared" si="37"/>
        <v>#DIV/0!</v>
      </c>
      <c r="AH251" s="5" t="s">
        <v>666</v>
      </c>
      <c r="AI251">
        <f t="shared" si="42"/>
        <v>25.694499999999998</v>
      </c>
      <c r="AJ251">
        <f t="shared" si="38"/>
        <v>23.929500000000001</v>
      </c>
      <c r="AK251">
        <f t="shared" si="38"/>
        <v>25.932499999999997</v>
      </c>
      <c r="AL251">
        <f t="shared" si="38"/>
        <v>35.116</v>
      </c>
      <c r="AM251">
        <f t="shared" si="38"/>
        <v>45</v>
      </c>
      <c r="AN251">
        <f t="shared" si="38"/>
        <v>24.039000000000001</v>
      </c>
      <c r="AO251" t="e">
        <f t="shared" si="38"/>
        <v>#DIV/0!</v>
      </c>
      <c r="BX251" s="5" t="s">
        <v>668</v>
      </c>
      <c r="BY251">
        <v>41.212499999999999</v>
      </c>
      <c r="BZ251">
        <v>31.005499999999998</v>
      </c>
      <c r="CA251" s="5">
        <v>43.135920060199254</v>
      </c>
      <c r="CB251">
        <v>31.078554064481143</v>
      </c>
      <c r="CC251">
        <f t="shared" si="34"/>
        <v>-7.305406448114482E-2</v>
      </c>
      <c r="CD251" t="b">
        <f>IF(CC251&lt;-0.8,TRUE)</f>
        <v>0</v>
      </c>
      <c r="CE251">
        <v>2</v>
      </c>
    </row>
    <row r="252" spans="1:83" x14ac:dyDescent="0.25">
      <c r="A252" s="5" t="s">
        <v>578</v>
      </c>
      <c r="B252" s="5" t="s">
        <v>580</v>
      </c>
      <c r="C252" s="5"/>
      <c r="D252" s="5" t="s">
        <v>1</v>
      </c>
      <c r="E252" s="5">
        <v>45</v>
      </c>
      <c r="F252" s="5"/>
      <c r="G252" s="5">
        <v>45</v>
      </c>
      <c r="H252" s="5"/>
      <c r="I252" s="5">
        <v>45</v>
      </c>
      <c r="J252" s="5"/>
      <c r="K252" s="5" t="s">
        <v>121</v>
      </c>
      <c r="L252" s="5" t="s">
        <v>122</v>
      </c>
      <c r="M252" s="5" t="s">
        <v>45</v>
      </c>
      <c r="N252" t="s">
        <v>1207</v>
      </c>
      <c r="P252" s="5" t="s">
        <v>668</v>
      </c>
      <c r="Q252">
        <f t="shared" si="40"/>
        <v>24.93</v>
      </c>
      <c r="R252">
        <f t="shared" si="36"/>
        <v>22.942</v>
      </c>
      <c r="S252">
        <f t="shared" si="36"/>
        <v>25.42</v>
      </c>
      <c r="T252">
        <f t="shared" si="36"/>
        <v>34.231000000000002</v>
      </c>
      <c r="U252">
        <f t="shared" si="36"/>
        <v>23.607500000000002</v>
      </c>
      <c r="V252">
        <f t="shared" si="36"/>
        <v>23.625999999999998</v>
      </c>
      <c r="W252" t="e">
        <f t="shared" si="36"/>
        <v>#DIV/0!</v>
      </c>
      <c r="Y252" s="5" t="s">
        <v>668</v>
      </c>
      <c r="Z252">
        <f t="shared" si="41"/>
        <v>41.212499999999999</v>
      </c>
      <c r="AA252">
        <f t="shared" si="37"/>
        <v>31.005499999999998</v>
      </c>
      <c r="AB252">
        <f t="shared" si="37"/>
        <v>33.845500000000001</v>
      </c>
      <c r="AC252">
        <f t="shared" si="37"/>
        <v>45</v>
      </c>
      <c r="AD252">
        <f t="shared" si="37"/>
        <v>45</v>
      </c>
      <c r="AE252">
        <f t="shared" si="37"/>
        <v>45</v>
      </c>
      <c r="AF252" t="e">
        <f t="shared" si="37"/>
        <v>#DIV/0!</v>
      </c>
      <c r="AH252" s="5" t="s">
        <v>668</v>
      </c>
      <c r="AI252">
        <f t="shared" si="42"/>
        <v>25.092500000000001</v>
      </c>
      <c r="AJ252">
        <f t="shared" si="38"/>
        <v>23.497</v>
      </c>
      <c r="AK252">
        <f t="shared" si="38"/>
        <v>25.6965</v>
      </c>
      <c r="AL252">
        <f t="shared" si="38"/>
        <v>34.605000000000004</v>
      </c>
      <c r="AM252">
        <f t="shared" si="38"/>
        <v>45</v>
      </c>
      <c r="AN252">
        <f t="shared" si="38"/>
        <v>24.643000000000001</v>
      </c>
      <c r="AO252" t="e">
        <f t="shared" si="38"/>
        <v>#DIV/0!</v>
      </c>
      <c r="BX252" s="5" t="s">
        <v>670</v>
      </c>
      <c r="BY252">
        <v>45</v>
      </c>
      <c r="BZ252">
        <v>31.625500000000002</v>
      </c>
      <c r="CA252" s="5">
        <v>43.135920060199254</v>
      </c>
      <c r="CB252">
        <v>31.078554064481143</v>
      </c>
      <c r="CC252">
        <f t="shared" si="34"/>
        <v>0.54694593551885973</v>
      </c>
      <c r="CD252" t="b">
        <f t="shared" ref="CD252:CD315" si="43">IF(CC252&lt;-0.8,TRUE)</f>
        <v>0</v>
      </c>
      <c r="CE252">
        <v>3</v>
      </c>
    </row>
    <row r="253" spans="1:83" x14ac:dyDescent="0.25">
      <c r="A253" s="5" t="s">
        <v>560</v>
      </c>
      <c r="B253" s="5" t="s">
        <v>561</v>
      </c>
      <c r="C253" s="5"/>
      <c r="D253" s="5" t="s">
        <v>1</v>
      </c>
      <c r="E253" s="5">
        <v>26.175000000000001</v>
      </c>
      <c r="F253" s="5"/>
      <c r="G253" s="5">
        <v>45</v>
      </c>
      <c r="H253" s="5"/>
      <c r="I253" s="5">
        <v>26.131</v>
      </c>
      <c r="J253" s="5"/>
      <c r="K253" s="5" t="s">
        <v>128</v>
      </c>
      <c r="L253" s="5" t="s">
        <v>129</v>
      </c>
      <c r="M253" s="5" t="s">
        <v>45</v>
      </c>
      <c r="N253" t="s">
        <v>1208</v>
      </c>
      <c r="P253" s="5" t="s">
        <v>670</v>
      </c>
      <c r="Q253">
        <f t="shared" si="40"/>
        <v>24.459000000000003</v>
      </c>
      <c r="R253">
        <f t="shared" si="36"/>
        <v>22.640999999999998</v>
      </c>
      <c r="S253">
        <f t="shared" si="36"/>
        <v>25.737000000000002</v>
      </c>
      <c r="T253">
        <f t="shared" si="36"/>
        <v>34.701999999999998</v>
      </c>
      <c r="U253">
        <f t="shared" si="36"/>
        <v>22.172000000000001</v>
      </c>
      <c r="V253">
        <f t="shared" si="36"/>
        <v>22.737000000000002</v>
      </c>
      <c r="W253" t="e">
        <f t="shared" si="36"/>
        <v>#DIV/0!</v>
      </c>
      <c r="Y253" s="5" t="s">
        <v>670</v>
      </c>
      <c r="Z253">
        <f t="shared" si="41"/>
        <v>45</v>
      </c>
      <c r="AA253">
        <f t="shared" si="37"/>
        <v>31.625500000000002</v>
      </c>
      <c r="AB253">
        <f t="shared" si="37"/>
        <v>35.173999999999999</v>
      </c>
      <c r="AC253">
        <f t="shared" si="37"/>
        <v>45</v>
      </c>
      <c r="AD253">
        <f t="shared" si="37"/>
        <v>45</v>
      </c>
      <c r="AE253">
        <f t="shared" si="37"/>
        <v>45</v>
      </c>
      <c r="AF253" t="e">
        <f t="shared" si="37"/>
        <v>#DIV/0!</v>
      </c>
      <c r="AH253" s="5" t="s">
        <v>670</v>
      </c>
      <c r="AI253">
        <f t="shared" si="42"/>
        <v>25.125999999999998</v>
      </c>
      <c r="AJ253">
        <f t="shared" si="38"/>
        <v>23.8095</v>
      </c>
      <c r="AK253">
        <f t="shared" si="38"/>
        <v>26.524999999999999</v>
      </c>
      <c r="AL253">
        <f t="shared" si="38"/>
        <v>35.048500000000004</v>
      </c>
      <c r="AM253">
        <f t="shared" si="38"/>
        <v>45</v>
      </c>
      <c r="AN253">
        <f t="shared" si="38"/>
        <v>45</v>
      </c>
      <c r="AO253" t="e">
        <f t="shared" si="38"/>
        <v>#DIV/0!</v>
      </c>
      <c r="BX253" s="5" t="s">
        <v>672</v>
      </c>
      <c r="BY253">
        <v>45</v>
      </c>
      <c r="BZ253">
        <v>31.135999999999999</v>
      </c>
      <c r="CA253" s="5">
        <v>43.135920060199254</v>
      </c>
      <c r="CB253">
        <v>31.078554064481143</v>
      </c>
      <c r="CC253">
        <f t="shared" si="34"/>
        <v>5.7445935518856572E-2</v>
      </c>
      <c r="CD253" t="b">
        <f t="shared" si="43"/>
        <v>0</v>
      </c>
      <c r="CE253">
        <v>4</v>
      </c>
    </row>
    <row r="254" spans="1:83" x14ac:dyDescent="0.25">
      <c r="A254" s="5" t="s">
        <v>560</v>
      </c>
      <c r="B254" s="5" t="s">
        <v>562</v>
      </c>
      <c r="C254" s="5"/>
      <c r="D254" s="5" t="s">
        <v>1</v>
      </c>
      <c r="E254" s="5">
        <v>24.81</v>
      </c>
      <c r="F254" s="5"/>
      <c r="G254" s="5">
        <v>45</v>
      </c>
      <c r="H254" s="5"/>
      <c r="I254" s="5">
        <v>24.689</v>
      </c>
      <c r="J254" s="5"/>
      <c r="K254" s="5" t="s">
        <v>128</v>
      </c>
      <c r="L254" s="5" t="s">
        <v>129</v>
      </c>
      <c r="M254" s="5" t="s">
        <v>45</v>
      </c>
      <c r="N254" t="s">
        <v>1208</v>
      </c>
      <c r="P254" s="5" t="s">
        <v>672</v>
      </c>
      <c r="Q254">
        <f t="shared" si="40"/>
        <v>24.052</v>
      </c>
      <c r="R254">
        <f t="shared" si="36"/>
        <v>22.783999999999999</v>
      </c>
      <c r="S254">
        <f t="shared" si="36"/>
        <v>25.647500000000001</v>
      </c>
      <c r="T254">
        <f t="shared" si="36"/>
        <v>31.9495</v>
      </c>
      <c r="U254">
        <f t="shared" si="36"/>
        <v>23.828000000000003</v>
      </c>
      <c r="V254">
        <f t="shared" si="36"/>
        <v>23.937000000000001</v>
      </c>
      <c r="W254" t="e">
        <f t="shared" si="36"/>
        <v>#DIV/0!</v>
      </c>
      <c r="Y254" s="5" t="s">
        <v>672</v>
      </c>
      <c r="Z254">
        <f t="shared" si="41"/>
        <v>45</v>
      </c>
      <c r="AA254">
        <f t="shared" si="37"/>
        <v>31.135999999999999</v>
      </c>
      <c r="AB254">
        <f t="shared" si="37"/>
        <v>35.335000000000001</v>
      </c>
      <c r="AC254">
        <f t="shared" si="37"/>
        <v>41.4495</v>
      </c>
      <c r="AD254">
        <f t="shared" si="37"/>
        <v>43.814</v>
      </c>
      <c r="AE254">
        <f t="shared" si="37"/>
        <v>45</v>
      </c>
      <c r="AF254" t="e">
        <f t="shared" si="37"/>
        <v>#DIV/0!</v>
      </c>
      <c r="AH254" s="5" t="s">
        <v>672</v>
      </c>
      <c r="AI254">
        <f t="shared" si="42"/>
        <v>24.185000000000002</v>
      </c>
      <c r="AJ254">
        <f t="shared" si="38"/>
        <v>23.099499999999999</v>
      </c>
      <c r="AK254">
        <f t="shared" si="38"/>
        <v>25.420999999999999</v>
      </c>
      <c r="AL254">
        <f t="shared" si="38"/>
        <v>32.735500000000002</v>
      </c>
      <c r="AM254">
        <f t="shared" si="38"/>
        <v>45</v>
      </c>
      <c r="AN254">
        <f t="shared" si="38"/>
        <v>45</v>
      </c>
      <c r="AO254" t="e">
        <f t="shared" si="38"/>
        <v>#DIV/0!</v>
      </c>
      <c r="BX254" s="5" t="s">
        <v>674</v>
      </c>
      <c r="BY254">
        <v>45</v>
      </c>
      <c r="BZ254">
        <v>31.454999999999998</v>
      </c>
      <c r="CA254" s="5">
        <v>43.135920060199254</v>
      </c>
      <c r="CB254">
        <v>31.078554064481143</v>
      </c>
      <c r="CC254">
        <f t="shared" si="34"/>
        <v>0.37644593551885563</v>
      </c>
      <c r="CD254" t="b">
        <f t="shared" si="43"/>
        <v>0</v>
      </c>
      <c r="CE254">
        <v>5</v>
      </c>
    </row>
    <row r="255" spans="1:83" x14ac:dyDescent="0.25">
      <c r="A255" s="5" t="s">
        <v>563</v>
      </c>
      <c r="B255" s="5" t="s">
        <v>564</v>
      </c>
      <c r="C255" s="5"/>
      <c r="D255" s="5" t="s">
        <v>1</v>
      </c>
      <c r="E255" s="5">
        <v>23.167999999999999</v>
      </c>
      <c r="F255" s="5"/>
      <c r="G255" s="5">
        <v>31.157</v>
      </c>
      <c r="H255" s="5"/>
      <c r="I255" s="5">
        <v>23.120999999999999</v>
      </c>
      <c r="J255" s="5"/>
      <c r="K255" s="5" t="s">
        <v>128</v>
      </c>
      <c r="L255" s="5" t="s">
        <v>129</v>
      </c>
      <c r="M255" s="5" t="s">
        <v>45</v>
      </c>
      <c r="N255" t="s">
        <v>1209</v>
      </c>
      <c r="P255" s="5" t="s">
        <v>674</v>
      </c>
      <c r="Q255">
        <f t="shared" si="40"/>
        <v>24.878999999999998</v>
      </c>
      <c r="R255">
        <f t="shared" si="36"/>
        <v>23.071000000000002</v>
      </c>
      <c r="S255">
        <f t="shared" si="36"/>
        <v>25.831499999999998</v>
      </c>
      <c r="T255">
        <f t="shared" si="36"/>
        <v>33.667000000000002</v>
      </c>
      <c r="U255">
        <f t="shared" si="36"/>
        <v>23.618000000000002</v>
      </c>
      <c r="V255">
        <f t="shared" si="36"/>
        <v>23.696999999999999</v>
      </c>
      <c r="W255" t="e">
        <f t="shared" si="36"/>
        <v>#DIV/0!</v>
      </c>
      <c r="Y255" s="5" t="s">
        <v>674</v>
      </c>
      <c r="Z255">
        <f t="shared" si="41"/>
        <v>45</v>
      </c>
      <c r="AA255">
        <f t="shared" si="37"/>
        <v>31.454999999999998</v>
      </c>
      <c r="AB255">
        <f t="shared" si="37"/>
        <v>35.027500000000003</v>
      </c>
      <c r="AC255">
        <f t="shared" si="37"/>
        <v>45</v>
      </c>
      <c r="AD255">
        <f t="shared" si="37"/>
        <v>45</v>
      </c>
      <c r="AE255">
        <f t="shared" si="37"/>
        <v>45</v>
      </c>
      <c r="AF255" t="e">
        <f t="shared" si="37"/>
        <v>#DIV/0!</v>
      </c>
      <c r="AH255" s="5" t="s">
        <v>674</v>
      </c>
      <c r="AI255">
        <f t="shared" si="42"/>
        <v>24.881</v>
      </c>
      <c r="AJ255">
        <f t="shared" si="38"/>
        <v>23.322499999999998</v>
      </c>
      <c r="AK255">
        <f t="shared" si="38"/>
        <v>25.867000000000001</v>
      </c>
      <c r="AL255">
        <f t="shared" si="38"/>
        <v>34.07</v>
      </c>
      <c r="AM255">
        <f t="shared" si="38"/>
        <v>45</v>
      </c>
      <c r="AN255">
        <f t="shared" si="38"/>
        <v>45</v>
      </c>
      <c r="AO255" t="e">
        <f t="shared" si="38"/>
        <v>#DIV/0!</v>
      </c>
      <c r="BX255" s="5" t="s">
        <v>676</v>
      </c>
      <c r="BY255">
        <v>42.664500000000004</v>
      </c>
      <c r="BZ255">
        <v>31.036000000000001</v>
      </c>
      <c r="CA255" s="5">
        <v>43.135920060199254</v>
      </c>
      <c r="CB255">
        <v>31.078554064481143</v>
      </c>
      <c r="CC255">
        <f t="shared" si="34"/>
        <v>-4.2554064481141296E-2</v>
      </c>
      <c r="CD255" t="b">
        <f t="shared" si="43"/>
        <v>0</v>
      </c>
      <c r="CE255">
        <v>6</v>
      </c>
    </row>
    <row r="256" spans="1:83" x14ac:dyDescent="0.25">
      <c r="A256" s="5" t="s">
        <v>563</v>
      </c>
      <c r="B256" s="5" t="s">
        <v>565</v>
      </c>
      <c r="C256" s="5"/>
      <c r="D256" s="5" t="s">
        <v>1</v>
      </c>
      <c r="E256" s="5">
        <v>22.747</v>
      </c>
      <c r="F256" s="5"/>
      <c r="G256" s="5">
        <v>30.213000000000001</v>
      </c>
      <c r="H256" s="5"/>
      <c r="I256" s="5">
        <v>23.151</v>
      </c>
      <c r="J256" s="5"/>
      <c r="K256" s="5" t="s">
        <v>128</v>
      </c>
      <c r="L256" s="5" t="s">
        <v>129</v>
      </c>
      <c r="M256" s="5" t="s">
        <v>45</v>
      </c>
      <c r="N256" t="s">
        <v>1209</v>
      </c>
      <c r="P256" s="5" t="s">
        <v>676</v>
      </c>
      <c r="Q256">
        <f t="shared" si="40"/>
        <v>24.770499999999998</v>
      </c>
      <c r="R256">
        <f t="shared" si="36"/>
        <v>22.376999999999999</v>
      </c>
      <c r="S256">
        <f t="shared" si="36"/>
        <v>25.084499999999998</v>
      </c>
      <c r="T256">
        <f t="shared" si="36"/>
        <v>32.305999999999997</v>
      </c>
      <c r="U256">
        <f t="shared" si="36"/>
        <v>22.642499999999998</v>
      </c>
      <c r="V256">
        <f t="shared" si="36"/>
        <v>22.936500000000002</v>
      </c>
      <c r="W256" t="e">
        <f t="shared" si="36"/>
        <v>#DIV/0!</v>
      </c>
      <c r="Y256" s="5" t="s">
        <v>676</v>
      </c>
      <c r="Z256">
        <f t="shared" si="41"/>
        <v>42.664500000000004</v>
      </c>
      <c r="AA256">
        <f t="shared" si="37"/>
        <v>31.036000000000001</v>
      </c>
      <c r="AB256">
        <f t="shared" si="37"/>
        <v>34.558</v>
      </c>
      <c r="AC256">
        <f t="shared" si="37"/>
        <v>45</v>
      </c>
      <c r="AD256">
        <f t="shared" si="37"/>
        <v>45</v>
      </c>
      <c r="AE256">
        <f t="shared" si="37"/>
        <v>43.536000000000001</v>
      </c>
      <c r="AF256" t="e">
        <f t="shared" si="37"/>
        <v>#DIV/0!</v>
      </c>
      <c r="AH256" s="5" t="s">
        <v>676</v>
      </c>
      <c r="AI256">
        <f t="shared" si="42"/>
        <v>25.473500000000001</v>
      </c>
      <c r="AJ256">
        <f t="shared" si="38"/>
        <v>23.413499999999999</v>
      </c>
      <c r="AK256">
        <f t="shared" si="38"/>
        <v>25.875</v>
      </c>
      <c r="AL256">
        <f t="shared" si="38"/>
        <v>33.671500000000002</v>
      </c>
      <c r="AM256">
        <f t="shared" si="38"/>
        <v>45</v>
      </c>
      <c r="AN256">
        <f t="shared" si="38"/>
        <v>45</v>
      </c>
      <c r="AO256" t="e">
        <f t="shared" si="38"/>
        <v>#DIV/0!</v>
      </c>
      <c r="BX256" s="5" t="s">
        <v>678</v>
      </c>
      <c r="BY256">
        <v>45</v>
      </c>
      <c r="BZ256">
        <v>31.829000000000001</v>
      </c>
      <c r="CA256" s="5">
        <v>43.135920060199254</v>
      </c>
      <c r="CB256">
        <v>31.078554064481143</v>
      </c>
      <c r="CC256">
        <f t="shared" si="34"/>
        <v>0.75044593551885797</v>
      </c>
      <c r="CD256" t="b">
        <f t="shared" si="43"/>
        <v>0</v>
      </c>
      <c r="CE256">
        <v>7</v>
      </c>
    </row>
    <row r="257" spans="1:83" x14ac:dyDescent="0.25">
      <c r="A257" s="5" t="s">
        <v>566</v>
      </c>
      <c r="B257" s="5" t="s">
        <v>567</v>
      </c>
      <c r="C257" s="5"/>
      <c r="D257" s="5" t="s">
        <v>1</v>
      </c>
      <c r="E257" s="5">
        <v>25.716000000000001</v>
      </c>
      <c r="F257" s="5"/>
      <c r="G257" s="5">
        <v>34.326999999999998</v>
      </c>
      <c r="H257" s="5"/>
      <c r="I257" s="5">
        <v>25.454000000000001</v>
      </c>
      <c r="J257" s="5"/>
      <c r="K257" s="5" t="s">
        <v>128</v>
      </c>
      <c r="L257" s="5" t="s">
        <v>129</v>
      </c>
      <c r="M257" s="5" t="s">
        <v>45</v>
      </c>
      <c r="N257" t="s">
        <v>1210</v>
      </c>
      <c r="P257" s="5" t="s">
        <v>678</v>
      </c>
      <c r="Q257">
        <f t="shared" si="40"/>
        <v>23.951499999999999</v>
      </c>
      <c r="R257">
        <f t="shared" si="36"/>
        <v>22.8795</v>
      </c>
      <c r="S257">
        <f t="shared" si="36"/>
        <v>25.317499999999999</v>
      </c>
      <c r="T257">
        <f t="shared" si="36"/>
        <v>33.329500000000003</v>
      </c>
      <c r="U257">
        <f t="shared" si="36"/>
        <v>22.492000000000001</v>
      </c>
      <c r="V257">
        <f t="shared" si="36"/>
        <v>23.591999999999999</v>
      </c>
      <c r="W257" t="e">
        <f t="shared" si="36"/>
        <v>#DIV/0!</v>
      </c>
      <c r="Y257" s="5" t="s">
        <v>678</v>
      </c>
      <c r="Z257">
        <f t="shared" si="41"/>
        <v>45</v>
      </c>
      <c r="AA257">
        <f t="shared" si="37"/>
        <v>31.829000000000001</v>
      </c>
      <c r="AB257">
        <f t="shared" si="37"/>
        <v>34.83</v>
      </c>
      <c r="AC257">
        <f t="shared" si="37"/>
        <v>45</v>
      </c>
      <c r="AD257">
        <f t="shared" si="37"/>
        <v>45</v>
      </c>
      <c r="AE257">
        <f t="shared" si="37"/>
        <v>33.8735</v>
      </c>
      <c r="AF257" t="e">
        <f t="shared" si="37"/>
        <v>#DIV/0!</v>
      </c>
      <c r="AH257" s="5" t="s">
        <v>678</v>
      </c>
      <c r="AI257">
        <f t="shared" si="42"/>
        <v>24.645</v>
      </c>
      <c r="AJ257">
        <f t="shared" si="38"/>
        <v>23.9145</v>
      </c>
      <c r="AK257">
        <f t="shared" si="38"/>
        <v>26.032</v>
      </c>
      <c r="AL257">
        <f t="shared" si="38"/>
        <v>34.784499999999994</v>
      </c>
      <c r="AM257">
        <f t="shared" si="38"/>
        <v>45</v>
      </c>
      <c r="AN257">
        <f t="shared" si="38"/>
        <v>45</v>
      </c>
      <c r="AO257" t="e">
        <f t="shared" si="38"/>
        <v>#DIV/0!</v>
      </c>
      <c r="BX257" s="5" t="s">
        <v>680</v>
      </c>
      <c r="BY257">
        <v>41.545500000000004</v>
      </c>
      <c r="BZ257">
        <v>31.0945</v>
      </c>
      <c r="CA257" s="5">
        <v>43.135920060199254</v>
      </c>
      <c r="CB257">
        <v>31.078554064481143</v>
      </c>
      <c r="CC257">
        <f t="shared" si="34"/>
        <v>1.5945935518857368E-2</v>
      </c>
      <c r="CD257" t="b">
        <f t="shared" si="43"/>
        <v>0</v>
      </c>
      <c r="CE257">
        <v>8</v>
      </c>
    </row>
    <row r="258" spans="1:83" x14ac:dyDescent="0.25">
      <c r="A258" s="5" t="s">
        <v>566</v>
      </c>
      <c r="B258" s="5" t="s">
        <v>568</v>
      </c>
      <c r="C258" s="5"/>
      <c r="D258" s="5" t="s">
        <v>1</v>
      </c>
      <c r="E258" s="5">
        <v>25.844000000000001</v>
      </c>
      <c r="F258" s="5"/>
      <c r="G258" s="5">
        <v>34.637</v>
      </c>
      <c r="H258" s="5"/>
      <c r="I258" s="5">
        <v>25.716999999999999</v>
      </c>
      <c r="J258" s="5"/>
      <c r="K258" s="5" t="s">
        <v>128</v>
      </c>
      <c r="L258" s="5" t="s">
        <v>129</v>
      </c>
      <c r="M258" s="5" t="s">
        <v>45</v>
      </c>
      <c r="N258" t="s">
        <v>1210</v>
      </c>
      <c r="P258" s="5" t="s">
        <v>680</v>
      </c>
      <c r="Q258">
        <f t="shared" si="40"/>
        <v>24.628</v>
      </c>
      <c r="R258">
        <f t="shared" si="36"/>
        <v>22.947499999999998</v>
      </c>
      <c r="S258">
        <f t="shared" si="36"/>
        <v>25.531500000000001</v>
      </c>
      <c r="T258">
        <f t="shared" si="36"/>
        <v>33.045000000000002</v>
      </c>
      <c r="U258">
        <f t="shared" si="36"/>
        <v>23.2425</v>
      </c>
      <c r="V258">
        <f t="shared" si="36"/>
        <v>22.751000000000001</v>
      </c>
      <c r="W258" t="e">
        <f t="shared" si="36"/>
        <v>#DIV/0!</v>
      </c>
      <c r="Y258" s="5" t="s">
        <v>680</v>
      </c>
      <c r="Z258">
        <f t="shared" si="41"/>
        <v>41.545500000000004</v>
      </c>
      <c r="AA258">
        <f t="shared" si="37"/>
        <v>31.0945</v>
      </c>
      <c r="AB258">
        <f t="shared" si="37"/>
        <v>34.572000000000003</v>
      </c>
      <c r="AC258">
        <f t="shared" si="37"/>
        <v>45</v>
      </c>
      <c r="AD258">
        <f t="shared" si="37"/>
        <v>45</v>
      </c>
      <c r="AE258">
        <f t="shared" si="37"/>
        <v>45</v>
      </c>
      <c r="AF258" t="e">
        <f t="shared" si="37"/>
        <v>#DIV/0!</v>
      </c>
      <c r="AH258" s="5" t="s">
        <v>680</v>
      </c>
      <c r="AI258">
        <f t="shared" si="42"/>
        <v>25.057000000000002</v>
      </c>
      <c r="AJ258">
        <f t="shared" si="38"/>
        <v>23.731999999999999</v>
      </c>
      <c r="AK258">
        <f t="shared" si="38"/>
        <v>26.047499999999999</v>
      </c>
      <c r="AL258">
        <f t="shared" si="38"/>
        <v>34.045500000000004</v>
      </c>
      <c r="AM258">
        <f t="shared" si="38"/>
        <v>45</v>
      </c>
      <c r="AN258">
        <f t="shared" si="38"/>
        <v>45</v>
      </c>
      <c r="AO258" t="e">
        <f t="shared" si="38"/>
        <v>#DIV/0!</v>
      </c>
      <c r="BX258" s="5" t="s">
        <v>682</v>
      </c>
      <c r="BY258">
        <v>45</v>
      </c>
      <c r="BZ258">
        <v>30.704499999999999</v>
      </c>
      <c r="CA258" s="5">
        <v>43.135920060199254</v>
      </c>
      <c r="CB258">
        <v>31.078554064481143</v>
      </c>
      <c r="CC258">
        <f t="shared" si="34"/>
        <v>-0.3740540644811432</v>
      </c>
      <c r="CD258" t="b">
        <f t="shared" si="43"/>
        <v>0</v>
      </c>
      <c r="CE258">
        <v>9</v>
      </c>
    </row>
    <row r="259" spans="1:83" x14ac:dyDescent="0.25">
      <c r="A259" s="5" t="s">
        <v>569</v>
      </c>
      <c r="B259" s="5" t="s">
        <v>570</v>
      </c>
      <c r="C259" s="5"/>
      <c r="D259" s="5" t="s">
        <v>1</v>
      </c>
      <c r="E259" s="5">
        <v>33.917000000000002</v>
      </c>
      <c r="F259" s="5"/>
      <c r="G259" s="5">
        <v>45</v>
      </c>
      <c r="H259" s="5"/>
      <c r="I259" s="5">
        <v>35.133000000000003</v>
      </c>
      <c r="J259" s="5"/>
      <c r="K259" s="5" t="s">
        <v>128</v>
      </c>
      <c r="L259" s="5" t="s">
        <v>129</v>
      </c>
      <c r="M259" s="5" t="s">
        <v>45</v>
      </c>
      <c r="N259" t="s">
        <v>1211</v>
      </c>
      <c r="P259" s="5" t="s">
        <v>682</v>
      </c>
      <c r="Q259">
        <f t="shared" si="40"/>
        <v>24.706499999999998</v>
      </c>
      <c r="R259">
        <f t="shared" si="36"/>
        <v>22.563000000000002</v>
      </c>
      <c r="S259">
        <f t="shared" si="36"/>
        <v>25.047000000000001</v>
      </c>
      <c r="T259">
        <f t="shared" si="36"/>
        <v>32.813000000000002</v>
      </c>
      <c r="U259">
        <f t="shared" si="36"/>
        <v>23.3855</v>
      </c>
      <c r="V259">
        <f t="shared" si="36"/>
        <v>23.768999999999998</v>
      </c>
      <c r="W259" t="e">
        <f t="shared" si="36"/>
        <v>#DIV/0!</v>
      </c>
      <c r="Y259" s="5" t="s">
        <v>682</v>
      </c>
      <c r="Z259">
        <f t="shared" si="41"/>
        <v>45</v>
      </c>
      <c r="AA259">
        <f t="shared" si="37"/>
        <v>30.704499999999999</v>
      </c>
      <c r="AB259">
        <f t="shared" si="37"/>
        <v>34.316000000000003</v>
      </c>
      <c r="AC259">
        <f t="shared" si="37"/>
        <v>45</v>
      </c>
      <c r="AD259">
        <f t="shared" si="37"/>
        <v>41.888500000000001</v>
      </c>
      <c r="AE259">
        <f t="shared" si="37"/>
        <v>45</v>
      </c>
      <c r="AF259" t="e">
        <f t="shared" si="37"/>
        <v>#DIV/0!</v>
      </c>
      <c r="AH259" s="5" t="s">
        <v>682</v>
      </c>
      <c r="AI259">
        <f t="shared" si="42"/>
        <v>25.352</v>
      </c>
      <c r="AJ259">
        <f t="shared" si="38"/>
        <v>23.328499999999998</v>
      </c>
      <c r="AK259">
        <f t="shared" si="38"/>
        <v>25.542000000000002</v>
      </c>
      <c r="AL259">
        <f t="shared" si="38"/>
        <v>34.044499999999999</v>
      </c>
      <c r="AM259">
        <f t="shared" si="38"/>
        <v>45</v>
      </c>
      <c r="AN259">
        <f t="shared" si="38"/>
        <v>45</v>
      </c>
      <c r="AO259" t="e">
        <f t="shared" si="38"/>
        <v>#DIV/0!</v>
      </c>
      <c r="BX259" s="5" t="s">
        <v>684</v>
      </c>
      <c r="BY259">
        <v>43.513000000000005</v>
      </c>
      <c r="BZ259">
        <v>31.002499999999998</v>
      </c>
      <c r="CA259" s="5">
        <v>43.135920060199254</v>
      </c>
      <c r="CB259">
        <v>31.078554064481143</v>
      </c>
      <c r="CC259">
        <f t="shared" ref="CC259:CC322" si="44">BZ259-CB259</f>
        <v>-7.6054064481144934E-2</v>
      </c>
      <c r="CD259" t="b">
        <f t="shared" si="43"/>
        <v>0</v>
      </c>
      <c r="CE259">
        <v>10</v>
      </c>
    </row>
    <row r="260" spans="1:83" x14ac:dyDescent="0.25">
      <c r="A260" s="5" t="s">
        <v>569</v>
      </c>
      <c r="B260" s="5" t="s">
        <v>571</v>
      </c>
      <c r="C260" s="5"/>
      <c r="D260" s="5" t="s">
        <v>1</v>
      </c>
      <c r="E260" s="5">
        <v>35.292000000000002</v>
      </c>
      <c r="F260" s="5"/>
      <c r="G260" s="5">
        <v>45</v>
      </c>
      <c r="H260" s="5"/>
      <c r="I260" s="5">
        <v>36.348999999999997</v>
      </c>
      <c r="J260" s="5"/>
      <c r="K260" s="5" t="s">
        <v>128</v>
      </c>
      <c r="L260" s="5" t="s">
        <v>129</v>
      </c>
      <c r="M260" s="5" t="s">
        <v>45</v>
      </c>
      <c r="N260" t="s">
        <v>1211</v>
      </c>
      <c r="P260" s="5" t="s">
        <v>684</v>
      </c>
      <c r="Q260">
        <f t="shared" si="40"/>
        <v>24.889499999999998</v>
      </c>
      <c r="R260">
        <f t="shared" si="36"/>
        <v>22.7605</v>
      </c>
      <c r="S260">
        <f t="shared" si="36"/>
        <v>25.109000000000002</v>
      </c>
      <c r="T260">
        <f t="shared" si="36"/>
        <v>32.102499999999999</v>
      </c>
      <c r="U260">
        <f t="shared" si="36"/>
        <v>23.14</v>
      </c>
      <c r="V260">
        <f t="shared" si="36"/>
        <v>23.211500000000001</v>
      </c>
      <c r="W260" t="e">
        <f t="shared" si="36"/>
        <v>#DIV/0!</v>
      </c>
      <c r="Y260" s="5" t="s">
        <v>684</v>
      </c>
      <c r="Z260">
        <f t="shared" si="41"/>
        <v>43.513000000000005</v>
      </c>
      <c r="AA260">
        <f t="shared" si="37"/>
        <v>31.002499999999998</v>
      </c>
      <c r="AB260">
        <f t="shared" si="37"/>
        <v>34.279499999999999</v>
      </c>
      <c r="AC260">
        <f t="shared" si="37"/>
        <v>45</v>
      </c>
      <c r="AD260">
        <f t="shared" si="37"/>
        <v>44.573999999999998</v>
      </c>
      <c r="AE260">
        <f t="shared" si="37"/>
        <v>42.808999999999997</v>
      </c>
      <c r="AF260" t="e">
        <f t="shared" si="37"/>
        <v>#DIV/0!</v>
      </c>
      <c r="AH260" s="5" t="s">
        <v>684</v>
      </c>
      <c r="AI260">
        <f t="shared" si="42"/>
        <v>25.213999999999999</v>
      </c>
      <c r="AJ260">
        <f t="shared" si="38"/>
        <v>23.231999999999999</v>
      </c>
      <c r="AK260">
        <f t="shared" si="38"/>
        <v>25.236499999999999</v>
      </c>
      <c r="AL260">
        <f t="shared" si="38"/>
        <v>32.15</v>
      </c>
      <c r="AM260">
        <f t="shared" si="38"/>
        <v>45</v>
      </c>
      <c r="AN260">
        <f t="shared" si="38"/>
        <v>45</v>
      </c>
      <c r="AO260" t="e">
        <f t="shared" si="38"/>
        <v>#DIV/0!</v>
      </c>
      <c r="BX260" s="5" t="s">
        <v>686</v>
      </c>
      <c r="BY260">
        <v>45</v>
      </c>
      <c r="BZ260">
        <v>31.653500000000001</v>
      </c>
      <c r="CA260" s="5">
        <v>43.135920060199254</v>
      </c>
      <c r="CB260">
        <v>31.078554064481143</v>
      </c>
      <c r="CC260">
        <f t="shared" si="44"/>
        <v>0.57494593551885842</v>
      </c>
      <c r="CD260" t="b">
        <f t="shared" si="43"/>
        <v>0</v>
      </c>
      <c r="CE260">
        <v>11</v>
      </c>
    </row>
    <row r="261" spans="1:83" x14ac:dyDescent="0.25">
      <c r="A261" s="5" t="s">
        <v>572</v>
      </c>
      <c r="B261" s="5" t="s">
        <v>573</v>
      </c>
      <c r="C261" s="5"/>
      <c r="D261" s="5" t="s">
        <v>1</v>
      </c>
      <c r="E261" s="5">
        <v>24.681000000000001</v>
      </c>
      <c r="F261" s="5"/>
      <c r="G261" s="5">
        <v>45</v>
      </c>
      <c r="H261" s="5"/>
      <c r="I261" s="5">
        <v>45</v>
      </c>
      <c r="J261" s="5"/>
      <c r="K261" s="5" t="s">
        <v>128</v>
      </c>
      <c r="L261" s="5" t="s">
        <v>129</v>
      </c>
      <c r="M261" s="5" t="s">
        <v>45</v>
      </c>
      <c r="N261" t="s">
        <v>1212</v>
      </c>
      <c r="P261" s="5" t="s">
        <v>686</v>
      </c>
      <c r="Q261">
        <f t="shared" si="40"/>
        <v>24.992999999999999</v>
      </c>
      <c r="R261">
        <f t="shared" si="36"/>
        <v>22.962499999999999</v>
      </c>
      <c r="S261">
        <f t="shared" si="36"/>
        <v>24.974</v>
      </c>
      <c r="T261">
        <f t="shared" si="36"/>
        <v>33.06</v>
      </c>
      <c r="U261">
        <f t="shared" si="36"/>
        <v>22.7075</v>
      </c>
      <c r="V261">
        <f t="shared" si="36"/>
        <v>21.950499999999998</v>
      </c>
      <c r="W261" t="e">
        <f t="shared" si="36"/>
        <v>#DIV/0!</v>
      </c>
      <c r="Y261" s="5" t="s">
        <v>686</v>
      </c>
      <c r="Z261">
        <f t="shared" si="41"/>
        <v>45</v>
      </c>
      <c r="AA261">
        <f t="shared" si="37"/>
        <v>31.653500000000001</v>
      </c>
      <c r="AB261">
        <f t="shared" si="37"/>
        <v>34.866</v>
      </c>
      <c r="AC261">
        <f t="shared" si="37"/>
        <v>45</v>
      </c>
      <c r="AD261">
        <f t="shared" si="37"/>
        <v>45</v>
      </c>
      <c r="AE261">
        <f t="shared" si="37"/>
        <v>45</v>
      </c>
      <c r="AF261" t="e">
        <f t="shared" si="37"/>
        <v>#DIV/0!</v>
      </c>
      <c r="AH261" s="5" t="s">
        <v>686</v>
      </c>
      <c r="AI261">
        <f t="shared" si="42"/>
        <v>25.658000000000001</v>
      </c>
      <c r="AJ261">
        <f t="shared" si="38"/>
        <v>24.058500000000002</v>
      </c>
      <c r="AK261">
        <f t="shared" si="38"/>
        <v>25.721</v>
      </c>
      <c r="AL261">
        <f t="shared" si="38"/>
        <v>34.402999999999999</v>
      </c>
      <c r="AM261">
        <f t="shared" si="38"/>
        <v>45</v>
      </c>
      <c r="AN261">
        <f t="shared" si="38"/>
        <v>45</v>
      </c>
      <c r="AO261" t="e">
        <f t="shared" si="38"/>
        <v>#DIV/0!</v>
      </c>
      <c r="BX261" s="5" t="s">
        <v>688</v>
      </c>
      <c r="BY261">
        <v>45</v>
      </c>
      <c r="BZ261">
        <v>31.982500000000002</v>
      </c>
      <c r="CA261" s="5">
        <v>43.135920060199254</v>
      </c>
      <c r="CB261">
        <v>31.078554064481143</v>
      </c>
      <c r="CC261">
        <f t="shared" si="44"/>
        <v>0.90394593551885905</v>
      </c>
      <c r="CD261" t="b">
        <f t="shared" si="43"/>
        <v>0</v>
      </c>
      <c r="CE261">
        <v>12</v>
      </c>
    </row>
    <row r="262" spans="1:83" x14ac:dyDescent="0.25">
      <c r="A262" s="5" t="s">
        <v>572</v>
      </c>
      <c r="B262" s="5" t="s">
        <v>574</v>
      </c>
      <c r="C262" s="5"/>
      <c r="D262" s="5" t="s">
        <v>1</v>
      </c>
      <c r="E262" s="5">
        <v>25.129000000000001</v>
      </c>
      <c r="F262" s="5"/>
      <c r="G262" s="5">
        <v>45</v>
      </c>
      <c r="H262" s="5"/>
      <c r="I262" s="5">
        <v>45</v>
      </c>
      <c r="J262" s="5"/>
      <c r="K262" s="5" t="s">
        <v>128</v>
      </c>
      <c r="L262" s="5" t="s">
        <v>129</v>
      </c>
      <c r="M262" s="5" t="s">
        <v>45</v>
      </c>
      <c r="N262" t="s">
        <v>1212</v>
      </c>
      <c r="P262" s="5" t="s">
        <v>688</v>
      </c>
      <c r="Q262">
        <f t="shared" si="40"/>
        <v>24.4895</v>
      </c>
      <c r="R262">
        <f t="shared" si="36"/>
        <v>22.477499999999999</v>
      </c>
      <c r="S262">
        <f t="shared" si="36"/>
        <v>25.319499999999998</v>
      </c>
      <c r="T262">
        <f t="shared" si="36"/>
        <v>32.897500000000001</v>
      </c>
      <c r="U262">
        <f t="shared" si="36"/>
        <v>22.7545</v>
      </c>
      <c r="V262">
        <f t="shared" si="36"/>
        <v>23.548499999999997</v>
      </c>
      <c r="W262" t="e">
        <f t="shared" si="36"/>
        <v>#DIV/0!</v>
      </c>
      <c r="Y262" s="5" t="s">
        <v>688</v>
      </c>
      <c r="Z262">
        <f t="shared" si="41"/>
        <v>45</v>
      </c>
      <c r="AA262">
        <f t="shared" si="37"/>
        <v>31.982500000000002</v>
      </c>
      <c r="AB262">
        <f t="shared" si="37"/>
        <v>34.367000000000004</v>
      </c>
      <c r="AC262">
        <f t="shared" si="37"/>
        <v>41.44</v>
      </c>
      <c r="AD262">
        <f t="shared" si="37"/>
        <v>43.854500000000002</v>
      </c>
      <c r="AE262">
        <f t="shared" si="37"/>
        <v>44.757000000000005</v>
      </c>
      <c r="AF262" t="e">
        <f t="shared" si="37"/>
        <v>#DIV/0!</v>
      </c>
      <c r="AH262" s="5" t="s">
        <v>688</v>
      </c>
      <c r="AI262">
        <f t="shared" si="42"/>
        <v>25.136499999999998</v>
      </c>
      <c r="AJ262">
        <f t="shared" si="38"/>
        <v>23.218</v>
      </c>
      <c r="AK262">
        <f t="shared" si="38"/>
        <v>26.012999999999998</v>
      </c>
      <c r="AL262">
        <f t="shared" si="38"/>
        <v>34.137999999999998</v>
      </c>
      <c r="AM262">
        <f t="shared" si="38"/>
        <v>45</v>
      </c>
      <c r="AN262">
        <f t="shared" si="38"/>
        <v>45</v>
      </c>
      <c r="AO262" t="e">
        <f t="shared" si="38"/>
        <v>#DIV/0!</v>
      </c>
      <c r="BX262" s="5" t="s">
        <v>690</v>
      </c>
      <c r="BY262">
        <v>44.1265</v>
      </c>
      <c r="BZ262">
        <v>31.774500000000003</v>
      </c>
      <c r="CA262" s="5">
        <v>43.135920060199254</v>
      </c>
      <c r="CB262">
        <v>31.078554064481143</v>
      </c>
      <c r="CC262">
        <f t="shared" si="44"/>
        <v>0.69594593551886064</v>
      </c>
      <c r="CD262" t="b">
        <f t="shared" si="43"/>
        <v>0</v>
      </c>
      <c r="CE262">
        <v>13</v>
      </c>
    </row>
    <row r="263" spans="1:83" x14ac:dyDescent="0.25">
      <c r="A263" s="5" t="s">
        <v>575</v>
      </c>
      <c r="B263" s="5" t="s">
        <v>576</v>
      </c>
      <c r="C263" s="5"/>
      <c r="D263" s="5" t="s">
        <v>1</v>
      </c>
      <c r="E263" s="5">
        <v>23.085000000000001</v>
      </c>
      <c r="F263" s="5"/>
      <c r="G263" s="5">
        <v>30.846</v>
      </c>
      <c r="H263" s="5"/>
      <c r="I263" s="5">
        <v>23.213999999999999</v>
      </c>
      <c r="J263" s="5"/>
      <c r="K263" s="5" t="s">
        <v>128</v>
      </c>
      <c r="L263" s="5" t="s">
        <v>129</v>
      </c>
      <c r="M263" s="5" t="s">
        <v>45</v>
      </c>
      <c r="N263" t="s">
        <v>1213</v>
      </c>
      <c r="P263" s="5" t="s">
        <v>690</v>
      </c>
      <c r="Q263">
        <f t="shared" si="40"/>
        <v>24.465499999999999</v>
      </c>
      <c r="R263">
        <f t="shared" si="36"/>
        <v>23.232500000000002</v>
      </c>
      <c r="S263">
        <f t="shared" si="36"/>
        <v>25.333500000000001</v>
      </c>
      <c r="T263">
        <f t="shared" si="36"/>
        <v>33.519999999999996</v>
      </c>
      <c r="U263">
        <f t="shared" si="36"/>
        <v>22.548000000000002</v>
      </c>
      <c r="V263">
        <f t="shared" si="36"/>
        <v>23.917999999999999</v>
      </c>
      <c r="W263" t="e">
        <f t="shared" si="36"/>
        <v>#DIV/0!</v>
      </c>
      <c r="Y263" s="5" t="s">
        <v>690</v>
      </c>
      <c r="Z263">
        <f t="shared" si="41"/>
        <v>44.1265</v>
      </c>
      <c r="AA263">
        <f t="shared" si="37"/>
        <v>31.774500000000003</v>
      </c>
      <c r="AB263">
        <f t="shared" si="37"/>
        <v>35.335999999999999</v>
      </c>
      <c r="AC263">
        <f t="shared" si="37"/>
        <v>45</v>
      </c>
      <c r="AD263">
        <f t="shared" si="37"/>
        <v>45</v>
      </c>
      <c r="AE263">
        <f t="shared" si="37"/>
        <v>31.397500000000001</v>
      </c>
      <c r="AF263" t="e">
        <f t="shared" si="37"/>
        <v>#DIV/0!</v>
      </c>
      <c r="AH263" s="5" t="s">
        <v>690</v>
      </c>
      <c r="AI263">
        <f t="shared" si="42"/>
        <v>25.034500000000001</v>
      </c>
      <c r="AJ263">
        <f t="shared" si="38"/>
        <v>24.115000000000002</v>
      </c>
      <c r="AK263">
        <f t="shared" si="38"/>
        <v>25.957000000000001</v>
      </c>
      <c r="AL263">
        <f t="shared" si="38"/>
        <v>33.891999999999996</v>
      </c>
      <c r="AM263">
        <f t="shared" si="38"/>
        <v>45</v>
      </c>
      <c r="AN263">
        <f t="shared" si="38"/>
        <v>45</v>
      </c>
      <c r="AO263" t="e">
        <f t="shared" si="38"/>
        <v>#DIV/0!</v>
      </c>
      <c r="BX263" s="5" t="s">
        <v>692</v>
      </c>
      <c r="BY263">
        <v>39.978999999999999</v>
      </c>
      <c r="BZ263">
        <v>31.582000000000001</v>
      </c>
      <c r="CA263" s="5">
        <v>43.135920060199254</v>
      </c>
      <c r="CB263">
        <v>31.078554064481143</v>
      </c>
      <c r="CC263">
        <f t="shared" si="44"/>
        <v>0.50344593551885808</v>
      </c>
      <c r="CD263" t="b">
        <f t="shared" si="43"/>
        <v>0</v>
      </c>
      <c r="CE263">
        <v>14</v>
      </c>
    </row>
    <row r="264" spans="1:83" x14ac:dyDescent="0.25">
      <c r="A264" s="5" t="s">
        <v>575</v>
      </c>
      <c r="B264" s="5" t="s">
        <v>577</v>
      </c>
      <c r="C264" s="5"/>
      <c r="D264" s="5" t="s">
        <v>1</v>
      </c>
      <c r="E264" s="5">
        <v>22.638000000000002</v>
      </c>
      <c r="F264" s="5"/>
      <c r="G264" s="5">
        <v>30.523</v>
      </c>
      <c r="H264" s="5"/>
      <c r="I264" s="5">
        <v>23.241</v>
      </c>
      <c r="J264" s="5"/>
      <c r="K264" s="5" t="s">
        <v>128</v>
      </c>
      <c r="L264" s="5" t="s">
        <v>129</v>
      </c>
      <c r="M264" s="5" t="s">
        <v>45</v>
      </c>
      <c r="N264" t="s">
        <v>1213</v>
      </c>
      <c r="P264" s="5" t="s">
        <v>692</v>
      </c>
      <c r="Q264">
        <f t="shared" si="40"/>
        <v>25.008499999999998</v>
      </c>
      <c r="R264">
        <f t="shared" si="36"/>
        <v>23.061999999999998</v>
      </c>
      <c r="S264">
        <f t="shared" si="36"/>
        <v>25.6555</v>
      </c>
      <c r="T264">
        <f t="shared" si="36"/>
        <v>33.0715</v>
      </c>
      <c r="U264">
        <f t="shared" si="36"/>
        <v>22.953499999999998</v>
      </c>
      <c r="V264">
        <f t="shared" si="36"/>
        <v>23.243000000000002</v>
      </c>
      <c r="W264" t="e">
        <f t="shared" si="36"/>
        <v>#DIV/0!</v>
      </c>
      <c r="Y264" s="5" t="s">
        <v>692</v>
      </c>
      <c r="Z264">
        <f t="shared" si="41"/>
        <v>39.978999999999999</v>
      </c>
      <c r="AA264">
        <f t="shared" si="37"/>
        <v>31.582000000000001</v>
      </c>
      <c r="AB264">
        <f t="shared" si="37"/>
        <v>35.244999999999997</v>
      </c>
      <c r="AC264">
        <f t="shared" si="37"/>
        <v>41.82</v>
      </c>
      <c r="AD264">
        <f t="shared" si="37"/>
        <v>45</v>
      </c>
      <c r="AE264">
        <f t="shared" si="37"/>
        <v>42.581499999999998</v>
      </c>
      <c r="AF264" t="e">
        <f t="shared" si="37"/>
        <v>#DIV/0!</v>
      </c>
      <c r="AH264" s="5" t="s">
        <v>692</v>
      </c>
      <c r="AI264">
        <f t="shared" si="42"/>
        <v>25.2455</v>
      </c>
      <c r="AJ264">
        <f t="shared" si="38"/>
        <v>23.667000000000002</v>
      </c>
      <c r="AK264">
        <f t="shared" si="38"/>
        <v>25.996000000000002</v>
      </c>
      <c r="AL264">
        <f t="shared" si="38"/>
        <v>33.578000000000003</v>
      </c>
      <c r="AM264">
        <f t="shared" si="38"/>
        <v>45</v>
      </c>
      <c r="AN264">
        <f t="shared" si="38"/>
        <v>45</v>
      </c>
      <c r="AO264" t="e">
        <f t="shared" si="38"/>
        <v>#DIV/0!</v>
      </c>
      <c r="BX264" s="5" t="s">
        <v>694</v>
      </c>
      <c r="BY264">
        <v>39.952500000000001</v>
      </c>
      <c r="BZ264">
        <v>31.351500000000001</v>
      </c>
      <c r="CA264" s="5">
        <v>43.135920060199254</v>
      </c>
      <c r="CB264">
        <v>31.078554064481143</v>
      </c>
      <c r="CC264">
        <f t="shared" si="44"/>
        <v>0.27294593551885882</v>
      </c>
      <c r="CD264" t="b">
        <f t="shared" si="43"/>
        <v>0</v>
      </c>
      <c r="CE264">
        <v>15</v>
      </c>
    </row>
    <row r="265" spans="1:83" x14ac:dyDescent="0.25">
      <c r="A265" s="5" t="s">
        <v>578</v>
      </c>
      <c r="B265" s="5" t="s">
        <v>579</v>
      </c>
      <c r="C265" s="5"/>
      <c r="D265" s="5" t="s">
        <v>1</v>
      </c>
      <c r="E265" s="5">
        <v>45</v>
      </c>
      <c r="F265" s="5"/>
      <c r="G265" s="5">
        <v>45</v>
      </c>
      <c r="H265" s="5"/>
      <c r="I265" s="5">
        <v>45</v>
      </c>
      <c r="J265" s="5"/>
      <c r="K265" s="5" t="s">
        <v>128</v>
      </c>
      <c r="L265" s="5" t="s">
        <v>129</v>
      </c>
      <c r="M265" s="5" t="s">
        <v>45</v>
      </c>
      <c r="N265" t="s">
        <v>1214</v>
      </c>
      <c r="P265" s="5" t="s">
        <v>694</v>
      </c>
      <c r="Q265">
        <f t="shared" si="40"/>
        <v>24.427</v>
      </c>
      <c r="R265">
        <f t="shared" si="36"/>
        <v>22.438500000000001</v>
      </c>
      <c r="S265">
        <f t="shared" si="36"/>
        <v>25.548999999999999</v>
      </c>
      <c r="T265">
        <f t="shared" si="36"/>
        <v>32.856000000000002</v>
      </c>
      <c r="U265">
        <f t="shared" si="36"/>
        <v>22.527999999999999</v>
      </c>
      <c r="V265">
        <f t="shared" ref="R265:W308" si="45">AVERAGEIF($N:$N,$P265&amp;V$2,$E:$E)</f>
        <v>23.4495</v>
      </c>
      <c r="W265" t="e">
        <f t="shared" si="45"/>
        <v>#DIV/0!</v>
      </c>
      <c r="Y265" s="5" t="s">
        <v>694</v>
      </c>
      <c r="Z265">
        <f t="shared" si="41"/>
        <v>39.952500000000001</v>
      </c>
      <c r="AA265">
        <f t="shared" si="37"/>
        <v>31.351500000000001</v>
      </c>
      <c r="AB265">
        <f t="shared" si="37"/>
        <v>35.163499999999999</v>
      </c>
      <c r="AC265">
        <f t="shared" si="37"/>
        <v>45</v>
      </c>
      <c r="AD265">
        <f t="shared" si="37"/>
        <v>45</v>
      </c>
      <c r="AE265">
        <f t="shared" ref="AA265:AF308" si="46">AVERAGEIF($N:$N,$Y265&amp;AE$2,$G:$G)</f>
        <v>45</v>
      </c>
      <c r="AF265" t="e">
        <f t="shared" si="46"/>
        <v>#DIV/0!</v>
      </c>
      <c r="AH265" s="5" t="s">
        <v>694</v>
      </c>
      <c r="AI265">
        <f t="shared" si="42"/>
        <v>25.007000000000001</v>
      </c>
      <c r="AJ265">
        <f t="shared" si="38"/>
        <v>23.183500000000002</v>
      </c>
      <c r="AK265">
        <f t="shared" si="38"/>
        <v>26.038</v>
      </c>
      <c r="AL265">
        <f t="shared" si="38"/>
        <v>33.855999999999995</v>
      </c>
      <c r="AM265">
        <f t="shared" si="38"/>
        <v>45</v>
      </c>
      <c r="AN265">
        <f t="shared" ref="AJ265:AO308" si="47">AVERAGEIF($N:$N,$AH265&amp;AN$2,$I:$I)</f>
        <v>45</v>
      </c>
      <c r="AO265" t="e">
        <f t="shared" si="47"/>
        <v>#DIV/0!</v>
      </c>
      <c r="BX265" s="5" t="s">
        <v>696</v>
      </c>
      <c r="BY265">
        <v>45</v>
      </c>
      <c r="BZ265">
        <v>31.6935</v>
      </c>
      <c r="CA265" s="5">
        <v>43.135920060199254</v>
      </c>
      <c r="CB265">
        <v>31.078554064481143</v>
      </c>
      <c r="CC265">
        <f t="shared" si="44"/>
        <v>0.61494593551885757</v>
      </c>
      <c r="CD265" t="b">
        <f t="shared" si="43"/>
        <v>0</v>
      </c>
      <c r="CE265">
        <v>16</v>
      </c>
    </row>
    <row r="266" spans="1:83" x14ac:dyDescent="0.25">
      <c r="A266" s="5" t="s">
        <v>578</v>
      </c>
      <c r="B266" s="5" t="s">
        <v>580</v>
      </c>
      <c r="C266" s="5"/>
      <c r="D266" s="5" t="s">
        <v>1</v>
      </c>
      <c r="E266" s="5">
        <v>45</v>
      </c>
      <c r="F266" s="5"/>
      <c r="G266" s="5">
        <v>45</v>
      </c>
      <c r="H266" s="5"/>
      <c r="I266" s="5">
        <v>38.704000000000001</v>
      </c>
      <c r="J266" s="5"/>
      <c r="K266" s="5" t="s">
        <v>128</v>
      </c>
      <c r="L266" s="5" t="s">
        <v>129</v>
      </c>
      <c r="M266" s="5" t="s">
        <v>45</v>
      </c>
      <c r="N266" t="s">
        <v>1214</v>
      </c>
      <c r="P266" s="5" t="s">
        <v>696</v>
      </c>
      <c r="Q266">
        <f t="shared" si="40"/>
        <v>25.762999999999998</v>
      </c>
      <c r="R266">
        <f t="shared" si="45"/>
        <v>23.57</v>
      </c>
      <c r="S266">
        <f t="shared" si="45"/>
        <v>26.004999999999999</v>
      </c>
      <c r="T266">
        <f t="shared" si="45"/>
        <v>34.161000000000001</v>
      </c>
      <c r="U266">
        <f t="shared" si="45"/>
        <v>24.314</v>
      </c>
      <c r="V266">
        <f t="shared" si="45"/>
        <v>23.999499999999998</v>
      </c>
      <c r="W266" t="e">
        <f t="shared" si="45"/>
        <v>#DIV/0!</v>
      </c>
      <c r="Y266" s="5" t="s">
        <v>696</v>
      </c>
      <c r="Z266">
        <f t="shared" si="41"/>
        <v>45</v>
      </c>
      <c r="AA266">
        <f t="shared" si="46"/>
        <v>31.6935</v>
      </c>
      <c r="AB266">
        <f t="shared" si="46"/>
        <v>33.830500000000001</v>
      </c>
      <c r="AC266">
        <f t="shared" si="46"/>
        <v>41.18</v>
      </c>
      <c r="AD266">
        <f t="shared" si="46"/>
        <v>45</v>
      </c>
      <c r="AE266">
        <f t="shared" si="46"/>
        <v>45</v>
      </c>
      <c r="AF266" t="e">
        <f t="shared" si="46"/>
        <v>#DIV/0!</v>
      </c>
      <c r="AH266" s="5" t="s">
        <v>696</v>
      </c>
      <c r="AI266">
        <f t="shared" si="42"/>
        <v>25.42</v>
      </c>
      <c r="AJ266">
        <f t="shared" si="47"/>
        <v>23.607500000000002</v>
      </c>
      <c r="AK266">
        <f t="shared" si="47"/>
        <v>25.802</v>
      </c>
      <c r="AL266">
        <f t="shared" si="47"/>
        <v>34.541499999999999</v>
      </c>
      <c r="AM266">
        <f t="shared" si="47"/>
        <v>45</v>
      </c>
      <c r="AN266">
        <f t="shared" si="47"/>
        <v>24.3245</v>
      </c>
      <c r="AO266" t="e">
        <f t="shared" si="47"/>
        <v>#DIV/0!</v>
      </c>
      <c r="BX266" s="5" t="s">
        <v>698</v>
      </c>
      <c r="BY266">
        <v>38.3645</v>
      </c>
      <c r="BZ266">
        <v>31.172499999999999</v>
      </c>
      <c r="CA266" s="5">
        <v>43.135920060199254</v>
      </c>
      <c r="CB266">
        <v>31.078554064481143</v>
      </c>
      <c r="CC266">
        <f t="shared" si="44"/>
        <v>9.3945935518856771E-2</v>
      </c>
      <c r="CD266" t="b">
        <f t="shared" si="43"/>
        <v>0</v>
      </c>
      <c r="CE266">
        <v>17</v>
      </c>
    </row>
    <row r="267" spans="1:83" x14ac:dyDescent="0.25">
      <c r="A267" s="5" t="s">
        <v>560</v>
      </c>
      <c r="B267" s="5" t="s">
        <v>561</v>
      </c>
      <c r="C267" s="5"/>
      <c r="D267" s="5" t="s">
        <v>1</v>
      </c>
      <c r="E267" s="5">
        <v>25.154</v>
      </c>
      <c r="F267" s="5"/>
      <c r="G267" s="5">
        <v>43.101999999999997</v>
      </c>
      <c r="H267" s="5"/>
      <c r="I267" s="5">
        <v>25.291</v>
      </c>
      <c r="J267" s="5"/>
      <c r="K267" s="5" t="s">
        <v>130</v>
      </c>
      <c r="L267" s="5" t="s">
        <v>131</v>
      </c>
      <c r="M267" s="5" t="s">
        <v>45</v>
      </c>
      <c r="N267" t="s">
        <v>1215</v>
      </c>
      <c r="P267" s="5" t="s">
        <v>698</v>
      </c>
      <c r="Q267">
        <f t="shared" si="40"/>
        <v>23.997500000000002</v>
      </c>
      <c r="R267">
        <f t="shared" si="45"/>
        <v>22.848999999999997</v>
      </c>
      <c r="S267">
        <f t="shared" si="45"/>
        <v>25.258500000000002</v>
      </c>
      <c r="T267">
        <f t="shared" si="45"/>
        <v>34.393500000000003</v>
      </c>
      <c r="U267">
        <f t="shared" si="45"/>
        <v>22.462</v>
      </c>
      <c r="V267">
        <f t="shared" si="45"/>
        <v>23.097000000000001</v>
      </c>
      <c r="W267" t="e">
        <f t="shared" si="45"/>
        <v>#DIV/0!</v>
      </c>
      <c r="Y267" s="5" t="s">
        <v>698</v>
      </c>
      <c r="Z267">
        <f t="shared" si="41"/>
        <v>38.3645</v>
      </c>
      <c r="AA267">
        <f t="shared" si="46"/>
        <v>31.172499999999999</v>
      </c>
      <c r="AB267">
        <f t="shared" si="46"/>
        <v>34.46</v>
      </c>
      <c r="AC267">
        <f t="shared" si="46"/>
        <v>45</v>
      </c>
      <c r="AD267">
        <f t="shared" si="46"/>
        <v>45</v>
      </c>
      <c r="AE267">
        <f t="shared" si="46"/>
        <v>42.081499999999998</v>
      </c>
      <c r="AF267" t="e">
        <f t="shared" si="46"/>
        <v>#DIV/0!</v>
      </c>
      <c r="AH267" s="5" t="s">
        <v>698</v>
      </c>
      <c r="AI267">
        <f t="shared" si="42"/>
        <v>24.6995</v>
      </c>
      <c r="AJ267">
        <f t="shared" si="47"/>
        <v>23.817499999999999</v>
      </c>
      <c r="AK267">
        <f t="shared" si="47"/>
        <v>26.076999999999998</v>
      </c>
      <c r="AL267">
        <f t="shared" si="47"/>
        <v>34.694499999999998</v>
      </c>
      <c r="AM267">
        <f t="shared" si="47"/>
        <v>45</v>
      </c>
      <c r="AN267">
        <f t="shared" si="47"/>
        <v>45</v>
      </c>
      <c r="AO267" t="e">
        <f t="shared" si="47"/>
        <v>#DIV/0!</v>
      </c>
      <c r="BX267" s="5" t="s">
        <v>700</v>
      </c>
      <c r="BY267">
        <v>43.108000000000004</v>
      </c>
      <c r="BZ267">
        <v>30.81</v>
      </c>
      <c r="CA267" s="5">
        <v>43.135920060199254</v>
      </c>
      <c r="CB267">
        <v>31.078554064481143</v>
      </c>
      <c r="CC267">
        <f t="shared" si="44"/>
        <v>-0.26855406448114394</v>
      </c>
      <c r="CD267" t="b">
        <f t="shared" si="43"/>
        <v>0</v>
      </c>
      <c r="CE267">
        <v>18</v>
      </c>
    </row>
    <row r="268" spans="1:83" x14ac:dyDescent="0.25">
      <c r="A268" s="5" t="s">
        <v>560</v>
      </c>
      <c r="B268" s="5" t="s">
        <v>562</v>
      </c>
      <c r="C268" s="5"/>
      <c r="D268" s="5" t="s">
        <v>1</v>
      </c>
      <c r="E268" s="5">
        <v>25.138000000000002</v>
      </c>
      <c r="F268" s="5"/>
      <c r="G268" s="5">
        <v>45</v>
      </c>
      <c r="H268" s="5"/>
      <c r="I268" s="5">
        <v>25.207999999999998</v>
      </c>
      <c r="J268" s="5"/>
      <c r="K268" s="5" t="s">
        <v>130</v>
      </c>
      <c r="L268" s="5" t="s">
        <v>131</v>
      </c>
      <c r="M268" s="5" t="s">
        <v>45</v>
      </c>
      <c r="N268" t="s">
        <v>1215</v>
      </c>
      <c r="P268" s="5" t="s">
        <v>700</v>
      </c>
      <c r="Q268">
        <f t="shared" si="40"/>
        <v>24.648</v>
      </c>
      <c r="R268">
        <f t="shared" si="45"/>
        <v>22.935500000000001</v>
      </c>
      <c r="S268">
        <f t="shared" si="45"/>
        <v>25.263999999999999</v>
      </c>
      <c r="T268">
        <f t="shared" si="45"/>
        <v>33.719499999999996</v>
      </c>
      <c r="U268">
        <f t="shared" si="45"/>
        <v>22.319499999999998</v>
      </c>
      <c r="V268">
        <f t="shared" si="45"/>
        <v>22.701000000000001</v>
      </c>
      <c r="W268" t="e">
        <f t="shared" si="45"/>
        <v>#DIV/0!</v>
      </c>
      <c r="Y268" s="5" t="s">
        <v>700</v>
      </c>
      <c r="Z268">
        <f t="shared" si="41"/>
        <v>43.108000000000004</v>
      </c>
      <c r="AA268">
        <f t="shared" si="46"/>
        <v>30.81</v>
      </c>
      <c r="AB268">
        <f t="shared" si="46"/>
        <v>34.144999999999996</v>
      </c>
      <c r="AC268">
        <f t="shared" si="46"/>
        <v>45</v>
      </c>
      <c r="AD268">
        <f t="shared" si="46"/>
        <v>41.959499999999998</v>
      </c>
      <c r="AE268">
        <f t="shared" si="46"/>
        <v>45</v>
      </c>
      <c r="AF268" t="e">
        <f t="shared" si="46"/>
        <v>#DIV/0!</v>
      </c>
      <c r="AH268" s="5" t="s">
        <v>700</v>
      </c>
      <c r="AI268">
        <f t="shared" si="42"/>
        <v>25.328499999999998</v>
      </c>
      <c r="AJ268">
        <f t="shared" si="47"/>
        <v>23.939</v>
      </c>
      <c r="AK268">
        <f t="shared" si="47"/>
        <v>26.064</v>
      </c>
      <c r="AL268">
        <f t="shared" si="47"/>
        <v>35.095500000000001</v>
      </c>
      <c r="AM268">
        <f t="shared" si="47"/>
        <v>45</v>
      </c>
      <c r="AN268">
        <f t="shared" si="47"/>
        <v>45</v>
      </c>
      <c r="AO268" t="e">
        <f t="shared" si="47"/>
        <v>#DIV/0!</v>
      </c>
      <c r="BX268" s="5" t="s">
        <v>702</v>
      </c>
      <c r="BY268">
        <v>45</v>
      </c>
      <c r="BZ268">
        <v>31.638000000000002</v>
      </c>
      <c r="CA268" s="5">
        <v>43.135920060199254</v>
      </c>
      <c r="CB268">
        <v>31.078554064481143</v>
      </c>
      <c r="CC268">
        <f t="shared" si="44"/>
        <v>0.55944593551885902</v>
      </c>
      <c r="CD268" t="b">
        <f t="shared" si="43"/>
        <v>0</v>
      </c>
      <c r="CE268">
        <v>19</v>
      </c>
    </row>
    <row r="269" spans="1:83" x14ac:dyDescent="0.25">
      <c r="A269" s="5" t="s">
        <v>563</v>
      </c>
      <c r="B269" s="5" t="s">
        <v>564</v>
      </c>
      <c r="C269" s="5"/>
      <c r="D269" s="5" t="s">
        <v>1</v>
      </c>
      <c r="E269" s="5">
        <v>23.009</v>
      </c>
      <c r="F269" s="5"/>
      <c r="G269" s="5">
        <v>30.646000000000001</v>
      </c>
      <c r="H269" s="5"/>
      <c r="I269" s="5">
        <v>23.364000000000001</v>
      </c>
      <c r="J269" s="5"/>
      <c r="K269" s="5" t="s">
        <v>130</v>
      </c>
      <c r="L269" s="5" t="s">
        <v>131</v>
      </c>
      <c r="M269" s="5" t="s">
        <v>45</v>
      </c>
      <c r="N269" t="s">
        <v>1216</v>
      </c>
      <c r="P269" s="5" t="s">
        <v>702</v>
      </c>
      <c r="Q269">
        <f t="shared" si="40"/>
        <v>25.069500000000001</v>
      </c>
      <c r="R269">
        <f t="shared" si="45"/>
        <v>22.374500000000001</v>
      </c>
      <c r="S269">
        <f t="shared" si="45"/>
        <v>24.839500000000001</v>
      </c>
      <c r="T269">
        <f t="shared" si="45"/>
        <v>32.953000000000003</v>
      </c>
      <c r="U269">
        <f t="shared" si="45"/>
        <v>22.502499999999998</v>
      </c>
      <c r="V269">
        <f t="shared" si="45"/>
        <v>23.121500000000001</v>
      </c>
      <c r="W269" t="e">
        <f t="shared" si="45"/>
        <v>#DIV/0!</v>
      </c>
      <c r="Y269" s="5" t="s">
        <v>702</v>
      </c>
      <c r="Z269">
        <f t="shared" si="41"/>
        <v>45</v>
      </c>
      <c r="AA269">
        <f t="shared" si="46"/>
        <v>31.638000000000002</v>
      </c>
      <c r="AB269">
        <f t="shared" si="46"/>
        <v>34.932000000000002</v>
      </c>
      <c r="AC269">
        <f t="shared" si="46"/>
        <v>45</v>
      </c>
      <c r="AD269">
        <f t="shared" si="46"/>
        <v>44.7485</v>
      </c>
      <c r="AE269">
        <f t="shared" si="46"/>
        <v>45</v>
      </c>
      <c r="AF269" t="e">
        <f t="shared" si="46"/>
        <v>#DIV/0!</v>
      </c>
      <c r="AH269" s="5" t="s">
        <v>702</v>
      </c>
      <c r="AI269">
        <f t="shared" si="42"/>
        <v>25.59</v>
      </c>
      <c r="AJ269">
        <f t="shared" si="47"/>
        <v>23.405000000000001</v>
      </c>
      <c r="AK269">
        <f t="shared" si="47"/>
        <v>25.5685</v>
      </c>
      <c r="AL269">
        <f t="shared" si="47"/>
        <v>34.165999999999997</v>
      </c>
      <c r="AM269">
        <f t="shared" si="47"/>
        <v>45</v>
      </c>
      <c r="AN269">
        <f t="shared" si="47"/>
        <v>45</v>
      </c>
      <c r="AO269" t="e">
        <f t="shared" si="47"/>
        <v>#DIV/0!</v>
      </c>
      <c r="BX269" s="5" t="s">
        <v>704</v>
      </c>
      <c r="BY269">
        <v>37.341000000000001</v>
      </c>
      <c r="BZ269">
        <v>29.925000000000001</v>
      </c>
      <c r="CA269" s="5">
        <v>43.135920060199254</v>
      </c>
      <c r="CB269">
        <v>31.078554064481143</v>
      </c>
      <c r="CC269">
        <f t="shared" si="44"/>
        <v>-1.1535540644811419</v>
      </c>
      <c r="CD269" t="b">
        <f t="shared" si="43"/>
        <v>1</v>
      </c>
      <c r="CE269">
        <v>20</v>
      </c>
    </row>
    <row r="270" spans="1:83" x14ac:dyDescent="0.25">
      <c r="A270" s="5" t="s">
        <v>563</v>
      </c>
      <c r="B270" s="5" t="s">
        <v>565</v>
      </c>
      <c r="C270" s="5"/>
      <c r="D270" s="5" t="s">
        <v>1</v>
      </c>
      <c r="E270" s="5">
        <v>22.283000000000001</v>
      </c>
      <c r="F270" s="5"/>
      <c r="G270" s="5">
        <v>30.295999999999999</v>
      </c>
      <c r="H270" s="5"/>
      <c r="I270" s="5">
        <v>22.446000000000002</v>
      </c>
      <c r="J270" s="5"/>
      <c r="K270" s="5" t="s">
        <v>130</v>
      </c>
      <c r="L270" s="5" t="s">
        <v>131</v>
      </c>
      <c r="M270" s="5" t="s">
        <v>45</v>
      </c>
      <c r="N270" t="s">
        <v>1216</v>
      </c>
      <c r="P270" s="5" t="s">
        <v>704</v>
      </c>
      <c r="Q270">
        <f t="shared" si="40"/>
        <v>25.673000000000002</v>
      </c>
      <c r="R270">
        <f t="shared" si="45"/>
        <v>22.4925</v>
      </c>
      <c r="S270">
        <f t="shared" si="45"/>
        <v>25.299500000000002</v>
      </c>
      <c r="T270">
        <f t="shared" si="45"/>
        <v>33.516000000000005</v>
      </c>
      <c r="U270">
        <f t="shared" si="45"/>
        <v>23.535</v>
      </c>
      <c r="V270">
        <f t="shared" si="45"/>
        <v>24.651499999999999</v>
      </c>
      <c r="W270" t="e">
        <f t="shared" si="45"/>
        <v>#DIV/0!</v>
      </c>
      <c r="Y270" s="5" t="s">
        <v>704</v>
      </c>
      <c r="Z270">
        <f t="shared" si="41"/>
        <v>37.341000000000001</v>
      </c>
      <c r="AA270">
        <f t="shared" si="46"/>
        <v>29.925000000000001</v>
      </c>
      <c r="AB270">
        <f t="shared" si="46"/>
        <v>33.202500000000001</v>
      </c>
      <c r="AC270">
        <f t="shared" si="46"/>
        <v>45</v>
      </c>
      <c r="AD270">
        <f t="shared" si="46"/>
        <v>45</v>
      </c>
      <c r="AE270">
        <f t="shared" si="46"/>
        <v>45</v>
      </c>
      <c r="AF270" t="e">
        <f t="shared" si="46"/>
        <v>#DIV/0!</v>
      </c>
      <c r="AH270" s="5" t="s">
        <v>704</v>
      </c>
      <c r="AI270">
        <f t="shared" si="42"/>
        <v>25.560499999999998</v>
      </c>
      <c r="AJ270">
        <f t="shared" si="47"/>
        <v>22.855</v>
      </c>
      <c r="AK270">
        <f t="shared" si="47"/>
        <v>25.238999999999997</v>
      </c>
      <c r="AL270">
        <f t="shared" si="47"/>
        <v>34.370999999999995</v>
      </c>
      <c r="AM270">
        <f t="shared" si="47"/>
        <v>45</v>
      </c>
      <c r="AN270">
        <f t="shared" si="47"/>
        <v>45</v>
      </c>
      <c r="AO270" t="e">
        <f t="shared" si="47"/>
        <v>#DIV/0!</v>
      </c>
      <c r="BX270" s="5" t="s">
        <v>706</v>
      </c>
      <c r="BY270">
        <v>45</v>
      </c>
      <c r="BZ270">
        <v>31.942500000000003</v>
      </c>
      <c r="CA270" s="5">
        <v>43.135920060199254</v>
      </c>
      <c r="CB270">
        <v>31.078554064481143</v>
      </c>
      <c r="CC270">
        <f t="shared" si="44"/>
        <v>0.8639459355188599</v>
      </c>
      <c r="CD270" t="b">
        <f t="shared" si="43"/>
        <v>0</v>
      </c>
      <c r="CE270">
        <v>0</v>
      </c>
    </row>
    <row r="271" spans="1:83" x14ac:dyDescent="0.25">
      <c r="A271" s="5" t="s">
        <v>566</v>
      </c>
      <c r="B271" s="5" t="s">
        <v>567</v>
      </c>
      <c r="C271" s="5"/>
      <c r="D271" s="5" t="s">
        <v>1</v>
      </c>
      <c r="E271" s="5">
        <v>25.422999999999998</v>
      </c>
      <c r="F271" s="5"/>
      <c r="G271" s="5">
        <v>33.603000000000002</v>
      </c>
      <c r="H271" s="5"/>
      <c r="I271" s="5">
        <v>25.548999999999999</v>
      </c>
      <c r="J271" s="5"/>
      <c r="K271" s="5" t="s">
        <v>130</v>
      </c>
      <c r="L271" s="5" t="s">
        <v>131</v>
      </c>
      <c r="M271" s="5" t="s">
        <v>45</v>
      </c>
      <c r="N271" t="s">
        <v>1217</v>
      </c>
      <c r="P271" s="5" t="s">
        <v>706</v>
      </c>
      <c r="Q271">
        <f t="shared" si="40"/>
        <v>24.865000000000002</v>
      </c>
      <c r="R271">
        <f t="shared" si="45"/>
        <v>23.722999999999999</v>
      </c>
      <c r="S271">
        <f t="shared" si="45"/>
        <v>25.779</v>
      </c>
      <c r="T271">
        <f t="shared" si="45"/>
        <v>33.393500000000003</v>
      </c>
      <c r="U271">
        <f t="shared" si="45"/>
        <v>22.8385</v>
      </c>
      <c r="V271">
        <f t="shared" si="45"/>
        <v>23.408000000000001</v>
      </c>
      <c r="W271" t="e">
        <f t="shared" si="45"/>
        <v>#DIV/0!</v>
      </c>
      <c r="Y271" s="5" t="s">
        <v>706</v>
      </c>
      <c r="Z271">
        <f t="shared" si="41"/>
        <v>45</v>
      </c>
      <c r="AA271">
        <f t="shared" si="46"/>
        <v>31.942500000000003</v>
      </c>
      <c r="AB271">
        <f t="shared" si="46"/>
        <v>35.209000000000003</v>
      </c>
      <c r="AC271">
        <f t="shared" si="46"/>
        <v>45</v>
      </c>
      <c r="AD271">
        <f t="shared" si="46"/>
        <v>45</v>
      </c>
      <c r="AE271">
        <f t="shared" si="46"/>
        <v>44.289500000000004</v>
      </c>
      <c r="AF271" t="e">
        <f t="shared" si="46"/>
        <v>#DIV/0!</v>
      </c>
      <c r="AH271" s="5" t="s">
        <v>706</v>
      </c>
      <c r="AI271">
        <f t="shared" si="42"/>
        <v>24.709499999999998</v>
      </c>
      <c r="AJ271">
        <f t="shared" si="47"/>
        <v>23.990000000000002</v>
      </c>
      <c r="AK271">
        <f t="shared" si="47"/>
        <v>25.713999999999999</v>
      </c>
      <c r="AL271">
        <f t="shared" si="47"/>
        <v>33.480499999999999</v>
      </c>
      <c r="AM271">
        <f t="shared" si="47"/>
        <v>45</v>
      </c>
      <c r="AN271">
        <f t="shared" si="47"/>
        <v>45</v>
      </c>
      <c r="AO271" t="e">
        <f t="shared" si="47"/>
        <v>#DIV/0!</v>
      </c>
      <c r="BX271" s="5" t="s">
        <v>708</v>
      </c>
      <c r="BY271">
        <v>38.164500000000004</v>
      </c>
      <c r="BZ271">
        <v>30.6645</v>
      </c>
      <c r="CA271" s="5">
        <v>43.135920060199254</v>
      </c>
      <c r="CB271">
        <v>31.078554064481143</v>
      </c>
      <c r="CC271">
        <f t="shared" si="44"/>
        <v>-0.41405406448114235</v>
      </c>
      <c r="CD271" t="b">
        <f t="shared" si="43"/>
        <v>0</v>
      </c>
      <c r="CE271">
        <v>1</v>
      </c>
    </row>
    <row r="272" spans="1:83" x14ac:dyDescent="0.25">
      <c r="A272" s="5" t="s">
        <v>566</v>
      </c>
      <c r="B272" s="5" t="s">
        <v>568</v>
      </c>
      <c r="C272" s="5"/>
      <c r="D272" s="5" t="s">
        <v>1</v>
      </c>
      <c r="E272" s="5">
        <v>25.966000000000001</v>
      </c>
      <c r="F272" s="5"/>
      <c r="G272" s="5">
        <v>35.686999999999998</v>
      </c>
      <c r="H272" s="5"/>
      <c r="I272" s="5">
        <v>25.565999999999999</v>
      </c>
      <c r="J272" s="5"/>
      <c r="K272" s="5" t="s">
        <v>130</v>
      </c>
      <c r="L272" s="5" t="s">
        <v>131</v>
      </c>
      <c r="M272" s="5" t="s">
        <v>45</v>
      </c>
      <c r="N272" t="s">
        <v>1217</v>
      </c>
      <c r="P272" s="5" t="s">
        <v>708</v>
      </c>
      <c r="Q272">
        <f t="shared" si="40"/>
        <v>23.801000000000002</v>
      </c>
      <c r="R272">
        <f t="shared" si="45"/>
        <v>23.439499999999999</v>
      </c>
      <c r="S272">
        <f t="shared" si="45"/>
        <v>25.646999999999998</v>
      </c>
      <c r="T272">
        <f t="shared" si="45"/>
        <v>34.396999999999998</v>
      </c>
      <c r="U272">
        <f t="shared" si="45"/>
        <v>23.759</v>
      </c>
      <c r="V272">
        <f t="shared" si="45"/>
        <v>24.2865</v>
      </c>
      <c r="W272" t="e">
        <f t="shared" si="45"/>
        <v>#DIV/0!</v>
      </c>
      <c r="Y272" s="5" t="s">
        <v>708</v>
      </c>
      <c r="Z272">
        <f t="shared" si="41"/>
        <v>38.164500000000004</v>
      </c>
      <c r="AA272">
        <f t="shared" si="46"/>
        <v>30.6645</v>
      </c>
      <c r="AB272">
        <f t="shared" si="46"/>
        <v>33.596499999999999</v>
      </c>
      <c r="AC272">
        <f t="shared" si="46"/>
        <v>45</v>
      </c>
      <c r="AD272">
        <f t="shared" si="46"/>
        <v>45</v>
      </c>
      <c r="AE272">
        <f t="shared" si="46"/>
        <v>45</v>
      </c>
      <c r="AF272" t="e">
        <f t="shared" si="46"/>
        <v>#DIV/0!</v>
      </c>
      <c r="AH272" s="5" t="s">
        <v>708</v>
      </c>
      <c r="AI272">
        <f t="shared" si="42"/>
        <v>23.816000000000003</v>
      </c>
      <c r="AJ272">
        <f t="shared" si="47"/>
        <v>23.783999999999999</v>
      </c>
      <c r="AK272">
        <f t="shared" si="47"/>
        <v>25.627500000000001</v>
      </c>
      <c r="AL272">
        <f t="shared" si="47"/>
        <v>34.8645</v>
      </c>
      <c r="AM272">
        <f t="shared" si="47"/>
        <v>45</v>
      </c>
      <c r="AN272">
        <f t="shared" si="47"/>
        <v>45</v>
      </c>
      <c r="AO272" t="e">
        <f t="shared" si="47"/>
        <v>#DIV/0!</v>
      </c>
      <c r="BX272" s="5" t="s">
        <v>710</v>
      </c>
      <c r="BY272">
        <v>41.162500000000001</v>
      </c>
      <c r="BZ272">
        <v>31.782499999999999</v>
      </c>
      <c r="CA272" s="5">
        <v>43.135920060199254</v>
      </c>
      <c r="CB272">
        <v>31.078554064481143</v>
      </c>
      <c r="CC272">
        <f t="shared" si="44"/>
        <v>0.7039459355188562</v>
      </c>
      <c r="CD272" t="b">
        <f t="shared" si="43"/>
        <v>0</v>
      </c>
      <c r="CE272">
        <v>2</v>
      </c>
    </row>
    <row r="273" spans="1:83" x14ac:dyDescent="0.25">
      <c r="A273" s="5" t="s">
        <v>569</v>
      </c>
      <c r="B273" s="5" t="s">
        <v>570</v>
      </c>
      <c r="C273" s="5"/>
      <c r="D273" s="5" t="s">
        <v>1</v>
      </c>
      <c r="E273" s="5">
        <v>34.654000000000003</v>
      </c>
      <c r="F273" s="5"/>
      <c r="G273" s="5">
        <v>45</v>
      </c>
      <c r="H273" s="5"/>
      <c r="I273" s="5">
        <v>33.932000000000002</v>
      </c>
      <c r="J273" s="5"/>
      <c r="K273" s="5" t="s">
        <v>130</v>
      </c>
      <c r="L273" s="5" t="s">
        <v>131</v>
      </c>
      <c r="M273" s="5" t="s">
        <v>45</v>
      </c>
      <c r="N273" t="s">
        <v>1218</v>
      </c>
      <c r="P273" s="5" t="s">
        <v>710</v>
      </c>
      <c r="Q273">
        <f t="shared" si="40"/>
        <v>23.338999999999999</v>
      </c>
      <c r="R273">
        <f t="shared" si="45"/>
        <v>22.584499999999998</v>
      </c>
      <c r="S273">
        <f t="shared" si="45"/>
        <v>24.959</v>
      </c>
      <c r="T273">
        <f t="shared" si="45"/>
        <v>32.317500000000003</v>
      </c>
      <c r="U273">
        <f t="shared" si="45"/>
        <v>22.447499999999998</v>
      </c>
      <c r="V273">
        <f t="shared" si="45"/>
        <v>22.266500000000001</v>
      </c>
      <c r="W273" t="e">
        <f t="shared" si="45"/>
        <v>#DIV/0!</v>
      </c>
      <c r="Y273" s="5" t="s">
        <v>710</v>
      </c>
      <c r="Z273">
        <f t="shared" si="41"/>
        <v>41.162500000000001</v>
      </c>
      <c r="AA273">
        <f t="shared" si="46"/>
        <v>31.782499999999999</v>
      </c>
      <c r="AB273">
        <f t="shared" si="46"/>
        <v>34.984499999999997</v>
      </c>
      <c r="AC273">
        <f t="shared" si="46"/>
        <v>45</v>
      </c>
      <c r="AD273">
        <f t="shared" si="46"/>
        <v>45</v>
      </c>
      <c r="AE273">
        <f t="shared" si="46"/>
        <v>45</v>
      </c>
      <c r="AF273" t="e">
        <f t="shared" si="46"/>
        <v>#DIV/0!</v>
      </c>
      <c r="AH273" s="5" t="s">
        <v>710</v>
      </c>
      <c r="AI273">
        <f t="shared" si="42"/>
        <v>24.073999999999998</v>
      </c>
      <c r="AJ273">
        <f t="shared" si="47"/>
        <v>23.737000000000002</v>
      </c>
      <c r="AK273">
        <f t="shared" si="47"/>
        <v>25.666</v>
      </c>
      <c r="AL273">
        <f t="shared" si="47"/>
        <v>33.519000000000005</v>
      </c>
      <c r="AM273">
        <f t="shared" si="47"/>
        <v>45</v>
      </c>
      <c r="AN273">
        <f t="shared" si="47"/>
        <v>45</v>
      </c>
      <c r="AO273" t="e">
        <f t="shared" si="47"/>
        <v>#DIV/0!</v>
      </c>
      <c r="BX273" s="7" t="s">
        <v>712</v>
      </c>
      <c r="BY273">
        <v>39.855000000000004</v>
      </c>
      <c r="BZ273">
        <v>30.237000000000002</v>
      </c>
      <c r="CA273" s="5">
        <v>43.135920060199254</v>
      </c>
      <c r="CB273">
        <v>31.078554064481143</v>
      </c>
      <c r="CC273">
        <f t="shared" si="44"/>
        <v>-0.84155406448114078</v>
      </c>
      <c r="CD273" t="b">
        <f t="shared" si="43"/>
        <v>1</v>
      </c>
      <c r="CE273">
        <v>3</v>
      </c>
    </row>
    <row r="274" spans="1:83" x14ac:dyDescent="0.25">
      <c r="A274" s="5" t="s">
        <v>569</v>
      </c>
      <c r="B274" s="5" t="s">
        <v>571</v>
      </c>
      <c r="C274" s="5"/>
      <c r="D274" s="5" t="s">
        <v>1</v>
      </c>
      <c r="E274" s="5">
        <v>35.243000000000002</v>
      </c>
      <c r="F274" s="5"/>
      <c r="G274" s="5">
        <v>45</v>
      </c>
      <c r="H274" s="5"/>
      <c r="I274" s="5">
        <v>35.018999999999998</v>
      </c>
      <c r="J274" s="5"/>
      <c r="K274" s="5" t="s">
        <v>130</v>
      </c>
      <c r="L274" s="5" t="s">
        <v>131</v>
      </c>
      <c r="M274" s="5" t="s">
        <v>45</v>
      </c>
      <c r="N274" t="s">
        <v>1218</v>
      </c>
      <c r="P274" s="7" t="s">
        <v>712</v>
      </c>
      <c r="Q274">
        <f t="shared" si="40"/>
        <v>24.7225</v>
      </c>
      <c r="R274">
        <f t="shared" si="45"/>
        <v>22.985500000000002</v>
      </c>
      <c r="S274">
        <f t="shared" si="45"/>
        <v>25.570500000000003</v>
      </c>
      <c r="T274">
        <f t="shared" si="45"/>
        <v>35.159500000000001</v>
      </c>
      <c r="U274">
        <f t="shared" si="45"/>
        <v>23.427500000000002</v>
      </c>
      <c r="V274">
        <f t="shared" si="45"/>
        <v>24.134499999999999</v>
      </c>
      <c r="W274" t="e">
        <f t="shared" si="45"/>
        <v>#DIV/0!</v>
      </c>
      <c r="Y274" s="7" t="s">
        <v>712</v>
      </c>
      <c r="Z274">
        <f t="shared" si="41"/>
        <v>39.855000000000004</v>
      </c>
      <c r="AA274">
        <f t="shared" si="46"/>
        <v>30.237000000000002</v>
      </c>
      <c r="AB274">
        <f t="shared" si="46"/>
        <v>34.049500000000002</v>
      </c>
      <c r="AC274">
        <f t="shared" si="46"/>
        <v>45</v>
      </c>
      <c r="AD274">
        <f t="shared" si="46"/>
        <v>45</v>
      </c>
      <c r="AE274">
        <f t="shared" si="46"/>
        <v>34.769500000000001</v>
      </c>
      <c r="AF274" t="e">
        <f t="shared" si="46"/>
        <v>#DIV/0!</v>
      </c>
      <c r="AH274" s="7" t="s">
        <v>712</v>
      </c>
      <c r="AI274">
        <f t="shared" si="42"/>
        <v>24.709499999999998</v>
      </c>
      <c r="AJ274">
        <f t="shared" si="47"/>
        <v>23.215499999999999</v>
      </c>
      <c r="AK274">
        <f t="shared" si="47"/>
        <v>25.301499999999997</v>
      </c>
      <c r="AL274">
        <f t="shared" si="47"/>
        <v>34.254499999999993</v>
      </c>
      <c r="AM274">
        <f t="shared" si="47"/>
        <v>45</v>
      </c>
      <c r="AN274">
        <f t="shared" si="47"/>
        <v>34.840249999999997</v>
      </c>
      <c r="AO274" t="e">
        <f t="shared" si="47"/>
        <v>#DIV/0!</v>
      </c>
      <c r="BX274" s="7" t="s">
        <v>714</v>
      </c>
      <c r="BY274">
        <v>45</v>
      </c>
      <c r="BZ274">
        <v>29.9785</v>
      </c>
      <c r="CA274" s="5">
        <v>43.135920060199254</v>
      </c>
      <c r="CB274">
        <v>31.078554064481143</v>
      </c>
      <c r="CC274">
        <f t="shared" si="44"/>
        <v>-1.1000540644811423</v>
      </c>
      <c r="CD274" t="b">
        <f t="shared" si="43"/>
        <v>1</v>
      </c>
      <c r="CE274">
        <v>0</v>
      </c>
    </row>
    <row r="275" spans="1:83" x14ac:dyDescent="0.25">
      <c r="A275" s="5" t="s">
        <v>572</v>
      </c>
      <c r="B275" s="5" t="s">
        <v>573</v>
      </c>
      <c r="C275" s="5"/>
      <c r="D275" s="5" t="s">
        <v>1</v>
      </c>
      <c r="E275" s="5">
        <v>24.974</v>
      </c>
      <c r="F275" s="5"/>
      <c r="G275" s="5">
        <v>44.478999999999999</v>
      </c>
      <c r="H275" s="5"/>
      <c r="I275" s="5">
        <v>45</v>
      </c>
      <c r="J275" s="5"/>
      <c r="K275" s="5" t="s">
        <v>130</v>
      </c>
      <c r="L275" s="5" t="s">
        <v>131</v>
      </c>
      <c r="M275" s="5" t="s">
        <v>45</v>
      </c>
      <c r="N275" t="s">
        <v>1219</v>
      </c>
      <c r="P275" s="7" t="s">
        <v>714</v>
      </c>
      <c r="Q275">
        <f t="shared" si="40"/>
        <v>23.325499999999998</v>
      </c>
      <c r="R275">
        <f t="shared" si="45"/>
        <v>21.96</v>
      </c>
      <c r="S275">
        <f t="shared" si="45"/>
        <v>25.108000000000001</v>
      </c>
      <c r="T275">
        <f t="shared" si="45"/>
        <v>31.807000000000002</v>
      </c>
      <c r="U275">
        <f t="shared" si="45"/>
        <v>24.465</v>
      </c>
      <c r="V275">
        <f t="shared" si="45"/>
        <v>23.057250000000003</v>
      </c>
      <c r="W275" t="e">
        <f t="shared" si="45"/>
        <v>#DIV/0!</v>
      </c>
      <c r="Y275" s="7" t="s">
        <v>714</v>
      </c>
      <c r="Z275">
        <f t="shared" si="41"/>
        <v>45</v>
      </c>
      <c r="AA275">
        <f t="shared" si="46"/>
        <v>29.9785</v>
      </c>
      <c r="AB275">
        <f t="shared" si="46"/>
        <v>34.227000000000004</v>
      </c>
      <c r="AC275">
        <f t="shared" si="46"/>
        <v>45</v>
      </c>
      <c r="AD275">
        <f t="shared" si="46"/>
        <v>45</v>
      </c>
      <c r="AE275">
        <f t="shared" si="46"/>
        <v>37.052</v>
      </c>
      <c r="AF275" t="e">
        <f t="shared" si="46"/>
        <v>#DIV/0!</v>
      </c>
      <c r="AH275" s="7" t="s">
        <v>714</v>
      </c>
      <c r="AI275">
        <f t="shared" si="42"/>
        <v>23.974499999999999</v>
      </c>
      <c r="AJ275">
        <f t="shared" si="47"/>
        <v>22.987499999999997</v>
      </c>
      <c r="AK275">
        <f t="shared" si="47"/>
        <v>25.714500000000001</v>
      </c>
      <c r="AL275">
        <f t="shared" si="47"/>
        <v>32.801500000000004</v>
      </c>
      <c r="AM275">
        <f t="shared" si="47"/>
        <v>45</v>
      </c>
      <c r="AN275">
        <f t="shared" si="47"/>
        <v>34.063249999999996</v>
      </c>
      <c r="AO275" t="e">
        <f t="shared" si="47"/>
        <v>#DIV/0!</v>
      </c>
      <c r="BX275" s="7" t="s">
        <v>716</v>
      </c>
      <c r="BY275">
        <v>42.914000000000001</v>
      </c>
      <c r="BZ275">
        <v>30.544499999999999</v>
      </c>
      <c r="CA275" s="5">
        <v>43.135920060199254</v>
      </c>
      <c r="CB275">
        <v>31.078554064481143</v>
      </c>
      <c r="CC275">
        <f t="shared" si="44"/>
        <v>-0.53405406448114334</v>
      </c>
      <c r="CD275" t="b">
        <f t="shared" si="43"/>
        <v>0</v>
      </c>
      <c r="CE275">
        <v>0</v>
      </c>
    </row>
    <row r="276" spans="1:83" x14ac:dyDescent="0.25">
      <c r="A276" s="5" t="s">
        <v>572</v>
      </c>
      <c r="B276" s="5" t="s">
        <v>574</v>
      </c>
      <c r="C276" s="5"/>
      <c r="D276" s="5" t="s">
        <v>1</v>
      </c>
      <c r="E276" s="5">
        <v>24.951000000000001</v>
      </c>
      <c r="F276" s="5"/>
      <c r="G276" s="5">
        <v>45</v>
      </c>
      <c r="H276" s="5"/>
      <c r="I276" s="5">
        <v>45</v>
      </c>
      <c r="J276" s="5"/>
      <c r="K276" s="5" t="s">
        <v>130</v>
      </c>
      <c r="L276" s="5" t="s">
        <v>131</v>
      </c>
      <c r="M276" s="5" t="s">
        <v>45</v>
      </c>
      <c r="N276" t="s">
        <v>1219</v>
      </c>
      <c r="P276" s="7" t="s">
        <v>716</v>
      </c>
      <c r="Q276">
        <f t="shared" si="40"/>
        <v>25.005000000000003</v>
      </c>
      <c r="R276">
        <f t="shared" si="45"/>
        <v>22.939</v>
      </c>
      <c r="S276">
        <f t="shared" si="45"/>
        <v>25.362000000000002</v>
      </c>
      <c r="T276">
        <f t="shared" si="45"/>
        <v>32.6995</v>
      </c>
      <c r="U276">
        <f t="shared" si="45"/>
        <v>23.6325</v>
      </c>
      <c r="V276">
        <f t="shared" si="45"/>
        <v>23.421749999999996</v>
      </c>
      <c r="W276" t="e">
        <f t="shared" si="45"/>
        <v>#DIV/0!</v>
      </c>
      <c r="Y276" s="7" t="s">
        <v>716</v>
      </c>
      <c r="Z276">
        <f t="shared" si="41"/>
        <v>42.914000000000001</v>
      </c>
      <c r="AA276">
        <f t="shared" si="46"/>
        <v>30.544499999999999</v>
      </c>
      <c r="AB276">
        <f t="shared" si="46"/>
        <v>34.256</v>
      </c>
      <c r="AC276">
        <f t="shared" si="46"/>
        <v>45</v>
      </c>
      <c r="AD276">
        <f t="shared" si="46"/>
        <v>45</v>
      </c>
      <c r="AE276">
        <f t="shared" si="46"/>
        <v>30.513250000000003</v>
      </c>
      <c r="AF276" t="e">
        <f t="shared" si="46"/>
        <v>#DIV/0!</v>
      </c>
      <c r="AH276" s="7" t="s">
        <v>716</v>
      </c>
      <c r="AI276">
        <f t="shared" si="42"/>
        <v>25.311</v>
      </c>
      <c r="AJ276">
        <f t="shared" si="47"/>
        <v>23.643500000000003</v>
      </c>
      <c r="AK276">
        <f t="shared" si="47"/>
        <v>25.597499999999997</v>
      </c>
      <c r="AL276">
        <f t="shared" si="47"/>
        <v>33.412999999999997</v>
      </c>
      <c r="AM276">
        <f t="shared" si="47"/>
        <v>45</v>
      </c>
      <c r="AN276">
        <f t="shared" si="47"/>
        <v>34.366250000000001</v>
      </c>
      <c r="AO276" t="e">
        <f t="shared" si="47"/>
        <v>#DIV/0!</v>
      </c>
      <c r="BX276" s="7" t="s">
        <v>718</v>
      </c>
      <c r="BY276">
        <v>45</v>
      </c>
      <c r="BZ276">
        <v>31.131500000000003</v>
      </c>
      <c r="CA276" s="5">
        <v>43.135920060199254</v>
      </c>
      <c r="CB276">
        <v>31.078554064481143</v>
      </c>
      <c r="CC276">
        <f t="shared" si="44"/>
        <v>5.2945935518859955E-2</v>
      </c>
      <c r="CD276" t="b">
        <f t="shared" si="43"/>
        <v>0</v>
      </c>
      <c r="CE276">
        <v>1</v>
      </c>
    </row>
    <row r="277" spans="1:83" x14ac:dyDescent="0.25">
      <c r="A277" s="5" t="s">
        <v>575</v>
      </c>
      <c r="B277" s="5" t="s">
        <v>576</v>
      </c>
      <c r="C277" s="5"/>
      <c r="D277" s="5" t="s">
        <v>1</v>
      </c>
      <c r="E277" s="5">
        <v>22.637</v>
      </c>
      <c r="F277" s="5"/>
      <c r="G277" s="5">
        <v>30.117999999999999</v>
      </c>
      <c r="H277" s="5"/>
      <c r="I277" s="5">
        <v>23.219000000000001</v>
      </c>
      <c r="J277" s="5"/>
      <c r="K277" s="5" t="s">
        <v>130</v>
      </c>
      <c r="L277" s="5" t="s">
        <v>131</v>
      </c>
      <c r="M277" s="5" t="s">
        <v>45</v>
      </c>
      <c r="N277" t="s">
        <v>1220</v>
      </c>
      <c r="P277" s="7" t="s">
        <v>718</v>
      </c>
      <c r="Q277">
        <f t="shared" si="40"/>
        <v>24.363999999999997</v>
      </c>
      <c r="R277">
        <f t="shared" si="45"/>
        <v>22.503499999999999</v>
      </c>
      <c r="S277">
        <f t="shared" si="45"/>
        <v>24.903500000000001</v>
      </c>
      <c r="T277">
        <f t="shared" si="45"/>
        <v>32.948999999999998</v>
      </c>
      <c r="U277">
        <f t="shared" si="45"/>
        <v>23.131999999999998</v>
      </c>
      <c r="V277">
        <f t="shared" si="45"/>
        <v>22.451749999999997</v>
      </c>
      <c r="W277" t="e">
        <f t="shared" si="45"/>
        <v>#DIV/0!</v>
      </c>
      <c r="Y277" s="7" t="s">
        <v>718</v>
      </c>
      <c r="Z277">
        <f t="shared" si="41"/>
        <v>45</v>
      </c>
      <c r="AA277">
        <f t="shared" si="46"/>
        <v>31.131500000000003</v>
      </c>
      <c r="AB277">
        <f t="shared" si="46"/>
        <v>34.177</v>
      </c>
      <c r="AC277">
        <f t="shared" si="46"/>
        <v>45</v>
      </c>
      <c r="AD277">
        <f t="shared" si="46"/>
        <v>45</v>
      </c>
      <c r="AE277">
        <f t="shared" si="46"/>
        <v>37.600250000000003</v>
      </c>
      <c r="AF277" t="e">
        <f t="shared" si="46"/>
        <v>#DIV/0!</v>
      </c>
      <c r="AH277" s="7" t="s">
        <v>718</v>
      </c>
      <c r="AI277">
        <f t="shared" si="42"/>
        <v>25.04</v>
      </c>
      <c r="AJ277">
        <f t="shared" si="47"/>
        <v>23.411999999999999</v>
      </c>
      <c r="AK277">
        <f t="shared" si="47"/>
        <v>25.422499999999999</v>
      </c>
      <c r="AL277">
        <f t="shared" si="47"/>
        <v>33.106000000000002</v>
      </c>
      <c r="AM277">
        <f t="shared" si="47"/>
        <v>45</v>
      </c>
      <c r="AN277">
        <f t="shared" si="47"/>
        <v>34.263500000000001</v>
      </c>
      <c r="AO277" t="e">
        <f t="shared" si="47"/>
        <v>#DIV/0!</v>
      </c>
      <c r="BX277" s="7" t="s">
        <v>720</v>
      </c>
      <c r="BY277">
        <v>45</v>
      </c>
      <c r="BZ277">
        <v>30.652500000000003</v>
      </c>
      <c r="CA277" s="5">
        <v>43.135920060199254</v>
      </c>
      <c r="CB277">
        <v>31.078554064481143</v>
      </c>
      <c r="CC277">
        <f t="shared" si="44"/>
        <v>-0.42605406448113925</v>
      </c>
      <c r="CD277" t="b">
        <f t="shared" si="43"/>
        <v>0</v>
      </c>
      <c r="CE277">
        <v>2</v>
      </c>
    </row>
    <row r="278" spans="1:83" x14ac:dyDescent="0.25">
      <c r="A278" s="5" t="s">
        <v>575</v>
      </c>
      <c r="B278" s="5" t="s">
        <v>577</v>
      </c>
      <c r="C278" s="5"/>
      <c r="D278" s="5" t="s">
        <v>1</v>
      </c>
      <c r="E278" s="5">
        <v>22.777999999999999</v>
      </c>
      <c r="F278" s="5"/>
      <c r="G278" s="5">
        <v>30.395</v>
      </c>
      <c r="H278" s="5"/>
      <c r="I278" s="5">
        <v>22.904</v>
      </c>
      <c r="J278" s="5"/>
      <c r="K278" s="5" t="s">
        <v>130</v>
      </c>
      <c r="L278" s="5" t="s">
        <v>131</v>
      </c>
      <c r="M278" s="5" t="s">
        <v>45</v>
      </c>
      <c r="N278" t="s">
        <v>1220</v>
      </c>
      <c r="P278" s="7" t="s">
        <v>720</v>
      </c>
      <c r="Q278">
        <f t="shared" si="40"/>
        <v>24.479500000000002</v>
      </c>
      <c r="R278">
        <f t="shared" si="45"/>
        <v>22.623000000000001</v>
      </c>
      <c r="S278">
        <f t="shared" si="45"/>
        <v>25.456</v>
      </c>
      <c r="T278">
        <f t="shared" si="45"/>
        <v>33.963999999999999</v>
      </c>
      <c r="U278">
        <f t="shared" si="45"/>
        <v>23.980499999999999</v>
      </c>
      <c r="V278">
        <f t="shared" si="45"/>
        <v>21.873999999999999</v>
      </c>
      <c r="W278" t="e">
        <f t="shared" si="45"/>
        <v>#DIV/0!</v>
      </c>
      <c r="Y278" s="7" t="s">
        <v>720</v>
      </c>
      <c r="Z278">
        <f t="shared" si="41"/>
        <v>45</v>
      </c>
      <c r="AA278">
        <f t="shared" si="46"/>
        <v>30.652500000000003</v>
      </c>
      <c r="AB278">
        <f t="shared" si="46"/>
        <v>34.519499999999994</v>
      </c>
      <c r="AC278">
        <f t="shared" si="46"/>
        <v>45</v>
      </c>
      <c r="AD278">
        <f t="shared" si="46"/>
        <v>42.339500000000001</v>
      </c>
      <c r="AE278">
        <f t="shared" si="46"/>
        <v>35.21275</v>
      </c>
      <c r="AF278" t="e">
        <f t="shared" si="46"/>
        <v>#DIV/0!</v>
      </c>
      <c r="AH278" s="7" t="s">
        <v>720</v>
      </c>
      <c r="AI278">
        <f t="shared" si="42"/>
        <v>25.226500000000001</v>
      </c>
      <c r="AJ278">
        <f t="shared" si="47"/>
        <v>23.841000000000001</v>
      </c>
      <c r="AK278">
        <f t="shared" si="47"/>
        <v>26.018000000000001</v>
      </c>
      <c r="AL278">
        <f t="shared" si="47"/>
        <v>34.676500000000004</v>
      </c>
      <c r="AM278">
        <f t="shared" si="47"/>
        <v>45</v>
      </c>
      <c r="AN278">
        <f t="shared" si="47"/>
        <v>34.084000000000003</v>
      </c>
      <c r="AO278" t="e">
        <f t="shared" si="47"/>
        <v>#DIV/0!</v>
      </c>
      <c r="BX278" s="7" t="s">
        <v>722</v>
      </c>
      <c r="BY278">
        <v>44.215499999999999</v>
      </c>
      <c r="BZ278">
        <v>31.067999999999998</v>
      </c>
      <c r="CA278" s="5">
        <v>43.135920060199254</v>
      </c>
      <c r="CB278">
        <v>31.078554064481143</v>
      </c>
      <c r="CC278">
        <f t="shared" si="44"/>
        <v>-1.055406448114482E-2</v>
      </c>
      <c r="CD278" t="b">
        <f t="shared" si="43"/>
        <v>0</v>
      </c>
      <c r="CE278">
        <v>3</v>
      </c>
    </row>
    <row r="279" spans="1:83" x14ac:dyDescent="0.25">
      <c r="A279" s="5" t="s">
        <v>578</v>
      </c>
      <c r="B279" s="5" t="s">
        <v>579</v>
      </c>
      <c r="C279" s="5"/>
      <c r="D279" s="5" t="s">
        <v>1</v>
      </c>
      <c r="E279" s="5">
        <v>37.531999999999996</v>
      </c>
      <c r="F279" s="5"/>
      <c r="G279" s="5">
        <v>45</v>
      </c>
      <c r="H279" s="5"/>
      <c r="I279" s="5">
        <v>45</v>
      </c>
      <c r="J279" s="5"/>
      <c r="K279" s="5" t="s">
        <v>130</v>
      </c>
      <c r="L279" s="5" t="s">
        <v>131</v>
      </c>
      <c r="M279" s="5" t="s">
        <v>45</v>
      </c>
      <c r="N279" t="s">
        <v>1221</v>
      </c>
      <c r="P279" s="7" t="s">
        <v>722</v>
      </c>
      <c r="Q279">
        <f t="shared" si="40"/>
        <v>25.73</v>
      </c>
      <c r="R279">
        <f t="shared" si="45"/>
        <v>22.4255</v>
      </c>
      <c r="S279">
        <f t="shared" si="45"/>
        <v>25.302500000000002</v>
      </c>
      <c r="T279">
        <f t="shared" si="45"/>
        <v>34.512</v>
      </c>
      <c r="U279">
        <f t="shared" si="45"/>
        <v>23.298000000000002</v>
      </c>
      <c r="V279">
        <f t="shared" si="45"/>
        <v>22.7165</v>
      </c>
      <c r="W279" t="e">
        <f t="shared" si="45"/>
        <v>#DIV/0!</v>
      </c>
      <c r="Y279" s="7" t="s">
        <v>722</v>
      </c>
      <c r="Z279">
        <f t="shared" si="41"/>
        <v>44.215499999999999</v>
      </c>
      <c r="AA279">
        <f t="shared" si="46"/>
        <v>31.067999999999998</v>
      </c>
      <c r="AB279">
        <f t="shared" si="46"/>
        <v>34.900000000000006</v>
      </c>
      <c r="AC279">
        <f t="shared" si="46"/>
        <v>41.232500000000002</v>
      </c>
      <c r="AD279">
        <f t="shared" si="46"/>
        <v>45</v>
      </c>
      <c r="AE279">
        <f t="shared" si="46"/>
        <v>37.588250000000002</v>
      </c>
      <c r="AF279" t="e">
        <f t="shared" si="46"/>
        <v>#DIV/0!</v>
      </c>
      <c r="AH279" s="7" t="s">
        <v>722</v>
      </c>
      <c r="AI279">
        <f t="shared" si="42"/>
        <v>25.948</v>
      </c>
      <c r="AJ279">
        <f t="shared" si="47"/>
        <v>23.5</v>
      </c>
      <c r="AK279">
        <f t="shared" si="47"/>
        <v>25.762999999999998</v>
      </c>
      <c r="AL279">
        <f t="shared" si="47"/>
        <v>34.404499999999999</v>
      </c>
      <c r="AM279">
        <f t="shared" si="47"/>
        <v>45</v>
      </c>
      <c r="AN279">
        <f t="shared" si="47"/>
        <v>34.263999999999996</v>
      </c>
      <c r="AO279" t="e">
        <f t="shared" si="47"/>
        <v>#DIV/0!</v>
      </c>
      <c r="BX279" s="7" t="s">
        <v>724</v>
      </c>
      <c r="BY279">
        <v>40.561499999999995</v>
      </c>
      <c r="BZ279">
        <v>31.317500000000003</v>
      </c>
      <c r="CA279" s="5">
        <v>43.135920060199254</v>
      </c>
      <c r="CB279">
        <v>31.078554064481143</v>
      </c>
      <c r="CC279">
        <f t="shared" si="44"/>
        <v>0.2389459355188599</v>
      </c>
      <c r="CD279" t="b">
        <f t="shared" si="43"/>
        <v>0</v>
      </c>
      <c r="CE279">
        <v>4</v>
      </c>
    </row>
    <row r="280" spans="1:83" x14ac:dyDescent="0.25">
      <c r="A280" s="5" t="s">
        <v>578</v>
      </c>
      <c r="B280" s="5" t="s">
        <v>580</v>
      </c>
      <c r="C280" s="5"/>
      <c r="D280" s="5" t="s">
        <v>1</v>
      </c>
      <c r="E280" s="5">
        <v>45</v>
      </c>
      <c r="F280" s="5"/>
      <c r="G280" s="5">
        <v>45</v>
      </c>
      <c r="H280" s="5"/>
      <c r="I280" s="5">
        <v>45</v>
      </c>
      <c r="J280" s="5"/>
      <c r="K280" s="5" t="s">
        <v>130</v>
      </c>
      <c r="L280" s="5" t="s">
        <v>131</v>
      </c>
      <c r="M280" s="5" t="s">
        <v>45</v>
      </c>
      <c r="N280" t="s">
        <v>1221</v>
      </c>
      <c r="P280" s="7" t="s">
        <v>724</v>
      </c>
      <c r="Q280">
        <f t="shared" si="40"/>
        <v>24.730499999999999</v>
      </c>
      <c r="R280">
        <f t="shared" si="45"/>
        <v>23.668500000000002</v>
      </c>
      <c r="S280">
        <f t="shared" si="45"/>
        <v>26.07</v>
      </c>
      <c r="T280">
        <f t="shared" si="45"/>
        <v>33.983500000000006</v>
      </c>
      <c r="U280">
        <f t="shared" si="45"/>
        <v>22.944499999999998</v>
      </c>
      <c r="V280">
        <f t="shared" si="45"/>
        <v>22.635750000000002</v>
      </c>
      <c r="W280" t="e">
        <f t="shared" si="45"/>
        <v>#DIV/0!</v>
      </c>
      <c r="Y280" s="7" t="s">
        <v>724</v>
      </c>
      <c r="Z280">
        <f t="shared" si="41"/>
        <v>40.561499999999995</v>
      </c>
      <c r="AA280">
        <f t="shared" si="46"/>
        <v>31.317500000000003</v>
      </c>
      <c r="AB280">
        <f t="shared" si="46"/>
        <v>33.768500000000003</v>
      </c>
      <c r="AC280">
        <f t="shared" si="46"/>
        <v>41.548500000000004</v>
      </c>
      <c r="AD280">
        <f t="shared" si="46"/>
        <v>41.826499999999996</v>
      </c>
      <c r="AE280">
        <f t="shared" si="46"/>
        <v>35.807749999999999</v>
      </c>
      <c r="AF280" t="e">
        <f t="shared" si="46"/>
        <v>#DIV/0!</v>
      </c>
      <c r="AH280" s="7" t="s">
        <v>724</v>
      </c>
      <c r="AI280">
        <f t="shared" si="42"/>
        <v>25.647500000000001</v>
      </c>
      <c r="AJ280">
        <f t="shared" si="47"/>
        <v>24.220500000000001</v>
      </c>
      <c r="AK280">
        <f t="shared" si="47"/>
        <v>26.355</v>
      </c>
      <c r="AL280">
        <f t="shared" si="47"/>
        <v>33.981999999999999</v>
      </c>
      <c r="AM280">
        <f t="shared" si="47"/>
        <v>45</v>
      </c>
      <c r="AN280">
        <f t="shared" si="47"/>
        <v>33.914000000000001</v>
      </c>
      <c r="AO280" t="e">
        <f t="shared" si="47"/>
        <v>#DIV/0!</v>
      </c>
      <c r="BX280" s="7" t="s">
        <v>726</v>
      </c>
      <c r="BY280">
        <v>41.33</v>
      </c>
      <c r="BZ280">
        <v>30.138500000000001</v>
      </c>
      <c r="CA280" s="5">
        <v>43.135920060199254</v>
      </c>
      <c r="CB280">
        <v>31.078554064481143</v>
      </c>
      <c r="CC280">
        <f t="shared" si="44"/>
        <v>-0.94005406448114215</v>
      </c>
      <c r="CD280" t="b">
        <f t="shared" si="43"/>
        <v>1</v>
      </c>
      <c r="CE280">
        <v>5</v>
      </c>
    </row>
    <row r="281" spans="1:83" x14ac:dyDescent="0.25">
      <c r="A281" s="5" t="s">
        <v>560</v>
      </c>
      <c r="B281" s="5" t="s">
        <v>561</v>
      </c>
      <c r="C281" s="5"/>
      <c r="D281" s="5" t="s">
        <v>1</v>
      </c>
      <c r="E281" s="5">
        <v>23.79</v>
      </c>
      <c r="F281" s="5"/>
      <c r="G281" s="5">
        <v>45</v>
      </c>
      <c r="H281" s="5"/>
      <c r="I281" s="5">
        <v>23.952999999999999</v>
      </c>
      <c r="J281" s="5"/>
      <c r="K281" s="5" t="s">
        <v>132</v>
      </c>
      <c r="L281" s="5" t="s">
        <v>133</v>
      </c>
      <c r="M281" s="5" t="s">
        <v>5</v>
      </c>
      <c r="N281" t="s">
        <v>1222</v>
      </c>
      <c r="P281" s="7" t="s">
        <v>726</v>
      </c>
      <c r="Q281">
        <f t="shared" si="40"/>
        <v>24.763500000000001</v>
      </c>
      <c r="R281">
        <f t="shared" si="45"/>
        <v>23.076999999999998</v>
      </c>
      <c r="S281">
        <f t="shared" si="45"/>
        <v>25.3415</v>
      </c>
      <c r="T281">
        <f t="shared" si="45"/>
        <v>32.617999999999995</v>
      </c>
      <c r="U281">
        <f t="shared" si="45"/>
        <v>25.621499999999997</v>
      </c>
      <c r="V281">
        <f t="shared" si="45"/>
        <v>24.422250000000002</v>
      </c>
      <c r="W281" t="e">
        <f t="shared" si="45"/>
        <v>#DIV/0!</v>
      </c>
      <c r="Y281" s="7" t="s">
        <v>726</v>
      </c>
      <c r="Z281">
        <f t="shared" si="41"/>
        <v>41.33</v>
      </c>
      <c r="AA281">
        <f t="shared" si="46"/>
        <v>30.138500000000001</v>
      </c>
      <c r="AB281">
        <f t="shared" si="46"/>
        <v>33.626999999999995</v>
      </c>
      <c r="AC281">
        <f t="shared" si="46"/>
        <v>45</v>
      </c>
      <c r="AD281">
        <f t="shared" si="46"/>
        <v>45</v>
      </c>
      <c r="AE281">
        <f t="shared" si="46"/>
        <v>34.937750000000001</v>
      </c>
      <c r="AF281" t="e">
        <f t="shared" si="46"/>
        <v>#DIV/0!</v>
      </c>
      <c r="AH281" s="7" t="s">
        <v>726</v>
      </c>
      <c r="AI281">
        <f t="shared" si="42"/>
        <v>24.619500000000002</v>
      </c>
      <c r="AJ281">
        <f t="shared" si="47"/>
        <v>23.186499999999999</v>
      </c>
      <c r="AK281">
        <f t="shared" si="47"/>
        <v>24.9375</v>
      </c>
      <c r="AL281">
        <f t="shared" si="47"/>
        <v>33.11</v>
      </c>
      <c r="AM281">
        <f t="shared" si="47"/>
        <v>45</v>
      </c>
      <c r="AN281">
        <f t="shared" si="47"/>
        <v>34.511499999999998</v>
      </c>
      <c r="AO281" t="e">
        <f t="shared" si="47"/>
        <v>#DIV/0!</v>
      </c>
      <c r="BX281" s="7" t="s">
        <v>728</v>
      </c>
      <c r="BY281">
        <v>41.121499999999997</v>
      </c>
      <c r="BZ281">
        <v>31.961500000000001</v>
      </c>
      <c r="CA281" s="5">
        <v>43.135920060199254</v>
      </c>
      <c r="CB281">
        <v>31.078554064481143</v>
      </c>
      <c r="CC281">
        <f t="shared" si="44"/>
        <v>0.88294593551885825</v>
      </c>
      <c r="CD281" t="b">
        <f t="shared" si="43"/>
        <v>0</v>
      </c>
      <c r="CE281">
        <v>0</v>
      </c>
    </row>
    <row r="282" spans="1:83" x14ac:dyDescent="0.25">
      <c r="A282" s="5" t="s">
        <v>560</v>
      </c>
      <c r="B282" s="5" t="s">
        <v>562</v>
      </c>
      <c r="C282" s="5"/>
      <c r="D282" s="5" t="s">
        <v>1</v>
      </c>
      <c r="E282" s="5">
        <v>25.588999999999999</v>
      </c>
      <c r="F282" s="5"/>
      <c r="G282" s="5">
        <v>38.484000000000002</v>
      </c>
      <c r="H282" s="5"/>
      <c r="I282" s="5">
        <v>25.396999999999998</v>
      </c>
      <c r="J282" s="5"/>
      <c r="K282" s="5" t="s">
        <v>132</v>
      </c>
      <c r="L282" s="5" t="s">
        <v>133</v>
      </c>
      <c r="M282" s="5" t="s">
        <v>5</v>
      </c>
      <c r="N282" t="s">
        <v>1222</v>
      </c>
      <c r="P282" s="7" t="s">
        <v>728</v>
      </c>
      <c r="Q282">
        <f t="shared" si="40"/>
        <v>25.2285</v>
      </c>
      <c r="R282">
        <f t="shared" si="45"/>
        <v>23.7485</v>
      </c>
      <c r="S282">
        <f t="shared" si="45"/>
        <v>25.787500000000001</v>
      </c>
      <c r="T282">
        <f t="shared" si="45"/>
        <v>33.492000000000004</v>
      </c>
      <c r="U282">
        <f t="shared" si="45"/>
        <v>23.762499999999999</v>
      </c>
      <c r="V282">
        <f t="shared" si="45"/>
        <v>23.155000000000001</v>
      </c>
      <c r="W282" t="e">
        <f t="shared" si="45"/>
        <v>#DIV/0!</v>
      </c>
      <c r="Y282" s="7" t="s">
        <v>728</v>
      </c>
      <c r="Z282">
        <f t="shared" si="41"/>
        <v>41.121499999999997</v>
      </c>
      <c r="AA282">
        <f t="shared" si="46"/>
        <v>31.961500000000001</v>
      </c>
      <c r="AB282">
        <f t="shared" si="46"/>
        <v>34.782499999999999</v>
      </c>
      <c r="AC282">
        <f t="shared" si="46"/>
        <v>45</v>
      </c>
      <c r="AD282">
        <f t="shared" si="46"/>
        <v>44.210999999999999</v>
      </c>
      <c r="AE282">
        <f t="shared" si="46"/>
        <v>37.344999999999999</v>
      </c>
      <c r="AF282" t="e">
        <f t="shared" si="46"/>
        <v>#DIV/0!</v>
      </c>
      <c r="AH282" s="7" t="s">
        <v>728</v>
      </c>
      <c r="AI282">
        <f t="shared" si="42"/>
        <v>25.339500000000001</v>
      </c>
      <c r="AJ282">
        <f t="shared" si="47"/>
        <v>24.150500000000001</v>
      </c>
      <c r="AK282">
        <f t="shared" si="47"/>
        <v>26.003500000000003</v>
      </c>
      <c r="AL282">
        <f t="shared" si="47"/>
        <v>34.103499999999997</v>
      </c>
      <c r="AM282">
        <f t="shared" si="47"/>
        <v>45</v>
      </c>
      <c r="AN282">
        <f t="shared" si="47"/>
        <v>34.129000000000005</v>
      </c>
      <c r="AO282" t="e">
        <f t="shared" si="47"/>
        <v>#DIV/0!</v>
      </c>
      <c r="BX282" s="7" t="s">
        <v>730</v>
      </c>
      <c r="BY282">
        <v>42.707000000000001</v>
      </c>
      <c r="BZ282">
        <v>30.2895</v>
      </c>
      <c r="CA282" s="5">
        <v>43.135920060199254</v>
      </c>
      <c r="CB282">
        <v>31.078554064481143</v>
      </c>
      <c r="CC282">
        <f t="shared" si="44"/>
        <v>-0.78905406448114235</v>
      </c>
      <c r="CD282" t="b">
        <f t="shared" si="43"/>
        <v>0</v>
      </c>
      <c r="CE282">
        <v>1</v>
      </c>
    </row>
    <row r="283" spans="1:83" x14ac:dyDescent="0.25">
      <c r="A283" s="5" t="s">
        <v>563</v>
      </c>
      <c r="B283" s="5" t="s">
        <v>564</v>
      </c>
      <c r="C283" s="5"/>
      <c r="D283" s="5" t="s">
        <v>1</v>
      </c>
      <c r="E283" s="5">
        <v>23.074000000000002</v>
      </c>
      <c r="F283" s="5"/>
      <c r="G283" s="5">
        <v>30.471</v>
      </c>
      <c r="H283" s="5"/>
      <c r="I283" s="5">
        <v>23.591000000000001</v>
      </c>
      <c r="J283" s="5"/>
      <c r="K283" s="5" t="s">
        <v>132</v>
      </c>
      <c r="L283" s="5" t="s">
        <v>133</v>
      </c>
      <c r="M283" s="5" t="s">
        <v>5</v>
      </c>
      <c r="N283" t="s">
        <v>1223</v>
      </c>
      <c r="P283" s="7" t="s">
        <v>730</v>
      </c>
      <c r="Q283">
        <f t="shared" si="40"/>
        <v>24.618499999999997</v>
      </c>
      <c r="R283">
        <f t="shared" si="45"/>
        <v>23.115499999999997</v>
      </c>
      <c r="S283">
        <f t="shared" si="45"/>
        <v>25.4315</v>
      </c>
      <c r="T283">
        <f t="shared" si="45"/>
        <v>31.826500000000003</v>
      </c>
      <c r="U283">
        <f t="shared" si="45"/>
        <v>24.467500000000001</v>
      </c>
      <c r="V283">
        <f t="shared" si="45"/>
        <v>24.074249999999999</v>
      </c>
      <c r="W283" t="e">
        <f t="shared" si="45"/>
        <v>#DIV/0!</v>
      </c>
      <c r="Y283" s="7" t="s">
        <v>730</v>
      </c>
      <c r="Z283">
        <f t="shared" si="41"/>
        <v>42.707000000000001</v>
      </c>
      <c r="AA283">
        <f t="shared" si="46"/>
        <v>30.2895</v>
      </c>
      <c r="AB283">
        <f t="shared" si="46"/>
        <v>34.427</v>
      </c>
      <c r="AC283">
        <f t="shared" si="46"/>
        <v>45</v>
      </c>
      <c r="AD283">
        <f t="shared" si="46"/>
        <v>33.224499999999999</v>
      </c>
      <c r="AE283">
        <f t="shared" si="46"/>
        <v>37.112000000000002</v>
      </c>
      <c r="AF283" t="e">
        <f t="shared" si="46"/>
        <v>#DIV/0!</v>
      </c>
      <c r="AH283" s="7" t="s">
        <v>730</v>
      </c>
      <c r="AI283">
        <f t="shared" si="42"/>
        <v>24.4605</v>
      </c>
      <c r="AJ283">
        <f t="shared" si="47"/>
        <v>23.417000000000002</v>
      </c>
      <c r="AK283">
        <f t="shared" si="47"/>
        <v>25.405999999999999</v>
      </c>
      <c r="AL283">
        <f t="shared" si="47"/>
        <v>32.451000000000001</v>
      </c>
      <c r="AM283">
        <f t="shared" si="47"/>
        <v>45</v>
      </c>
      <c r="AN283">
        <f t="shared" si="47"/>
        <v>34.205249999999999</v>
      </c>
      <c r="AO283" t="e">
        <f t="shared" si="47"/>
        <v>#DIV/0!</v>
      </c>
      <c r="BX283" s="7" t="s">
        <v>732</v>
      </c>
      <c r="BY283">
        <v>37.589500000000001</v>
      </c>
      <c r="BZ283">
        <v>30.680999999999997</v>
      </c>
      <c r="CA283" s="5">
        <v>43.135920060199254</v>
      </c>
      <c r="CB283">
        <v>31.078554064481143</v>
      </c>
      <c r="CC283">
        <f t="shared" si="44"/>
        <v>-0.39755406448114528</v>
      </c>
      <c r="CD283" t="b">
        <f t="shared" si="43"/>
        <v>0</v>
      </c>
      <c r="CE283">
        <v>2</v>
      </c>
    </row>
    <row r="284" spans="1:83" x14ac:dyDescent="0.25">
      <c r="A284" s="5" t="s">
        <v>563</v>
      </c>
      <c r="B284" s="5" t="s">
        <v>565</v>
      </c>
      <c r="C284" s="5"/>
      <c r="D284" s="5" t="s">
        <v>1</v>
      </c>
      <c r="E284" s="5">
        <v>22.765999999999998</v>
      </c>
      <c r="F284" s="5"/>
      <c r="G284" s="5">
        <v>30.696999999999999</v>
      </c>
      <c r="H284" s="5"/>
      <c r="I284" s="5">
        <v>23.01</v>
      </c>
      <c r="J284" s="5"/>
      <c r="K284" s="5" t="s">
        <v>132</v>
      </c>
      <c r="L284" s="5" t="s">
        <v>133</v>
      </c>
      <c r="M284" s="5" t="s">
        <v>5</v>
      </c>
      <c r="N284" t="s">
        <v>1223</v>
      </c>
      <c r="P284" s="7" t="s">
        <v>732</v>
      </c>
      <c r="Q284">
        <f t="shared" si="40"/>
        <v>24.211500000000001</v>
      </c>
      <c r="R284">
        <f t="shared" si="45"/>
        <v>22.779</v>
      </c>
      <c r="S284">
        <f t="shared" si="45"/>
        <v>24.9725</v>
      </c>
      <c r="T284">
        <f t="shared" si="45"/>
        <v>35.015000000000001</v>
      </c>
      <c r="U284">
        <f t="shared" si="45"/>
        <v>22.747999999999998</v>
      </c>
      <c r="V284">
        <f t="shared" si="45"/>
        <v>22.7105</v>
      </c>
      <c r="W284" t="e">
        <f t="shared" si="45"/>
        <v>#DIV/0!</v>
      </c>
      <c r="Y284" s="7" t="s">
        <v>732</v>
      </c>
      <c r="Z284">
        <f t="shared" si="41"/>
        <v>37.589500000000001</v>
      </c>
      <c r="AA284">
        <f t="shared" si="46"/>
        <v>30.680999999999997</v>
      </c>
      <c r="AB284">
        <f t="shared" si="46"/>
        <v>33.418500000000002</v>
      </c>
      <c r="AC284">
        <f t="shared" si="46"/>
        <v>41.016500000000001</v>
      </c>
      <c r="AD284">
        <f t="shared" si="46"/>
        <v>43.783000000000001</v>
      </c>
      <c r="AE284">
        <f t="shared" si="46"/>
        <v>37.525999999999996</v>
      </c>
      <c r="AF284" t="e">
        <f t="shared" si="46"/>
        <v>#DIV/0!</v>
      </c>
      <c r="AH284" s="7" t="s">
        <v>732</v>
      </c>
      <c r="AI284">
        <f t="shared" si="42"/>
        <v>24.678000000000001</v>
      </c>
      <c r="AJ284">
        <f t="shared" si="47"/>
        <v>23.392499999999998</v>
      </c>
      <c r="AK284">
        <f t="shared" si="47"/>
        <v>25.273</v>
      </c>
      <c r="AL284">
        <f t="shared" si="47"/>
        <v>36.108000000000004</v>
      </c>
      <c r="AM284">
        <f t="shared" si="47"/>
        <v>45</v>
      </c>
      <c r="AN284">
        <f t="shared" si="47"/>
        <v>33.927250000000001</v>
      </c>
      <c r="AO284" t="e">
        <f t="shared" si="47"/>
        <v>#DIV/0!</v>
      </c>
      <c r="BX284" s="7" t="s">
        <v>734</v>
      </c>
      <c r="BY284">
        <v>45</v>
      </c>
      <c r="BZ284">
        <v>31.594000000000001</v>
      </c>
      <c r="CA284" s="5">
        <v>43.135920060199254</v>
      </c>
      <c r="CB284">
        <v>31.078554064481143</v>
      </c>
      <c r="CC284">
        <f t="shared" si="44"/>
        <v>0.51544593551885853</v>
      </c>
      <c r="CD284" t="b">
        <f t="shared" si="43"/>
        <v>0</v>
      </c>
      <c r="CE284">
        <v>3</v>
      </c>
    </row>
    <row r="285" spans="1:83" x14ac:dyDescent="0.25">
      <c r="A285" s="5" t="s">
        <v>566</v>
      </c>
      <c r="B285" s="5" t="s">
        <v>567</v>
      </c>
      <c r="C285" s="5"/>
      <c r="D285" s="5" t="s">
        <v>1</v>
      </c>
      <c r="E285" s="5">
        <v>25.544</v>
      </c>
      <c r="F285" s="5"/>
      <c r="G285" s="5">
        <v>34.563000000000002</v>
      </c>
      <c r="H285" s="5"/>
      <c r="I285" s="5">
        <v>25.666</v>
      </c>
      <c r="J285" s="5"/>
      <c r="K285" s="5" t="s">
        <v>132</v>
      </c>
      <c r="L285" s="5" t="s">
        <v>133</v>
      </c>
      <c r="M285" s="5" t="s">
        <v>5</v>
      </c>
      <c r="N285" t="s">
        <v>1224</v>
      </c>
      <c r="P285" s="7" t="s">
        <v>734</v>
      </c>
      <c r="Q285">
        <f t="shared" si="40"/>
        <v>25.213000000000001</v>
      </c>
      <c r="R285">
        <f t="shared" si="45"/>
        <v>23.803000000000001</v>
      </c>
      <c r="S285">
        <f t="shared" si="45"/>
        <v>24.744</v>
      </c>
      <c r="T285">
        <f t="shared" si="45"/>
        <v>33.9925</v>
      </c>
      <c r="U285">
        <f t="shared" si="45"/>
        <v>22.87</v>
      </c>
      <c r="V285">
        <f t="shared" si="45"/>
        <v>22.660499999999999</v>
      </c>
      <c r="W285" t="e">
        <f t="shared" si="45"/>
        <v>#DIV/0!</v>
      </c>
      <c r="Y285" s="7" t="s">
        <v>734</v>
      </c>
      <c r="Z285">
        <f t="shared" si="41"/>
        <v>45</v>
      </c>
      <c r="AA285">
        <f t="shared" si="46"/>
        <v>31.594000000000001</v>
      </c>
      <c r="AB285">
        <f t="shared" si="46"/>
        <v>33.607500000000002</v>
      </c>
      <c r="AC285">
        <f t="shared" si="46"/>
        <v>40.7485</v>
      </c>
      <c r="AD285">
        <f t="shared" si="46"/>
        <v>45</v>
      </c>
      <c r="AE285">
        <f t="shared" si="46"/>
        <v>37.823999999999998</v>
      </c>
      <c r="AF285" t="e">
        <f t="shared" si="46"/>
        <v>#DIV/0!</v>
      </c>
      <c r="AH285" s="7" t="s">
        <v>734</v>
      </c>
      <c r="AI285">
        <f t="shared" si="42"/>
        <v>25.417000000000002</v>
      </c>
      <c r="AJ285">
        <f t="shared" si="47"/>
        <v>24.276000000000003</v>
      </c>
      <c r="AK285">
        <f t="shared" si="47"/>
        <v>24.768999999999998</v>
      </c>
      <c r="AL285">
        <f t="shared" si="47"/>
        <v>34.405000000000001</v>
      </c>
      <c r="AM285">
        <f t="shared" si="47"/>
        <v>45</v>
      </c>
      <c r="AN285">
        <f t="shared" si="47"/>
        <v>33.933</v>
      </c>
      <c r="AO285" t="e">
        <f t="shared" si="47"/>
        <v>#DIV/0!</v>
      </c>
      <c r="BX285" s="7" t="s">
        <v>736</v>
      </c>
      <c r="BY285">
        <v>45</v>
      </c>
      <c r="BZ285">
        <v>31.5565</v>
      </c>
      <c r="CA285" s="5">
        <v>43.135920060199254</v>
      </c>
      <c r="CB285">
        <v>31.078554064481143</v>
      </c>
      <c r="CC285">
        <f t="shared" si="44"/>
        <v>0.47794593551885711</v>
      </c>
      <c r="CD285" t="b">
        <f t="shared" si="43"/>
        <v>0</v>
      </c>
      <c r="CE285">
        <v>4</v>
      </c>
    </row>
    <row r="286" spans="1:83" x14ac:dyDescent="0.25">
      <c r="A286" s="5" t="s">
        <v>566</v>
      </c>
      <c r="B286" s="5" t="s">
        <v>568</v>
      </c>
      <c r="C286" s="5"/>
      <c r="D286" s="5" t="s">
        <v>1</v>
      </c>
      <c r="E286" s="5">
        <v>25.408999999999999</v>
      </c>
      <c r="F286" s="5"/>
      <c r="G286" s="5">
        <v>35.256999999999998</v>
      </c>
      <c r="H286" s="5"/>
      <c r="I286" s="5">
        <v>25.428999999999998</v>
      </c>
      <c r="J286" s="5"/>
      <c r="K286" s="5" t="s">
        <v>132</v>
      </c>
      <c r="L286" s="5" t="s">
        <v>133</v>
      </c>
      <c r="M286" s="5" t="s">
        <v>5</v>
      </c>
      <c r="N286" t="s">
        <v>1224</v>
      </c>
      <c r="P286" s="7" t="s">
        <v>736</v>
      </c>
      <c r="Q286">
        <f t="shared" si="40"/>
        <v>25.146500000000003</v>
      </c>
      <c r="R286">
        <f t="shared" si="45"/>
        <v>23.3245</v>
      </c>
      <c r="S286">
        <f t="shared" si="45"/>
        <v>25.9785</v>
      </c>
      <c r="T286">
        <f t="shared" si="45"/>
        <v>31.508499999999998</v>
      </c>
      <c r="U286">
        <f t="shared" si="45"/>
        <v>23.736499999999999</v>
      </c>
      <c r="V286">
        <f t="shared" si="45"/>
        <v>23.031749999999999</v>
      </c>
      <c r="W286" t="e">
        <f t="shared" si="45"/>
        <v>#DIV/0!</v>
      </c>
      <c r="Y286" s="7" t="s">
        <v>736</v>
      </c>
      <c r="Z286">
        <f t="shared" si="41"/>
        <v>45</v>
      </c>
      <c r="AA286">
        <f t="shared" si="46"/>
        <v>31.5565</v>
      </c>
      <c r="AB286">
        <f t="shared" si="46"/>
        <v>35.808</v>
      </c>
      <c r="AC286">
        <f t="shared" si="46"/>
        <v>41.194500000000005</v>
      </c>
      <c r="AD286">
        <f t="shared" si="46"/>
        <v>45</v>
      </c>
      <c r="AE286">
        <f t="shared" si="46"/>
        <v>37.933999999999997</v>
      </c>
      <c r="AF286" t="e">
        <f t="shared" si="46"/>
        <v>#DIV/0!</v>
      </c>
      <c r="AH286" s="7" t="s">
        <v>736</v>
      </c>
      <c r="AI286">
        <f t="shared" si="42"/>
        <v>25.134999999999998</v>
      </c>
      <c r="AJ286">
        <f t="shared" si="47"/>
        <v>23.6525</v>
      </c>
      <c r="AK286">
        <f t="shared" si="47"/>
        <v>25.83</v>
      </c>
      <c r="AL286">
        <f t="shared" si="47"/>
        <v>31.904499999999999</v>
      </c>
      <c r="AM286">
        <f t="shared" si="47"/>
        <v>45</v>
      </c>
      <c r="AN286">
        <f t="shared" si="47"/>
        <v>33.817749999999997</v>
      </c>
      <c r="AO286" t="e">
        <f t="shared" si="47"/>
        <v>#DIV/0!</v>
      </c>
      <c r="BX286" s="7" t="s">
        <v>738</v>
      </c>
      <c r="BY286">
        <v>43.935000000000002</v>
      </c>
      <c r="BZ286">
        <v>30.879000000000001</v>
      </c>
      <c r="CA286" s="5">
        <v>43.135920060199254</v>
      </c>
      <c r="CB286">
        <v>31.078554064481143</v>
      </c>
      <c r="CC286">
        <f t="shared" si="44"/>
        <v>-0.19955406448114132</v>
      </c>
      <c r="CD286" t="b">
        <f t="shared" si="43"/>
        <v>0</v>
      </c>
      <c r="CE286">
        <v>5</v>
      </c>
    </row>
    <row r="287" spans="1:83" x14ac:dyDescent="0.25">
      <c r="A287" s="5" t="s">
        <v>569</v>
      </c>
      <c r="B287" s="5" t="s">
        <v>570</v>
      </c>
      <c r="C287" s="5"/>
      <c r="D287" s="5" t="s">
        <v>1</v>
      </c>
      <c r="E287" s="5">
        <v>32.585999999999999</v>
      </c>
      <c r="F287" s="5"/>
      <c r="G287" s="5">
        <v>45</v>
      </c>
      <c r="H287" s="5"/>
      <c r="I287" s="5">
        <v>33.353000000000002</v>
      </c>
      <c r="J287" s="5"/>
      <c r="K287" s="5" t="s">
        <v>132</v>
      </c>
      <c r="L287" s="5" t="s">
        <v>133</v>
      </c>
      <c r="M287" s="5" t="s">
        <v>5</v>
      </c>
      <c r="N287" t="s">
        <v>1225</v>
      </c>
      <c r="P287" s="7" t="s">
        <v>738</v>
      </c>
      <c r="Q287">
        <f t="shared" si="40"/>
        <v>25.448999999999998</v>
      </c>
      <c r="R287">
        <f t="shared" si="45"/>
        <v>23.013500000000001</v>
      </c>
      <c r="S287">
        <f t="shared" si="45"/>
        <v>25.484500000000001</v>
      </c>
      <c r="T287">
        <f t="shared" si="45"/>
        <v>34.475499999999997</v>
      </c>
      <c r="U287">
        <f t="shared" si="45"/>
        <v>23.512999999999998</v>
      </c>
      <c r="V287">
        <f t="shared" si="45"/>
        <v>22.805500000000002</v>
      </c>
      <c r="W287" t="e">
        <f t="shared" si="45"/>
        <v>#DIV/0!</v>
      </c>
      <c r="Y287" s="7" t="s">
        <v>738</v>
      </c>
      <c r="Z287">
        <f t="shared" si="41"/>
        <v>43.935000000000002</v>
      </c>
      <c r="AA287">
        <f t="shared" si="46"/>
        <v>30.879000000000001</v>
      </c>
      <c r="AB287">
        <f t="shared" si="46"/>
        <v>34.206000000000003</v>
      </c>
      <c r="AC287">
        <f t="shared" si="46"/>
        <v>45</v>
      </c>
      <c r="AD287">
        <f t="shared" si="46"/>
        <v>45</v>
      </c>
      <c r="AE287">
        <f t="shared" si="46"/>
        <v>36.814</v>
      </c>
      <c r="AF287" t="e">
        <f t="shared" si="46"/>
        <v>#DIV/0!</v>
      </c>
      <c r="AH287" s="7" t="s">
        <v>738</v>
      </c>
      <c r="AI287">
        <f t="shared" si="42"/>
        <v>25.759999999999998</v>
      </c>
      <c r="AJ287">
        <f t="shared" si="47"/>
        <v>23.648</v>
      </c>
      <c r="AK287">
        <f t="shared" si="47"/>
        <v>25.795000000000002</v>
      </c>
      <c r="AL287">
        <f t="shared" si="47"/>
        <v>34.908500000000004</v>
      </c>
      <c r="AM287">
        <f t="shared" si="47"/>
        <v>45</v>
      </c>
      <c r="AN287">
        <f t="shared" si="47"/>
        <v>33.796250000000001</v>
      </c>
      <c r="AO287" t="e">
        <f t="shared" si="47"/>
        <v>#DIV/0!</v>
      </c>
      <c r="BX287" s="7" t="s">
        <v>740</v>
      </c>
      <c r="BY287">
        <v>45</v>
      </c>
      <c r="BZ287">
        <v>31.6615</v>
      </c>
      <c r="CA287" s="5">
        <v>43.135920060199254</v>
      </c>
      <c r="CB287">
        <v>31.078554064481143</v>
      </c>
      <c r="CC287">
        <f t="shared" si="44"/>
        <v>0.58294593551885754</v>
      </c>
      <c r="CD287" t="b">
        <f t="shared" si="43"/>
        <v>0</v>
      </c>
      <c r="CE287">
        <v>6</v>
      </c>
    </row>
    <row r="288" spans="1:83" x14ac:dyDescent="0.25">
      <c r="A288" s="5" t="s">
        <v>569</v>
      </c>
      <c r="B288" s="5" t="s">
        <v>571</v>
      </c>
      <c r="C288" s="5"/>
      <c r="D288" s="5" t="s">
        <v>1</v>
      </c>
      <c r="E288" s="5">
        <v>35.100999999999999</v>
      </c>
      <c r="F288" s="5"/>
      <c r="G288" s="5">
        <v>45</v>
      </c>
      <c r="H288" s="5"/>
      <c r="I288" s="5">
        <v>35.253</v>
      </c>
      <c r="J288" s="5"/>
      <c r="K288" s="5" t="s">
        <v>132</v>
      </c>
      <c r="L288" s="5" t="s">
        <v>133</v>
      </c>
      <c r="M288" s="5" t="s">
        <v>5</v>
      </c>
      <c r="N288" t="s">
        <v>1225</v>
      </c>
      <c r="P288" s="7" t="s">
        <v>740</v>
      </c>
      <c r="Q288">
        <f t="shared" si="40"/>
        <v>24.433</v>
      </c>
      <c r="R288">
        <f t="shared" si="45"/>
        <v>23.286999999999999</v>
      </c>
      <c r="S288">
        <f t="shared" si="45"/>
        <v>25.534500000000001</v>
      </c>
      <c r="T288">
        <f t="shared" si="45"/>
        <v>33.033000000000001</v>
      </c>
      <c r="U288">
        <f t="shared" si="45"/>
        <v>23.673999999999999</v>
      </c>
      <c r="V288">
        <f t="shared" si="45"/>
        <v>23.132999999999999</v>
      </c>
      <c r="W288" t="e">
        <f t="shared" si="45"/>
        <v>#DIV/0!</v>
      </c>
      <c r="Y288" s="7" t="s">
        <v>740</v>
      </c>
      <c r="Z288">
        <f t="shared" si="41"/>
        <v>45</v>
      </c>
      <c r="AA288">
        <f t="shared" si="46"/>
        <v>31.6615</v>
      </c>
      <c r="AB288">
        <f t="shared" si="46"/>
        <v>34.504000000000005</v>
      </c>
      <c r="AC288">
        <f t="shared" si="46"/>
        <v>45</v>
      </c>
      <c r="AD288">
        <f t="shared" si="46"/>
        <v>44.819500000000005</v>
      </c>
      <c r="AE288">
        <f t="shared" si="46"/>
        <v>37.993749999999999</v>
      </c>
      <c r="AF288" t="e">
        <f t="shared" si="46"/>
        <v>#DIV/0!</v>
      </c>
      <c r="AH288" s="7" t="s">
        <v>740</v>
      </c>
      <c r="AI288">
        <f t="shared" si="42"/>
        <v>24.915500000000002</v>
      </c>
      <c r="AJ288">
        <f t="shared" si="47"/>
        <v>24.067499999999999</v>
      </c>
      <c r="AK288">
        <f t="shared" si="47"/>
        <v>26.051000000000002</v>
      </c>
      <c r="AL288">
        <f t="shared" si="47"/>
        <v>34.271999999999998</v>
      </c>
      <c r="AM288">
        <f t="shared" si="47"/>
        <v>45</v>
      </c>
      <c r="AN288">
        <f t="shared" si="47"/>
        <v>34.236249999999998</v>
      </c>
      <c r="AO288" t="e">
        <f t="shared" si="47"/>
        <v>#DIV/0!</v>
      </c>
      <c r="BX288" s="7" t="s">
        <v>742</v>
      </c>
      <c r="BY288">
        <v>37.672499999999999</v>
      </c>
      <c r="BZ288">
        <v>31.062000000000001</v>
      </c>
      <c r="CA288" s="5">
        <v>43.135920060199254</v>
      </c>
      <c r="CB288">
        <v>31.078554064481143</v>
      </c>
      <c r="CC288">
        <f t="shared" si="44"/>
        <v>-1.6554064481141495E-2</v>
      </c>
      <c r="CD288" t="b">
        <f t="shared" si="43"/>
        <v>0</v>
      </c>
      <c r="CE288">
        <v>7</v>
      </c>
    </row>
    <row r="289" spans="1:83" x14ac:dyDescent="0.25">
      <c r="A289" s="5" t="s">
        <v>572</v>
      </c>
      <c r="B289" s="5" t="s">
        <v>573</v>
      </c>
      <c r="C289" s="5"/>
      <c r="D289" s="5" t="s">
        <v>1</v>
      </c>
      <c r="E289" s="5">
        <v>25.155000000000001</v>
      </c>
      <c r="F289" s="5"/>
      <c r="G289" s="5">
        <v>40.965000000000003</v>
      </c>
      <c r="H289" s="5"/>
      <c r="I289" s="5">
        <v>45</v>
      </c>
      <c r="J289" s="5"/>
      <c r="K289" s="5" t="s">
        <v>132</v>
      </c>
      <c r="L289" s="5" t="s">
        <v>133</v>
      </c>
      <c r="M289" s="5" t="s">
        <v>5</v>
      </c>
      <c r="N289" t="s">
        <v>1226</v>
      </c>
      <c r="P289" s="7" t="s">
        <v>742</v>
      </c>
      <c r="Q289">
        <f t="shared" si="40"/>
        <v>23.4895</v>
      </c>
      <c r="R289">
        <f t="shared" si="45"/>
        <v>22.4375</v>
      </c>
      <c r="S289">
        <f t="shared" si="45"/>
        <v>24.795000000000002</v>
      </c>
      <c r="T289">
        <f t="shared" si="45"/>
        <v>33.719499999999996</v>
      </c>
      <c r="U289">
        <f t="shared" si="45"/>
        <v>22.631</v>
      </c>
      <c r="V289">
        <f t="shared" si="45"/>
        <v>22.302500000000002</v>
      </c>
      <c r="W289" t="e">
        <f t="shared" si="45"/>
        <v>#DIV/0!</v>
      </c>
      <c r="Y289" s="7" t="s">
        <v>742</v>
      </c>
      <c r="Z289">
        <f t="shared" si="41"/>
        <v>37.672499999999999</v>
      </c>
      <c r="AA289">
        <f t="shared" si="46"/>
        <v>31.062000000000001</v>
      </c>
      <c r="AB289">
        <f t="shared" si="46"/>
        <v>34.230999999999995</v>
      </c>
      <c r="AC289">
        <f t="shared" si="46"/>
        <v>45</v>
      </c>
      <c r="AD289">
        <f t="shared" si="46"/>
        <v>45</v>
      </c>
      <c r="AE289">
        <f t="shared" si="46"/>
        <v>37.466499999999996</v>
      </c>
      <c r="AF289" t="e">
        <f t="shared" si="46"/>
        <v>#DIV/0!</v>
      </c>
      <c r="AH289" s="7" t="s">
        <v>742</v>
      </c>
      <c r="AI289">
        <f t="shared" si="42"/>
        <v>24.419499999999999</v>
      </c>
      <c r="AJ289">
        <f t="shared" si="47"/>
        <v>23.339500000000001</v>
      </c>
      <c r="AK289">
        <f t="shared" si="47"/>
        <v>25.426499999999997</v>
      </c>
      <c r="AL289">
        <f t="shared" si="47"/>
        <v>34.319000000000003</v>
      </c>
      <c r="AM289">
        <f t="shared" si="47"/>
        <v>45</v>
      </c>
      <c r="AN289">
        <f t="shared" si="47"/>
        <v>33.945499999999996</v>
      </c>
      <c r="AO289" t="e">
        <f t="shared" si="47"/>
        <v>#DIV/0!</v>
      </c>
      <c r="BX289" s="7" t="s">
        <v>744</v>
      </c>
      <c r="BY289">
        <v>39.852499999999999</v>
      </c>
      <c r="BZ289">
        <v>30.061999999999998</v>
      </c>
      <c r="CA289" s="5">
        <v>43.135920060199254</v>
      </c>
      <c r="CB289">
        <v>31.078554064481143</v>
      </c>
      <c r="CC289">
        <f t="shared" si="44"/>
        <v>-1.016554064481145</v>
      </c>
      <c r="CD289" t="b">
        <f t="shared" si="43"/>
        <v>1</v>
      </c>
      <c r="CE289">
        <v>8</v>
      </c>
    </row>
    <row r="290" spans="1:83" x14ac:dyDescent="0.25">
      <c r="A290" s="5" t="s">
        <v>572</v>
      </c>
      <c r="B290" s="5" t="s">
        <v>574</v>
      </c>
      <c r="C290" s="5"/>
      <c r="D290" s="5" t="s">
        <v>1</v>
      </c>
      <c r="E290" s="5">
        <v>24.411000000000001</v>
      </c>
      <c r="F290" s="5"/>
      <c r="G290" s="5">
        <v>45</v>
      </c>
      <c r="H290" s="5"/>
      <c r="I290" s="5">
        <v>45</v>
      </c>
      <c r="J290" s="5"/>
      <c r="K290" s="5" t="s">
        <v>132</v>
      </c>
      <c r="L290" s="5" t="s">
        <v>133</v>
      </c>
      <c r="M290" s="5" t="s">
        <v>5</v>
      </c>
      <c r="N290" t="s">
        <v>1226</v>
      </c>
      <c r="P290" s="7" t="s">
        <v>744</v>
      </c>
      <c r="Q290">
        <f t="shared" si="40"/>
        <v>24.881999999999998</v>
      </c>
      <c r="R290">
        <f t="shared" si="45"/>
        <v>22.599499999999999</v>
      </c>
      <c r="S290">
        <f t="shared" si="45"/>
        <v>25.259</v>
      </c>
      <c r="T290">
        <f t="shared" si="45"/>
        <v>31.786999999999999</v>
      </c>
      <c r="U290">
        <f t="shared" si="45"/>
        <v>22.942999999999998</v>
      </c>
      <c r="V290">
        <f t="shared" si="45"/>
        <v>24.016999999999999</v>
      </c>
      <c r="W290" t="e">
        <f t="shared" si="45"/>
        <v>#DIV/0!</v>
      </c>
      <c r="Y290" s="7" t="s">
        <v>744</v>
      </c>
      <c r="Z290">
        <f t="shared" si="41"/>
        <v>39.852499999999999</v>
      </c>
      <c r="AA290">
        <f t="shared" si="46"/>
        <v>30.061999999999998</v>
      </c>
      <c r="AB290">
        <f t="shared" si="46"/>
        <v>33.501999999999995</v>
      </c>
      <c r="AC290">
        <f t="shared" si="46"/>
        <v>45</v>
      </c>
      <c r="AD290">
        <f t="shared" si="46"/>
        <v>30.255499999999998</v>
      </c>
      <c r="AE290">
        <f t="shared" si="46"/>
        <v>43.122250000000001</v>
      </c>
      <c r="AF290" t="e">
        <f t="shared" si="46"/>
        <v>#DIV/0!</v>
      </c>
      <c r="AH290" s="7" t="s">
        <v>744</v>
      </c>
      <c r="AI290">
        <f t="shared" si="42"/>
        <v>24.786000000000001</v>
      </c>
      <c r="AJ290">
        <f t="shared" si="47"/>
        <v>22.812999999999999</v>
      </c>
      <c r="AK290">
        <f t="shared" si="47"/>
        <v>25.3035</v>
      </c>
      <c r="AL290">
        <f t="shared" si="47"/>
        <v>32.402000000000001</v>
      </c>
      <c r="AM290">
        <f t="shared" si="47"/>
        <v>22.831</v>
      </c>
      <c r="AN290">
        <f t="shared" si="47"/>
        <v>45</v>
      </c>
      <c r="AO290" t="e">
        <f t="shared" si="47"/>
        <v>#DIV/0!</v>
      </c>
      <c r="BX290" s="7" t="s">
        <v>746</v>
      </c>
      <c r="BY290">
        <v>45</v>
      </c>
      <c r="BZ290">
        <v>31.310500000000001</v>
      </c>
      <c r="CA290" s="5">
        <v>43.135920060199254</v>
      </c>
      <c r="CB290">
        <v>31.078554064481143</v>
      </c>
      <c r="CC290">
        <f t="shared" si="44"/>
        <v>0.23194593551885845</v>
      </c>
      <c r="CD290" t="b">
        <f t="shared" si="43"/>
        <v>0</v>
      </c>
      <c r="CE290">
        <v>0</v>
      </c>
    </row>
    <row r="291" spans="1:83" x14ac:dyDescent="0.25">
      <c r="A291" s="5" t="s">
        <v>575</v>
      </c>
      <c r="B291" s="5" t="s">
        <v>576</v>
      </c>
      <c r="C291" s="5"/>
      <c r="D291" s="5" t="s">
        <v>1</v>
      </c>
      <c r="E291" s="5">
        <v>22.742999999999999</v>
      </c>
      <c r="F291" s="5"/>
      <c r="G291" s="5">
        <v>30.771999999999998</v>
      </c>
      <c r="H291" s="5"/>
      <c r="I291" s="5">
        <v>23.027999999999999</v>
      </c>
      <c r="J291" s="5"/>
      <c r="K291" s="5" t="s">
        <v>132</v>
      </c>
      <c r="L291" s="5" t="s">
        <v>133</v>
      </c>
      <c r="M291" s="5" t="s">
        <v>5</v>
      </c>
      <c r="N291" t="s">
        <v>1227</v>
      </c>
      <c r="P291" s="7" t="s">
        <v>746</v>
      </c>
      <c r="Q291">
        <f t="shared" si="40"/>
        <v>24.922000000000001</v>
      </c>
      <c r="R291">
        <f t="shared" si="45"/>
        <v>23.207000000000001</v>
      </c>
      <c r="S291">
        <f t="shared" si="45"/>
        <v>24.938000000000002</v>
      </c>
      <c r="T291">
        <f t="shared" si="45"/>
        <v>33.744</v>
      </c>
      <c r="U291">
        <f t="shared" si="45"/>
        <v>23.148000000000003</v>
      </c>
      <c r="V291">
        <f t="shared" si="45"/>
        <v>23.050500000000003</v>
      </c>
      <c r="W291" t="e">
        <f t="shared" si="45"/>
        <v>#DIV/0!</v>
      </c>
      <c r="Y291" s="7" t="s">
        <v>746</v>
      </c>
      <c r="Z291">
        <f t="shared" si="41"/>
        <v>45</v>
      </c>
      <c r="AA291">
        <f t="shared" si="46"/>
        <v>31.310500000000001</v>
      </c>
      <c r="AB291">
        <f t="shared" si="46"/>
        <v>34.849499999999999</v>
      </c>
      <c r="AC291">
        <f t="shared" si="46"/>
        <v>45</v>
      </c>
      <c r="AD291">
        <f t="shared" si="46"/>
        <v>45</v>
      </c>
      <c r="AE291">
        <f t="shared" si="46"/>
        <v>38.116</v>
      </c>
      <c r="AF291" t="e">
        <f t="shared" si="46"/>
        <v>#DIV/0!</v>
      </c>
      <c r="AH291" s="7" t="s">
        <v>746</v>
      </c>
      <c r="AI291">
        <f t="shared" si="42"/>
        <v>25.171500000000002</v>
      </c>
      <c r="AJ291">
        <f t="shared" si="47"/>
        <v>23.650500000000001</v>
      </c>
      <c r="AK291">
        <f t="shared" si="47"/>
        <v>25.176499999999997</v>
      </c>
      <c r="AL291">
        <f t="shared" si="47"/>
        <v>34.513000000000005</v>
      </c>
      <c r="AM291">
        <f t="shared" si="47"/>
        <v>45</v>
      </c>
      <c r="AN291">
        <f t="shared" si="47"/>
        <v>34.117249999999999</v>
      </c>
      <c r="AO291" t="e">
        <f t="shared" si="47"/>
        <v>#DIV/0!</v>
      </c>
      <c r="BX291" s="7" t="s">
        <v>748</v>
      </c>
      <c r="BY291">
        <v>41.9315</v>
      </c>
      <c r="BZ291">
        <v>30.622</v>
      </c>
      <c r="CA291" s="5">
        <v>43.135920060199254</v>
      </c>
      <c r="CB291">
        <v>31.078554064481143</v>
      </c>
      <c r="CC291">
        <f t="shared" si="44"/>
        <v>-0.45655406448114277</v>
      </c>
      <c r="CD291" t="b">
        <f t="shared" si="43"/>
        <v>0</v>
      </c>
      <c r="CE291">
        <v>1</v>
      </c>
    </row>
    <row r="292" spans="1:83" x14ac:dyDescent="0.25">
      <c r="A292" s="5" t="s">
        <v>575</v>
      </c>
      <c r="B292" s="5" t="s">
        <v>577</v>
      </c>
      <c r="C292" s="5"/>
      <c r="D292" s="5" t="s">
        <v>1</v>
      </c>
      <c r="E292" s="5">
        <v>23.038</v>
      </c>
      <c r="F292" s="5"/>
      <c r="G292" s="5">
        <v>31.131</v>
      </c>
      <c r="H292" s="5"/>
      <c r="I292" s="5">
        <v>23.492000000000001</v>
      </c>
      <c r="J292" s="5"/>
      <c r="K292" s="5" t="s">
        <v>132</v>
      </c>
      <c r="L292" s="5" t="s">
        <v>133</v>
      </c>
      <c r="M292" s="5" t="s">
        <v>5</v>
      </c>
      <c r="N292" t="s">
        <v>1227</v>
      </c>
      <c r="P292" s="7" t="s">
        <v>748</v>
      </c>
      <c r="Q292">
        <f t="shared" si="40"/>
        <v>23.930999999999997</v>
      </c>
      <c r="R292">
        <f t="shared" si="45"/>
        <v>22.469000000000001</v>
      </c>
      <c r="S292">
        <f t="shared" si="45"/>
        <v>25.468499999999999</v>
      </c>
      <c r="T292">
        <f t="shared" si="45"/>
        <v>33.2455</v>
      </c>
      <c r="U292">
        <f t="shared" si="45"/>
        <v>22.916</v>
      </c>
      <c r="V292">
        <f t="shared" si="45"/>
        <v>22.38025</v>
      </c>
      <c r="W292" t="e">
        <f t="shared" si="45"/>
        <v>#DIV/0!</v>
      </c>
      <c r="Y292" s="7" t="s">
        <v>748</v>
      </c>
      <c r="Z292">
        <f t="shared" si="41"/>
        <v>41.9315</v>
      </c>
      <c r="AA292">
        <f t="shared" si="46"/>
        <v>30.622</v>
      </c>
      <c r="AB292">
        <f t="shared" si="46"/>
        <v>34.363</v>
      </c>
      <c r="AC292">
        <f t="shared" si="46"/>
        <v>45</v>
      </c>
      <c r="AD292">
        <f t="shared" si="46"/>
        <v>42.898499999999999</v>
      </c>
      <c r="AE292">
        <f t="shared" si="46"/>
        <v>37.183749999999996</v>
      </c>
      <c r="AF292" t="e">
        <f t="shared" si="46"/>
        <v>#DIV/0!</v>
      </c>
      <c r="AH292" s="7" t="s">
        <v>748</v>
      </c>
      <c r="AI292">
        <f t="shared" si="42"/>
        <v>24.4635</v>
      </c>
      <c r="AJ292">
        <f t="shared" si="47"/>
        <v>23.240500000000001</v>
      </c>
      <c r="AK292">
        <f t="shared" si="47"/>
        <v>26.0685</v>
      </c>
      <c r="AL292">
        <f t="shared" si="47"/>
        <v>34.361999999999995</v>
      </c>
      <c r="AM292">
        <f t="shared" si="47"/>
        <v>45</v>
      </c>
      <c r="AN292">
        <f t="shared" si="47"/>
        <v>33.852499999999999</v>
      </c>
      <c r="AO292" t="e">
        <f t="shared" si="47"/>
        <v>#DIV/0!</v>
      </c>
      <c r="BX292" s="7" t="s">
        <v>750</v>
      </c>
      <c r="BY292">
        <v>45</v>
      </c>
      <c r="BZ292">
        <v>31.271000000000001</v>
      </c>
      <c r="CA292" s="5">
        <v>43.135920060199254</v>
      </c>
      <c r="CB292">
        <v>31.078554064481143</v>
      </c>
      <c r="CC292">
        <f t="shared" si="44"/>
        <v>0.19244593551885814</v>
      </c>
      <c r="CD292" t="b">
        <f t="shared" si="43"/>
        <v>0</v>
      </c>
      <c r="CE292">
        <v>2</v>
      </c>
    </row>
    <row r="293" spans="1:83" x14ac:dyDescent="0.25">
      <c r="A293" s="5" t="s">
        <v>578</v>
      </c>
      <c r="B293" s="5" t="s">
        <v>579</v>
      </c>
      <c r="C293" s="5"/>
      <c r="D293" s="5" t="s">
        <v>1</v>
      </c>
      <c r="E293" s="5">
        <v>45</v>
      </c>
      <c r="F293" s="5"/>
      <c r="G293" s="5">
        <v>45</v>
      </c>
      <c r="H293" s="5"/>
      <c r="I293" s="5">
        <v>45</v>
      </c>
      <c r="J293" s="5"/>
      <c r="K293" s="5" t="s">
        <v>132</v>
      </c>
      <c r="L293" s="5" t="s">
        <v>133</v>
      </c>
      <c r="M293" s="5" t="s">
        <v>5</v>
      </c>
      <c r="N293" t="s">
        <v>1228</v>
      </c>
      <c r="P293" s="7" t="s">
        <v>750</v>
      </c>
      <c r="Q293">
        <f t="shared" si="40"/>
        <v>24.774000000000001</v>
      </c>
      <c r="R293">
        <f t="shared" si="45"/>
        <v>22.905000000000001</v>
      </c>
      <c r="S293">
        <f t="shared" si="45"/>
        <v>25.471499999999999</v>
      </c>
      <c r="T293">
        <f t="shared" si="45"/>
        <v>33.164000000000001</v>
      </c>
      <c r="U293">
        <f t="shared" si="45"/>
        <v>22.666</v>
      </c>
      <c r="V293">
        <f t="shared" si="45"/>
        <v>22.092500000000001</v>
      </c>
      <c r="W293" t="e">
        <f t="shared" si="45"/>
        <v>#DIV/0!</v>
      </c>
      <c r="Y293" s="7" t="s">
        <v>750</v>
      </c>
      <c r="Z293">
        <f t="shared" si="41"/>
        <v>45</v>
      </c>
      <c r="AA293">
        <f t="shared" si="46"/>
        <v>31.271000000000001</v>
      </c>
      <c r="AB293">
        <f t="shared" si="46"/>
        <v>34.94</v>
      </c>
      <c r="AC293">
        <f t="shared" si="46"/>
        <v>45</v>
      </c>
      <c r="AD293">
        <f t="shared" si="46"/>
        <v>45</v>
      </c>
      <c r="AE293">
        <f t="shared" si="46"/>
        <v>38.253749999999997</v>
      </c>
      <c r="AF293" t="e">
        <f t="shared" si="46"/>
        <v>#DIV/0!</v>
      </c>
      <c r="AH293" s="7" t="s">
        <v>750</v>
      </c>
      <c r="AI293">
        <f t="shared" si="42"/>
        <v>25.440999999999999</v>
      </c>
      <c r="AJ293">
        <f t="shared" si="47"/>
        <v>24.036999999999999</v>
      </c>
      <c r="AK293">
        <f t="shared" si="47"/>
        <v>26.308999999999997</v>
      </c>
      <c r="AL293">
        <f t="shared" si="47"/>
        <v>34.2545</v>
      </c>
      <c r="AM293">
        <f t="shared" si="47"/>
        <v>45</v>
      </c>
      <c r="AN293">
        <f t="shared" si="47"/>
        <v>33.597499999999997</v>
      </c>
      <c r="AO293" t="e">
        <f t="shared" si="47"/>
        <v>#DIV/0!</v>
      </c>
      <c r="BX293" s="7" t="s">
        <v>752</v>
      </c>
      <c r="BY293">
        <v>36.948999999999998</v>
      </c>
      <c r="BZ293">
        <v>30.890499999999999</v>
      </c>
      <c r="CA293" s="5">
        <v>43.135920060199254</v>
      </c>
      <c r="CB293">
        <v>31.078554064481143</v>
      </c>
      <c r="CC293">
        <f t="shared" si="44"/>
        <v>-0.18805406448114326</v>
      </c>
      <c r="CD293" t="b">
        <f t="shared" si="43"/>
        <v>0</v>
      </c>
      <c r="CE293">
        <v>3</v>
      </c>
    </row>
    <row r="294" spans="1:83" x14ac:dyDescent="0.25">
      <c r="A294" s="5" t="s">
        <v>578</v>
      </c>
      <c r="B294" s="5" t="s">
        <v>580</v>
      </c>
      <c r="C294" s="5"/>
      <c r="D294" s="5" t="s">
        <v>1</v>
      </c>
      <c r="E294" s="5">
        <v>45</v>
      </c>
      <c r="F294" s="5"/>
      <c r="G294" s="5">
        <v>45</v>
      </c>
      <c r="H294" s="5"/>
      <c r="I294" s="5">
        <v>45</v>
      </c>
      <c r="J294" s="5"/>
      <c r="K294" s="5" t="s">
        <v>132</v>
      </c>
      <c r="L294" s="5" t="s">
        <v>133</v>
      </c>
      <c r="M294" s="5" t="s">
        <v>5</v>
      </c>
      <c r="N294" t="s">
        <v>1228</v>
      </c>
      <c r="P294" s="7" t="s">
        <v>752</v>
      </c>
      <c r="Q294">
        <f t="shared" si="40"/>
        <v>24.942999999999998</v>
      </c>
      <c r="R294">
        <f t="shared" si="45"/>
        <v>22.85</v>
      </c>
      <c r="S294">
        <f t="shared" si="45"/>
        <v>25.445999999999998</v>
      </c>
      <c r="T294">
        <f t="shared" si="45"/>
        <v>32.602000000000004</v>
      </c>
      <c r="U294">
        <f t="shared" si="45"/>
        <v>22.749499999999998</v>
      </c>
      <c r="V294">
        <f t="shared" si="45"/>
        <v>22.336750000000002</v>
      </c>
      <c r="W294" t="e">
        <f t="shared" si="45"/>
        <v>#DIV/0!</v>
      </c>
      <c r="Y294" s="7" t="s">
        <v>752</v>
      </c>
      <c r="Z294">
        <f t="shared" si="41"/>
        <v>36.948999999999998</v>
      </c>
      <c r="AA294">
        <f t="shared" si="46"/>
        <v>30.890499999999999</v>
      </c>
      <c r="AB294">
        <f t="shared" si="46"/>
        <v>34.391000000000005</v>
      </c>
      <c r="AC294">
        <f t="shared" si="46"/>
        <v>45</v>
      </c>
      <c r="AD294">
        <f t="shared" si="46"/>
        <v>45</v>
      </c>
      <c r="AE294">
        <f t="shared" si="46"/>
        <v>36.378250000000001</v>
      </c>
      <c r="AF294" t="e">
        <f t="shared" si="46"/>
        <v>#DIV/0!</v>
      </c>
      <c r="AH294" s="7" t="s">
        <v>752</v>
      </c>
      <c r="AI294">
        <f t="shared" si="42"/>
        <v>25.552999999999997</v>
      </c>
      <c r="AJ294">
        <f t="shared" si="47"/>
        <v>23.761499999999998</v>
      </c>
      <c r="AK294">
        <f t="shared" si="47"/>
        <v>26.167000000000002</v>
      </c>
      <c r="AL294">
        <f t="shared" si="47"/>
        <v>33.866999999999997</v>
      </c>
      <c r="AM294">
        <f t="shared" si="47"/>
        <v>45</v>
      </c>
      <c r="AN294">
        <f t="shared" si="47"/>
        <v>34.22775</v>
      </c>
      <c r="AO294" t="e">
        <f t="shared" si="47"/>
        <v>#DIV/0!</v>
      </c>
      <c r="BX294" s="7" t="s">
        <v>754</v>
      </c>
      <c r="BY294">
        <v>38.900500000000001</v>
      </c>
      <c r="BZ294">
        <v>31.027000000000001</v>
      </c>
      <c r="CA294" s="5">
        <v>43.135920060199254</v>
      </c>
      <c r="CB294">
        <v>31.078554064481143</v>
      </c>
      <c r="CC294">
        <f t="shared" si="44"/>
        <v>-5.1554064481141637E-2</v>
      </c>
      <c r="CD294" t="b">
        <f t="shared" si="43"/>
        <v>0</v>
      </c>
      <c r="CE294">
        <v>4</v>
      </c>
    </row>
    <row r="295" spans="1:83" x14ac:dyDescent="0.25">
      <c r="A295" s="5" t="s">
        <v>560</v>
      </c>
      <c r="B295" s="5" t="s">
        <v>561</v>
      </c>
      <c r="C295" s="5"/>
      <c r="D295" s="5" t="s">
        <v>1</v>
      </c>
      <c r="E295" s="5">
        <v>23.385999999999999</v>
      </c>
      <c r="F295" s="5"/>
      <c r="G295" s="5">
        <v>38.064999999999998</v>
      </c>
      <c r="H295" s="5"/>
      <c r="I295" s="5">
        <v>23.887</v>
      </c>
      <c r="J295" s="5"/>
      <c r="K295" s="5" t="s">
        <v>136</v>
      </c>
      <c r="L295" s="5" t="s">
        <v>137</v>
      </c>
      <c r="M295" s="5" t="s">
        <v>45</v>
      </c>
      <c r="N295" t="s">
        <v>1229</v>
      </c>
      <c r="P295" s="7" t="s">
        <v>754</v>
      </c>
      <c r="Q295">
        <f t="shared" si="40"/>
        <v>24.932499999999997</v>
      </c>
      <c r="R295">
        <f t="shared" si="45"/>
        <v>23.28</v>
      </c>
      <c r="S295">
        <f t="shared" si="45"/>
        <v>25.820999999999998</v>
      </c>
      <c r="T295">
        <f t="shared" si="45"/>
        <v>33.4495</v>
      </c>
      <c r="U295">
        <f t="shared" si="45"/>
        <v>22.810499999999998</v>
      </c>
      <c r="V295">
        <f t="shared" si="45"/>
        <v>23.106249999999999</v>
      </c>
      <c r="W295" t="e">
        <f t="shared" si="45"/>
        <v>#DIV/0!</v>
      </c>
      <c r="Y295" s="7" t="s">
        <v>754</v>
      </c>
      <c r="Z295">
        <f t="shared" si="41"/>
        <v>38.900500000000001</v>
      </c>
      <c r="AA295">
        <f t="shared" si="46"/>
        <v>31.027000000000001</v>
      </c>
      <c r="AB295">
        <f t="shared" si="46"/>
        <v>34.143999999999998</v>
      </c>
      <c r="AC295">
        <f t="shared" si="46"/>
        <v>41.0595</v>
      </c>
      <c r="AD295">
        <f t="shared" si="46"/>
        <v>45</v>
      </c>
      <c r="AE295">
        <f t="shared" si="46"/>
        <v>37.5565</v>
      </c>
      <c r="AF295" t="e">
        <f t="shared" si="46"/>
        <v>#DIV/0!</v>
      </c>
      <c r="AH295" s="7" t="s">
        <v>754</v>
      </c>
      <c r="AI295">
        <f t="shared" si="42"/>
        <v>24.994500000000002</v>
      </c>
      <c r="AJ295">
        <f t="shared" si="47"/>
        <v>23.837499999999999</v>
      </c>
      <c r="AK295">
        <f t="shared" si="47"/>
        <v>25.9955</v>
      </c>
      <c r="AL295">
        <f t="shared" si="47"/>
        <v>33.349000000000004</v>
      </c>
      <c r="AM295">
        <f t="shared" si="47"/>
        <v>45</v>
      </c>
      <c r="AN295">
        <f t="shared" si="47"/>
        <v>34.21875</v>
      </c>
      <c r="AO295" t="e">
        <f t="shared" si="47"/>
        <v>#DIV/0!</v>
      </c>
      <c r="BX295" s="7" t="s">
        <v>756</v>
      </c>
      <c r="BY295">
        <v>37.679000000000002</v>
      </c>
      <c r="BZ295">
        <v>31.778500000000001</v>
      </c>
      <c r="CA295" s="5">
        <v>43.135920060199254</v>
      </c>
      <c r="CB295">
        <v>31.078554064481143</v>
      </c>
      <c r="CC295">
        <f t="shared" si="44"/>
        <v>0.69994593551885842</v>
      </c>
      <c r="CD295" t="b">
        <f t="shared" si="43"/>
        <v>0</v>
      </c>
      <c r="CE295">
        <v>5</v>
      </c>
    </row>
    <row r="296" spans="1:83" x14ac:dyDescent="0.25">
      <c r="A296" s="5" t="s">
        <v>560</v>
      </c>
      <c r="B296" s="5" t="s">
        <v>562</v>
      </c>
      <c r="C296" s="5"/>
      <c r="D296" s="5" t="s">
        <v>1</v>
      </c>
      <c r="E296" s="5">
        <v>25.251999999999999</v>
      </c>
      <c r="F296" s="5"/>
      <c r="G296" s="5">
        <v>45</v>
      </c>
      <c r="H296" s="5"/>
      <c r="I296" s="5">
        <v>25.492999999999999</v>
      </c>
      <c r="J296" s="5"/>
      <c r="K296" s="5" t="s">
        <v>136</v>
      </c>
      <c r="L296" s="5" t="s">
        <v>137</v>
      </c>
      <c r="M296" s="5" t="s">
        <v>45</v>
      </c>
      <c r="N296" t="s">
        <v>1229</v>
      </c>
      <c r="P296" s="7" t="s">
        <v>756</v>
      </c>
      <c r="Q296">
        <f t="shared" si="40"/>
        <v>25.212499999999999</v>
      </c>
      <c r="R296">
        <f t="shared" si="45"/>
        <v>23.488500000000002</v>
      </c>
      <c r="S296">
        <f t="shared" si="45"/>
        <v>25.773499999999999</v>
      </c>
      <c r="T296">
        <f t="shared" si="45"/>
        <v>34.115499999999997</v>
      </c>
      <c r="U296">
        <f t="shared" si="45"/>
        <v>22.786999999999999</v>
      </c>
      <c r="V296">
        <f t="shared" si="45"/>
        <v>22.910249999999998</v>
      </c>
      <c r="W296" t="e">
        <f t="shared" si="45"/>
        <v>#DIV/0!</v>
      </c>
      <c r="Y296" s="7" t="s">
        <v>756</v>
      </c>
      <c r="Z296">
        <f t="shared" si="41"/>
        <v>37.679000000000002</v>
      </c>
      <c r="AA296">
        <f t="shared" si="46"/>
        <v>31.778500000000001</v>
      </c>
      <c r="AB296">
        <f t="shared" si="46"/>
        <v>34.527500000000003</v>
      </c>
      <c r="AC296">
        <f t="shared" si="46"/>
        <v>45</v>
      </c>
      <c r="AD296">
        <f t="shared" si="46"/>
        <v>41.636499999999998</v>
      </c>
      <c r="AE296">
        <f t="shared" si="46"/>
        <v>37.963250000000002</v>
      </c>
      <c r="AF296" t="e">
        <f t="shared" si="46"/>
        <v>#DIV/0!</v>
      </c>
      <c r="AH296" s="7" t="s">
        <v>756</v>
      </c>
      <c r="AI296">
        <f t="shared" si="42"/>
        <v>25.244999999999997</v>
      </c>
      <c r="AJ296">
        <f t="shared" si="47"/>
        <v>23.974499999999999</v>
      </c>
      <c r="AK296">
        <f t="shared" si="47"/>
        <v>26.018000000000001</v>
      </c>
      <c r="AL296">
        <f t="shared" si="47"/>
        <v>33.646000000000001</v>
      </c>
      <c r="AM296">
        <f t="shared" si="47"/>
        <v>45</v>
      </c>
      <c r="AN296">
        <f t="shared" si="47"/>
        <v>34.02375</v>
      </c>
      <c r="AO296" t="e">
        <f t="shared" si="47"/>
        <v>#DIV/0!</v>
      </c>
      <c r="BX296" s="7" t="s">
        <v>758</v>
      </c>
      <c r="BY296">
        <v>42.988500000000002</v>
      </c>
      <c r="BZ296">
        <v>31.231000000000002</v>
      </c>
      <c r="CA296" s="5">
        <v>43.135920060199254</v>
      </c>
      <c r="CB296">
        <v>31.078554064481143</v>
      </c>
      <c r="CC296">
        <f t="shared" si="44"/>
        <v>0.15244593551885899</v>
      </c>
      <c r="CD296" t="b">
        <f t="shared" si="43"/>
        <v>0</v>
      </c>
      <c r="CE296">
        <v>6</v>
      </c>
    </row>
    <row r="297" spans="1:83" x14ac:dyDescent="0.25">
      <c r="A297" s="5" t="s">
        <v>563</v>
      </c>
      <c r="B297" s="5" t="s">
        <v>564</v>
      </c>
      <c r="C297" s="5"/>
      <c r="D297" s="5" t="s">
        <v>1</v>
      </c>
      <c r="E297" s="5">
        <v>22.585000000000001</v>
      </c>
      <c r="F297" s="5"/>
      <c r="G297" s="5">
        <v>30.216999999999999</v>
      </c>
      <c r="H297" s="5"/>
      <c r="I297" s="5">
        <v>23.385999999999999</v>
      </c>
      <c r="J297" s="5"/>
      <c r="K297" s="5" t="s">
        <v>136</v>
      </c>
      <c r="L297" s="5" t="s">
        <v>137</v>
      </c>
      <c r="M297" s="5" t="s">
        <v>45</v>
      </c>
      <c r="N297" t="s">
        <v>1230</v>
      </c>
      <c r="P297" s="7" t="s">
        <v>758</v>
      </c>
      <c r="Q297">
        <f t="shared" si="40"/>
        <v>24.64</v>
      </c>
      <c r="R297">
        <f t="shared" si="45"/>
        <v>23.215</v>
      </c>
      <c r="S297">
        <f t="shared" si="45"/>
        <v>25.9575</v>
      </c>
      <c r="T297">
        <f t="shared" si="45"/>
        <v>32.74</v>
      </c>
      <c r="U297">
        <f t="shared" si="45"/>
        <v>22.389000000000003</v>
      </c>
      <c r="V297">
        <f t="shared" si="45"/>
        <v>22.6435</v>
      </c>
      <c r="W297" t="e">
        <f t="shared" si="45"/>
        <v>#DIV/0!</v>
      </c>
      <c r="Y297" s="7" t="s">
        <v>758</v>
      </c>
      <c r="Z297">
        <f t="shared" si="41"/>
        <v>42.988500000000002</v>
      </c>
      <c r="AA297">
        <f t="shared" si="46"/>
        <v>31.231000000000002</v>
      </c>
      <c r="AB297">
        <f t="shared" si="46"/>
        <v>35.371000000000002</v>
      </c>
      <c r="AC297">
        <f t="shared" si="46"/>
        <v>45</v>
      </c>
      <c r="AD297">
        <f t="shared" si="46"/>
        <v>45</v>
      </c>
      <c r="AE297">
        <f t="shared" si="46"/>
        <v>37.853749999999998</v>
      </c>
      <c r="AF297" t="e">
        <f t="shared" si="46"/>
        <v>#DIV/0!</v>
      </c>
      <c r="AH297" s="7" t="s">
        <v>758</v>
      </c>
      <c r="AI297">
        <f t="shared" si="42"/>
        <v>25.2225</v>
      </c>
      <c r="AJ297">
        <f t="shared" si="47"/>
        <v>24.079499999999999</v>
      </c>
      <c r="AK297">
        <f t="shared" si="47"/>
        <v>26.551499999999997</v>
      </c>
      <c r="AL297">
        <f t="shared" si="47"/>
        <v>33.501499999999993</v>
      </c>
      <c r="AM297">
        <f t="shared" si="47"/>
        <v>45</v>
      </c>
      <c r="AN297">
        <f t="shared" si="47"/>
        <v>34.275750000000002</v>
      </c>
      <c r="AO297" t="e">
        <f t="shared" si="47"/>
        <v>#DIV/0!</v>
      </c>
      <c r="BX297" s="7" t="s">
        <v>760</v>
      </c>
      <c r="BY297">
        <v>45</v>
      </c>
      <c r="BZ297">
        <v>31.772500000000001</v>
      </c>
      <c r="CA297" s="5">
        <v>43.135920060199254</v>
      </c>
      <c r="CB297">
        <v>31.078554064481143</v>
      </c>
      <c r="CC297">
        <f t="shared" si="44"/>
        <v>0.69394593551885819</v>
      </c>
      <c r="CD297" t="b">
        <f t="shared" si="43"/>
        <v>0</v>
      </c>
      <c r="CE297">
        <v>7</v>
      </c>
    </row>
    <row r="298" spans="1:83" x14ac:dyDescent="0.25">
      <c r="A298" s="5" t="s">
        <v>563</v>
      </c>
      <c r="B298" s="5" t="s">
        <v>565</v>
      </c>
      <c r="C298" s="5"/>
      <c r="D298" s="5" t="s">
        <v>1</v>
      </c>
      <c r="E298" s="5">
        <v>22.382000000000001</v>
      </c>
      <c r="F298" s="5"/>
      <c r="G298" s="5">
        <v>29.954999999999998</v>
      </c>
      <c r="H298" s="5"/>
      <c r="I298" s="5">
        <v>23.216999999999999</v>
      </c>
      <c r="J298" s="5"/>
      <c r="K298" s="5" t="s">
        <v>136</v>
      </c>
      <c r="L298" s="5" t="s">
        <v>137</v>
      </c>
      <c r="M298" s="5" t="s">
        <v>45</v>
      </c>
      <c r="N298" t="s">
        <v>1230</v>
      </c>
      <c r="P298" s="7" t="s">
        <v>760</v>
      </c>
      <c r="Q298">
        <f t="shared" si="40"/>
        <v>24.497500000000002</v>
      </c>
      <c r="R298">
        <f t="shared" si="45"/>
        <v>23.009499999999999</v>
      </c>
      <c r="S298">
        <f t="shared" si="45"/>
        <v>25.723500000000001</v>
      </c>
      <c r="T298">
        <f t="shared" si="45"/>
        <v>32.808</v>
      </c>
      <c r="U298">
        <f t="shared" si="45"/>
        <v>23.664000000000001</v>
      </c>
      <c r="V298">
        <f t="shared" si="45"/>
        <v>22.56625</v>
      </c>
      <c r="W298" t="e">
        <f t="shared" si="45"/>
        <v>#DIV/0!</v>
      </c>
      <c r="Y298" s="7" t="s">
        <v>760</v>
      </c>
      <c r="Z298">
        <f t="shared" si="41"/>
        <v>45</v>
      </c>
      <c r="AA298">
        <f t="shared" si="46"/>
        <v>31.772500000000001</v>
      </c>
      <c r="AB298">
        <f t="shared" si="46"/>
        <v>35.131500000000003</v>
      </c>
      <c r="AC298">
        <f t="shared" si="46"/>
        <v>41.766500000000001</v>
      </c>
      <c r="AD298">
        <f t="shared" si="46"/>
        <v>45</v>
      </c>
      <c r="AE298">
        <f t="shared" si="46"/>
        <v>37.66375</v>
      </c>
      <c r="AF298" t="e">
        <f t="shared" si="46"/>
        <v>#DIV/0!</v>
      </c>
      <c r="AH298" s="7" t="s">
        <v>760</v>
      </c>
      <c r="AI298">
        <f t="shared" si="42"/>
        <v>24.981999999999999</v>
      </c>
      <c r="AJ298">
        <f t="shared" si="47"/>
        <v>23.900500000000001</v>
      </c>
      <c r="AK298">
        <f t="shared" si="47"/>
        <v>26.41</v>
      </c>
      <c r="AL298">
        <f t="shared" si="47"/>
        <v>33.454999999999998</v>
      </c>
      <c r="AM298">
        <f t="shared" si="47"/>
        <v>45</v>
      </c>
      <c r="AN298">
        <f t="shared" si="47"/>
        <v>34.1355</v>
      </c>
      <c r="AO298" t="e">
        <f t="shared" si="47"/>
        <v>#DIV/0!</v>
      </c>
      <c r="BX298" s="7" t="s">
        <v>762</v>
      </c>
      <c r="BY298">
        <v>40.701499999999996</v>
      </c>
      <c r="BZ298">
        <v>30.830500000000001</v>
      </c>
      <c r="CA298" s="5">
        <v>43.135920060199254</v>
      </c>
      <c r="CB298">
        <v>31.078554064481143</v>
      </c>
      <c r="CC298">
        <f t="shared" si="44"/>
        <v>-0.24805406448114198</v>
      </c>
      <c r="CD298" t="b">
        <f t="shared" si="43"/>
        <v>0</v>
      </c>
      <c r="CE298">
        <v>8</v>
      </c>
    </row>
    <row r="299" spans="1:83" x14ac:dyDescent="0.25">
      <c r="A299" s="5" t="s">
        <v>566</v>
      </c>
      <c r="B299" s="5" t="s">
        <v>567</v>
      </c>
      <c r="C299" s="5"/>
      <c r="D299" s="5" t="s">
        <v>1</v>
      </c>
      <c r="E299" s="5">
        <v>25.321999999999999</v>
      </c>
      <c r="F299" s="5"/>
      <c r="G299" s="5">
        <v>33.545000000000002</v>
      </c>
      <c r="H299" s="5"/>
      <c r="I299" s="5">
        <v>25.385000000000002</v>
      </c>
      <c r="J299" s="5"/>
      <c r="K299" s="5" t="s">
        <v>136</v>
      </c>
      <c r="L299" s="5" t="s">
        <v>137</v>
      </c>
      <c r="M299" s="5" t="s">
        <v>45</v>
      </c>
      <c r="N299" t="s">
        <v>1231</v>
      </c>
      <c r="P299" s="7" t="s">
        <v>762</v>
      </c>
      <c r="Q299">
        <f t="shared" si="40"/>
        <v>23.4435</v>
      </c>
      <c r="R299">
        <f t="shared" si="45"/>
        <v>22.944499999999998</v>
      </c>
      <c r="S299">
        <f t="shared" si="45"/>
        <v>24.9605</v>
      </c>
      <c r="T299">
        <f t="shared" si="45"/>
        <v>32.027000000000001</v>
      </c>
      <c r="U299">
        <f t="shared" si="45"/>
        <v>23.595500000000001</v>
      </c>
      <c r="V299">
        <f t="shared" si="45"/>
        <v>23.29</v>
      </c>
      <c r="W299" t="e">
        <f t="shared" si="45"/>
        <v>#DIV/0!</v>
      </c>
      <c r="Y299" s="7" t="s">
        <v>762</v>
      </c>
      <c r="Z299">
        <f t="shared" si="41"/>
        <v>40.701499999999996</v>
      </c>
      <c r="AA299">
        <f t="shared" si="46"/>
        <v>30.830500000000001</v>
      </c>
      <c r="AB299">
        <f t="shared" si="46"/>
        <v>33.576999999999998</v>
      </c>
      <c r="AC299">
        <f t="shared" si="46"/>
        <v>45</v>
      </c>
      <c r="AD299">
        <f t="shared" si="46"/>
        <v>45</v>
      </c>
      <c r="AE299">
        <f t="shared" si="46"/>
        <v>37.148250000000004</v>
      </c>
      <c r="AF299" t="e">
        <f t="shared" si="46"/>
        <v>#DIV/0!</v>
      </c>
      <c r="AH299" s="7" t="s">
        <v>762</v>
      </c>
      <c r="AI299">
        <f t="shared" si="42"/>
        <v>23.558500000000002</v>
      </c>
      <c r="AJ299">
        <f t="shared" si="47"/>
        <v>23.471</v>
      </c>
      <c r="AK299">
        <f t="shared" si="47"/>
        <v>25.060499999999998</v>
      </c>
      <c r="AL299">
        <f t="shared" si="47"/>
        <v>32.451999999999998</v>
      </c>
      <c r="AM299">
        <f t="shared" si="47"/>
        <v>45</v>
      </c>
      <c r="AN299">
        <f t="shared" si="47"/>
        <v>34.207250000000002</v>
      </c>
      <c r="AO299" t="e">
        <f t="shared" si="47"/>
        <v>#DIV/0!</v>
      </c>
      <c r="BX299" s="7" t="s">
        <v>764</v>
      </c>
      <c r="BY299">
        <v>45</v>
      </c>
      <c r="BZ299">
        <v>31.066499999999998</v>
      </c>
      <c r="CA299" s="5">
        <v>43.135920060199254</v>
      </c>
      <c r="CB299">
        <v>31.078554064481143</v>
      </c>
      <c r="CC299">
        <f t="shared" si="44"/>
        <v>-1.2054064481144877E-2</v>
      </c>
      <c r="CD299" t="b">
        <f t="shared" si="43"/>
        <v>0</v>
      </c>
      <c r="CE299">
        <v>9</v>
      </c>
    </row>
    <row r="300" spans="1:83" x14ac:dyDescent="0.25">
      <c r="A300" s="5" t="s">
        <v>566</v>
      </c>
      <c r="B300" s="5" t="s">
        <v>568</v>
      </c>
      <c r="C300" s="5"/>
      <c r="D300" s="5" t="s">
        <v>1</v>
      </c>
      <c r="E300" s="5">
        <v>25.318000000000001</v>
      </c>
      <c r="F300" s="5"/>
      <c r="G300" s="5">
        <v>34.433</v>
      </c>
      <c r="H300" s="5"/>
      <c r="I300" s="5">
        <v>25.736999999999998</v>
      </c>
      <c r="J300" s="5"/>
      <c r="K300" s="5" t="s">
        <v>136</v>
      </c>
      <c r="L300" s="5" t="s">
        <v>137</v>
      </c>
      <c r="M300" s="5" t="s">
        <v>45</v>
      </c>
      <c r="N300" t="s">
        <v>1231</v>
      </c>
      <c r="P300" s="7" t="s">
        <v>764</v>
      </c>
      <c r="Q300">
        <f t="shared" si="40"/>
        <v>23.837</v>
      </c>
      <c r="R300">
        <f t="shared" si="45"/>
        <v>22.937999999999999</v>
      </c>
      <c r="S300">
        <f t="shared" si="45"/>
        <v>24.832000000000001</v>
      </c>
      <c r="T300">
        <f t="shared" si="45"/>
        <v>32.516500000000001</v>
      </c>
      <c r="U300">
        <f t="shared" si="45"/>
        <v>23.422000000000001</v>
      </c>
      <c r="V300">
        <f t="shared" si="45"/>
        <v>22.067999999999998</v>
      </c>
      <c r="W300" t="e">
        <f t="shared" si="45"/>
        <v>#DIV/0!</v>
      </c>
      <c r="Y300" s="7" t="s">
        <v>764</v>
      </c>
      <c r="Z300">
        <f t="shared" si="41"/>
        <v>45</v>
      </c>
      <c r="AA300">
        <f t="shared" si="46"/>
        <v>31.066499999999998</v>
      </c>
      <c r="AB300">
        <f t="shared" si="46"/>
        <v>33.9255</v>
      </c>
      <c r="AC300">
        <f t="shared" si="46"/>
        <v>45</v>
      </c>
      <c r="AD300">
        <f t="shared" si="46"/>
        <v>45</v>
      </c>
      <c r="AE300">
        <f t="shared" si="46"/>
        <v>36.02825</v>
      </c>
      <c r="AF300" t="e">
        <f t="shared" si="46"/>
        <v>#DIV/0!</v>
      </c>
      <c r="AH300" s="7" t="s">
        <v>764</v>
      </c>
      <c r="AI300">
        <f t="shared" si="42"/>
        <v>24.506</v>
      </c>
      <c r="AJ300">
        <f t="shared" si="47"/>
        <v>23.852</v>
      </c>
      <c r="AK300">
        <f t="shared" si="47"/>
        <v>25.398</v>
      </c>
      <c r="AL300">
        <f t="shared" si="47"/>
        <v>33.358499999999999</v>
      </c>
      <c r="AM300">
        <f t="shared" si="47"/>
        <v>45</v>
      </c>
      <c r="AN300">
        <f t="shared" si="47"/>
        <v>33.663000000000004</v>
      </c>
      <c r="AO300" t="e">
        <f t="shared" si="47"/>
        <v>#DIV/0!</v>
      </c>
      <c r="BX300" s="7" t="s">
        <v>766</v>
      </c>
      <c r="BY300">
        <v>32.539500000000004</v>
      </c>
      <c r="BZ300">
        <v>30.2775</v>
      </c>
      <c r="CA300" s="5">
        <v>43.135920060199254</v>
      </c>
      <c r="CB300">
        <v>31.078554064481143</v>
      </c>
      <c r="CC300">
        <f t="shared" si="44"/>
        <v>-0.8010540644811428</v>
      </c>
      <c r="CD300" t="b">
        <f t="shared" si="43"/>
        <v>1</v>
      </c>
      <c r="CE300">
        <v>10</v>
      </c>
    </row>
    <row r="301" spans="1:83" x14ac:dyDescent="0.25">
      <c r="A301" s="5" t="s">
        <v>569</v>
      </c>
      <c r="B301" s="5" t="s">
        <v>570</v>
      </c>
      <c r="C301" s="5"/>
      <c r="D301" s="5" t="s">
        <v>1</v>
      </c>
      <c r="E301" s="5">
        <v>33.668999999999997</v>
      </c>
      <c r="F301" s="5"/>
      <c r="G301" s="5">
        <v>45</v>
      </c>
      <c r="H301" s="5"/>
      <c r="I301" s="5">
        <v>35.408000000000001</v>
      </c>
      <c r="J301" s="5"/>
      <c r="K301" s="5" t="s">
        <v>136</v>
      </c>
      <c r="L301" s="5" t="s">
        <v>137</v>
      </c>
      <c r="M301" s="5" t="s">
        <v>45</v>
      </c>
      <c r="N301" t="s">
        <v>1232</v>
      </c>
      <c r="P301" s="7" t="s">
        <v>766</v>
      </c>
      <c r="Q301">
        <f t="shared" si="40"/>
        <v>24.174500000000002</v>
      </c>
      <c r="R301">
        <f t="shared" si="45"/>
        <v>22.4345</v>
      </c>
      <c r="S301">
        <f t="shared" si="45"/>
        <v>24.552</v>
      </c>
      <c r="T301">
        <f t="shared" si="45"/>
        <v>31.928000000000001</v>
      </c>
      <c r="U301">
        <f t="shared" si="45"/>
        <v>24.677500000000002</v>
      </c>
      <c r="V301">
        <f t="shared" si="45"/>
        <v>23.190249999999999</v>
      </c>
      <c r="W301" t="e">
        <f t="shared" si="45"/>
        <v>#DIV/0!</v>
      </c>
      <c r="Y301" s="7" t="s">
        <v>766</v>
      </c>
      <c r="Z301">
        <f t="shared" si="41"/>
        <v>32.539500000000004</v>
      </c>
      <c r="AA301">
        <f t="shared" si="46"/>
        <v>30.2775</v>
      </c>
      <c r="AB301">
        <f t="shared" si="46"/>
        <v>34.0655</v>
      </c>
      <c r="AC301">
        <f t="shared" si="46"/>
        <v>41.524500000000003</v>
      </c>
      <c r="AD301">
        <f t="shared" si="46"/>
        <v>41.740499999999997</v>
      </c>
      <c r="AE301">
        <f t="shared" si="46"/>
        <v>35.151499999999999</v>
      </c>
      <c r="AF301" t="e">
        <f t="shared" si="46"/>
        <v>#DIV/0!</v>
      </c>
      <c r="AH301" s="7" t="s">
        <v>766</v>
      </c>
      <c r="AI301">
        <f t="shared" si="42"/>
        <v>24.738500000000002</v>
      </c>
      <c r="AJ301">
        <f t="shared" si="47"/>
        <v>23.360500000000002</v>
      </c>
      <c r="AK301">
        <f t="shared" si="47"/>
        <v>25.039499999999997</v>
      </c>
      <c r="AL301">
        <f t="shared" si="47"/>
        <v>32.658999999999999</v>
      </c>
      <c r="AM301">
        <f t="shared" si="47"/>
        <v>45</v>
      </c>
      <c r="AN301">
        <f t="shared" si="47"/>
        <v>33.978999999999999</v>
      </c>
      <c r="AO301" t="e">
        <f t="shared" si="47"/>
        <v>#DIV/0!</v>
      </c>
      <c r="BX301" s="7" t="s">
        <v>768</v>
      </c>
      <c r="BY301">
        <v>38.874000000000002</v>
      </c>
      <c r="BZ301">
        <v>30.262</v>
      </c>
      <c r="CA301" s="5">
        <v>43.135920060199254</v>
      </c>
      <c r="CB301">
        <v>31.078554064481143</v>
      </c>
      <c r="CC301">
        <f t="shared" si="44"/>
        <v>-0.81655406448114221</v>
      </c>
      <c r="CD301" t="b">
        <f t="shared" si="43"/>
        <v>1</v>
      </c>
      <c r="CE301">
        <v>0</v>
      </c>
    </row>
    <row r="302" spans="1:83" x14ac:dyDescent="0.25">
      <c r="A302" s="5" t="s">
        <v>569</v>
      </c>
      <c r="B302" s="5" t="s">
        <v>571</v>
      </c>
      <c r="C302" s="5"/>
      <c r="D302" s="5" t="s">
        <v>1</v>
      </c>
      <c r="E302" s="5">
        <v>34.14</v>
      </c>
      <c r="F302" s="5"/>
      <c r="G302" s="5">
        <v>45</v>
      </c>
      <c r="H302" s="5"/>
      <c r="I302" s="5">
        <v>35.715000000000003</v>
      </c>
      <c r="J302" s="5"/>
      <c r="K302" s="5" t="s">
        <v>136</v>
      </c>
      <c r="L302" s="5" t="s">
        <v>137</v>
      </c>
      <c r="M302" s="5" t="s">
        <v>45</v>
      </c>
      <c r="N302" t="s">
        <v>1232</v>
      </c>
      <c r="P302" s="7" t="s">
        <v>768</v>
      </c>
      <c r="Q302">
        <f t="shared" si="40"/>
        <v>25.1935</v>
      </c>
      <c r="R302">
        <f t="shared" si="45"/>
        <v>22.823999999999998</v>
      </c>
      <c r="S302">
        <f t="shared" si="45"/>
        <v>25.776</v>
      </c>
      <c r="T302">
        <f t="shared" si="45"/>
        <v>33.9435</v>
      </c>
      <c r="U302">
        <f t="shared" si="45"/>
        <v>23.691499999999998</v>
      </c>
      <c r="V302">
        <f t="shared" si="45"/>
        <v>23.353499999999997</v>
      </c>
      <c r="W302" t="e">
        <f t="shared" si="45"/>
        <v>#DIV/0!</v>
      </c>
      <c r="Y302" s="7" t="s">
        <v>768</v>
      </c>
      <c r="Z302">
        <f t="shared" si="41"/>
        <v>38.874000000000002</v>
      </c>
      <c r="AA302">
        <f t="shared" si="46"/>
        <v>30.262</v>
      </c>
      <c r="AB302">
        <f t="shared" si="46"/>
        <v>34.594499999999996</v>
      </c>
      <c r="AC302">
        <f t="shared" si="46"/>
        <v>45</v>
      </c>
      <c r="AD302">
        <f t="shared" si="46"/>
        <v>40.224000000000004</v>
      </c>
      <c r="AE302">
        <f t="shared" si="46"/>
        <v>37.764250000000004</v>
      </c>
      <c r="AF302" t="e">
        <f t="shared" si="46"/>
        <v>#DIV/0!</v>
      </c>
      <c r="AH302" s="7" t="s">
        <v>768</v>
      </c>
      <c r="AI302">
        <f t="shared" si="42"/>
        <v>25.2255</v>
      </c>
      <c r="AJ302">
        <f t="shared" si="47"/>
        <v>23.354500000000002</v>
      </c>
      <c r="AK302">
        <f t="shared" si="47"/>
        <v>25.877000000000002</v>
      </c>
      <c r="AL302">
        <f t="shared" si="47"/>
        <v>33.827500000000001</v>
      </c>
      <c r="AM302">
        <f t="shared" si="47"/>
        <v>45</v>
      </c>
      <c r="AN302">
        <f t="shared" si="47"/>
        <v>33.89</v>
      </c>
      <c r="AO302" t="e">
        <f t="shared" si="47"/>
        <v>#DIV/0!</v>
      </c>
      <c r="BX302" s="7" t="s">
        <v>770</v>
      </c>
      <c r="BY302">
        <v>42.417500000000004</v>
      </c>
      <c r="BZ302">
        <v>30.317</v>
      </c>
      <c r="CA302" s="5">
        <v>43.135920060199254</v>
      </c>
      <c r="CB302">
        <v>31.078554064481143</v>
      </c>
      <c r="CC302">
        <f t="shared" si="44"/>
        <v>-0.76155406448114249</v>
      </c>
      <c r="CD302" t="b">
        <f t="shared" si="43"/>
        <v>0</v>
      </c>
      <c r="CE302">
        <v>0</v>
      </c>
    </row>
    <row r="303" spans="1:83" x14ac:dyDescent="0.25">
      <c r="A303" s="5" t="s">
        <v>572</v>
      </c>
      <c r="B303" s="5" t="s">
        <v>573</v>
      </c>
      <c r="C303" s="5"/>
      <c r="D303" s="5" t="s">
        <v>1</v>
      </c>
      <c r="E303" s="5">
        <v>24.986000000000001</v>
      </c>
      <c r="F303" s="5"/>
      <c r="G303" s="5">
        <v>37.515000000000001</v>
      </c>
      <c r="H303" s="5"/>
      <c r="I303" s="5">
        <v>45</v>
      </c>
      <c r="J303" s="5"/>
      <c r="K303" s="5" t="s">
        <v>136</v>
      </c>
      <c r="L303" s="5" t="s">
        <v>137</v>
      </c>
      <c r="M303" s="5" t="s">
        <v>45</v>
      </c>
      <c r="N303" t="s">
        <v>1233</v>
      </c>
      <c r="P303" s="7" t="s">
        <v>770</v>
      </c>
      <c r="Q303">
        <f t="shared" si="40"/>
        <v>23.860500000000002</v>
      </c>
      <c r="R303">
        <f t="shared" si="45"/>
        <v>22.7775</v>
      </c>
      <c r="S303">
        <f t="shared" si="45"/>
        <v>25.88</v>
      </c>
      <c r="T303">
        <f t="shared" si="45"/>
        <v>34.448999999999998</v>
      </c>
      <c r="U303">
        <f t="shared" si="45"/>
        <v>23.805999999999997</v>
      </c>
      <c r="V303">
        <f t="shared" si="45"/>
        <v>23.600999999999999</v>
      </c>
      <c r="W303" t="e">
        <f t="shared" si="45"/>
        <v>#DIV/0!</v>
      </c>
      <c r="Y303" s="7" t="s">
        <v>770</v>
      </c>
      <c r="Z303">
        <f t="shared" si="41"/>
        <v>42.417500000000004</v>
      </c>
      <c r="AA303">
        <f t="shared" si="46"/>
        <v>30.317</v>
      </c>
      <c r="AB303">
        <f t="shared" si="46"/>
        <v>33.935500000000005</v>
      </c>
      <c r="AC303">
        <f t="shared" si="46"/>
        <v>45</v>
      </c>
      <c r="AD303">
        <f t="shared" si="46"/>
        <v>45</v>
      </c>
      <c r="AE303">
        <f t="shared" si="46"/>
        <v>45</v>
      </c>
      <c r="AF303" t="e">
        <f t="shared" si="46"/>
        <v>#DIV/0!</v>
      </c>
      <c r="AH303" s="7" t="s">
        <v>770</v>
      </c>
      <c r="AI303">
        <f t="shared" si="42"/>
        <v>23.999000000000002</v>
      </c>
      <c r="AJ303">
        <f t="shared" si="47"/>
        <v>23.253</v>
      </c>
      <c r="AK303">
        <f t="shared" si="47"/>
        <v>26.039000000000001</v>
      </c>
      <c r="AL303">
        <f t="shared" si="47"/>
        <v>34.658000000000001</v>
      </c>
      <c r="AM303">
        <f t="shared" si="47"/>
        <v>45</v>
      </c>
      <c r="AN303">
        <f t="shared" si="47"/>
        <v>45</v>
      </c>
      <c r="AO303" t="e">
        <f t="shared" si="47"/>
        <v>#DIV/0!</v>
      </c>
      <c r="BX303" s="7" t="s">
        <v>772</v>
      </c>
      <c r="BY303">
        <v>45</v>
      </c>
      <c r="BZ303">
        <v>32.060499999999998</v>
      </c>
      <c r="CA303" s="5">
        <v>43.135920060199254</v>
      </c>
      <c r="CB303">
        <v>31.078554064481143</v>
      </c>
      <c r="CC303">
        <f t="shared" si="44"/>
        <v>0.9819459355188549</v>
      </c>
      <c r="CD303" t="b">
        <f t="shared" si="43"/>
        <v>0</v>
      </c>
      <c r="CE303">
        <v>1</v>
      </c>
    </row>
    <row r="304" spans="1:83" x14ac:dyDescent="0.25">
      <c r="A304" s="5" t="s">
        <v>572</v>
      </c>
      <c r="B304" s="5" t="s">
        <v>574</v>
      </c>
      <c r="C304" s="5"/>
      <c r="D304" s="5" t="s">
        <v>1</v>
      </c>
      <c r="E304" s="5">
        <v>25.1</v>
      </c>
      <c r="F304" s="5"/>
      <c r="G304" s="5">
        <v>45</v>
      </c>
      <c r="H304" s="5"/>
      <c r="I304" s="5">
        <v>45</v>
      </c>
      <c r="J304" s="5"/>
      <c r="K304" s="5" t="s">
        <v>136</v>
      </c>
      <c r="L304" s="5" t="s">
        <v>137</v>
      </c>
      <c r="M304" s="5" t="s">
        <v>45</v>
      </c>
      <c r="N304" t="s">
        <v>1233</v>
      </c>
      <c r="P304" s="7" t="s">
        <v>772</v>
      </c>
      <c r="Q304">
        <f t="shared" si="40"/>
        <v>24.228999999999999</v>
      </c>
      <c r="R304">
        <f t="shared" si="45"/>
        <v>23.386000000000003</v>
      </c>
      <c r="S304">
        <f t="shared" si="45"/>
        <v>25.743000000000002</v>
      </c>
      <c r="T304">
        <f t="shared" si="45"/>
        <v>33.689</v>
      </c>
      <c r="U304">
        <f t="shared" si="45"/>
        <v>23.003999999999998</v>
      </c>
      <c r="V304">
        <f t="shared" si="45"/>
        <v>23.179000000000002</v>
      </c>
      <c r="W304" t="e">
        <f t="shared" si="45"/>
        <v>#DIV/0!</v>
      </c>
      <c r="Y304" s="7" t="s">
        <v>772</v>
      </c>
      <c r="Z304">
        <f t="shared" si="41"/>
        <v>45</v>
      </c>
      <c r="AA304">
        <f t="shared" si="46"/>
        <v>32.060499999999998</v>
      </c>
      <c r="AB304">
        <f t="shared" si="46"/>
        <v>35.92</v>
      </c>
      <c r="AC304">
        <f t="shared" si="46"/>
        <v>45</v>
      </c>
      <c r="AD304">
        <f t="shared" si="46"/>
        <v>45</v>
      </c>
      <c r="AE304">
        <f t="shared" si="46"/>
        <v>45</v>
      </c>
      <c r="AF304" t="e">
        <f t="shared" si="46"/>
        <v>#DIV/0!</v>
      </c>
      <c r="AH304" s="7" t="s">
        <v>772</v>
      </c>
      <c r="AI304">
        <f t="shared" si="42"/>
        <v>24.395499999999998</v>
      </c>
      <c r="AJ304">
        <f t="shared" si="47"/>
        <v>23.850999999999999</v>
      </c>
      <c r="AK304">
        <f t="shared" si="47"/>
        <v>26.105499999999999</v>
      </c>
      <c r="AL304">
        <f t="shared" si="47"/>
        <v>34.444500000000005</v>
      </c>
      <c r="AM304">
        <f t="shared" si="47"/>
        <v>45</v>
      </c>
      <c r="AN304">
        <f t="shared" si="47"/>
        <v>45</v>
      </c>
      <c r="AO304" t="e">
        <f t="shared" si="47"/>
        <v>#DIV/0!</v>
      </c>
      <c r="BX304" s="7" t="s">
        <v>774</v>
      </c>
      <c r="BY304">
        <v>42.288499999999999</v>
      </c>
      <c r="BZ304">
        <v>30.683</v>
      </c>
      <c r="CA304" s="5">
        <v>43.135920060199254</v>
      </c>
      <c r="CB304">
        <v>31.078554064481143</v>
      </c>
      <c r="CC304">
        <f t="shared" si="44"/>
        <v>-0.39555406448114283</v>
      </c>
      <c r="CD304" t="b">
        <f t="shared" si="43"/>
        <v>0</v>
      </c>
      <c r="CE304">
        <v>2</v>
      </c>
    </row>
    <row r="305" spans="1:83" x14ac:dyDescent="0.25">
      <c r="A305" s="5" t="s">
        <v>575</v>
      </c>
      <c r="B305" s="5" t="s">
        <v>576</v>
      </c>
      <c r="C305" s="5"/>
      <c r="D305" s="5" t="s">
        <v>1</v>
      </c>
      <c r="E305" s="5">
        <v>22.571999999999999</v>
      </c>
      <c r="F305" s="5"/>
      <c r="G305" s="5">
        <v>30.234999999999999</v>
      </c>
      <c r="H305" s="5"/>
      <c r="I305" s="5">
        <v>23.513999999999999</v>
      </c>
      <c r="J305" s="5"/>
      <c r="K305" s="5" t="s">
        <v>136</v>
      </c>
      <c r="L305" s="5" t="s">
        <v>137</v>
      </c>
      <c r="M305" s="5" t="s">
        <v>45</v>
      </c>
      <c r="N305" t="s">
        <v>1234</v>
      </c>
      <c r="P305" s="7" t="s">
        <v>774</v>
      </c>
      <c r="Q305">
        <f t="shared" si="40"/>
        <v>24.613999999999997</v>
      </c>
      <c r="R305">
        <f t="shared" si="45"/>
        <v>22.981999999999999</v>
      </c>
      <c r="S305">
        <f t="shared" si="45"/>
        <v>25.638999999999999</v>
      </c>
      <c r="T305">
        <f t="shared" si="45"/>
        <v>33.650500000000001</v>
      </c>
      <c r="U305">
        <f t="shared" si="45"/>
        <v>27.975999999999999</v>
      </c>
      <c r="V305">
        <f t="shared" si="45"/>
        <v>22.529250000000001</v>
      </c>
      <c r="W305" t="e">
        <f t="shared" si="45"/>
        <v>#DIV/0!</v>
      </c>
      <c r="Y305" s="7" t="s">
        <v>774</v>
      </c>
      <c r="Z305">
        <f t="shared" si="41"/>
        <v>42.288499999999999</v>
      </c>
      <c r="AA305">
        <f t="shared" si="46"/>
        <v>30.683</v>
      </c>
      <c r="AB305">
        <f t="shared" si="46"/>
        <v>33.881999999999998</v>
      </c>
      <c r="AC305">
        <f t="shared" si="46"/>
        <v>45</v>
      </c>
      <c r="AD305">
        <f t="shared" si="46"/>
        <v>42.330333333333336</v>
      </c>
      <c r="AE305">
        <f t="shared" si="46"/>
        <v>35.41525</v>
      </c>
      <c r="AF305" t="e">
        <f t="shared" si="46"/>
        <v>#DIV/0!</v>
      </c>
      <c r="AH305" s="7" t="s">
        <v>774</v>
      </c>
      <c r="AI305">
        <f t="shared" si="42"/>
        <v>24.779499999999999</v>
      </c>
      <c r="AJ305">
        <f t="shared" si="47"/>
        <v>23.582999999999998</v>
      </c>
      <c r="AK305">
        <f t="shared" si="47"/>
        <v>25.913499999999999</v>
      </c>
      <c r="AL305">
        <f t="shared" si="47"/>
        <v>34.125500000000002</v>
      </c>
      <c r="AM305">
        <f t="shared" si="47"/>
        <v>42.202666666666666</v>
      </c>
      <c r="AN305">
        <f t="shared" si="47"/>
        <v>33.737749999999998</v>
      </c>
      <c r="AO305" t="e">
        <f t="shared" si="47"/>
        <v>#DIV/0!</v>
      </c>
      <c r="BX305" s="7" t="s">
        <v>776</v>
      </c>
      <c r="BY305">
        <v>45</v>
      </c>
      <c r="BZ305">
        <v>31.631</v>
      </c>
      <c r="CA305" s="5">
        <v>43.135920060199254</v>
      </c>
      <c r="CB305">
        <v>31.078554064481143</v>
      </c>
      <c r="CC305">
        <f t="shared" si="44"/>
        <v>0.55244593551885757</v>
      </c>
      <c r="CD305" t="b">
        <f t="shared" si="43"/>
        <v>0</v>
      </c>
      <c r="CE305">
        <v>3</v>
      </c>
    </row>
    <row r="306" spans="1:83" x14ac:dyDescent="0.25">
      <c r="A306" s="5" t="s">
        <v>575</v>
      </c>
      <c r="B306" s="5" t="s">
        <v>577</v>
      </c>
      <c r="C306" s="5"/>
      <c r="D306" s="5" t="s">
        <v>1</v>
      </c>
      <c r="E306" s="5">
        <v>22.46</v>
      </c>
      <c r="F306" s="5"/>
      <c r="G306" s="5">
        <v>30.227</v>
      </c>
      <c r="H306" s="5"/>
      <c r="I306" s="5">
        <v>23.603999999999999</v>
      </c>
      <c r="J306" s="5"/>
      <c r="K306" s="5" t="s">
        <v>136</v>
      </c>
      <c r="L306" s="5" t="s">
        <v>137</v>
      </c>
      <c r="M306" s="5" t="s">
        <v>45</v>
      </c>
      <c r="N306" t="s">
        <v>1234</v>
      </c>
      <c r="P306" s="7" t="s">
        <v>776</v>
      </c>
      <c r="Q306">
        <f t="shared" si="40"/>
        <v>25.248000000000001</v>
      </c>
      <c r="R306">
        <f t="shared" si="45"/>
        <v>22.811999999999998</v>
      </c>
      <c r="S306">
        <f t="shared" si="45"/>
        <v>25.381</v>
      </c>
      <c r="T306">
        <f t="shared" si="45"/>
        <v>33.469000000000001</v>
      </c>
      <c r="U306">
        <f t="shared" si="45"/>
        <v>22.881999999999998</v>
      </c>
      <c r="V306">
        <f t="shared" si="45"/>
        <v>22.8735</v>
      </c>
      <c r="W306" t="e">
        <f t="shared" si="45"/>
        <v>#DIV/0!</v>
      </c>
      <c r="Y306" s="7" t="s">
        <v>776</v>
      </c>
      <c r="Z306">
        <f t="shared" si="41"/>
        <v>45</v>
      </c>
      <c r="AA306">
        <f t="shared" si="46"/>
        <v>31.631</v>
      </c>
      <c r="AB306">
        <f t="shared" si="46"/>
        <v>34.271999999999998</v>
      </c>
      <c r="AC306">
        <f t="shared" si="46"/>
        <v>41.2575</v>
      </c>
      <c r="AD306">
        <f t="shared" si="46"/>
        <v>45</v>
      </c>
      <c r="AE306">
        <f t="shared" si="46"/>
        <v>45</v>
      </c>
      <c r="AF306" t="e">
        <f t="shared" si="46"/>
        <v>#DIV/0!</v>
      </c>
      <c r="AH306" s="7" t="s">
        <v>776</v>
      </c>
      <c r="AI306">
        <f t="shared" si="42"/>
        <v>25.783999999999999</v>
      </c>
      <c r="AJ306">
        <f t="shared" si="47"/>
        <v>23.8095</v>
      </c>
      <c r="AK306">
        <f t="shared" si="47"/>
        <v>25.9725</v>
      </c>
      <c r="AL306">
        <f t="shared" si="47"/>
        <v>34.458500000000001</v>
      </c>
      <c r="AM306">
        <f t="shared" si="47"/>
        <v>45</v>
      </c>
      <c r="AN306">
        <f t="shared" si="47"/>
        <v>45</v>
      </c>
      <c r="AO306" t="e">
        <f t="shared" si="47"/>
        <v>#DIV/0!</v>
      </c>
      <c r="BX306" s="7" t="s">
        <v>778</v>
      </c>
      <c r="BY306">
        <v>45</v>
      </c>
      <c r="BZ306">
        <v>33.7545</v>
      </c>
      <c r="CA306" s="5">
        <v>43.135920060199254</v>
      </c>
      <c r="CB306">
        <v>31.078554064481143</v>
      </c>
      <c r="CC306">
        <f t="shared" si="44"/>
        <v>2.6759459355188575</v>
      </c>
      <c r="CD306" t="b">
        <f t="shared" si="43"/>
        <v>0</v>
      </c>
      <c r="CE306">
        <v>4</v>
      </c>
    </row>
    <row r="307" spans="1:83" x14ac:dyDescent="0.25">
      <c r="A307" s="5" t="s">
        <v>578</v>
      </c>
      <c r="B307" s="5" t="s">
        <v>579</v>
      </c>
      <c r="C307" s="5"/>
      <c r="D307" s="5" t="s">
        <v>1</v>
      </c>
      <c r="E307" s="5">
        <v>45</v>
      </c>
      <c r="F307" s="5"/>
      <c r="G307" s="5">
        <v>45</v>
      </c>
      <c r="H307" s="5"/>
      <c r="I307" s="5">
        <v>45</v>
      </c>
      <c r="J307" s="5"/>
      <c r="K307" s="5" t="s">
        <v>136</v>
      </c>
      <c r="L307" s="5" t="s">
        <v>137</v>
      </c>
      <c r="M307" s="5" t="s">
        <v>45</v>
      </c>
      <c r="N307" t="s">
        <v>1235</v>
      </c>
      <c r="P307" s="7" t="s">
        <v>778</v>
      </c>
      <c r="Q307">
        <f t="shared" si="40"/>
        <v>27.387999999999998</v>
      </c>
      <c r="R307">
        <f t="shared" si="45"/>
        <v>25.185500000000001</v>
      </c>
      <c r="S307">
        <f t="shared" si="45"/>
        <v>27.760999999999999</v>
      </c>
      <c r="T307">
        <f t="shared" si="45"/>
        <v>33.397500000000001</v>
      </c>
      <c r="U307">
        <f t="shared" si="45"/>
        <v>27.054500000000001</v>
      </c>
      <c r="V307">
        <f t="shared" si="45"/>
        <v>23.602499999999999</v>
      </c>
      <c r="W307" t="e">
        <f t="shared" si="45"/>
        <v>#DIV/0!</v>
      </c>
      <c r="Y307" s="7" t="s">
        <v>778</v>
      </c>
      <c r="Z307">
        <f t="shared" si="41"/>
        <v>45</v>
      </c>
      <c r="AA307">
        <f t="shared" si="46"/>
        <v>33.7545</v>
      </c>
      <c r="AB307">
        <f t="shared" si="46"/>
        <v>35.360500000000002</v>
      </c>
      <c r="AC307">
        <f t="shared" si="46"/>
        <v>45</v>
      </c>
      <c r="AD307">
        <f t="shared" si="46"/>
        <v>45</v>
      </c>
      <c r="AE307">
        <f t="shared" si="46"/>
        <v>40.433999999999997</v>
      </c>
      <c r="AF307" t="e">
        <f t="shared" si="46"/>
        <v>#DIV/0!</v>
      </c>
      <c r="AH307" s="7" t="s">
        <v>778</v>
      </c>
      <c r="AI307">
        <f t="shared" si="42"/>
        <v>27.611499999999999</v>
      </c>
      <c r="AJ307">
        <f t="shared" si="47"/>
        <v>25.6965</v>
      </c>
      <c r="AK307">
        <f t="shared" si="47"/>
        <v>27.9345</v>
      </c>
      <c r="AL307">
        <f t="shared" si="47"/>
        <v>33.918500000000002</v>
      </c>
      <c r="AM307">
        <f t="shared" si="47"/>
        <v>45</v>
      </c>
      <c r="AN307">
        <f t="shared" si="47"/>
        <v>45</v>
      </c>
      <c r="AO307" t="e">
        <f t="shared" si="47"/>
        <v>#DIV/0!</v>
      </c>
      <c r="BX307" s="7" t="s">
        <v>780</v>
      </c>
      <c r="BY307">
        <v>43.388999999999996</v>
      </c>
      <c r="BZ307">
        <v>31.533000000000001</v>
      </c>
      <c r="CA307" s="5">
        <v>43.135920060199254</v>
      </c>
      <c r="CB307">
        <v>31.078554064481143</v>
      </c>
      <c r="CC307">
        <f t="shared" si="44"/>
        <v>0.45444593551885859</v>
      </c>
      <c r="CD307" t="b">
        <f t="shared" si="43"/>
        <v>0</v>
      </c>
      <c r="CE307">
        <v>5</v>
      </c>
    </row>
    <row r="308" spans="1:83" x14ac:dyDescent="0.25">
      <c r="A308" s="5" t="s">
        <v>578</v>
      </c>
      <c r="B308" s="5" t="s">
        <v>580</v>
      </c>
      <c r="C308" s="5"/>
      <c r="D308" s="5" t="s">
        <v>1</v>
      </c>
      <c r="E308" s="5">
        <v>36.454999999999998</v>
      </c>
      <c r="F308" s="5"/>
      <c r="G308" s="5">
        <v>45</v>
      </c>
      <c r="H308" s="5"/>
      <c r="I308" s="5">
        <v>38.972000000000001</v>
      </c>
      <c r="J308" s="5"/>
      <c r="K308" s="5" t="s">
        <v>136</v>
      </c>
      <c r="L308" s="5" t="s">
        <v>137</v>
      </c>
      <c r="M308" s="5" t="s">
        <v>45</v>
      </c>
      <c r="N308" t="s">
        <v>1235</v>
      </c>
      <c r="P308" s="7" t="s">
        <v>780</v>
      </c>
      <c r="Q308">
        <f t="shared" si="40"/>
        <v>24.521500000000003</v>
      </c>
      <c r="R308">
        <f t="shared" si="45"/>
        <v>23.359000000000002</v>
      </c>
      <c r="S308">
        <f t="shared" ref="R308:W350" si="48">AVERAGEIF($N:$N,$P308&amp;S$2,$E:$E)</f>
        <v>25.784500000000001</v>
      </c>
      <c r="T308">
        <f t="shared" si="48"/>
        <v>33.1875</v>
      </c>
      <c r="U308">
        <f t="shared" si="48"/>
        <v>22.819499999999998</v>
      </c>
      <c r="V308">
        <f t="shared" si="48"/>
        <v>23.361499999999999</v>
      </c>
      <c r="W308" t="e">
        <f t="shared" si="48"/>
        <v>#DIV/0!</v>
      </c>
      <c r="Y308" s="7" t="s">
        <v>780</v>
      </c>
      <c r="Z308">
        <f t="shared" si="41"/>
        <v>43.388999999999996</v>
      </c>
      <c r="AA308">
        <f t="shared" si="46"/>
        <v>31.533000000000001</v>
      </c>
      <c r="AB308">
        <f t="shared" ref="AA308:AF350" si="49">AVERAGEIF($N:$N,$Y308&amp;AB$2,$G:$G)</f>
        <v>36.3065</v>
      </c>
      <c r="AC308">
        <f t="shared" si="49"/>
        <v>45</v>
      </c>
      <c r="AD308">
        <f t="shared" si="49"/>
        <v>45</v>
      </c>
      <c r="AE308">
        <f t="shared" si="49"/>
        <v>45</v>
      </c>
      <c r="AF308" t="e">
        <f t="shared" si="49"/>
        <v>#DIV/0!</v>
      </c>
      <c r="AH308" s="7" t="s">
        <v>780</v>
      </c>
      <c r="AI308">
        <f t="shared" si="42"/>
        <v>24.6435</v>
      </c>
      <c r="AJ308">
        <f t="shared" si="47"/>
        <v>23.893999999999998</v>
      </c>
      <c r="AK308">
        <f t="shared" ref="AJ308:AO350" si="50">AVERAGEIF($N:$N,$AH308&amp;AK$2,$I:$I)</f>
        <v>25.888999999999999</v>
      </c>
      <c r="AL308">
        <f t="shared" si="50"/>
        <v>34.546999999999997</v>
      </c>
      <c r="AM308">
        <f t="shared" si="50"/>
        <v>45</v>
      </c>
      <c r="AN308">
        <f t="shared" si="50"/>
        <v>45</v>
      </c>
      <c r="AO308" t="e">
        <f t="shared" si="50"/>
        <v>#DIV/0!</v>
      </c>
      <c r="BX308" s="7" t="s">
        <v>782</v>
      </c>
      <c r="BY308">
        <v>41.585499999999996</v>
      </c>
      <c r="BZ308">
        <v>32.419499999999999</v>
      </c>
      <c r="CA308" s="5">
        <v>43.135920060199254</v>
      </c>
      <c r="CB308">
        <v>31.078554064481143</v>
      </c>
      <c r="CC308">
        <f t="shared" si="44"/>
        <v>1.3409459355188567</v>
      </c>
      <c r="CD308" t="b">
        <f t="shared" si="43"/>
        <v>0</v>
      </c>
      <c r="CE308">
        <v>6</v>
      </c>
    </row>
    <row r="309" spans="1:83" x14ac:dyDescent="0.25">
      <c r="A309" s="5" t="s">
        <v>560</v>
      </c>
      <c r="B309" s="5" t="s">
        <v>561</v>
      </c>
      <c r="C309" s="5"/>
      <c r="D309" s="5" t="s">
        <v>1</v>
      </c>
      <c r="E309" s="5">
        <v>23.957999999999998</v>
      </c>
      <c r="F309" s="5"/>
      <c r="G309" s="5">
        <v>45</v>
      </c>
      <c r="H309" s="5"/>
      <c r="I309" s="5">
        <v>24.283000000000001</v>
      </c>
      <c r="J309" s="5"/>
      <c r="K309" s="5" t="s">
        <v>134</v>
      </c>
      <c r="L309" s="5" t="s">
        <v>135</v>
      </c>
      <c r="M309" s="5" t="s">
        <v>5</v>
      </c>
      <c r="N309" t="s">
        <v>1236</v>
      </c>
      <c r="P309" s="7" t="s">
        <v>782</v>
      </c>
      <c r="Q309">
        <f t="shared" si="40"/>
        <v>25.174500000000002</v>
      </c>
      <c r="R309">
        <f t="shared" si="48"/>
        <v>23.047499999999999</v>
      </c>
      <c r="S309">
        <f t="shared" si="48"/>
        <v>25.235999999999997</v>
      </c>
      <c r="T309">
        <f t="shared" si="48"/>
        <v>32.536000000000001</v>
      </c>
      <c r="U309">
        <f t="shared" si="48"/>
        <v>22.387500000000003</v>
      </c>
      <c r="V309">
        <f t="shared" si="48"/>
        <v>23.005499999999998</v>
      </c>
      <c r="W309" t="e">
        <f t="shared" si="48"/>
        <v>#DIV/0!</v>
      </c>
      <c r="Y309" s="7" t="s">
        <v>782</v>
      </c>
      <c r="Z309">
        <f t="shared" si="41"/>
        <v>41.585499999999996</v>
      </c>
      <c r="AA309">
        <f t="shared" si="49"/>
        <v>32.419499999999999</v>
      </c>
      <c r="AB309">
        <f t="shared" si="49"/>
        <v>35.25</v>
      </c>
      <c r="AC309">
        <f t="shared" si="49"/>
        <v>45</v>
      </c>
      <c r="AD309">
        <f t="shared" si="49"/>
        <v>45</v>
      </c>
      <c r="AE309">
        <f t="shared" si="49"/>
        <v>45</v>
      </c>
      <c r="AF309" t="e">
        <f t="shared" si="49"/>
        <v>#DIV/0!</v>
      </c>
      <c r="AH309" s="7" t="s">
        <v>782</v>
      </c>
      <c r="AI309">
        <f t="shared" si="42"/>
        <v>25.775500000000001</v>
      </c>
      <c r="AJ309">
        <f t="shared" si="50"/>
        <v>23.97</v>
      </c>
      <c r="AK309">
        <f t="shared" si="50"/>
        <v>25.883000000000003</v>
      </c>
      <c r="AL309">
        <f t="shared" si="50"/>
        <v>33.798500000000004</v>
      </c>
      <c r="AM309">
        <f t="shared" si="50"/>
        <v>45</v>
      </c>
      <c r="AN309">
        <f t="shared" si="50"/>
        <v>45</v>
      </c>
      <c r="AO309" t="e">
        <f t="shared" si="50"/>
        <v>#DIV/0!</v>
      </c>
      <c r="BX309" s="7" t="s">
        <v>784</v>
      </c>
      <c r="BY309">
        <v>41.198999999999998</v>
      </c>
      <c r="BZ309">
        <v>31.488</v>
      </c>
      <c r="CA309" s="5">
        <v>43.135920060199254</v>
      </c>
      <c r="CB309">
        <v>31.078554064481143</v>
      </c>
      <c r="CC309">
        <f t="shared" si="44"/>
        <v>0.40944593551885688</v>
      </c>
      <c r="CD309" t="b">
        <f t="shared" si="43"/>
        <v>0</v>
      </c>
      <c r="CE309">
        <v>7</v>
      </c>
    </row>
    <row r="310" spans="1:83" x14ac:dyDescent="0.25">
      <c r="A310" s="5" t="s">
        <v>560</v>
      </c>
      <c r="B310" s="5" t="s">
        <v>562</v>
      </c>
      <c r="C310" s="5"/>
      <c r="D310" s="5" t="s">
        <v>1</v>
      </c>
      <c r="E310" s="5">
        <v>24.783999999999999</v>
      </c>
      <c r="F310" s="5"/>
      <c r="G310" s="5">
        <v>45</v>
      </c>
      <c r="H310" s="5"/>
      <c r="I310" s="5">
        <v>25.055</v>
      </c>
      <c r="J310" s="5"/>
      <c r="K310" s="5" t="s">
        <v>134</v>
      </c>
      <c r="L310" s="5" t="s">
        <v>135</v>
      </c>
      <c r="M310" s="5" t="s">
        <v>5</v>
      </c>
      <c r="N310" t="s">
        <v>1236</v>
      </c>
      <c r="P310" s="7" t="s">
        <v>784</v>
      </c>
      <c r="Q310">
        <f t="shared" ref="Q310:Q370" si="51">AVERAGEIF($N:$N,$P310&amp;Q$2,$E:$E)</f>
        <v>24.3735</v>
      </c>
      <c r="R310">
        <f t="shared" si="48"/>
        <v>23.0535</v>
      </c>
      <c r="S310">
        <f t="shared" si="48"/>
        <v>25.496499999999997</v>
      </c>
      <c r="T310">
        <f t="shared" si="48"/>
        <v>33.692</v>
      </c>
      <c r="U310">
        <f t="shared" si="48"/>
        <v>23.161499999999997</v>
      </c>
      <c r="V310">
        <f t="shared" si="48"/>
        <v>23.228000000000002</v>
      </c>
      <c r="W310" t="e">
        <f t="shared" si="48"/>
        <v>#DIV/0!</v>
      </c>
      <c r="Y310" s="7" t="s">
        <v>784</v>
      </c>
      <c r="Z310">
        <f t="shared" ref="Z310:Z370" si="52">AVERAGEIF($N:$N,$Y310&amp;Z$2,$G:$G)</f>
        <v>41.198999999999998</v>
      </c>
      <c r="AA310">
        <f t="shared" si="49"/>
        <v>31.488</v>
      </c>
      <c r="AB310">
        <f t="shared" si="49"/>
        <v>35.103499999999997</v>
      </c>
      <c r="AC310">
        <f t="shared" si="49"/>
        <v>45</v>
      </c>
      <c r="AD310">
        <f t="shared" si="49"/>
        <v>45</v>
      </c>
      <c r="AE310">
        <f t="shared" si="49"/>
        <v>45</v>
      </c>
      <c r="AF310" t="e">
        <f t="shared" si="49"/>
        <v>#DIV/0!</v>
      </c>
      <c r="AH310" s="7" t="s">
        <v>784</v>
      </c>
      <c r="AI310">
        <f t="shared" ref="AI310:AI370" si="53">AVERAGEIF($N:$N,$AH310&amp;AI$2,$I:$I)</f>
        <v>24.576000000000001</v>
      </c>
      <c r="AJ310">
        <f t="shared" si="50"/>
        <v>23.442</v>
      </c>
      <c r="AK310">
        <f t="shared" si="50"/>
        <v>25.681999999999999</v>
      </c>
      <c r="AL310">
        <f t="shared" si="50"/>
        <v>35.080500000000001</v>
      </c>
      <c r="AM310">
        <f t="shared" si="50"/>
        <v>45</v>
      </c>
      <c r="AN310">
        <f t="shared" si="50"/>
        <v>45</v>
      </c>
      <c r="AO310" t="e">
        <f t="shared" si="50"/>
        <v>#DIV/0!</v>
      </c>
      <c r="BX310" s="7" t="s">
        <v>786</v>
      </c>
      <c r="BY310">
        <v>41.240499999999997</v>
      </c>
      <c r="BZ310">
        <v>31.522500000000001</v>
      </c>
      <c r="CA310" s="5">
        <v>43.135920060199254</v>
      </c>
      <c r="CB310">
        <v>31.078554064481143</v>
      </c>
      <c r="CC310">
        <f t="shared" si="44"/>
        <v>0.44394593551885819</v>
      </c>
      <c r="CD310" t="b">
        <f t="shared" si="43"/>
        <v>0</v>
      </c>
      <c r="CE310">
        <v>8</v>
      </c>
    </row>
    <row r="311" spans="1:83" x14ac:dyDescent="0.25">
      <c r="A311" s="5" t="s">
        <v>563</v>
      </c>
      <c r="B311" s="5" t="s">
        <v>564</v>
      </c>
      <c r="C311" s="5"/>
      <c r="D311" s="5" t="s">
        <v>1</v>
      </c>
      <c r="E311" s="5">
        <v>22.5</v>
      </c>
      <c r="F311" s="5"/>
      <c r="G311" s="5">
        <v>30.600999999999999</v>
      </c>
      <c r="H311" s="5"/>
      <c r="I311" s="5">
        <v>22.957999999999998</v>
      </c>
      <c r="J311" s="5"/>
      <c r="K311" s="5" t="s">
        <v>134</v>
      </c>
      <c r="L311" s="5" t="s">
        <v>135</v>
      </c>
      <c r="M311" s="5" t="s">
        <v>5</v>
      </c>
      <c r="N311" t="s">
        <v>1237</v>
      </c>
      <c r="P311" s="7" t="s">
        <v>786</v>
      </c>
      <c r="Q311">
        <f t="shared" si="51"/>
        <v>25.659500000000001</v>
      </c>
      <c r="R311">
        <f t="shared" si="48"/>
        <v>23.279</v>
      </c>
      <c r="S311">
        <f t="shared" si="48"/>
        <v>26.166499999999999</v>
      </c>
      <c r="T311">
        <f t="shared" si="48"/>
        <v>33.234499999999997</v>
      </c>
      <c r="U311">
        <f t="shared" si="48"/>
        <v>23.090499999999999</v>
      </c>
      <c r="V311">
        <f t="shared" si="48"/>
        <v>23.253499999999999</v>
      </c>
      <c r="W311" t="e">
        <f t="shared" si="48"/>
        <v>#DIV/0!</v>
      </c>
      <c r="Y311" s="7" t="s">
        <v>786</v>
      </c>
      <c r="Z311">
        <f t="shared" si="52"/>
        <v>41.240499999999997</v>
      </c>
      <c r="AA311">
        <f t="shared" si="49"/>
        <v>31.522500000000001</v>
      </c>
      <c r="AB311">
        <f t="shared" si="49"/>
        <v>35.136499999999998</v>
      </c>
      <c r="AC311">
        <f t="shared" si="49"/>
        <v>41.055</v>
      </c>
      <c r="AD311">
        <f t="shared" si="49"/>
        <v>42.086500000000001</v>
      </c>
      <c r="AE311">
        <f t="shared" si="49"/>
        <v>45</v>
      </c>
      <c r="AF311" t="e">
        <f t="shared" si="49"/>
        <v>#DIV/0!</v>
      </c>
      <c r="AH311" s="7" t="s">
        <v>786</v>
      </c>
      <c r="AI311">
        <f t="shared" si="53"/>
        <v>26.164000000000001</v>
      </c>
      <c r="AJ311">
        <f t="shared" si="50"/>
        <v>24.119500000000002</v>
      </c>
      <c r="AK311">
        <f t="shared" si="50"/>
        <v>26.686</v>
      </c>
      <c r="AL311">
        <f t="shared" si="50"/>
        <v>34.849499999999999</v>
      </c>
      <c r="AM311">
        <f t="shared" si="50"/>
        <v>45</v>
      </c>
      <c r="AN311">
        <f t="shared" si="50"/>
        <v>45</v>
      </c>
      <c r="AO311" t="e">
        <f t="shared" si="50"/>
        <v>#DIV/0!</v>
      </c>
      <c r="BX311" s="7" t="s">
        <v>788</v>
      </c>
      <c r="BY311">
        <v>45</v>
      </c>
      <c r="BZ311">
        <v>30.673000000000002</v>
      </c>
      <c r="CA311" s="5">
        <v>43.135920060199254</v>
      </c>
      <c r="CB311">
        <v>31.078554064481143</v>
      </c>
      <c r="CC311">
        <f t="shared" si="44"/>
        <v>-0.40555406448114084</v>
      </c>
      <c r="CD311" t="b">
        <f t="shared" si="43"/>
        <v>0</v>
      </c>
      <c r="CE311">
        <v>9</v>
      </c>
    </row>
    <row r="312" spans="1:83" x14ac:dyDescent="0.25">
      <c r="A312" s="5" t="s">
        <v>563</v>
      </c>
      <c r="B312" s="5" t="s">
        <v>565</v>
      </c>
      <c r="C312" s="5"/>
      <c r="D312" s="5" t="s">
        <v>1</v>
      </c>
      <c r="E312" s="5">
        <v>22.55</v>
      </c>
      <c r="F312" s="5"/>
      <c r="G312" s="5">
        <v>30.488</v>
      </c>
      <c r="H312" s="5"/>
      <c r="I312" s="5">
        <v>23.074000000000002</v>
      </c>
      <c r="J312" s="5"/>
      <c r="K312" s="5" t="s">
        <v>134</v>
      </c>
      <c r="L312" s="5" t="s">
        <v>135</v>
      </c>
      <c r="M312" s="5" t="s">
        <v>5</v>
      </c>
      <c r="N312" t="s">
        <v>1237</v>
      </c>
      <c r="P312" s="7" t="s">
        <v>788</v>
      </c>
      <c r="Q312">
        <f t="shared" si="51"/>
        <v>25.316499999999998</v>
      </c>
      <c r="R312">
        <f t="shared" si="48"/>
        <v>23.171999999999997</v>
      </c>
      <c r="S312">
        <f t="shared" si="48"/>
        <v>25.552500000000002</v>
      </c>
      <c r="T312">
        <f t="shared" si="48"/>
        <v>32.738500000000002</v>
      </c>
      <c r="U312">
        <f t="shared" si="48"/>
        <v>22.672625</v>
      </c>
      <c r="V312">
        <f t="shared" si="48"/>
        <v>22.641874999999999</v>
      </c>
      <c r="W312" t="e">
        <f t="shared" si="48"/>
        <v>#DIV/0!</v>
      </c>
      <c r="Y312" s="7" t="s">
        <v>788</v>
      </c>
      <c r="Z312">
        <f t="shared" si="52"/>
        <v>45</v>
      </c>
      <c r="AA312">
        <f t="shared" si="49"/>
        <v>30.673000000000002</v>
      </c>
      <c r="AB312">
        <f t="shared" si="49"/>
        <v>34.451499999999996</v>
      </c>
      <c r="AC312">
        <f t="shared" si="49"/>
        <v>45</v>
      </c>
      <c r="AD312">
        <f t="shared" si="49"/>
        <v>40.633000000000003</v>
      </c>
      <c r="AE312">
        <f t="shared" si="49"/>
        <v>40.066000000000003</v>
      </c>
      <c r="AF312" t="e">
        <f t="shared" si="49"/>
        <v>#DIV/0!</v>
      </c>
      <c r="AH312" s="7" t="s">
        <v>788</v>
      </c>
      <c r="AI312">
        <f t="shared" si="53"/>
        <v>25.631499999999999</v>
      </c>
      <c r="AJ312">
        <f t="shared" si="50"/>
        <v>23.6875</v>
      </c>
      <c r="AK312">
        <f t="shared" si="50"/>
        <v>25.750500000000002</v>
      </c>
      <c r="AL312">
        <f t="shared" si="50"/>
        <v>33.759500000000003</v>
      </c>
      <c r="AM312">
        <f t="shared" si="50"/>
        <v>45</v>
      </c>
      <c r="AN312">
        <f t="shared" si="50"/>
        <v>39.567625</v>
      </c>
      <c r="AO312" t="e">
        <f t="shared" si="50"/>
        <v>#DIV/0!</v>
      </c>
      <c r="BX312" s="7" t="s">
        <v>790</v>
      </c>
      <c r="BY312">
        <v>45</v>
      </c>
      <c r="BZ312">
        <v>30.305999999999997</v>
      </c>
      <c r="CA312" s="5">
        <v>43.135920060199254</v>
      </c>
      <c r="CB312">
        <v>31.078554064481143</v>
      </c>
      <c r="CC312">
        <f t="shared" si="44"/>
        <v>-0.77255406448114528</v>
      </c>
      <c r="CD312" t="b">
        <f t="shared" si="43"/>
        <v>0</v>
      </c>
      <c r="CE312">
        <v>10</v>
      </c>
    </row>
    <row r="313" spans="1:83" x14ac:dyDescent="0.25">
      <c r="A313" s="5" t="s">
        <v>566</v>
      </c>
      <c r="B313" s="5" t="s">
        <v>567</v>
      </c>
      <c r="C313" s="5"/>
      <c r="D313" s="5" t="s">
        <v>1</v>
      </c>
      <c r="E313" s="5">
        <v>25.448</v>
      </c>
      <c r="F313" s="5"/>
      <c r="G313" s="5">
        <v>33.548000000000002</v>
      </c>
      <c r="H313" s="5"/>
      <c r="I313" s="5">
        <v>25.692</v>
      </c>
      <c r="J313" s="5"/>
      <c r="K313" s="5" t="s">
        <v>134</v>
      </c>
      <c r="L313" s="5" t="s">
        <v>135</v>
      </c>
      <c r="M313" s="5" t="s">
        <v>5</v>
      </c>
      <c r="N313" t="s">
        <v>1238</v>
      </c>
      <c r="P313" s="7" t="s">
        <v>790</v>
      </c>
      <c r="Q313">
        <f t="shared" si="51"/>
        <v>25.401</v>
      </c>
      <c r="R313">
        <f t="shared" si="48"/>
        <v>22.936</v>
      </c>
      <c r="S313">
        <f t="shared" si="48"/>
        <v>25.652000000000001</v>
      </c>
      <c r="T313">
        <f t="shared" si="48"/>
        <v>33.109499999999997</v>
      </c>
      <c r="U313">
        <f t="shared" si="48"/>
        <v>22.864250000000002</v>
      </c>
      <c r="V313">
        <f t="shared" si="48"/>
        <v>23.205499999999997</v>
      </c>
      <c r="W313" t="e">
        <f t="shared" si="48"/>
        <v>#DIV/0!</v>
      </c>
      <c r="Y313" s="7" t="s">
        <v>790</v>
      </c>
      <c r="Z313">
        <f t="shared" si="52"/>
        <v>45</v>
      </c>
      <c r="AA313">
        <f t="shared" si="49"/>
        <v>30.305999999999997</v>
      </c>
      <c r="AB313">
        <f t="shared" si="49"/>
        <v>34.82</v>
      </c>
      <c r="AC313">
        <f t="shared" si="49"/>
        <v>45</v>
      </c>
      <c r="AD313">
        <f t="shared" si="49"/>
        <v>41.313249999999996</v>
      </c>
      <c r="AE313">
        <f t="shared" si="49"/>
        <v>39.689874999999994</v>
      </c>
      <c r="AF313" t="e">
        <f t="shared" si="49"/>
        <v>#DIV/0!</v>
      </c>
      <c r="AH313" s="7" t="s">
        <v>790</v>
      </c>
      <c r="AI313">
        <f t="shared" si="53"/>
        <v>25.564499999999999</v>
      </c>
      <c r="AJ313">
        <f t="shared" si="50"/>
        <v>23.385999999999999</v>
      </c>
      <c r="AK313">
        <f t="shared" si="50"/>
        <v>25.790500000000002</v>
      </c>
      <c r="AL313">
        <f t="shared" si="50"/>
        <v>33.856000000000002</v>
      </c>
      <c r="AM313">
        <f t="shared" si="50"/>
        <v>45</v>
      </c>
      <c r="AN313">
        <f t="shared" si="50"/>
        <v>39.398375000000001</v>
      </c>
      <c r="AO313" t="e">
        <f t="shared" si="50"/>
        <v>#DIV/0!</v>
      </c>
      <c r="BX313" s="7" t="s">
        <v>792</v>
      </c>
      <c r="BY313">
        <v>45</v>
      </c>
      <c r="BZ313">
        <v>31.674500000000002</v>
      </c>
      <c r="CA313" s="5">
        <v>43.135920060199254</v>
      </c>
      <c r="CB313">
        <v>31.078554064481143</v>
      </c>
      <c r="CC313">
        <f t="shared" si="44"/>
        <v>0.59594593551885922</v>
      </c>
      <c r="CD313" t="b">
        <f t="shared" si="43"/>
        <v>0</v>
      </c>
      <c r="CE313">
        <v>11</v>
      </c>
    </row>
    <row r="314" spans="1:83" x14ac:dyDescent="0.25">
      <c r="A314" s="5" t="s">
        <v>566</v>
      </c>
      <c r="B314" s="5" t="s">
        <v>568</v>
      </c>
      <c r="C314" s="5"/>
      <c r="D314" s="5" t="s">
        <v>1</v>
      </c>
      <c r="E314" s="5">
        <v>25.076000000000001</v>
      </c>
      <c r="F314" s="5"/>
      <c r="G314" s="5">
        <v>33.908999999999999</v>
      </c>
      <c r="H314" s="5"/>
      <c r="I314" s="5">
        <v>25.760999999999999</v>
      </c>
      <c r="J314" s="5"/>
      <c r="K314" s="5" t="s">
        <v>134</v>
      </c>
      <c r="L314" s="5" t="s">
        <v>135</v>
      </c>
      <c r="M314" s="5" t="s">
        <v>5</v>
      </c>
      <c r="N314" t="s">
        <v>1238</v>
      </c>
      <c r="P314" s="7" t="s">
        <v>792</v>
      </c>
      <c r="Q314">
        <f t="shared" si="51"/>
        <v>25.295999999999999</v>
      </c>
      <c r="R314">
        <f t="shared" si="48"/>
        <v>22.808500000000002</v>
      </c>
      <c r="S314">
        <f t="shared" si="48"/>
        <v>25.263500000000001</v>
      </c>
      <c r="T314">
        <f t="shared" si="48"/>
        <v>33.345500000000001</v>
      </c>
      <c r="U314">
        <f t="shared" si="48"/>
        <v>22.405000000000001</v>
      </c>
      <c r="V314">
        <f t="shared" si="48"/>
        <v>21.6435</v>
      </c>
      <c r="W314" t="e">
        <f t="shared" si="48"/>
        <v>#DIV/0!</v>
      </c>
      <c r="Y314" s="7" t="s">
        <v>792</v>
      </c>
      <c r="Z314">
        <f t="shared" si="52"/>
        <v>45</v>
      </c>
      <c r="AA314">
        <f t="shared" si="49"/>
        <v>31.674500000000002</v>
      </c>
      <c r="AB314">
        <f t="shared" si="49"/>
        <v>34.608999999999995</v>
      </c>
      <c r="AC314">
        <f t="shared" si="49"/>
        <v>45</v>
      </c>
      <c r="AD314">
        <f t="shared" si="49"/>
        <v>31.825000000000003</v>
      </c>
      <c r="AE314">
        <f t="shared" si="49"/>
        <v>30.829500000000003</v>
      </c>
      <c r="AF314" t="e">
        <f t="shared" si="49"/>
        <v>#DIV/0!</v>
      </c>
      <c r="AH314" s="7" t="s">
        <v>792</v>
      </c>
      <c r="AI314">
        <f t="shared" si="53"/>
        <v>25.875</v>
      </c>
      <c r="AJ314">
        <f t="shared" si="50"/>
        <v>23.723999999999997</v>
      </c>
      <c r="AK314">
        <f t="shared" si="50"/>
        <v>25.918500000000002</v>
      </c>
      <c r="AL314">
        <f t="shared" si="50"/>
        <v>34.774500000000003</v>
      </c>
      <c r="AM314">
        <f t="shared" si="50"/>
        <v>45</v>
      </c>
      <c r="AN314">
        <f t="shared" si="50"/>
        <v>23.170999999999999</v>
      </c>
      <c r="AO314" t="e">
        <f t="shared" si="50"/>
        <v>#DIV/0!</v>
      </c>
      <c r="BX314" s="7" t="s">
        <v>794</v>
      </c>
      <c r="BY314">
        <v>41.736000000000004</v>
      </c>
      <c r="BZ314">
        <v>31.769500000000001</v>
      </c>
      <c r="CA314" s="5">
        <v>43.135920060199254</v>
      </c>
      <c r="CB314">
        <v>31.078554064481143</v>
      </c>
      <c r="CC314">
        <f t="shared" si="44"/>
        <v>0.69094593551885808</v>
      </c>
      <c r="CD314" t="b">
        <f t="shared" si="43"/>
        <v>0</v>
      </c>
      <c r="CE314">
        <v>12</v>
      </c>
    </row>
    <row r="315" spans="1:83" x14ac:dyDescent="0.25">
      <c r="A315" s="5" t="s">
        <v>569</v>
      </c>
      <c r="B315" s="5" t="s">
        <v>570</v>
      </c>
      <c r="C315" s="5"/>
      <c r="D315" s="5" t="s">
        <v>1</v>
      </c>
      <c r="E315" s="5">
        <v>33.5</v>
      </c>
      <c r="F315" s="5"/>
      <c r="G315" s="5">
        <v>45</v>
      </c>
      <c r="H315" s="5"/>
      <c r="I315" s="5">
        <v>34.917000000000002</v>
      </c>
      <c r="J315" s="5"/>
      <c r="K315" s="5" t="s">
        <v>134</v>
      </c>
      <c r="L315" s="5" t="s">
        <v>135</v>
      </c>
      <c r="M315" s="5" t="s">
        <v>5</v>
      </c>
      <c r="N315" t="s">
        <v>1239</v>
      </c>
      <c r="P315" s="7" t="s">
        <v>794</v>
      </c>
      <c r="Q315">
        <f t="shared" si="51"/>
        <v>25.847999999999999</v>
      </c>
      <c r="R315">
        <f t="shared" si="48"/>
        <v>23.73</v>
      </c>
      <c r="S315">
        <f t="shared" si="48"/>
        <v>25.734499999999997</v>
      </c>
      <c r="T315">
        <f t="shared" si="48"/>
        <v>34.74</v>
      </c>
      <c r="U315">
        <f t="shared" si="48"/>
        <v>22.5365</v>
      </c>
      <c r="V315">
        <f t="shared" si="48"/>
        <v>22.3965</v>
      </c>
      <c r="W315" t="e">
        <f t="shared" si="48"/>
        <v>#DIV/0!</v>
      </c>
      <c r="Y315" s="7" t="s">
        <v>794</v>
      </c>
      <c r="Z315">
        <f t="shared" si="52"/>
        <v>41.736000000000004</v>
      </c>
      <c r="AA315">
        <f t="shared" si="49"/>
        <v>31.769500000000001</v>
      </c>
      <c r="AB315">
        <f t="shared" si="49"/>
        <v>34.497</v>
      </c>
      <c r="AC315">
        <f t="shared" si="49"/>
        <v>45</v>
      </c>
      <c r="AD315">
        <f t="shared" si="49"/>
        <v>31.346</v>
      </c>
      <c r="AE315">
        <f t="shared" si="49"/>
        <v>30.802</v>
      </c>
      <c r="AF315" t="e">
        <f t="shared" si="49"/>
        <v>#DIV/0!</v>
      </c>
      <c r="AH315" s="7" t="s">
        <v>794</v>
      </c>
      <c r="AI315">
        <f t="shared" si="53"/>
        <v>26.0275</v>
      </c>
      <c r="AJ315">
        <f t="shared" si="50"/>
        <v>24.262999999999998</v>
      </c>
      <c r="AK315">
        <f t="shared" si="50"/>
        <v>25.902999999999999</v>
      </c>
      <c r="AL315">
        <f t="shared" si="50"/>
        <v>34.518000000000001</v>
      </c>
      <c r="AM315">
        <f t="shared" si="50"/>
        <v>45</v>
      </c>
      <c r="AN315">
        <f t="shared" si="50"/>
        <v>23.044</v>
      </c>
      <c r="AO315" t="e">
        <f t="shared" si="50"/>
        <v>#DIV/0!</v>
      </c>
      <c r="BX315" s="7" t="s">
        <v>796</v>
      </c>
      <c r="BY315">
        <v>45</v>
      </c>
      <c r="BZ315">
        <v>31.548499999999997</v>
      </c>
      <c r="CA315" s="5">
        <v>43.135920060199254</v>
      </c>
      <c r="CB315">
        <v>31.078554064481143</v>
      </c>
      <c r="CC315">
        <f t="shared" si="44"/>
        <v>0.46994593551885444</v>
      </c>
      <c r="CD315" t="b">
        <f t="shared" si="43"/>
        <v>0</v>
      </c>
      <c r="CE315">
        <v>13</v>
      </c>
    </row>
    <row r="316" spans="1:83" x14ac:dyDescent="0.25">
      <c r="A316" s="5" t="s">
        <v>569</v>
      </c>
      <c r="B316" s="5" t="s">
        <v>571</v>
      </c>
      <c r="C316" s="5"/>
      <c r="D316" s="5" t="s">
        <v>1</v>
      </c>
      <c r="E316" s="5">
        <v>35.404000000000003</v>
      </c>
      <c r="F316" s="5"/>
      <c r="G316" s="5">
        <v>45</v>
      </c>
      <c r="H316" s="5"/>
      <c r="I316" s="5">
        <v>35.848999999999997</v>
      </c>
      <c r="J316" s="5"/>
      <c r="K316" s="5" t="s">
        <v>134</v>
      </c>
      <c r="L316" s="5" t="s">
        <v>135</v>
      </c>
      <c r="M316" s="5" t="s">
        <v>5</v>
      </c>
      <c r="N316" t="s">
        <v>1239</v>
      </c>
      <c r="P316" s="7" t="s">
        <v>796</v>
      </c>
      <c r="Q316">
        <f t="shared" si="51"/>
        <v>25.387</v>
      </c>
      <c r="R316">
        <f t="shared" si="48"/>
        <v>23.77</v>
      </c>
      <c r="S316">
        <f t="shared" si="48"/>
        <v>26.044</v>
      </c>
      <c r="T316">
        <f t="shared" si="48"/>
        <v>33.791499999999999</v>
      </c>
      <c r="U316">
        <f t="shared" si="48"/>
        <v>22.7925</v>
      </c>
      <c r="V316">
        <f t="shared" si="48"/>
        <v>22.225999999999999</v>
      </c>
      <c r="W316" t="e">
        <f t="shared" si="48"/>
        <v>#DIV/0!</v>
      </c>
      <c r="Y316" s="7" t="s">
        <v>796</v>
      </c>
      <c r="Z316">
        <f t="shared" si="52"/>
        <v>45</v>
      </c>
      <c r="AA316">
        <f t="shared" si="49"/>
        <v>31.548499999999997</v>
      </c>
      <c r="AB316">
        <f t="shared" si="49"/>
        <v>35.490499999999997</v>
      </c>
      <c r="AC316">
        <f t="shared" si="49"/>
        <v>45</v>
      </c>
      <c r="AD316">
        <f t="shared" si="49"/>
        <v>31.131</v>
      </c>
      <c r="AE316">
        <f t="shared" si="49"/>
        <v>30.6555</v>
      </c>
      <c r="AF316" t="e">
        <f t="shared" si="49"/>
        <v>#DIV/0!</v>
      </c>
      <c r="AH316" s="7" t="s">
        <v>796</v>
      </c>
      <c r="AI316">
        <f t="shared" si="53"/>
        <v>25.58</v>
      </c>
      <c r="AJ316">
        <f t="shared" si="50"/>
        <v>24.298500000000001</v>
      </c>
      <c r="AK316">
        <f t="shared" si="50"/>
        <v>26.195</v>
      </c>
      <c r="AL316">
        <f t="shared" si="50"/>
        <v>35.197999999999993</v>
      </c>
      <c r="AM316">
        <f t="shared" si="50"/>
        <v>45</v>
      </c>
      <c r="AN316">
        <f t="shared" si="50"/>
        <v>22.866999999999997</v>
      </c>
      <c r="AO316" t="e">
        <f t="shared" si="50"/>
        <v>#DIV/0!</v>
      </c>
      <c r="BX316" s="7" t="s">
        <v>798</v>
      </c>
      <c r="BY316">
        <v>45</v>
      </c>
      <c r="BZ316">
        <v>31.785</v>
      </c>
      <c r="CA316" s="5">
        <v>43.135920060199254</v>
      </c>
      <c r="CB316">
        <v>31.078554064481143</v>
      </c>
      <c r="CC316">
        <f t="shared" si="44"/>
        <v>0.70644593551885748</v>
      </c>
      <c r="CD316" t="b">
        <f t="shared" ref="CD316:CD369" si="54">IF(CC316&lt;-0.8,TRUE)</f>
        <v>0</v>
      </c>
      <c r="CE316">
        <v>14</v>
      </c>
    </row>
    <row r="317" spans="1:83" x14ac:dyDescent="0.25">
      <c r="A317" s="5" t="s">
        <v>572</v>
      </c>
      <c r="B317" s="5" t="s">
        <v>573</v>
      </c>
      <c r="C317" s="5"/>
      <c r="D317" s="5" t="s">
        <v>1</v>
      </c>
      <c r="E317" s="5">
        <v>25.003</v>
      </c>
      <c r="F317" s="5"/>
      <c r="G317" s="5">
        <v>45</v>
      </c>
      <c r="H317" s="5"/>
      <c r="I317" s="5">
        <v>45</v>
      </c>
      <c r="J317" s="5"/>
      <c r="K317" s="5" t="s">
        <v>134</v>
      </c>
      <c r="L317" s="5" t="s">
        <v>135</v>
      </c>
      <c r="M317" s="5" t="s">
        <v>5</v>
      </c>
      <c r="N317" t="s">
        <v>1240</v>
      </c>
      <c r="P317" s="7" t="s">
        <v>798</v>
      </c>
      <c r="Q317">
        <f t="shared" si="51"/>
        <v>25.150500000000001</v>
      </c>
      <c r="R317">
        <f t="shared" si="48"/>
        <v>23.590499999999999</v>
      </c>
      <c r="S317">
        <f t="shared" si="48"/>
        <v>26.389000000000003</v>
      </c>
      <c r="T317">
        <f t="shared" si="48"/>
        <v>33.600499999999997</v>
      </c>
      <c r="U317">
        <f t="shared" si="48"/>
        <v>22.509500000000003</v>
      </c>
      <c r="V317">
        <f t="shared" si="48"/>
        <v>22.045500000000001</v>
      </c>
      <c r="W317" t="e">
        <f t="shared" si="48"/>
        <v>#DIV/0!</v>
      </c>
      <c r="Y317" s="7" t="s">
        <v>798</v>
      </c>
      <c r="Z317">
        <f t="shared" si="52"/>
        <v>45</v>
      </c>
      <c r="AA317">
        <f t="shared" si="49"/>
        <v>31.785</v>
      </c>
      <c r="AB317">
        <f t="shared" si="49"/>
        <v>36.107999999999997</v>
      </c>
      <c r="AC317">
        <f t="shared" si="49"/>
        <v>45</v>
      </c>
      <c r="AD317">
        <f t="shared" si="49"/>
        <v>31.765000000000001</v>
      </c>
      <c r="AE317">
        <f t="shared" si="49"/>
        <v>30.948999999999998</v>
      </c>
      <c r="AF317" t="e">
        <f t="shared" si="49"/>
        <v>#DIV/0!</v>
      </c>
      <c r="AH317" s="7" t="s">
        <v>798</v>
      </c>
      <c r="AI317">
        <f t="shared" si="53"/>
        <v>25.3825</v>
      </c>
      <c r="AJ317">
        <f t="shared" si="50"/>
        <v>23.978000000000002</v>
      </c>
      <c r="AK317">
        <f t="shared" si="50"/>
        <v>26.600999999999999</v>
      </c>
      <c r="AL317">
        <f t="shared" si="50"/>
        <v>34.420500000000004</v>
      </c>
      <c r="AM317">
        <f t="shared" si="50"/>
        <v>45</v>
      </c>
      <c r="AN317">
        <f t="shared" si="50"/>
        <v>22.930500000000002</v>
      </c>
      <c r="AO317" t="e">
        <f t="shared" si="50"/>
        <v>#DIV/0!</v>
      </c>
      <c r="BX317" s="7" t="s">
        <v>800</v>
      </c>
      <c r="BY317">
        <v>43.539000000000001</v>
      </c>
      <c r="BZ317">
        <v>31.238</v>
      </c>
      <c r="CA317" s="5">
        <v>43.135920060199254</v>
      </c>
      <c r="CB317">
        <v>31.078554064481143</v>
      </c>
      <c r="CC317">
        <f t="shared" si="44"/>
        <v>0.15944593551885688</v>
      </c>
      <c r="CD317" t="b">
        <f t="shared" si="54"/>
        <v>0</v>
      </c>
      <c r="CE317">
        <v>15</v>
      </c>
    </row>
    <row r="318" spans="1:83" x14ac:dyDescent="0.25">
      <c r="A318" s="5" t="s">
        <v>572</v>
      </c>
      <c r="B318" s="5" t="s">
        <v>574</v>
      </c>
      <c r="C318" s="5"/>
      <c r="D318" s="5" t="s">
        <v>1</v>
      </c>
      <c r="E318" s="5">
        <v>24.783999999999999</v>
      </c>
      <c r="F318" s="5"/>
      <c r="G318" s="5">
        <v>45</v>
      </c>
      <c r="H318" s="5"/>
      <c r="I318" s="5">
        <v>45</v>
      </c>
      <c r="J318" s="5"/>
      <c r="K318" s="5" t="s">
        <v>134</v>
      </c>
      <c r="L318" s="5" t="s">
        <v>135</v>
      </c>
      <c r="M318" s="5" t="s">
        <v>5</v>
      </c>
      <c r="N318" t="s">
        <v>1240</v>
      </c>
      <c r="P318" s="7" t="s">
        <v>800</v>
      </c>
      <c r="Q318">
        <f t="shared" si="51"/>
        <v>24.597000000000001</v>
      </c>
      <c r="R318">
        <f t="shared" si="48"/>
        <v>22.898</v>
      </c>
      <c r="S318">
        <f t="shared" si="48"/>
        <v>25.381500000000003</v>
      </c>
      <c r="T318">
        <f t="shared" si="48"/>
        <v>33.575000000000003</v>
      </c>
      <c r="U318">
        <f t="shared" si="48"/>
        <v>21.483499999999999</v>
      </c>
      <c r="V318">
        <f t="shared" si="48"/>
        <v>21.675000000000001</v>
      </c>
      <c r="W318" t="e">
        <f t="shared" si="48"/>
        <v>#DIV/0!</v>
      </c>
      <c r="Y318" s="7" t="s">
        <v>800</v>
      </c>
      <c r="Z318">
        <f t="shared" si="52"/>
        <v>43.539000000000001</v>
      </c>
      <c r="AA318">
        <f t="shared" si="49"/>
        <v>31.238</v>
      </c>
      <c r="AB318">
        <f t="shared" si="49"/>
        <v>34.283000000000001</v>
      </c>
      <c r="AC318">
        <f t="shared" si="49"/>
        <v>45</v>
      </c>
      <c r="AD318">
        <f t="shared" si="49"/>
        <v>31.883499999999998</v>
      </c>
      <c r="AE318">
        <f t="shared" si="49"/>
        <v>30.828499999999998</v>
      </c>
      <c r="AF318" t="e">
        <f t="shared" si="49"/>
        <v>#DIV/0!</v>
      </c>
      <c r="AH318" s="7" t="s">
        <v>800</v>
      </c>
      <c r="AI318">
        <f t="shared" si="53"/>
        <v>25.161999999999999</v>
      </c>
      <c r="AJ318">
        <f t="shared" si="50"/>
        <v>23.827999999999999</v>
      </c>
      <c r="AK318">
        <f t="shared" si="50"/>
        <v>26.0745</v>
      </c>
      <c r="AL318">
        <f t="shared" si="50"/>
        <v>35.093000000000004</v>
      </c>
      <c r="AM318">
        <f t="shared" si="50"/>
        <v>45</v>
      </c>
      <c r="AN318">
        <f t="shared" si="50"/>
        <v>23.061</v>
      </c>
      <c r="AO318" t="e">
        <f t="shared" si="50"/>
        <v>#DIV/0!</v>
      </c>
      <c r="BX318" s="7" t="s">
        <v>802</v>
      </c>
      <c r="BY318">
        <v>45</v>
      </c>
      <c r="BZ318">
        <v>30.861499999999999</v>
      </c>
      <c r="CA318" s="5">
        <v>43.135920060199254</v>
      </c>
      <c r="CB318">
        <v>31.078554064481143</v>
      </c>
      <c r="CC318">
        <f t="shared" si="44"/>
        <v>-0.21705406448114317</v>
      </c>
      <c r="CD318" t="b">
        <f t="shared" si="54"/>
        <v>0</v>
      </c>
      <c r="CE318">
        <v>16</v>
      </c>
    </row>
    <row r="319" spans="1:83" x14ac:dyDescent="0.25">
      <c r="A319" s="5" t="s">
        <v>575</v>
      </c>
      <c r="B319" s="5" t="s">
        <v>576</v>
      </c>
      <c r="C319" s="5"/>
      <c r="D319" s="5" t="s">
        <v>1</v>
      </c>
      <c r="E319" s="5">
        <v>22.777000000000001</v>
      </c>
      <c r="F319" s="5"/>
      <c r="G319" s="5">
        <v>30.635999999999999</v>
      </c>
      <c r="H319" s="5"/>
      <c r="I319" s="5">
        <v>23.616</v>
      </c>
      <c r="J319" s="5"/>
      <c r="K319" s="5" t="s">
        <v>134</v>
      </c>
      <c r="L319" s="5" t="s">
        <v>135</v>
      </c>
      <c r="M319" s="5" t="s">
        <v>5</v>
      </c>
      <c r="N319" t="s">
        <v>1241</v>
      </c>
      <c r="P319" s="7" t="s">
        <v>802</v>
      </c>
      <c r="Q319">
        <f t="shared" si="51"/>
        <v>23.984999999999999</v>
      </c>
      <c r="R319">
        <f t="shared" si="48"/>
        <v>23.23</v>
      </c>
      <c r="S319">
        <f t="shared" si="48"/>
        <v>25.212</v>
      </c>
      <c r="T319">
        <f t="shared" si="48"/>
        <v>34.163499999999999</v>
      </c>
      <c r="U319">
        <f t="shared" si="48"/>
        <v>22.302999999999997</v>
      </c>
      <c r="V319">
        <f t="shared" si="48"/>
        <v>22.353999999999999</v>
      </c>
      <c r="W319" t="e">
        <f t="shared" si="48"/>
        <v>#DIV/0!</v>
      </c>
      <c r="Y319" s="7" t="s">
        <v>802</v>
      </c>
      <c r="Z319">
        <f t="shared" si="52"/>
        <v>45</v>
      </c>
      <c r="AA319">
        <f t="shared" si="49"/>
        <v>30.861499999999999</v>
      </c>
      <c r="AB319">
        <f t="shared" si="49"/>
        <v>34.055</v>
      </c>
      <c r="AC319">
        <f t="shared" si="49"/>
        <v>45</v>
      </c>
      <c r="AD319">
        <f t="shared" si="49"/>
        <v>31.540500000000002</v>
      </c>
      <c r="AE319">
        <f t="shared" si="49"/>
        <v>30.547000000000001</v>
      </c>
      <c r="AF319" t="e">
        <f t="shared" si="49"/>
        <v>#DIV/0!</v>
      </c>
      <c r="AH319" s="7" t="s">
        <v>802</v>
      </c>
      <c r="AI319">
        <f t="shared" si="53"/>
        <v>24.140499999999999</v>
      </c>
      <c r="AJ319">
        <f t="shared" si="50"/>
        <v>23.857500000000002</v>
      </c>
      <c r="AK319">
        <f t="shared" si="50"/>
        <v>25.475000000000001</v>
      </c>
      <c r="AL319">
        <f t="shared" si="50"/>
        <v>34.731499999999997</v>
      </c>
      <c r="AM319">
        <f t="shared" si="50"/>
        <v>45</v>
      </c>
      <c r="AN319">
        <f t="shared" si="50"/>
        <v>22.7745</v>
      </c>
      <c r="AO319" t="e">
        <f t="shared" si="50"/>
        <v>#DIV/0!</v>
      </c>
      <c r="BX319" s="7" t="s">
        <v>804</v>
      </c>
      <c r="BY319">
        <v>42.793500000000002</v>
      </c>
      <c r="BZ319">
        <v>30.155000000000001</v>
      </c>
      <c r="CA319" s="5">
        <v>43.135920060199254</v>
      </c>
      <c r="CB319">
        <v>31.078554064481143</v>
      </c>
      <c r="CC319">
        <f t="shared" si="44"/>
        <v>-0.92355406448114152</v>
      </c>
      <c r="CD319" t="b">
        <f t="shared" si="54"/>
        <v>1</v>
      </c>
      <c r="CE319">
        <v>17</v>
      </c>
    </row>
    <row r="320" spans="1:83" x14ac:dyDescent="0.25">
      <c r="A320" s="5" t="s">
        <v>575</v>
      </c>
      <c r="B320" s="5" t="s">
        <v>577</v>
      </c>
      <c r="C320" s="5"/>
      <c r="D320" s="5" t="s">
        <v>1</v>
      </c>
      <c r="E320" s="5">
        <v>22.114999999999998</v>
      </c>
      <c r="F320" s="5"/>
      <c r="G320" s="5">
        <v>30.402000000000001</v>
      </c>
      <c r="H320" s="5"/>
      <c r="I320" s="5">
        <v>23.036999999999999</v>
      </c>
      <c r="J320" s="5"/>
      <c r="K320" s="5" t="s">
        <v>134</v>
      </c>
      <c r="L320" s="5" t="s">
        <v>135</v>
      </c>
      <c r="M320" s="5" t="s">
        <v>5</v>
      </c>
      <c r="N320" t="s">
        <v>1241</v>
      </c>
      <c r="P320" s="7" t="s">
        <v>804</v>
      </c>
      <c r="Q320">
        <f t="shared" si="51"/>
        <v>24.2395</v>
      </c>
      <c r="R320">
        <f t="shared" si="48"/>
        <v>22.472999999999999</v>
      </c>
      <c r="S320">
        <f t="shared" si="48"/>
        <v>24.922499999999999</v>
      </c>
      <c r="T320">
        <f t="shared" si="48"/>
        <v>33.08</v>
      </c>
      <c r="U320">
        <f t="shared" si="48"/>
        <v>23.079499999999999</v>
      </c>
      <c r="V320">
        <f t="shared" si="48"/>
        <v>22.341000000000001</v>
      </c>
      <c r="W320" t="e">
        <f t="shared" si="48"/>
        <v>#DIV/0!</v>
      </c>
      <c r="Y320" s="7" t="s">
        <v>804</v>
      </c>
      <c r="Z320">
        <f t="shared" si="52"/>
        <v>42.793500000000002</v>
      </c>
      <c r="AA320">
        <f t="shared" si="49"/>
        <v>30.155000000000001</v>
      </c>
      <c r="AB320">
        <f t="shared" si="49"/>
        <v>33.254499999999993</v>
      </c>
      <c r="AC320">
        <f t="shared" si="49"/>
        <v>45</v>
      </c>
      <c r="AD320">
        <f t="shared" si="49"/>
        <v>31.1995</v>
      </c>
      <c r="AE320">
        <f t="shared" si="49"/>
        <v>30.482500000000002</v>
      </c>
      <c r="AF320" t="e">
        <f t="shared" si="49"/>
        <v>#DIV/0!</v>
      </c>
      <c r="AH320" s="7" t="s">
        <v>804</v>
      </c>
      <c r="AI320">
        <f t="shared" si="53"/>
        <v>24.5625</v>
      </c>
      <c r="AJ320">
        <f t="shared" si="50"/>
        <v>23.021000000000001</v>
      </c>
      <c r="AK320">
        <f t="shared" si="50"/>
        <v>25.16</v>
      </c>
      <c r="AL320">
        <f t="shared" si="50"/>
        <v>33.962000000000003</v>
      </c>
      <c r="AM320">
        <f t="shared" si="50"/>
        <v>45</v>
      </c>
      <c r="AN320">
        <f t="shared" si="50"/>
        <v>22.795000000000002</v>
      </c>
      <c r="AO320" t="e">
        <f t="shared" si="50"/>
        <v>#DIV/0!</v>
      </c>
      <c r="BX320" s="7" t="s">
        <v>806</v>
      </c>
      <c r="BY320">
        <v>44.504000000000005</v>
      </c>
      <c r="BZ320">
        <v>30.954000000000001</v>
      </c>
      <c r="CA320" s="5">
        <v>43.135920060199254</v>
      </c>
      <c r="CB320">
        <v>31.078554064481143</v>
      </c>
      <c r="CC320">
        <f t="shared" si="44"/>
        <v>-0.12455406448114203</v>
      </c>
      <c r="CD320" t="b">
        <f t="shared" si="54"/>
        <v>0</v>
      </c>
      <c r="CE320">
        <v>0</v>
      </c>
    </row>
    <row r="321" spans="1:83" x14ac:dyDescent="0.25">
      <c r="A321" s="5" t="s">
        <v>578</v>
      </c>
      <c r="B321" s="5" t="s">
        <v>579</v>
      </c>
      <c r="C321" s="5"/>
      <c r="D321" s="5" t="s">
        <v>1</v>
      </c>
      <c r="E321" s="5">
        <v>37.917000000000002</v>
      </c>
      <c r="F321" s="5"/>
      <c r="G321" s="5">
        <v>45</v>
      </c>
      <c r="H321" s="5"/>
      <c r="I321" s="5">
        <v>45</v>
      </c>
      <c r="J321" s="5"/>
      <c r="K321" s="5" t="s">
        <v>134</v>
      </c>
      <c r="L321" s="5" t="s">
        <v>135</v>
      </c>
      <c r="M321" s="5" t="s">
        <v>5</v>
      </c>
      <c r="N321" t="s">
        <v>1242</v>
      </c>
      <c r="P321" s="7" t="s">
        <v>806</v>
      </c>
      <c r="Q321">
        <f t="shared" si="51"/>
        <v>25.02</v>
      </c>
      <c r="R321">
        <f t="shared" si="48"/>
        <v>22.627000000000002</v>
      </c>
      <c r="S321">
        <f t="shared" si="48"/>
        <v>24.951499999999999</v>
      </c>
      <c r="T321">
        <f t="shared" si="48"/>
        <v>34.588999999999999</v>
      </c>
      <c r="U321">
        <f t="shared" si="48"/>
        <v>22.7715</v>
      </c>
      <c r="V321">
        <f t="shared" si="48"/>
        <v>22.281500000000001</v>
      </c>
      <c r="W321" t="e">
        <f t="shared" si="48"/>
        <v>#DIV/0!</v>
      </c>
      <c r="Y321" s="7" t="s">
        <v>806</v>
      </c>
      <c r="Z321">
        <f t="shared" si="52"/>
        <v>44.504000000000005</v>
      </c>
      <c r="AA321">
        <f t="shared" si="49"/>
        <v>30.954000000000001</v>
      </c>
      <c r="AB321">
        <f t="shared" si="49"/>
        <v>33.849499999999999</v>
      </c>
      <c r="AC321">
        <f t="shared" si="49"/>
        <v>45</v>
      </c>
      <c r="AD321">
        <f t="shared" si="49"/>
        <v>31.769500000000001</v>
      </c>
      <c r="AE321">
        <f t="shared" si="49"/>
        <v>30.796999999999997</v>
      </c>
      <c r="AF321" t="e">
        <f t="shared" si="49"/>
        <v>#DIV/0!</v>
      </c>
      <c r="AH321" s="7" t="s">
        <v>806</v>
      </c>
      <c r="AI321">
        <f t="shared" si="53"/>
        <v>25.399000000000001</v>
      </c>
      <c r="AJ321">
        <f t="shared" si="50"/>
        <v>23.448500000000003</v>
      </c>
      <c r="AK321">
        <f t="shared" si="50"/>
        <v>25.423999999999999</v>
      </c>
      <c r="AL321">
        <f t="shared" si="50"/>
        <v>35.644500000000001</v>
      </c>
      <c r="AM321">
        <f t="shared" si="50"/>
        <v>45</v>
      </c>
      <c r="AN321">
        <f t="shared" si="50"/>
        <v>23.052</v>
      </c>
      <c r="AO321" t="e">
        <f t="shared" si="50"/>
        <v>#DIV/0!</v>
      </c>
      <c r="BX321" s="7" t="s">
        <v>808</v>
      </c>
      <c r="BY321">
        <v>44.906999999999996</v>
      </c>
      <c r="BZ321">
        <v>31.539499999999997</v>
      </c>
      <c r="CA321" s="5">
        <v>43.135920060199254</v>
      </c>
      <c r="CB321">
        <v>31.078554064481143</v>
      </c>
      <c r="CC321">
        <f t="shared" si="44"/>
        <v>0.4609459355188541</v>
      </c>
      <c r="CD321" t="b">
        <f t="shared" si="54"/>
        <v>0</v>
      </c>
      <c r="CE321">
        <v>1</v>
      </c>
    </row>
    <row r="322" spans="1:83" x14ac:dyDescent="0.25">
      <c r="A322" s="5" t="s">
        <v>578</v>
      </c>
      <c r="B322" s="5" t="s">
        <v>580</v>
      </c>
      <c r="C322" s="5"/>
      <c r="D322" s="5" t="s">
        <v>1</v>
      </c>
      <c r="E322" s="5">
        <v>37.646000000000001</v>
      </c>
      <c r="F322" s="5"/>
      <c r="G322" s="5">
        <v>45</v>
      </c>
      <c r="H322" s="5"/>
      <c r="I322" s="5">
        <v>45</v>
      </c>
      <c r="J322" s="5"/>
      <c r="K322" s="5" t="s">
        <v>134</v>
      </c>
      <c r="L322" s="5" t="s">
        <v>135</v>
      </c>
      <c r="M322" s="5" t="s">
        <v>5</v>
      </c>
      <c r="N322" t="s">
        <v>1242</v>
      </c>
      <c r="P322" s="7" t="s">
        <v>808</v>
      </c>
      <c r="Q322">
        <f t="shared" si="51"/>
        <v>25.061</v>
      </c>
      <c r="R322">
        <f t="shared" si="48"/>
        <v>22.978999999999999</v>
      </c>
      <c r="S322">
        <f t="shared" si="48"/>
        <v>25.701999999999998</v>
      </c>
      <c r="T322">
        <f t="shared" si="48"/>
        <v>32.896999999999998</v>
      </c>
      <c r="U322">
        <f t="shared" si="48"/>
        <v>22.422499999999999</v>
      </c>
      <c r="V322">
        <f t="shared" si="48"/>
        <v>22.689500000000002</v>
      </c>
      <c r="W322" t="e">
        <f t="shared" si="48"/>
        <v>#DIV/0!</v>
      </c>
      <c r="Y322" s="7" t="s">
        <v>808</v>
      </c>
      <c r="Z322">
        <f t="shared" si="52"/>
        <v>44.906999999999996</v>
      </c>
      <c r="AA322">
        <f t="shared" si="49"/>
        <v>31.539499999999997</v>
      </c>
      <c r="AB322">
        <f t="shared" si="49"/>
        <v>34.689</v>
      </c>
      <c r="AC322">
        <f t="shared" si="49"/>
        <v>45</v>
      </c>
      <c r="AD322">
        <f t="shared" si="49"/>
        <v>32.552999999999997</v>
      </c>
      <c r="AE322">
        <f t="shared" si="49"/>
        <v>31.225999999999999</v>
      </c>
      <c r="AF322" t="e">
        <f t="shared" si="49"/>
        <v>#DIV/0!</v>
      </c>
      <c r="AH322" s="7" t="s">
        <v>808</v>
      </c>
      <c r="AI322">
        <f t="shared" si="53"/>
        <v>25.273499999999999</v>
      </c>
      <c r="AJ322">
        <f t="shared" si="50"/>
        <v>23.527000000000001</v>
      </c>
      <c r="AK322">
        <f t="shared" si="50"/>
        <v>25.936500000000002</v>
      </c>
      <c r="AL322">
        <f t="shared" si="50"/>
        <v>34.195</v>
      </c>
      <c r="AM322">
        <f t="shared" si="50"/>
        <v>45</v>
      </c>
      <c r="AN322">
        <f t="shared" si="50"/>
        <v>23.316499999999998</v>
      </c>
      <c r="AO322" t="e">
        <f t="shared" si="50"/>
        <v>#DIV/0!</v>
      </c>
      <c r="BX322" s="7" t="s">
        <v>810</v>
      </c>
      <c r="BY322">
        <v>41.478499999999997</v>
      </c>
      <c r="BZ322">
        <v>32.104500000000002</v>
      </c>
      <c r="CA322" s="5">
        <v>43.135920060199254</v>
      </c>
      <c r="CB322">
        <v>31.078554064481143</v>
      </c>
      <c r="CC322">
        <f t="shared" si="44"/>
        <v>1.0259459355188589</v>
      </c>
      <c r="CD322" t="b">
        <f t="shared" si="54"/>
        <v>0</v>
      </c>
      <c r="CE322">
        <v>2</v>
      </c>
    </row>
    <row r="323" spans="1:83" x14ac:dyDescent="0.25">
      <c r="A323" s="5" t="s">
        <v>560</v>
      </c>
      <c r="B323" s="5" t="s">
        <v>561</v>
      </c>
      <c r="C323" s="5"/>
      <c r="D323" s="5" t="s">
        <v>1</v>
      </c>
      <c r="E323" s="5">
        <v>25.449000000000002</v>
      </c>
      <c r="F323" s="5"/>
      <c r="G323" s="5">
        <v>45</v>
      </c>
      <c r="H323" s="5"/>
      <c r="I323" s="5">
        <v>25.984999999999999</v>
      </c>
      <c r="J323" s="5"/>
      <c r="K323" s="5" t="s">
        <v>138</v>
      </c>
      <c r="L323" s="5" t="s">
        <v>139</v>
      </c>
      <c r="M323" s="5" t="s">
        <v>5</v>
      </c>
      <c r="N323" t="s">
        <v>1243</v>
      </c>
      <c r="P323" s="7" t="s">
        <v>810</v>
      </c>
      <c r="Q323">
        <f t="shared" si="51"/>
        <v>25.173000000000002</v>
      </c>
      <c r="R323">
        <f t="shared" si="48"/>
        <v>22.996499999999997</v>
      </c>
      <c r="S323">
        <f t="shared" si="48"/>
        <v>25.737500000000001</v>
      </c>
      <c r="T323">
        <f t="shared" si="48"/>
        <v>33.140500000000003</v>
      </c>
      <c r="U323">
        <f t="shared" si="48"/>
        <v>22.167999999999999</v>
      </c>
      <c r="V323">
        <f t="shared" si="48"/>
        <v>22.606499999999997</v>
      </c>
      <c r="W323" t="e">
        <f t="shared" si="48"/>
        <v>#DIV/0!</v>
      </c>
      <c r="Y323" s="7" t="s">
        <v>810</v>
      </c>
      <c r="Z323">
        <f t="shared" si="52"/>
        <v>41.478499999999997</v>
      </c>
      <c r="AA323">
        <f t="shared" si="49"/>
        <v>32.104500000000002</v>
      </c>
      <c r="AB323">
        <f t="shared" si="49"/>
        <v>35.447500000000005</v>
      </c>
      <c r="AC323">
        <f t="shared" si="49"/>
        <v>45</v>
      </c>
      <c r="AD323">
        <f t="shared" si="49"/>
        <v>32.658999999999999</v>
      </c>
      <c r="AE323">
        <f t="shared" si="49"/>
        <v>32.021499999999996</v>
      </c>
      <c r="AF323" t="e">
        <f t="shared" si="49"/>
        <v>#DIV/0!</v>
      </c>
      <c r="AH323" s="7" t="s">
        <v>810</v>
      </c>
      <c r="AI323">
        <f t="shared" si="53"/>
        <v>25.452999999999999</v>
      </c>
      <c r="AJ323">
        <f t="shared" si="50"/>
        <v>23.502499999999998</v>
      </c>
      <c r="AK323">
        <f t="shared" si="50"/>
        <v>26.072000000000003</v>
      </c>
      <c r="AL323">
        <f t="shared" si="50"/>
        <v>34.106999999999999</v>
      </c>
      <c r="AM323">
        <f t="shared" si="50"/>
        <v>45</v>
      </c>
      <c r="AN323">
        <f t="shared" si="50"/>
        <v>23.8765</v>
      </c>
      <c r="AO323" t="e">
        <f t="shared" si="50"/>
        <v>#DIV/0!</v>
      </c>
      <c r="BX323" s="7" t="s">
        <v>812</v>
      </c>
      <c r="BY323">
        <v>42.075347900390625</v>
      </c>
      <c r="BZ323">
        <v>29.887494087219238</v>
      </c>
      <c r="CA323" s="5">
        <v>43.135920060199254</v>
      </c>
      <c r="CB323">
        <v>31.078554064481143</v>
      </c>
      <c r="CC323">
        <f t="shared" ref="CC323:CC369" si="55">BZ323-CB323</f>
        <v>-1.1910599772619044</v>
      </c>
      <c r="CD323" t="b">
        <f t="shared" si="54"/>
        <v>1</v>
      </c>
      <c r="CE323">
        <v>3</v>
      </c>
    </row>
    <row r="324" spans="1:83" x14ac:dyDescent="0.25">
      <c r="A324" s="5" t="s">
        <v>560</v>
      </c>
      <c r="B324" s="5" t="s">
        <v>562</v>
      </c>
      <c r="C324" s="5"/>
      <c r="D324" s="5" t="s">
        <v>1</v>
      </c>
      <c r="E324" s="5">
        <v>24.306000000000001</v>
      </c>
      <c r="F324" s="5"/>
      <c r="G324" s="5">
        <v>45</v>
      </c>
      <c r="H324" s="5"/>
      <c r="I324" s="5">
        <v>24.497</v>
      </c>
      <c r="J324" s="5"/>
      <c r="K324" s="5" t="s">
        <v>138</v>
      </c>
      <c r="L324" s="5" t="s">
        <v>139</v>
      </c>
      <c r="M324" s="5" t="s">
        <v>5</v>
      </c>
      <c r="N324" t="s">
        <v>1243</v>
      </c>
      <c r="P324" s="7" t="s">
        <v>812</v>
      </c>
      <c r="Q324">
        <f t="shared" si="51"/>
        <v>24.275747299194336</v>
      </c>
      <c r="R324">
        <f t="shared" si="48"/>
        <v>22.481181144714355</v>
      </c>
      <c r="S324">
        <f t="shared" si="48"/>
        <v>24.819692611694336</v>
      </c>
      <c r="T324">
        <f t="shared" si="48"/>
        <v>32.054851531982422</v>
      </c>
      <c r="U324">
        <f t="shared" si="48"/>
        <v>23.569639205932617</v>
      </c>
      <c r="V324">
        <f t="shared" si="48"/>
        <v>23.698750495910645</v>
      </c>
      <c r="W324" t="e">
        <f t="shared" si="48"/>
        <v>#DIV/0!</v>
      </c>
      <c r="Y324" s="7" t="s">
        <v>812</v>
      </c>
      <c r="Z324">
        <f t="shared" si="52"/>
        <v>42.075347900390625</v>
      </c>
      <c r="AA324">
        <f t="shared" si="49"/>
        <v>29.887494087219238</v>
      </c>
      <c r="AB324">
        <f t="shared" si="49"/>
        <v>33.9632568359375</v>
      </c>
      <c r="AC324">
        <f t="shared" si="49"/>
        <v>45</v>
      </c>
      <c r="AD324">
        <f t="shared" si="49"/>
        <v>29.729032516479492</v>
      </c>
      <c r="AE324">
        <f t="shared" si="49"/>
        <v>28.912992477416992</v>
      </c>
      <c r="AF324" t="e">
        <f t="shared" si="49"/>
        <v>#DIV/0!</v>
      </c>
      <c r="AH324" s="7" t="s">
        <v>812</v>
      </c>
      <c r="AI324">
        <f t="shared" si="53"/>
        <v>24.620442390441895</v>
      </c>
      <c r="AJ324">
        <f t="shared" si="50"/>
        <v>23.409296989440918</v>
      </c>
      <c r="AK324">
        <f t="shared" si="50"/>
        <v>24.942357063293457</v>
      </c>
      <c r="AL324">
        <f t="shared" si="50"/>
        <v>32.739467620849609</v>
      </c>
      <c r="AM324">
        <f t="shared" si="50"/>
        <v>45</v>
      </c>
      <c r="AN324">
        <f t="shared" si="50"/>
        <v>24.265224456787109</v>
      </c>
      <c r="AO324" t="e">
        <f t="shared" si="50"/>
        <v>#DIV/0!</v>
      </c>
      <c r="BX324" s="7" t="s">
        <v>814</v>
      </c>
      <c r="BY324">
        <v>45</v>
      </c>
      <c r="BZ324">
        <v>31.932329177856445</v>
      </c>
      <c r="CA324" s="5">
        <v>43.135920060199254</v>
      </c>
      <c r="CB324">
        <v>31.078554064481143</v>
      </c>
      <c r="CC324">
        <f t="shared" si="55"/>
        <v>0.85377511337530265</v>
      </c>
      <c r="CD324" t="b">
        <f t="shared" si="54"/>
        <v>0</v>
      </c>
      <c r="CE324">
        <v>0</v>
      </c>
    </row>
    <row r="325" spans="1:83" x14ac:dyDescent="0.25">
      <c r="A325" s="5" t="s">
        <v>563</v>
      </c>
      <c r="B325" s="5" t="s">
        <v>564</v>
      </c>
      <c r="C325" s="5"/>
      <c r="D325" s="5" t="s">
        <v>1</v>
      </c>
      <c r="E325" s="5">
        <v>22.75</v>
      </c>
      <c r="F325" s="5"/>
      <c r="G325" s="5">
        <v>30.831</v>
      </c>
      <c r="H325" s="5"/>
      <c r="I325" s="5">
        <v>23.245999999999999</v>
      </c>
      <c r="J325" s="5"/>
      <c r="K325" s="5" t="s">
        <v>138</v>
      </c>
      <c r="L325" s="5" t="s">
        <v>139</v>
      </c>
      <c r="M325" s="5" t="s">
        <v>5</v>
      </c>
      <c r="N325" t="s">
        <v>1244</v>
      </c>
      <c r="P325" s="7" t="s">
        <v>814</v>
      </c>
      <c r="Q325">
        <f t="shared" si="51"/>
        <v>24.193886756896973</v>
      </c>
      <c r="R325">
        <f t="shared" si="48"/>
        <v>23.086309432983398</v>
      </c>
      <c r="S325">
        <f t="shared" si="48"/>
        <v>25.550308227539063</v>
      </c>
      <c r="T325">
        <f t="shared" si="48"/>
        <v>31.637409210205078</v>
      </c>
      <c r="U325">
        <f t="shared" si="48"/>
        <v>22.191848754882813</v>
      </c>
      <c r="V325">
        <f t="shared" si="48"/>
        <v>21.688199996948242</v>
      </c>
      <c r="W325" t="e">
        <f t="shared" si="48"/>
        <v>#DIV/0!</v>
      </c>
      <c r="Y325" s="7" t="s">
        <v>814</v>
      </c>
      <c r="Z325">
        <f t="shared" si="52"/>
        <v>45</v>
      </c>
      <c r="AA325">
        <f t="shared" si="49"/>
        <v>31.932329177856445</v>
      </c>
      <c r="AB325">
        <f t="shared" si="49"/>
        <v>34.320413589477539</v>
      </c>
      <c r="AC325">
        <f t="shared" si="49"/>
        <v>45</v>
      </c>
      <c r="AD325">
        <f t="shared" si="49"/>
        <v>31.688559532165527</v>
      </c>
      <c r="AE325">
        <f t="shared" si="49"/>
        <v>29.98224925994873</v>
      </c>
      <c r="AF325" t="e">
        <f t="shared" si="49"/>
        <v>#DIV/0!</v>
      </c>
      <c r="AH325" s="7" t="s">
        <v>814</v>
      </c>
      <c r="AI325">
        <f t="shared" si="53"/>
        <v>25.005315780639648</v>
      </c>
      <c r="AJ325">
        <f t="shared" si="50"/>
        <v>23.810338020324707</v>
      </c>
      <c r="AK325">
        <f t="shared" si="50"/>
        <v>26.07559871673584</v>
      </c>
      <c r="AL325">
        <f t="shared" si="50"/>
        <v>32.811197280883789</v>
      </c>
      <c r="AM325">
        <f t="shared" si="50"/>
        <v>45</v>
      </c>
      <c r="AN325">
        <f t="shared" si="50"/>
        <v>22.92268180847168</v>
      </c>
      <c r="AO325" t="e">
        <f t="shared" si="50"/>
        <v>#DIV/0!</v>
      </c>
      <c r="BX325" s="7" t="s">
        <v>816</v>
      </c>
      <c r="BY325">
        <v>45</v>
      </c>
      <c r="BZ325">
        <v>31.284307479858398</v>
      </c>
      <c r="CA325" s="5">
        <v>43.135920060199254</v>
      </c>
      <c r="CB325">
        <v>31.078554064481143</v>
      </c>
      <c r="CC325">
        <f t="shared" si="55"/>
        <v>0.20575341537725578</v>
      </c>
      <c r="CD325" t="b">
        <f t="shared" si="54"/>
        <v>0</v>
      </c>
      <c r="CE325">
        <v>1</v>
      </c>
    </row>
    <row r="326" spans="1:83" x14ac:dyDescent="0.25">
      <c r="A326" s="5" t="s">
        <v>563</v>
      </c>
      <c r="B326" s="5" t="s">
        <v>565</v>
      </c>
      <c r="C326" s="5"/>
      <c r="D326" s="5" t="s">
        <v>1</v>
      </c>
      <c r="E326" s="5">
        <v>22.975999999999999</v>
      </c>
      <c r="F326" s="5"/>
      <c r="G326" s="5">
        <v>30.997</v>
      </c>
      <c r="H326" s="5"/>
      <c r="I326" s="5">
        <v>23.411000000000001</v>
      </c>
      <c r="J326" s="5"/>
      <c r="K326" s="5" t="s">
        <v>138</v>
      </c>
      <c r="L326" s="5" t="s">
        <v>139</v>
      </c>
      <c r="M326" s="5" t="s">
        <v>5</v>
      </c>
      <c r="N326" t="s">
        <v>1244</v>
      </c>
      <c r="P326" s="7" t="s">
        <v>816</v>
      </c>
      <c r="Q326">
        <f t="shared" si="51"/>
        <v>24.192400932312012</v>
      </c>
      <c r="R326">
        <f t="shared" si="48"/>
        <v>22.737077713012695</v>
      </c>
      <c r="S326">
        <f t="shared" si="48"/>
        <v>25.715192794799805</v>
      </c>
      <c r="T326">
        <f t="shared" si="48"/>
        <v>32.632957458496094</v>
      </c>
      <c r="U326">
        <f t="shared" si="48"/>
        <v>21.59298038482666</v>
      </c>
      <c r="V326">
        <f t="shared" si="48"/>
        <v>22.064960479736328</v>
      </c>
      <c r="W326" t="e">
        <f t="shared" si="48"/>
        <v>#DIV/0!</v>
      </c>
      <c r="Y326" s="7" t="s">
        <v>816</v>
      </c>
      <c r="Z326">
        <f t="shared" si="52"/>
        <v>45</v>
      </c>
      <c r="AA326">
        <f t="shared" si="49"/>
        <v>31.284307479858398</v>
      </c>
      <c r="AB326">
        <f t="shared" si="49"/>
        <v>34.656192779541016</v>
      </c>
      <c r="AC326">
        <f t="shared" si="49"/>
        <v>42.095722198486328</v>
      </c>
      <c r="AD326">
        <f t="shared" si="49"/>
        <v>31.22530460357666</v>
      </c>
      <c r="AE326">
        <f t="shared" si="49"/>
        <v>30.604045867919922</v>
      </c>
      <c r="AF326" t="e">
        <f t="shared" si="49"/>
        <v>#DIV/0!</v>
      </c>
      <c r="AH326" s="7" t="s">
        <v>816</v>
      </c>
      <c r="AI326">
        <f t="shared" si="53"/>
        <v>24.891190528869629</v>
      </c>
      <c r="AJ326">
        <f t="shared" si="50"/>
        <v>23.77113151550293</v>
      </c>
      <c r="AK326">
        <f t="shared" si="50"/>
        <v>26.283063888549805</v>
      </c>
      <c r="AL326">
        <f t="shared" si="50"/>
        <v>33.687997817993164</v>
      </c>
      <c r="AM326">
        <f t="shared" si="50"/>
        <v>45</v>
      </c>
      <c r="AN326">
        <f t="shared" si="50"/>
        <v>23.431952476501465</v>
      </c>
      <c r="AO326" t="e">
        <f t="shared" si="50"/>
        <v>#DIV/0!</v>
      </c>
      <c r="BX326" s="7" t="s">
        <v>818</v>
      </c>
      <c r="BY326">
        <v>41.242654800415039</v>
      </c>
      <c r="BZ326">
        <v>31.128170013427734</v>
      </c>
      <c r="CA326" s="5">
        <v>43.135920060199254</v>
      </c>
      <c r="CB326">
        <v>31.078554064481143</v>
      </c>
      <c r="CC326">
        <f t="shared" si="55"/>
        <v>4.9615948946591715E-2</v>
      </c>
      <c r="CD326" t="b">
        <f t="shared" si="54"/>
        <v>0</v>
      </c>
      <c r="CE326">
        <v>2</v>
      </c>
    </row>
    <row r="327" spans="1:83" x14ac:dyDescent="0.25">
      <c r="A327" s="5" t="s">
        <v>566</v>
      </c>
      <c r="B327" s="5" t="s">
        <v>567</v>
      </c>
      <c r="C327" s="5"/>
      <c r="D327" s="5" t="s">
        <v>1</v>
      </c>
      <c r="E327" s="5">
        <v>25.946000000000002</v>
      </c>
      <c r="F327" s="5"/>
      <c r="G327" s="5">
        <v>34.603000000000002</v>
      </c>
      <c r="H327" s="5"/>
      <c r="I327" s="5">
        <v>26.155000000000001</v>
      </c>
      <c r="J327" s="5"/>
      <c r="K327" s="5" t="s">
        <v>138</v>
      </c>
      <c r="L327" s="5" t="s">
        <v>139</v>
      </c>
      <c r="M327" s="5" t="s">
        <v>5</v>
      </c>
      <c r="N327" t="s">
        <v>1245</v>
      </c>
      <c r="P327" s="7" t="s">
        <v>818</v>
      </c>
      <c r="Q327">
        <f t="shared" si="51"/>
        <v>25.348274230957031</v>
      </c>
      <c r="R327">
        <f t="shared" si="48"/>
        <v>22.955092430114746</v>
      </c>
      <c r="S327">
        <f t="shared" si="48"/>
        <v>25.198934555053711</v>
      </c>
      <c r="T327">
        <f t="shared" si="48"/>
        <v>33.885324478149414</v>
      </c>
      <c r="U327">
        <f t="shared" si="48"/>
        <v>22.653891563415527</v>
      </c>
      <c r="V327">
        <f t="shared" si="48"/>
        <v>22.21136474609375</v>
      </c>
      <c r="W327" t="e">
        <f t="shared" si="48"/>
        <v>#DIV/0!</v>
      </c>
      <c r="Y327" s="7" t="s">
        <v>818</v>
      </c>
      <c r="Z327">
        <f t="shared" si="52"/>
        <v>41.242654800415039</v>
      </c>
      <c r="AA327">
        <f t="shared" si="49"/>
        <v>31.128170013427734</v>
      </c>
      <c r="AB327">
        <f t="shared" si="49"/>
        <v>33.799732208251953</v>
      </c>
      <c r="AC327">
        <f t="shared" si="49"/>
        <v>45</v>
      </c>
      <c r="AD327">
        <f t="shared" si="49"/>
        <v>31.278054237365723</v>
      </c>
      <c r="AE327">
        <f t="shared" si="49"/>
        <v>30.682738304138184</v>
      </c>
      <c r="AF327" t="e">
        <f t="shared" si="49"/>
        <v>#DIV/0!</v>
      </c>
      <c r="AH327" s="7" t="s">
        <v>818</v>
      </c>
      <c r="AI327">
        <f t="shared" si="53"/>
        <v>25.590423583984375</v>
      </c>
      <c r="AJ327">
        <f t="shared" si="50"/>
        <v>23.494041442871094</v>
      </c>
      <c r="AK327">
        <f t="shared" si="50"/>
        <v>25.465673446655273</v>
      </c>
      <c r="AL327">
        <f t="shared" si="50"/>
        <v>34.443117141723633</v>
      </c>
      <c r="AM327">
        <f t="shared" si="50"/>
        <v>45</v>
      </c>
      <c r="AN327">
        <f t="shared" si="50"/>
        <v>23.09883975982666</v>
      </c>
      <c r="AO327" t="e">
        <f t="shared" si="50"/>
        <v>#DIV/0!</v>
      </c>
      <c r="BX327" s="7" t="s">
        <v>820</v>
      </c>
      <c r="BY327">
        <v>42.48883056640625</v>
      </c>
      <c r="BZ327">
        <v>29.960395812988281</v>
      </c>
      <c r="CA327" s="5">
        <v>43.135920060199254</v>
      </c>
      <c r="CB327">
        <v>31.078554064481143</v>
      </c>
      <c r="CC327">
        <f t="shared" si="55"/>
        <v>-1.1181582514928614</v>
      </c>
      <c r="CD327" t="b">
        <f t="shared" si="54"/>
        <v>1</v>
      </c>
      <c r="CE327">
        <v>3</v>
      </c>
    </row>
    <row r="328" spans="1:83" x14ac:dyDescent="0.25">
      <c r="A328" s="5" t="s">
        <v>566</v>
      </c>
      <c r="B328" s="5" t="s">
        <v>568</v>
      </c>
      <c r="C328" s="5"/>
      <c r="D328" s="5" t="s">
        <v>1</v>
      </c>
      <c r="E328" s="5">
        <v>25.594000000000001</v>
      </c>
      <c r="F328" s="5"/>
      <c r="G328" s="5">
        <v>33.984000000000002</v>
      </c>
      <c r="H328" s="5"/>
      <c r="I328" s="5">
        <v>25.48</v>
      </c>
      <c r="J328" s="5"/>
      <c r="K328" s="5" t="s">
        <v>138</v>
      </c>
      <c r="L328" s="5" t="s">
        <v>139</v>
      </c>
      <c r="M328" s="5" t="s">
        <v>5</v>
      </c>
      <c r="N328" t="s">
        <v>1245</v>
      </c>
      <c r="P328" s="7" t="s">
        <v>820</v>
      </c>
      <c r="Q328">
        <f t="shared" si="51"/>
        <v>24.656609535217285</v>
      </c>
      <c r="R328">
        <f t="shared" si="48"/>
        <v>22.417564392089844</v>
      </c>
      <c r="S328">
        <f t="shared" si="48"/>
        <v>24.94880199432373</v>
      </c>
      <c r="T328">
        <f t="shared" si="48"/>
        <v>30.930012702941895</v>
      </c>
      <c r="U328">
        <f t="shared" si="48"/>
        <v>24.547147750854492</v>
      </c>
      <c r="V328">
        <f t="shared" si="48"/>
        <v>24.002857208251953</v>
      </c>
      <c r="W328" t="e">
        <f t="shared" si="48"/>
        <v>#DIV/0!</v>
      </c>
      <c r="Y328" s="7" t="s">
        <v>820</v>
      </c>
      <c r="Z328">
        <f t="shared" si="52"/>
        <v>42.48883056640625</v>
      </c>
      <c r="AA328">
        <f t="shared" si="49"/>
        <v>29.960395812988281</v>
      </c>
      <c r="AB328">
        <f t="shared" si="49"/>
        <v>34.337429046630859</v>
      </c>
      <c r="AC328">
        <f t="shared" si="49"/>
        <v>40.750455856323242</v>
      </c>
      <c r="AD328">
        <f t="shared" si="49"/>
        <v>29.398712158203125</v>
      </c>
      <c r="AE328">
        <f t="shared" si="49"/>
        <v>28.217649459838867</v>
      </c>
      <c r="AF328" t="e">
        <f t="shared" si="49"/>
        <v>#DIV/0!</v>
      </c>
      <c r="AH328" s="7" t="s">
        <v>820</v>
      </c>
      <c r="AI328">
        <f t="shared" si="53"/>
        <v>24.814805030822754</v>
      </c>
      <c r="AJ328">
        <f t="shared" si="50"/>
        <v>23.060564041137695</v>
      </c>
      <c r="AK328">
        <f t="shared" si="50"/>
        <v>25.075422286987305</v>
      </c>
      <c r="AL328">
        <f t="shared" si="50"/>
        <v>31.788205146789551</v>
      </c>
      <c r="AM328">
        <f t="shared" si="50"/>
        <v>45</v>
      </c>
      <c r="AN328">
        <f t="shared" si="50"/>
        <v>24.586934089660645</v>
      </c>
      <c r="AO328" t="e">
        <f t="shared" si="50"/>
        <v>#DIV/0!</v>
      </c>
      <c r="BX328" s="7" t="s">
        <v>822</v>
      </c>
      <c r="BY328">
        <v>45</v>
      </c>
      <c r="BZ328">
        <v>33.337913513183594</v>
      </c>
      <c r="CA328" s="5">
        <v>43.135920060199254</v>
      </c>
      <c r="CB328">
        <v>31.078554064481143</v>
      </c>
      <c r="CC328">
        <f t="shared" si="55"/>
        <v>2.2593594487024511</v>
      </c>
      <c r="CD328" t="b">
        <f t="shared" si="54"/>
        <v>0</v>
      </c>
      <c r="CE328">
        <v>0</v>
      </c>
    </row>
    <row r="329" spans="1:83" x14ac:dyDescent="0.25">
      <c r="A329" s="5" t="s">
        <v>569</v>
      </c>
      <c r="B329" s="5" t="s">
        <v>570</v>
      </c>
      <c r="C329" s="5"/>
      <c r="D329" s="5" t="s">
        <v>1</v>
      </c>
      <c r="E329" s="5">
        <v>36.359000000000002</v>
      </c>
      <c r="F329" s="5"/>
      <c r="G329" s="5">
        <v>45</v>
      </c>
      <c r="H329" s="5"/>
      <c r="I329" s="5">
        <v>35.823999999999998</v>
      </c>
      <c r="J329" s="5"/>
      <c r="K329" s="5" t="s">
        <v>138</v>
      </c>
      <c r="L329" s="5" t="s">
        <v>139</v>
      </c>
      <c r="M329" s="5" t="s">
        <v>5</v>
      </c>
      <c r="N329" t="s">
        <v>1246</v>
      </c>
      <c r="P329" s="7" t="s">
        <v>822</v>
      </c>
      <c r="Q329">
        <f t="shared" si="51"/>
        <v>25.118501663208008</v>
      </c>
      <c r="R329">
        <f t="shared" si="48"/>
        <v>23.60076904296875</v>
      </c>
      <c r="S329">
        <f t="shared" si="48"/>
        <v>25.82102108001709</v>
      </c>
      <c r="T329">
        <f t="shared" si="48"/>
        <v>32.815902709960938</v>
      </c>
      <c r="U329">
        <f t="shared" si="48"/>
        <v>22.520971298217773</v>
      </c>
      <c r="V329">
        <f t="shared" si="48"/>
        <v>21.818099975585938</v>
      </c>
      <c r="W329" t="e">
        <f t="shared" si="48"/>
        <v>#DIV/0!</v>
      </c>
      <c r="Y329" s="7" t="s">
        <v>822</v>
      </c>
      <c r="Z329">
        <f t="shared" si="52"/>
        <v>45</v>
      </c>
      <c r="AA329">
        <f t="shared" si="49"/>
        <v>33.337913513183594</v>
      </c>
      <c r="AB329">
        <f t="shared" si="49"/>
        <v>40.89935302734375</v>
      </c>
      <c r="AC329">
        <f t="shared" si="49"/>
        <v>45</v>
      </c>
      <c r="AD329">
        <f t="shared" si="49"/>
        <v>32.369680404663086</v>
      </c>
      <c r="AE329">
        <f t="shared" si="49"/>
        <v>31.405780792236328</v>
      </c>
      <c r="AF329" t="e">
        <f t="shared" si="49"/>
        <v>#DIV/0!</v>
      </c>
      <c r="AH329" s="7" t="s">
        <v>822</v>
      </c>
      <c r="AI329">
        <f t="shared" si="53"/>
        <v>25.774358749389648</v>
      </c>
      <c r="AJ329">
        <f t="shared" si="50"/>
        <v>24.540712356567383</v>
      </c>
      <c r="AK329">
        <f t="shared" si="50"/>
        <v>26.362705230712891</v>
      </c>
      <c r="AL329">
        <f t="shared" si="50"/>
        <v>33.726791381835938</v>
      </c>
      <c r="AM329">
        <f t="shared" si="50"/>
        <v>45</v>
      </c>
      <c r="AN329">
        <f t="shared" si="50"/>
        <v>23.297882080078125</v>
      </c>
      <c r="AO329" t="e">
        <f t="shared" si="50"/>
        <v>#DIV/0!</v>
      </c>
      <c r="BX329" s="7" t="s">
        <v>824</v>
      </c>
      <c r="BY329">
        <v>40.506303787231445</v>
      </c>
      <c r="BZ329">
        <v>29.935153007507324</v>
      </c>
      <c r="CA329" s="5">
        <v>43.135920060199254</v>
      </c>
      <c r="CB329">
        <v>31.078554064481143</v>
      </c>
      <c r="CC329">
        <f t="shared" si="55"/>
        <v>-1.1434010569738184</v>
      </c>
      <c r="CD329" t="b">
        <f t="shared" si="54"/>
        <v>1</v>
      </c>
      <c r="CE329">
        <v>1</v>
      </c>
    </row>
    <row r="330" spans="1:83" x14ac:dyDescent="0.25">
      <c r="A330" s="5" t="s">
        <v>569</v>
      </c>
      <c r="B330" s="5" t="s">
        <v>571</v>
      </c>
      <c r="C330" s="5"/>
      <c r="D330" s="5" t="s">
        <v>19</v>
      </c>
      <c r="E330" s="5">
        <v>32.360999999999997</v>
      </c>
      <c r="F330" s="5"/>
      <c r="G330" s="5">
        <v>45</v>
      </c>
      <c r="H330" s="5"/>
      <c r="I330" s="5">
        <v>42.746000000000002</v>
      </c>
      <c r="J330" s="5" t="s">
        <v>230</v>
      </c>
      <c r="K330" s="5" t="s">
        <v>138</v>
      </c>
      <c r="L330" s="5" t="s">
        <v>139</v>
      </c>
      <c r="M330" s="5" t="s">
        <v>5</v>
      </c>
      <c r="N330" t="s">
        <v>1246</v>
      </c>
      <c r="P330" s="7" t="s">
        <v>824</v>
      </c>
      <c r="Q330">
        <f t="shared" si="51"/>
        <v>24.079683303833008</v>
      </c>
      <c r="R330">
        <f t="shared" si="48"/>
        <v>22.517362594604492</v>
      </c>
      <c r="S330">
        <f t="shared" si="48"/>
        <v>25.058025360107422</v>
      </c>
      <c r="T330">
        <f t="shared" si="48"/>
        <v>32.250404357910156</v>
      </c>
      <c r="U330">
        <f t="shared" si="48"/>
        <v>23.841988563537598</v>
      </c>
      <c r="V330">
        <f t="shared" si="48"/>
        <v>22.809918403625488</v>
      </c>
      <c r="W330" t="e">
        <f t="shared" si="48"/>
        <v>#DIV/0!</v>
      </c>
      <c r="Y330" s="7" t="s">
        <v>824</v>
      </c>
      <c r="Z330">
        <f t="shared" si="52"/>
        <v>40.506303787231445</v>
      </c>
      <c r="AA330">
        <f t="shared" si="49"/>
        <v>29.935153007507324</v>
      </c>
      <c r="AB330">
        <f t="shared" si="49"/>
        <v>32.918085098266602</v>
      </c>
      <c r="AC330">
        <f t="shared" si="49"/>
        <v>45</v>
      </c>
      <c r="AD330">
        <f t="shared" si="49"/>
        <v>29.902098655700684</v>
      </c>
      <c r="AE330">
        <f t="shared" si="49"/>
        <v>29.228561401367188</v>
      </c>
      <c r="AF330" t="e">
        <f t="shared" si="49"/>
        <v>#DIV/0!</v>
      </c>
      <c r="AH330" s="7" t="s">
        <v>824</v>
      </c>
      <c r="AI330">
        <f t="shared" si="53"/>
        <v>24.302245140075684</v>
      </c>
      <c r="AJ330">
        <f t="shared" si="50"/>
        <v>23.185083389282227</v>
      </c>
      <c r="AK330">
        <f t="shared" si="50"/>
        <v>25.236812591552734</v>
      </c>
      <c r="AL330">
        <f t="shared" si="50"/>
        <v>33.028968811035156</v>
      </c>
      <c r="AM330">
        <f t="shared" si="50"/>
        <v>45</v>
      </c>
      <c r="AN330">
        <f t="shared" si="50"/>
        <v>23.003681182861328</v>
      </c>
      <c r="AO330" t="e">
        <f t="shared" si="50"/>
        <v>#DIV/0!</v>
      </c>
      <c r="BX330" s="7" t="s">
        <v>826</v>
      </c>
      <c r="BY330">
        <v>45</v>
      </c>
      <c r="BZ330">
        <v>29.962745666503906</v>
      </c>
      <c r="CA330" s="5">
        <v>43.135920060199254</v>
      </c>
      <c r="CB330">
        <v>31.078554064481143</v>
      </c>
      <c r="CC330">
        <f t="shared" si="55"/>
        <v>-1.1158083979772364</v>
      </c>
      <c r="CD330" t="b">
        <f t="shared" si="54"/>
        <v>1</v>
      </c>
      <c r="CE330">
        <v>0</v>
      </c>
    </row>
    <row r="331" spans="1:83" x14ac:dyDescent="0.25">
      <c r="A331" s="5" t="s">
        <v>572</v>
      </c>
      <c r="B331" s="5" t="s">
        <v>573</v>
      </c>
      <c r="C331" s="5"/>
      <c r="D331" s="5" t="s">
        <v>1</v>
      </c>
      <c r="E331" s="5">
        <v>24.244</v>
      </c>
      <c r="F331" s="5"/>
      <c r="G331" s="5">
        <v>45</v>
      </c>
      <c r="H331" s="5"/>
      <c r="I331" s="5">
        <v>45</v>
      </c>
      <c r="J331" s="5"/>
      <c r="K331" s="5" t="s">
        <v>138</v>
      </c>
      <c r="L331" s="5" t="s">
        <v>139</v>
      </c>
      <c r="M331" s="5" t="s">
        <v>5</v>
      </c>
      <c r="N331" t="s">
        <v>1247</v>
      </c>
      <c r="P331" s="7" t="s">
        <v>826</v>
      </c>
      <c r="Q331">
        <f t="shared" si="51"/>
        <v>24.136059761047363</v>
      </c>
      <c r="R331">
        <f t="shared" si="48"/>
        <v>22.036974906921387</v>
      </c>
      <c r="S331">
        <f t="shared" si="48"/>
        <v>24.792509078979492</v>
      </c>
      <c r="T331">
        <f t="shared" si="48"/>
        <v>32.325331687927246</v>
      </c>
      <c r="U331">
        <f t="shared" si="48"/>
        <v>23.915781021118164</v>
      </c>
      <c r="V331">
        <f t="shared" si="48"/>
        <v>23.27756404876709</v>
      </c>
      <c r="W331" t="e">
        <f t="shared" si="48"/>
        <v>#DIV/0!</v>
      </c>
      <c r="Y331" s="7" t="s">
        <v>826</v>
      </c>
      <c r="Z331">
        <f t="shared" si="52"/>
        <v>45</v>
      </c>
      <c r="AA331">
        <f t="shared" si="49"/>
        <v>29.962745666503906</v>
      </c>
      <c r="AB331">
        <f t="shared" si="49"/>
        <v>34.802951812744141</v>
      </c>
      <c r="AC331">
        <f t="shared" si="49"/>
        <v>45</v>
      </c>
      <c r="AD331">
        <f t="shared" si="49"/>
        <v>30.351837158203125</v>
      </c>
      <c r="AE331">
        <f t="shared" si="49"/>
        <v>29.40433406829834</v>
      </c>
      <c r="AF331" t="e">
        <f t="shared" si="49"/>
        <v>#DIV/0!</v>
      </c>
      <c r="AH331" s="7" t="s">
        <v>826</v>
      </c>
      <c r="AI331">
        <f t="shared" si="53"/>
        <v>24.491490364074707</v>
      </c>
      <c r="AJ331">
        <f t="shared" si="50"/>
        <v>22.914743423461914</v>
      </c>
      <c r="AK331">
        <f t="shared" si="50"/>
        <v>25.021087646484375</v>
      </c>
      <c r="AL331">
        <f t="shared" si="50"/>
        <v>33.483322143554688</v>
      </c>
      <c r="AM331">
        <f t="shared" si="50"/>
        <v>45</v>
      </c>
      <c r="AN331">
        <f t="shared" si="50"/>
        <v>24.195187568664551</v>
      </c>
      <c r="AO331" t="e">
        <f t="shared" si="50"/>
        <v>#DIV/0!</v>
      </c>
      <c r="BX331" s="7" t="s">
        <v>828</v>
      </c>
      <c r="BY331">
        <v>41.403133392333984</v>
      </c>
      <c r="BZ331">
        <v>30.368668556213379</v>
      </c>
      <c r="CA331" s="5">
        <v>43.135920060199254</v>
      </c>
      <c r="CB331">
        <v>31.078554064481143</v>
      </c>
      <c r="CC331">
        <f t="shared" si="55"/>
        <v>-0.70988550826776375</v>
      </c>
      <c r="CD331" t="b">
        <f t="shared" si="54"/>
        <v>0</v>
      </c>
      <c r="CE331">
        <v>0</v>
      </c>
    </row>
    <row r="332" spans="1:83" x14ac:dyDescent="0.25">
      <c r="A332" s="5" t="s">
        <v>572</v>
      </c>
      <c r="B332" s="5" t="s">
        <v>574</v>
      </c>
      <c r="C332" s="5"/>
      <c r="D332" s="5" t="s">
        <v>1</v>
      </c>
      <c r="E332" s="5">
        <v>24.974</v>
      </c>
      <c r="F332" s="5"/>
      <c r="G332" s="5">
        <v>45</v>
      </c>
      <c r="H332" s="5"/>
      <c r="I332" s="5">
        <v>45</v>
      </c>
      <c r="J332" s="5"/>
      <c r="K332" s="5" t="s">
        <v>138</v>
      </c>
      <c r="L332" s="5" t="s">
        <v>139</v>
      </c>
      <c r="M332" s="5" t="s">
        <v>5</v>
      </c>
      <c r="N332" t="s">
        <v>1247</v>
      </c>
      <c r="P332" s="7" t="s">
        <v>828</v>
      </c>
      <c r="Q332">
        <f t="shared" si="51"/>
        <v>24.273921966552734</v>
      </c>
      <c r="R332">
        <f t="shared" si="48"/>
        <v>22.546146392822266</v>
      </c>
      <c r="S332">
        <f t="shared" si="48"/>
        <v>25.037191390991211</v>
      </c>
      <c r="T332">
        <f t="shared" si="48"/>
        <v>33.231559753417969</v>
      </c>
      <c r="U332">
        <f t="shared" si="48"/>
        <v>23.574934005737305</v>
      </c>
      <c r="V332">
        <f t="shared" si="48"/>
        <v>22.67689323425293</v>
      </c>
      <c r="W332" t="e">
        <f t="shared" si="48"/>
        <v>#DIV/0!</v>
      </c>
      <c r="Y332" s="7" t="s">
        <v>828</v>
      </c>
      <c r="Z332">
        <f t="shared" si="52"/>
        <v>41.403133392333984</v>
      </c>
      <c r="AA332">
        <f t="shared" si="49"/>
        <v>30.368668556213379</v>
      </c>
      <c r="AB332">
        <f t="shared" si="49"/>
        <v>34.380535125732422</v>
      </c>
      <c r="AC332">
        <f t="shared" si="49"/>
        <v>45</v>
      </c>
      <c r="AD332">
        <f t="shared" si="49"/>
        <v>31.118694305419922</v>
      </c>
      <c r="AE332">
        <f t="shared" si="49"/>
        <v>30.861419677734375</v>
      </c>
      <c r="AF332" t="e">
        <f t="shared" si="49"/>
        <v>#DIV/0!</v>
      </c>
      <c r="AH332" s="7" t="s">
        <v>828</v>
      </c>
      <c r="AI332">
        <f t="shared" si="53"/>
        <v>24.298661231994629</v>
      </c>
      <c r="AJ332">
        <f t="shared" si="50"/>
        <v>23.382977485656738</v>
      </c>
      <c r="AK332">
        <f t="shared" si="50"/>
        <v>25.24898624420166</v>
      </c>
      <c r="AL332">
        <f t="shared" si="50"/>
        <v>34.485992431640625</v>
      </c>
      <c r="AM332">
        <f t="shared" si="50"/>
        <v>45</v>
      </c>
      <c r="AN332">
        <f t="shared" si="50"/>
        <v>23.236499786376953</v>
      </c>
      <c r="AO332" t="e">
        <f t="shared" si="50"/>
        <v>#DIV/0!</v>
      </c>
      <c r="BX332" s="7" t="s">
        <v>830</v>
      </c>
      <c r="BY332">
        <v>44.103343963623047</v>
      </c>
      <c r="BZ332">
        <v>30.090224266052246</v>
      </c>
      <c r="CA332" s="5">
        <v>43.135920060199254</v>
      </c>
      <c r="CB332">
        <v>31.078554064481143</v>
      </c>
      <c r="CC332">
        <f t="shared" si="55"/>
        <v>-0.98832979842889657</v>
      </c>
      <c r="CD332" t="b">
        <f t="shared" si="54"/>
        <v>1</v>
      </c>
      <c r="CE332">
        <v>1</v>
      </c>
    </row>
    <row r="333" spans="1:83" x14ac:dyDescent="0.25">
      <c r="A333" s="5" t="s">
        <v>575</v>
      </c>
      <c r="B333" s="5" t="s">
        <v>576</v>
      </c>
      <c r="C333" s="5"/>
      <c r="D333" s="5" t="s">
        <v>1</v>
      </c>
      <c r="E333" s="5">
        <v>23.02</v>
      </c>
      <c r="F333" s="5"/>
      <c r="G333" s="5">
        <v>31.029</v>
      </c>
      <c r="H333" s="5"/>
      <c r="I333" s="5">
        <v>23.579000000000001</v>
      </c>
      <c r="J333" s="5"/>
      <c r="K333" s="5" t="s">
        <v>138</v>
      </c>
      <c r="L333" s="5" t="s">
        <v>139</v>
      </c>
      <c r="M333" s="5" t="s">
        <v>5</v>
      </c>
      <c r="N333" t="s">
        <v>1248</v>
      </c>
      <c r="P333" s="7" t="s">
        <v>830</v>
      </c>
      <c r="Q333">
        <f t="shared" si="51"/>
        <v>24.573979377746582</v>
      </c>
      <c r="R333">
        <f t="shared" si="48"/>
        <v>22.673284530639648</v>
      </c>
      <c r="S333">
        <f t="shared" si="48"/>
        <v>25.663570404052734</v>
      </c>
      <c r="T333">
        <f t="shared" si="48"/>
        <v>31.987576484680176</v>
      </c>
      <c r="U333">
        <f t="shared" si="48"/>
        <v>25.304171562194824</v>
      </c>
      <c r="V333">
        <f t="shared" si="48"/>
        <v>23.816006660461426</v>
      </c>
      <c r="W333" t="e">
        <f t="shared" si="48"/>
        <v>#DIV/0!</v>
      </c>
      <c r="Y333" s="7" t="s">
        <v>830</v>
      </c>
      <c r="Z333">
        <f t="shared" si="52"/>
        <v>44.103343963623047</v>
      </c>
      <c r="AA333">
        <f t="shared" si="49"/>
        <v>30.090224266052246</v>
      </c>
      <c r="AB333">
        <f t="shared" si="49"/>
        <v>33.945123672485352</v>
      </c>
      <c r="AC333">
        <f t="shared" si="49"/>
        <v>41.472505569458008</v>
      </c>
      <c r="AD333">
        <f t="shared" si="49"/>
        <v>30.011141777038574</v>
      </c>
      <c r="AE333">
        <f t="shared" si="49"/>
        <v>29.449663162231445</v>
      </c>
      <c r="AF333" t="e">
        <f t="shared" si="49"/>
        <v>#DIV/0!</v>
      </c>
      <c r="AH333" s="7" t="s">
        <v>830</v>
      </c>
      <c r="AI333">
        <f t="shared" si="53"/>
        <v>24.676749229431152</v>
      </c>
      <c r="AJ333">
        <f t="shared" si="50"/>
        <v>22.890859603881836</v>
      </c>
      <c r="AK333">
        <f t="shared" si="50"/>
        <v>25.671353340148926</v>
      </c>
      <c r="AL333">
        <f t="shared" si="50"/>
        <v>32.310124397277832</v>
      </c>
      <c r="AM333">
        <f t="shared" si="50"/>
        <v>45</v>
      </c>
      <c r="AN333">
        <f t="shared" si="50"/>
        <v>24.182289123535156</v>
      </c>
      <c r="AO333" t="e">
        <f t="shared" si="50"/>
        <v>#DIV/0!</v>
      </c>
      <c r="BX333" s="7" t="s">
        <v>832</v>
      </c>
      <c r="BY333">
        <v>41.460283279418945</v>
      </c>
      <c r="BZ333">
        <v>30.841875076293945</v>
      </c>
      <c r="CA333" s="5">
        <v>43.135920060199254</v>
      </c>
      <c r="CB333">
        <v>31.078554064481143</v>
      </c>
      <c r="CC333">
        <f t="shared" si="55"/>
        <v>-0.23667898818719735</v>
      </c>
      <c r="CD333" t="b">
        <f t="shared" si="54"/>
        <v>0</v>
      </c>
      <c r="CE333">
        <v>0</v>
      </c>
    </row>
    <row r="334" spans="1:83" x14ac:dyDescent="0.25">
      <c r="A334" s="5" t="s">
        <v>575</v>
      </c>
      <c r="B334" s="5" t="s">
        <v>577</v>
      </c>
      <c r="C334" s="5"/>
      <c r="D334" s="5" t="s">
        <v>1</v>
      </c>
      <c r="E334" s="5">
        <v>23.048999999999999</v>
      </c>
      <c r="F334" s="5"/>
      <c r="G334" s="5">
        <v>31.064</v>
      </c>
      <c r="H334" s="5"/>
      <c r="I334" s="5">
        <v>23.539000000000001</v>
      </c>
      <c r="J334" s="5"/>
      <c r="K334" s="5" t="s">
        <v>138</v>
      </c>
      <c r="L334" s="5" t="s">
        <v>139</v>
      </c>
      <c r="M334" s="5" t="s">
        <v>5</v>
      </c>
      <c r="N334" t="s">
        <v>1248</v>
      </c>
      <c r="P334" s="7" t="s">
        <v>832</v>
      </c>
      <c r="Q334">
        <f t="shared" si="51"/>
        <v>25.162452697753906</v>
      </c>
      <c r="R334">
        <f t="shared" si="48"/>
        <v>22.368876457214355</v>
      </c>
      <c r="S334">
        <f t="shared" si="48"/>
        <v>25.559148788452148</v>
      </c>
      <c r="T334">
        <f t="shared" si="48"/>
        <v>34.033599853515625</v>
      </c>
      <c r="U334">
        <f t="shared" si="48"/>
        <v>22.825711250305176</v>
      </c>
      <c r="V334">
        <f t="shared" si="48"/>
        <v>22.573534965515137</v>
      </c>
      <c r="W334" t="e">
        <f t="shared" si="48"/>
        <v>#DIV/0!</v>
      </c>
      <c r="Y334" s="7" t="s">
        <v>832</v>
      </c>
      <c r="Z334">
        <f t="shared" si="52"/>
        <v>41.460283279418945</v>
      </c>
      <c r="AA334">
        <f t="shared" si="49"/>
        <v>30.841875076293945</v>
      </c>
      <c r="AB334">
        <f t="shared" si="49"/>
        <v>35.811105728149414</v>
      </c>
      <c r="AC334">
        <f t="shared" si="49"/>
        <v>45</v>
      </c>
      <c r="AD334">
        <f t="shared" si="49"/>
        <v>31.715701103210449</v>
      </c>
      <c r="AE334">
        <f t="shared" si="49"/>
        <v>30.753670692443848</v>
      </c>
      <c r="AF334" t="e">
        <f t="shared" si="49"/>
        <v>#DIV/0!</v>
      </c>
      <c r="AH334" s="7" t="s">
        <v>832</v>
      </c>
      <c r="AI334">
        <f t="shared" si="53"/>
        <v>25.274856567382813</v>
      </c>
      <c r="AJ334">
        <f t="shared" si="50"/>
        <v>22.759510040283203</v>
      </c>
      <c r="AK334">
        <f t="shared" si="50"/>
        <v>25.65965461730957</v>
      </c>
      <c r="AL334">
        <f t="shared" si="50"/>
        <v>34.537395477294922</v>
      </c>
      <c r="AM334">
        <f t="shared" si="50"/>
        <v>45</v>
      </c>
      <c r="AN334">
        <f t="shared" si="50"/>
        <v>23.212361335754395</v>
      </c>
      <c r="AO334" t="e">
        <f t="shared" si="50"/>
        <v>#DIV/0!</v>
      </c>
      <c r="BX334" s="7" t="s">
        <v>834</v>
      </c>
      <c r="BY334">
        <v>42.172552108764648</v>
      </c>
      <c r="BZ334">
        <v>30.337094306945801</v>
      </c>
      <c r="CA334" s="5">
        <v>43.135920060199254</v>
      </c>
      <c r="CB334">
        <v>31.078554064481143</v>
      </c>
      <c r="CC334">
        <f t="shared" si="55"/>
        <v>-0.74145975753534188</v>
      </c>
      <c r="CD334" t="b">
        <f t="shared" si="54"/>
        <v>0</v>
      </c>
      <c r="CE334">
        <v>1</v>
      </c>
    </row>
    <row r="335" spans="1:83" x14ac:dyDescent="0.25">
      <c r="A335" s="5" t="s">
        <v>578</v>
      </c>
      <c r="B335" s="5" t="s">
        <v>579</v>
      </c>
      <c r="C335" s="5"/>
      <c r="D335" s="5" t="s">
        <v>1</v>
      </c>
      <c r="E335" s="5">
        <v>45</v>
      </c>
      <c r="F335" s="5"/>
      <c r="G335" s="5">
        <v>45</v>
      </c>
      <c r="H335" s="5"/>
      <c r="I335" s="5">
        <v>45</v>
      </c>
      <c r="J335" s="5"/>
      <c r="K335" s="5" t="s">
        <v>138</v>
      </c>
      <c r="L335" s="5" t="s">
        <v>139</v>
      </c>
      <c r="M335" s="5" t="s">
        <v>5</v>
      </c>
      <c r="N335" t="s">
        <v>1249</v>
      </c>
      <c r="P335" s="7" t="s">
        <v>834</v>
      </c>
      <c r="Q335">
        <f t="shared" si="51"/>
        <v>23.29512882232666</v>
      </c>
      <c r="R335">
        <f t="shared" si="48"/>
        <v>22.278648376464844</v>
      </c>
      <c r="S335">
        <f t="shared" si="48"/>
        <v>25.152217864990234</v>
      </c>
      <c r="T335">
        <f t="shared" si="48"/>
        <v>33.607860565185547</v>
      </c>
      <c r="U335">
        <f t="shared" si="48"/>
        <v>22.250467300415039</v>
      </c>
      <c r="V335">
        <f t="shared" si="48"/>
        <v>22.581758499145508</v>
      </c>
      <c r="W335" t="e">
        <f t="shared" si="48"/>
        <v>#DIV/0!</v>
      </c>
      <c r="Y335" s="7" t="s">
        <v>834</v>
      </c>
      <c r="Z335">
        <f t="shared" si="52"/>
        <v>42.172552108764648</v>
      </c>
      <c r="AA335">
        <f t="shared" si="49"/>
        <v>30.337094306945801</v>
      </c>
      <c r="AB335">
        <f t="shared" si="49"/>
        <v>35.233112335205078</v>
      </c>
      <c r="AC335">
        <f t="shared" si="49"/>
        <v>45</v>
      </c>
      <c r="AD335">
        <f t="shared" si="49"/>
        <v>31.387178421020508</v>
      </c>
      <c r="AE335">
        <f t="shared" si="49"/>
        <v>29.981184005737305</v>
      </c>
      <c r="AF335" t="e">
        <f t="shared" si="49"/>
        <v>#DIV/0!</v>
      </c>
      <c r="AH335" s="7" t="s">
        <v>834</v>
      </c>
      <c r="AI335">
        <f t="shared" si="53"/>
        <v>23.634652137756348</v>
      </c>
      <c r="AJ335">
        <f t="shared" si="50"/>
        <v>22.973005294799805</v>
      </c>
      <c r="AK335">
        <f t="shared" si="50"/>
        <v>25.461559295654297</v>
      </c>
      <c r="AL335">
        <f t="shared" si="50"/>
        <v>34.627500534057617</v>
      </c>
      <c r="AM335">
        <f t="shared" si="50"/>
        <v>45</v>
      </c>
      <c r="AN335">
        <f t="shared" si="50"/>
        <v>23.306328773498535</v>
      </c>
      <c r="AO335" t="e">
        <f t="shared" si="50"/>
        <v>#DIV/0!</v>
      </c>
      <c r="BX335" s="7" t="s">
        <v>836</v>
      </c>
      <c r="BY335">
        <v>41.198394775390625</v>
      </c>
      <c r="BZ335">
        <v>30.431950569152832</v>
      </c>
      <c r="CA335" s="5">
        <v>43.135920060199254</v>
      </c>
      <c r="CB335">
        <v>31.078554064481143</v>
      </c>
      <c r="CC335">
        <f t="shared" si="55"/>
        <v>-0.64660349532831063</v>
      </c>
      <c r="CD335" t="b">
        <f t="shared" si="54"/>
        <v>0</v>
      </c>
      <c r="CE335">
        <v>2</v>
      </c>
    </row>
    <row r="336" spans="1:83" x14ac:dyDescent="0.25">
      <c r="A336" s="5" t="s">
        <v>578</v>
      </c>
      <c r="B336" s="5" t="s">
        <v>580</v>
      </c>
      <c r="C336" s="5"/>
      <c r="D336" s="5" t="s">
        <v>1</v>
      </c>
      <c r="E336" s="5">
        <v>45</v>
      </c>
      <c r="F336" s="5"/>
      <c r="G336" s="5">
        <v>45</v>
      </c>
      <c r="H336" s="5"/>
      <c r="I336" s="5">
        <v>40.680999999999997</v>
      </c>
      <c r="J336" s="5"/>
      <c r="K336" s="5" t="s">
        <v>138</v>
      </c>
      <c r="L336" s="5" t="s">
        <v>139</v>
      </c>
      <c r="M336" s="5" t="s">
        <v>5</v>
      </c>
      <c r="N336" t="s">
        <v>1249</v>
      </c>
      <c r="P336" s="7" t="s">
        <v>836</v>
      </c>
      <c r="Q336">
        <f t="shared" si="51"/>
        <v>25.077448844909668</v>
      </c>
      <c r="R336">
        <f t="shared" si="48"/>
        <v>22.193937301635742</v>
      </c>
      <c r="S336">
        <f t="shared" si="48"/>
        <v>25.402397155761719</v>
      </c>
      <c r="T336">
        <f t="shared" si="48"/>
        <v>35.013067245483398</v>
      </c>
      <c r="U336">
        <f t="shared" si="48"/>
        <v>22.335787773132324</v>
      </c>
      <c r="V336">
        <f t="shared" si="48"/>
        <v>22.302102088928223</v>
      </c>
      <c r="W336" t="e">
        <f t="shared" si="48"/>
        <v>#DIV/0!</v>
      </c>
      <c r="Y336" s="7" t="s">
        <v>836</v>
      </c>
      <c r="Z336">
        <f t="shared" si="52"/>
        <v>41.198394775390625</v>
      </c>
      <c r="AA336">
        <f t="shared" si="49"/>
        <v>30.431950569152832</v>
      </c>
      <c r="AB336">
        <f t="shared" si="49"/>
        <v>34.542901992797852</v>
      </c>
      <c r="AC336">
        <f t="shared" si="49"/>
        <v>45</v>
      </c>
      <c r="AD336">
        <f t="shared" si="49"/>
        <v>31.966973304748535</v>
      </c>
      <c r="AE336">
        <f t="shared" si="49"/>
        <v>31.419649124145508</v>
      </c>
      <c r="AF336" t="e">
        <f t="shared" si="49"/>
        <v>#DIV/0!</v>
      </c>
      <c r="AH336" s="7" t="s">
        <v>836</v>
      </c>
      <c r="AI336">
        <f t="shared" si="53"/>
        <v>25.748435974121094</v>
      </c>
      <c r="AJ336">
        <f t="shared" si="50"/>
        <v>23.137143135070801</v>
      </c>
      <c r="AK336">
        <f t="shared" si="50"/>
        <v>25.937985420227051</v>
      </c>
      <c r="AL336">
        <f t="shared" si="50"/>
        <v>36.573829650878906</v>
      </c>
      <c r="AM336">
        <f t="shared" si="50"/>
        <v>45</v>
      </c>
      <c r="AN336">
        <f t="shared" si="50"/>
        <v>23.4033203125</v>
      </c>
      <c r="AO336" t="e">
        <f t="shared" si="50"/>
        <v>#DIV/0!</v>
      </c>
      <c r="BX336" s="7" t="s">
        <v>838</v>
      </c>
      <c r="BY336">
        <v>41.381011962890625</v>
      </c>
      <c r="BZ336">
        <v>30.949248313903809</v>
      </c>
      <c r="CA336" s="5">
        <v>43.135920060199254</v>
      </c>
      <c r="CB336">
        <v>31.078554064481143</v>
      </c>
      <c r="CC336">
        <f t="shared" si="55"/>
        <v>-0.12930575057733407</v>
      </c>
      <c r="CD336" t="b">
        <f t="shared" si="54"/>
        <v>0</v>
      </c>
      <c r="CE336">
        <v>3</v>
      </c>
    </row>
    <row r="337" spans="1:83" x14ac:dyDescent="0.25">
      <c r="A337" s="5" t="s">
        <v>560</v>
      </c>
      <c r="B337" s="5" t="s">
        <v>561</v>
      </c>
      <c r="C337" s="5"/>
      <c r="D337" s="5" t="s">
        <v>1</v>
      </c>
      <c r="E337" s="5">
        <v>23.946000000000002</v>
      </c>
      <c r="F337" s="5"/>
      <c r="G337" s="5">
        <v>45</v>
      </c>
      <c r="H337" s="5"/>
      <c r="I337" s="5">
        <v>24.289000000000001</v>
      </c>
      <c r="J337" s="5"/>
      <c r="K337" s="5" t="s">
        <v>140</v>
      </c>
      <c r="L337" s="5" t="s">
        <v>141</v>
      </c>
      <c r="M337" s="5" t="s">
        <v>5</v>
      </c>
      <c r="N337" t="s">
        <v>1250</v>
      </c>
      <c r="P337" s="7" t="s">
        <v>838</v>
      </c>
      <c r="Q337">
        <f t="shared" si="51"/>
        <v>25.253559112548828</v>
      </c>
      <c r="R337">
        <f t="shared" si="48"/>
        <v>22.700318336486816</v>
      </c>
      <c r="S337">
        <f t="shared" si="48"/>
        <v>25.251789093017578</v>
      </c>
      <c r="T337">
        <f t="shared" si="48"/>
        <v>34.735219955444336</v>
      </c>
      <c r="U337">
        <f t="shared" si="48"/>
        <v>22.794980049133301</v>
      </c>
      <c r="V337">
        <f t="shared" si="48"/>
        <v>22.299248695373535</v>
      </c>
      <c r="W337" t="e">
        <f t="shared" si="48"/>
        <v>#DIV/0!</v>
      </c>
      <c r="Y337" s="7" t="s">
        <v>838</v>
      </c>
      <c r="Z337">
        <f t="shared" si="52"/>
        <v>41.381011962890625</v>
      </c>
      <c r="AA337">
        <f t="shared" si="49"/>
        <v>30.949248313903809</v>
      </c>
      <c r="AB337">
        <f t="shared" si="49"/>
        <v>34.764575958251953</v>
      </c>
      <c r="AC337">
        <f t="shared" si="49"/>
        <v>45</v>
      </c>
      <c r="AD337">
        <f t="shared" si="49"/>
        <v>31.576483726501465</v>
      </c>
      <c r="AE337">
        <f t="shared" si="49"/>
        <v>31.208630561828613</v>
      </c>
      <c r="AF337" t="e">
        <f t="shared" si="49"/>
        <v>#DIV/0!</v>
      </c>
      <c r="AH337" s="7" t="s">
        <v>838</v>
      </c>
      <c r="AI337">
        <f t="shared" si="53"/>
        <v>25.679755210876465</v>
      </c>
      <c r="AJ337">
        <f t="shared" si="50"/>
        <v>23.486272811889648</v>
      </c>
      <c r="AK337">
        <f t="shared" si="50"/>
        <v>25.566667556762695</v>
      </c>
      <c r="AL337">
        <f t="shared" si="50"/>
        <v>35.375844955444336</v>
      </c>
      <c r="AM337">
        <f t="shared" si="50"/>
        <v>45</v>
      </c>
      <c r="AN337">
        <f t="shared" si="50"/>
        <v>23.058216094970703</v>
      </c>
      <c r="AO337" t="e">
        <f t="shared" si="50"/>
        <v>#DIV/0!</v>
      </c>
      <c r="BX337" s="7" t="s">
        <v>840</v>
      </c>
      <c r="BY337">
        <v>42.962713241577148</v>
      </c>
      <c r="BZ337">
        <v>30.395724296569824</v>
      </c>
      <c r="CA337" s="5">
        <v>43.135920060199254</v>
      </c>
      <c r="CB337">
        <v>31.078554064481143</v>
      </c>
      <c r="CC337">
        <f t="shared" si="55"/>
        <v>-0.68282976791131844</v>
      </c>
      <c r="CD337" t="b">
        <f t="shared" si="54"/>
        <v>0</v>
      </c>
      <c r="CE337">
        <v>4</v>
      </c>
    </row>
    <row r="338" spans="1:83" x14ac:dyDescent="0.25">
      <c r="A338" s="5" t="s">
        <v>560</v>
      </c>
      <c r="B338" s="5" t="s">
        <v>562</v>
      </c>
      <c r="C338" s="5"/>
      <c r="D338" s="5" t="s">
        <v>1</v>
      </c>
      <c r="E338" s="5">
        <v>23.524000000000001</v>
      </c>
      <c r="F338" s="5"/>
      <c r="G338" s="5">
        <v>36.997999999999998</v>
      </c>
      <c r="H338" s="5"/>
      <c r="I338" s="5">
        <v>23.571000000000002</v>
      </c>
      <c r="J338" s="5"/>
      <c r="K338" s="5" t="s">
        <v>140</v>
      </c>
      <c r="L338" s="5" t="s">
        <v>141</v>
      </c>
      <c r="M338" s="5" t="s">
        <v>5</v>
      </c>
      <c r="N338" t="s">
        <v>1250</v>
      </c>
      <c r="P338" s="7" t="s">
        <v>840</v>
      </c>
      <c r="Q338">
        <f t="shared" si="51"/>
        <v>24.500277519226074</v>
      </c>
      <c r="R338">
        <f t="shared" si="48"/>
        <v>22.590469360351563</v>
      </c>
      <c r="S338">
        <f t="shared" si="48"/>
        <v>25.281970024108887</v>
      </c>
      <c r="T338">
        <f t="shared" si="48"/>
        <v>32.79296875</v>
      </c>
      <c r="U338">
        <f t="shared" si="48"/>
        <v>22.695276260375977</v>
      </c>
      <c r="V338">
        <f t="shared" si="48"/>
        <v>22.533769607543945</v>
      </c>
      <c r="W338" t="e">
        <f t="shared" si="48"/>
        <v>#DIV/0!</v>
      </c>
      <c r="Y338" s="7" t="s">
        <v>840</v>
      </c>
      <c r="Z338">
        <f t="shared" si="52"/>
        <v>42.962713241577148</v>
      </c>
      <c r="AA338">
        <f t="shared" si="49"/>
        <v>30.395724296569824</v>
      </c>
      <c r="AB338">
        <f t="shared" si="49"/>
        <v>33.624818801879883</v>
      </c>
      <c r="AC338">
        <f t="shared" si="49"/>
        <v>41.315196990966797</v>
      </c>
      <c r="AD338">
        <f t="shared" si="49"/>
        <v>31.317448616027832</v>
      </c>
      <c r="AE338">
        <f t="shared" si="49"/>
        <v>30.923697471618652</v>
      </c>
      <c r="AF338" t="e">
        <f t="shared" si="49"/>
        <v>#DIV/0!</v>
      </c>
      <c r="AH338" s="7" t="s">
        <v>840</v>
      </c>
      <c r="AI338">
        <f t="shared" si="53"/>
        <v>24.846302032470703</v>
      </c>
      <c r="AJ338">
        <f t="shared" si="50"/>
        <v>23.268954277038574</v>
      </c>
      <c r="AK338">
        <f t="shared" si="50"/>
        <v>25.57656192779541</v>
      </c>
      <c r="AL338">
        <f t="shared" si="50"/>
        <v>33.345775604248047</v>
      </c>
      <c r="AM338">
        <f t="shared" si="50"/>
        <v>45</v>
      </c>
      <c r="AN338">
        <f t="shared" si="50"/>
        <v>22.924509048461914</v>
      </c>
      <c r="AO338" t="e">
        <f t="shared" si="50"/>
        <v>#DIV/0!</v>
      </c>
      <c r="BX338" s="7" t="s">
        <v>842</v>
      </c>
      <c r="BY338">
        <v>43.265911102294922</v>
      </c>
      <c r="BZ338">
        <v>30.706748962402344</v>
      </c>
      <c r="CA338" s="5">
        <v>43.135920060199254</v>
      </c>
      <c r="CB338">
        <v>31.078554064481143</v>
      </c>
      <c r="CC338">
        <f t="shared" si="55"/>
        <v>-0.37180510207879891</v>
      </c>
      <c r="CD338" t="b">
        <f t="shared" si="54"/>
        <v>0</v>
      </c>
      <c r="CE338">
        <v>5</v>
      </c>
    </row>
    <row r="339" spans="1:83" x14ac:dyDescent="0.25">
      <c r="A339" s="5" t="s">
        <v>563</v>
      </c>
      <c r="B339" s="5" t="s">
        <v>564</v>
      </c>
      <c r="C339" s="5"/>
      <c r="D339" s="5" t="s">
        <v>1</v>
      </c>
      <c r="E339" s="5">
        <v>23.311</v>
      </c>
      <c r="F339" s="5"/>
      <c r="G339" s="5">
        <v>30.574999999999999</v>
      </c>
      <c r="H339" s="5"/>
      <c r="I339" s="5">
        <v>23.734000000000002</v>
      </c>
      <c r="J339" s="5"/>
      <c r="K339" s="5" t="s">
        <v>140</v>
      </c>
      <c r="L339" s="5" t="s">
        <v>141</v>
      </c>
      <c r="M339" s="5" t="s">
        <v>5</v>
      </c>
      <c r="N339" t="s">
        <v>1251</v>
      </c>
      <c r="P339" s="7" t="s">
        <v>842</v>
      </c>
      <c r="Q339">
        <f t="shared" si="51"/>
        <v>25.345060348510742</v>
      </c>
      <c r="R339">
        <f t="shared" si="48"/>
        <v>22.859930038452148</v>
      </c>
      <c r="S339">
        <f t="shared" si="48"/>
        <v>24.937685966491699</v>
      </c>
      <c r="T339">
        <f t="shared" si="48"/>
        <v>34.297121047973633</v>
      </c>
      <c r="U339">
        <f t="shared" si="48"/>
        <v>22.888928413391113</v>
      </c>
      <c r="V339">
        <f t="shared" si="48"/>
        <v>22.592547416687012</v>
      </c>
      <c r="W339" t="e">
        <f t="shared" si="48"/>
        <v>#DIV/0!</v>
      </c>
      <c r="Y339" s="7" t="s">
        <v>842</v>
      </c>
      <c r="Z339">
        <f t="shared" si="52"/>
        <v>43.265911102294922</v>
      </c>
      <c r="AA339">
        <f t="shared" si="49"/>
        <v>30.706748962402344</v>
      </c>
      <c r="AB339">
        <f t="shared" si="49"/>
        <v>33.963174819946289</v>
      </c>
      <c r="AC339">
        <f t="shared" si="49"/>
        <v>45</v>
      </c>
      <c r="AD339">
        <f t="shared" si="49"/>
        <v>31.870954513549805</v>
      </c>
      <c r="AE339">
        <f t="shared" si="49"/>
        <v>30.943915367126465</v>
      </c>
      <c r="AF339" t="e">
        <f t="shared" si="49"/>
        <v>#DIV/0!</v>
      </c>
      <c r="AH339" s="7" t="s">
        <v>842</v>
      </c>
      <c r="AI339">
        <f t="shared" si="53"/>
        <v>25.558444023132324</v>
      </c>
      <c r="AJ339">
        <f t="shared" si="50"/>
        <v>23.36864185333252</v>
      </c>
      <c r="AK339">
        <f t="shared" si="50"/>
        <v>25.201009750366211</v>
      </c>
      <c r="AL339">
        <f t="shared" si="50"/>
        <v>34.918785095214844</v>
      </c>
      <c r="AM339">
        <f t="shared" si="50"/>
        <v>45</v>
      </c>
      <c r="AN339">
        <f t="shared" si="50"/>
        <v>23.139125823974609</v>
      </c>
      <c r="AO339" t="e">
        <f t="shared" si="50"/>
        <v>#DIV/0!</v>
      </c>
      <c r="BX339" s="7" t="s">
        <v>844</v>
      </c>
      <c r="BY339">
        <v>41.316686630249023</v>
      </c>
      <c r="BZ339">
        <v>31.391510009765625</v>
      </c>
      <c r="CA339" s="5">
        <v>43.135920060199254</v>
      </c>
      <c r="CB339">
        <v>31.078554064481143</v>
      </c>
      <c r="CC339">
        <f t="shared" si="55"/>
        <v>0.31295594528448234</v>
      </c>
      <c r="CD339" t="b">
        <f t="shared" si="54"/>
        <v>0</v>
      </c>
      <c r="CE339">
        <v>6</v>
      </c>
    </row>
    <row r="340" spans="1:83" x14ac:dyDescent="0.25">
      <c r="A340" s="5" t="s">
        <v>563</v>
      </c>
      <c r="B340" s="5" t="s">
        <v>565</v>
      </c>
      <c r="C340" s="5"/>
      <c r="D340" s="5" t="s">
        <v>1</v>
      </c>
      <c r="E340" s="5">
        <v>22.792999999999999</v>
      </c>
      <c r="F340" s="5"/>
      <c r="G340" s="5">
        <v>30.608000000000001</v>
      </c>
      <c r="H340" s="5"/>
      <c r="I340" s="5">
        <v>22.954000000000001</v>
      </c>
      <c r="J340" s="5"/>
      <c r="K340" s="5" t="s">
        <v>140</v>
      </c>
      <c r="L340" s="5" t="s">
        <v>141</v>
      </c>
      <c r="M340" s="5" t="s">
        <v>5</v>
      </c>
      <c r="N340" t="s">
        <v>1251</v>
      </c>
      <c r="P340" s="7" t="s">
        <v>844</v>
      </c>
      <c r="Q340">
        <f t="shared" si="51"/>
        <v>23.862142562866211</v>
      </c>
      <c r="R340">
        <f t="shared" si="48"/>
        <v>22.851937294006348</v>
      </c>
      <c r="S340">
        <f t="shared" si="48"/>
        <v>25.156702041625977</v>
      </c>
      <c r="T340">
        <f t="shared" si="48"/>
        <v>33.353235244750977</v>
      </c>
      <c r="U340">
        <f t="shared" si="48"/>
        <v>22.597699165344238</v>
      </c>
      <c r="V340">
        <f t="shared" si="48"/>
        <v>22.807777404785156</v>
      </c>
      <c r="W340" t="e">
        <f t="shared" si="48"/>
        <v>#DIV/0!</v>
      </c>
      <c r="Y340" s="7" t="s">
        <v>844</v>
      </c>
      <c r="Z340">
        <f t="shared" si="52"/>
        <v>41.316686630249023</v>
      </c>
      <c r="AA340">
        <f t="shared" si="49"/>
        <v>31.391510009765625</v>
      </c>
      <c r="AB340">
        <f t="shared" si="49"/>
        <v>33.91657829284668</v>
      </c>
      <c r="AC340">
        <f t="shared" si="49"/>
        <v>45</v>
      </c>
      <c r="AD340">
        <f t="shared" si="49"/>
        <v>32.540311813354492</v>
      </c>
      <c r="AE340">
        <f t="shared" si="49"/>
        <v>31.120862007141113</v>
      </c>
      <c r="AF340" t="e">
        <f t="shared" si="49"/>
        <v>#DIV/0!</v>
      </c>
      <c r="AH340" s="7" t="s">
        <v>844</v>
      </c>
      <c r="AI340">
        <f t="shared" si="53"/>
        <v>24.152199745178223</v>
      </c>
      <c r="AJ340">
        <f t="shared" si="50"/>
        <v>23.607563018798828</v>
      </c>
      <c r="AK340">
        <f t="shared" si="50"/>
        <v>25.296546936035156</v>
      </c>
      <c r="AL340">
        <f t="shared" si="50"/>
        <v>33.780994415283203</v>
      </c>
      <c r="AM340">
        <f t="shared" si="50"/>
        <v>45</v>
      </c>
      <c r="AN340">
        <f t="shared" si="50"/>
        <v>23.770947456359863</v>
      </c>
      <c r="AO340" t="e">
        <f t="shared" si="50"/>
        <v>#DIV/0!</v>
      </c>
      <c r="BX340" s="7" t="s">
        <v>846</v>
      </c>
      <c r="BY340">
        <v>45</v>
      </c>
      <c r="BZ340">
        <v>30.191944122314453</v>
      </c>
      <c r="CA340" s="5">
        <v>43.135920060199254</v>
      </c>
      <c r="CB340">
        <v>31.078554064481143</v>
      </c>
      <c r="CC340">
        <f t="shared" si="55"/>
        <v>-0.88660994216668954</v>
      </c>
      <c r="CD340" t="b">
        <f t="shared" si="54"/>
        <v>1</v>
      </c>
      <c r="CE340">
        <v>7</v>
      </c>
    </row>
    <row r="341" spans="1:83" x14ac:dyDescent="0.25">
      <c r="A341" s="5" t="s">
        <v>566</v>
      </c>
      <c r="B341" s="5" t="s">
        <v>567</v>
      </c>
      <c r="C341" s="5"/>
      <c r="D341" s="5" t="s">
        <v>1</v>
      </c>
      <c r="E341" s="5">
        <v>25.681999999999999</v>
      </c>
      <c r="F341" s="5"/>
      <c r="G341" s="5">
        <v>34.299999999999997</v>
      </c>
      <c r="H341" s="5"/>
      <c r="I341" s="5">
        <v>26.044</v>
      </c>
      <c r="J341" s="5"/>
      <c r="K341" s="5" t="s">
        <v>140</v>
      </c>
      <c r="L341" s="5" t="s">
        <v>141</v>
      </c>
      <c r="M341" s="5" t="s">
        <v>5</v>
      </c>
      <c r="N341" t="s">
        <v>1252</v>
      </c>
      <c r="P341" s="7" t="s">
        <v>846</v>
      </c>
      <c r="Q341">
        <f t="shared" si="51"/>
        <v>24.096423149108887</v>
      </c>
      <c r="R341">
        <f t="shared" si="48"/>
        <v>22.580214500427246</v>
      </c>
      <c r="S341">
        <f t="shared" si="48"/>
        <v>25.116633415222168</v>
      </c>
      <c r="T341">
        <f t="shared" si="48"/>
        <v>35.050531387329102</v>
      </c>
      <c r="U341">
        <f t="shared" si="48"/>
        <v>22.188684463500977</v>
      </c>
      <c r="V341">
        <f t="shared" si="48"/>
        <v>22.498468399047852</v>
      </c>
      <c r="W341" t="e">
        <f t="shared" si="48"/>
        <v>#DIV/0!</v>
      </c>
      <c r="Y341" s="7" t="s">
        <v>846</v>
      </c>
      <c r="Z341">
        <f t="shared" si="52"/>
        <v>45</v>
      </c>
      <c r="AA341">
        <f t="shared" si="49"/>
        <v>30.191944122314453</v>
      </c>
      <c r="AB341">
        <f t="shared" si="49"/>
        <v>32.999773025512695</v>
      </c>
      <c r="AC341">
        <f t="shared" si="49"/>
        <v>45</v>
      </c>
      <c r="AD341">
        <f t="shared" si="49"/>
        <v>31.466070175170898</v>
      </c>
      <c r="AE341">
        <f t="shared" si="49"/>
        <v>30.24726390838623</v>
      </c>
      <c r="AF341" t="e">
        <f t="shared" si="49"/>
        <v>#DIV/0!</v>
      </c>
      <c r="AH341" s="7" t="s">
        <v>846</v>
      </c>
      <c r="AI341">
        <f t="shared" si="53"/>
        <v>24.562502861022949</v>
      </c>
      <c r="AJ341">
        <f t="shared" si="50"/>
        <v>23.365359306335449</v>
      </c>
      <c r="AK341">
        <f t="shared" si="50"/>
        <v>25.568951606750488</v>
      </c>
      <c r="AL341">
        <f t="shared" si="50"/>
        <v>36.471723556518555</v>
      </c>
      <c r="AM341">
        <f t="shared" si="50"/>
        <v>45</v>
      </c>
      <c r="AN341">
        <f t="shared" si="50"/>
        <v>23.591703414916992</v>
      </c>
      <c r="AO341" t="e">
        <f t="shared" si="50"/>
        <v>#DIV/0!</v>
      </c>
      <c r="BX341" s="7" t="s">
        <v>848</v>
      </c>
      <c r="BY341">
        <v>40.846185684204102</v>
      </c>
      <c r="BZ341">
        <v>30.797728538513184</v>
      </c>
      <c r="CA341" s="5">
        <v>43.135920060199254</v>
      </c>
      <c r="CB341">
        <v>31.078554064481143</v>
      </c>
      <c r="CC341">
        <f t="shared" si="55"/>
        <v>-0.28082552596795907</v>
      </c>
      <c r="CD341" t="b">
        <f t="shared" si="54"/>
        <v>0</v>
      </c>
      <c r="CE341">
        <v>0</v>
      </c>
    </row>
    <row r="342" spans="1:83" x14ac:dyDescent="0.25">
      <c r="A342" s="5" t="s">
        <v>566</v>
      </c>
      <c r="B342" s="5" t="s">
        <v>568</v>
      </c>
      <c r="C342" s="5"/>
      <c r="D342" s="5" t="s">
        <v>1</v>
      </c>
      <c r="E342" s="5">
        <v>25.62</v>
      </c>
      <c r="F342" s="5"/>
      <c r="G342" s="5">
        <v>34.243000000000002</v>
      </c>
      <c r="H342" s="5"/>
      <c r="I342" s="5">
        <v>25.481000000000002</v>
      </c>
      <c r="J342" s="5"/>
      <c r="K342" s="5" t="s">
        <v>140</v>
      </c>
      <c r="L342" s="5" t="s">
        <v>141</v>
      </c>
      <c r="M342" s="5" t="s">
        <v>5</v>
      </c>
      <c r="N342" t="s">
        <v>1252</v>
      </c>
      <c r="P342" s="7" t="s">
        <v>848</v>
      </c>
      <c r="Q342">
        <f t="shared" si="51"/>
        <v>25.848533630371094</v>
      </c>
      <c r="R342">
        <f t="shared" si="48"/>
        <v>23.311108589172363</v>
      </c>
      <c r="S342">
        <f t="shared" si="48"/>
        <v>25.753518104553223</v>
      </c>
      <c r="T342">
        <f t="shared" si="48"/>
        <v>33.907619476318359</v>
      </c>
      <c r="U342">
        <f t="shared" si="48"/>
        <v>22.914863586425781</v>
      </c>
      <c r="V342">
        <f t="shared" si="48"/>
        <v>22.88939380645752</v>
      </c>
      <c r="W342" t="e">
        <f t="shared" si="48"/>
        <v>#DIV/0!</v>
      </c>
      <c r="Y342" s="7" t="s">
        <v>848</v>
      </c>
      <c r="Z342">
        <f t="shared" si="52"/>
        <v>40.846185684204102</v>
      </c>
      <c r="AA342">
        <f t="shared" si="49"/>
        <v>30.797728538513184</v>
      </c>
      <c r="AB342">
        <f t="shared" si="49"/>
        <v>34.360885620117188</v>
      </c>
      <c r="AC342">
        <f t="shared" si="49"/>
        <v>45</v>
      </c>
      <c r="AD342">
        <f t="shared" si="49"/>
        <v>31.801336288452148</v>
      </c>
      <c r="AE342">
        <f t="shared" si="49"/>
        <v>30.632006645202637</v>
      </c>
      <c r="AF342" t="e">
        <f t="shared" si="49"/>
        <v>#DIV/0!</v>
      </c>
      <c r="AH342" s="7" t="s">
        <v>848</v>
      </c>
      <c r="AI342">
        <f t="shared" si="53"/>
        <v>25.893740653991699</v>
      </c>
      <c r="AJ342">
        <f t="shared" si="50"/>
        <v>23.711833000183105</v>
      </c>
      <c r="AK342">
        <f t="shared" si="50"/>
        <v>25.69256591796875</v>
      </c>
      <c r="AL342">
        <f t="shared" si="50"/>
        <v>35.303028106689453</v>
      </c>
      <c r="AM342">
        <f t="shared" si="50"/>
        <v>45</v>
      </c>
      <c r="AN342">
        <f t="shared" si="50"/>
        <v>23.549070358276367</v>
      </c>
      <c r="AO342" t="e">
        <f t="shared" si="50"/>
        <v>#DIV/0!</v>
      </c>
      <c r="BX342" s="7" t="s">
        <v>850</v>
      </c>
      <c r="BY342">
        <v>45</v>
      </c>
      <c r="BZ342">
        <v>31.494044303894043</v>
      </c>
      <c r="CA342" s="5">
        <v>43.135920060199254</v>
      </c>
      <c r="CB342">
        <v>31.078554064481143</v>
      </c>
      <c r="CC342">
        <f t="shared" si="55"/>
        <v>0.41549023941290031</v>
      </c>
      <c r="CD342" t="b">
        <f t="shared" si="54"/>
        <v>0</v>
      </c>
      <c r="CE342">
        <v>1</v>
      </c>
    </row>
    <row r="343" spans="1:83" x14ac:dyDescent="0.25">
      <c r="A343" s="5" t="s">
        <v>569</v>
      </c>
      <c r="B343" s="5" t="s">
        <v>570</v>
      </c>
      <c r="C343" s="5"/>
      <c r="D343" s="5" t="s">
        <v>1</v>
      </c>
      <c r="E343" s="5">
        <v>34.975999999999999</v>
      </c>
      <c r="F343" s="5"/>
      <c r="G343" s="5">
        <v>45</v>
      </c>
      <c r="H343" s="5"/>
      <c r="I343" s="5">
        <v>35.834000000000003</v>
      </c>
      <c r="J343" s="5"/>
      <c r="K343" s="5" t="s">
        <v>140</v>
      </c>
      <c r="L343" s="5" t="s">
        <v>141</v>
      </c>
      <c r="M343" s="5" t="s">
        <v>5</v>
      </c>
      <c r="N343" t="s">
        <v>1253</v>
      </c>
      <c r="P343" s="7" t="s">
        <v>850</v>
      </c>
      <c r="Q343">
        <f t="shared" si="51"/>
        <v>25.781071662902832</v>
      </c>
      <c r="R343">
        <f t="shared" si="48"/>
        <v>23.462045669555664</v>
      </c>
      <c r="S343">
        <f t="shared" si="48"/>
        <v>26.029033660888672</v>
      </c>
      <c r="T343">
        <f t="shared" si="48"/>
        <v>33.945117950439453</v>
      </c>
      <c r="U343">
        <f t="shared" si="48"/>
        <v>22.847399711608887</v>
      </c>
      <c r="V343">
        <f t="shared" si="48"/>
        <v>23.406213760375977</v>
      </c>
      <c r="W343" t="e">
        <f t="shared" si="48"/>
        <v>#DIV/0!</v>
      </c>
      <c r="Y343" s="7" t="s">
        <v>850</v>
      </c>
      <c r="Z343">
        <f t="shared" si="52"/>
        <v>45</v>
      </c>
      <c r="AA343">
        <f t="shared" si="49"/>
        <v>31.494044303894043</v>
      </c>
      <c r="AB343">
        <f t="shared" si="49"/>
        <v>35.342264175415039</v>
      </c>
      <c r="AC343">
        <f t="shared" si="49"/>
        <v>45</v>
      </c>
      <c r="AD343">
        <f t="shared" si="49"/>
        <v>32.159153938293457</v>
      </c>
      <c r="AE343">
        <f t="shared" si="49"/>
        <v>31.370737075805664</v>
      </c>
      <c r="AF343" t="e">
        <f t="shared" si="49"/>
        <v>#DIV/0!</v>
      </c>
      <c r="AH343" s="7" t="s">
        <v>850</v>
      </c>
      <c r="AI343">
        <f t="shared" si="53"/>
        <v>25.833003044128418</v>
      </c>
      <c r="AJ343">
        <f t="shared" si="50"/>
        <v>23.852933883666992</v>
      </c>
      <c r="AK343">
        <f t="shared" si="50"/>
        <v>26.156497001647949</v>
      </c>
      <c r="AL343">
        <f t="shared" si="50"/>
        <v>35.070520401000977</v>
      </c>
      <c r="AM343">
        <f t="shared" si="50"/>
        <v>45</v>
      </c>
      <c r="AN343">
        <f t="shared" si="50"/>
        <v>23.904556274414063</v>
      </c>
      <c r="AO343" t="e">
        <f t="shared" si="50"/>
        <v>#DIV/0!</v>
      </c>
      <c r="BX343" s="7" t="s">
        <v>852</v>
      </c>
      <c r="BY343">
        <v>45</v>
      </c>
      <c r="BZ343">
        <v>30.766548156738281</v>
      </c>
      <c r="CA343" s="5">
        <v>43.135920060199254</v>
      </c>
      <c r="CB343">
        <v>31.078554064481143</v>
      </c>
      <c r="CC343">
        <f t="shared" si="55"/>
        <v>-0.31200590774286141</v>
      </c>
      <c r="CD343" t="b">
        <f t="shared" si="54"/>
        <v>0</v>
      </c>
      <c r="CE343">
        <v>2</v>
      </c>
    </row>
    <row r="344" spans="1:83" x14ac:dyDescent="0.25">
      <c r="A344" s="5" t="s">
        <v>569</v>
      </c>
      <c r="B344" s="5" t="s">
        <v>571</v>
      </c>
      <c r="C344" s="5"/>
      <c r="D344" s="5" t="s">
        <v>19</v>
      </c>
      <c r="E344" s="5">
        <v>36.122999999999998</v>
      </c>
      <c r="F344" s="5"/>
      <c r="G344" s="5">
        <v>45</v>
      </c>
      <c r="H344" s="5"/>
      <c r="I344" s="5">
        <v>37.526000000000003</v>
      </c>
      <c r="J344" s="5" t="s">
        <v>230</v>
      </c>
      <c r="K344" s="5" t="s">
        <v>140</v>
      </c>
      <c r="L344" s="5" t="s">
        <v>141</v>
      </c>
      <c r="M344" s="5" t="s">
        <v>5</v>
      </c>
      <c r="N344" t="s">
        <v>1253</v>
      </c>
      <c r="P344" s="7" t="s">
        <v>852</v>
      </c>
      <c r="Q344">
        <f t="shared" si="51"/>
        <v>23.941128730773926</v>
      </c>
      <c r="R344">
        <f t="shared" si="48"/>
        <v>22.706835746765137</v>
      </c>
      <c r="S344">
        <f t="shared" si="48"/>
        <v>25.069395065307617</v>
      </c>
      <c r="T344">
        <f t="shared" si="48"/>
        <v>34.278675079345703</v>
      </c>
      <c r="U344">
        <f t="shared" si="48"/>
        <v>21.768808364868164</v>
      </c>
      <c r="V344">
        <f t="shared" si="48"/>
        <v>21.832879066467285</v>
      </c>
      <c r="W344" t="e">
        <f t="shared" si="48"/>
        <v>#DIV/0!</v>
      </c>
      <c r="Y344" s="7" t="s">
        <v>852</v>
      </c>
      <c r="Z344">
        <f t="shared" si="52"/>
        <v>45</v>
      </c>
      <c r="AA344">
        <f t="shared" si="49"/>
        <v>30.766548156738281</v>
      </c>
      <c r="AB344">
        <f t="shared" si="49"/>
        <v>34.169015884399414</v>
      </c>
      <c r="AC344">
        <f t="shared" si="49"/>
        <v>45</v>
      </c>
      <c r="AD344">
        <f t="shared" si="49"/>
        <v>31.782718658447266</v>
      </c>
      <c r="AE344">
        <f t="shared" si="49"/>
        <v>30.989339828491211</v>
      </c>
      <c r="AF344" t="e">
        <f t="shared" si="49"/>
        <v>#DIV/0!</v>
      </c>
      <c r="AH344" s="7" t="s">
        <v>852</v>
      </c>
      <c r="AI344">
        <f t="shared" si="53"/>
        <v>24.675986289978027</v>
      </c>
      <c r="AJ344">
        <f t="shared" si="50"/>
        <v>23.777670860290527</v>
      </c>
      <c r="AK344">
        <f t="shared" si="50"/>
        <v>25.747049331665039</v>
      </c>
      <c r="AL344">
        <f t="shared" si="50"/>
        <v>35.661647796630859</v>
      </c>
      <c r="AM344">
        <f t="shared" si="50"/>
        <v>45</v>
      </c>
      <c r="AN344">
        <f t="shared" si="50"/>
        <v>23.044087409973145</v>
      </c>
      <c r="AO344" t="e">
        <f t="shared" si="50"/>
        <v>#DIV/0!</v>
      </c>
      <c r="BX344" s="7" t="s">
        <v>854</v>
      </c>
      <c r="BY344">
        <v>43.324569702148438</v>
      </c>
      <c r="BZ344">
        <v>30.625393867492676</v>
      </c>
      <c r="CA344" s="5">
        <v>43.135920060199254</v>
      </c>
      <c r="CB344">
        <v>31.078554064481143</v>
      </c>
      <c r="CC344">
        <f t="shared" si="55"/>
        <v>-0.45316019698846688</v>
      </c>
      <c r="CD344" t="b">
        <f t="shared" si="54"/>
        <v>0</v>
      </c>
      <c r="CE344">
        <v>3</v>
      </c>
    </row>
    <row r="345" spans="1:83" x14ac:dyDescent="0.25">
      <c r="A345" s="5" t="s">
        <v>572</v>
      </c>
      <c r="B345" s="5" t="s">
        <v>573</v>
      </c>
      <c r="C345" s="5"/>
      <c r="D345" s="5" t="s">
        <v>1</v>
      </c>
      <c r="E345" s="5">
        <v>24.129000000000001</v>
      </c>
      <c r="F345" s="5"/>
      <c r="G345" s="5">
        <v>45</v>
      </c>
      <c r="H345" s="5"/>
      <c r="I345" s="5">
        <v>45</v>
      </c>
      <c r="J345" s="5"/>
      <c r="K345" s="5" t="s">
        <v>140</v>
      </c>
      <c r="L345" s="5" t="s">
        <v>141</v>
      </c>
      <c r="M345" s="5" t="s">
        <v>5</v>
      </c>
      <c r="N345" t="s">
        <v>1254</v>
      </c>
      <c r="P345" s="7" t="s">
        <v>854</v>
      </c>
      <c r="Q345">
        <f t="shared" si="51"/>
        <v>24.00341796875</v>
      </c>
      <c r="R345">
        <f t="shared" si="48"/>
        <v>23.201746940612793</v>
      </c>
      <c r="S345">
        <f t="shared" si="48"/>
        <v>25.640961647033691</v>
      </c>
      <c r="T345">
        <f t="shared" si="48"/>
        <v>32.987339019775391</v>
      </c>
      <c r="U345">
        <f t="shared" si="48"/>
        <v>22.370002746582031</v>
      </c>
      <c r="V345">
        <f t="shared" si="48"/>
        <v>22.371218681335449</v>
      </c>
      <c r="W345" t="e">
        <f t="shared" si="48"/>
        <v>#DIV/0!</v>
      </c>
      <c r="Y345" s="7" t="s">
        <v>854</v>
      </c>
      <c r="Z345">
        <f t="shared" si="52"/>
        <v>43.324569702148438</v>
      </c>
      <c r="AA345">
        <f t="shared" si="49"/>
        <v>30.625393867492676</v>
      </c>
      <c r="AB345">
        <f t="shared" si="49"/>
        <v>34.179599761962891</v>
      </c>
      <c r="AC345">
        <f t="shared" si="49"/>
        <v>45</v>
      </c>
      <c r="AD345">
        <f t="shared" si="49"/>
        <v>31.59559440612793</v>
      </c>
      <c r="AE345">
        <f t="shared" si="49"/>
        <v>30.799592971801758</v>
      </c>
      <c r="AF345" t="e">
        <f t="shared" si="49"/>
        <v>#DIV/0!</v>
      </c>
      <c r="AH345" s="7" t="s">
        <v>854</v>
      </c>
      <c r="AI345">
        <f t="shared" si="53"/>
        <v>24.29725170135498</v>
      </c>
      <c r="AJ345">
        <f t="shared" si="50"/>
        <v>23.79634952545166</v>
      </c>
      <c r="AK345">
        <f t="shared" si="50"/>
        <v>25.829391479492188</v>
      </c>
      <c r="AL345">
        <f t="shared" si="50"/>
        <v>33.677501678466797</v>
      </c>
      <c r="AM345">
        <f t="shared" si="50"/>
        <v>45</v>
      </c>
      <c r="AN345">
        <f t="shared" si="50"/>
        <v>23.243259429931641</v>
      </c>
      <c r="AO345" t="e">
        <f t="shared" si="50"/>
        <v>#DIV/0!</v>
      </c>
      <c r="BX345" s="7" t="s">
        <v>856</v>
      </c>
      <c r="BY345">
        <v>45</v>
      </c>
      <c r="BZ345">
        <v>31.560208320617676</v>
      </c>
      <c r="CA345" s="5">
        <v>43.135920060199254</v>
      </c>
      <c r="CB345">
        <v>31.078554064481143</v>
      </c>
      <c r="CC345">
        <f t="shared" si="55"/>
        <v>0.48165425613653312</v>
      </c>
      <c r="CD345" t="b">
        <f t="shared" si="54"/>
        <v>0</v>
      </c>
      <c r="CE345">
        <v>4</v>
      </c>
    </row>
    <row r="346" spans="1:83" x14ac:dyDescent="0.25">
      <c r="A346" s="5" t="s">
        <v>572</v>
      </c>
      <c r="B346" s="5" t="s">
        <v>574</v>
      </c>
      <c r="C346" s="5"/>
      <c r="D346" s="5" t="s">
        <v>1</v>
      </c>
      <c r="E346" s="5">
        <v>24.501999999999999</v>
      </c>
      <c r="F346" s="5"/>
      <c r="G346" s="5">
        <v>45</v>
      </c>
      <c r="H346" s="5"/>
      <c r="I346" s="5">
        <v>45</v>
      </c>
      <c r="J346" s="5"/>
      <c r="K346" s="5" t="s">
        <v>140</v>
      </c>
      <c r="L346" s="5" t="s">
        <v>141</v>
      </c>
      <c r="M346" s="5" t="s">
        <v>5</v>
      </c>
      <c r="N346" t="s">
        <v>1254</v>
      </c>
      <c r="P346" s="7" t="s">
        <v>856</v>
      </c>
      <c r="Q346">
        <f t="shared" si="51"/>
        <v>24.703995704650879</v>
      </c>
      <c r="R346">
        <f t="shared" si="48"/>
        <v>23.636141777038574</v>
      </c>
      <c r="S346">
        <f t="shared" si="48"/>
        <v>25.707561492919922</v>
      </c>
      <c r="T346">
        <f t="shared" si="48"/>
        <v>33.24028205871582</v>
      </c>
      <c r="U346">
        <f t="shared" si="48"/>
        <v>22.979900360107422</v>
      </c>
      <c r="V346">
        <f t="shared" si="48"/>
        <v>22.705233573913574</v>
      </c>
      <c r="W346" t="e">
        <f t="shared" si="48"/>
        <v>#DIV/0!</v>
      </c>
      <c r="Y346" s="7" t="s">
        <v>856</v>
      </c>
      <c r="Z346">
        <f t="shared" si="52"/>
        <v>45</v>
      </c>
      <c r="AA346">
        <f t="shared" si="49"/>
        <v>31.560208320617676</v>
      </c>
      <c r="AB346">
        <f t="shared" si="49"/>
        <v>35.200700759887695</v>
      </c>
      <c r="AC346">
        <f t="shared" si="49"/>
        <v>45</v>
      </c>
      <c r="AD346">
        <f t="shared" si="49"/>
        <v>31.87944507598877</v>
      </c>
      <c r="AE346">
        <f t="shared" si="49"/>
        <v>31.340210914611816</v>
      </c>
      <c r="AF346" t="e">
        <f t="shared" si="49"/>
        <v>#DIV/0!</v>
      </c>
      <c r="AH346" s="7" t="s">
        <v>856</v>
      </c>
      <c r="AI346">
        <f t="shared" si="53"/>
        <v>24.912508010864258</v>
      </c>
      <c r="AJ346">
        <f t="shared" si="50"/>
        <v>24.101529121398926</v>
      </c>
      <c r="AK346">
        <f t="shared" si="50"/>
        <v>25.831474304199219</v>
      </c>
      <c r="AL346">
        <f t="shared" si="50"/>
        <v>33.637729644775391</v>
      </c>
      <c r="AM346">
        <f t="shared" si="50"/>
        <v>45</v>
      </c>
      <c r="AN346">
        <f t="shared" si="50"/>
        <v>23.722256660461426</v>
      </c>
      <c r="AO346" t="e">
        <f t="shared" si="50"/>
        <v>#DIV/0!</v>
      </c>
      <c r="BX346" s="7" t="s">
        <v>858</v>
      </c>
      <c r="BY346">
        <v>43.463016510009766</v>
      </c>
      <c r="BZ346">
        <v>30.690350532531738</v>
      </c>
      <c r="CA346" s="5">
        <v>43.135920060199254</v>
      </c>
      <c r="CB346">
        <v>31.078554064481143</v>
      </c>
      <c r="CC346">
        <f t="shared" si="55"/>
        <v>-0.38820353194940438</v>
      </c>
      <c r="CD346" t="b">
        <f t="shared" si="54"/>
        <v>0</v>
      </c>
      <c r="CE346">
        <v>5</v>
      </c>
    </row>
    <row r="347" spans="1:83" x14ac:dyDescent="0.25">
      <c r="A347" s="5" t="s">
        <v>575</v>
      </c>
      <c r="B347" s="5" t="s">
        <v>576</v>
      </c>
      <c r="C347" s="5"/>
      <c r="D347" s="5" t="s">
        <v>1</v>
      </c>
      <c r="E347" s="5">
        <v>22.763999999999999</v>
      </c>
      <c r="F347" s="5"/>
      <c r="G347" s="5">
        <v>30.678000000000001</v>
      </c>
      <c r="H347" s="5"/>
      <c r="I347" s="5">
        <v>23.422999999999998</v>
      </c>
      <c r="J347" s="5"/>
      <c r="K347" s="5" t="s">
        <v>140</v>
      </c>
      <c r="L347" s="5" t="s">
        <v>141</v>
      </c>
      <c r="M347" s="5" t="s">
        <v>5</v>
      </c>
      <c r="N347" t="s">
        <v>1255</v>
      </c>
      <c r="P347" s="7" t="s">
        <v>858</v>
      </c>
      <c r="Q347">
        <f t="shared" si="51"/>
        <v>24.022537231445313</v>
      </c>
      <c r="R347">
        <f t="shared" si="48"/>
        <v>22.78712272644043</v>
      </c>
      <c r="S347">
        <f t="shared" si="48"/>
        <v>25.502938270568848</v>
      </c>
      <c r="T347">
        <f t="shared" si="48"/>
        <v>33.637659072875977</v>
      </c>
      <c r="U347">
        <f t="shared" si="48"/>
        <v>22.624687194824219</v>
      </c>
      <c r="V347">
        <f t="shared" si="48"/>
        <v>22.098127365112305</v>
      </c>
      <c r="W347" t="e">
        <f t="shared" si="48"/>
        <v>#DIV/0!</v>
      </c>
      <c r="Y347" s="7" t="s">
        <v>858</v>
      </c>
      <c r="Z347">
        <f t="shared" si="52"/>
        <v>43.463016510009766</v>
      </c>
      <c r="AA347">
        <f t="shared" si="49"/>
        <v>30.690350532531738</v>
      </c>
      <c r="AB347">
        <f t="shared" si="49"/>
        <v>34.220720291137695</v>
      </c>
      <c r="AC347">
        <f t="shared" si="49"/>
        <v>40.993295669555664</v>
      </c>
      <c r="AD347">
        <f t="shared" si="49"/>
        <v>31.14793872833252</v>
      </c>
      <c r="AE347">
        <f t="shared" si="49"/>
        <v>30.567546844482422</v>
      </c>
      <c r="AF347" t="e">
        <f t="shared" si="49"/>
        <v>#DIV/0!</v>
      </c>
      <c r="AH347" s="7" t="s">
        <v>858</v>
      </c>
      <c r="AI347">
        <f t="shared" si="53"/>
        <v>24.704563140869141</v>
      </c>
      <c r="AJ347">
        <f t="shared" si="50"/>
        <v>23.799322128295898</v>
      </c>
      <c r="AK347">
        <f t="shared" si="50"/>
        <v>26.12430477142334</v>
      </c>
      <c r="AL347">
        <f t="shared" si="50"/>
        <v>34.597499847412109</v>
      </c>
      <c r="AM347">
        <f t="shared" si="50"/>
        <v>45</v>
      </c>
      <c r="AN347">
        <f t="shared" si="50"/>
        <v>23.245062828063965</v>
      </c>
      <c r="AO347" t="e">
        <f t="shared" si="50"/>
        <v>#DIV/0!</v>
      </c>
      <c r="BX347" s="7" t="s">
        <v>860</v>
      </c>
      <c r="BY347">
        <v>45</v>
      </c>
      <c r="BZ347">
        <v>30.54248046875</v>
      </c>
      <c r="CA347" s="5">
        <v>43.135920060199254</v>
      </c>
      <c r="CB347">
        <v>31.078554064481143</v>
      </c>
      <c r="CC347">
        <f t="shared" si="55"/>
        <v>-0.53607359573114266</v>
      </c>
      <c r="CD347" t="b">
        <f t="shared" si="54"/>
        <v>0</v>
      </c>
      <c r="CE347">
        <v>6</v>
      </c>
    </row>
    <row r="348" spans="1:83" x14ac:dyDescent="0.25">
      <c r="A348" s="5" t="s">
        <v>575</v>
      </c>
      <c r="B348" s="5" t="s">
        <v>577</v>
      </c>
      <c r="C348" s="5"/>
      <c r="D348" s="5" t="s">
        <v>1</v>
      </c>
      <c r="E348" s="5">
        <v>22.808</v>
      </c>
      <c r="F348" s="5"/>
      <c r="G348" s="5">
        <v>30.227</v>
      </c>
      <c r="H348" s="5"/>
      <c r="I348" s="5">
        <v>23.763999999999999</v>
      </c>
      <c r="J348" s="5"/>
      <c r="K348" s="5" t="s">
        <v>140</v>
      </c>
      <c r="L348" s="5" t="s">
        <v>141</v>
      </c>
      <c r="M348" s="5" t="s">
        <v>5</v>
      </c>
      <c r="N348" t="s">
        <v>1255</v>
      </c>
      <c r="P348" s="7" t="s">
        <v>860</v>
      </c>
      <c r="Q348">
        <f t="shared" si="51"/>
        <v>23.957168579101563</v>
      </c>
      <c r="R348">
        <f t="shared" si="48"/>
        <v>22.695402145385742</v>
      </c>
      <c r="S348">
        <f t="shared" si="48"/>
        <v>25.307260513305664</v>
      </c>
      <c r="T348">
        <f t="shared" si="48"/>
        <v>31.870753288269043</v>
      </c>
      <c r="U348">
        <f t="shared" si="48"/>
        <v>22.632050514221191</v>
      </c>
      <c r="V348">
        <f t="shared" si="48"/>
        <v>21.934368133544922</v>
      </c>
      <c r="W348" t="e">
        <f t="shared" si="48"/>
        <v>#DIV/0!</v>
      </c>
      <c r="Y348" s="7" t="s">
        <v>860</v>
      </c>
      <c r="Z348">
        <f t="shared" si="52"/>
        <v>45</v>
      </c>
      <c r="AA348">
        <f t="shared" si="49"/>
        <v>30.54248046875</v>
      </c>
      <c r="AB348">
        <f t="shared" si="49"/>
        <v>34.052484512329102</v>
      </c>
      <c r="AC348">
        <f t="shared" si="49"/>
        <v>45</v>
      </c>
      <c r="AD348">
        <f t="shared" si="49"/>
        <v>31.333073616027832</v>
      </c>
      <c r="AE348">
        <f t="shared" si="49"/>
        <v>30.747084617614746</v>
      </c>
      <c r="AF348" t="e">
        <f t="shared" si="49"/>
        <v>#DIV/0!</v>
      </c>
      <c r="AH348" s="7" t="s">
        <v>860</v>
      </c>
      <c r="AI348">
        <f t="shared" si="53"/>
        <v>24.358678817749023</v>
      </c>
      <c r="AJ348">
        <f t="shared" si="50"/>
        <v>23.391909599304199</v>
      </c>
      <c r="AK348">
        <f t="shared" si="50"/>
        <v>25.69339656829834</v>
      </c>
      <c r="AL348">
        <f t="shared" si="50"/>
        <v>32.333345413208008</v>
      </c>
      <c r="AM348">
        <f t="shared" si="50"/>
        <v>45</v>
      </c>
      <c r="AN348">
        <f t="shared" si="50"/>
        <v>22.981727600097656</v>
      </c>
      <c r="AO348" t="e">
        <f t="shared" si="50"/>
        <v>#DIV/0!</v>
      </c>
      <c r="BX348" s="7" t="s">
        <v>862</v>
      </c>
      <c r="BY348">
        <v>41.286788940429688</v>
      </c>
      <c r="BZ348">
        <v>30.575977325439453</v>
      </c>
      <c r="CA348" s="5">
        <v>43.135920060199254</v>
      </c>
      <c r="CB348">
        <v>31.078554064481143</v>
      </c>
      <c r="CC348">
        <f t="shared" si="55"/>
        <v>-0.50257673904168954</v>
      </c>
      <c r="CD348" t="b">
        <f t="shared" si="54"/>
        <v>0</v>
      </c>
      <c r="CE348">
        <v>7</v>
      </c>
    </row>
    <row r="349" spans="1:83" x14ac:dyDescent="0.25">
      <c r="A349" s="5" t="s">
        <v>578</v>
      </c>
      <c r="B349" s="5" t="s">
        <v>579</v>
      </c>
      <c r="C349" s="5"/>
      <c r="D349" s="5" t="s">
        <v>1</v>
      </c>
      <c r="E349" s="5">
        <v>45</v>
      </c>
      <c r="F349" s="5"/>
      <c r="G349" s="5">
        <v>45</v>
      </c>
      <c r="H349" s="5"/>
      <c r="I349" s="5">
        <v>45</v>
      </c>
      <c r="J349" s="5"/>
      <c r="K349" s="5" t="s">
        <v>140</v>
      </c>
      <c r="L349" s="5" t="s">
        <v>141</v>
      </c>
      <c r="M349" s="5" t="s">
        <v>5</v>
      </c>
      <c r="N349" t="s">
        <v>1256</v>
      </c>
      <c r="P349" s="7" t="s">
        <v>862</v>
      </c>
      <c r="Q349">
        <f t="shared" si="51"/>
        <v>25.817800521850586</v>
      </c>
      <c r="R349">
        <f t="shared" si="48"/>
        <v>23.158063888549805</v>
      </c>
      <c r="S349">
        <f t="shared" si="48"/>
        <v>25.994853019714355</v>
      </c>
      <c r="T349">
        <f t="shared" si="48"/>
        <v>32.801080703735352</v>
      </c>
      <c r="U349">
        <f t="shared" si="48"/>
        <v>22.971582412719727</v>
      </c>
      <c r="V349">
        <f t="shared" si="48"/>
        <v>22.880802154541016</v>
      </c>
      <c r="W349" t="e">
        <f t="shared" si="48"/>
        <v>#DIV/0!</v>
      </c>
      <c r="Y349" s="7" t="s">
        <v>862</v>
      </c>
      <c r="Z349">
        <f t="shared" si="52"/>
        <v>41.286788940429688</v>
      </c>
      <c r="AA349">
        <f t="shared" si="49"/>
        <v>30.575977325439453</v>
      </c>
      <c r="AB349">
        <f t="shared" si="49"/>
        <v>33.327117919921875</v>
      </c>
      <c r="AC349">
        <f t="shared" si="49"/>
        <v>45</v>
      </c>
      <c r="AD349">
        <f t="shared" si="49"/>
        <v>31.640534400939941</v>
      </c>
      <c r="AE349">
        <f t="shared" si="49"/>
        <v>30.505143165588379</v>
      </c>
      <c r="AF349" t="e">
        <f t="shared" si="49"/>
        <v>#DIV/0!</v>
      </c>
      <c r="AH349" s="7" t="s">
        <v>862</v>
      </c>
      <c r="AI349">
        <f t="shared" si="53"/>
        <v>25.949892997741699</v>
      </c>
      <c r="AJ349">
        <f t="shared" si="50"/>
        <v>23.605411529541016</v>
      </c>
      <c r="AK349">
        <f t="shared" si="50"/>
        <v>26.078317642211914</v>
      </c>
      <c r="AL349">
        <f t="shared" si="50"/>
        <v>33.135009765625</v>
      </c>
      <c r="AM349">
        <f t="shared" si="50"/>
        <v>45</v>
      </c>
      <c r="AN349">
        <f t="shared" si="50"/>
        <v>23.923409461975098</v>
      </c>
      <c r="AO349" t="e">
        <f t="shared" si="50"/>
        <v>#DIV/0!</v>
      </c>
      <c r="BX349" s="7" t="s">
        <v>864</v>
      </c>
      <c r="BY349">
        <v>41.750251770019531</v>
      </c>
      <c r="BZ349">
        <v>30.781681060791016</v>
      </c>
      <c r="CA349" s="5">
        <v>43.135920060199254</v>
      </c>
      <c r="CB349">
        <v>31.078554064481143</v>
      </c>
      <c r="CC349">
        <f t="shared" si="55"/>
        <v>-0.29687300369012704</v>
      </c>
      <c r="CD349" t="b">
        <f t="shared" si="54"/>
        <v>0</v>
      </c>
      <c r="CE349">
        <v>8</v>
      </c>
    </row>
    <row r="350" spans="1:83" x14ac:dyDescent="0.25">
      <c r="A350" s="5" t="s">
        <v>578</v>
      </c>
      <c r="B350" s="5" t="s">
        <v>580</v>
      </c>
      <c r="C350" s="5"/>
      <c r="D350" s="5" t="s">
        <v>1</v>
      </c>
      <c r="E350" s="5">
        <v>45</v>
      </c>
      <c r="F350" s="5"/>
      <c r="G350" s="5">
        <v>45</v>
      </c>
      <c r="H350" s="5"/>
      <c r="I350" s="5">
        <v>45</v>
      </c>
      <c r="J350" s="5"/>
      <c r="K350" s="5" t="s">
        <v>140</v>
      </c>
      <c r="L350" s="5" t="s">
        <v>141</v>
      </c>
      <c r="M350" s="5" t="s">
        <v>5</v>
      </c>
      <c r="N350" t="s">
        <v>1256</v>
      </c>
      <c r="P350" s="7" t="s">
        <v>864</v>
      </c>
      <c r="Q350">
        <f t="shared" si="51"/>
        <v>25.128617286682129</v>
      </c>
      <c r="R350">
        <f t="shared" si="48"/>
        <v>23.543697357177734</v>
      </c>
      <c r="S350">
        <f t="shared" si="48"/>
        <v>26.231948852539063</v>
      </c>
      <c r="T350">
        <f t="shared" si="48"/>
        <v>32.879140853881836</v>
      </c>
      <c r="U350">
        <f t="shared" si="48"/>
        <v>22.683212280273438</v>
      </c>
      <c r="V350">
        <f t="shared" ref="R350:W370" si="56">AVERAGEIF($N:$N,$P350&amp;V$2,$E:$E)</f>
        <v>22.646236419677734</v>
      </c>
      <c r="W350" t="e">
        <f t="shared" si="56"/>
        <v>#DIV/0!</v>
      </c>
      <c r="Y350" s="7" t="s">
        <v>864</v>
      </c>
      <c r="Z350">
        <f t="shared" si="52"/>
        <v>41.750251770019531</v>
      </c>
      <c r="AA350">
        <f t="shared" si="49"/>
        <v>30.781681060791016</v>
      </c>
      <c r="AB350">
        <f t="shared" si="49"/>
        <v>34.068397521972656</v>
      </c>
      <c r="AC350">
        <f t="shared" si="49"/>
        <v>45</v>
      </c>
      <c r="AD350">
        <f t="shared" si="49"/>
        <v>30.780929565429688</v>
      </c>
      <c r="AE350">
        <f t="shared" ref="AA350:AF370" si="57">AVERAGEIF($N:$N,$Y350&amp;AE$2,$G:$G)</f>
        <v>30.598661422729492</v>
      </c>
      <c r="AF350" t="e">
        <f t="shared" si="57"/>
        <v>#DIV/0!</v>
      </c>
      <c r="AH350" s="7" t="s">
        <v>864</v>
      </c>
      <c r="AI350">
        <f t="shared" si="53"/>
        <v>25.391154289245605</v>
      </c>
      <c r="AJ350">
        <f t="shared" si="50"/>
        <v>24.013266563415527</v>
      </c>
      <c r="AK350">
        <f t="shared" si="50"/>
        <v>26.449311256408691</v>
      </c>
      <c r="AL350">
        <f t="shared" si="50"/>
        <v>33.438495635986328</v>
      </c>
      <c r="AM350">
        <f t="shared" si="50"/>
        <v>45</v>
      </c>
      <c r="AN350">
        <f t="shared" ref="AJ350:AO370" si="58">AVERAGEIF($N:$N,$AH350&amp;AN$2,$I:$I)</f>
        <v>23.081809997558594</v>
      </c>
      <c r="AO350" t="e">
        <f t="shared" si="58"/>
        <v>#DIV/0!</v>
      </c>
      <c r="BX350" s="7" t="s">
        <v>866</v>
      </c>
      <c r="BY350">
        <v>37.32270622253418</v>
      </c>
      <c r="BZ350">
        <v>29.405738830566406</v>
      </c>
      <c r="CA350" s="5">
        <v>43.135920060199254</v>
      </c>
      <c r="CB350">
        <v>31.078554064481143</v>
      </c>
      <c r="CC350">
        <f t="shared" si="55"/>
        <v>-1.6728152339147364</v>
      </c>
      <c r="CD350" t="b">
        <f t="shared" si="54"/>
        <v>1</v>
      </c>
      <c r="CE350">
        <v>9</v>
      </c>
    </row>
    <row r="351" spans="1:83" x14ac:dyDescent="0.25">
      <c r="A351" s="5" t="s">
        <v>560</v>
      </c>
      <c r="B351" s="5" t="s">
        <v>561</v>
      </c>
      <c r="C351" s="5"/>
      <c r="D351" s="5" t="s">
        <v>1</v>
      </c>
      <c r="E351" s="5">
        <v>25.428999999999998</v>
      </c>
      <c r="F351" s="5"/>
      <c r="G351" s="5">
        <v>45</v>
      </c>
      <c r="H351" s="5"/>
      <c r="I351" s="5">
        <v>25.577999999999999</v>
      </c>
      <c r="J351" s="5"/>
      <c r="K351" s="5" t="s">
        <v>145</v>
      </c>
      <c r="L351" s="5" t="s">
        <v>146</v>
      </c>
      <c r="M351" s="5" t="s">
        <v>45</v>
      </c>
      <c r="N351" t="s">
        <v>1257</v>
      </c>
      <c r="P351" s="7" t="s">
        <v>866</v>
      </c>
      <c r="Q351">
        <f t="shared" si="51"/>
        <v>23.771047592163086</v>
      </c>
      <c r="R351">
        <f t="shared" si="56"/>
        <v>22.343181610107422</v>
      </c>
      <c r="S351">
        <f t="shared" si="56"/>
        <v>24.555562973022461</v>
      </c>
      <c r="T351">
        <f t="shared" si="56"/>
        <v>31.051349639892578</v>
      </c>
      <c r="U351">
        <f t="shared" si="56"/>
        <v>23.137822151184082</v>
      </c>
      <c r="V351">
        <f t="shared" si="56"/>
        <v>23.856632232666016</v>
      </c>
      <c r="W351" t="e">
        <f t="shared" si="56"/>
        <v>#DIV/0!</v>
      </c>
      <c r="Y351" s="7" t="s">
        <v>866</v>
      </c>
      <c r="Z351">
        <f t="shared" si="52"/>
        <v>37.32270622253418</v>
      </c>
      <c r="AA351">
        <f t="shared" si="57"/>
        <v>29.405738830566406</v>
      </c>
      <c r="AB351">
        <f t="shared" si="57"/>
        <v>33.75438117980957</v>
      </c>
      <c r="AC351">
        <f t="shared" si="57"/>
        <v>36.077417373657227</v>
      </c>
      <c r="AD351">
        <f t="shared" si="57"/>
        <v>30.073514938354492</v>
      </c>
      <c r="AE351">
        <f t="shared" si="57"/>
        <v>29.703286170959473</v>
      </c>
      <c r="AF351" t="e">
        <f t="shared" si="57"/>
        <v>#DIV/0!</v>
      </c>
      <c r="AH351" s="7" t="s">
        <v>866</v>
      </c>
      <c r="AI351">
        <f t="shared" si="53"/>
        <v>23.81403923034668</v>
      </c>
      <c r="AJ351">
        <f t="shared" si="58"/>
        <v>22.724090576171875</v>
      </c>
      <c r="AK351">
        <f t="shared" si="58"/>
        <v>24.615508079528809</v>
      </c>
      <c r="AL351">
        <f t="shared" si="58"/>
        <v>31.625798225402832</v>
      </c>
      <c r="AM351">
        <f t="shared" si="58"/>
        <v>45</v>
      </c>
      <c r="AN351">
        <f t="shared" si="58"/>
        <v>24.029035568237305</v>
      </c>
      <c r="AO351" t="e">
        <f t="shared" si="58"/>
        <v>#DIV/0!</v>
      </c>
      <c r="BX351" s="7" t="s">
        <v>868</v>
      </c>
      <c r="BY351">
        <v>37.219392776489258</v>
      </c>
      <c r="BZ351">
        <v>30.278345108032227</v>
      </c>
      <c r="CA351" s="5">
        <v>43.135920060199254</v>
      </c>
      <c r="CB351">
        <v>31.078554064481143</v>
      </c>
      <c r="CC351">
        <f t="shared" si="55"/>
        <v>-0.8002089564489161</v>
      </c>
      <c r="CD351" t="b">
        <f t="shared" si="54"/>
        <v>1</v>
      </c>
      <c r="CE351">
        <v>0</v>
      </c>
    </row>
    <row r="352" spans="1:83" x14ac:dyDescent="0.25">
      <c r="A352" s="5" t="s">
        <v>560</v>
      </c>
      <c r="B352" s="5" t="s">
        <v>562</v>
      </c>
      <c r="C352" s="5"/>
      <c r="D352" s="5" t="s">
        <v>1</v>
      </c>
      <c r="E352" s="5">
        <v>25.616</v>
      </c>
      <c r="F352" s="5"/>
      <c r="G352" s="5">
        <v>45</v>
      </c>
      <c r="H352" s="5"/>
      <c r="I352" s="5">
        <v>25.582999999999998</v>
      </c>
      <c r="J352" s="5"/>
      <c r="K352" s="5" t="s">
        <v>145</v>
      </c>
      <c r="L352" s="5" t="s">
        <v>146</v>
      </c>
      <c r="M352" s="5" t="s">
        <v>45</v>
      </c>
      <c r="N352" t="s">
        <v>1257</v>
      </c>
      <c r="P352" s="7" t="s">
        <v>868</v>
      </c>
      <c r="Q352">
        <f t="shared" si="51"/>
        <v>25.55356502532959</v>
      </c>
      <c r="R352">
        <f t="shared" si="56"/>
        <v>22.890908241271973</v>
      </c>
      <c r="S352">
        <f t="shared" si="56"/>
        <v>25.641768455505371</v>
      </c>
      <c r="T352">
        <f t="shared" si="56"/>
        <v>32.940824508666992</v>
      </c>
      <c r="U352">
        <f t="shared" si="56"/>
        <v>23.026881217956543</v>
      </c>
      <c r="V352">
        <f t="shared" si="56"/>
        <v>22.647269248962402</v>
      </c>
      <c r="W352" t="e">
        <f t="shared" si="56"/>
        <v>#DIV/0!</v>
      </c>
      <c r="Y352" s="7" t="s">
        <v>868</v>
      </c>
      <c r="Z352">
        <f t="shared" si="52"/>
        <v>37.219392776489258</v>
      </c>
      <c r="AA352">
        <f t="shared" si="57"/>
        <v>30.278345108032227</v>
      </c>
      <c r="AB352">
        <f t="shared" si="57"/>
        <v>33.507963180541992</v>
      </c>
      <c r="AC352">
        <f t="shared" si="57"/>
        <v>41.248083114624023</v>
      </c>
      <c r="AD352">
        <f t="shared" si="57"/>
        <v>31.244071006774902</v>
      </c>
      <c r="AE352">
        <f t="shared" si="57"/>
        <v>30.7447509765625</v>
      </c>
      <c r="AF352" t="e">
        <f t="shared" si="57"/>
        <v>#DIV/0!</v>
      </c>
      <c r="AH352" s="7" t="s">
        <v>868</v>
      </c>
      <c r="AI352">
        <f t="shared" si="53"/>
        <v>25.610983848571777</v>
      </c>
      <c r="AJ352">
        <f t="shared" si="58"/>
        <v>23.276569366455078</v>
      </c>
      <c r="AK352">
        <f t="shared" si="58"/>
        <v>25.670594215393066</v>
      </c>
      <c r="AL352">
        <f t="shared" si="58"/>
        <v>33.199474334716797</v>
      </c>
      <c r="AM352">
        <f t="shared" si="58"/>
        <v>45</v>
      </c>
      <c r="AN352">
        <f t="shared" si="58"/>
        <v>22.943000793457031</v>
      </c>
      <c r="AO352" t="e">
        <f t="shared" si="58"/>
        <v>#DIV/0!</v>
      </c>
      <c r="BX352" s="7" t="s">
        <v>870</v>
      </c>
      <c r="BY352">
        <v>45</v>
      </c>
      <c r="BZ352">
        <v>30.822256088256836</v>
      </c>
      <c r="CA352" s="5">
        <v>43.135920060199254</v>
      </c>
      <c r="CB352">
        <v>31.078554064481143</v>
      </c>
      <c r="CC352">
        <f t="shared" si="55"/>
        <v>-0.25629797622430672</v>
      </c>
      <c r="CD352" t="b">
        <f t="shared" si="54"/>
        <v>0</v>
      </c>
      <c r="CE352">
        <v>0</v>
      </c>
    </row>
    <row r="353" spans="1:83" x14ac:dyDescent="0.25">
      <c r="A353" s="5" t="s">
        <v>563</v>
      </c>
      <c r="B353" s="5" t="s">
        <v>564</v>
      </c>
      <c r="C353" s="5"/>
      <c r="D353" s="5" t="s">
        <v>1</v>
      </c>
      <c r="E353" s="5">
        <v>22.811</v>
      </c>
      <c r="F353" s="5"/>
      <c r="G353" s="5">
        <v>30.196000000000002</v>
      </c>
      <c r="H353" s="5"/>
      <c r="I353" s="5">
        <v>23.004999999999999</v>
      </c>
      <c r="J353" s="5"/>
      <c r="K353" s="5" t="s">
        <v>145</v>
      </c>
      <c r="L353" s="5" t="s">
        <v>146</v>
      </c>
      <c r="M353" s="5" t="s">
        <v>45</v>
      </c>
      <c r="N353" t="s">
        <v>1258</v>
      </c>
      <c r="P353" s="7" t="s">
        <v>870</v>
      </c>
      <c r="Q353">
        <f t="shared" si="51"/>
        <v>24.986632347106934</v>
      </c>
      <c r="R353">
        <f t="shared" si="56"/>
        <v>23.354952812194824</v>
      </c>
      <c r="S353">
        <f t="shared" si="56"/>
        <v>25.885858535766602</v>
      </c>
      <c r="T353">
        <f t="shared" si="56"/>
        <v>31.769495964050293</v>
      </c>
      <c r="U353">
        <f t="shared" si="56"/>
        <v>22.300172805786133</v>
      </c>
      <c r="V353">
        <f t="shared" si="56"/>
        <v>21.943536758422852</v>
      </c>
      <c r="W353" t="e">
        <f t="shared" si="56"/>
        <v>#DIV/0!</v>
      </c>
      <c r="Y353" s="7" t="s">
        <v>870</v>
      </c>
      <c r="Z353">
        <f t="shared" si="52"/>
        <v>45</v>
      </c>
      <c r="AA353">
        <f t="shared" si="57"/>
        <v>30.822256088256836</v>
      </c>
      <c r="AB353">
        <f t="shared" si="57"/>
        <v>33.698318481445313</v>
      </c>
      <c r="AC353">
        <f t="shared" si="57"/>
        <v>45</v>
      </c>
      <c r="AD353">
        <f t="shared" si="57"/>
        <v>31.175888061523438</v>
      </c>
      <c r="AE353">
        <f t="shared" si="57"/>
        <v>30.404769897460938</v>
      </c>
      <c r="AF353" t="e">
        <f t="shared" si="57"/>
        <v>#DIV/0!</v>
      </c>
      <c r="AH353" s="7" t="s">
        <v>870</v>
      </c>
      <c r="AI353">
        <f t="shared" si="53"/>
        <v>25.237458229064941</v>
      </c>
      <c r="AJ353">
        <f t="shared" si="58"/>
        <v>23.885839462280273</v>
      </c>
      <c r="AK353">
        <f t="shared" si="58"/>
        <v>25.993303298950195</v>
      </c>
      <c r="AL353">
        <f t="shared" si="58"/>
        <v>32.650579452514648</v>
      </c>
      <c r="AM353">
        <f t="shared" si="58"/>
        <v>45</v>
      </c>
      <c r="AN353">
        <f t="shared" si="58"/>
        <v>22.647287368774414</v>
      </c>
      <c r="AO353" t="e">
        <f t="shared" si="58"/>
        <v>#DIV/0!</v>
      </c>
      <c r="BX353" s="7" t="s">
        <v>872</v>
      </c>
      <c r="BY353">
        <v>41.028219223022461</v>
      </c>
      <c r="BZ353">
        <v>30.122271537780762</v>
      </c>
      <c r="CA353" s="5">
        <v>43.135920060199254</v>
      </c>
      <c r="CB353">
        <v>31.078554064481143</v>
      </c>
      <c r="CC353">
        <f t="shared" si="55"/>
        <v>-0.95628252670038094</v>
      </c>
      <c r="CD353" t="b">
        <f t="shared" si="54"/>
        <v>1</v>
      </c>
      <c r="CE353">
        <v>1</v>
      </c>
    </row>
    <row r="354" spans="1:83" x14ac:dyDescent="0.25">
      <c r="A354" s="5" t="s">
        <v>563</v>
      </c>
      <c r="B354" s="5" t="s">
        <v>565</v>
      </c>
      <c r="C354" s="5"/>
      <c r="D354" s="5" t="s">
        <v>1</v>
      </c>
      <c r="E354" s="5">
        <v>22.97</v>
      </c>
      <c r="F354" s="5"/>
      <c r="G354" s="5">
        <v>30.068000000000001</v>
      </c>
      <c r="H354" s="5"/>
      <c r="I354" s="5">
        <v>23.257999999999999</v>
      </c>
      <c r="J354" s="5"/>
      <c r="K354" s="5" t="s">
        <v>145</v>
      </c>
      <c r="L354" s="5" t="s">
        <v>146</v>
      </c>
      <c r="M354" s="5" t="s">
        <v>45</v>
      </c>
      <c r="N354" t="s">
        <v>1258</v>
      </c>
      <c r="P354" s="7" t="s">
        <v>872</v>
      </c>
      <c r="Q354">
        <f t="shared" si="51"/>
        <v>23.9678955078125</v>
      </c>
      <c r="R354">
        <f t="shared" si="56"/>
        <v>21.911006927490234</v>
      </c>
      <c r="S354">
        <f t="shared" si="56"/>
        <v>24.913002014160156</v>
      </c>
      <c r="T354">
        <f t="shared" si="56"/>
        <v>30.395631790161133</v>
      </c>
      <c r="U354">
        <f t="shared" si="56"/>
        <v>22.943650245666504</v>
      </c>
      <c r="V354">
        <f t="shared" si="56"/>
        <v>23.474257469177246</v>
      </c>
      <c r="W354" t="e">
        <f t="shared" si="56"/>
        <v>#DIV/0!</v>
      </c>
      <c r="Y354" s="7" t="s">
        <v>872</v>
      </c>
      <c r="Z354">
        <f t="shared" si="52"/>
        <v>41.028219223022461</v>
      </c>
      <c r="AA354">
        <f t="shared" si="57"/>
        <v>30.122271537780762</v>
      </c>
      <c r="AB354">
        <f t="shared" si="57"/>
        <v>34.101240158081055</v>
      </c>
      <c r="AC354">
        <f t="shared" si="57"/>
        <v>41.738683700561523</v>
      </c>
      <c r="AD354">
        <f t="shared" si="57"/>
        <v>29.975628852844238</v>
      </c>
      <c r="AE354">
        <f t="shared" si="57"/>
        <v>29.100462913513184</v>
      </c>
      <c r="AF354" t="e">
        <f t="shared" si="57"/>
        <v>#DIV/0!</v>
      </c>
      <c r="AH354" s="7" t="s">
        <v>872</v>
      </c>
      <c r="AI354">
        <f t="shared" si="53"/>
        <v>24.386306762695313</v>
      </c>
      <c r="AJ354">
        <f t="shared" si="58"/>
        <v>22.726423263549805</v>
      </c>
      <c r="AK354">
        <f t="shared" si="58"/>
        <v>25.280704498291016</v>
      </c>
      <c r="AL354">
        <f t="shared" si="58"/>
        <v>31.194517135620117</v>
      </c>
      <c r="AM354">
        <f t="shared" si="58"/>
        <v>45</v>
      </c>
      <c r="AN354">
        <f t="shared" si="58"/>
        <v>24.119248390197754</v>
      </c>
      <c r="AO354" t="e">
        <f t="shared" si="58"/>
        <v>#DIV/0!</v>
      </c>
      <c r="BX354" s="7" t="s">
        <v>874</v>
      </c>
      <c r="BY354">
        <v>40.63615608215332</v>
      </c>
      <c r="BZ354">
        <v>31.886904716491699</v>
      </c>
      <c r="CA354" s="5">
        <v>43.135920060199254</v>
      </c>
      <c r="CB354">
        <v>31.078554064481143</v>
      </c>
      <c r="CC354">
        <f t="shared" si="55"/>
        <v>0.80835065201055656</v>
      </c>
      <c r="CD354" t="b">
        <f t="shared" si="54"/>
        <v>0</v>
      </c>
      <c r="CE354">
        <v>1</v>
      </c>
    </row>
    <row r="355" spans="1:83" x14ac:dyDescent="0.25">
      <c r="A355" s="5" t="s">
        <v>566</v>
      </c>
      <c r="B355" s="5" t="s">
        <v>567</v>
      </c>
      <c r="C355" s="5"/>
      <c r="D355" s="5" t="s">
        <v>1</v>
      </c>
      <c r="E355" s="5">
        <v>25.712</v>
      </c>
      <c r="F355" s="5"/>
      <c r="G355" s="5">
        <v>34.381999999999998</v>
      </c>
      <c r="H355" s="5"/>
      <c r="I355" s="5">
        <v>25.556000000000001</v>
      </c>
      <c r="J355" s="5"/>
      <c r="K355" s="5" t="s">
        <v>145</v>
      </c>
      <c r="L355" s="5" t="s">
        <v>146</v>
      </c>
      <c r="M355" s="5" t="s">
        <v>45</v>
      </c>
      <c r="N355" t="s">
        <v>1259</v>
      </c>
      <c r="P355" s="7" t="s">
        <v>874</v>
      </c>
      <c r="Q355">
        <f t="shared" si="51"/>
        <v>25.554803848266602</v>
      </c>
      <c r="R355">
        <f t="shared" si="56"/>
        <v>23.454336166381836</v>
      </c>
      <c r="S355">
        <f t="shared" si="56"/>
        <v>25.695816040039063</v>
      </c>
      <c r="T355">
        <f t="shared" si="56"/>
        <v>32.782526969909668</v>
      </c>
      <c r="U355">
        <f t="shared" si="56"/>
        <v>22.799832344055176</v>
      </c>
      <c r="V355">
        <f t="shared" si="56"/>
        <v>22.84644603729248</v>
      </c>
      <c r="W355" t="e">
        <f t="shared" si="56"/>
        <v>#DIV/0!</v>
      </c>
      <c r="Y355" s="7" t="s">
        <v>874</v>
      </c>
      <c r="Z355">
        <f t="shared" si="52"/>
        <v>40.63615608215332</v>
      </c>
      <c r="AA355">
        <f t="shared" si="57"/>
        <v>31.886904716491699</v>
      </c>
      <c r="AB355">
        <f t="shared" si="57"/>
        <v>34.552768707275391</v>
      </c>
      <c r="AC355">
        <f t="shared" si="57"/>
        <v>45</v>
      </c>
      <c r="AD355">
        <f t="shared" si="57"/>
        <v>32.168857574462891</v>
      </c>
      <c r="AE355">
        <f t="shared" si="57"/>
        <v>31.031545639038086</v>
      </c>
      <c r="AF355" t="e">
        <f t="shared" si="57"/>
        <v>#DIV/0!</v>
      </c>
      <c r="AH355" s="7" t="s">
        <v>874</v>
      </c>
      <c r="AI355">
        <f t="shared" si="53"/>
        <v>25.696711540222168</v>
      </c>
      <c r="AJ355">
        <f t="shared" si="58"/>
        <v>23.84583854675293</v>
      </c>
      <c r="AK355">
        <f t="shared" si="58"/>
        <v>25.771570205688477</v>
      </c>
      <c r="AL355">
        <f t="shared" si="58"/>
        <v>33.404254913330078</v>
      </c>
      <c r="AM355">
        <f t="shared" si="58"/>
        <v>45</v>
      </c>
      <c r="AN355">
        <f t="shared" si="58"/>
        <v>23.515928268432617</v>
      </c>
      <c r="AO355" t="e">
        <f t="shared" si="58"/>
        <v>#DIV/0!</v>
      </c>
      <c r="BX355" s="7" t="s">
        <v>876</v>
      </c>
      <c r="BY355">
        <v>41.407543182373047</v>
      </c>
      <c r="BZ355">
        <v>30.979063987731934</v>
      </c>
      <c r="CA355" s="5">
        <v>43.135920060199254</v>
      </c>
      <c r="CB355">
        <v>31.078554064481143</v>
      </c>
      <c r="CC355">
        <f t="shared" si="55"/>
        <v>-9.9490076749209067E-2</v>
      </c>
      <c r="CD355" t="b">
        <f t="shared" si="54"/>
        <v>0</v>
      </c>
      <c r="CE355">
        <v>5</v>
      </c>
    </row>
    <row r="356" spans="1:83" x14ac:dyDescent="0.25">
      <c r="A356" s="5" t="s">
        <v>566</v>
      </c>
      <c r="B356" s="5" t="s">
        <v>568</v>
      </c>
      <c r="C356" s="5"/>
      <c r="D356" s="5" t="s">
        <v>1</v>
      </c>
      <c r="E356" s="5">
        <v>25.466999999999999</v>
      </c>
      <c r="F356" s="5"/>
      <c r="G356" s="5">
        <v>33.658000000000001</v>
      </c>
      <c r="H356" s="5"/>
      <c r="I356" s="5">
        <v>25.277000000000001</v>
      </c>
      <c r="J356" s="5"/>
      <c r="K356" s="5" t="s">
        <v>145</v>
      </c>
      <c r="L356" s="5" t="s">
        <v>146</v>
      </c>
      <c r="M356" s="5" t="s">
        <v>45</v>
      </c>
      <c r="N356" t="s">
        <v>1259</v>
      </c>
      <c r="P356" s="7" t="s">
        <v>876</v>
      </c>
      <c r="Q356">
        <f t="shared" si="51"/>
        <v>25.318312644958496</v>
      </c>
      <c r="R356">
        <f t="shared" si="56"/>
        <v>22.903465270996094</v>
      </c>
      <c r="S356">
        <f t="shared" si="56"/>
        <v>25.370390892028809</v>
      </c>
      <c r="T356">
        <f t="shared" si="56"/>
        <v>32.966640472412109</v>
      </c>
      <c r="U356">
        <f t="shared" si="56"/>
        <v>22.466265678405762</v>
      </c>
      <c r="V356">
        <f t="shared" si="56"/>
        <v>22.599616050720215</v>
      </c>
      <c r="W356" t="e">
        <f t="shared" si="56"/>
        <v>#DIV/0!</v>
      </c>
      <c r="Y356" s="7" t="s">
        <v>876</v>
      </c>
      <c r="Z356">
        <f t="shared" si="52"/>
        <v>41.407543182373047</v>
      </c>
      <c r="AA356">
        <f t="shared" si="57"/>
        <v>30.979063987731934</v>
      </c>
      <c r="AB356">
        <f t="shared" si="57"/>
        <v>34.093067169189453</v>
      </c>
      <c r="AC356">
        <f t="shared" si="57"/>
        <v>45</v>
      </c>
      <c r="AD356">
        <f t="shared" si="57"/>
        <v>31.797563552856445</v>
      </c>
      <c r="AE356">
        <f t="shared" si="57"/>
        <v>30.732610702514648</v>
      </c>
      <c r="AF356" t="e">
        <f t="shared" si="57"/>
        <v>#DIV/0!</v>
      </c>
      <c r="AH356" s="7" t="s">
        <v>876</v>
      </c>
      <c r="AI356">
        <f t="shared" si="53"/>
        <v>25.706048965454102</v>
      </c>
      <c r="AJ356">
        <f t="shared" si="58"/>
        <v>23.834054946899414</v>
      </c>
      <c r="AK356">
        <f t="shared" si="58"/>
        <v>26.012149810791016</v>
      </c>
      <c r="AL356">
        <f t="shared" si="58"/>
        <v>34.154106140136719</v>
      </c>
      <c r="AM356">
        <f t="shared" si="58"/>
        <v>45</v>
      </c>
      <c r="AN356">
        <f t="shared" si="58"/>
        <v>23.608454704284668</v>
      </c>
      <c r="AO356" t="e">
        <f t="shared" si="58"/>
        <v>#DIV/0!</v>
      </c>
      <c r="BX356" s="7" t="s">
        <v>878</v>
      </c>
      <c r="BY356">
        <v>37.606233596801758</v>
      </c>
      <c r="BZ356">
        <v>30.805731773376465</v>
      </c>
      <c r="CA356" s="5">
        <v>43.135920060199254</v>
      </c>
      <c r="CB356">
        <v>31.078554064481143</v>
      </c>
      <c r="CC356">
        <f t="shared" si="55"/>
        <v>-0.27282229110467782</v>
      </c>
      <c r="CD356" t="b">
        <f t="shared" si="54"/>
        <v>0</v>
      </c>
      <c r="CE356">
        <v>6</v>
      </c>
    </row>
    <row r="357" spans="1:83" x14ac:dyDescent="0.25">
      <c r="A357" s="5" t="s">
        <v>569</v>
      </c>
      <c r="B357" s="5" t="s">
        <v>570</v>
      </c>
      <c r="C357" s="5"/>
      <c r="D357" s="5" t="s">
        <v>1</v>
      </c>
      <c r="E357" s="5">
        <v>35.456000000000003</v>
      </c>
      <c r="F357" s="5"/>
      <c r="G357" s="5">
        <v>45</v>
      </c>
      <c r="H357" s="5"/>
      <c r="I357" s="5">
        <v>35.048000000000002</v>
      </c>
      <c r="J357" s="5"/>
      <c r="K357" s="5" t="s">
        <v>145</v>
      </c>
      <c r="L357" s="5" t="s">
        <v>146</v>
      </c>
      <c r="M357" s="5" t="s">
        <v>45</v>
      </c>
      <c r="N357" t="s">
        <v>1260</v>
      </c>
      <c r="P357" s="7" t="s">
        <v>878</v>
      </c>
      <c r="Q357">
        <f t="shared" si="51"/>
        <v>24.578075408935547</v>
      </c>
      <c r="R357">
        <f t="shared" si="56"/>
        <v>22.685732841491699</v>
      </c>
      <c r="S357">
        <f t="shared" si="56"/>
        <v>25.166934967041016</v>
      </c>
      <c r="T357">
        <f t="shared" si="56"/>
        <v>31.629651069641113</v>
      </c>
      <c r="U357">
        <f t="shared" si="56"/>
        <v>21.93338680267334</v>
      </c>
      <c r="V357">
        <f t="shared" si="56"/>
        <v>22.142307281494141</v>
      </c>
      <c r="W357" t="e">
        <f t="shared" si="56"/>
        <v>#DIV/0!</v>
      </c>
      <c r="Y357" s="7" t="s">
        <v>878</v>
      </c>
      <c r="Z357">
        <f t="shared" si="52"/>
        <v>37.606233596801758</v>
      </c>
      <c r="AA357">
        <f t="shared" si="57"/>
        <v>30.805731773376465</v>
      </c>
      <c r="AB357">
        <f t="shared" si="57"/>
        <v>33.627233505249023</v>
      </c>
      <c r="AC357">
        <f t="shared" si="57"/>
        <v>45</v>
      </c>
      <c r="AD357">
        <f t="shared" si="57"/>
        <v>31.588220596313477</v>
      </c>
      <c r="AE357">
        <f t="shared" si="57"/>
        <v>30.481965065002441</v>
      </c>
      <c r="AF357" t="e">
        <f t="shared" si="57"/>
        <v>#DIV/0!</v>
      </c>
      <c r="AH357" s="7" t="s">
        <v>878</v>
      </c>
      <c r="AI357">
        <f t="shared" si="53"/>
        <v>25.203141212463379</v>
      </c>
      <c r="AJ357">
        <f t="shared" si="58"/>
        <v>23.633003234863281</v>
      </c>
      <c r="AK357">
        <f t="shared" si="58"/>
        <v>25.803957939147949</v>
      </c>
      <c r="AL357">
        <f t="shared" si="58"/>
        <v>32.592691421508789</v>
      </c>
      <c r="AM357">
        <f t="shared" si="58"/>
        <v>45</v>
      </c>
      <c r="AN357">
        <f t="shared" si="58"/>
        <v>23.931175231933594</v>
      </c>
      <c r="AO357" t="e">
        <f t="shared" si="58"/>
        <v>#DIV/0!</v>
      </c>
      <c r="BX357" s="7" t="s">
        <v>880</v>
      </c>
      <c r="BY357">
        <v>41.483152389526367</v>
      </c>
      <c r="BZ357">
        <v>31.390127182006836</v>
      </c>
      <c r="CA357" s="5">
        <v>43.135920060199254</v>
      </c>
      <c r="CB357">
        <v>31.078554064481143</v>
      </c>
      <c r="CC357">
        <f t="shared" si="55"/>
        <v>0.31157311752569328</v>
      </c>
      <c r="CD357" t="b">
        <f t="shared" si="54"/>
        <v>0</v>
      </c>
      <c r="CE357">
        <v>7</v>
      </c>
    </row>
    <row r="358" spans="1:83" x14ac:dyDescent="0.25">
      <c r="A358" s="5" t="s">
        <v>569</v>
      </c>
      <c r="B358" s="5" t="s">
        <v>571</v>
      </c>
      <c r="C358" s="5"/>
      <c r="D358" s="5" t="s">
        <v>19</v>
      </c>
      <c r="E358" s="5">
        <v>36.725999999999999</v>
      </c>
      <c r="F358" s="5" t="s">
        <v>230</v>
      </c>
      <c r="G358" s="5">
        <v>45</v>
      </c>
      <c r="H358" s="5"/>
      <c r="I358" s="5">
        <v>36.243000000000002</v>
      </c>
      <c r="J358" s="5"/>
      <c r="K358" s="5" t="s">
        <v>145</v>
      </c>
      <c r="L358" s="5" t="s">
        <v>146</v>
      </c>
      <c r="M358" s="5" t="s">
        <v>45</v>
      </c>
      <c r="N358" t="s">
        <v>1260</v>
      </c>
      <c r="P358" s="7" t="s">
        <v>880</v>
      </c>
      <c r="Q358">
        <f t="shared" si="51"/>
        <v>24.433093070983887</v>
      </c>
      <c r="R358">
        <f t="shared" si="56"/>
        <v>22.106003761291504</v>
      </c>
      <c r="S358">
        <f t="shared" si="56"/>
        <v>22.676711082458496</v>
      </c>
      <c r="T358">
        <f t="shared" si="56"/>
        <v>32.5032958984375</v>
      </c>
      <c r="U358">
        <f t="shared" si="56"/>
        <v>22.251064300537109</v>
      </c>
      <c r="V358">
        <f t="shared" si="56"/>
        <v>21.882806777954102</v>
      </c>
      <c r="W358" t="e">
        <f t="shared" si="56"/>
        <v>#DIV/0!</v>
      </c>
      <c r="Y358" s="7" t="s">
        <v>880</v>
      </c>
      <c r="Z358">
        <f t="shared" si="52"/>
        <v>41.483152389526367</v>
      </c>
      <c r="AA358">
        <f t="shared" si="57"/>
        <v>31.390127182006836</v>
      </c>
      <c r="AB358">
        <f t="shared" si="57"/>
        <v>33.808734893798828</v>
      </c>
      <c r="AC358">
        <f t="shared" si="57"/>
        <v>45</v>
      </c>
      <c r="AD358">
        <f t="shared" si="57"/>
        <v>31.342958450317383</v>
      </c>
      <c r="AE358">
        <f t="shared" si="57"/>
        <v>30.751761436462402</v>
      </c>
      <c r="AF358" t="e">
        <f t="shared" si="57"/>
        <v>#DIV/0!</v>
      </c>
      <c r="AH358" s="7" t="s">
        <v>880</v>
      </c>
      <c r="AI358">
        <f t="shared" si="53"/>
        <v>25.199268341064453</v>
      </c>
      <c r="AJ358">
        <f t="shared" si="58"/>
        <v>23.11024284362793</v>
      </c>
      <c r="AK358">
        <f t="shared" si="58"/>
        <v>23.106884956359863</v>
      </c>
      <c r="AL358">
        <f t="shared" si="58"/>
        <v>33.086223602294922</v>
      </c>
      <c r="AM358">
        <f t="shared" si="58"/>
        <v>45</v>
      </c>
      <c r="AN358">
        <f t="shared" si="58"/>
        <v>23.20816707611084</v>
      </c>
      <c r="AO358" t="e">
        <f t="shared" si="58"/>
        <v>#DIV/0!</v>
      </c>
      <c r="BX358" s="7" t="s">
        <v>882</v>
      </c>
      <c r="BY358">
        <v>40.564516067504883</v>
      </c>
      <c r="BZ358">
        <v>31.099448204040527</v>
      </c>
      <c r="CA358" s="5">
        <v>43.135920060199254</v>
      </c>
      <c r="CB358">
        <v>31.078554064481143</v>
      </c>
      <c r="CC358">
        <f t="shared" si="55"/>
        <v>2.0894139559384683E-2</v>
      </c>
      <c r="CD358" t="b">
        <f t="shared" si="54"/>
        <v>0</v>
      </c>
      <c r="CE358">
        <v>8</v>
      </c>
    </row>
    <row r="359" spans="1:83" x14ac:dyDescent="0.25">
      <c r="A359" s="5" t="s">
        <v>572</v>
      </c>
      <c r="B359" s="5" t="s">
        <v>573</v>
      </c>
      <c r="C359" s="5"/>
      <c r="D359" s="5" t="s">
        <v>1</v>
      </c>
      <c r="E359" s="5">
        <v>24.786000000000001</v>
      </c>
      <c r="F359" s="5"/>
      <c r="G359" s="5">
        <v>45</v>
      </c>
      <c r="H359" s="5"/>
      <c r="I359" s="5">
        <v>45</v>
      </c>
      <c r="J359" s="5"/>
      <c r="K359" s="5" t="s">
        <v>145</v>
      </c>
      <c r="L359" s="5" t="s">
        <v>146</v>
      </c>
      <c r="M359" s="5" t="s">
        <v>45</v>
      </c>
      <c r="N359" t="s">
        <v>1261</v>
      </c>
      <c r="P359" s="7" t="s">
        <v>882</v>
      </c>
      <c r="Q359">
        <f t="shared" si="51"/>
        <v>24.867768287658691</v>
      </c>
      <c r="R359">
        <f t="shared" si="56"/>
        <v>22.902739524841309</v>
      </c>
      <c r="S359">
        <f t="shared" si="56"/>
        <v>25.349882125854492</v>
      </c>
      <c r="T359">
        <f t="shared" si="56"/>
        <v>32.727472305297852</v>
      </c>
      <c r="U359">
        <f t="shared" si="56"/>
        <v>21.694321632385254</v>
      </c>
      <c r="V359">
        <f t="shared" si="56"/>
        <v>21.788742065429688</v>
      </c>
      <c r="W359" t="e">
        <f t="shared" si="56"/>
        <v>#DIV/0!</v>
      </c>
      <c r="Y359" s="7" t="s">
        <v>882</v>
      </c>
      <c r="Z359">
        <f t="shared" si="52"/>
        <v>40.564516067504883</v>
      </c>
      <c r="AA359">
        <f t="shared" si="57"/>
        <v>31.099448204040527</v>
      </c>
      <c r="AB359">
        <f t="shared" si="57"/>
        <v>34.991781234741211</v>
      </c>
      <c r="AC359">
        <f t="shared" si="57"/>
        <v>45</v>
      </c>
      <c r="AD359">
        <f t="shared" si="57"/>
        <v>31.919053077697754</v>
      </c>
      <c r="AE359">
        <f t="shared" si="57"/>
        <v>30.850461006164551</v>
      </c>
      <c r="AF359" t="e">
        <f t="shared" si="57"/>
        <v>#DIV/0!</v>
      </c>
      <c r="AH359" s="7" t="s">
        <v>882</v>
      </c>
      <c r="AI359">
        <f t="shared" si="53"/>
        <v>25.576299667358398</v>
      </c>
      <c r="AJ359">
        <f t="shared" si="58"/>
        <v>23.757387161254883</v>
      </c>
      <c r="AK359">
        <f t="shared" si="58"/>
        <v>25.915876388549805</v>
      </c>
      <c r="AL359">
        <f t="shared" si="58"/>
        <v>33.407844543457031</v>
      </c>
      <c r="AM359">
        <f t="shared" si="58"/>
        <v>45</v>
      </c>
      <c r="AN359">
        <f t="shared" si="58"/>
        <v>23.425082206726074</v>
      </c>
      <c r="AO359" t="e">
        <f t="shared" si="58"/>
        <v>#DIV/0!</v>
      </c>
      <c r="BX359" s="7" t="s">
        <v>884</v>
      </c>
      <c r="BY359">
        <v>45</v>
      </c>
      <c r="BZ359">
        <v>30.969048500061035</v>
      </c>
      <c r="CA359" s="5">
        <v>43.135920060199254</v>
      </c>
      <c r="CB359">
        <v>31.078554064481143</v>
      </c>
      <c r="CC359">
        <f t="shared" si="55"/>
        <v>-0.1095055644201075</v>
      </c>
      <c r="CD359" t="b">
        <f t="shared" si="54"/>
        <v>0</v>
      </c>
      <c r="CE359">
        <v>9</v>
      </c>
    </row>
    <row r="360" spans="1:83" x14ac:dyDescent="0.25">
      <c r="A360" s="5" t="s">
        <v>572</v>
      </c>
      <c r="B360" s="5" t="s">
        <v>574</v>
      </c>
      <c r="C360" s="5"/>
      <c r="D360" s="5" t="s">
        <v>1</v>
      </c>
      <c r="E360" s="5">
        <v>23.917999999999999</v>
      </c>
      <c r="F360" s="5"/>
      <c r="G360" s="5">
        <v>45</v>
      </c>
      <c r="H360" s="5"/>
      <c r="I360" s="5">
        <v>45</v>
      </c>
      <c r="J360" s="5"/>
      <c r="K360" s="5" t="s">
        <v>145</v>
      </c>
      <c r="L360" s="5" t="s">
        <v>146</v>
      </c>
      <c r="M360" s="5" t="s">
        <v>45</v>
      </c>
      <c r="N360" t="s">
        <v>1261</v>
      </c>
      <c r="P360" s="7" t="s">
        <v>884</v>
      </c>
      <c r="Q360">
        <f t="shared" si="51"/>
        <v>24.322257995605469</v>
      </c>
      <c r="R360">
        <f t="shared" si="56"/>
        <v>22.813023567199707</v>
      </c>
      <c r="S360">
        <f t="shared" si="56"/>
        <v>25.197463035583496</v>
      </c>
      <c r="T360">
        <f t="shared" si="56"/>
        <v>31.647990226745605</v>
      </c>
      <c r="U360">
        <f t="shared" si="56"/>
        <v>21.792820930480957</v>
      </c>
      <c r="V360">
        <f t="shared" si="56"/>
        <v>21.787799835205078</v>
      </c>
      <c r="W360" t="e">
        <f t="shared" si="56"/>
        <v>#DIV/0!</v>
      </c>
      <c r="Y360" s="7" t="s">
        <v>884</v>
      </c>
      <c r="Z360">
        <f t="shared" si="52"/>
        <v>45</v>
      </c>
      <c r="AA360">
        <f t="shared" si="57"/>
        <v>30.969048500061035</v>
      </c>
      <c r="AB360">
        <f t="shared" si="57"/>
        <v>35.669305801391602</v>
      </c>
      <c r="AC360">
        <f t="shared" si="57"/>
        <v>41.190448760986328</v>
      </c>
      <c r="AD360">
        <f t="shared" si="57"/>
        <v>31.690046310424805</v>
      </c>
      <c r="AE360">
        <f t="shared" si="57"/>
        <v>31.074079513549805</v>
      </c>
      <c r="AF360" t="e">
        <f t="shared" si="57"/>
        <v>#DIV/0!</v>
      </c>
      <c r="AH360" s="7" t="s">
        <v>884</v>
      </c>
      <c r="AI360">
        <f t="shared" si="53"/>
        <v>24.74952507019043</v>
      </c>
      <c r="AJ360">
        <f t="shared" si="58"/>
        <v>23.653332710266113</v>
      </c>
      <c r="AK360">
        <f t="shared" si="58"/>
        <v>25.664005279541016</v>
      </c>
      <c r="AL360">
        <f t="shared" si="58"/>
        <v>31.760173797607422</v>
      </c>
      <c r="AM360">
        <f t="shared" si="58"/>
        <v>45</v>
      </c>
      <c r="AN360">
        <f t="shared" si="58"/>
        <v>22.886699676513672</v>
      </c>
      <c r="AO360" t="e">
        <f t="shared" si="58"/>
        <v>#DIV/0!</v>
      </c>
      <c r="BX360" s="7" t="s">
        <v>886</v>
      </c>
      <c r="BY360">
        <v>45</v>
      </c>
      <c r="BZ360">
        <v>31.841638565063477</v>
      </c>
      <c r="CA360" s="5">
        <v>43.135920060199254</v>
      </c>
      <c r="CB360">
        <v>31.078554064481143</v>
      </c>
      <c r="CC360">
        <f t="shared" si="55"/>
        <v>0.7630845005823339</v>
      </c>
      <c r="CD360" t="b">
        <f t="shared" si="54"/>
        <v>0</v>
      </c>
    </row>
    <row r="361" spans="1:83" x14ac:dyDescent="0.25">
      <c r="A361" s="5" t="s">
        <v>575</v>
      </c>
      <c r="B361" s="5" t="s">
        <v>576</v>
      </c>
      <c r="C361" s="5"/>
      <c r="D361" s="5" t="s">
        <v>1</v>
      </c>
      <c r="E361" s="5">
        <v>22.917000000000002</v>
      </c>
      <c r="F361" s="5"/>
      <c r="G361" s="5">
        <v>30.937999999999999</v>
      </c>
      <c r="H361" s="5"/>
      <c r="I361" s="5">
        <v>23.196000000000002</v>
      </c>
      <c r="J361" s="5"/>
      <c r="K361" s="5" t="s">
        <v>145</v>
      </c>
      <c r="L361" s="5" t="s">
        <v>146</v>
      </c>
      <c r="M361" s="5" t="s">
        <v>45</v>
      </c>
      <c r="N361" t="s">
        <v>1262</v>
      </c>
      <c r="P361" s="7" t="s">
        <v>886</v>
      </c>
      <c r="Q361">
        <f t="shared" si="51"/>
        <v>25.174988746643066</v>
      </c>
      <c r="R361">
        <f t="shared" si="56"/>
        <v>22.667948722839355</v>
      </c>
      <c r="S361">
        <f t="shared" si="56"/>
        <v>24.997259140014648</v>
      </c>
      <c r="T361">
        <f t="shared" si="56"/>
        <v>32.600543975830078</v>
      </c>
      <c r="U361">
        <f t="shared" si="56"/>
        <v>21.903463363647461</v>
      </c>
      <c r="V361">
        <f t="shared" si="56"/>
        <v>21.729717254638672</v>
      </c>
      <c r="W361" t="e">
        <f t="shared" si="56"/>
        <v>#DIV/0!</v>
      </c>
      <c r="Y361" s="7" t="s">
        <v>886</v>
      </c>
      <c r="Z361">
        <f t="shared" si="52"/>
        <v>45</v>
      </c>
      <c r="AA361">
        <f t="shared" si="57"/>
        <v>31.841638565063477</v>
      </c>
      <c r="AB361">
        <f t="shared" si="57"/>
        <v>34.641607284545898</v>
      </c>
      <c r="AC361">
        <f t="shared" si="57"/>
        <v>40.993032455444336</v>
      </c>
      <c r="AD361">
        <f t="shared" si="57"/>
        <v>32.341573715209961</v>
      </c>
      <c r="AE361">
        <f t="shared" si="57"/>
        <v>31.373268127441406</v>
      </c>
      <c r="AF361" t="e">
        <f t="shared" si="57"/>
        <v>#DIV/0!</v>
      </c>
      <c r="AH361" s="7" t="s">
        <v>886</v>
      </c>
      <c r="AI361">
        <f t="shared" si="53"/>
        <v>25.555374145507813</v>
      </c>
      <c r="AJ361">
        <f t="shared" si="58"/>
        <v>23.454143524169922</v>
      </c>
      <c r="AK361">
        <f t="shared" si="58"/>
        <v>25.508777618408203</v>
      </c>
      <c r="AL361">
        <f t="shared" si="58"/>
        <v>32.923732757568359</v>
      </c>
      <c r="AM361">
        <f t="shared" si="58"/>
        <v>45</v>
      </c>
      <c r="AN361">
        <f t="shared" si="58"/>
        <v>23.229300498962402</v>
      </c>
      <c r="AO361" t="e">
        <f t="shared" si="58"/>
        <v>#DIV/0!</v>
      </c>
      <c r="BX361" s="7" t="s">
        <v>888</v>
      </c>
      <c r="BY361">
        <v>45</v>
      </c>
      <c r="BZ361">
        <v>30.628561019897461</v>
      </c>
      <c r="CA361" s="5">
        <v>43.135920060199254</v>
      </c>
      <c r="CB361">
        <v>31.078554064481143</v>
      </c>
      <c r="CC361">
        <f t="shared" si="55"/>
        <v>-0.44999304458368172</v>
      </c>
      <c r="CD361" t="b">
        <f t="shared" si="54"/>
        <v>0</v>
      </c>
    </row>
    <row r="362" spans="1:83" x14ac:dyDescent="0.25">
      <c r="A362" s="5" t="s">
        <v>575</v>
      </c>
      <c r="B362" s="5" t="s">
        <v>577</v>
      </c>
      <c r="C362" s="5"/>
      <c r="D362" s="5" t="s">
        <v>1</v>
      </c>
      <c r="E362" s="5">
        <v>22.963000000000001</v>
      </c>
      <c r="F362" s="5"/>
      <c r="G362" s="5">
        <v>30.706</v>
      </c>
      <c r="H362" s="5"/>
      <c r="I362" s="5">
        <v>23.198</v>
      </c>
      <c r="J362" s="5"/>
      <c r="K362" s="5" t="s">
        <v>145</v>
      </c>
      <c r="L362" s="5" t="s">
        <v>146</v>
      </c>
      <c r="M362" s="5" t="s">
        <v>45</v>
      </c>
      <c r="N362" t="s">
        <v>1262</v>
      </c>
      <c r="P362" s="7" t="s">
        <v>888</v>
      </c>
      <c r="Q362">
        <f t="shared" si="51"/>
        <v>23.704267501831055</v>
      </c>
      <c r="R362">
        <f t="shared" si="56"/>
        <v>22.564037322998047</v>
      </c>
      <c r="S362">
        <f t="shared" si="56"/>
        <v>25.179916381835938</v>
      </c>
      <c r="T362">
        <f t="shared" si="56"/>
        <v>31.550069808959961</v>
      </c>
      <c r="U362">
        <f t="shared" si="56"/>
        <v>22.702247619628906</v>
      </c>
      <c r="V362">
        <f t="shared" si="56"/>
        <v>21.957430839538574</v>
      </c>
      <c r="W362" t="e">
        <f t="shared" si="56"/>
        <v>#DIV/0!</v>
      </c>
      <c r="Y362" s="7" t="s">
        <v>888</v>
      </c>
      <c r="Z362">
        <f t="shared" si="52"/>
        <v>45</v>
      </c>
      <c r="AA362">
        <f t="shared" si="57"/>
        <v>30.628561019897461</v>
      </c>
      <c r="AB362">
        <f t="shared" si="57"/>
        <v>33.139621734619141</v>
      </c>
      <c r="AC362">
        <f t="shared" si="57"/>
        <v>45</v>
      </c>
      <c r="AD362">
        <f t="shared" si="57"/>
        <v>31.003588676452637</v>
      </c>
      <c r="AE362">
        <f t="shared" si="57"/>
        <v>30.483588218688965</v>
      </c>
      <c r="AF362" t="e">
        <f t="shared" si="57"/>
        <v>#DIV/0!</v>
      </c>
      <c r="AH362" s="7" t="s">
        <v>888</v>
      </c>
      <c r="AI362">
        <f t="shared" si="53"/>
        <v>24.509992599487305</v>
      </c>
      <c r="AJ362">
        <f t="shared" si="58"/>
        <v>23.725281715393066</v>
      </c>
      <c r="AK362">
        <f t="shared" si="58"/>
        <v>25.813920974731445</v>
      </c>
      <c r="AL362">
        <f t="shared" si="58"/>
        <v>32.750677108764648</v>
      </c>
      <c r="AM362">
        <f t="shared" si="58"/>
        <v>45</v>
      </c>
      <c r="AN362">
        <f t="shared" si="58"/>
        <v>22.86412239074707</v>
      </c>
      <c r="AO362" t="e">
        <f t="shared" si="58"/>
        <v>#DIV/0!</v>
      </c>
      <c r="BX362" s="7" t="s">
        <v>890</v>
      </c>
      <c r="BY362">
        <v>45</v>
      </c>
      <c r="BZ362">
        <v>31.02776050567627</v>
      </c>
      <c r="CA362" s="5">
        <v>43.135920060199254</v>
      </c>
      <c r="CB362">
        <v>31.078554064481143</v>
      </c>
      <c r="CC362">
        <f t="shared" si="55"/>
        <v>-5.0793558804873129E-2</v>
      </c>
      <c r="CD362" t="b">
        <f t="shared" si="54"/>
        <v>0</v>
      </c>
    </row>
    <row r="363" spans="1:83" x14ac:dyDescent="0.25">
      <c r="A363" s="5" t="s">
        <v>578</v>
      </c>
      <c r="B363" s="5" t="s">
        <v>579</v>
      </c>
      <c r="C363" s="5"/>
      <c r="D363" s="5" t="s">
        <v>1</v>
      </c>
      <c r="E363" s="5">
        <v>45</v>
      </c>
      <c r="F363" s="5"/>
      <c r="G363" s="5">
        <v>45</v>
      </c>
      <c r="H363" s="5"/>
      <c r="I363" s="5">
        <v>45</v>
      </c>
      <c r="J363" s="5"/>
      <c r="K363" s="5" t="s">
        <v>145</v>
      </c>
      <c r="L363" s="5" t="s">
        <v>146</v>
      </c>
      <c r="M363" s="5" t="s">
        <v>45</v>
      </c>
      <c r="N363" t="s">
        <v>1263</v>
      </c>
      <c r="P363" s="7" t="s">
        <v>890</v>
      </c>
      <c r="Q363">
        <f t="shared" si="51"/>
        <v>24.799978256225586</v>
      </c>
      <c r="R363">
        <f t="shared" si="56"/>
        <v>23.045022964477539</v>
      </c>
      <c r="S363">
        <f t="shared" si="56"/>
        <v>25.264528274536133</v>
      </c>
      <c r="T363">
        <f t="shared" si="56"/>
        <v>32.787416458129883</v>
      </c>
      <c r="U363">
        <f t="shared" si="56"/>
        <v>22.481969833374023</v>
      </c>
      <c r="V363">
        <f t="shared" si="56"/>
        <v>22.077823638916016</v>
      </c>
      <c r="W363" t="e">
        <f t="shared" si="56"/>
        <v>#DIV/0!</v>
      </c>
      <c r="Y363" s="7" t="s">
        <v>890</v>
      </c>
      <c r="Z363">
        <f t="shared" si="52"/>
        <v>45</v>
      </c>
      <c r="AA363">
        <f t="shared" si="57"/>
        <v>31.02776050567627</v>
      </c>
      <c r="AB363">
        <f t="shared" si="57"/>
        <v>33.378435134887695</v>
      </c>
      <c r="AC363">
        <f t="shared" si="57"/>
        <v>45</v>
      </c>
      <c r="AD363">
        <f t="shared" si="57"/>
        <v>31.464752197265625</v>
      </c>
      <c r="AE363">
        <f t="shared" si="57"/>
        <v>31.024767875671387</v>
      </c>
      <c r="AF363" t="e">
        <f t="shared" si="57"/>
        <v>#DIV/0!</v>
      </c>
      <c r="AH363" s="7" t="s">
        <v>890</v>
      </c>
      <c r="AI363">
        <f t="shared" si="53"/>
        <v>25.238235473632813</v>
      </c>
      <c r="AJ363">
        <f t="shared" si="58"/>
        <v>23.833393096923828</v>
      </c>
      <c r="AK363">
        <f t="shared" si="58"/>
        <v>25.732107162475586</v>
      </c>
      <c r="AL363">
        <f t="shared" si="58"/>
        <v>32.986392974853516</v>
      </c>
      <c r="AM363">
        <f t="shared" si="58"/>
        <v>45</v>
      </c>
      <c r="AN363">
        <f t="shared" si="58"/>
        <v>23.299539566040039</v>
      </c>
      <c r="AO363" t="e">
        <f t="shared" si="58"/>
        <v>#DIV/0!</v>
      </c>
      <c r="BX363" s="7" t="s">
        <v>892</v>
      </c>
      <c r="BY363">
        <v>40.87708854675293</v>
      </c>
      <c r="BZ363">
        <v>30.483356475830078</v>
      </c>
      <c r="CA363" s="5">
        <v>43.135920060199254</v>
      </c>
      <c r="CB363">
        <v>31.078554064481143</v>
      </c>
      <c r="CC363">
        <f t="shared" si="55"/>
        <v>-0.59519758865106454</v>
      </c>
      <c r="CD363" t="b">
        <f t="shared" si="54"/>
        <v>0</v>
      </c>
    </row>
    <row r="364" spans="1:83" x14ac:dyDescent="0.25">
      <c r="A364" s="5" t="s">
        <v>578</v>
      </c>
      <c r="B364" s="5" t="s">
        <v>580</v>
      </c>
      <c r="C364" s="5"/>
      <c r="D364" s="5" t="s">
        <v>1</v>
      </c>
      <c r="E364" s="5">
        <v>45</v>
      </c>
      <c r="F364" s="5"/>
      <c r="G364" s="5">
        <v>45</v>
      </c>
      <c r="H364" s="5"/>
      <c r="I364" s="5">
        <v>45</v>
      </c>
      <c r="J364" s="5"/>
      <c r="K364" s="5" t="s">
        <v>145</v>
      </c>
      <c r="L364" s="5" t="s">
        <v>146</v>
      </c>
      <c r="M364" s="5" t="s">
        <v>45</v>
      </c>
      <c r="N364" t="s">
        <v>1263</v>
      </c>
      <c r="P364" s="7" t="s">
        <v>892</v>
      </c>
      <c r="Q364">
        <f t="shared" si="51"/>
        <v>23.958654403686523</v>
      </c>
      <c r="R364">
        <f t="shared" si="56"/>
        <v>22.234169006347656</v>
      </c>
      <c r="S364">
        <f t="shared" si="56"/>
        <v>24.969729423522949</v>
      </c>
      <c r="T364">
        <f t="shared" si="56"/>
        <v>33.14008903503418</v>
      </c>
      <c r="U364">
        <f t="shared" si="56"/>
        <v>22.371004104614258</v>
      </c>
      <c r="V364">
        <f t="shared" si="56"/>
        <v>22.225734710693359</v>
      </c>
      <c r="W364" t="e">
        <f t="shared" si="56"/>
        <v>#DIV/0!</v>
      </c>
      <c r="Y364" s="7" t="s">
        <v>892</v>
      </c>
      <c r="Z364">
        <f t="shared" si="52"/>
        <v>40.87708854675293</v>
      </c>
      <c r="AA364">
        <f t="shared" si="57"/>
        <v>30.483356475830078</v>
      </c>
      <c r="AB364">
        <f t="shared" si="57"/>
        <v>33.988517761230469</v>
      </c>
      <c r="AC364">
        <f t="shared" si="57"/>
        <v>45</v>
      </c>
      <c r="AD364">
        <f t="shared" si="57"/>
        <v>31.488000869750977</v>
      </c>
      <c r="AE364">
        <f t="shared" si="57"/>
        <v>30.593981742858887</v>
      </c>
      <c r="AF364" t="e">
        <f t="shared" si="57"/>
        <v>#DIV/0!</v>
      </c>
      <c r="AH364" s="7" t="s">
        <v>892</v>
      </c>
      <c r="AI364">
        <f t="shared" si="53"/>
        <v>24.708771705627441</v>
      </c>
      <c r="AJ364">
        <f t="shared" si="58"/>
        <v>22.976336479187012</v>
      </c>
      <c r="AK364">
        <f t="shared" si="58"/>
        <v>25.6597900390625</v>
      </c>
      <c r="AL364">
        <f t="shared" si="58"/>
        <v>33.00059700012207</v>
      </c>
      <c r="AM364">
        <f t="shared" si="58"/>
        <v>45</v>
      </c>
      <c r="AN364">
        <f t="shared" si="58"/>
        <v>23.0341796875</v>
      </c>
      <c r="AO364" t="e">
        <f t="shared" si="58"/>
        <v>#DIV/0!</v>
      </c>
      <c r="BX364" s="7" t="s">
        <v>894</v>
      </c>
      <c r="BY364">
        <v>41.356475830078125</v>
      </c>
      <c r="BZ364">
        <v>30.936113357543945</v>
      </c>
      <c r="CA364" s="5">
        <v>43.135920060199254</v>
      </c>
      <c r="CB364">
        <v>31.078554064481143</v>
      </c>
      <c r="CC364">
        <f t="shared" si="55"/>
        <v>-0.14244070693719735</v>
      </c>
      <c r="CD364" t="b">
        <f t="shared" si="54"/>
        <v>0</v>
      </c>
    </row>
    <row r="365" spans="1:83" x14ac:dyDescent="0.25">
      <c r="A365" s="5" t="s">
        <v>560</v>
      </c>
      <c r="B365" s="5" t="s">
        <v>561</v>
      </c>
      <c r="C365" s="5"/>
      <c r="D365" s="5" t="s">
        <v>1</v>
      </c>
      <c r="E365" s="5">
        <v>25.039000000000001</v>
      </c>
      <c r="F365" s="5"/>
      <c r="G365" s="5">
        <v>45</v>
      </c>
      <c r="H365" s="5"/>
      <c r="I365" s="5">
        <v>25.707999999999998</v>
      </c>
      <c r="J365" s="5"/>
      <c r="K365" s="5" t="s">
        <v>147</v>
      </c>
      <c r="L365" s="5" t="s">
        <v>148</v>
      </c>
      <c r="M365" s="5" t="s">
        <v>45</v>
      </c>
      <c r="N365" t="s">
        <v>1264</v>
      </c>
      <c r="P365" s="7" t="s">
        <v>894</v>
      </c>
      <c r="Q365">
        <f t="shared" si="51"/>
        <v>24.012445449829102</v>
      </c>
      <c r="R365">
        <f t="shared" si="56"/>
        <v>22.637570381164551</v>
      </c>
      <c r="S365">
        <f t="shared" si="56"/>
        <v>24.72121524810791</v>
      </c>
      <c r="T365">
        <f t="shared" si="56"/>
        <v>32.121906280517578</v>
      </c>
      <c r="U365">
        <f t="shared" si="56"/>
        <v>22.390891075134277</v>
      </c>
      <c r="V365">
        <f t="shared" si="56"/>
        <v>21.828832626342773</v>
      </c>
      <c r="W365" t="e">
        <f t="shared" si="56"/>
        <v>#DIV/0!</v>
      </c>
      <c r="Y365" s="7" t="s">
        <v>894</v>
      </c>
      <c r="Z365">
        <f t="shared" si="52"/>
        <v>41.356475830078125</v>
      </c>
      <c r="AA365">
        <f t="shared" si="57"/>
        <v>30.936113357543945</v>
      </c>
      <c r="AB365">
        <f t="shared" si="57"/>
        <v>34.285665512084961</v>
      </c>
      <c r="AC365">
        <f t="shared" si="57"/>
        <v>45</v>
      </c>
      <c r="AD365">
        <f t="shared" si="57"/>
        <v>31.575421333312988</v>
      </c>
      <c r="AE365">
        <f t="shared" si="57"/>
        <v>31.124846458435059</v>
      </c>
      <c r="AF365" t="e">
        <f t="shared" si="57"/>
        <v>#DIV/0!</v>
      </c>
      <c r="AH365" s="7" t="s">
        <v>894</v>
      </c>
      <c r="AI365">
        <f t="shared" si="53"/>
        <v>24.534391403198242</v>
      </c>
      <c r="AJ365">
        <f t="shared" si="58"/>
        <v>23.626709938049316</v>
      </c>
      <c r="AK365">
        <f t="shared" si="58"/>
        <v>25.29647159576416</v>
      </c>
      <c r="AL365">
        <f t="shared" si="58"/>
        <v>32.662334442138672</v>
      </c>
      <c r="AM365">
        <f t="shared" si="58"/>
        <v>45</v>
      </c>
      <c r="AN365">
        <f t="shared" si="58"/>
        <v>22.929808616638184</v>
      </c>
      <c r="AO365" t="e">
        <f t="shared" si="58"/>
        <v>#DIV/0!</v>
      </c>
      <c r="BX365" s="7" t="s">
        <v>895</v>
      </c>
      <c r="BY365">
        <v>45</v>
      </c>
      <c r="BZ365">
        <v>30.72431468963623</v>
      </c>
      <c r="CA365" s="5">
        <v>43.135920060199254</v>
      </c>
      <c r="CB365">
        <v>31.078554064481143</v>
      </c>
      <c r="CC365">
        <f t="shared" si="55"/>
        <v>-0.35423937484491219</v>
      </c>
      <c r="CD365" t="b">
        <f t="shared" si="54"/>
        <v>0</v>
      </c>
    </row>
    <row r="366" spans="1:83" x14ac:dyDescent="0.25">
      <c r="A366" s="5" t="s">
        <v>560</v>
      </c>
      <c r="B366" s="5" t="s">
        <v>562</v>
      </c>
      <c r="C366" s="5"/>
      <c r="D366" s="5" t="s">
        <v>1</v>
      </c>
      <c r="E366" s="5">
        <v>24.783000000000001</v>
      </c>
      <c r="F366" s="5"/>
      <c r="G366" s="5">
        <v>37.186999999999998</v>
      </c>
      <c r="H366" s="5"/>
      <c r="I366" s="5">
        <v>25.427</v>
      </c>
      <c r="J366" s="5"/>
      <c r="K366" s="5" t="s">
        <v>147</v>
      </c>
      <c r="L366" s="5" t="s">
        <v>148</v>
      </c>
      <c r="M366" s="5" t="s">
        <v>45</v>
      </c>
      <c r="N366" t="s">
        <v>1264</v>
      </c>
      <c r="P366" s="7" t="s">
        <v>895</v>
      </c>
      <c r="Q366">
        <f t="shared" si="51"/>
        <v>24.73806095123291</v>
      </c>
      <c r="R366">
        <f t="shared" si="56"/>
        <v>22.877701759338379</v>
      </c>
      <c r="S366">
        <f t="shared" si="56"/>
        <v>25.133382797241211</v>
      </c>
      <c r="T366">
        <f t="shared" si="56"/>
        <v>32.774534225463867</v>
      </c>
      <c r="U366">
        <f t="shared" si="56"/>
        <v>22.669001579284668</v>
      </c>
      <c r="V366">
        <f t="shared" si="56"/>
        <v>21.602290153503418</v>
      </c>
      <c r="W366" t="e">
        <f t="shared" si="56"/>
        <v>#DIV/0!</v>
      </c>
      <c r="Y366" s="7" t="s">
        <v>895</v>
      </c>
      <c r="Z366">
        <f t="shared" si="52"/>
        <v>45</v>
      </c>
      <c r="AA366">
        <f t="shared" si="57"/>
        <v>30.72431468963623</v>
      </c>
      <c r="AB366">
        <f t="shared" si="57"/>
        <v>34.231569290161133</v>
      </c>
      <c r="AC366">
        <f t="shared" si="57"/>
        <v>45</v>
      </c>
      <c r="AD366">
        <f t="shared" si="57"/>
        <v>30.819175720214844</v>
      </c>
      <c r="AE366">
        <f t="shared" si="57"/>
        <v>30.756039619445801</v>
      </c>
      <c r="AF366" t="e">
        <f t="shared" si="57"/>
        <v>#DIV/0!</v>
      </c>
      <c r="AH366" s="7" t="s">
        <v>895</v>
      </c>
      <c r="AI366">
        <f t="shared" si="53"/>
        <v>25.333199501037598</v>
      </c>
      <c r="AJ366">
        <f t="shared" si="58"/>
        <v>23.894209861755371</v>
      </c>
      <c r="AK366">
        <f t="shared" si="58"/>
        <v>25.863851547241211</v>
      </c>
      <c r="AL366">
        <f t="shared" si="58"/>
        <v>33.425371170043945</v>
      </c>
      <c r="AM366">
        <f t="shared" si="58"/>
        <v>45</v>
      </c>
      <c r="AN366">
        <f t="shared" si="58"/>
        <v>22.880465507507324</v>
      </c>
      <c r="AO366" t="e">
        <f t="shared" si="58"/>
        <v>#DIV/0!</v>
      </c>
      <c r="BX366" s="7" t="s">
        <v>896</v>
      </c>
      <c r="BY366">
        <v>45</v>
      </c>
      <c r="BZ366">
        <v>31.286392211914063</v>
      </c>
      <c r="CA366" s="5">
        <v>43.135920060199254</v>
      </c>
      <c r="CB366">
        <v>31.078554064481143</v>
      </c>
      <c r="CC366">
        <f t="shared" si="55"/>
        <v>0.20783814743291984</v>
      </c>
      <c r="CD366" t="b">
        <f t="shared" si="54"/>
        <v>0</v>
      </c>
    </row>
    <row r="367" spans="1:83" x14ac:dyDescent="0.25">
      <c r="A367" s="5" t="s">
        <v>563</v>
      </c>
      <c r="B367" s="5" t="s">
        <v>564</v>
      </c>
      <c r="C367" s="5"/>
      <c r="D367" s="5" t="s">
        <v>1</v>
      </c>
      <c r="E367" s="5">
        <v>22.35</v>
      </c>
      <c r="F367" s="5"/>
      <c r="G367" s="5">
        <v>30.542000000000002</v>
      </c>
      <c r="H367" s="5"/>
      <c r="I367" s="5">
        <v>23.347999999999999</v>
      </c>
      <c r="J367" s="5"/>
      <c r="K367" s="5" t="s">
        <v>147</v>
      </c>
      <c r="L367" s="5" t="s">
        <v>148</v>
      </c>
      <c r="M367" s="5" t="s">
        <v>45</v>
      </c>
      <c r="N367" t="s">
        <v>1265</v>
      </c>
      <c r="P367" s="7" t="s">
        <v>896</v>
      </c>
      <c r="Q367">
        <f t="shared" si="51"/>
        <v>24.736478805541992</v>
      </c>
      <c r="R367">
        <f t="shared" si="56"/>
        <v>22.481544494628906</v>
      </c>
      <c r="S367">
        <f t="shared" si="56"/>
        <v>24.441423416137695</v>
      </c>
      <c r="T367">
        <f t="shared" si="56"/>
        <v>32.495309829711914</v>
      </c>
      <c r="U367">
        <f t="shared" si="56"/>
        <v>21.746366500854492</v>
      </c>
      <c r="V367">
        <f t="shared" si="56"/>
        <v>21.744211196899414</v>
      </c>
      <c r="W367" t="e">
        <f t="shared" si="56"/>
        <v>#DIV/0!</v>
      </c>
      <c r="Y367" s="7" t="s">
        <v>896</v>
      </c>
      <c r="Z367">
        <f t="shared" si="52"/>
        <v>45</v>
      </c>
      <c r="AA367">
        <f t="shared" si="57"/>
        <v>31.286392211914063</v>
      </c>
      <c r="AB367">
        <f t="shared" si="57"/>
        <v>34.718164443969727</v>
      </c>
      <c r="AC367">
        <f t="shared" si="57"/>
        <v>45</v>
      </c>
      <c r="AD367">
        <f t="shared" si="57"/>
        <v>32.049074172973633</v>
      </c>
      <c r="AE367">
        <f t="shared" si="57"/>
        <v>31.323930740356445</v>
      </c>
      <c r="AF367" t="e">
        <f t="shared" si="57"/>
        <v>#DIV/0!</v>
      </c>
      <c r="AH367" s="7" t="s">
        <v>896</v>
      </c>
      <c r="AI367">
        <f t="shared" si="53"/>
        <v>25.316104888916016</v>
      </c>
      <c r="AJ367">
        <f t="shared" si="58"/>
        <v>23.355534553527832</v>
      </c>
      <c r="AK367">
        <f t="shared" si="58"/>
        <v>24.972409248352051</v>
      </c>
      <c r="AL367">
        <f t="shared" si="58"/>
        <v>33.410024642944336</v>
      </c>
      <c r="AM367">
        <f t="shared" si="58"/>
        <v>45</v>
      </c>
      <c r="AN367">
        <f t="shared" si="58"/>
        <v>23.211668014526367</v>
      </c>
      <c r="AO367" t="e">
        <f t="shared" si="58"/>
        <v>#DIV/0!</v>
      </c>
      <c r="BX367" s="7" t="s">
        <v>897</v>
      </c>
      <c r="BY367">
        <v>36.693567276000977</v>
      </c>
      <c r="BZ367">
        <v>31.172739028930664</v>
      </c>
      <c r="CA367" s="5">
        <v>43.135920060199254</v>
      </c>
      <c r="CB367">
        <v>31.078554064481143</v>
      </c>
      <c r="CC367">
        <f t="shared" si="55"/>
        <v>9.4184964449521402E-2</v>
      </c>
      <c r="CD367" t="b">
        <f t="shared" si="54"/>
        <v>0</v>
      </c>
    </row>
    <row r="368" spans="1:83" x14ac:dyDescent="0.25">
      <c r="A368" s="5" t="s">
        <v>563</v>
      </c>
      <c r="B368" s="5" t="s">
        <v>565</v>
      </c>
      <c r="C368" s="5"/>
      <c r="D368" s="5" t="s">
        <v>1</v>
      </c>
      <c r="E368" s="5">
        <v>22.216999999999999</v>
      </c>
      <c r="F368" s="5"/>
      <c r="G368" s="5">
        <v>30.436</v>
      </c>
      <c r="H368" s="5"/>
      <c r="I368" s="5">
        <v>23.175999999999998</v>
      </c>
      <c r="J368" s="5"/>
      <c r="K368" s="5" t="s">
        <v>147</v>
      </c>
      <c r="L368" s="5" t="s">
        <v>148</v>
      </c>
      <c r="M368" s="5" t="s">
        <v>45</v>
      </c>
      <c r="N368" t="s">
        <v>1265</v>
      </c>
      <c r="P368" s="7" t="s">
        <v>897</v>
      </c>
      <c r="Q368">
        <f t="shared" si="51"/>
        <v>23.744251251220703</v>
      </c>
      <c r="R368">
        <f t="shared" si="56"/>
        <v>22.668072700500488</v>
      </c>
      <c r="S368">
        <f t="shared" si="56"/>
        <v>25.154207229614258</v>
      </c>
      <c r="T368">
        <f t="shared" si="56"/>
        <v>32.206389427185059</v>
      </c>
      <c r="U368">
        <f t="shared" si="56"/>
        <v>21.658373832702637</v>
      </c>
      <c r="V368">
        <f t="shared" si="56"/>
        <v>21.58388614654541</v>
      </c>
      <c r="W368" t="e">
        <f t="shared" si="56"/>
        <v>#DIV/0!</v>
      </c>
      <c r="Y368" s="7" t="s">
        <v>897</v>
      </c>
      <c r="Z368">
        <f t="shared" si="52"/>
        <v>36.693567276000977</v>
      </c>
      <c r="AA368">
        <f t="shared" si="57"/>
        <v>31.172739028930664</v>
      </c>
      <c r="AB368">
        <f t="shared" si="57"/>
        <v>33.71733283996582</v>
      </c>
      <c r="AC368">
        <f t="shared" si="57"/>
        <v>40.985235214233398</v>
      </c>
      <c r="AD368">
        <f t="shared" si="57"/>
        <v>31.441877365112305</v>
      </c>
      <c r="AE368">
        <f t="shared" si="57"/>
        <v>31.083292007446289</v>
      </c>
      <c r="AF368" t="e">
        <f t="shared" si="57"/>
        <v>#DIV/0!</v>
      </c>
      <c r="AH368" s="7" t="s">
        <v>897</v>
      </c>
      <c r="AI368">
        <f t="shared" si="53"/>
        <v>24.319890022277832</v>
      </c>
      <c r="AJ368">
        <f t="shared" si="58"/>
        <v>23.55364990234375</v>
      </c>
      <c r="AK368">
        <f t="shared" si="58"/>
        <v>25.539857864379883</v>
      </c>
      <c r="AL368">
        <f t="shared" si="58"/>
        <v>33.319164276123047</v>
      </c>
      <c r="AM368">
        <f t="shared" si="58"/>
        <v>45</v>
      </c>
      <c r="AN368">
        <f t="shared" si="58"/>
        <v>22.958186149597168</v>
      </c>
      <c r="AO368" t="e">
        <f t="shared" si="58"/>
        <v>#DIV/0!</v>
      </c>
      <c r="BX368" s="7" t="s">
        <v>898</v>
      </c>
      <c r="BY368">
        <v>45</v>
      </c>
      <c r="BZ368">
        <v>31.801473617553711</v>
      </c>
      <c r="CA368" s="5">
        <v>43.135920060199254</v>
      </c>
      <c r="CB368">
        <v>31.078554064481143</v>
      </c>
      <c r="CC368">
        <f t="shared" si="55"/>
        <v>0.72291955307256828</v>
      </c>
      <c r="CD368" t="b">
        <f t="shared" si="54"/>
        <v>0</v>
      </c>
    </row>
    <row r="369" spans="1:82" x14ac:dyDescent="0.25">
      <c r="A369" s="5" t="s">
        <v>566</v>
      </c>
      <c r="B369" s="5" t="s">
        <v>567</v>
      </c>
      <c r="C369" s="5"/>
      <c r="D369" s="5" t="s">
        <v>1</v>
      </c>
      <c r="E369" s="5">
        <v>25.289000000000001</v>
      </c>
      <c r="F369" s="5"/>
      <c r="G369" s="5">
        <v>36.610999999999997</v>
      </c>
      <c r="H369" s="5"/>
      <c r="I369" s="5">
        <v>25.959</v>
      </c>
      <c r="J369" s="5"/>
      <c r="K369" s="5" t="s">
        <v>147</v>
      </c>
      <c r="L369" s="5" t="s">
        <v>148</v>
      </c>
      <c r="M369" s="5" t="s">
        <v>45</v>
      </c>
      <c r="N369" t="s">
        <v>1266</v>
      </c>
      <c r="P369" s="7" t="s">
        <v>898</v>
      </c>
      <c r="Q369">
        <f t="shared" si="51"/>
        <v>24.964347839355469</v>
      </c>
      <c r="R369">
        <f t="shared" si="56"/>
        <v>22.91185474395752</v>
      </c>
      <c r="S369">
        <f t="shared" si="56"/>
        <v>25.625667572021484</v>
      </c>
      <c r="T369">
        <f t="shared" si="56"/>
        <v>32.943361282348633</v>
      </c>
      <c r="U369" t="e">
        <f t="shared" si="56"/>
        <v>#DIV/0!</v>
      </c>
      <c r="V369">
        <f t="shared" si="56"/>
        <v>22.189632415771484</v>
      </c>
      <c r="W369" t="e">
        <f t="shared" si="56"/>
        <v>#DIV/0!</v>
      </c>
      <c r="Y369" s="7" t="s">
        <v>898</v>
      </c>
      <c r="Z369">
        <f t="shared" si="52"/>
        <v>45</v>
      </c>
      <c r="AA369">
        <f t="shared" si="57"/>
        <v>31.801473617553711</v>
      </c>
      <c r="AB369">
        <f t="shared" si="57"/>
        <v>35.73692512512207</v>
      </c>
      <c r="AC369">
        <f t="shared" si="57"/>
        <v>45</v>
      </c>
      <c r="AD369" t="e">
        <f t="shared" si="57"/>
        <v>#DIV/0!</v>
      </c>
      <c r="AE369">
        <f t="shared" si="57"/>
        <v>31.031167984008789</v>
      </c>
      <c r="AF369" t="e">
        <f t="shared" si="57"/>
        <v>#DIV/0!</v>
      </c>
      <c r="AH369" s="7" t="s">
        <v>898</v>
      </c>
      <c r="AI369">
        <f t="shared" si="53"/>
        <v>25.262434005737305</v>
      </c>
      <c r="AJ369">
        <f t="shared" si="58"/>
        <v>23.941646575927734</v>
      </c>
      <c r="AK369">
        <f t="shared" si="58"/>
        <v>26.257880210876465</v>
      </c>
      <c r="AL369">
        <f t="shared" si="58"/>
        <v>34.003011703491211</v>
      </c>
      <c r="AM369" t="e">
        <f t="shared" si="58"/>
        <v>#DIV/0!</v>
      </c>
      <c r="AN369">
        <f t="shared" si="58"/>
        <v>23.841024398803711</v>
      </c>
      <c r="AO369" t="e">
        <f t="shared" si="58"/>
        <v>#DIV/0!</v>
      </c>
      <c r="BX369" s="7" t="s">
        <v>899</v>
      </c>
      <c r="BY369">
        <v>41.213050842285156</v>
      </c>
      <c r="BZ369">
        <v>31.19420051574707</v>
      </c>
      <c r="CA369" s="5">
        <v>43.135920060199254</v>
      </c>
      <c r="CB369">
        <v>31.078554064481143</v>
      </c>
      <c r="CC369">
        <f t="shared" si="55"/>
        <v>0.11564645126592765</v>
      </c>
      <c r="CD369" t="b">
        <f t="shared" si="54"/>
        <v>0</v>
      </c>
    </row>
    <row r="370" spans="1:82" x14ac:dyDescent="0.25">
      <c r="A370" s="5" t="s">
        <v>566</v>
      </c>
      <c r="B370" s="5" t="s">
        <v>568</v>
      </c>
      <c r="C370" s="5"/>
      <c r="D370" s="5" t="s">
        <v>1</v>
      </c>
      <c r="E370" s="5">
        <v>25.48</v>
      </c>
      <c r="F370" s="5"/>
      <c r="G370" s="5">
        <v>35.112000000000002</v>
      </c>
      <c r="H370" s="5"/>
      <c r="I370" s="5">
        <v>26.141999999999999</v>
      </c>
      <c r="J370" s="5"/>
      <c r="K370" s="5" t="s">
        <v>147</v>
      </c>
      <c r="L370" s="5" t="s">
        <v>148</v>
      </c>
      <c r="M370" s="5" t="s">
        <v>45</v>
      </c>
      <c r="N370" t="s">
        <v>1266</v>
      </c>
      <c r="P370" s="7" t="s">
        <v>899</v>
      </c>
      <c r="Q370">
        <f t="shared" si="51"/>
        <v>25.262006759643555</v>
      </c>
      <c r="R370">
        <f t="shared" si="56"/>
        <v>22.820071220397949</v>
      </c>
      <c r="S370">
        <f t="shared" si="56"/>
        <v>24.322900772094727</v>
      </c>
      <c r="T370">
        <f t="shared" si="56"/>
        <v>32.490219116210938</v>
      </c>
      <c r="U370" t="e">
        <f t="shared" si="56"/>
        <v>#DIV/0!</v>
      </c>
      <c r="V370">
        <f t="shared" si="56"/>
        <v>22.12844181060791</v>
      </c>
      <c r="W370" t="e">
        <f t="shared" si="56"/>
        <v>#DIV/0!</v>
      </c>
      <c r="Y370" s="7" t="s">
        <v>899</v>
      </c>
      <c r="Z370">
        <f t="shared" si="52"/>
        <v>41.213050842285156</v>
      </c>
      <c r="AA370">
        <f t="shared" si="57"/>
        <v>31.19420051574707</v>
      </c>
      <c r="AB370">
        <f t="shared" si="57"/>
        <v>34.71721076965332</v>
      </c>
      <c r="AC370">
        <f t="shared" si="57"/>
        <v>45</v>
      </c>
      <c r="AD370" t="e">
        <f t="shared" si="57"/>
        <v>#DIV/0!</v>
      </c>
      <c r="AE370">
        <f t="shared" si="57"/>
        <v>30.950044631958008</v>
      </c>
      <c r="AF370" t="e">
        <f t="shared" si="57"/>
        <v>#DIV/0!</v>
      </c>
      <c r="AH370" s="7" t="s">
        <v>899</v>
      </c>
      <c r="AI370">
        <f t="shared" si="53"/>
        <v>25.507768630981445</v>
      </c>
      <c r="AJ370">
        <f t="shared" si="58"/>
        <v>23.769076347351074</v>
      </c>
      <c r="AK370">
        <f t="shared" si="58"/>
        <v>24.889039039611816</v>
      </c>
      <c r="AL370">
        <f t="shared" si="58"/>
        <v>32.930841445922852</v>
      </c>
      <c r="AM370" t="e">
        <f t="shared" si="58"/>
        <v>#DIV/0!</v>
      </c>
      <c r="AN370">
        <f t="shared" si="58"/>
        <v>23.80789852142334</v>
      </c>
      <c r="AO370" t="e">
        <f t="shared" si="58"/>
        <v>#DIV/0!</v>
      </c>
    </row>
    <row r="371" spans="1:82" x14ac:dyDescent="0.25">
      <c r="A371" s="5" t="s">
        <v>569</v>
      </c>
      <c r="B371" s="5" t="s">
        <v>570</v>
      </c>
      <c r="C371" s="5"/>
      <c r="D371" s="5" t="s">
        <v>1</v>
      </c>
      <c r="E371" s="5">
        <v>35.256999999999998</v>
      </c>
      <c r="F371" s="5"/>
      <c r="G371" s="5">
        <v>45</v>
      </c>
      <c r="H371" s="5"/>
      <c r="I371" s="5">
        <v>36.168999999999997</v>
      </c>
      <c r="J371" s="5"/>
      <c r="K371" s="5" t="s">
        <v>147</v>
      </c>
      <c r="L371" s="5" t="s">
        <v>148</v>
      </c>
      <c r="M371" s="5" t="s">
        <v>45</v>
      </c>
      <c r="N371" t="s">
        <v>1267</v>
      </c>
    </row>
    <row r="372" spans="1:82" x14ac:dyDescent="0.25">
      <c r="A372" s="5" t="s">
        <v>569</v>
      </c>
      <c r="B372" s="5" t="s">
        <v>571</v>
      </c>
      <c r="C372" s="5"/>
      <c r="D372" s="5" t="s">
        <v>19</v>
      </c>
      <c r="E372" s="5">
        <v>37.343000000000004</v>
      </c>
      <c r="F372" s="5" t="s">
        <v>230</v>
      </c>
      <c r="G372" s="5">
        <v>45</v>
      </c>
      <c r="H372" s="5"/>
      <c r="I372" s="5">
        <v>45</v>
      </c>
      <c r="J372" s="5" t="s">
        <v>230</v>
      </c>
      <c r="K372" s="5" t="s">
        <v>147</v>
      </c>
      <c r="L372" s="5" t="s">
        <v>148</v>
      </c>
      <c r="M372" s="5" t="s">
        <v>45</v>
      </c>
      <c r="N372" t="s">
        <v>1267</v>
      </c>
    </row>
    <row r="373" spans="1:82" x14ac:dyDescent="0.25">
      <c r="A373" s="5" t="s">
        <v>572</v>
      </c>
      <c r="B373" s="5" t="s">
        <v>573</v>
      </c>
      <c r="C373" s="5"/>
      <c r="D373" s="5" t="s">
        <v>1</v>
      </c>
      <c r="E373" s="5">
        <v>24.013999999999999</v>
      </c>
      <c r="F373" s="5"/>
      <c r="G373" s="5">
        <v>45</v>
      </c>
      <c r="H373" s="5"/>
      <c r="I373" s="5">
        <v>45</v>
      </c>
      <c r="J373" s="5"/>
      <c r="K373" s="5" t="s">
        <v>147</v>
      </c>
      <c r="L373" s="5" t="s">
        <v>148</v>
      </c>
      <c r="M373" s="5" t="s">
        <v>45</v>
      </c>
      <c r="N373" t="s">
        <v>1268</v>
      </c>
    </row>
    <row r="374" spans="1:82" x14ac:dyDescent="0.25">
      <c r="A374" s="5" t="s">
        <v>572</v>
      </c>
      <c r="B374" s="5" t="s">
        <v>574</v>
      </c>
      <c r="C374" s="5"/>
      <c r="D374" s="5" t="s">
        <v>1</v>
      </c>
      <c r="E374" s="5">
        <v>23.908000000000001</v>
      </c>
      <c r="F374" s="5"/>
      <c r="G374" s="5">
        <v>45</v>
      </c>
      <c r="H374" s="5"/>
      <c r="I374" s="5">
        <v>45</v>
      </c>
      <c r="J374" s="5"/>
      <c r="K374" s="5" t="s">
        <v>147</v>
      </c>
      <c r="L374" s="5" t="s">
        <v>148</v>
      </c>
      <c r="M374" s="5" t="s">
        <v>45</v>
      </c>
      <c r="N374" t="s">
        <v>1268</v>
      </c>
    </row>
    <row r="375" spans="1:82" x14ac:dyDescent="0.25">
      <c r="A375" s="5" t="s">
        <v>575</v>
      </c>
      <c r="B375" s="5" t="s">
        <v>576</v>
      </c>
      <c r="C375" s="5"/>
      <c r="D375" s="5" t="s">
        <v>1</v>
      </c>
      <c r="E375" s="5">
        <v>22.456</v>
      </c>
      <c r="F375" s="5"/>
      <c r="G375" s="5">
        <v>30.937999999999999</v>
      </c>
      <c r="H375" s="5"/>
      <c r="I375" s="5">
        <v>23.459</v>
      </c>
      <c r="J375" s="5"/>
      <c r="K375" s="5" t="s">
        <v>147</v>
      </c>
      <c r="L375" s="5" t="s">
        <v>148</v>
      </c>
      <c r="M375" s="5" t="s">
        <v>45</v>
      </c>
      <c r="N375" t="s">
        <v>1269</v>
      </c>
    </row>
    <row r="376" spans="1:82" x14ac:dyDescent="0.25">
      <c r="A376" s="5" t="s">
        <v>575</v>
      </c>
      <c r="B376" s="5" t="s">
        <v>577</v>
      </c>
      <c r="C376" s="5"/>
      <c r="D376" s="5" t="s">
        <v>1</v>
      </c>
      <c r="E376" s="5">
        <v>22.207000000000001</v>
      </c>
      <c r="F376" s="5"/>
      <c r="G376" s="5">
        <v>30.602</v>
      </c>
      <c r="H376" s="5"/>
      <c r="I376" s="5">
        <v>23.247</v>
      </c>
      <c r="J376" s="5"/>
      <c r="K376" s="5" t="s">
        <v>147</v>
      </c>
      <c r="L376" s="5" t="s">
        <v>148</v>
      </c>
      <c r="M376" s="5" t="s">
        <v>45</v>
      </c>
      <c r="N376" t="s">
        <v>1269</v>
      </c>
    </row>
    <row r="377" spans="1:82" x14ac:dyDescent="0.25">
      <c r="A377" s="5" t="s">
        <v>578</v>
      </c>
      <c r="B377" s="5" t="s">
        <v>579</v>
      </c>
      <c r="C377" s="5"/>
      <c r="D377" s="5" t="s">
        <v>1</v>
      </c>
      <c r="E377" s="5">
        <v>45</v>
      </c>
      <c r="F377" s="5"/>
      <c r="G377" s="5">
        <v>45</v>
      </c>
      <c r="H377" s="5"/>
      <c r="I377" s="5">
        <v>45</v>
      </c>
      <c r="J377" s="5"/>
      <c r="K377" s="5" t="s">
        <v>147</v>
      </c>
      <c r="L377" s="5" t="s">
        <v>148</v>
      </c>
      <c r="M377" s="5" t="s">
        <v>45</v>
      </c>
      <c r="N377" t="s">
        <v>1270</v>
      </c>
    </row>
    <row r="378" spans="1:82" x14ac:dyDescent="0.25">
      <c r="A378" s="5" t="s">
        <v>578</v>
      </c>
      <c r="B378" s="5" t="s">
        <v>580</v>
      </c>
      <c r="C378" s="5"/>
      <c r="D378" s="5" t="s">
        <v>1</v>
      </c>
      <c r="E378" s="5">
        <v>45</v>
      </c>
      <c r="F378" s="5"/>
      <c r="G378" s="5">
        <v>45</v>
      </c>
      <c r="H378" s="5"/>
      <c r="I378" s="5">
        <v>45</v>
      </c>
      <c r="J378" s="5"/>
      <c r="K378" s="5" t="s">
        <v>147</v>
      </c>
      <c r="L378" s="5" t="s">
        <v>148</v>
      </c>
      <c r="M378" s="5" t="s">
        <v>45</v>
      </c>
      <c r="N378" t="s">
        <v>1270</v>
      </c>
    </row>
    <row r="379" spans="1:82" x14ac:dyDescent="0.25">
      <c r="A379" s="5" t="s">
        <v>560</v>
      </c>
      <c r="B379" s="5" t="s">
        <v>561</v>
      </c>
      <c r="C379" s="5"/>
      <c r="D379" s="5" t="s">
        <v>1</v>
      </c>
      <c r="E379" s="5">
        <v>24.021999999999998</v>
      </c>
      <c r="F379" s="5"/>
      <c r="G379" s="5">
        <v>39.173999999999999</v>
      </c>
      <c r="H379" s="5"/>
      <c r="I379" s="5">
        <v>24.608000000000001</v>
      </c>
      <c r="J379" s="5"/>
      <c r="K379" s="5" t="s">
        <v>143</v>
      </c>
      <c r="L379" s="5" t="s">
        <v>144</v>
      </c>
      <c r="M379" s="5" t="s">
        <v>5</v>
      </c>
      <c r="N379" t="s">
        <v>1271</v>
      </c>
    </row>
    <row r="380" spans="1:82" x14ac:dyDescent="0.25">
      <c r="A380" s="5" t="s">
        <v>560</v>
      </c>
      <c r="B380" s="5" t="s">
        <v>562</v>
      </c>
      <c r="C380" s="5"/>
      <c r="D380" s="5" t="s">
        <v>1</v>
      </c>
      <c r="E380" s="5">
        <v>23.291</v>
      </c>
      <c r="F380" s="5"/>
      <c r="G380" s="5">
        <v>38.337000000000003</v>
      </c>
      <c r="H380" s="5"/>
      <c r="I380" s="5">
        <v>23.692</v>
      </c>
      <c r="J380" s="5"/>
      <c r="K380" s="5" t="s">
        <v>143</v>
      </c>
      <c r="L380" s="5" t="s">
        <v>144</v>
      </c>
      <c r="M380" s="5" t="s">
        <v>5</v>
      </c>
      <c r="N380" t="s">
        <v>1271</v>
      </c>
    </row>
    <row r="381" spans="1:82" x14ac:dyDescent="0.25">
      <c r="A381" s="5" t="s">
        <v>563</v>
      </c>
      <c r="B381" s="5" t="s">
        <v>564</v>
      </c>
      <c r="C381" s="5"/>
      <c r="D381" s="5" t="s">
        <v>1</v>
      </c>
      <c r="E381" s="5">
        <v>22.231000000000002</v>
      </c>
      <c r="F381" s="5"/>
      <c r="G381" s="5">
        <v>30.937999999999999</v>
      </c>
      <c r="H381" s="5"/>
      <c r="I381" s="5">
        <v>23.158999999999999</v>
      </c>
      <c r="J381" s="5"/>
      <c r="K381" s="5" t="s">
        <v>143</v>
      </c>
      <c r="L381" s="5" t="s">
        <v>144</v>
      </c>
      <c r="M381" s="5" t="s">
        <v>5</v>
      </c>
      <c r="N381" t="s">
        <v>1272</v>
      </c>
    </row>
    <row r="382" spans="1:82" x14ac:dyDescent="0.25">
      <c r="A382" s="5" t="s">
        <v>563</v>
      </c>
      <c r="B382" s="5" t="s">
        <v>565</v>
      </c>
      <c r="C382" s="5"/>
      <c r="D382" s="5" t="s">
        <v>1</v>
      </c>
      <c r="E382" s="5">
        <v>22.404</v>
      </c>
      <c r="F382" s="5"/>
      <c r="G382" s="5">
        <v>30.855</v>
      </c>
      <c r="H382" s="5"/>
      <c r="I382" s="5">
        <v>23.189</v>
      </c>
      <c r="J382" s="5"/>
      <c r="K382" s="5" t="s">
        <v>143</v>
      </c>
      <c r="L382" s="5" t="s">
        <v>144</v>
      </c>
      <c r="M382" s="5" t="s">
        <v>5</v>
      </c>
      <c r="N382" t="s">
        <v>1272</v>
      </c>
    </row>
    <row r="383" spans="1:82" x14ac:dyDescent="0.25">
      <c r="A383" s="5" t="s">
        <v>566</v>
      </c>
      <c r="B383" s="5" t="s">
        <v>567</v>
      </c>
      <c r="C383" s="5"/>
      <c r="D383" s="5" t="s">
        <v>1</v>
      </c>
      <c r="E383" s="5">
        <v>25.477</v>
      </c>
      <c r="F383" s="5"/>
      <c r="G383" s="5">
        <v>35.033999999999999</v>
      </c>
      <c r="H383" s="5"/>
      <c r="I383" s="5">
        <v>25.966999999999999</v>
      </c>
      <c r="J383" s="5"/>
      <c r="K383" s="5" t="s">
        <v>143</v>
      </c>
      <c r="L383" s="5" t="s">
        <v>144</v>
      </c>
      <c r="M383" s="5" t="s">
        <v>5</v>
      </c>
      <c r="N383" t="s">
        <v>1273</v>
      </c>
    </row>
    <row r="384" spans="1:82" x14ac:dyDescent="0.25">
      <c r="A384" s="5" t="s">
        <v>566</v>
      </c>
      <c r="B384" s="5" t="s">
        <v>568</v>
      </c>
      <c r="C384" s="5"/>
      <c r="D384" s="5" t="s">
        <v>1</v>
      </c>
      <c r="E384" s="5">
        <v>25.463999999999999</v>
      </c>
      <c r="F384" s="5"/>
      <c r="G384" s="5">
        <v>34.154000000000003</v>
      </c>
      <c r="H384" s="5"/>
      <c r="I384" s="5">
        <v>26.050999999999998</v>
      </c>
      <c r="J384" s="5"/>
      <c r="K384" s="5" t="s">
        <v>143</v>
      </c>
      <c r="L384" s="5" t="s">
        <v>144</v>
      </c>
      <c r="M384" s="5" t="s">
        <v>5</v>
      </c>
      <c r="N384" t="s">
        <v>1273</v>
      </c>
    </row>
    <row r="385" spans="1:14" x14ac:dyDescent="0.25">
      <c r="A385" s="5" t="s">
        <v>569</v>
      </c>
      <c r="B385" s="5" t="s">
        <v>570</v>
      </c>
      <c r="C385" s="5"/>
      <c r="D385" s="5" t="s">
        <v>1</v>
      </c>
      <c r="E385" s="5">
        <v>34.491999999999997</v>
      </c>
      <c r="F385" s="5"/>
      <c r="G385" s="5">
        <v>45</v>
      </c>
      <c r="H385" s="5"/>
      <c r="I385" s="5">
        <v>34.789000000000001</v>
      </c>
      <c r="J385" s="5"/>
      <c r="K385" s="5" t="s">
        <v>143</v>
      </c>
      <c r="L385" s="5" t="s">
        <v>144</v>
      </c>
      <c r="M385" s="5" t="s">
        <v>5</v>
      </c>
      <c r="N385" t="s">
        <v>1274</v>
      </c>
    </row>
    <row r="386" spans="1:14" x14ac:dyDescent="0.25">
      <c r="A386" s="5" t="s">
        <v>569</v>
      </c>
      <c r="B386" s="5" t="s">
        <v>571</v>
      </c>
      <c r="C386" s="5"/>
      <c r="D386" s="5" t="s">
        <v>1</v>
      </c>
      <c r="E386" s="5">
        <v>33.82</v>
      </c>
      <c r="F386" s="5"/>
      <c r="G386" s="5">
        <v>45</v>
      </c>
      <c r="H386" s="5"/>
      <c r="I386" s="5">
        <v>34.447000000000003</v>
      </c>
      <c r="J386" s="5"/>
      <c r="K386" s="5" t="s">
        <v>143</v>
      </c>
      <c r="L386" s="5" t="s">
        <v>144</v>
      </c>
      <c r="M386" s="5" t="s">
        <v>5</v>
      </c>
      <c r="N386" t="s">
        <v>1274</v>
      </c>
    </row>
    <row r="387" spans="1:14" x14ac:dyDescent="0.25">
      <c r="A387" s="5" t="s">
        <v>572</v>
      </c>
      <c r="B387" s="5" t="s">
        <v>573</v>
      </c>
      <c r="C387" s="5"/>
      <c r="D387" s="5" t="s">
        <v>1</v>
      </c>
      <c r="E387" s="5">
        <v>23.902999999999999</v>
      </c>
      <c r="F387" s="5"/>
      <c r="G387" s="5">
        <v>45</v>
      </c>
      <c r="H387" s="5"/>
      <c r="I387" s="5">
        <v>45</v>
      </c>
      <c r="J387" s="5"/>
      <c r="K387" s="5" t="s">
        <v>143</v>
      </c>
      <c r="L387" s="5" t="s">
        <v>144</v>
      </c>
      <c r="M387" s="5" t="s">
        <v>5</v>
      </c>
      <c r="N387" t="s">
        <v>1275</v>
      </c>
    </row>
    <row r="388" spans="1:14" x14ac:dyDescent="0.25">
      <c r="A388" s="5" t="s">
        <v>572</v>
      </c>
      <c r="B388" s="5" t="s">
        <v>574</v>
      </c>
      <c r="C388" s="5"/>
      <c r="D388" s="5" t="s">
        <v>1</v>
      </c>
      <c r="E388" s="5">
        <v>23.902000000000001</v>
      </c>
      <c r="F388" s="5"/>
      <c r="G388" s="5">
        <v>44.134</v>
      </c>
      <c r="H388" s="5"/>
      <c r="I388" s="5">
        <v>45</v>
      </c>
      <c r="J388" s="5"/>
      <c r="K388" s="5" t="s">
        <v>143</v>
      </c>
      <c r="L388" s="5" t="s">
        <v>144</v>
      </c>
      <c r="M388" s="5" t="s">
        <v>5</v>
      </c>
      <c r="N388" t="s">
        <v>1275</v>
      </c>
    </row>
    <row r="389" spans="1:14" x14ac:dyDescent="0.25">
      <c r="A389" s="5" t="s">
        <v>575</v>
      </c>
      <c r="B389" s="5" t="s">
        <v>576</v>
      </c>
      <c r="C389" s="5"/>
      <c r="D389" s="5" t="s">
        <v>1</v>
      </c>
      <c r="E389" s="5">
        <v>22.472999999999999</v>
      </c>
      <c r="F389" s="5"/>
      <c r="G389" s="5">
        <v>30.988</v>
      </c>
      <c r="H389" s="5"/>
      <c r="I389" s="5">
        <v>23.446000000000002</v>
      </c>
      <c r="J389" s="5"/>
      <c r="K389" s="5" t="s">
        <v>143</v>
      </c>
      <c r="L389" s="5" t="s">
        <v>144</v>
      </c>
      <c r="M389" s="5" t="s">
        <v>5</v>
      </c>
      <c r="N389" t="s">
        <v>1276</v>
      </c>
    </row>
    <row r="390" spans="1:14" x14ac:dyDescent="0.25">
      <c r="A390" s="5" t="s">
        <v>575</v>
      </c>
      <c r="B390" s="5" t="s">
        <v>577</v>
      </c>
      <c r="C390" s="5"/>
      <c r="D390" s="5" t="s">
        <v>1</v>
      </c>
      <c r="E390" s="5">
        <v>22.228000000000002</v>
      </c>
      <c r="F390" s="5"/>
      <c r="G390" s="5">
        <v>30.617000000000001</v>
      </c>
      <c r="H390" s="5"/>
      <c r="I390" s="5">
        <v>23.334</v>
      </c>
      <c r="J390" s="5"/>
      <c r="K390" s="5" t="s">
        <v>143</v>
      </c>
      <c r="L390" s="5" t="s">
        <v>144</v>
      </c>
      <c r="M390" s="5" t="s">
        <v>5</v>
      </c>
      <c r="N390" t="s">
        <v>1276</v>
      </c>
    </row>
    <row r="391" spans="1:14" x14ac:dyDescent="0.25">
      <c r="A391" s="5" t="s">
        <v>578</v>
      </c>
      <c r="B391" s="5" t="s">
        <v>579</v>
      </c>
      <c r="C391" s="5"/>
      <c r="D391" s="5" t="s">
        <v>1</v>
      </c>
      <c r="E391" s="5">
        <v>45</v>
      </c>
      <c r="F391" s="5"/>
      <c r="G391" s="5">
        <v>45</v>
      </c>
      <c r="H391" s="5"/>
      <c r="I391" s="5">
        <v>45</v>
      </c>
      <c r="J391" s="5"/>
      <c r="K391" s="5" t="s">
        <v>143</v>
      </c>
      <c r="L391" s="5" t="s">
        <v>144</v>
      </c>
      <c r="M391" s="5" t="s">
        <v>5</v>
      </c>
      <c r="N391" t="s">
        <v>1277</v>
      </c>
    </row>
    <row r="392" spans="1:14" x14ac:dyDescent="0.25">
      <c r="A392" s="5" t="s">
        <v>578</v>
      </c>
      <c r="B392" s="5" t="s">
        <v>580</v>
      </c>
      <c r="C392" s="5"/>
      <c r="D392" s="5" t="s">
        <v>1</v>
      </c>
      <c r="E392" s="5">
        <v>45</v>
      </c>
      <c r="F392" s="5"/>
      <c r="G392" s="5">
        <v>45</v>
      </c>
      <c r="H392" s="5"/>
      <c r="I392" s="5">
        <v>45</v>
      </c>
      <c r="J392" s="5"/>
      <c r="K392" s="5" t="s">
        <v>143</v>
      </c>
      <c r="L392" s="5" t="s">
        <v>144</v>
      </c>
      <c r="M392" s="5" t="s">
        <v>5</v>
      </c>
      <c r="N392" t="s">
        <v>1277</v>
      </c>
    </row>
    <row r="393" spans="1:14" x14ac:dyDescent="0.25">
      <c r="A393" s="5" t="s">
        <v>560</v>
      </c>
      <c r="B393" s="5" t="s">
        <v>561</v>
      </c>
      <c r="C393" s="5"/>
      <c r="D393" s="5" t="s">
        <v>1</v>
      </c>
      <c r="E393" s="5">
        <v>24.991</v>
      </c>
      <c r="F393" s="5"/>
      <c r="G393" s="5">
        <v>45</v>
      </c>
      <c r="H393" s="5"/>
      <c r="I393" s="5">
        <v>24.6</v>
      </c>
      <c r="J393" s="5"/>
      <c r="K393" s="5" t="s">
        <v>149</v>
      </c>
      <c r="L393" s="5" t="s">
        <v>150</v>
      </c>
      <c r="M393" s="5" t="s">
        <v>5</v>
      </c>
      <c r="N393" t="s">
        <v>1278</v>
      </c>
    </row>
    <row r="394" spans="1:14" x14ac:dyDescent="0.25">
      <c r="A394" s="5" t="s">
        <v>560</v>
      </c>
      <c r="B394" s="5" t="s">
        <v>562</v>
      </c>
      <c r="C394" s="5"/>
      <c r="D394" s="5" t="s">
        <v>1</v>
      </c>
      <c r="E394" s="5">
        <v>23.893000000000001</v>
      </c>
      <c r="F394" s="5"/>
      <c r="G394" s="5">
        <v>45</v>
      </c>
      <c r="H394" s="5"/>
      <c r="I394" s="5">
        <v>23.518999999999998</v>
      </c>
      <c r="J394" s="5"/>
      <c r="K394" s="5" t="s">
        <v>149</v>
      </c>
      <c r="L394" s="5" t="s">
        <v>150</v>
      </c>
      <c r="M394" s="5" t="s">
        <v>5</v>
      </c>
      <c r="N394" t="s">
        <v>1278</v>
      </c>
    </row>
    <row r="395" spans="1:14" x14ac:dyDescent="0.25">
      <c r="A395" s="5" t="s">
        <v>563</v>
      </c>
      <c r="B395" s="5" t="s">
        <v>564</v>
      </c>
      <c r="C395" s="5"/>
      <c r="D395" s="5" t="s">
        <v>1</v>
      </c>
      <c r="E395" s="5">
        <v>23.120999999999999</v>
      </c>
      <c r="F395" s="5"/>
      <c r="G395" s="5">
        <v>30.843</v>
      </c>
      <c r="H395" s="5"/>
      <c r="I395" s="5">
        <v>23.048999999999999</v>
      </c>
      <c r="J395" s="5"/>
      <c r="K395" s="5" t="s">
        <v>149</v>
      </c>
      <c r="L395" s="5" t="s">
        <v>150</v>
      </c>
      <c r="M395" s="5" t="s">
        <v>5</v>
      </c>
      <c r="N395" t="s">
        <v>1279</v>
      </c>
    </row>
    <row r="396" spans="1:14" x14ac:dyDescent="0.25">
      <c r="A396" s="5" t="s">
        <v>563</v>
      </c>
      <c r="B396" s="5" t="s">
        <v>565</v>
      </c>
      <c r="C396" s="5"/>
      <c r="D396" s="5" t="s">
        <v>1</v>
      </c>
      <c r="E396" s="5">
        <v>23.315999999999999</v>
      </c>
      <c r="F396" s="5"/>
      <c r="G396" s="5">
        <v>30.605</v>
      </c>
      <c r="H396" s="5"/>
      <c r="I396" s="5">
        <v>23.123999999999999</v>
      </c>
      <c r="J396" s="5"/>
      <c r="K396" s="5" t="s">
        <v>149</v>
      </c>
      <c r="L396" s="5" t="s">
        <v>150</v>
      </c>
      <c r="M396" s="5" t="s">
        <v>5</v>
      </c>
      <c r="N396" t="s">
        <v>1279</v>
      </c>
    </row>
    <row r="397" spans="1:14" x14ac:dyDescent="0.25">
      <c r="A397" s="5" t="s">
        <v>566</v>
      </c>
      <c r="B397" s="5" t="s">
        <v>567</v>
      </c>
      <c r="C397" s="5"/>
      <c r="D397" s="5" t="s">
        <v>1</v>
      </c>
      <c r="E397" s="5">
        <v>25.573</v>
      </c>
      <c r="F397" s="5"/>
      <c r="G397" s="5">
        <v>34.079000000000001</v>
      </c>
      <c r="H397" s="5"/>
      <c r="I397" s="5">
        <v>25.387</v>
      </c>
      <c r="J397" s="5"/>
      <c r="K397" s="5" t="s">
        <v>149</v>
      </c>
      <c r="L397" s="5" t="s">
        <v>150</v>
      </c>
      <c r="M397" s="5" t="s">
        <v>5</v>
      </c>
      <c r="N397" t="s">
        <v>1280</v>
      </c>
    </row>
    <row r="398" spans="1:14" x14ac:dyDescent="0.25">
      <c r="A398" s="5" t="s">
        <v>566</v>
      </c>
      <c r="B398" s="5" t="s">
        <v>568</v>
      </c>
      <c r="C398" s="5"/>
      <c r="D398" s="5" t="s">
        <v>1</v>
      </c>
      <c r="E398" s="5">
        <v>25.806999999999999</v>
      </c>
      <c r="F398" s="5"/>
      <c r="G398" s="5">
        <v>34.442</v>
      </c>
      <c r="H398" s="5"/>
      <c r="I398" s="5">
        <v>25.416</v>
      </c>
      <c r="J398" s="5"/>
      <c r="K398" s="5" t="s">
        <v>149</v>
      </c>
      <c r="L398" s="5" t="s">
        <v>150</v>
      </c>
      <c r="M398" s="5" t="s">
        <v>5</v>
      </c>
      <c r="N398" t="s">
        <v>1280</v>
      </c>
    </row>
    <row r="399" spans="1:14" x14ac:dyDescent="0.25">
      <c r="A399" s="5" t="s">
        <v>569</v>
      </c>
      <c r="B399" s="5" t="s">
        <v>570</v>
      </c>
      <c r="C399" s="5"/>
      <c r="D399" s="5" t="s">
        <v>1</v>
      </c>
      <c r="E399" s="5">
        <v>34.018000000000001</v>
      </c>
      <c r="F399" s="5"/>
      <c r="G399" s="5">
        <v>45</v>
      </c>
      <c r="H399" s="5"/>
      <c r="I399" s="5">
        <v>34.533000000000001</v>
      </c>
      <c r="J399" s="5"/>
      <c r="K399" s="5" t="s">
        <v>149</v>
      </c>
      <c r="L399" s="5" t="s">
        <v>150</v>
      </c>
      <c r="M399" s="5" t="s">
        <v>5</v>
      </c>
      <c r="N399" t="s">
        <v>1281</v>
      </c>
    </row>
    <row r="400" spans="1:14" x14ac:dyDescent="0.25">
      <c r="A400" s="5" t="s">
        <v>569</v>
      </c>
      <c r="B400" s="5" t="s">
        <v>571</v>
      </c>
      <c r="C400" s="5"/>
      <c r="D400" s="5" t="s">
        <v>1</v>
      </c>
      <c r="E400" s="5">
        <v>35.887999999999998</v>
      </c>
      <c r="F400" s="5"/>
      <c r="G400" s="5">
        <v>45</v>
      </c>
      <c r="H400" s="5"/>
      <c r="I400" s="5">
        <v>36.308999999999997</v>
      </c>
      <c r="J400" s="5"/>
      <c r="K400" s="5" t="s">
        <v>149</v>
      </c>
      <c r="L400" s="5" t="s">
        <v>150</v>
      </c>
      <c r="M400" s="5" t="s">
        <v>5</v>
      </c>
      <c r="N400" t="s">
        <v>1281</v>
      </c>
    </row>
    <row r="401" spans="1:14" x14ac:dyDescent="0.25">
      <c r="A401" s="5" t="s">
        <v>572</v>
      </c>
      <c r="B401" s="5" t="s">
        <v>573</v>
      </c>
      <c r="C401" s="5"/>
      <c r="D401" s="5" t="s">
        <v>1</v>
      </c>
      <c r="E401" s="5">
        <v>24.282</v>
      </c>
      <c r="F401" s="5"/>
      <c r="G401" s="5">
        <v>45</v>
      </c>
      <c r="H401" s="5"/>
      <c r="I401" s="5">
        <v>45</v>
      </c>
      <c r="J401" s="5"/>
      <c r="K401" s="5" t="s">
        <v>149</v>
      </c>
      <c r="L401" s="5" t="s">
        <v>150</v>
      </c>
      <c r="M401" s="5" t="s">
        <v>5</v>
      </c>
      <c r="N401" t="s">
        <v>1282</v>
      </c>
    </row>
    <row r="402" spans="1:14" x14ac:dyDescent="0.25">
      <c r="A402" s="5" t="s">
        <v>572</v>
      </c>
      <c r="B402" s="5" t="s">
        <v>574</v>
      </c>
      <c r="C402" s="5"/>
      <c r="D402" s="5" t="s">
        <v>1</v>
      </c>
      <c r="E402" s="5">
        <v>24.463999999999999</v>
      </c>
      <c r="F402" s="5"/>
      <c r="G402" s="5">
        <v>45</v>
      </c>
      <c r="H402" s="5"/>
      <c r="I402" s="5">
        <v>45</v>
      </c>
      <c r="J402" s="5"/>
      <c r="K402" s="5" t="s">
        <v>149</v>
      </c>
      <c r="L402" s="5" t="s">
        <v>150</v>
      </c>
      <c r="M402" s="5" t="s">
        <v>5</v>
      </c>
      <c r="N402" t="s">
        <v>1282</v>
      </c>
    </row>
    <row r="403" spans="1:14" x14ac:dyDescent="0.25">
      <c r="A403" s="5" t="s">
        <v>575</v>
      </c>
      <c r="B403" s="5" t="s">
        <v>576</v>
      </c>
      <c r="C403" s="5"/>
      <c r="D403" s="5" t="s">
        <v>1</v>
      </c>
      <c r="E403" s="5">
        <v>22.934999999999999</v>
      </c>
      <c r="F403" s="5"/>
      <c r="G403" s="5">
        <v>30.475000000000001</v>
      </c>
      <c r="H403" s="5"/>
      <c r="I403" s="5">
        <v>22.925999999999998</v>
      </c>
      <c r="J403" s="5"/>
      <c r="K403" s="5" t="s">
        <v>149</v>
      </c>
      <c r="L403" s="5" t="s">
        <v>150</v>
      </c>
      <c r="M403" s="5" t="s">
        <v>5</v>
      </c>
      <c r="N403" t="s">
        <v>1283</v>
      </c>
    </row>
    <row r="404" spans="1:14" x14ac:dyDescent="0.25">
      <c r="A404" s="5" t="s">
        <v>575</v>
      </c>
      <c r="B404" s="5" t="s">
        <v>577</v>
      </c>
      <c r="C404" s="5"/>
      <c r="D404" s="5" t="s">
        <v>1</v>
      </c>
      <c r="E404" s="5">
        <v>22.803000000000001</v>
      </c>
      <c r="F404" s="5"/>
      <c r="G404" s="5">
        <v>30.754000000000001</v>
      </c>
      <c r="H404" s="5"/>
      <c r="I404" s="5">
        <v>22.978999999999999</v>
      </c>
      <c r="J404" s="5"/>
      <c r="K404" s="5" t="s">
        <v>149</v>
      </c>
      <c r="L404" s="5" t="s">
        <v>150</v>
      </c>
      <c r="M404" s="5" t="s">
        <v>5</v>
      </c>
      <c r="N404" t="s">
        <v>1283</v>
      </c>
    </row>
    <row r="405" spans="1:14" x14ac:dyDescent="0.25">
      <c r="A405" s="5" t="s">
        <v>578</v>
      </c>
      <c r="B405" s="5" t="s">
        <v>579</v>
      </c>
      <c r="C405" s="5"/>
      <c r="D405" s="5" t="s">
        <v>1</v>
      </c>
      <c r="E405" s="5">
        <v>45</v>
      </c>
      <c r="F405" s="5"/>
      <c r="G405" s="5">
        <v>45</v>
      </c>
      <c r="H405" s="5"/>
      <c r="I405" s="5">
        <v>45</v>
      </c>
      <c r="J405" s="5"/>
      <c r="K405" s="5" t="s">
        <v>149</v>
      </c>
      <c r="L405" s="5" t="s">
        <v>150</v>
      </c>
      <c r="M405" s="5" t="s">
        <v>5</v>
      </c>
      <c r="N405" t="s">
        <v>1284</v>
      </c>
    </row>
    <row r="406" spans="1:14" x14ac:dyDescent="0.25">
      <c r="A406" s="5" t="s">
        <v>578</v>
      </c>
      <c r="B406" s="5" t="s">
        <v>580</v>
      </c>
      <c r="C406" s="5"/>
      <c r="D406" s="5" t="s">
        <v>1</v>
      </c>
      <c r="E406" s="5">
        <v>36.96</v>
      </c>
      <c r="F406" s="5"/>
      <c r="G406" s="5">
        <v>45</v>
      </c>
      <c r="H406" s="5"/>
      <c r="I406" s="5">
        <v>37.301000000000002</v>
      </c>
      <c r="J406" s="5"/>
      <c r="K406" s="5" t="s">
        <v>149</v>
      </c>
      <c r="L406" s="5" t="s">
        <v>150</v>
      </c>
      <c r="M406" s="5" t="s">
        <v>5</v>
      </c>
      <c r="N406" t="s">
        <v>1284</v>
      </c>
    </row>
    <row r="407" spans="1:14" x14ac:dyDescent="0.25">
      <c r="A407" s="5" t="s">
        <v>560</v>
      </c>
      <c r="B407" s="5" t="s">
        <v>561</v>
      </c>
      <c r="C407" s="5"/>
      <c r="D407" s="5" t="s">
        <v>1</v>
      </c>
      <c r="E407" s="5">
        <v>25.018000000000001</v>
      </c>
      <c r="F407" s="5"/>
      <c r="G407" s="5">
        <v>45</v>
      </c>
      <c r="H407" s="5"/>
      <c r="I407" s="5">
        <v>25.904</v>
      </c>
      <c r="J407" s="5"/>
      <c r="K407" s="5" t="s">
        <v>151</v>
      </c>
      <c r="L407" s="5" t="s">
        <v>152</v>
      </c>
      <c r="M407" s="5" t="s">
        <v>45</v>
      </c>
      <c r="N407" t="s">
        <v>1285</v>
      </c>
    </row>
    <row r="408" spans="1:14" x14ac:dyDescent="0.25">
      <c r="A408" s="5" t="s">
        <v>560</v>
      </c>
      <c r="B408" s="5" t="s">
        <v>562</v>
      </c>
      <c r="C408" s="5"/>
      <c r="D408" s="5" t="s">
        <v>1</v>
      </c>
      <c r="E408" s="5">
        <v>23.469000000000001</v>
      </c>
      <c r="F408" s="5"/>
      <c r="G408" s="5">
        <v>45</v>
      </c>
      <c r="H408" s="5"/>
      <c r="I408" s="5">
        <v>24.036999999999999</v>
      </c>
      <c r="J408" s="5"/>
      <c r="K408" s="5" t="s">
        <v>151</v>
      </c>
      <c r="L408" s="5" t="s">
        <v>152</v>
      </c>
      <c r="M408" s="5" t="s">
        <v>45</v>
      </c>
      <c r="N408" t="s">
        <v>1285</v>
      </c>
    </row>
    <row r="409" spans="1:14" x14ac:dyDescent="0.25">
      <c r="A409" s="5" t="s">
        <v>563</v>
      </c>
      <c r="B409" s="5" t="s">
        <v>564</v>
      </c>
      <c r="C409" s="5"/>
      <c r="D409" s="5" t="s">
        <v>1</v>
      </c>
      <c r="E409" s="5">
        <v>22.664999999999999</v>
      </c>
      <c r="F409" s="5"/>
      <c r="G409" s="5">
        <v>31.283000000000001</v>
      </c>
      <c r="H409" s="5"/>
      <c r="I409" s="5">
        <v>23.704000000000001</v>
      </c>
      <c r="J409" s="5"/>
      <c r="K409" s="5" t="s">
        <v>151</v>
      </c>
      <c r="L409" s="5" t="s">
        <v>152</v>
      </c>
      <c r="M409" s="5" t="s">
        <v>45</v>
      </c>
      <c r="N409" t="s">
        <v>1286</v>
      </c>
    </row>
    <row r="410" spans="1:14" x14ac:dyDescent="0.25">
      <c r="A410" s="5" t="s">
        <v>563</v>
      </c>
      <c r="B410" s="5" t="s">
        <v>565</v>
      </c>
      <c r="C410" s="5"/>
      <c r="D410" s="5" t="s">
        <v>1</v>
      </c>
      <c r="E410" s="5">
        <v>22.433</v>
      </c>
      <c r="F410" s="5"/>
      <c r="G410" s="5">
        <v>30.539000000000001</v>
      </c>
      <c r="H410" s="5"/>
      <c r="I410" s="5">
        <v>23.295999999999999</v>
      </c>
      <c r="J410" s="5"/>
      <c r="K410" s="5" t="s">
        <v>151</v>
      </c>
      <c r="L410" s="5" t="s">
        <v>152</v>
      </c>
      <c r="M410" s="5" t="s">
        <v>45</v>
      </c>
      <c r="N410" t="s">
        <v>1286</v>
      </c>
    </row>
    <row r="411" spans="1:14" x14ac:dyDescent="0.25">
      <c r="A411" s="5" t="s">
        <v>566</v>
      </c>
      <c r="B411" s="5" t="s">
        <v>567</v>
      </c>
      <c r="C411" s="5"/>
      <c r="D411" s="5" t="s">
        <v>1</v>
      </c>
      <c r="E411" s="5">
        <v>25.292000000000002</v>
      </c>
      <c r="F411" s="5"/>
      <c r="G411" s="5">
        <v>34.722000000000001</v>
      </c>
      <c r="H411" s="5"/>
      <c r="I411" s="5">
        <v>25.856999999999999</v>
      </c>
      <c r="J411" s="5"/>
      <c r="K411" s="5" t="s">
        <v>151</v>
      </c>
      <c r="L411" s="5" t="s">
        <v>152</v>
      </c>
      <c r="M411" s="5" t="s">
        <v>45</v>
      </c>
      <c r="N411" t="s">
        <v>1287</v>
      </c>
    </row>
    <row r="412" spans="1:14" x14ac:dyDescent="0.25">
      <c r="A412" s="5" t="s">
        <v>566</v>
      </c>
      <c r="B412" s="5" t="s">
        <v>568</v>
      </c>
      <c r="C412" s="5"/>
      <c r="D412" s="5" t="s">
        <v>1</v>
      </c>
      <c r="E412" s="5">
        <v>25.172999999999998</v>
      </c>
      <c r="F412" s="5"/>
      <c r="G412" s="5">
        <v>34.774000000000001</v>
      </c>
      <c r="H412" s="5"/>
      <c r="I412" s="5">
        <v>25.67</v>
      </c>
      <c r="J412" s="5"/>
      <c r="K412" s="5" t="s">
        <v>151</v>
      </c>
      <c r="L412" s="5" t="s">
        <v>152</v>
      </c>
      <c r="M412" s="5" t="s">
        <v>45</v>
      </c>
      <c r="N412" t="s">
        <v>1287</v>
      </c>
    </row>
    <row r="413" spans="1:14" x14ac:dyDescent="0.25">
      <c r="A413" s="5" t="s">
        <v>569</v>
      </c>
      <c r="B413" s="5" t="s">
        <v>570</v>
      </c>
      <c r="C413" s="5"/>
      <c r="D413" s="5" t="s">
        <v>1</v>
      </c>
      <c r="E413" s="5">
        <v>34.627000000000002</v>
      </c>
      <c r="F413" s="5"/>
      <c r="G413" s="5">
        <v>45</v>
      </c>
      <c r="H413" s="5"/>
      <c r="I413" s="5">
        <v>35.029000000000003</v>
      </c>
      <c r="J413" s="5"/>
      <c r="K413" s="5" t="s">
        <v>151</v>
      </c>
      <c r="L413" s="5" t="s">
        <v>152</v>
      </c>
      <c r="M413" s="5" t="s">
        <v>45</v>
      </c>
      <c r="N413" t="s">
        <v>1288</v>
      </c>
    </row>
    <row r="414" spans="1:14" x14ac:dyDescent="0.25">
      <c r="A414" s="5" t="s">
        <v>569</v>
      </c>
      <c r="B414" s="5" t="s">
        <v>571</v>
      </c>
      <c r="C414" s="5"/>
      <c r="D414" s="5" t="s">
        <v>19</v>
      </c>
      <c r="E414" s="5">
        <v>45</v>
      </c>
      <c r="F414" s="5" t="s">
        <v>230</v>
      </c>
      <c r="G414" s="5">
        <v>45</v>
      </c>
      <c r="H414" s="5"/>
      <c r="I414" s="5">
        <v>37.869</v>
      </c>
      <c r="J414" s="5" t="s">
        <v>230</v>
      </c>
      <c r="K414" s="5" t="s">
        <v>151</v>
      </c>
      <c r="L414" s="5" t="s">
        <v>152</v>
      </c>
      <c r="M414" s="5" t="s">
        <v>45</v>
      </c>
      <c r="N414" t="s">
        <v>1288</v>
      </c>
    </row>
    <row r="415" spans="1:14" x14ac:dyDescent="0.25">
      <c r="A415" s="5" t="s">
        <v>572</v>
      </c>
      <c r="B415" s="5" t="s">
        <v>573</v>
      </c>
      <c r="C415" s="5"/>
      <c r="D415" s="5" t="s">
        <v>1</v>
      </c>
      <c r="E415" s="5">
        <v>23.675000000000001</v>
      </c>
      <c r="F415" s="5"/>
      <c r="G415" s="5">
        <v>45</v>
      </c>
      <c r="H415" s="5"/>
      <c r="I415" s="5">
        <v>45</v>
      </c>
      <c r="J415" s="5"/>
      <c r="K415" s="5" t="s">
        <v>151</v>
      </c>
      <c r="L415" s="5" t="s">
        <v>152</v>
      </c>
      <c r="M415" s="5" t="s">
        <v>45</v>
      </c>
      <c r="N415" t="s">
        <v>1289</v>
      </c>
    </row>
    <row r="416" spans="1:14" x14ac:dyDescent="0.25">
      <c r="A416" s="5" t="s">
        <v>572</v>
      </c>
      <c r="B416" s="5" t="s">
        <v>574</v>
      </c>
      <c r="C416" s="5"/>
      <c r="D416" s="5" t="s">
        <v>1</v>
      </c>
      <c r="E416" s="5">
        <v>23.212</v>
      </c>
      <c r="F416" s="5"/>
      <c r="G416" s="5">
        <v>45</v>
      </c>
      <c r="H416" s="5"/>
      <c r="I416" s="5">
        <v>45</v>
      </c>
      <c r="J416" s="5"/>
      <c r="K416" s="5" t="s">
        <v>151</v>
      </c>
      <c r="L416" s="5" t="s">
        <v>152</v>
      </c>
      <c r="M416" s="5" t="s">
        <v>45</v>
      </c>
      <c r="N416" t="s">
        <v>1289</v>
      </c>
    </row>
    <row r="417" spans="1:14" x14ac:dyDescent="0.25">
      <c r="A417" s="5" t="s">
        <v>575</v>
      </c>
      <c r="B417" s="5" t="s">
        <v>576</v>
      </c>
      <c r="C417" s="5"/>
      <c r="D417" s="5" t="s">
        <v>1</v>
      </c>
      <c r="E417" s="5">
        <v>22.088000000000001</v>
      </c>
      <c r="F417" s="5"/>
      <c r="G417" s="5">
        <v>30.152000000000001</v>
      </c>
      <c r="H417" s="5"/>
      <c r="I417" s="5">
        <v>22.914999999999999</v>
      </c>
      <c r="J417" s="5"/>
      <c r="K417" s="5" t="s">
        <v>151</v>
      </c>
      <c r="L417" s="5" t="s">
        <v>152</v>
      </c>
      <c r="M417" s="5" t="s">
        <v>45</v>
      </c>
      <c r="N417" t="s">
        <v>1290</v>
      </c>
    </row>
    <row r="418" spans="1:14" x14ac:dyDescent="0.25">
      <c r="A418" s="5" t="s">
        <v>575</v>
      </c>
      <c r="B418" s="5" t="s">
        <v>577</v>
      </c>
      <c r="C418" s="5"/>
      <c r="D418" s="5" t="s">
        <v>1</v>
      </c>
      <c r="E418" s="5">
        <v>22.302</v>
      </c>
      <c r="F418" s="5"/>
      <c r="G418" s="5">
        <v>30.984999999999999</v>
      </c>
      <c r="H418" s="5"/>
      <c r="I418" s="5">
        <v>23.303999999999998</v>
      </c>
      <c r="J418" s="5"/>
      <c r="K418" s="5" t="s">
        <v>151</v>
      </c>
      <c r="L418" s="5" t="s">
        <v>152</v>
      </c>
      <c r="M418" s="5" t="s">
        <v>45</v>
      </c>
      <c r="N418" t="s">
        <v>1290</v>
      </c>
    </row>
    <row r="419" spans="1:14" x14ac:dyDescent="0.25">
      <c r="A419" s="5" t="s">
        <v>578</v>
      </c>
      <c r="B419" s="5" t="s">
        <v>579</v>
      </c>
      <c r="C419" s="5"/>
      <c r="D419" s="5" t="s">
        <v>1</v>
      </c>
      <c r="E419" s="5">
        <v>45</v>
      </c>
      <c r="F419" s="5"/>
      <c r="G419" s="5">
        <v>45</v>
      </c>
      <c r="H419" s="5"/>
      <c r="I419" s="5">
        <v>45</v>
      </c>
      <c r="J419" s="5"/>
      <c r="K419" s="5" t="s">
        <v>151</v>
      </c>
      <c r="L419" s="5" t="s">
        <v>152</v>
      </c>
      <c r="M419" s="5" t="s">
        <v>45</v>
      </c>
      <c r="N419" t="s">
        <v>1291</v>
      </c>
    </row>
    <row r="420" spans="1:14" x14ac:dyDescent="0.25">
      <c r="A420" s="5" t="s">
        <v>578</v>
      </c>
      <c r="B420" s="5" t="s">
        <v>580</v>
      </c>
      <c r="C420" s="5"/>
      <c r="D420" s="5" t="s">
        <v>1</v>
      </c>
      <c r="E420" s="5">
        <v>35.561999999999998</v>
      </c>
      <c r="F420" s="5"/>
      <c r="G420" s="5">
        <v>45</v>
      </c>
      <c r="H420" s="5"/>
      <c r="I420" s="5">
        <v>37.637999999999998</v>
      </c>
      <c r="J420" s="5"/>
      <c r="K420" s="5" t="s">
        <v>151</v>
      </c>
      <c r="L420" s="5" t="s">
        <v>152</v>
      </c>
      <c r="M420" s="5" t="s">
        <v>45</v>
      </c>
      <c r="N420" t="s">
        <v>1291</v>
      </c>
    </row>
    <row r="421" spans="1:14" x14ac:dyDescent="0.25">
      <c r="A421" s="5" t="s">
        <v>560</v>
      </c>
      <c r="B421" s="5" t="s">
        <v>561</v>
      </c>
      <c r="C421" s="5"/>
      <c r="D421" s="5" t="s">
        <v>19</v>
      </c>
      <c r="E421" s="5">
        <v>32.978000000000002</v>
      </c>
      <c r="F421" s="5" t="s">
        <v>230</v>
      </c>
      <c r="G421" s="5">
        <v>45</v>
      </c>
      <c r="H421" s="5"/>
      <c r="I421" s="5">
        <v>33.781999999999996</v>
      </c>
      <c r="J421" s="5" t="s">
        <v>230</v>
      </c>
      <c r="K421" s="5" t="s">
        <v>155</v>
      </c>
      <c r="L421" s="5" t="s">
        <v>156</v>
      </c>
      <c r="M421" s="5" t="s">
        <v>45</v>
      </c>
      <c r="N421" t="s">
        <v>1292</v>
      </c>
    </row>
    <row r="422" spans="1:14" x14ac:dyDescent="0.25">
      <c r="A422" s="5" t="s">
        <v>560</v>
      </c>
      <c r="B422" s="5" t="s">
        <v>562</v>
      </c>
      <c r="C422" s="5"/>
      <c r="D422" s="5" t="s">
        <v>1</v>
      </c>
      <c r="E422" s="5">
        <v>24.122</v>
      </c>
      <c r="F422" s="5"/>
      <c r="G422" s="5">
        <v>45</v>
      </c>
      <c r="H422" s="5"/>
      <c r="I422" s="5">
        <v>23.803000000000001</v>
      </c>
      <c r="J422" s="5"/>
      <c r="K422" s="5" t="s">
        <v>155</v>
      </c>
      <c r="L422" s="5" t="s">
        <v>156</v>
      </c>
      <c r="M422" s="5" t="s">
        <v>45</v>
      </c>
      <c r="N422" t="s">
        <v>1292</v>
      </c>
    </row>
    <row r="423" spans="1:14" x14ac:dyDescent="0.25">
      <c r="A423" s="5" t="s">
        <v>563</v>
      </c>
      <c r="B423" s="5" t="s">
        <v>564</v>
      </c>
      <c r="C423" s="5"/>
      <c r="D423" s="5" t="s">
        <v>1</v>
      </c>
      <c r="E423" s="5">
        <v>23.004999999999999</v>
      </c>
      <c r="F423" s="5"/>
      <c r="G423" s="5">
        <v>31.058</v>
      </c>
      <c r="H423" s="5"/>
      <c r="I423" s="5">
        <v>23.16</v>
      </c>
      <c r="J423" s="5"/>
      <c r="K423" s="5" t="s">
        <v>155</v>
      </c>
      <c r="L423" s="5" t="s">
        <v>156</v>
      </c>
      <c r="M423" s="5" t="s">
        <v>45</v>
      </c>
      <c r="N423" t="s">
        <v>1293</v>
      </c>
    </row>
    <row r="424" spans="1:14" x14ac:dyDescent="0.25">
      <c r="A424" s="5" t="s">
        <v>563</v>
      </c>
      <c r="B424" s="5" t="s">
        <v>565</v>
      </c>
      <c r="C424" s="5"/>
      <c r="D424" s="5" t="s">
        <v>1</v>
      </c>
      <c r="E424" s="5">
        <v>23.02</v>
      </c>
      <c r="F424" s="5"/>
      <c r="G424" s="5">
        <v>30.731999999999999</v>
      </c>
      <c r="H424" s="5"/>
      <c r="I424" s="5">
        <v>23.032</v>
      </c>
      <c r="J424" s="5"/>
      <c r="K424" s="5" t="s">
        <v>155</v>
      </c>
      <c r="L424" s="5" t="s">
        <v>156</v>
      </c>
      <c r="M424" s="5" t="s">
        <v>45</v>
      </c>
      <c r="N424" t="s">
        <v>1293</v>
      </c>
    </row>
    <row r="425" spans="1:14" x14ac:dyDescent="0.25">
      <c r="A425" s="5" t="s">
        <v>566</v>
      </c>
      <c r="B425" s="5" t="s">
        <v>567</v>
      </c>
      <c r="C425" s="5"/>
      <c r="D425" s="5" t="s">
        <v>1</v>
      </c>
      <c r="E425" s="5">
        <v>26.337</v>
      </c>
      <c r="F425" s="5"/>
      <c r="G425" s="5">
        <v>34.462000000000003</v>
      </c>
      <c r="H425" s="5"/>
      <c r="I425" s="5">
        <v>26.126000000000001</v>
      </c>
      <c r="J425" s="5"/>
      <c r="K425" s="5" t="s">
        <v>155</v>
      </c>
      <c r="L425" s="5" t="s">
        <v>156</v>
      </c>
      <c r="M425" s="5" t="s">
        <v>45</v>
      </c>
      <c r="N425" t="s">
        <v>1294</v>
      </c>
    </row>
    <row r="426" spans="1:14" x14ac:dyDescent="0.25">
      <c r="A426" s="5" t="s">
        <v>566</v>
      </c>
      <c r="B426" s="5" t="s">
        <v>568</v>
      </c>
      <c r="C426" s="5"/>
      <c r="D426" s="5" t="s">
        <v>1</v>
      </c>
      <c r="E426" s="5">
        <v>26.184000000000001</v>
      </c>
      <c r="F426" s="5"/>
      <c r="G426" s="5">
        <v>35.862000000000002</v>
      </c>
      <c r="H426" s="5"/>
      <c r="I426" s="5">
        <v>25.954000000000001</v>
      </c>
      <c r="J426" s="5"/>
      <c r="K426" s="5" t="s">
        <v>155</v>
      </c>
      <c r="L426" s="5" t="s">
        <v>156</v>
      </c>
      <c r="M426" s="5" t="s">
        <v>45</v>
      </c>
      <c r="N426" t="s">
        <v>1294</v>
      </c>
    </row>
    <row r="427" spans="1:14" x14ac:dyDescent="0.25">
      <c r="A427" s="5" t="s">
        <v>569</v>
      </c>
      <c r="B427" s="5" t="s">
        <v>570</v>
      </c>
      <c r="C427" s="5"/>
      <c r="D427" s="5" t="s">
        <v>1</v>
      </c>
      <c r="E427" s="5">
        <v>34.491999999999997</v>
      </c>
      <c r="F427" s="5"/>
      <c r="G427" s="5">
        <v>45</v>
      </c>
      <c r="H427" s="5"/>
      <c r="I427" s="5">
        <v>35.109000000000002</v>
      </c>
      <c r="J427" s="5"/>
      <c r="K427" s="5" t="s">
        <v>155</v>
      </c>
      <c r="L427" s="5" t="s">
        <v>156</v>
      </c>
      <c r="M427" s="5" t="s">
        <v>45</v>
      </c>
      <c r="N427" t="s">
        <v>1295</v>
      </c>
    </row>
    <row r="428" spans="1:14" x14ac:dyDescent="0.25">
      <c r="A428" s="5" t="s">
        <v>569</v>
      </c>
      <c r="B428" s="5" t="s">
        <v>571</v>
      </c>
      <c r="C428" s="5"/>
      <c r="D428" s="5" t="s">
        <v>1</v>
      </c>
      <c r="E428" s="5">
        <v>35.573</v>
      </c>
      <c r="F428" s="5"/>
      <c r="G428" s="5">
        <v>45</v>
      </c>
      <c r="H428" s="5"/>
      <c r="I428" s="5">
        <v>34.665999999999997</v>
      </c>
      <c r="J428" s="5"/>
      <c r="K428" s="5" t="s">
        <v>155</v>
      </c>
      <c r="L428" s="5" t="s">
        <v>156</v>
      </c>
      <c r="M428" s="5" t="s">
        <v>45</v>
      </c>
      <c r="N428" t="s">
        <v>1295</v>
      </c>
    </row>
    <row r="429" spans="1:14" x14ac:dyDescent="0.25">
      <c r="A429" s="5" t="s">
        <v>572</v>
      </c>
      <c r="B429" s="5" t="s">
        <v>573</v>
      </c>
      <c r="C429" s="5"/>
      <c r="D429" s="5" t="s">
        <v>1</v>
      </c>
      <c r="E429" s="5">
        <v>24.166</v>
      </c>
      <c r="F429" s="5"/>
      <c r="G429" s="5">
        <v>37.927</v>
      </c>
      <c r="H429" s="5"/>
      <c r="I429" s="5">
        <v>45</v>
      </c>
      <c r="J429" s="5"/>
      <c r="K429" s="5" t="s">
        <v>155</v>
      </c>
      <c r="L429" s="5" t="s">
        <v>156</v>
      </c>
      <c r="M429" s="5" t="s">
        <v>45</v>
      </c>
      <c r="N429" t="s">
        <v>1296</v>
      </c>
    </row>
    <row r="430" spans="1:14" x14ac:dyDescent="0.25">
      <c r="A430" s="5" t="s">
        <v>572</v>
      </c>
      <c r="B430" s="5" t="s">
        <v>574</v>
      </c>
      <c r="C430" s="5"/>
      <c r="D430" s="5" t="s">
        <v>1</v>
      </c>
      <c r="E430" s="5">
        <v>23.917999999999999</v>
      </c>
      <c r="F430" s="5"/>
      <c r="G430" s="5">
        <v>45</v>
      </c>
      <c r="H430" s="5"/>
      <c r="I430" s="5">
        <v>45</v>
      </c>
      <c r="J430" s="5"/>
      <c r="K430" s="5" t="s">
        <v>155</v>
      </c>
      <c r="L430" s="5" t="s">
        <v>156</v>
      </c>
      <c r="M430" s="5" t="s">
        <v>45</v>
      </c>
      <c r="N430" t="s">
        <v>1296</v>
      </c>
    </row>
    <row r="431" spans="1:14" x14ac:dyDescent="0.25">
      <c r="A431" s="5" t="s">
        <v>575</v>
      </c>
      <c r="B431" s="5" t="s">
        <v>576</v>
      </c>
      <c r="C431" s="5"/>
      <c r="D431" s="5" t="s">
        <v>1</v>
      </c>
      <c r="E431" s="5">
        <v>23.494</v>
      </c>
      <c r="F431" s="5"/>
      <c r="G431" s="5">
        <v>31.475999999999999</v>
      </c>
      <c r="H431" s="5"/>
      <c r="I431" s="5">
        <v>23.606000000000002</v>
      </c>
      <c r="J431" s="5"/>
      <c r="K431" s="5" t="s">
        <v>155</v>
      </c>
      <c r="L431" s="5" t="s">
        <v>156</v>
      </c>
      <c r="M431" s="5" t="s">
        <v>45</v>
      </c>
      <c r="N431" t="s">
        <v>1297</v>
      </c>
    </row>
    <row r="432" spans="1:14" x14ac:dyDescent="0.25">
      <c r="A432" s="5" t="s">
        <v>575</v>
      </c>
      <c r="B432" s="5" t="s">
        <v>577</v>
      </c>
      <c r="C432" s="5"/>
      <c r="D432" s="5" t="s">
        <v>1</v>
      </c>
      <c r="E432" s="5">
        <v>23.585000000000001</v>
      </c>
      <c r="F432" s="5"/>
      <c r="G432" s="5">
        <v>31.79</v>
      </c>
      <c r="H432" s="5"/>
      <c r="I432" s="5">
        <v>23.821000000000002</v>
      </c>
      <c r="J432" s="5"/>
      <c r="K432" s="5" t="s">
        <v>155</v>
      </c>
      <c r="L432" s="5" t="s">
        <v>156</v>
      </c>
      <c r="M432" s="5" t="s">
        <v>45</v>
      </c>
      <c r="N432" t="s">
        <v>1297</v>
      </c>
    </row>
    <row r="433" spans="1:14" x14ac:dyDescent="0.25">
      <c r="A433" s="5" t="s">
        <v>578</v>
      </c>
      <c r="B433" s="5" t="s">
        <v>579</v>
      </c>
      <c r="C433" s="5"/>
      <c r="D433" s="5" t="s">
        <v>1</v>
      </c>
      <c r="E433" s="5">
        <v>45</v>
      </c>
      <c r="F433" s="5"/>
      <c r="G433" s="5">
        <v>45</v>
      </c>
      <c r="H433" s="5"/>
      <c r="I433" s="5">
        <v>45</v>
      </c>
      <c r="J433" s="5"/>
      <c r="K433" s="5" t="s">
        <v>155</v>
      </c>
      <c r="L433" s="5" t="s">
        <v>156</v>
      </c>
      <c r="M433" s="5" t="s">
        <v>45</v>
      </c>
      <c r="N433" t="s">
        <v>1298</v>
      </c>
    </row>
    <row r="434" spans="1:14" x14ac:dyDescent="0.25">
      <c r="A434" s="5" t="s">
        <v>578</v>
      </c>
      <c r="B434" s="5" t="s">
        <v>580</v>
      </c>
      <c r="C434" s="5"/>
      <c r="D434" s="5" t="s">
        <v>1</v>
      </c>
      <c r="E434" s="5">
        <v>45</v>
      </c>
      <c r="F434" s="5"/>
      <c r="G434" s="5">
        <v>45</v>
      </c>
      <c r="H434" s="5"/>
      <c r="I434" s="5">
        <v>45</v>
      </c>
      <c r="J434" s="5"/>
      <c r="K434" s="5" t="s">
        <v>155</v>
      </c>
      <c r="L434" s="5" t="s">
        <v>156</v>
      </c>
      <c r="M434" s="5" t="s">
        <v>45</v>
      </c>
      <c r="N434" t="s">
        <v>1298</v>
      </c>
    </row>
    <row r="435" spans="1:14" x14ac:dyDescent="0.25">
      <c r="A435" s="5" t="s">
        <v>560</v>
      </c>
      <c r="B435" s="5" t="s">
        <v>561</v>
      </c>
      <c r="C435" s="5"/>
      <c r="D435" s="5" t="s">
        <v>1</v>
      </c>
      <c r="E435" s="5">
        <v>24.913</v>
      </c>
      <c r="F435" s="5"/>
      <c r="G435" s="5">
        <v>45</v>
      </c>
      <c r="H435" s="5"/>
      <c r="I435" s="5">
        <v>25.504999999999999</v>
      </c>
      <c r="J435" s="5"/>
      <c r="K435" s="5" t="s">
        <v>153</v>
      </c>
      <c r="L435" s="5" t="s">
        <v>154</v>
      </c>
      <c r="M435" s="5" t="s">
        <v>5</v>
      </c>
      <c r="N435" t="s">
        <v>1299</v>
      </c>
    </row>
    <row r="436" spans="1:14" x14ac:dyDescent="0.25">
      <c r="A436" s="5" t="s">
        <v>560</v>
      </c>
      <c r="B436" s="5" t="s">
        <v>562</v>
      </c>
      <c r="C436" s="5"/>
      <c r="D436" s="5" t="s">
        <v>1</v>
      </c>
      <c r="E436" s="5">
        <v>25.148</v>
      </c>
      <c r="F436" s="5"/>
      <c r="G436" s="5">
        <v>45</v>
      </c>
      <c r="H436" s="5"/>
      <c r="I436" s="5">
        <v>25.651</v>
      </c>
      <c r="J436" s="5"/>
      <c r="K436" s="5" t="s">
        <v>153</v>
      </c>
      <c r="L436" s="5" t="s">
        <v>154</v>
      </c>
      <c r="M436" s="5" t="s">
        <v>5</v>
      </c>
      <c r="N436" t="s">
        <v>1299</v>
      </c>
    </row>
    <row r="437" spans="1:14" x14ac:dyDescent="0.25">
      <c r="A437" s="5" t="s">
        <v>563</v>
      </c>
      <c r="B437" s="5" t="s">
        <v>564</v>
      </c>
      <c r="C437" s="5"/>
      <c r="D437" s="5" t="s">
        <v>1</v>
      </c>
      <c r="E437" s="5">
        <v>22.649000000000001</v>
      </c>
      <c r="F437" s="5"/>
      <c r="G437" s="5">
        <v>31.152999999999999</v>
      </c>
      <c r="H437" s="5"/>
      <c r="I437" s="5">
        <v>23.491</v>
      </c>
      <c r="J437" s="5"/>
      <c r="K437" s="5" t="s">
        <v>153</v>
      </c>
      <c r="L437" s="5" t="s">
        <v>154</v>
      </c>
      <c r="M437" s="5" t="s">
        <v>5</v>
      </c>
      <c r="N437" t="s">
        <v>1300</v>
      </c>
    </row>
    <row r="438" spans="1:14" x14ac:dyDescent="0.25">
      <c r="A438" s="5" t="s">
        <v>563</v>
      </c>
      <c r="B438" s="5" t="s">
        <v>565</v>
      </c>
      <c r="C438" s="5"/>
      <c r="D438" s="5" t="s">
        <v>1</v>
      </c>
      <c r="E438" s="5">
        <v>22.747</v>
      </c>
      <c r="F438" s="5"/>
      <c r="G438" s="5">
        <v>31.196000000000002</v>
      </c>
      <c r="H438" s="5"/>
      <c r="I438" s="5">
        <v>23.66</v>
      </c>
      <c r="J438" s="5"/>
      <c r="K438" s="5" t="s">
        <v>153</v>
      </c>
      <c r="L438" s="5" t="s">
        <v>154</v>
      </c>
      <c r="M438" s="5" t="s">
        <v>5</v>
      </c>
      <c r="N438" t="s">
        <v>1300</v>
      </c>
    </row>
    <row r="439" spans="1:14" x14ac:dyDescent="0.25">
      <c r="A439" s="5" t="s">
        <v>566</v>
      </c>
      <c r="B439" s="5" t="s">
        <v>567</v>
      </c>
      <c r="C439" s="5"/>
      <c r="D439" s="5" t="s">
        <v>1</v>
      </c>
      <c r="E439" s="5">
        <v>25.591999999999999</v>
      </c>
      <c r="F439" s="5"/>
      <c r="G439" s="5">
        <v>34.786999999999999</v>
      </c>
      <c r="H439" s="5"/>
      <c r="I439" s="5">
        <v>26.105</v>
      </c>
      <c r="J439" s="5"/>
      <c r="K439" s="5" t="s">
        <v>153</v>
      </c>
      <c r="L439" s="5" t="s">
        <v>154</v>
      </c>
      <c r="M439" s="5" t="s">
        <v>5</v>
      </c>
      <c r="N439" t="s">
        <v>1301</v>
      </c>
    </row>
    <row r="440" spans="1:14" x14ac:dyDescent="0.25">
      <c r="A440" s="5" t="s">
        <v>566</v>
      </c>
      <c r="B440" s="5" t="s">
        <v>568</v>
      </c>
      <c r="C440" s="5"/>
      <c r="D440" s="5" t="s">
        <v>1</v>
      </c>
      <c r="E440" s="5">
        <v>25.416</v>
      </c>
      <c r="F440" s="5"/>
      <c r="G440" s="5">
        <v>35.401000000000003</v>
      </c>
      <c r="H440" s="5"/>
      <c r="I440" s="5">
        <v>26.041</v>
      </c>
      <c r="J440" s="5"/>
      <c r="K440" s="5" t="s">
        <v>153</v>
      </c>
      <c r="L440" s="5" t="s">
        <v>154</v>
      </c>
      <c r="M440" s="5" t="s">
        <v>5</v>
      </c>
      <c r="N440" t="s">
        <v>1301</v>
      </c>
    </row>
    <row r="441" spans="1:14" x14ac:dyDescent="0.25">
      <c r="A441" s="5" t="s">
        <v>569</v>
      </c>
      <c r="B441" s="5" t="s">
        <v>570</v>
      </c>
      <c r="C441" s="5"/>
      <c r="D441" s="5" t="s">
        <v>19</v>
      </c>
      <c r="E441" s="5">
        <v>36.667999999999999</v>
      </c>
      <c r="F441" s="5" t="s">
        <v>230</v>
      </c>
      <c r="G441" s="5">
        <v>45</v>
      </c>
      <c r="H441" s="5"/>
      <c r="I441" s="5">
        <v>45</v>
      </c>
      <c r="J441" s="5" t="s">
        <v>230</v>
      </c>
      <c r="K441" s="5" t="s">
        <v>153</v>
      </c>
      <c r="L441" s="5" t="s">
        <v>154</v>
      </c>
      <c r="M441" s="5" t="s">
        <v>5</v>
      </c>
      <c r="N441" t="s">
        <v>1302</v>
      </c>
    </row>
    <row r="442" spans="1:14" x14ac:dyDescent="0.25">
      <c r="A442" s="5" t="s">
        <v>569</v>
      </c>
      <c r="B442" s="5" t="s">
        <v>571</v>
      </c>
      <c r="C442" s="5"/>
      <c r="D442" s="5" t="s">
        <v>19</v>
      </c>
      <c r="E442" s="5">
        <v>37.506999999999998</v>
      </c>
      <c r="F442" s="5" t="s">
        <v>230</v>
      </c>
      <c r="G442" s="5">
        <v>45</v>
      </c>
      <c r="H442" s="5"/>
      <c r="I442" s="5">
        <v>45</v>
      </c>
      <c r="J442" s="5" t="s">
        <v>230</v>
      </c>
      <c r="K442" s="5" t="s">
        <v>153</v>
      </c>
      <c r="L442" s="5" t="s">
        <v>154</v>
      </c>
      <c r="M442" s="5" t="s">
        <v>5</v>
      </c>
      <c r="N442" t="s">
        <v>1302</v>
      </c>
    </row>
    <row r="443" spans="1:14" x14ac:dyDescent="0.25">
      <c r="A443" s="5" t="s">
        <v>572</v>
      </c>
      <c r="B443" s="5" t="s">
        <v>573</v>
      </c>
      <c r="C443" s="5"/>
      <c r="D443" s="5" t="s">
        <v>1</v>
      </c>
      <c r="E443" s="5">
        <v>23.904</v>
      </c>
      <c r="F443" s="5"/>
      <c r="G443" s="5">
        <v>45</v>
      </c>
      <c r="H443" s="5"/>
      <c r="I443" s="5">
        <v>45</v>
      </c>
      <c r="J443" s="5"/>
      <c r="K443" s="5" t="s">
        <v>153</v>
      </c>
      <c r="L443" s="5" t="s">
        <v>154</v>
      </c>
      <c r="M443" s="5" t="s">
        <v>5</v>
      </c>
      <c r="N443" t="s">
        <v>1303</v>
      </c>
    </row>
    <row r="444" spans="1:14" x14ac:dyDescent="0.25">
      <c r="A444" s="5" t="s">
        <v>572</v>
      </c>
      <c r="B444" s="5" t="s">
        <v>574</v>
      </c>
      <c r="C444" s="5"/>
      <c r="D444" s="5" t="s">
        <v>1</v>
      </c>
      <c r="E444" s="5">
        <v>23.254000000000001</v>
      </c>
      <c r="F444" s="5"/>
      <c r="G444" s="5">
        <v>45</v>
      </c>
      <c r="H444" s="5"/>
      <c r="I444" s="5">
        <v>45</v>
      </c>
      <c r="J444" s="5"/>
      <c r="K444" s="5" t="s">
        <v>153</v>
      </c>
      <c r="L444" s="5" t="s">
        <v>154</v>
      </c>
      <c r="M444" s="5" t="s">
        <v>5</v>
      </c>
      <c r="N444" t="s">
        <v>1303</v>
      </c>
    </row>
    <row r="445" spans="1:14" x14ac:dyDescent="0.25">
      <c r="A445" s="5" t="s">
        <v>575</v>
      </c>
      <c r="B445" s="5" t="s">
        <v>576</v>
      </c>
      <c r="C445" s="5"/>
      <c r="D445" s="5" t="s">
        <v>1</v>
      </c>
      <c r="E445" s="5">
        <v>22.553999999999998</v>
      </c>
      <c r="F445" s="5"/>
      <c r="G445" s="5">
        <v>31.297000000000001</v>
      </c>
      <c r="H445" s="5"/>
      <c r="I445" s="5">
        <v>23.571000000000002</v>
      </c>
      <c r="J445" s="5"/>
      <c r="K445" s="5" t="s">
        <v>153</v>
      </c>
      <c r="L445" s="5" t="s">
        <v>154</v>
      </c>
      <c r="M445" s="5" t="s">
        <v>5</v>
      </c>
      <c r="N445" t="s">
        <v>1304</v>
      </c>
    </row>
    <row r="446" spans="1:14" x14ac:dyDescent="0.25">
      <c r="A446" s="5" t="s">
        <v>575</v>
      </c>
      <c r="B446" s="5" t="s">
        <v>577</v>
      </c>
      <c r="C446" s="5"/>
      <c r="D446" s="5" t="s">
        <v>1</v>
      </c>
      <c r="E446" s="5">
        <v>22.29</v>
      </c>
      <c r="F446" s="5"/>
      <c r="G446" s="5">
        <v>30.760999999999999</v>
      </c>
      <c r="H446" s="5"/>
      <c r="I446" s="5">
        <v>23.288</v>
      </c>
      <c r="J446" s="5"/>
      <c r="K446" s="5" t="s">
        <v>153</v>
      </c>
      <c r="L446" s="5" t="s">
        <v>154</v>
      </c>
      <c r="M446" s="5" t="s">
        <v>5</v>
      </c>
      <c r="N446" t="s">
        <v>1304</v>
      </c>
    </row>
    <row r="447" spans="1:14" x14ac:dyDescent="0.25">
      <c r="A447" s="5" t="s">
        <v>578</v>
      </c>
      <c r="B447" s="5" t="s">
        <v>579</v>
      </c>
      <c r="C447" s="5"/>
      <c r="D447" s="5" t="s">
        <v>1</v>
      </c>
      <c r="E447" s="5">
        <v>45</v>
      </c>
      <c r="F447" s="5"/>
      <c r="G447" s="5">
        <v>45</v>
      </c>
      <c r="H447" s="5"/>
      <c r="I447" s="5">
        <v>45</v>
      </c>
      <c r="J447" s="5"/>
      <c r="K447" s="5" t="s">
        <v>153</v>
      </c>
      <c r="L447" s="5" t="s">
        <v>154</v>
      </c>
      <c r="M447" s="5" t="s">
        <v>5</v>
      </c>
      <c r="N447" t="s">
        <v>1305</v>
      </c>
    </row>
    <row r="448" spans="1:14" x14ac:dyDescent="0.25">
      <c r="A448" s="5" t="s">
        <v>578</v>
      </c>
      <c r="B448" s="5" t="s">
        <v>580</v>
      </c>
      <c r="C448" s="5"/>
      <c r="D448" s="5" t="s">
        <v>1</v>
      </c>
      <c r="E448" s="5">
        <v>45</v>
      </c>
      <c r="F448" s="5"/>
      <c r="G448" s="5">
        <v>45</v>
      </c>
      <c r="H448" s="5"/>
      <c r="I448" s="5">
        <v>45</v>
      </c>
      <c r="J448" s="5"/>
      <c r="K448" s="5" t="s">
        <v>153</v>
      </c>
      <c r="L448" s="5" t="s">
        <v>154</v>
      </c>
      <c r="M448" s="5" t="s">
        <v>5</v>
      </c>
      <c r="N448" t="s">
        <v>1305</v>
      </c>
    </row>
    <row r="449" spans="1:14" x14ac:dyDescent="0.25">
      <c r="A449" s="5" t="s">
        <v>560</v>
      </c>
      <c r="B449" s="5" t="s">
        <v>561</v>
      </c>
      <c r="C449" s="5"/>
      <c r="D449" s="5" t="s">
        <v>1</v>
      </c>
      <c r="E449" s="5">
        <v>24.640999999999998</v>
      </c>
      <c r="F449" s="5"/>
      <c r="G449" s="5">
        <v>45</v>
      </c>
      <c r="H449" s="5"/>
      <c r="I449" s="5">
        <v>24.529</v>
      </c>
      <c r="J449" s="5"/>
      <c r="K449" s="5" t="s">
        <v>157</v>
      </c>
      <c r="L449" s="5" t="s">
        <v>158</v>
      </c>
      <c r="M449" s="5" t="s">
        <v>45</v>
      </c>
      <c r="N449" t="s">
        <v>1306</v>
      </c>
    </row>
    <row r="450" spans="1:14" x14ac:dyDescent="0.25">
      <c r="A450" s="5" t="s">
        <v>560</v>
      </c>
      <c r="B450" s="5" t="s">
        <v>562</v>
      </c>
      <c r="C450" s="5"/>
      <c r="D450" s="5" t="s">
        <v>1</v>
      </c>
      <c r="E450" s="5">
        <v>25.49</v>
      </c>
      <c r="F450" s="5"/>
      <c r="G450" s="5">
        <v>45</v>
      </c>
      <c r="H450" s="5"/>
      <c r="I450" s="5">
        <v>25.247</v>
      </c>
      <c r="J450" s="5"/>
      <c r="K450" s="5" t="s">
        <v>157</v>
      </c>
      <c r="L450" s="5" t="s">
        <v>158</v>
      </c>
      <c r="M450" s="5" t="s">
        <v>45</v>
      </c>
      <c r="N450" t="s">
        <v>1306</v>
      </c>
    </row>
    <row r="451" spans="1:14" x14ac:dyDescent="0.25">
      <c r="A451" s="5" t="s">
        <v>563</v>
      </c>
      <c r="B451" s="5" t="s">
        <v>564</v>
      </c>
      <c r="C451" s="5"/>
      <c r="D451" s="5" t="s">
        <v>1</v>
      </c>
      <c r="E451" s="5">
        <v>23.791</v>
      </c>
      <c r="F451" s="5"/>
      <c r="G451" s="5">
        <v>31.408999999999999</v>
      </c>
      <c r="H451" s="5"/>
      <c r="I451" s="5">
        <v>23.738</v>
      </c>
      <c r="J451" s="5"/>
      <c r="K451" s="5" t="s">
        <v>157</v>
      </c>
      <c r="L451" s="5" t="s">
        <v>158</v>
      </c>
      <c r="M451" s="5" t="s">
        <v>45</v>
      </c>
      <c r="N451" t="s">
        <v>1307</v>
      </c>
    </row>
    <row r="452" spans="1:14" x14ac:dyDescent="0.25">
      <c r="A452" s="5" t="s">
        <v>563</v>
      </c>
      <c r="B452" s="5" t="s">
        <v>565</v>
      </c>
      <c r="C452" s="5"/>
      <c r="D452" s="5" t="s">
        <v>1</v>
      </c>
      <c r="E452" s="5">
        <v>23.652000000000001</v>
      </c>
      <c r="F452" s="5"/>
      <c r="G452" s="5">
        <v>31.341000000000001</v>
      </c>
      <c r="H452" s="5"/>
      <c r="I452" s="5">
        <v>23.370999999999999</v>
      </c>
      <c r="J452" s="5"/>
      <c r="K452" s="5" t="s">
        <v>157</v>
      </c>
      <c r="L452" s="5" t="s">
        <v>158</v>
      </c>
      <c r="M452" s="5" t="s">
        <v>45</v>
      </c>
      <c r="N452" t="s">
        <v>1307</v>
      </c>
    </row>
    <row r="453" spans="1:14" x14ac:dyDescent="0.25">
      <c r="A453" s="5" t="s">
        <v>566</v>
      </c>
      <c r="B453" s="5" t="s">
        <v>567</v>
      </c>
      <c r="C453" s="5"/>
      <c r="D453" s="5" t="s">
        <v>1</v>
      </c>
      <c r="E453" s="5">
        <v>26.492999999999999</v>
      </c>
      <c r="F453" s="5"/>
      <c r="G453" s="5">
        <v>34.292000000000002</v>
      </c>
      <c r="H453" s="5"/>
      <c r="I453" s="5">
        <v>25.798999999999999</v>
      </c>
      <c r="J453" s="5"/>
      <c r="K453" s="5" t="s">
        <v>157</v>
      </c>
      <c r="L453" s="5" t="s">
        <v>158</v>
      </c>
      <c r="M453" s="5" t="s">
        <v>45</v>
      </c>
      <c r="N453" t="s">
        <v>1308</v>
      </c>
    </row>
    <row r="454" spans="1:14" x14ac:dyDescent="0.25">
      <c r="A454" s="5" t="s">
        <v>566</v>
      </c>
      <c r="B454" s="5" t="s">
        <v>568</v>
      </c>
      <c r="C454" s="5"/>
      <c r="D454" s="5" t="s">
        <v>1</v>
      </c>
      <c r="E454" s="5">
        <v>26.291</v>
      </c>
      <c r="F454" s="5"/>
      <c r="G454" s="5">
        <v>35.354999999999997</v>
      </c>
      <c r="H454" s="5"/>
      <c r="I454" s="5">
        <v>25.919</v>
      </c>
      <c r="J454" s="5"/>
      <c r="K454" s="5" t="s">
        <v>157</v>
      </c>
      <c r="L454" s="5" t="s">
        <v>158</v>
      </c>
      <c r="M454" s="5" t="s">
        <v>45</v>
      </c>
      <c r="N454" t="s">
        <v>1308</v>
      </c>
    </row>
    <row r="455" spans="1:14" x14ac:dyDescent="0.25">
      <c r="A455" s="5" t="s">
        <v>569</v>
      </c>
      <c r="B455" s="5" t="s">
        <v>570</v>
      </c>
      <c r="C455" s="5"/>
      <c r="D455" s="5" t="s">
        <v>1</v>
      </c>
      <c r="E455" s="5">
        <v>34.908999999999999</v>
      </c>
      <c r="F455" s="5"/>
      <c r="G455" s="5">
        <v>45</v>
      </c>
      <c r="H455" s="5"/>
      <c r="I455" s="5">
        <v>34.835999999999999</v>
      </c>
      <c r="J455" s="5"/>
      <c r="K455" s="5" t="s">
        <v>157</v>
      </c>
      <c r="L455" s="5" t="s">
        <v>158</v>
      </c>
      <c r="M455" s="5" t="s">
        <v>45</v>
      </c>
      <c r="N455" t="s">
        <v>1309</v>
      </c>
    </row>
    <row r="456" spans="1:14" x14ac:dyDescent="0.25">
      <c r="A456" s="5" t="s">
        <v>569</v>
      </c>
      <c r="B456" s="5" t="s">
        <v>571</v>
      </c>
      <c r="C456" s="5"/>
      <c r="D456" s="5" t="s">
        <v>1</v>
      </c>
      <c r="E456" s="5">
        <v>36.134</v>
      </c>
      <c r="F456" s="5"/>
      <c r="G456" s="5">
        <v>45</v>
      </c>
      <c r="H456" s="5"/>
      <c r="I456" s="5">
        <v>35.732999999999997</v>
      </c>
      <c r="J456" s="5"/>
      <c r="K456" s="5" t="s">
        <v>157</v>
      </c>
      <c r="L456" s="5" t="s">
        <v>158</v>
      </c>
      <c r="M456" s="5" t="s">
        <v>45</v>
      </c>
      <c r="N456" t="s">
        <v>1309</v>
      </c>
    </row>
    <row r="457" spans="1:14" x14ac:dyDescent="0.25">
      <c r="A457" s="5" t="s">
        <v>572</v>
      </c>
      <c r="B457" s="5" t="s">
        <v>573</v>
      </c>
      <c r="C457" s="5"/>
      <c r="D457" s="5" t="s">
        <v>1</v>
      </c>
      <c r="E457" s="5">
        <v>24.231000000000002</v>
      </c>
      <c r="F457" s="5"/>
      <c r="G457" s="5">
        <v>45</v>
      </c>
      <c r="H457" s="5"/>
      <c r="I457" s="5">
        <v>45</v>
      </c>
      <c r="J457" s="5"/>
      <c r="K457" s="5" t="s">
        <v>157</v>
      </c>
      <c r="L457" s="5" t="s">
        <v>158</v>
      </c>
      <c r="M457" s="5" t="s">
        <v>45</v>
      </c>
      <c r="N457" t="s">
        <v>1310</v>
      </c>
    </row>
    <row r="458" spans="1:14" x14ac:dyDescent="0.25">
      <c r="A458" s="5" t="s">
        <v>572</v>
      </c>
      <c r="B458" s="5" t="s">
        <v>574</v>
      </c>
      <c r="C458" s="5"/>
      <c r="D458" s="5" t="s">
        <v>1</v>
      </c>
      <c r="E458" s="5">
        <v>24.347000000000001</v>
      </c>
      <c r="F458" s="5"/>
      <c r="G458" s="5">
        <v>45</v>
      </c>
      <c r="H458" s="5"/>
      <c r="I458" s="5">
        <v>45</v>
      </c>
      <c r="J458" s="5"/>
      <c r="K458" s="5" t="s">
        <v>157</v>
      </c>
      <c r="L458" s="5" t="s">
        <v>158</v>
      </c>
      <c r="M458" s="5" t="s">
        <v>45</v>
      </c>
      <c r="N458" t="s">
        <v>1310</v>
      </c>
    </row>
    <row r="459" spans="1:14" x14ac:dyDescent="0.25">
      <c r="A459" s="5" t="s">
        <v>575</v>
      </c>
      <c r="B459" s="5" t="s">
        <v>576</v>
      </c>
      <c r="C459" s="5"/>
      <c r="D459" s="5" t="s">
        <v>1</v>
      </c>
      <c r="E459" s="5">
        <v>22.38</v>
      </c>
      <c r="F459" s="5"/>
      <c r="G459" s="5">
        <v>29.986000000000001</v>
      </c>
      <c r="H459" s="5"/>
      <c r="I459" s="5">
        <v>22.347000000000001</v>
      </c>
      <c r="J459" s="5"/>
      <c r="K459" s="5" t="s">
        <v>157</v>
      </c>
      <c r="L459" s="5" t="s">
        <v>158</v>
      </c>
      <c r="M459" s="5" t="s">
        <v>45</v>
      </c>
      <c r="N459" t="s">
        <v>1311</v>
      </c>
    </row>
    <row r="460" spans="1:14" x14ac:dyDescent="0.25">
      <c r="A460" s="5" t="s">
        <v>575</v>
      </c>
      <c r="B460" s="5" t="s">
        <v>577</v>
      </c>
      <c r="C460" s="5"/>
      <c r="D460" s="5" t="s">
        <v>1</v>
      </c>
      <c r="E460" s="5">
        <v>22.754000000000001</v>
      </c>
      <c r="F460" s="5"/>
      <c r="G460" s="5">
        <v>30.524999999999999</v>
      </c>
      <c r="H460" s="5"/>
      <c r="I460" s="5">
        <v>22.824000000000002</v>
      </c>
      <c r="J460" s="5"/>
      <c r="K460" s="5" t="s">
        <v>157</v>
      </c>
      <c r="L460" s="5" t="s">
        <v>158</v>
      </c>
      <c r="M460" s="5" t="s">
        <v>45</v>
      </c>
      <c r="N460" t="s">
        <v>1311</v>
      </c>
    </row>
    <row r="461" spans="1:14" x14ac:dyDescent="0.25">
      <c r="A461" s="5" t="s">
        <v>578</v>
      </c>
      <c r="B461" s="5" t="s">
        <v>579</v>
      </c>
      <c r="C461" s="5"/>
      <c r="D461" s="5" t="s">
        <v>1</v>
      </c>
      <c r="E461" s="5">
        <v>45</v>
      </c>
      <c r="F461" s="5"/>
      <c r="G461" s="5">
        <v>45</v>
      </c>
      <c r="H461" s="5"/>
      <c r="I461" s="5">
        <v>45</v>
      </c>
      <c r="J461" s="5"/>
      <c r="K461" s="5" t="s">
        <v>157</v>
      </c>
      <c r="L461" s="5" t="s">
        <v>158</v>
      </c>
      <c r="M461" s="5" t="s">
        <v>45</v>
      </c>
      <c r="N461" t="s">
        <v>1312</v>
      </c>
    </row>
    <row r="462" spans="1:14" x14ac:dyDescent="0.25">
      <c r="A462" s="5" t="s">
        <v>578</v>
      </c>
      <c r="B462" s="5" t="s">
        <v>580</v>
      </c>
      <c r="C462" s="5"/>
      <c r="D462" s="5" t="s">
        <v>1</v>
      </c>
      <c r="E462" s="5">
        <v>45</v>
      </c>
      <c r="F462" s="5"/>
      <c r="G462" s="5">
        <v>45</v>
      </c>
      <c r="H462" s="5"/>
      <c r="I462" s="5">
        <v>45</v>
      </c>
      <c r="J462" s="5"/>
      <c r="K462" s="5" t="s">
        <v>157</v>
      </c>
      <c r="L462" s="5" t="s">
        <v>158</v>
      </c>
      <c r="M462" s="5" t="s">
        <v>45</v>
      </c>
      <c r="N462" t="s">
        <v>1312</v>
      </c>
    </row>
    <row r="463" spans="1:14" x14ac:dyDescent="0.25">
      <c r="A463" s="5" t="s">
        <v>560</v>
      </c>
      <c r="B463" s="5" t="s">
        <v>561</v>
      </c>
      <c r="C463" s="5"/>
      <c r="D463" s="5" t="s">
        <v>1</v>
      </c>
      <c r="E463" s="5">
        <v>25.527999999999999</v>
      </c>
      <c r="F463" s="5"/>
      <c r="G463" s="5">
        <v>45</v>
      </c>
      <c r="H463" s="5"/>
      <c r="I463" s="5">
        <v>25.303999999999998</v>
      </c>
      <c r="J463" s="5"/>
      <c r="K463" s="5" t="s">
        <v>160</v>
      </c>
      <c r="L463" s="5" t="s">
        <v>161</v>
      </c>
      <c r="M463" s="5" t="s">
        <v>5</v>
      </c>
      <c r="N463" t="s">
        <v>1313</v>
      </c>
    </row>
    <row r="464" spans="1:14" x14ac:dyDescent="0.25">
      <c r="A464" s="5" t="s">
        <v>560</v>
      </c>
      <c r="B464" s="5" t="s">
        <v>562</v>
      </c>
      <c r="C464" s="5"/>
      <c r="D464" s="5" t="s">
        <v>1</v>
      </c>
      <c r="E464" s="5">
        <v>25.984999999999999</v>
      </c>
      <c r="F464" s="5"/>
      <c r="G464" s="5">
        <v>42.094000000000001</v>
      </c>
      <c r="H464" s="5"/>
      <c r="I464" s="5">
        <v>25.602</v>
      </c>
      <c r="J464" s="5"/>
      <c r="K464" s="5" t="s">
        <v>160</v>
      </c>
      <c r="L464" s="5" t="s">
        <v>161</v>
      </c>
      <c r="M464" s="5" t="s">
        <v>5</v>
      </c>
      <c r="N464" t="s">
        <v>1313</v>
      </c>
    </row>
    <row r="465" spans="1:14" x14ac:dyDescent="0.25">
      <c r="A465" s="5" t="s">
        <v>563</v>
      </c>
      <c r="B465" s="5" t="s">
        <v>564</v>
      </c>
      <c r="C465" s="5"/>
      <c r="D465" s="5" t="s">
        <v>1</v>
      </c>
      <c r="E465" s="5">
        <v>23.225000000000001</v>
      </c>
      <c r="F465" s="5"/>
      <c r="G465" s="5">
        <v>30.992000000000001</v>
      </c>
      <c r="H465" s="5"/>
      <c r="I465" s="5">
        <v>23.491</v>
      </c>
      <c r="J465" s="5"/>
      <c r="K465" s="5" t="s">
        <v>160</v>
      </c>
      <c r="L465" s="5" t="s">
        <v>161</v>
      </c>
      <c r="M465" s="5" t="s">
        <v>5</v>
      </c>
      <c r="N465" t="s">
        <v>1314</v>
      </c>
    </row>
    <row r="466" spans="1:14" x14ac:dyDescent="0.25">
      <c r="A466" s="5" t="s">
        <v>563</v>
      </c>
      <c r="B466" s="5" t="s">
        <v>565</v>
      </c>
      <c r="C466" s="5"/>
      <c r="D466" s="5" t="s">
        <v>1</v>
      </c>
      <c r="E466" s="5">
        <v>23.353999999999999</v>
      </c>
      <c r="F466" s="5"/>
      <c r="G466" s="5">
        <v>31.472999999999999</v>
      </c>
      <c r="H466" s="5"/>
      <c r="I466" s="5">
        <v>23.440999999999999</v>
      </c>
      <c r="J466" s="5"/>
      <c r="K466" s="5" t="s">
        <v>160</v>
      </c>
      <c r="L466" s="5" t="s">
        <v>161</v>
      </c>
      <c r="M466" s="5" t="s">
        <v>5</v>
      </c>
      <c r="N466" t="s">
        <v>1314</v>
      </c>
    </row>
    <row r="467" spans="1:14" x14ac:dyDescent="0.25">
      <c r="A467" s="5" t="s">
        <v>566</v>
      </c>
      <c r="B467" s="5" t="s">
        <v>567</v>
      </c>
      <c r="C467" s="5"/>
      <c r="D467" s="5" t="s">
        <v>1</v>
      </c>
      <c r="E467" s="5">
        <v>26.073</v>
      </c>
      <c r="F467" s="5"/>
      <c r="G467" s="5">
        <v>35.851999999999997</v>
      </c>
      <c r="H467" s="5"/>
      <c r="I467" s="5">
        <v>25.901</v>
      </c>
      <c r="J467" s="5"/>
      <c r="K467" s="5" t="s">
        <v>160</v>
      </c>
      <c r="L467" s="5" t="s">
        <v>161</v>
      </c>
      <c r="M467" s="5" t="s">
        <v>5</v>
      </c>
      <c r="N467" t="s">
        <v>1315</v>
      </c>
    </row>
    <row r="468" spans="1:14" x14ac:dyDescent="0.25">
      <c r="A468" s="5" t="s">
        <v>566</v>
      </c>
      <c r="B468" s="5" t="s">
        <v>568</v>
      </c>
      <c r="C468" s="5"/>
      <c r="D468" s="5" t="s">
        <v>1</v>
      </c>
      <c r="E468" s="5">
        <v>26.228999999999999</v>
      </c>
      <c r="F468" s="5"/>
      <c r="G468" s="5">
        <v>34.518999999999998</v>
      </c>
      <c r="H468" s="5"/>
      <c r="I468" s="5">
        <v>26.097000000000001</v>
      </c>
      <c r="J468" s="5"/>
      <c r="K468" s="5" t="s">
        <v>160</v>
      </c>
      <c r="L468" s="5" t="s">
        <v>161</v>
      </c>
      <c r="M468" s="5" t="s">
        <v>5</v>
      </c>
      <c r="N468" t="s">
        <v>1315</v>
      </c>
    </row>
    <row r="469" spans="1:14" x14ac:dyDescent="0.25">
      <c r="A469" s="5" t="s">
        <v>569</v>
      </c>
      <c r="B469" s="5" t="s">
        <v>570</v>
      </c>
      <c r="C469" s="5"/>
      <c r="D469" s="5" t="s">
        <v>1</v>
      </c>
      <c r="E469" s="5">
        <v>36.231999999999999</v>
      </c>
      <c r="F469" s="5"/>
      <c r="G469" s="5">
        <v>45</v>
      </c>
      <c r="H469" s="5"/>
      <c r="I469" s="5">
        <v>35.982999999999997</v>
      </c>
      <c r="J469" s="5"/>
      <c r="K469" s="5" t="s">
        <v>160</v>
      </c>
      <c r="L469" s="5" t="s">
        <v>161</v>
      </c>
      <c r="M469" s="5" t="s">
        <v>5</v>
      </c>
      <c r="N469" t="s">
        <v>1316</v>
      </c>
    </row>
    <row r="470" spans="1:14" x14ac:dyDescent="0.25">
      <c r="A470" s="5" t="s">
        <v>569</v>
      </c>
      <c r="B470" s="5" t="s">
        <v>571</v>
      </c>
      <c r="C470" s="5"/>
      <c r="D470" s="5" t="s">
        <v>1</v>
      </c>
      <c r="E470" s="5">
        <v>35.887999999999998</v>
      </c>
      <c r="F470" s="5"/>
      <c r="G470" s="5">
        <v>45</v>
      </c>
      <c r="H470" s="5"/>
      <c r="I470" s="5">
        <v>35.972000000000001</v>
      </c>
      <c r="J470" s="5"/>
      <c r="K470" s="5" t="s">
        <v>160</v>
      </c>
      <c r="L470" s="5" t="s">
        <v>161</v>
      </c>
      <c r="M470" s="5" t="s">
        <v>5</v>
      </c>
      <c r="N470" t="s">
        <v>1316</v>
      </c>
    </row>
    <row r="471" spans="1:14" x14ac:dyDescent="0.25">
      <c r="A471" s="5" t="s">
        <v>572</v>
      </c>
      <c r="B471" s="5" t="s">
        <v>573</v>
      </c>
      <c r="C471" s="5"/>
      <c r="D471" s="5" t="s">
        <v>1</v>
      </c>
      <c r="E471" s="5">
        <v>23.774999999999999</v>
      </c>
      <c r="F471" s="5"/>
      <c r="G471" s="5">
        <v>45</v>
      </c>
      <c r="H471" s="5"/>
      <c r="I471" s="5">
        <v>45</v>
      </c>
      <c r="J471" s="5"/>
      <c r="K471" s="5" t="s">
        <v>160</v>
      </c>
      <c r="L471" s="5" t="s">
        <v>161</v>
      </c>
      <c r="M471" s="5" t="s">
        <v>5</v>
      </c>
      <c r="N471" t="s">
        <v>1317</v>
      </c>
    </row>
    <row r="472" spans="1:14" x14ac:dyDescent="0.25">
      <c r="A472" s="5" t="s">
        <v>572</v>
      </c>
      <c r="B472" s="5" t="s">
        <v>574</v>
      </c>
      <c r="C472" s="5"/>
      <c r="D472" s="5" t="s">
        <v>1</v>
      </c>
      <c r="E472" s="5">
        <v>23.87</v>
      </c>
      <c r="F472" s="5"/>
      <c r="G472" s="5">
        <v>45</v>
      </c>
      <c r="H472" s="5"/>
      <c r="I472" s="5">
        <v>45</v>
      </c>
      <c r="J472" s="5"/>
      <c r="K472" s="5" t="s">
        <v>160</v>
      </c>
      <c r="L472" s="5" t="s">
        <v>161</v>
      </c>
      <c r="M472" s="5" t="s">
        <v>5</v>
      </c>
      <c r="N472" t="s">
        <v>1317</v>
      </c>
    </row>
    <row r="473" spans="1:14" x14ac:dyDescent="0.25">
      <c r="A473" s="5" t="s">
        <v>575</v>
      </c>
      <c r="B473" s="5" t="s">
        <v>576</v>
      </c>
      <c r="C473" s="5"/>
      <c r="D473" s="5" t="s">
        <v>1</v>
      </c>
      <c r="E473" s="5">
        <v>23.314</v>
      </c>
      <c r="F473" s="5"/>
      <c r="G473" s="5">
        <v>31.334</v>
      </c>
      <c r="H473" s="5"/>
      <c r="I473" s="5">
        <v>23.503</v>
      </c>
      <c r="J473" s="5"/>
      <c r="K473" s="5" t="s">
        <v>160</v>
      </c>
      <c r="L473" s="5" t="s">
        <v>161</v>
      </c>
      <c r="M473" s="5" t="s">
        <v>5</v>
      </c>
      <c r="N473" t="s">
        <v>1318</v>
      </c>
    </row>
    <row r="474" spans="1:14" x14ac:dyDescent="0.25">
      <c r="A474" s="5" t="s">
        <v>575</v>
      </c>
      <c r="B474" s="5" t="s">
        <v>577</v>
      </c>
      <c r="C474" s="5"/>
      <c r="D474" s="5" t="s">
        <v>1</v>
      </c>
      <c r="E474" s="5">
        <v>23.212</v>
      </c>
      <c r="F474" s="5"/>
      <c r="G474" s="5">
        <v>31.363</v>
      </c>
      <c r="H474" s="5"/>
      <c r="I474" s="5">
        <v>23.617000000000001</v>
      </c>
      <c r="J474" s="5"/>
      <c r="K474" s="5" t="s">
        <v>160</v>
      </c>
      <c r="L474" s="5" t="s">
        <v>161</v>
      </c>
      <c r="M474" s="5" t="s">
        <v>5</v>
      </c>
      <c r="N474" t="s">
        <v>1318</v>
      </c>
    </row>
    <row r="475" spans="1:14" x14ac:dyDescent="0.25">
      <c r="A475" s="5" t="s">
        <v>578</v>
      </c>
      <c r="B475" s="5" t="s">
        <v>579</v>
      </c>
      <c r="C475" s="5"/>
      <c r="D475" s="5" t="s">
        <v>1</v>
      </c>
      <c r="E475" s="5">
        <v>45</v>
      </c>
      <c r="F475" s="5"/>
      <c r="G475" s="5">
        <v>45</v>
      </c>
      <c r="H475" s="5"/>
      <c r="I475" s="5">
        <v>45</v>
      </c>
      <c r="J475" s="5"/>
      <c r="K475" s="5" t="s">
        <v>160</v>
      </c>
      <c r="L475" s="5" t="s">
        <v>161</v>
      </c>
      <c r="M475" s="5" t="s">
        <v>5</v>
      </c>
      <c r="N475" t="s">
        <v>1319</v>
      </c>
    </row>
    <row r="476" spans="1:14" x14ac:dyDescent="0.25">
      <c r="A476" s="5" t="s">
        <v>578</v>
      </c>
      <c r="B476" s="5" t="s">
        <v>580</v>
      </c>
      <c r="C476" s="5"/>
      <c r="D476" s="5" t="s">
        <v>1</v>
      </c>
      <c r="E476" s="5">
        <v>45</v>
      </c>
      <c r="F476" s="5"/>
      <c r="G476" s="5">
        <v>45</v>
      </c>
      <c r="H476" s="5"/>
      <c r="I476" s="5">
        <v>45</v>
      </c>
      <c r="J476" s="5"/>
      <c r="K476" s="5" t="s">
        <v>160</v>
      </c>
      <c r="L476" s="5" t="s">
        <v>161</v>
      </c>
      <c r="M476" s="5" t="s">
        <v>5</v>
      </c>
      <c r="N476" t="s">
        <v>1319</v>
      </c>
    </row>
    <row r="477" spans="1:14" x14ac:dyDescent="0.25">
      <c r="A477" s="5" t="s">
        <v>560</v>
      </c>
      <c r="B477" s="5" t="s">
        <v>561</v>
      </c>
      <c r="C477" s="5"/>
      <c r="D477" s="5" t="s">
        <v>1</v>
      </c>
      <c r="E477" s="5">
        <v>24.975999999999999</v>
      </c>
      <c r="F477" s="5"/>
      <c r="G477" s="5">
        <v>45</v>
      </c>
      <c r="H477" s="5"/>
      <c r="I477" s="5">
        <v>25.247</v>
      </c>
      <c r="J477" s="5"/>
      <c r="K477" s="5" t="s">
        <v>162</v>
      </c>
      <c r="L477" s="5" t="s">
        <v>163</v>
      </c>
      <c r="M477" s="5" t="s">
        <v>45</v>
      </c>
      <c r="N477" t="s">
        <v>1320</v>
      </c>
    </row>
    <row r="478" spans="1:14" x14ac:dyDescent="0.25">
      <c r="A478" s="5" t="s">
        <v>560</v>
      </c>
      <c r="B478" s="5" t="s">
        <v>562</v>
      </c>
      <c r="C478" s="5"/>
      <c r="D478" s="5" t="s">
        <v>1</v>
      </c>
      <c r="E478" s="5">
        <v>25.259</v>
      </c>
      <c r="F478" s="5"/>
      <c r="G478" s="5">
        <v>45</v>
      </c>
      <c r="H478" s="5"/>
      <c r="I478" s="5">
        <v>25.533999999999999</v>
      </c>
      <c r="J478" s="5"/>
      <c r="K478" s="5" t="s">
        <v>162</v>
      </c>
      <c r="L478" s="5" t="s">
        <v>163</v>
      </c>
      <c r="M478" s="5" t="s">
        <v>45</v>
      </c>
      <c r="N478" t="s">
        <v>1320</v>
      </c>
    </row>
    <row r="479" spans="1:14" x14ac:dyDescent="0.25">
      <c r="A479" s="5" t="s">
        <v>563</v>
      </c>
      <c r="B479" s="5" t="s">
        <v>564</v>
      </c>
      <c r="C479" s="5"/>
      <c r="D479" s="5" t="s">
        <v>1</v>
      </c>
      <c r="E479" s="5">
        <v>22.7</v>
      </c>
      <c r="F479" s="5"/>
      <c r="G479" s="5">
        <v>30.934000000000001</v>
      </c>
      <c r="H479" s="5"/>
      <c r="I479" s="5">
        <v>23.241</v>
      </c>
      <c r="J479" s="5"/>
      <c r="K479" s="5" t="s">
        <v>162</v>
      </c>
      <c r="L479" s="5" t="s">
        <v>163</v>
      </c>
      <c r="M479" s="5" t="s">
        <v>45</v>
      </c>
      <c r="N479" t="s">
        <v>1321</v>
      </c>
    </row>
    <row r="480" spans="1:14" x14ac:dyDescent="0.25">
      <c r="A480" s="5" t="s">
        <v>563</v>
      </c>
      <c r="B480" s="5" t="s">
        <v>565</v>
      </c>
      <c r="C480" s="5"/>
      <c r="D480" s="5" t="s">
        <v>1</v>
      </c>
      <c r="E480" s="5">
        <v>22.655999999999999</v>
      </c>
      <c r="F480" s="5"/>
      <c r="G480" s="5">
        <v>30.222999999999999</v>
      </c>
      <c r="H480" s="5"/>
      <c r="I480" s="5">
        <v>23.050999999999998</v>
      </c>
      <c r="J480" s="5"/>
      <c r="K480" s="5" t="s">
        <v>162</v>
      </c>
      <c r="L480" s="5" t="s">
        <v>163</v>
      </c>
      <c r="M480" s="5" t="s">
        <v>45</v>
      </c>
      <c r="N480" t="s">
        <v>1321</v>
      </c>
    </row>
    <row r="481" spans="1:14" x14ac:dyDescent="0.25">
      <c r="A481" s="5" t="s">
        <v>566</v>
      </c>
      <c r="B481" s="5" t="s">
        <v>567</v>
      </c>
      <c r="C481" s="5"/>
      <c r="D481" s="5" t="s">
        <v>1</v>
      </c>
      <c r="E481" s="5">
        <v>25.95</v>
      </c>
      <c r="F481" s="5"/>
      <c r="G481" s="5">
        <v>34.076000000000001</v>
      </c>
      <c r="H481" s="5"/>
      <c r="I481" s="5">
        <v>26.047999999999998</v>
      </c>
      <c r="J481" s="5"/>
      <c r="K481" s="5" t="s">
        <v>162</v>
      </c>
      <c r="L481" s="5" t="s">
        <v>163</v>
      </c>
      <c r="M481" s="5" t="s">
        <v>45</v>
      </c>
      <c r="N481" t="s">
        <v>1322</v>
      </c>
    </row>
    <row r="482" spans="1:14" x14ac:dyDescent="0.25">
      <c r="A482" s="5" t="s">
        <v>566</v>
      </c>
      <c r="B482" s="5" t="s">
        <v>568</v>
      </c>
      <c r="C482" s="5"/>
      <c r="D482" s="5" t="s">
        <v>1</v>
      </c>
      <c r="E482" s="5">
        <v>25.683</v>
      </c>
      <c r="F482" s="5"/>
      <c r="G482" s="5">
        <v>34.954999999999998</v>
      </c>
      <c r="H482" s="5"/>
      <c r="I482" s="5">
        <v>25.829000000000001</v>
      </c>
      <c r="J482" s="5"/>
      <c r="K482" s="5" t="s">
        <v>162</v>
      </c>
      <c r="L482" s="5" t="s">
        <v>163</v>
      </c>
      <c r="M482" s="5" t="s">
        <v>45</v>
      </c>
      <c r="N482" t="s">
        <v>1322</v>
      </c>
    </row>
    <row r="483" spans="1:14" x14ac:dyDescent="0.25">
      <c r="A483" s="5" t="s">
        <v>569</v>
      </c>
      <c r="B483" s="5" t="s">
        <v>570</v>
      </c>
      <c r="C483" s="5"/>
      <c r="D483" s="5" t="s">
        <v>1</v>
      </c>
      <c r="E483" s="5">
        <v>34.593000000000004</v>
      </c>
      <c r="F483" s="5"/>
      <c r="G483" s="5">
        <v>45</v>
      </c>
      <c r="H483" s="5"/>
      <c r="I483" s="5">
        <v>36.843000000000004</v>
      </c>
      <c r="J483" s="5"/>
      <c r="K483" s="5" t="s">
        <v>162</v>
      </c>
      <c r="L483" s="5" t="s">
        <v>163</v>
      </c>
      <c r="M483" s="5" t="s">
        <v>45</v>
      </c>
      <c r="N483" t="s">
        <v>1323</v>
      </c>
    </row>
    <row r="484" spans="1:14" x14ac:dyDescent="0.25">
      <c r="A484" s="5" t="s">
        <v>569</v>
      </c>
      <c r="B484" s="5" t="s">
        <v>571</v>
      </c>
      <c r="C484" s="5"/>
      <c r="D484" s="5" t="s">
        <v>1</v>
      </c>
      <c r="E484" s="5">
        <v>34.664999999999999</v>
      </c>
      <c r="F484" s="5"/>
      <c r="G484" s="5">
        <v>45</v>
      </c>
      <c r="H484" s="5"/>
      <c r="I484" s="5">
        <v>34.405000000000001</v>
      </c>
      <c r="J484" s="5"/>
      <c r="K484" s="5" t="s">
        <v>162</v>
      </c>
      <c r="L484" s="5" t="s">
        <v>163</v>
      </c>
      <c r="M484" s="5" t="s">
        <v>45</v>
      </c>
      <c r="N484" t="s">
        <v>1323</v>
      </c>
    </row>
    <row r="485" spans="1:14" x14ac:dyDescent="0.25">
      <c r="A485" s="5" t="s">
        <v>572</v>
      </c>
      <c r="B485" s="5" t="s">
        <v>573</v>
      </c>
      <c r="C485" s="5"/>
      <c r="D485" s="5" t="s">
        <v>1</v>
      </c>
      <c r="E485" s="5">
        <v>24.023</v>
      </c>
      <c r="F485" s="5"/>
      <c r="G485" s="5">
        <v>39.651000000000003</v>
      </c>
      <c r="H485" s="5"/>
      <c r="I485" s="5">
        <v>45</v>
      </c>
      <c r="J485" s="5"/>
      <c r="K485" s="5" t="s">
        <v>162</v>
      </c>
      <c r="L485" s="5" t="s">
        <v>163</v>
      </c>
      <c r="M485" s="5" t="s">
        <v>45</v>
      </c>
      <c r="N485" t="s">
        <v>1324</v>
      </c>
    </row>
    <row r="486" spans="1:14" x14ac:dyDescent="0.25">
      <c r="A486" s="5" t="s">
        <v>572</v>
      </c>
      <c r="B486" s="5" t="s">
        <v>574</v>
      </c>
      <c r="C486" s="5"/>
      <c r="D486" s="5" t="s">
        <v>1</v>
      </c>
      <c r="E486" s="5">
        <v>23.593</v>
      </c>
      <c r="F486" s="5"/>
      <c r="G486" s="5">
        <v>45</v>
      </c>
      <c r="H486" s="5"/>
      <c r="I486" s="5">
        <v>45</v>
      </c>
      <c r="J486" s="5"/>
      <c r="K486" s="5" t="s">
        <v>162</v>
      </c>
      <c r="L486" s="5" t="s">
        <v>163</v>
      </c>
      <c r="M486" s="5" t="s">
        <v>45</v>
      </c>
      <c r="N486" t="s">
        <v>1324</v>
      </c>
    </row>
    <row r="487" spans="1:14" x14ac:dyDescent="0.25">
      <c r="A487" s="5" t="s">
        <v>575</v>
      </c>
      <c r="B487" s="5" t="s">
        <v>576</v>
      </c>
      <c r="C487" s="5"/>
      <c r="D487" s="5" t="s">
        <v>1</v>
      </c>
      <c r="E487" s="5">
        <v>22.954000000000001</v>
      </c>
      <c r="F487" s="5"/>
      <c r="G487" s="5">
        <v>31.241</v>
      </c>
      <c r="H487" s="5"/>
      <c r="I487" s="5">
        <v>23.43</v>
      </c>
      <c r="J487" s="5"/>
      <c r="K487" s="5" t="s">
        <v>162</v>
      </c>
      <c r="L487" s="5" t="s">
        <v>163</v>
      </c>
      <c r="M487" s="5" t="s">
        <v>45</v>
      </c>
      <c r="N487" t="s">
        <v>1325</v>
      </c>
    </row>
    <row r="488" spans="1:14" x14ac:dyDescent="0.25">
      <c r="A488" s="5" t="s">
        <v>575</v>
      </c>
      <c r="B488" s="5" t="s">
        <v>577</v>
      </c>
      <c r="C488" s="5"/>
      <c r="D488" s="5" t="s">
        <v>1</v>
      </c>
      <c r="E488" s="5">
        <v>22.448</v>
      </c>
      <c r="F488" s="5"/>
      <c r="G488" s="5">
        <v>30.984000000000002</v>
      </c>
      <c r="H488" s="5"/>
      <c r="I488" s="5">
        <v>22.893000000000001</v>
      </c>
      <c r="J488" s="5"/>
      <c r="K488" s="5" t="s">
        <v>162</v>
      </c>
      <c r="L488" s="5" t="s">
        <v>163</v>
      </c>
      <c r="M488" s="5" t="s">
        <v>45</v>
      </c>
      <c r="N488" t="s">
        <v>1325</v>
      </c>
    </row>
    <row r="489" spans="1:14" x14ac:dyDescent="0.25">
      <c r="A489" s="5" t="s">
        <v>578</v>
      </c>
      <c r="B489" s="5" t="s">
        <v>579</v>
      </c>
      <c r="C489" s="5"/>
      <c r="D489" s="5" t="s">
        <v>1</v>
      </c>
      <c r="E489" s="5">
        <v>45</v>
      </c>
      <c r="F489" s="5"/>
      <c r="G489" s="5">
        <v>45</v>
      </c>
      <c r="H489" s="5"/>
      <c r="I489" s="5">
        <v>45</v>
      </c>
      <c r="J489" s="5"/>
      <c r="K489" s="5" t="s">
        <v>162</v>
      </c>
      <c r="L489" s="5" t="s">
        <v>163</v>
      </c>
      <c r="M489" s="5" t="s">
        <v>45</v>
      </c>
      <c r="N489" t="s">
        <v>1326</v>
      </c>
    </row>
    <row r="490" spans="1:14" x14ac:dyDescent="0.25">
      <c r="A490" s="5" t="s">
        <v>578</v>
      </c>
      <c r="B490" s="5" t="s">
        <v>580</v>
      </c>
      <c r="C490" s="5"/>
      <c r="D490" s="5" t="s">
        <v>1</v>
      </c>
      <c r="E490" s="5">
        <v>37.055</v>
      </c>
      <c r="F490" s="5"/>
      <c r="G490" s="5">
        <v>45</v>
      </c>
      <c r="H490" s="5"/>
      <c r="I490" s="5">
        <v>45</v>
      </c>
      <c r="J490" s="5"/>
      <c r="K490" s="5" t="s">
        <v>162</v>
      </c>
      <c r="L490" s="5" t="s">
        <v>163</v>
      </c>
      <c r="M490" s="5" t="s">
        <v>45</v>
      </c>
      <c r="N490" t="s">
        <v>1326</v>
      </c>
    </row>
    <row r="491" spans="1:14" x14ac:dyDescent="0.25">
      <c r="A491" s="5" t="s">
        <v>560</v>
      </c>
      <c r="B491" s="5" t="s">
        <v>561</v>
      </c>
      <c r="C491" s="5"/>
      <c r="D491" s="5" t="s">
        <v>1</v>
      </c>
      <c r="E491" s="5">
        <v>24.084</v>
      </c>
      <c r="F491" s="5"/>
      <c r="G491" s="5">
        <v>45</v>
      </c>
      <c r="H491" s="5"/>
      <c r="I491" s="5">
        <v>23.756</v>
      </c>
      <c r="J491" s="5"/>
      <c r="K491" s="5" t="s">
        <v>166</v>
      </c>
      <c r="L491" s="5" t="s">
        <v>167</v>
      </c>
      <c r="M491" s="5" t="s">
        <v>45</v>
      </c>
      <c r="N491" t="s">
        <v>1327</v>
      </c>
    </row>
    <row r="492" spans="1:14" x14ac:dyDescent="0.25">
      <c r="A492" s="5" t="s">
        <v>560</v>
      </c>
      <c r="B492" s="5" t="s">
        <v>562</v>
      </c>
      <c r="C492" s="5"/>
      <c r="D492" s="5" t="s">
        <v>1</v>
      </c>
      <c r="E492" s="5">
        <v>23.649000000000001</v>
      </c>
      <c r="F492" s="5"/>
      <c r="G492" s="5">
        <v>45</v>
      </c>
      <c r="H492" s="5"/>
      <c r="I492" s="5">
        <v>23.471</v>
      </c>
      <c r="J492" s="5"/>
      <c r="K492" s="5" t="s">
        <v>166</v>
      </c>
      <c r="L492" s="5" t="s">
        <v>167</v>
      </c>
      <c r="M492" s="5" t="s">
        <v>45</v>
      </c>
      <c r="N492" t="s">
        <v>1327</v>
      </c>
    </row>
    <row r="493" spans="1:14" x14ac:dyDescent="0.25">
      <c r="A493" s="5" t="s">
        <v>563</v>
      </c>
      <c r="B493" s="5" t="s">
        <v>564</v>
      </c>
      <c r="C493" s="5"/>
      <c r="D493" s="5" t="s">
        <v>1</v>
      </c>
      <c r="E493" s="5">
        <v>23.047000000000001</v>
      </c>
      <c r="F493" s="5"/>
      <c r="G493" s="5">
        <v>31.334</v>
      </c>
      <c r="H493" s="5"/>
      <c r="I493" s="5">
        <v>23.405999999999999</v>
      </c>
      <c r="J493" s="5"/>
      <c r="K493" s="5" t="s">
        <v>166</v>
      </c>
      <c r="L493" s="5" t="s">
        <v>167</v>
      </c>
      <c r="M493" s="5" t="s">
        <v>45</v>
      </c>
      <c r="N493" t="s">
        <v>1328</v>
      </c>
    </row>
    <row r="494" spans="1:14" x14ac:dyDescent="0.25">
      <c r="A494" s="5" t="s">
        <v>563</v>
      </c>
      <c r="B494" s="5" t="s">
        <v>565</v>
      </c>
      <c r="C494" s="5"/>
      <c r="D494" s="5" t="s">
        <v>1</v>
      </c>
      <c r="E494" s="5">
        <v>22.986999999999998</v>
      </c>
      <c r="F494" s="5"/>
      <c r="G494" s="5">
        <v>31.102</v>
      </c>
      <c r="H494" s="5"/>
      <c r="I494" s="5">
        <v>23.356999999999999</v>
      </c>
      <c r="J494" s="5"/>
      <c r="K494" s="5" t="s">
        <v>166</v>
      </c>
      <c r="L494" s="5" t="s">
        <v>167</v>
      </c>
      <c r="M494" s="5" t="s">
        <v>45</v>
      </c>
      <c r="N494" t="s">
        <v>1328</v>
      </c>
    </row>
    <row r="495" spans="1:14" x14ac:dyDescent="0.25">
      <c r="A495" s="5" t="s">
        <v>566</v>
      </c>
      <c r="B495" s="5" t="s">
        <v>567</v>
      </c>
      <c r="C495" s="5"/>
      <c r="D495" s="5" t="s">
        <v>1</v>
      </c>
      <c r="E495" s="5">
        <v>26.071999999999999</v>
      </c>
      <c r="F495" s="5"/>
      <c r="G495" s="5">
        <v>35.588999999999999</v>
      </c>
      <c r="H495" s="5"/>
      <c r="I495" s="5">
        <v>26.073</v>
      </c>
      <c r="J495" s="5"/>
      <c r="K495" s="5" t="s">
        <v>166</v>
      </c>
      <c r="L495" s="5" t="s">
        <v>167</v>
      </c>
      <c r="M495" s="5" t="s">
        <v>45</v>
      </c>
      <c r="N495" t="s">
        <v>1329</v>
      </c>
    </row>
    <row r="496" spans="1:14" x14ac:dyDescent="0.25">
      <c r="A496" s="5" t="s">
        <v>566</v>
      </c>
      <c r="B496" s="5" t="s">
        <v>568</v>
      </c>
      <c r="C496" s="5"/>
      <c r="D496" s="5" t="s">
        <v>1</v>
      </c>
      <c r="E496" s="5">
        <v>25.681999999999999</v>
      </c>
      <c r="F496" s="5"/>
      <c r="G496" s="5">
        <v>34.412999999999997</v>
      </c>
      <c r="H496" s="5"/>
      <c r="I496" s="5">
        <v>25.702999999999999</v>
      </c>
      <c r="J496" s="5"/>
      <c r="K496" s="5" t="s">
        <v>166</v>
      </c>
      <c r="L496" s="5" t="s">
        <v>167</v>
      </c>
      <c r="M496" s="5" t="s">
        <v>45</v>
      </c>
      <c r="N496" t="s">
        <v>1329</v>
      </c>
    </row>
    <row r="497" spans="1:14" x14ac:dyDescent="0.25">
      <c r="A497" s="5" t="s">
        <v>569</v>
      </c>
      <c r="B497" s="5" t="s">
        <v>570</v>
      </c>
      <c r="C497" s="5"/>
      <c r="D497" s="5" t="s">
        <v>1</v>
      </c>
      <c r="E497" s="5">
        <v>33.904000000000003</v>
      </c>
      <c r="F497" s="5"/>
      <c r="G497" s="5">
        <v>42.679000000000002</v>
      </c>
      <c r="H497" s="5"/>
      <c r="I497" s="5">
        <v>33.954999999999998</v>
      </c>
      <c r="J497" s="5"/>
      <c r="K497" s="5" t="s">
        <v>166</v>
      </c>
      <c r="L497" s="5" t="s">
        <v>167</v>
      </c>
      <c r="M497" s="5" t="s">
        <v>45</v>
      </c>
      <c r="N497" t="s">
        <v>1330</v>
      </c>
    </row>
    <row r="498" spans="1:14" x14ac:dyDescent="0.25">
      <c r="A498" s="5" t="s">
        <v>569</v>
      </c>
      <c r="B498" s="5" t="s">
        <v>571</v>
      </c>
      <c r="C498" s="5"/>
      <c r="D498" s="5" t="s">
        <v>1</v>
      </c>
      <c r="E498" s="5">
        <v>35.311999999999998</v>
      </c>
      <c r="F498" s="5"/>
      <c r="G498" s="5">
        <v>45</v>
      </c>
      <c r="H498" s="5"/>
      <c r="I498" s="5">
        <v>35.103999999999999</v>
      </c>
      <c r="J498" s="5"/>
      <c r="K498" s="5" t="s">
        <v>166</v>
      </c>
      <c r="L498" s="5" t="s">
        <v>167</v>
      </c>
      <c r="M498" s="5" t="s">
        <v>45</v>
      </c>
      <c r="N498" t="s">
        <v>1330</v>
      </c>
    </row>
    <row r="499" spans="1:14" x14ac:dyDescent="0.25">
      <c r="A499" s="5" t="s">
        <v>572</v>
      </c>
      <c r="B499" s="5" t="s">
        <v>573</v>
      </c>
      <c r="C499" s="5"/>
      <c r="D499" s="5" t="s">
        <v>1</v>
      </c>
      <c r="E499" s="5">
        <v>25.376000000000001</v>
      </c>
      <c r="F499" s="5"/>
      <c r="G499" s="5">
        <v>45</v>
      </c>
      <c r="H499" s="5"/>
      <c r="I499" s="5">
        <v>45</v>
      </c>
      <c r="J499" s="5"/>
      <c r="K499" s="5" t="s">
        <v>166</v>
      </c>
      <c r="L499" s="5" t="s">
        <v>167</v>
      </c>
      <c r="M499" s="5" t="s">
        <v>45</v>
      </c>
      <c r="N499" t="s">
        <v>1331</v>
      </c>
    </row>
    <row r="500" spans="1:14" x14ac:dyDescent="0.25">
      <c r="A500" s="5" t="s">
        <v>572</v>
      </c>
      <c r="B500" s="5" t="s">
        <v>574</v>
      </c>
      <c r="C500" s="5"/>
      <c r="D500" s="5" t="s">
        <v>1</v>
      </c>
      <c r="E500" s="5">
        <v>24.135000000000002</v>
      </c>
      <c r="F500" s="5"/>
      <c r="G500" s="5">
        <v>45</v>
      </c>
      <c r="H500" s="5"/>
      <c r="I500" s="5">
        <v>45</v>
      </c>
      <c r="J500" s="5"/>
      <c r="K500" s="5" t="s">
        <v>166</v>
      </c>
      <c r="L500" s="5" t="s">
        <v>167</v>
      </c>
      <c r="M500" s="5" t="s">
        <v>45</v>
      </c>
      <c r="N500" t="s">
        <v>1331</v>
      </c>
    </row>
    <row r="501" spans="1:14" x14ac:dyDescent="0.25">
      <c r="A501" s="5" t="s">
        <v>575</v>
      </c>
      <c r="B501" s="5" t="s">
        <v>576</v>
      </c>
      <c r="C501" s="5"/>
      <c r="D501" s="5" t="s">
        <v>1</v>
      </c>
      <c r="E501" s="5">
        <v>22.855</v>
      </c>
      <c r="F501" s="5"/>
      <c r="G501" s="5">
        <v>30.902000000000001</v>
      </c>
      <c r="H501" s="5"/>
      <c r="I501" s="5">
        <v>22.895</v>
      </c>
      <c r="J501" s="5"/>
      <c r="K501" s="5" t="s">
        <v>166</v>
      </c>
      <c r="L501" s="5" t="s">
        <v>167</v>
      </c>
      <c r="M501" s="5" t="s">
        <v>45</v>
      </c>
      <c r="N501" t="s">
        <v>1332</v>
      </c>
    </row>
    <row r="502" spans="1:14" x14ac:dyDescent="0.25">
      <c r="A502" s="5" t="s">
        <v>575</v>
      </c>
      <c r="B502" s="5" t="s">
        <v>577</v>
      </c>
      <c r="C502" s="5"/>
      <c r="D502" s="5" t="s">
        <v>1</v>
      </c>
      <c r="E502" s="5">
        <v>22.327000000000002</v>
      </c>
      <c r="F502" s="5"/>
      <c r="G502" s="5">
        <v>30.545999999999999</v>
      </c>
      <c r="H502" s="5"/>
      <c r="I502" s="5">
        <v>22.449000000000002</v>
      </c>
      <c r="J502" s="5"/>
      <c r="K502" s="5" t="s">
        <v>166</v>
      </c>
      <c r="L502" s="5" t="s">
        <v>167</v>
      </c>
      <c r="M502" s="5" t="s">
        <v>45</v>
      </c>
      <c r="N502" t="s">
        <v>1332</v>
      </c>
    </row>
    <row r="503" spans="1:14" x14ac:dyDescent="0.25">
      <c r="A503" s="5" t="s">
        <v>578</v>
      </c>
      <c r="B503" s="5" t="s">
        <v>579</v>
      </c>
      <c r="C503" s="5"/>
      <c r="D503" s="5" t="s">
        <v>1</v>
      </c>
      <c r="E503" s="5">
        <v>37.244</v>
      </c>
      <c r="F503" s="5"/>
      <c r="G503" s="5">
        <v>45</v>
      </c>
      <c r="H503" s="5"/>
      <c r="I503" s="5">
        <v>45</v>
      </c>
      <c r="J503" s="5"/>
      <c r="K503" s="5" t="s">
        <v>166</v>
      </c>
      <c r="L503" s="5" t="s">
        <v>167</v>
      </c>
      <c r="M503" s="5" t="s">
        <v>45</v>
      </c>
      <c r="N503" t="s">
        <v>1333</v>
      </c>
    </row>
    <row r="504" spans="1:14" x14ac:dyDescent="0.25">
      <c r="A504" s="5" t="s">
        <v>578</v>
      </c>
      <c r="B504" s="5" t="s">
        <v>580</v>
      </c>
      <c r="C504" s="5"/>
      <c r="D504" s="5" t="s">
        <v>1</v>
      </c>
      <c r="E504" s="5">
        <v>45</v>
      </c>
      <c r="F504" s="5"/>
      <c r="G504" s="5">
        <v>45</v>
      </c>
      <c r="H504" s="5"/>
      <c r="I504" s="5">
        <v>45</v>
      </c>
      <c r="J504" s="5"/>
      <c r="K504" s="5" t="s">
        <v>166</v>
      </c>
      <c r="L504" s="5" t="s">
        <v>167</v>
      </c>
      <c r="M504" s="5" t="s">
        <v>45</v>
      </c>
      <c r="N504" t="s">
        <v>1333</v>
      </c>
    </row>
    <row r="505" spans="1:14" x14ac:dyDescent="0.25">
      <c r="A505" s="5" t="s">
        <v>560</v>
      </c>
      <c r="B505" s="5" t="s">
        <v>561</v>
      </c>
      <c r="C505" s="5"/>
      <c r="D505" s="5" t="s">
        <v>1</v>
      </c>
      <c r="E505" s="5">
        <v>23.597999999999999</v>
      </c>
      <c r="F505" s="5"/>
      <c r="G505" s="5">
        <v>38.295999999999999</v>
      </c>
      <c r="H505" s="5"/>
      <c r="I505" s="5">
        <v>23.241</v>
      </c>
      <c r="J505" s="5"/>
      <c r="K505" s="5" t="s">
        <v>164</v>
      </c>
      <c r="L505" s="5" t="s">
        <v>165</v>
      </c>
      <c r="M505" s="5" t="s">
        <v>5</v>
      </c>
      <c r="N505" t="s">
        <v>1334</v>
      </c>
    </row>
    <row r="506" spans="1:14" x14ac:dyDescent="0.25">
      <c r="A506" s="5" t="s">
        <v>560</v>
      </c>
      <c r="B506" s="5" t="s">
        <v>562</v>
      </c>
      <c r="C506" s="5"/>
      <c r="D506" s="5" t="s">
        <v>1</v>
      </c>
      <c r="E506" s="5">
        <v>25.643999999999998</v>
      </c>
      <c r="F506" s="5"/>
      <c r="G506" s="5">
        <v>45</v>
      </c>
      <c r="H506" s="5"/>
      <c r="I506" s="5">
        <v>25.297000000000001</v>
      </c>
      <c r="J506" s="5"/>
      <c r="K506" s="5" t="s">
        <v>164</v>
      </c>
      <c r="L506" s="5" t="s">
        <v>165</v>
      </c>
      <c r="M506" s="5" t="s">
        <v>5</v>
      </c>
      <c r="N506" t="s">
        <v>1334</v>
      </c>
    </row>
    <row r="507" spans="1:14" x14ac:dyDescent="0.25">
      <c r="A507" s="5" t="s">
        <v>563</v>
      </c>
      <c r="B507" s="5" t="s">
        <v>564</v>
      </c>
      <c r="C507" s="5"/>
      <c r="D507" s="5" t="s">
        <v>1</v>
      </c>
      <c r="E507" s="5">
        <v>23.009</v>
      </c>
      <c r="F507" s="5"/>
      <c r="G507" s="5">
        <v>30.524000000000001</v>
      </c>
      <c r="H507" s="5"/>
      <c r="I507" s="5">
        <v>22.968</v>
      </c>
      <c r="J507" s="5"/>
      <c r="K507" s="5" t="s">
        <v>164</v>
      </c>
      <c r="L507" s="5" t="s">
        <v>165</v>
      </c>
      <c r="M507" s="5" t="s">
        <v>5</v>
      </c>
      <c r="N507" t="s">
        <v>1335</v>
      </c>
    </row>
    <row r="508" spans="1:14" x14ac:dyDescent="0.25">
      <c r="A508" s="5" t="s">
        <v>563</v>
      </c>
      <c r="B508" s="5" t="s">
        <v>565</v>
      </c>
      <c r="C508" s="5"/>
      <c r="D508" s="5" t="s">
        <v>1</v>
      </c>
      <c r="E508" s="5">
        <v>23.103999999999999</v>
      </c>
      <c r="F508" s="5"/>
      <c r="G508" s="5">
        <v>30.381</v>
      </c>
      <c r="H508" s="5"/>
      <c r="I508" s="5">
        <v>23.055</v>
      </c>
      <c r="J508" s="5"/>
      <c r="K508" s="5" t="s">
        <v>164</v>
      </c>
      <c r="L508" s="5" t="s">
        <v>165</v>
      </c>
      <c r="M508" s="5" t="s">
        <v>5</v>
      </c>
      <c r="N508" t="s">
        <v>1335</v>
      </c>
    </row>
    <row r="509" spans="1:14" x14ac:dyDescent="0.25">
      <c r="A509" s="5" t="s">
        <v>566</v>
      </c>
      <c r="B509" s="5" t="s">
        <v>567</v>
      </c>
      <c r="C509" s="5"/>
      <c r="D509" s="5" t="s">
        <v>1</v>
      </c>
      <c r="E509" s="5">
        <v>26.033000000000001</v>
      </c>
      <c r="F509" s="5"/>
      <c r="G509" s="5">
        <v>35.183</v>
      </c>
      <c r="H509" s="5"/>
      <c r="I509" s="5">
        <v>25.754000000000001</v>
      </c>
      <c r="J509" s="5"/>
      <c r="K509" s="5" t="s">
        <v>164</v>
      </c>
      <c r="L509" s="5" t="s">
        <v>165</v>
      </c>
      <c r="M509" s="5" t="s">
        <v>5</v>
      </c>
      <c r="N509" t="s">
        <v>1336</v>
      </c>
    </row>
    <row r="510" spans="1:14" x14ac:dyDescent="0.25">
      <c r="A510" s="5" t="s">
        <v>566</v>
      </c>
      <c r="B510" s="5" t="s">
        <v>568</v>
      </c>
      <c r="C510" s="5"/>
      <c r="D510" s="5" t="s">
        <v>1</v>
      </c>
      <c r="E510" s="5">
        <v>26.143999999999998</v>
      </c>
      <c r="F510" s="5"/>
      <c r="G510" s="5">
        <v>36.052999999999997</v>
      </c>
      <c r="H510" s="5"/>
      <c r="I510" s="5">
        <v>25.867000000000001</v>
      </c>
      <c r="J510" s="5"/>
      <c r="K510" s="5" t="s">
        <v>164</v>
      </c>
      <c r="L510" s="5" t="s">
        <v>165</v>
      </c>
      <c r="M510" s="5" t="s">
        <v>5</v>
      </c>
      <c r="N510" t="s">
        <v>1336</v>
      </c>
    </row>
    <row r="511" spans="1:14" x14ac:dyDescent="0.25">
      <c r="A511" s="5" t="s">
        <v>569</v>
      </c>
      <c r="B511" s="5" t="s">
        <v>570</v>
      </c>
      <c r="C511" s="5"/>
      <c r="D511" s="5" t="s">
        <v>1</v>
      </c>
      <c r="E511" s="5">
        <v>36.241999999999997</v>
      </c>
      <c r="F511" s="5"/>
      <c r="G511" s="5">
        <v>45</v>
      </c>
      <c r="H511" s="5"/>
      <c r="I511" s="5">
        <v>35.250999999999998</v>
      </c>
      <c r="J511" s="5"/>
      <c r="K511" s="5" t="s">
        <v>164</v>
      </c>
      <c r="L511" s="5" t="s">
        <v>165</v>
      </c>
      <c r="M511" s="5" t="s">
        <v>5</v>
      </c>
      <c r="N511" t="s">
        <v>1337</v>
      </c>
    </row>
    <row r="512" spans="1:14" x14ac:dyDescent="0.25">
      <c r="A512" s="5" t="s">
        <v>569</v>
      </c>
      <c r="B512" s="5" t="s">
        <v>571</v>
      </c>
      <c r="C512" s="5"/>
      <c r="D512" s="5" t="s">
        <v>19</v>
      </c>
      <c r="E512" s="5">
        <v>37.947000000000003</v>
      </c>
      <c r="F512" s="5" t="s">
        <v>230</v>
      </c>
      <c r="G512" s="5">
        <v>45</v>
      </c>
      <c r="H512" s="5"/>
      <c r="I512" s="5">
        <v>35.969000000000001</v>
      </c>
      <c r="J512" s="5"/>
      <c r="K512" s="5" t="s">
        <v>164</v>
      </c>
      <c r="L512" s="5" t="s">
        <v>165</v>
      </c>
      <c r="M512" s="5" t="s">
        <v>5</v>
      </c>
      <c r="N512" t="s">
        <v>1337</v>
      </c>
    </row>
    <row r="513" spans="1:14" x14ac:dyDescent="0.25">
      <c r="A513" s="5" t="s">
        <v>572</v>
      </c>
      <c r="B513" s="5" t="s">
        <v>573</v>
      </c>
      <c r="C513" s="5"/>
      <c r="D513" s="5" t="s">
        <v>1</v>
      </c>
      <c r="E513" s="5">
        <v>24.968</v>
      </c>
      <c r="F513" s="5"/>
      <c r="G513" s="5">
        <v>45</v>
      </c>
      <c r="H513" s="5"/>
      <c r="I513" s="5">
        <v>45</v>
      </c>
      <c r="J513" s="5"/>
      <c r="K513" s="5" t="s">
        <v>164</v>
      </c>
      <c r="L513" s="5" t="s">
        <v>165</v>
      </c>
      <c r="M513" s="5" t="s">
        <v>5</v>
      </c>
      <c r="N513" t="s">
        <v>1338</v>
      </c>
    </row>
    <row r="514" spans="1:14" x14ac:dyDescent="0.25">
      <c r="A514" s="5" t="s">
        <v>572</v>
      </c>
      <c r="B514" s="5" t="s">
        <v>574</v>
      </c>
      <c r="C514" s="5"/>
      <c r="D514" s="5" t="s">
        <v>1</v>
      </c>
      <c r="E514" s="5">
        <v>24.829000000000001</v>
      </c>
      <c r="F514" s="5"/>
      <c r="G514" s="5">
        <v>45</v>
      </c>
      <c r="H514" s="5"/>
      <c r="I514" s="5">
        <v>45</v>
      </c>
      <c r="J514" s="5"/>
      <c r="K514" s="5" t="s">
        <v>164</v>
      </c>
      <c r="L514" s="5" t="s">
        <v>165</v>
      </c>
      <c r="M514" s="5" t="s">
        <v>5</v>
      </c>
      <c r="N514" t="s">
        <v>1338</v>
      </c>
    </row>
    <row r="515" spans="1:14" x14ac:dyDescent="0.25">
      <c r="A515" s="5" t="s">
        <v>575</v>
      </c>
      <c r="B515" s="5" t="s">
        <v>576</v>
      </c>
      <c r="C515" s="5"/>
      <c r="D515" s="5" t="s">
        <v>1</v>
      </c>
      <c r="E515" s="5">
        <v>23.07</v>
      </c>
      <c r="F515" s="5"/>
      <c r="G515" s="5">
        <v>30.417000000000002</v>
      </c>
      <c r="H515" s="5"/>
      <c r="I515" s="5">
        <v>23.143999999999998</v>
      </c>
      <c r="J515" s="5"/>
      <c r="K515" s="5" t="s">
        <v>164</v>
      </c>
      <c r="L515" s="5" t="s">
        <v>165</v>
      </c>
      <c r="M515" s="5" t="s">
        <v>5</v>
      </c>
      <c r="N515" t="s">
        <v>1339</v>
      </c>
    </row>
    <row r="516" spans="1:14" x14ac:dyDescent="0.25">
      <c r="A516" s="5" t="s">
        <v>575</v>
      </c>
      <c r="B516" s="5" t="s">
        <v>577</v>
      </c>
      <c r="C516" s="5"/>
      <c r="D516" s="5" t="s">
        <v>1</v>
      </c>
      <c r="E516" s="5">
        <v>23.451000000000001</v>
      </c>
      <c r="F516" s="5"/>
      <c r="G516" s="5">
        <v>31.414000000000001</v>
      </c>
      <c r="H516" s="5"/>
      <c r="I516" s="5">
        <v>23.68</v>
      </c>
      <c r="J516" s="5"/>
      <c r="K516" s="5" t="s">
        <v>164</v>
      </c>
      <c r="L516" s="5" t="s">
        <v>165</v>
      </c>
      <c r="M516" s="5" t="s">
        <v>5</v>
      </c>
      <c r="N516" t="s">
        <v>1339</v>
      </c>
    </row>
    <row r="517" spans="1:14" x14ac:dyDescent="0.25">
      <c r="A517" s="5" t="s">
        <v>578</v>
      </c>
      <c r="B517" s="5" t="s">
        <v>579</v>
      </c>
      <c r="C517" s="5"/>
      <c r="D517" s="5" t="s">
        <v>1</v>
      </c>
      <c r="E517" s="5">
        <v>45</v>
      </c>
      <c r="F517" s="5"/>
      <c r="G517" s="5">
        <v>45</v>
      </c>
      <c r="H517" s="5"/>
      <c r="I517" s="5">
        <v>45</v>
      </c>
      <c r="J517" s="5"/>
      <c r="K517" s="5" t="s">
        <v>164</v>
      </c>
      <c r="L517" s="5" t="s">
        <v>165</v>
      </c>
      <c r="M517" s="5" t="s">
        <v>5</v>
      </c>
      <c r="N517" t="s">
        <v>1340</v>
      </c>
    </row>
    <row r="518" spans="1:14" x14ac:dyDescent="0.25">
      <c r="A518" s="5" t="s">
        <v>578</v>
      </c>
      <c r="B518" s="5" t="s">
        <v>580</v>
      </c>
      <c r="C518" s="5"/>
      <c r="D518" s="5" t="s">
        <v>1</v>
      </c>
      <c r="E518" s="5">
        <v>36.704999999999998</v>
      </c>
      <c r="F518" s="5"/>
      <c r="G518" s="5">
        <v>45</v>
      </c>
      <c r="H518" s="5"/>
      <c r="I518" s="5">
        <v>39.417999999999999</v>
      </c>
      <c r="J518" s="5"/>
      <c r="K518" s="5" t="s">
        <v>164</v>
      </c>
      <c r="L518" s="5" t="s">
        <v>165</v>
      </c>
      <c r="M518" s="5" t="s">
        <v>5</v>
      </c>
      <c r="N518" t="s">
        <v>1340</v>
      </c>
    </row>
    <row r="519" spans="1:14" x14ac:dyDescent="0.25">
      <c r="A519" s="5" t="s">
        <v>560</v>
      </c>
      <c r="B519" s="5" t="s">
        <v>561</v>
      </c>
      <c r="C519" s="5"/>
      <c r="D519" s="5" t="s">
        <v>19</v>
      </c>
      <c r="E519" s="5">
        <v>30.507000000000001</v>
      </c>
      <c r="F519" s="5"/>
      <c r="G519" s="5">
        <v>45</v>
      </c>
      <c r="H519" s="5"/>
      <c r="I519" s="5">
        <v>31.015999999999998</v>
      </c>
      <c r="J519" s="5" t="s">
        <v>230</v>
      </c>
      <c r="K519" s="5" t="s">
        <v>168</v>
      </c>
      <c r="L519" s="5" t="s">
        <v>169</v>
      </c>
      <c r="M519" s="5" t="s">
        <v>45</v>
      </c>
      <c r="N519" t="s">
        <v>1341</v>
      </c>
    </row>
    <row r="520" spans="1:14" x14ac:dyDescent="0.25">
      <c r="A520" s="5" t="s">
        <v>560</v>
      </c>
      <c r="B520" s="5" t="s">
        <v>562</v>
      </c>
      <c r="C520" s="5"/>
      <c r="D520" s="5" t="s">
        <v>1</v>
      </c>
      <c r="E520" s="5">
        <v>23.832999999999998</v>
      </c>
      <c r="F520" s="5"/>
      <c r="G520" s="5">
        <v>36.398000000000003</v>
      </c>
      <c r="H520" s="5"/>
      <c r="I520" s="5">
        <v>24.338999999999999</v>
      </c>
      <c r="J520" s="5"/>
      <c r="K520" s="5" t="s">
        <v>168</v>
      </c>
      <c r="L520" s="5" t="s">
        <v>169</v>
      </c>
      <c r="M520" s="5" t="s">
        <v>45</v>
      </c>
      <c r="N520" t="s">
        <v>1341</v>
      </c>
    </row>
    <row r="521" spans="1:14" x14ac:dyDescent="0.25">
      <c r="A521" s="5" t="s">
        <v>563</v>
      </c>
      <c r="B521" s="5" t="s">
        <v>564</v>
      </c>
      <c r="C521" s="5"/>
      <c r="D521" s="5" t="s">
        <v>1</v>
      </c>
      <c r="E521" s="5">
        <v>22.353000000000002</v>
      </c>
      <c r="F521" s="5"/>
      <c r="G521" s="5">
        <v>31.312000000000001</v>
      </c>
      <c r="H521" s="5"/>
      <c r="I521" s="5">
        <v>23.114000000000001</v>
      </c>
      <c r="J521" s="5"/>
      <c r="K521" s="5" t="s">
        <v>168</v>
      </c>
      <c r="L521" s="5" t="s">
        <v>169</v>
      </c>
      <c r="M521" s="5" t="s">
        <v>45</v>
      </c>
      <c r="N521" t="s">
        <v>1342</v>
      </c>
    </row>
    <row r="522" spans="1:14" x14ac:dyDescent="0.25">
      <c r="A522" s="5" t="s">
        <v>563</v>
      </c>
      <c r="B522" s="5" t="s">
        <v>565</v>
      </c>
      <c r="C522" s="5"/>
      <c r="D522" s="5" t="s">
        <v>1</v>
      </c>
      <c r="E522" s="5">
        <v>22.372</v>
      </c>
      <c r="F522" s="5"/>
      <c r="G522" s="5">
        <v>30.841999999999999</v>
      </c>
      <c r="H522" s="5"/>
      <c r="I522" s="5">
        <v>23.103000000000002</v>
      </c>
      <c r="J522" s="5"/>
      <c r="K522" s="5" t="s">
        <v>168</v>
      </c>
      <c r="L522" s="5" t="s">
        <v>169</v>
      </c>
      <c r="M522" s="5" t="s">
        <v>45</v>
      </c>
      <c r="N522" t="s">
        <v>1342</v>
      </c>
    </row>
    <row r="523" spans="1:14" x14ac:dyDescent="0.25">
      <c r="A523" s="5" t="s">
        <v>566</v>
      </c>
      <c r="B523" s="5" t="s">
        <v>567</v>
      </c>
      <c r="C523" s="5"/>
      <c r="D523" s="5" t="s">
        <v>1</v>
      </c>
      <c r="E523" s="5">
        <v>25.504999999999999</v>
      </c>
      <c r="F523" s="5"/>
      <c r="G523" s="5">
        <v>33.823</v>
      </c>
      <c r="H523" s="5"/>
      <c r="I523" s="5">
        <v>25.965</v>
      </c>
      <c r="J523" s="5"/>
      <c r="K523" s="5" t="s">
        <v>168</v>
      </c>
      <c r="L523" s="5" t="s">
        <v>169</v>
      </c>
      <c r="M523" s="5" t="s">
        <v>45</v>
      </c>
      <c r="N523" t="s">
        <v>1343</v>
      </c>
    </row>
    <row r="524" spans="1:14" x14ac:dyDescent="0.25">
      <c r="A524" s="5" t="s">
        <v>566</v>
      </c>
      <c r="B524" s="5" t="s">
        <v>568</v>
      </c>
      <c r="C524" s="5"/>
      <c r="D524" s="5" t="s">
        <v>1</v>
      </c>
      <c r="E524" s="5">
        <v>25.161999999999999</v>
      </c>
      <c r="F524" s="5"/>
      <c r="G524" s="5">
        <v>34.643999999999998</v>
      </c>
      <c r="H524" s="5"/>
      <c r="I524" s="5">
        <v>25.614000000000001</v>
      </c>
      <c r="J524" s="5"/>
      <c r="K524" s="5" t="s">
        <v>168</v>
      </c>
      <c r="L524" s="5" t="s">
        <v>169</v>
      </c>
      <c r="M524" s="5" t="s">
        <v>45</v>
      </c>
      <c r="N524" t="s">
        <v>1343</v>
      </c>
    </row>
    <row r="525" spans="1:14" x14ac:dyDescent="0.25">
      <c r="A525" s="5" t="s">
        <v>569</v>
      </c>
      <c r="B525" s="5" t="s">
        <v>570</v>
      </c>
      <c r="C525" s="5"/>
      <c r="D525" s="5" t="s">
        <v>1</v>
      </c>
      <c r="E525" s="5">
        <v>33.383000000000003</v>
      </c>
      <c r="F525" s="5"/>
      <c r="G525" s="5">
        <v>45</v>
      </c>
      <c r="H525" s="5"/>
      <c r="I525" s="5">
        <v>32.899000000000001</v>
      </c>
      <c r="J525" s="5"/>
      <c r="K525" s="5" t="s">
        <v>168</v>
      </c>
      <c r="L525" s="5" t="s">
        <v>169</v>
      </c>
      <c r="M525" s="5" t="s">
        <v>45</v>
      </c>
      <c r="N525" t="s">
        <v>1344</v>
      </c>
    </row>
    <row r="526" spans="1:14" x14ac:dyDescent="0.25">
      <c r="A526" s="5" t="s">
        <v>569</v>
      </c>
      <c r="B526" s="5" t="s">
        <v>571</v>
      </c>
      <c r="C526" s="5"/>
      <c r="D526" s="5" t="s">
        <v>1</v>
      </c>
      <c r="E526" s="5">
        <v>34.433999999999997</v>
      </c>
      <c r="F526" s="5"/>
      <c r="G526" s="5">
        <v>45</v>
      </c>
      <c r="H526" s="5"/>
      <c r="I526" s="5">
        <v>34.21</v>
      </c>
      <c r="J526" s="5"/>
      <c r="K526" s="5" t="s">
        <v>168</v>
      </c>
      <c r="L526" s="5" t="s">
        <v>169</v>
      </c>
      <c r="M526" s="5" t="s">
        <v>45</v>
      </c>
      <c r="N526" t="s">
        <v>1344</v>
      </c>
    </row>
    <row r="527" spans="1:14" x14ac:dyDescent="0.25">
      <c r="A527" s="5" t="s">
        <v>572</v>
      </c>
      <c r="B527" s="5" t="s">
        <v>573</v>
      </c>
      <c r="C527" s="5"/>
      <c r="D527" s="5" t="s">
        <v>1</v>
      </c>
      <c r="E527" s="5">
        <v>23.579000000000001</v>
      </c>
      <c r="F527" s="5"/>
      <c r="G527" s="5">
        <v>45</v>
      </c>
      <c r="H527" s="5"/>
      <c r="I527" s="5">
        <v>45</v>
      </c>
      <c r="J527" s="5"/>
      <c r="K527" s="5" t="s">
        <v>168</v>
      </c>
      <c r="L527" s="5" t="s">
        <v>169</v>
      </c>
      <c r="M527" s="5" t="s">
        <v>45</v>
      </c>
      <c r="N527" t="s">
        <v>1345</v>
      </c>
    </row>
    <row r="528" spans="1:14" x14ac:dyDescent="0.25">
      <c r="A528" s="5" t="s">
        <v>572</v>
      </c>
      <c r="B528" s="5" t="s">
        <v>574</v>
      </c>
      <c r="C528" s="5"/>
      <c r="D528" s="5" t="s">
        <v>1</v>
      </c>
      <c r="E528" s="5">
        <v>23.045999999999999</v>
      </c>
      <c r="F528" s="5"/>
      <c r="G528" s="5">
        <v>45</v>
      </c>
      <c r="H528" s="5"/>
      <c r="I528" s="5">
        <v>45</v>
      </c>
      <c r="J528" s="5"/>
      <c r="K528" s="5" t="s">
        <v>168</v>
      </c>
      <c r="L528" s="5" t="s">
        <v>169</v>
      </c>
      <c r="M528" s="5" t="s">
        <v>45</v>
      </c>
      <c r="N528" t="s">
        <v>1345</v>
      </c>
    </row>
    <row r="529" spans="1:14" x14ac:dyDescent="0.25">
      <c r="A529" s="5" t="s">
        <v>575</v>
      </c>
      <c r="B529" s="5" t="s">
        <v>576</v>
      </c>
      <c r="C529" s="5"/>
      <c r="D529" s="5" t="s">
        <v>1</v>
      </c>
      <c r="E529" s="5">
        <v>22.414000000000001</v>
      </c>
      <c r="F529" s="5"/>
      <c r="G529" s="5">
        <v>30.786000000000001</v>
      </c>
      <c r="H529" s="5"/>
      <c r="I529" s="5">
        <v>23.24</v>
      </c>
      <c r="J529" s="5"/>
      <c r="K529" s="5" t="s">
        <v>168</v>
      </c>
      <c r="L529" s="5" t="s">
        <v>169</v>
      </c>
      <c r="M529" s="5" t="s">
        <v>45</v>
      </c>
      <c r="N529" t="s">
        <v>1346</v>
      </c>
    </row>
    <row r="530" spans="1:14" x14ac:dyDescent="0.25">
      <c r="A530" s="5" t="s">
        <v>575</v>
      </c>
      <c r="B530" s="5" t="s">
        <v>577</v>
      </c>
      <c r="C530" s="5"/>
      <c r="D530" s="5" t="s">
        <v>1</v>
      </c>
      <c r="E530" s="5">
        <v>22.462</v>
      </c>
      <c r="F530" s="5"/>
      <c r="G530" s="5">
        <v>31.11</v>
      </c>
      <c r="H530" s="5"/>
      <c r="I530" s="5">
        <v>23.346</v>
      </c>
      <c r="J530" s="5"/>
      <c r="K530" s="5" t="s">
        <v>168</v>
      </c>
      <c r="L530" s="5" t="s">
        <v>169</v>
      </c>
      <c r="M530" s="5" t="s">
        <v>45</v>
      </c>
      <c r="N530" t="s">
        <v>1346</v>
      </c>
    </row>
    <row r="531" spans="1:14" x14ac:dyDescent="0.25">
      <c r="A531" s="5" t="s">
        <v>578</v>
      </c>
      <c r="B531" s="5" t="s">
        <v>579</v>
      </c>
      <c r="C531" s="5"/>
      <c r="D531" s="5" t="s">
        <v>1</v>
      </c>
      <c r="E531" s="5">
        <v>45</v>
      </c>
      <c r="F531" s="5"/>
      <c r="G531" s="5">
        <v>45</v>
      </c>
      <c r="H531" s="5"/>
      <c r="I531" s="5">
        <v>45</v>
      </c>
      <c r="J531" s="5"/>
      <c r="K531" s="5" t="s">
        <v>168</v>
      </c>
      <c r="L531" s="5" t="s">
        <v>169</v>
      </c>
      <c r="M531" s="5" t="s">
        <v>45</v>
      </c>
      <c r="N531" t="s">
        <v>1347</v>
      </c>
    </row>
    <row r="532" spans="1:14" x14ac:dyDescent="0.25">
      <c r="A532" s="5" t="s">
        <v>578</v>
      </c>
      <c r="B532" s="5" t="s">
        <v>580</v>
      </c>
      <c r="C532" s="5"/>
      <c r="D532" s="5" t="s">
        <v>1</v>
      </c>
      <c r="E532" s="5">
        <v>45</v>
      </c>
      <c r="F532" s="5"/>
      <c r="G532" s="5">
        <v>45</v>
      </c>
      <c r="H532" s="5"/>
      <c r="I532" s="5">
        <v>45</v>
      </c>
      <c r="J532" s="5"/>
      <c r="K532" s="5" t="s">
        <v>168</v>
      </c>
      <c r="L532" s="5" t="s">
        <v>169</v>
      </c>
      <c r="M532" s="5" t="s">
        <v>45</v>
      </c>
      <c r="N532" t="s">
        <v>1347</v>
      </c>
    </row>
    <row r="533" spans="1:14" x14ac:dyDescent="0.25">
      <c r="A533" s="5" t="s">
        <v>560</v>
      </c>
      <c r="B533" s="5" t="s">
        <v>561</v>
      </c>
      <c r="C533" s="5"/>
      <c r="D533" s="5" t="s">
        <v>1</v>
      </c>
      <c r="E533" s="5">
        <v>24.937000000000001</v>
      </c>
      <c r="F533" s="5"/>
      <c r="G533" s="5">
        <v>45</v>
      </c>
      <c r="H533" s="5"/>
      <c r="I533" s="5">
        <v>25.686</v>
      </c>
      <c r="J533" s="5"/>
      <c r="K533" s="5" t="s">
        <v>172</v>
      </c>
      <c r="L533" s="5" t="s">
        <v>173</v>
      </c>
      <c r="M533" s="5" t="s">
        <v>5</v>
      </c>
      <c r="N533" t="s">
        <v>1348</v>
      </c>
    </row>
    <row r="534" spans="1:14" x14ac:dyDescent="0.25">
      <c r="A534" s="5" t="s">
        <v>560</v>
      </c>
      <c r="B534" s="5" t="s">
        <v>562</v>
      </c>
      <c r="C534" s="5"/>
      <c r="D534" s="5" t="s">
        <v>1</v>
      </c>
      <c r="E534" s="5">
        <v>25.431000000000001</v>
      </c>
      <c r="F534" s="5"/>
      <c r="G534" s="5">
        <v>45</v>
      </c>
      <c r="H534" s="5"/>
      <c r="I534" s="5">
        <v>26.155999999999999</v>
      </c>
      <c r="J534" s="5"/>
      <c r="K534" s="5" t="s">
        <v>172</v>
      </c>
      <c r="L534" s="5" t="s">
        <v>173</v>
      </c>
      <c r="M534" s="5" t="s">
        <v>5</v>
      </c>
      <c r="N534" t="s">
        <v>1348</v>
      </c>
    </row>
    <row r="535" spans="1:14" x14ac:dyDescent="0.25">
      <c r="A535" s="5" t="s">
        <v>563</v>
      </c>
      <c r="B535" s="5" t="s">
        <v>564</v>
      </c>
      <c r="C535" s="5"/>
      <c r="D535" s="5" t="s">
        <v>1</v>
      </c>
      <c r="E535" s="5">
        <v>22.655000000000001</v>
      </c>
      <c r="F535" s="5"/>
      <c r="G535" s="5">
        <v>31.437000000000001</v>
      </c>
      <c r="H535" s="5"/>
      <c r="I535" s="5">
        <v>23.52</v>
      </c>
      <c r="J535" s="5"/>
      <c r="K535" s="5" t="s">
        <v>172</v>
      </c>
      <c r="L535" s="5" t="s">
        <v>173</v>
      </c>
      <c r="M535" s="5" t="s">
        <v>5</v>
      </c>
      <c r="N535" t="s">
        <v>1349</v>
      </c>
    </row>
    <row r="536" spans="1:14" x14ac:dyDescent="0.25">
      <c r="A536" s="5" t="s">
        <v>563</v>
      </c>
      <c r="B536" s="5" t="s">
        <v>565</v>
      </c>
      <c r="C536" s="5"/>
      <c r="D536" s="5" t="s">
        <v>1</v>
      </c>
      <c r="E536" s="5">
        <v>22.84</v>
      </c>
      <c r="F536" s="5"/>
      <c r="G536" s="5">
        <v>31.117999999999999</v>
      </c>
      <c r="H536" s="5"/>
      <c r="I536" s="5">
        <v>23.483000000000001</v>
      </c>
      <c r="J536" s="5"/>
      <c r="K536" s="5" t="s">
        <v>172</v>
      </c>
      <c r="L536" s="5" t="s">
        <v>173</v>
      </c>
      <c r="M536" s="5" t="s">
        <v>5</v>
      </c>
      <c r="N536" t="s">
        <v>1349</v>
      </c>
    </row>
    <row r="537" spans="1:14" x14ac:dyDescent="0.25">
      <c r="A537" s="5" t="s">
        <v>566</v>
      </c>
      <c r="B537" s="5" t="s">
        <v>567</v>
      </c>
      <c r="C537" s="5"/>
      <c r="D537" s="5" t="s">
        <v>1</v>
      </c>
      <c r="E537" s="5">
        <v>26.161000000000001</v>
      </c>
      <c r="F537" s="5"/>
      <c r="G537" s="5">
        <v>36.731999999999999</v>
      </c>
      <c r="H537" s="5"/>
      <c r="I537" s="5">
        <v>27.1</v>
      </c>
      <c r="J537" s="5"/>
      <c r="K537" s="5" t="s">
        <v>172</v>
      </c>
      <c r="L537" s="5" t="s">
        <v>173</v>
      </c>
      <c r="M537" s="5" t="s">
        <v>5</v>
      </c>
      <c r="N537" t="s">
        <v>1350</v>
      </c>
    </row>
    <row r="538" spans="1:14" x14ac:dyDescent="0.25">
      <c r="A538" s="5" t="s">
        <v>566</v>
      </c>
      <c r="B538" s="5" t="s">
        <v>568</v>
      </c>
      <c r="C538" s="5"/>
      <c r="D538" s="5" t="s">
        <v>1</v>
      </c>
      <c r="E538" s="5">
        <v>25.866</v>
      </c>
      <c r="F538" s="5"/>
      <c r="G538" s="5">
        <v>34.268999999999998</v>
      </c>
      <c r="H538" s="5"/>
      <c r="I538" s="5">
        <v>26.475999999999999</v>
      </c>
      <c r="J538" s="5"/>
      <c r="K538" s="5" t="s">
        <v>172</v>
      </c>
      <c r="L538" s="5" t="s">
        <v>173</v>
      </c>
      <c r="M538" s="5" t="s">
        <v>5</v>
      </c>
      <c r="N538" t="s">
        <v>1350</v>
      </c>
    </row>
    <row r="539" spans="1:14" x14ac:dyDescent="0.25">
      <c r="A539" s="5" t="s">
        <v>569</v>
      </c>
      <c r="B539" s="5" t="s">
        <v>570</v>
      </c>
      <c r="C539" s="5"/>
      <c r="D539" s="5" t="s">
        <v>1</v>
      </c>
      <c r="E539" s="5">
        <v>32.915999999999997</v>
      </c>
      <c r="F539" s="5"/>
      <c r="G539" s="5">
        <v>38.462000000000003</v>
      </c>
      <c r="H539" s="5"/>
      <c r="I539" s="5">
        <v>33.954000000000001</v>
      </c>
      <c r="J539" s="5"/>
      <c r="K539" s="5" t="s">
        <v>172</v>
      </c>
      <c r="L539" s="5" t="s">
        <v>173</v>
      </c>
      <c r="M539" s="5" t="s">
        <v>5</v>
      </c>
      <c r="N539" t="s">
        <v>1351</v>
      </c>
    </row>
    <row r="540" spans="1:14" x14ac:dyDescent="0.25">
      <c r="A540" s="5" t="s">
        <v>569</v>
      </c>
      <c r="B540" s="5" t="s">
        <v>571</v>
      </c>
      <c r="C540" s="5"/>
      <c r="D540" s="5" t="s">
        <v>1</v>
      </c>
      <c r="E540" s="5">
        <v>32.976999999999997</v>
      </c>
      <c r="F540" s="5"/>
      <c r="G540" s="5">
        <v>45</v>
      </c>
      <c r="H540" s="5"/>
      <c r="I540" s="5">
        <v>34.097999999999999</v>
      </c>
      <c r="J540" s="5"/>
      <c r="K540" s="5" t="s">
        <v>172</v>
      </c>
      <c r="L540" s="5" t="s">
        <v>173</v>
      </c>
      <c r="M540" s="5" t="s">
        <v>5</v>
      </c>
      <c r="N540" t="s">
        <v>1351</v>
      </c>
    </row>
    <row r="541" spans="1:14" x14ac:dyDescent="0.25">
      <c r="A541" s="5" t="s">
        <v>572</v>
      </c>
      <c r="B541" s="5" t="s">
        <v>573</v>
      </c>
      <c r="C541" s="5"/>
      <c r="D541" s="5" t="s">
        <v>1</v>
      </c>
      <c r="E541" s="5">
        <v>22.989000000000001</v>
      </c>
      <c r="F541" s="5"/>
      <c r="G541" s="5">
        <v>45</v>
      </c>
      <c r="H541" s="5"/>
      <c r="I541" s="5">
        <v>45</v>
      </c>
      <c r="J541" s="5"/>
      <c r="K541" s="5" t="s">
        <v>172</v>
      </c>
      <c r="L541" s="5" t="s">
        <v>173</v>
      </c>
      <c r="M541" s="5" t="s">
        <v>5</v>
      </c>
      <c r="N541" t="s">
        <v>1352</v>
      </c>
    </row>
    <row r="542" spans="1:14" x14ac:dyDescent="0.25">
      <c r="A542" s="5" t="s">
        <v>572</v>
      </c>
      <c r="B542" s="5" t="s">
        <v>574</v>
      </c>
      <c r="C542" s="5"/>
      <c r="D542" s="5" t="s">
        <v>1</v>
      </c>
      <c r="E542" s="5">
        <v>21.952000000000002</v>
      </c>
      <c r="F542" s="5"/>
      <c r="G542" s="5">
        <v>45</v>
      </c>
      <c r="H542" s="5"/>
      <c r="I542" s="5">
        <v>45</v>
      </c>
      <c r="J542" s="5"/>
      <c r="K542" s="5" t="s">
        <v>172</v>
      </c>
      <c r="L542" s="5" t="s">
        <v>173</v>
      </c>
      <c r="M542" s="5" t="s">
        <v>5</v>
      </c>
      <c r="N542" t="s">
        <v>1352</v>
      </c>
    </row>
    <row r="543" spans="1:14" x14ac:dyDescent="0.25">
      <c r="A543" s="5" t="s">
        <v>575</v>
      </c>
      <c r="B543" s="5" t="s">
        <v>576</v>
      </c>
      <c r="C543" s="5"/>
      <c r="D543" s="5" t="s">
        <v>1</v>
      </c>
      <c r="E543" s="5">
        <v>23.033000000000001</v>
      </c>
      <c r="F543" s="5"/>
      <c r="G543" s="5">
        <v>31.356999999999999</v>
      </c>
      <c r="H543" s="5"/>
      <c r="I543" s="5">
        <v>23.956</v>
      </c>
      <c r="J543" s="5"/>
      <c r="K543" s="5" t="s">
        <v>172</v>
      </c>
      <c r="L543" s="5" t="s">
        <v>173</v>
      </c>
      <c r="M543" s="5" t="s">
        <v>5</v>
      </c>
      <c r="N543" t="s">
        <v>1353</v>
      </c>
    </row>
    <row r="544" spans="1:14" x14ac:dyDescent="0.25">
      <c r="A544" s="5" t="s">
        <v>575</v>
      </c>
      <c r="B544" s="5" t="s">
        <v>577</v>
      </c>
      <c r="C544" s="5"/>
      <c r="D544" s="5" t="s">
        <v>1</v>
      </c>
      <c r="E544" s="5">
        <v>22.725999999999999</v>
      </c>
      <c r="F544" s="5"/>
      <c r="G544" s="5">
        <v>30.646000000000001</v>
      </c>
      <c r="H544" s="5"/>
      <c r="I544" s="5">
        <v>23.855</v>
      </c>
      <c r="J544" s="5"/>
      <c r="K544" s="5" t="s">
        <v>172</v>
      </c>
      <c r="L544" s="5" t="s">
        <v>173</v>
      </c>
      <c r="M544" s="5" t="s">
        <v>5</v>
      </c>
      <c r="N544" t="s">
        <v>1353</v>
      </c>
    </row>
    <row r="545" spans="1:14" x14ac:dyDescent="0.25">
      <c r="A545" s="5" t="s">
        <v>578</v>
      </c>
      <c r="B545" s="5" t="s">
        <v>579</v>
      </c>
      <c r="C545" s="5"/>
      <c r="D545" s="5" t="s">
        <v>1</v>
      </c>
      <c r="E545" s="5">
        <v>45</v>
      </c>
      <c r="F545" s="5"/>
      <c r="G545" s="5">
        <v>45</v>
      </c>
      <c r="H545" s="5"/>
      <c r="I545" s="5">
        <v>45</v>
      </c>
      <c r="J545" s="5"/>
      <c r="K545" s="5" t="s">
        <v>172</v>
      </c>
      <c r="L545" s="5" t="s">
        <v>173</v>
      </c>
      <c r="M545" s="5" t="s">
        <v>5</v>
      </c>
      <c r="N545" t="s">
        <v>1354</v>
      </c>
    </row>
    <row r="546" spans="1:14" x14ac:dyDescent="0.25">
      <c r="A546" s="5" t="s">
        <v>578</v>
      </c>
      <c r="B546" s="5" t="s">
        <v>580</v>
      </c>
      <c r="C546" s="5"/>
      <c r="D546" s="5" t="s">
        <v>1</v>
      </c>
      <c r="E546" s="5">
        <v>45</v>
      </c>
      <c r="F546" s="5"/>
      <c r="G546" s="5">
        <v>45</v>
      </c>
      <c r="H546" s="5"/>
      <c r="I546" s="5">
        <v>45</v>
      </c>
      <c r="J546" s="5"/>
      <c r="K546" s="5" t="s">
        <v>172</v>
      </c>
      <c r="L546" s="5" t="s">
        <v>173</v>
      </c>
      <c r="M546" s="5" t="s">
        <v>5</v>
      </c>
      <c r="N546" t="s">
        <v>1354</v>
      </c>
    </row>
    <row r="547" spans="1:14" x14ac:dyDescent="0.25">
      <c r="A547" s="5" t="s">
        <v>560</v>
      </c>
      <c r="B547" s="5" t="s">
        <v>561</v>
      </c>
      <c r="C547" s="5"/>
      <c r="D547" s="5" t="s">
        <v>1</v>
      </c>
      <c r="E547" s="5">
        <v>25.423999999999999</v>
      </c>
      <c r="F547" s="5"/>
      <c r="G547" s="5">
        <v>45</v>
      </c>
      <c r="H547" s="5"/>
      <c r="I547" s="5">
        <v>26.181999999999999</v>
      </c>
      <c r="J547" s="5"/>
      <c r="K547" s="5" t="s">
        <v>170</v>
      </c>
      <c r="L547" s="5" t="s">
        <v>171</v>
      </c>
      <c r="M547" s="5" t="s">
        <v>5</v>
      </c>
      <c r="N547" t="s">
        <v>1355</v>
      </c>
    </row>
    <row r="548" spans="1:14" x14ac:dyDescent="0.25">
      <c r="A548" s="5" t="s">
        <v>560</v>
      </c>
      <c r="B548" s="5" t="s">
        <v>562</v>
      </c>
      <c r="C548" s="5"/>
      <c r="D548" s="5" t="s">
        <v>1</v>
      </c>
      <c r="E548" s="5">
        <v>25.677</v>
      </c>
      <c r="F548" s="5"/>
      <c r="G548" s="5">
        <v>45</v>
      </c>
      <c r="H548" s="5"/>
      <c r="I548" s="5">
        <v>26.388999999999999</v>
      </c>
      <c r="J548" s="5"/>
      <c r="K548" s="5" t="s">
        <v>170</v>
      </c>
      <c r="L548" s="5" t="s">
        <v>171</v>
      </c>
      <c r="M548" s="5" t="s">
        <v>5</v>
      </c>
      <c r="N548" t="s">
        <v>1355</v>
      </c>
    </row>
    <row r="549" spans="1:14" x14ac:dyDescent="0.25">
      <c r="A549" s="5" t="s">
        <v>563</v>
      </c>
      <c r="B549" s="5" t="s">
        <v>564</v>
      </c>
      <c r="C549" s="5"/>
      <c r="D549" s="5" t="s">
        <v>1</v>
      </c>
      <c r="E549" s="5">
        <v>22.79</v>
      </c>
      <c r="F549" s="5"/>
      <c r="G549" s="5">
        <v>30.443000000000001</v>
      </c>
      <c r="H549" s="5"/>
      <c r="I549" s="5">
        <v>23.631</v>
      </c>
      <c r="J549" s="5"/>
      <c r="K549" s="5" t="s">
        <v>170</v>
      </c>
      <c r="L549" s="5" t="s">
        <v>171</v>
      </c>
      <c r="M549" s="5" t="s">
        <v>5</v>
      </c>
      <c r="N549" t="s">
        <v>1356</v>
      </c>
    </row>
    <row r="550" spans="1:14" x14ac:dyDescent="0.25">
      <c r="A550" s="5" t="s">
        <v>563</v>
      </c>
      <c r="B550" s="5" t="s">
        <v>565</v>
      </c>
      <c r="C550" s="5"/>
      <c r="D550" s="5" t="s">
        <v>1</v>
      </c>
      <c r="E550" s="5">
        <v>23.198</v>
      </c>
      <c r="F550" s="5"/>
      <c r="G550" s="5">
        <v>31.245999999999999</v>
      </c>
      <c r="H550" s="5"/>
      <c r="I550" s="5">
        <v>23.687000000000001</v>
      </c>
      <c r="J550" s="5"/>
      <c r="K550" s="5" t="s">
        <v>170</v>
      </c>
      <c r="L550" s="5" t="s">
        <v>171</v>
      </c>
      <c r="M550" s="5" t="s">
        <v>5</v>
      </c>
      <c r="N550" t="s">
        <v>1356</v>
      </c>
    </row>
    <row r="551" spans="1:14" x14ac:dyDescent="0.25">
      <c r="A551" s="5" t="s">
        <v>566</v>
      </c>
      <c r="B551" s="5" t="s">
        <v>567</v>
      </c>
      <c r="C551" s="5"/>
      <c r="D551" s="5" t="s">
        <v>1</v>
      </c>
      <c r="E551" s="5">
        <v>25.943000000000001</v>
      </c>
      <c r="F551" s="5"/>
      <c r="G551" s="5">
        <v>33.573999999999998</v>
      </c>
      <c r="H551" s="5"/>
      <c r="I551" s="5">
        <v>26.564</v>
      </c>
      <c r="J551" s="5"/>
      <c r="K551" s="5" t="s">
        <v>170</v>
      </c>
      <c r="L551" s="5" t="s">
        <v>171</v>
      </c>
      <c r="M551" s="5" t="s">
        <v>5</v>
      </c>
      <c r="N551" t="s">
        <v>1357</v>
      </c>
    </row>
    <row r="552" spans="1:14" x14ac:dyDescent="0.25">
      <c r="A552" s="5" t="s">
        <v>566</v>
      </c>
      <c r="B552" s="5" t="s">
        <v>568</v>
      </c>
      <c r="C552" s="5"/>
      <c r="D552" s="5" t="s">
        <v>1</v>
      </c>
      <c r="E552" s="5">
        <v>25.978000000000002</v>
      </c>
      <c r="F552" s="5"/>
      <c r="G552" s="5">
        <v>35.231000000000002</v>
      </c>
      <c r="H552" s="5"/>
      <c r="I552" s="5">
        <v>26.532</v>
      </c>
      <c r="J552" s="5"/>
      <c r="K552" s="5" t="s">
        <v>170</v>
      </c>
      <c r="L552" s="5" t="s">
        <v>171</v>
      </c>
      <c r="M552" s="5" t="s">
        <v>5</v>
      </c>
      <c r="N552" t="s">
        <v>1357</v>
      </c>
    </row>
    <row r="553" spans="1:14" x14ac:dyDescent="0.25">
      <c r="A553" s="5" t="s">
        <v>569</v>
      </c>
      <c r="B553" s="5" t="s">
        <v>570</v>
      </c>
      <c r="C553" s="5"/>
      <c r="D553" s="5" t="s">
        <v>1</v>
      </c>
      <c r="E553" s="5">
        <v>35.229999999999997</v>
      </c>
      <c r="F553" s="5"/>
      <c r="G553" s="5">
        <v>45</v>
      </c>
      <c r="H553" s="5"/>
      <c r="I553" s="5">
        <v>36.567999999999998</v>
      </c>
      <c r="J553" s="5"/>
      <c r="K553" s="5" t="s">
        <v>170</v>
      </c>
      <c r="L553" s="5" t="s">
        <v>171</v>
      </c>
      <c r="M553" s="5" t="s">
        <v>5</v>
      </c>
      <c r="N553" t="s">
        <v>1358</v>
      </c>
    </row>
    <row r="554" spans="1:14" x14ac:dyDescent="0.25">
      <c r="A554" s="5" t="s">
        <v>569</v>
      </c>
      <c r="B554" s="5" t="s">
        <v>571</v>
      </c>
      <c r="C554" s="5"/>
      <c r="D554" s="5" t="s">
        <v>19</v>
      </c>
      <c r="E554" s="5">
        <v>36.716000000000001</v>
      </c>
      <c r="F554" s="5" t="s">
        <v>230</v>
      </c>
      <c r="G554" s="5">
        <v>45</v>
      </c>
      <c r="H554" s="5"/>
      <c r="I554" s="5">
        <v>37.613</v>
      </c>
      <c r="J554" s="5" t="s">
        <v>230</v>
      </c>
      <c r="K554" s="5" t="s">
        <v>170</v>
      </c>
      <c r="L554" s="5" t="s">
        <v>171</v>
      </c>
      <c r="M554" s="5" t="s">
        <v>5</v>
      </c>
      <c r="N554" t="s">
        <v>1358</v>
      </c>
    </row>
    <row r="555" spans="1:14" x14ac:dyDescent="0.25">
      <c r="A555" s="5" t="s">
        <v>572</v>
      </c>
      <c r="B555" s="5" t="s">
        <v>573</v>
      </c>
      <c r="C555" s="5"/>
      <c r="D555" s="5" t="s">
        <v>1</v>
      </c>
      <c r="E555" s="5">
        <v>23.245999999999999</v>
      </c>
      <c r="F555" s="5"/>
      <c r="G555" s="5">
        <v>38.281999999999996</v>
      </c>
      <c r="H555" s="5"/>
      <c r="I555" s="5">
        <v>45</v>
      </c>
      <c r="J555" s="5"/>
      <c r="K555" s="5" t="s">
        <v>170</v>
      </c>
      <c r="L555" s="5" t="s">
        <v>171</v>
      </c>
      <c r="M555" s="5" t="s">
        <v>5</v>
      </c>
      <c r="N555" t="s">
        <v>1359</v>
      </c>
    </row>
    <row r="556" spans="1:14" x14ac:dyDescent="0.25">
      <c r="A556" s="5" t="s">
        <v>572</v>
      </c>
      <c r="B556" s="5" t="s">
        <v>574</v>
      </c>
      <c r="C556" s="5"/>
      <c r="D556" s="5" t="s">
        <v>1</v>
      </c>
      <c r="E556" s="5">
        <v>23.725000000000001</v>
      </c>
      <c r="F556" s="5"/>
      <c r="G556" s="5">
        <v>45</v>
      </c>
      <c r="H556" s="5"/>
      <c r="I556" s="5">
        <v>45</v>
      </c>
      <c r="J556" s="5"/>
      <c r="K556" s="5" t="s">
        <v>170</v>
      </c>
      <c r="L556" s="5" t="s">
        <v>171</v>
      </c>
      <c r="M556" s="5" t="s">
        <v>5</v>
      </c>
      <c r="N556" t="s">
        <v>1359</v>
      </c>
    </row>
    <row r="557" spans="1:14" x14ac:dyDescent="0.25">
      <c r="A557" s="5" t="s">
        <v>575</v>
      </c>
      <c r="B557" s="5" t="s">
        <v>576</v>
      </c>
      <c r="C557" s="5"/>
      <c r="D557" s="5" t="s">
        <v>1</v>
      </c>
      <c r="E557" s="5">
        <v>22.765999999999998</v>
      </c>
      <c r="F557" s="5"/>
      <c r="G557" s="5">
        <v>30.869</v>
      </c>
      <c r="H557" s="5"/>
      <c r="I557" s="5">
        <v>23.734999999999999</v>
      </c>
      <c r="J557" s="5"/>
      <c r="K557" s="5" t="s">
        <v>170</v>
      </c>
      <c r="L557" s="5" t="s">
        <v>171</v>
      </c>
      <c r="M557" s="5" t="s">
        <v>5</v>
      </c>
      <c r="N557" t="s">
        <v>1360</v>
      </c>
    </row>
    <row r="558" spans="1:14" x14ac:dyDescent="0.25">
      <c r="A558" s="5" t="s">
        <v>575</v>
      </c>
      <c r="B558" s="5" t="s">
        <v>577</v>
      </c>
      <c r="C558" s="5"/>
      <c r="D558" s="5" t="s">
        <v>1</v>
      </c>
      <c r="E558" s="5">
        <v>22.972000000000001</v>
      </c>
      <c r="F558" s="5"/>
      <c r="G558" s="5">
        <v>30.423999999999999</v>
      </c>
      <c r="H558" s="5"/>
      <c r="I558" s="5">
        <v>23.91</v>
      </c>
      <c r="J558" s="5"/>
      <c r="K558" s="5" t="s">
        <v>170</v>
      </c>
      <c r="L558" s="5" t="s">
        <v>171</v>
      </c>
      <c r="M558" s="5" t="s">
        <v>5</v>
      </c>
      <c r="N558" t="s">
        <v>1360</v>
      </c>
    </row>
    <row r="559" spans="1:14" x14ac:dyDescent="0.25">
      <c r="A559" s="5" t="s">
        <v>578</v>
      </c>
      <c r="B559" s="5" t="s">
        <v>579</v>
      </c>
      <c r="C559" s="5"/>
      <c r="D559" s="5" t="s">
        <v>1</v>
      </c>
      <c r="E559" s="5">
        <v>45</v>
      </c>
      <c r="F559" s="5"/>
      <c r="G559" s="5">
        <v>45</v>
      </c>
      <c r="H559" s="5"/>
      <c r="I559" s="5">
        <v>45</v>
      </c>
      <c r="J559" s="5"/>
      <c r="K559" s="5" t="s">
        <v>170</v>
      </c>
      <c r="L559" s="5" t="s">
        <v>171</v>
      </c>
      <c r="M559" s="5" t="s">
        <v>5</v>
      </c>
      <c r="N559" t="s">
        <v>1361</v>
      </c>
    </row>
    <row r="560" spans="1:14" x14ac:dyDescent="0.25">
      <c r="A560" s="5" t="s">
        <v>578</v>
      </c>
      <c r="B560" s="5" t="s">
        <v>580</v>
      </c>
      <c r="C560" s="5"/>
      <c r="D560" s="5" t="s">
        <v>1</v>
      </c>
      <c r="E560" s="5">
        <v>45</v>
      </c>
      <c r="F560" s="5"/>
      <c r="G560" s="5">
        <v>45</v>
      </c>
      <c r="H560" s="5"/>
      <c r="I560" s="5">
        <v>45</v>
      </c>
      <c r="J560" s="5"/>
      <c r="K560" s="5" t="s">
        <v>170</v>
      </c>
      <c r="L560" s="5" t="s">
        <v>171</v>
      </c>
      <c r="M560" s="5" t="s">
        <v>5</v>
      </c>
      <c r="N560" t="s">
        <v>1361</v>
      </c>
    </row>
    <row r="561" spans="1:14" x14ac:dyDescent="0.25">
      <c r="A561" s="5" t="s">
        <v>560</v>
      </c>
      <c r="B561" s="5" t="s">
        <v>561</v>
      </c>
      <c r="C561" s="5"/>
      <c r="D561" s="5" t="s">
        <v>1</v>
      </c>
      <c r="E561" s="5">
        <v>23.728000000000002</v>
      </c>
      <c r="F561" s="5"/>
      <c r="G561" s="5">
        <v>45</v>
      </c>
      <c r="H561" s="5"/>
      <c r="I561" s="5">
        <v>24.745000000000001</v>
      </c>
      <c r="J561" s="5"/>
      <c r="K561" s="5" t="s">
        <v>174</v>
      </c>
      <c r="L561" s="5" t="s">
        <v>175</v>
      </c>
      <c r="M561" s="5" t="s">
        <v>45</v>
      </c>
      <c r="N561" t="s">
        <v>1362</v>
      </c>
    </row>
    <row r="562" spans="1:14" x14ac:dyDescent="0.25">
      <c r="A562" s="5" t="s">
        <v>560</v>
      </c>
      <c r="B562" s="5" t="s">
        <v>562</v>
      </c>
      <c r="C562" s="5"/>
      <c r="D562" s="5" t="s">
        <v>1</v>
      </c>
      <c r="E562" s="5">
        <v>24.434999999999999</v>
      </c>
      <c r="F562" s="5"/>
      <c r="G562" s="5">
        <v>45</v>
      </c>
      <c r="H562" s="5"/>
      <c r="I562" s="5">
        <v>25.04</v>
      </c>
      <c r="J562" s="5"/>
      <c r="K562" s="5" t="s">
        <v>174</v>
      </c>
      <c r="L562" s="5" t="s">
        <v>175</v>
      </c>
      <c r="M562" s="5" t="s">
        <v>45</v>
      </c>
      <c r="N562" t="s">
        <v>1362</v>
      </c>
    </row>
    <row r="563" spans="1:14" x14ac:dyDescent="0.25">
      <c r="A563" s="5" t="s">
        <v>563</v>
      </c>
      <c r="B563" s="5" t="s">
        <v>564</v>
      </c>
      <c r="C563" s="5"/>
      <c r="D563" s="5" t="s">
        <v>1</v>
      </c>
      <c r="E563" s="5">
        <v>22.73</v>
      </c>
      <c r="F563" s="5"/>
      <c r="G563" s="5">
        <v>31.023</v>
      </c>
      <c r="H563" s="5"/>
      <c r="I563" s="5">
        <v>23.581</v>
      </c>
      <c r="J563" s="5"/>
      <c r="K563" s="5" t="s">
        <v>174</v>
      </c>
      <c r="L563" s="5" t="s">
        <v>175</v>
      </c>
      <c r="M563" s="5" t="s">
        <v>45</v>
      </c>
      <c r="N563" t="s">
        <v>1363</v>
      </c>
    </row>
    <row r="564" spans="1:14" x14ac:dyDescent="0.25">
      <c r="A564" s="5" t="s">
        <v>563</v>
      </c>
      <c r="B564" s="5" t="s">
        <v>565</v>
      </c>
      <c r="C564" s="5"/>
      <c r="D564" s="5" t="s">
        <v>1</v>
      </c>
      <c r="E564" s="5">
        <v>22.923999999999999</v>
      </c>
      <c r="F564" s="5"/>
      <c r="G564" s="5">
        <v>31.202999999999999</v>
      </c>
      <c r="H564" s="5"/>
      <c r="I564" s="5">
        <v>23.666</v>
      </c>
      <c r="J564" s="5"/>
      <c r="K564" s="5" t="s">
        <v>174</v>
      </c>
      <c r="L564" s="5" t="s">
        <v>175</v>
      </c>
      <c r="M564" s="5" t="s">
        <v>45</v>
      </c>
      <c r="N564" t="s">
        <v>1363</v>
      </c>
    </row>
    <row r="565" spans="1:14" x14ac:dyDescent="0.25">
      <c r="A565" s="5" t="s">
        <v>566</v>
      </c>
      <c r="B565" s="5" t="s">
        <v>567</v>
      </c>
      <c r="C565" s="5"/>
      <c r="D565" s="5" t="s">
        <v>1</v>
      </c>
      <c r="E565" s="5">
        <v>25.597999999999999</v>
      </c>
      <c r="F565" s="5"/>
      <c r="G565" s="5">
        <v>33.613999999999997</v>
      </c>
      <c r="H565" s="5"/>
      <c r="I565" s="5">
        <v>26.013000000000002</v>
      </c>
      <c r="J565" s="5"/>
      <c r="K565" s="5" t="s">
        <v>174</v>
      </c>
      <c r="L565" s="5" t="s">
        <v>175</v>
      </c>
      <c r="M565" s="5" t="s">
        <v>45</v>
      </c>
      <c r="N565" t="s">
        <v>1364</v>
      </c>
    </row>
    <row r="566" spans="1:14" x14ac:dyDescent="0.25">
      <c r="A566" s="5" t="s">
        <v>566</v>
      </c>
      <c r="B566" s="5" t="s">
        <v>568</v>
      </c>
      <c r="C566" s="5"/>
      <c r="D566" s="5" t="s">
        <v>1</v>
      </c>
      <c r="E566" s="5">
        <v>25.684000000000001</v>
      </c>
      <c r="F566" s="5"/>
      <c r="G566" s="5">
        <v>35.095999999999997</v>
      </c>
      <c r="H566" s="5"/>
      <c r="I566" s="5">
        <v>26.22</v>
      </c>
      <c r="J566" s="5"/>
      <c r="K566" s="5" t="s">
        <v>174</v>
      </c>
      <c r="L566" s="5" t="s">
        <v>175</v>
      </c>
      <c r="M566" s="5" t="s">
        <v>45</v>
      </c>
      <c r="N566" t="s">
        <v>1364</v>
      </c>
    </row>
    <row r="567" spans="1:14" x14ac:dyDescent="0.25">
      <c r="A567" s="5" t="s">
        <v>569</v>
      </c>
      <c r="B567" s="5" t="s">
        <v>570</v>
      </c>
      <c r="C567" s="5"/>
      <c r="D567" s="5" t="s">
        <v>1</v>
      </c>
      <c r="E567" s="5">
        <v>32.978000000000002</v>
      </c>
      <c r="F567" s="5"/>
      <c r="G567" s="5">
        <v>37.637999999999998</v>
      </c>
      <c r="H567" s="5"/>
      <c r="I567" s="5">
        <v>35.262999999999998</v>
      </c>
      <c r="J567" s="5"/>
      <c r="K567" s="5" t="s">
        <v>174</v>
      </c>
      <c r="L567" s="5" t="s">
        <v>175</v>
      </c>
      <c r="M567" s="5" t="s">
        <v>45</v>
      </c>
      <c r="N567" t="s">
        <v>1365</v>
      </c>
    </row>
    <row r="568" spans="1:14" x14ac:dyDescent="0.25">
      <c r="A568" s="5" t="s">
        <v>569</v>
      </c>
      <c r="B568" s="5" t="s">
        <v>571</v>
      </c>
      <c r="C568" s="5"/>
      <c r="D568" s="5" t="s">
        <v>1</v>
      </c>
      <c r="E568" s="5">
        <v>33.654000000000003</v>
      </c>
      <c r="F568" s="5"/>
      <c r="G568" s="5">
        <v>45</v>
      </c>
      <c r="H568" s="5"/>
      <c r="I568" s="5">
        <v>35.966000000000001</v>
      </c>
      <c r="J568" s="5"/>
      <c r="K568" s="5" t="s">
        <v>174</v>
      </c>
      <c r="L568" s="5" t="s">
        <v>175</v>
      </c>
      <c r="M568" s="5" t="s">
        <v>45</v>
      </c>
      <c r="N568" t="s">
        <v>1365</v>
      </c>
    </row>
    <row r="569" spans="1:14" x14ac:dyDescent="0.25">
      <c r="A569" s="5" t="s">
        <v>572</v>
      </c>
      <c r="B569" s="5" t="s">
        <v>573</v>
      </c>
      <c r="C569" s="5"/>
      <c r="D569" s="5" t="s">
        <v>1</v>
      </c>
      <c r="E569" s="5">
        <v>22.724</v>
      </c>
      <c r="F569" s="5"/>
      <c r="G569" s="5">
        <v>45</v>
      </c>
      <c r="H569" s="5"/>
      <c r="I569" s="5">
        <v>45</v>
      </c>
      <c r="J569" s="5"/>
      <c r="K569" s="5" t="s">
        <v>174</v>
      </c>
      <c r="L569" s="5" t="s">
        <v>175</v>
      </c>
      <c r="M569" s="5" t="s">
        <v>45</v>
      </c>
      <c r="N569" t="s">
        <v>1366</v>
      </c>
    </row>
    <row r="570" spans="1:14" x14ac:dyDescent="0.25">
      <c r="A570" s="5" t="s">
        <v>572</v>
      </c>
      <c r="B570" s="5" t="s">
        <v>574</v>
      </c>
      <c r="C570" s="5"/>
      <c r="D570" s="5" t="s">
        <v>1</v>
      </c>
      <c r="E570" s="5">
        <v>23.254000000000001</v>
      </c>
      <c r="F570" s="5"/>
      <c r="G570" s="5">
        <v>45</v>
      </c>
      <c r="H570" s="5"/>
      <c r="I570" s="5">
        <v>45</v>
      </c>
      <c r="J570" s="5"/>
      <c r="K570" s="5" t="s">
        <v>174</v>
      </c>
      <c r="L570" s="5" t="s">
        <v>175</v>
      </c>
      <c r="M570" s="5" t="s">
        <v>45</v>
      </c>
      <c r="N570" t="s">
        <v>1366</v>
      </c>
    </row>
    <row r="571" spans="1:14" x14ac:dyDescent="0.25">
      <c r="A571" s="5" t="s">
        <v>575</v>
      </c>
      <c r="B571" s="5" t="s">
        <v>576</v>
      </c>
      <c r="C571" s="5"/>
      <c r="D571" s="5" t="s">
        <v>1</v>
      </c>
      <c r="E571" s="5">
        <v>22.940999999999999</v>
      </c>
      <c r="F571" s="5"/>
      <c r="G571" s="5">
        <v>30.71</v>
      </c>
      <c r="H571" s="5"/>
      <c r="I571" s="5">
        <v>23.96</v>
      </c>
      <c r="J571" s="5"/>
      <c r="K571" s="5" t="s">
        <v>174</v>
      </c>
      <c r="L571" s="5" t="s">
        <v>175</v>
      </c>
      <c r="M571" s="5" t="s">
        <v>45</v>
      </c>
      <c r="N571" t="s">
        <v>1367</v>
      </c>
    </row>
    <row r="572" spans="1:14" x14ac:dyDescent="0.25">
      <c r="A572" s="5" t="s">
        <v>575</v>
      </c>
      <c r="B572" s="5" t="s">
        <v>577</v>
      </c>
      <c r="C572" s="5"/>
      <c r="D572" s="5" t="s">
        <v>1</v>
      </c>
      <c r="E572" s="5">
        <v>22.192</v>
      </c>
      <c r="F572" s="5"/>
      <c r="G572" s="5">
        <v>30.701000000000001</v>
      </c>
      <c r="H572" s="5"/>
      <c r="I572" s="5">
        <v>23.242000000000001</v>
      </c>
      <c r="J572" s="5"/>
      <c r="K572" s="5" t="s">
        <v>174</v>
      </c>
      <c r="L572" s="5" t="s">
        <v>175</v>
      </c>
      <c r="M572" s="5" t="s">
        <v>45</v>
      </c>
      <c r="N572" t="s">
        <v>1367</v>
      </c>
    </row>
    <row r="573" spans="1:14" x14ac:dyDescent="0.25">
      <c r="A573" s="5" t="s">
        <v>578</v>
      </c>
      <c r="B573" s="5" t="s">
        <v>579</v>
      </c>
      <c r="C573" s="5"/>
      <c r="D573" s="5" t="s">
        <v>1</v>
      </c>
      <c r="E573" s="5">
        <v>45</v>
      </c>
      <c r="F573" s="5"/>
      <c r="G573" s="5">
        <v>45</v>
      </c>
      <c r="H573" s="5"/>
      <c r="I573" s="5">
        <v>45</v>
      </c>
      <c r="J573" s="5"/>
      <c r="K573" s="5" t="s">
        <v>174</v>
      </c>
      <c r="L573" s="5" t="s">
        <v>175</v>
      </c>
      <c r="M573" s="5" t="s">
        <v>45</v>
      </c>
      <c r="N573" t="s">
        <v>1368</v>
      </c>
    </row>
    <row r="574" spans="1:14" x14ac:dyDescent="0.25">
      <c r="A574" s="5" t="s">
        <v>578</v>
      </c>
      <c r="B574" s="5" t="s">
        <v>580</v>
      </c>
      <c r="C574" s="5"/>
      <c r="D574" s="5" t="s">
        <v>1</v>
      </c>
      <c r="E574" s="5">
        <v>45</v>
      </c>
      <c r="F574" s="5"/>
      <c r="G574" s="5">
        <v>45</v>
      </c>
      <c r="H574" s="5"/>
      <c r="I574" s="5">
        <v>45</v>
      </c>
      <c r="J574" s="5"/>
      <c r="K574" s="5" t="s">
        <v>174</v>
      </c>
      <c r="L574" s="5" t="s">
        <v>175</v>
      </c>
      <c r="M574" s="5" t="s">
        <v>45</v>
      </c>
      <c r="N574" t="s">
        <v>1368</v>
      </c>
    </row>
    <row r="575" spans="1:14" x14ac:dyDescent="0.25">
      <c r="A575" s="5" t="s">
        <v>560</v>
      </c>
      <c r="B575" s="5" t="s">
        <v>561</v>
      </c>
      <c r="C575" s="5"/>
      <c r="D575" s="5" t="s">
        <v>1</v>
      </c>
      <c r="E575" s="5">
        <v>24.873999999999999</v>
      </c>
      <c r="F575" s="5"/>
      <c r="G575" s="5">
        <v>45</v>
      </c>
      <c r="H575" s="5"/>
      <c r="I575" s="5">
        <v>25.571999999999999</v>
      </c>
      <c r="J575" s="5"/>
      <c r="K575" s="5" t="s">
        <v>176</v>
      </c>
      <c r="L575" s="5" t="s">
        <v>177</v>
      </c>
      <c r="M575" s="5" t="s">
        <v>5</v>
      </c>
      <c r="N575" t="s">
        <v>1369</v>
      </c>
    </row>
    <row r="576" spans="1:14" x14ac:dyDescent="0.25">
      <c r="A576" s="5" t="s">
        <v>560</v>
      </c>
      <c r="B576" s="5" t="s">
        <v>562</v>
      </c>
      <c r="C576" s="5"/>
      <c r="D576" s="5" t="s">
        <v>1</v>
      </c>
      <c r="E576" s="5">
        <v>24.721</v>
      </c>
      <c r="F576" s="5"/>
      <c r="G576" s="5">
        <v>45</v>
      </c>
      <c r="H576" s="5"/>
      <c r="I576" s="5">
        <v>25.212</v>
      </c>
      <c r="J576" s="5"/>
      <c r="K576" s="5" t="s">
        <v>176</v>
      </c>
      <c r="L576" s="5" t="s">
        <v>177</v>
      </c>
      <c r="M576" s="5" t="s">
        <v>5</v>
      </c>
      <c r="N576" t="s">
        <v>1369</v>
      </c>
    </row>
    <row r="577" spans="1:14" x14ac:dyDescent="0.25">
      <c r="A577" s="5" t="s">
        <v>563</v>
      </c>
      <c r="B577" s="5" t="s">
        <v>564</v>
      </c>
      <c r="C577" s="5"/>
      <c r="D577" s="5" t="s">
        <v>1</v>
      </c>
      <c r="E577" s="5">
        <v>22.972000000000001</v>
      </c>
      <c r="F577" s="5"/>
      <c r="G577" s="5">
        <v>31.666</v>
      </c>
      <c r="H577" s="5"/>
      <c r="I577" s="5">
        <v>23.928999999999998</v>
      </c>
      <c r="J577" s="5"/>
      <c r="K577" s="5" t="s">
        <v>176</v>
      </c>
      <c r="L577" s="5" t="s">
        <v>177</v>
      </c>
      <c r="M577" s="5" t="s">
        <v>5</v>
      </c>
      <c r="N577" t="s">
        <v>1370</v>
      </c>
    </row>
    <row r="578" spans="1:14" x14ac:dyDescent="0.25">
      <c r="A578" s="5" t="s">
        <v>563</v>
      </c>
      <c r="B578" s="5" t="s">
        <v>565</v>
      </c>
      <c r="C578" s="5"/>
      <c r="D578" s="5" t="s">
        <v>1</v>
      </c>
      <c r="E578" s="5">
        <v>22.879000000000001</v>
      </c>
      <c r="F578" s="5"/>
      <c r="G578" s="5">
        <v>32.073</v>
      </c>
      <c r="H578" s="5"/>
      <c r="I578" s="5">
        <v>23.436</v>
      </c>
      <c r="J578" s="5"/>
      <c r="K578" s="5" t="s">
        <v>176</v>
      </c>
      <c r="L578" s="5" t="s">
        <v>177</v>
      </c>
      <c r="M578" s="5" t="s">
        <v>5</v>
      </c>
      <c r="N578" t="s">
        <v>1370</v>
      </c>
    </row>
    <row r="579" spans="1:14" x14ac:dyDescent="0.25">
      <c r="A579" s="5" t="s">
        <v>566</v>
      </c>
      <c r="B579" s="5" t="s">
        <v>567</v>
      </c>
      <c r="C579" s="5"/>
      <c r="D579" s="5" t="s">
        <v>1</v>
      </c>
      <c r="E579" s="5">
        <v>25.835999999999999</v>
      </c>
      <c r="F579" s="5"/>
      <c r="G579" s="5">
        <v>35.664999999999999</v>
      </c>
      <c r="H579" s="5"/>
      <c r="I579" s="5">
        <v>26.504000000000001</v>
      </c>
      <c r="J579" s="5"/>
      <c r="K579" s="5" t="s">
        <v>176</v>
      </c>
      <c r="L579" s="5" t="s">
        <v>177</v>
      </c>
      <c r="M579" s="5" t="s">
        <v>5</v>
      </c>
      <c r="N579" t="s">
        <v>1371</v>
      </c>
    </row>
    <row r="580" spans="1:14" x14ac:dyDescent="0.25">
      <c r="A580" s="5" t="s">
        <v>566</v>
      </c>
      <c r="B580" s="5" t="s">
        <v>568</v>
      </c>
      <c r="C580" s="5"/>
      <c r="D580" s="5" t="s">
        <v>1</v>
      </c>
      <c r="E580" s="5">
        <v>26.023</v>
      </c>
      <c r="F580" s="5"/>
      <c r="G580" s="5">
        <v>36.78</v>
      </c>
      <c r="H580" s="5"/>
      <c r="I580" s="5">
        <v>26.637</v>
      </c>
      <c r="J580" s="5"/>
      <c r="K580" s="5" t="s">
        <v>176</v>
      </c>
      <c r="L580" s="5" t="s">
        <v>177</v>
      </c>
      <c r="M580" s="5" t="s">
        <v>5</v>
      </c>
      <c r="N580" t="s">
        <v>1371</v>
      </c>
    </row>
    <row r="581" spans="1:14" x14ac:dyDescent="0.25">
      <c r="A581" s="5" t="s">
        <v>569</v>
      </c>
      <c r="B581" s="5" t="s">
        <v>570</v>
      </c>
      <c r="C581" s="5"/>
      <c r="D581" s="5" t="s">
        <v>19</v>
      </c>
      <c r="E581" s="5">
        <v>36.847999999999999</v>
      </c>
      <c r="F581" s="5" t="s">
        <v>230</v>
      </c>
      <c r="G581" s="5">
        <v>45</v>
      </c>
      <c r="H581" s="5"/>
      <c r="I581" s="5">
        <v>36.848999999999997</v>
      </c>
      <c r="J581" s="5"/>
      <c r="K581" s="5" t="s">
        <v>176</v>
      </c>
      <c r="L581" s="5" t="s">
        <v>177</v>
      </c>
      <c r="M581" s="5" t="s">
        <v>5</v>
      </c>
      <c r="N581" t="s">
        <v>1372</v>
      </c>
    </row>
    <row r="582" spans="1:14" x14ac:dyDescent="0.25">
      <c r="A582" s="5" t="s">
        <v>569</v>
      </c>
      <c r="B582" s="5" t="s">
        <v>571</v>
      </c>
      <c r="C582" s="5"/>
      <c r="D582" s="5" t="s">
        <v>19</v>
      </c>
      <c r="E582" s="5">
        <v>36.65</v>
      </c>
      <c r="F582" s="5" t="s">
        <v>230</v>
      </c>
      <c r="G582" s="5">
        <v>45</v>
      </c>
      <c r="H582" s="5"/>
      <c r="I582" s="5">
        <v>35.735999999999997</v>
      </c>
      <c r="J582" s="5"/>
      <c r="K582" s="5" t="s">
        <v>176</v>
      </c>
      <c r="L582" s="5" t="s">
        <v>177</v>
      </c>
      <c r="M582" s="5" t="s">
        <v>5</v>
      </c>
      <c r="N582" t="s">
        <v>1372</v>
      </c>
    </row>
    <row r="583" spans="1:14" x14ac:dyDescent="0.25">
      <c r="A583" s="5" t="s">
        <v>572</v>
      </c>
      <c r="B583" s="5" t="s">
        <v>573</v>
      </c>
      <c r="C583" s="5"/>
      <c r="D583" s="5" t="s">
        <v>1</v>
      </c>
      <c r="E583" s="5">
        <v>24.08</v>
      </c>
      <c r="F583" s="5"/>
      <c r="G583" s="5">
        <v>45</v>
      </c>
      <c r="H583" s="5"/>
      <c r="I583" s="5">
        <v>45</v>
      </c>
      <c r="J583" s="5"/>
      <c r="K583" s="5" t="s">
        <v>176</v>
      </c>
      <c r="L583" s="5" t="s">
        <v>177</v>
      </c>
      <c r="M583" s="5" t="s">
        <v>5</v>
      </c>
      <c r="N583" t="s">
        <v>1373</v>
      </c>
    </row>
    <row r="584" spans="1:14" x14ac:dyDescent="0.25">
      <c r="A584" s="5" t="s">
        <v>572</v>
      </c>
      <c r="B584" s="5" t="s">
        <v>574</v>
      </c>
      <c r="C584" s="5"/>
      <c r="D584" s="5" t="s">
        <v>1</v>
      </c>
      <c r="E584" s="5">
        <v>24.577000000000002</v>
      </c>
      <c r="F584" s="5"/>
      <c r="G584" s="5">
        <v>45</v>
      </c>
      <c r="H584" s="5"/>
      <c r="I584" s="5">
        <v>45</v>
      </c>
      <c r="J584" s="5"/>
      <c r="K584" s="5" t="s">
        <v>176</v>
      </c>
      <c r="L584" s="5" t="s">
        <v>177</v>
      </c>
      <c r="M584" s="5" t="s">
        <v>5</v>
      </c>
      <c r="N584" t="s">
        <v>1373</v>
      </c>
    </row>
    <row r="585" spans="1:14" x14ac:dyDescent="0.25">
      <c r="A585" s="5" t="s">
        <v>575</v>
      </c>
      <c r="B585" s="5" t="s">
        <v>576</v>
      </c>
      <c r="C585" s="5"/>
      <c r="D585" s="5" t="s">
        <v>1</v>
      </c>
      <c r="E585" s="5">
        <v>22.698</v>
      </c>
      <c r="F585" s="5"/>
      <c r="G585" s="5">
        <v>31.593</v>
      </c>
      <c r="H585" s="5"/>
      <c r="I585" s="5">
        <v>23.843</v>
      </c>
      <c r="J585" s="5"/>
      <c r="K585" s="5" t="s">
        <v>176</v>
      </c>
      <c r="L585" s="5" t="s">
        <v>177</v>
      </c>
      <c r="M585" s="5" t="s">
        <v>5</v>
      </c>
      <c r="N585" t="s">
        <v>1374</v>
      </c>
    </row>
    <row r="586" spans="1:14" x14ac:dyDescent="0.25">
      <c r="A586" s="5" t="s">
        <v>575</v>
      </c>
      <c r="B586" s="5" t="s">
        <v>577</v>
      </c>
      <c r="C586" s="5"/>
      <c r="D586" s="5" t="s">
        <v>1</v>
      </c>
      <c r="E586" s="5">
        <v>22.675999999999998</v>
      </c>
      <c r="F586" s="5"/>
      <c r="G586" s="5">
        <v>31.577000000000002</v>
      </c>
      <c r="H586" s="5"/>
      <c r="I586" s="5">
        <v>23.63</v>
      </c>
      <c r="J586" s="5"/>
      <c r="K586" s="5" t="s">
        <v>176</v>
      </c>
      <c r="L586" s="5" t="s">
        <v>177</v>
      </c>
      <c r="M586" s="5" t="s">
        <v>5</v>
      </c>
      <c r="N586" t="s">
        <v>1374</v>
      </c>
    </row>
    <row r="587" spans="1:14" x14ac:dyDescent="0.25">
      <c r="A587" s="5" t="s">
        <v>578</v>
      </c>
      <c r="B587" s="5" t="s">
        <v>579</v>
      </c>
      <c r="C587" s="5"/>
      <c r="D587" s="5" t="s">
        <v>1</v>
      </c>
      <c r="E587" s="5">
        <v>45</v>
      </c>
      <c r="F587" s="5"/>
      <c r="G587" s="5">
        <v>45</v>
      </c>
      <c r="H587" s="5"/>
      <c r="I587" s="5">
        <v>45</v>
      </c>
      <c r="J587" s="5"/>
      <c r="K587" s="5" t="s">
        <v>176</v>
      </c>
      <c r="L587" s="5" t="s">
        <v>177</v>
      </c>
      <c r="M587" s="5" t="s">
        <v>5</v>
      </c>
      <c r="N587" t="s">
        <v>1375</v>
      </c>
    </row>
    <row r="588" spans="1:14" x14ac:dyDescent="0.25">
      <c r="A588" s="5" t="s">
        <v>578</v>
      </c>
      <c r="B588" s="5" t="s">
        <v>580</v>
      </c>
      <c r="C588" s="5"/>
      <c r="D588" s="5" t="s">
        <v>1</v>
      </c>
      <c r="E588" s="5">
        <v>45</v>
      </c>
      <c r="F588" s="5"/>
      <c r="G588" s="5">
        <v>45</v>
      </c>
      <c r="H588" s="5"/>
      <c r="I588" s="5">
        <v>45</v>
      </c>
      <c r="J588" s="5"/>
      <c r="K588" s="5" t="s">
        <v>176</v>
      </c>
      <c r="L588" s="5" t="s">
        <v>177</v>
      </c>
      <c r="M588" s="5" t="s">
        <v>5</v>
      </c>
      <c r="N588" t="s">
        <v>1375</v>
      </c>
    </row>
    <row r="589" spans="1:14" x14ac:dyDescent="0.25">
      <c r="A589" s="5" t="s">
        <v>560</v>
      </c>
      <c r="B589" s="5" t="s">
        <v>561</v>
      </c>
      <c r="C589" s="5"/>
      <c r="D589" s="5" t="s">
        <v>1</v>
      </c>
      <c r="E589" s="5">
        <v>25.081</v>
      </c>
      <c r="F589" s="5"/>
      <c r="G589" s="5">
        <v>45</v>
      </c>
      <c r="H589" s="5"/>
      <c r="I589" s="5">
        <v>25.57</v>
      </c>
      <c r="J589" s="5"/>
      <c r="K589" s="5" t="s">
        <v>178</v>
      </c>
      <c r="L589" s="5" t="s">
        <v>179</v>
      </c>
      <c r="M589" s="5" t="s">
        <v>45</v>
      </c>
      <c r="N589" t="s">
        <v>1376</v>
      </c>
    </row>
    <row r="590" spans="1:14" x14ac:dyDescent="0.25">
      <c r="A590" s="5" t="s">
        <v>560</v>
      </c>
      <c r="B590" s="5" t="s">
        <v>562</v>
      </c>
      <c r="C590" s="5"/>
      <c r="D590" s="5" t="s">
        <v>1</v>
      </c>
      <c r="E590" s="5">
        <v>25.503</v>
      </c>
      <c r="F590" s="5"/>
      <c r="G590" s="5">
        <v>45</v>
      </c>
      <c r="H590" s="5"/>
      <c r="I590" s="5">
        <v>26.253</v>
      </c>
      <c r="J590" s="5"/>
      <c r="K590" s="5" t="s">
        <v>178</v>
      </c>
      <c r="L590" s="5" t="s">
        <v>179</v>
      </c>
      <c r="M590" s="5" t="s">
        <v>45</v>
      </c>
      <c r="N590" t="s">
        <v>1376</v>
      </c>
    </row>
    <row r="591" spans="1:14" x14ac:dyDescent="0.25">
      <c r="A591" s="5" t="s">
        <v>563</v>
      </c>
      <c r="B591" s="5" t="s">
        <v>564</v>
      </c>
      <c r="C591" s="5"/>
      <c r="D591" s="5" t="s">
        <v>1</v>
      </c>
      <c r="E591" s="5">
        <v>22.946999999999999</v>
      </c>
      <c r="F591" s="5"/>
      <c r="G591" s="5">
        <v>31.696000000000002</v>
      </c>
      <c r="H591" s="5"/>
      <c r="I591" s="5">
        <v>23.835999999999999</v>
      </c>
      <c r="J591" s="5"/>
      <c r="K591" s="5" t="s">
        <v>178</v>
      </c>
      <c r="L591" s="5" t="s">
        <v>179</v>
      </c>
      <c r="M591" s="5" t="s">
        <v>45</v>
      </c>
      <c r="N591" t="s">
        <v>1377</v>
      </c>
    </row>
    <row r="592" spans="1:14" x14ac:dyDescent="0.25">
      <c r="A592" s="5" t="s">
        <v>563</v>
      </c>
      <c r="B592" s="5" t="s">
        <v>565</v>
      </c>
      <c r="C592" s="5"/>
      <c r="D592" s="5" t="s">
        <v>1</v>
      </c>
      <c r="E592" s="5">
        <v>23.096</v>
      </c>
      <c r="F592" s="5"/>
      <c r="G592" s="5">
        <v>31.305</v>
      </c>
      <c r="H592" s="5"/>
      <c r="I592" s="5">
        <v>23.995000000000001</v>
      </c>
      <c r="J592" s="5"/>
      <c r="K592" s="5" t="s">
        <v>178</v>
      </c>
      <c r="L592" s="5" t="s">
        <v>179</v>
      </c>
      <c r="M592" s="5" t="s">
        <v>45</v>
      </c>
      <c r="N592" t="s">
        <v>1377</v>
      </c>
    </row>
    <row r="593" spans="1:14" x14ac:dyDescent="0.25">
      <c r="A593" s="5" t="s">
        <v>566</v>
      </c>
      <c r="B593" s="5" t="s">
        <v>567</v>
      </c>
      <c r="C593" s="5"/>
      <c r="D593" s="5" t="s">
        <v>1</v>
      </c>
      <c r="E593" s="5">
        <v>25.780999999999999</v>
      </c>
      <c r="F593" s="5"/>
      <c r="G593" s="5">
        <v>35.905000000000001</v>
      </c>
      <c r="H593" s="5"/>
      <c r="I593" s="5">
        <v>26.234000000000002</v>
      </c>
      <c r="J593" s="5"/>
      <c r="K593" s="5" t="s">
        <v>178</v>
      </c>
      <c r="L593" s="5" t="s">
        <v>179</v>
      </c>
      <c r="M593" s="5" t="s">
        <v>45</v>
      </c>
      <c r="N593" t="s">
        <v>1378</v>
      </c>
    </row>
    <row r="594" spans="1:14" x14ac:dyDescent="0.25">
      <c r="A594" s="5" t="s">
        <v>566</v>
      </c>
      <c r="B594" s="5" t="s">
        <v>568</v>
      </c>
      <c r="C594" s="5"/>
      <c r="D594" s="5" t="s">
        <v>1</v>
      </c>
      <c r="E594" s="5">
        <v>25.372</v>
      </c>
      <c r="F594" s="5"/>
      <c r="G594" s="5">
        <v>34.917999999999999</v>
      </c>
      <c r="H594" s="5"/>
      <c r="I594" s="5">
        <v>25.69</v>
      </c>
      <c r="J594" s="5"/>
      <c r="K594" s="5" t="s">
        <v>178</v>
      </c>
      <c r="L594" s="5" t="s">
        <v>179</v>
      </c>
      <c r="M594" s="5" t="s">
        <v>45</v>
      </c>
      <c r="N594" t="s">
        <v>1378</v>
      </c>
    </row>
    <row r="595" spans="1:14" x14ac:dyDescent="0.25">
      <c r="A595" s="5" t="s">
        <v>569</v>
      </c>
      <c r="B595" s="5" t="s">
        <v>570</v>
      </c>
      <c r="C595" s="5"/>
      <c r="D595" s="5" t="s">
        <v>1</v>
      </c>
      <c r="E595" s="5">
        <v>33.895000000000003</v>
      </c>
      <c r="F595" s="5"/>
      <c r="G595" s="5">
        <v>45</v>
      </c>
      <c r="H595" s="5"/>
      <c r="I595" s="5">
        <v>34.802999999999997</v>
      </c>
      <c r="J595" s="5"/>
      <c r="K595" s="5" t="s">
        <v>178</v>
      </c>
      <c r="L595" s="5" t="s">
        <v>179</v>
      </c>
      <c r="M595" s="5" t="s">
        <v>45</v>
      </c>
      <c r="N595" t="s">
        <v>1379</v>
      </c>
    </row>
    <row r="596" spans="1:14" x14ac:dyDescent="0.25">
      <c r="A596" s="5" t="s">
        <v>569</v>
      </c>
      <c r="B596" s="5" t="s">
        <v>571</v>
      </c>
      <c r="C596" s="5"/>
      <c r="D596" s="5" t="s">
        <v>1</v>
      </c>
      <c r="E596" s="5">
        <v>33.951000000000001</v>
      </c>
      <c r="F596" s="5"/>
      <c r="G596" s="5">
        <v>45</v>
      </c>
      <c r="H596" s="5"/>
      <c r="I596" s="5">
        <v>34.935000000000002</v>
      </c>
      <c r="J596" s="5"/>
      <c r="K596" s="5" t="s">
        <v>178</v>
      </c>
      <c r="L596" s="5" t="s">
        <v>179</v>
      </c>
      <c r="M596" s="5" t="s">
        <v>45</v>
      </c>
      <c r="N596" t="s">
        <v>1379</v>
      </c>
    </row>
    <row r="597" spans="1:14" x14ac:dyDescent="0.25">
      <c r="A597" s="5" t="s">
        <v>572</v>
      </c>
      <c r="B597" s="5" t="s">
        <v>573</v>
      </c>
      <c r="C597" s="5"/>
      <c r="D597" s="5" t="s">
        <v>1</v>
      </c>
      <c r="E597" s="5">
        <v>23.68</v>
      </c>
      <c r="F597" s="5"/>
      <c r="G597" s="5">
        <v>45</v>
      </c>
      <c r="H597" s="5"/>
      <c r="I597" s="5">
        <v>45</v>
      </c>
      <c r="J597" s="5"/>
      <c r="K597" s="5" t="s">
        <v>178</v>
      </c>
      <c r="L597" s="5" t="s">
        <v>179</v>
      </c>
      <c r="M597" s="5" t="s">
        <v>45</v>
      </c>
      <c r="N597" t="s">
        <v>1380</v>
      </c>
    </row>
    <row r="598" spans="1:14" x14ac:dyDescent="0.25">
      <c r="A598" s="5" t="s">
        <v>572</v>
      </c>
      <c r="B598" s="5" t="s">
        <v>574</v>
      </c>
      <c r="C598" s="5"/>
      <c r="D598" s="5" t="s">
        <v>1</v>
      </c>
      <c r="E598" s="5">
        <v>23.155000000000001</v>
      </c>
      <c r="F598" s="5"/>
      <c r="G598" s="5">
        <v>40.024000000000001</v>
      </c>
      <c r="H598" s="5"/>
      <c r="I598" s="5">
        <v>45</v>
      </c>
      <c r="J598" s="5"/>
      <c r="K598" s="5" t="s">
        <v>178</v>
      </c>
      <c r="L598" s="5" t="s">
        <v>179</v>
      </c>
      <c r="M598" s="5" t="s">
        <v>45</v>
      </c>
      <c r="N598" t="s">
        <v>1380</v>
      </c>
    </row>
    <row r="599" spans="1:14" x14ac:dyDescent="0.25">
      <c r="A599" s="5" t="s">
        <v>575</v>
      </c>
      <c r="B599" s="5" t="s">
        <v>576</v>
      </c>
      <c r="C599" s="5"/>
      <c r="D599" s="5" t="s">
        <v>1</v>
      </c>
      <c r="E599" s="5">
        <v>22.393000000000001</v>
      </c>
      <c r="F599" s="5"/>
      <c r="G599" s="5">
        <v>30.321000000000002</v>
      </c>
      <c r="H599" s="5"/>
      <c r="I599" s="5">
        <v>23.219000000000001</v>
      </c>
      <c r="J599" s="5"/>
      <c r="K599" s="5" t="s">
        <v>178</v>
      </c>
      <c r="L599" s="5" t="s">
        <v>179</v>
      </c>
      <c r="M599" s="5" t="s">
        <v>45</v>
      </c>
      <c r="N599" t="s">
        <v>1381</v>
      </c>
    </row>
    <row r="600" spans="1:14" x14ac:dyDescent="0.25">
      <c r="A600" s="5" t="s">
        <v>575</v>
      </c>
      <c r="B600" s="5" t="s">
        <v>577</v>
      </c>
      <c r="C600" s="5"/>
      <c r="D600" s="5" t="s">
        <v>1</v>
      </c>
      <c r="E600" s="5">
        <v>22.617000000000001</v>
      </c>
      <c r="F600" s="5"/>
      <c r="G600" s="5">
        <v>31.052</v>
      </c>
      <c r="H600" s="5"/>
      <c r="I600" s="5">
        <v>23.683</v>
      </c>
      <c r="J600" s="5"/>
      <c r="K600" s="5" t="s">
        <v>178</v>
      </c>
      <c r="L600" s="5" t="s">
        <v>179</v>
      </c>
      <c r="M600" s="5" t="s">
        <v>45</v>
      </c>
      <c r="N600" t="s">
        <v>1381</v>
      </c>
    </row>
    <row r="601" spans="1:14" x14ac:dyDescent="0.25">
      <c r="A601" s="5" t="s">
        <v>578</v>
      </c>
      <c r="B601" s="5" t="s">
        <v>579</v>
      </c>
      <c r="C601" s="5"/>
      <c r="D601" s="5" t="s">
        <v>1</v>
      </c>
      <c r="E601" s="5">
        <v>36.072000000000003</v>
      </c>
      <c r="F601" s="5"/>
      <c r="G601" s="5">
        <v>45</v>
      </c>
      <c r="H601" s="5"/>
      <c r="I601" s="5">
        <v>45</v>
      </c>
      <c r="J601" s="5"/>
      <c r="K601" s="5" t="s">
        <v>178</v>
      </c>
      <c r="L601" s="5" t="s">
        <v>179</v>
      </c>
      <c r="M601" s="5" t="s">
        <v>45</v>
      </c>
      <c r="N601" t="s">
        <v>1382</v>
      </c>
    </row>
    <row r="602" spans="1:14" x14ac:dyDescent="0.25">
      <c r="A602" s="5" t="s">
        <v>578</v>
      </c>
      <c r="B602" s="5" t="s">
        <v>580</v>
      </c>
      <c r="C602" s="5"/>
      <c r="D602" s="5" t="s">
        <v>1</v>
      </c>
      <c r="E602" s="5">
        <v>45</v>
      </c>
      <c r="F602" s="5"/>
      <c r="G602" s="5">
        <v>45</v>
      </c>
      <c r="H602" s="5"/>
      <c r="I602" s="5">
        <v>45</v>
      </c>
      <c r="J602" s="5"/>
      <c r="K602" s="5" t="s">
        <v>178</v>
      </c>
      <c r="L602" s="5" t="s">
        <v>179</v>
      </c>
      <c r="M602" s="5" t="s">
        <v>45</v>
      </c>
      <c r="N602" t="s">
        <v>1382</v>
      </c>
    </row>
    <row r="603" spans="1:14" x14ac:dyDescent="0.25">
      <c r="A603" s="5" t="s">
        <v>560</v>
      </c>
      <c r="B603" s="5" t="s">
        <v>561</v>
      </c>
      <c r="C603" s="5"/>
      <c r="D603" s="5" t="s">
        <v>1</v>
      </c>
      <c r="E603" s="5">
        <v>23.88</v>
      </c>
      <c r="F603" s="5"/>
      <c r="G603" s="5">
        <v>37.935000000000002</v>
      </c>
      <c r="H603" s="5"/>
      <c r="I603" s="5">
        <v>24.728999999999999</v>
      </c>
      <c r="J603" s="5"/>
      <c r="K603" s="5" t="s">
        <v>180</v>
      </c>
      <c r="L603" s="5" t="s">
        <v>181</v>
      </c>
      <c r="M603" s="5" t="s">
        <v>45</v>
      </c>
      <c r="N603" t="s">
        <v>1383</v>
      </c>
    </row>
    <row r="604" spans="1:14" x14ac:dyDescent="0.25">
      <c r="A604" s="5" t="s">
        <v>560</v>
      </c>
      <c r="B604" s="5" t="s">
        <v>562</v>
      </c>
      <c r="C604" s="5"/>
      <c r="D604" s="5" t="s">
        <v>1</v>
      </c>
      <c r="E604" s="5">
        <v>24.641999999999999</v>
      </c>
      <c r="F604" s="5"/>
      <c r="G604" s="5">
        <v>45</v>
      </c>
      <c r="H604" s="5"/>
      <c r="I604" s="5">
        <v>25.440999999999999</v>
      </c>
      <c r="J604" s="5"/>
      <c r="K604" s="5" t="s">
        <v>180</v>
      </c>
      <c r="L604" s="5" t="s">
        <v>181</v>
      </c>
      <c r="M604" s="5" t="s">
        <v>45</v>
      </c>
      <c r="N604" t="s">
        <v>1383</v>
      </c>
    </row>
    <row r="605" spans="1:14" x14ac:dyDescent="0.25">
      <c r="A605" s="5" t="s">
        <v>563</v>
      </c>
      <c r="B605" s="5" t="s">
        <v>564</v>
      </c>
      <c r="C605" s="5"/>
      <c r="D605" s="5" t="s">
        <v>1</v>
      </c>
      <c r="E605" s="5">
        <v>22.85</v>
      </c>
      <c r="F605" s="5"/>
      <c r="G605" s="5">
        <v>32.094000000000001</v>
      </c>
      <c r="H605" s="5"/>
      <c r="I605" s="5">
        <v>23.495000000000001</v>
      </c>
      <c r="J605" s="5"/>
      <c r="K605" s="5" t="s">
        <v>180</v>
      </c>
      <c r="L605" s="5" t="s">
        <v>181</v>
      </c>
      <c r="M605" s="5" t="s">
        <v>45</v>
      </c>
      <c r="N605" t="s">
        <v>1384</v>
      </c>
    </row>
    <row r="606" spans="1:14" x14ac:dyDescent="0.25">
      <c r="A606" s="5" t="s">
        <v>563</v>
      </c>
      <c r="B606" s="5" t="s">
        <v>565</v>
      </c>
      <c r="C606" s="5"/>
      <c r="D606" s="5" t="s">
        <v>1</v>
      </c>
      <c r="E606" s="5">
        <v>22.347000000000001</v>
      </c>
      <c r="F606" s="5"/>
      <c r="G606" s="5">
        <v>32.372</v>
      </c>
      <c r="H606" s="5"/>
      <c r="I606" s="5">
        <v>22.907</v>
      </c>
      <c r="J606" s="5"/>
      <c r="K606" s="5" t="s">
        <v>180</v>
      </c>
      <c r="L606" s="5" t="s">
        <v>181</v>
      </c>
      <c r="M606" s="5" t="s">
        <v>45</v>
      </c>
      <c r="N606" t="s">
        <v>1384</v>
      </c>
    </row>
    <row r="607" spans="1:14" x14ac:dyDescent="0.25">
      <c r="A607" s="5" t="s">
        <v>566</v>
      </c>
      <c r="B607" s="5" t="s">
        <v>567</v>
      </c>
      <c r="C607" s="5"/>
      <c r="D607" s="5" t="s">
        <v>1</v>
      </c>
      <c r="E607" s="5">
        <v>25.786999999999999</v>
      </c>
      <c r="F607" s="5"/>
      <c r="G607" s="5">
        <v>36.65</v>
      </c>
      <c r="H607" s="5"/>
      <c r="I607" s="5">
        <v>26.158000000000001</v>
      </c>
      <c r="J607" s="5"/>
      <c r="K607" s="5" t="s">
        <v>180</v>
      </c>
      <c r="L607" s="5" t="s">
        <v>181</v>
      </c>
      <c r="M607" s="5" t="s">
        <v>45</v>
      </c>
      <c r="N607" t="s">
        <v>1385</v>
      </c>
    </row>
    <row r="608" spans="1:14" x14ac:dyDescent="0.25">
      <c r="A608" s="5" t="s">
        <v>566</v>
      </c>
      <c r="B608" s="5" t="s">
        <v>568</v>
      </c>
      <c r="C608" s="5"/>
      <c r="D608" s="5" t="s">
        <v>1</v>
      </c>
      <c r="E608" s="5">
        <v>25.983000000000001</v>
      </c>
      <c r="F608" s="5"/>
      <c r="G608" s="5">
        <v>36.298999999999999</v>
      </c>
      <c r="H608" s="5"/>
      <c r="I608" s="5">
        <v>26.375</v>
      </c>
      <c r="J608" s="5"/>
      <c r="K608" s="5" t="s">
        <v>180</v>
      </c>
      <c r="L608" s="5" t="s">
        <v>181</v>
      </c>
      <c r="M608" s="5" t="s">
        <v>45</v>
      </c>
      <c r="N608" t="s">
        <v>1385</v>
      </c>
    </row>
    <row r="609" spans="1:14" x14ac:dyDescent="0.25">
      <c r="A609" s="5" t="s">
        <v>569</v>
      </c>
      <c r="B609" s="5" t="s">
        <v>570</v>
      </c>
      <c r="C609" s="5"/>
      <c r="D609" s="5" t="s">
        <v>1</v>
      </c>
      <c r="E609" s="5">
        <v>33.792000000000002</v>
      </c>
      <c r="F609" s="5"/>
      <c r="G609" s="5">
        <v>45</v>
      </c>
      <c r="H609" s="5"/>
      <c r="I609" s="5">
        <v>34.755000000000003</v>
      </c>
      <c r="J609" s="5"/>
      <c r="K609" s="5" t="s">
        <v>180</v>
      </c>
      <c r="L609" s="5" t="s">
        <v>181</v>
      </c>
      <c r="M609" s="5" t="s">
        <v>45</v>
      </c>
      <c r="N609" t="s">
        <v>1386</v>
      </c>
    </row>
    <row r="610" spans="1:14" x14ac:dyDescent="0.25">
      <c r="A610" s="5" t="s">
        <v>569</v>
      </c>
      <c r="B610" s="5" t="s">
        <v>571</v>
      </c>
      <c r="C610" s="5"/>
      <c r="D610" s="5" t="s">
        <v>1</v>
      </c>
      <c r="E610" s="5">
        <v>35.19</v>
      </c>
      <c r="F610" s="5"/>
      <c r="G610" s="5">
        <v>45</v>
      </c>
      <c r="H610" s="5"/>
      <c r="I610" s="5">
        <v>37.098999999999997</v>
      </c>
      <c r="J610" s="5"/>
      <c r="K610" s="5" t="s">
        <v>180</v>
      </c>
      <c r="L610" s="5" t="s">
        <v>181</v>
      </c>
      <c r="M610" s="5" t="s">
        <v>45</v>
      </c>
      <c r="N610" t="s">
        <v>1386</v>
      </c>
    </row>
    <row r="611" spans="1:14" x14ac:dyDescent="0.25">
      <c r="A611" s="5" t="s">
        <v>572</v>
      </c>
      <c r="B611" s="5" t="s">
        <v>573</v>
      </c>
      <c r="C611" s="5"/>
      <c r="D611" s="5" t="s">
        <v>1</v>
      </c>
      <c r="E611" s="5">
        <v>24.207000000000001</v>
      </c>
      <c r="F611" s="5"/>
      <c r="G611" s="5">
        <v>45</v>
      </c>
      <c r="H611" s="5"/>
      <c r="I611" s="5">
        <v>45</v>
      </c>
      <c r="J611" s="5"/>
      <c r="K611" s="5" t="s">
        <v>180</v>
      </c>
      <c r="L611" s="5" t="s">
        <v>181</v>
      </c>
      <c r="M611" s="5" t="s">
        <v>45</v>
      </c>
      <c r="N611" t="s">
        <v>1387</v>
      </c>
    </row>
    <row r="612" spans="1:14" x14ac:dyDescent="0.25">
      <c r="A612" s="5" t="s">
        <v>572</v>
      </c>
      <c r="B612" s="5" t="s">
        <v>574</v>
      </c>
      <c r="C612" s="5"/>
      <c r="D612" s="5" t="s">
        <v>1</v>
      </c>
      <c r="E612" s="5">
        <v>24.48</v>
      </c>
      <c r="F612" s="5"/>
      <c r="G612" s="5">
        <v>45</v>
      </c>
      <c r="H612" s="5"/>
      <c r="I612" s="5">
        <v>45</v>
      </c>
      <c r="J612" s="5"/>
      <c r="K612" s="5" t="s">
        <v>180</v>
      </c>
      <c r="L612" s="5" t="s">
        <v>181</v>
      </c>
      <c r="M612" s="5" t="s">
        <v>45</v>
      </c>
      <c r="N612" t="s">
        <v>1387</v>
      </c>
    </row>
    <row r="613" spans="1:14" x14ac:dyDescent="0.25">
      <c r="A613" s="5" t="s">
        <v>575</v>
      </c>
      <c r="B613" s="5" t="s">
        <v>576</v>
      </c>
      <c r="C613" s="5"/>
      <c r="D613" s="5" t="s">
        <v>1</v>
      </c>
      <c r="E613" s="5">
        <v>23.164999999999999</v>
      </c>
      <c r="F613" s="5"/>
      <c r="G613" s="5">
        <v>32.301000000000002</v>
      </c>
      <c r="H613" s="5"/>
      <c r="I613" s="5">
        <v>24.382999999999999</v>
      </c>
      <c r="J613" s="5"/>
      <c r="K613" s="5" t="s">
        <v>180</v>
      </c>
      <c r="L613" s="5" t="s">
        <v>181</v>
      </c>
      <c r="M613" s="5" t="s">
        <v>45</v>
      </c>
      <c r="N613" t="s">
        <v>1388</v>
      </c>
    </row>
    <row r="614" spans="1:14" x14ac:dyDescent="0.25">
      <c r="A614" s="5" t="s">
        <v>575</v>
      </c>
      <c r="B614" s="5" t="s">
        <v>577</v>
      </c>
      <c r="C614" s="5"/>
      <c r="D614" s="5" t="s">
        <v>1</v>
      </c>
      <c r="E614" s="5">
        <v>23.164000000000001</v>
      </c>
      <c r="F614" s="5"/>
      <c r="G614" s="5">
        <v>32.155000000000001</v>
      </c>
      <c r="H614" s="5"/>
      <c r="I614" s="5">
        <v>24.087</v>
      </c>
      <c r="J614" s="5"/>
      <c r="K614" s="5" t="s">
        <v>180</v>
      </c>
      <c r="L614" s="5" t="s">
        <v>181</v>
      </c>
      <c r="M614" s="5" t="s">
        <v>45</v>
      </c>
      <c r="N614" t="s">
        <v>1388</v>
      </c>
    </row>
    <row r="615" spans="1:14" x14ac:dyDescent="0.25">
      <c r="A615" s="5" t="s">
        <v>578</v>
      </c>
      <c r="B615" s="5" t="s">
        <v>579</v>
      </c>
      <c r="C615" s="5"/>
      <c r="D615" s="5" t="s">
        <v>1</v>
      </c>
      <c r="E615" s="5">
        <v>45</v>
      </c>
      <c r="F615" s="5"/>
      <c r="G615" s="5">
        <v>45</v>
      </c>
      <c r="H615" s="5"/>
      <c r="I615" s="5">
        <v>38.624000000000002</v>
      </c>
      <c r="J615" s="5"/>
      <c r="K615" s="5" t="s">
        <v>180</v>
      </c>
      <c r="L615" s="5" t="s">
        <v>181</v>
      </c>
      <c r="M615" s="5" t="s">
        <v>45</v>
      </c>
      <c r="N615" t="s">
        <v>1389</v>
      </c>
    </row>
    <row r="616" spans="1:14" x14ac:dyDescent="0.25">
      <c r="A616" s="5" t="s">
        <v>578</v>
      </c>
      <c r="B616" s="5" t="s">
        <v>580</v>
      </c>
      <c r="C616" s="5"/>
      <c r="D616" s="5" t="s">
        <v>1</v>
      </c>
      <c r="E616" s="5">
        <v>45</v>
      </c>
      <c r="F616" s="5"/>
      <c r="G616" s="5">
        <v>45</v>
      </c>
      <c r="H616" s="5"/>
      <c r="I616" s="5">
        <v>45</v>
      </c>
      <c r="J616" s="5"/>
      <c r="K616" s="5" t="s">
        <v>180</v>
      </c>
      <c r="L616" s="5" t="s">
        <v>181</v>
      </c>
      <c r="M616" s="5" t="s">
        <v>45</v>
      </c>
      <c r="N616" t="s">
        <v>1389</v>
      </c>
    </row>
    <row r="617" spans="1:14" x14ac:dyDescent="0.25">
      <c r="A617" s="5" t="s">
        <v>560</v>
      </c>
      <c r="B617" s="5" t="s">
        <v>561</v>
      </c>
      <c r="C617" s="5"/>
      <c r="D617" s="5" t="s">
        <v>1</v>
      </c>
      <c r="E617" s="5">
        <v>25.202999999999999</v>
      </c>
      <c r="F617" s="5"/>
      <c r="G617" s="5">
        <v>45</v>
      </c>
      <c r="H617" s="5"/>
      <c r="I617" s="5">
        <v>26.192</v>
      </c>
      <c r="J617" s="5"/>
      <c r="K617" s="5" t="s">
        <v>182</v>
      </c>
      <c r="L617" s="5" t="s">
        <v>183</v>
      </c>
      <c r="M617" s="5" t="s">
        <v>5</v>
      </c>
      <c r="N617" t="s">
        <v>1390</v>
      </c>
    </row>
    <row r="618" spans="1:14" x14ac:dyDescent="0.25">
      <c r="A618" s="5" t="s">
        <v>560</v>
      </c>
      <c r="B618" s="5" t="s">
        <v>562</v>
      </c>
      <c r="C618" s="5"/>
      <c r="D618" s="5" t="s">
        <v>1</v>
      </c>
      <c r="E618" s="5">
        <v>25.460999999999999</v>
      </c>
      <c r="F618" s="5"/>
      <c r="G618" s="5">
        <v>36.883000000000003</v>
      </c>
      <c r="H618" s="5"/>
      <c r="I618" s="5">
        <v>25.876000000000001</v>
      </c>
      <c r="J618" s="5"/>
      <c r="K618" s="5" t="s">
        <v>182</v>
      </c>
      <c r="L618" s="5" t="s">
        <v>183</v>
      </c>
      <c r="M618" s="5" t="s">
        <v>5</v>
      </c>
      <c r="N618" t="s">
        <v>1390</v>
      </c>
    </row>
    <row r="619" spans="1:14" x14ac:dyDescent="0.25">
      <c r="A619" s="5" t="s">
        <v>563</v>
      </c>
      <c r="B619" s="5" t="s">
        <v>564</v>
      </c>
      <c r="C619" s="5"/>
      <c r="D619" s="5" t="s">
        <v>1</v>
      </c>
      <c r="E619" s="5">
        <v>23.344999999999999</v>
      </c>
      <c r="F619" s="5"/>
      <c r="G619" s="5">
        <v>31.908999999999999</v>
      </c>
      <c r="H619" s="5"/>
      <c r="I619" s="5">
        <v>24.038</v>
      </c>
      <c r="J619" s="5"/>
      <c r="K619" s="5" t="s">
        <v>182</v>
      </c>
      <c r="L619" s="5" t="s">
        <v>183</v>
      </c>
      <c r="M619" s="5" t="s">
        <v>5</v>
      </c>
      <c r="N619" t="s">
        <v>1391</v>
      </c>
    </row>
    <row r="620" spans="1:14" x14ac:dyDescent="0.25">
      <c r="A620" s="5" t="s">
        <v>563</v>
      </c>
      <c r="B620" s="5" t="s">
        <v>565</v>
      </c>
      <c r="C620" s="5"/>
      <c r="D620" s="5" t="s">
        <v>1</v>
      </c>
      <c r="E620" s="5">
        <v>23.24</v>
      </c>
      <c r="F620" s="5"/>
      <c r="G620" s="5">
        <v>31.033000000000001</v>
      </c>
      <c r="H620" s="5"/>
      <c r="I620" s="5">
        <v>23.858000000000001</v>
      </c>
      <c r="J620" s="5"/>
      <c r="K620" s="5" t="s">
        <v>182</v>
      </c>
      <c r="L620" s="5" t="s">
        <v>183</v>
      </c>
      <c r="M620" s="5" t="s">
        <v>5</v>
      </c>
      <c r="N620" t="s">
        <v>1391</v>
      </c>
    </row>
    <row r="621" spans="1:14" x14ac:dyDescent="0.25">
      <c r="A621" s="5" t="s">
        <v>566</v>
      </c>
      <c r="B621" s="5" t="s">
        <v>567</v>
      </c>
      <c r="C621" s="5"/>
      <c r="D621" s="5" t="s">
        <v>1</v>
      </c>
      <c r="E621" s="5">
        <v>26.061</v>
      </c>
      <c r="F621" s="5"/>
      <c r="G621" s="5">
        <v>35.94</v>
      </c>
      <c r="H621" s="5"/>
      <c r="I621" s="5">
        <v>26.683</v>
      </c>
      <c r="J621" s="5"/>
      <c r="K621" s="5" t="s">
        <v>182</v>
      </c>
      <c r="L621" s="5" t="s">
        <v>183</v>
      </c>
      <c r="M621" s="5" t="s">
        <v>5</v>
      </c>
      <c r="N621" t="s">
        <v>1392</v>
      </c>
    </row>
    <row r="622" spans="1:14" x14ac:dyDescent="0.25">
      <c r="A622" s="5" t="s">
        <v>566</v>
      </c>
      <c r="B622" s="5" t="s">
        <v>568</v>
      </c>
      <c r="C622" s="5"/>
      <c r="D622" s="5" t="s">
        <v>1</v>
      </c>
      <c r="E622" s="5">
        <v>25.808</v>
      </c>
      <c r="F622" s="5"/>
      <c r="G622" s="5">
        <v>34.298000000000002</v>
      </c>
      <c r="H622" s="5"/>
      <c r="I622" s="5">
        <v>26.411000000000001</v>
      </c>
      <c r="J622" s="5"/>
      <c r="K622" s="5" t="s">
        <v>182</v>
      </c>
      <c r="L622" s="5" t="s">
        <v>183</v>
      </c>
      <c r="M622" s="5" t="s">
        <v>5</v>
      </c>
      <c r="N622" t="s">
        <v>1392</v>
      </c>
    </row>
    <row r="623" spans="1:14" x14ac:dyDescent="0.25">
      <c r="A623" s="5" t="s">
        <v>569</v>
      </c>
      <c r="B623" s="5" t="s">
        <v>570</v>
      </c>
      <c r="C623" s="5"/>
      <c r="D623" s="5" t="s">
        <v>1</v>
      </c>
      <c r="E623" s="5">
        <v>33.243000000000002</v>
      </c>
      <c r="F623" s="5"/>
      <c r="G623" s="5">
        <v>45</v>
      </c>
      <c r="H623" s="5"/>
      <c r="I623" s="5">
        <v>33.767000000000003</v>
      </c>
      <c r="J623" s="5"/>
      <c r="K623" s="5" t="s">
        <v>182</v>
      </c>
      <c r="L623" s="5" t="s">
        <v>183</v>
      </c>
      <c r="M623" s="5" t="s">
        <v>5</v>
      </c>
      <c r="N623" t="s">
        <v>1393</v>
      </c>
    </row>
    <row r="624" spans="1:14" x14ac:dyDescent="0.25">
      <c r="A624" s="5" t="s">
        <v>569</v>
      </c>
      <c r="B624" s="5" t="s">
        <v>571</v>
      </c>
      <c r="C624" s="5"/>
      <c r="D624" s="5" t="s">
        <v>19</v>
      </c>
      <c r="E624" s="5">
        <v>36.658999999999999</v>
      </c>
      <c r="F624" s="5" t="s">
        <v>230</v>
      </c>
      <c r="G624" s="5">
        <v>45</v>
      </c>
      <c r="H624" s="5"/>
      <c r="I624" s="5">
        <v>36.783000000000001</v>
      </c>
      <c r="J624" s="5"/>
      <c r="K624" s="5" t="s">
        <v>182</v>
      </c>
      <c r="L624" s="5" t="s">
        <v>183</v>
      </c>
      <c r="M624" s="5" t="s">
        <v>5</v>
      </c>
      <c r="N624" t="s">
        <v>1393</v>
      </c>
    </row>
    <row r="625" spans="1:14" x14ac:dyDescent="0.25">
      <c r="A625" s="5" t="s">
        <v>572</v>
      </c>
      <c r="B625" s="5" t="s">
        <v>573</v>
      </c>
      <c r="C625" s="5"/>
      <c r="D625" s="5" t="s">
        <v>1</v>
      </c>
      <c r="E625" s="5">
        <v>24.010999999999999</v>
      </c>
      <c r="F625" s="5"/>
      <c r="G625" s="5">
        <v>37.807000000000002</v>
      </c>
      <c r="H625" s="5"/>
      <c r="I625" s="5">
        <v>45</v>
      </c>
      <c r="J625" s="5"/>
      <c r="K625" s="5" t="s">
        <v>182</v>
      </c>
      <c r="L625" s="5" t="s">
        <v>183</v>
      </c>
      <c r="M625" s="5" t="s">
        <v>5</v>
      </c>
      <c r="N625" t="s">
        <v>1394</v>
      </c>
    </row>
    <row r="626" spans="1:14" x14ac:dyDescent="0.25">
      <c r="A626" s="5" t="s">
        <v>572</v>
      </c>
      <c r="B626" s="5" t="s">
        <v>574</v>
      </c>
      <c r="C626" s="5"/>
      <c r="D626" s="5" t="s">
        <v>1</v>
      </c>
      <c r="E626" s="5">
        <v>23.675999999999998</v>
      </c>
      <c r="F626" s="5"/>
      <c r="G626" s="5">
        <v>45</v>
      </c>
      <c r="H626" s="5"/>
      <c r="I626" s="5">
        <v>45</v>
      </c>
      <c r="J626" s="5"/>
      <c r="K626" s="5" t="s">
        <v>182</v>
      </c>
      <c r="L626" s="5" t="s">
        <v>183</v>
      </c>
      <c r="M626" s="5" t="s">
        <v>5</v>
      </c>
      <c r="N626" t="s">
        <v>1394</v>
      </c>
    </row>
    <row r="627" spans="1:14" x14ac:dyDescent="0.25">
      <c r="A627" s="5" t="s">
        <v>575</v>
      </c>
      <c r="B627" s="5" t="s">
        <v>576</v>
      </c>
      <c r="C627" s="5"/>
      <c r="D627" s="5" t="s">
        <v>1</v>
      </c>
      <c r="E627" s="5">
        <v>23.372</v>
      </c>
      <c r="F627" s="5"/>
      <c r="G627" s="5">
        <v>31.22</v>
      </c>
      <c r="H627" s="5"/>
      <c r="I627" s="5">
        <v>24.029</v>
      </c>
      <c r="J627" s="5"/>
      <c r="K627" s="5" t="s">
        <v>182</v>
      </c>
      <c r="L627" s="5" t="s">
        <v>183</v>
      </c>
      <c r="M627" s="5" t="s">
        <v>5</v>
      </c>
      <c r="N627" t="s">
        <v>1395</v>
      </c>
    </row>
    <row r="628" spans="1:14" x14ac:dyDescent="0.25">
      <c r="A628" s="5" t="s">
        <v>575</v>
      </c>
      <c r="B628" s="5" t="s">
        <v>577</v>
      </c>
      <c r="C628" s="5"/>
      <c r="D628" s="5" t="s">
        <v>1</v>
      </c>
      <c r="E628" s="5">
        <v>22.616</v>
      </c>
      <c r="F628" s="5"/>
      <c r="G628" s="5">
        <v>30.308</v>
      </c>
      <c r="H628" s="5"/>
      <c r="I628" s="5">
        <v>23.831</v>
      </c>
      <c r="J628" s="5"/>
      <c r="K628" s="5" t="s">
        <v>182</v>
      </c>
      <c r="L628" s="5" t="s">
        <v>183</v>
      </c>
      <c r="M628" s="5" t="s">
        <v>5</v>
      </c>
      <c r="N628" t="s">
        <v>1395</v>
      </c>
    </row>
    <row r="629" spans="1:14" x14ac:dyDescent="0.25">
      <c r="A629" s="5" t="s">
        <v>578</v>
      </c>
      <c r="B629" s="5" t="s">
        <v>579</v>
      </c>
      <c r="C629" s="5"/>
      <c r="D629" s="5" t="s">
        <v>1</v>
      </c>
      <c r="E629" s="5">
        <v>45</v>
      </c>
      <c r="F629" s="5"/>
      <c r="G629" s="5">
        <v>45</v>
      </c>
      <c r="H629" s="5"/>
      <c r="I629" s="5">
        <v>45</v>
      </c>
      <c r="J629" s="5"/>
      <c r="K629" s="5" t="s">
        <v>182</v>
      </c>
      <c r="L629" s="5" t="s">
        <v>183</v>
      </c>
      <c r="M629" s="5" t="s">
        <v>5</v>
      </c>
      <c r="N629" t="s">
        <v>1396</v>
      </c>
    </row>
    <row r="630" spans="1:14" x14ac:dyDescent="0.25">
      <c r="A630" s="5" t="s">
        <v>578</v>
      </c>
      <c r="B630" s="5" t="s">
        <v>580</v>
      </c>
      <c r="C630" s="5"/>
      <c r="D630" s="5" t="s">
        <v>1</v>
      </c>
      <c r="E630" s="5">
        <v>37.713000000000001</v>
      </c>
      <c r="F630" s="5"/>
      <c r="G630" s="5">
        <v>45</v>
      </c>
      <c r="H630" s="5"/>
      <c r="I630" s="5">
        <v>45</v>
      </c>
      <c r="J630" s="5"/>
      <c r="K630" s="5" t="s">
        <v>182</v>
      </c>
      <c r="L630" s="5" t="s">
        <v>183</v>
      </c>
      <c r="M630" s="5" t="s">
        <v>5</v>
      </c>
      <c r="N630" t="s">
        <v>1396</v>
      </c>
    </row>
    <row r="631" spans="1:14" x14ac:dyDescent="0.25">
      <c r="A631" s="5" t="s">
        <v>560</v>
      </c>
      <c r="B631" s="5" t="s">
        <v>561</v>
      </c>
      <c r="C631" s="5"/>
      <c r="D631" s="5" t="s">
        <v>1</v>
      </c>
      <c r="E631" s="5">
        <v>25.324999999999999</v>
      </c>
      <c r="F631" s="5"/>
      <c r="G631" s="5">
        <v>45</v>
      </c>
      <c r="H631" s="5"/>
      <c r="I631" s="5">
        <v>25.942</v>
      </c>
      <c r="J631" s="5"/>
      <c r="K631" s="5" t="s">
        <v>184</v>
      </c>
      <c r="L631" s="5" t="s">
        <v>185</v>
      </c>
      <c r="M631" s="5" t="s">
        <v>45</v>
      </c>
      <c r="N631" t="s">
        <v>1397</v>
      </c>
    </row>
    <row r="632" spans="1:14" x14ac:dyDescent="0.25">
      <c r="A632" s="5" t="s">
        <v>560</v>
      </c>
      <c r="B632" s="5" t="s">
        <v>562</v>
      </c>
      <c r="C632" s="5"/>
      <c r="D632" s="5" t="s">
        <v>1</v>
      </c>
      <c r="E632" s="5">
        <v>25.63</v>
      </c>
      <c r="F632" s="5"/>
      <c r="G632" s="5">
        <v>38.893000000000001</v>
      </c>
      <c r="H632" s="5"/>
      <c r="I632" s="5">
        <v>26.167999999999999</v>
      </c>
      <c r="J632" s="5"/>
      <c r="K632" s="5" t="s">
        <v>184</v>
      </c>
      <c r="L632" s="5" t="s">
        <v>185</v>
      </c>
      <c r="M632" s="5" t="s">
        <v>45</v>
      </c>
      <c r="N632" t="s">
        <v>1397</v>
      </c>
    </row>
    <row r="633" spans="1:14" x14ac:dyDescent="0.25">
      <c r="A633" s="5" t="s">
        <v>563</v>
      </c>
      <c r="B633" s="5" t="s">
        <v>564</v>
      </c>
      <c r="C633" s="5"/>
      <c r="D633" s="5" t="s">
        <v>1</v>
      </c>
      <c r="E633" s="5">
        <v>23.466000000000001</v>
      </c>
      <c r="F633" s="5"/>
      <c r="G633" s="5">
        <v>32.457000000000001</v>
      </c>
      <c r="H633" s="5"/>
      <c r="I633" s="5">
        <v>24.03</v>
      </c>
      <c r="J633" s="5"/>
      <c r="K633" s="5" t="s">
        <v>184</v>
      </c>
      <c r="L633" s="5" t="s">
        <v>185</v>
      </c>
      <c r="M633" s="5" t="s">
        <v>45</v>
      </c>
      <c r="N633" t="s">
        <v>1398</v>
      </c>
    </row>
    <row r="634" spans="1:14" x14ac:dyDescent="0.25">
      <c r="A634" s="5" t="s">
        <v>563</v>
      </c>
      <c r="B634" s="5" t="s">
        <v>565</v>
      </c>
      <c r="C634" s="5"/>
      <c r="D634" s="5" t="s">
        <v>1</v>
      </c>
      <c r="E634" s="5">
        <v>23.6</v>
      </c>
      <c r="F634" s="5"/>
      <c r="G634" s="5">
        <v>32.801000000000002</v>
      </c>
      <c r="H634" s="5"/>
      <c r="I634" s="5">
        <v>24.222999999999999</v>
      </c>
      <c r="J634" s="5"/>
      <c r="K634" s="5" t="s">
        <v>184</v>
      </c>
      <c r="L634" s="5" t="s">
        <v>185</v>
      </c>
      <c r="M634" s="5" t="s">
        <v>45</v>
      </c>
      <c r="N634" t="s">
        <v>1398</v>
      </c>
    </row>
    <row r="635" spans="1:14" x14ac:dyDescent="0.25">
      <c r="A635" s="5" t="s">
        <v>566</v>
      </c>
      <c r="B635" s="5" t="s">
        <v>567</v>
      </c>
      <c r="C635" s="5"/>
      <c r="D635" s="5" t="s">
        <v>1</v>
      </c>
      <c r="E635" s="5">
        <v>26.838999999999999</v>
      </c>
      <c r="F635" s="5"/>
      <c r="G635" s="5">
        <v>35.801000000000002</v>
      </c>
      <c r="H635" s="5"/>
      <c r="I635" s="5">
        <v>27.123000000000001</v>
      </c>
      <c r="J635" s="5"/>
      <c r="K635" s="5" t="s">
        <v>184</v>
      </c>
      <c r="L635" s="5" t="s">
        <v>185</v>
      </c>
      <c r="M635" s="5" t="s">
        <v>45</v>
      </c>
      <c r="N635" t="s">
        <v>1399</v>
      </c>
    </row>
    <row r="636" spans="1:14" x14ac:dyDescent="0.25">
      <c r="A636" s="5" t="s">
        <v>566</v>
      </c>
      <c r="B636" s="5" t="s">
        <v>568</v>
      </c>
      <c r="C636" s="5"/>
      <c r="D636" s="5" t="s">
        <v>1</v>
      </c>
      <c r="E636" s="5">
        <v>26.175999999999998</v>
      </c>
      <c r="F636" s="5"/>
      <c r="G636" s="5">
        <v>35.79</v>
      </c>
      <c r="H636" s="5"/>
      <c r="I636" s="5">
        <v>26.815000000000001</v>
      </c>
      <c r="J636" s="5"/>
      <c r="K636" s="5" t="s">
        <v>184</v>
      </c>
      <c r="L636" s="5" t="s">
        <v>185</v>
      </c>
      <c r="M636" s="5" t="s">
        <v>45</v>
      </c>
      <c r="N636" t="s">
        <v>1399</v>
      </c>
    </row>
    <row r="637" spans="1:14" x14ac:dyDescent="0.25">
      <c r="A637" s="5" t="s">
        <v>569</v>
      </c>
      <c r="B637" s="5" t="s">
        <v>570</v>
      </c>
      <c r="C637" s="5"/>
      <c r="D637" s="5" t="s">
        <v>1</v>
      </c>
      <c r="E637" s="5">
        <v>34.286000000000001</v>
      </c>
      <c r="F637" s="5"/>
      <c r="G637" s="5">
        <v>45</v>
      </c>
      <c r="H637" s="5"/>
      <c r="I637" s="5">
        <v>34.616</v>
      </c>
      <c r="J637" s="5"/>
      <c r="K637" s="5" t="s">
        <v>184</v>
      </c>
      <c r="L637" s="5" t="s">
        <v>185</v>
      </c>
      <c r="M637" s="5" t="s">
        <v>45</v>
      </c>
      <c r="N637" t="s">
        <v>1400</v>
      </c>
    </row>
    <row r="638" spans="1:14" x14ac:dyDescent="0.25">
      <c r="A638" s="5" t="s">
        <v>569</v>
      </c>
      <c r="B638" s="5" t="s">
        <v>571</v>
      </c>
      <c r="C638" s="5"/>
      <c r="D638" s="5" t="s">
        <v>1</v>
      </c>
      <c r="E638" s="5">
        <v>35.468000000000004</v>
      </c>
      <c r="F638" s="5"/>
      <c r="G638" s="5">
        <v>45</v>
      </c>
      <c r="H638" s="5"/>
      <c r="I638" s="5">
        <v>35.680999999999997</v>
      </c>
      <c r="J638" s="5"/>
      <c r="K638" s="5" t="s">
        <v>184</v>
      </c>
      <c r="L638" s="5" t="s">
        <v>185</v>
      </c>
      <c r="M638" s="5" t="s">
        <v>45</v>
      </c>
      <c r="N638" t="s">
        <v>1400</v>
      </c>
    </row>
    <row r="639" spans="1:14" x14ac:dyDescent="0.25">
      <c r="A639" s="5" t="s">
        <v>572</v>
      </c>
      <c r="B639" s="5" t="s">
        <v>573</v>
      </c>
      <c r="C639" s="5"/>
      <c r="D639" s="5" t="s">
        <v>1</v>
      </c>
      <c r="E639" s="5">
        <v>23.334</v>
      </c>
      <c r="F639" s="5"/>
      <c r="G639" s="5">
        <v>45</v>
      </c>
      <c r="H639" s="5"/>
      <c r="I639" s="5">
        <v>45</v>
      </c>
      <c r="J639" s="5"/>
      <c r="K639" s="5" t="s">
        <v>184</v>
      </c>
      <c r="L639" s="5" t="s">
        <v>185</v>
      </c>
      <c r="M639" s="5" t="s">
        <v>45</v>
      </c>
      <c r="N639" t="s">
        <v>1401</v>
      </c>
    </row>
    <row r="640" spans="1:14" x14ac:dyDescent="0.25">
      <c r="A640" s="5" t="s">
        <v>572</v>
      </c>
      <c r="B640" s="5" t="s">
        <v>574</v>
      </c>
      <c r="C640" s="5"/>
      <c r="D640" s="5" t="s">
        <v>1</v>
      </c>
      <c r="E640" s="5">
        <v>23.15</v>
      </c>
      <c r="F640" s="5"/>
      <c r="G640" s="5">
        <v>45</v>
      </c>
      <c r="H640" s="5"/>
      <c r="I640" s="5">
        <v>45</v>
      </c>
      <c r="J640" s="5"/>
      <c r="K640" s="5" t="s">
        <v>184</v>
      </c>
      <c r="L640" s="5" t="s">
        <v>185</v>
      </c>
      <c r="M640" s="5" t="s">
        <v>45</v>
      </c>
      <c r="N640" t="s">
        <v>1401</v>
      </c>
    </row>
    <row r="641" spans="1:14" x14ac:dyDescent="0.25">
      <c r="A641" s="5" t="s">
        <v>575</v>
      </c>
      <c r="B641" s="5" t="s">
        <v>576</v>
      </c>
      <c r="C641" s="5"/>
      <c r="D641" s="5" t="s">
        <v>1</v>
      </c>
      <c r="E641" s="5">
        <v>23.367999999999999</v>
      </c>
      <c r="F641" s="5"/>
      <c r="G641" s="5">
        <v>32.616999999999997</v>
      </c>
      <c r="H641" s="5"/>
      <c r="I641" s="5">
        <v>23.981000000000002</v>
      </c>
      <c r="J641" s="5"/>
      <c r="K641" s="5" t="s">
        <v>184</v>
      </c>
      <c r="L641" s="5" t="s">
        <v>185</v>
      </c>
      <c r="M641" s="5" t="s">
        <v>45</v>
      </c>
      <c r="N641" t="s">
        <v>1402</v>
      </c>
    </row>
    <row r="642" spans="1:14" x14ac:dyDescent="0.25">
      <c r="A642" s="5" t="s">
        <v>575</v>
      </c>
      <c r="B642" s="5" t="s">
        <v>577</v>
      </c>
      <c r="C642" s="5"/>
      <c r="D642" s="5" t="s">
        <v>1</v>
      </c>
      <c r="E642" s="5">
        <v>23.077000000000002</v>
      </c>
      <c r="F642" s="5"/>
      <c r="G642" s="5">
        <v>32.481000000000002</v>
      </c>
      <c r="H642" s="5"/>
      <c r="I642" s="5">
        <v>24.251000000000001</v>
      </c>
      <c r="J642" s="5"/>
      <c r="K642" s="5" t="s">
        <v>184</v>
      </c>
      <c r="L642" s="5" t="s">
        <v>185</v>
      </c>
      <c r="M642" s="5" t="s">
        <v>45</v>
      </c>
      <c r="N642" t="s">
        <v>1402</v>
      </c>
    </row>
    <row r="643" spans="1:14" x14ac:dyDescent="0.25">
      <c r="A643" s="5" t="s">
        <v>578</v>
      </c>
      <c r="B643" s="5" t="s">
        <v>579</v>
      </c>
      <c r="C643" s="5"/>
      <c r="D643" s="5" t="s">
        <v>1</v>
      </c>
      <c r="E643" s="5">
        <v>45</v>
      </c>
      <c r="F643" s="5"/>
      <c r="G643" s="5">
        <v>45</v>
      </c>
      <c r="H643" s="5"/>
      <c r="I643" s="5">
        <v>45</v>
      </c>
      <c r="J643" s="5"/>
      <c r="K643" s="5" t="s">
        <v>184</v>
      </c>
      <c r="L643" s="5" t="s">
        <v>185</v>
      </c>
      <c r="M643" s="5" t="s">
        <v>45</v>
      </c>
      <c r="N643" t="s">
        <v>1403</v>
      </c>
    </row>
    <row r="644" spans="1:14" x14ac:dyDescent="0.25">
      <c r="A644" s="5" t="s">
        <v>578</v>
      </c>
      <c r="B644" s="5" t="s">
        <v>580</v>
      </c>
      <c r="C644" s="5"/>
      <c r="D644" s="5" t="s">
        <v>1</v>
      </c>
      <c r="E644" s="5">
        <v>45</v>
      </c>
      <c r="F644" s="5"/>
      <c r="G644" s="5">
        <v>45</v>
      </c>
      <c r="H644" s="5"/>
      <c r="I644" s="5">
        <v>45</v>
      </c>
      <c r="J644" s="5"/>
      <c r="K644" s="5" t="s">
        <v>184</v>
      </c>
      <c r="L644" s="5" t="s">
        <v>185</v>
      </c>
      <c r="M644" s="5" t="s">
        <v>45</v>
      </c>
      <c r="N644" t="s">
        <v>1403</v>
      </c>
    </row>
    <row r="645" spans="1:14" x14ac:dyDescent="0.25">
      <c r="A645" s="5" t="s">
        <v>560</v>
      </c>
      <c r="B645" s="5" t="s">
        <v>561</v>
      </c>
      <c r="C645" s="5"/>
      <c r="D645" s="5" t="s">
        <v>1</v>
      </c>
      <c r="E645" s="5">
        <v>24.36</v>
      </c>
      <c r="F645" s="5"/>
      <c r="G645" s="5">
        <v>45</v>
      </c>
      <c r="H645" s="5"/>
      <c r="I645" s="5">
        <v>25.088999999999999</v>
      </c>
      <c r="J645" s="5"/>
      <c r="K645" s="5" t="s">
        <v>188</v>
      </c>
      <c r="L645" s="5" t="s">
        <v>189</v>
      </c>
      <c r="M645" s="5" t="s">
        <v>45</v>
      </c>
      <c r="N645" t="s">
        <v>1404</v>
      </c>
    </row>
    <row r="646" spans="1:14" x14ac:dyDescent="0.25">
      <c r="A646" s="5" t="s">
        <v>560</v>
      </c>
      <c r="B646" s="5" t="s">
        <v>562</v>
      </c>
      <c r="C646" s="5"/>
      <c r="D646" s="5" t="s">
        <v>1</v>
      </c>
      <c r="E646" s="5">
        <v>24.69</v>
      </c>
      <c r="F646" s="5"/>
      <c r="G646" s="5">
        <v>45</v>
      </c>
      <c r="H646" s="5"/>
      <c r="I646" s="5">
        <v>25.648</v>
      </c>
      <c r="J646" s="5"/>
      <c r="K646" s="5" t="s">
        <v>188</v>
      </c>
      <c r="L646" s="5" t="s">
        <v>189</v>
      </c>
      <c r="M646" s="5" t="s">
        <v>45</v>
      </c>
      <c r="N646" t="s">
        <v>1404</v>
      </c>
    </row>
    <row r="647" spans="1:14" x14ac:dyDescent="0.25">
      <c r="A647" s="5" t="s">
        <v>563</v>
      </c>
      <c r="B647" s="5" t="s">
        <v>564</v>
      </c>
      <c r="C647" s="5"/>
      <c r="D647" s="5" t="s">
        <v>1</v>
      </c>
      <c r="E647" s="5">
        <v>23.085999999999999</v>
      </c>
      <c r="F647" s="5"/>
      <c r="G647" s="5">
        <v>31.533000000000001</v>
      </c>
      <c r="H647" s="5"/>
      <c r="I647" s="5">
        <v>23.952999999999999</v>
      </c>
      <c r="J647" s="5"/>
      <c r="K647" s="5" t="s">
        <v>188</v>
      </c>
      <c r="L647" s="5" t="s">
        <v>189</v>
      </c>
      <c r="M647" s="5" t="s">
        <v>45</v>
      </c>
      <c r="N647" t="s">
        <v>1405</v>
      </c>
    </row>
    <row r="648" spans="1:14" x14ac:dyDescent="0.25">
      <c r="A648" s="5" t="s">
        <v>563</v>
      </c>
      <c r="B648" s="5" t="s">
        <v>565</v>
      </c>
      <c r="C648" s="5"/>
      <c r="D648" s="5" t="s">
        <v>1</v>
      </c>
      <c r="E648" s="5">
        <v>22.899000000000001</v>
      </c>
      <c r="F648" s="5"/>
      <c r="G648" s="5">
        <v>31.495999999999999</v>
      </c>
      <c r="H648" s="5"/>
      <c r="I648" s="5">
        <v>23.885000000000002</v>
      </c>
      <c r="J648" s="5"/>
      <c r="K648" s="5" t="s">
        <v>188</v>
      </c>
      <c r="L648" s="5" t="s">
        <v>189</v>
      </c>
      <c r="M648" s="5" t="s">
        <v>45</v>
      </c>
      <c r="N648" t="s">
        <v>1405</v>
      </c>
    </row>
    <row r="649" spans="1:14" x14ac:dyDescent="0.25">
      <c r="A649" s="5" t="s">
        <v>566</v>
      </c>
      <c r="B649" s="5" t="s">
        <v>567</v>
      </c>
      <c r="C649" s="5"/>
      <c r="D649" s="5" t="s">
        <v>1</v>
      </c>
      <c r="E649" s="5">
        <v>25.994</v>
      </c>
      <c r="F649" s="5"/>
      <c r="G649" s="5">
        <v>35.35</v>
      </c>
      <c r="H649" s="5"/>
      <c r="I649" s="5">
        <v>26.436</v>
      </c>
      <c r="J649" s="5"/>
      <c r="K649" s="5" t="s">
        <v>188</v>
      </c>
      <c r="L649" s="5" t="s">
        <v>189</v>
      </c>
      <c r="M649" s="5" t="s">
        <v>45</v>
      </c>
      <c r="N649" t="s">
        <v>1406</v>
      </c>
    </row>
    <row r="650" spans="1:14" x14ac:dyDescent="0.25">
      <c r="A650" s="5" t="s">
        <v>566</v>
      </c>
      <c r="B650" s="5" t="s">
        <v>568</v>
      </c>
      <c r="C650" s="5"/>
      <c r="D650" s="5" t="s">
        <v>1</v>
      </c>
      <c r="E650" s="5">
        <v>26.071000000000002</v>
      </c>
      <c r="F650" s="5"/>
      <c r="G650" s="5">
        <v>35.372</v>
      </c>
      <c r="H650" s="5"/>
      <c r="I650" s="5">
        <v>26.465</v>
      </c>
      <c r="J650" s="5"/>
      <c r="K650" s="5" t="s">
        <v>188</v>
      </c>
      <c r="L650" s="5" t="s">
        <v>189</v>
      </c>
      <c r="M650" s="5" t="s">
        <v>45</v>
      </c>
      <c r="N650" t="s">
        <v>1406</v>
      </c>
    </row>
    <row r="651" spans="1:14" x14ac:dyDescent="0.25">
      <c r="A651" s="5" t="s">
        <v>569</v>
      </c>
      <c r="B651" s="5" t="s">
        <v>570</v>
      </c>
      <c r="C651" s="5"/>
      <c r="D651" s="5" t="s">
        <v>1</v>
      </c>
      <c r="E651" s="5">
        <v>35.404000000000003</v>
      </c>
      <c r="F651" s="5"/>
      <c r="G651" s="5">
        <v>45</v>
      </c>
      <c r="H651" s="5"/>
      <c r="I651" s="5">
        <v>36.206000000000003</v>
      </c>
      <c r="J651" s="5"/>
      <c r="K651" s="5" t="s">
        <v>188</v>
      </c>
      <c r="L651" s="5" t="s">
        <v>189</v>
      </c>
      <c r="M651" s="5" t="s">
        <v>45</v>
      </c>
      <c r="N651" t="s">
        <v>1407</v>
      </c>
    </row>
    <row r="652" spans="1:14" x14ac:dyDescent="0.25">
      <c r="A652" s="5" t="s">
        <v>569</v>
      </c>
      <c r="B652" s="5" t="s">
        <v>571</v>
      </c>
      <c r="C652" s="5"/>
      <c r="D652" s="5" t="s">
        <v>19</v>
      </c>
      <c r="E652" s="5">
        <v>37.353000000000002</v>
      </c>
      <c r="F652" s="5" t="s">
        <v>230</v>
      </c>
      <c r="G652" s="5">
        <v>45</v>
      </c>
      <c r="H652" s="5"/>
      <c r="I652" s="5">
        <v>39.481999999999999</v>
      </c>
      <c r="J652" s="5" t="s">
        <v>230</v>
      </c>
      <c r="K652" s="5" t="s">
        <v>188</v>
      </c>
      <c r="L652" s="5" t="s">
        <v>189</v>
      </c>
      <c r="M652" s="5" t="s">
        <v>45</v>
      </c>
      <c r="N652" t="s">
        <v>1407</v>
      </c>
    </row>
    <row r="653" spans="1:14" x14ac:dyDescent="0.25">
      <c r="A653" s="5" t="s">
        <v>572</v>
      </c>
      <c r="B653" s="5" t="s">
        <v>573</v>
      </c>
      <c r="C653" s="5"/>
      <c r="D653" s="5" t="s">
        <v>1</v>
      </c>
      <c r="E653" s="5">
        <v>22.574000000000002</v>
      </c>
      <c r="F653" s="5"/>
      <c r="G653" s="5">
        <v>38.883000000000003</v>
      </c>
      <c r="H653" s="5"/>
      <c r="I653" s="5">
        <v>45</v>
      </c>
      <c r="J653" s="5"/>
      <c r="K653" s="5" t="s">
        <v>188</v>
      </c>
      <c r="L653" s="5" t="s">
        <v>189</v>
      </c>
      <c r="M653" s="5" t="s">
        <v>45</v>
      </c>
      <c r="N653" t="s">
        <v>1408</v>
      </c>
    </row>
    <row r="654" spans="1:14" x14ac:dyDescent="0.25">
      <c r="A654" s="5" t="s">
        <v>572</v>
      </c>
      <c r="B654" s="5" t="s">
        <v>574</v>
      </c>
      <c r="C654" s="5"/>
      <c r="D654" s="5" t="s">
        <v>1</v>
      </c>
      <c r="E654" s="5">
        <v>23.292000000000002</v>
      </c>
      <c r="F654" s="5"/>
      <c r="G654" s="5">
        <v>45</v>
      </c>
      <c r="H654" s="5"/>
      <c r="I654" s="5">
        <v>45</v>
      </c>
      <c r="J654" s="5"/>
      <c r="K654" s="5" t="s">
        <v>188</v>
      </c>
      <c r="L654" s="5" t="s">
        <v>189</v>
      </c>
      <c r="M654" s="5" t="s">
        <v>45</v>
      </c>
      <c r="N654" t="s">
        <v>1408</v>
      </c>
    </row>
    <row r="655" spans="1:14" x14ac:dyDescent="0.25">
      <c r="A655" s="5" t="s">
        <v>575</v>
      </c>
      <c r="B655" s="5" t="s">
        <v>576</v>
      </c>
      <c r="C655" s="5"/>
      <c r="D655" s="5" t="s">
        <v>1</v>
      </c>
      <c r="E655" s="5">
        <v>23.315999999999999</v>
      </c>
      <c r="F655" s="5"/>
      <c r="G655" s="5">
        <v>32.113999999999997</v>
      </c>
      <c r="H655" s="5"/>
      <c r="I655" s="5">
        <v>24.236999999999998</v>
      </c>
      <c r="J655" s="5"/>
      <c r="K655" s="5" t="s">
        <v>188</v>
      </c>
      <c r="L655" s="5" t="s">
        <v>189</v>
      </c>
      <c r="M655" s="5" t="s">
        <v>45</v>
      </c>
      <c r="N655" t="s">
        <v>1409</v>
      </c>
    </row>
    <row r="656" spans="1:14" x14ac:dyDescent="0.25">
      <c r="A656" s="5" t="s">
        <v>575</v>
      </c>
      <c r="B656" s="5" t="s">
        <v>577</v>
      </c>
      <c r="C656" s="5"/>
      <c r="D656" s="5" t="s">
        <v>1</v>
      </c>
      <c r="E656" s="5">
        <v>23.370999999999999</v>
      </c>
      <c r="F656" s="5"/>
      <c r="G656" s="5">
        <v>32.409999999999997</v>
      </c>
      <c r="H656" s="5"/>
      <c r="I656" s="5">
        <v>24.518999999999998</v>
      </c>
      <c r="J656" s="5"/>
      <c r="K656" s="5" t="s">
        <v>188</v>
      </c>
      <c r="L656" s="5" t="s">
        <v>189</v>
      </c>
      <c r="M656" s="5" t="s">
        <v>45</v>
      </c>
      <c r="N656" t="s">
        <v>1409</v>
      </c>
    </row>
    <row r="657" spans="1:14" x14ac:dyDescent="0.25">
      <c r="A657" s="5" t="s">
        <v>578</v>
      </c>
      <c r="B657" s="5" t="s">
        <v>579</v>
      </c>
      <c r="C657" s="5"/>
      <c r="D657" s="5" t="s">
        <v>1</v>
      </c>
      <c r="E657" s="5">
        <v>36.749000000000002</v>
      </c>
      <c r="F657" s="5"/>
      <c r="G657" s="5">
        <v>45</v>
      </c>
      <c r="H657" s="5"/>
      <c r="I657" s="5">
        <v>45</v>
      </c>
      <c r="J657" s="5"/>
      <c r="K657" s="5" t="s">
        <v>188</v>
      </c>
      <c r="L657" s="5" t="s">
        <v>189</v>
      </c>
      <c r="M657" s="5" t="s">
        <v>45</v>
      </c>
      <c r="N657" t="s">
        <v>1410</v>
      </c>
    </row>
    <row r="658" spans="1:14" x14ac:dyDescent="0.25">
      <c r="A658" s="5" t="s">
        <v>578</v>
      </c>
      <c r="B658" s="5" t="s">
        <v>580</v>
      </c>
      <c r="C658" s="5"/>
      <c r="D658" s="5" t="s">
        <v>1</v>
      </c>
      <c r="E658" s="5">
        <v>45</v>
      </c>
      <c r="F658" s="5"/>
      <c r="G658" s="5">
        <v>45</v>
      </c>
      <c r="H658" s="5"/>
      <c r="I658" s="5">
        <v>45</v>
      </c>
      <c r="J658" s="5"/>
      <c r="K658" s="5" t="s">
        <v>188</v>
      </c>
      <c r="L658" s="5" t="s">
        <v>189</v>
      </c>
      <c r="M658" s="5" t="s">
        <v>45</v>
      </c>
      <c r="N658" t="s">
        <v>1410</v>
      </c>
    </row>
    <row r="659" spans="1:14" x14ac:dyDescent="0.25">
      <c r="A659" s="5" t="s">
        <v>560</v>
      </c>
      <c r="B659" s="5" t="s">
        <v>561</v>
      </c>
      <c r="C659" s="5"/>
      <c r="D659" s="5" t="s">
        <v>1</v>
      </c>
      <c r="E659" s="5">
        <v>25.814</v>
      </c>
      <c r="F659" s="5"/>
      <c r="G659" s="5">
        <v>38.040999999999997</v>
      </c>
      <c r="H659" s="5"/>
      <c r="I659" s="5">
        <v>26.547999999999998</v>
      </c>
      <c r="J659" s="5"/>
      <c r="K659" s="5" t="s">
        <v>186</v>
      </c>
      <c r="L659" s="5" t="s">
        <v>187</v>
      </c>
      <c r="M659" s="5" t="s">
        <v>5</v>
      </c>
      <c r="N659" t="s">
        <v>1411</v>
      </c>
    </row>
    <row r="660" spans="1:14" x14ac:dyDescent="0.25">
      <c r="A660" s="5" t="s">
        <v>560</v>
      </c>
      <c r="B660" s="5" t="s">
        <v>562</v>
      </c>
      <c r="C660" s="5"/>
      <c r="D660" s="5" t="s">
        <v>1</v>
      </c>
      <c r="E660" s="5">
        <v>25.530999999999999</v>
      </c>
      <c r="F660" s="5"/>
      <c r="G660" s="5">
        <v>45</v>
      </c>
      <c r="H660" s="5"/>
      <c r="I660" s="5">
        <v>25.920999999999999</v>
      </c>
      <c r="J660" s="5"/>
      <c r="K660" s="5" t="s">
        <v>186</v>
      </c>
      <c r="L660" s="5" t="s">
        <v>187</v>
      </c>
      <c r="M660" s="5" t="s">
        <v>5</v>
      </c>
      <c r="N660" t="s">
        <v>1411</v>
      </c>
    </row>
    <row r="661" spans="1:14" x14ac:dyDescent="0.25">
      <c r="A661" s="5" t="s">
        <v>563</v>
      </c>
      <c r="B661" s="5" t="s">
        <v>564</v>
      </c>
      <c r="C661" s="5"/>
      <c r="D661" s="5" t="s">
        <v>1</v>
      </c>
      <c r="E661" s="5">
        <v>23.175000000000001</v>
      </c>
      <c r="F661" s="5"/>
      <c r="G661" s="5">
        <v>32.543999999999997</v>
      </c>
      <c r="H661" s="5"/>
      <c r="I661" s="5">
        <v>23.866</v>
      </c>
      <c r="J661" s="5"/>
      <c r="K661" s="5" t="s">
        <v>186</v>
      </c>
      <c r="L661" s="5" t="s">
        <v>187</v>
      </c>
      <c r="M661" s="5" t="s">
        <v>5</v>
      </c>
      <c r="N661" t="s">
        <v>1412</v>
      </c>
    </row>
    <row r="662" spans="1:14" x14ac:dyDescent="0.25">
      <c r="A662" s="5" t="s">
        <v>563</v>
      </c>
      <c r="B662" s="5" t="s">
        <v>565</v>
      </c>
      <c r="C662" s="5"/>
      <c r="D662" s="5" t="s">
        <v>1</v>
      </c>
      <c r="E662" s="5">
        <v>23.283999999999999</v>
      </c>
      <c r="F662" s="5"/>
      <c r="G662" s="5">
        <v>32.841999999999999</v>
      </c>
      <c r="H662" s="5"/>
      <c r="I662" s="5">
        <v>23.774000000000001</v>
      </c>
      <c r="J662" s="5"/>
      <c r="K662" s="5" t="s">
        <v>186</v>
      </c>
      <c r="L662" s="5" t="s">
        <v>187</v>
      </c>
      <c r="M662" s="5" t="s">
        <v>5</v>
      </c>
      <c r="N662" t="s">
        <v>1412</v>
      </c>
    </row>
    <row r="663" spans="1:14" x14ac:dyDescent="0.25">
      <c r="A663" s="5" t="s">
        <v>566</v>
      </c>
      <c r="B663" s="5" t="s">
        <v>567</v>
      </c>
      <c r="C663" s="5"/>
      <c r="D663" s="5" t="s">
        <v>1</v>
      </c>
      <c r="E663" s="5">
        <v>26.024999999999999</v>
      </c>
      <c r="F663" s="5"/>
      <c r="G663" s="5">
        <v>35.536000000000001</v>
      </c>
      <c r="H663" s="5"/>
      <c r="I663" s="5">
        <v>26.515000000000001</v>
      </c>
      <c r="J663" s="5"/>
      <c r="K663" s="5" t="s">
        <v>186</v>
      </c>
      <c r="L663" s="5" t="s">
        <v>187</v>
      </c>
      <c r="M663" s="5" t="s">
        <v>5</v>
      </c>
      <c r="N663" t="s">
        <v>1413</v>
      </c>
    </row>
    <row r="664" spans="1:14" x14ac:dyDescent="0.25">
      <c r="A664" s="5" t="s">
        <v>566</v>
      </c>
      <c r="B664" s="5" t="s">
        <v>568</v>
      </c>
      <c r="C664" s="5"/>
      <c r="D664" s="5" t="s">
        <v>1</v>
      </c>
      <c r="E664" s="5">
        <v>26.146999999999998</v>
      </c>
      <c r="F664" s="5"/>
      <c r="G664" s="5">
        <v>35.011000000000003</v>
      </c>
      <c r="H664" s="5"/>
      <c r="I664" s="5">
        <v>26.405000000000001</v>
      </c>
      <c r="J664" s="5"/>
      <c r="K664" s="5" t="s">
        <v>186</v>
      </c>
      <c r="L664" s="5" t="s">
        <v>187</v>
      </c>
      <c r="M664" s="5" t="s">
        <v>5</v>
      </c>
      <c r="N664" t="s">
        <v>1413</v>
      </c>
    </row>
    <row r="665" spans="1:14" x14ac:dyDescent="0.25">
      <c r="A665" s="5" t="s">
        <v>569</v>
      </c>
      <c r="B665" s="5" t="s">
        <v>570</v>
      </c>
      <c r="C665" s="5"/>
      <c r="D665" s="5" t="s">
        <v>1</v>
      </c>
      <c r="E665" s="5">
        <v>34.423999999999999</v>
      </c>
      <c r="F665" s="5"/>
      <c r="G665" s="5">
        <v>45</v>
      </c>
      <c r="H665" s="5"/>
      <c r="I665" s="5">
        <v>36.57</v>
      </c>
      <c r="J665" s="5"/>
      <c r="K665" s="5" t="s">
        <v>186</v>
      </c>
      <c r="L665" s="5" t="s">
        <v>187</v>
      </c>
      <c r="M665" s="5" t="s">
        <v>5</v>
      </c>
      <c r="N665" t="s">
        <v>1414</v>
      </c>
    </row>
    <row r="666" spans="1:14" x14ac:dyDescent="0.25">
      <c r="A666" s="5" t="s">
        <v>569</v>
      </c>
      <c r="B666" s="5" t="s">
        <v>571</v>
      </c>
      <c r="C666" s="5"/>
      <c r="D666" s="5" t="s">
        <v>1</v>
      </c>
      <c r="E666" s="5">
        <v>34.912999999999997</v>
      </c>
      <c r="F666" s="5"/>
      <c r="G666" s="5">
        <v>45</v>
      </c>
      <c r="H666" s="5"/>
      <c r="I666" s="5">
        <v>36.698999999999998</v>
      </c>
      <c r="J666" s="5"/>
      <c r="K666" s="5" t="s">
        <v>186</v>
      </c>
      <c r="L666" s="5" t="s">
        <v>187</v>
      </c>
      <c r="M666" s="5" t="s">
        <v>5</v>
      </c>
      <c r="N666" t="s">
        <v>1414</v>
      </c>
    </row>
    <row r="667" spans="1:14" x14ac:dyDescent="0.25">
      <c r="A667" s="5" t="s">
        <v>572</v>
      </c>
      <c r="B667" s="5" t="s">
        <v>573</v>
      </c>
      <c r="C667" s="5"/>
      <c r="D667" s="5" t="s">
        <v>1</v>
      </c>
      <c r="E667" s="5">
        <v>24.033000000000001</v>
      </c>
      <c r="F667" s="5"/>
      <c r="G667" s="5">
        <v>45</v>
      </c>
      <c r="H667" s="5"/>
      <c r="I667" s="5">
        <v>45</v>
      </c>
      <c r="J667" s="5"/>
      <c r="K667" s="5" t="s">
        <v>186</v>
      </c>
      <c r="L667" s="5" t="s">
        <v>187</v>
      </c>
      <c r="M667" s="5" t="s">
        <v>5</v>
      </c>
      <c r="N667" t="s">
        <v>1415</v>
      </c>
    </row>
    <row r="668" spans="1:14" x14ac:dyDescent="0.25">
      <c r="A668" s="5" t="s">
        <v>572</v>
      </c>
      <c r="B668" s="5" t="s">
        <v>574</v>
      </c>
      <c r="C668" s="5"/>
      <c r="D668" s="5" t="s">
        <v>1</v>
      </c>
      <c r="E668" s="5">
        <v>23.686</v>
      </c>
      <c r="F668" s="5"/>
      <c r="G668" s="5">
        <v>45</v>
      </c>
      <c r="H668" s="5"/>
      <c r="I668" s="5">
        <v>45</v>
      </c>
      <c r="J668" s="5"/>
      <c r="K668" s="5" t="s">
        <v>186</v>
      </c>
      <c r="L668" s="5" t="s">
        <v>187</v>
      </c>
      <c r="M668" s="5" t="s">
        <v>5</v>
      </c>
      <c r="N668" t="s">
        <v>1415</v>
      </c>
    </row>
    <row r="669" spans="1:14" x14ac:dyDescent="0.25">
      <c r="A669" s="5" t="s">
        <v>575</v>
      </c>
      <c r="B669" s="5" t="s">
        <v>576</v>
      </c>
      <c r="C669" s="5"/>
      <c r="D669" s="5" t="s">
        <v>1</v>
      </c>
      <c r="E669" s="5">
        <v>23.245999999999999</v>
      </c>
      <c r="F669" s="5"/>
      <c r="G669" s="5">
        <v>32.536000000000001</v>
      </c>
      <c r="H669" s="5"/>
      <c r="I669" s="5">
        <v>24.050999999999998</v>
      </c>
      <c r="J669" s="5"/>
      <c r="K669" s="5" t="s">
        <v>186</v>
      </c>
      <c r="L669" s="5" t="s">
        <v>187</v>
      </c>
      <c r="M669" s="5" t="s">
        <v>5</v>
      </c>
      <c r="N669" t="s">
        <v>1416</v>
      </c>
    </row>
    <row r="670" spans="1:14" x14ac:dyDescent="0.25">
      <c r="A670" s="5" t="s">
        <v>575</v>
      </c>
      <c r="B670" s="5" t="s">
        <v>577</v>
      </c>
      <c r="C670" s="5"/>
      <c r="D670" s="5" t="s">
        <v>1</v>
      </c>
      <c r="E670" s="5">
        <v>23.393999999999998</v>
      </c>
      <c r="F670" s="5"/>
      <c r="G670" s="5">
        <v>33.512</v>
      </c>
      <c r="H670" s="5"/>
      <c r="I670" s="5">
        <v>24.265000000000001</v>
      </c>
      <c r="J670" s="5"/>
      <c r="K670" s="5" t="s">
        <v>186</v>
      </c>
      <c r="L670" s="5" t="s">
        <v>187</v>
      </c>
      <c r="M670" s="5" t="s">
        <v>5</v>
      </c>
      <c r="N670" t="s">
        <v>1416</v>
      </c>
    </row>
    <row r="671" spans="1:14" x14ac:dyDescent="0.25">
      <c r="A671" s="5" t="s">
        <v>578</v>
      </c>
      <c r="B671" s="5" t="s">
        <v>579</v>
      </c>
      <c r="C671" s="5"/>
      <c r="D671" s="5" t="s">
        <v>1</v>
      </c>
      <c r="E671" s="5">
        <v>45</v>
      </c>
      <c r="F671" s="5"/>
      <c r="G671" s="5">
        <v>45</v>
      </c>
      <c r="H671" s="5"/>
      <c r="I671" s="5">
        <v>45</v>
      </c>
      <c r="J671" s="5"/>
      <c r="K671" s="5" t="s">
        <v>186</v>
      </c>
      <c r="L671" s="5" t="s">
        <v>187</v>
      </c>
      <c r="M671" s="5" t="s">
        <v>5</v>
      </c>
      <c r="N671" t="s">
        <v>1417</v>
      </c>
    </row>
    <row r="672" spans="1:14" x14ac:dyDescent="0.25">
      <c r="A672" s="5" t="s">
        <v>578</v>
      </c>
      <c r="B672" s="5" t="s">
        <v>580</v>
      </c>
      <c r="C672" s="5"/>
      <c r="D672" s="5" t="s">
        <v>1</v>
      </c>
      <c r="E672" s="5">
        <v>45</v>
      </c>
      <c r="F672" s="5"/>
      <c r="G672" s="5">
        <v>45</v>
      </c>
      <c r="H672" s="5"/>
      <c r="I672" s="5">
        <v>45</v>
      </c>
      <c r="J672" s="5"/>
      <c r="K672" s="5" t="s">
        <v>186</v>
      </c>
      <c r="L672" s="5" t="s">
        <v>187</v>
      </c>
      <c r="M672" s="5" t="s">
        <v>5</v>
      </c>
      <c r="N672" t="s">
        <v>1417</v>
      </c>
    </row>
    <row r="673" spans="1:14" x14ac:dyDescent="0.25">
      <c r="A673" s="5" t="s">
        <v>560</v>
      </c>
      <c r="B673" s="5" t="s">
        <v>561</v>
      </c>
      <c r="C673" s="5"/>
      <c r="D673" s="5" t="s">
        <v>1</v>
      </c>
      <c r="E673" s="5">
        <v>25.587</v>
      </c>
      <c r="F673" s="5"/>
      <c r="G673" s="5">
        <v>45</v>
      </c>
      <c r="H673" s="5"/>
      <c r="I673" s="5">
        <v>25.651</v>
      </c>
      <c r="J673" s="5"/>
      <c r="K673" s="5" t="s">
        <v>190</v>
      </c>
      <c r="L673" s="5" t="s">
        <v>191</v>
      </c>
      <c r="M673" s="5" t="s">
        <v>45</v>
      </c>
      <c r="N673" t="s">
        <v>1418</v>
      </c>
    </row>
    <row r="674" spans="1:14" x14ac:dyDescent="0.25">
      <c r="A674" s="5" t="s">
        <v>560</v>
      </c>
      <c r="B674" s="5" t="s">
        <v>562</v>
      </c>
      <c r="C674" s="5"/>
      <c r="D674" s="5" t="s">
        <v>1</v>
      </c>
      <c r="E674" s="5">
        <v>24.131</v>
      </c>
      <c r="F674" s="5"/>
      <c r="G674" s="5">
        <v>45</v>
      </c>
      <c r="H674" s="5"/>
      <c r="I674" s="5">
        <v>23.97</v>
      </c>
      <c r="J674" s="5"/>
      <c r="K674" s="5" t="s">
        <v>190</v>
      </c>
      <c r="L674" s="5" t="s">
        <v>191</v>
      </c>
      <c r="M674" s="5" t="s">
        <v>45</v>
      </c>
      <c r="N674" t="s">
        <v>1418</v>
      </c>
    </row>
    <row r="675" spans="1:14" x14ac:dyDescent="0.25">
      <c r="A675" s="5" t="s">
        <v>563</v>
      </c>
      <c r="B675" s="5" t="s">
        <v>564</v>
      </c>
      <c r="C675" s="5"/>
      <c r="D675" s="5" t="s">
        <v>1</v>
      </c>
      <c r="E675" s="5">
        <v>23.523</v>
      </c>
      <c r="F675" s="5"/>
      <c r="G675" s="5">
        <v>31.748999999999999</v>
      </c>
      <c r="H675" s="5"/>
      <c r="I675" s="5">
        <v>23.863</v>
      </c>
      <c r="J675" s="5"/>
      <c r="K675" s="5" t="s">
        <v>190</v>
      </c>
      <c r="L675" s="5" t="s">
        <v>191</v>
      </c>
      <c r="M675" s="5" t="s">
        <v>45</v>
      </c>
      <c r="N675" t="s">
        <v>1419</v>
      </c>
    </row>
    <row r="676" spans="1:14" x14ac:dyDescent="0.25">
      <c r="A676" s="5" t="s">
        <v>563</v>
      </c>
      <c r="B676" s="5" t="s">
        <v>565</v>
      </c>
      <c r="C676" s="5"/>
      <c r="D676" s="5" t="s">
        <v>1</v>
      </c>
      <c r="E676" s="5">
        <v>23.553000000000001</v>
      </c>
      <c r="F676" s="5"/>
      <c r="G676" s="5">
        <v>31.821000000000002</v>
      </c>
      <c r="H676" s="5"/>
      <c r="I676" s="5">
        <v>23.675000000000001</v>
      </c>
      <c r="J676" s="5"/>
      <c r="K676" s="5" t="s">
        <v>190</v>
      </c>
      <c r="L676" s="5" t="s">
        <v>191</v>
      </c>
      <c r="M676" s="5" t="s">
        <v>45</v>
      </c>
      <c r="N676" t="s">
        <v>1419</v>
      </c>
    </row>
    <row r="677" spans="1:14" x14ac:dyDescent="0.25">
      <c r="A677" s="5" t="s">
        <v>566</v>
      </c>
      <c r="B677" s="5" t="s">
        <v>567</v>
      </c>
      <c r="C677" s="5"/>
      <c r="D677" s="5" t="s">
        <v>1</v>
      </c>
      <c r="E677" s="5">
        <v>26.798999999999999</v>
      </c>
      <c r="F677" s="5"/>
      <c r="G677" s="5">
        <v>35.814999999999998</v>
      </c>
      <c r="H677" s="5"/>
      <c r="I677" s="5">
        <v>26.75</v>
      </c>
      <c r="J677" s="5"/>
      <c r="K677" s="5" t="s">
        <v>190</v>
      </c>
      <c r="L677" s="5" t="s">
        <v>191</v>
      </c>
      <c r="M677" s="5" t="s">
        <v>45</v>
      </c>
      <c r="N677" t="s">
        <v>1420</v>
      </c>
    </row>
    <row r="678" spans="1:14" x14ac:dyDescent="0.25">
      <c r="A678" s="5" t="s">
        <v>566</v>
      </c>
      <c r="B678" s="5" t="s">
        <v>568</v>
      </c>
      <c r="C678" s="5"/>
      <c r="D678" s="5" t="s">
        <v>1</v>
      </c>
      <c r="E678" s="5">
        <v>26.074999999999999</v>
      </c>
      <c r="F678" s="5"/>
      <c r="G678" s="5">
        <v>35.293999999999997</v>
      </c>
      <c r="H678" s="5"/>
      <c r="I678" s="5">
        <v>25.952999999999999</v>
      </c>
      <c r="J678" s="5"/>
      <c r="K678" s="5" t="s">
        <v>190</v>
      </c>
      <c r="L678" s="5" t="s">
        <v>191</v>
      </c>
      <c r="M678" s="5" t="s">
        <v>45</v>
      </c>
      <c r="N678" t="s">
        <v>1420</v>
      </c>
    </row>
    <row r="679" spans="1:14" x14ac:dyDescent="0.25">
      <c r="A679" s="5" t="s">
        <v>569</v>
      </c>
      <c r="B679" s="5" t="s">
        <v>570</v>
      </c>
      <c r="C679" s="5"/>
      <c r="D679" s="5" t="s">
        <v>1</v>
      </c>
      <c r="E679" s="5">
        <v>34.444000000000003</v>
      </c>
      <c r="F679" s="5"/>
      <c r="G679" s="5">
        <v>45</v>
      </c>
      <c r="H679" s="5"/>
      <c r="I679" s="5">
        <v>33.834000000000003</v>
      </c>
      <c r="J679" s="5"/>
      <c r="K679" s="5" t="s">
        <v>190</v>
      </c>
      <c r="L679" s="5" t="s">
        <v>191</v>
      </c>
      <c r="M679" s="5" t="s">
        <v>45</v>
      </c>
      <c r="N679" t="s">
        <v>1421</v>
      </c>
    </row>
    <row r="680" spans="1:14" x14ac:dyDescent="0.25">
      <c r="A680" s="5" t="s">
        <v>569</v>
      </c>
      <c r="B680" s="5" t="s">
        <v>571</v>
      </c>
      <c r="C680" s="5"/>
      <c r="D680" s="5" t="s">
        <v>1</v>
      </c>
      <c r="E680" s="5">
        <v>34.796999999999997</v>
      </c>
      <c r="F680" s="5"/>
      <c r="G680" s="5">
        <v>45</v>
      </c>
      <c r="H680" s="5"/>
      <c r="I680" s="5">
        <v>34.320999999999998</v>
      </c>
      <c r="J680" s="5"/>
      <c r="K680" s="5" t="s">
        <v>190</v>
      </c>
      <c r="L680" s="5" t="s">
        <v>191</v>
      </c>
      <c r="M680" s="5" t="s">
        <v>45</v>
      </c>
      <c r="N680" t="s">
        <v>1421</v>
      </c>
    </row>
    <row r="681" spans="1:14" x14ac:dyDescent="0.25">
      <c r="A681" s="5" t="s">
        <v>572</v>
      </c>
      <c r="B681" s="5" t="s">
        <v>573</v>
      </c>
      <c r="C681" s="5"/>
      <c r="D681" s="5" t="s">
        <v>1</v>
      </c>
      <c r="E681" s="5">
        <v>23.896999999999998</v>
      </c>
      <c r="F681" s="5"/>
      <c r="G681" s="5">
        <v>45</v>
      </c>
      <c r="H681" s="5"/>
      <c r="I681" s="5">
        <v>45</v>
      </c>
      <c r="J681" s="5"/>
      <c r="K681" s="5" t="s">
        <v>190</v>
      </c>
      <c r="L681" s="5" t="s">
        <v>191</v>
      </c>
      <c r="M681" s="5" t="s">
        <v>45</v>
      </c>
      <c r="N681" t="s">
        <v>1422</v>
      </c>
    </row>
    <row r="682" spans="1:14" x14ac:dyDescent="0.25">
      <c r="A682" s="5" t="s">
        <v>572</v>
      </c>
      <c r="B682" s="5" t="s">
        <v>574</v>
      </c>
      <c r="C682" s="5"/>
      <c r="D682" s="5" t="s">
        <v>1</v>
      </c>
      <c r="E682" s="5">
        <v>23.917000000000002</v>
      </c>
      <c r="F682" s="5"/>
      <c r="G682" s="5">
        <v>45</v>
      </c>
      <c r="H682" s="5"/>
      <c r="I682" s="5">
        <v>45</v>
      </c>
      <c r="J682" s="5"/>
      <c r="K682" s="5" t="s">
        <v>190</v>
      </c>
      <c r="L682" s="5" t="s">
        <v>191</v>
      </c>
      <c r="M682" s="5" t="s">
        <v>45</v>
      </c>
      <c r="N682" t="s">
        <v>1422</v>
      </c>
    </row>
    <row r="683" spans="1:14" x14ac:dyDescent="0.25">
      <c r="A683" s="5" t="s">
        <v>575</v>
      </c>
      <c r="B683" s="5" t="s">
        <v>576</v>
      </c>
      <c r="C683" s="5"/>
      <c r="D683" s="5" t="s">
        <v>1</v>
      </c>
      <c r="E683" s="5">
        <v>23.361999999999998</v>
      </c>
      <c r="F683" s="5"/>
      <c r="G683" s="5">
        <v>31.847999999999999</v>
      </c>
      <c r="H683" s="5"/>
      <c r="I683" s="5">
        <v>23.736999999999998</v>
      </c>
      <c r="J683" s="5"/>
      <c r="K683" s="5" t="s">
        <v>190</v>
      </c>
      <c r="L683" s="5" t="s">
        <v>191</v>
      </c>
      <c r="M683" s="5" t="s">
        <v>45</v>
      </c>
      <c r="N683" t="s">
        <v>1423</v>
      </c>
    </row>
    <row r="684" spans="1:14" x14ac:dyDescent="0.25">
      <c r="A684" s="5" t="s">
        <v>575</v>
      </c>
      <c r="B684" s="5" t="s">
        <v>577</v>
      </c>
      <c r="C684" s="5"/>
      <c r="D684" s="5" t="s">
        <v>1</v>
      </c>
      <c r="E684" s="5">
        <v>23.324000000000002</v>
      </c>
      <c r="F684" s="5"/>
      <c r="G684" s="5">
        <v>31.788</v>
      </c>
      <c r="H684" s="5"/>
      <c r="I684" s="5">
        <v>23.6</v>
      </c>
      <c r="J684" s="5"/>
      <c r="K684" s="5" t="s">
        <v>190</v>
      </c>
      <c r="L684" s="5" t="s">
        <v>191</v>
      </c>
      <c r="M684" s="5" t="s">
        <v>45</v>
      </c>
      <c r="N684" t="s">
        <v>1423</v>
      </c>
    </row>
    <row r="685" spans="1:14" x14ac:dyDescent="0.25">
      <c r="A685" s="5" t="s">
        <v>578</v>
      </c>
      <c r="B685" s="5" t="s">
        <v>579</v>
      </c>
      <c r="C685" s="5"/>
      <c r="D685" s="5" t="s">
        <v>1</v>
      </c>
      <c r="E685" s="5">
        <v>45</v>
      </c>
      <c r="F685" s="5"/>
      <c r="G685" s="5">
        <v>45</v>
      </c>
      <c r="H685" s="5"/>
      <c r="I685" s="5">
        <v>45</v>
      </c>
      <c r="J685" s="5"/>
      <c r="K685" s="5" t="s">
        <v>190</v>
      </c>
      <c r="L685" s="5" t="s">
        <v>191</v>
      </c>
      <c r="M685" s="5" t="s">
        <v>45</v>
      </c>
      <c r="N685" t="s">
        <v>1424</v>
      </c>
    </row>
    <row r="686" spans="1:14" x14ac:dyDescent="0.25">
      <c r="A686" s="5" t="s">
        <v>578</v>
      </c>
      <c r="B686" s="5" t="s">
        <v>580</v>
      </c>
      <c r="C686" s="5"/>
      <c r="D686" s="5" t="s">
        <v>1</v>
      </c>
      <c r="E686" s="5">
        <v>45</v>
      </c>
      <c r="F686" s="5"/>
      <c r="G686" s="5">
        <v>45</v>
      </c>
      <c r="H686" s="5"/>
      <c r="I686" s="5">
        <v>45</v>
      </c>
      <c r="J686" s="5"/>
      <c r="K686" s="5" t="s">
        <v>190</v>
      </c>
      <c r="L686" s="5" t="s">
        <v>191</v>
      </c>
      <c r="M686" s="5" t="s">
        <v>45</v>
      </c>
      <c r="N686" t="s">
        <v>1424</v>
      </c>
    </row>
    <row r="687" spans="1:14" x14ac:dyDescent="0.25">
      <c r="A687" s="5" t="s">
        <v>560</v>
      </c>
      <c r="B687" s="5" t="s">
        <v>561</v>
      </c>
      <c r="C687" s="5"/>
      <c r="D687" s="5" t="s">
        <v>1</v>
      </c>
      <c r="E687" s="5">
        <v>24.221</v>
      </c>
      <c r="F687" s="5"/>
      <c r="G687" s="5">
        <v>43.039000000000001</v>
      </c>
      <c r="H687" s="5"/>
      <c r="I687" s="5">
        <v>24.92</v>
      </c>
      <c r="J687" s="5"/>
      <c r="K687" s="5" t="s">
        <v>192</v>
      </c>
      <c r="L687" s="5" t="s">
        <v>193</v>
      </c>
      <c r="M687" s="5" t="s">
        <v>5</v>
      </c>
      <c r="N687" t="s">
        <v>1425</v>
      </c>
    </row>
    <row r="688" spans="1:14" x14ac:dyDescent="0.25">
      <c r="A688" s="5" t="s">
        <v>560</v>
      </c>
      <c r="B688" s="5" t="s">
        <v>562</v>
      </c>
      <c r="C688" s="5"/>
      <c r="D688" s="5" t="s">
        <v>1</v>
      </c>
      <c r="E688" s="5">
        <v>25.364999999999998</v>
      </c>
      <c r="F688" s="5"/>
      <c r="G688" s="5">
        <v>39.463000000000001</v>
      </c>
      <c r="H688" s="5"/>
      <c r="I688" s="5">
        <v>25.99</v>
      </c>
      <c r="J688" s="5"/>
      <c r="K688" s="5" t="s">
        <v>192</v>
      </c>
      <c r="L688" s="5" t="s">
        <v>193</v>
      </c>
      <c r="M688" s="5" t="s">
        <v>5</v>
      </c>
      <c r="N688" t="s">
        <v>1425</v>
      </c>
    </row>
    <row r="689" spans="1:14" x14ac:dyDescent="0.25">
      <c r="A689" s="5" t="s">
        <v>563</v>
      </c>
      <c r="B689" s="5" t="s">
        <v>564</v>
      </c>
      <c r="C689" s="5"/>
      <c r="D689" s="5" t="s">
        <v>1</v>
      </c>
      <c r="E689" s="5">
        <v>22.748000000000001</v>
      </c>
      <c r="F689" s="5"/>
      <c r="G689" s="5">
        <v>31.11</v>
      </c>
      <c r="H689" s="5"/>
      <c r="I689" s="5">
        <v>23.669</v>
      </c>
      <c r="J689" s="5"/>
      <c r="K689" s="5" t="s">
        <v>192</v>
      </c>
      <c r="L689" s="5" t="s">
        <v>193</v>
      </c>
      <c r="M689" s="5" t="s">
        <v>5</v>
      </c>
      <c r="N689" t="s">
        <v>1426</v>
      </c>
    </row>
    <row r="690" spans="1:14" x14ac:dyDescent="0.25">
      <c r="A690" s="5" t="s">
        <v>563</v>
      </c>
      <c r="B690" s="5" t="s">
        <v>565</v>
      </c>
      <c r="C690" s="5"/>
      <c r="D690" s="5" t="s">
        <v>1</v>
      </c>
      <c r="E690" s="5">
        <v>22.45</v>
      </c>
      <c r="F690" s="5"/>
      <c r="G690" s="5">
        <v>30.949000000000002</v>
      </c>
      <c r="H690" s="5"/>
      <c r="I690" s="5">
        <v>23.475000000000001</v>
      </c>
      <c r="J690" s="5"/>
      <c r="K690" s="5" t="s">
        <v>192</v>
      </c>
      <c r="L690" s="5" t="s">
        <v>193</v>
      </c>
      <c r="M690" s="5" t="s">
        <v>5</v>
      </c>
      <c r="N690" t="s">
        <v>1426</v>
      </c>
    </row>
    <row r="691" spans="1:14" x14ac:dyDescent="0.25">
      <c r="A691" s="5" t="s">
        <v>566</v>
      </c>
      <c r="B691" s="5" t="s">
        <v>567</v>
      </c>
      <c r="C691" s="5"/>
      <c r="D691" s="5" t="s">
        <v>1</v>
      </c>
      <c r="E691" s="5">
        <v>25.314</v>
      </c>
      <c r="F691" s="5"/>
      <c r="G691" s="5">
        <v>34.402000000000001</v>
      </c>
      <c r="H691" s="5"/>
      <c r="I691" s="5">
        <v>25.986999999999998</v>
      </c>
      <c r="J691" s="5"/>
      <c r="K691" s="5" t="s">
        <v>192</v>
      </c>
      <c r="L691" s="5" t="s">
        <v>193</v>
      </c>
      <c r="M691" s="5" t="s">
        <v>5</v>
      </c>
      <c r="N691" t="s">
        <v>1427</v>
      </c>
    </row>
    <row r="692" spans="1:14" x14ac:dyDescent="0.25">
      <c r="A692" s="5" t="s">
        <v>566</v>
      </c>
      <c r="B692" s="5" t="s">
        <v>568</v>
      </c>
      <c r="C692" s="5"/>
      <c r="D692" s="5" t="s">
        <v>1</v>
      </c>
      <c r="E692" s="5">
        <v>25.63</v>
      </c>
      <c r="F692" s="5"/>
      <c r="G692" s="5">
        <v>33.64</v>
      </c>
      <c r="H692" s="5"/>
      <c r="I692" s="5">
        <v>26.347999999999999</v>
      </c>
      <c r="J692" s="5"/>
      <c r="K692" s="5" t="s">
        <v>192</v>
      </c>
      <c r="L692" s="5" t="s">
        <v>193</v>
      </c>
      <c r="M692" s="5" t="s">
        <v>5</v>
      </c>
      <c r="N692" t="s">
        <v>1427</v>
      </c>
    </row>
    <row r="693" spans="1:14" x14ac:dyDescent="0.25">
      <c r="A693" s="5" t="s">
        <v>569</v>
      </c>
      <c r="B693" s="5" t="s">
        <v>570</v>
      </c>
      <c r="C693" s="5"/>
      <c r="D693" s="5" t="s">
        <v>1</v>
      </c>
      <c r="E693" s="5">
        <v>32.316000000000003</v>
      </c>
      <c r="F693" s="5"/>
      <c r="G693" s="5">
        <v>45</v>
      </c>
      <c r="H693" s="5"/>
      <c r="I693" s="5">
        <v>33.68</v>
      </c>
      <c r="J693" s="5"/>
      <c r="K693" s="5" t="s">
        <v>192</v>
      </c>
      <c r="L693" s="5" t="s">
        <v>193</v>
      </c>
      <c r="M693" s="5" t="s">
        <v>5</v>
      </c>
      <c r="N693" t="s">
        <v>1428</v>
      </c>
    </row>
    <row r="694" spans="1:14" x14ac:dyDescent="0.25">
      <c r="A694" s="5" t="s">
        <v>569</v>
      </c>
      <c r="B694" s="5" t="s">
        <v>571</v>
      </c>
      <c r="C694" s="5"/>
      <c r="D694" s="5" t="s">
        <v>1</v>
      </c>
      <c r="E694" s="5">
        <v>32.789000000000001</v>
      </c>
      <c r="F694" s="5"/>
      <c r="G694" s="5">
        <v>45</v>
      </c>
      <c r="H694" s="5"/>
      <c r="I694" s="5">
        <v>33.701000000000001</v>
      </c>
      <c r="J694" s="5"/>
      <c r="K694" s="5" t="s">
        <v>192</v>
      </c>
      <c r="L694" s="5" t="s">
        <v>193</v>
      </c>
      <c r="M694" s="5" t="s">
        <v>5</v>
      </c>
      <c r="N694" t="s">
        <v>1428</v>
      </c>
    </row>
    <row r="695" spans="1:14" x14ac:dyDescent="0.25">
      <c r="A695" s="5" t="s">
        <v>572</v>
      </c>
      <c r="B695" s="5" t="s">
        <v>573</v>
      </c>
      <c r="C695" s="5"/>
      <c r="D695" s="5" t="s">
        <v>1</v>
      </c>
      <c r="E695" s="5">
        <v>22.614999999999998</v>
      </c>
      <c r="F695" s="5"/>
      <c r="G695" s="5">
        <v>41.180999999999997</v>
      </c>
      <c r="H695" s="5"/>
      <c r="I695" s="5">
        <v>45</v>
      </c>
      <c r="J695" s="5"/>
      <c r="K695" s="5" t="s">
        <v>192</v>
      </c>
      <c r="L695" s="5" t="s">
        <v>193</v>
      </c>
      <c r="M695" s="5" t="s">
        <v>5</v>
      </c>
      <c r="N695" t="s">
        <v>1429</v>
      </c>
    </row>
    <row r="696" spans="1:14" x14ac:dyDescent="0.25">
      <c r="A696" s="5" t="s">
        <v>572</v>
      </c>
      <c r="B696" s="5" t="s">
        <v>574</v>
      </c>
      <c r="C696" s="5"/>
      <c r="D696" s="5" t="s">
        <v>1</v>
      </c>
      <c r="E696" s="5">
        <v>22.878</v>
      </c>
      <c r="F696" s="5"/>
      <c r="G696" s="5">
        <v>45</v>
      </c>
      <c r="H696" s="5"/>
      <c r="I696" s="5">
        <v>45</v>
      </c>
      <c r="J696" s="5"/>
      <c r="K696" s="5" t="s">
        <v>192</v>
      </c>
      <c r="L696" s="5" t="s">
        <v>193</v>
      </c>
      <c r="M696" s="5" t="s">
        <v>5</v>
      </c>
      <c r="N696" t="s">
        <v>1429</v>
      </c>
    </row>
    <row r="697" spans="1:14" x14ac:dyDescent="0.25">
      <c r="A697" s="5" t="s">
        <v>575</v>
      </c>
      <c r="B697" s="5" t="s">
        <v>576</v>
      </c>
      <c r="C697" s="5"/>
      <c r="D697" s="5" t="s">
        <v>1</v>
      </c>
      <c r="E697" s="5">
        <v>22.486000000000001</v>
      </c>
      <c r="F697" s="5"/>
      <c r="G697" s="5">
        <v>31.22</v>
      </c>
      <c r="H697" s="5"/>
      <c r="I697" s="5">
        <v>23.539000000000001</v>
      </c>
      <c r="J697" s="5"/>
      <c r="K697" s="5" t="s">
        <v>192</v>
      </c>
      <c r="L697" s="5" t="s">
        <v>193</v>
      </c>
      <c r="M697" s="5" t="s">
        <v>5</v>
      </c>
      <c r="N697" t="s">
        <v>1430</v>
      </c>
    </row>
    <row r="698" spans="1:14" x14ac:dyDescent="0.25">
      <c r="A698" s="5" t="s">
        <v>575</v>
      </c>
      <c r="B698" s="5" t="s">
        <v>577</v>
      </c>
      <c r="C698" s="5"/>
      <c r="D698" s="5" t="s">
        <v>1</v>
      </c>
      <c r="E698" s="5">
        <v>22.699000000000002</v>
      </c>
      <c r="F698" s="5"/>
      <c r="G698" s="5">
        <v>31.631</v>
      </c>
      <c r="H698" s="5"/>
      <c r="I698" s="5">
        <v>23.923999999999999</v>
      </c>
      <c r="J698" s="5"/>
      <c r="K698" s="5" t="s">
        <v>192</v>
      </c>
      <c r="L698" s="5" t="s">
        <v>193</v>
      </c>
      <c r="M698" s="5" t="s">
        <v>5</v>
      </c>
      <c r="N698" t="s">
        <v>1430</v>
      </c>
    </row>
    <row r="699" spans="1:14" x14ac:dyDescent="0.25">
      <c r="A699" s="5" t="s">
        <v>578</v>
      </c>
      <c r="B699" s="5" t="s">
        <v>579</v>
      </c>
      <c r="C699" s="5"/>
      <c r="D699" s="5" t="s">
        <v>1</v>
      </c>
      <c r="E699" s="5">
        <v>36.822000000000003</v>
      </c>
      <c r="F699" s="5"/>
      <c r="G699" s="5">
        <v>45</v>
      </c>
      <c r="H699" s="5"/>
      <c r="I699" s="5">
        <v>45</v>
      </c>
      <c r="J699" s="5"/>
      <c r="K699" s="5" t="s">
        <v>192</v>
      </c>
      <c r="L699" s="5" t="s">
        <v>193</v>
      </c>
      <c r="M699" s="5" t="s">
        <v>5</v>
      </c>
      <c r="N699" t="s">
        <v>1431</v>
      </c>
    </row>
    <row r="700" spans="1:14" x14ac:dyDescent="0.25">
      <c r="A700" s="5" t="s">
        <v>578</v>
      </c>
      <c r="B700" s="5" t="s">
        <v>580</v>
      </c>
      <c r="C700" s="5"/>
      <c r="D700" s="5" t="s">
        <v>1</v>
      </c>
      <c r="E700" s="5">
        <v>45</v>
      </c>
      <c r="F700" s="5"/>
      <c r="G700" s="5">
        <v>45</v>
      </c>
      <c r="H700" s="5"/>
      <c r="I700" s="5">
        <v>45</v>
      </c>
      <c r="J700" s="5"/>
      <c r="K700" s="5" t="s">
        <v>192</v>
      </c>
      <c r="L700" s="5" t="s">
        <v>193</v>
      </c>
      <c r="M700" s="5" t="s">
        <v>5</v>
      </c>
      <c r="N700" t="s">
        <v>1431</v>
      </c>
    </row>
    <row r="701" spans="1:14" x14ac:dyDescent="0.25">
      <c r="A701" s="5" t="s">
        <v>560</v>
      </c>
      <c r="B701" s="5" t="s">
        <v>561</v>
      </c>
      <c r="C701" s="5"/>
      <c r="D701" s="5" t="s">
        <v>1</v>
      </c>
      <c r="E701" s="5">
        <v>26.187999999999999</v>
      </c>
      <c r="F701" s="5"/>
      <c r="G701" s="5">
        <v>45</v>
      </c>
      <c r="H701" s="5"/>
      <c r="I701" s="5">
        <v>26.21</v>
      </c>
      <c r="J701" s="5"/>
      <c r="K701" s="5" t="s">
        <v>194</v>
      </c>
      <c r="L701" s="5" t="s">
        <v>195</v>
      </c>
      <c r="M701" s="5" t="s">
        <v>45</v>
      </c>
      <c r="N701" t="s">
        <v>1432</v>
      </c>
    </row>
    <row r="702" spans="1:14" x14ac:dyDescent="0.25">
      <c r="A702" s="5" t="s">
        <v>560</v>
      </c>
      <c r="B702" s="5" t="s">
        <v>562</v>
      </c>
      <c r="C702" s="5"/>
      <c r="D702" s="5" t="s">
        <v>1</v>
      </c>
      <c r="E702" s="5">
        <v>26.992000000000001</v>
      </c>
      <c r="F702" s="5"/>
      <c r="G702" s="5">
        <v>45</v>
      </c>
      <c r="H702" s="5"/>
      <c r="I702" s="5">
        <v>26.920999999999999</v>
      </c>
      <c r="J702" s="5"/>
      <c r="K702" s="5" t="s">
        <v>194</v>
      </c>
      <c r="L702" s="5" t="s">
        <v>195</v>
      </c>
      <c r="M702" s="5" t="s">
        <v>45</v>
      </c>
      <c r="N702" t="s">
        <v>1432</v>
      </c>
    </row>
    <row r="703" spans="1:14" x14ac:dyDescent="0.25">
      <c r="A703" s="5" t="s">
        <v>563</v>
      </c>
      <c r="B703" s="5" t="s">
        <v>564</v>
      </c>
      <c r="C703" s="5"/>
      <c r="D703" s="5" t="s">
        <v>1</v>
      </c>
      <c r="E703" s="5">
        <v>23.873999999999999</v>
      </c>
      <c r="F703" s="5"/>
      <c r="G703" s="5">
        <v>32.564999999999998</v>
      </c>
      <c r="H703" s="5"/>
      <c r="I703" s="5">
        <v>24.093</v>
      </c>
      <c r="J703" s="5"/>
      <c r="K703" s="5" t="s">
        <v>194</v>
      </c>
      <c r="L703" s="5" t="s">
        <v>195</v>
      </c>
      <c r="M703" s="5" t="s">
        <v>45</v>
      </c>
      <c r="N703" t="s">
        <v>1433</v>
      </c>
    </row>
    <row r="704" spans="1:14" x14ac:dyDescent="0.25">
      <c r="A704" s="5" t="s">
        <v>563</v>
      </c>
      <c r="B704" s="5" t="s">
        <v>565</v>
      </c>
      <c r="C704" s="5"/>
      <c r="D704" s="5" t="s">
        <v>1</v>
      </c>
      <c r="E704" s="5">
        <v>24.007999999999999</v>
      </c>
      <c r="F704" s="5"/>
      <c r="G704" s="5">
        <v>32.945</v>
      </c>
      <c r="H704" s="5"/>
      <c r="I704" s="5">
        <v>24.2</v>
      </c>
      <c r="J704" s="5"/>
      <c r="K704" s="5" t="s">
        <v>194</v>
      </c>
      <c r="L704" s="5" t="s">
        <v>195</v>
      </c>
      <c r="M704" s="5" t="s">
        <v>45</v>
      </c>
      <c r="N704" t="s">
        <v>1433</v>
      </c>
    </row>
    <row r="705" spans="1:14" x14ac:dyDescent="0.25">
      <c r="A705" s="5" t="s">
        <v>566</v>
      </c>
      <c r="B705" s="5" t="s">
        <v>567</v>
      </c>
      <c r="C705" s="5"/>
      <c r="D705" s="5" t="s">
        <v>1</v>
      </c>
      <c r="E705" s="5">
        <v>26.677</v>
      </c>
      <c r="F705" s="5"/>
      <c r="G705" s="5">
        <v>36.42</v>
      </c>
      <c r="H705" s="5"/>
      <c r="I705" s="5">
        <v>26.719000000000001</v>
      </c>
      <c r="J705" s="5"/>
      <c r="K705" s="5" t="s">
        <v>194</v>
      </c>
      <c r="L705" s="5" t="s">
        <v>195</v>
      </c>
      <c r="M705" s="5" t="s">
        <v>45</v>
      </c>
      <c r="N705" t="s">
        <v>1434</v>
      </c>
    </row>
    <row r="706" spans="1:14" x14ac:dyDescent="0.25">
      <c r="A706" s="5" t="s">
        <v>566</v>
      </c>
      <c r="B706" s="5" t="s">
        <v>568</v>
      </c>
      <c r="C706" s="5"/>
      <c r="D706" s="5" t="s">
        <v>1</v>
      </c>
      <c r="E706" s="5">
        <v>26.341000000000001</v>
      </c>
      <c r="F706" s="5"/>
      <c r="G706" s="5">
        <v>35.331000000000003</v>
      </c>
      <c r="H706" s="5"/>
      <c r="I706" s="5">
        <v>26.236999999999998</v>
      </c>
      <c r="J706" s="5"/>
      <c r="K706" s="5" t="s">
        <v>194</v>
      </c>
      <c r="L706" s="5" t="s">
        <v>195</v>
      </c>
      <c r="M706" s="5" t="s">
        <v>45</v>
      </c>
      <c r="N706" t="s">
        <v>1434</v>
      </c>
    </row>
    <row r="707" spans="1:14" x14ac:dyDescent="0.25">
      <c r="A707" s="5" t="s">
        <v>569</v>
      </c>
      <c r="B707" s="5" t="s">
        <v>570</v>
      </c>
      <c r="C707" s="5"/>
      <c r="D707" s="5" t="s">
        <v>1</v>
      </c>
      <c r="E707" s="5">
        <v>33.56</v>
      </c>
      <c r="F707" s="5"/>
      <c r="G707" s="5">
        <v>45</v>
      </c>
      <c r="H707" s="5"/>
      <c r="I707" s="5">
        <v>33.667999999999999</v>
      </c>
      <c r="J707" s="5"/>
      <c r="K707" s="5" t="s">
        <v>194</v>
      </c>
      <c r="L707" s="5" t="s">
        <v>195</v>
      </c>
      <c r="M707" s="5" t="s">
        <v>45</v>
      </c>
      <c r="N707" t="s">
        <v>1435</v>
      </c>
    </row>
    <row r="708" spans="1:14" x14ac:dyDescent="0.25">
      <c r="A708" s="5" t="s">
        <v>569</v>
      </c>
      <c r="B708" s="5" t="s">
        <v>571</v>
      </c>
      <c r="C708" s="5"/>
      <c r="D708" s="5" t="s">
        <v>1</v>
      </c>
      <c r="E708" s="5">
        <v>33.020000000000003</v>
      </c>
      <c r="F708" s="5"/>
      <c r="G708" s="5">
        <v>45</v>
      </c>
      <c r="H708" s="5"/>
      <c r="I708" s="5">
        <v>33.774999999999999</v>
      </c>
      <c r="J708" s="5"/>
      <c r="K708" s="5" t="s">
        <v>194</v>
      </c>
      <c r="L708" s="5" t="s">
        <v>195</v>
      </c>
      <c r="M708" s="5" t="s">
        <v>45</v>
      </c>
      <c r="N708" t="s">
        <v>1435</v>
      </c>
    </row>
    <row r="709" spans="1:14" x14ac:dyDescent="0.25">
      <c r="A709" s="5" t="s">
        <v>572</v>
      </c>
      <c r="B709" s="5" t="s">
        <v>573</v>
      </c>
      <c r="C709" s="5"/>
      <c r="D709" s="5" t="s">
        <v>1</v>
      </c>
      <c r="E709" s="5">
        <v>23.859000000000002</v>
      </c>
      <c r="F709" s="5"/>
      <c r="G709" s="5">
        <v>41.433999999999997</v>
      </c>
      <c r="H709" s="5"/>
      <c r="I709" s="5">
        <v>45</v>
      </c>
      <c r="J709" s="5"/>
      <c r="K709" s="5" t="s">
        <v>194</v>
      </c>
      <c r="L709" s="5" t="s">
        <v>195</v>
      </c>
      <c r="M709" s="5" t="s">
        <v>45</v>
      </c>
      <c r="N709" t="s">
        <v>1436</v>
      </c>
    </row>
    <row r="710" spans="1:14" x14ac:dyDescent="0.25">
      <c r="A710" s="5" t="s">
        <v>572</v>
      </c>
      <c r="B710" s="5" t="s">
        <v>574</v>
      </c>
      <c r="C710" s="5"/>
      <c r="D710" s="5" t="s">
        <v>1</v>
      </c>
      <c r="E710" s="5">
        <v>23.370999999999999</v>
      </c>
      <c r="F710" s="5"/>
      <c r="G710" s="5">
        <v>45</v>
      </c>
      <c r="H710" s="5"/>
      <c r="I710" s="5">
        <v>45</v>
      </c>
      <c r="J710" s="5"/>
      <c r="K710" s="5" t="s">
        <v>194</v>
      </c>
      <c r="L710" s="5" t="s">
        <v>195</v>
      </c>
      <c r="M710" s="5" t="s">
        <v>45</v>
      </c>
      <c r="N710" t="s">
        <v>1436</v>
      </c>
    </row>
    <row r="711" spans="1:14" x14ac:dyDescent="0.25">
      <c r="A711" s="5" t="s">
        <v>575</v>
      </c>
      <c r="B711" s="5" t="s">
        <v>576</v>
      </c>
      <c r="C711" s="5"/>
      <c r="D711" s="5" t="s">
        <v>1</v>
      </c>
      <c r="E711" s="5">
        <v>23.46</v>
      </c>
      <c r="F711" s="5"/>
      <c r="G711" s="5">
        <v>32.418999999999997</v>
      </c>
      <c r="H711" s="5"/>
      <c r="I711" s="5">
        <v>23.878</v>
      </c>
      <c r="J711" s="5"/>
      <c r="K711" s="5" t="s">
        <v>194</v>
      </c>
      <c r="L711" s="5" t="s">
        <v>195</v>
      </c>
      <c r="M711" s="5" t="s">
        <v>45</v>
      </c>
      <c r="N711" t="s">
        <v>1437</v>
      </c>
    </row>
    <row r="712" spans="1:14" x14ac:dyDescent="0.25">
      <c r="A712" s="5" t="s">
        <v>575</v>
      </c>
      <c r="B712" s="5" t="s">
        <v>577</v>
      </c>
      <c r="C712" s="5"/>
      <c r="D712" s="5" t="s">
        <v>1</v>
      </c>
      <c r="E712" s="5">
        <v>23.478999999999999</v>
      </c>
      <c r="F712" s="5"/>
      <c r="G712" s="5">
        <v>32.734999999999999</v>
      </c>
      <c r="H712" s="5"/>
      <c r="I712" s="5">
        <v>23.919</v>
      </c>
      <c r="J712" s="5"/>
      <c r="K712" s="5" t="s">
        <v>194</v>
      </c>
      <c r="L712" s="5" t="s">
        <v>195</v>
      </c>
      <c r="M712" s="5" t="s">
        <v>45</v>
      </c>
      <c r="N712" t="s">
        <v>1437</v>
      </c>
    </row>
    <row r="713" spans="1:14" x14ac:dyDescent="0.25">
      <c r="A713" s="5" t="s">
        <v>578</v>
      </c>
      <c r="B713" s="5" t="s">
        <v>579</v>
      </c>
      <c r="C713" s="5"/>
      <c r="D713" s="5" t="s">
        <v>1</v>
      </c>
      <c r="E713" s="5">
        <v>45</v>
      </c>
      <c r="F713" s="5"/>
      <c r="G713" s="5">
        <v>45</v>
      </c>
      <c r="H713" s="5"/>
      <c r="I713" s="5">
        <v>45</v>
      </c>
      <c r="J713" s="5"/>
      <c r="K713" s="5" t="s">
        <v>194</v>
      </c>
      <c r="L713" s="5" t="s">
        <v>195</v>
      </c>
      <c r="M713" s="5" t="s">
        <v>45</v>
      </c>
      <c r="N713" t="s">
        <v>1438</v>
      </c>
    </row>
    <row r="714" spans="1:14" x14ac:dyDescent="0.25">
      <c r="A714" s="5" t="s">
        <v>578</v>
      </c>
      <c r="B714" s="5" t="s">
        <v>580</v>
      </c>
      <c r="C714" s="5"/>
      <c r="D714" s="5" t="s">
        <v>1</v>
      </c>
      <c r="E714" s="5">
        <v>45</v>
      </c>
      <c r="F714" s="5"/>
      <c r="G714" s="5">
        <v>45</v>
      </c>
      <c r="H714" s="5"/>
      <c r="I714" s="5">
        <v>36.914000000000001</v>
      </c>
      <c r="J714" s="5"/>
      <c r="K714" s="5" t="s">
        <v>194</v>
      </c>
      <c r="L714" s="5" t="s">
        <v>195</v>
      </c>
      <c r="M714" s="5" t="s">
        <v>45</v>
      </c>
      <c r="N714" t="s">
        <v>1438</v>
      </c>
    </row>
    <row r="715" spans="1:14" x14ac:dyDescent="0.25">
      <c r="A715" s="5" t="s">
        <v>560</v>
      </c>
      <c r="B715" s="5" t="s">
        <v>561</v>
      </c>
      <c r="C715" s="5"/>
      <c r="D715" s="5" t="s">
        <v>1</v>
      </c>
      <c r="E715" s="5">
        <v>26.405999999999999</v>
      </c>
      <c r="F715" s="5"/>
      <c r="G715" s="5">
        <v>36.798999999999999</v>
      </c>
      <c r="H715" s="5"/>
      <c r="I715" s="5">
        <v>26.672000000000001</v>
      </c>
      <c r="J715" s="5"/>
      <c r="K715" s="5" t="s">
        <v>225</v>
      </c>
      <c r="L715" s="5" t="s">
        <v>226</v>
      </c>
      <c r="M715" s="5" t="s">
        <v>5</v>
      </c>
      <c r="N715" t="s">
        <v>1439</v>
      </c>
    </row>
    <row r="716" spans="1:14" x14ac:dyDescent="0.25">
      <c r="A716" s="5" t="s">
        <v>560</v>
      </c>
      <c r="B716" s="5" t="s">
        <v>562</v>
      </c>
      <c r="C716" s="5"/>
      <c r="D716" s="5" t="s">
        <v>1</v>
      </c>
      <c r="E716" s="5">
        <v>26.565999999999999</v>
      </c>
      <c r="F716" s="5"/>
      <c r="G716" s="5">
        <v>45</v>
      </c>
      <c r="H716" s="5"/>
      <c r="I716" s="5">
        <v>26.568999999999999</v>
      </c>
      <c r="J716" s="5"/>
      <c r="K716" s="5" t="s">
        <v>225</v>
      </c>
      <c r="L716" s="5" t="s">
        <v>226</v>
      </c>
      <c r="M716" s="5" t="s">
        <v>5</v>
      </c>
      <c r="N716" t="s">
        <v>1439</v>
      </c>
    </row>
    <row r="717" spans="1:14" x14ac:dyDescent="0.25">
      <c r="A717" s="5" t="s">
        <v>563</v>
      </c>
      <c r="B717" s="5" t="s">
        <v>564</v>
      </c>
      <c r="C717" s="5"/>
      <c r="D717" s="5" t="s">
        <v>1</v>
      </c>
      <c r="E717" s="5">
        <v>22.675000000000001</v>
      </c>
      <c r="F717" s="5"/>
      <c r="G717" s="5">
        <v>31.213999999999999</v>
      </c>
      <c r="H717" s="5"/>
      <c r="I717" s="5">
        <v>22.97</v>
      </c>
      <c r="J717" s="5"/>
      <c r="K717" s="5" t="s">
        <v>225</v>
      </c>
      <c r="L717" s="5" t="s">
        <v>226</v>
      </c>
      <c r="M717" s="5" t="s">
        <v>5</v>
      </c>
      <c r="N717" t="s">
        <v>1440</v>
      </c>
    </row>
    <row r="718" spans="1:14" x14ac:dyDescent="0.25">
      <c r="A718" s="5" t="s">
        <v>563</v>
      </c>
      <c r="B718" s="5" t="s">
        <v>565</v>
      </c>
      <c r="C718" s="5"/>
      <c r="D718" s="5" t="s">
        <v>1</v>
      </c>
      <c r="E718" s="5">
        <v>23</v>
      </c>
      <c r="F718" s="5"/>
      <c r="G718" s="5">
        <v>31.538</v>
      </c>
      <c r="H718" s="5"/>
      <c r="I718" s="5">
        <v>23.007000000000001</v>
      </c>
      <c r="J718" s="5"/>
      <c r="K718" s="5" t="s">
        <v>225</v>
      </c>
      <c r="L718" s="5" t="s">
        <v>226</v>
      </c>
      <c r="M718" s="5" t="s">
        <v>5</v>
      </c>
      <c r="N718" t="s">
        <v>1440</v>
      </c>
    </row>
    <row r="719" spans="1:14" x14ac:dyDescent="0.25">
      <c r="A719" s="5" t="s">
        <v>566</v>
      </c>
      <c r="B719" s="5" t="s">
        <v>567</v>
      </c>
      <c r="C719" s="5"/>
      <c r="D719" s="5" t="s">
        <v>1</v>
      </c>
      <c r="E719" s="5">
        <v>25.704999999999998</v>
      </c>
      <c r="F719" s="5"/>
      <c r="G719" s="5">
        <v>33.700000000000003</v>
      </c>
      <c r="H719" s="5"/>
      <c r="I719" s="5">
        <v>25.742999999999999</v>
      </c>
      <c r="J719" s="5"/>
      <c r="K719" s="5" t="s">
        <v>225</v>
      </c>
      <c r="L719" s="5" t="s">
        <v>226</v>
      </c>
      <c r="M719" s="5" t="s">
        <v>5</v>
      </c>
      <c r="N719" t="s">
        <v>1441</v>
      </c>
    </row>
    <row r="720" spans="1:14" x14ac:dyDescent="0.25">
      <c r="A720" s="5" t="s">
        <v>566</v>
      </c>
      <c r="B720" s="5" t="s">
        <v>568</v>
      </c>
      <c r="C720" s="5"/>
      <c r="D720" s="5" t="s">
        <v>1</v>
      </c>
      <c r="E720" s="5">
        <v>25.289000000000001</v>
      </c>
      <c r="F720" s="5"/>
      <c r="G720" s="5">
        <v>35.17</v>
      </c>
      <c r="H720" s="5"/>
      <c r="I720" s="5">
        <v>25.521999999999998</v>
      </c>
      <c r="J720" s="5"/>
      <c r="K720" s="5" t="s">
        <v>225</v>
      </c>
      <c r="L720" s="5" t="s">
        <v>226</v>
      </c>
      <c r="M720" s="5" t="s">
        <v>5</v>
      </c>
      <c r="N720" t="s">
        <v>1441</v>
      </c>
    </row>
    <row r="721" spans="1:14" x14ac:dyDescent="0.25">
      <c r="A721" s="5" t="s">
        <v>569</v>
      </c>
      <c r="B721" s="5" t="s">
        <v>570</v>
      </c>
      <c r="C721" s="5"/>
      <c r="D721" s="5" t="s">
        <v>1</v>
      </c>
      <c r="E721" s="5">
        <v>33.881</v>
      </c>
      <c r="F721" s="5"/>
      <c r="G721" s="5">
        <v>45</v>
      </c>
      <c r="H721" s="5"/>
      <c r="I721" s="5">
        <v>34.018999999999998</v>
      </c>
      <c r="J721" s="5"/>
      <c r="K721" s="5" t="s">
        <v>225</v>
      </c>
      <c r="L721" s="5" t="s">
        <v>226</v>
      </c>
      <c r="M721" s="5" t="s">
        <v>5</v>
      </c>
      <c r="N721" t="s">
        <v>1442</v>
      </c>
    </row>
    <row r="722" spans="1:14" x14ac:dyDescent="0.25">
      <c r="A722" s="5" t="s">
        <v>569</v>
      </c>
      <c r="B722" s="5" t="s">
        <v>571</v>
      </c>
      <c r="C722" s="5"/>
      <c r="D722" s="5" t="s">
        <v>1</v>
      </c>
      <c r="E722" s="5">
        <v>34.512</v>
      </c>
      <c r="F722" s="5"/>
      <c r="G722" s="5">
        <v>45</v>
      </c>
      <c r="H722" s="5"/>
      <c r="I722" s="5">
        <v>34.530999999999999</v>
      </c>
      <c r="J722" s="5"/>
      <c r="K722" s="5" t="s">
        <v>225</v>
      </c>
      <c r="L722" s="5" t="s">
        <v>226</v>
      </c>
      <c r="M722" s="5" t="s">
        <v>5</v>
      </c>
      <c r="N722" t="s">
        <v>1442</v>
      </c>
    </row>
    <row r="723" spans="1:14" x14ac:dyDescent="0.25">
      <c r="A723" s="5" t="s">
        <v>572</v>
      </c>
      <c r="B723" s="5" t="s">
        <v>573</v>
      </c>
      <c r="C723" s="5"/>
      <c r="D723" s="5" t="s">
        <v>1</v>
      </c>
      <c r="E723" s="5">
        <v>23.324000000000002</v>
      </c>
      <c r="F723" s="5"/>
      <c r="G723" s="5">
        <v>45</v>
      </c>
      <c r="H723" s="5"/>
      <c r="I723" s="5">
        <v>45</v>
      </c>
      <c r="J723" s="5"/>
      <c r="K723" s="5" t="s">
        <v>225</v>
      </c>
      <c r="L723" s="5" t="s">
        <v>226</v>
      </c>
      <c r="M723" s="5" t="s">
        <v>5</v>
      </c>
      <c r="N723" t="s">
        <v>1443</v>
      </c>
    </row>
    <row r="724" spans="1:14" x14ac:dyDescent="0.25">
      <c r="A724" s="5" t="s">
        <v>572</v>
      </c>
      <c r="B724" s="5" t="s">
        <v>574</v>
      </c>
      <c r="C724" s="5"/>
      <c r="D724" s="5" t="s">
        <v>1</v>
      </c>
      <c r="E724" s="5">
        <v>24.082000000000001</v>
      </c>
      <c r="F724" s="5"/>
      <c r="G724" s="5">
        <v>45</v>
      </c>
      <c r="H724" s="5"/>
      <c r="I724" s="5">
        <v>45</v>
      </c>
      <c r="J724" s="5"/>
      <c r="K724" s="5" t="s">
        <v>225</v>
      </c>
      <c r="L724" s="5" t="s">
        <v>226</v>
      </c>
      <c r="M724" s="5" t="s">
        <v>5</v>
      </c>
      <c r="N724" t="s">
        <v>1443</v>
      </c>
    </row>
    <row r="725" spans="1:14" x14ac:dyDescent="0.25">
      <c r="A725" s="5" t="s">
        <v>575</v>
      </c>
      <c r="B725" s="5" t="s">
        <v>576</v>
      </c>
      <c r="C725" s="5"/>
      <c r="D725" s="5" t="s">
        <v>1</v>
      </c>
      <c r="E725" s="5">
        <v>22.956</v>
      </c>
      <c r="F725" s="5"/>
      <c r="G725" s="5">
        <v>31.591000000000001</v>
      </c>
      <c r="H725" s="5"/>
      <c r="I725" s="5">
        <v>23.402000000000001</v>
      </c>
      <c r="J725" s="5"/>
      <c r="K725" s="5" t="s">
        <v>225</v>
      </c>
      <c r="L725" s="5" t="s">
        <v>226</v>
      </c>
      <c r="M725" s="5" t="s">
        <v>5</v>
      </c>
      <c r="N725" t="s">
        <v>1444</v>
      </c>
    </row>
    <row r="726" spans="1:14" x14ac:dyDescent="0.25">
      <c r="A726" s="5" t="s">
        <v>575</v>
      </c>
      <c r="B726" s="5" t="s">
        <v>577</v>
      </c>
      <c r="C726" s="5"/>
      <c r="D726" s="5" t="s">
        <v>1</v>
      </c>
      <c r="E726" s="5">
        <v>22.224</v>
      </c>
      <c r="F726" s="5"/>
      <c r="G726" s="5">
        <v>30.82</v>
      </c>
      <c r="H726" s="5"/>
      <c r="I726" s="5">
        <v>22.998999999999999</v>
      </c>
      <c r="J726" s="5"/>
      <c r="K726" s="5" t="s">
        <v>225</v>
      </c>
      <c r="L726" s="5" t="s">
        <v>226</v>
      </c>
      <c r="M726" s="5" t="s">
        <v>5</v>
      </c>
      <c r="N726" t="s">
        <v>1444</v>
      </c>
    </row>
    <row r="727" spans="1:14" x14ac:dyDescent="0.25">
      <c r="A727" s="5" t="s">
        <v>578</v>
      </c>
      <c r="B727" s="5" t="s">
        <v>579</v>
      </c>
      <c r="C727" s="5"/>
      <c r="D727" s="5" t="s">
        <v>1</v>
      </c>
      <c r="E727" s="5">
        <v>37.036999999999999</v>
      </c>
      <c r="F727" s="5"/>
      <c r="G727" s="5">
        <v>45</v>
      </c>
      <c r="H727" s="5"/>
      <c r="I727" s="5">
        <v>37.067999999999998</v>
      </c>
      <c r="J727" s="5"/>
      <c r="K727" s="5" t="s">
        <v>225</v>
      </c>
      <c r="L727" s="5" t="s">
        <v>226</v>
      </c>
      <c r="M727" s="5" t="s">
        <v>5</v>
      </c>
      <c r="N727" t="s">
        <v>1445</v>
      </c>
    </row>
    <row r="728" spans="1:14" x14ac:dyDescent="0.25">
      <c r="A728" s="5" t="s">
        <v>578</v>
      </c>
      <c r="B728" s="5" t="s">
        <v>580</v>
      </c>
      <c r="C728" s="5"/>
      <c r="D728" s="5" t="s">
        <v>1</v>
      </c>
      <c r="E728" s="5">
        <v>45</v>
      </c>
      <c r="F728" s="5"/>
      <c r="G728" s="5">
        <v>45</v>
      </c>
      <c r="H728" s="5"/>
      <c r="I728" s="5">
        <v>45</v>
      </c>
      <c r="J728" s="5"/>
      <c r="K728" s="5" t="s">
        <v>225</v>
      </c>
      <c r="L728" s="5" t="s">
        <v>226</v>
      </c>
      <c r="M728" s="5" t="s">
        <v>5</v>
      </c>
      <c r="N728" t="s">
        <v>1445</v>
      </c>
    </row>
    <row r="729" spans="1:14" x14ac:dyDescent="0.25">
      <c r="A729" s="5" t="s">
        <v>560</v>
      </c>
      <c r="B729" s="5" t="s">
        <v>561</v>
      </c>
      <c r="C729" s="5"/>
      <c r="D729" s="5" t="s">
        <v>1</v>
      </c>
      <c r="E729" s="5">
        <v>26.405999999999999</v>
      </c>
      <c r="F729" s="5"/>
      <c r="G729" s="5">
        <v>36.798999999999999</v>
      </c>
      <c r="H729" s="5"/>
      <c r="I729" s="5">
        <v>26.672000000000001</v>
      </c>
      <c r="J729" s="5"/>
      <c r="K729" s="5" t="s">
        <v>225</v>
      </c>
      <c r="L729" s="5" t="s">
        <v>226</v>
      </c>
      <c r="M729" s="5" t="s">
        <v>5</v>
      </c>
      <c r="N729" t="s">
        <v>1439</v>
      </c>
    </row>
    <row r="730" spans="1:14" x14ac:dyDescent="0.25">
      <c r="A730" s="5" t="s">
        <v>560</v>
      </c>
      <c r="B730" s="5" t="s">
        <v>562</v>
      </c>
      <c r="C730" s="5"/>
      <c r="D730" s="5" t="s">
        <v>1</v>
      </c>
      <c r="E730" s="5">
        <v>26.565999999999999</v>
      </c>
      <c r="F730" s="5"/>
      <c r="G730" s="5">
        <v>45</v>
      </c>
      <c r="H730" s="5"/>
      <c r="I730" s="5">
        <v>26.568999999999999</v>
      </c>
      <c r="J730" s="5"/>
      <c r="K730" s="5" t="s">
        <v>225</v>
      </c>
      <c r="L730" s="5" t="s">
        <v>226</v>
      </c>
      <c r="M730" s="5" t="s">
        <v>5</v>
      </c>
      <c r="N730" t="s">
        <v>1439</v>
      </c>
    </row>
    <row r="731" spans="1:14" x14ac:dyDescent="0.25">
      <c r="A731" s="5" t="s">
        <v>563</v>
      </c>
      <c r="B731" s="5" t="s">
        <v>564</v>
      </c>
      <c r="C731" s="5"/>
      <c r="D731" s="5" t="s">
        <v>1</v>
      </c>
      <c r="E731" s="5">
        <v>22.675000000000001</v>
      </c>
      <c r="F731" s="5"/>
      <c r="G731" s="5">
        <v>31.213999999999999</v>
      </c>
      <c r="H731" s="5"/>
      <c r="I731" s="5">
        <v>22.97</v>
      </c>
      <c r="J731" s="5"/>
      <c r="K731" s="5" t="s">
        <v>225</v>
      </c>
      <c r="L731" s="5" t="s">
        <v>226</v>
      </c>
      <c r="M731" s="5" t="s">
        <v>5</v>
      </c>
      <c r="N731" t="s">
        <v>1440</v>
      </c>
    </row>
    <row r="732" spans="1:14" x14ac:dyDescent="0.25">
      <c r="A732" s="5" t="s">
        <v>563</v>
      </c>
      <c r="B732" s="5" t="s">
        <v>565</v>
      </c>
      <c r="C732" s="5"/>
      <c r="D732" s="5" t="s">
        <v>1</v>
      </c>
      <c r="E732" s="5">
        <v>23</v>
      </c>
      <c r="F732" s="5"/>
      <c r="G732" s="5">
        <v>31.538</v>
      </c>
      <c r="H732" s="5"/>
      <c r="I732" s="5">
        <v>23.007000000000001</v>
      </c>
      <c r="J732" s="5"/>
      <c r="K732" s="5" t="s">
        <v>225</v>
      </c>
      <c r="L732" s="5" t="s">
        <v>226</v>
      </c>
      <c r="M732" s="5" t="s">
        <v>5</v>
      </c>
      <c r="N732" t="s">
        <v>1440</v>
      </c>
    </row>
    <row r="733" spans="1:14" x14ac:dyDescent="0.25">
      <c r="A733" s="5" t="s">
        <v>566</v>
      </c>
      <c r="B733" s="5" t="s">
        <v>567</v>
      </c>
      <c r="C733" s="5"/>
      <c r="D733" s="5" t="s">
        <v>1</v>
      </c>
      <c r="E733" s="5">
        <v>25.704999999999998</v>
      </c>
      <c r="F733" s="5"/>
      <c r="G733" s="5">
        <v>33.700000000000003</v>
      </c>
      <c r="H733" s="5"/>
      <c r="I733" s="5">
        <v>25.742999999999999</v>
      </c>
      <c r="J733" s="5"/>
      <c r="K733" s="5" t="s">
        <v>225</v>
      </c>
      <c r="L733" s="5" t="s">
        <v>226</v>
      </c>
      <c r="M733" s="5" t="s">
        <v>5</v>
      </c>
      <c r="N733" t="s">
        <v>1441</v>
      </c>
    </row>
    <row r="734" spans="1:14" x14ac:dyDescent="0.25">
      <c r="A734" s="5" t="s">
        <v>566</v>
      </c>
      <c r="B734" s="5" t="s">
        <v>568</v>
      </c>
      <c r="C734" s="5"/>
      <c r="D734" s="5" t="s">
        <v>1</v>
      </c>
      <c r="E734" s="5">
        <v>25.289000000000001</v>
      </c>
      <c r="F734" s="5"/>
      <c r="G734" s="5">
        <v>35.17</v>
      </c>
      <c r="H734" s="5"/>
      <c r="I734" s="5">
        <v>25.521999999999998</v>
      </c>
      <c r="J734" s="5"/>
      <c r="K734" s="5" t="s">
        <v>225</v>
      </c>
      <c r="L734" s="5" t="s">
        <v>226</v>
      </c>
      <c r="M734" s="5" t="s">
        <v>5</v>
      </c>
      <c r="N734" t="s">
        <v>1441</v>
      </c>
    </row>
    <row r="735" spans="1:14" x14ac:dyDescent="0.25">
      <c r="A735" s="5" t="s">
        <v>569</v>
      </c>
      <c r="B735" s="5" t="s">
        <v>570</v>
      </c>
      <c r="C735" s="5"/>
      <c r="D735" s="5" t="s">
        <v>1</v>
      </c>
      <c r="E735" s="5">
        <v>33.881</v>
      </c>
      <c r="F735" s="5"/>
      <c r="G735" s="5">
        <v>45</v>
      </c>
      <c r="H735" s="5"/>
      <c r="I735" s="5">
        <v>34.018999999999998</v>
      </c>
      <c r="J735" s="5"/>
      <c r="K735" s="5" t="s">
        <v>225</v>
      </c>
      <c r="L735" s="5" t="s">
        <v>226</v>
      </c>
      <c r="M735" s="5" t="s">
        <v>5</v>
      </c>
      <c r="N735" t="s">
        <v>1442</v>
      </c>
    </row>
    <row r="736" spans="1:14" x14ac:dyDescent="0.25">
      <c r="A736" s="5" t="s">
        <v>569</v>
      </c>
      <c r="B736" s="5" t="s">
        <v>571</v>
      </c>
      <c r="C736" s="5"/>
      <c r="D736" s="5" t="s">
        <v>1</v>
      </c>
      <c r="E736" s="5">
        <v>34.512</v>
      </c>
      <c r="F736" s="5"/>
      <c r="G736" s="5">
        <v>45</v>
      </c>
      <c r="H736" s="5"/>
      <c r="I736" s="5">
        <v>34.530999999999999</v>
      </c>
      <c r="J736" s="5"/>
      <c r="K736" s="5" t="s">
        <v>225</v>
      </c>
      <c r="L736" s="5" t="s">
        <v>226</v>
      </c>
      <c r="M736" s="5" t="s">
        <v>5</v>
      </c>
      <c r="N736" t="s">
        <v>1442</v>
      </c>
    </row>
    <row r="737" spans="1:14" x14ac:dyDescent="0.25">
      <c r="A737" s="5" t="s">
        <v>572</v>
      </c>
      <c r="B737" s="5" t="s">
        <v>573</v>
      </c>
      <c r="C737" s="5"/>
      <c r="D737" s="5" t="s">
        <v>1</v>
      </c>
      <c r="E737" s="5">
        <v>23.324000000000002</v>
      </c>
      <c r="F737" s="5"/>
      <c r="G737" s="5">
        <v>45</v>
      </c>
      <c r="H737" s="5"/>
      <c r="I737" s="5">
        <v>45</v>
      </c>
      <c r="J737" s="5"/>
      <c r="K737" s="5" t="s">
        <v>225</v>
      </c>
      <c r="L737" s="5" t="s">
        <v>226</v>
      </c>
      <c r="M737" s="5" t="s">
        <v>5</v>
      </c>
      <c r="N737" t="s">
        <v>1443</v>
      </c>
    </row>
    <row r="738" spans="1:14" x14ac:dyDescent="0.25">
      <c r="A738" s="5" t="s">
        <v>572</v>
      </c>
      <c r="B738" s="5" t="s">
        <v>574</v>
      </c>
      <c r="C738" s="5"/>
      <c r="D738" s="5" t="s">
        <v>1</v>
      </c>
      <c r="E738" s="5">
        <v>24.082000000000001</v>
      </c>
      <c r="F738" s="5"/>
      <c r="G738" s="5">
        <v>45</v>
      </c>
      <c r="H738" s="5"/>
      <c r="I738" s="5">
        <v>45</v>
      </c>
      <c r="J738" s="5"/>
      <c r="K738" s="5" t="s">
        <v>225</v>
      </c>
      <c r="L738" s="5" t="s">
        <v>226</v>
      </c>
      <c r="M738" s="5" t="s">
        <v>5</v>
      </c>
      <c r="N738" t="s">
        <v>1443</v>
      </c>
    </row>
    <row r="739" spans="1:14" x14ac:dyDescent="0.25">
      <c r="A739" s="5" t="s">
        <v>575</v>
      </c>
      <c r="B739" s="5" t="s">
        <v>576</v>
      </c>
      <c r="C739" s="5"/>
      <c r="D739" s="5" t="s">
        <v>1</v>
      </c>
      <c r="E739" s="5">
        <v>22.956</v>
      </c>
      <c r="F739" s="5"/>
      <c r="G739" s="5">
        <v>31.591000000000001</v>
      </c>
      <c r="H739" s="5"/>
      <c r="I739" s="5">
        <v>23.402000000000001</v>
      </c>
      <c r="J739" s="5"/>
      <c r="K739" s="5" t="s">
        <v>225</v>
      </c>
      <c r="L739" s="5" t="s">
        <v>226</v>
      </c>
      <c r="M739" s="5" t="s">
        <v>5</v>
      </c>
      <c r="N739" t="s">
        <v>1444</v>
      </c>
    </row>
    <row r="740" spans="1:14" x14ac:dyDescent="0.25">
      <c r="A740" s="5" t="s">
        <v>575</v>
      </c>
      <c r="B740" s="5" t="s">
        <v>577</v>
      </c>
      <c r="C740" s="5"/>
      <c r="D740" s="5" t="s">
        <v>1</v>
      </c>
      <c r="E740" s="5">
        <v>22.224</v>
      </c>
      <c r="F740" s="5"/>
      <c r="G740" s="5">
        <v>30.82</v>
      </c>
      <c r="H740" s="5"/>
      <c r="I740" s="5">
        <v>22.998999999999999</v>
      </c>
      <c r="J740" s="5"/>
      <c r="K740" s="5" t="s">
        <v>225</v>
      </c>
      <c r="L740" s="5" t="s">
        <v>226</v>
      </c>
      <c r="M740" s="5" t="s">
        <v>5</v>
      </c>
      <c r="N740" t="s">
        <v>1444</v>
      </c>
    </row>
    <row r="741" spans="1:14" x14ac:dyDescent="0.25">
      <c r="A741" s="5" t="s">
        <v>578</v>
      </c>
      <c r="B741" s="5" t="s">
        <v>579</v>
      </c>
      <c r="C741" s="5"/>
      <c r="D741" s="5" t="s">
        <v>1</v>
      </c>
      <c r="E741" s="5">
        <v>37.036999999999999</v>
      </c>
      <c r="F741" s="5"/>
      <c r="G741" s="5">
        <v>45</v>
      </c>
      <c r="H741" s="5"/>
      <c r="I741" s="5">
        <v>37.067999999999998</v>
      </c>
      <c r="J741" s="5"/>
      <c r="K741" s="5" t="s">
        <v>225</v>
      </c>
      <c r="L741" s="5" t="s">
        <v>226</v>
      </c>
      <c r="M741" s="5" t="s">
        <v>5</v>
      </c>
      <c r="N741" t="s">
        <v>1445</v>
      </c>
    </row>
    <row r="742" spans="1:14" x14ac:dyDescent="0.25">
      <c r="A742" s="5" t="s">
        <v>578</v>
      </c>
      <c r="B742" s="5" t="s">
        <v>580</v>
      </c>
      <c r="C742" s="5"/>
      <c r="D742" s="5" t="s">
        <v>1</v>
      </c>
      <c r="E742" s="5">
        <v>45</v>
      </c>
      <c r="F742" s="5"/>
      <c r="G742" s="5">
        <v>45</v>
      </c>
      <c r="H742" s="5"/>
      <c r="I742" s="5">
        <v>45</v>
      </c>
      <c r="J742" s="5"/>
      <c r="K742" s="5" t="s">
        <v>225</v>
      </c>
      <c r="L742" s="5" t="s">
        <v>226</v>
      </c>
      <c r="M742" s="5" t="s">
        <v>5</v>
      </c>
      <c r="N742" t="s">
        <v>1445</v>
      </c>
    </row>
    <row r="743" spans="1:14" x14ac:dyDescent="0.25">
      <c r="A743" s="5" t="s">
        <v>560</v>
      </c>
      <c r="B743" s="5" t="s">
        <v>561</v>
      </c>
      <c r="C743" s="5"/>
      <c r="D743" s="5" t="s">
        <v>1</v>
      </c>
      <c r="E743" s="5">
        <v>24.949000000000002</v>
      </c>
      <c r="F743" s="5"/>
      <c r="G743" s="5">
        <v>45</v>
      </c>
      <c r="H743" s="5"/>
      <c r="I743" s="5">
        <v>25.561</v>
      </c>
      <c r="J743" s="5"/>
      <c r="K743" s="5" t="s">
        <v>198</v>
      </c>
      <c r="L743" s="5" t="s">
        <v>199</v>
      </c>
      <c r="M743" s="5" t="s">
        <v>5</v>
      </c>
      <c r="N743" t="s">
        <v>1446</v>
      </c>
    </row>
    <row r="744" spans="1:14" x14ac:dyDescent="0.25">
      <c r="A744" s="5" t="s">
        <v>560</v>
      </c>
      <c r="B744" s="5" t="s">
        <v>562</v>
      </c>
      <c r="C744" s="5"/>
      <c r="D744" s="5" t="s">
        <v>1</v>
      </c>
      <c r="E744" s="5">
        <v>24.591999999999999</v>
      </c>
      <c r="F744" s="5"/>
      <c r="G744" s="5">
        <v>45</v>
      </c>
      <c r="H744" s="5"/>
      <c r="I744" s="5">
        <v>25.065000000000001</v>
      </c>
      <c r="J744" s="5"/>
      <c r="K744" s="5" t="s">
        <v>198</v>
      </c>
      <c r="L744" s="5" t="s">
        <v>199</v>
      </c>
      <c r="M744" s="5" t="s">
        <v>5</v>
      </c>
      <c r="N744" t="s">
        <v>1446</v>
      </c>
    </row>
    <row r="745" spans="1:14" x14ac:dyDescent="0.25">
      <c r="A745" s="5" t="s">
        <v>563</v>
      </c>
      <c r="B745" s="5" t="s">
        <v>564</v>
      </c>
      <c r="C745" s="5"/>
      <c r="D745" s="5" t="s">
        <v>1</v>
      </c>
      <c r="E745" s="5">
        <v>22.861000000000001</v>
      </c>
      <c r="F745" s="5"/>
      <c r="G745" s="5">
        <v>30.302</v>
      </c>
      <c r="H745" s="5"/>
      <c r="I745" s="5">
        <v>23.952999999999999</v>
      </c>
      <c r="J745" s="5"/>
      <c r="K745" s="5" t="s">
        <v>198</v>
      </c>
      <c r="L745" s="5" t="s">
        <v>199</v>
      </c>
      <c r="M745" s="5" t="s">
        <v>5</v>
      </c>
      <c r="N745" t="s">
        <v>1447</v>
      </c>
    </row>
    <row r="746" spans="1:14" x14ac:dyDescent="0.25">
      <c r="A746" s="5" t="s">
        <v>563</v>
      </c>
      <c r="B746" s="5" t="s">
        <v>565</v>
      </c>
      <c r="C746" s="5"/>
      <c r="D746" s="5" t="s">
        <v>1</v>
      </c>
      <c r="E746" s="5">
        <v>21.632999999999999</v>
      </c>
      <c r="F746" s="5"/>
      <c r="G746" s="5">
        <v>30.190999999999999</v>
      </c>
      <c r="H746" s="5"/>
      <c r="I746" s="5">
        <v>22.643000000000001</v>
      </c>
      <c r="J746" s="5"/>
      <c r="K746" s="5" t="s">
        <v>198</v>
      </c>
      <c r="L746" s="5" t="s">
        <v>199</v>
      </c>
      <c r="M746" s="5" t="s">
        <v>5</v>
      </c>
      <c r="N746" t="s">
        <v>1447</v>
      </c>
    </row>
    <row r="747" spans="1:14" x14ac:dyDescent="0.25">
      <c r="A747" s="5" t="s">
        <v>566</v>
      </c>
      <c r="B747" s="5" t="s">
        <v>567</v>
      </c>
      <c r="C747" s="5"/>
      <c r="D747" s="5" t="s">
        <v>1</v>
      </c>
      <c r="E747" s="5">
        <v>25.420999999999999</v>
      </c>
      <c r="F747" s="5"/>
      <c r="G747" s="5">
        <v>35.17</v>
      </c>
      <c r="H747" s="5"/>
      <c r="I747" s="5">
        <v>25.954000000000001</v>
      </c>
      <c r="J747" s="5"/>
      <c r="K747" s="5" t="s">
        <v>198</v>
      </c>
      <c r="L747" s="5" t="s">
        <v>199</v>
      </c>
      <c r="M747" s="5" t="s">
        <v>5</v>
      </c>
      <c r="N747" t="s">
        <v>1448</v>
      </c>
    </row>
    <row r="748" spans="1:14" x14ac:dyDescent="0.25">
      <c r="A748" s="5" t="s">
        <v>566</v>
      </c>
      <c r="B748" s="5" t="s">
        <v>568</v>
      </c>
      <c r="C748" s="5"/>
      <c r="D748" s="5" t="s">
        <v>1</v>
      </c>
      <c r="E748" s="5">
        <v>25.486000000000001</v>
      </c>
      <c r="F748" s="5"/>
      <c r="G748" s="5">
        <v>34.030999999999999</v>
      </c>
      <c r="H748" s="5"/>
      <c r="I748" s="5">
        <v>26.106000000000002</v>
      </c>
      <c r="J748" s="5"/>
      <c r="K748" s="5" t="s">
        <v>198</v>
      </c>
      <c r="L748" s="5" t="s">
        <v>199</v>
      </c>
      <c r="M748" s="5" t="s">
        <v>5</v>
      </c>
      <c r="N748" t="s">
        <v>1448</v>
      </c>
    </row>
    <row r="749" spans="1:14" x14ac:dyDescent="0.25">
      <c r="A749" s="5" t="s">
        <v>569</v>
      </c>
      <c r="B749" s="5" t="s">
        <v>570</v>
      </c>
      <c r="C749" s="5"/>
      <c r="D749" s="5" t="s">
        <v>1</v>
      </c>
      <c r="E749" s="5">
        <v>34.848999999999997</v>
      </c>
      <c r="F749" s="5"/>
      <c r="G749" s="5">
        <v>45</v>
      </c>
      <c r="H749" s="5"/>
      <c r="I749" s="5">
        <v>35.600999999999999</v>
      </c>
      <c r="J749" s="5"/>
      <c r="K749" s="5" t="s">
        <v>198</v>
      </c>
      <c r="L749" s="5" t="s">
        <v>199</v>
      </c>
      <c r="M749" s="5" t="s">
        <v>5</v>
      </c>
      <c r="N749" t="s">
        <v>1449</v>
      </c>
    </row>
    <row r="750" spans="1:14" x14ac:dyDescent="0.25">
      <c r="A750" s="5" t="s">
        <v>569</v>
      </c>
      <c r="B750" s="5" t="s">
        <v>571</v>
      </c>
      <c r="C750" s="5"/>
      <c r="D750" s="5" t="s">
        <v>1</v>
      </c>
      <c r="E750" s="5">
        <v>33.994999999999997</v>
      </c>
      <c r="F750" s="5"/>
      <c r="G750" s="5">
        <v>45</v>
      </c>
      <c r="H750" s="5"/>
      <c r="I750" s="5">
        <v>35.131</v>
      </c>
      <c r="J750" s="5"/>
      <c r="K750" s="5" t="s">
        <v>198</v>
      </c>
      <c r="L750" s="5" t="s">
        <v>199</v>
      </c>
      <c r="M750" s="5" t="s">
        <v>5</v>
      </c>
      <c r="N750" t="s">
        <v>1449</v>
      </c>
    </row>
    <row r="751" spans="1:14" x14ac:dyDescent="0.25">
      <c r="A751" s="5" t="s">
        <v>572</v>
      </c>
      <c r="B751" s="5" t="s">
        <v>573</v>
      </c>
      <c r="C751" s="5"/>
      <c r="D751" s="5" t="s">
        <v>1</v>
      </c>
      <c r="E751" s="5">
        <v>23.341999999999999</v>
      </c>
      <c r="F751" s="5"/>
      <c r="G751" s="5">
        <v>38.579000000000001</v>
      </c>
      <c r="H751" s="5"/>
      <c r="I751" s="5">
        <v>45</v>
      </c>
      <c r="J751" s="5"/>
      <c r="K751" s="5" t="s">
        <v>198</v>
      </c>
      <c r="L751" s="5" t="s">
        <v>199</v>
      </c>
      <c r="M751" s="5" t="s">
        <v>5</v>
      </c>
      <c r="N751" t="s">
        <v>1450</v>
      </c>
    </row>
    <row r="752" spans="1:14" x14ac:dyDescent="0.25">
      <c r="A752" s="5" t="s">
        <v>572</v>
      </c>
      <c r="B752" s="5" t="s">
        <v>574</v>
      </c>
      <c r="C752" s="5"/>
      <c r="D752" s="5" t="s">
        <v>1</v>
      </c>
      <c r="E752" s="5">
        <v>23.277000000000001</v>
      </c>
      <c r="F752" s="5"/>
      <c r="G752" s="5">
        <v>45</v>
      </c>
      <c r="H752" s="5"/>
      <c r="I752" s="5">
        <v>45</v>
      </c>
      <c r="J752" s="5"/>
      <c r="K752" s="5" t="s">
        <v>198</v>
      </c>
      <c r="L752" s="5" t="s">
        <v>199</v>
      </c>
      <c r="M752" s="5" t="s">
        <v>5</v>
      </c>
      <c r="N752" t="s">
        <v>1450</v>
      </c>
    </row>
    <row r="753" spans="1:14" x14ac:dyDescent="0.25">
      <c r="A753" s="5" t="s">
        <v>575</v>
      </c>
      <c r="B753" s="5" t="s">
        <v>576</v>
      </c>
      <c r="C753" s="5"/>
      <c r="D753" s="5" t="s">
        <v>1</v>
      </c>
      <c r="E753" s="5">
        <v>22.545999999999999</v>
      </c>
      <c r="F753" s="5"/>
      <c r="G753" s="5">
        <v>30.75</v>
      </c>
      <c r="H753" s="5"/>
      <c r="I753" s="5">
        <v>23.817</v>
      </c>
      <c r="J753" s="5"/>
      <c r="K753" s="5" t="s">
        <v>198</v>
      </c>
      <c r="L753" s="5" t="s">
        <v>199</v>
      </c>
      <c r="M753" s="5" t="s">
        <v>5</v>
      </c>
      <c r="N753" t="s">
        <v>1451</v>
      </c>
    </row>
    <row r="754" spans="1:14" x14ac:dyDescent="0.25">
      <c r="A754" s="5" t="s">
        <v>575</v>
      </c>
      <c r="B754" s="5" t="s">
        <v>577</v>
      </c>
      <c r="C754" s="5"/>
      <c r="D754" s="5" t="s">
        <v>1</v>
      </c>
      <c r="E754" s="5">
        <v>22.417999999999999</v>
      </c>
      <c r="F754" s="5"/>
      <c r="G754" s="5">
        <v>30.760999999999999</v>
      </c>
      <c r="H754" s="5"/>
      <c r="I754" s="5">
        <v>23.513999999999999</v>
      </c>
      <c r="J754" s="5"/>
      <c r="K754" s="5" t="s">
        <v>198</v>
      </c>
      <c r="L754" s="5" t="s">
        <v>199</v>
      </c>
      <c r="M754" s="5" t="s">
        <v>5</v>
      </c>
      <c r="N754" t="s">
        <v>1451</v>
      </c>
    </row>
    <row r="755" spans="1:14" x14ac:dyDescent="0.25">
      <c r="A755" s="5" t="s">
        <v>578</v>
      </c>
      <c r="B755" s="5" t="s">
        <v>579</v>
      </c>
      <c r="C755" s="5"/>
      <c r="D755" s="5" t="s">
        <v>1</v>
      </c>
      <c r="E755" s="5">
        <v>37.805</v>
      </c>
      <c r="F755" s="5"/>
      <c r="G755" s="5">
        <v>45</v>
      </c>
      <c r="H755" s="5"/>
      <c r="I755" s="5">
        <v>45</v>
      </c>
      <c r="J755" s="5"/>
      <c r="K755" s="5" t="s">
        <v>198</v>
      </c>
      <c r="L755" s="5" t="s">
        <v>199</v>
      </c>
      <c r="M755" s="5" t="s">
        <v>5</v>
      </c>
      <c r="N755" t="s">
        <v>1452</v>
      </c>
    </row>
    <row r="756" spans="1:14" x14ac:dyDescent="0.25">
      <c r="A756" s="5" t="s">
        <v>578</v>
      </c>
      <c r="B756" s="5" t="s">
        <v>580</v>
      </c>
      <c r="C756" s="5"/>
      <c r="D756" s="5" t="s">
        <v>1</v>
      </c>
      <c r="E756" s="5">
        <v>35.921999999999997</v>
      </c>
      <c r="F756" s="5"/>
      <c r="G756" s="5">
        <v>45</v>
      </c>
      <c r="H756" s="5"/>
      <c r="I756" s="5">
        <v>36.845999999999997</v>
      </c>
      <c r="J756" s="5"/>
      <c r="K756" s="5" t="s">
        <v>198</v>
      </c>
      <c r="L756" s="5" t="s">
        <v>199</v>
      </c>
      <c r="M756" s="5" t="s">
        <v>5</v>
      </c>
      <c r="N756" t="s">
        <v>1452</v>
      </c>
    </row>
    <row r="757" spans="1:14" x14ac:dyDescent="0.25">
      <c r="A757" s="5" t="s">
        <v>560</v>
      </c>
      <c r="B757" s="5" t="s">
        <v>561</v>
      </c>
      <c r="C757" s="5"/>
      <c r="D757" s="5" t="s">
        <v>1</v>
      </c>
      <c r="E757" s="5">
        <v>26.327999999999999</v>
      </c>
      <c r="F757" s="5"/>
      <c r="G757" s="5">
        <v>45</v>
      </c>
      <c r="H757" s="5"/>
      <c r="I757" s="5">
        <v>26.530999999999999</v>
      </c>
      <c r="J757" s="5"/>
      <c r="K757" s="5" t="s">
        <v>218</v>
      </c>
      <c r="L757" s="5" t="s">
        <v>219</v>
      </c>
      <c r="M757" s="5" t="s">
        <v>45</v>
      </c>
      <c r="N757" t="s">
        <v>1453</v>
      </c>
    </row>
    <row r="758" spans="1:14" x14ac:dyDescent="0.25">
      <c r="A758" s="5" t="s">
        <v>560</v>
      </c>
      <c r="B758" s="5" t="s">
        <v>562</v>
      </c>
      <c r="C758" s="5"/>
      <c r="D758" s="5" t="s">
        <v>1</v>
      </c>
      <c r="E758" s="5">
        <v>24.844000000000001</v>
      </c>
      <c r="F758" s="5"/>
      <c r="G758" s="5">
        <v>45</v>
      </c>
      <c r="H758" s="5"/>
      <c r="I758" s="5">
        <v>24.870999999999999</v>
      </c>
      <c r="J758" s="5"/>
      <c r="K758" s="5" t="s">
        <v>218</v>
      </c>
      <c r="L758" s="5" t="s">
        <v>219</v>
      </c>
      <c r="M758" s="5" t="s">
        <v>45</v>
      </c>
      <c r="N758" t="s">
        <v>1453</v>
      </c>
    </row>
    <row r="759" spans="1:14" x14ac:dyDescent="0.25">
      <c r="A759" s="5" t="s">
        <v>563</v>
      </c>
      <c r="B759" s="5" t="s">
        <v>564</v>
      </c>
      <c r="C759" s="5"/>
      <c r="D759" s="5" t="s">
        <v>1</v>
      </c>
      <c r="E759" s="5">
        <v>23.222999999999999</v>
      </c>
      <c r="F759" s="5"/>
      <c r="G759" s="5">
        <v>31.36</v>
      </c>
      <c r="H759" s="5"/>
      <c r="I759" s="5">
        <v>23.847999999999999</v>
      </c>
      <c r="J759" s="5"/>
      <c r="K759" s="5" t="s">
        <v>218</v>
      </c>
      <c r="L759" s="5" t="s">
        <v>219</v>
      </c>
      <c r="M759" s="5" t="s">
        <v>45</v>
      </c>
      <c r="N759" t="s">
        <v>1454</v>
      </c>
    </row>
    <row r="760" spans="1:14" x14ac:dyDescent="0.25">
      <c r="A760" s="5" t="s">
        <v>563</v>
      </c>
      <c r="B760" s="5" t="s">
        <v>565</v>
      </c>
      <c r="C760" s="5"/>
      <c r="D760" s="5" t="s">
        <v>1</v>
      </c>
      <c r="E760" s="5">
        <v>23.369</v>
      </c>
      <c r="F760" s="5"/>
      <c r="G760" s="5">
        <v>31.091000000000001</v>
      </c>
      <c r="H760" s="5"/>
      <c r="I760" s="5">
        <v>24.001000000000001</v>
      </c>
      <c r="J760" s="5"/>
      <c r="K760" s="5" t="s">
        <v>218</v>
      </c>
      <c r="L760" s="5" t="s">
        <v>219</v>
      </c>
      <c r="M760" s="5" t="s">
        <v>45</v>
      </c>
      <c r="N760" t="s">
        <v>1454</v>
      </c>
    </row>
    <row r="761" spans="1:14" x14ac:dyDescent="0.25">
      <c r="A761" s="5" t="s">
        <v>566</v>
      </c>
      <c r="B761" s="5" t="s">
        <v>567</v>
      </c>
      <c r="C761" s="5"/>
      <c r="D761" s="5" t="s">
        <v>1</v>
      </c>
      <c r="E761" s="5">
        <v>26.076000000000001</v>
      </c>
      <c r="F761" s="5"/>
      <c r="G761" s="5">
        <v>37.573</v>
      </c>
      <c r="H761" s="5"/>
      <c r="I761" s="5">
        <v>26.097000000000001</v>
      </c>
      <c r="J761" s="5"/>
      <c r="K761" s="5" t="s">
        <v>218</v>
      </c>
      <c r="L761" s="5" t="s">
        <v>219</v>
      </c>
      <c r="M761" s="5" t="s">
        <v>45</v>
      </c>
      <c r="N761" t="s">
        <v>1455</v>
      </c>
    </row>
    <row r="762" spans="1:14" x14ac:dyDescent="0.25">
      <c r="A762" s="5" t="s">
        <v>566</v>
      </c>
      <c r="B762" s="5" t="s">
        <v>568</v>
      </c>
      <c r="C762" s="5"/>
      <c r="D762" s="5" t="s">
        <v>1</v>
      </c>
      <c r="E762" s="5">
        <v>26.106999999999999</v>
      </c>
      <c r="F762" s="5"/>
      <c r="G762" s="5">
        <v>36.200000000000003</v>
      </c>
      <c r="H762" s="5"/>
      <c r="I762" s="5">
        <v>26.242999999999999</v>
      </c>
      <c r="J762" s="5"/>
      <c r="K762" s="5" t="s">
        <v>218</v>
      </c>
      <c r="L762" s="5" t="s">
        <v>219</v>
      </c>
      <c r="M762" s="5" t="s">
        <v>45</v>
      </c>
      <c r="N762" t="s">
        <v>1455</v>
      </c>
    </row>
    <row r="763" spans="1:14" x14ac:dyDescent="0.25">
      <c r="A763" s="5" t="s">
        <v>569</v>
      </c>
      <c r="B763" s="5" t="s">
        <v>570</v>
      </c>
      <c r="C763" s="5"/>
      <c r="D763" s="5" t="s">
        <v>1</v>
      </c>
      <c r="E763" s="5">
        <v>33.792999999999999</v>
      </c>
      <c r="F763" s="5"/>
      <c r="G763" s="5">
        <v>45</v>
      </c>
      <c r="H763" s="5"/>
      <c r="I763" s="5">
        <v>34.872999999999998</v>
      </c>
      <c r="J763" s="5"/>
      <c r="K763" s="5" t="s">
        <v>218</v>
      </c>
      <c r="L763" s="5" t="s">
        <v>219</v>
      </c>
      <c r="M763" s="5" t="s">
        <v>45</v>
      </c>
      <c r="N763" t="s">
        <v>1456</v>
      </c>
    </row>
    <row r="764" spans="1:14" x14ac:dyDescent="0.25">
      <c r="A764" s="5" t="s">
        <v>569</v>
      </c>
      <c r="B764" s="5" t="s">
        <v>571</v>
      </c>
      <c r="C764" s="5"/>
      <c r="D764" s="5" t="s">
        <v>1</v>
      </c>
      <c r="E764" s="5">
        <v>32.591000000000001</v>
      </c>
      <c r="F764" s="5"/>
      <c r="G764" s="5">
        <v>37.994999999999997</v>
      </c>
      <c r="H764" s="5"/>
      <c r="I764" s="5">
        <v>34.161000000000001</v>
      </c>
      <c r="J764" s="5"/>
      <c r="K764" s="5" t="s">
        <v>218</v>
      </c>
      <c r="L764" s="5" t="s">
        <v>219</v>
      </c>
      <c r="M764" s="5" t="s">
        <v>45</v>
      </c>
      <c r="N764" t="s">
        <v>1456</v>
      </c>
    </row>
    <row r="765" spans="1:14" x14ac:dyDescent="0.25">
      <c r="A765" s="5" t="s">
        <v>572</v>
      </c>
      <c r="B765" s="5" t="s">
        <v>573</v>
      </c>
      <c r="C765" s="5"/>
      <c r="D765" s="5" t="s">
        <v>1</v>
      </c>
      <c r="E765" s="5">
        <v>23.643000000000001</v>
      </c>
      <c r="F765" s="5"/>
      <c r="G765" s="5">
        <v>45</v>
      </c>
      <c r="H765" s="5"/>
      <c r="I765" s="5">
        <v>45</v>
      </c>
      <c r="J765" s="5"/>
      <c r="K765" s="5" t="s">
        <v>218</v>
      </c>
      <c r="L765" s="5" t="s">
        <v>219</v>
      </c>
      <c r="M765" s="5" t="s">
        <v>45</v>
      </c>
      <c r="N765" t="s">
        <v>1457</v>
      </c>
    </row>
    <row r="766" spans="1:14" x14ac:dyDescent="0.25">
      <c r="A766" s="5" t="s">
        <v>572</v>
      </c>
      <c r="B766" s="5" t="s">
        <v>574</v>
      </c>
      <c r="C766" s="5"/>
      <c r="D766" s="5" t="s">
        <v>1</v>
      </c>
      <c r="E766" s="5">
        <v>23.873999999999999</v>
      </c>
      <c r="F766" s="5"/>
      <c r="G766" s="5">
        <v>45</v>
      </c>
      <c r="H766" s="5"/>
      <c r="I766" s="5">
        <v>45</v>
      </c>
      <c r="J766" s="5"/>
      <c r="K766" s="5" t="s">
        <v>218</v>
      </c>
      <c r="L766" s="5" t="s">
        <v>219</v>
      </c>
      <c r="M766" s="5" t="s">
        <v>45</v>
      </c>
      <c r="N766" t="s">
        <v>1457</v>
      </c>
    </row>
    <row r="767" spans="1:14" x14ac:dyDescent="0.25">
      <c r="A767" s="5" t="s">
        <v>575</v>
      </c>
      <c r="B767" s="5" t="s">
        <v>576</v>
      </c>
      <c r="C767" s="5"/>
      <c r="D767" s="5" t="s">
        <v>1</v>
      </c>
      <c r="E767" s="5">
        <v>23.850999999999999</v>
      </c>
      <c r="F767" s="5"/>
      <c r="G767" s="5">
        <v>31.92</v>
      </c>
      <c r="H767" s="5"/>
      <c r="I767" s="5">
        <v>24.434999999999999</v>
      </c>
      <c r="J767" s="5"/>
      <c r="K767" s="5" t="s">
        <v>218</v>
      </c>
      <c r="L767" s="5" t="s">
        <v>219</v>
      </c>
      <c r="M767" s="5" t="s">
        <v>45</v>
      </c>
      <c r="N767" t="s">
        <v>1458</v>
      </c>
    </row>
    <row r="768" spans="1:14" x14ac:dyDescent="0.25">
      <c r="A768" s="5" t="s">
        <v>575</v>
      </c>
      <c r="B768" s="5" t="s">
        <v>577</v>
      </c>
      <c r="C768" s="5"/>
      <c r="D768" s="5" t="s">
        <v>1</v>
      </c>
      <c r="E768" s="5">
        <v>23.100999999999999</v>
      </c>
      <c r="F768" s="5"/>
      <c r="G768" s="5">
        <v>30.978000000000002</v>
      </c>
      <c r="H768" s="5"/>
      <c r="I768" s="5">
        <v>23.791</v>
      </c>
      <c r="J768" s="5"/>
      <c r="K768" s="5" t="s">
        <v>218</v>
      </c>
      <c r="L768" s="5" t="s">
        <v>219</v>
      </c>
      <c r="M768" s="5" t="s">
        <v>45</v>
      </c>
      <c r="N768" t="s">
        <v>1458</v>
      </c>
    </row>
    <row r="769" spans="1:14" x14ac:dyDescent="0.25">
      <c r="A769" s="5" t="s">
        <v>578</v>
      </c>
      <c r="B769" s="5" t="s">
        <v>579</v>
      </c>
      <c r="C769" s="5"/>
      <c r="D769" s="5" t="s">
        <v>1</v>
      </c>
      <c r="E769" s="5">
        <v>34.015999999999998</v>
      </c>
      <c r="F769" s="5"/>
      <c r="G769" s="5">
        <v>45</v>
      </c>
      <c r="H769" s="5"/>
      <c r="I769" s="5">
        <v>37.03</v>
      </c>
      <c r="J769" s="5"/>
      <c r="K769" s="5" t="s">
        <v>218</v>
      </c>
      <c r="L769" s="5" t="s">
        <v>219</v>
      </c>
      <c r="M769" s="5" t="s">
        <v>45</v>
      </c>
      <c r="N769" t="s">
        <v>1459</v>
      </c>
    </row>
    <row r="770" spans="1:14" x14ac:dyDescent="0.25">
      <c r="A770" s="5" t="s">
        <v>578</v>
      </c>
      <c r="B770" s="5" t="s">
        <v>580</v>
      </c>
      <c r="C770" s="5"/>
      <c r="D770" s="5" t="s">
        <v>1</v>
      </c>
      <c r="E770" s="5">
        <v>36.24</v>
      </c>
      <c r="F770" s="5"/>
      <c r="G770" s="5">
        <v>45</v>
      </c>
      <c r="H770" s="5"/>
      <c r="I770" s="5">
        <v>37.872</v>
      </c>
      <c r="J770" s="5"/>
      <c r="K770" s="5" t="s">
        <v>218</v>
      </c>
      <c r="L770" s="5" t="s">
        <v>219</v>
      </c>
      <c r="M770" s="5" t="s">
        <v>45</v>
      </c>
      <c r="N770" t="s">
        <v>1459</v>
      </c>
    </row>
    <row r="771" spans="1:14" x14ac:dyDescent="0.25">
      <c r="A771" s="5" t="s">
        <v>560</v>
      </c>
      <c r="B771" s="5" t="s">
        <v>561</v>
      </c>
      <c r="C771" s="5"/>
      <c r="D771" s="5" t="s">
        <v>1</v>
      </c>
      <c r="E771" s="5">
        <v>24.632000000000001</v>
      </c>
      <c r="F771" s="5"/>
      <c r="G771" s="5">
        <v>45</v>
      </c>
      <c r="H771" s="5"/>
      <c r="I771" s="5">
        <v>24.724</v>
      </c>
      <c r="J771" s="5"/>
      <c r="K771" s="5" t="s">
        <v>196</v>
      </c>
      <c r="L771" s="5" t="s">
        <v>197</v>
      </c>
      <c r="M771" s="5" t="s">
        <v>45</v>
      </c>
      <c r="N771" t="s">
        <v>1460</v>
      </c>
    </row>
    <row r="772" spans="1:14" x14ac:dyDescent="0.25">
      <c r="A772" s="5" t="s">
        <v>560</v>
      </c>
      <c r="B772" s="5" t="s">
        <v>562</v>
      </c>
      <c r="C772" s="5"/>
      <c r="D772" s="5" t="s">
        <v>1</v>
      </c>
      <c r="E772" s="5">
        <v>25.885999999999999</v>
      </c>
      <c r="F772" s="5"/>
      <c r="G772" s="5">
        <v>45</v>
      </c>
      <c r="H772" s="5"/>
      <c r="I772" s="5">
        <v>25.741</v>
      </c>
      <c r="J772" s="5"/>
      <c r="K772" s="5" t="s">
        <v>196</v>
      </c>
      <c r="L772" s="5" t="s">
        <v>197</v>
      </c>
      <c r="M772" s="5" t="s">
        <v>45</v>
      </c>
      <c r="N772" t="s">
        <v>1460</v>
      </c>
    </row>
    <row r="773" spans="1:14" x14ac:dyDescent="0.25">
      <c r="A773" s="5" t="s">
        <v>563</v>
      </c>
      <c r="B773" s="5" t="s">
        <v>564</v>
      </c>
      <c r="C773" s="5"/>
      <c r="D773" s="5" t="s">
        <v>1</v>
      </c>
      <c r="E773" s="5">
        <v>23.628</v>
      </c>
      <c r="F773" s="5"/>
      <c r="G773" s="5">
        <v>31.18</v>
      </c>
      <c r="H773" s="5"/>
      <c r="I773" s="5">
        <v>23.983000000000001</v>
      </c>
      <c r="J773" s="5"/>
      <c r="K773" s="5" t="s">
        <v>196</v>
      </c>
      <c r="L773" s="5" t="s">
        <v>197</v>
      </c>
      <c r="M773" s="5" t="s">
        <v>45</v>
      </c>
      <c r="N773" t="s">
        <v>1461</v>
      </c>
    </row>
    <row r="774" spans="1:14" x14ac:dyDescent="0.25">
      <c r="A774" s="5" t="s">
        <v>563</v>
      </c>
      <c r="B774" s="5" t="s">
        <v>565</v>
      </c>
      <c r="C774" s="5"/>
      <c r="D774" s="5" t="s">
        <v>1</v>
      </c>
      <c r="E774" s="5">
        <v>23.239000000000001</v>
      </c>
      <c r="F774" s="5"/>
      <c r="G774" s="5">
        <v>30.224</v>
      </c>
      <c r="H774" s="5"/>
      <c r="I774" s="5">
        <v>23.492999999999999</v>
      </c>
      <c r="J774" s="5"/>
      <c r="K774" s="5" t="s">
        <v>196</v>
      </c>
      <c r="L774" s="5" t="s">
        <v>197</v>
      </c>
      <c r="M774" s="5" t="s">
        <v>45</v>
      </c>
      <c r="N774" t="s">
        <v>1461</v>
      </c>
    </row>
    <row r="775" spans="1:14" x14ac:dyDescent="0.25">
      <c r="A775" s="5" t="s">
        <v>566</v>
      </c>
      <c r="B775" s="5" t="s">
        <v>567</v>
      </c>
      <c r="C775" s="5"/>
      <c r="D775" s="5" t="s">
        <v>1</v>
      </c>
      <c r="E775" s="5">
        <v>25.966999999999999</v>
      </c>
      <c r="F775" s="5"/>
      <c r="G775" s="5">
        <v>35.268999999999998</v>
      </c>
      <c r="H775" s="5"/>
      <c r="I775" s="5">
        <v>25.818000000000001</v>
      </c>
      <c r="J775" s="5"/>
      <c r="K775" s="5" t="s">
        <v>196</v>
      </c>
      <c r="L775" s="5" t="s">
        <v>197</v>
      </c>
      <c r="M775" s="5" t="s">
        <v>45</v>
      </c>
      <c r="N775" t="s">
        <v>1462</v>
      </c>
    </row>
    <row r="776" spans="1:14" x14ac:dyDescent="0.25">
      <c r="A776" s="5" t="s">
        <v>566</v>
      </c>
      <c r="B776" s="5" t="s">
        <v>568</v>
      </c>
      <c r="C776" s="5"/>
      <c r="D776" s="5" t="s">
        <v>1</v>
      </c>
      <c r="E776" s="5">
        <v>26.568000000000001</v>
      </c>
      <c r="F776" s="5"/>
      <c r="G776" s="5">
        <v>35.816000000000003</v>
      </c>
      <c r="H776" s="5"/>
      <c r="I776" s="5">
        <v>26.382000000000001</v>
      </c>
      <c r="J776" s="5"/>
      <c r="K776" s="5" t="s">
        <v>196</v>
      </c>
      <c r="L776" s="5" t="s">
        <v>197</v>
      </c>
      <c r="M776" s="5" t="s">
        <v>45</v>
      </c>
      <c r="N776" t="s">
        <v>1462</v>
      </c>
    </row>
    <row r="777" spans="1:14" x14ac:dyDescent="0.25">
      <c r="A777" s="5" t="s">
        <v>569</v>
      </c>
      <c r="B777" s="5" t="s">
        <v>570</v>
      </c>
      <c r="C777" s="5"/>
      <c r="D777" s="5" t="s">
        <v>1</v>
      </c>
      <c r="E777" s="5">
        <v>33.106000000000002</v>
      </c>
      <c r="F777" s="5"/>
      <c r="G777" s="5">
        <v>45</v>
      </c>
      <c r="H777" s="5"/>
      <c r="I777" s="5">
        <v>34.023000000000003</v>
      </c>
      <c r="J777" s="5"/>
      <c r="K777" s="5" t="s">
        <v>196</v>
      </c>
      <c r="L777" s="5" t="s">
        <v>197</v>
      </c>
      <c r="M777" s="5" t="s">
        <v>45</v>
      </c>
      <c r="N777" t="s">
        <v>1463</v>
      </c>
    </row>
    <row r="778" spans="1:14" x14ac:dyDescent="0.25">
      <c r="A778" s="5" t="s">
        <v>569</v>
      </c>
      <c r="B778" s="5" t="s">
        <v>571</v>
      </c>
      <c r="C778" s="5"/>
      <c r="D778" s="5" t="s">
        <v>1</v>
      </c>
      <c r="E778" s="5">
        <v>35.020000000000003</v>
      </c>
      <c r="F778" s="5"/>
      <c r="G778" s="5">
        <v>45</v>
      </c>
      <c r="H778" s="5"/>
      <c r="I778" s="5">
        <v>36.274999999999999</v>
      </c>
      <c r="J778" s="5"/>
      <c r="K778" s="5" t="s">
        <v>196</v>
      </c>
      <c r="L778" s="5" t="s">
        <v>197</v>
      </c>
      <c r="M778" s="5" t="s">
        <v>45</v>
      </c>
      <c r="N778" t="s">
        <v>1463</v>
      </c>
    </row>
    <row r="779" spans="1:14" x14ac:dyDescent="0.25">
      <c r="A779" s="5" t="s">
        <v>572</v>
      </c>
      <c r="B779" s="5" t="s">
        <v>573</v>
      </c>
      <c r="C779" s="5"/>
      <c r="D779" s="5" t="s">
        <v>1</v>
      </c>
      <c r="E779" s="5">
        <v>23.651</v>
      </c>
      <c r="F779" s="5"/>
      <c r="G779" s="5">
        <v>44.317999999999998</v>
      </c>
      <c r="H779" s="5"/>
      <c r="I779" s="5">
        <v>45</v>
      </c>
      <c r="J779" s="5"/>
      <c r="K779" s="5" t="s">
        <v>196</v>
      </c>
      <c r="L779" s="5" t="s">
        <v>197</v>
      </c>
      <c r="M779" s="5" t="s">
        <v>45</v>
      </c>
      <c r="N779" t="s">
        <v>1464</v>
      </c>
    </row>
    <row r="780" spans="1:14" x14ac:dyDescent="0.25">
      <c r="A780" s="5" t="s">
        <v>572</v>
      </c>
      <c r="B780" s="5" t="s">
        <v>574</v>
      </c>
      <c r="C780" s="5"/>
      <c r="D780" s="5" t="s">
        <v>1</v>
      </c>
      <c r="E780" s="5">
        <v>23.274000000000001</v>
      </c>
      <c r="F780" s="5"/>
      <c r="G780" s="5">
        <v>45</v>
      </c>
      <c r="H780" s="5"/>
      <c r="I780" s="5">
        <v>45</v>
      </c>
      <c r="J780" s="5"/>
      <c r="K780" s="5" t="s">
        <v>196</v>
      </c>
      <c r="L780" s="5" t="s">
        <v>197</v>
      </c>
      <c r="M780" s="5" t="s">
        <v>45</v>
      </c>
      <c r="N780" t="s">
        <v>1464</v>
      </c>
    </row>
    <row r="781" spans="1:14" x14ac:dyDescent="0.25">
      <c r="A781" s="5" t="s">
        <v>575</v>
      </c>
      <c r="B781" s="5" t="s">
        <v>576</v>
      </c>
      <c r="C781" s="5"/>
      <c r="D781" s="5" t="s">
        <v>1</v>
      </c>
      <c r="E781" s="5">
        <v>23.14</v>
      </c>
      <c r="F781" s="5"/>
      <c r="G781" s="5">
        <v>30.535</v>
      </c>
      <c r="H781" s="5"/>
      <c r="I781" s="5">
        <v>23.613</v>
      </c>
      <c r="J781" s="5"/>
      <c r="K781" s="5" t="s">
        <v>196</v>
      </c>
      <c r="L781" s="5" t="s">
        <v>197</v>
      </c>
      <c r="M781" s="5" t="s">
        <v>45</v>
      </c>
      <c r="N781" t="s">
        <v>1465</v>
      </c>
    </row>
    <row r="782" spans="1:14" x14ac:dyDescent="0.25">
      <c r="A782" s="5" t="s">
        <v>575</v>
      </c>
      <c r="B782" s="5" t="s">
        <v>577</v>
      </c>
      <c r="C782" s="5"/>
      <c r="D782" s="5" t="s">
        <v>1</v>
      </c>
      <c r="E782" s="5">
        <v>23.359000000000002</v>
      </c>
      <c r="F782" s="5"/>
      <c r="G782" s="5">
        <v>30.867000000000001</v>
      </c>
      <c r="H782" s="5"/>
      <c r="I782" s="5">
        <v>23.809000000000001</v>
      </c>
      <c r="J782" s="5"/>
      <c r="K782" s="5" t="s">
        <v>196</v>
      </c>
      <c r="L782" s="5" t="s">
        <v>197</v>
      </c>
      <c r="M782" s="5" t="s">
        <v>45</v>
      </c>
      <c r="N782" t="s">
        <v>1465</v>
      </c>
    </row>
    <row r="783" spans="1:14" x14ac:dyDescent="0.25">
      <c r="A783" s="5" t="s">
        <v>578</v>
      </c>
      <c r="B783" s="5" t="s">
        <v>579</v>
      </c>
      <c r="C783" s="5"/>
      <c r="D783" s="5" t="s">
        <v>1</v>
      </c>
      <c r="E783" s="5">
        <v>45</v>
      </c>
      <c r="F783" s="5"/>
      <c r="G783" s="5">
        <v>45</v>
      </c>
      <c r="H783" s="5"/>
      <c r="I783" s="5">
        <v>45</v>
      </c>
      <c r="J783" s="5"/>
      <c r="K783" s="5" t="s">
        <v>196</v>
      </c>
      <c r="L783" s="5" t="s">
        <v>197</v>
      </c>
      <c r="M783" s="5" t="s">
        <v>45</v>
      </c>
      <c r="N783" t="s">
        <v>1466</v>
      </c>
    </row>
    <row r="784" spans="1:14" x14ac:dyDescent="0.25">
      <c r="A784" s="5" t="s">
        <v>578</v>
      </c>
      <c r="B784" s="5" t="s">
        <v>580</v>
      </c>
      <c r="C784" s="5"/>
      <c r="D784" s="5" t="s">
        <v>1</v>
      </c>
      <c r="E784" s="5">
        <v>45</v>
      </c>
      <c r="F784" s="5"/>
      <c r="G784" s="5">
        <v>45</v>
      </c>
      <c r="H784" s="5"/>
      <c r="I784" s="5">
        <v>27.808</v>
      </c>
      <c r="J784" s="5"/>
      <c r="K784" s="5" t="s">
        <v>196</v>
      </c>
      <c r="L784" s="5" t="s">
        <v>197</v>
      </c>
      <c r="M784" s="5" t="s">
        <v>45</v>
      </c>
      <c r="N784" t="s">
        <v>1466</v>
      </c>
    </row>
    <row r="785" spans="1:14" x14ac:dyDescent="0.25">
      <c r="A785" s="5" t="s">
        <v>560</v>
      </c>
      <c r="B785" s="5" t="s">
        <v>561</v>
      </c>
      <c r="C785" s="5"/>
      <c r="D785" s="5" t="s">
        <v>1</v>
      </c>
      <c r="E785" s="5">
        <v>25.67</v>
      </c>
      <c r="F785" s="5"/>
      <c r="G785" s="5">
        <v>45</v>
      </c>
      <c r="H785" s="5"/>
      <c r="I785" s="5">
        <v>25.98</v>
      </c>
      <c r="J785" s="5"/>
      <c r="K785" s="5" t="s">
        <v>200</v>
      </c>
      <c r="L785" s="5" t="s">
        <v>201</v>
      </c>
      <c r="M785" s="5" t="s">
        <v>202</v>
      </c>
      <c r="N785" t="s">
        <v>1467</v>
      </c>
    </row>
    <row r="786" spans="1:14" x14ac:dyDescent="0.25">
      <c r="A786" s="5" t="s">
        <v>560</v>
      </c>
      <c r="B786" s="5" t="s">
        <v>562</v>
      </c>
      <c r="C786" s="5"/>
      <c r="D786" s="5" t="s">
        <v>1</v>
      </c>
      <c r="E786" s="5">
        <v>24.663</v>
      </c>
      <c r="F786" s="5"/>
      <c r="G786" s="5">
        <v>41.439</v>
      </c>
      <c r="H786" s="5"/>
      <c r="I786" s="5">
        <v>24.834</v>
      </c>
      <c r="J786" s="5"/>
      <c r="K786" s="5" t="s">
        <v>200</v>
      </c>
      <c r="L786" s="5" t="s">
        <v>201</v>
      </c>
      <c r="M786" s="5" t="s">
        <v>202</v>
      </c>
      <c r="N786" t="s">
        <v>1467</v>
      </c>
    </row>
    <row r="787" spans="1:14" x14ac:dyDescent="0.25">
      <c r="A787" s="5" t="s">
        <v>563</v>
      </c>
      <c r="B787" s="5" t="s">
        <v>564</v>
      </c>
      <c r="C787" s="5"/>
      <c r="D787" s="5" t="s">
        <v>1</v>
      </c>
      <c r="E787" s="5">
        <v>23.28</v>
      </c>
      <c r="F787" s="5"/>
      <c r="G787" s="5">
        <v>30.952999999999999</v>
      </c>
      <c r="H787" s="5"/>
      <c r="I787" s="5">
        <v>23.948</v>
      </c>
      <c r="J787" s="5"/>
      <c r="K787" s="5" t="s">
        <v>200</v>
      </c>
      <c r="L787" s="5" t="s">
        <v>201</v>
      </c>
      <c r="M787" s="5" t="s">
        <v>202</v>
      </c>
      <c r="N787" t="s">
        <v>1468</v>
      </c>
    </row>
    <row r="788" spans="1:14" x14ac:dyDescent="0.25">
      <c r="A788" s="5" t="s">
        <v>563</v>
      </c>
      <c r="B788" s="5" t="s">
        <v>565</v>
      </c>
      <c r="C788" s="5"/>
      <c r="D788" s="5" t="s">
        <v>1</v>
      </c>
      <c r="E788" s="5">
        <v>22.946000000000002</v>
      </c>
      <c r="F788" s="5"/>
      <c r="G788" s="5">
        <v>31.338999999999999</v>
      </c>
      <c r="H788" s="5"/>
      <c r="I788" s="5">
        <v>23.545999999999999</v>
      </c>
      <c r="J788" s="5"/>
      <c r="K788" s="5" t="s">
        <v>200</v>
      </c>
      <c r="L788" s="5" t="s">
        <v>201</v>
      </c>
      <c r="M788" s="5" t="s">
        <v>202</v>
      </c>
      <c r="N788" t="s">
        <v>1468</v>
      </c>
    </row>
    <row r="789" spans="1:14" x14ac:dyDescent="0.25">
      <c r="A789" s="5" t="s">
        <v>566</v>
      </c>
      <c r="B789" s="5" t="s">
        <v>567</v>
      </c>
      <c r="C789" s="5"/>
      <c r="D789" s="5" t="s">
        <v>1</v>
      </c>
      <c r="E789" s="5">
        <v>25.513999999999999</v>
      </c>
      <c r="F789" s="5"/>
      <c r="G789" s="5">
        <v>34.755000000000003</v>
      </c>
      <c r="H789" s="5"/>
      <c r="I789" s="5">
        <v>25.620999999999999</v>
      </c>
      <c r="J789" s="5"/>
      <c r="K789" s="5" t="s">
        <v>200</v>
      </c>
      <c r="L789" s="5" t="s">
        <v>201</v>
      </c>
      <c r="M789" s="5" t="s">
        <v>202</v>
      </c>
      <c r="N789" t="s">
        <v>1469</v>
      </c>
    </row>
    <row r="790" spans="1:14" x14ac:dyDescent="0.25">
      <c r="A790" s="5" t="s">
        <v>566</v>
      </c>
      <c r="B790" s="5" t="s">
        <v>568</v>
      </c>
      <c r="C790" s="5"/>
      <c r="D790" s="5" t="s">
        <v>1</v>
      </c>
      <c r="E790" s="5">
        <v>25.760999999999999</v>
      </c>
      <c r="F790" s="5"/>
      <c r="G790" s="5">
        <v>35.529000000000003</v>
      </c>
      <c r="H790" s="5"/>
      <c r="I790" s="5">
        <v>25.943999999999999</v>
      </c>
      <c r="J790" s="5"/>
      <c r="K790" s="5" t="s">
        <v>200</v>
      </c>
      <c r="L790" s="5" t="s">
        <v>201</v>
      </c>
      <c r="M790" s="5" t="s">
        <v>202</v>
      </c>
      <c r="N790" t="s">
        <v>1469</v>
      </c>
    </row>
    <row r="791" spans="1:14" x14ac:dyDescent="0.25">
      <c r="A791" s="5" t="s">
        <v>569</v>
      </c>
      <c r="B791" s="5" t="s">
        <v>570</v>
      </c>
      <c r="C791" s="5"/>
      <c r="D791" s="5" t="s">
        <v>1</v>
      </c>
      <c r="E791" s="5">
        <v>35.549999999999997</v>
      </c>
      <c r="F791" s="5"/>
      <c r="G791" s="5">
        <v>45</v>
      </c>
      <c r="H791" s="5"/>
      <c r="I791" s="5">
        <v>35.859000000000002</v>
      </c>
      <c r="J791" s="5"/>
      <c r="K791" s="5" t="s">
        <v>200</v>
      </c>
      <c r="L791" s="5" t="s">
        <v>201</v>
      </c>
      <c r="M791" s="5" t="s">
        <v>202</v>
      </c>
      <c r="N791" t="s">
        <v>1470</v>
      </c>
    </row>
    <row r="792" spans="1:14" x14ac:dyDescent="0.25">
      <c r="A792" s="5" t="s">
        <v>569</v>
      </c>
      <c r="B792" s="5" t="s">
        <v>571</v>
      </c>
      <c r="C792" s="5"/>
      <c r="D792" s="5" t="s">
        <v>1</v>
      </c>
      <c r="E792" s="5">
        <v>34.384</v>
      </c>
      <c r="F792" s="5"/>
      <c r="G792" s="5">
        <v>45</v>
      </c>
      <c r="H792" s="5"/>
      <c r="I792" s="5">
        <v>35.012999999999998</v>
      </c>
      <c r="J792" s="5"/>
      <c r="K792" s="5" t="s">
        <v>200</v>
      </c>
      <c r="L792" s="5" t="s">
        <v>201</v>
      </c>
      <c r="M792" s="5" t="s">
        <v>202</v>
      </c>
      <c r="N792" t="s">
        <v>1470</v>
      </c>
    </row>
    <row r="793" spans="1:14" x14ac:dyDescent="0.25">
      <c r="A793" s="5" t="s">
        <v>572</v>
      </c>
      <c r="B793" s="5" t="s">
        <v>573</v>
      </c>
      <c r="C793" s="5"/>
      <c r="D793" s="5" t="s">
        <v>1</v>
      </c>
      <c r="E793" s="5">
        <v>23.314</v>
      </c>
      <c r="F793" s="5"/>
      <c r="G793" s="5">
        <v>45</v>
      </c>
      <c r="H793" s="5"/>
      <c r="I793" s="5">
        <v>45</v>
      </c>
      <c r="J793" s="5"/>
      <c r="K793" s="5" t="s">
        <v>200</v>
      </c>
      <c r="L793" s="5" t="s">
        <v>201</v>
      </c>
      <c r="M793" s="5" t="s">
        <v>202</v>
      </c>
      <c r="N793" t="s">
        <v>1471</v>
      </c>
    </row>
    <row r="794" spans="1:14" x14ac:dyDescent="0.25">
      <c r="A794" s="5" t="s">
        <v>572</v>
      </c>
      <c r="B794" s="5" t="s">
        <v>574</v>
      </c>
      <c r="C794" s="5"/>
      <c r="D794" s="5" t="s">
        <v>1</v>
      </c>
      <c r="E794" s="5">
        <v>23.341999999999999</v>
      </c>
      <c r="F794" s="5"/>
      <c r="G794" s="5">
        <v>45</v>
      </c>
      <c r="H794" s="5"/>
      <c r="I794" s="5">
        <v>45</v>
      </c>
      <c r="J794" s="5"/>
      <c r="K794" s="5" t="s">
        <v>200</v>
      </c>
      <c r="L794" s="5" t="s">
        <v>201</v>
      </c>
      <c r="M794" s="5" t="s">
        <v>202</v>
      </c>
      <c r="N794" t="s">
        <v>1471</v>
      </c>
    </row>
    <row r="795" spans="1:14" x14ac:dyDescent="0.25">
      <c r="A795" s="5" t="s">
        <v>575</v>
      </c>
      <c r="B795" s="5" t="s">
        <v>576</v>
      </c>
      <c r="C795" s="5"/>
      <c r="D795" s="5" t="s">
        <v>1</v>
      </c>
      <c r="E795" s="5">
        <v>23.765999999999998</v>
      </c>
      <c r="F795" s="5"/>
      <c r="G795" s="5">
        <v>32.018999999999998</v>
      </c>
      <c r="H795" s="5"/>
      <c r="I795" s="5">
        <v>24.693000000000001</v>
      </c>
      <c r="J795" s="5"/>
      <c r="K795" s="5" t="s">
        <v>200</v>
      </c>
      <c r="L795" s="5" t="s">
        <v>201</v>
      </c>
      <c r="M795" s="5" t="s">
        <v>202</v>
      </c>
      <c r="N795" t="s">
        <v>1472</v>
      </c>
    </row>
    <row r="796" spans="1:14" x14ac:dyDescent="0.25">
      <c r="A796" s="5" t="s">
        <v>575</v>
      </c>
      <c r="B796" s="5" t="s">
        <v>577</v>
      </c>
      <c r="C796" s="5"/>
      <c r="D796" s="5" t="s">
        <v>1</v>
      </c>
      <c r="E796" s="5">
        <v>23.58</v>
      </c>
      <c r="F796" s="5"/>
      <c r="G796" s="5">
        <v>31.826000000000001</v>
      </c>
      <c r="H796" s="5"/>
      <c r="I796" s="5">
        <v>24.306000000000001</v>
      </c>
      <c r="J796" s="5"/>
      <c r="K796" s="5" t="s">
        <v>200</v>
      </c>
      <c r="L796" s="5" t="s">
        <v>201</v>
      </c>
      <c r="M796" s="5" t="s">
        <v>202</v>
      </c>
      <c r="N796" t="s">
        <v>1472</v>
      </c>
    </row>
    <row r="797" spans="1:14" x14ac:dyDescent="0.25">
      <c r="A797" s="5" t="s">
        <v>578</v>
      </c>
      <c r="B797" s="5" t="s">
        <v>579</v>
      </c>
      <c r="C797" s="5"/>
      <c r="D797" s="5" t="s">
        <v>1</v>
      </c>
      <c r="E797" s="5">
        <v>36.984000000000002</v>
      </c>
      <c r="F797" s="5"/>
      <c r="G797" s="5">
        <v>45</v>
      </c>
      <c r="H797" s="5"/>
      <c r="I797" s="5">
        <v>36.36</v>
      </c>
      <c r="J797" s="5"/>
      <c r="K797" s="5" t="s">
        <v>200</v>
      </c>
      <c r="L797" s="5" t="s">
        <v>201</v>
      </c>
      <c r="M797" s="5" t="s">
        <v>202</v>
      </c>
      <c r="N797" t="s">
        <v>1473</v>
      </c>
    </row>
    <row r="798" spans="1:14" x14ac:dyDescent="0.25">
      <c r="A798" s="5" t="s">
        <v>578</v>
      </c>
      <c r="B798" s="5" t="s">
        <v>580</v>
      </c>
      <c r="C798" s="5"/>
      <c r="D798" s="5" t="s">
        <v>1</v>
      </c>
      <c r="E798" s="5">
        <v>45</v>
      </c>
      <c r="F798" s="5"/>
      <c r="G798" s="5">
        <v>45</v>
      </c>
      <c r="H798" s="5"/>
      <c r="I798" s="5">
        <v>45</v>
      </c>
      <c r="J798" s="5"/>
      <c r="K798" s="5" t="s">
        <v>200</v>
      </c>
      <c r="L798" s="5" t="s">
        <v>201</v>
      </c>
      <c r="M798" s="5" t="s">
        <v>202</v>
      </c>
      <c r="N798" t="s">
        <v>1473</v>
      </c>
    </row>
    <row r="799" spans="1:14" x14ac:dyDescent="0.25">
      <c r="A799" s="5" t="s">
        <v>560</v>
      </c>
      <c r="B799" s="5" t="s">
        <v>561</v>
      </c>
      <c r="C799" s="5"/>
      <c r="D799" s="5" t="s">
        <v>1</v>
      </c>
      <c r="E799" s="5">
        <v>26.02</v>
      </c>
      <c r="F799" s="5"/>
      <c r="G799" s="5">
        <v>39.933</v>
      </c>
      <c r="H799" s="5"/>
      <c r="I799" s="5">
        <v>26.161999999999999</v>
      </c>
      <c r="J799" s="5"/>
      <c r="K799" s="5" t="s">
        <v>231</v>
      </c>
      <c r="L799" s="5" t="s">
        <v>232</v>
      </c>
      <c r="M799" s="5" t="s">
        <v>233</v>
      </c>
      <c r="N799" t="s">
        <v>1474</v>
      </c>
    </row>
    <row r="800" spans="1:14" x14ac:dyDescent="0.25">
      <c r="A800" s="5" t="s">
        <v>560</v>
      </c>
      <c r="B800" s="5" t="s">
        <v>562</v>
      </c>
      <c r="C800" s="5"/>
      <c r="D800" s="5" t="s">
        <v>1</v>
      </c>
      <c r="E800" s="5">
        <v>24.978999999999999</v>
      </c>
      <c r="F800" s="5"/>
      <c r="G800" s="5">
        <v>45</v>
      </c>
      <c r="H800" s="5"/>
      <c r="I800" s="5">
        <v>24.959</v>
      </c>
      <c r="J800" s="5"/>
      <c r="K800" s="5" t="s">
        <v>231</v>
      </c>
      <c r="L800" s="5" t="s">
        <v>232</v>
      </c>
      <c r="M800" s="5" t="s">
        <v>233</v>
      </c>
      <c r="N800" t="s">
        <v>1474</v>
      </c>
    </row>
    <row r="801" spans="1:14" x14ac:dyDescent="0.25">
      <c r="A801" s="5" t="s">
        <v>563</v>
      </c>
      <c r="B801" s="5" t="s">
        <v>564</v>
      </c>
      <c r="C801" s="5"/>
      <c r="D801" s="5" t="s">
        <v>1</v>
      </c>
      <c r="E801" s="5">
        <v>23.521000000000001</v>
      </c>
      <c r="F801" s="5"/>
      <c r="G801" s="5">
        <v>31.417999999999999</v>
      </c>
      <c r="H801" s="5"/>
      <c r="I801" s="5">
        <v>23.998000000000001</v>
      </c>
      <c r="J801" s="5"/>
      <c r="K801" s="5" t="s">
        <v>231</v>
      </c>
      <c r="L801" s="5" t="s">
        <v>232</v>
      </c>
      <c r="M801" s="5" t="s">
        <v>233</v>
      </c>
      <c r="N801" t="s">
        <v>1475</v>
      </c>
    </row>
    <row r="802" spans="1:14" x14ac:dyDescent="0.25">
      <c r="A802" s="5" t="s">
        <v>563</v>
      </c>
      <c r="B802" s="5" t="s">
        <v>565</v>
      </c>
      <c r="C802" s="5"/>
      <c r="D802" s="5" t="s">
        <v>1</v>
      </c>
      <c r="E802" s="5">
        <v>22.995999999999999</v>
      </c>
      <c r="F802" s="5"/>
      <c r="G802" s="5">
        <v>29.988</v>
      </c>
      <c r="H802" s="5"/>
      <c r="I802" s="5">
        <v>23.123999999999999</v>
      </c>
      <c r="J802" s="5"/>
      <c r="K802" s="5" t="s">
        <v>231</v>
      </c>
      <c r="L802" s="5" t="s">
        <v>232</v>
      </c>
      <c r="M802" s="5" t="s">
        <v>233</v>
      </c>
      <c r="N802" t="s">
        <v>1475</v>
      </c>
    </row>
    <row r="803" spans="1:14" x14ac:dyDescent="0.25">
      <c r="A803" s="5" t="s">
        <v>566</v>
      </c>
      <c r="B803" s="5" t="s">
        <v>567</v>
      </c>
      <c r="C803" s="5"/>
      <c r="D803" s="5" t="s">
        <v>1</v>
      </c>
      <c r="E803" s="5">
        <v>26.183</v>
      </c>
      <c r="F803" s="5"/>
      <c r="G803" s="5">
        <v>33.533999999999999</v>
      </c>
      <c r="H803" s="5"/>
      <c r="I803" s="5">
        <v>26.170999999999999</v>
      </c>
      <c r="J803" s="5"/>
      <c r="K803" s="5" t="s">
        <v>231</v>
      </c>
      <c r="L803" s="5" t="s">
        <v>232</v>
      </c>
      <c r="M803" s="5" t="s">
        <v>233</v>
      </c>
      <c r="N803" t="s">
        <v>1476</v>
      </c>
    </row>
    <row r="804" spans="1:14" x14ac:dyDescent="0.25">
      <c r="A804" s="5" t="s">
        <v>566</v>
      </c>
      <c r="B804" s="5" t="s">
        <v>568</v>
      </c>
      <c r="C804" s="5"/>
      <c r="D804" s="5" t="s">
        <v>1</v>
      </c>
      <c r="E804" s="5">
        <v>26.422999999999998</v>
      </c>
      <c r="F804" s="5"/>
      <c r="G804" s="5">
        <v>35.118000000000002</v>
      </c>
      <c r="H804" s="5"/>
      <c r="I804" s="5">
        <v>26.481000000000002</v>
      </c>
      <c r="J804" s="5"/>
      <c r="K804" s="5" t="s">
        <v>231</v>
      </c>
      <c r="L804" s="5" t="s">
        <v>232</v>
      </c>
      <c r="M804" s="5" t="s">
        <v>233</v>
      </c>
      <c r="N804" t="s">
        <v>1476</v>
      </c>
    </row>
    <row r="805" spans="1:14" x14ac:dyDescent="0.25">
      <c r="A805" s="5" t="s">
        <v>569</v>
      </c>
      <c r="B805" s="5" t="s">
        <v>570</v>
      </c>
      <c r="C805" s="5"/>
      <c r="D805" s="5" t="s">
        <v>1</v>
      </c>
      <c r="E805" s="5">
        <v>35.418999999999997</v>
      </c>
      <c r="F805" s="5"/>
      <c r="G805" s="5">
        <v>45</v>
      </c>
      <c r="H805" s="5"/>
      <c r="I805" s="5">
        <v>35.670999999999999</v>
      </c>
      <c r="J805" s="5"/>
      <c r="K805" s="5" t="s">
        <v>231</v>
      </c>
      <c r="L805" s="5" t="s">
        <v>232</v>
      </c>
      <c r="M805" s="5" t="s">
        <v>233</v>
      </c>
      <c r="N805" t="s">
        <v>1477</v>
      </c>
    </row>
    <row r="806" spans="1:14" x14ac:dyDescent="0.25">
      <c r="A806" s="5" t="s">
        <v>569</v>
      </c>
      <c r="B806" s="5" t="s">
        <v>571</v>
      </c>
      <c r="C806" s="5"/>
      <c r="D806" s="5" t="s">
        <v>1</v>
      </c>
      <c r="E806" s="5">
        <v>34.856999999999999</v>
      </c>
      <c r="F806" s="5"/>
      <c r="G806" s="5">
        <v>45</v>
      </c>
      <c r="H806" s="5"/>
      <c r="I806" s="5">
        <v>34.973999999999997</v>
      </c>
      <c r="J806" s="5"/>
      <c r="K806" s="5" t="s">
        <v>231</v>
      </c>
      <c r="L806" s="5" t="s">
        <v>232</v>
      </c>
      <c r="M806" s="5" t="s">
        <v>233</v>
      </c>
      <c r="N806" t="s">
        <v>1477</v>
      </c>
    </row>
    <row r="807" spans="1:14" x14ac:dyDescent="0.25">
      <c r="A807" s="5" t="s">
        <v>572</v>
      </c>
      <c r="B807" s="5" t="s">
        <v>573</v>
      </c>
      <c r="C807" s="5"/>
      <c r="D807" s="5" t="s">
        <v>1</v>
      </c>
      <c r="E807" s="5">
        <v>23.984999999999999</v>
      </c>
      <c r="F807" s="5"/>
      <c r="G807" s="5">
        <v>45</v>
      </c>
      <c r="H807" s="5"/>
      <c r="I807" s="5">
        <v>45</v>
      </c>
      <c r="J807" s="5"/>
      <c r="K807" s="5" t="s">
        <v>231</v>
      </c>
      <c r="L807" s="5" t="s">
        <v>232</v>
      </c>
      <c r="M807" s="5" t="s">
        <v>233</v>
      </c>
      <c r="N807" t="s">
        <v>1478</v>
      </c>
    </row>
    <row r="808" spans="1:14" x14ac:dyDescent="0.25">
      <c r="A808" s="5" t="s">
        <v>572</v>
      </c>
      <c r="B808" s="5" t="s">
        <v>574</v>
      </c>
      <c r="C808" s="5"/>
      <c r="D808" s="5" t="s">
        <v>1</v>
      </c>
      <c r="E808" s="5">
        <v>23.585000000000001</v>
      </c>
      <c r="F808" s="5"/>
      <c r="G808" s="5">
        <v>45</v>
      </c>
      <c r="H808" s="5"/>
      <c r="I808" s="5">
        <v>45</v>
      </c>
      <c r="J808" s="5"/>
      <c r="K808" s="5" t="s">
        <v>231</v>
      </c>
      <c r="L808" s="5" t="s">
        <v>232</v>
      </c>
      <c r="M808" s="5" t="s">
        <v>233</v>
      </c>
      <c r="N808" t="s">
        <v>1478</v>
      </c>
    </row>
    <row r="809" spans="1:14" x14ac:dyDescent="0.25">
      <c r="A809" s="5" t="s">
        <v>575</v>
      </c>
      <c r="B809" s="5" t="s">
        <v>576</v>
      </c>
      <c r="C809" s="5"/>
      <c r="D809" s="5" t="s">
        <v>1</v>
      </c>
      <c r="E809" s="5">
        <v>22.782</v>
      </c>
      <c r="F809" s="5"/>
      <c r="G809" s="5">
        <v>30.178000000000001</v>
      </c>
      <c r="H809" s="5"/>
      <c r="I809" s="5">
        <v>23.109000000000002</v>
      </c>
      <c r="J809" s="5"/>
      <c r="K809" s="5" t="s">
        <v>231</v>
      </c>
      <c r="L809" s="5" t="s">
        <v>232</v>
      </c>
      <c r="M809" s="5" t="s">
        <v>233</v>
      </c>
      <c r="N809" t="s">
        <v>1479</v>
      </c>
    </row>
    <row r="810" spans="1:14" x14ac:dyDescent="0.25">
      <c r="A810" s="5" t="s">
        <v>575</v>
      </c>
      <c r="B810" s="5" t="s">
        <v>577</v>
      </c>
      <c r="C810" s="5"/>
      <c r="D810" s="5" t="s">
        <v>1</v>
      </c>
      <c r="E810" s="5">
        <v>23.196999999999999</v>
      </c>
      <c r="F810" s="5"/>
      <c r="G810" s="5">
        <v>30.706</v>
      </c>
      <c r="H810" s="5"/>
      <c r="I810" s="5">
        <v>23.641999999999999</v>
      </c>
      <c r="J810" s="5"/>
      <c r="K810" s="5" t="s">
        <v>231</v>
      </c>
      <c r="L810" s="5" t="s">
        <v>232</v>
      </c>
      <c r="M810" s="5" t="s">
        <v>233</v>
      </c>
      <c r="N810" t="s">
        <v>1479</v>
      </c>
    </row>
    <row r="811" spans="1:14" x14ac:dyDescent="0.25">
      <c r="A811" s="5" t="s">
        <v>578</v>
      </c>
      <c r="B811" s="5" t="s">
        <v>579</v>
      </c>
      <c r="C811" s="5"/>
      <c r="D811" s="5" t="s">
        <v>1</v>
      </c>
      <c r="E811" s="5">
        <v>37.463999999999999</v>
      </c>
      <c r="F811" s="5"/>
      <c r="G811" s="5">
        <v>45</v>
      </c>
      <c r="H811" s="5"/>
      <c r="I811" s="5">
        <v>36.890999999999998</v>
      </c>
      <c r="J811" s="5"/>
      <c r="K811" s="5" t="s">
        <v>231</v>
      </c>
      <c r="L811" s="5" t="s">
        <v>232</v>
      </c>
      <c r="M811" s="5" t="s">
        <v>233</v>
      </c>
      <c r="N811" t="s">
        <v>1480</v>
      </c>
    </row>
    <row r="812" spans="1:14" x14ac:dyDescent="0.25">
      <c r="A812" s="5" t="s">
        <v>578</v>
      </c>
      <c r="B812" s="5" t="s">
        <v>580</v>
      </c>
      <c r="C812" s="5"/>
      <c r="D812" s="5" t="s">
        <v>1</v>
      </c>
      <c r="E812" s="5">
        <v>45</v>
      </c>
      <c r="F812" s="5"/>
      <c r="G812" s="5">
        <v>45</v>
      </c>
      <c r="H812" s="5"/>
      <c r="I812" s="5">
        <v>45</v>
      </c>
      <c r="J812" s="5"/>
      <c r="K812" s="5" t="s">
        <v>231</v>
      </c>
      <c r="L812" s="5" t="s">
        <v>232</v>
      </c>
      <c r="M812" s="5" t="s">
        <v>233</v>
      </c>
      <c r="N812" t="s">
        <v>1480</v>
      </c>
    </row>
    <row r="813" spans="1:14" x14ac:dyDescent="0.25">
      <c r="A813" s="5" t="s">
        <v>560</v>
      </c>
      <c r="B813" s="5" t="s">
        <v>561</v>
      </c>
      <c r="C813" s="5"/>
      <c r="D813" s="5" t="s">
        <v>1</v>
      </c>
      <c r="E813" s="5">
        <v>24.97</v>
      </c>
      <c r="F813" s="5"/>
      <c r="G813" s="5">
        <v>45</v>
      </c>
      <c r="H813" s="5"/>
      <c r="I813" s="5">
        <v>25.352</v>
      </c>
      <c r="J813" s="5"/>
      <c r="K813" s="5" t="s">
        <v>234</v>
      </c>
      <c r="L813" s="5" t="s">
        <v>235</v>
      </c>
      <c r="M813" s="5" t="s">
        <v>233</v>
      </c>
      <c r="N813" t="s">
        <v>1481</v>
      </c>
    </row>
    <row r="814" spans="1:14" x14ac:dyDescent="0.25">
      <c r="A814" s="5" t="s">
        <v>560</v>
      </c>
      <c r="B814" s="5" t="s">
        <v>562</v>
      </c>
      <c r="C814" s="5"/>
      <c r="D814" s="5" t="s">
        <v>1</v>
      </c>
      <c r="E814" s="5">
        <v>25.353999999999999</v>
      </c>
      <c r="F814" s="5"/>
      <c r="G814" s="5">
        <v>45</v>
      </c>
      <c r="H814" s="5"/>
      <c r="I814" s="5">
        <v>25.358000000000001</v>
      </c>
      <c r="J814" s="5"/>
      <c r="K814" s="5" t="s">
        <v>234</v>
      </c>
      <c r="L814" s="5" t="s">
        <v>235</v>
      </c>
      <c r="M814" s="5" t="s">
        <v>233</v>
      </c>
      <c r="N814" t="s">
        <v>1481</v>
      </c>
    </row>
    <row r="815" spans="1:14" x14ac:dyDescent="0.25">
      <c r="A815" s="5" t="s">
        <v>563</v>
      </c>
      <c r="B815" s="5" t="s">
        <v>564</v>
      </c>
      <c r="C815" s="5"/>
      <c r="D815" s="5" t="s">
        <v>1</v>
      </c>
      <c r="E815" s="5">
        <v>22.879000000000001</v>
      </c>
      <c r="F815" s="5"/>
      <c r="G815" s="5">
        <v>30.855</v>
      </c>
      <c r="H815" s="5"/>
      <c r="I815" s="5">
        <v>23.565000000000001</v>
      </c>
      <c r="J815" s="5"/>
      <c r="K815" s="5" t="s">
        <v>234</v>
      </c>
      <c r="L815" s="5" t="s">
        <v>235</v>
      </c>
      <c r="M815" s="5" t="s">
        <v>233</v>
      </c>
      <c r="N815" t="s">
        <v>1482</v>
      </c>
    </row>
    <row r="816" spans="1:14" x14ac:dyDescent="0.25">
      <c r="A816" s="5" t="s">
        <v>563</v>
      </c>
      <c r="B816" s="5" t="s">
        <v>565</v>
      </c>
      <c r="C816" s="5"/>
      <c r="D816" s="5" t="s">
        <v>1</v>
      </c>
      <c r="E816" s="5">
        <v>23.038</v>
      </c>
      <c r="F816" s="5"/>
      <c r="G816" s="5">
        <v>31.422000000000001</v>
      </c>
      <c r="H816" s="5"/>
      <c r="I816" s="5">
        <v>23.812000000000001</v>
      </c>
      <c r="J816" s="5"/>
      <c r="K816" s="5" t="s">
        <v>234</v>
      </c>
      <c r="L816" s="5" t="s">
        <v>235</v>
      </c>
      <c r="M816" s="5" t="s">
        <v>233</v>
      </c>
      <c r="N816" t="s">
        <v>1482</v>
      </c>
    </row>
    <row r="817" spans="1:14" x14ac:dyDescent="0.25">
      <c r="A817" s="5" t="s">
        <v>566</v>
      </c>
      <c r="B817" s="5" t="s">
        <v>567</v>
      </c>
      <c r="C817" s="5"/>
      <c r="D817" s="5" t="s">
        <v>1</v>
      </c>
      <c r="E817" s="5">
        <v>25.96</v>
      </c>
      <c r="F817" s="5"/>
      <c r="G817" s="5">
        <v>34.926000000000002</v>
      </c>
      <c r="H817" s="5"/>
      <c r="I817" s="5">
        <v>26.181000000000001</v>
      </c>
      <c r="J817" s="5"/>
      <c r="K817" s="5" t="s">
        <v>234</v>
      </c>
      <c r="L817" s="5" t="s">
        <v>235</v>
      </c>
      <c r="M817" s="5" t="s">
        <v>233</v>
      </c>
      <c r="N817" t="s">
        <v>1483</v>
      </c>
    </row>
    <row r="818" spans="1:14" x14ac:dyDescent="0.25">
      <c r="A818" s="5" t="s">
        <v>566</v>
      </c>
      <c r="B818" s="5" t="s">
        <v>568</v>
      </c>
      <c r="C818" s="5"/>
      <c r="D818" s="5" t="s">
        <v>1</v>
      </c>
      <c r="E818" s="5">
        <v>26.097999999999999</v>
      </c>
      <c r="F818" s="5"/>
      <c r="G818" s="5">
        <v>34.664999999999999</v>
      </c>
      <c r="H818" s="5"/>
      <c r="I818" s="5">
        <v>26.378</v>
      </c>
      <c r="J818" s="5"/>
      <c r="K818" s="5" t="s">
        <v>234</v>
      </c>
      <c r="L818" s="5" t="s">
        <v>235</v>
      </c>
      <c r="M818" s="5" t="s">
        <v>233</v>
      </c>
      <c r="N818" t="s">
        <v>1483</v>
      </c>
    </row>
    <row r="819" spans="1:14" x14ac:dyDescent="0.25">
      <c r="A819" s="5" t="s">
        <v>569</v>
      </c>
      <c r="B819" s="5" t="s">
        <v>570</v>
      </c>
      <c r="C819" s="5"/>
      <c r="D819" s="5" t="s">
        <v>1</v>
      </c>
      <c r="E819" s="5">
        <v>31.710999999999999</v>
      </c>
      <c r="F819" s="5"/>
      <c r="G819" s="5">
        <v>45</v>
      </c>
      <c r="H819" s="5"/>
      <c r="I819" s="5">
        <v>32.406999999999996</v>
      </c>
      <c r="J819" s="5"/>
      <c r="K819" s="5" t="s">
        <v>234</v>
      </c>
      <c r="L819" s="5" t="s">
        <v>235</v>
      </c>
      <c r="M819" s="5" t="s">
        <v>233</v>
      </c>
      <c r="N819" t="s">
        <v>1484</v>
      </c>
    </row>
    <row r="820" spans="1:14" x14ac:dyDescent="0.25">
      <c r="A820" s="5" t="s">
        <v>569</v>
      </c>
      <c r="B820" s="5" t="s">
        <v>571</v>
      </c>
      <c r="C820" s="5"/>
      <c r="D820" s="5" t="s">
        <v>1</v>
      </c>
      <c r="E820" s="5">
        <v>33.209000000000003</v>
      </c>
      <c r="F820" s="5"/>
      <c r="G820" s="5">
        <v>45</v>
      </c>
      <c r="H820" s="5"/>
      <c r="I820" s="5">
        <v>33.573</v>
      </c>
      <c r="J820" s="5"/>
      <c r="K820" s="5" t="s">
        <v>234</v>
      </c>
      <c r="L820" s="5" t="s">
        <v>235</v>
      </c>
      <c r="M820" s="5" t="s">
        <v>233</v>
      </c>
      <c r="N820" t="s">
        <v>1484</v>
      </c>
    </row>
    <row r="821" spans="1:14" x14ac:dyDescent="0.25">
      <c r="A821" s="5" t="s">
        <v>572</v>
      </c>
      <c r="B821" s="5" t="s">
        <v>573</v>
      </c>
      <c r="C821" s="5"/>
      <c r="D821" s="5" t="s">
        <v>1</v>
      </c>
      <c r="E821" s="5">
        <v>22.654</v>
      </c>
      <c r="F821" s="5"/>
      <c r="G821" s="5">
        <v>37.055</v>
      </c>
      <c r="H821" s="5"/>
      <c r="I821" s="5">
        <v>45</v>
      </c>
      <c r="J821" s="5"/>
      <c r="K821" s="5" t="s">
        <v>234</v>
      </c>
      <c r="L821" s="5" t="s">
        <v>235</v>
      </c>
      <c r="M821" s="5" t="s">
        <v>233</v>
      </c>
      <c r="N821" t="s">
        <v>1485</v>
      </c>
    </row>
    <row r="822" spans="1:14" x14ac:dyDescent="0.25">
      <c r="A822" s="5" t="s">
        <v>572</v>
      </c>
      <c r="B822" s="5" t="s">
        <v>574</v>
      </c>
      <c r="C822" s="5"/>
      <c r="D822" s="5" t="s">
        <v>1</v>
      </c>
      <c r="E822" s="5">
        <v>22.672999999999998</v>
      </c>
      <c r="F822" s="5"/>
      <c r="G822" s="5">
        <v>37.326999999999998</v>
      </c>
      <c r="H822" s="5"/>
      <c r="I822" s="5">
        <v>45</v>
      </c>
      <c r="J822" s="5"/>
      <c r="K822" s="5" t="s">
        <v>234</v>
      </c>
      <c r="L822" s="5" t="s">
        <v>235</v>
      </c>
      <c r="M822" s="5" t="s">
        <v>233</v>
      </c>
      <c r="N822" t="s">
        <v>1485</v>
      </c>
    </row>
    <row r="823" spans="1:14" x14ac:dyDescent="0.25">
      <c r="A823" s="5" t="s">
        <v>575</v>
      </c>
      <c r="B823" s="5" t="s">
        <v>576</v>
      </c>
      <c r="C823" s="5"/>
      <c r="D823" s="5" t="s">
        <v>1</v>
      </c>
      <c r="E823" s="5">
        <v>22.786999999999999</v>
      </c>
      <c r="F823" s="5"/>
      <c r="G823" s="5">
        <v>30.593</v>
      </c>
      <c r="H823" s="5"/>
      <c r="I823" s="5">
        <v>23.637</v>
      </c>
      <c r="J823" s="5"/>
      <c r="K823" s="5" t="s">
        <v>234</v>
      </c>
      <c r="L823" s="5" t="s">
        <v>235</v>
      </c>
      <c r="M823" s="5" t="s">
        <v>233</v>
      </c>
      <c r="N823" t="s">
        <v>1486</v>
      </c>
    </row>
    <row r="824" spans="1:14" x14ac:dyDescent="0.25">
      <c r="A824" s="5" t="s">
        <v>575</v>
      </c>
      <c r="B824" s="5" t="s">
        <v>577</v>
      </c>
      <c r="C824" s="5"/>
      <c r="D824" s="5" t="s">
        <v>1</v>
      </c>
      <c r="E824" s="5">
        <v>22.716000000000001</v>
      </c>
      <c r="F824" s="5"/>
      <c r="G824" s="5">
        <v>30.78</v>
      </c>
      <c r="H824" s="5"/>
      <c r="I824" s="5">
        <v>23.509</v>
      </c>
      <c r="J824" s="5"/>
      <c r="K824" s="5" t="s">
        <v>234</v>
      </c>
      <c r="L824" s="5" t="s">
        <v>235</v>
      </c>
      <c r="M824" s="5" t="s">
        <v>233</v>
      </c>
      <c r="N824" t="s">
        <v>1486</v>
      </c>
    </row>
    <row r="825" spans="1:14" x14ac:dyDescent="0.25">
      <c r="A825" s="5" t="s">
        <v>578</v>
      </c>
      <c r="B825" s="5" t="s">
        <v>579</v>
      </c>
      <c r="C825" s="5"/>
      <c r="D825" s="5" t="s">
        <v>1</v>
      </c>
      <c r="E825" s="5">
        <v>45</v>
      </c>
      <c r="F825" s="5"/>
      <c r="G825" s="5">
        <v>45</v>
      </c>
      <c r="H825" s="5"/>
      <c r="I825" s="5">
        <v>45</v>
      </c>
      <c r="J825" s="5"/>
      <c r="K825" s="5" t="s">
        <v>234</v>
      </c>
      <c r="L825" s="5" t="s">
        <v>235</v>
      </c>
      <c r="M825" s="5" t="s">
        <v>233</v>
      </c>
      <c r="N825" t="s">
        <v>1487</v>
      </c>
    </row>
    <row r="826" spans="1:14" x14ac:dyDescent="0.25">
      <c r="A826" s="5" t="s">
        <v>578</v>
      </c>
      <c r="B826" s="5" t="s">
        <v>580</v>
      </c>
      <c r="C826" s="5"/>
      <c r="D826" s="5" t="s">
        <v>1</v>
      </c>
      <c r="E826" s="5">
        <v>45</v>
      </c>
      <c r="F826" s="5"/>
      <c r="G826" s="5">
        <v>45</v>
      </c>
      <c r="H826" s="5"/>
      <c r="I826" s="5">
        <v>45</v>
      </c>
      <c r="J826" s="5"/>
      <c r="K826" s="5" t="s">
        <v>234</v>
      </c>
      <c r="L826" s="5" t="s">
        <v>235</v>
      </c>
      <c r="M826" s="5" t="s">
        <v>233</v>
      </c>
      <c r="N826" t="s">
        <v>1487</v>
      </c>
    </row>
    <row r="827" spans="1:14" x14ac:dyDescent="0.25">
      <c r="A827" s="5" t="s">
        <v>560</v>
      </c>
      <c r="B827" s="5" t="s">
        <v>561</v>
      </c>
      <c r="C827" s="5"/>
      <c r="D827" s="5" t="s">
        <v>1</v>
      </c>
      <c r="E827" s="5">
        <v>25.190999999999999</v>
      </c>
      <c r="F827" s="5"/>
      <c r="G827" s="5">
        <v>45</v>
      </c>
      <c r="H827" s="5"/>
      <c r="I827" s="5">
        <v>25.547999999999998</v>
      </c>
      <c r="J827" s="5"/>
      <c r="K827" s="5" t="s">
        <v>241</v>
      </c>
      <c r="L827" s="5" t="s">
        <v>242</v>
      </c>
      <c r="M827" s="5" t="s">
        <v>233</v>
      </c>
      <c r="N827" t="s">
        <v>1488</v>
      </c>
    </row>
    <row r="828" spans="1:14" x14ac:dyDescent="0.25">
      <c r="A828" s="5" t="s">
        <v>560</v>
      </c>
      <c r="B828" s="5" t="s">
        <v>562</v>
      </c>
      <c r="C828" s="5"/>
      <c r="D828" s="5" t="s">
        <v>1</v>
      </c>
      <c r="E828" s="5">
        <v>25.332999999999998</v>
      </c>
      <c r="F828" s="5"/>
      <c r="G828" s="5">
        <v>37.787999999999997</v>
      </c>
      <c r="H828" s="5"/>
      <c r="I828" s="5">
        <v>25.507000000000001</v>
      </c>
      <c r="J828" s="5"/>
      <c r="K828" s="5" t="s">
        <v>241</v>
      </c>
      <c r="L828" s="5" t="s">
        <v>242</v>
      </c>
      <c r="M828" s="5" t="s">
        <v>233</v>
      </c>
      <c r="N828" t="s">
        <v>1488</v>
      </c>
    </row>
    <row r="829" spans="1:14" x14ac:dyDescent="0.25">
      <c r="A829" s="5" t="s">
        <v>563</v>
      </c>
      <c r="B829" s="5" t="s">
        <v>564</v>
      </c>
      <c r="C829" s="5"/>
      <c r="D829" s="5" t="s">
        <v>1</v>
      </c>
      <c r="E829" s="5">
        <v>21.741</v>
      </c>
      <c r="F829" s="5"/>
      <c r="G829" s="5">
        <v>30.922000000000001</v>
      </c>
      <c r="H829" s="5"/>
      <c r="I829" s="5">
        <v>22.603000000000002</v>
      </c>
      <c r="J829" s="5"/>
      <c r="K829" s="5" t="s">
        <v>241</v>
      </c>
      <c r="L829" s="5" t="s">
        <v>242</v>
      </c>
      <c r="M829" s="5" t="s">
        <v>233</v>
      </c>
      <c r="N829" t="s">
        <v>1489</v>
      </c>
    </row>
    <row r="830" spans="1:14" x14ac:dyDescent="0.25">
      <c r="A830" s="5" t="s">
        <v>563</v>
      </c>
      <c r="B830" s="5" t="s">
        <v>565</v>
      </c>
      <c r="C830" s="5"/>
      <c r="D830" s="5" t="s">
        <v>1</v>
      </c>
      <c r="E830" s="5">
        <v>22.51</v>
      </c>
      <c r="F830" s="5"/>
      <c r="G830" s="5">
        <v>30.492000000000001</v>
      </c>
      <c r="H830" s="5"/>
      <c r="I830" s="5">
        <v>23.16</v>
      </c>
      <c r="J830" s="5"/>
      <c r="K830" s="5" t="s">
        <v>241</v>
      </c>
      <c r="L830" s="5" t="s">
        <v>242</v>
      </c>
      <c r="M830" s="5" t="s">
        <v>233</v>
      </c>
      <c r="N830" t="s">
        <v>1489</v>
      </c>
    </row>
    <row r="831" spans="1:14" x14ac:dyDescent="0.25">
      <c r="A831" s="5" t="s">
        <v>566</v>
      </c>
      <c r="B831" s="5" t="s">
        <v>567</v>
      </c>
      <c r="C831" s="5"/>
      <c r="D831" s="5" t="s">
        <v>1</v>
      </c>
      <c r="E831" s="5">
        <v>25.969000000000001</v>
      </c>
      <c r="F831" s="5"/>
      <c r="G831" s="5">
        <v>35.6</v>
      </c>
      <c r="H831" s="5"/>
      <c r="I831" s="5">
        <v>25.952999999999999</v>
      </c>
      <c r="J831" s="5"/>
      <c r="K831" s="5" t="s">
        <v>241</v>
      </c>
      <c r="L831" s="5" t="s">
        <v>242</v>
      </c>
      <c r="M831" s="5" t="s">
        <v>233</v>
      </c>
      <c r="N831" t="s">
        <v>1490</v>
      </c>
    </row>
    <row r="832" spans="1:14" x14ac:dyDescent="0.25">
      <c r="A832" s="5" t="s">
        <v>566</v>
      </c>
      <c r="B832" s="5" t="s">
        <v>568</v>
      </c>
      <c r="C832" s="5"/>
      <c r="D832" s="5" t="s">
        <v>1</v>
      </c>
      <c r="E832" s="5">
        <v>25.702999999999999</v>
      </c>
      <c r="F832" s="5"/>
      <c r="G832" s="5">
        <v>34.374000000000002</v>
      </c>
      <c r="H832" s="5"/>
      <c r="I832" s="5">
        <v>25.856000000000002</v>
      </c>
      <c r="J832" s="5"/>
      <c r="K832" s="5" t="s">
        <v>241</v>
      </c>
      <c r="L832" s="5" t="s">
        <v>242</v>
      </c>
      <c r="M832" s="5" t="s">
        <v>233</v>
      </c>
      <c r="N832" t="s">
        <v>1490</v>
      </c>
    </row>
    <row r="833" spans="1:14" x14ac:dyDescent="0.25">
      <c r="A833" s="5" t="s">
        <v>569</v>
      </c>
      <c r="B833" s="5" t="s">
        <v>570</v>
      </c>
      <c r="C833" s="5"/>
      <c r="D833" s="5" t="s">
        <v>1</v>
      </c>
      <c r="E833" s="5">
        <v>33.298000000000002</v>
      </c>
      <c r="F833" s="5"/>
      <c r="G833" s="5">
        <v>45</v>
      </c>
      <c r="H833" s="5"/>
      <c r="I833" s="5">
        <v>33.593000000000004</v>
      </c>
      <c r="J833" s="5"/>
      <c r="K833" s="5" t="s">
        <v>241</v>
      </c>
      <c r="L833" s="5" t="s">
        <v>242</v>
      </c>
      <c r="M833" s="5" t="s">
        <v>233</v>
      </c>
      <c r="N833" t="s">
        <v>1491</v>
      </c>
    </row>
    <row r="834" spans="1:14" x14ac:dyDescent="0.25">
      <c r="A834" s="5" t="s">
        <v>569</v>
      </c>
      <c r="B834" s="5" t="s">
        <v>571</v>
      </c>
      <c r="C834" s="5"/>
      <c r="D834" s="5" t="s">
        <v>1</v>
      </c>
      <c r="E834" s="5">
        <v>34.36</v>
      </c>
      <c r="F834" s="5"/>
      <c r="G834" s="5">
        <v>45</v>
      </c>
      <c r="H834" s="5"/>
      <c r="I834" s="5">
        <v>35.029000000000003</v>
      </c>
      <c r="J834" s="5"/>
      <c r="K834" s="5" t="s">
        <v>241</v>
      </c>
      <c r="L834" s="5" t="s">
        <v>242</v>
      </c>
      <c r="M834" s="5" t="s">
        <v>233</v>
      </c>
      <c r="N834" t="s">
        <v>1491</v>
      </c>
    </row>
    <row r="835" spans="1:14" x14ac:dyDescent="0.25">
      <c r="A835" s="5" t="s">
        <v>572</v>
      </c>
      <c r="B835" s="5" t="s">
        <v>573</v>
      </c>
      <c r="C835" s="5"/>
      <c r="D835" s="5" t="s">
        <v>1</v>
      </c>
      <c r="E835" s="5">
        <v>22.998000000000001</v>
      </c>
      <c r="F835" s="5"/>
      <c r="G835" s="5">
        <v>45</v>
      </c>
      <c r="H835" s="5"/>
      <c r="I835" s="5">
        <v>45</v>
      </c>
      <c r="J835" s="5"/>
      <c r="K835" s="5" t="s">
        <v>241</v>
      </c>
      <c r="L835" s="5" t="s">
        <v>242</v>
      </c>
      <c r="M835" s="5" t="s">
        <v>233</v>
      </c>
      <c r="N835" t="s">
        <v>1492</v>
      </c>
    </row>
    <row r="836" spans="1:14" x14ac:dyDescent="0.25">
      <c r="A836" s="5" t="s">
        <v>572</v>
      </c>
      <c r="B836" s="5" t="s">
        <v>574</v>
      </c>
      <c r="C836" s="5"/>
      <c r="D836" s="5" t="s">
        <v>1</v>
      </c>
      <c r="E836" s="5">
        <v>22.914999999999999</v>
      </c>
      <c r="F836" s="5"/>
      <c r="G836" s="5">
        <v>45</v>
      </c>
      <c r="H836" s="5"/>
      <c r="I836" s="5">
        <v>45</v>
      </c>
      <c r="J836" s="5"/>
      <c r="K836" s="5" t="s">
        <v>241</v>
      </c>
      <c r="L836" s="5" t="s">
        <v>242</v>
      </c>
      <c r="M836" s="5" t="s">
        <v>233</v>
      </c>
      <c r="N836" t="s">
        <v>1492</v>
      </c>
    </row>
    <row r="837" spans="1:14" x14ac:dyDescent="0.25">
      <c r="A837" s="5" t="s">
        <v>575</v>
      </c>
      <c r="B837" s="5" t="s">
        <v>576</v>
      </c>
      <c r="C837" s="5"/>
      <c r="D837" s="5" t="s">
        <v>1</v>
      </c>
      <c r="E837" s="5">
        <v>23.146000000000001</v>
      </c>
      <c r="F837" s="5"/>
      <c r="G837" s="5">
        <v>31.852</v>
      </c>
      <c r="H837" s="5"/>
      <c r="I837" s="5">
        <v>23.988</v>
      </c>
      <c r="J837" s="5"/>
      <c r="K837" s="5" t="s">
        <v>241</v>
      </c>
      <c r="L837" s="5" t="s">
        <v>242</v>
      </c>
      <c r="M837" s="5" t="s">
        <v>233</v>
      </c>
      <c r="N837" t="s">
        <v>1493</v>
      </c>
    </row>
    <row r="838" spans="1:14" x14ac:dyDescent="0.25">
      <c r="A838" s="5" t="s">
        <v>575</v>
      </c>
      <c r="B838" s="5" t="s">
        <v>577</v>
      </c>
      <c r="C838" s="5"/>
      <c r="D838" s="5" t="s">
        <v>1</v>
      </c>
      <c r="E838" s="5">
        <v>22.645</v>
      </c>
      <c r="F838" s="5"/>
      <c r="G838" s="5">
        <v>30.451000000000001</v>
      </c>
      <c r="H838" s="5"/>
      <c r="I838" s="5">
        <v>23.555</v>
      </c>
      <c r="J838" s="5"/>
      <c r="K838" s="5" t="s">
        <v>241</v>
      </c>
      <c r="L838" s="5" t="s">
        <v>242</v>
      </c>
      <c r="M838" s="5" t="s">
        <v>233</v>
      </c>
      <c r="N838" t="s">
        <v>1493</v>
      </c>
    </row>
    <row r="839" spans="1:14" x14ac:dyDescent="0.25">
      <c r="A839" s="5" t="s">
        <v>578</v>
      </c>
      <c r="B839" s="5" t="s">
        <v>579</v>
      </c>
      <c r="C839" s="5"/>
      <c r="D839" s="5" t="s">
        <v>1</v>
      </c>
      <c r="E839" s="5">
        <v>38.741</v>
      </c>
      <c r="F839" s="5"/>
      <c r="G839" s="5">
        <v>45</v>
      </c>
      <c r="H839" s="5"/>
      <c r="I839" s="5">
        <v>45</v>
      </c>
      <c r="J839" s="5"/>
      <c r="K839" s="5" t="s">
        <v>241</v>
      </c>
      <c r="L839" s="5" t="s">
        <v>242</v>
      </c>
      <c r="M839" s="5" t="s">
        <v>233</v>
      </c>
      <c r="N839" t="s">
        <v>1494</v>
      </c>
    </row>
    <row r="840" spans="1:14" x14ac:dyDescent="0.25">
      <c r="A840" s="5" t="s">
        <v>578</v>
      </c>
      <c r="B840" s="5" t="s">
        <v>580</v>
      </c>
      <c r="C840" s="5"/>
      <c r="D840" s="5" t="s">
        <v>1</v>
      </c>
      <c r="E840" s="5">
        <v>45</v>
      </c>
      <c r="F840" s="5"/>
      <c r="G840" s="5">
        <v>45</v>
      </c>
      <c r="H840" s="5"/>
      <c r="I840" s="5">
        <v>45</v>
      </c>
      <c r="J840" s="5"/>
      <c r="K840" s="5" t="s">
        <v>241</v>
      </c>
      <c r="L840" s="5" t="s">
        <v>242</v>
      </c>
      <c r="M840" s="5" t="s">
        <v>233</v>
      </c>
      <c r="N840" t="s">
        <v>1494</v>
      </c>
    </row>
    <row r="841" spans="1:14" x14ac:dyDescent="0.25">
      <c r="A841" s="5" t="s">
        <v>560</v>
      </c>
      <c r="B841" s="5" t="s">
        <v>561</v>
      </c>
      <c r="C841" s="5"/>
      <c r="D841" s="5" t="s">
        <v>1</v>
      </c>
      <c r="E841" s="5">
        <v>25.806000000000001</v>
      </c>
      <c r="F841" s="5"/>
      <c r="G841" s="5">
        <v>45</v>
      </c>
      <c r="H841" s="5"/>
      <c r="I841" s="5">
        <v>26.02</v>
      </c>
      <c r="J841" s="5"/>
      <c r="K841" s="5" t="s">
        <v>236</v>
      </c>
      <c r="L841" s="5" t="s">
        <v>237</v>
      </c>
      <c r="M841" s="5" t="s">
        <v>238</v>
      </c>
      <c r="N841" t="s">
        <v>1495</v>
      </c>
    </row>
    <row r="842" spans="1:14" x14ac:dyDescent="0.25">
      <c r="A842" s="5" t="s">
        <v>560</v>
      </c>
      <c r="B842" s="5" t="s">
        <v>562</v>
      </c>
      <c r="C842" s="5"/>
      <c r="D842" s="5" t="s">
        <v>1</v>
      </c>
      <c r="E842" s="5">
        <v>25.553000000000001</v>
      </c>
      <c r="F842" s="5"/>
      <c r="G842" s="5">
        <v>37.674999999999997</v>
      </c>
      <c r="H842" s="5"/>
      <c r="I842" s="5">
        <v>25.7</v>
      </c>
      <c r="J842" s="5"/>
      <c r="K842" s="5" t="s">
        <v>236</v>
      </c>
      <c r="L842" s="5" t="s">
        <v>237</v>
      </c>
      <c r="M842" s="5" t="s">
        <v>238</v>
      </c>
      <c r="N842" t="s">
        <v>1495</v>
      </c>
    </row>
    <row r="843" spans="1:14" x14ac:dyDescent="0.25">
      <c r="A843" s="5" t="s">
        <v>563</v>
      </c>
      <c r="B843" s="5" t="s">
        <v>564</v>
      </c>
      <c r="C843" s="5"/>
      <c r="D843" s="5" t="s">
        <v>1</v>
      </c>
      <c r="E843" s="5">
        <v>22.995000000000001</v>
      </c>
      <c r="F843" s="5"/>
      <c r="G843" s="5">
        <v>30.681999999999999</v>
      </c>
      <c r="H843" s="5"/>
      <c r="I843" s="5">
        <v>23.393000000000001</v>
      </c>
      <c r="J843" s="5"/>
      <c r="K843" s="5" t="s">
        <v>236</v>
      </c>
      <c r="L843" s="5" t="s">
        <v>237</v>
      </c>
      <c r="M843" s="5" t="s">
        <v>238</v>
      </c>
      <c r="N843" t="s">
        <v>1496</v>
      </c>
    </row>
    <row r="844" spans="1:14" x14ac:dyDescent="0.25">
      <c r="A844" s="5" t="s">
        <v>563</v>
      </c>
      <c r="B844" s="5" t="s">
        <v>565</v>
      </c>
      <c r="C844" s="5"/>
      <c r="D844" s="5" t="s">
        <v>1</v>
      </c>
      <c r="E844" s="5">
        <v>23.263999999999999</v>
      </c>
      <c r="F844" s="5"/>
      <c r="G844" s="5">
        <v>30.795999999999999</v>
      </c>
      <c r="H844" s="5"/>
      <c r="I844" s="5">
        <v>23.712</v>
      </c>
      <c r="J844" s="5"/>
      <c r="K844" s="5" t="s">
        <v>236</v>
      </c>
      <c r="L844" s="5" t="s">
        <v>237</v>
      </c>
      <c r="M844" s="5" t="s">
        <v>238</v>
      </c>
      <c r="N844" t="s">
        <v>1496</v>
      </c>
    </row>
    <row r="845" spans="1:14" x14ac:dyDescent="0.25">
      <c r="A845" s="5" t="s">
        <v>566</v>
      </c>
      <c r="B845" s="5" t="s">
        <v>567</v>
      </c>
      <c r="C845" s="5"/>
      <c r="D845" s="5" t="s">
        <v>1</v>
      </c>
      <c r="E845" s="5">
        <v>25.731000000000002</v>
      </c>
      <c r="F845" s="5"/>
      <c r="G845" s="5">
        <v>34.700000000000003</v>
      </c>
      <c r="H845" s="5"/>
      <c r="I845" s="5">
        <v>25.753</v>
      </c>
      <c r="J845" s="5"/>
      <c r="K845" s="5" t="s">
        <v>236</v>
      </c>
      <c r="L845" s="5" t="s">
        <v>237</v>
      </c>
      <c r="M845" s="5" t="s">
        <v>238</v>
      </c>
      <c r="N845" t="s">
        <v>1497</v>
      </c>
    </row>
    <row r="846" spans="1:14" x14ac:dyDescent="0.25">
      <c r="A846" s="5" t="s">
        <v>566</v>
      </c>
      <c r="B846" s="5" t="s">
        <v>568</v>
      </c>
      <c r="C846" s="5"/>
      <c r="D846" s="5" t="s">
        <v>1</v>
      </c>
      <c r="E846" s="5">
        <v>26.143999999999998</v>
      </c>
      <c r="F846" s="5"/>
      <c r="G846" s="5">
        <v>35.567999999999998</v>
      </c>
      <c r="H846" s="5"/>
      <c r="I846" s="5">
        <v>26.311</v>
      </c>
      <c r="J846" s="5"/>
      <c r="K846" s="5" t="s">
        <v>236</v>
      </c>
      <c r="L846" s="5" t="s">
        <v>237</v>
      </c>
      <c r="M846" s="5" t="s">
        <v>238</v>
      </c>
      <c r="N846" t="s">
        <v>1497</v>
      </c>
    </row>
    <row r="847" spans="1:14" x14ac:dyDescent="0.25">
      <c r="A847" s="5" t="s">
        <v>569</v>
      </c>
      <c r="B847" s="5" t="s">
        <v>570</v>
      </c>
      <c r="C847" s="5"/>
      <c r="D847" s="5" t="s">
        <v>1</v>
      </c>
      <c r="E847" s="5">
        <v>35.081000000000003</v>
      </c>
      <c r="F847" s="5"/>
      <c r="G847" s="5">
        <v>45</v>
      </c>
      <c r="H847" s="5"/>
      <c r="I847" s="5">
        <v>35.375</v>
      </c>
      <c r="J847" s="5"/>
      <c r="K847" s="5" t="s">
        <v>236</v>
      </c>
      <c r="L847" s="5" t="s">
        <v>237</v>
      </c>
      <c r="M847" s="5" t="s">
        <v>238</v>
      </c>
      <c r="N847" t="s">
        <v>1498</v>
      </c>
    </row>
    <row r="848" spans="1:14" x14ac:dyDescent="0.25">
      <c r="A848" s="5" t="s">
        <v>569</v>
      </c>
      <c r="B848" s="5" t="s">
        <v>571</v>
      </c>
      <c r="C848" s="5"/>
      <c r="D848" s="5" t="s">
        <v>1</v>
      </c>
      <c r="E848" s="5">
        <v>34.787999999999997</v>
      </c>
      <c r="F848" s="5"/>
      <c r="G848" s="5">
        <v>45</v>
      </c>
      <c r="H848" s="5"/>
      <c r="I848" s="5">
        <v>34.988999999999997</v>
      </c>
      <c r="J848" s="5"/>
      <c r="K848" s="5" t="s">
        <v>236</v>
      </c>
      <c r="L848" s="5" t="s">
        <v>237</v>
      </c>
      <c r="M848" s="5" t="s">
        <v>238</v>
      </c>
      <c r="N848" t="s">
        <v>1498</v>
      </c>
    </row>
    <row r="849" spans="1:14" x14ac:dyDescent="0.25">
      <c r="A849" s="5" t="s">
        <v>572</v>
      </c>
      <c r="B849" s="5" t="s">
        <v>573</v>
      </c>
      <c r="C849" s="5"/>
      <c r="D849" s="5" t="s">
        <v>1</v>
      </c>
      <c r="E849" s="5">
        <v>23.146000000000001</v>
      </c>
      <c r="F849" s="5"/>
      <c r="G849" s="5">
        <v>45</v>
      </c>
      <c r="H849" s="5"/>
      <c r="I849" s="5">
        <v>45</v>
      </c>
      <c r="J849" s="5"/>
      <c r="K849" s="5" t="s">
        <v>236</v>
      </c>
      <c r="L849" s="5" t="s">
        <v>237</v>
      </c>
      <c r="M849" s="5" t="s">
        <v>238</v>
      </c>
      <c r="N849" t="s">
        <v>1499</v>
      </c>
    </row>
    <row r="850" spans="1:14" x14ac:dyDescent="0.25">
      <c r="A850" s="5" t="s">
        <v>572</v>
      </c>
      <c r="B850" s="5" t="s">
        <v>574</v>
      </c>
      <c r="C850" s="5"/>
      <c r="D850" s="5" t="s">
        <v>1</v>
      </c>
      <c r="E850" s="5">
        <v>23.08</v>
      </c>
      <c r="F850" s="5"/>
      <c r="G850" s="5">
        <v>45</v>
      </c>
      <c r="H850" s="5"/>
      <c r="I850" s="5">
        <v>45</v>
      </c>
      <c r="J850" s="5"/>
      <c r="K850" s="5" t="s">
        <v>236</v>
      </c>
      <c r="L850" s="5" t="s">
        <v>237</v>
      </c>
      <c r="M850" s="5" t="s">
        <v>238</v>
      </c>
      <c r="N850" t="s">
        <v>1499</v>
      </c>
    </row>
    <row r="851" spans="1:14" x14ac:dyDescent="0.25">
      <c r="A851" s="5" t="s">
        <v>575</v>
      </c>
      <c r="B851" s="5" t="s">
        <v>576</v>
      </c>
      <c r="C851" s="5"/>
      <c r="D851" s="5" t="s">
        <v>1</v>
      </c>
      <c r="E851" s="5">
        <v>23.079000000000001</v>
      </c>
      <c r="F851" s="5"/>
      <c r="G851" s="5">
        <v>30.585000000000001</v>
      </c>
      <c r="H851" s="5"/>
      <c r="I851" s="5">
        <v>23.893000000000001</v>
      </c>
      <c r="J851" s="5"/>
      <c r="K851" s="5" t="s">
        <v>236</v>
      </c>
      <c r="L851" s="5" t="s">
        <v>237</v>
      </c>
      <c r="M851" s="5" t="s">
        <v>238</v>
      </c>
      <c r="N851" t="s">
        <v>1500</v>
      </c>
    </row>
    <row r="852" spans="1:14" x14ac:dyDescent="0.25">
      <c r="A852" s="5" t="s">
        <v>575</v>
      </c>
      <c r="B852" s="5" t="s">
        <v>577</v>
      </c>
      <c r="C852" s="5"/>
      <c r="D852" s="5" t="s">
        <v>1</v>
      </c>
      <c r="E852" s="5">
        <v>22.736000000000001</v>
      </c>
      <c r="F852" s="5"/>
      <c r="G852" s="5">
        <v>30.742999999999999</v>
      </c>
      <c r="H852" s="5"/>
      <c r="I852" s="5">
        <v>23.568000000000001</v>
      </c>
      <c r="J852" s="5"/>
      <c r="K852" s="5" t="s">
        <v>236</v>
      </c>
      <c r="L852" s="5" t="s">
        <v>237</v>
      </c>
      <c r="M852" s="5" t="s">
        <v>238</v>
      </c>
      <c r="N852" t="s">
        <v>1500</v>
      </c>
    </row>
    <row r="853" spans="1:14" x14ac:dyDescent="0.25">
      <c r="A853" s="5" t="s">
        <v>578</v>
      </c>
      <c r="B853" s="5" t="s">
        <v>579</v>
      </c>
      <c r="C853" s="5"/>
      <c r="D853" s="5" t="s">
        <v>1</v>
      </c>
      <c r="E853" s="5">
        <v>45</v>
      </c>
      <c r="F853" s="5"/>
      <c r="G853" s="5">
        <v>45</v>
      </c>
      <c r="H853" s="5"/>
      <c r="I853" s="5">
        <v>38.369999999999997</v>
      </c>
      <c r="J853" s="5"/>
      <c r="K853" s="5" t="s">
        <v>236</v>
      </c>
      <c r="L853" s="5" t="s">
        <v>237</v>
      </c>
      <c r="M853" s="5" t="s">
        <v>238</v>
      </c>
      <c r="N853" t="s">
        <v>1501</v>
      </c>
    </row>
    <row r="854" spans="1:14" x14ac:dyDescent="0.25">
      <c r="A854" s="5" t="s">
        <v>578</v>
      </c>
      <c r="B854" s="5" t="s">
        <v>580</v>
      </c>
      <c r="C854" s="5"/>
      <c r="D854" s="5" t="s">
        <v>1</v>
      </c>
      <c r="E854" s="5">
        <v>37.161999999999999</v>
      </c>
      <c r="F854" s="5"/>
      <c r="G854" s="5">
        <v>45</v>
      </c>
      <c r="H854" s="5"/>
      <c r="I854" s="5">
        <v>45</v>
      </c>
      <c r="J854" s="5"/>
      <c r="K854" s="5" t="s">
        <v>236</v>
      </c>
      <c r="L854" s="5" t="s">
        <v>237</v>
      </c>
      <c r="M854" s="5" t="s">
        <v>238</v>
      </c>
      <c r="N854" t="s">
        <v>1501</v>
      </c>
    </row>
    <row r="855" spans="1:14" x14ac:dyDescent="0.25">
      <c r="A855" s="5" t="s">
        <v>560</v>
      </c>
      <c r="B855" s="5" t="s">
        <v>561</v>
      </c>
      <c r="C855" s="5"/>
      <c r="D855" s="5" t="s">
        <v>1</v>
      </c>
      <c r="E855" s="5">
        <v>24.937000000000001</v>
      </c>
      <c r="F855" s="5"/>
      <c r="G855" s="5">
        <v>45</v>
      </c>
      <c r="H855" s="5"/>
      <c r="I855" s="5">
        <v>25.492000000000001</v>
      </c>
      <c r="J855" s="5"/>
      <c r="K855" s="5" t="s">
        <v>239</v>
      </c>
      <c r="L855" s="5" t="s">
        <v>240</v>
      </c>
      <c r="M855" s="5" t="s">
        <v>238</v>
      </c>
      <c r="N855" t="s">
        <v>1502</v>
      </c>
    </row>
    <row r="856" spans="1:14" x14ac:dyDescent="0.25">
      <c r="A856" s="5" t="s">
        <v>560</v>
      </c>
      <c r="B856" s="5" t="s">
        <v>562</v>
      </c>
      <c r="C856" s="5"/>
      <c r="D856" s="5" t="s">
        <v>1</v>
      </c>
      <c r="E856" s="5">
        <v>26.021000000000001</v>
      </c>
      <c r="F856" s="5"/>
      <c r="G856" s="5">
        <v>45</v>
      </c>
      <c r="H856" s="5"/>
      <c r="I856" s="5">
        <v>26.460999999999999</v>
      </c>
      <c r="J856" s="5"/>
      <c r="K856" s="5" t="s">
        <v>239</v>
      </c>
      <c r="L856" s="5" t="s">
        <v>240</v>
      </c>
      <c r="M856" s="5" t="s">
        <v>238</v>
      </c>
      <c r="N856" t="s">
        <v>1502</v>
      </c>
    </row>
    <row r="857" spans="1:14" x14ac:dyDescent="0.25">
      <c r="A857" s="5" t="s">
        <v>563</v>
      </c>
      <c r="B857" s="5" t="s">
        <v>564</v>
      </c>
      <c r="C857" s="5"/>
      <c r="D857" s="5" t="s">
        <v>1</v>
      </c>
      <c r="E857" s="5">
        <v>23.36</v>
      </c>
      <c r="F857" s="5"/>
      <c r="G857" s="5">
        <v>31.326000000000001</v>
      </c>
      <c r="H857" s="5"/>
      <c r="I857" s="5">
        <v>24.369</v>
      </c>
      <c r="J857" s="5"/>
      <c r="K857" s="5" t="s">
        <v>239</v>
      </c>
      <c r="L857" s="5" t="s">
        <v>240</v>
      </c>
      <c r="M857" s="5" t="s">
        <v>238</v>
      </c>
      <c r="N857" t="s">
        <v>1503</v>
      </c>
    </row>
    <row r="858" spans="1:14" x14ac:dyDescent="0.25">
      <c r="A858" s="5" t="s">
        <v>563</v>
      </c>
      <c r="B858" s="5" t="s">
        <v>565</v>
      </c>
      <c r="C858" s="5"/>
      <c r="D858" s="5" t="s">
        <v>1</v>
      </c>
      <c r="E858" s="5">
        <v>23.2</v>
      </c>
      <c r="F858" s="5"/>
      <c r="G858" s="5">
        <v>30.49</v>
      </c>
      <c r="H858" s="5"/>
      <c r="I858" s="5">
        <v>24.021000000000001</v>
      </c>
      <c r="J858" s="5"/>
      <c r="K858" s="5" t="s">
        <v>239</v>
      </c>
      <c r="L858" s="5" t="s">
        <v>240</v>
      </c>
      <c r="M858" s="5" t="s">
        <v>238</v>
      </c>
      <c r="N858" t="s">
        <v>1503</v>
      </c>
    </row>
    <row r="859" spans="1:14" x14ac:dyDescent="0.25">
      <c r="A859" s="5" t="s">
        <v>566</v>
      </c>
      <c r="B859" s="5" t="s">
        <v>567</v>
      </c>
      <c r="C859" s="5"/>
      <c r="D859" s="5" t="s">
        <v>1</v>
      </c>
      <c r="E859" s="5">
        <v>25.943999999999999</v>
      </c>
      <c r="F859" s="5"/>
      <c r="G859" s="5">
        <v>34.031999999999996</v>
      </c>
      <c r="H859" s="5"/>
      <c r="I859" s="5">
        <v>26.446000000000002</v>
      </c>
      <c r="J859" s="5"/>
      <c r="K859" s="5" t="s">
        <v>239</v>
      </c>
      <c r="L859" s="5" t="s">
        <v>240</v>
      </c>
      <c r="M859" s="5" t="s">
        <v>238</v>
      </c>
      <c r="N859" t="s">
        <v>1504</v>
      </c>
    </row>
    <row r="860" spans="1:14" x14ac:dyDescent="0.25">
      <c r="A860" s="5" t="s">
        <v>566</v>
      </c>
      <c r="B860" s="5" t="s">
        <v>568</v>
      </c>
      <c r="C860" s="5"/>
      <c r="D860" s="5" t="s">
        <v>1</v>
      </c>
      <c r="E860" s="5">
        <v>26.044</v>
      </c>
      <c r="F860" s="5"/>
      <c r="G860" s="5">
        <v>34.375999999999998</v>
      </c>
      <c r="H860" s="5"/>
      <c r="I860" s="5">
        <v>26.533000000000001</v>
      </c>
      <c r="J860" s="5"/>
      <c r="K860" s="5" t="s">
        <v>239</v>
      </c>
      <c r="L860" s="5" t="s">
        <v>240</v>
      </c>
      <c r="M860" s="5" t="s">
        <v>238</v>
      </c>
      <c r="N860" t="s">
        <v>1504</v>
      </c>
    </row>
    <row r="861" spans="1:14" x14ac:dyDescent="0.25">
      <c r="A861" s="5" t="s">
        <v>569</v>
      </c>
      <c r="B861" s="5" t="s">
        <v>570</v>
      </c>
      <c r="C861" s="5"/>
      <c r="D861" s="5" t="s">
        <v>1</v>
      </c>
      <c r="E861" s="5">
        <v>32.067</v>
      </c>
      <c r="F861" s="5"/>
      <c r="G861" s="5">
        <v>38.008000000000003</v>
      </c>
      <c r="H861" s="5"/>
      <c r="I861" s="5">
        <v>33.548000000000002</v>
      </c>
      <c r="J861" s="5"/>
      <c r="K861" s="5" t="s">
        <v>239</v>
      </c>
      <c r="L861" s="5" t="s">
        <v>240</v>
      </c>
      <c r="M861" s="5" t="s">
        <v>238</v>
      </c>
      <c r="N861" t="s">
        <v>1505</v>
      </c>
    </row>
    <row r="862" spans="1:14" x14ac:dyDescent="0.25">
      <c r="A862" s="5" t="s">
        <v>569</v>
      </c>
      <c r="B862" s="5" t="s">
        <v>571</v>
      </c>
      <c r="C862" s="5"/>
      <c r="D862" s="5" t="s">
        <v>1</v>
      </c>
      <c r="E862" s="5">
        <v>33.737000000000002</v>
      </c>
      <c r="F862" s="5"/>
      <c r="G862" s="5">
        <v>45</v>
      </c>
      <c r="H862" s="5"/>
      <c r="I862" s="5">
        <v>34.524999999999999</v>
      </c>
      <c r="J862" s="5"/>
      <c r="K862" s="5" t="s">
        <v>239</v>
      </c>
      <c r="L862" s="5" t="s">
        <v>240</v>
      </c>
      <c r="M862" s="5" t="s">
        <v>238</v>
      </c>
      <c r="N862" t="s">
        <v>1505</v>
      </c>
    </row>
    <row r="863" spans="1:14" x14ac:dyDescent="0.25">
      <c r="A863" s="5" t="s">
        <v>572</v>
      </c>
      <c r="B863" s="5" t="s">
        <v>573</v>
      </c>
      <c r="C863" s="5"/>
      <c r="D863" s="5" t="s">
        <v>1</v>
      </c>
      <c r="E863" s="5">
        <v>23.425999999999998</v>
      </c>
      <c r="F863" s="5"/>
      <c r="G863" s="5">
        <v>45</v>
      </c>
      <c r="H863" s="5"/>
      <c r="I863" s="5">
        <v>45</v>
      </c>
      <c r="J863" s="5"/>
      <c r="K863" s="5" t="s">
        <v>239</v>
      </c>
      <c r="L863" s="5" t="s">
        <v>240</v>
      </c>
      <c r="M863" s="5" t="s">
        <v>238</v>
      </c>
      <c r="N863" t="s">
        <v>1506</v>
      </c>
    </row>
    <row r="864" spans="1:14" x14ac:dyDescent="0.25">
      <c r="A864" s="5" t="s">
        <v>572</v>
      </c>
      <c r="B864" s="5" t="s">
        <v>574</v>
      </c>
      <c r="C864" s="5"/>
      <c r="D864" s="5" t="s">
        <v>1</v>
      </c>
      <c r="E864" s="5">
        <v>23.338000000000001</v>
      </c>
      <c r="F864" s="5"/>
      <c r="G864" s="5">
        <v>40.917999999999999</v>
      </c>
      <c r="H864" s="5"/>
      <c r="I864" s="5">
        <v>45</v>
      </c>
      <c r="J864" s="5"/>
      <c r="K864" s="5" t="s">
        <v>239</v>
      </c>
      <c r="L864" s="5" t="s">
        <v>240</v>
      </c>
      <c r="M864" s="5" t="s">
        <v>238</v>
      </c>
      <c r="N864" t="s">
        <v>1506</v>
      </c>
    </row>
    <row r="865" spans="1:14" x14ac:dyDescent="0.25">
      <c r="A865" s="5" t="s">
        <v>575</v>
      </c>
      <c r="B865" s="5" t="s">
        <v>576</v>
      </c>
      <c r="C865" s="5"/>
      <c r="D865" s="5" t="s">
        <v>1</v>
      </c>
      <c r="E865" s="5">
        <v>22.959</v>
      </c>
      <c r="F865" s="5"/>
      <c r="G865" s="5">
        <v>30.803999999999998</v>
      </c>
      <c r="H865" s="5"/>
      <c r="I865" s="5">
        <v>23.859000000000002</v>
      </c>
      <c r="J865" s="5"/>
      <c r="K865" s="5" t="s">
        <v>239</v>
      </c>
      <c r="L865" s="5" t="s">
        <v>240</v>
      </c>
      <c r="M865" s="5" t="s">
        <v>238</v>
      </c>
      <c r="N865" t="s">
        <v>1507</v>
      </c>
    </row>
    <row r="866" spans="1:14" x14ac:dyDescent="0.25">
      <c r="A866" s="5" t="s">
        <v>575</v>
      </c>
      <c r="B866" s="5" t="s">
        <v>577</v>
      </c>
      <c r="C866" s="5"/>
      <c r="D866" s="5" t="s">
        <v>1</v>
      </c>
      <c r="E866" s="5">
        <v>22.905999999999999</v>
      </c>
      <c r="F866" s="5"/>
      <c r="G866" s="5">
        <v>30.483000000000001</v>
      </c>
      <c r="H866" s="5"/>
      <c r="I866" s="5">
        <v>23.893999999999998</v>
      </c>
      <c r="J866" s="5"/>
      <c r="K866" s="5" t="s">
        <v>239</v>
      </c>
      <c r="L866" s="5" t="s">
        <v>240</v>
      </c>
      <c r="M866" s="5" t="s">
        <v>238</v>
      </c>
      <c r="N866" t="s">
        <v>1507</v>
      </c>
    </row>
    <row r="867" spans="1:14" x14ac:dyDescent="0.25">
      <c r="A867" s="5" t="s">
        <v>578</v>
      </c>
      <c r="B867" s="5" t="s">
        <v>579</v>
      </c>
      <c r="C867" s="5"/>
      <c r="D867" s="5" t="s">
        <v>1</v>
      </c>
      <c r="E867" s="5">
        <v>45</v>
      </c>
      <c r="F867" s="5"/>
      <c r="G867" s="5">
        <v>45</v>
      </c>
      <c r="H867" s="5"/>
      <c r="I867" s="5">
        <v>45</v>
      </c>
      <c r="J867" s="5"/>
      <c r="K867" s="5" t="s">
        <v>239</v>
      </c>
      <c r="L867" s="5" t="s">
        <v>240</v>
      </c>
      <c r="M867" s="5" t="s">
        <v>238</v>
      </c>
      <c r="N867" t="s">
        <v>1508</v>
      </c>
    </row>
    <row r="868" spans="1:14" x14ac:dyDescent="0.25">
      <c r="A868" s="5" t="s">
        <v>578</v>
      </c>
      <c r="B868" s="5" t="s">
        <v>580</v>
      </c>
      <c r="C868" s="5"/>
      <c r="D868" s="5" t="s">
        <v>1</v>
      </c>
      <c r="E868" s="5">
        <v>35.521999999999998</v>
      </c>
      <c r="F868" s="5"/>
      <c r="G868" s="5">
        <v>45</v>
      </c>
      <c r="H868" s="5"/>
      <c r="I868" s="5">
        <v>37.293999999999997</v>
      </c>
      <c r="J868" s="5"/>
      <c r="K868" s="5" t="s">
        <v>239</v>
      </c>
      <c r="L868" s="5" t="s">
        <v>240</v>
      </c>
      <c r="M868" s="5" t="s">
        <v>238</v>
      </c>
      <c r="N868" t="s">
        <v>1508</v>
      </c>
    </row>
    <row r="869" spans="1:14" x14ac:dyDescent="0.25">
      <c r="A869" s="5" t="s">
        <v>560</v>
      </c>
      <c r="B869" s="5" t="s">
        <v>561</v>
      </c>
      <c r="C869" s="5"/>
      <c r="D869" s="5" t="e">
        <v>#N/A</v>
      </c>
      <c r="E869" s="5" t="e">
        <v>#N/A</v>
      </c>
      <c r="F869" s="5" t="e">
        <v>#N/A</v>
      </c>
      <c r="G869" s="5">
        <v>45</v>
      </c>
      <c r="H869" s="5"/>
      <c r="I869" s="5">
        <v>25.98</v>
      </c>
      <c r="J869" s="5"/>
      <c r="K869" s="5" t="s">
        <v>227</v>
      </c>
      <c r="L869" s="5" t="s">
        <v>228</v>
      </c>
      <c r="M869" s="5" t="s">
        <v>229</v>
      </c>
      <c r="N869" t="s">
        <v>1509</v>
      </c>
    </row>
    <row r="870" spans="1:14" x14ac:dyDescent="0.25">
      <c r="A870" s="5" t="s">
        <v>560</v>
      </c>
      <c r="B870" s="5" t="s">
        <v>562</v>
      </c>
      <c r="C870" s="5"/>
      <c r="D870" s="5" t="s">
        <v>1</v>
      </c>
      <c r="E870" s="5">
        <v>24.663</v>
      </c>
      <c r="F870" s="5"/>
      <c r="G870" s="5">
        <v>41.439</v>
      </c>
      <c r="H870" s="5"/>
      <c r="I870" s="5">
        <v>24.834</v>
      </c>
      <c r="J870" s="5"/>
      <c r="K870" s="5" t="s">
        <v>227</v>
      </c>
      <c r="L870" s="5" t="s">
        <v>228</v>
      </c>
      <c r="M870" s="5" t="s">
        <v>229</v>
      </c>
      <c r="N870" t="s">
        <v>1509</v>
      </c>
    </row>
    <row r="871" spans="1:14" x14ac:dyDescent="0.25">
      <c r="A871" s="5" t="s">
        <v>563</v>
      </c>
      <c r="B871" s="5" t="s">
        <v>564</v>
      </c>
      <c r="C871" s="5"/>
      <c r="D871" s="5" t="s">
        <v>1</v>
      </c>
      <c r="E871" s="5">
        <v>23.28</v>
      </c>
      <c r="F871" s="5"/>
      <c r="G871" s="5">
        <v>30.952999999999999</v>
      </c>
      <c r="H871" s="5"/>
      <c r="I871" s="5">
        <v>23.948</v>
      </c>
      <c r="J871" s="5"/>
      <c r="K871" s="5" t="s">
        <v>227</v>
      </c>
      <c r="L871" s="5" t="s">
        <v>228</v>
      </c>
      <c r="M871" s="5" t="s">
        <v>229</v>
      </c>
      <c r="N871" t="s">
        <v>1510</v>
      </c>
    </row>
    <row r="872" spans="1:14" x14ac:dyDescent="0.25">
      <c r="A872" s="5" t="s">
        <v>563</v>
      </c>
      <c r="B872" s="5" t="s">
        <v>565</v>
      </c>
      <c r="C872" s="5"/>
      <c r="D872" s="5" t="s">
        <v>1</v>
      </c>
      <c r="E872" s="5">
        <v>22.946000000000002</v>
      </c>
      <c r="F872" s="5"/>
      <c r="G872" s="5">
        <v>31.338999999999999</v>
      </c>
      <c r="H872" s="5"/>
      <c r="I872" s="5">
        <v>23.545999999999999</v>
      </c>
      <c r="J872" s="5"/>
      <c r="K872" s="5" t="s">
        <v>227</v>
      </c>
      <c r="L872" s="5" t="s">
        <v>228</v>
      </c>
      <c r="M872" s="5" t="s">
        <v>229</v>
      </c>
      <c r="N872" t="s">
        <v>1510</v>
      </c>
    </row>
    <row r="873" spans="1:14" x14ac:dyDescent="0.25">
      <c r="A873" s="5" t="s">
        <v>566</v>
      </c>
      <c r="B873" s="5" t="s">
        <v>567</v>
      </c>
      <c r="C873" s="5"/>
      <c r="D873" s="5" t="s">
        <v>1</v>
      </c>
      <c r="E873" s="5">
        <v>25.513999999999999</v>
      </c>
      <c r="F873" s="5"/>
      <c r="G873" s="5">
        <v>34.755000000000003</v>
      </c>
      <c r="H873" s="5"/>
      <c r="I873" s="5">
        <v>25.620999999999999</v>
      </c>
      <c r="J873" s="5"/>
      <c r="K873" s="5" t="s">
        <v>227</v>
      </c>
      <c r="L873" s="5" t="s">
        <v>228</v>
      </c>
      <c r="M873" s="5" t="s">
        <v>229</v>
      </c>
      <c r="N873" t="s">
        <v>1511</v>
      </c>
    </row>
    <row r="874" spans="1:14" x14ac:dyDescent="0.25">
      <c r="A874" s="5" t="s">
        <v>566</v>
      </c>
      <c r="B874" s="5" t="s">
        <v>568</v>
      </c>
      <c r="C874" s="5"/>
      <c r="D874" s="5" t="s">
        <v>1</v>
      </c>
      <c r="E874" s="5">
        <v>25.760999999999999</v>
      </c>
      <c r="F874" s="5"/>
      <c r="G874" s="5">
        <v>35.529000000000003</v>
      </c>
      <c r="H874" s="5"/>
      <c r="I874" s="5">
        <v>25.943999999999999</v>
      </c>
      <c r="J874" s="5"/>
      <c r="K874" s="5" t="s">
        <v>227</v>
      </c>
      <c r="L874" s="5" t="s">
        <v>228</v>
      </c>
      <c r="M874" s="5" t="s">
        <v>229</v>
      </c>
      <c r="N874" t="s">
        <v>1511</v>
      </c>
    </row>
    <row r="875" spans="1:14" x14ac:dyDescent="0.25">
      <c r="A875" s="5" t="s">
        <v>569</v>
      </c>
      <c r="B875" s="5" t="s">
        <v>570</v>
      </c>
      <c r="C875" s="5"/>
      <c r="D875" s="5" t="s">
        <v>1</v>
      </c>
      <c r="E875" s="5">
        <v>35.549999999999997</v>
      </c>
      <c r="F875" s="5"/>
      <c r="G875" s="5">
        <v>45</v>
      </c>
      <c r="H875" s="5"/>
      <c r="I875" s="5">
        <v>35.859000000000002</v>
      </c>
      <c r="J875" s="5"/>
      <c r="K875" s="5" t="s">
        <v>227</v>
      </c>
      <c r="L875" s="5" t="s">
        <v>228</v>
      </c>
      <c r="M875" s="5" t="s">
        <v>229</v>
      </c>
      <c r="N875" t="s">
        <v>1512</v>
      </c>
    </row>
    <row r="876" spans="1:14" x14ac:dyDescent="0.25">
      <c r="A876" s="5" t="s">
        <v>569</v>
      </c>
      <c r="B876" s="5" t="s">
        <v>571</v>
      </c>
      <c r="C876" s="5"/>
      <c r="D876" s="5" t="s">
        <v>1</v>
      </c>
      <c r="E876" s="5">
        <v>34.384</v>
      </c>
      <c r="F876" s="5"/>
      <c r="G876" s="5">
        <v>45</v>
      </c>
      <c r="H876" s="5"/>
      <c r="I876" s="5">
        <v>35.012999999999998</v>
      </c>
      <c r="J876" s="5"/>
      <c r="K876" s="5" t="s">
        <v>227</v>
      </c>
      <c r="L876" s="5" t="s">
        <v>228</v>
      </c>
      <c r="M876" s="5" t="s">
        <v>229</v>
      </c>
      <c r="N876" t="s">
        <v>1512</v>
      </c>
    </row>
    <row r="877" spans="1:14" x14ac:dyDescent="0.25">
      <c r="A877" s="5" t="s">
        <v>572</v>
      </c>
      <c r="B877" s="5" t="s">
        <v>573</v>
      </c>
      <c r="C877" s="5"/>
      <c r="D877" s="5" t="s">
        <v>1</v>
      </c>
      <c r="E877" s="5">
        <v>23.314</v>
      </c>
      <c r="F877" s="5"/>
      <c r="G877" s="5">
        <v>45</v>
      </c>
      <c r="H877" s="5"/>
      <c r="I877" s="5">
        <v>45</v>
      </c>
      <c r="J877" s="5"/>
      <c r="K877" s="5" t="s">
        <v>227</v>
      </c>
      <c r="L877" s="5" t="s">
        <v>228</v>
      </c>
      <c r="M877" s="5" t="s">
        <v>229</v>
      </c>
      <c r="N877" t="s">
        <v>1513</v>
      </c>
    </row>
    <row r="878" spans="1:14" x14ac:dyDescent="0.25">
      <c r="A878" s="5" t="s">
        <v>572</v>
      </c>
      <c r="B878" s="5" t="s">
        <v>574</v>
      </c>
      <c r="C878" s="5"/>
      <c r="D878" s="5" t="s">
        <v>1</v>
      </c>
      <c r="E878" s="5">
        <v>23.341999999999999</v>
      </c>
      <c r="F878" s="5"/>
      <c r="G878" s="5">
        <v>45</v>
      </c>
      <c r="H878" s="5"/>
      <c r="I878" s="5">
        <v>45</v>
      </c>
      <c r="J878" s="5"/>
      <c r="K878" s="5" t="s">
        <v>227</v>
      </c>
      <c r="L878" s="5" t="s">
        <v>228</v>
      </c>
      <c r="M878" s="5" t="s">
        <v>229</v>
      </c>
      <c r="N878" t="s">
        <v>1513</v>
      </c>
    </row>
    <row r="879" spans="1:14" x14ac:dyDescent="0.25">
      <c r="A879" s="5" t="s">
        <v>575</v>
      </c>
      <c r="B879" s="5" t="s">
        <v>576</v>
      </c>
      <c r="C879" s="5"/>
      <c r="D879" s="5" t="s">
        <v>1</v>
      </c>
      <c r="E879" s="5">
        <v>23.765999999999998</v>
      </c>
      <c r="F879" s="5"/>
      <c r="G879" s="5">
        <v>32.018999999999998</v>
      </c>
      <c r="H879" s="5"/>
      <c r="I879" s="5">
        <v>24.693000000000001</v>
      </c>
      <c r="J879" s="5"/>
      <c r="K879" s="5" t="s">
        <v>227</v>
      </c>
      <c r="L879" s="5" t="s">
        <v>228</v>
      </c>
      <c r="M879" s="5" t="s">
        <v>229</v>
      </c>
      <c r="N879" t="s">
        <v>1514</v>
      </c>
    </row>
    <row r="880" spans="1:14" x14ac:dyDescent="0.25">
      <c r="A880" s="5" t="s">
        <v>575</v>
      </c>
      <c r="B880" s="5" t="s">
        <v>577</v>
      </c>
      <c r="C880" s="5"/>
      <c r="D880" s="5" t="s">
        <v>1</v>
      </c>
      <c r="E880" s="5">
        <v>23.58</v>
      </c>
      <c r="F880" s="5"/>
      <c r="G880" s="5">
        <v>31.826000000000001</v>
      </c>
      <c r="H880" s="5"/>
      <c r="I880" s="5">
        <v>24.306000000000001</v>
      </c>
      <c r="J880" s="5"/>
      <c r="K880" s="5" t="s">
        <v>227</v>
      </c>
      <c r="L880" s="5" t="s">
        <v>228</v>
      </c>
      <c r="M880" s="5" t="s">
        <v>229</v>
      </c>
      <c r="N880" t="s">
        <v>1514</v>
      </c>
    </row>
    <row r="881" spans="1:14" x14ac:dyDescent="0.25">
      <c r="A881" s="5" t="s">
        <v>578</v>
      </c>
      <c r="B881" s="5" t="s">
        <v>579</v>
      </c>
      <c r="C881" s="5"/>
      <c r="D881" s="5" t="s">
        <v>1</v>
      </c>
      <c r="E881" s="5">
        <v>36.984000000000002</v>
      </c>
      <c r="F881" s="5"/>
      <c r="G881" s="5">
        <v>45</v>
      </c>
      <c r="H881" s="5"/>
      <c r="I881" s="5">
        <v>36.36</v>
      </c>
      <c r="J881" s="5"/>
      <c r="K881" s="5" t="s">
        <v>227</v>
      </c>
      <c r="L881" s="5" t="s">
        <v>228</v>
      </c>
      <c r="M881" s="5" t="s">
        <v>229</v>
      </c>
      <c r="N881" t="s">
        <v>1515</v>
      </c>
    </row>
    <row r="882" spans="1:14" x14ac:dyDescent="0.25">
      <c r="A882" s="5" t="s">
        <v>578</v>
      </c>
      <c r="B882" s="5" t="s">
        <v>580</v>
      </c>
      <c r="C882" s="5"/>
      <c r="D882" s="5" t="s">
        <v>1</v>
      </c>
      <c r="E882" s="5">
        <v>45</v>
      </c>
      <c r="F882" s="5"/>
      <c r="G882" s="5">
        <v>45</v>
      </c>
      <c r="H882" s="5"/>
      <c r="I882" s="5">
        <v>45</v>
      </c>
      <c r="J882" s="5"/>
      <c r="K882" s="5" t="s">
        <v>227</v>
      </c>
      <c r="L882" s="5" t="s">
        <v>228</v>
      </c>
      <c r="M882" s="5" t="s">
        <v>229</v>
      </c>
      <c r="N882" t="s">
        <v>1515</v>
      </c>
    </row>
    <row r="883" spans="1:14" x14ac:dyDescent="0.25">
      <c r="A883" s="5" t="s">
        <v>560</v>
      </c>
      <c r="B883" s="5" t="s">
        <v>561</v>
      </c>
      <c r="C883" s="5"/>
      <c r="D883" s="5" t="s">
        <v>1</v>
      </c>
      <c r="E883" s="5">
        <v>26.088000000000001</v>
      </c>
      <c r="F883" s="5"/>
      <c r="G883" s="5">
        <v>45</v>
      </c>
      <c r="H883" s="5"/>
      <c r="I883" s="5">
        <v>26.475999999999999</v>
      </c>
      <c r="J883" s="5"/>
      <c r="K883" s="5" t="s">
        <v>243</v>
      </c>
      <c r="L883" s="5" t="s">
        <v>244</v>
      </c>
      <c r="M883" s="5" t="s">
        <v>238</v>
      </c>
      <c r="N883" t="s">
        <v>1516</v>
      </c>
    </row>
    <row r="884" spans="1:14" x14ac:dyDescent="0.25">
      <c r="A884" s="5" t="s">
        <v>560</v>
      </c>
      <c r="B884" s="5" t="s">
        <v>562</v>
      </c>
      <c r="C884" s="5"/>
      <c r="D884" s="5" t="s">
        <v>1</v>
      </c>
      <c r="E884" s="5">
        <v>24.937999999999999</v>
      </c>
      <c r="F884" s="5"/>
      <c r="G884" s="5">
        <v>45</v>
      </c>
      <c r="H884" s="5"/>
      <c r="I884" s="5">
        <v>25.12</v>
      </c>
      <c r="J884" s="5"/>
      <c r="K884" s="5" t="s">
        <v>243</v>
      </c>
      <c r="L884" s="5" t="s">
        <v>244</v>
      </c>
      <c r="M884" s="5" t="s">
        <v>238</v>
      </c>
      <c r="N884" t="s">
        <v>1516</v>
      </c>
    </row>
    <row r="885" spans="1:14" x14ac:dyDescent="0.25">
      <c r="A885" s="5" t="s">
        <v>563</v>
      </c>
      <c r="B885" s="5" t="s">
        <v>564</v>
      </c>
      <c r="C885" s="5"/>
      <c r="D885" s="5" t="s">
        <v>1</v>
      </c>
      <c r="E885" s="5">
        <v>22.939</v>
      </c>
      <c r="F885" s="5"/>
      <c r="G885" s="5">
        <v>31.904</v>
      </c>
      <c r="H885" s="5"/>
      <c r="I885" s="5">
        <v>23.559000000000001</v>
      </c>
      <c r="J885" s="5"/>
      <c r="K885" s="5" t="s">
        <v>243</v>
      </c>
      <c r="L885" s="5" t="s">
        <v>244</v>
      </c>
      <c r="M885" s="5" t="s">
        <v>238</v>
      </c>
      <c r="N885" t="s">
        <v>1517</v>
      </c>
    </row>
    <row r="886" spans="1:14" x14ac:dyDescent="0.25">
      <c r="A886" s="5" t="s">
        <v>563</v>
      </c>
      <c r="B886" s="5" t="s">
        <v>565</v>
      </c>
      <c r="C886" s="5"/>
      <c r="D886" s="5" t="s">
        <v>1</v>
      </c>
      <c r="E886" s="5">
        <v>23.475999999999999</v>
      </c>
      <c r="F886" s="5"/>
      <c r="G886" s="5">
        <v>32.103000000000002</v>
      </c>
      <c r="H886" s="5"/>
      <c r="I886" s="5">
        <v>24.15</v>
      </c>
      <c r="J886" s="5"/>
      <c r="K886" s="5" t="s">
        <v>243</v>
      </c>
      <c r="L886" s="5" t="s">
        <v>244</v>
      </c>
      <c r="M886" s="5" t="s">
        <v>238</v>
      </c>
      <c r="N886" t="s">
        <v>1517</v>
      </c>
    </row>
    <row r="887" spans="1:14" x14ac:dyDescent="0.25">
      <c r="A887" s="5" t="s">
        <v>566</v>
      </c>
      <c r="B887" s="5" t="s">
        <v>567</v>
      </c>
      <c r="C887" s="5"/>
      <c r="D887" s="5" t="s">
        <v>1</v>
      </c>
      <c r="E887" s="5">
        <v>26.437999999999999</v>
      </c>
      <c r="F887" s="5"/>
      <c r="G887" s="5">
        <v>36.531999999999996</v>
      </c>
      <c r="H887" s="5"/>
      <c r="I887" s="5">
        <v>26.745000000000001</v>
      </c>
      <c r="J887" s="5"/>
      <c r="K887" s="5" t="s">
        <v>243</v>
      </c>
      <c r="L887" s="5" t="s">
        <v>244</v>
      </c>
      <c r="M887" s="5" t="s">
        <v>238</v>
      </c>
      <c r="N887" t="s">
        <v>1518</v>
      </c>
    </row>
    <row r="888" spans="1:14" x14ac:dyDescent="0.25">
      <c r="A888" s="5" t="s">
        <v>566</v>
      </c>
      <c r="B888" s="5" t="s">
        <v>568</v>
      </c>
      <c r="C888" s="5"/>
      <c r="D888" s="5" t="s">
        <v>19</v>
      </c>
      <c r="E888" s="5">
        <v>25.902999999999999</v>
      </c>
      <c r="F888" s="5"/>
      <c r="G888" s="5">
        <v>38.225999999999999</v>
      </c>
      <c r="H888" s="5" t="s">
        <v>230</v>
      </c>
      <c r="I888" s="5">
        <v>26.183</v>
      </c>
      <c r="J888" s="5"/>
      <c r="K888" s="5" t="s">
        <v>243</v>
      </c>
      <c r="L888" s="5" t="s">
        <v>244</v>
      </c>
      <c r="M888" s="5" t="s">
        <v>238</v>
      </c>
      <c r="N888" t="s">
        <v>1518</v>
      </c>
    </row>
    <row r="889" spans="1:14" x14ac:dyDescent="0.25">
      <c r="A889" s="5" t="s">
        <v>569</v>
      </c>
      <c r="B889" s="5" t="s">
        <v>570</v>
      </c>
      <c r="C889" s="5"/>
      <c r="D889" s="5" t="s">
        <v>1</v>
      </c>
      <c r="E889" s="5">
        <v>33.795000000000002</v>
      </c>
      <c r="F889" s="5"/>
      <c r="G889" s="5">
        <v>45</v>
      </c>
      <c r="H889" s="5"/>
      <c r="I889" s="5">
        <v>34.238</v>
      </c>
      <c r="J889" s="5"/>
      <c r="K889" s="5" t="s">
        <v>243</v>
      </c>
      <c r="L889" s="5" t="s">
        <v>244</v>
      </c>
      <c r="M889" s="5" t="s">
        <v>238</v>
      </c>
      <c r="N889" t="s">
        <v>1519</v>
      </c>
    </row>
    <row r="890" spans="1:14" x14ac:dyDescent="0.25">
      <c r="A890" s="5" t="s">
        <v>569</v>
      </c>
      <c r="B890" s="5" t="s">
        <v>571</v>
      </c>
      <c r="C890" s="5"/>
      <c r="D890" s="5" t="s">
        <v>1</v>
      </c>
      <c r="E890" s="5">
        <v>35.082999999999998</v>
      </c>
      <c r="F890" s="5"/>
      <c r="G890" s="5">
        <v>45</v>
      </c>
      <c r="H890" s="5"/>
      <c r="I890" s="5">
        <v>35.896999999999998</v>
      </c>
      <c r="J890" s="5"/>
      <c r="K890" s="5" t="s">
        <v>243</v>
      </c>
      <c r="L890" s="5" t="s">
        <v>244</v>
      </c>
      <c r="M890" s="5" t="s">
        <v>238</v>
      </c>
      <c r="N890" t="s">
        <v>1519</v>
      </c>
    </row>
    <row r="891" spans="1:14" x14ac:dyDescent="0.25">
      <c r="A891" s="5" t="s">
        <v>572</v>
      </c>
      <c r="B891" s="5" t="s">
        <v>573</v>
      </c>
      <c r="C891" s="5"/>
      <c r="D891" s="5" t="s">
        <v>1</v>
      </c>
      <c r="E891" s="5">
        <v>22.977</v>
      </c>
      <c r="F891" s="5"/>
      <c r="G891" s="5">
        <v>45</v>
      </c>
      <c r="H891" s="5"/>
      <c r="I891" s="5">
        <v>45</v>
      </c>
      <c r="J891" s="5"/>
      <c r="K891" s="5" t="s">
        <v>243</v>
      </c>
      <c r="L891" s="5" t="s">
        <v>244</v>
      </c>
      <c r="M891" s="5" t="s">
        <v>238</v>
      </c>
      <c r="N891" t="s">
        <v>1520</v>
      </c>
    </row>
    <row r="892" spans="1:14" x14ac:dyDescent="0.25">
      <c r="A892" s="5" t="s">
        <v>572</v>
      </c>
      <c r="B892" s="5" t="s">
        <v>574</v>
      </c>
      <c r="C892" s="5"/>
      <c r="D892" s="5" t="s">
        <v>1</v>
      </c>
      <c r="E892" s="5">
        <v>23.231000000000002</v>
      </c>
      <c r="F892" s="5"/>
      <c r="G892" s="5">
        <v>45</v>
      </c>
      <c r="H892" s="5"/>
      <c r="I892" s="5">
        <v>45</v>
      </c>
      <c r="J892" s="5"/>
      <c r="K892" s="5" t="s">
        <v>243</v>
      </c>
      <c r="L892" s="5" t="s">
        <v>244</v>
      </c>
      <c r="M892" s="5" t="s">
        <v>238</v>
      </c>
      <c r="N892" t="s">
        <v>1520</v>
      </c>
    </row>
    <row r="893" spans="1:14" x14ac:dyDescent="0.25">
      <c r="A893" s="5" t="s">
        <v>575</v>
      </c>
      <c r="B893" s="5" t="s">
        <v>576</v>
      </c>
      <c r="C893" s="5"/>
      <c r="D893" s="5" t="s">
        <v>1</v>
      </c>
      <c r="E893" s="5">
        <v>22.716999999999999</v>
      </c>
      <c r="F893" s="5"/>
      <c r="G893" s="5">
        <v>31.327000000000002</v>
      </c>
      <c r="H893" s="5"/>
      <c r="I893" s="5">
        <v>23.364000000000001</v>
      </c>
      <c r="J893" s="5"/>
      <c r="K893" s="5" t="s">
        <v>243</v>
      </c>
      <c r="L893" s="5" t="s">
        <v>244</v>
      </c>
      <c r="M893" s="5" t="s">
        <v>238</v>
      </c>
      <c r="N893" t="s">
        <v>1521</v>
      </c>
    </row>
    <row r="894" spans="1:14" x14ac:dyDescent="0.25">
      <c r="A894" s="5" t="s">
        <v>575</v>
      </c>
      <c r="B894" s="5" t="s">
        <v>577</v>
      </c>
      <c r="C894" s="5"/>
      <c r="D894" s="5" t="s">
        <v>1</v>
      </c>
      <c r="E894" s="5">
        <v>22.902999999999999</v>
      </c>
      <c r="F894" s="5"/>
      <c r="G894" s="5">
        <v>31.75</v>
      </c>
      <c r="H894" s="5"/>
      <c r="I894" s="5">
        <v>23.82</v>
      </c>
      <c r="J894" s="5"/>
      <c r="K894" s="5" t="s">
        <v>243</v>
      </c>
      <c r="L894" s="5" t="s">
        <v>244</v>
      </c>
      <c r="M894" s="5" t="s">
        <v>238</v>
      </c>
      <c r="N894" t="s">
        <v>1521</v>
      </c>
    </row>
    <row r="895" spans="1:14" x14ac:dyDescent="0.25">
      <c r="A895" s="5" t="s">
        <v>578</v>
      </c>
      <c r="B895" s="5" t="s">
        <v>579</v>
      </c>
      <c r="C895" s="5"/>
      <c r="D895" s="5" t="s">
        <v>1</v>
      </c>
      <c r="E895" s="5">
        <v>45</v>
      </c>
      <c r="F895" s="5"/>
      <c r="G895" s="5">
        <v>45</v>
      </c>
      <c r="H895" s="5"/>
      <c r="I895" s="5">
        <v>45</v>
      </c>
      <c r="J895" s="5"/>
      <c r="K895" s="5" t="s">
        <v>243</v>
      </c>
      <c r="L895" s="5" t="s">
        <v>244</v>
      </c>
      <c r="M895" s="5" t="s">
        <v>238</v>
      </c>
      <c r="N895" t="s">
        <v>1522</v>
      </c>
    </row>
    <row r="896" spans="1:14" x14ac:dyDescent="0.25">
      <c r="A896" s="5" t="s">
        <v>578</v>
      </c>
      <c r="B896" s="5" t="s">
        <v>580</v>
      </c>
      <c r="C896" s="5"/>
      <c r="D896" s="5" t="s">
        <v>1</v>
      </c>
      <c r="E896" s="5">
        <v>45</v>
      </c>
      <c r="F896" s="5"/>
      <c r="G896" s="5">
        <v>45</v>
      </c>
      <c r="H896" s="5"/>
      <c r="I896" s="5">
        <v>45</v>
      </c>
      <c r="J896" s="5"/>
      <c r="K896" s="5" t="s">
        <v>243</v>
      </c>
      <c r="L896" s="5" t="s">
        <v>244</v>
      </c>
      <c r="M896" s="5" t="s">
        <v>238</v>
      </c>
      <c r="N896" t="s">
        <v>1522</v>
      </c>
    </row>
    <row r="897" spans="1:14" x14ac:dyDescent="0.25">
      <c r="A897" s="5" t="s">
        <v>560</v>
      </c>
      <c r="B897" s="5" t="s">
        <v>561</v>
      </c>
      <c r="C897" s="5"/>
      <c r="D897" s="5" t="s">
        <v>1</v>
      </c>
      <c r="E897" s="5">
        <v>26.327999999999999</v>
      </c>
      <c r="F897" s="5"/>
      <c r="G897" s="5">
        <v>45</v>
      </c>
      <c r="H897" s="5"/>
      <c r="I897" s="5">
        <v>26.530999999999999</v>
      </c>
      <c r="J897" s="5"/>
      <c r="K897" s="5" t="s">
        <v>246</v>
      </c>
      <c r="L897" s="5" t="s">
        <v>247</v>
      </c>
      <c r="M897" s="5" t="s">
        <v>233</v>
      </c>
      <c r="N897" t="s">
        <v>1523</v>
      </c>
    </row>
    <row r="898" spans="1:14" x14ac:dyDescent="0.25">
      <c r="A898" s="5" t="s">
        <v>560</v>
      </c>
      <c r="B898" s="5" t="s">
        <v>562</v>
      </c>
      <c r="C898" s="5"/>
      <c r="D898" s="5" t="s">
        <v>1</v>
      </c>
      <c r="E898" s="5">
        <v>24.844000000000001</v>
      </c>
      <c r="F898" s="5"/>
      <c r="G898" s="5">
        <v>45</v>
      </c>
      <c r="H898" s="5"/>
      <c r="I898" s="5">
        <v>24.870999999999999</v>
      </c>
      <c r="J898" s="5"/>
      <c r="K898" s="5" t="s">
        <v>246</v>
      </c>
      <c r="L898" s="5" t="s">
        <v>247</v>
      </c>
      <c r="M898" s="5" t="s">
        <v>233</v>
      </c>
      <c r="N898" t="s">
        <v>1523</v>
      </c>
    </row>
    <row r="899" spans="1:14" x14ac:dyDescent="0.25">
      <c r="A899" s="5" t="s">
        <v>563</v>
      </c>
      <c r="B899" s="5" t="s">
        <v>564</v>
      </c>
      <c r="C899" s="5"/>
      <c r="D899" s="5" t="s">
        <v>1</v>
      </c>
      <c r="E899" s="5">
        <v>23.222999999999999</v>
      </c>
      <c r="F899" s="5"/>
      <c r="G899" s="5">
        <v>31.36</v>
      </c>
      <c r="H899" s="5"/>
      <c r="I899" s="5">
        <v>23.847999999999999</v>
      </c>
      <c r="J899" s="5"/>
      <c r="K899" s="5" t="s">
        <v>246</v>
      </c>
      <c r="L899" s="5" t="s">
        <v>247</v>
      </c>
      <c r="M899" s="5" t="s">
        <v>233</v>
      </c>
      <c r="N899" t="s">
        <v>1524</v>
      </c>
    </row>
    <row r="900" spans="1:14" x14ac:dyDescent="0.25">
      <c r="A900" s="5" t="s">
        <v>563</v>
      </c>
      <c r="B900" s="5" t="s">
        <v>565</v>
      </c>
      <c r="C900" s="5"/>
      <c r="D900" s="5" t="s">
        <v>1</v>
      </c>
      <c r="E900" s="5">
        <v>23.369</v>
      </c>
      <c r="F900" s="5"/>
      <c r="G900" s="5">
        <v>31.091000000000001</v>
      </c>
      <c r="H900" s="5"/>
      <c r="I900" s="5">
        <v>24.001000000000001</v>
      </c>
      <c r="J900" s="5"/>
      <c r="K900" s="5" t="s">
        <v>246</v>
      </c>
      <c r="L900" s="5" t="s">
        <v>247</v>
      </c>
      <c r="M900" s="5" t="s">
        <v>233</v>
      </c>
      <c r="N900" t="s">
        <v>1524</v>
      </c>
    </row>
    <row r="901" spans="1:14" x14ac:dyDescent="0.25">
      <c r="A901" s="5" t="s">
        <v>566</v>
      </c>
      <c r="B901" s="5" t="s">
        <v>567</v>
      </c>
      <c r="C901" s="5"/>
      <c r="D901" s="5" t="s">
        <v>1</v>
      </c>
      <c r="E901" s="5">
        <v>26.076000000000001</v>
      </c>
      <c r="F901" s="5"/>
      <c r="G901" s="5">
        <v>37.573</v>
      </c>
      <c r="H901" s="5"/>
      <c r="I901" s="5">
        <v>26.097000000000001</v>
      </c>
      <c r="J901" s="5"/>
      <c r="K901" s="5" t="s">
        <v>246</v>
      </c>
      <c r="L901" s="5" t="s">
        <v>247</v>
      </c>
      <c r="M901" s="5" t="s">
        <v>233</v>
      </c>
      <c r="N901" t="s">
        <v>1525</v>
      </c>
    </row>
    <row r="902" spans="1:14" x14ac:dyDescent="0.25">
      <c r="A902" s="5" t="s">
        <v>566</v>
      </c>
      <c r="B902" s="5" t="s">
        <v>568</v>
      </c>
      <c r="C902" s="5"/>
      <c r="D902" s="5" t="s">
        <v>1</v>
      </c>
      <c r="E902" s="5">
        <v>26.106999999999999</v>
      </c>
      <c r="F902" s="5"/>
      <c r="G902" s="5">
        <v>36.200000000000003</v>
      </c>
      <c r="H902" s="5"/>
      <c r="I902" s="5">
        <v>26.242999999999999</v>
      </c>
      <c r="J902" s="5"/>
      <c r="K902" s="5" t="s">
        <v>246</v>
      </c>
      <c r="L902" s="5" t="s">
        <v>247</v>
      </c>
      <c r="M902" s="5" t="s">
        <v>233</v>
      </c>
      <c r="N902" t="s">
        <v>1525</v>
      </c>
    </row>
    <row r="903" spans="1:14" x14ac:dyDescent="0.25">
      <c r="A903" s="5" t="s">
        <v>569</v>
      </c>
      <c r="B903" s="5" t="s">
        <v>570</v>
      </c>
      <c r="C903" s="5"/>
      <c r="D903" s="5" t="s">
        <v>1</v>
      </c>
      <c r="E903" s="5">
        <v>33.792999999999999</v>
      </c>
      <c r="F903" s="5"/>
      <c r="G903" s="5">
        <v>45</v>
      </c>
      <c r="H903" s="5"/>
      <c r="I903" s="5">
        <v>34.872999999999998</v>
      </c>
      <c r="J903" s="5"/>
      <c r="K903" s="5" t="s">
        <v>246</v>
      </c>
      <c r="L903" s="5" t="s">
        <v>247</v>
      </c>
      <c r="M903" s="5" t="s">
        <v>233</v>
      </c>
      <c r="N903" t="s">
        <v>1526</v>
      </c>
    </row>
    <row r="904" spans="1:14" x14ac:dyDescent="0.25">
      <c r="A904" s="5" t="s">
        <v>569</v>
      </c>
      <c r="B904" s="5" t="s">
        <v>571</v>
      </c>
      <c r="C904" s="5"/>
      <c r="D904" s="5" t="s">
        <v>1</v>
      </c>
      <c r="E904" s="5">
        <v>32.591000000000001</v>
      </c>
      <c r="F904" s="5"/>
      <c r="G904" s="5">
        <v>37.994999999999997</v>
      </c>
      <c r="H904" s="5"/>
      <c r="I904" s="5">
        <v>34.161000000000001</v>
      </c>
      <c r="J904" s="5"/>
      <c r="K904" s="5" t="s">
        <v>246</v>
      </c>
      <c r="L904" s="5" t="s">
        <v>247</v>
      </c>
      <c r="M904" s="5" t="s">
        <v>233</v>
      </c>
      <c r="N904" t="s">
        <v>1526</v>
      </c>
    </row>
    <row r="905" spans="1:14" x14ac:dyDescent="0.25">
      <c r="A905" s="5" t="s">
        <v>572</v>
      </c>
      <c r="B905" s="5" t="s">
        <v>573</v>
      </c>
      <c r="C905" s="5"/>
      <c r="D905" s="5" t="s">
        <v>1</v>
      </c>
      <c r="E905" s="5">
        <v>23.643000000000001</v>
      </c>
      <c r="F905" s="5"/>
      <c r="G905" s="5">
        <v>45</v>
      </c>
      <c r="H905" s="5"/>
      <c r="I905" s="5">
        <v>45</v>
      </c>
      <c r="J905" s="5"/>
      <c r="K905" s="5" t="s">
        <v>246</v>
      </c>
      <c r="L905" s="5" t="s">
        <v>247</v>
      </c>
      <c r="M905" s="5" t="s">
        <v>233</v>
      </c>
      <c r="N905" t="s">
        <v>1527</v>
      </c>
    </row>
    <row r="906" spans="1:14" x14ac:dyDescent="0.25">
      <c r="A906" s="5" t="s">
        <v>572</v>
      </c>
      <c r="B906" s="5" t="s">
        <v>574</v>
      </c>
      <c r="C906" s="5"/>
      <c r="D906" s="5" t="s">
        <v>1</v>
      </c>
      <c r="E906" s="5">
        <v>23.873999999999999</v>
      </c>
      <c r="F906" s="5"/>
      <c r="G906" s="5">
        <v>45</v>
      </c>
      <c r="H906" s="5"/>
      <c r="I906" s="5">
        <v>45</v>
      </c>
      <c r="J906" s="5"/>
      <c r="K906" s="5" t="s">
        <v>246</v>
      </c>
      <c r="L906" s="5" t="s">
        <v>247</v>
      </c>
      <c r="M906" s="5" t="s">
        <v>233</v>
      </c>
      <c r="N906" t="s">
        <v>1527</v>
      </c>
    </row>
    <row r="907" spans="1:14" x14ac:dyDescent="0.25">
      <c r="A907" s="5" t="s">
        <v>575</v>
      </c>
      <c r="B907" s="5" t="s">
        <v>576</v>
      </c>
      <c r="C907" s="5"/>
      <c r="D907" s="5" t="s">
        <v>1</v>
      </c>
      <c r="E907" s="5">
        <v>23.850999999999999</v>
      </c>
      <c r="F907" s="5"/>
      <c r="G907" s="5">
        <v>31.92</v>
      </c>
      <c r="H907" s="5"/>
      <c r="I907" s="5">
        <v>24.434999999999999</v>
      </c>
      <c r="J907" s="5"/>
      <c r="K907" s="5" t="s">
        <v>246</v>
      </c>
      <c r="L907" s="5" t="s">
        <v>247</v>
      </c>
      <c r="M907" s="5" t="s">
        <v>233</v>
      </c>
      <c r="N907" t="s">
        <v>1528</v>
      </c>
    </row>
    <row r="908" spans="1:14" x14ac:dyDescent="0.25">
      <c r="A908" s="5" t="s">
        <v>575</v>
      </c>
      <c r="B908" s="5" t="s">
        <v>577</v>
      </c>
      <c r="C908" s="5"/>
      <c r="D908" s="5" t="s">
        <v>1</v>
      </c>
      <c r="E908" s="5">
        <v>23.100999999999999</v>
      </c>
      <c r="F908" s="5"/>
      <c r="G908" s="5">
        <v>30.978000000000002</v>
      </c>
      <c r="H908" s="5"/>
      <c r="I908" s="5">
        <v>23.791</v>
      </c>
      <c r="J908" s="5"/>
      <c r="K908" s="5" t="s">
        <v>246</v>
      </c>
      <c r="L908" s="5" t="s">
        <v>247</v>
      </c>
      <c r="M908" s="5" t="s">
        <v>233</v>
      </c>
      <c r="N908" t="s">
        <v>1528</v>
      </c>
    </row>
    <row r="909" spans="1:14" x14ac:dyDescent="0.25">
      <c r="A909" s="5" t="s">
        <v>578</v>
      </c>
      <c r="B909" s="5" t="s">
        <v>579</v>
      </c>
      <c r="C909" s="5"/>
      <c r="D909" s="5" t="s">
        <v>19</v>
      </c>
      <c r="E909" s="5">
        <v>34.015999999999998</v>
      </c>
      <c r="F909" s="5" t="s">
        <v>230</v>
      </c>
      <c r="G909" s="5">
        <v>45</v>
      </c>
      <c r="H909" s="5"/>
      <c r="I909" s="5">
        <v>37.03</v>
      </c>
      <c r="J909" s="5"/>
      <c r="K909" s="5" t="s">
        <v>246</v>
      </c>
      <c r="L909" s="5" t="s">
        <v>247</v>
      </c>
      <c r="M909" s="5" t="s">
        <v>233</v>
      </c>
      <c r="N909" t="s">
        <v>1529</v>
      </c>
    </row>
    <row r="910" spans="1:14" x14ac:dyDescent="0.25">
      <c r="A910" s="5" t="s">
        <v>578</v>
      </c>
      <c r="B910" s="5" t="s">
        <v>580</v>
      </c>
      <c r="C910" s="5"/>
      <c r="D910" s="5" t="s">
        <v>1</v>
      </c>
      <c r="E910" s="5">
        <v>36.24</v>
      </c>
      <c r="F910" s="5"/>
      <c r="G910" s="5">
        <v>45</v>
      </c>
      <c r="H910" s="5"/>
      <c r="I910" s="5">
        <v>37.872</v>
      </c>
      <c r="J910" s="5"/>
      <c r="K910" s="5" t="s">
        <v>246</v>
      </c>
      <c r="L910" s="5" t="s">
        <v>247</v>
      </c>
      <c r="M910" s="5" t="s">
        <v>233</v>
      </c>
      <c r="N910" t="s">
        <v>1529</v>
      </c>
    </row>
    <row r="911" spans="1:14" x14ac:dyDescent="0.25">
      <c r="A911" s="5" t="s">
        <v>560</v>
      </c>
      <c r="B911" s="5" t="s">
        <v>561</v>
      </c>
      <c r="C911" s="5"/>
      <c r="D911" s="5" t="s">
        <v>1</v>
      </c>
      <c r="E911" s="5">
        <v>26.538</v>
      </c>
      <c r="F911" s="5"/>
      <c r="G911" s="5">
        <v>38.945999999999998</v>
      </c>
      <c r="H911" s="5"/>
      <c r="I911" s="5">
        <v>26.89</v>
      </c>
      <c r="J911" s="5"/>
      <c r="K911" s="5" t="s">
        <v>249</v>
      </c>
      <c r="L911" s="5" t="s">
        <v>250</v>
      </c>
      <c r="M911" s="5" t="s">
        <v>238</v>
      </c>
      <c r="N911" t="s">
        <v>1530</v>
      </c>
    </row>
    <row r="912" spans="1:14" x14ac:dyDescent="0.25">
      <c r="A912" s="5" t="s">
        <v>560</v>
      </c>
      <c r="B912" s="5" t="s">
        <v>562</v>
      </c>
      <c r="C912" s="5"/>
      <c r="D912" s="5" t="s">
        <v>1</v>
      </c>
      <c r="E912" s="5">
        <v>24.963999999999999</v>
      </c>
      <c r="F912" s="5"/>
      <c r="G912" s="5">
        <v>45</v>
      </c>
      <c r="H912" s="5"/>
      <c r="I912" s="5">
        <v>25.238</v>
      </c>
      <c r="J912" s="5"/>
      <c r="K912" s="5" t="s">
        <v>249</v>
      </c>
      <c r="L912" s="5" t="s">
        <v>250</v>
      </c>
      <c r="M912" s="5" t="s">
        <v>238</v>
      </c>
      <c r="N912" t="s">
        <v>1530</v>
      </c>
    </row>
    <row r="913" spans="1:14" x14ac:dyDescent="0.25">
      <c r="A913" s="5" t="s">
        <v>563</v>
      </c>
      <c r="B913" s="5" t="s">
        <v>564</v>
      </c>
      <c r="C913" s="5"/>
      <c r="D913" s="5" t="s">
        <v>1</v>
      </c>
      <c r="E913" s="5">
        <v>23.331</v>
      </c>
      <c r="F913" s="5"/>
      <c r="G913" s="5">
        <v>31.587</v>
      </c>
      <c r="H913" s="5"/>
      <c r="I913" s="5">
        <v>24.047999999999998</v>
      </c>
      <c r="J913" s="5"/>
      <c r="K913" s="5" t="s">
        <v>249</v>
      </c>
      <c r="L913" s="5" t="s">
        <v>250</v>
      </c>
      <c r="M913" s="5" t="s">
        <v>238</v>
      </c>
      <c r="N913" t="s">
        <v>1531</v>
      </c>
    </row>
    <row r="914" spans="1:14" x14ac:dyDescent="0.25">
      <c r="A914" s="5" t="s">
        <v>563</v>
      </c>
      <c r="B914" s="5" t="s">
        <v>565</v>
      </c>
      <c r="C914" s="5"/>
      <c r="D914" s="5" t="s">
        <v>1</v>
      </c>
      <c r="E914" s="5">
        <v>23.890999999999998</v>
      </c>
      <c r="F914" s="5"/>
      <c r="G914" s="5">
        <v>32.32</v>
      </c>
      <c r="H914" s="5"/>
      <c r="I914" s="5">
        <v>24.45</v>
      </c>
      <c r="J914" s="5"/>
      <c r="K914" s="5" t="s">
        <v>249</v>
      </c>
      <c r="L914" s="5" t="s">
        <v>250</v>
      </c>
      <c r="M914" s="5" t="s">
        <v>238</v>
      </c>
      <c r="N914" t="s">
        <v>1531</v>
      </c>
    </row>
    <row r="915" spans="1:14" x14ac:dyDescent="0.25">
      <c r="A915" s="5" t="s">
        <v>566</v>
      </c>
      <c r="B915" s="5" t="s">
        <v>567</v>
      </c>
      <c r="C915" s="5"/>
      <c r="D915" s="5" t="s">
        <v>1</v>
      </c>
      <c r="E915" s="5">
        <v>25.994</v>
      </c>
      <c r="F915" s="5"/>
      <c r="G915" s="5">
        <v>37.07</v>
      </c>
      <c r="H915" s="5"/>
      <c r="I915" s="5">
        <v>25.992999999999999</v>
      </c>
      <c r="J915" s="5"/>
      <c r="K915" s="5" t="s">
        <v>249</v>
      </c>
      <c r="L915" s="5" t="s">
        <v>250</v>
      </c>
      <c r="M915" s="5" t="s">
        <v>238</v>
      </c>
      <c r="N915" t="s">
        <v>1532</v>
      </c>
    </row>
    <row r="916" spans="1:14" x14ac:dyDescent="0.25">
      <c r="A916" s="5" t="s">
        <v>566</v>
      </c>
      <c r="B916" s="5" t="s">
        <v>568</v>
      </c>
      <c r="C916" s="5"/>
      <c r="D916" s="5" t="s">
        <v>1</v>
      </c>
      <c r="E916" s="5">
        <v>25.905000000000001</v>
      </c>
      <c r="F916" s="5"/>
      <c r="G916" s="5">
        <v>35.036000000000001</v>
      </c>
      <c r="H916" s="5"/>
      <c r="I916" s="5">
        <v>26.170999999999999</v>
      </c>
      <c r="J916" s="5"/>
      <c r="K916" s="5" t="s">
        <v>249</v>
      </c>
      <c r="L916" s="5" t="s">
        <v>250</v>
      </c>
      <c r="M916" s="5" t="s">
        <v>238</v>
      </c>
      <c r="N916" t="s">
        <v>1532</v>
      </c>
    </row>
    <row r="917" spans="1:14" x14ac:dyDescent="0.25">
      <c r="A917" s="5" t="s">
        <v>569</v>
      </c>
      <c r="B917" s="5" t="s">
        <v>570</v>
      </c>
      <c r="C917" s="5"/>
      <c r="D917" s="5" t="s">
        <v>1</v>
      </c>
      <c r="E917" s="5">
        <v>33.566000000000003</v>
      </c>
      <c r="F917" s="5"/>
      <c r="G917" s="5">
        <v>45</v>
      </c>
      <c r="H917" s="5"/>
      <c r="I917" s="5">
        <v>34.701000000000001</v>
      </c>
      <c r="J917" s="5"/>
      <c r="K917" s="5" t="s">
        <v>249</v>
      </c>
      <c r="L917" s="5" t="s">
        <v>250</v>
      </c>
      <c r="M917" s="5" t="s">
        <v>238</v>
      </c>
      <c r="N917" t="s">
        <v>1533</v>
      </c>
    </row>
    <row r="918" spans="1:14" x14ac:dyDescent="0.25">
      <c r="A918" s="5" t="s">
        <v>569</v>
      </c>
      <c r="B918" s="5" t="s">
        <v>571</v>
      </c>
      <c r="C918" s="5"/>
      <c r="D918" s="5" t="s">
        <v>1</v>
      </c>
      <c r="E918" s="5">
        <v>36.216999999999999</v>
      </c>
      <c r="F918" s="5"/>
      <c r="G918" s="5">
        <v>45</v>
      </c>
      <c r="H918" s="5"/>
      <c r="I918" s="5">
        <v>34.933</v>
      </c>
      <c r="J918" s="5"/>
      <c r="K918" s="5" t="s">
        <v>249</v>
      </c>
      <c r="L918" s="5" t="s">
        <v>250</v>
      </c>
      <c r="M918" s="5" t="s">
        <v>238</v>
      </c>
      <c r="N918" t="s">
        <v>1533</v>
      </c>
    </row>
    <row r="919" spans="1:14" x14ac:dyDescent="0.25">
      <c r="A919" s="5" t="s">
        <v>572</v>
      </c>
      <c r="B919" s="5" t="s">
        <v>573</v>
      </c>
      <c r="C919" s="5"/>
      <c r="D919" s="5" t="s">
        <v>1</v>
      </c>
      <c r="E919" s="5">
        <v>23.437999999999999</v>
      </c>
      <c r="F919" s="5"/>
      <c r="G919" s="5">
        <v>45</v>
      </c>
      <c r="H919" s="5"/>
      <c r="I919" s="5">
        <v>45</v>
      </c>
      <c r="J919" s="5"/>
      <c r="K919" s="5" t="s">
        <v>249</v>
      </c>
      <c r="L919" s="5" t="s">
        <v>250</v>
      </c>
      <c r="M919" s="5" t="s">
        <v>238</v>
      </c>
      <c r="N919" t="s">
        <v>1534</v>
      </c>
    </row>
    <row r="920" spans="1:14" x14ac:dyDescent="0.25">
      <c r="A920" s="5" t="s">
        <v>572</v>
      </c>
      <c r="B920" s="5" t="s">
        <v>574</v>
      </c>
      <c r="C920" s="5"/>
      <c r="D920" s="5" t="s">
        <v>1</v>
      </c>
      <c r="E920" s="5">
        <v>22.79</v>
      </c>
      <c r="F920" s="5"/>
      <c r="G920" s="5">
        <v>43.451999999999998</v>
      </c>
      <c r="H920" s="5"/>
      <c r="I920" s="5">
        <v>45</v>
      </c>
      <c r="J920" s="5"/>
      <c r="K920" s="5" t="s">
        <v>249</v>
      </c>
      <c r="L920" s="5" t="s">
        <v>250</v>
      </c>
      <c r="M920" s="5" t="s">
        <v>238</v>
      </c>
      <c r="N920" t="s">
        <v>1534</v>
      </c>
    </row>
    <row r="921" spans="1:14" x14ac:dyDescent="0.25">
      <c r="A921" s="5" t="s">
        <v>575</v>
      </c>
      <c r="B921" s="5" t="s">
        <v>576</v>
      </c>
      <c r="C921" s="5"/>
      <c r="D921" s="5" t="s">
        <v>1</v>
      </c>
      <c r="E921" s="5">
        <v>23.510999999999999</v>
      </c>
      <c r="F921" s="5"/>
      <c r="G921" s="5">
        <v>32.241999999999997</v>
      </c>
      <c r="H921" s="5"/>
      <c r="I921" s="5">
        <v>24.350999999999999</v>
      </c>
      <c r="J921" s="5"/>
      <c r="K921" s="5" t="s">
        <v>249</v>
      </c>
      <c r="L921" s="5" t="s">
        <v>250</v>
      </c>
      <c r="M921" s="5" t="s">
        <v>238</v>
      </c>
      <c r="N921" t="s">
        <v>1535</v>
      </c>
    </row>
    <row r="922" spans="1:14" x14ac:dyDescent="0.25">
      <c r="A922" s="5" t="s">
        <v>575</v>
      </c>
      <c r="B922" s="5" t="s">
        <v>577</v>
      </c>
      <c r="C922" s="5"/>
      <c r="D922" s="5" t="s">
        <v>1</v>
      </c>
      <c r="E922" s="5">
        <v>23.283000000000001</v>
      </c>
      <c r="F922" s="5"/>
      <c r="G922" s="5">
        <v>31.2</v>
      </c>
      <c r="H922" s="5"/>
      <c r="I922" s="5">
        <v>23.923999999999999</v>
      </c>
      <c r="J922" s="5"/>
      <c r="K922" s="5" t="s">
        <v>249</v>
      </c>
      <c r="L922" s="5" t="s">
        <v>250</v>
      </c>
      <c r="M922" s="5" t="s">
        <v>238</v>
      </c>
      <c r="N922" t="s">
        <v>1535</v>
      </c>
    </row>
    <row r="923" spans="1:14" x14ac:dyDescent="0.25">
      <c r="A923" s="5" t="s">
        <v>578</v>
      </c>
      <c r="B923" s="5" t="s">
        <v>579</v>
      </c>
      <c r="C923" s="5"/>
      <c r="D923" s="5" t="s">
        <v>1</v>
      </c>
      <c r="E923" s="5">
        <v>45</v>
      </c>
      <c r="F923" s="5"/>
      <c r="G923" s="5">
        <v>45</v>
      </c>
      <c r="H923" s="5"/>
      <c r="I923" s="5">
        <v>45</v>
      </c>
      <c r="J923" s="5"/>
      <c r="K923" s="5" t="s">
        <v>249</v>
      </c>
      <c r="L923" s="5" t="s">
        <v>250</v>
      </c>
      <c r="M923" s="5" t="s">
        <v>238</v>
      </c>
      <c r="N923" t="s">
        <v>1536</v>
      </c>
    </row>
    <row r="924" spans="1:14" x14ac:dyDescent="0.25">
      <c r="A924" s="5" t="s">
        <v>578</v>
      </c>
      <c r="B924" s="5" t="s">
        <v>580</v>
      </c>
      <c r="C924" s="5"/>
      <c r="D924" s="5" t="s">
        <v>1</v>
      </c>
      <c r="E924" s="5">
        <v>35.582999999999998</v>
      </c>
      <c r="F924" s="5"/>
      <c r="G924" s="5">
        <v>45</v>
      </c>
      <c r="H924" s="5"/>
      <c r="I924" s="5">
        <v>37.048999999999999</v>
      </c>
      <c r="J924" s="5"/>
      <c r="K924" s="5" t="s">
        <v>249</v>
      </c>
      <c r="L924" s="5" t="s">
        <v>250</v>
      </c>
      <c r="M924" s="5" t="s">
        <v>238</v>
      </c>
      <c r="N924" t="s">
        <v>1536</v>
      </c>
    </row>
    <row r="925" spans="1:14" x14ac:dyDescent="0.25">
      <c r="A925" s="5" t="s">
        <v>560</v>
      </c>
      <c r="B925" s="5" t="s">
        <v>561</v>
      </c>
      <c r="C925" s="5"/>
      <c r="D925" s="5" t="s">
        <v>1</v>
      </c>
      <c r="E925" s="5">
        <v>23.882000000000001</v>
      </c>
      <c r="F925" s="5"/>
      <c r="G925" s="5">
        <v>37.680999999999997</v>
      </c>
      <c r="H925" s="5"/>
      <c r="I925" s="5">
        <v>23.960999999999999</v>
      </c>
      <c r="J925" s="5"/>
      <c r="K925" s="5" t="s">
        <v>251</v>
      </c>
      <c r="L925" s="5" t="s">
        <v>252</v>
      </c>
      <c r="M925" s="5" t="s">
        <v>233</v>
      </c>
      <c r="N925" t="s">
        <v>1537</v>
      </c>
    </row>
    <row r="926" spans="1:14" x14ac:dyDescent="0.25">
      <c r="A926" s="5" t="s">
        <v>560</v>
      </c>
      <c r="B926" s="5" t="s">
        <v>562</v>
      </c>
      <c r="C926" s="5"/>
      <c r="D926" s="5" t="s">
        <v>1</v>
      </c>
      <c r="E926" s="5">
        <v>25.071999999999999</v>
      </c>
      <c r="F926" s="5"/>
      <c r="G926" s="5">
        <v>45</v>
      </c>
      <c r="H926" s="5"/>
      <c r="I926" s="5">
        <v>25.045999999999999</v>
      </c>
      <c r="J926" s="5"/>
      <c r="K926" s="5" t="s">
        <v>251</v>
      </c>
      <c r="L926" s="5" t="s">
        <v>252</v>
      </c>
      <c r="M926" s="5" t="s">
        <v>233</v>
      </c>
      <c r="N926" t="s">
        <v>1537</v>
      </c>
    </row>
    <row r="927" spans="1:14" x14ac:dyDescent="0.25">
      <c r="A927" s="5" t="s">
        <v>563</v>
      </c>
      <c r="B927" s="5" t="s">
        <v>564</v>
      </c>
      <c r="C927" s="5"/>
      <c r="D927" s="5" t="s">
        <v>1</v>
      </c>
      <c r="E927" s="5">
        <v>23.689</v>
      </c>
      <c r="F927" s="5"/>
      <c r="G927" s="5">
        <v>32.531999999999996</v>
      </c>
      <c r="H927" s="5"/>
      <c r="I927" s="5">
        <v>24.196000000000002</v>
      </c>
      <c r="J927" s="5"/>
      <c r="K927" s="5" t="s">
        <v>251</v>
      </c>
      <c r="L927" s="5" t="s">
        <v>252</v>
      </c>
      <c r="M927" s="5" t="s">
        <v>233</v>
      </c>
      <c r="N927" t="s">
        <v>1538</v>
      </c>
    </row>
    <row r="928" spans="1:14" x14ac:dyDescent="0.25">
      <c r="A928" s="5" t="s">
        <v>563</v>
      </c>
      <c r="B928" s="5" t="s">
        <v>565</v>
      </c>
      <c r="C928" s="5"/>
      <c r="D928" s="5" t="s">
        <v>1</v>
      </c>
      <c r="E928" s="5">
        <v>23.317</v>
      </c>
      <c r="F928" s="5"/>
      <c r="G928" s="5">
        <v>31.488</v>
      </c>
      <c r="H928" s="5"/>
      <c r="I928" s="5">
        <v>23.702000000000002</v>
      </c>
      <c r="J928" s="5"/>
      <c r="K928" s="5" t="s">
        <v>251</v>
      </c>
      <c r="L928" s="5" t="s">
        <v>252</v>
      </c>
      <c r="M928" s="5" t="s">
        <v>233</v>
      </c>
      <c r="N928" t="s">
        <v>1538</v>
      </c>
    </row>
    <row r="929" spans="1:14" x14ac:dyDescent="0.25">
      <c r="A929" s="5" t="s">
        <v>566</v>
      </c>
      <c r="B929" s="5" t="s">
        <v>567</v>
      </c>
      <c r="C929" s="5"/>
      <c r="D929" s="5" t="s">
        <v>1</v>
      </c>
      <c r="E929" s="5">
        <v>25.962</v>
      </c>
      <c r="F929" s="5"/>
      <c r="G929" s="5">
        <v>35.856000000000002</v>
      </c>
      <c r="H929" s="5"/>
      <c r="I929" s="5">
        <v>25.939</v>
      </c>
      <c r="J929" s="5"/>
      <c r="K929" s="5" t="s">
        <v>251</v>
      </c>
      <c r="L929" s="5" t="s">
        <v>252</v>
      </c>
      <c r="M929" s="5" t="s">
        <v>233</v>
      </c>
      <c r="N929" t="s">
        <v>1539</v>
      </c>
    </row>
    <row r="930" spans="1:14" x14ac:dyDescent="0.25">
      <c r="A930" s="5" t="s">
        <v>566</v>
      </c>
      <c r="B930" s="5" t="s">
        <v>568</v>
      </c>
      <c r="C930" s="5"/>
      <c r="D930" s="5" t="s">
        <v>1</v>
      </c>
      <c r="E930" s="5">
        <v>26.324999999999999</v>
      </c>
      <c r="F930" s="5"/>
      <c r="G930" s="5">
        <v>36.036999999999999</v>
      </c>
      <c r="H930" s="5"/>
      <c r="I930" s="5">
        <v>26.530999999999999</v>
      </c>
      <c r="J930" s="5"/>
      <c r="K930" s="5" t="s">
        <v>251</v>
      </c>
      <c r="L930" s="5" t="s">
        <v>252</v>
      </c>
      <c r="M930" s="5" t="s">
        <v>233</v>
      </c>
      <c r="N930" t="s">
        <v>1539</v>
      </c>
    </row>
    <row r="931" spans="1:14" x14ac:dyDescent="0.25">
      <c r="A931" s="5" t="s">
        <v>569</v>
      </c>
      <c r="B931" s="5" t="s">
        <v>570</v>
      </c>
      <c r="C931" s="5"/>
      <c r="D931" s="5" t="s">
        <v>1</v>
      </c>
      <c r="E931" s="5">
        <v>32.700000000000003</v>
      </c>
      <c r="F931" s="5"/>
      <c r="G931" s="5">
        <v>45</v>
      </c>
      <c r="H931" s="5"/>
      <c r="I931" s="5">
        <v>34.771000000000001</v>
      </c>
      <c r="J931" s="5"/>
      <c r="K931" s="5" t="s">
        <v>251</v>
      </c>
      <c r="L931" s="5" t="s">
        <v>252</v>
      </c>
      <c r="M931" s="5" t="s">
        <v>233</v>
      </c>
      <c r="N931" t="s">
        <v>1540</v>
      </c>
    </row>
    <row r="932" spans="1:14" x14ac:dyDescent="0.25">
      <c r="A932" s="5" t="s">
        <v>569</v>
      </c>
      <c r="B932" s="5" t="s">
        <v>571</v>
      </c>
      <c r="C932" s="5"/>
      <c r="D932" s="5" t="s">
        <v>1</v>
      </c>
      <c r="E932" s="5">
        <v>33.576999999999998</v>
      </c>
      <c r="F932" s="5"/>
      <c r="G932" s="5">
        <v>45</v>
      </c>
      <c r="H932" s="5"/>
      <c r="I932" s="5">
        <v>34.877000000000002</v>
      </c>
      <c r="J932" s="5"/>
      <c r="K932" s="5" t="s">
        <v>251</v>
      </c>
      <c r="L932" s="5" t="s">
        <v>252</v>
      </c>
      <c r="M932" s="5" t="s">
        <v>233</v>
      </c>
      <c r="N932" t="s">
        <v>1540</v>
      </c>
    </row>
    <row r="933" spans="1:14" x14ac:dyDescent="0.25">
      <c r="A933" s="5" t="s">
        <v>572</v>
      </c>
      <c r="B933" s="5" t="s">
        <v>573</v>
      </c>
      <c r="C933" s="5"/>
      <c r="D933" s="5" t="s">
        <v>1</v>
      </c>
      <c r="E933" s="5">
        <v>23.803000000000001</v>
      </c>
      <c r="F933" s="5"/>
      <c r="G933" s="5">
        <v>45</v>
      </c>
      <c r="H933" s="5"/>
      <c r="I933" s="5">
        <v>45</v>
      </c>
      <c r="J933" s="5"/>
      <c r="K933" s="5" t="s">
        <v>251</v>
      </c>
      <c r="L933" s="5" t="s">
        <v>252</v>
      </c>
      <c r="M933" s="5" t="s">
        <v>233</v>
      </c>
      <c r="N933" t="s">
        <v>1541</v>
      </c>
    </row>
    <row r="934" spans="1:14" x14ac:dyDescent="0.25">
      <c r="A934" s="5" t="s">
        <v>572</v>
      </c>
      <c r="B934" s="5" t="s">
        <v>574</v>
      </c>
      <c r="C934" s="5"/>
      <c r="D934" s="5" t="s">
        <v>1</v>
      </c>
      <c r="E934" s="5">
        <v>23.469000000000001</v>
      </c>
      <c r="F934" s="5"/>
      <c r="G934" s="5">
        <v>45</v>
      </c>
      <c r="H934" s="5"/>
      <c r="I934" s="5">
        <v>45</v>
      </c>
      <c r="J934" s="5"/>
      <c r="K934" s="5" t="s">
        <v>251</v>
      </c>
      <c r="L934" s="5" t="s">
        <v>252</v>
      </c>
      <c r="M934" s="5" t="s">
        <v>233</v>
      </c>
      <c r="N934" t="s">
        <v>1541</v>
      </c>
    </row>
    <row r="935" spans="1:14" x14ac:dyDescent="0.25">
      <c r="A935" s="5" t="s">
        <v>575</v>
      </c>
      <c r="B935" s="5" t="s">
        <v>576</v>
      </c>
      <c r="C935" s="5"/>
      <c r="D935" s="5" t="s">
        <v>1</v>
      </c>
      <c r="E935" s="5">
        <v>23.013000000000002</v>
      </c>
      <c r="F935" s="5"/>
      <c r="G935" s="5">
        <v>31.547999999999998</v>
      </c>
      <c r="H935" s="5"/>
      <c r="I935" s="5">
        <v>23.765000000000001</v>
      </c>
      <c r="J935" s="5"/>
      <c r="K935" s="5" t="s">
        <v>251</v>
      </c>
      <c r="L935" s="5" t="s">
        <v>252</v>
      </c>
      <c r="M935" s="5" t="s">
        <v>233</v>
      </c>
      <c r="N935" t="s">
        <v>1542</v>
      </c>
    </row>
    <row r="936" spans="1:14" x14ac:dyDescent="0.25">
      <c r="A936" s="5" t="s">
        <v>575</v>
      </c>
      <c r="B936" s="5" t="s">
        <v>577</v>
      </c>
      <c r="C936" s="5"/>
      <c r="D936" s="5" t="s">
        <v>1</v>
      </c>
      <c r="E936" s="5">
        <v>23.030999999999999</v>
      </c>
      <c r="F936" s="5"/>
      <c r="G936" s="5">
        <v>31.542000000000002</v>
      </c>
      <c r="H936" s="5"/>
      <c r="I936" s="5">
        <v>23.652999999999999</v>
      </c>
      <c r="J936" s="5"/>
      <c r="K936" s="5" t="s">
        <v>251</v>
      </c>
      <c r="L936" s="5" t="s">
        <v>252</v>
      </c>
      <c r="M936" s="5" t="s">
        <v>233</v>
      </c>
      <c r="N936" t="s">
        <v>1542</v>
      </c>
    </row>
    <row r="937" spans="1:14" x14ac:dyDescent="0.25">
      <c r="A937" s="5" t="s">
        <v>578</v>
      </c>
      <c r="B937" s="5" t="s">
        <v>579</v>
      </c>
      <c r="C937" s="5"/>
      <c r="D937" s="5" t="s">
        <v>1</v>
      </c>
      <c r="E937" s="5">
        <v>45</v>
      </c>
      <c r="F937" s="5"/>
      <c r="G937" s="5">
        <v>45</v>
      </c>
      <c r="H937" s="5"/>
      <c r="I937" s="5">
        <v>45</v>
      </c>
      <c r="J937" s="5"/>
      <c r="K937" s="5" t="s">
        <v>251</v>
      </c>
      <c r="L937" s="5" t="s">
        <v>252</v>
      </c>
      <c r="M937" s="5" t="s">
        <v>233</v>
      </c>
      <c r="N937" t="s">
        <v>1543</v>
      </c>
    </row>
    <row r="938" spans="1:14" x14ac:dyDescent="0.25">
      <c r="A938" s="5" t="s">
        <v>578</v>
      </c>
      <c r="B938" s="5" t="s">
        <v>580</v>
      </c>
      <c r="C938" s="5"/>
      <c r="D938" s="5" t="s">
        <v>1</v>
      </c>
      <c r="E938" s="5">
        <v>45</v>
      </c>
      <c r="F938" s="5"/>
      <c r="G938" s="5">
        <v>45</v>
      </c>
      <c r="H938" s="5"/>
      <c r="I938" s="5">
        <v>45</v>
      </c>
      <c r="J938" s="5"/>
      <c r="K938" s="5" t="s">
        <v>251</v>
      </c>
      <c r="L938" s="5" t="s">
        <v>252</v>
      </c>
      <c r="M938" s="5" t="s">
        <v>233</v>
      </c>
      <c r="N938" t="s">
        <v>1543</v>
      </c>
    </row>
    <row r="939" spans="1:14" x14ac:dyDescent="0.25">
      <c r="A939" s="5" t="s">
        <v>560</v>
      </c>
      <c r="B939" s="5" t="s">
        <v>561</v>
      </c>
      <c r="C939" s="5"/>
      <c r="D939" s="5" t="s">
        <v>1</v>
      </c>
      <c r="E939" s="5">
        <v>24.678000000000001</v>
      </c>
      <c r="F939" s="5"/>
      <c r="G939" s="5">
        <v>45</v>
      </c>
      <c r="H939" s="5"/>
      <c r="I939" s="5">
        <v>24.548999999999999</v>
      </c>
      <c r="J939" s="5"/>
      <c r="K939" s="5" t="s">
        <v>253</v>
      </c>
      <c r="L939" s="5" t="s">
        <v>254</v>
      </c>
      <c r="M939" s="5" t="s">
        <v>233</v>
      </c>
      <c r="N939" t="s">
        <v>1544</v>
      </c>
    </row>
    <row r="940" spans="1:14" x14ac:dyDescent="0.25">
      <c r="A940" s="5" t="s">
        <v>560</v>
      </c>
      <c r="B940" s="5" t="s">
        <v>562</v>
      </c>
      <c r="C940" s="5"/>
      <c r="D940" s="5" t="s">
        <v>1</v>
      </c>
      <c r="E940" s="5">
        <v>25.414999999999999</v>
      </c>
      <c r="F940" s="5"/>
      <c r="G940" s="5">
        <v>45</v>
      </c>
      <c r="H940" s="5"/>
      <c r="I940" s="5">
        <v>25.12</v>
      </c>
      <c r="J940" s="5"/>
      <c r="K940" s="5" t="s">
        <v>253</v>
      </c>
      <c r="L940" s="5" t="s">
        <v>254</v>
      </c>
      <c r="M940" s="5" t="s">
        <v>233</v>
      </c>
      <c r="N940" t="s">
        <v>1544</v>
      </c>
    </row>
    <row r="941" spans="1:14" x14ac:dyDescent="0.25">
      <c r="A941" s="5" t="s">
        <v>563</v>
      </c>
      <c r="B941" s="5" t="s">
        <v>564</v>
      </c>
      <c r="C941" s="5"/>
      <c r="D941" s="5" t="s">
        <v>1</v>
      </c>
      <c r="E941" s="5">
        <v>23.481000000000002</v>
      </c>
      <c r="F941" s="5"/>
      <c r="G941" s="5">
        <v>32.404000000000003</v>
      </c>
      <c r="H941" s="5"/>
      <c r="I941" s="5">
        <v>23.766999999999999</v>
      </c>
      <c r="J941" s="5"/>
      <c r="K941" s="5" t="s">
        <v>253</v>
      </c>
      <c r="L941" s="5" t="s">
        <v>254</v>
      </c>
      <c r="M941" s="5" t="s">
        <v>233</v>
      </c>
      <c r="N941" t="s">
        <v>1545</v>
      </c>
    </row>
    <row r="942" spans="1:14" x14ac:dyDescent="0.25">
      <c r="A942" s="5" t="s">
        <v>563</v>
      </c>
      <c r="B942" s="5" t="s">
        <v>565</v>
      </c>
      <c r="C942" s="5"/>
      <c r="D942" s="5" t="s">
        <v>1</v>
      </c>
      <c r="E942" s="5">
        <v>22.946000000000002</v>
      </c>
      <c r="F942" s="5"/>
      <c r="G942" s="5">
        <v>31.946000000000002</v>
      </c>
      <c r="H942" s="5"/>
      <c r="I942" s="5">
        <v>23.077000000000002</v>
      </c>
      <c r="J942" s="5"/>
      <c r="K942" s="5" t="s">
        <v>253</v>
      </c>
      <c r="L942" s="5" t="s">
        <v>254</v>
      </c>
      <c r="M942" s="5" t="s">
        <v>233</v>
      </c>
      <c r="N942" t="s">
        <v>1545</v>
      </c>
    </row>
    <row r="943" spans="1:14" x14ac:dyDescent="0.25">
      <c r="A943" s="5" t="s">
        <v>566</v>
      </c>
      <c r="B943" s="5" t="s">
        <v>567</v>
      </c>
      <c r="C943" s="5"/>
      <c r="D943" s="5" t="s">
        <v>1</v>
      </c>
      <c r="E943" s="5">
        <v>25.475000000000001</v>
      </c>
      <c r="F943" s="5"/>
      <c r="G943" s="5">
        <v>35.497999999999998</v>
      </c>
      <c r="H943" s="5"/>
      <c r="I943" s="5">
        <v>25.056000000000001</v>
      </c>
      <c r="J943" s="5"/>
      <c r="K943" s="5" t="s">
        <v>253</v>
      </c>
      <c r="L943" s="5" t="s">
        <v>254</v>
      </c>
      <c r="M943" s="5" t="s">
        <v>233</v>
      </c>
      <c r="N943" t="s">
        <v>1546</v>
      </c>
    </row>
    <row r="944" spans="1:14" x14ac:dyDescent="0.25">
      <c r="A944" s="5" t="s">
        <v>566</v>
      </c>
      <c r="B944" s="5" t="s">
        <v>568</v>
      </c>
      <c r="C944" s="5"/>
      <c r="D944" s="5" t="s">
        <v>1</v>
      </c>
      <c r="E944" s="5">
        <v>25.33</v>
      </c>
      <c r="F944" s="5"/>
      <c r="G944" s="5">
        <v>36.345999999999997</v>
      </c>
      <c r="H944" s="5"/>
      <c r="I944" s="5">
        <v>25.128</v>
      </c>
      <c r="J944" s="5"/>
      <c r="K944" s="5" t="s">
        <v>253</v>
      </c>
      <c r="L944" s="5" t="s">
        <v>254</v>
      </c>
      <c r="M944" s="5" t="s">
        <v>233</v>
      </c>
      <c r="N944" t="s">
        <v>1546</v>
      </c>
    </row>
    <row r="945" spans="1:14" x14ac:dyDescent="0.25">
      <c r="A945" s="5" t="s">
        <v>569</v>
      </c>
      <c r="B945" s="5" t="s">
        <v>570</v>
      </c>
      <c r="C945" s="5"/>
      <c r="D945" s="5" t="s">
        <v>1</v>
      </c>
      <c r="E945" s="5">
        <v>33.067999999999998</v>
      </c>
      <c r="F945" s="5"/>
      <c r="G945" s="5">
        <v>45</v>
      </c>
      <c r="H945" s="5"/>
      <c r="I945" s="5">
        <v>34.677999999999997</v>
      </c>
      <c r="J945" s="5"/>
      <c r="K945" s="5" t="s">
        <v>253</v>
      </c>
      <c r="L945" s="5" t="s">
        <v>254</v>
      </c>
      <c r="M945" s="5" t="s">
        <v>233</v>
      </c>
      <c r="N945" t="s">
        <v>1547</v>
      </c>
    </row>
    <row r="946" spans="1:14" x14ac:dyDescent="0.25">
      <c r="A946" s="5" t="s">
        <v>569</v>
      </c>
      <c r="B946" s="5" t="s">
        <v>571</v>
      </c>
      <c r="C946" s="5"/>
      <c r="D946" s="5" t="s">
        <v>1</v>
      </c>
      <c r="E946" s="5">
        <v>33.593000000000004</v>
      </c>
      <c r="F946" s="5"/>
      <c r="G946" s="5">
        <v>45</v>
      </c>
      <c r="H946" s="5"/>
      <c r="I946" s="5">
        <v>34.972000000000001</v>
      </c>
      <c r="J946" s="5"/>
      <c r="K946" s="5" t="s">
        <v>253</v>
      </c>
      <c r="L946" s="5" t="s">
        <v>254</v>
      </c>
      <c r="M946" s="5" t="s">
        <v>233</v>
      </c>
      <c r="N946" t="s">
        <v>1547</v>
      </c>
    </row>
    <row r="947" spans="1:14" x14ac:dyDescent="0.25">
      <c r="A947" s="5" t="s">
        <v>572</v>
      </c>
      <c r="B947" s="5" t="s">
        <v>573</v>
      </c>
      <c r="C947" s="5"/>
      <c r="D947" s="5" t="s">
        <v>1</v>
      </c>
      <c r="E947" s="5">
        <v>23.887</v>
      </c>
      <c r="F947" s="5"/>
      <c r="G947" s="5">
        <v>45</v>
      </c>
      <c r="H947" s="5"/>
      <c r="I947" s="5">
        <v>45</v>
      </c>
      <c r="J947" s="5"/>
      <c r="K947" s="5" t="s">
        <v>253</v>
      </c>
      <c r="L947" s="5" t="s">
        <v>254</v>
      </c>
      <c r="M947" s="5" t="s">
        <v>233</v>
      </c>
      <c r="N947" t="s">
        <v>1548</v>
      </c>
    </row>
    <row r="948" spans="1:14" x14ac:dyDescent="0.25">
      <c r="A948" s="5" t="s">
        <v>572</v>
      </c>
      <c r="B948" s="5" t="s">
        <v>574</v>
      </c>
      <c r="C948" s="5"/>
      <c r="D948" s="5" t="s">
        <v>1</v>
      </c>
      <c r="E948" s="5">
        <v>23.204000000000001</v>
      </c>
      <c r="F948" s="5"/>
      <c r="G948" s="5">
        <v>45</v>
      </c>
      <c r="H948" s="5"/>
      <c r="I948" s="5">
        <v>45</v>
      </c>
      <c r="J948" s="5"/>
      <c r="K948" s="5" t="s">
        <v>253</v>
      </c>
      <c r="L948" s="5" t="s">
        <v>254</v>
      </c>
      <c r="M948" s="5" t="s">
        <v>233</v>
      </c>
      <c r="N948" t="s">
        <v>1548</v>
      </c>
    </row>
    <row r="949" spans="1:14" x14ac:dyDescent="0.25">
      <c r="A949" s="5" t="s">
        <v>575</v>
      </c>
      <c r="B949" s="5" t="s">
        <v>576</v>
      </c>
      <c r="C949" s="5"/>
      <c r="D949" s="5" t="s">
        <v>1</v>
      </c>
      <c r="E949" s="5">
        <v>22.876000000000001</v>
      </c>
      <c r="F949" s="5"/>
      <c r="G949" s="5">
        <v>32.508000000000003</v>
      </c>
      <c r="H949" s="5"/>
      <c r="I949" s="5">
        <v>22.914999999999999</v>
      </c>
      <c r="J949" s="5"/>
      <c r="K949" s="5" t="s">
        <v>253</v>
      </c>
      <c r="L949" s="5" t="s">
        <v>254</v>
      </c>
      <c r="M949" s="5" t="s">
        <v>233</v>
      </c>
      <c r="N949" t="s">
        <v>1549</v>
      </c>
    </row>
    <row r="950" spans="1:14" x14ac:dyDescent="0.25">
      <c r="A950" s="5" t="s">
        <v>575</v>
      </c>
      <c r="B950" s="5" t="s">
        <v>577</v>
      </c>
      <c r="C950" s="5"/>
      <c r="D950" s="5" t="s">
        <v>1</v>
      </c>
      <c r="E950" s="5">
        <v>23.332000000000001</v>
      </c>
      <c r="F950" s="5"/>
      <c r="G950" s="5">
        <v>31.937000000000001</v>
      </c>
      <c r="H950" s="5"/>
      <c r="I950" s="5">
        <v>23.5</v>
      </c>
      <c r="J950" s="5"/>
      <c r="K950" s="5" t="s">
        <v>253</v>
      </c>
      <c r="L950" s="5" t="s">
        <v>254</v>
      </c>
      <c r="M950" s="5" t="s">
        <v>233</v>
      </c>
      <c r="N950" t="s">
        <v>1549</v>
      </c>
    </row>
    <row r="951" spans="1:14" x14ac:dyDescent="0.25">
      <c r="A951" s="5" t="s">
        <v>578</v>
      </c>
      <c r="B951" s="5" t="s">
        <v>579</v>
      </c>
      <c r="C951" s="5"/>
      <c r="D951" s="5" t="s">
        <v>1</v>
      </c>
      <c r="E951" s="5">
        <v>35.417000000000002</v>
      </c>
      <c r="F951" s="5"/>
      <c r="G951" s="5">
        <v>45</v>
      </c>
      <c r="H951" s="5"/>
      <c r="I951" s="5">
        <v>35.917999999999999</v>
      </c>
      <c r="J951" s="5"/>
      <c r="K951" s="5" t="s">
        <v>253</v>
      </c>
      <c r="L951" s="5" t="s">
        <v>254</v>
      </c>
      <c r="M951" s="5" t="s">
        <v>233</v>
      </c>
      <c r="N951" t="s">
        <v>1550</v>
      </c>
    </row>
    <row r="952" spans="1:14" x14ac:dyDescent="0.25">
      <c r="A952" s="5" t="s">
        <v>578</v>
      </c>
      <c r="B952" s="5" t="s">
        <v>580</v>
      </c>
      <c r="C952" s="5"/>
      <c r="D952" s="5" t="s">
        <v>1</v>
      </c>
      <c r="E952" s="5">
        <v>45</v>
      </c>
      <c r="F952" s="5"/>
      <c r="G952" s="5">
        <v>45</v>
      </c>
      <c r="H952" s="5"/>
      <c r="I952" s="5">
        <v>38.426000000000002</v>
      </c>
      <c r="J952" s="5"/>
      <c r="K952" s="5" t="s">
        <v>253</v>
      </c>
      <c r="L952" s="5" t="s">
        <v>254</v>
      </c>
      <c r="M952" s="5" t="s">
        <v>233</v>
      </c>
      <c r="N952" t="s">
        <v>1550</v>
      </c>
    </row>
    <row r="953" spans="1:14" x14ac:dyDescent="0.25">
      <c r="A953" s="5" t="s">
        <v>560</v>
      </c>
      <c r="B953" s="5" t="s">
        <v>561</v>
      </c>
      <c r="C953" s="5"/>
      <c r="D953" s="5" t="s">
        <v>1</v>
      </c>
      <c r="E953" s="5">
        <v>24.379000000000001</v>
      </c>
      <c r="F953" s="5"/>
      <c r="G953" s="5">
        <v>39.573999999999998</v>
      </c>
      <c r="H953" s="5"/>
      <c r="I953" s="5">
        <v>25.128</v>
      </c>
      <c r="J953" s="5"/>
      <c r="K953" s="5" t="s">
        <v>261</v>
      </c>
      <c r="L953" s="5" t="s">
        <v>262</v>
      </c>
      <c r="M953" s="5" t="s">
        <v>233</v>
      </c>
      <c r="N953" t="s">
        <v>1551</v>
      </c>
    </row>
    <row r="954" spans="1:14" x14ac:dyDescent="0.25">
      <c r="A954" s="5" t="s">
        <v>560</v>
      </c>
      <c r="B954" s="5" t="s">
        <v>562</v>
      </c>
      <c r="C954" s="5"/>
      <c r="D954" s="5" t="s">
        <v>1</v>
      </c>
      <c r="E954" s="5">
        <v>24.077000000000002</v>
      </c>
      <c r="F954" s="5"/>
      <c r="G954" s="5">
        <v>45</v>
      </c>
      <c r="H954" s="5"/>
      <c r="I954" s="5">
        <v>24.704999999999998</v>
      </c>
      <c r="J954" s="5"/>
      <c r="K954" s="5" t="s">
        <v>261</v>
      </c>
      <c r="L954" s="5" t="s">
        <v>262</v>
      </c>
      <c r="M954" s="5" t="s">
        <v>233</v>
      </c>
      <c r="N954" t="s">
        <v>1551</v>
      </c>
    </row>
    <row r="955" spans="1:14" x14ac:dyDescent="0.25">
      <c r="A955" s="5" t="s">
        <v>563</v>
      </c>
      <c r="B955" s="5" t="s">
        <v>564</v>
      </c>
      <c r="C955" s="5"/>
      <c r="D955" s="5" t="s">
        <v>1</v>
      </c>
      <c r="E955" s="5">
        <v>22.263000000000002</v>
      </c>
      <c r="F955" s="5"/>
      <c r="G955" s="5">
        <v>30.989000000000001</v>
      </c>
      <c r="H955" s="5"/>
      <c r="I955" s="5">
        <v>23.335000000000001</v>
      </c>
      <c r="J955" s="5"/>
      <c r="K955" s="5" t="s">
        <v>261</v>
      </c>
      <c r="L955" s="5" t="s">
        <v>262</v>
      </c>
      <c r="M955" s="5" t="s">
        <v>233</v>
      </c>
      <c r="N955" t="s">
        <v>1552</v>
      </c>
    </row>
    <row r="956" spans="1:14" x14ac:dyDescent="0.25">
      <c r="A956" s="5" t="s">
        <v>563</v>
      </c>
      <c r="B956" s="5" t="s">
        <v>565</v>
      </c>
      <c r="C956" s="5"/>
      <c r="D956" s="5" t="s">
        <v>1</v>
      </c>
      <c r="E956" s="5">
        <v>22.59</v>
      </c>
      <c r="F956" s="5"/>
      <c r="G956" s="5">
        <v>31.149000000000001</v>
      </c>
      <c r="H956" s="5"/>
      <c r="I956" s="5">
        <v>23.716999999999999</v>
      </c>
      <c r="J956" s="5"/>
      <c r="K956" s="5" t="s">
        <v>261</v>
      </c>
      <c r="L956" s="5" t="s">
        <v>262</v>
      </c>
      <c r="M956" s="5" t="s">
        <v>233</v>
      </c>
      <c r="N956" t="s">
        <v>1552</v>
      </c>
    </row>
    <row r="957" spans="1:14" x14ac:dyDescent="0.25">
      <c r="A957" s="5" t="s">
        <v>566</v>
      </c>
      <c r="B957" s="5" t="s">
        <v>567</v>
      </c>
      <c r="C957" s="5"/>
      <c r="D957" s="5" t="s">
        <v>1</v>
      </c>
      <c r="E957" s="5">
        <v>25.55</v>
      </c>
      <c r="F957" s="5"/>
      <c r="G957" s="5">
        <v>37.046999999999997</v>
      </c>
      <c r="H957" s="5"/>
      <c r="I957" s="5">
        <v>26.199000000000002</v>
      </c>
      <c r="J957" s="5"/>
      <c r="K957" s="5" t="s">
        <v>261</v>
      </c>
      <c r="L957" s="5" t="s">
        <v>262</v>
      </c>
      <c r="M957" s="5" t="s">
        <v>233</v>
      </c>
      <c r="N957" t="s">
        <v>1553</v>
      </c>
    </row>
    <row r="958" spans="1:14" x14ac:dyDescent="0.25">
      <c r="A958" s="5" t="s">
        <v>566</v>
      </c>
      <c r="B958" s="5" t="s">
        <v>568</v>
      </c>
      <c r="C958" s="5"/>
      <c r="D958" s="5" t="s">
        <v>1</v>
      </c>
      <c r="E958" s="5">
        <v>25.353999999999999</v>
      </c>
      <c r="F958" s="5"/>
      <c r="G958" s="5">
        <v>36.061999999999998</v>
      </c>
      <c r="H958" s="5"/>
      <c r="I958" s="5">
        <v>25.99</v>
      </c>
      <c r="J958" s="5"/>
      <c r="K958" s="5" t="s">
        <v>261</v>
      </c>
      <c r="L958" s="5" t="s">
        <v>262</v>
      </c>
      <c r="M958" s="5" t="s">
        <v>233</v>
      </c>
      <c r="N958" t="s">
        <v>1553</v>
      </c>
    </row>
    <row r="959" spans="1:14" x14ac:dyDescent="0.25">
      <c r="A959" s="5" t="s">
        <v>569</v>
      </c>
      <c r="B959" s="5" t="s">
        <v>570</v>
      </c>
      <c r="C959" s="5"/>
      <c r="D959" s="5" t="s">
        <v>1</v>
      </c>
      <c r="E959" s="5">
        <v>32</v>
      </c>
      <c r="F959" s="5"/>
      <c r="G959" s="5">
        <v>45</v>
      </c>
      <c r="H959" s="5"/>
      <c r="I959" s="5">
        <v>32.866999999999997</v>
      </c>
      <c r="J959" s="5"/>
      <c r="K959" s="5" t="s">
        <v>261</v>
      </c>
      <c r="L959" s="5" t="s">
        <v>262</v>
      </c>
      <c r="M959" s="5" t="s">
        <v>233</v>
      </c>
      <c r="N959" t="s">
        <v>1554</v>
      </c>
    </row>
    <row r="960" spans="1:14" x14ac:dyDescent="0.25">
      <c r="A960" s="5" t="s">
        <v>569</v>
      </c>
      <c r="B960" s="5" t="s">
        <v>571</v>
      </c>
      <c r="C960" s="5"/>
      <c r="D960" s="5" t="s">
        <v>1</v>
      </c>
      <c r="E960" s="5">
        <v>32.441000000000003</v>
      </c>
      <c r="F960" s="5"/>
      <c r="G960" s="5">
        <v>45</v>
      </c>
      <c r="H960" s="5"/>
      <c r="I960" s="5">
        <v>32.896000000000001</v>
      </c>
      <c r="J960" s="5"/>
      <c r="K960" s="5" t="s">
        <v>261</v>
      </c>
      <c r="L960" s="5" t="s">
        <v>262</v>
      </c>
      <c r="M960" s="5" t="s">
        <v>233</v>
      </c>
      <c r="N960" t="s">
        <v>1554</v>
      </c>
    </row>
    <row r="961" spans="1:14" x14ac:dyDescent="0.25">
      <c r="A961" s="5" t="s">
        <v>572</v>
      </c>
      <c r="B961" s="5" t="s">
        <v>573</v>
      </c>
      <c r="C961" s="5"/>
      <c r="D961" s="5" t="s">
        <v>1</v>
      </c>
      <c r="E961" s="5">
        <v>22.437999999999999</v>
      </c>
      <c r="F961" s="5"/>
      <c r="G961" s="5">
        <v>45</v>
      </c>
      <c r="H961" s="5"/>
      <c r="I961" s="5">
        <v>45</v>
      </c>
      <c r="J961" s="5"/>
      <c r="K961" s="5" t="s">
        <v>261</v>
      </c>
      <c r="L961" s="5" t="s">
        <v>262</v>
      </c>
      <c r="M961" s="5" t="s">
        <v>233</v>
      </c>
      <c r="N961" t="s">
        <v>1555</v>
      </c>
    </row>
    <row r="962" spans="1:14" x14ac:dyDescent="0.25">
      <c r="A962" s="5" t="s">
        <v>572</v>
      </c>
      <c r="B962" s="5" t="s">
        <v>574</v>
      </c>
      <c r="C962" s="5"/>
      <c r="D962" s="5" t="s">
        <v>1</v>
      </c>
      <c r="E962" s="5">
        <v>23.033999999999999</v>
      </c>
      <c r="F962" s="5"/>
      <c r="G962" s="5">
        <v>45</v>
      </c>
      <c r="H962" s="5"/>
      <c r="I962" s="5">
        <v>45</v>
      </c>
      <c r="J962" s="5"/>
      <c r="K962" s="5" t="s">
        <v>261</v>
      </c>
      <c r="L962" s="5" t="s">
        <v>262</v>
      </c>
      <c r="M962" s="5" t="s">
        <v>233</v>
      </c>
      <c r="N962" t="s">
        <v>1555</v>
      </c>
    </row>
    <row r="963" spans="1:14" x14ac:dyDescent="0.25">
      <c r="A963" s="5" t="s">
        <v>575</v>
      </c>
      <c r="B963" s="5" t="s">
        <v>576</v>
      </c>
      <c r="C963" s="5"/>
      <c r="D963" s="5" t="s">
        <v>1</v>
      </c>
      <c r="E963" s="5">
        <v>22.344999999999999</v>
      </c>
      <c r="F963" s="5"/>
      <c r="G963" s="5">
        <v>31.245999999999999</v>
      </c>
      <c r="H963" s="5"/>
      <c r="I963" s="5">
        <v>23.488</v>
      </c>
      <c r="J963" s="5"/>
      <c r="K963" s="5" t="s">
        <v>261</v>
      </c>
      <c r="L963" s="5" t="s">
        <v>262</v>
      </c>
      <c r="M963" s="5" t="s">
        <v>233</v>
      </c>
      <c r="N963" t="s">
        <v>1556</v>
      </c>
    </row>
    <row r="964" spans="1:14" x14ac:dyDescent="0.25">
      <c r="A964" s="5" t="s">
        <v>575</v>
      </c>
      <c r="B964" s="5" t="s">
        <v>577</v>
      </c>
      <c r="C964" s="5"/>
      <c r="D964" s="5" t="s">
        <v>1</v>
      </c>
      <c r="E964" s="5">
        <v>22.483000000000001</v>
      </c>
      <c r="F964" s="5"/>
      <c r="G964" s="5">
        <v>31.934000000000001</v>
      </c>
      <c r="H964" s="5"/>
      <c r="I964" s="5">
        <v>23.559000000000001</v>
      </c>
      <c r="J964" s="5"/>
      <c r="K964" s="5" t="s">
        <v>261</v>
      </c>
      <c r="L964" s="5" t="s">
        <v>262</v>
      </c>
      <c r="M964" s="5" t="s">
        <v>233</v>
      </c>
      <c r="N964" t="s">
        <v>1556</v>
      </c>
    </row>
    <row r="965" spans="1:14" x14ac:dyDescent="0.25">
      <c r="A965" s="5" t="s">
        <v>578</v>
      </c>
      <c r="B965" s="5" t="s">
        <v>579</v>
      </c>
      <c r="C965" s="5"/>
      <c r="D965" s="5" t="s">
        <v>19</v>
      </c>
      <c r="E965" s="5">
        <v>34.713999999999999</v>
      </c>
      <c r="F965" s="5" t="s">
        <v>230</v>
      </c>
      <c r="G965" s="5">
        <v>45</v>
      </c>
      <c r="H965" s="5"/>
      <c r="I965" s="5">
        <v>36.335999999999999</v>
      </c>
      <c r="J965" s="5"/>
      <c r="K965" s="5" t="s">
        <v>261</v>
      </c>
      <c r="L965" s="5" t="s">
        <v>262</v>
      </c>
      <c r="M965" s="5" t="s">
        <v>233</v>
      </c>
      <c r="N965" t="s">
        <v>1557</v>
      </c>
    </row>
    <row r="966" spans="1:14" x14ac:dyDescent="0.25">
      <c r="A966" s="5" t="s">
        <v>578</v>
      </c>
      <c r="B966" s="5" t="s">
        <v>580</v>
      </c>
      <c r="C966" s="5"/>
      <c r="D966" s="5" t="s">
        <v>1</v>
      </c>
      <c r="E966" s="5">
        <v>36.043999999999997</v>
      </c>
      <c r="F966" s="5"/>
      <c r="G966" s="5">
        <v>45</v>
      </c>
      <c r="H966" s="5"/>
      <c r="I966" s="5">
        <v>36.713999999999999</v>
      </c>
      <c r="J966" s="5"/>
      <c r="K966" s="5" t="s">
        <v>261</v>
      </c>
      <c r="L966" s="5" t="s">
        <v>262</v>
      </c>
      <c r="M966" s="5" t="s">
        <v>233</v>
      </c>
      <c r="N966" t="s">
        <v>1557</v>
      </c>
    </row>
    <row r="967" spans="1:14" x14ac:dyDescent="0.25">
      <c r="A967" s="5" t="s">
        <v>560</v>
      </c>
      <c r="B967" s="5" t="s">
        <v>561</v>
      </c>
      <c r="C967" s="5"/>
      <c r="D967" s="5" t="s">
        <v>1</v>
      </c>
      <c r="E967" s="5">
        <v>25.292999999999999</v>
      </c>
      <c r="F967" s="5"/>
      <c r="G967" s="5">
        <v>45</v>
      </c>
      <c r="H967" s="5"/>
      <c r="I967" s="5">
        <v>24.859000000000002</v>
      </c>
      <c r="J967" s="5"/>
      <c r="K967" s="5" t="s">
        <v>259</v>
      </c>
      <c r="L967" s="5" t="s">
        <v>260</v>
      </c>
      <c r="M967" s="5" t="s">
        <v>238</v>
      </c>
      <c r="N967" t="s">
        <v>1558</v>
      </c>
    </row>
    <row r="968" spans="1:14" x14ac:dyDescent="0.25">
      <c r="A968" s="5" t="s">
        <v>560</v>
      </c>
      <c r="B968" s="5" t="s">
        <v>562</v>
      </c>
      <c r="C968" s="5"/>
      <c r="D968" s="5" t="s">
        <v>1</v>
      </c>
      <c r="E968" s="5">
        <v>25.164000000000001</v>
      </c>
      <c r="F968" s="5"/>
      <c r="G968" s="5">
        <v>42.792000000000002</v>
      </c>
      <c r="H968" s="5"/>
      <c r="I968" s="5">
        <v>24.547999999999998</v>
      </c>
      <c r="J968" s="5"/>
      <c r="K968" s="5" t="s">
        <v>259</v>
      </c>
      <c r="L968" s="5" t="s">
        <v>260</v>
      </c>
      <c r="M968" s="5" t="s">
        <v>238</v>
      </c>
      <c r="N968" t="s">
        <v>1558</v>
      </c>
    </row>
    <row r="969" spans="1:14" x14ac:dyDescent="0.25">
      <c r="A969" s="5" t="s">
        <v>563</v>
      </c>
      <c r="B969" s="5" t="s">
        <v>564</v>
      </c>
      <c r="C969" s="5"/>
      <c r="D969" s="5" t="s">
        <v>1</v>
      </c>
      <c r="E969" s="5">
        <v>23.782</v>
      </c>
      <c r="F969" s="5"/>
      <c r="G969" s="5">
        <v>31.742000000000001</v>
      </c>
      <c r="H969" s="5"/>
      <c r="I969" s="5">
        <v>23.652999999999999</v>
      </c>
      <c r="J969" s="5"/>
      <c r="K969" s="5" t="s">
        <v>259</v>
      </c>
      <c r="L969" s="5" t="s">
        <v>260</v>
      </c>
      <c r="M969" s="5" t="s">
        <v>238</v>
      </c>
      <c r="N969" t="s">
        <v>1559</v>
      </c>
    </row>
    <row r="970" spans="1:14" x14ac:dyDescent="0.25">
      <c r="A970" s="5" t="s">
        <v>563</v>
      </c>
      <c r="B970" s="5" t="s">
        <v>565</v>
      </c>
      <c r="C970" s="5"/>
      <c r="D970" s="5" t="s">
        <v>1</v>
      </c>
      <c r="E970" s="5">
        <v>23.035</v>
      </c>
      <c r="F970" s="5"/>
      <c r="G970" s="5">
        <v>31.248000000000001</v>
      </c>
      <c r="H970" s="5"/>
      <c r="I970" s="5">
        <v>22.981000000000002</v>
      </c>
      <c r="J970" s="5"/>
      <c r="K970" s="5" t="s">
        <v>259</v>
      </c>
      <c r="L970" s="5" t="s">
        <v>260</v>
      </c>
      <c r="M970" s="5" t="s">
        <v>238</v>
      </c>
      <c r="N970" t="s">
        <v>1559</v>
      </c>
    </row>
    <row r="971" spans="1:14" x14ac:dyDescent="0.25">
      <c r="A971" s="5" t="s">
        <v>566</v>
      </c>
      <c r="B971" s="5" t="s">
        <v>567</v>
      </c>
      <c r="C971" s="5"/>
      <c r="D971" s="5" t="s">
        <v>1</v>
      </c>
      <c r="E971" s="5">
        <v>25.943000000000001</v>
      </c>
      <c r="F971" s="5"/>
      <c r="G971" s="5">
        <v>35.396000000000001</v>
      </c>
      <c r="H971" s="5"/>
      <c r="I971" s="5">
        <v>25.58</v>
      </c>
      <c r="J971" s="5"/>
      <c r="K971" s="5" t="s">
        <v>259</v>
      </c>
      <c r="L971" s="5" t="s">
        <v>260</v>
      </c>
      <c r="M971" s="5" t="s">
        <v>238</v>
      </c>
      <c r="N971" t="s">
        <v>1560</v>
      </c>
    </row>
    <row r="972" spans="1:14" x14ac:dyDescent="0.25">
      <c r="A972" s="5" t="s">
        <v>566</v>
      </c>
      <c r="B972" s="5" t="s">
        <v>568</v>
      </c>
      <c r="C972" s="5"/>
      <c r="D972" s="5" t="s">
        <v>1</v>
      </c>
      <c r="E972" s="5">
        <v>25.706</v>
      </c>
      <c r="F972" s="5"/>
      <c r="G972" s="5">
        <v>35.390999999999998</v>
      </c>
      <c r="H972" s="5"/>
      <c r="I972" s="5">
        <v>24.995000000000001</v>
      </c>
      <c r="J972" s="5"/>
      <c r="K972" s="5" t="s">
        <v>259</v>
      </c>
      <c r="L972" s="5" t="s">
        <v>260</v>
      </c>
      <c r="M972" s="5" t="s">
        <v>238</v>
      </c>
      <c r="N972" t="s">
        <v>1560</v>
      </c>
    </row>
    <row r="973" spans="1:14" x14ac:dyDescent="0.25">
      <c r="A973" s="5" t="s">
        <v>569</v>
      </c>
      <c r="B973" s="5" t="s">
        <v>570</v>
      </c>
      <c r="C973" s="5"/>
      <c r="D973" s="5" t="s">
        <v>1</v>
      </c>
      <c r="E973" s="5">
        <v>33.53</v>
      </c>
      <c r="F973" s="5"/>
      <c r="G973" s="5">
        <v>45</v>
      </c>
      <c r="H973" s="5"/>
      <c r="I973" s="5">
        <v>34.533000000000001</v>
      </c>
      <c r="J973" s="5"/>
      <c r="K973" s="5" t="s">
        <v>259</v>
      </c>
      <c r="L973" s="5" t="s">
        <v>260</v>
      </c>
      <c r="M973" s="5" t="s">
        <v>238</v>
      </c>
      <c r="N973" t="s">
        <v>1561</v>
      </c>
    </row>
    <row r="974" spans="1:14" x14ac:dyDescent="0.25">
      <c r="A974" s="5" t="s">
        <v>569</v>
      </c>
      <c r="B974" s="5" t="s">
        <v>571</v>
      </c>
      <c r="C974" s="5"/>
      <c r="D974" s="5" t="s">
        <v>1</v>
      </c>
      <c r="E974" s="5">
        <v>33.945999999999998</v>
      </c>
      <c r="F974" s="5"/>
      <c r="G974" s="5">
        <v>45</v>
      </c>
      <c r="H974" s="5"/>
      <c r="I974" s="5">
        <v>33.823</v>
      </c>
      <c r="J974" s="5"/>
      <c r="K974" s="5" t="s">
        <v>259</v>
      </c>
      <c r="L974" s="5" t="s">
        <v>260</v>
      </c>
      <c r="M974" s="5" t="s">
        <v>238</v>
      </c>
      <c r="N974" t="s">
        <v>1561</v>
      </c>
    </row>
    <row r="975" spans="1:14" x14ac:dyDescent="0.25">
      <c r="A975" s="5" t="s">
        <v>572</v>
      </c>
      <c r="B975" s="5" t="s">
        <v>573</v>
      </c>
      <c r="C975" s="5"/>
      <c r="D975" s="5" t="s">
        <v>1</v>
      </c>
      <c r="E975" s="5">
        <v>23.690999999999999</v>
      </c>
      <c r="F975" s="5"/>
      <c r="G975" s="5">
        <v>45</v>
      </c>
      <c r="H975" s="5"/>
      <c r="I975" s="5">
        <v>45</v>
      </c>
      <c r="J975" s="5"/>
      <c r="K975" s="5" t="s">
        <v>259</v>
      </c>
      <c r="L975" s="5" t="s">
        <v>260</v>
      </c>
      <c r="M975" s="5" t="s">
        <v>238</v>
      </c>
      <c r="N975" t="s">
        <v>1562</v>
      </c>
    </row>
    <row r="976" spans="1:14" x14ac:dyDescent="0.25">
      <c r="A976" s="5" t="s">
        <v>572</v>
      </c>
      <c r="B976" s="5" t="s">
        <v>574</v>
      </c>
      <c r="C976" s="5"/>
      <c r="D976" s="5" t="s">
        <v>1</v>
      </c>
      <c r="E976" s="5">
        <v>23.503</v>
      </c>
      <c r="F976" s="5"/>
      <c r="G976" s="5">
        <v>45</v>
      </c>
      <c r="H976" s="5"/>
      <c r="I976" s="5">
        <v>45</v>
      </c>
      <c r="J976" s="5"/>
      <c r="K976" s="5" t="s">
        <v>259</v>
      </c>
      <c r="L976" s="5" t="s">
        <v>260</v>
      </c>
      <c r="M976" s="5" t="s">
        <v>238</v>
      </c>
      <c r="N976" t="s">
        <v>1562</v>
      </c>
    </row>
    <row r="977" spans="1:14" x14ac:dyDescent="0.25">
      <c r="A977" s="5" t="s">
        <v>575</v>
      </c>
      <c r="B977" s="5" t="s">
        <v>576</v>
      </c>
      <c r="C977" s="5"/>
      <c r="D977" s="5" t="s">
        <v>1</v>
      </c>
      <c r="E977" s="5">
        <v>23.893000000000001</v>
      </c>
      <c r="F977" s="5"/>
      <c r="G977" s="5">
        <v>32.941000000000003</v>
      </c>
      <c r="H977" s="5"/>
      <c r="I977" s="5">
        <v>23.925000000000001</v>
      </c>
      <c r="J977" s="5"/>
      <c r="K977" s="5" t="s">
        <v>259</v>
      </c>
      <c r="L977" s="5" t="s">
        <v>260</v>
      </c>
      <c r="M977" s="5" t="s">
        <v>238</v>
      </c>
      <c r="N977" t="s">
        <v>1563</v>
      </c>
    </row>
    <row r="978" spans="1:14" x14ac:dyDescent="0.25">
      <c r="A978" s="5" t="s">
        <v>575</v>
      </c>
      <c r="B978" s="5" t="s">
        <v>577</v>
      </c>
      <c r="C978" s="5"/>
      <c r="D978" s="5" t="s">
        <v>1</v>
      </c>
      <c r="E978" s="5">
        <v>23.742000000000001</v>
      </c>
      <c r="F978" s="5"/>
      <c r="G978" s="5">
        <v>31.803999999999998</v>
      </c>
      <c r="H978" s="5"/>
      <c r="I978" s="5">
        <v>23.681999999999999</v>
      </c>
      <c r="J978" s="5"/>
      <c r="K978" s="5" t="s">
        <v>259</v>
      </c>
      <c r="L978" s="5" t="s">
        <v>260</v>
      </c>
      <c r="M978" s="5" t="s">
        <v>238</v>
      </c>
      <c r="N978" t="s">
        <v>1563</v>
      </c>
    </row>
    <row r="979" spans="1:14" x14ac:dyDescent="0.25">
      <c r="A979" s="5" t="s">
        <v>578</v>
      </c>
      <c r="B979" s="5" t="s">
        <v>579</v>
      </c>
      <c r="C979" s="5"/>
      <c r="D979" s="5" t="s">
        <v>1</v>
      </c>
      <c r="E979" s="5">
        <v>45</v>
      </c>
      <c r="F979" s="5"/>
      <c r="G979" s="5">
        <v>45</v>
      </c>
      <c r="H979" s="5"/>
      <c r="I979" s="5">
        <v>45</v>
      </c>
      <c r="J979" s="5"/>
      <c r="K979" s="5" t="s">
        <v>259</v>
      </c>
      <c r="L979" s="5" t="s">
        <v>260</v>
      </c>
      <c r="M979" s="5" t="s">
        <v>238</v>
      </c>
      <c r="N979" t="s">
        <v>1564</v>
      </c>
    </row>
    <row r="980" spans="1:14" x14ac:dyDescent="0.25">
      <c r="A980" s="5" t="s">
        <v>578</v>
      </c>
      <c r="B980" s="5" t="s">
        <v>580</v>
      </c>
      <c r="C980" s="5"/>
      <c r="D980" s="5" t="s">
        <v>1</v>
      </c>
      <c r="E980" s="5">
        <v>45</v>
      </c>
      <c r="F980" s="5"/>
      <c r="G980" s="5">
        <v>45</v>
      </c>
      <c r="H980" s="5"/>
      <c r="I980" s="5">
        <v>36.901000000000003</v>
      </c>
      <c r="J980" s="5"/>
      <c r="K980" s="5" t="s">
        <v>259</v>
      </c>
      <c r="L980" s="5" t="s">
        <v>260</v>
      </c>
      <c r="M980" s="5" t="s">
        <v>238</v>
      </c>
      <c r="N980" t="s">
        <v>1564</v>
      </c>
    </row>
    <row r="981" spans="1:14" x14ac:dyDescent="0.25">
      <c r="A981" s="5" t="s">
        <v>560</v>
      </c>
      <c r="B981" s="5" t="s">
        <v>561</v>
      </c>
      <c r="C981" s="5"/>
      <c r="D981" s="5" t="s">
        <v>1</v>
      </c>
      <c r="E981" s="5">
        <v>25.053000000000001</v>
      </c>
      <c r="F981" s="5"/>
      <c r="G981" s="5">
        <v>45</v>
      </c>
      <c r="H981" s="5"/>
      <c r="I981" s="5">
        <v>25.423999999999999</v>
      </c>
      <c r="J981" s="5"/>
      <c r="K981" s="5" t="s">
        <v>255</v>
      </c>
      <c r="L981" s="5" t="s">
        <v>256</v>
      </c>
      <c r="M981" s="5" t="s">
        <v>238</v>
      </c>
      <c r="N981" t="s">
        <v>1565</v>
      </c>
    </row>
    <row r="982" spans="1:14" x14ac:dyDescent="0.25">
      <c r="A982" s="5" t="s">
        <v>560</v>
      </c>
      <c r="B982" s="5" t="s">
        <v>562</v>
      </c>
      <c r="C982" s="5"/>
      <c r="D982" s="5" t="s">
        <v>1</v>
      </c>
      <c r="E982" s="5">
        <v>24.064</v>
      </c>
      <c r="F982" s="5"/>
      <c r="G982" s="5">
        <v>45</v>
      </c>
      <c r="H982" s="5"/>
      <c r="I982" s="5">
        <v>24.504000000000001</v>
      </c>
      <c r="J982" s="5"/>
      <c r="K982" s="5" t="s">
        <v>255</v>
      </c>
      <c r="L982" s="5" t="s">
        <v>256</v>
      </c>
      <c r="M982" s="5" t="s">
        <v>238</v>
      </c>
      <c r="N982" t="s">
        <v>1565</v>
      </c>
    </row>
    <row r="983" spans="1:14" x14ac:dyDescent="0.25">
      <c r="A983" s="5" t="s">
        <v>563</v>
      </c>
      <c r="B983" s="5" t="s">
        <v>564</v>
      </c>
      <c r="C983" s="5"/>
      <c r="D983" s="5" t="s">
        <v>1</v>
      </c>
      <c r="E983" s="5">
        <v>22.486999999999998</v>
      </c>
      <c r="F983" s="5"/>
      <c r="G983" s="5">
        <v>31.82</v>
      </c>
      <c r="H983" s="5"/>
      <c r="I983" s="5">
        <v>23.413</v>
      </c>
      <c r="J983" s="5"/>
      <c r="K983" s="5" t="s">
        <v>255</v>
      </c>
      <c r="L983" s="5" t="s">
        <v>256</v>
      </c>
      <c r="M983" s="5" t="s">
        <v>238</v>
      </c>
      <c r="N983" t="s">
        <v>1566</v>
      </c>
    </row>
    <row r="984" spans="1:14" x14ac:dyDescent="0.25">
      <c r="A984" s="5" t="s">
        <v>563</v>
      </c>
      <c r="B984" s="5" t="s">
        <v>565</v>
      </c>
      <c r="C984" s="5"/>
      <c r="D984" s="5" t="s">
        <v>1</v>
      </c>
      <c r="E984" s="5">
        <v>22.135999999999999</v>
      </c>
      <c r="F984" s="5"/>
      <c r="G984" s="5">
        <v>31.164000000000001</v>
      </c>
      <c r="H984" s="5"/>
      <c r="I984" s="5">
        <v>22.908000000000001</v>
      </c>
      <c r="J984" s="5"/>
      <c r="K984" s="5" t="s">
        <v>255</v>
      </c>
      <c r="L984" s="5" t="s">
        <v>256</v>
      </c>
      <c r="M984" s="5" t="s">
        <v>238</v>
      </c>
      <c r="N984" t="s">
        <v>1566</v>
      </c>
    </row>
    <row r="985" spans="1:14" x14ac:dyDescent="0.25">
      <c r="A985" s="5" t="s">
        <v>566</v>
      </c>
      <c r="B985" s="5" t="s">
        <v>567</v>
      </c>
      <c r="C985" s="5"/>
      <c r="D985" s="5" t="s">
        <v>1</v>
      </c>
      <c r="E985" s="5">
        <v>25.361000000000001</v>
      </c>
      <c r="F985" s="5"/>
      <c r="G985" s="5">
        <v>36.174999999999997</v>
      </c>
      <c r="H985" s="5"/>
      <c r="I985" s="5">
        <v>25.878</v>
      </c>
      <c r="J985" s="5"/>
      <c r="K985" s="5" t="s">
        <v>255</v>
      </c>
      <c r="L985" s="5" t="s">
        <v>256</v>
      </c>
      <c r="M985" s="5" t="s">
        <v>238</v>
      </c>
      <c r="N985" t="s">
        <v>1567</v>
      </c>
    </row>
    <row r="986" spans="1:14" x14ac:dyDescent="0.25">
      <c r="A986" s="5" t="s">
        <v>566</v>
      </c>
      <c r="B986" s="5" t="s">
        <v>568</v>
      </c>
      <c r="C986" s="5"/>
      <c r="D986" s="5" t="s">
        <v>1</v>
      </c>
      <c r="E986" s="5">
        <v>25.356000000000002</v>
      </c>
      <c r="F986" s="5"/>
      <c r="G986" s="5">
        <v>34.975999999999999</v>
      </c>
      <c r="H986" s="5"/>
      <c r="I986" s="5">
        <v>25.917999999999999</v>
      </c>
      <c r="J986" s="5"/>
      <c r="K986" s="5" t="s">
        <v>255</v>
      </c>
      <c r="L986" s="5" t="s">
        <v>256</v>
      </c>
      <c r="M986" s="5" t="s">
        <v>238</v>
      </c>
      <c r="N986" t="s">
        <v>1567</v>
      </c>
    </row>
    <row r="987" spans="1:14" x14ac:dyDescent="0.25">
      <c r="A987" s="5" t="s">
        <v>569</v>
      </c>
      <c r="B987" s="5" t="s">
        <v>570</v>
      </c>
      <c r="C987" s="5"/>
      <c r="D987" s="5" t="s">
        <v>1</v>
      </c>
      <c r="E987" s="5">
        <v>32.127000000000002</v>
      </c>
      <c r="F987" s="5"/>
      <c r="G987" s="5">
        <v>45</v>
      </c>
      <c r="H987" s="5"/>
      <c r="I987" s="5">
        <v>33.347999999999999</v>
      </c>
      <c r="J987" s="5"/>
      <c r="K987" s="5" t="s">
        <v>255</v>
      </c>
      <c r="L987" s="5" t="s">
        <v>256</v>
      </c>
      <c r="M987" s="5" t="s">
        <v>238</v>
      </c>
      <c r="N987" t="s">
        <v>1568</v>
      </c>
    </row>
    <row r="988" spans="1:14" x14ac:dyDescent="0.25">
      <c r="A988" s="5" t="s">
        <v>569</v>
      </c>
      <c r="B988" s="5" t="s">
        <v>571</v>
      </c>
      <c r="C988" s="5"/>
      <c r="D988" s="5" t="s">
        <v>1</v>
      </c>
      <c r="E988" s="5">
        <v>33.145000000000003</v>
      </c>
      <c r="F988" s="5"/>
      <c r="G988" s="5">
        <v>45</v>
      </c>
      <c r="H988" s="5"/>
      <c r="I988" s="5">
        <v>33.698</v>
      </c>
      <c r="J988" s="5"/>
      <c r="K988" s="5" t="s">
        <v>255</v>
      </c>
      <c r="L988" s="5" t="s">
        <v>256</v>
      </c>
      <c r="M988" s="5" t="s">
        <v>238</v>
      </c>
      <c r="N988" t="s">
        <v>1568</v>
      </c>
    </row>
    <row r="989" spans="1:14" x14ac:dyDescent="0.25">
      <c r="A989" s="5" t="s">
        <v>572</v>
      </c>
      <c r="B989" s="5" t="s">
        <v>573</v>
      </c>
      <c r="C989" s="5"/>
      <c r="D989" s="5" t="s">
        <v>1</v>
      </c>
      <c r="E989" s="5">
        <v>22.568000000000001</v>
      </c>
      <c r="F989" s="5"/>
      <c r="G989" s="5">
        <v>45</v>
      </c>
      <c r="H989" s="5"/>
      <c r="I989" s="5">
        <v>45</v>
      </c>
      <c r="J989" s="5"/>
      <c r="K989" s="5" t="s">
        <v>255</v>
      </c>
      <c r="L989" s="5" t="s">
        <v>256</v>
      </c>
      <c r="M989" s="5" t="s">
        <v>238</v>
      </c>
      <c r="N989" t="s">
        <v>1569</v>
      </c>
    </row>
    <row r="990" spans="1:14" x14ac:dyDescent="0.25">
      <c r="A990" s="5" t="s">
        <v>572</v>
      </c>
      <c r="B990" s="5" t="s">
        <v>574</v>
      </c>
      <c r="C990" s="5"/>
      <c r="D990" s="5" t="s">
        <v>1</v>
      </c>
      <c r="E990" s="5">
        <v>22.792000000000002</v>
      </c>
      <c r="F990" s="5"/>
      <c r="G990" s="5">
        <v>45</v>
      </c>
      <c r="H990" s="5"/>
      <c r="I990" s="5">
        <v>45</v>
      </c>
      <c r="J990" s="5"/>
      <c r="K990" s="5" t="s">
        <v>255</v>
      </c>
      <c r="L990" s="5" t="s">
        <v>256</v>
      </c>
      <c r="M990" s="5" t="s">
        <v>238</v>
      </c>
      <c r="N990" t="s">
        <v>1569</v>
      </c>
    </row>
    <row r="991" spans="1:14" x14ac:dyDescent="0.25">
      <c r="A991" s="5" t="s">
        <v>575</v>
      </c>
      <c r="B991" s="5" t="s">
        <v>576</v>
      </c>
      <c r="C991" s="5"/>
      <c r="D991" s="5" t="s">
        <v>1</v>
      </c>
      <c r="E991" s="5">
        <v>22.119</v>
      </c>
      <c r="F991" s="5"/>
      <c r="G991" s="5">
        <v>31.611000000000001</v>
      </c>
      <c r="H991" s="5"/>
      <c r="I991" s="5">
        <v>23.016999999999999</v>
      </c>
      <c r="J991" s="5"/>
      <c r="K991" s="5" t="s">
        <v>255</v>
      </c>
      <c r="L991" s="5" t="s">
        <v>256</v>
      </c>
      <c r="M991" s="5" t="s">
        <v>238</v>
      </c>
      <c r="N991" t="s">
        <v>1570</v>
      </c>
    </row>
    <row r="992" spans="1:14" x14ac:dyDescent="0.25">
      <c r="A992" s="5" t="s">
        <v>575</v>
      </c>
      <c r="B992" s="5" t="s">
        <v>577</v>
      </c>
      <c r="C992" s="5"/>
      <c r="D992" s="5" t="s">
        <v>1</v>
      </c>
      <c r="E992" s="5">
        <v>21.975000000000001</v>
      </c>
      <c r="F992" s="5"/>
      <c r="G992" s="5">
        <v>31.443999999999999</v>
      </c>
      <c r="H992" s="5"/>
      <c r="I992" s="5">
        <v>22.866</v>
      </c>
      <c r="J992" s="5"/>
      <c r="K992" s="5" t="s">
        <v>255</v>
      </c>
      <c r="L992" s="5" t="s">
        <v>256</v>
      </c>
      <c r="M992" s="5" t="s">
        <v>238</v>
      </c>
      <c r="N992" t="s">
        <v>1570</v>
      </c>
    </row>
    <row r="993" spans="1:14" x14ac:dyDescent="0.25">
      <c r="A993" s="5" t="s">
        <v>578</v>
      </c>
      <c r="B993" s="5" t="s">
        <v>579</v>
      </c>
      <c r="C993" s="5"/>
      <c r="D993" s="5" t="s">
        <v>1</v>
      </c>
      <c r="E993" s="5">
        <v>45</v>
      </c>
      <c r="F993" s="5"/>
      <c r="G993" s="5">
        <v>45</v>
      </c>
      <c r="H993" s="5"/>
      <c r="I993" s="5">
        <v>45</v>
      </c>
      <c r="J993" s="5"/>
      <c r="K993" s="5" t="s">
        <v>255</v>
      </c>
      <c r="L993" s="5" t="s">
        <v>256</v>
      </c>
      <c r="M993" s="5" t="s">
        <v>238</v>
      </c>
      <c r="N993" t="s">
        <v>1571</v>
      </c>
    </row>
    <row r="994" spans="1:14" x14ac:dyDescent="0.25">
      <c r="A994" s="5" t="s">
        <v>578</v>
      </c>
      <c r="B994" s="5" t="s">
        <v>580</v>
      </c>
      <c r="C994" s="5"/>
      <c r="D994" s="5" t="s">
        <v>1</v>
      </c>
      <c r="E994" s="5">
        <v>35.506999999999998</v>
      </c>
      <c r="F994" s="5"/>
      <c r="G994" s="5">
        <v>45</v>
      </c>
      <c r="H994" s="5"/>
      <c r="I994" s="5">
        <v>45</v>
      </c>
      <c r="J994" s="5"/>
      <c r="K994" s="5" t="s">
        <v>255</v>
      </c>
      <c r="L994" s="5" t="s">
        <v>256</v>
      </c>
      <c r="M994" s="5" t="s">
        <v>238</v>
      </c>
      <c r="N994" t="s">
        <v>1571</v>
      </c>
    </row>
    <row r="995" spans="1:14" x14ac:dyDescent="0.25">
      <c r="A995" s="5" t="s">
        <v>560</v>
      </c>
      <c r="B995" s="5" t="s">
        <v>561</v>
      </c>
      <c r="C995" s="5"/>
      <c r="D995" s="5" t="s">
        <v>1</v>
      </c>
      <c r="E995" s="5">
        <v>20.193000000000001</v>
      </c>
      <c r="F995" s="5"/>
      <c r="G995" s="5">
        <v>43.771000000000001</v>
      </c>
      <c r="H995" s="5"/>
      <c r="I995" s="5">
        <v>23.841999999999999</v>
      </c>
      <c r="J995" s="5"/>
      <c r="K995" s="5" t="s">
        <v>257</v>
      </c>
      <c r="L995" s="5" t="s">
        <v>258</v>
      </c>
      <c r="M995" s="5" t="s">
        <v>233</v>
      </c>
      <c r="N995" t="s">
        <v>1572</v>
      </c>
    </row>
    <row r="996" spans="1:14" x14ac:dyDescent="0.25">
      <c r="A996" s="5" t="s">
        <v>560</v>
      </c>
      <c r="B996" s="5" t="s">
        <v>562</v>
      </c>
      <c r="C996" s="5"/>
      <c r="D996" s="5" t="s">
        <v>1</v>
      </c>
      <c r="E996" s="5">
        <v>24.744</v>
      </c>
      <c r="F996" s="5"/>
      <c r="G996" s="5">
        <v>45</v>
      </c>
      <c r="H996" s="5"/>
      <c r="I996" s="5">
        <v>25.254000000000001</v>
      </c>
      <c r="J996" s="5"/>
      <c r="K996" s="5" t="s">
        <v>257</v>
      </c>
      <c r="L996" s="5" t="s">
        <v>258</v>
      </c>
      <c r="M996" s="5" t="s">
        <v>233</v>
      </c>
      <c r="N996" t="s">
        <v>1572</v>
      </c>
    </row>
    <row r="997" spans="1:14" x14ac:dyDescent="0.25">
      <c r="A997" s="5" t="s">
        <v>563</v>
      </c>
      <c r="B997" s="5" t="s">
        <v>564</v>
      </c>
      <c r="C997" s="5"/>
      <c r="D997" s="5" t="s">
        <v>1</v>
      </c>
      <c r="E997" s="5">
        <v>22.637</v>
      </c>
      <c r="F997" s="5"/>
      <c r="G997" s="5">
        <v>31.571000000000002</v>
      </c>
      <c r="H997" s="5"/>
      <c r="I997" s="5">
        <v>23.745000000000001</v>
      </c>
      <c r="J997" s="5"/>
      <c r="K997" s="5" t="s">
        <v>257</v>
      </c>
      <c r="L997" s="5" t="s">
        <v>258</v>
      </c>
      <c r="M997" s="5" t="s">
        <v>233</v>
      </c>
      <c r="N997" t="s">
        <v>1573</v>
      </c>
    </row>
    <row r="998" spans="1:14" x14ac:dyDescent="0.25">
      <c r="A998" s="5" t="s">
        <v>563</v>
      </c>
      <c r="B998" s="5" t="s">
        <v>565</v>
      </c>
      <c r="C998" s="5"/>
      <c r="D998" s="5" t="s">
        <v>1</v>
      </c>
      <c r="E998" s="5">
        <v>22.4</v>
      </c>
      <c r="F998" s="5"/>
      <c r="G998" s="5">
        <v>30.966000000000001</v>
      </c>
      <c r="H998" s="5"/>
      <c r="I998" s="5">
        <v>23.326000000000001</v>
      </c>
      <c r="J998" s="5"/>
      <c r="K998" s="5" t="s">
        <v>257</v>
      </c>
      <c r="L998" s="5" t="s">
        <v>258</v>
      </c>
      <c r="M998" s="5" t="s">
        <v>233</v>
      </c>
      <c r="N998" t="s">
        <v>1573</v>
      </c>
    </row>
    <row r="999" spans="1:14" x14ac:dyDescent="0.25">
      <c r="A999" s="5" t="s">
        <v>566</v>
      </c>
      <c r="B999" s="5" t="s">
        <v>567</v>
      </c>
      <c r="C999" s="5"/>
      <c r="D999" s="5" t="s">
        <v>1</v>
      </c>
      <c r="E999" s="5">
        <v>25.503</v>
      </c>
      <c r="F999" s="5"/>
      <c r="G999" s="5">
        <v>36.207000000000001</v>
      </c>
      <c r="H999" s="5"/>
      <c r="I999" s="5">
        <v>26.021000000000001</v>
      </c>
      <c r="J999" s="5"/>
      <c r="K999" s="5" t="s">
        <v>257</v>
      </c>
      <c r="L999" s="5" t="s">
        <v>258</v>
      </c>
      <c r="M999" s="5" t="s">
        <v>233</v>
      </c>
      <c r="N999" t="s">
        <v>1574</v>
      </c>
    </row>
    <row r="1000" spans="1:14" x14ac:dyDescent="0.25">
      <c r="A1000" s="5" t="s">
        <v>566</v>
      </c>
      <c r="B1000" s="5" t="s">
        <v>568</v>
      </c>
      <c r="C1000" s="5"/>
      <c r="D1000" s="5" t="s">
        <v>1</v>
      </c>
      <c r="E1000" s="5">
        <v>24.939</v>
      </c>
      <c r="F1000" s="5"/>
      <c r="G1000" s="5">
        <v>35.942</v>
      </c>
      <c r="H1000" s="5"/>
      <c r="I1000" s="5">
        <v>25.542999999999999</v>
      </c>
      <c r="J1000" s="5"/>
      <c r="K1000" s="5" t="s">
        <v>257</v>
      </c>
      <c r="L1000" s="5" t="s">
        <v>258</v>
      </c>
      <c r="M1000" s="5" t="s">
        <v>233</v>
      </c>
      <c r="N1000" t="s">
        <v>1574</v>
      </c>
    </row>
    <row r="1001" spans="1:14" x14ac:dyDescent="0.25">
      <c r="A1001" s="5" t="s">
        <v>569</v>
      </c>
      <c r="B1001" s="5" t="s">
        <v>570</v>
      </c>
      <c r="C1001" s="5"/>
      <c r="D1001" s="5" t="s">
        <v>1</v>
      </c>
      <c r="E1001" s="5">
        <v>32.15</v>
      </c>
      <c r="F1001" s="5"/>
      <c r="G1001" s="5">
        <v>45</v>
      </c>
      <c r="H1001" s="5"/>
      <c r="I1001" s="5">
        <v>33.593000000000004</v>
      </c>
      <c r="J1001" s="5"/>
      <c r="K1001" s="5" t="s">
        <v>257</v>
      </c>
      <c r="L1001" s="5" t="s">
        <v>258</v>
      </c>
      <c r="M1001" s="5" t="s">
        <v>233</v>
      </c>
      <c r="N1001" t="s">
        <v>1575</v>
      </c>
    </row>
    <row r="1002" spans="1:14" x14ac:dyDescent="0.25">
      <c r="A1002" s="5" t="s">
        <v>569</v>
      </c>
      <c r="B1002" s="5" t="s">
        <v>571</v>
      </c>
      <c r="C1002" s="5"/>
      <c r="D1002" s="5" t="s">
        <v>1</v>
      </c>
      <c r="E1002" s="5">
        <v>32.993000000000002</v>
      </c>
      <c r="F1002" s="5"/>
      <c r="G1002" s="5">
        <v>45</v>
      </c>
      <c r="H1002" s="5"/>
      <c r="I1002" s="5">
        <v>33.779000000000003</v>
      </c>
      <c r="J1002" s="5"/>
      <c r="K1002" s="5" t="s">
        <v>257</v>
      </c>
      <c r="L1002" s="5" t="s">
        <v>258</v>
      </c>
      <c r="M1002" s="5" t="s">
        <v>233</v>
      </c>
      <c r="N1002" t="s">
        <v>1575</v>
      </c>
    </row>
    <row r="1003" spans="1:14" x14ac:dyDescent="0.25">
      <c r="A1003" s="5" t="s">
        <v>572</v>
      </c>
      <c r="B1003" s="5" t="s">
        <v>573</v>
      </c>
      <c r="C1003" s="5"/>
      <c r="D1003" s="5" t="s">
        <v>1</v>
      </c>
      <c r="E1003" s="5">
        <v>23.082999999999998</v>
      </c>
      <c r="F1003" s="5"/>
      <c r="G1003" s="5">
        <v>45</v>
      </c>
      <c r="H1003" s="5"/>
      <c r="I1003" s="5">
        <v>45</v>
      </c>
      <c r="J1003" s="5"/>
      <c r="K1003" s="5" t="s">
        <v>257</v>
      </c>
      <c r="L1003" s="5" t="s">
        <v>258</v>
      </c>
      <c r="M1003" s="5" t="s">
        <v>233</v>
      </c>
      <c r="N1003" t="s">
        <v>1576</v>
      </c>
    </row>
    <row r="1004" spans="1:14" x14ac:dyDescent="0.25">
      <c r="A1004" s="5" t="s">
        <v>572</v>
      </c>
      <c r="B1004" s="5" t="s">
        <v>574</v>
      </c>
      <c r="C1004" s="5"/>
      <c r="D1004" s="5" t="s">
        <v>1</v>
      </c>
      <c r="E1004" s="5">
        <v>22.382999999999999</v>
      </c>
      <c r="F1004" s="5"/>
      <c r="G1004" s="5">
        <v>45</v>
      </c>
      <c r="H1004" s="5"/>
      <c r="I1004" s="5">
        <v>45</v>
      </c>
      <c r="J1004" s="5"/>
      <c r="K1004" s="5" t="s">
        <v>257</v>
      </c>
      <c r="L1004" s="5" t="s">
        <v>258</v>
      </c>
      <c r="M1004" s="5" t="s">
        <v>233</v>
      </c>
      <c r="N1004" t="s">
        <v>1576</v>
      </c>
    </row>
    <row r="1005" spans="1:14" x14ac:dyDescent="0.25">
      <c r="A1005" s="5" t="s">
        <v>575</v>
      </c>
      <c r="B1005" s="5" t="s">
        <v>576</v>
      </c>
      <c r="C1005" s="5"/>
      <c r="D1005" s="5" t="s">
        <v>1</v>
      </c>
      <c r="E1005" s="5">
        <v>22.238</v>
      </c>
      <c r="F1005" s="5"/>
      <c r="G1005" s="5">
        <v>30.85</v>
      </c>
      <c r="H1005" s="5"/>
      <c r="I1005" s="5">
        <v>23.295000000000002</v>
      </c>
      <c r="J1005" s="5"/>
      <c r="K1005" s="5" t="s">
        <v>257</v>
      </c>
      <c r="L1005" s="5" t="s">
        <v>258</v>
      </c>
      <c r="M1005" s="5" t="s">
        <v>233</v>
      </c>
      <c r="N1005" t="s">
        <v>1577</v>
      </c>
    </row>
    <row r="1006" spans="1:14" x14ac:dyDescent="0.25">
      <c r="A1006" s="5" t="s">
        <v>575</v>
      </c>
      <c r="B1006" s="5" t="s">
        <v>577</v>
      </c>
      <c r="C1006" s="5"/>
      <c r="D1006" s="5" t="s">
        <v>1</v>
      </c>
      <c r="E1006" s="5">
        <v>22.459</v>
      </c>
      <c r="F1006" s="5"/>
      <c r="G1006" s="5">
        <v>31.032</v>
      </c>
      <c r="H1006" s="5"/>
      <c r="I1006" s="5">
        <v>23.593</v>
      </c>
      <c r="J1006" s="5"/>
      <c r="K1006" s="5" t="s">
        <v>257</v>
      </c>
      <c r="L1006" s="5" t="s">
        <v>258</v>
      </c>
      <c r="M1006" s="5" t="s">
        <v>233</v>
      </c>
      <c r="N1006" t="s">
        <v>1577</v>
      </c>
    </row>
    <row r="1007" spans="1:14" x14ac:dyDescent="0.25">
      <c r="A1007" s="5" t="s">
        <v>578</v>
      </c>
      <c r="B1007" s="5" t="s">
        <v>579</v>
      </c>
      <c r="C1007" s="5"/>
      <c r="D1007" s="5" t="s">
        <v>1</v>
      </c>
      <c r="E1007" s="5">
        <v>45</v>
      </c>
      <c r="F1007" s="5"/>
      <c r="G1007" s="5">
        <v>45</v>
      </c>
      <c r="H1007" s="5"/>
      <c r="I1007" s="5">
        <v>45</v>
      </c>
      <c r="J1007" s="5"/>
      <c r="K1007" s="5" t="s">
        <v>257</v>
      </c>
      <c r="L1007" s="5" t="s">
        <v>258</v>
      </c>
      <c r="M1007" s="5" t="s">
        <v>233</v>
      </c>
      <c r="N1007" t="s">
        <v>1578</v>
      </c>
    </row>
    <row r="1008" spans="1:14" x14ac:dyDescent="0.25">
      <c r="A1008" s="5" t="s">
        <v>578</v>
      </c>
      <c r="B1008" s="5" t="s">
        <v>580</v>
      </c>
      <c r="C1008" s="5"/>
      <c r="D1008" s="5" t="s">
        <v>1</v>
      </c>
      <c r="E1008" s="5">
        <v>36.683999999999997</v>
      </c>
      <c r="F1008" s="5"/>
      <c r="G1008" s="5">
        <v>45</v>
      </c>
      <c r="H1008" s="5"/>
      <c r="I1008" s="5">
        <v>45</v>
      </c>
      <c r="J1008" s="5"/>
      <c r="K1008" s="5" t="s">
        <v>257</v>
      </c>
      <c r="L1008" s="5" t="s">
        <v>258</v>
      </c>
      <c r="M1008" s="5" t="s">
        <v>233</v>
      </c>
      <c r="N1008" t="s">
        <v>1578</v>
      </c>
    </row>
    <row r="1009" spans="1:14" x14ac:dyDescent="0.25">
      <c r="A1009" s="5" t="s">
        <v>560</v>
      </c>
      <c r="B1009" s="5" t="s">
        <v>561</v>
      </c>
      <c r="C1009" s="5"/>
      <c r="D1009" s="5" t="s">
        <v>1</v>
      </c>
      <c r="E1009" s="5">
        <v>25.681000000000001</v>
      </c>
      <c r="F1009" s="5"/>
      <c r="G1009" s="5">
        <v>45</v>
      </c>
      <c r="H1009" s="5"/>
      <c r="I1009" s="5">
        <v>25.242000000000001</v>
      </c>
      <c r="J1009" s="5"/>
      <c r="K1009" s="5" t="s">
        <v>263</v>
      </c>
      <c r="L1009" s="5" t="s">
        <v>264</v>
      </c>
      <c r="M1009" s="5" t="s">
        <v>238</v>
      </c>
      <c r="N1009" t="s">
        <v>1579</v>
      </c>
    </row>
    <row r="1010" spans="1:14" x14ac:dyDescent="0.25">
      <c r="A1010" s="5" t="s">
        <v>560</v>
      </c>
      <c r="B1010" s="5" t="s">
        <v>562</v>
      </c>
      <c r="C1010" s="5"/>
      <c r="D1010" s="5" t="s">
        <v>1</v>
      </c>
      <c r="E1010" s="5">
        <v>26.027000000000001</v>
      </c>
      <c r="F1010" s="5"/>
      <c r="G1010" s="5">
        <v>45</v>
      </c>
      <c r="H1010" s="5"/>
      <c r="I1010" s="5">
        <v>25.442</v>
      </c>
      <c r="J1010" s="5"/>
      <c r="K1010" s="5" t="s">
        <v>263</v>
      </c>
      <c r="L1010" s="5" t="s">
        <v>264</v>
      </c>
      <c r="M1010" s="5" t="s">
        <v>238</v>
      </c>
      <c r="N1010" t="s">
        <v>1579</v>
      </c>
    </row>
    <row r="1011" spans="1:14" x14ac:dyDescent="0.25">
      <c r="A1011" s="5" t="s">
        <v>563</v>
      </c>
      <c r="B1011" s="5" t="s">
        <v>564</v>
      </c>
      <c r="C1011" s="5"/>
      <c r="D1011" s="5" t="s">
        <v>1</v>
      </c>
      <c r="E1011" s="5">
        <v>23.395</v>
      </c>
      <c r="F1011" s="5"/>
      <c r="G1011" s="5">
        <v>31.238</v>
      </c>
      <c r="H1011" s="5"/>
      <c r="I1011" s="5">
        <v>23.196000000000002</v>
      </c>
      <c r="J1011" s="5"/>
      <c r="K1011" s="5" t="s">
        <v>263</v>
      </c>
      <c r="L1011" s="5" t="s">
        <v>264</v>
      </c>
      <c r="M1011" s="5" t="s">
        <v>238</v>
      </c>
      <c r="N1011" t="s">
        <v>1580</v>
      </c>
    </row>
    <row r="1012" spans="1:14" x14ac:dyDescent="0.25">
      <c r="A1012" s="5" t="s">
        <v>563</v>
      </c>
      <c r="B1012" s="5" t="s">
        <v>565</v>
      </c>
      <c r="C1012" s="5"/>
      <c r="D1012" s="5" t="s">
        <v>1</v>
      </c>
      <c r="E1012" s="5">
        <v>23.475999999999999</v>
      </c>
      <c r="F1012" s="5"/>
      <c r="G1012" s="5">
        <v>31.648</v>
      </c>
      <c r="H1012" s="5"/>
      <c r="I1012" s="5">
        <v>23.256</v>
      </c>
      <c r="J1012" s="5"/>
      <c r="K1012" s="5" t="s">
        <v>263</v>
      </c>
      <c r="L1012" s="5" t="s">
        <v>264</v>
      </c>
      <c r="M1012" s="5" t="s">
        <v>238</v>
      </c>
      <c r="N1012" t="s">
        <v>1580</v>
      </c>
    </row>
    <row r="1013" spans="1:14" x14ac:dyDescent="0.25">
      <c r="A1013" s="5" t="s">
        <v>566</v>
      </c>
      <c r="B1013" s="5" t="s">
        <v>567</v>
      </c>
      <c r="C1013" s="5"/>
      <c r="D1013" s="5" t="s">
        <v>1</v>
      </c>
      <c r="E1013" s="5">
        <v>26.416</v>
      </c>
      <c r="F1013" s="5"/>
      <c r="G1013" s="5">
        <v>36.765000000000001</v>
      </c>
      <c r="H1013" s="5"/>
      <c r="I1013" s="5">
        <v>25.946999999999999</v>
      </c>
      <c r="J1013" s="5"/>
      <c r="K1013" s="5" t="s">
        <v>263</v>
      </c>
      <c r="L1013" s="5" t="s">
        <v>264</v>
      </c>
      <c r="M1013" s="5" t="s">
        <v>238</v>
      </c>
      <c r="N1013" t="s">
        <v>1581</v>
      </c>
    </row>
    <row r="1014" spans="1:14" x14ac:dyDescent="0.25">
      <c r="A1014" s="5" t="s">
        <v>566</v>
      </c>
      <c r="B1014" s="5" t="s">
        <v>568</v>
      </c>
      <c r="C1014" s="5"/>
      <c r="D1014" s="5" t="s">
        <v>1</v>
      </c>
      <c r="E1014" s="5">
        <v>26.95</v>
      </c>
      <c r="F1014" s="5"/>
      <c r="G1014" s="5">
        <v>36.064999999999998</v>
      </c>
      <c r="H1014" s="5"/>
      <c r="I1014" s="5">
        <v>26.402000000000001</v>
      </c>
      <c r="J1014" s="5"/>
      <c r="K1014" s="5" t="s">
        <v>263</v>
      </c>
      <c r="L1014" s="5" t="s">
        <v>264</v>
      </c>
      <c r="M1014" s="5" t="s">
        <v>238</v>
      </c>
      <c r="N1014" t="s">
        <v>1581</v>
      </c>
    </row>
    <row r="1015" spans="1:14" x14ac:dyDescent="0.25">
      <c r="A1015" s="5" t="s">
        <v>569</v>
      </c>
      <c r="B1015" s="5" t="s">
        <v>570</v>
      </c>
      <c r="C1015" s="5"/>
      <c r="D1015" s="5" t="s">
        <v>1</v>
      </c>
      <c r="E1015" s="5">
        <v>34.411000000000001</v>
      </c>
      <c r="F1015" s="5"/>
      <c r="G1015" s="5">
        <v>45</v>
      </c>
      <c r="H1015" s="5"/>
      <c r="I1015" s="5">
        <v>34.829000000000001</v>
      </c>
      <c r="J1015" s="5"/>
      <c r="K1015" s="5" t="s">
        <v>263</v>
      </c>
      <c r="L1015" s="5" t="s">
        <v>264</v>
      </c>
      <c r="M1015" s="5" t="s">
        <v>238</v>
      </c>
      <c r="N1015" t="s">
        <v>1582</v>
      </c>
    </row>
    <row r="1016" spans="1:14" x14ac:dyDescent="0.25">
      <c r="A1016" s="5" t="s">
        <v>569</v>
      </c>
      <c r="B1016" s="5" t="s">
        <v>571</v>
      </c>
      <c r="C1016" s="5"/>
      <c r="D1016" s="5" t="s">
        <v>1</v>
      </c>
      <c r="E1016" s="5">
        <v>35.119999999999997</v>
      </c>
      <c r="F1016" s="5"/>
      <c r="G1016" s="5">
        <v>45</v>
      </c>
      <c r="H1016" s="5"/>
      <c r="I1016" s="5">
        <v>34.511000000000003</v>
      </c>
      <c r="J1016" s="5"/>
      <c r="K1016" s="5" t="s">
        <v>263</v>
      </c>
      <c r="L1016" s="5" t="s">
        <v>264</v>
      </c>
      <c r="M1016" s="5" t="s">
        <v>238</v>
      </c>
      <c r="N1016" t="s">
        <v>1582</v>
      </c>
    </row>
    <row r="1017" spans="1:14" x14ac:dyDescent="0.25">
      <c r="A1017" s="5" t="s">
        <v>572</v>
      </c>
      <c r="B1017" s="5" t="s">
        <v>573</v>
      </c>
      <c r="C1017" s="5"/>
      <c r="D1017" s="5" t="s">
        <v>1</v>
      </c>
      <c r="E1017" s="5">
        <v>23.934000000000001</v>
      </c>
      <c r="F1017" s="5"/>
      <c r="G1017" s="5">
        <v>45</v>
      </c>
      <c r="H1017" s="5"/>
      <c r="I1017" s="5">
        <v>45</v>
      </c>
      <c r="J1017" s="5"/>
      <c r="K1017" s="5" t="s">
        <v>263</v>
      </c>
      <c r="L1017" s="5" t="s">
        <v>264</v>
      </c>
      <c r="M1017" s="5" t="s">
        <v>238</v>
      </c>
      <c r="N1017" t="s">
        <v>1583</v>
      </c>
    </row>
    <row r="1018" spans="1:14" x14ac:dyDescent="0.25">
      <c r="A1018" s="5" t="s">
        <v>572</v>
      </c>
      <c r="B1018" s="5" t="s">
        <v>574</v>
      </c>
      <c r="C1018" s="5"/>
      <c r="D1018" s="5" t="s">
        <v>1</v>
      </c>
      <c r="E1018" s="5">
        <v>23.492000000000001</v>
      </c>
      <c r="F1018" s="5"/>
      <c r="G1018" s="5">
        <v>45</v>
      </c>
      <c r="H1018" s="5"/>
      <c r="I1018" s="5">
        <v>45</v>
      </c>
      <c r="J1018" s="5"/>
      <c r="K1018" s="5" t="s">
        <v>263</v>
      </c>
      <c r="L1018" s="5" t="s">
        <v>264</v>
      </c>
      <c r="M1018" s="5" t="s">
        <v>238</v>
      </c>
      <c r="N1018" t="s">
        <v>1583</v>
      </c>
    </row>
    <row r="1019" spans="1:14" x14ac:dyDescent="0.25">
      <c r="A1019" s="5" t="s">
        <v>575</v>
      </c>
      <c r="B1019" s="5" t="s">
        <v>576</v>
      </c>
      <c r="C1019" s="5"/>
      <c r="D1019" s="5" t="s">
        <v>1</v>
      </c>
      <c r="E1019" s="5">
        <v>23.951000000000001</v>
      </c>
      <c r="F1019" s="5"/>
      <c r="G1019" s="5">
        <v>31.954999999999998</v>
      </c>
      <c r="H1019" s="5"/>
      <c r="I1019" s="5">
        <v>23.914000000000001</v>
      </c>
      <c r="J1019" s="5"/>
      <c r="K1019" s="5" t="s">
        <v>263</v>
      </c>
      <c r="L1019" s="5" t="s">
        <v>264</v>
      </c>
      <c r="M1019" s="5" t="s">
        <v>238</v>
      </c>
      <c r="N1019" t="s">
        <v>1584</v>
      </c>
    </row>
    <row r="1020" spans="1:14" x14ac:dyDescent="0.25">
      <c r="A1020" s="5" t="s">
        <v>575</v>
      </c>
      <c r="B1020" s="5" t="s">
        <v>577</v>
      </c>
      <c r="C1020" s="5"/>
      <c r="D1020" s="5" t="s">
        <v>1</v>
      </c>
      <c r="E1020" s="5">
        <v>23.640999999999998</v>
      </c>
      <c r="F1020" s="5"/>
      <c r="G1020" s="5">
        <v>31.783999999999999</v>
      </c>
      <c r="H1020" s="5"/>
      <c r="I1020" s="5">
        <v>23.657</v>
      </c>
      <c r="J1020" s="5"/>
      <c r="K1020" s="5" t="s">
        <v>263</v>
      </c>
      <c r="L1020" s="5" t="s">
        <v>264</v>
      </c>
      <c r="M1020" s="5" t="s">
        <v>238</v>
      </c>
      <c r="N1020" t="s">
        <v>1584</v>
      </c>
    </row>
    <row r="1021" spans="1:14" x14ac:dyDescent="0.25">
      <c r="A1021" s="5" t="s">
        <v>578</v>
      </c>
      <c r="B1021" s="5" t="s">
        <v>579</v>
      </c>
      <c r="C1021" s="5"/>
      <c r="D1021" s="5" t="s">
        <v>1</v>
      </c>
      <c r="E1021" s="5">
        <v>45</v>
      </c>
      <c r="F1021" s="5"/>
      <c r="G1021" s="5">
        <v>45</v>
      </c>
      <c r="H1021" s="5"/>
      <c r="I1021" s="5">
        <v>45</v>
      </c>
      <c r="J1021" s="5"/>
      <c r="K1021" s="5" t="s">
        <v>263</v>
      </c>
      <c r="L1021" s="5" t="s">
        <v>264</v>
      </c>
      <c r="M1021" s="5" t="s">
        <v>238</v>
      </c>
      <c r="N1021" t="s">
        <v>1585</v>
      </c>
    </row>
    <row r="1022" spans="1:14" x14ac:dyDescent="0.25">
      <c r="A1022" s="5" t="s">
        <v>578</v>
      </c>
      <c r="B1022" s="5" t="s">
        <v>580</v>
      </c>
      <c r="C1022" s="5"/>
      <c r="D1022" s="5" t="s">
        <v>1</v>
      </c>
      <c r="E1022" s="5">
        <v>45</v>
      </c>
      <c r="F1022" s="5"/>
      <c r="G1022" s="5">
        <v>45</v>
      </c>
      <c r="H1022" s="5"/>
      <c r="I1022" s="5">
        <v>45</v>
      </c>
      <c r="J1022" s="5"/>
      <c r="K1022" s="5" t="s">
        <v>263</v>
      </c>
      <c r="L1022" s="5" t="s">
        <v>264</v>
      </c>
      <c r="M1022" s="5" t="s">
        <v>238</v>
      </c>
      <c r="N1022" t="s">
        <v>1585</v>
      </c>
    </row>
    <row r="1023" spans="1:14" x14ac:dyDescent="0.25">
      <c r="A1023" s="5" t="s">
        <v>560</v>
      </c>
      <c r="B1023" s="5" t="s">
        <v>561</v>
      </c>
      <c r="C1023" s="5"/>
      <c r="D1023" s="5" t="s">
        <v>1</v>
      </c>
      <c r="E1023" s="5">
        <v>23.837</v>
      </c>
      <c r="F1023" s="5"/>
      <c r="G1023" s="5">
        <v>45</v>
      </c>
      <c r="H1023" s="5"/>
      <c r="I1023" s="5">
        <v>24.216000000000001</v>
      </c>
      <c r="J1023" s="5"/>
      <c r="K1023" s="5" t="s">
        <v>265</v>
      </c>
      <c r="L1023" s="5" t="s">
        <v>266</v>
      </c>
      <c r="M1023" s="5" t="s">
        <v>233</v>
      </c>
      <c r="N1023" t="s">
        <v>1586</v>
      </c>
    </row>
    <row r="1024" spans="1:14" x14ac:dyDescent="0.25">
      <c r="A1024" s="5" t="s">
        <v>560</v>
      </c>
      <c r="B1024" s="5" t="s">
        <v>562</v>
      </c>
      <c r="C1024" s="5"/>
      <c r="D1024" s="5" t="s">
        <v>1</v>
      </c>
      <c r="E1024" s="5">
        <v>23.492999999999999</v>
      </c>
      <c r="F1024" s="5"/>
      <c r="G1024" s="5">
        <v>45</v>
      </c>
      <c r="H1024" s="5"/>
      <c r="I1024" s="5">
        <v>23.765999999999998</v>
      </c>
      <c r="J1024" s="5"/>
      <c r="K1024" s="5" t="s">
        <v>265</v>
      </c>
      <c r="L1024" s="5" t="s">
        <v>266</v>
      </c>
      <c r="M1024" s="5" t="s">
        <v>233</v>
      </c>
      <c r="N1024" t="s">
        <v>1586</v>
      </c>
    </row>
    <row r="1025" spans="1:14" x14ac:dyDescent="0.25">
      <c r="A1025" s="5" t="s">
        <v>563</v>
      </c>
      <c r="B1025" s="5" t="s">
        <v>564</v>
      </c>
      <c r="C1025" s="5"/>
      <c r="D1025" s="5" t="s">
        <v>1</v>
      </c>
      <c r="E1025" s="5">
        <v>22.358000000000001</v>
      </c>
      <c r="F1025" s="5"/>
      <c r="G1025" s="5">
        <v>31.826000000000001</v>
      </c>
      <c r="H1025" s="5"/>
      <c r="I1025" s="5">
        <v>23.1</v>
      </c>
      <c r="J1025" s="5"/>
      <c r="K1025" s="5" t="s">
        <v>265</v>
      </c>
      <c r="L1025" s="5" t="s">
        <v>266</v>
      </c>
      <c r="M1025" s="5" t="s">
        <v>233</v>
      </c>
      <c r="N1025" t="s">
        <v>1587</v>
      </c>
    </row>
    <row r="1026" spans="1:14" x14ac:dyDescent="0.25">
      <c r="A1026" s="5" t="s">
        <v>563</v>
      </c>
      <c r="B1026" s="5" t="s">
        <v>565</v>
      </c>
      <c r="C1026" s="5"/>
      <c r="D1026" s="5" t="s">
        <v>1</v>
      </c>
      <c r="E1026" s="5">
        <v>22.611000000000001</v>
      </c>
      <c r="F1026" s="5"/>
      <c r="G1026" s="5">
        <v>31.887</v>
      </c>
      <c r="H1026" s="5"/>
      <c r="I1026" s="5">
        <v>23.227</v>
      </c>
      <c r="J1026" s="5"/>
      <c r="K1026" s="5" t="s">
        <v>265</v>
      </c>
      <c r="L1026" s="5" t="s">
        <v>266</v>
      </c>
      <c r="M1026" s="5" t="s">
        <v>233</v>
      </c>
      <c r="N1026" t="s">
        <v>1587</v>
      </c>
    </row>
    <row r="1027" spans="1:14" x14ac:dyDescent="0.25">
      <c r="A1027" s="5" t="s">
        <v>566</v>
      </c>
      <c r="B1027" s="5" t="s">
        <v>567</v>
      </c>
      <c r="C1027" s="5"/>
      <c r="D1027" s="5" t="s">
        <v>1</v>
      </c>
      <c r="E1027" s="5">
        <v>24.724</v>
      </c>
      <c r="F1027" s="5"/>
      <c r="G1027" s="5">
        <v>33.643000000000001</v>
      </c>
      <c r="H1027" s="5"/>
      <c r="I1027" s="5">
        <v>25.021000000000001</v>
      </c>
      <c r="J1027" s="5"/>
      <c r="K1027" s="5" t="s">
        <v>265</v>
      </c>
      <c r="L1027" s="5" t="s">
        <v>266</v>
      </c>
      <c r="M1027" s="5" t="s">
        <v>233</v>
      </c>
      <c r="N1027" t="s">
        <v>1588</v>
      </c>
    </row>
    <row r="1028" spans="1:14" x14ac:dyDescent="0.25">
      <c r="A1028" s="5" t="s">
        <v>566</v>
      </c>
      <c r="B1028" s="5" t="s">
        <v>568</v>
      </c>
      <c r="C1028" s="5"/>
      <c r="D1028" s="5" t="s">
        <v>1</v>
      </c>
      <c r="E1028" s="5">
        <v>25.164000000000001</v>
      </c>
      <c r="F1028" s="5"/>
      <c r="G1028" s="5">
        <v>36.258000000000003</v>
      </c>
      <c r="H1028" s="5"/>
      <c r="I1028" s="5">
        <v>25.786000000000001</v>
      </c>
      <c r="J1028" s="5"/>
      <c r="K1028" s="5" t="s">
        <v>265</v>
      </c>
      <c r="L1028" s="5" t="s">
        <v>266</v>
      </c>
      <c r="M1028" s="5" t="s">
        <v>233</v>
      </c>
      <c r="N1028" t="s">
        <v>1588</v>
      </c>
    </row>
    <row r="1029" spans="1:14" x14ac:dyDescent="0.25">
      <c r="A1029" s="5" t="s">
        <v>569</v>
      </c>
      <c r="B1029" s="5" t="s">
        <v>570</v>
      </c>
      <c r="C1029" s="5"/>
      <c r="D1029" s="5" t="s">
        <v>1</v>
      </c>
      <c r="E1029" s="5">
        <v>32.759</v>
      </c>
      <c r="F1029" s="5"/>
      <c r="G1029" s="5">
        <v>45</v>
      </c>
      <c r="H1029" s="5"/>
      <c r="I1029" s="5">
        <v>33.555</v>
      </c>
      <c r="J1029" s="5"/>
      <c r="K1029" s="5" t="s">
        <v>265</v>
      </c>
      <c r="L1029" s="5" t="s">
        <v>266</v>
      </c>
      <c r="M1029" s="5" t="s">
        <v>233</v>
      </c>
      <c r="N1029" t="s">
        <v>1589</v>
      </c>
    </row>
    <row r="1030" spans="1:14" x14ac:dyDescent="0.25">
      <c r="A1030" s="5" t="s">
        <v>569</v>
      </c>
      <c r="B1030" s="5" t="s">
        <v>571</v>
      </c>
      <c r="C1030" s="5"/>
      <c r="D1030" s="5" t="s">
        <v>1</v>
      </c>
      <c r="E1030" s="5">
        <v>33.412999999999997</v>
      </c>
      <c r="F1030" s="5"/>
      <c r="G1030" s="5">
        <v>45</v>
      </c>
      <c r="H1030" s="5"/>
      <c r="I1030" s="5">
        <v>33.372</v>
      </c>
      <c r="J1030" s="5"/>
      <c r="K1030" s="5" t="s">
        <v>265</v>
      </c>
      <c r="L1030" s="5" t="s">
        <v>266</v>
      </c>
      <c r="M1030" s="5" t="s">
        <v>233</v>
      </c>
      <c r="N1030" t="s">
        <v>1589</v>
      </c>
    </row>
    <row r="1031" spans="1:14" x14ac:dyDescent="0.25">
      <c r="A1031" s="5" t="s">
        <v>572</v>
      </c>
      <c r="B1031" s="5" t="s">
        <v>573</v>
      </c>
      <c r="C1031" s="5"/>
      <c r="D1031" s="5" t="s">
        <v>1</v>
      </c>
      <c r="E1031" s="5">
        <v>22.888000000000002</v>
      </c>
      <c r="F1031" s="5"/>
      <c r="G1031" s="5">
        <v>45</v>
      </c>
      <c r="H1031" s="5"/>
      <c r="I1031" s="5">
        <v>45</v>
      </c>
      <c r="J1031" s="5"/>
      <c r="K1031" s="5" t="s">
        <v>265</v>
      </c>
      <c r="L1031" s="5" t="s">
        <v>266</v>
      </c>
      <c r="M1031" s="5" t="s">
        <v>233</v>
      </c>
      <c r="N1031" t="s">
        <v>1590</v>
      </c>
    </row>
    <row r="1032" spans="1:14" x14ac:dyDescent="0.25">
      <c r="A1032" s="5" t="s">
        <v>572</v>
      </c>
      <c r="B1032" s="5" t="s">
        <v>574</v>
      </c>
      <c r="C1032" s="5"/>
      <c r="D1032" s="5" t="s">
        <v>1</v>
      </c>
      <c r="E1032" s="5">
        <v>22.773</v>
      </c>
      <c r="F1032" s="5"/>
      <c r="G1032" s="5">
        <v>45</v>
      </c>
      <c r="H1032" s="5"/>
      <c r="I1032" s="5">
        <v>45</v>
      </c>
      <c r="J1032" s="5"/>
      <c r="K1032" s="5" t="s">
        <v>265</v>
      </c>
      <c r="L1032" s="5" t="s">
        <v>266</v>
      </c>
      <c r="M1032" s="5" t="s">
        <v>233</v>
      </c>
      <c r="N1032" t="s">
        <v>1590</v>
      </c>
    </row>
    <row r="1033" spans="1:14" x14ac:dyDescent="0.25">
      <c r="A1033" s="5" t="s">
        <v>575</v>
      </c>
      <c r="B1033" s="5" t="s">
        <v>576</v>
      </c>
      <c r="C1033" s="5"/>
      <c r="D1033" s="5" t="s">
        <v>1</v>
      </c>
      <c r="E1033" s="5">
        <v>22.535</v>
      </c>
      <c r="F1033" s="5"/>
      <c r="G1033" s="5">
        <v>31.806999999999999</v>
      </c>
      <c r="H1033" s="5"/>
      <c r="I1033" s="5">
        <v>23.545000000000002</v>
      </c>
      <c r="J1033" s="5"/>
      <c r="K1033" s="5" t="s">
        <v>265</v>
      </c>
      <c r="L1033" s="5" t="s">
        <v>266</v>
      </c>
      <c r="M1033" s="5" t="s">
        <v>233</v>
      </c>
      <c r="N1033" t="s">
        <v>1591</v>
      </c>
    </row>
    <row r="1034" spans="1:14" x14ac:dyDescent="0.25">
      <c r="A1034" s="5" t="s">
        <v>575</v>
      </c>
      <c r="B1034" s="5" t="s">
        <v>577</v>
      </c>
      <c r="C1034" s="5"/>
      <c r="D1034" s="5" t="s">
        <v>1</v>
      </c>
      <c r="E1034" s="5">
        <v>22.649000000000001</v>
      </c>
      <c r="F1034" s="5"/>
      <c r="G1034" s="5">
        <v>31.745000000000001</v>
      </c>
      <c r="H1034" s="5"/>
      <c r="I1034" s="5">
        <v>23.611999999999998</v>
      </c>
      <c r="J1034" s="5"/>
      <c r="K1034" s="5" t="s">
        <v>265</v>
      </c>
      <c r="L1034" s="5" t="s">
        <v>266</v>
      </c>
      <c r="M1034" s="5" t="s">
        <v>233</v>
      </c>
      <c r="N1034" t="s">
        <v>1591</v>
      </c>
    </row>
    <row r="1035" spans="1:14" x14ac:dyDescent="0.25">
      <c r="A1035" s="5" t="s">
        <v>578</v>
      </c>
      <c r="B1035" s="5" t="s">
        <v>579</v>
      </c>
      <c r="C1035" s="5"/>
      <c r="D1035" s="5" t="s">
        <v>1</v>
      </c>
      <c r="E1035" s="5">
        <v>45</v>
      </c>
      <c r="F1035" s="5"/>
      <c r="G1035" s="5">
        <v>45</v>
      </c>
      <c r="H1035" s="5"/>
      <c r="I1035" s="5">
        <v>45</v>
      </c>
      <c r="J1035" s="5"/>
      <c r="K1035" s="5" t="s">
        <v>265</v>
      </c>
      <c r="L1035" s="5" t="s">
        <v>266</v>
      </c>
      <c r="M1035" s="5" t="s">
        <v>233</v>
      </c>
      <c r="N1035" t="s">
        <v>1592</v>
      </c>
    </row>
    <row r="1036" spans="1:14" x14ac:dyDescent="0.25">
      <c r="A1036" s="5" t="s">
        <v>578</v>
      </c>
      <c r="B1036" s="5" t="s">
        <v>580</v>
      </c>
      <c r="C1036" s="5"/>
      <c r="D1036" s="5" t="s">
        <v>1</v>
      </c>
      <c r="E1036" s="5">
        <v>45</v>
      </c>
      <c r="F1036" s="5"/>
      <c r="G1036" s="5">
        <v>45</v>
      </c>
      <c r="H1036" s="5"/>
      <c r="I1036" s="5">
        <v>45</v>
      </c>
      <c r="J1036" s="5"/>
      <c r="K1036" s="5" t="s">
        <v>265</v>
      </c>
      <c r="L1036" s="5" t="s">
        <v>266</v>
      </c>
      <c r="M1036" s="5" t="s">
        <v>233</v>
      </c>
      <c r="N1036" t="s">
        <v>1592</v>
      </c>
    </row>
    <row r="1037" spans="1:14" x14ac:dyDescent="0.25">
      <c r="A1037" s="5" t="s">
        <v>560</v>
      </c>
      <c r="B1037" s="5" t="s">
        <v>561</v>
      </c>
      <c r="C1037" s="5"/>
      <c r="D1037" s="5" t="s">
        <v>1</v>
      </c>
      <c r="E1037" s="5">
        <v>24.795999999999999</v>
      </c>
      <c r="F1037" s="5"/>
      <c r="G1037" s="5">
        <v>36.904000000000003</v>
      </c>
      <c r="H1037" s="5"/>
      <c r="I1037" s="5">
        <v>24.791</v>
      </c>
      <c r="J1037" s="5"/>
      <c r="K1037" s="5" t="s">
        <v>271</v>
      </c>
      <c r="L1037" s="5" t="s">
        <v>272</v>
      </c>
      <c r="M1037" s="5" t="s">
        <v>238</v>
      </c>
      <c r="N1037" t="s">
        <v>1593</v>
      </c>
    </row>
    <row r="1038" spans="1:14" x14ac:dyDescent="0.25">
      <c r="A1038" s="5" t="s">
        <v>560</v>
      </c>
      <c r="B1038" s="5" t="s">
        <v>562</v>
      </c>
      <c r="C1038" s="5"/>
      <c r="D1038" s="5" t="s">
        <v>1</v>
      </c>
      <c r="E1038" s="5">
        <v>24.106999999999999</v>
      </c>
      <c r="F1038" s="5"/>
      <c r="G1038" s="5">
        <v>45</v>
      </c>
      <c r="H1038" s="5"/>
      <c r="I1038" s="5">
        <v>24.093</v>
      </c>
      <c r="J1038" s="5"/>
      <c r="K1038" s="5" t="s">
        <v>271</v>
      </c>
      <c r="L1038" s="5" t="s">
        <v>272</v>
      </c>
      <c r="M1038" s="5" t="s">
        <v>238</v>
      </c>
      <c r="N1038" t="s">
        <v>1593</v>
      </c>
    </row>
    <row r="1039" spans="1:14" x14ac:dyDescent="0.25">
      <c r="A1039" s="5" t="s">
        <v>563</v>
      </c>
      <c r="B1039" s="5" t="s">
        <v>564</v>
      </c>
      <c r="C1039" s="5"/>
      <c r="D1039" s="5" t="s">
        <v>1</v>
      </c>
      <c r="E1039" s="5">
        <v>22.524000000000001</v>
      </c>
      <c r="F1039" s="5"/>
      <c r="G1039" s="5">
        <v>31.379000000000001</v>
      </c>
      <c r="H1039" s="5"/>
      <c r="I1039" s="5">
        <v>22.975000000000001</v>
      </c>
      <c r="J1039" s="5"/>
      <c r="K1039" s="5" t="s">
        <v>271</v>
      </c>
      <c r="L1039" s="5" t="s">
        <v>272</v>
      </c>
      <c r="M1039" s="5" t="s">
        <v>238</v>
      </c>
      <c r="N1039" t="s">
        <v>1594</v>
      </c>
    </row>
    <row r="1040" spans="1:14" x14ac:dyDescent="0.25">
      <c r="A1040" s="5" t="s">
        <v>563</v>
      </c>
      <c r="B1040" s="5" t="s">
        <v>565</v>
      </c>
      <c r="C1040" s="5"/>
      <c r="D1040" s="5" t="s">
        <v>1</v>
      </c>
      <c r="E1040" s="5">
        <v>23.141999999999999</v>
      </c>
      <c r="F1040" s="5"/>
      <c r="G1040" s="5">
        <v>31.69</v>
      </c>
      <c r="H1040" s="5"/>
      <c r="I1040" s="5">
        <v>23.495000000000001</v>
      </c>
      <c r="J1040" s="5"/>
      <c r="K1040" s="5" t="s">
        <v>271</v>
      </c>
      <c r="L1040" s="5" t="s">
        <v>272</v>
      </c>
      <c r="M1040" s="5" t="s">
        <v>238</v>
      </c>
      <c r="N1040" t="s">
        <v>1594</v>
      </c>
    </row>
    <row r="1041" spans="1:14" x14ac:dyDescent="0.25">
      <c r="A1041" s="5" t="s">
        <v>566</v>
      </c>
      <c r="B1041" s="5" t="s">
        <v>567</v>
      </c>
      <c r="C1041" s="5"/>
      <c r="D1041" s="5" t="s">
        <v>1</v>
      </c>
      <c r="E1041" s="5">
        <v>25.43</v>
      </c>
      <c r="F1041" s="5"/>
      <c r="G1041" s="5">
        <v>34.92</v>
      </c>
      <c r="H1041" s="5"/>
      <c r="I1041" s="5">
        <v>25.529</v>
      </c>
      <c r="J1041" s="5"/>
      <c r="K1041" s="5" t="s">
        <v>271</v>
      </c>
      <c r="L1041" s="5" t="s">
        <v>272</v>
      </c>
      <c r="M1041" s="5" t="s">
        <v>238</v>
      </c>
      <c r="N1041" t="s">
        <v>1595</v>
      </c>
    </row>
    <row r="1042" spans="1:14" x14ac:dyDescent="0.25">
      <c r="A1042" s="5" t="s">
        <v>566</v>
      </c>
      <c r="B1042" s="5" t="s">
        <v>568</v>
      </c>
      <c r="C1042" s="5"/>
      <c r="D1042" s="5" t="s">
        <v>1</v>
      </c>
      <c r="E1042" s="5">
        <v>25.969000000000001</v>
      </c>
      <c r="F1042" s="5"/>
      <c r="G1042" s="5">
        <v>34.146999999999998</v>
      </c>
      <c r="H1042" s="5"/>
      <c r="I1042" s="5">
        <v>26.064</v>
      </c>
      <c r="J1042" s="5"/>
      <c r="K1042" s="5" t="s">
        <v>271</v>
      </c>
      <c r="L1042" s="5" t="s">
        <v>272</v>
      </c>
      <c r="M1042" s="5" t="s">
        <v>238</v>
      </c>
      <c r="N1042" t="s">
        <v>1595</v>
      </c>
    </row>
    <row r="1043" spans="1:14" x14ac:dyDescent="0.25">
      <c r="A1043" s="5" t="s">
        <v>569</v>
      </c>
      <c r="B1043" s="5" t="s">
        <v>570</v>
      </c>
      <c r="C1043" s="5"/>
      <c r="D1043" s="5" t="s">
        <v>1</v>
      </c>
      <c r="E1043" s="5">
        <v>33.838000000000001</v>
      </c>
      <c r="F1043" s="5"/>
      <c r="G1043" s="5">
        <v>45</v>
      </c>
      <c r="H1043" s="5"/>
      <c r="I1043" s="5">
        <v>34.232999999999997</v>
      </c>
      <c r="J1043" s="5"/>
      <c r="K1043" s="5" t="s">
        <v>271</v>
      </c>
      <c r="L1043" s="5" t="s">
        <v>272</v>
      </c>
      <c r="M1043" s="5" t="s">
        <v>238</v>
      </c>
      <c r="N1043" t="s">
        <v>1596</v>
      </c>
    </row>
    <row r="1044" spans="1:14" x14ac:dyDescent="0.25">
      <c r="A1044" s="5" t="s">
        <v>569</v>
      </c>
      <c r="B1044" s="5" t="s">
        <v>571</v>
      </c>
      <c r="C1044" s="5"/>
      <c r="D1044" s="5" t="s">
        <v>1</v>
      </c>
      <c r="E1044" s="5">
        <v>34.923999999999999</v>
      </c>
      <c r="F1044" s="5"/>
      <c r="G1044" s="5">
        <v>45</v>
      </c>
      <c r="H1044" s="5"/>
      <c r="I1044" s="5">
        <v>34.247999999999998</v>
      </c>
      <c r="J1044" s="5"/>
      <c r="K1044" s="5" t="s">
        <v>271</v>
      </c>
      <c r="L1044" s="5" t="s">
        <v>272</v>
      </c>
      <c r="M1044" s="5" t="s">
        <v>238</v>
      </c>
      <c r="N1044" t="s">
        <v>1596</v>
      </c>
    </row>
    <row r="1045" spans="1:14" x14ac:dyDescent="0.25">
      <c r="A1045" s="5" t="s">
        <v>572</v>
      </c>
      <c r="B1045" s="5" t="s">
        <v>573</v>
      </c>
      <c r="C1045" s="5"/>
      <c r="D1045" s="5" t="s">
        <v>1</v>
      </c>
      <c r="E1045" s="5">
        <v>23.859000000000002</v>
      </c>
      <c r="F1045" s="5"/>
      <c r="G1045" s="5">
        <v>45</v>
      </c>
      <c r="H1045" s="5"/>
      <c r="I1045" s="5">
        <v>45</v>
      </c>
      <c r="J1045" s="5"/>
      <c r="K1045" s="5" t="s">
        <v>271</v>
      </c>
      <c r="L1045" s="5" t="s">
        <v>272</v>
      </c>
      <c r="M1045" s="5" t="s">
        <v>238</v>
      </c>
      <c r="N1045" t="s">
        <v>1597</v>
      </c>
    </row>
    <row r="1046" spans="1:14" x14ac:dyDescent="0.25">
      <c r="A1046" s="5" t="s">
        <v>572</v>
      </c>
      <c r="B1046" s="5" t="s">
        <v>574</v>
      </c>
      <c r="C1046" s="5"/>
      <c r="D1046" s="5" t="s">
        <v>1</v>
      </c>
      <c r="E1046" s="5">
        <v>24.126000000000001</v>
      </c>
      <c r="F1046" s="5"/>
      <c r="G1046" s="5">
        <v>45</v>
      </c>
      <c r="H1046" s="5"/>
      <c r="I1046" s="5">
        <v>45</v>
      </c>
      <c r="J1046" s="5"/>
      <c r="K1046" s="5" t="s">
        <v>271</v>
      </c>
      <c r="L1046" s="5" t="s">
        <v>272</v>
      </c>
      <c r="M1046" s="5" t="s">
        <v>238</v>
      </c>
      <c r="N1046" t="s">
        <v>1597</v>
      </c>
    </row>
    <row r="1047" spans="1:14" x14ac:dyDescent="0.25">
      <c r="A1047" s="5" t="s">
        <v>575</v>
      </c>
      <c r="B1047" s="5" t="s">
        <v>576</v>
      </c>
      <c r="C1047" s="5"/>
      <c r="D1047" s="5" t="s">
        <v>1</v>
      </c>
      <c r="E1047" s="5">
        <v>22.6</v>
      </c>
      <c r="F1047" s="5"/>
      <c r="G1047" s="5">
        <v>30.922000000000001</v>
      </c>
      <c r="H1047" s="5"/>
      <c r="I1047" s="5">
        <v>23.045999999999999</v>
      </c>
      <c r="J1047" s="5"/>
      <c r="K1047" s="5" t="s">
        <v>271</v>
      </c>
      <c r="L1047" s="5" t="s">
        <v>272</v>
      </c>
      <c r="M1047" s="5" t="s">
        <v>238</v>
      </c>
      <c r="N1047" t="s">
        <v>1598</v>
      </c>
    </row>
    <row r="1048" spans="1:14" x14ac:dyDescent="0.25">
      <c r="A1048" s="5" t="s">
        <v>575</v>
      </c>
      <c r="B1048" s="5" t="s">
        <v>577</v>
      </c>
      <c r="C1048" s="5"/>
      <c r="D1048" s="5" t="s">
        <v>1</v>
      </c>
      <c r="E1048" s="5">
        <v>21.692</v>
      </c>
      <c r="F1048" s="5"/>
      <c r="G1048" s="5">
        <v>31.140999999999998</v>
      </c>
      <c r="H1048" s="5"/>
      <c r="I1048" s="5">
        <v>22.138999999999999</v>
      </c>
      <c r="J1048" s="5"/>
      <c r="K1048" s="5" t="s">
        <v>271</v>
      </c>
      <c r="L1048" s="5" t="s">
        <v>272</v>
      </c>
      <c r="M1048" s="5" t="s">
        <v>238</v>
      </c>
      <c r="N1048" t="s">
        <v>1598</v>
      </c>
    </row>
    <row r="1049" spans="1:14" x14ac:dyDescent="0.25">
      <c r="A1049" s="5" t="s">
        <v>578</v>
      </c>
      <c r="B1049" s="5" t="s">
        <v>579</v>
      </c>
      <c r="C1049" s="5"/>
      <c r="D1049" s="5" t="s">
        <v>1</v>
      </c>
      <c r="E1049" s="5">
        <v>45</v>
      </c>
      <c r="F1049" s="5"/>
      <c r="G1049" s="5">
        <v>45</v>
      </c>
      <c r="H1049" s="5"/>
      <c r="I1049" s="5">
        <v>45</v>
      </c>
      <c r="J1049" s="5"/>
      <c r="K1049" s="5" t="s">
        <v>271</v>
      </c>
      <c r="L1049" s="5" t="s">
        <v>272</v>
      </c>
      <c r="M1049" s="5" t="s">
        <v>238</v>
      </c>
      <c r="N1049" t="s">
        <v>1599</v>
      </c>
    </row>
    <row r="1050" spans="1:14" x14ac:dyDescent="0.25">
      <c r="A1050" s="5" t="s">
        <v>578</v>
      </c>
      <c r="B1050" s="5" t="s">
        <v>580</v>
      </c>
      <c r="C1050" s="5"/>
      <c r="D1050" s="5" t="s">
        <v>1</v>
      </c>
      <c r="E1050" s="5">
        <v>45</v>
      </c>
      <c r="F1050" s="5"/>
      <c r="G1050" s="5">
        <v>45</v>
      </c>
      <c r="H1050" s="5"/>
      <c r="I1050" s="5">
        <v>37.030999999999999</v>
      </c>
      <c r="J1050" s="5"/>
      <c r="K1050" s="5" t="s">
        <v>271</v>
      </c>
      <c r="L1050" s="5" t="s">
        <v>272</v>
      </c>
      <c r="M1050" s="5" t="s">
        <v>238</v>
      </c>
      <c r="N1050" t="s">
        <v>1599</v>
      </c>
    </row>
    <row r="1051" spans="1:14" x14ac:dyDescent="0.25">
      <c r="A1051" s="5" t="s">
        <v>560</v>
      </c>
      <c r="B1051" s="5" t="s">
        <v>561</v>
      </c>
      <c r="C1051" s="5"/>
      <c r="D1051" s="5" t="s">
        <v>1</v>
      </c>
      <c r="E1051" s="5">
        <v>23.777000000000001</v>
      </c>
      <c r="F1051" s="5"/>
      <c r="G1051" s="5">
        <v>45</v>
      </c>
      <c r="H1051" s="5"/>
      <c r="I1051" s="5">
        <v>24.388000000000002</v>
      </c>
      <c r="J1051" s="5"/>
      <c r="K1051" s="5" t="s">
        <v>275</v>
      </c>
      <c r="L1051" s="5" t="s">
        <v>276</v>
      </c>
      <c r="M1051" s="5" t="s">
        <v>238</v>
      </c>
      <c r="N1051" t="s">
        <v>1600</v>
      </c>
    </row>
    <row r="1052" spans="1:14" x14ac:dyDescent="0.25">
      <c r="A1052" s="5" t="s">
        <v>560</v>
      </c>
      <c r="B1052" s="5" t="s">
        <v>562</v>
      </c>
      <c r="C1052" s="5"/>
      <c r="D1052" s="5" t="s">
        <v>1</v>
      </c>
      <c r="E1052" s="5">
        <v>24.420999999999999</v>
      </c>
      <c r="F1052" s="5"/>
      <c r="G1052" s="5">
        <v>45</v>
      </c>
      <c r="H1052" s="5"/>
      <c r="I1052" s="5">
        <v>24.687999999999999</v>
      </c>
      <c r="J1052" s="5"/>
      <c r="K1052" s="5" t="s">
        <v>275</v>
      </c>
      <c r="L1052" s="5" t="s">
        <v>276</v>
      </c>
      <c r="M1052" s="5" t="s">
        <v>238</v>
      </c>
      <c r="N1052" t="s">
        <v>1600</v>
      </c>
    </row>
    <row r="1053" spans="1:14" x14ac:dyDescent="0.25">
      <c r="A1053" s="5" t="s">
        <v>563</v>
      </c>
      <c r="B1053" s="5" t="s">
        <v>564</v>
      </c>
      <c r="C1053" s="5"/>
      <c r="D1053" s="5" t="s">
        <v>1</v>
      </c>
      <c r="E1053" s="5">
        <v>22.783000000000001</v>
      </c>
      <c r="F1053" s="5"/>
      <c r="G1053" s="5">
        <v>31.44</v>
      </c>
      <c r="H1053" s="5"/>
      <c r="I1053" s="5">
        <v>23.856999999999999</v>
      </c>
      <c r="J1053" s="5"/>
      <c r="K1053" s="5" t="s">
        <v>275</v>
      </c>
      <c r="L1053" s="5" t="s">
        <v>276</v>
      </c>
      <c r="M1053" s="5" t="s">
        <v>238</v>
      </c>
      <c r="N1053" t="s">
        <v>1601</v>
      </c>
    </row>
    <row r="1054" spans="1:14" x14ac:dyDescent="0.25">
      <c r="A1054" s="5" t="s">
        <v>563</v>
      </c>
      <c r="B1054" s="5" t="s">
        <v>565</v>
      </c>
      <c r="C1054" s="5"/>
      <c r="D1054" s="5" t="s">
        <v>1</v>
      </c>
      <c r="E1054" s="5">
        <v>22.65</v>
      </c>
      <c r="F1054" s="5"/>
      <c r="G1054" s="5">
        <v>31.684999999999999</v>
      </c>
      <c r="H1054" s="5"/>
      <c r="I1054" s="5">
        <v>23.477</v>
      </c>
      <c r="J1054" s="5"/>
      <c r="K1054" s="5" t="s">
        <v>275</v>
      </c>
      <c r="L1054" s="5" t="s">
        <v>276</v>
      </c>
      <c r="M1054" s="5" t="s">
        <v>238</v>
      </c>
      <c r="N1054" t="s">
        <v>1601</v>
      </c>
    </row>
    <row r="1055" spans="1:14" x14ac:dyDescent="0.25">
      <c r="A1055" s="5" t="s">
        <v>566</v>
      </c>
      <c r="B1055" s="5" t="s">
        <v>567</v>
      </c>
      <c r="C1055" s="5"/>
      <c r="D1055" s="5" t="s">
        <v>1</v>
      </c>
      <c r="E1055" s="5">
        <v>25.841999999999999</v>
      </c>
      <c r="F1055" s="5"/>
      <c r="G1055" s="5">
        <v>33.908999999999999</v>
      </c>
      <c r="H1055" s="5"/>
      <c r="I1055" s="5">
        <v>26.231999999999999</v>
      </c>
      <c r="J1055" s="5"/>
      <c r="K1055" s="5" t="s">
        <v>275</v>
      </c>
      <c r="L1055" s="5" t="s">
        <v>276</v>
      </c>
      <c r="M1055" s="5" t="s">
        <v>238</v>
      </c>
      <c r="N1055" t="s">
        <v>1602</v>
      </c>
    </row>
    <row r="1056" spans="1:14" x14ac:dyDescent="0.25">
      <c r="A1056" s="5" t="s">
        <v>566</v>
      </c>
      <c r="B1056" s="5" t="s">
        <v>568</v>
      </c>
      <c r="C1056" s="5"/>
      <c r="D1056" s="5" t="s">
        <v>1</v>
      </c>
      <c r="E1056" s="5">
        <v>25.552</v>
      </c>
      <c r="F1056" s="5"/>
      <c r="G1056" s="5">
        <v>34.524000000000001</v>
      </c>
      <c r="H1056" s="5"/>
      <c r="I1056" s="5">
        <v>25.919</v>
      </c>
      <c r="J1056" s="5"/>
      <c r="K1056" s="5" t="s">
        <v>275</v>
      </c>
      <c r="L1056" s="5" t="s">
        <v>276</v>
      </c>
      <c r="M1056" s="5" t="s">
        <v>238</v>
      </c>
      <c r="N1056" t="s">
        <v>1602</v>
      </c>
    </row>
    <row r="1057" spans="1:14" x14ac:dyDescent="0.25">
      <c r="A1057" s="5" t="s">
        <v>569</v>
      </c>
      <c r="B1057" s="5" t="s">
        <v>570</v>
      </c>
      <c r="C1057" s="5"/>
      <c r="D1057" s="5" t="s">
        <v>1</v>
      </c>
      <c r="E1057" s="5">
        <v>34.917999999999999</v>
      </c>
      <c r="F1057" s="5"/>
      <c r="G1057" s="5">
        <v>45</v>
      </c>
      <c r="H1057" s="5"/>
      <c r="I1057" s="5">
        <v>36.393000000000001</v>
      </c>
      <c r="J1057" s="5"/>
      <c r="K1057" s="5" t="s">
        <v>275</v>
      </c>
      <c r="L1057" s="5" t="s">
        <v>276</v>
      </c>
      <c r="M1057" s="5" t="s">
        <v>238</v>
      </c>
      <c r="N1057" t="s">
        <v>1603</v>
      </c>
    </row>
    <row r="1058" spans="1:14" x14ac:dyDescent="0.25">
      <c r="A1058" s="5" t="s">
        <v>569</v>
      </c>
      <c r="B1058" s="5" t="s">
        <v>571</v>
      </c>
      <c r="C1058" s="5"/>
      <c r="D1058" s="5" t="s">
        <v>1</v>
      </c>
      <c r="E1058" s="5">
        <v>35.677999999999997</v>
      </c>
      <c r="F1058" s="5"/>
      <c r="G1058" s="5">
        <v>45</v>
      </c>
      <c r="H1058" s="5"/>
      <c r="I1058" s="5">
        <v>35.953000000000003</v>
      </c>
      <c r="J1058" s="5"/>
      <c r="K1058" s="5" t="s">
        <v>275</v>
      </c>
      <c r="L1058" s="5" t="s">
        <v>276</v>
      </c>
      <c r="M1058" s="5" t="s">
        <v>238</v>
      </c>
      <c r="N1058" t="s">
        <v>1603</v>
      </c>
    </row>
    <row r="1059" spans="1:14" x14ac:dyDescent="0.25">
      <c r="A1059" s="5" t="s">
        <v>572</v>
      </c>
      <c r="B1059" s="5" t="s">
        <v>573</v>
      </c>
      <c r="C1059" s="5"/>
      <c r="D1059" s="5" t="s">
        <v>1</v>
      </c>
      <c r="E1059" s="5">
        <v>22.78</v>
      </c>
      <c r="F1059" s="5"/>
      <c r="G1059" s="5">
        <v>45</v>
      </c>
      <c r="H1059" s="5"/>
      <c r="I1059" s="5">
        <v>45</v>
      </c>
      <c r="J1059" s="5"/>
      <c r="K1059" s="5" t="s">
        <v>275</v>
      </c>
      <c r="L1059" s="5" t="s">
        <v>276</v>
      </c>
      <c r="M1059" s="5" t="s">
        <v>238</v>
      </c>
      <c r="N1059" t="s">
        <v>1604</v>
      </c>
    </row>
    <row r="1060" spans="1:14" x14ac:dyDescent="0.25">
      <c r="A1060" s="5" t="s">
        <v>572</v>
      </c>
      <c r="B1060" s="5" t="s">
        <v>574</v>
      </c>
      <c r="C1060" s="5"/>
      <c r="D1060" s="5" t="s">
        <v>1</v>
      </c>
      <c r="E1060" s="5">
        <v>22.902000000000001</v>
      </c>
      <c r="F1060" s="5"/>
      <c r="G1060" s="5">
        <v>37.893000000000001</v>
      </c>
      <c r="H1060" s="5"/>
      <c r="I1060" s="5">
        <v>45</v>
      </c>
      <c r="J1060" s="5"/>
      <c r="K1060" s="5" t="s">
        <v>275</v>
      </c>
      <c r="L1060" s="5" t="s">
        <v>276</v>
      </c>
      <c r="M1060" s="5" t="s">
        <v>238</v>
      </c>
      <c r="N1060" t="s">
        <v>1604</v>
      </c>
    </row>
    <row r="1061" spans="1:14" x14ac:dyDescent="0.25">
      <c r="A1061" s="5" t="s">
        <v>575</v>
      </c>
      <c r="B1061" s="5" t="s">
        <v>576</v>
      </c>
      <c r="C1061" s="5"/>
      <c r="D1061" s="5" t="s">
        <v>1</v>
      </c>
      <c r="E1061" s="5">
        <v>22.655999999999999</v>
      </c>
      <c r="F1061" s="5"/>
      <c r="G1061" s="5">
        <v>31.087</v>
      </c>
      <c r="H1061" s="5"/>
      <c r="I1061" s="5">
        <v>23.689</v>
      </c>
      <c r="J1061" s="5"/>
      <c r="K1061" s="5" t="s">
        <v>275</v>
      </c>
      <c r="L1061" s="5" t="s">
        <v>276</v>
      </c>
      <c r="M1061" s="5" t="s">
        <v>238</v>
      </c>
      <c r="N1061" t="s">
        <v>1605</v>
      </c>
    </row>
    <row r="1062" spans="1:14" x14ac:dyDescent="0.25">
      <c r="A1062" s="5" t="s">
        <v>575</v>
      </c>
      <c r="B1062" s="5" t="s">
        <v>577</v>
      </c>
      <c r="C1062" s="5"/>
      <c r="D1062" s="5" t="s">
        <v>19</v>
      </c>
      <c r="E1062" s="5">
        <v>45</v>
      </c>
      <c r="F1062" s="5" t="s">
        <v>230</v>
      </c>
      <c r="G1062" s="5">
        <v>45</v>
      </c>
      <c r="H1062" s="5"/>
      <c r="I1062" s="5">
        <v>37.865000000000002</v>
      </c>
      <c r="J1062" s="5" t="s">
        <v>230</v>
      </c>
      <c r="K1062" s="5" t="s">
        <v>275</v>
      </c>
      <c r="L1062" s="5" t="s">
        <v>276</v>
      </c>
      <c r="M1062" s="5" t="s">
        <v>238</v>
      </c>
      <c r="N1062" t="s">
        <v>1605</v>
      </c>
    </row>
    <row r="1063" spans="1:14" x14ac:dyDescent="0.25">
      <c r="A1063" s="5" t="s">
        <v>578</v>
      </c>
      <c r="B1063" s="5" t="s">
        <v>579</v>
      </c>
      <c r="C1063" s="5"/>
      <c r="D1063" s="5" t="s">
        <v>1</v>
      </c>
      <c r="E1063" s="5">
        <v>45</v>
      </c>
      <c r="F1063" s="5"/>
      <c r="G1063" s="5">
        <v>45</v>
      </c>
      <c r="H1063" s="5"/>
      <c r="I1063" s="5">
        <v>45</v>
      </c>
      <c r="J1063" s="5"/>
      <c r="K1063" s="5" t="s">
        <v>275</v>
      </c>
      <c r="L1063" s="5" t="s">
        <v>276</v>
      </c>
      <c r="M1063" s="5" t="s">
        <v>238</v>
      </c>
      <c r="N1063" t="s">
        <v>1606</v>
      </c>
    </row>
    <row r="1064" spans="1:14" x14ac:dyDescent="0.25">
      <c r="A1064" s="5" t="s">
        <v>578</v>
      </c>
      <c r="B1064" s="5" t="s">
        <v>580</v>
      </c>
      <c r="C1064" s="5"/>
      <c r="D1064" s="5" t="s">
        <v>1</v>
      </c>
      <c r="E1064" s="5">
        <v>35.905999999999999</v>
      </c>
      <c r="F1064" s="5"/>
      <c r="G1064" s="5">
        <v>45</v>
      </c>
      <c r="H1064" s="5"/>
      <c r="I1064" s="5">
        <v>45</v>
      </c>
      <c r="J1064" s="5"/>
      <c r="K1064" s="5" t="s">
        <v>275</v>
      </c>
      <c r="L1064" s="5" t="s">
        <v>276</v>
      </c>
      <c r="M1064" s="5" t="s">
        <v>238</v>
      </c>
      <c r="N1064" t="s">
        <v>1606</v>
      </c>
    </row>
    <row r="1065" spans="1:14" x14ac:dyDescent="0.25">
      <c r="A1065" s="5" t="s">
        <v>560</v>
      </c>
      <c r="B1065" s="5" t="s">
        <v>561</v>
      </c>
      <c r="C1065" s="5"/>
      <c r="D1065" s="5" t="s">
        <v>1</v>
      </c>
      <c r="E1065" s="5">
        <v>26.088999999999999</v>
      </c>
      <c r="F1065" s="5"/>
      <c r="G1065" s="5">
        <v>45</v>
      </c>
      <c r="H1065" s="5"/>
      <c r="I1065" s="5">
        <v>26.574999999999999</v>
      </c>
      <c r="J1065" s="5"/>
      <c r="K1065" s="5" t="s">
        <v>281</v>
      </c>
      <c r="L1065" s="5" t="s">
        <v>282</v>
      </c>
      <c r="M1065" s="5" t="s">
        <v>238</v>
      </c>
      <c r="N1065" t="s">
        <v>1607</v>
      </c>
    </row>
    <row r="1066" spans="1:14" x14ac:dyDescent="0.25">
      <c r="A1066" s="5" t="s">
        <v>560</v>
      </c>
      <c r="B1066" s="5" t="s">
        <v>562</v>
      </c>
      <c r="C1066" s="5"/>
      <c r="D1066" s="5" t="s">
        <v>1</v>
      </c>
      <c r="E1066" s="5">
        <v>23.427</v>
      </c>
      <c r="F1066" s="5"/>
      <c r="G1066" s="5">
        <v>45</v>
      </c>
      <c r="H1066" s="5"/>
      <c r="I1066" s="5">
        <v>23.788</v>
      </c>
      <c r="J1066" s="5"/>
      <c r="K1066" s="5" t="s">
        <v>281</v>
      </c>
      <c r="L1066" s="5" t="s">
        <v>282</v>
      </c>
      <c r="M1066" s="5" t="s">
        <v>238</v>
      </c>
      <c r="N1066" t="s">
        <v>1607</v>
      </c>
    </row>
    <row r="1067" spans="1:14" x14ac:dyDescent="0.25">
      <c r="A1067" s="5" t="s">
        <v>563</v>
      </c>
      <c r="B1067" s="5" t="s">
        <v>564</v>
      </c>
      <c r="C1067" s="5"/>
      <c r="D1067" s="5" t="s">
        <v>1</v>
      </c>
      <c r="E1067" s="5">
        <v>22.472000000000001</v>
      </c>
      <c r="F1067" s="5"/>
      <c r="G1067" s="5">
        <v>31.050999999999998</v>
      </c>
      <c r="H1067" s="5"/>
      <c r="I1067" s="5">
        <v>23.119</v>
      </c>
      <c r="J1067" s="5"/>
      <c r="K1067" s="5" t="s">
        <v>281</v>
      </c>
      <c r="L1067" s="5" t="s">
        <v>282</v>
      </c>
      <c r="M1067" s="5" t="s">
        <v>238</v>
      </c>
      <c r="N1067" t="s">
        <v>1608</v>
      </c>
    </row>
    <row r="1068" spans="1:14" x14ac:dyDescent="0.25">
      <c r="A1068" s="5" t="s">
        <v>563</v>
      </c>
      <c r="B1068" s="5" t="s">
        <v>565</v>
      </c>
      <c r="C1068" s="5"/>
      <c r="D1068" s="5" t="s">
        <v>1</v>
      </c>
      <c r="E1068" s="5">
        <v>22.757000000000001</v>
      </c>
      <c r="F1068" s="5"/>
      <c r="G1068" s="5">
        <v>31.17</v>
      </c>
      <c r="H1068" s="5"/>
      <c r="I1068" s="5">
        <v>23.561</v>
      </c>
      <c r="J1068" s="5"/>
      <c r="K1068" s="5" t="s">
        <v>281</v>
      </c>
      <c r="L1068" s="5" t="s">
        <v>282</v>
      </c>
      <c r="M1068" s="5" t="s">
        <v>238</v>
      </c>
      <c r="N1068" t="s">
        <v>1608</v>
      </c>
    </row>
    <row r="1069" spans="1:14" x14ac:dyDescent="0.25">
      <c r="A1069" s="5" t="s">
        <v>566</v>
      </c>
      <c r="B1069" s="5" t="s">
        <v>567</v>
      </c>
      <c r="C1069" s="5"/>
      <c r="D1069" s="5" t="s">
        <v>1</v>
      </c>
      <c r="E1069" s="5">
        <v>25.195</v>
      </c>
      <c r="F1069" s="5"/>
      <c r="G1069" s="5">
        <v>34.889000000000003</v>
      </c>
      <c r="H1069" s="5"/>
      <c r="I1069" s="5">
        <v>25.721</v>
      </c>
      <c r="J1069" s="5"/>
      <c r="K1069" s="5" t="s">
        <v>281</v>
      </c>
      <c r="L1069" s="5" t="s">
        <v>282</v>
      </c>
      <c r="M1069" s="5" t="s">
        <v>238</v>
      </c>
      <c r="N1069" t="s">
        <v>1609</v>
      </c>
    </row>
    <row r="1070" spans="1:14" x14ac:dyDescent="0.25">
      <c r="A1070" s="5" t="s">
        <v>566</v>
      </c>
      <c r="B1070" s="5" t="s">
        <v>568</v>
      </c>
      <c r="C1070" s="5"/>
      <c r="D1070" s="5" t="s">
        <v>1</v>
      </c>
      <c r="E1070" s="5">
        <v>25.24</v>
      </c>
      <c r="F1070" s="5"/>
      <c r="G1070" s="5">
        <v>33.9</v>
      </c>
      <c r="H1070" s="5"/>
      <c r="I1070" s="5">
        <v>25.741</v>
      </c>
      <c r="J1070" s="5"/>
      <c r="K1070" s="5" t="s">
        <v>281</v>
      </c>
      <c r="L1070" s="5" t="s">
        <v>282</v>
      </c>
      <c r="M1070" s="5" t="s">
        <v>238</v>
      </c>
      <c r="N1070" t="s">
        <v>1609</v>
      </c>
    </row>
    <row r="1071" spans="1:14" x14ac:dyDescent="0.25">
      <c r="A1071" s="5" t="s">
        <v>569</v>
      </c>
      <c r="B1071" s="5" t="s">
        <v>570</v>
      </c>
      <c r="C1071" s="5"/>
      <c r="D1071" s="5" t="s">
        <v>1</v>
      </c>
      <c r="E1071" s="5">
        <v>34.218000000000004</v>
      </c>
      <c r="F1071" s="5"/>
      <c r="G1071" s="5">
        <v>45</v>
      </c>
      <c r="H1071" s="5"/>
      <c r="I1071" s="5">
        <v>35.53</v>
      </c>
      <c r="J1071" s="5"/>
      <c r="K1071" s="5" t="s">
        <v>281</v>
      </c>
      <c r="L1071" s="5" t="s">
        <v>282</v>
      </c>
      <c r="M1071" s="5" t="s">
        <v>238</v>
      </c>
      <c r="N1071" t="s">
        <v>1610</v>
      </c>
    </row>
    <row r="1072" spans="1:14" x14ac:dyDescent="0.25">
      <c r="A1072" s="5" t="s">
        <v>569</v>
      </c>
      <c r="B1072" s="5" t="s">
        <v>571</v>
      </c>
      <c r="C1072" s="5"/>
      <c r="D1072" s="5" t="s">
        <v>1</v>
      </c>
      <c r="E1072" s="5">
        <v>35.566000000000003</v>
      </c>
      <c r="F1072" s="5"/>
      <c r="G1072" s="5">
        <v>45</v>
      </c>
      <c r="H1072" s="5"/>
      <c r="I1072" s="5">
        <v>38.131999999999998</v>
      </c>
      <c r="J1072" s="5"/>
      <c r="K1072" s="5" t="s">
        <v>281</v>
      </c>
      <c r="L1072" s="5" t="s">
        <v>282</v>
      </c>
      <c r="M1072" s="5" t="s">
        <v>238</v>
      </c>
      <c r="N1072" t="s">
        <v>1610</v>
      </c>
    </row>
    <row r="1073" spans="1:14" x14ac:dyDescent="0.25">
      <c r="A1073" s="5" t="s">
        <v>572</v>
      </c>
      <c r="B1073" s="5" t="s">
        <v>573</v>
      </c>
      <c r="C1073" s="5"/>
      <c r="D1073" s="5" t="s">
        <v>1</v>
      </c>
      <c r="E1073" s="5">
        <v>24.132000000000001</v>
      </c>
      <c r="F1073" s="5"/>
      <c r="G1073" s="5">
        <v>45</v>
      </c>
      <c r="H1073" s="5"/>
      <c r="I1073" s="5">
        <v>45</v>
      </c>
      <c r="J1073" s="5"/>
      <c r="K1073" s="5" t="s">
        <v>281</v>
      </c>
      <c r="L1073" s="5" t="s">
        <v>282</v>
      </c>
      <c r="M1073" s="5" t="s">
        <v>238</v>
      </c>
      <c r="N1073" t="s">
        <v>1611</v>
      </c>
    </row>
    <row r="1074" spans="1:14" x14ac:dyDescent="0.25">
      <c r="A1074" s="5" t="s">
        <v>572</v>
      </c>
      <c r="B1074" s="5" t="s">
        <v>574</v>
      </c>
      <c r="C1074" s="5"/>
      <c r="D1074" s="5" t="s">
        <v>1</v>
      </c>
      <c r="E1074" s="5">
        <v>25.04</v>
      </c>
      <c r="F1074" s="5"/>
      <c r="G1074" s="5">
        <v>45</v>
      </c>
      <c r="H1074" s="5"/>
      <c r="I1074" s="5">
        <v>45</v>
      </c>
      <c r="J1074" s="5"/>
      <c r="K1074" s="5" t="s">
        <v>281</v>
      </c>
      <c r="L1074" s="5" t="s">
        <v>282</v>
      </c>
      <c r="M1074" s="5" t="s">
        <v>238</v>
      </c>
      <c r="N1074" t="s">
        <v>1611</v>
      </c>
    </row>
    <row r="1075" spans="1:14" x14ac:dyDescent="0.25">
      <c r="A1075" s="5" t="s">
        <v>575</v>
      </c>
      <c r="B1075" s="5" t="s">
        <v>576</v>
      </c>
      <c r="C1075" s="5"/>
      <c r="D1075" s="5" t="s">
        <v>1</v>
      </c>
      <c r="E1075" s="5">
        <v>22.259</v>
      </c>
      <c r="F1075" s="5"/>
      <c r="G1075" s="5">
        <v>30.616</v>
      </c>
      <c r="H1075" s="5"/>
      <c r="I1075" s="5">
        <v>23.077000000000002</v>
      </c>
      <c r="J1075" s="5"/>
      <c r="K1075" s="5" t="s">
        <v>281</v>
      </c>
      <c r="L1075" s="5" t="s">
        <v>282</v>
      </c>
      <c r="M1075" s="5" t="s">
        <v>238</v>
      </c>
      <c r="N1075" t="s">
        <v>1612</v>
      </c>
    </row>
    <row r="1076" spans="1:14" x14ac:dyDescent="0.25">
      <c r="A1076" s="5" t="s">
        <v>575</v>
      </c>
      <c r="B1076" s="5" t="s">
        <v>577</v>
      </c>
      <c r="C1076" s="5"/>
      <c r="D1076" s="5" t="s">
        <v>1</v>
      </c>
      <c r="E1076" s="5">
        <v>22.31</v>
      </c>
      <c r="F1076" s="5"/>
      <c r="G1076" s="5">
        <v>30.74</v>
      </c>
      <c r="H1076" s="5"/>
      <c r="I1076" s="5">
        <v>23.224</v>
      </c>
      <c r="J1076" s="5"/>
      <c r="K1076" s="5" t="s">
        <v>281</v>
      </c>
      <c r="L1076" s="5" t="s">
        <v>282</v>
      </c>
      <c r="M1076" s="5" t="s">
        <v>238</v>
      </c>
      <c r="N1076" t="s">
        <v>1612</v>
      </c>
    </row>
    <row r="1077" spans="1:14" x14ac:dyDescent="0.25">
      <c r="A1077" s="5" t="s">
        <v>578</v>
      </c>
      <c r="B1077" s="5" t="s">
        <v>579</v>
      </c>
      <c r="C1077" s="5"/>
      <c r="D1077" s="5" t="s">
        <v>1</v>
      </c>
      <c r="E1077" s="5">
        <v>45</v>
      </c>
      <c r="F1077" s="5"/>
      <c r="G1077" s="5">
        <v>45</v>
      </c>
      <c r="H1077" s="5"/>
      <c r="I1077" s="5">
        <v>45</v>
      </c>
      <c r="J1077" s="5"/>
      <c r="K1077" s="5" t="s">
        <v>281</v>
      </c>
      <c r="L1077" s="5" t="s">
        <v>282</v>
      </c>
      <c r="M1077" s="5" t="s">
        <v>238</v>
      </c>
      <c r="N1077" t="s">
        <v>1613</v>
      </c>
    </row>
    <row r="1078" spans="1:14" x14ac:dyDescent="0.25">
      <c r="A1078" s="5" t="s">
        <v>578</v>
      </c>
      <c r="B1078" s="5" t="s">
        <v>580</v>
      </c>
      <c r="C1078" s="5"/>
      <c r="D1078" s="5" t="s">
        <v>1</v>
      </c>
      <c r="E1078" s="5">
        <v>45</v>
      </c>
      <c r="F1078" s="5"/>
      <c r="G1078" s="5">
        <v>45</v>
      </c>
      <c r="H1078" s="5"/>
      <c r="I1078" s="5">
        <v>37.921999999999997</v>
      </c>
      <c r="J1078" s="5"/>
      <c r="K1078" s="5" t="s">
        <v>281</v>
      </c>
      <c r="L1078" s="5" t="s">
        <v>282</v>
      </c>
      <c r="M1078" s="5" t="s">
        <v>238</v>
      </c>
      <c r="N1078" t="s">
        <v>1613</v>
      </c>
    </row>
    <row r="1079" spans="1:14" x14ac:dyDescent="0.25">
      <c r="A1079" s="5" t="s">
        <v>560</v>
      </c>
      <c r="B1079" s="5" t="s">
        <v>561</v>
      </c>
      <c r="C1079" s="5"/>
      <c r="D1079" s="5" t="s">
        <v>1</v>
      </c>
      <c r="E1079" s="5">
        <v>27.198</v>
      </c>
      <c r="F1079" s="5"/>
      <c r="G1079" s="5">
        <v>45</v>
      </c>
      <c r="H1079" s="5"/>
      <c r="I1079" s="5">
        <v>26.498999999999999</v>
      </c>
      <c r="J1079" s="5"/>
      <c r="K1079" s="5" t="s">
        <v>267</v>
      </c>
      <c r="L1079" s="5" t="s">
        <v>268</v>
      </c>
      <c r="M1079" s="5" t="s">
        <v>233</v>
      </c>
      <c r="N1079" t="s">
        <v>1614</v>
      </c>
    </row>
    <row r="1080" spans="1:14" x14ac:dyDescent="0.25">
      <c r="A1080" s="5" t="s">
        <v>560</v>
      </c>
      <c r="B1080" s="5" t="s">
        <v>562</v>
      </c>
      <c r="C1080" s="5"/>
      <c r="D1080" s="5" t="s">
        <v>1</v>
      </c>
      <c r="E1080" s="5">
        <v>26.824000000000002</v>
      </c>
      <c r="F1080" s="5"/>
      <c r="G1080" s="5">
        <v>45</v>
      </c>
      <c r="H1080" s="5"/>
      <c r="I1080" s="5">
        <v>25.896999999999998</v>
      </c>
      <c r="J1080" s="5"/>
      <c r="K1080" s="5" t="s">
        <v>267</v>
      </c>
      <c r="L1080" s="5" t="s">
        <v>268</v>
      </c>
      <c r="M1080" s="5" t="s">
        <v>233</v>
      </c>
      <c r="N1080" t="s">
        <v>1614</v>
      </c>
    </row>
    <row r="1081" spans="1:14" x14ac:dyDescent="0.25">
      <c r="A1081" s="5" t="s">
        <v>563</v>
      </c>
      <c r="B1081" s="5" t="s">
        <v>564</v>
      </c>
      <c r="C1081" s="5"/>
      <c r="D1081" s="5" t="s">
        <v>1</v>
      </c>
      <c r="E1081" s="5">
        <v>24.111999999999998</v>
      </c>
      <c r="F1081" s="5"/>
      <c r="G1081" s="5">
        <v>32.362000000000002</v>
      </c>
      <c r="H1081" s="5"/>
      <c r="I1081" s="5">
        <v>23.838000000000001</v>
      </c>
      <c r="J1081" s="5"/>
      <c r="K1081" s="5" t="s">
        <v>267</v>
      </c>
      <c r="L1081" s="5" t="s">
        <v>268</v>
      </c>
      <c r="M1081" s="5" t="s">
        <v>233</v>
      </c>
      <c r="N1081" t="s">
        <v>1615</v>
      </c>
    </row>
    <row r="1082" spans="1:14" x14ac:dyDescent="0.25">
      <c r="A1082" s="5" t="s">
        <v>563</v>
      </c>
      <c r="B1082" s="5" t="s">
        <v>565</v>
      </c>
      <c r="C1082" s="5"/>
      <c r="D1082" s="5" t="s">
        <v>1</v>
      </c>
      <c r="E1082" s="5">
        <v>23.405000000000001</v>
      </c>
      <c r="F1082" s="5"/>
      <c r="G1082" s="5">
        <v>30.925999999999998</v>
      </c>
      <c r="H1082" s="5"/>
      <c r="I1082" s="5">
        <v>22.969000000000001</v>
      </c>
      <c r="J1082" s="5"/>
      <c r="K1082" s="5" t="s">
        <v>267</v>
      </c>
      <c r="L1082" s="5" t="s">
        <v>268</v>
      </c>
      <c r="M1082" s="5" t="s">
        <v>233</v>
      </c>
      <c r="N1082" t="s">
        <v>1615</v>
      </c>
    </row>
    <row r="1083" spans="1:14" x14ac:dyDescent="0.25">
      <c r="A1083" s="5" t="s">
        <v>566</v>
      </c>
      <c r="B1083" s="5" t="s">
        <v>567</v>
      </c>
      <c r="C1083" s="5"/>
      <c r="D1083" s="5" t="s">
        <v>1</v>
      </c>
      <c r="E1083" s="5">
        <v>26.516999999999999</v>
      </c>
      <c r="F1083" s="5"/>
      <c r="G1083" s="5">
        <v>34.872999999999998</v>
      </c>
      <c r="H1083" s="5"/>
      <c r="I1083" s="5">
        <v>25.943999999999999</v>
      </c>
      <c r="J1083" s="5"/>
      <c r="K1083" s="5" t="s">
        <v>267</v>
      </c>
      <c r="L1083" s="5" t="s">
        <v>268</v>
      </c>
      <c r="M1083" s="5" t="s">
        <v>233</v>
      </c>
      <c r="N1083" t="s">
        <v>1616</v>
      </c>
    </row>
    <row r="1084" spans="1:14" x14ac:dyDescent="0.25">
      <c r="A1084" s="5" t="s">
        <v>566</v>
      </c>
      <c r="B1084" s="5" t="s">
        <v>568</v>
      </c>
      <c r="C1084" s="5"/>
      <c r="D1084" s="5" t="s">
        <v>1</v>
      </c>
      <c r="E1084" s="5">
        <v>25.975999999999999</v>
      </c>
      <c r="F1084" s="5"/>
      <c r="G1084" s="5">
        <v>33.322000000000003</v>
      </c>
      <c r="H1084" s="5"/>
      <c r="I1084" s="5">
        <v>25.231000000000002</v>
      </c>
      <c r="J1084" s="5"/>
      <c r="K1084" s="5" t="s">
        <v>267</v>
      </c>
      <c r="L1084" s="5" t="s">
        <v>268</v>
      </c>
      <c r="M1084" s="5" t="s">
        <v>233</v>
      </c>
      <c r="N1084" t="s">
        <v>1616</v>
      </c>
    </row>
    <row r="1085" spans="1:14" x14ac:dyDescent="0.25">
      <c r="A1085" s="5" t="s">
        <v>569</v>
      </c>
      <c r="B1085" s="5" t="s">
        <v>570</v>
      </c>
      <c r="C1085" s="5"/>
      <c r="D1085" s="5" t="s">
        <v>1</v>
      </c>
      <c r="E1085" s="5">
        <v>34.334000000000003</v>
      </c>
      <c r="F1085" s="5"/>
      <c r="G1085" s="5">
        <v>45</v>
      </c>
      <c r="H1085" s="5"/>
      <c r="I1085" s="5">
        <v>33.753999999999998</v>
      </c>
      <c r="J1085" s="5"/>
      <c r="K1085" s="5" t="s">
        <v>267</v>
      </c>
      <c r="L1085" s="5" t="s">
        <v>268</v>
      </c>
      <c r="M1085" s="5" t="s">
        <v>233</v>
      </c>
      <c r="N1085" t="s">
        <v>1617</v>
      </c>
    </row>
    <row r="1086" spans="1:14" x14ac:dyDescent="0.25">
      <c r="A1086" s="5" t="s">
        <v>569</v>
      </c>
      <c r="B1086" s="5" t="s">
        <v>571</v>
      </c>
      <c r="C1086" s="5"/>
      <c r="D1086" s="5" t="s">
        <v>1</v>
      </c>
      <c r="E1086" s="5">
        <v>34.171999999999997</v>
      </c>
      <c r="F1086" s="5"/>
      <c r="G1086" s="5">
        <v>45</v>
      </c>
      <c r="H1086" s="5"/>
      <c r="I1086" s="5">
        <v>34.18</v>
      </c>
      <c r="J1086" s="5"/>
      <c r="K1086" s="5" t="s">
        <v>267</v>
      </c>
      <c r="L1086" s="5" t="s">
        <v>268</v>
      </c>
      <c r="M1086" s="5" t="s">
        <v>233</v>
      </c>
      <c r="N1086" t="s">
        <v>1617</v>
      </c>
    </row>
    <row r="1087" spans="1:14" x14ac:dyDescent="0.25">
      <c r="A1087" s="5" t="s">
        <v>572</v>
      </c>
      <c r="B1087" s="5" t="s">
        <v>573</v>
      </c>
      <c r="C1087" s="5"/>
      <c r="D1087" s="5" t="s">
        <v>1</v>
      </c>
      <c r="E1087" s="5">
        <v>24.012</v>
      </c>
      <c r="F1087" s="5"/>
      <c r="G1087" s="5">
        <v>45</v>
      </c>
      <c r="H1087" s="5"/>
      <c r="I1087" s="5">
        <v>45</v>
      </c>
      <c r="J1087" s="5"/>
      <c r="K1087" s="5" t="s">
        <v>267</v>
      </c>
      <c r="L1087" s="5" t="s">
        <v>268</v>
      </c>
      <c r="M1087" s="5" t="s">
        <v>233</v>
      </c>
      <c r="N1087" t="s">
        <v>1618</v>
      </c>
    </row>
    <row r="1088" spans="1:14" x14ac:dyDescent="0.25">
      <c r="A1088" s="5" t="s">
        <v>572</v>
      </c>
      <c r="B1088" s="5" t="s">
        <v>574</v>
      </c>
      <c r="C1088" s="5"/>
      <c r="D1088" s="5" t="s">
        <v>1</v>
      </c>
      <c r="E1088" s="5">
        <v>24.059000000000001</v>
      </c>
      <c r="F1088" s="5"/>
      <c r="G1088" s="5">
        <v>45</v>
      </c>
      <c r="H1088" s="5"/>
      <c r="I1088" s="5">
        <v>45</v>
      </c>
      <c r="J1088" s="5"/>
      <c r="K1088" s="5" t="s">
        <v>267</v>
      </c>
      <c r="L1088" s="5" t="s">
        <v>268</v>
      </c>
      <c r="M1088" s="5" t="s">
        <v>233</v>
      </c>
      <c r="N1088" t="s">
        <v>1618</v>
      </c>
    </row>
    <row r="1089" spans="1:14" x14ac:dyDescent="0.25">
      <c r="A1089" s="5" t="s">
        <v>575</v>
      </c>
      <c r="B1089" s="5" t="s">
        <v>576</v>
      </c>
      <c r="C1089" s="5"/>
      <c r="D1089" s="5" t="s">
        <v>1</v>
      </c>
      <c r="E1089" s="5">
        <v>23.925000000000001</v>
      </c>
      <c r="F1089" s="5"/>
      <c r="G1089" s="5">
        <v>31.629000000000001</v>
      </c>
      <c r="H1089" s="5"/>
      <c r="I1089" s="5">
        <v>23.704999999999998</v>
      </c>
      <c r="J1089" s="5"/>
      <c r="K1089" s="5" t="s">
        <v>267</v>
      </c>
      <c r="L1089" s="5" t="s">
        <v>268</v>
      </c>
      <c r="M1089" s="5" t="s">
        <v>233</v>
      </c>
      <c r="N1089" t="s">
        <v>1619</v>
      </c>
    </row>
    <row r="1090" spans="1:14" x14ac:dyDescent="0.25">
      <c r="A1090" s="5" t="s">
        <v>575</v>
      </c>
      <c r="B1090" s="5" t="s">
        <v>577</v>
      </c>
      <c r="C1090" s="5"/>
      <c r="D1090" s="5" t="s">
        <v>1</v>
      </c>
      <c r="E1090" s="5">
        <v>24.007999999999999</v>
      </c>
      <c r="F1090" s="5"/>
      <c r="G1090" s="5">
        <v>31.731000000000002</v>
      </c>
      <c r="H1090" s="5"/>
      <c r="I1090" s="5">
        <v>23.780999999999999</v>
      </c>
      <c r="J1090" s="5"/>
      <c r="K1090" s="5" t="s">
        <v>267</v>
      </c>
      <c r="L1090" s="5" t="s">
        <v>268</v>
      </c>
      <c r="M1090" s="5" t="s">
        <v>233</v>
      </c>
      <c r="N1090" t="s">
        <v>1619</v>
      </c>
    </row>
    <row r="1091" spans="1:14" x14ac:dyDescent="0.25">
      <c r="A1091" s="5" t="s">
        <v>578</v>
      </c>
      <c r="B1091" s="5" t="s">
        <v>579</v>
      </c>
      <c r="C1091" s="5"/>
      <c r="D1091" s="5" t="s">
        <v>1</v>
      </c>
      <c r="E1091" s="5">
        <v>45</v>
      </c>
      <c r="F1091" s="5"/>
      <c r="G1091" s="5">
        <v>45</v>
      </c>
      <c r="H1091" s="5"/>
      <c r="I1091" s="5">
        <v>45</v>
      </c>
      <c r="J1091" s="5"/>
      <c r="K1091" s="5" t="s">
        <v>267</v>
      </c>
      <c r="L1091" s="5" t="s">
        <v>268</v>
      </c>
      <c r="M1091" s="5" t="s">
        <v>233</v>
      </c>
      <c r="N1091" t="s">
        <v>1620</v>
      </c>
    </row>
    <row r="1092" spans="1:14" x14ac:dyDescent="0.25">
      <c r="A1092" s="5" t="s">
        <v>578</v>
      </c>
      <c r="B1092" s="5" t="s">
        <v>580</v>
      </c>
      <c r="C1092" s="5"/>
      <c r="D1092" s="5" t="s">
        <v>1</v>
      </c>
      <c r="E1092" s="5">
        <v>37.018999999999998</v>
      </c>
      <c r="F1092" s="5"/>
      <c r="G1092" s="5">
        <v>45</v>
      </c>
      <c r="H1092" s="5"/>
      <c r="I1092" s="5">
        <v>35.529000000000003</v>
      </c>
      <c r="J1092" s="5"/>
      <c r="K1092" s="5" t="s">
        <v>267</v>
      </c>
      <c r="L1092" s="5" t="s">
        <v>268</v>
      </c>
      <c r="M1092" s="5" t="s">
        <v>233</v>
      </c>
      <c r="N1092" t="s">
        <v>1620</v>
      </c>
    </row>
    <row r="1093" spans="1:14" x14ac:dyDescent="0.25">
      <c r="A1093" s="5" t="s">
        <v>560</v>
      </c>
      <c r="B1093" s="5" t="s">
        <v>561</v>
      </c>
      <c r="C1093" s="5"/>
      <c r="D1093" s="5" t="s">
        <v>1</v>
      </c>
      <c r="E1093" s="5">
        <v>25.013999999999999</v>
      </c>
      <c r="F1093" s="5"/>
      <c r="G1093" s="5">
        <v>44.764000000000003</v>
      </c>
      <c r="H1093" s="5"/>
      <c r="I1093" s="5">
        <v>24.597000000000001</v>
      </c>
      <c r="J1093" s="5"/>
      <c r="K1093" s="5" t="s">
        <v>269</v>
      </c>
      <c r="L1093" s="5" t="s">
        <v>270</v>
      </c>
      <c r="M1093" s="5" t="s">
        <v>233</v>
      </c>
      <c r="N1093" t="s">
        <v>1621</v>
      </c>
    </row>
    <row r="1094" spans="1:14" x14ac:dyDescent="0.25">
      <c r="A1094" s="5" t="s">
        <v>560</v>
      </c>
      <c r="B1094" s="5" t="s">
        <v>562</v>
      </c>
      <c r="C1094" s="5"/>
      <c r="D1094" s="5" t="s">
        <v>1</v>
      </c>
      <c r="E1094" s="5">
        <v>25.882000000000001</v>
      </c>
      <c r="F1094" s="5"/>
      <c r="G1094" s="5">
        <v>37.920999999999999</v>
      </c>
      <c r="H1094" s="5"/>
      <c r="I1094" s="5">
        <v>25.222000000000001</v>
      </c>
      <c r="J1094" s="5"/>
      <c r="K1094" s="5" t="s">
        <v>269</v>
      </c>
      <c r="L1094" s="5" t="s">
        <v>270</v>
      </c>
      <c r="M1094" s="5" t="s">
        <v>233</v>
      </c>
      <c r="N1094" t="s">
        <v>1621</v>
      </c>
    </row>
    <row r="1095" spans="1:14" x14ac:dyDescent="0.25">
      <c r="A1095" s="5" t="s">
        <v>563</v>
      </c>
      <c r="B1095" s="5" t="s">
        <v>564</v>
      </c>
      <c r="C1095" s="5"/>
      <c r="D1095" s="5" t="s">
        <v>1</v>
      </c>
      <c r="E1095" s="5">
        <v>23.568000000000001</v>
      </c>
      <c r="F1095" s="5"/>
      <c r="G1095" s="5">
        <v>31.675000000000001</v>
      </c>
      <c r="H1095" s="5"/>
      <c r="I1095" s="5">
        <v>23.245000000000001</v>
      </c>
      <c r="J1095" s="5"/>
      <c r="K1095" s="5" t="s">
        <v>269</v>
      </c>
      <c r="L1095" s="5" t="s">
        <v>270</v>
      </c>
      <c r="M1095" s="5" t="s">
        <v>233</v>
      </c>
      <c r="N1095" t="s">
        <v>1622</v>
      </c>
    </row>
    <row r="1096" spans="1:14" x14ac:dyDescent="0.25">
      <c r="A1096" s="5" t="s">
        <v>563</v>
      </c>
      <c r="B1096" s="5" t="s">
        <v>565</v>
      </c>
      <c r="C1096" s="5"/>
      <c r="D1096" s="5" t="s">
        <v>1</v>
      </c>
      <c r="E1096" s="5">
        <v>23.898</v>
      </c>
      <c r="F1096" s="5"/>
      <c r="G1096" s="5">
        <v>32.079000000000001</v>
      </c>
      <c r="H1096" s="5"/>
      <c r="I1096" s="5">
        <v>23.645</v>
      </c>
      <c r="J1096" s="5"/>
      <c r="K1096" s="5" t="s">
        <v>269</v>
      </c>
      <c r="L1096" s="5" t="s">
        <v>270</v>
      </c>
      <c r="M1096" s="5" t="s">
        <v>233</v>
      </c>
      <c r="N1096" t="s">
        <v>1622</v>
      </c>
    </row>
    <row r="1097" spans="1:14" x14ac:dyDescent="0.25">
      <c r="A1097" s="5" t="s">
        <v>566</v>
      </c>
      <c r="B1097" s="5" t="s">
        <v>567</v>
      </c>
      <c r="C1097" s="5"/>
      <c r="D1097" s="5" t="s">
        <v>1</v>
      </c>
      <c r="E1097" s="5">
        <v>26.263999999999999</v>
      </c>
      <c r="F1097" s="5"/>
      <c r="G1097" s="5">
        <v>34.271000000000001</v>
      </c>
      <c r="H1097" s="5"/>
      <c r="I1097" s="5">
        <v>25.768999999999998</v>
      </c>
      <c r="J1097" s="5"/>
      <c r="K1097" s="5" t="s">
        <v>269</v>
      </c>
      <c r="L1097" s="5" t="s">
        <v>270</v>
      </c>
      <c r="M1097" s="5" t="s">
        <v>233</v>
      </c>
      <c r="N1097" t="s">
        <v>1623</v>
      </c>
    </row>
    <row r="1098" spans="1:14" x14ac:dyDescent="0.25">
      <c r="A1098" s="5" t="s">
        <v>566</v>
      </c>
      <c r="B1098" s="5" t="s">
        <v>568</v>
      </c>
      <c r="C1098" s="5"/>
      <c r="D1098" s="5" t="s">
        <v>1</v>
      </c>
      <c r="E1098" s="5">
        <v>26.263000000000002</v>
      </c>
      <c r="F1098" s="5"/>
      <c r="G1098" s="5">
        <v>37.128</v>
      </c>
      <c r="H1098" s="5"/>
      <c r="I1098" s="5">
        <v>25.835000000000001</v>
      </c>
      <c r="J1098" s="5"/>
      <c r="K1098" s="5" t="s">
        <v>269</v>
      </c>
      <c r="L1098" s="5" t="s">
        <v>270</v>
      </c>
      <c r="M1098" s="5" t="s">
        <v>233</v>
      </c>
      <c r="N1098" t="s">
        <v>1623</v>
      </c>
    </row>
    <row r="1099" spans="1:14" x14ac:dyDescent="0.25">
      <c r="A1099" s="5" t="s">
        <v>569</v>
      </c>
      <c r="B1099" s="5" t="s">
        <v>570</v>
      </c>
      <c r="C1099" s="5"/>
      <c r="D1099" s="5" t="s">
        <v>1</v>
      </c>
      <c r="E1099" s="5">
        <v>35.884</v>
      </c>
      <c r="F1099" s="5"/>
      <c r="G1099" s="5">
        <v>45</v>
      </c>
      <c r="H1099" s="5"/>
      <c r="I1099" s="5">
        <v>35.19</v>
      </c>
      <c r="J1099" s="5"/>
      <c r="K1099" s="5" t="s">
        <v>269</v>
      </c>
      <c r="L1099" s="5" t="s">
        <v>270</v>
      </c>
      <c r="M1099" s="5" t="s">
        <v>233</v>
      </c>
      <c r="N1099" t="s">
        <v>1624</v>
      </c>
    </row>
    <row r="1100" spans="1:14" x14ac:dyDescent="0.25">
      <c r="A1100" s="5" t="s">
        <v>569</v>
      </c>
      <c r="B1100" s="5" t="s">
        <v>571</v>
      </c>
      <c r="C1100" s="5"/>
      <c r="D1100" s="5" t="s">
        <v>1</v>
      </c>
      <c r="E1100" s="5">
        <v>35.003</v>
      </c>
      <c r="F1100" s="5"/>
      <c r="G1100" s="5">
        <v>45</v>
      </c>
      <c r="H1100" s="5"/>
      <c r="I1100" s="5">
        <v>34.793999999999997</v>
      </c>
      <c r="J1100" s="5"/>
      <c r="K1100" s="5" t="s">
        <v>269</v>
      </c>
      <c r="L1100" s="5" t="s">
        <v>270</v>
      </c>
      <c r="M1100" s="5" t="s">
        <v>233</v>
      </c>
      <c r="N1100" t="s">
        <v>1624</v>
      </c>
    </row>
    <row r="1101" spans="1:14" x14ac:dyDescent="0.25">
      <c r="A1101" s="5" t="s">
        <v>572</v>
      </c>
      <c r="B1101" s="5" t="s">
        <v>573</v>
      </c>
      <c r="C1101" s="5"/>
      <c r="D1101" s="5" t="s">
        <v>1</v>
      </c>
      <c r="E1101" s="5">
        <v>23.641999999999999</v>
      </c>
      <c r="F1101" s="5"/>
      <c r="G1101" s="5">
        <v>45</v>
      </c>
      <c r="H1101" s="5"/>
      <c r="I1101" s="5">
        <v>45</v>
      </c>
      <c r="J1101" s="5"/>
      <c r="K1101" s="5" t="s">
        <v>269</v>
      </c>
      <c r="L1101" s="5" t="s">
        <v>270</v>
      </c>
      <c r="M1101" s="5" t="s">
        <v>233</v>
      </c>
      <c r="N1101" t="s">
        <v>1625</v>
      </c>
    </row>
    <row r="1102" spans="1:14" x14ac:dyDescent="0.25">
      <c r="A1102" s="5" t="s">
        <v>572</v>
      </c>
      <c r="B1102" s="5" t="s">
        <v>574</v>
      </c>
      <c r="C1102" s="5"/>
      <c r="D1102" s="5" t="s">
        <v>1</v>
      </c>
      <c r="E1102" s="5">
        <v>24.047999999999998</v>
      </c>
      <c r="F1102" s="5"/>
      <c r="G1102" s="5">
        <v>45</v>
      </c>
      <c r="H1102" s="5"/>
      <c r="I1102" s="5">
        <v>45</v>
      </c>
      <c r="J1102" s="5"/>
      <c r="K1102" s="5" t="s">
        <v>269</v>
      </c>
      <c r="L1102" s="5" t="s">
        <v>270</v>
      </c>
      <c r="M1102" s="5" t="s">
        <v>233</v>
      </c>
      <c r="N1102" t="s">
        <v>1625</v>
      </c>
    </row>
    <row r="1103" spans="1:14" x14ac:dyDescent="0.25">
      <c r="A1103" s="5" t="s">
        <v>575</v>
      </c>
      <c r="B1103" s="5" t="s">
        <v>576</v>
      </c>
      <c r="C1103" s="5"/>
      <c r="D1103" s="5" t="s">
        <v>1</v>
      </c>
      <c r="E1103" s="5">
        <v>23.687000000000001</v>
      </c>
      <c r="F1103" s="5"/>
      <c r="G1103" s="5">
        <v>31.654</v>
      </c>
      <c r="H1103" s="5"/>
      <c r="I1103" s="5">
        <v>23.402000000000001</v>
      </c>
      <c r="J1103" s="5"/>
      <c r="K1103" s="5" t="s">
        <v>269</v>
      </c>
      <c r="L1103" s="5" t="s">
        <v>270</v>
      </c>
      <c r="M1103" s="5" t="s">
        <v>233</v>
      </c>
      <c r="N1103" t="s">
        <v>1626</v>
      </c>
    </row>
    <row r="1104" spans="1:14" x14ac:dyDescent="0.25">
      <c r="A1104" s="5" t="s">
        <v>575</v>
      </c>
      <c r="B1104" s="5" t="s">
        <v>577</v>
      </c>
      <c r="C1104" s="5"/>
      <c r="D1104" s="5" t="s">
        <v>1</v>
      </c>
      <c r="E1104" s="5">
        <v>23.408000000000001</v>
      </c>
      <c r="F1104" s="5"/>
      <c r="G1104" s="5">
        <v>32.241</v>
      </c>
      <c r="H1104" s="5"/>
      <c r="I1104" s="5">
        <v>23.114999999999998</v>
      </c>
      <c r="J1104" s="5"/>
      <c r="K1104" s="5" t="s">
        <v>269</v>
      </c>
      <c r="L1104" s="5" t="s">
        <v>270</v>
      </c>
      <c r="M1104" s="5" t="s">
        <v>233</v>
      </c>
      <c r="N1104" t="s">
        <v>1626</v>
      </c>
    </row>
    <row r="1105" spans="1:14" x14ac:dyDescent="0.25">
      <c r="A1105" s="5" t="s">
        <v>578</v>
      </c>
      <c r="B1105" s="5" t="s">
        <v>579</v>
      </c>
      <c r="C1105" s="5"/>
      <c r="D1105" s="5" t="s">
        <v>1</v>
      </c>
      <c r="E1105" s="5">
        <v>45</v>
      </c>
      <c r="F1105" s="5"/>
      <c r="G1105" s="5">
        <v>45</v>
      </c>
      <c r="H1105" s="5"/>
      <c r="I1105" s="5">
        <v>45</v>
      </c>
      <c r="J1105" s="5"/>
      <c r="K1105" s="5" t="s">
        <v>269</v>
      </c>
      <c r="L1105" s="5" t="s">
        <v>270</v>
      </c>
      <c r="M1105" s="5" t="s">
        <v>233</v>
      </c>
      <c r="N1105" t="s">
        <v>1627</v>
      </c>
    </row>
    <row r="1106" spans="1:14" x14ac:dyDescent="0.25">
      <c r="A1106" s="5" t="s">
        <v>578</v>
      </c>
      <c r="B1106" s="5" t="s">
        <v>580</v>
      </c>
      <c r="C1106" s="5"/>
      <c r="D1106" s="5" t="s">
        <v>1</v>
      </c>
      <c r="E1106" s="5">
        <v>45</v>
      </c>
      <c r="F1106" s="5"/>
      <c r="G1106" s="5">
        <v>45</v>
      </c>
      <c r="H1106" s="5"/>
      <c r="I1106" s="5">
        <v>45</v>
      </c>
      <c r="J1106" s="5"/>
      <c r="K1106" s="5" t="s">
        <v>269</v>
      </c>
      <c r="L1106" s="5" t="s">
        <v>270</v>
      </c>
      <c r="M1106" s="5" t="s">
        <v>233</v>
      </c>
      <c r="N1106" t="s">
        <v>1627</v>
      </c>
    </row>
    <row r="1107" spans="1:14" x14ac:dyDescent="0.25">
      <c r="A1107" s="5" t="s">
        <v>560</v>
      </c>
      <c r="B1107" s="5" t="s">
        <v>561</v>
      </c>
      <c r="C1107" s="5"/>
      <c r="D1107" s="5" t="s">
        <v>1</v>
      </c>
      <c r="E1107" s="5">
        <v>25.09</v>
      </c>
      <c r="F1107" s="5"/>
      <c r="G1107" s="5">
        <v>42.228000000000002</v>
      </c>
      <c r="H1107" s="5"/>
      <c r="I1107" s="5">
        <v>25.989000000000001</v>
      </c>
      <c r="J1107" s="5"/>
      <c r="K1107" s="5" t="s">
        <v>273</v>
      </c>
      <c r="L1107" s="5" t="s">
        <v>274</v>
      </c>
      <c r="M1107" s="5" t="s">
        <v>233</v>
      </c>
      <c r="N1107" t="s">
        <v>1628</v>
      </c>
    </row>
    <row r="1108" spans="1:14" x14ac:dyDescent="0.25">
      <c r="A1108" s="5" t="s">
        <v>560</v>
      </c>
      <c r="B1108" s="5" t="s">
        <v>562</v>
      </c>
      <c r="C1108" s="5"/>
      <c r="D1108" s="5" t="s">
        <v>1</v>
      </c>
      <c r="E1108" s="5">
        <v>24.100999999999999</v>
      </c>
      <c r="F1108" s="5"/>
      <c r="G1108" s="5">
        <v>41.393000000000001</v>
      </c>
      <c r="H1108" s="5"/>
      <c r="I1108" s="5">
        <v>24.341000000000001</v>
      </c>
      <c r="J1108" s="5"/>
      <c r="K1108" s="5" t="s">
        <v>273</v>
      </c>
      <c r="L1108" s="5" t="s">
        <v>274</v>
      </c>
      <c r="M1108" s="5" t="s">
        <v>233</v>
      </c>
      <c r="N1108" t="s">
        <v>1628</v>
      </c>
    </row>
    <row r="1109" spans="1:14" x14ac:dyDescent="0.25">
      <c r="A1109" s="5" t="s">
        <v>563</v>
      </c>
      <c r="B1109" s="5" t="s">
        <v>564</v>
      </c>
      <c r="C1109" s="5"/>
      <c r="D1109" s="5" t="s">
        <v>1</v>
      </c>
      <c r="E1109" s="5">
        <v>22.251000000000001</v>
      </c>
      <c r="F1109" s="5"/>
      <c r="G1109" s="5">
        <v>30.016999999999999</v>
      </c>
      <c r="H1109" s="5"/>
      <c r="I1109" s="5">
        <v>23.32</v>
      </c>
      <c r="J1109" s="5"/>
      <c r="K1109" s="5" t="s">
        <v>273</v>
      </c>
      <c r="L1109" s="5" t="s">
        <v>274</v>
      </c>
      <c r="M1109" s="5" t="s">
        <v>233</v>
      </c>
      <c r="N1109" t="s">
        <v>1629</v>
      </c>
    </row>
    <row r="1110" spans="1:14" x14ac:dyDescent="0.25">
      <c r="A1110" s="5" t="s">
        <v>563</v>
      </c>
      <c r="B1110" s="5" t="s">
        <v>565</v>
      </c>
      <c r="C1110" s="5"/>
      <c r="D1110" s="5" t="s">
        <v>1</v>
      </c>
      <c r="E1110" s="5">
        <v>21.811</v>
      </c>
      <c r="F1110" s="5"/>
      <c r="G1110" s="5">
        <v>29.417000000000002</v>
      </c>
      <c r="H1110" s="5"/>
      <c r="I1110" s="5">
        <v>22.975999999999999</v>
      </c>
      <c r="J1110" s="5"/>
      <c r="K1110" s="5" t="s">
        <v>273</v>
      </c>
      <c r="L1110" s="5" t="s">
        <v>274</v>
      </c>
      <c r="M1110" s="5" t="s">
        <v>233</v>
      </c>
      <c r="N1110" t="s">
        <v>1629</v>
      </c>
    </row>
    <row r="1111" spans="1:14" x14ac:dyDescent="0.25">
      <c r="A1111" s="5" t="s">
        <v>566</v>
      </c>
      <c r="B1111" s="5" t="s">
        <v>567</v>
      </c>
      <c r="C1111" s="5"/>
      <c r="D1111" s="5" t="s">
        <v>1</v>
      </c>
      <c r="E1111" s="5">
        <v>24.917999999999999</v>
      </c>
      <c r="F1111" s="5"/>
      <c r="G1111" s="5">
        <v>33.82</v>
      </c>
      <c r="H1111" s="5"/>
      <c r="I1111" s="5">
        <v>25.259</v>
      </c>
      <c r="J1111" s="5"/>
      <c r="K1111" s="5" t="s">
        <v>273</v>
      </c>
      <c r="L1111" s="5" t="s">
        <v>274</v>
      </c>
      <c r="M1111" s="5" t="s">
        <v>233</v>
      </c>
      <c r="N1111" t="s">
        <v>1630</v>
      </c>
    </row>
    <row r="1112" spans="1:14" x14ac:dyDescent="0.25">
      <c r="A1112" s="5" t="s">
        <v>566</v>
      </c>
      <c r="B1112" s="5" t="s">
        <v>568</v>
      </c>
      <c r="C1112" s="5"/>
      <c r="D1112" s="5" t="s">
        <v>1</v>
      </c>
      <c r="E1112" s="5">
        <v>24.923999999999999</v>
      </c>
      <c r="F1112" s="5"/>
      <c r="G1112" s="5">
        <v>34.585999999999999</v>
      </c>
      <c r="H1112" s="5"/>
      <c r="I1112" s="5">
        <v>25.488</v>
      </c>
      <c r="J1112" s="5"/>
      <c r="K1112" s="5" t="s">
        <v>273</v>
      </c>
      <c r="L1112" s="5" t="s">
        <v>274</v>
      </c>
      <c r="M1112" s="5" t="s">
        <v>233</v>
      </c>
      <c r="N1112" t="s">
        <v>1630</v>
      </c>
    </row>
    <row r="1113" spans="1:14" x14ac:dyDescent="0.25">
      <c r="A1113" s="5" t="s">
        <v>569</v>
      </c>
      <c r="B1113" s="5" t="s">
        <v>570</v>
      </c>
      <c r="C1113" s="5"/>
      <c r="D1113" s="5" t="s">
        <v>1</v>
      </c>
      <c r="E1113" s="5">
        <v>32.930999999999997</v>
      </c>
      <c r="F1113" s="5"/>
      <c r="G1113" s="5">
        <v>45</v>
      </c>
      <c r="H1113" s="5"/>
      <c r="I1113" s="5">
        <v>34.011000000000003</v>
      </c>
      <c r="J1113" s="5"/>
      <c r="K1113" s="5" t="s">
        <v>273</v>
      </c>
      <c r="L1113" s="5" t="s">
        <v>274</v>
      </c>
      <c r="M1113" s="5" t="s">
        <v>233</v>
      </c>
      <c r="N1113" t="s">
        <v>1631</v>
      </c>
    </row>
    <row r="1114" spans="1:14" x14ac:dyDescent="0.25">
      <c r="A1114" s="5" t="s">
        <v>569</v>
      </c>
      <c r="B1114" s="5" t="s">
        <v>571</v>
      </c>
      <c r="C1114" s="5"/>
      <c r="D1114" s="5" t="s">
        <v>1</v>
      </c>
      <c r="E1114" s="5">
        <v>32.959000000000003</v>
      </c>
      <c r="F1114" s="5"/>
      <c r="G1114" s="5">
        <v>45</v>
      </c>
      <c r="H1114" s="5"/>
      <c r="I1114" s="5">
        <v>33.710999999999999</v>
      </c>
      <c r="J1114" s="5"/>
      <c r="K1114" s="5" t="s">
        <v>273</v>
      </c>
      <c r="L1114" s="5" t="s">
        <v>274</v>
      </c>
      <c r="M1114" s="5" t="s">
        <v>233</v>
      </c>
      <c r="N1114" t="s">
        <v>1631</v>
      </c>
    </row>
    <row r="1115" spans="1:14" x14ac:dyDescent="0.25">
      <c r="A1115" s="5" t="s">
        <v>572</v>
      </c>
      <c r="B1115" s="5" t="s">
        <v>573</v>
      </c>
      <c r="C1115" s="5"/>
      <c r="D1115" s="5" t="s">
        <v>1</v>
      </c>
      <c r="E1115" s="5">
        <v>23.974</v>
      </c>
      <c r="F1115" s="5"/>
      <c r="G1115" s="5">
        <v>45</v>
      </c>
      <c r="H1115" s="5"/>
      <c r="I1115" s="5">
        <v>45</v>
      </c>
      <c r="J1115" s="5"/>
      <c r="K1115" s="5" t="s">
        <v>273</v>
      </c>
      <c r="L1115" s="5" t="s">
        <v>274</v>
      </c>
      <c r="M1115" s="5" t="s">
        <v>233</v>
      </c>
      <c r="N1115" t="s">
        <v>1632</v>
      </c>
    </row>
    <row r="1116" spans="1:14" x14ac:dyDescent="0.25">
      <c r="A1116" s="5" t="s">
        <v>572</v>
      </c>
      <c r="B1116" s="5" t="s">
        <v>574</v>
      </c>
      <c r="C1116" s="5"/>
      <c r="D1116" s="5" t="s">
        <v>1</v>
      </c>
      <c r="E1116" s="5">
        <v>23.885000000000002</v>
      </c>
      <c r="F1116" s="5"/>
      <c r="G1116" s="5">
        <v>45</v>
      </c>
      <c r="H1116" s="5"/>
      <c r="I1116" s="5">
        <v>45</v>
      </c>
      <c r="J1116" s="5"/>
      <c r="K1116" s="5" t="s">
        <v>273</v>
      </c>
      <c r="L1116" s="5" t="s">
        <v>274</v>
      </c>
      <c r="M1116" s="5" t="s">
        <v>233</v>
      </c>
      <c r="N1116" t="s">
        <v>1632</v>
      </c>
    </row>
    <row r="1117" spans="1:14" x14ac:dyDescent="0.25">
      <c r="A1117" s="5" t="s">
        <v>575</v>
      </c>
      <c r="B1117" s="5" t="s">
        <v>576</v>
      </c>
      <c r="C1117" s="5"/>
      <c r="D1117" s="5" t="s">
        <v>1</v>
      </c>
      <c r="E1117" s="5">
        <v>22.212</v>
      </c>
      <c r="F1117" s="5"/>
      <c r="G1117" s="5">
        <v>29.805</v>
      </c>
      <c r="H1117" s="5"/>
      <c r="I1117" s="5">
        <v>22.867999999999999</v>
      </c>
      <c r="J1117" s="5"/>
      <c r="K1117" s="5" t="s">
        <v>273</v>
      </c>
      <c r="L1117" s="5" t="s">
        <v>274</v>
      </c>
      <c r="M1117" s="5" t="s">
        <v>233</v>
      </c>
      <c r="N1117" t="s">
        <v>1633</v>
      </c>
    </row>
    <row r="1118" spans="1:14" x14ac:dyDescent="0.25">
      <c r="A1118" s="5" t="s">
        <v>575</v>
      </c>
      <c r="B1118" s="5" t="s">
        <v>577</v>
      </c>
      <c r="C1118" s="5"/>
      <c r="D1118" s="5" t="s">
        <v>1</v>
      </c>
      <c r="E1118" s="5">
        <v>21.895</v>
      </c>
      <c r="F1118" s="5"/>
      <c r="G1118" s="5">
        <v>29.658000000000001</v>
      </c>
      <c r="H1118" s="5"/>
      <c r="I1118" s="5">
        <v>23.15</v>
      </c>
      <c r="J1118" s="5"/>
      <c r="K1118" s="5" t="s">
        <v>273</v>
      </c>
      <c r="L1118" s="5" t="s">
        <v>274</v>
      </c>
      <c r="M1118" s="5" t="s">
        <v>233</v>
      </c>
      <c r="N1118" t="s">
        <v>1633</v>
      </c>
    </row>
    <row r="1119" spans="1:14" x14ac:dyDescent="0.25">
      <c r="A1119" s="5" t="s">
        <v>578</v>
      </c>
      <c r="B1119" s="5" t="s">
        <v>579</v>
      </c>
      <c r="C1119" s="5"/>
      <c r="D1119" s="5" t="s">
        <v>1</v>
      </c>
      <c r="E1119" s="5">
        <v>38.792999999999999</v>
      </c>
      <c r="F1119" s="5"/>
      <c r="G1119" s="5">
        <v>45</v>
      </c>
      <c r="H1119" s="5"/>
      <c r="I1119" s="5">
        <v>37.567999999999998</v>
      </c>
      <c r="J1119" s="5"/>
      <c r="K1119" s="5" t="s">
        <v>273</v>
      </c>
      <c r="L1119" s="5" t="s">
        <v>274</v>
      </c>
      <c r="M1119" s="5" t="s">
        <v>233</v>
      </c>
      <c r="N1119" t="s">
        <v>1634</v>
      </c>
    </row>
    <row r="1120" spans="1:14" x14ac:dyDescent="0.25">
      <c r="A1120" s="5" t="s">
        <v>578</v>
      </c>
      <c r="B1120" s="5" t="s">
        <v>580</v>
      </c>
      <c r="C1120" s="5"/>
      <c r="D1120" s="5" t="s">
        <v>1</v>
      </c>
      <c r="E1120" s="5">
        <v>35.304000000000002</v>
      </c>
      <c r="F1120" s="5"/>
      <c r="G1120" s="5">
        <v>45</v>
      </c>
      <c r="H1120" s="5"/>
      <c r="I1120" s="5">
        <v>35.36</v>
      </c>
      <c r="J1120" s="5"/>
      <c r="K1120" s="5" t="s">
        <v>273</v>
      </c>
      <c r="L1120" s="5" t="s">
        <v>274</v>
      </c>
      <c r="M1120" s="5" t="s">
        <v>233</v>
      </c>
      <c r="N1120" t="s">
        <v>1634</v>
      </c>
    </row>
    <row r="1121" spans="1:14" x14ac:dyDescent="0.25">
      <c r="A1121" s="5" t="s">
        <v>560</v>
      </c>
      <c r="B1121" s="5" t="s">
        <v>561</v>
      </c>
      <c r="C1121" s="5"/>
      <c r="D1121" s="5" t="s">
        <v>1</v>
      </c>
      <c r="E1121" s="5">
        <v>26.419</v>
      </c>
      <c r="F1121" s="5"/>
      <c r="G1121" s="5">
        <v>45</v>
      </c>
      <c r="H1121" s="5"/>
      <c r="I1121" s="5">
        <v>26.937999999999999</v>
      </c>
      <c r="J1121" s="5"/>
      <c r="K1121" s="5" t="s">
        <v>277</v>
      </c>
      <c r="L1121" s="5" t="s">
        <v>278</v>
      </c>
      <c r="M1121" s="5" t="s">
        <v>233</v>
      </c>
      <c r="N1121" t="s">
        <v>1635</v>
      </c>
    </row>
    <row r="1122" spans="1:14" x14ac:dyDescent="0.25">
      <c r="A1122" s="5" t="s">
        <v>560</v>
      </c>
      <c r="B1122" s="5" t="s">
        <v>562</v>
      </c>
      <c r="C1122" s="5"/>
      <c r="D1122" s="5" t="s">
        <v>1</v>
      </c>
      <c r="E1122" s="5">
        <v>26.713000000000001</v>
      </c>
      <c r="F1122" s="5"/>
      <c r="G1122" s="5">
        <v>45</v>
      </c>
      <c r="H1122" s="5"/>
      <c r="I1122" s="5">
        <v>26.911999999999999</v>
      </c>
      <c r="J1122" s="5"/>
      <c r="K1122" s="5" t="s">
        <v>277</v>
      </c>
      <c r="L1122" s="5" t="s">
        <v>278</v>
      </c>
      <c r="M1122" s="5" t="s">
        <v>233</v>
      </c>
      <c r="N1122" t="s">
        <v>1635</v>
      </c>
    </row>
    <row r="1123" spans="1:14" x14ac:dyDescent="0.25">
      <c r="A1123" s="5" t="s">
        <v>563</v>
      </c>
      <c r="B1123" s="5" t="s">
        <v>564</v>
      </c>
      <c r="C1123" s="5"/>
      <c r="D1123" s="5" t="s">
        <v>1</v>
      </c>
      <c r="E1123" s="5">
        <v>23.72</v>
      </c>
      <c r="F1123" s="5"/>
      <c r="G1123" s="5">
        <v>33.085000000000001</v>
      </c>
      <c r="H1123" s="5"/>
      <c r="I1123" s="5">
        <v>24.352</v>
      </c>
      <c r="J1123" s="5"/>
      <c r="K1123" s="5" t="s">
        <v>277</v>
      </c>
      <c r="L1123" s="5" t="s">
        <v>278</v>
      </c>
      <c r="M1123" s="5" t="s">
        <v>233</v>
      </c>
      <c r="N1123" t="s">
        <v>1636</v>
      </c>
    </row>
    <row r="1124" spans="1:14" x14ac:dyDescent="0.25">
      <c r="A1124" s="5" t="s">
        <v>563</v>
      </c>
      <c r="B1124" s="5" t="s">
        <v>565</v>
      </c>
      <c r="C1124" s="5"/>
      <c r="D1124" s="5" t="s">
        <v>1</v>
      </c>
      <c r="E1124" s="5">
        <v>23.239000000000001</v>
      </c>
      <c r="F1124" s="5"/>
      <c r="G1124" s="5">
        <v>32.61</v>
      </c>
      <c r="H1124" s="5"/>
      <c r="I1124" s="5">
        <v>23.878</v>
      </c>
      <c r="J1124" s="5"/>
      <c r="K1124" s="5" t="s">
        <v>277</v>
      </c>
      <c r="L1124" s="5" t="s">
        <v>278</v>
      </c>
      <c r="M1124" s="5" t="s">
        <v>233</v>
      </c>
      <c r="N1124" t="s">
        <v>1636</v>
      </c>
    </row>
    <row r="1125" spans="1:14" x14ac:dyDescent="0.25">
      <c r="A1125" s="5" t="s">
        <v>566</v>
      </c>
      <c r="B1125" s="5" t="s">
        <v>567</v>
      </c>
      <c r="C1125" s="5"/>
      <c r="D1125" s="5" t="s">
        <v>19</v>
      </c>
      <c r="E1125" s="5">
        <v>26.617999999999999</v>
      </c>
      <c r="F1125" s="5"/>
      <c r="G1125" s="5">
        <v>45</v>
      </c>
      <c r="H1125" s="5" t="s">
        <v>230</v>
      </c>
      <c r="I1125" s="5">
        <v>27.04</v>
      </c>
      <c r="J1125" s="5"/>
      <c r="K1125" s="5" t="s">
        <v>277</v>
      </c>
      <c r="L1125" s="5" t="s">
        <v>278</v>
      </c>
      <c r="M1125" s="5" t="s">
        <v>233</v>
      </c>
      <c r="N1125" t="s">
        <v>1637</v>
      </c>
    </row>
    <row r="1126" spans="1:14" x14ac:dyDescent="0.25">
      <c r="A1126" s="5" t="s">
        <v>566</v>
      </c>
      <c r="B1126" s="5" t="s">
        <v>568</v>
      </c>
      <c r="C1126" s="5"/>
      <c r="D1126" s="5" t="s">
        <v>1</v>
      </c>
      <c r="E1126" s="5">
        <v>25.658999999999999</v>
      </c>
      <c r="F1126" s="5"/>
      <c r="G1126" s="5">
        <v>34.774999999999999</v>
      </c>
      <c r="H1126" s="5"/>
      <c r="I1126" s="5">
        <v>25.887</v>
      </c>
      <c r="J1126" s="5"/>
      <c r="K1126" s="5" t="s">
        <v>277</v>
      </c>
      <c r="L1126" s="5" t="s">
        <v>278</v>
      </c>
      <c r="M1126" s="5" t="s">
        <v>233</v>
      </c>
      <c r="N1126" t="s">
        <v>1637</v>
      </c>
    </row>
    <row r="1127" spans="1:14" x14ac:dyDescent="0.25">
      <c r="A1127" s="5" t="s">
        <v>569</v>
      </c>
      <c r="B1127" s="5" t="s">
        <v>570</v>
      </c>
      <c r="C1127" s="5"/>
      <c r="D1127" s="5" t="s">
        <v>1</v>
      </c>
      <c r="E1127" s="5">
        <v>32.533999999999999</v>
      </c>
      <c r="F1127" s="5"/>
      <c r="G1127" s="5">
        <v>37.177</v>
      </c>
      <c r="H1127" s="5"/>
      <c r="I1127" s="5">
        <v>34.371000000000002</v>
      </c>
      <c r="J1127" s="5"/>
      <c r="K1127" s="5" t="s">
        <v>277</v>
      </c>
      <c r="L1127" s="5" t="s">
        <v>278</v>
      </c>
      <c r="M1127" s="5" t="s">
        <v>233</v>
      </c>
      <c r="N1127" t="s">
        <v>1638</v>
      </c>
    </row>
    <row r="1128" spans="1:14" x14ac:dyDescent="0.25">
      <c r="A1128" s="5" t="s">
        <v>569</v>
      </c>
      <c r="B1128" s="5" t="s">
        <v>571</v>
      </c>
      <c r="C1128" s="5"/>
      <c r="D1128" s="5" t="s">
        <v>1</v>
      </c>
      <c r="E1128" s="5">
        <v>33.860999999999997</v>
      </c>
      <c r="F1128" s="5"/>
      <c r="G1128" s="5">
        <v>45</v>
      </c>
      <c r="H1128" s="5"/>
      <c r="I1128" s="5">
        <v>35.524999999999999</v>
      </c>
      <c r="J1128" s="5"/>
      <c r="K1128" s="5" t="s">
        <v>277</v>
      </c>
      <c r="L1128" s="5" t="s">
        <v>278</v>
      </c>
      <c r="M1128" s="5" t="s">
        <v>233</v>
      </c>
      <c r="N1128" t="s">
        <v>1638</v>
      </c>
    </row>
    <row r="1129" spans="1:14" x14ac:dyDescent="0.25">
      <c r="A1129" s="5" t="s">
        <v>572</v>
      </c>
      <c r="B1129" s="5" t="s">
        <v>573</v>
      </c>
      <c r="C1129" s="5"/>
      <c r="D1129" s="5" t="s">
        <v>1</v>
      </c>
      <c r="E1129" s="5">
        <v>23.268000000000001</v>
      </c>
      <c r="F1129" s="5"/>
      <c r="G1129" s="5">
        <v>45</v>
      </c>
      <c r="H1129" s="5"/>
      <c r="I1129" s="5">
        <v>45</v>
      </c>
      <c r="J1129" s="5"/>
      <c r="K1129" s="5" t="s">
        <v>277</v>
      </c>
      <c r="L1129" s="5" t="s">
        <v>278</v>
      </c>
      <c r="M1129" s="5" t="s">
        <v>233</v>
      </c>
      <c r="N1129" t="s">
        <v>1639</v>
      </c>
    </row>
    <row r="1130" spans="1:14" x14ac:dyDescent="0.25">
      <c r="A1130" s="5" t="s">
        <v>572</v>
      </c>
      <c r="B1130" s="5" t="s">
        <v>574</v>
      </c>
      <c r="C1130" s="5"/>
      <c r="D1130" s="5" t="s">
        <v>1</v>
      </c>
      <c r="E1130" s="5">
        <v>22.776</v>
      </c>
      <c r="F1130" s="5"/>
      <c r="G1130" s="5">
        <v>41.847000000000001</v>
      </c>
      <c r="H1130" s="5"/>
      <c r="I1130" s="5">
        <v>45</v>
      </c>
      <c r="J1130" s="5"/>
      <c r="K1130" s="5" t="s">
        <v>277</v>
      </c>
      <c r="L1130" s="5" t="s">
        <v>278</v>
      </c>
      <c r="M1130" s="5" t="s">
        <v>233</v>
      </c>
      <c r="N1130" t="s">
        <v>1639</v>
      </c>
    </row>
    <row r="1131" spans="1:14" x14ac:dyDescent="0.25">
      <c r="A1131" s="5" t="s">
        <v>575</v>
      </c>
      <c r="B1131" s="5" t="s">
        <v>576</v>
      </c>
      <c r="C1131" s="5"/>
      <c r="D1131" s="5" t="s">
        <v>1</v>
      </c>
      <c r="E1131" s="5">
        <v>23.693999999999999</v>
      </c>
      <c r="F1131" s="5"/>
      <c r="G1131" s="5">
        <v>32.761000000000003</v>
      </c>
      <c r="H1131" s="5"/>
      <c r="I1131" s="5">
        <v>24.442</v>
      </c>
      <c r="J1131" s="5"/>
      <c r="K1131" s="5" t="s">
        <v>277</v>
      </c>
      <c r="L1131" s="5" t="s">
        <v>278</v>
      </c>
      <c r="M1131" s="5" t="s">
        <v>233</v>
      </c>
      <c r="N1131" t="s">
        <v>1640</v>
      </c>
    </row>
    <row r="1132" spans="1:14" x14ac:dyDescent="0.25">
      <c r="A1132" s="5" t="s">
        <v>575</v>
      </c>
      <c r="B1132" s="5" t="s">
        <v>577</v>
      </c>
      <c r="C1132" s="5"/>
      <c r="D1132" s="5" t="s">
        <v>1</v>
      </c>
      <c r="E1132" s="5">
        <v>23.751999999999999</v>
      </c>
      <c r="F1132" s="5"/>
      <c r="G1132" s="5">
        <v>33.738999999999997</v>
      </c>
      <c r="H1132" s="5"/>
      <c r="I1132" s="5">
        <v>24.603000000000002</v>
      </c>
      <c r="J1132" s="5"/>
      <c r="K1132" s="5" t="s">
        <v>277</v>
      </c>
      <c r="L1132" s="5" t="s">
        <v>278</v>
      </c>
      <c r="M1132" s="5" t="s">
        <v>233</v>
      </c>
      <c r="N1132" t="s">
        <v>1640</v>
      </c>
    </row>
    <row r="1133" spans="1:14" x14ac:dyDescent="0.25">
      <c r="A1133" s="5" t="s">
        <v>578</v>
      </c>
      <c r="B1133" s="5" t="s">
        <v>579</v>
      </c>
      <c r="C1133" s="5"/>
      <c r="D1133" s="5" t="s">
        <v>1</v>
      </c>
      <c r="E1133" s="5">
        <v>45</v>
      </c>
      <c r="F1133" s="5"/>
      <c r="G1133" s="5">
        <v>45</v>
      </c>
      <c r="H1133" s="5"/>
      <c r="I1133" s="5">
        <v>45</v>
      </c>
      <c r="J1133" s="5"/>
      <c r="K1133" s="5" t="s">
        <v>277</v>
      </c>
      <c r="L1133" s="5" t="s">
        <v>278</v>
      </c>
      <c r="M1133" s="5" t="s">
        <v>233</v>
      </c>
      <c r="N1133" t="s">
        <v>1641</v>
      </c>
    </row>
    <row r="1134" spans="1:14" x14ac:dyDescent="0.25">
      <c r="A1134" s="5" t="s">
        <v>578</v>
      </c>
      <c r="B1134" s="5" t="s">
        <v>580</v>
      </c>
      <c r="C1134" s="5"/>
      <c r="D1134" s="5" t="s">
        <v>1</v>
      </c>
      <c r="E1134" s="5">
        <v>37.850999999999999</v>
      </c>
      <c r="F1134" s="5"/>
      <c r="G1134" s="5">
        <v>45</v>
      </c>
      <c r="H1134" s="5"/>
      <c r="I1134" s="5">
        <v>45</v>
      </c>
      <c r="J1134" s="5"/>
      <c r="K1134" s="5" t="s">
        <v>277</v>
      </c>
      <c r="L1134" s="5" t="s">
        <v>278</v>
      </c>
      <c r="M1134" s="5" t="s">
        <v>233</v>
      </c>
      <c r="N1134" t="s">
        <v>1641</v>
      </c>
    </row>
    <row r="1135" spans="1:14" x14ac:dyDescent="0.25">
      <c r="A1135" s="5" t="s">
        <v>560</v>
      </c>
      <c r="B1135" s="5" t="s">
        <v>561</v>
      </c>
      <c r="C1135" s="5"/>
      <c r="D1135" s="5" t="s">
        <v>1</v>
      </c>
      <c r="E1135" s="5">
        <v>26.257999999999999</v>
      </c>
      <c r="F1135" s="5"/>
      <c r="G1135" s="5">
        <v>45</v>
      </c>
      <c r="H1135" s="5"/>
      <c r="I1135" s="5">
        <v>26.763000000000002</v>
      </c>
      <c r="J1135" s="5"/>
      <c r="K1135" s="5" t="s">
        <v>279</v>
      </c>
      <c r="L1135" s="5" t="s">
        <v>280</v>
      </c>
      <c r="M1135" s="5" t="s">
        <v>233</v>
      </c>
      <c r="N1135" t="s">
        <v>1642</v>
      </c>
    </row>
    <row r="1136" spans="1:14" x14ac:dyDescent="0.25">
      <c r="A1136" s="5" t="s">
        <v>560</v>
      </c>
      <c r="B1136" s="5" t="s">
        <v>562</v>
      </c>
      <c r="C1136" s="5"/>
      <c r="D1136" s="5" t="s">
        <v>1</v>
      </c>
      <c r="E1136" s="5">
        <v>24.231999999999999</v>
      </c>
      <c r="F1136" s="5"/>
      <c r="G1136" s="5">
        <v>38.430999999999997</v>
      </c>
      <c r="H1136" s="5"/>
      <c r="I1136" s="5">
        <v>24.718</v>
      </c>
      <c r="J1136" s="5"/>
      <c r="K1136" s="5" t="s">
        <v>279</v>
      </c>
      <c r="L1136" s="5" t="s">
        <v>280</v>
      </c>
      <c r="M1136" s="5" t="s">
        <v>233</v>
      </c>
      <c r="N1136" t="s">
        <v>1642</v>
      </c>
    </row>
    <row r="1137" spans="1:14" x14ac:dyDescent="0.25">
      <c r="A1137" s="5" t="s">
        <v>563</v>
      </c>
      <c r="B1137" s="5" t="s">
        <v>564</v>
      </c>
      <c r="C1137" s="5"/>
      <c r="D1137" s="5" t="s">
        <v>1</v>
      </c>
      <c r="E1137" s="5">
        <v>23.157</v>
      </c>
      <c r="F1137" s="5"/>
      <c r="G1137" s="5">
        <v>31.56</v>
      </c>
      <c r="H1137" s="5"/>
      <c r="I1137" s="5">
        <v>24.126999999999999</v>
      </c>
      <c r="J1137" s="5"/>
      <c r="K1137" s="5" t="s">
        <v>279</v>
      </c>
      <c r="L1137" s="5" t="s">
        <v>280</v>
      </c>
      <c r="M1137" s="5" t="s">
        <v>233</v>
      </c>
      <c r="N1137" t="s">
        <v>1643</v>
      </c>
    </row>
    <row r="1138" spans="1:14" x14ac:dyDescent="0.25">
      <c r="A1138" s="5" t="s">
        <v>563</v>
      </c>
      <c r="B1138" s="5" t="s">
        <v>565</v>
      </c>
      <c r="C1138" s="5"/>
      <c r="D1138" s="5" t="s">
        <v>1</v>
      </c>
      <c r="E1138" s="5">
        <v>23.584</v>
      </c>
      <c r="F1138" s="5"/>
      <c r="G1138" s="5">
        <v>31.562000000000001</v>
      </c>
      <c r="H1138" s="5"/>
      <c r="I1138" s="5">
        <v>24.459</v>
      </c>
      <c r="J1138" s="5"/>
      <c r="K1138" s="5" t="s">
        <v>279</v>
      </c>
      <c r="L1138" s="5" t="s">
        <v>280</v>
      </c>
      <c r="M1138" s="5" t="s">
        <v>233</v>
      </c>
      <c r="N1138" t="s">
        <v>1643</v>
      </c>
    </row>
    <row r="1139" spans="1:14" x14ac:dyDescent="0.25">
      <c r="A1139" s="5" t="s">
        <v>566</v>
      </c>
      <c r="B1139" s="5" t="s">
        <v>567</v>
      </c>
      <c r="C1139" s="5"/>
      <c r="D1139" s="5" t="s">
        <v>1</v>
      </c>
      <c r="E1139" s="5">
        <v>25.677</v>
      </c>
      <c r="F1139" s="5"/>
      <c r="G1139" s="5">
        <v>35.091000000000001</v>
      </c>
      <c r="H1139" s="5"/>
      <c r="I1139" s="5">
        <v>26.19</v>
      </c>
      <c r="J1139" s="5"/>
      <c r="K1139" s="5" t="s">
        <v>279</v>
      </c>
      <c r="L1139" s="5" t="s">
        <v>280</v>
      </c>
      <c r="M1139" s="5" t="s">
        <v>233</v>
      </c>
      <c r="N1139" t="s">
        <v>1644</v>
      </c>
    </row>
    <row r="1140" spans="1:14" x14ac:dyDescent="0.25">
      <c r="A1140" s="5" t="s">
        <v>566</v>
      </c>
      <c r="B1140" s="5" t="s">
        <v>568</v>
      </c>
      <c r="C1140" s="5"/>
      <c r="D1140" s="5" t="s">
        <v>1</v>
      </c>
      <c r="E1140" s="5">
        <v>25.852</v>
      </c>
      <c r="F1140" s="5"/>
      <c r="G1140" s="5">
        <v>33.786999999999999</v>
      </c>
      <c r="H1140" s="5"/>
      <c r="I1140" s="5">
        <v>26.295000000000002</v>
      </c>
      <c r="J1140" s="5"/>
      <c r="K1140" s="5" t="s">
        <v>279</v>
      </c>
      <c r="L1140" s="5" t="s">
        <v>280</v>
      </c>
      <c r="M1140" s="5" t="s">
        <v>233</v>
      </c>
      <c r="N1140" t="s">
        <v>1644</v>
      </c>
    </row>
    <row r="1141" spans="1:14" x14ac:dyDescent="0.25">
      <c r="A1141" s="5" t="s">
        <v>569</v>
      </c>
      <c r="B1141" s="5" t="s">
        <v>570</v>
      </c>
      <c r="C1141" s="5"/>
      <c r="D1141" s="5" t="s">
        <v>1</v>
      </c>
      <c r="E1141" s="5">
        <v>32.932000000000002</v>
      </c>
      <c r="F1141" s="5"/>
      <c r="G1141" s="5">
        <v>45</v>
      </c>
      <c r="H1141" s="5"/>
      <c r="I1141" s="5">
        <v>34.268000000000001</v>
      </c>
      <c r="J1141" s="5"/>
      <c r="K1141" s="5" t="s">
        <v>279</v>
      </c>
      <c r="L1141" s="5" t="s">
        <v>280</v>
      </c>
      <c r="M1141" s="5" t="s">
        <v>233</v>
      </c>
      <c r="N1141" t="s">
        <v>1645</v>
      </c>
    </row>
    <row r="1142" spans="1:14" x14ac:dyDescent="0.25">
      <c r="A1142" s="5" t="s">
        <v>569</v>
      </c>
      <c r="B1142" s="5" t="s">
        <v>571</v>
      </c>
      <c r="C1142" s="5"/>
      <c r="D1142" s="5" t="s">
        <v>1</v>
      </c>
      <c r="E1142" s="5">
        <v>34.313000000000002</v>
      </c>
      <c r="F1142" s="5"/>
      <c r="G1142" s="5">
        <v>45</v>
      </c>
      <c r="H1142" s="5"/>
      <c r="I1142" s="5">
        <v>35.228999999999999</v>
      </c>
      <c r="J1142" s="5"/>
      <c r="K1142" s="5" t="s">
        <v>279</v>
      </c>
      <c r="L1142" s="5" t="s">
        <v>280</v>
      </c>
      <c r="M1142" s="5" t="s">
        <v>233</v>
      </c>
      <c r="N1142" t="s">
        <v>1645</v>
      </c>
    </row>
    <row r="1143" spans="1:14" x14ac:dyDescent="0.25">
      <c r="A1143" s="5" t="s">
        <v>572</v>
      </c>
      <c r="B1143" s="5" t="s">
        <v>573</v>
      </c>
      <c r="C1143" s="5"/>
      <c r="D1143" s="5" t="s">
        <v>1</v>
      </c>
      <c r="E1143" s="5">
        <v>24.155999999999999</v>
      </c>
      <c r="F1143" s="5"/>
      <c r="G1143" s="5">
        <v>45</v>
      </c>
      <c r="H1143" s="5"/>
      <c r="I1143" s="5">
        <v>45</v>
      </c>
      <c r="J1143" s="5"/>
      <c r="K1143" s="5" t="s">
        <v>279</v>
      </c>
      <c r="L1143" s="5" t="s">
        <v>280</v>
      </c>
      <c r="M1143" s="5" t="s">
        <v>233</v>
      </c>
      <c r="N1143" t="s">
        <v>1646</v>
      </c>
    </row>
    <row r="1144" spans="1:14" x14ac:dyDescent="0.25">
      <c r="A1144" s="5" t="s">
        <v>572</v>
      </c>
      <c r="B1144" s="5" t="s">
        <v>574</v>
      </c>
      <c r="C1144" s="5"/>
      <c r="D1144" s="5" t="s">
        <v>1</v>
      </c>
      <c r="E1144" s="5">
        <v>24.492000000000001</v>
      </c>
      <c r="F1144" s="5"/>
      <c r="G1144" s="5">
        <v>45</v>
      </c>
      <c r="H1144" s="5"/>
      <c r="I1144" s="5">
        <v>45</v>
      </c>
      <c r="J1144" s="5"/>
      <c r="K1144" s="5" t="s">
        <v>279</v>
      </c>
      <c r="L1144" s="5" t="s">
        <v>280</v>
      </c>
      <c r="M1144" s="5" t="s">
        <v>233</v>
      </c>
      <c r="N1144" t="s">
        <v>1646</v>
      </c>
    </row>
    <row r="1145" spans="1:14" x14ac:dyDescent="0.25">
      <c r="A1145" s="5" t="s">
        <v>575</v>
      </c>
      <c r="B1145" s="5" t="s">
        <v>576</v>
      </c>
      <c r="C1145" s="5"/>
      <c r="D1145" s="5" t="s">
        <v>1</v>
      </c>
      <c r="E1145" s="5">
        <v>22.884</v>
      </c>
      <c r="F1145" s="5"/>
      <c r="G1145" s="5">
        <v>31.08</v>
      </c>
      <c r="H1145" s="5"/>
      <c r="I1145" s="5">
        <v>23.727</v>
      </c>
      <c r="J1145" s="5"/>
      <c r="K1145" s="5" t="s">
        <v>279</v>
      </c>
      <c r="L1145" s="5" t="s">
        <v>280</v>
      </c>
      <c r="M1145" s="5" t="s">
        <v>233</v>
      </c>
      <c r="N1145" t="s">
        <v>1647</v>
      </c>
    </row>
    <row r="1146" spans="1:14" x14ac:dyDescent="0.25">
      <c r="A1146" s="5" t="s">
        <v>575</v>
      </c>
      <c r="B1146" s="5" t="s">
        <v>577</v>
      </c>
      <c r="C1146" s="5"/>
      <c r="D1146" s="5" t="s">
        <v>1</v>
      </c>
      <c r="E1146" s="5">
        <v>22.725999999999999</v>
      </c>
      <c r="F1146" s="5"/>
      <c r="G1146" s="5">
        <v>31.065999999999999</v>
      </c>
      <c r="H1146" s="5"/>
      <c r="I1146" s="5">
        <v>23.521999999999998</v>
      </c>
      <c r="J1146" s="5"/>
      <c r="K1146" s="5" t="s">
        <v>279</v>
      </c>
      <c r="L1146" s="5" t="s">
        <v>280</v>
      </c>
      <c r="M1146" s="5" t="s">
        <v>233</v>
      </c>
      <c r="N1146" t="s">
        <v>1647</v>
      </c>
    </row>
    <row r="1147" spans="1:14" x14ac:dyDescent="0.25">
      <c r="A1147" s="5" t="s">
        <v>578</v>
      </c>
      <c r="B1147" s="5" t="s">
        <v>579</v>
      </c>
      <c r="C1147" s="5"/>
      <c r="D1147" s="5" t="s">
        <v>1</v>
      </c>
      <c r="E1147" s="5">
        <v>45</v>
      </c>
      <c r="F1147" s="5"/>
      <c r="G1147" s="5">
        <v>45</v>
      </c>
      <c r="H1147" s="5"/>
      <c r="I1147" s="5">
        <v>45</v>
      </c>
      <c r="J1147" s="5"/>
      <c r="K1147" s="5" t="s">
        <v>279</v>
      </c>
      <c r="L1147" s="5" t="s">
        <v>280</v>
      </c>
      <c r="M1147" s="5" t="s">
        <v>233</v>
      </c>
      <c r="N1147" t="s">
        <v>1648</v>
      </c>
    </row>
    <row r="1148" spans="1:14" x14ac:dyDescent="0.25">
      <c r="A1148" s="5" t="s">
        <v>578</v>
      </c>
      <c r="B1148" s="5" t="s">
        <v>580</v>
      </c>
      <c r="C1148" s="5"/>
      <c r="D1148" s="5" t="s">
        <v>1</v>
      </c>
      <c r="E1148" s="5">
        <v>45</v>
      </c>
      <c r="F1148" s="5"/>
      <c r="G1148" s="5">
        <v>45</v>
      </c>
      <c r="H1148" s="5"/>
      <c r="I1148" s="5">
        <v>45</v>
      </c>
      <c r="J1148" s="5"/>
      <c r="K1148" s="5" t="s">
        <v>279</v>
      </c>
      <c r="L1148" s="5" t="s">
        <v>280</v>
      </c>
      <c r="M1148" s="5" t="s">
        <v>233</v>
      </c>
      <c r="N1148" t="s">
        <v>1648</v>
      </c>
    </row>
    <row r="1149" spans="1:14" x14ac:dyDescent="0.25">
      <c r="A1149" s="5" t="s">
        <v>560</v>
      </c>
      <c r="B1149" s="5" t="s">
        <v>561</v>
      </c>
      <c r="C1149" s="5"/>
      <c r="D1149" s="5" t="s">
        <v>1</v>
      </c>
      <c r="E1149" s="5">
        <v>26.405000000000001</v>
      </c>
      <c r="F1149" s="5"/>
      <c r="G1149" s="5">
        <v>45</v>
      </c>
      <c r="H1149" s="5"/>
      <c r="I1149" s="5">
        <v>26.648</v>
      </c>
      <c r="J1149" s="5"/>
      <c r="K1149" s="5" t="s">
        <v>283</v>
      </c>
      <c r="L1149" s="5" t="s">
        <v>284</v>
      </c>
      <c r="M1149" s="5" t="s">
        <v>238</v>
      </c>
      <c r="N1149" t="s">
        <v>1649</v>
      </c>
    </row>
    <row r="1150" spans="1:14" x14ac:dyDescent="0.25">
      <c r="A1150" s="5" t="s">
        <v>560</v>
      </c>
      <c r="B1150" s="5" t="s">
        <v>562</v>
      </c>
      <c r="C1150" s="5"/>
      <c r="D1150" s="5" t="s">
        <v>1</v>
      </c>
      <c r="E1150" s="5">
        <v>24.512</v>
      </c>
      <c r="F1150" s="5"/>
      <c r="G1150" s="5">
        <v>45</v>
      </c>
      <c r="H1150" s="5"/>
      <c r="I1150" s="5">
        <v>24.547999999999998</v>
      </c>
      <c r="J1150" s="5"/>
      <c r="K1150" s="5" t="s">
        <v>283</v>
      </c>
      <c r="L1150" s="5" t="s">
        <v>284</v>
      </c>
      <c r="M1150" s="5" t="s">
        <v>238</v>
      </c>
      <c r="N1150" t="s">
        <v>1649</v>
      </c>
    </row>
    <row r="1151" spans="1:14" x14ac:dyDescent="0.25">
      <c r="A1151" s="5" t="s">
        <v>563</v>
      </c>
      <c r="B1151" s="5" t="s">
        <v>564</v>
      </c>
      <c r="C1151" s="5"/>
      <c r="D1151" s="5" t="s">
        <v>19</v>
      </c>
      <c r="E1151" s="5">
        <v>29.417000000000002</v>
      </c>
      <c r="F1151" s="5" t="s">
        <v>230</v>
      </c>
      <c r="G1151" s="5">
        <v>36.253999999999998</v>
      </c>
      <c r="H1151" s="5" t="s">
        <v>230</v>
      </c>
      <c r="I1151" s="5">
        <v>30.609000000000002</v>
      </c>
      <c r="J1151" s="5"/>
      <c r="K1151" s="5" t="s">
        <v>283</v>
      </c>
      <c r="L1151" s="5" t="s">
        <v>284</v>
      </c>
      <c r="M1151" s="5" t="s">
        <v>238</v>
      </c>
      <c r="N1151" t="s">
        <v>1650</v>
      </c>
    </row>
    <row r="1152" spans="1:14" x14ac:dyDescent="0.25">
      <c r="A1152" s="5" t="s">
        <v>563</v>
      </c>
      <c r="B1152" s="5" t="s">
        <v>565</v>
      </c>
      <c r="C1152" s="5"/>
      <c r="D1152" s="5" t="s">
        <v>1</v>
      </c>
      <c r="E1152" s="5">
        <v>22.78</v>
      </c>
      <c r="F1152" s="5"/>
      <c r="G1152" s="5">
        <v>29.949000000000002</v>
      </c>
      <c r="H1152" s="5"/>
      <c r="I1152" s="5">
        <v>23.181000000000001</v>
      </c>
      <c r="J1152" s="5"/>
      <c r="K1152" s="5" t="s">
        <v>283</v>
      </c>
      <c r="L1152" s="5" t="s">
        <v>284</v>
      </c>
      <c r="M1152" s="5" t="s">
        <v>238</v>
      </c>
      <c r="N1152" t="s">
        <v>1650</v>
      </c>
    </row>
    <row r="1153" spans="1:14" x14ac:dyDescent="0.25">
      <c r="A1153" s="5" t="s">
        <v>566</v>
      </c>
      <c r="B1153" s="5" t="s">
        <v>567</v>
      </c>
      <c r="C1153" s="5"/>
      <c r="D1153" s="5" t="s">
        <v>1</v>
      </c>
      <c r="E1153" s="5">
        <v>25.885000000000002</v>
      </c>
      <c r="F1153" s="5"/>
      <c r="G1153" s="5">
        <v>34.896999999999998</v>
      </c>
      <c r="H1153" s="5"/>
      <c r="I1153" s="5">
        <v>25.829000000000001</v>
      </c>
      <c r="J1153" s="5"/>
      <c r="K1153" s="5" t="s">
        <v>283</v>
      </c>
      <c r="L1153" s="5" t="s">
        <v>284</v>
      </c>
      <c r="M1153" s="5" t="s">
        <v>238</v>
      </c>
      <c r="N1153" t="s">
        <v>1651</v>
      </c>
    </row>
    <row r="1154" spans="1:14" x14ac:dyDescent="0.25">
      <c r="A1154" s="5" t="s">
        <v>566</v>
      </c>
      <c r="B1154" s="5" t="s">
        <v>568</v>
      </c>
      <c r="C1154" s="5"/>
      <c r="D1154" s="5" t="s">
        <v>1</v>
      </c>
      <c r="E1154" s="5">
        <v>25.533000000000001</v>
      </c>
      <c r="F1154" s="5"/>
      <c r="G1154" s="5">
        <v>36.405000000000001</v>
      </c>
      <c r="H1154" s="5"/>
      <c r="I1154" s="5">
        <v>25.530999999999999</v>
      </c>
      <c r="J1154" s="5"/>
      <c r="K1154" s="5" t="s">
        <v>283</v>
      </c>
      <c r="L1154" s="5" t="s">
        <v>284</v>
      </c>
      <c r="M1154" s="5" t="s">
        <v>238</v>
      </c>
      <c r="N1154" t="s">
        <v>1651</v>
      </c>
    </row>
    <row r="1155" spans="1:14" x14ac:dyDescent="0.25">
      <c r="A1155" s="5" t="s">
        <v>569</v>
      </c>
      <c r="B1155" s="5" t="s">
        <v>570</v>
      </c>
      <c r="C1155" s="5"/>
      <c r="D1155" s="5" t="s">
        <v>1</v>
      </c>
      <c r="E1155" s="5">
        <v>32.215000000000003</v>
      </c>
      <c r="F1155" s="5"/>
      <c r="G1155" s="5">
        <v>45</v>
      </c>
      <c r="H1155" s="5"/>
      <c r="I1155" s="5">
        <v>32.271999999999998</v>
      </c>
      <c r="J1155" s="5"/>
      <c r="K1155" s="5" t="s">
        <v>283</v>
      </c>
      <c r="L1155" s="5" t="s">
        <v>284</v>
      </c>
      <c r="M1155" s="5" t="s">
        <v>238</v>
      </c>
      <c r="N1155" t="s">
        <v>1652</v>
      </c>
    </row>
    <row r="1156" spans="1:14" x14ac:dyDescent="0.25">
      <c r="A1156" s="5" t="s">
        <v>569</v>
      </c>
      <c r="B1156" s="5" t="s">
        <v>571</v>
      </c>
      <c r="C1156" s="5"/>
      <c r="D1156" s="5" t="s">
        <v>1</v>
      </c>
      <c r="E1156" s="5">
        <v>33.238999999999997</v>
      </c>
      <c r="F1156" s="5"/>
      <c r="G1156" s="5">
        <v>45</v>
      </c>
      <c r="H1156" s="5"/>
      <c r="I1156" s="5">
        <v>33.762</v>
      </c>
      <c r="J1156" s="5"/>
      <c r="K1156" s="5" t="s">
        <v>283</v>
      </c>
      <c r="L1156" s="5" t="s">
        <v>284</v>
      </c>
      <c r="M1156" s="5" t="s">
        <v>238</v>
      </c>
      <c r="N1156" t="s">
        <v>1652</v>
      </c>
    </row>
    <row r="1157" spans="1:14" x14ac:dyDescent="0.25">
      <c r="A1157" s="5" t="s">
        <v>572</v>
      </c>
      <c r="B1157" s="5" t="s">
        <v>573</v>
      </c>
      <c r="C1157" s="5"/>
      <c r="D1157" s="5" t="s">
        <v>19</v>
      </c>
      <c r="E1157" s="5">
        <v>26.125</v>
      </c>
      <c r="F1157" s="5" t="s">
        <v>230</v>
      </c>
      <c r="G1157" s="5">
        <v>45</v>
      </c>
      <c r="H1157" s="5"/>
      <c r="I1157" s="5">
        <v>45</v>
      </c>
      <c r="J1157" s="5"/>
      <c r="K1157" s="5" t="s">
        <v>283</v>
      </c>
      <c r="L1157" s="5" t="s">
        <v>284</v>
      </c>
      <c r="M1157" s="5" t="s">
        <v>238</v>
      </c>
      <c r="N1157" t="s">
        <v>1653</v>
      </c>
    </row>
    <row r="1158" spans="1:14" x14ac:dyDescent="0.25">
      <c r="A1158" s="5" t="s">
        <v>572</v>
      </c>
      <c r="B1158" s="5" t="s">
        <v>574</v>
      </c>
      <c r="C1158" s="5"/>
      <c r="D1158" s="5" t="s">
        <v>1</v>
      </c>
      <c r="E1158" s="5">
        <v>24.876000000000001</v>
      </c>
      <c r="F1158" s="5"/>
      <c r="G1158" s="5">
        <v>45</v>
      </c>
      <c r="H1158" s="5"/>
      <c r="I1158" s="5">
        <v>45</v>
      </c>
      <c r="J1158" s="5"/>
      <c r="K1158" s="5" t="s">
        <v>283</v>
      </c>
      <c r="L1158" s="5" t="s">
        <v>284</v>
      </c>
      <c r="M1158" s="5" t="s">
        <v>238</v>
      </c>
      <c r="N1158" t="s">
        <v>1653</v>
      </c>
    </row>
    <row r="1159" spans="1:14" x14ac:dyDescent="0.25">
      <c r="A1159" s="5" t="s">
        <v>575</v>
      </c>
      <c r="B1159" s="5" t="s">
        <v>576</v>
      </c>
      <c r="C1159" s="5"/>
      <c r="D1159" s="5" t="s">
        <v>1</v>
      </c>
      <c r="E1159" s="5">
        <v>22.844999999999999</v>
      </c>
      <c r="F1159" s="5"/>
      <c r="G1159" s="5">
        <v>30.422000000000001</v>
      </c>
      <c r="H1159" s="5"/>
      <c r="I1159" s="5">
        <v>23.542000000000002</v>
      </c>
      <c r="J1159" s="5"/>
      <c r="K1159" s="5" t="s">
        <v>283</v>
      </c>
      <c r="L1159" s="5" t="s">
        <v>284</v>
      </c>
      <c r="M1159" s="5" t="s">
        <v>238</v>
      </c>
      <c r="N1159" t="s">
        <v>1654</v>
      </c>
    </row>
    <row r="1160" spans="1:14" x14ac:dyDescent="0.25">
      <c r="A1160" s="5" t="s">
        <v>575</v>
      </c>
      <c r="B1160" s="5" t="s">
        <v>577</v>
      </c>
      <c r="C1160" s="5"/>
      <c r="D1160" s="5" t="s">
        <v>1</v>
      </c>
      <c r="E1160" s="5">
        <v>22.065999999999999</v>
      </c>
      <c r="F1160" s="5"/>
      <c r="G1160" s="5">
        <v>29.295000000000002</v>
      </c>
      <c r="H1160" s="5"/>
      <c r="I1160" s="5">
        <v>22.901</v>
      </c>
      <c r="J1160" s="5"/>
      <c r="K1160" s="5" t="s">
        <v>283</v>
      </c>
      <c r="L1160" s="5" t="s">
        <v>284</v>
      </c>
      <c r="M1160" s="5" t="s">
        <v>238</v>
      </c>
      <c r="N1160" t="s">
        <v>1654</v>
      </c>
    </row>
    <row r="1161" spans="1:14" x14ac:dyDescent="0.25">
      <c r="A1161" s="5" t="s">
        <v>578</v>
      </c>
      <c r="B1161" s="5" t="s">
        <v>579</v>
      </c>
      <c r="C1161" s="5"/>
      <c r="D1161" s="5" t="s">
        <v>1</v>
      </c>
      <c r="E1161" s="5">
        <v>36.555999999999997</v>
      </c>
      <c r="F1161" s="5"/>
      <c r="G1161" s="5">
        <v>45</v>
      </c>
      <c r="H1161" s="5"/>
      <c r="I1161" s="5">
        <v>37.225000000000001</v>
      </c>
      <c r="J1161" s="5"/>
      <c r="K1161" s="5" t="s">
        <v>283</v>
      </c>
      <c r="L1161" s="5" t="s">
        <v>284</v>
      </c>
      <c r="M1161" s="5" t="s">
        <v>238</v>
      </c>
      <c r="N1161" t="s">
        <v>1655</v>
      </c>
    </row>
    <row r="1162" spans="1:14" x14ac:dyDescent="0.25">
      <c r="A1162" s="5" t="s">
        <v>578</v>
      </c>
      <c r="B1162" s="5" t="s">
        <v>580</v>
      </c>
      <c r="C1162" s="5"/>
      <c r="D1162" s="5" t="s">
        <v>1</v>
      </c>
      <c r="E1162" s="5">
        <v>45</v>
      </c>
      <c r="F1162" s="5"/>
      <c r="G1162" s="5">
        <v>45</v>
      </c>
      <c r="H1162" s="5"/>
      <c r="I1162" s="5">
        <v>45</v>
      </c>
      <c r="J1162" s="5"/>
      <c r="K1162" s="5" t="s">
        <v>283</v>
      </c>
      <c r="L1162" s="5" t="s">
        <v>284</v>
      </c>
      <c r="M1162" s="5" t="s">
        <v>238</v>
      </c>
      <c r="N1162" t="s">
        <v>1655</v>
      </c>
    </row>
    <row r="1163" spans="1:14" x14ac:dyDescent="0.25">
      <c r="A1163" s="5" t="s">
        <v>560</v>
      </c>
      <c r="B1163" s="5" t="s">
        <v>561</v>
      </c>
      <c r="C1163" s="5"/>
      <c r="D1163" s="5" t="s">
        <v>1</v>
      </c>
      <c r="E1163" s="5">
        <v>23.934999999999999</v>
      </c>
      <c r="F1163" s="5"/>
      <c r="G1163" s="5">
        <v>37.945999999999998</v>
      </c>
      <c r="H1163" s="5"/>
      <c r="I1163" s="5">
        <v>24.172999999999998</v>
      </c>
      <c r="J1163" s="5"/>
      <c r="K1163" s="5" t="s">
        <v>287</v>
      </c>
      <c r="L1163" s="5" t="s">
        <v>288</v>
      </c>
      <c r="M1163" s="5" t="s">
        <v>233</v>
      </c>
      <c r="N1163" t="s">
        <v>1656</v>
      </c>
    </row>
    <row r="1164" spans="1:14" x14ac:dyDescent="0.25">
      <c r="A1164" s="5" t="s">
        <v>560</v>
      </c>
      <c r="B1164" s="5" t="s">
        <v>562</v>
      </c>
      <c r="C1164" s="5"/>
      <c r="D1164" s="5" t="s">
        <v>1</v>
      </c>
      <c r="E1164" s="5">
        <v>23.55</v>
      </c>
      <c r="F1164" s="5"/>
      <c r="G1164" s="5">
        <v>43.036999999999999</v>
      </c>
      <c r="H1164" s="5"/>
      <c r="I1164" s="5">
        <v>23.797000000000001</v>
      </c>
      <c r="J1164" s="5"/>
      <c r="K1164" s="5" t="s">
        <v>287</v>
      </c>
      <c r="L1164" s="5" t="s">
        <v>288</v>
      </c>
      <c r="M1164" s="5" t="s">
        <v>233</v>
      </c>
      <c r="N1164" t="s">
        <v>1656</v>
      </c>
    </row>
    <row r="1165" spans="1:14" x14ac:dyDescent="0.25">
      <c r="A1165" s="5" t="s">
        <v>563</v>
      </c>
      <c r="B1165" s="5" t="s">
        <v>564</v>
      </c>
      <c r="C1165" s="5"/>
      <c r="D1165" s="5" t="s">
        <v>1</v>
      </c>
      <c r="E1165" s="5">
        <v>22.533999999999999</v>
      </c>
      <c r="F1165" s="5"/>
      <c r="G1165" s="5">
        <v>30.603000000000002</v>
      </c>
      <c r="H1165" s="5"/>
      <c r="I1165" s="5">
        <v>23.047000000000001</v>
      </c>
      <c r="J1165" s="5"/>
      <c r="K1165" s="5" t="s">
        <v>287</v>
      </c>
      <c r="L1165" s="5" t="s">
        <v>288</v>
      </c>
      <c r="M1165" s="5" t="s">
        <v>233</v>
      </c>
      <c r="N1165" t="s">
        <v>1657</v>
      </c>
    </row>
    <row r="1166" spans="1:14" x14ac:dyDescent="0.25">
      <c r="A1166" s="5" t="s">
        <v>563</v>
      </c>
      <c r="B1166" s="5" t="s">
        <v>565</v>
      </c>
      <c r="C1166" s="5"/>
      <c r="D1166" s="5" t="s">
        <v>1</v>
      </c>
      <c r="E1166" s="5">
        <v>22.763000000000002</v>
      </c>
      <c r="F1166" s="5"/>
      <c r="G1166" s="5">
        <v>30.382000000000001</v>
      </c>
      <c r="H1166" s="5"/>
      <c r="I1166" s="5">
        <v>22.931000000000001</v>
      </c>
      <c r="J1166" s="5"/>
      <c r="K1166" s="5" t="s">
        <v>287</v>
      </c>
      <c r="L1166" s="5" t="s">
        <v>288</v>
      </c>
      <c r="M1166" s="5" t="s">
        <v>233</v>
      </c>
      <c r="N1166" t="s">
        <v>1657</v>
      </c>
    </row>
    <row r="1167" spans="1:14" x14ac:dyDescent="0.25">
      <c r="A1167" s="5" t="s">
        <v>566</v>
      </c>
      <c r="B1167" s="5" t="s">
        <v>567</v>
      </c>
      <c r="C1167" s="5"/>
      <c r="D1167" s="5" t="s">
        <v>1</v>
      </c>
      <c r="E1167" s="5">
        <v>25.315999999999999</v>
      </c>
      <c r="F1167" s="5"/>
      <c r="G1167" s="5">
        <v>33.25</v>
      </c>
      <c r="H1167" s="5"/>
      <c r="I1167" s="5">
        <v>25.134</v>
      </c>
      <c r="J1167" s="5"/>
      <c r="K1167" s="5" t="s">
        <v>287</v>
      </c>
      <c r="L1167" s="5" t="s">
        <v>288</v>
      </c>
      <c r="M1167" s="5" t="s">
        <v>233</v>
      </c>
      <c r="N1167" t="s">
        <v>1658</v>
      </c>
    </row>
    <row r="1168" spans="1:14" x14ac:dyDescent="0.25">
      <c r="A1168" s="5" t="s">
        <v>566</v>
      </c>
      <c r="B1168" s="5" t="s">
        <v>568</v>
      </c>
      <c r="C1168" s="5"/>
      <c r="D1168" s="5" t="s">
        <v>1</v>
      </c>
      <c r="E1168" s="5">
        <v>25.361000000000001</v>
      </c>
      <c r="F1168" s="5"/>
      <c r="G1168" s="5">
        <v>34.414999999999999</v>
      </c>
      <c r="H1168" s="5"/>
      <c r="I1168" s="5">
        <v>25.562999999999999</v>
      </c>
      <c r="J1168" s="5"/>
      <c r="K1168" s="5" t="s">
        <v>287</v>
      </c>
      <c r="L1168" s="5" t="s">
        <v>288</v>
      </c>
      <c r="M1168" s="5" t="s">
        <v>233</v>
      </c>
      <c r="N1168" t="s">
        <v>1658</v>
      </c>
    </row>
    <row r="1169" spans="1:14" x14ac:dyDescent="0.25">
      <c r="A1169" s="5" t="s">
        <v>569</v>
      </c>
      <c r="B1169" s="5" t="s">
        <v>570</v>
      </c>
      <c r="C1169" s="5"/>
      <c r="D1169" s="5" t="s">
        <v>1</v>
      </c>
      <c r="E1169" s="5">
        <v>33.326000000000001</v>
      </c>
      <c r="F1169" s="5"/>
      <c r="G1169" s="5">
        <v>45</v>
      </c>
      <c r="H1169" s="5"/>
      <c r="I1169" s="5">
        <v>34.840000000000003</v>
      </c>
      <c r="J1169" s="5"/>
      <c r="K1169" s="5" t="s">
        <v>287</v>
      </c>
      <c r="L1169" s="5" t="s">
        <v>288</v>
      </c>
      <c r="M1169" s="5" t="s">
        <v>233</v>
      </c>
      <c r="N1169" t="s">
        <v>1659</v>
      </c>
    </row>
    <row r="1170" spans="1:14" x14ac:dyDescent="0.25">
      <c r="A1170" s="5" t="s">
        <v>569</v>
      </c>
      <c r="B1170" s="5" t="s">
        <v>571</v>
      </c>
      <c r="C1170" s="5"/>
      <c r="D1170" s="5" t="s">
        <v>1</v>
      </c>
      <c r="E1170" s="5">
        <v>35.420999999999999</v>
      </c>
      <c r="F1170" s="5"/>
      <c r="G1170" s="5">
        <v>45</v>
      </c>
      <c r="H1170" s="5"/>
      <c r="I1170" s="5">
        <v>35.18</v>
      </c>
      <c r="J1170" s="5"/>
      <c r="K1170" s="5" t="s">
        <v>287</v>
      </c>
      <c r="L1170" s="5" t="s">
        <v>288</v>
      </c>
      <c r="M1170" s="5" t="s">
        <v>233</v>
      </c>
      <c r="N1170" t="s">
        <v>1659</v>
      </c>
    </row>
    <row r="1171" spans="1:14" x14ac:dyDescent="0.25">
      <c r="A1171" s="5" t="s">
        <v>572</v>
      </c>
      <c r="B1171" s="5" t="s">
        <v>573</v>
      </c>
      <c r="C1171" s="5"/>
      <c r="D1171" s="5" t="s">
        <v>1</v>
      </c>
      <c r="E1171" s="5">
        <v>24.466999999999999</v>
      </c>
      <c r="F1171" s="5"/>
      <c r="G1171" s="5">
        <v>45</v>
      </c>
      <c r="H1171" s="5"/>
      <c r="I1171" s="5">
        <v>45</v>
      </c>
      <c r="J1171" s="5"/>
      <c r="K1171" s="5" t="s">
        <v>287</v>
      </c>
      <c r="L1171" s="5" t="s">
        <v>288</v>
      </c>
      <c r="M1171" s="5" t="s">
        <v>233</v>
      </c>
      <c r="N1171" t="s">
        <v>1660</v>
      </c>
    </row>
    <row r="1172" spans="1:14" x14ac:dyDescent="0.25">
      <c r="A1172" s="5" t="s">
        <v>572</v>
      </c>
      <c r="B1172" s="5" t="s">
        <v>574</v>
      </c>
      <c r="C1172" s="5"/>
      <c r="D1172" s="5" t="s">
        <v>1</v>
      </c>
      <c r="E1172" s="5">
        <v>24.61</v>
      </c>
      <c r="F1172" s="5"/>
      <c r="G1172" s="5">
        <v>45</v>
      </c>
      <c r="H1172" s="5"/>
      <c r="I1172" s="5">
        <v>45</v>
      </c>
      <c r="J1172" s="5"/>
      <c r="K1172" s="5" t="s">
        <v>287</v>
      </c>
      <c r="L1172" s="5" t="s">
        <v>288</v>
      </c>
      <c r="M1172" s="5" t="s">
        <v>233</v>
      </c>
      <c r="N1172" t="s">
        <v>1660</v>
      </c>
    </row>
    <row r="1173" spans="1:14" x14ac:dyDescent="0.25">
      <c r="A1173" s="5" t="s">
        <v>575</v>
      </c>
      <c r="B1173" s="5" t="s">
        <v>576</v>
      </c>
      <c r="C1173" s="5"/>
      <c r="D1173" s="5" t="s">
        <v>1</v>
      </c>
      <c r="E1173" s="5">
        <v>23</v>
      </c>
      <c r="F1173" s="5"/>
      <c r="G1173" s="5">
        <v>30.992000000000001</v>
      </c>
      <c r="H1173" s="5"/>
      <c r="I1173" s="5">
        <v>23.702999999999999</v>
      </c>
      <c r="J1173" s="5"/>
      <c r="K1173" s="5" t="s">
        <v>287</v>
      </c>
      <c r="L1173" s="5" t="s">
        <v>288</v>
      </c>
      <c r="M1173" s="5" t="s">
        <v>233</v>
      </c>
      <c r="N1173" t="s">
        <v>1661</v>
      </c>
    </row>
    <row r="1174" spans="1:14" x14ac:dyDescent="0.25">
      <c r="A1174" s="5" t="s">
        <v>575</v>
      </c>
      <c r="B1174" s="5" t="s">
        <v>577</v>
      </c>
      <c r="C1174" s="5"/>
      <c r="D1174" s="5" t="s">
        <v>1</v>
      </c>
      <c r="E1174" s="5">
        <v>22.806999999999999</v>
      </c>
      <c r="F1174" s="5"/>
      <c r="G1174" s="5">
        <v>30.946000000000002</v>
      </c>
      <c r="H1174" s="5"/>
      <c r="I1174" s="5">
        <v>23.547000000000001</v>
      </c>
      <c r="J1174" s="5"/>
      <c r="K1174" s="5" t="s">
        <v>287</v>
      </c>
      <c r="L1174" s="5" t="s">
        <v>288</v>
      </c>
      <c r="M1174" s="5" t="s">
        <v>233</v>
      </c>
      <c r="N1174" t="s">
        <v>1661</v>
      </c>
    </row>
    <row r="1175" spans="1:14" x14ac:dyDescent="0.25">
      <c r="A1175" s="5" t="s">
        <v>578</v>
      </c>
      <c r="B1175" s="5" t="s">
        <v>579</v>
      </c>
      <c r="C1175" s="5"/>
      <c r="D1175" s="5" t="s">
        <v>1</v>
      </c>
      <c r="E1175" s="5">
        <v>45</v>
      </c>
      <c r="F1175" s="5"/>
      <c r="G1175" s="5">
        <v>45</v>
      </c>
      <c r="H1175" s="5"/>
      <c r="I1175" s="5">
        <v>37.918999999999997</v>
      </c>
      <c r="J1175" s="5"/>
      <c r="K1175" s="5" t="s">
        <v>287</v>
      </c>
      <c r="L1175" s="5" t="s">
        <v>288</v>
      </c>
      <c r="M1175" s="5" t="s">
        <v>233</v>
      </c>
      <c r="N1175" t="s">
        <v>1662</v>
      </c>
    </row>
    <row r="1176" spans="1:14" x14ac:dyDescent="0.25">
      <c r="A1176" s="5" t="s">
        <v>578</v>
      </c>
      <c r="B1176" s="5" t="s">
        <v>580</v>
      </c>
      <c r="C1176" s="5"/>
      <c r="D1176" s="5" t="s">
        <v>19</v>
      </c>
      <c r="E1176" s="5">
        <v>34.609000000000002</v>
      </c>
      <c r="F1176" s="5" t="s">
        <v>230</v>
      </c>
      <c r="G1176" s="5">
        <v>45</v>
      </c>
      <c r="H1176" s="5"/>
      <c r="I1176" s="5">
        <v>36.249000000000002</v>
      </c>
      <c r="J1176" s="5"/>
      <c r="K1176" s="5" t="s">
        <v>287</v>
      </c>
      <c r="L1176" s="5" t="s">
        <v>288</v>
      </c>
      <c r="M1176" s="5" t="s">
        <v>233</v>
      </c>
      <c r="N1176" t="s">
        <v>1662</v>
      </c>
    </row>
    <row r="1177" spans="1:14" x14ac:dyDescent="0.25">
      <c r="A1177" s="5" t="s">
        <v>560</v>
      </c>
      <c r="B1177" s="5" t="s">
        <v>561</v>
      </c>
      <c r="C1177" s="5"/>
      <c r="D1177" s="5" t="s">
        <v>1</v>
      </c>
      <c r="E1177" s="5">
        <v>22.92</v>
      </c>
      <c r="F1177" s="5"/>
      <c r="G1177" s="5">
        <v>43.96</v>
      </c>
      <c r="H1177" s="5"/>
      <c r="I1177" s="5">
        <v>23.614999999999998</v>
      </c>
      <c r="J1177" s="5"/>
      <c r="K1177" s="5" t="s">
        <v>285</v>
      </c>
      <c r="L1177" s="5" t="s">
        <v>286</v>
      </c>
      <c r="M1177" s="5" t="s">
        <v>238</v>
      </c>
      <c r="N1177" t="s">
        <v>1663</v>
      </c>
    </row>
    <row r="1178" spans="1:14" x14ac:dyDescent="0.25">
      <c r="A1178" s="5" t="s">
        <v>560</v>
      </c>
      <c r="B1178" s="5" t="s">
        <v>562</v>
      </c>
      <c r="C1178" s="5"/>
      <c r="D1178" s="5" t="s">
        <v>1</v>
      </c>
      <c r="E1178" s="5">
        <v>23.434999999999999</v>
      </c>
      <c r="F1178" s="5"/>
      <c r="G1178" s="5">
        <v>45</v>
      </c>
      <c r="H1178" s="5"/>
      <c r="I1178" s="5">
        <v>24.131</v>
      </c>
      <c r="J1178" s="5"/>
      <c r="K1178" s="5" t="s">
        <v>285</v>
      </c>
      <c r="L1178" s="5" t="s">
        <v>286</v>
      </c>
      <c r="M1178" s="5" t="s">
        <v>238</v>
      </c>
      <c r="N1178" t="s">
        <v>1663</v>
      </c>
    </row>
    <row r="1179" spans="1:14" x14ac:dyDescent="0.25">
      <c r="A1179" s="5" t="s">
        <v>563</v>
      </c>
      <c r="B1179" s="5" t="s">
        <v>564</v>
      </c>
      <c r="C1179" s="5"/>
      <c r="D1179" s="5" t="s">
        <v>1</v>
      </c>
      <c r="E1179" s="5">
        <v>22.602</v>
      </c>
      <c r="F1179" s="5"/>
      <c r="G1179" s="5">
        <v>31.157</v>
      </c>
      <c r="H1179" s="5"/>
      <c r="I1179" s="5">
        <v>23.747</v>
      </c>
      <c r="J1179" s="5"/>
      <c r="K1179" s="5" t="s">
        <v>285</v>
      </c>
      <c r="L1179" s="5" t="s">
        <v>286</v>
      </c>
      <c r="M1179" s="5" t="s">
        <v>238</v>
      </c>
      <c r="N1179" t="s">
        <v>1664</v>
      </c>
    </row>
    <row r="1180" spans="1:14" x14ac:dyDescent="0.25">
      <c r="A1180" s="5" t="s">
        <v>563</v>
      </c>
      <c r="B1180" s="5" t="s">
        <v>565</v>
      </c>
      <c r="C1180" s="5"/>
      <c r="D1180" s="5" t="s">
        <v>1</v>
      </c>
      <c r="E1180" s="5">
        <v>22.478000000000002</v>
      </c>
      <c r="F1180" s="5"/>
      <c r="G1180" s="5">
        <v>31.343</v>
      </c>
      <c r="H1180" s="5"/>
      <c r="I1180" s="5">
        <v>23.361999999999998</v>
      </c>
      <c r="J1180" s="5"/>
      <c r="K1180" s="5" t="s">
        <v>285</v>
      </c>
      <c r="L1180" s="5" t="s">
        <v>286</v>
      </c>
      <c r="M1180" s="5" t="s">
        <v>238</v>
      </c>
      <c r="N1180" t="s">
        <v>1664</v>
      </c>
    </row>
    <row r="1181" spans="1:14" x14ac:dyDescent="0.25">
      <c r="A1181" s="5" t="s">
        <v>566</v>
      </c>
      <c r="B1181" s="5" t="s">
        <v>567</v>
      </c>
      <c r="C1181" s="5"/>
      <c r="D1181" s="5" t="s">
        <v>1</v>
      </c>
      <c r="E1181" s="5">
        <v>24.989000000000001</v>
      </c>
      <c r="F1181" s="5"/>
      <c r="G1181" s="5">
        <v>34.984000000000002</v>
      </c>
      <c r="H1181" s="5"/>
      <c r="I1181" s="5">
        <v>25.498999999999999</v>
      </c>
      <c r="J1181" s="5"/>
      <c r="K1181" s="5" t="s">
        <v>285</v>
      </c>
      <c r="L1181" s="5" t="s">
        <v>286</v>
      </c>
      <c r="M1181" s="5" t="s">
        <v>238</v>
      </c>
      <c r="N1181" t="s">
        <v>1665</v>
      </c>
    </row>
    <row r="1182" spans="1:14" x14ac:dyDescent="0.25">
      <c r="A1182" s="5" t="s">
        <v>566</v>
      </c>
      <c r="B1182" s="5" t="s">
        <v>568</v>
      </c>
      <c r="C1182" s="5"/>
      <c r="D1182" s="5" t="s">
        <v>1</v>
      </c>
      <c r="E1182" s="5">
        <v>25.029</v>
      </c>
      <c r="F1182" s="5"/>
      <c r="G1182" s="5">
        <v>34.268999999999998</v>
      </c>
      <c r="H1182" s="5"/>
      <c r="I1182" s="5">
        <v>25.792000000000002</v>
      </c>
      <c r="J1182" s="5"/>
      <c r="K1182" s="5" t="s">
        <v>285</v>
      </c>
      <c r="L1182" s="5" t="s">
        <v>286</v>
      </c>
      <c r="M1182" s="5" t="s">
        <v>238</v>
      </c>
      <c r="N1182" t="s">
        <v>1665</v>
      </c>
    </row>
    <row r="1183" spans="1:14" x14ac:dyDescent="0.25">
      <c r="A1183" s="5" t="s">
        <v>569</v>
      </c>
      <c r="B1183" s="5" t="s">
        <v>570</v>
      </c>
      <c r="C1183" s="5"/>
      <c r="D1183" s="5" t="s">
        <v>1</v>
      </c>
      <c r="E1183" s="5">
        <v>32.963999999999999</v>
      </c>
      <c r="F1183" s="5"/>
      <c r="G1183" s="5">
        <v>45</v>
      </c>
      <c r="H1183" s="5"/>
      <c r="I1183" s="5">
        <v>36.877000000000002</v>
      </c>
      <c r="J1183" s="5"/>
      <c r="K1183" s="5" t="s">
        <v>285</v>
      </c>
      <c r="L1183" s="5" t="s">
        <v>286</v>
      </c>
      <c r="M1183" s="5" t="s">
        <v>238</v>
      </c>
      <c r="N1183" t="s">
        <v>1666</v>
      </c>
    </row>
    <row r="1184" spans="1:14" x14ac:dyDescent="0.25">
      <c r="A1184" s="5" t="s">
        <v>569</v>
      </c>
      <c r="B1184" s="5" t="s">
        <v>571</v>
      </c>
      <c r="C1184" s="5"/>
      <c r="D1184" s="5" t="s">
        <v>1</v>
      </c>
      <c r="E1184" s="5">
        <v>33.031999999999996</v>
      </c>
      <c r="F1184" s="5"/>
      <c r="G1184" s="5">
        <v>38.082999999999998</v>
      </c>
      <c r="H1184" s="5"/>
      <c r="I1184" s="5">
        <v>35.436999999999998</v>
      </c>
      <c r="J1184" s="5"/>
      <c r="K1184" s="5" t="s">
        <v>285</v>
      </c>
      <c r="L1184" s="5" t="s">
        <v>286</v>
      </c>
      <c r="M1184" s="5" t="s">
        <v>238</v>
      </c>
      <c r="N1184" t="s">
        <v>1666</v>
      </c>
    </row>
    <row r="1185" spans="1:14" x14ac:dyDescent="0.25">
      <c r="A1185" s="5" t="s">
        <v>572</v>
      </c>
      <c r="B1185" s="5" t="s">
        <v>573</v>
      </c>
      <c r="C1185" s="5"/>
      <c r="D1185" s="5" t="s">
        <v>1</v>
      </c>
      <c r="E1185" s="5">
        <v>23.018999999999998</v>
      </c>
      <c r="F1185" s="5"/>
      <c r="G1185" s="5">
        <v>45</v>
      </c>
      <c r="H1185" s="5"/>
      <c r="I1185" s="5">
        <v>45</v>
      </c>
      <c r="J1185" s="5"/>
      <c r="K1185" s="5" t="s">
        <v>285</v>
      </c>
      <c r="L1185" s="5" t="s">
        <v>286</v>
      </c>
      <c r="M1185" s="5" t="s">
        <v>238</v>
      </c>
      <c r="N1185" t="s">
        <v>1667</v>
      </c>
    </row>
    <row r="1186" spans="1:14" x14ac:dyDescent="0.25">
      <c r="A1186" s="5" t="s">
        <v>572</v>
      </c>
      <c r="B1186" s="5" t="s">
        <v>574</v>
      </c>
      <c r="C1186" s="5"/>
      <c r="D1186" s="5" t="s">
        <v>1</v>
      </c>
      <c r="E1186" s="5">
        <v>23.085000000000001</v>
      </c>
      <c r="F1186" s="5"/>
      <c r="G1186" s="5">
        <v>45</v>
      </c>
      <c r="H1186" s="5"/>
      <c r="I1186" s="5">
        <v>45</v>
      </c>
      <c r="J1186" s="5"/>
      <c r="K1186" s="5" t="s">
        <v>285</v>
      </c>
      <c r="L1186" s="5" t="s">
        <v>286</v>
      </c>
      <c r="M1186" s="5" t="s">
        <v>238</v>
      </c>
      <c r="N1186" t="s">
        <v>1667</v>
      </c>
    </row>
    <row r="1187" spans="1:14" x14ac:dyDescent="0.25">
      <c r="A1187" s="5" t="s">
        <v>575</v>
      </c>
      <c r="B1187" s="5" t="s">
        <v>576</v>
      </c>
      <c r="C1187" s="5"/>
      <c r="D1187" s="5" t="s">
        <v>1</v>
      </c>
      <c r="E1187" s="5">
        <v>21.817</v>
      </c>
      <c r="F1187" s="5"/>
      <c r="G1187" s="5">
        <v>29.983000000000001</v>
      </c>
      <c r="H1187" s="5"/>
      <c r="I1187" s="5">
        <v>22.893000000000001</v>
      </c>
      <c r="J1187" s="5"/>
      <c r="K1187" s="5" t="s">
        <v>285</v>
      </c>
      <c r="L1187" s="5" t="s">
        <v>286</v>
      </c>
      <c r="M1187" s="5" t="s">
        <v>238</v>
      </c>
      <c r="N1187" t="s">
        <v>1668</v>
      </c>
    </row>
    <row r="1188" spans="1:14" x14ac:dyDescent="0.25">
      <c r="A1188" s="5" t="s">
        <v>575</v>
      </c>
      <c r="B1188" s="5" t="s">
        <v>577</v>
      </c>
      <c r="C1188" s="5"/>
      <c r="D1188" s="5" t="s">
        <v>1</v>
      </c>
      <c r="E1188" s="5">
        <v>21.324000000000002</v>
      </c>
      <c r="F1188" s="5"/>
      <c r="G1188" s="5">
        <v>30.323</v>
      </c>
      <c r="H1188" s="5"/>
      <c r="I1188" s="5">
        <v>22.72</v>
      </c>
      <c r="J1188" s="5"/>
      <c r="K1188" s="5" t="s">
        <v>285</v>
      </c>
      <c r="L1188" s="5" t="s">
        <v>286</v>
      </c>
      <c r="M1188" s="5" t="s">
        <v>238</v>
      </c>
      <c r="N1188" t="s">
        <v>1668</v>
      </c>
    </row>
    <row r="1189" spans="1:14" x14ac:dyDescent="0.25">
      <c r="A1189" s="5" t="s">
        <v>578</v>
      </c>
      <c r="B1189" s="5" t="s">
        <v>579</v>
      </c>
      <c r="C1189" s="5"/>
      <c r="D1189" s="5" t="s">
        <v>19</v>
      </c>
      <c r="E1189" s="5">
        <v>34.631999999999998</v>
      </c>
      <c r="F1189" s="5" t="s">
        <v>230</v>
      </c>
      <c r="G1189" s="5">
        <v>45</v>
      </c>
      <c r="H1189" s="5"/>
      <c r="I1189" s="5">
        <v>36.9</v>
      </c>
      <c r="J1189" s="5"/>
      <c r="K1189" s="5" t="s">
        <v>285</v>
      </c>
      <c r="L1189" s="5" t="s">
        <v>286</v>
      </c>
      <c r="M1189" s="5" t="s">
        <v>238</v>
      </c>
      <c r="N1189" t="s">
        <v>1669</v>
      </c>
    </row>
    <row r="1190" spans="1:14" x14ac:dyDescent="0.25">
      <c r="A1190" s="5" t="s">
        <v>578</v>
      </c>
      <c r="B1190" s="5" t="s">
        <v>580</v>
      </c>
      <c r="C1190" s="5"/>
      <c r="D1190" s="5" t="s">
        <v>1</v>
      </c>
      <c r="E1190" s="5">
        <v>45</v>
      </c>
      <c r="F1190" s="5"/>
      <c r="G1190" s="5">
        <v>45</v>
      </c>
      <c r="H1190" s="5"/>
      <c r="I1190" s="5">
        <v>45</v>
      </c>
      <c r="J1190" s="5"/>
      <c r="K1190" s="5" t="s">
        <v>285</v>
      </c>
      <c r="L1190" s="5" t="s">
        <v>286</v>
      </c>
      <c r="M1190" s="5" t="s">
        <v>238</v>
      </c>
      <c r="N1190" t="s">
        <v>1669</v>
      </c>
    </row>
    <row r="1191" spans="1:14" x14ac:dyDescent="0.25">
      <c r="A1191" s="5" t="s">
        <v>560</v>
      </c>
      <c r="B1191" s="5" t="s">
        <v>561</v>
      </c>
      <c r="C1191" s="5"/>
      <c r="D1191" s="5" t="s">
        <v>1</v>
      </c>
      <c r="E1191" s="5">
        <v>24.207999999999998</v>
      </c>
      <c r="F1191" s="5"/>
      <c r="G1191" s="5">
        <v>45</v>
      </c>
      <c r="H1191" s="5"/>
      <c r="I1191" s="5">
        <v>24.844000000000001</v>
      </c>
      <c r="J1191" s="5"/>
      <c r="K1191" s="5" t="s">
        <v>289</v>
      </c>
      <c r="L1191" s="5" t="s">
        <v>290</v>
      </c>
      <c r="M1191" s="5" t="s">
        <v>238</v>
      </c>
      <c r="N1191" t="s">
        <v>1670</v>
      </c>
    </row>
    <row r="1192" spans="1:14" x14ac:dyDescent="0.25">
      <c r="A1192" s="5" t="s">
        <v>560</v>
      </c>
      <c r="B1192" s="5" t="s">
        <v>562</v>
      </c>
      <c r="C1192" s="5"/>
      <c r="D1192" s="5" t="s">
        <v>1</v>
      </c>
      <c r="E1192" s="5">
        <v>22.95</v>
      </c>
      <c r="F1192" s="5"/>
      <c r="G1192" s="5">
        <v>45</v>
      </c>
      <c r="H1192" s="5"/>
      <c r="I1192" s="5">
        <v>23.308</v>
      </c>
      <c r="J1192" s="5"/>
      <c r="K1192" s="5" t="s">
        <v>289</v>
      </c>
      <c r="L1192" s="5" t="s">
        <v>290</v>
      </c>
      <c r="M1192" s="5" t="s">
        <v>238</v>
      </c>
      <c r="N1192" t="s">
        <v>1670</v>
      </c>
    </row>
    <row r="1193" spans="1:14" x14ac:dyDescent="0.25">
      <c r="A1193" s="5" t="s">
        <v>563</v>
      </c>
      <c r="B1193" s="5" t="s">
        <v>564</v>
      </c>
      <c r="C1193" s="5"/>
      <c r="D1193" s="5" t="s">
        <v>1</v>
      </c>
      <c r="E1193" s="5">
        <v>22.26</v>
      </c>
      <c r="F1193" s="5"/>
      <c r="G1193" s="5">
        <v>30.553999999999998</v>
      </c>
      <c r="H1193" s="5"/>
      <c r="I1193" s="5">
        <v>23.023</v>
      </c>
      <c r="J1193" s="5"/>
      <c r="K1193" s="5" t="s">
        <v>289</v>
      </c>
      <c r="L1193" s="5" t="s">
        <v>290</v>
      </c>
      <c r="M1193" s="5" t="s">
        <v>238</v>
      </c>
      <c r="N1193" t="s">
        <v>1671</v>
      </c>
    </row>
    <row r="1194" spans="1:14" x14ac:dyDescent="0.25">
      <c r="A1194" s="5" t="s">
        <v>563</v>
      </c>
      <c r="B1194" s="5" t="s">
        <v>565</v>
      </c>
      <c r="C1194" s="5"/>
      <c r="D1194" s="5" t="s">
        <v>1</v>
      </c>
      <c r="E1194" s="5">
        <v>21.937999999999999</v>
      </c>
      <c r="F1194" s="5"/>
      <c r="G1194" s="5">
        <v>30.698</v>
      </c>
      <c r="H1194" s="5"/>
      <c r="I1194" s="5">
        <v>22.596</v>
      </c>
      <c r="J1194" s="5"/>
      <c r="K1194" s="5" t="s">
        <v>289</v>
      </c>
      <c r="L1194" s="5" t="s">
        <v>290</v>
      </c>
      <c r="M1194" s="5" t="s">
        <v>238</v>
      </c>
      <c r="N1194" t="s">
        <v>1671</v>
      </c>
    </row>
    <row r="1195" spans="1:14" x14ac:dyDescent="0.25">
      <c r="A1195" s="5" t="s">
        <v>566</v>
      </c>
      <c r="B1195" s="5" t="s">
        <v>567</v>
      </c>
      <c r="C1195" s="5"/>
      <c r="D1195" s="5" t="s">
        <v>1</v>
      </c>
      <c r="E1195" s="5">
        <v>25.298999999999999</v>
      </c>
      <c r="F1195" s="5"/>
      <c r="G1195" s="5">
        <v>34.061</v>
      </c>
      <c r="H1195" s="5"/>
      <c r="I1195" s="5">
        <v>25.858000000000001</v>
      </c>
      <c r="J1195" s="5"/>
      <c r="K1195" s="5" t="s">
        <v>289</v>
      </c>
      <c r="L1195" s="5" t="s">
        <v>290</v>
      </c>
      <c r="M1195" s="5" t="s">
        <v>238</v>
      </c>
      <c r="N1195" t="s">
        <v>1672</v>
      </c>
    </row>
    <row r="1196" spans="1:14" x14ac:dyDescent="0.25">
      <c r="A1196" s="5" t="s">
        <v>566</v>
      </c>
      <c r="B1196" s="5" t="s">
        <v>568</v>
      </c>
      <c r="C1196" s="5"/>
      <c r="D1196" s="5" t="s">
        <v>1</v>
      </c>
      <c r="E1196" s="5">
        <v>24.925000000000001</v>
      </c>
      <c r="F1196" s="5"/>
      <c r="G1196" s="5">
        <v>35.186</v>
      </c>
      <c r="H1196" s="5"/>
      <c r="I1196" s="5">
        <v>25.382999999999999</v>
      </c>
      <c r="J1196" s="5"/>
      <c r="K1196" s="5" t="s">
        <v>289</v>
      </c>
      <c r="L1196" s="5" t="s">
        <v>290</v>
      </c>
      <c r="M1196" s="5" t="s">
        <v>238</v>
      </c>
      <c r="N1196" t="s">
        <v>1672</v>
      </c>
    </row>
    <row r="1197" spans="1:14" x14ac:dyDescent="0.25">
      <c r="A1197" s="5" t="s">
        <v>569</v>
      </c>
      <c r="B1197" s="5" t="s">
        <v>570</v>
      </c>
      <c r="C1197" s="5"/>
      <c r="D1197" s="5" t="s">
        <v>1</v>
      </c>
      <c r="E1197" s="5">
        <v>33.15</v>
      </c>
      <c r="F1197" s="5"/>
      <c r="G1197" s="5">
        <v>45</v>
      </c>
      <c r="H1197" s="5"/>
      <c r="I1197" s="5">
        <v>34.182000000000002</v>
      </c>
      <c r="J1197" s="5"/>
      <c r="K1197" s="5" t="s">
        <v>289</v>
      </c>
      <c r="L1197" s="5" t="s">
        <v>290</v>
      </c>
      <c r="M1197" s="5" t="s">
        <v>238</v>
      </c>
      <c r="N1197" t="s">
        <v>1673</v>
      </c>
    </row>
    <row r="1198" spans="1:14" x14ac:dyDescent="0.25">
      <c r="A1198" s="5" t="s">
        <v>569</v>
      </c>
      <c r="B1198" s="5" t="s">
        <v>571</v>
      </c>
      <c r="C1198" s="5"/>
      <c r="D1198" s="5" t="s">
        <v>1</v>
      </c>
      <c r="E1198" s="5">
        <v>33.012999999999998</v>
      </c>
      <c r="F1198" s="5"/>
      <c r="G1198" s="5">
        <v>45</v>
      </c>
      <c r="H1198" s="5"/>
      <c r="I1198" s="5">
        <v>33.883000000000003</v>
      </c>
      <c r="J1198" s="5"/>
      <c r="K1198" s="5" t="s">
        <v>289</v>
      </c>
      <c r="L1198" s="5" t="s">
        <v>290</v>
      </c>
      <c r="M1198" s="5" t="s">
        <v>238</v>
      </c>
      <c r="N1198" t="s">
        <v>1673</v>
      </c>
    </row>
    <row r="1199" spans="1:14" x14ac:dyDescent="0.25">
      <c r="A1199" s="5" t="s">
        <v>572</v>
      </c>
      <c r="B1199" s="5" t="s">
        <v>573</v>
      </c>
      <c r="C1199" s="5"/>
      <c r="D1199" s="5" t="s">
        <v>1</v>
      </c>
      <c r="E1199" s="5">
        <v>23.503</v>
      </c>
      <c r="F1199" s="5"/>
      <c r="G1199" s="5">
        <v>45</v>
      </c>
      <c r="H1199" s="5"/>
      <c r="I1199" s="5">
        <v>45</v>
      </c>
      <c r="J1199" s="5"/>
      <c r="K1199" s="5" t="s">
        <v>289</v>
      </c>
      <c r="L1199" s="5" t="s">
        <v>290</v>
      </c>
      <c r="M1199" s="5" t="s">
        <v>238</v>
      </c>
      <c r="N1199" t="s">
        <v>1674</v>
      </c>
    </row>
    <row r="1200" spans="1:14" x14ac:dyDescent="0.25">
      <c r="A1200" s="5" t="s">
        <v>572</v>
      </c>
      <c r="B1200" s="5" t="s">
        <v>574</v>
      </c>
      <c r="C1200" s="5"/>
      <c r="D1200" s="5" t="s">
        <v>1</v>
      </c>
      <c r="E1200" s="5">
        <v>24.823</v>
      </c>
      <c r="F1200" s="5"/>
      <c r="G1200" s="5">
        <v>45</v>
      </c>
      <c r="H1200" s="5"/>
      <c r="I1200" s="5">
        <v>45</v>
      </c>
      <c r="J1200" s="5"/>
      <c r="K1200" s="5" t="s">
        <v>289</v>
      </c>
      <c r="L1200" s="5" t="s">
        <v>290</v>
      </c>
      <c r="M1200" s="5" t="s">
        <v>238</v>
      </c>
      <c r="N1200" t="s">
        <v>1674</v>
      </c>
    </row>
    <row r="1201" spans="1:14" x14ac:dyDescent="0.25">
      <c r="A1201" s="5" t="s">
        <v>575</v>
      </c>
      <c r="B1201" s="5" t="s">
        <v>576</v>
      </c>
      <c r="C1201" s="5"/>
      <c r="D1201" s="5" t="s">
        <v>1</v>
      </c>
      <c r="E1201" s="5">
        <v>22.199000000000002</v>
      </c>
      <c r="F1201" s="5"/>
      <c r="G1201" s="5">
        <v>30.530999999999999</v>
      </c>
      <c r="H1201" s="5"/>
      <c r="I1201" s="5">
        <v>23.103999999999999</v>
      </c>
      <c r="J1201" s="5"/>
      <c r="K1201" s="5" t="s">
        <v>289</v>
      </c>
      <c r="L1201" s="5" t="s">
        <v>290</v>
      </c>
      <c r="M1201" s="5" t="s">
        <v>238</v>
      </c>
      <c r="N1201" t="s">
        <v>1675</v>
      </c>
    </row>
    <row r="1202" spans="1:14" x14ac:dyDescent="0.25">
      <c r="A1202" s="5" t="s">
        <v>575</v>
      </c>
      <c r="B1202" s="5" t="s">
        <v>577</v>
      </c>
      <c r="C1202" s="5"/>
      <c r="D1202" s="5" t="s">
        <v>1</v>
      </c>
      <c r="E1202" s="5">
        <v>22.434999999999999</v>
      </c>
      <c r="F1202" s="5"/>
      <c r="G1202" s="5">
        <v>30.885000000000002</v>
      </c>
      <c r="H1202" s="5"/>
      <c r="I1202" s="5">
        <v>23.390999999999998</v>
      </c>
      <c r="J1202" s="5"/>
      <c r="K1202" s="5" t="s">
        <v>289</v>
      </c>
      <c r="L1202" s="5" t="s">
        <v>290</v>
      </c>
      <c r="M1202" s="5" t="s">
        <v>238</v>
      </c>
      <c r="N1202" t="s">
        <v>1675</v>
      </c>
    </row>
    <row r="1203" spans="1:14" x14ac:dyDescent="0.25">
      <c r="A1203" s="5" t="s">
        <v>578</v>
      </c>
      <c r="B1203" s="5" t="s">
        <v>579</v>
      </c>
      <c r="C1203" s="5"/>
      <c r="D1203" s="5" t="s">
        <v>1</v>
      </c>
      <c r="E1203" s="5">
        <v>45</v>
      </c>
      <c r="F1203" s="5"/>
      <c r="G1203" s="5">
        <v>45</v>
      </c>
      <c r="H1203" s="5"/>
      <c r="I1203" s="5">
        <v>45</v>
      </c>
      <c r="J1203" s="5"/>
      <c r="K1203" s="5" t="s">
        <v>289</v>
      </c>
      <c r="L1203" s="5" t="s">
        <v>290</v>
      </c>
      <c r="M1203" s="5" t="s">
        <v>238</v>
      </c>
      <c r="N1203" t="s">
        <v>1676</v>
      </c>
    </row>
    <row r="1204" spans="1:14" x14ac:dyDescent="0.25">
      <c r="A1204" s="5" t="s">
        <v>578</v>
      </c>
      <c r="B1204" s="5" t="s">
        <v>580</v>
      </c>
      <c r="C1204" s="5"/>
      <c r="D1204" s="5" t="s">
        <v>1</v>
      </c>
      <c r="E1204" s="5">
        <v>45</v>
      </c>
      <c r="F1204" s="5"/>
      <c r="G1204" s="5">
        <v>45</v>
      </c>
      <c r="H1204" s="5"/>
      <c r="I1204" s="5">
        <v>45</v>
      </c>
      <c r="J1204" s="5"/>
      <c r="K1204" s="5" t="s">
        <v>289</v>
      </c>
      <c r="L1204" s="5" t="s">
        <v>290</v>
      </c>
      <c r="M1204" s="5" t="s">
        <v>238</v>
      </c>
      <c r="N1204" t="s">
        <v>1676</v>
      </c>
    </row>
    <row r="1205" spans="1:14" x14ac:dyDescent="0.25">
      <c r="A1205" s="5" t="s">
        <v>560</v>
      </c>
      <c r="B1205" s="5" t="s">
        <v>561</v>
      </c>
      <c r="C1205" s="5"/>
      <c r="D1205" s="5" t="s">
        <v>1</v>
      </c>
      <c r="E1205" s="5">
        <v>25.594000000000001</v>
      </c>
      <c r="F1205" s="5"/>
      <c r="G1205" s="5">
        <v>37.924999999999997</v>
      </c>
      <c r="H1205" s="5"/>
      <c r="I1205" s="5">
        <v>25.96</v>
      </c>
      <c r="J1205" s="5"/>
      <c r="K1205" s="5" t="s">
        <v>291</v>
      </c>
      <c r="L1205" s="5" t="s">
        <v>292</v>
      </c>
      <c r="M1205" s="5" t="s">
        <v>233</v>
      </c>
      <c r="N1205" t="s">
        <v>1677</v>
      </c>
    </row>
    <row r="1206" spans="1:14" x14ac:dyDescent="0.25">
      <c r="A1206" s="5" t="s">
        <v>560</v>
      </c>
      <c r="B1206" s="5" t="s">
        <v>562</v>
      </c>
      <c r="C1206" s="5"/>
      <c r="D1206" s="5" t="s">
        <v>1</v>
      </c>
      <c r="E1206" s="5">
        <v>23.923999999999999</v>
      </c>
      <c r="F1206" s="5"/>
      <c r="G1206" s="5">
        <v>45</v>
      </c>
      <c r="H1206" s="5"/>
      <c r="I1206" s="5">
        <v>23.957999999999998</v>
      </c>
      <c r="J1206" s="5"/>
      <c r="K1206" s="5" t="s">
        <v>291</v>
      </c>
      <c r="L1206" s="5" t="s">
        <v>292</v>
      </c>
      <c r="M1206" s="5" t="s">
        <v>233</v>
      </c>
      <c r="N1206" t="s">
        <v>1677</v>
      </c>
    </row>
    <row r="1207" spans="1:14" x14ac:dyDescent="0.25">
      <c r="A1207" s="5" t="s">
        <v>563</v>
      </c>
      <c r="B1207" s="5" t="s">
        <v>564</v>
      </c>
      <c r="C1207" s="5"/>
      <c r="D1207" s="5" t="s">
        <v>1</v>
      </c>
      <c r="E1207" s="5">
        <v>23.137</v>
      </c>
      <c r="F1207" s="5"/>
      <c r="G1207" s="5">
        <v>31.306999999999999</v>
      </c>
      <c r="H1207" s="5"/>
      <c r="I1207" s="5">
        <v>23.623000000000001</v>
      </c>
      <c r="J1207" s="5"/>
      <c r="K1207" s="5" t="s">
        <v>291</v>
      </c>
      <c r="L1207" s="5" t="s">
        <v>292</v>
      </c>
      <c r="M1207" s="5" t="s">
        <v>233</v>
      </c>
      <c r="N1207" t="s">
        <v>1678</v>
      </c>
    </row>
    <row r="1208" spans="1:14" x14ac:dyDescent="0.25">
      <c r="A1208" s="5" t="s">
        <v>563</v>
      </c>
      <c r="B1208" s="5" t="s">
        <v>565</v>
      </c>
      <c r="C1208" s="5"/>
      <c r="D1208" s="5" t="s">
        <v>1</v>
      </c>
      <c r="E1208" s="5">
        <v>22.86</v>
      </c>
      <c r="F1208" s="5"/>
      <c r="G1208" s="5">
        <v>30.94</v>
      </c>
      <c r="H1208" s="5"/>
      <c r="I1208" s="5">
        <v>23.045000000000002</v>
      </c>
      <c r="J1208" s="5"/>
      <c r="K1208" s="5" t="s">
        <v>291</v>
      </c>
      <c r="L1208" s="5" t="s">
        <v>292</v>
      </c>
      <c r="M1208" s="5" t="s">
        <v>233</v>
      </c>
      <c r="N1208" t="s">
        <v>1678</v>
      </c>
    </row>
    <row r="1209" spans="1:14" x14ac:dyDescent="0.25">
      <c r="A1209" s="5" t="s">
        <v>566</v>
      </c>
      <c r="B1209" s="5" t="s">
        <v>567</v>
      </c>
      <c r="C1209" s="5"/>
      <c r="D1209" s="5" t="s">
        <v>1</v>
      </c>
      <c r="E1209" s="5">
        <v>25.286999999999999</v>
      </c>
      <c r="F1209" s="5"/>
      <c r="G1209" s="5">
        <v>34.469000000000001</v>
      </c>
      <c r="H1209" s="5"/>
      <c r="I1209" s="5">
        <v>25.353999999999999</v>
      </c>
      <c r="J1209" s="5"/>
      <c r="K1209" s="5" t="s">
        <v>291</v>
      </c>
      <c r="L1209" s="5" t="s">
        <v>292</v>
      </c>
      <c r="M1209" s="5" t="s">
        <v>233</v>
      </c>
      <c r="N1209" t="s">
        <v>1679</v>
      </c>
    </row>
    <row r="1210" spans="1:14" x14ac:dyDescent="0.25">
      <c r="A1210" s="5" t="s">
        <v>566</v>
      </c>
      <c r="B1210" s="5" t="s">
        <v>568</v>
      </c>
      <c r="C1210" s="5"/>
      <c r="D1210" s="5" t="s">
        <v>1</v>
      </c>
      <c r="E1210" s="5">
        <v>25.510999999999999</v>
      </c>
      <c r="F1210" s="5"/>
      <c r="G1210" s="5">
        <v>33.581000000000003</v>
      </c>
      <c r="H1210" s="5"/>
      <c r="I1210" s="5">
        <v>25.652999999999999</v>
      </c>
      <c r="J1210" s="5"/>
      <c r="K1210" s="5" t="s">
        <v>291</v>
      </c>
      <c r="L1210" s="5" t="s">
        <v>292</v>
      </c>
      <c r="M1210" s="5" t="s">
        <v>233</v>
      </c>
      <c r="N1210" t="s">
        <v>1679</v>
      </c>
    </row>
    <row r="1211" spans="1:14" x14ac:dyDescent="0.25">
      <c r="A1211" s="5" t="s">
        <v>569</v>
      </c>
      <c r="B1211" s="5" t="s">
        <v>570</v>
      </c>
      <c r="C1211" s="5"/>
      <c r="D1211" s="5" t="s">
        <v>1</v>
      </c>
      <c r="E1211" s="5">
        <v>34.432000000000002</v>
      </c>
      <c r="F1211" s="5"/>
      <c r="G1211" s="5">
        <v>45</v>
      </c>
      <c r="H1211" s="5"/>
      <c r="I1211" s="5">
        <v>34.816000000000003</v>
      </c>
      <c r="J1211" s="5"/>
      <c r="K1211" s="5" t="s">
        <v>291</v>
      </c>
      <c r="L1211" s="5" t="s">
        <v>292</v>
      </c>
      <c r="M1211" s="5" t="s">
        <v>233</v>
      </c>
      <c r="N1211" t="s">
        <v>1680</v>
      </c>
    </row>
    <row r="1212" spans="1:14" x14ac:dyDescent="0.25">
      <c r="A1212" s="5" t="s">
        <v>569</v>
      </c>
      <c r="B1212" s="5" t="s">
        <v>571</v>
      </c>
      <c r="C1212" s="5"/>
      <c r="D1212" s="5" t="s">
        <v>1</v>
      </c>
      <c r="E1212" s="5">
        <v>35.417999999999999</v>
      </c>
      <c r="F1212" s="5"/>
      <c r="G1212" s="5">
        <v>45</v>
      </c>
      <c r="H1212" s="5"/>
      <c r="I1212" s="5">
        <v>35.97</v>
      </c>
      <c r="J1212" s="5"/>
      <c r="K1212" s="5" t="s">
        <v>291</v>
      </c>
      <c r="L1212" s="5" t="s">
        <v>292</v>
      </c>
      <c r="M1212" s="5" t="s">
        <v>233</v>
      </c>
      <c r="N1212" t="s">
        <v>1680</v>
      </c>
    </row>
    <row r="1213" spans="1:14" x14ac:dyDescent="0.25">
      <c r="A1213" s="5" t="s">
        <v>572</v>
      </c>
      <c r="B1213" s="5" t="s">
        <v>573</v>
      </c>
      <c r="C1213" s="5"/>
      <c r="D1213" s="5" t="s">
        <v>1</v>
      </c>
      <c r="E1213" s="5">
        <v>23.370999999999999</v>
      </c>
      <c r="F1213" s="5"/>
      <c r="G1213" s="5">
        <v>45</v>
      </c>
      <c r="H1213" s="5"/>
      <c r="I1213" s="5">
        <v>45</v>
      </c>
      <c r="J1213" s="5"/>
      <c r="K1213" s="5" t="s">
        <v>291</v>
      </c>
      <c r="L1213" s="5" t="s">
        <v>292</v>
      </c>
      <c r="M1213" s="5" t="s">
        <v>233</v>
      </c>
      <c r="N1213" t="s">
        <v>1681</v>
      </c>
    </row>
    <row r="1214" spans="1:14" x14ac:dyDescent="0.25">
      <c r="A1214" s="5" t="s">
        <v>572</v>
      </c>
      <c r="B1214" s="5" t="s">
        <v>574</v>
      </c>
      <c r="C1214" s="5"/>
      <c r="D1214" s="5" t="s">
        <v>1</v>
      </c>
      <c r="E1214" s="5">
        <v>23.388000000000002</v>
      </c>
      <c r="F1214" s="5"/>
      <c r="G1214" s="5">
        <v>45</v>
      </c>
      <c r="H1214" s="5"/>
      <c r="I1214" s="5">
        <v>45</v>
      </c>
      <c r="J1214" s="5"/>
      <c r="K1214" s="5" t="s">
        <v>291</v>
      </c>
      <c r="L1214" s="5" t="s">
        <v>292</v>
      </c>
      <c r="M1214" s="5" t="s">
        <v>233</v>
      </c>
      <c r="N1214" t="s">
        <v>1681</v>
      </c>
    </row>
    <row r="1215" spans="1:14" x14ac:dyDescent="0.25">
      <c r="A1215" s="5" t="s">
        <v>575</v>
      </c>
      <c r="B1215" s="5" t="s">
        <v>576</v>
      </c>
      <c r="C1215" s="5"/>
      <c r="D1215" s="5" t="s">
        <v>1</v>
      </c>
      <c r="E1215" s="5">
        <v>22.593</v>
      </c>
      <c r="F1215" s="5"/>
      <c r="G1215" s="5">
        <v>30.896000000000001</v>
      </c>
      <c r="H1215" s="5"/>
      <c r="I1215" s="5">
        <v>23.416</v>
      </c>
      <c r="J1215" s="5"/>
      <c r="K1215" s="5" t="s">
        <v>291</v>
      </c>
      <c r="L1215" s="5" t="s">
        <v>292</v>
      </c>
      <c r="M1215" s="5" t="s">
        <v>233</v>
      </c>
      <c r="N1215" t="s">
        <v>1682</v>
      </c>
    </row>
    <row r="1216" spans="1:14" x14ac:dyDescent="0.25">
      <c r="A1216" s="5" t="s">
        <v>575</v>
      </c>
      <c r="B1216" s="5" t="s">
        <v>577</v>
      </c>
      <c r="C1216" s="5"/>
      <c r="D1216" s="5" t="s">
        <v>1</v>
      </c>
      <c r="E1216" s="5">
        <v>22.635000000000002</v>
      </c>
      <c r="F1216" s="5"/>
      <c r="G1216" s="5">
        <v>30.433</v>
      </c>
      <c r="H1216" s="5"/>
      <c r="I1216" s="5">
        <v>23.332999999999998</v>
      </c>
      <c r="J1216" s="5"/>
      <c r="K1216" s="5" t="s">
        <v>291</v>
      </c>
      <c r="L1216" s="5" t="s">
        <v>292</v>
      </c>
      <c r="M1216" s="5" t="s">
        <v>233</v>
      </c>
      <c r="N1216" t="s">
        <v>1682</v>
      </c>
    </row>
    <row r="1217" spans="1:14" x14ac:dyDescent="0.25">
      <c r="A1217" s="5" t="s">
        <v>578</v>
      </c>
      <c r="B1217" s="5" t="s">
        <v>579</v>
      </c>
      <c r="C1217" s="5"/>
      <c r="D1217" s="5" t="s">
        <v>1</v>
      </c>
      <c r="E1217" s="5">
        <v>45</v>
      </c>
      <c r="F1217" s="5"/>
      <c r="G1217" s="5">
        <v>45</v>
      </c>
      <c r="H1217" s="5"/>
      <c r="I1217" s="5">
        <v>38.698</v>
      </c>
      <c r="J1217" s="5"/>
      <c r="K1217" s="5" t="s">
        <v>291</v>
      </c>
      <c r="L1217" s="5" t="s">
        <v>292</v>
      </c>
      <c r="M1217" s="5" t="s">
        <v>233</v>
      </c>
      <c r="N1217" t="s">
        <v>1683</v>
      </c>
    </row>
    <row r="1218" spans="1:14" x14ac:dyDescent="0.25">
      <c r="A1218" s="5" t="s">
        <v>578</v>
      </c>
      <c r="B1218" s="5" t="s">
        <v>580</v>
      </c>
      <c r="C1218" s="5"/>
      <c r="D1218" s="5" t="s">
        <v>1</v>
      </c>
      <c r="E1218" s="5">
        <v>45</v>
      </c>
      <c r="F1218" s="5"/>
      <c r="G1218" s="5">
        <v>45</v>
      </c>
      <c r="H1218" s="5"/>
      <c r="I1218" s="5">
        <v>45</v>
      </c>
      <c r="J1218" s="5"/>
      <c r="K1218" s="5" t="s">
        <v>291</v>
      </c>
      <c r="L1218" s="5" t="s">
        <v>292</v>
      </c>
      <c r="M1218" s="5" t="s">
        <v>233</v>
      </c>
      <c r="N1218" t="s">
        <v>1683</v>
      </c>
    </row>
    <row r="1219" spans="1:14" x14ac:dyDescent="0.25">
      <c r="A1219" s="5" t="s">
        <v>560</v>
      </c>
      <c r="B1219" s="5" t="s">
        <v>561</v>
      </c>
      <c r="C1219" s="5"/>
      <c r="D1219" s="5" t="s">
        <v>1</v>
      </c>
      <c r="E1219" s="5">
        <v>26.373999999999999</v>
      </c>
      <c r="F1219" s="5"/>
      <c r="G1219" s="5">
        <v>37.819000000000003</v>
      </c>
      <c r="H1219" s="5"/>
      <c r="I1219" s="5">
        <v>26.872</v>
      </c>
      <c r="J1219" s="5"/>
      <c r="K1219" s="5" t="s">
        <v>293</v>
      </c>
      <c r="L1219" s="5" t="s">
        <v>294</v>
      </c>
      <c r="M1219" s="5" t="s">
        <v>238</v>
      </c>
      <c r="N1219" t="s">
        <v>1684</v>
      </c>
    </row>
    <row r="1220" spans="1:14" x14ac:dyDescent="0.25">
      <c r="A1220" s="5" t="s">
        <v>560</v>
      </c>
      <c r="B1220" s="5" t="s">
        <v>562</v>
      </c>
      <c r="C1220" s="5"/>
      <c r="D1220" s="5" t="s">
        <v>1</v>
      </c>
      <c r="E1220" s="5">
        <v>24.344999999999999</v>
      </c>
      <c r="F1220" s="5"/>
      <c r="G1220" s="5">
        <v>45</v>
      </c>
      <c r="H1220" s="5"/>
      <c r="I1220" s="5">
        <v>24.337</v>
      </c>
      <c r="J1220" s="5"/>
      <c r="K1220" s="5" t="s">
        <v>293</v>
      </c>
      <c r="L1220" s="5" t="s">
        <v>294</v>
      </c>
      <c r="M1220" s="5" t="s">
        <v>238</v>
      </c>
      <c r="N1220" t="s">
        <v>1684</v>
      </c>
    </row>
    <row r="1221" spans="1:14" x14ac:dyDescent="0.25">
      <c r="A1221" s="5" t="s">
        <v>563</v>
      </c>
      <c r="B1221" s="5" t="s">
        <v>564</v>
      </c>
      <c r="C1221" s="5"/>
      <c r="D1221" s="5" t="s">
        <v>1</v>
      </c>
      <c r="E1221" s="5">
        <v>22.632999999999999</v>
      </c>
      <c r="F1221" s="5"/>
      <c r="G1221" s="5">
        <v>31.248999999999999</v>
      </c>
      <c r="H1221" s="5"/>
      <c r="I1221" s="5">
        <v>23.210999999999999</v>
      </c>
      <c r="J1221" s="5"/>
      <c r="K1221" s="5" t="s">
        <v>293</v>
      </c>
      <c r="L1221" s="5" t="s">
        <v>294</v>
      </c>
      <c r="M1221" s="5" t="s">
        <v>238</v>
      </c>
      <c r="N1221" t="s">
        <v>1685</v>
      </c>
    </row>
    <row r="1222" spans="1:14" x14ac:dyDescent="0.25">
      <c r="A1222" s="5" t="s">
        <v>563</v>
      </c>
      <c r="B1222" s="5" t="s">
        <v>565</v>
      </c>
      <c r="C1222" s="5"/>
      <c r="D1222" s="5" t="s">
        <v>1</v>
      </c>
      <c r="E1222" s="5">
        <v>22.613</v>
      </c>
      <c r="F1222" s="5"/>
      <c r="G1222" s="5">
        <v>31.198</v>
      </c>
      <c r="H1222" s="5"/>
      <c r="I1222" s="5">
        <v>23.251000000000001</v>
      </c>
      <c r="J1222" s="5"/>
      <c r="K1222" s="5" t="s">
        <v>293</v>
      </c>
      <c r="L1222" s="5" t="s">
        <v>294</v>
      </c>
      <c r="M1222" s="5" t="s">
        <v>238</v>
      </c>
      <c r="N1222" t="s">
        <v>1685</v>
      </c>
    </row>
    <row r="1223" spans="1:14" x14ac:dyDescent="0.25">
      <c r="A1223" s="5" t="s">
        <v>566</v>
      </c>
      <c r="B1223" s="5" t="s">
        <v>567</v>
      </c>
      <c r="C1223" s="5"/>
      <c r="D1223" s="5" t="s">
        <v>1</v>
      </c>
      <c r="E1223" s="5">
        <v>25.273</v>
      </c>
      <c r="F1223" s="5"/>
      <c r="G1223" s="5">
        <v>35.264000000000003</v>
      </c>
      <c r="H1223" s="5"/>
      <c r="I1223" s="5">
        <v>25.859000000000002</v>
      </c>
      <c r="J1223" s="5"/>
      <c r="K1223" s="5" t="s">
        <v>293</v>
      </c>
      <c r="L1223" s="5" t="s">
        <v>294</v>
      </c>
      <c r="M1223" s="5" t="s">
        <v>238</v>
      </c>
      <c r="N1223" t="s">
        <v>1686</v>
      </c>
    </row>
    <row r="1224" spans="1:14" x14ac:dyDescent="0.25">
      <c r="A1224" s="5" t="s">
        <v>566</v>
      </c>
      <c r="B1224" s="5" t="s">
        <v>568</v>
      </c>
      <c r="C1224" s="5"/>
      <c r="D1224" s="5" t="s">
        <v>1</v>
      </c>
      <c r="E1224" s="5">
        <v>25.712</v>
      </c>
      <c r="F1224" s="5"/>
      <c r="G1224" s="5">
        <v>34.625999999999998</v>
      </c>
      <c r="H1224" s="5"/>
      <c r="I1224" s="5">
        <v>26.042000000000002</v>
      </c>
      <c r="J1224" s="5"/>
      <c r="K1224" s="5" t="s">
        <v>293</v>
      </c>
      <c r="L1224" s="5" t="s">
        <v>294</v>
      </c>
      <c r="M1224" s="5" t="s">
        <v>238</v>
      </c>
      <c r="N1224" t="s">
        <v>1686</v>
      </c>
    </row>
    <row r="1225" spans="1:14" x14ac:dyDescent="0.25">
      <c r="A1225" s="5" t="s">
        <v>569</v>
      </c>
      <c r="B1225" s="5" t="s">
        <v>570</v>
      </c>
      <c r="C1225" s="5"/>
      <c r="D1225" s="5" t="s">
        <v>1</v>
      </c>
      <c r="E1225" s="5">
        <v>33.347000000000001</v>
      </c>
      <c r="F1225" s="5"/>
      <c r="G1225" s="5">
        <v>45</v>
      </c>
      <c r="H1225" s="5"/>
      <c r="I1225" s="5">
        <v>34.595999999999997</v>
      </c>
      <c r="J1225" s="5"/>
      <c r="K1225" s="5" t="s">
        <v>293</v>
      </c>
      <c r="L1225" s="5" t="s">
        <v>294</v>
      </c>
      <c r="M1225" s="5" t="s">
        <v>238</v>
      </c>
      <c r="N1225" t="s">
        <v>1687</v>
      </c>
    </row>
    <row r="1226" spans="1:14" x14ac:dyDescent="0.25">
      <c r="A1226" s="5" t="s">
        <v>569</v>
      </c>
      <c r="B1226" s="5" t="s">
        <v>571</v>
      </c>
      <c r="C1226" s="5"/>
      <c r="D1226" s="5" t="s">
        <v>1</v>
      </c>
      <c r="E1226" s="5">
        <v>34.982999999999997</v>
      </c>
      <c r="F1226" s="5"/>
      <c r="G1226" s="5">
        <v>45</v>
      </c>
      <c r="H1226" s="5"/>
      <c r="I1226" s="5">
        <v>35.372999999999998</v>
      </c>
      <c r="J1226" s="5"/>
      <c r="K1226" s="5" t="s">
        <v>293</v>
      </c>
      <c r="L1226" s="5" t="s">
        <v>294</v>
      </c>
      <c r="M1226" s="5" t="s">
        <v>238</v>
      </c>
      <c r="N1226" t="s">
        <v>1687</v>
      </c>
    </row>
    <row r="1227" spans="1:14" x14ac:dyDescent="0.25">
      <c r="A1227" s="5" t="s">
        <v>572</v>
      </c>
      <c r="B1227" s="5" t="s">
        <v>573</v>
      </c>
      <c r="C1227" s="5"/>
      <c r="D1227" s="5" t="s">
        <v>1</v>
      </c>
      <c r="E1227" s="5">
        <v>23.721</v>
      </c>
      <c r="F1227" s="5"/>
      <c r="G1227" s="5">
        <v>45</v>
      </c>
      <c r="H1227" s="5"/>
      <c r="I1227" s="5">
        <v>45</v>
      </c>
      <c r="J1227" s="5"/>
      <c r="K1227" s="5" t="s">
        <v>293</v>
      </c>
      <c r="L1227" s="5" t="s">
        <v>294</v>
      </c>
      <c r="M1227" s="5" t="s">
        <v>238</v>
      </c>
      <c r="N1227" t="s">
        <v>1688</v>
      </c>
    </row>
    <row r="1228" spans="1:14" x14ac:dyDescent="0.25">
      <c r="A1228" s="5" t="s">
        <v>572</v>
      </c>
      <c r="B1228" s="5" t="s">
        <v>574</v>
      </c>
      <c r="C1228" s="5"/>
      <c r="D1228" s="5" t="s">
        <v>1</v>
      </c>
      <c r="E1228" s="5">
        <v>23.335000000000001</v>
      </c>
      <c r="F1228" s="5"/>
      <c r="G1228" s="5">
        <v>45</v>
      </c>
      <c r="H1228" s="5"/>
      <c r="I1228" s="5">
        <v>45</v>
      </c>
      <c r="J1228" s="5"/>
      <c r="K1228" s="5" t="s">
        <v>293</v>
      </c>
      <c r="L1228" s="5" t="s">
        <v>294</v>
      </c>
      <c r="M1228" s="5" t="s">
        <v>238</v>
      </c>
      <c r="N1228" t="s">
        <v>1688</v>
      </c>
    </row>
    <row r="1229" spans="1:14" x14ac:dyDescent="0.25">
      <c r="A1229" s="5" t="s">
        <v>575</v>
      </c>
      <c r="B1229" s="5" t="s">
        <v>576</v>
      </c>
      <c r="C1229" s="5"/>
      <c r="D1229" s="5" t="s">
        <v>1</v>
      </c>
      <c r="E1229" s="5">
        <v>22.727</v>
      </c>
      <c r="F1229" s="5"/>
      <c r="G1229" s="5">
        <v>30.972000000000001</v>
      </c>
      <c r="H1229" s="5"/>
      <c r="I1229" s="5">
        <v>23.32</v>
      </c>
      <c r="J1229" s="5"/>
      <c r="K1229" s="5" t="s">
        <v>293</v>
      </c>
      <c r="L1229" s="5" t="s">
        <v>294</v>
      </c>
      <c r="M1229" s="5" t="s">
        <v>238</v>
      </c>
      <c r="N1229" t="s">
        <v>1689</v>
      </c>
    </row>
    <row r="1230" spans="1:14" x14ac:dyDescent="0.25">
      <c r="A1230" s="5" t="s">
        <v>575</v>
      </c>
      <c r="B1230" s="5" t="s">
        <v>577</v>
      </c>
      <c r="C1230" s="5"/>
      <c r="D1230" s="5" t="s">
        <v>1</v>
      </c>
      <c r="E1230" s="5">
        <v>22.512</v>
      </c>
      <c r="F1230" s="5"/>
      <c r="G1230" s="5">
        <v>30.971</v>
      </c>
      <c r="H1230" s="5"/>
      <c r="I1230" s="5">
        <v>23.25</v>
      </c>
      <c r="J1230" s="5"/>
      <c r="K1230" s="5" t="s">
        <v>293</v>
      </c>
      <c r="L1230" s="5" t="s">
        <v>294</v>
      </c>
      <c r="M1230" s="5" t="s">
        <v>238</v>
      </c>
      <c r="N1230" t="s">
        <v>1689</v>
      </c>
    </row>
    <row r="1231" spans="1:14" x14ac:dyDescent="0.25">
      <c r="A1231" s="5" t="s">
        <v>578</v>
      </c>
      <c r="B1231" s="5" t="s">
        <v>579</v>
      </c>
      <c r="C1231" s="5"/>
      <c r="D1231" s="5" t="s">
        <v>1</v>
      </c>
      <c r="E1231" s="5">
        <v>45</v>
      </c>
      <c r="F1231" s="5"/>
      <c r="G1231" s="5">
        <v>45</v>
      </c>
      <c r="H1231" s="5"/>
      <c r="I1231" s="5">
        <v>45</v>
      </c>
      <c r="J1231" s="5"/>
      <c r="K1231" s="5" t="s">
        <v>293</v>
      </c>
      <c r="L1231" s="5" t="s">
        <v>294</v>
      </c>
      <c r="M1231" s="5" t="s">
        <v>238</v>
      </c>
      <c r="N1231" t="s">
        <v>1690</v>
      </c>
    </row>
    <row r="1232" spans="1:14" x14ac:dyDescent="0.25">
      <c r="A1232" s="5" t="s">
        <v>578</v>
      </c>
      <c r="B1232" s="5" t="s">
        <v>580</v>
      </c>
      <c r="C1232" s="5"/>
      <c r="D1232" s="5" t="s">
        <v>1</v>
      </c>
      <c r="E1232" s="5">
        <v>45</v>
      </c>
      <c r="F1232" s="5"/>
      <c r="G1232" s="5">
        <v>45</v>
      </c>
      <c r="H1232" s="5"/>
      <c r="I1232" s="5">
        <v>45</v>
      </c>
      <c r="J1232" s="5"/>
      <c r="K1232" s="5" t="s">
        <v>293</v>
      </c>
      <c r="L1232" s="5" t="s">
        <v>294</v>
      </c>
      <c r="M1232" s="5" t="s">
        <v>238</v>
      </c>
      <c r="N1232" t="s">
        <v>1690</v>
      </c>
    </row>
    <row r="1233" spans="1:14" x14ac:dyDescent="0.25">
      <c r="A1233" s="5" t="s">
        <v>560</v>
      </c>
      <c r="B1233" s="5" t="s">
        <v>561</v>
      </c>
      <c r="C1233" s="5"/>
      <c r="D1233" s="5" t="s">
        <v>1</v>
      </c>
      <c r="E1233" s="5">
        <v>24.975999999999999</v>
      </c>
      <c r="F1233" s="5"/>
      <c r="G1233" s="5">
        <v>45</v>
      </c>
      <c r="H1233" s="5"/>
      <c r="I1233" s="5">
        <v>25.884</v>
      </c>
      <c r="J1233" s="5"/>
      <c r="K1233" s="5" t="s">
        <v>295</v>
      </c>
      <c r="L1233" s="5" t="s">
        <v>296</v>
      </c>
      <c r="M1233" s="5" t="s">
        <v>238</v>
      </c>
      <c r="N1233" t="s">
        <v>1691</v>
      </c>
    </row>
    <row r="1234" spans="1:14" x14ac:dyDescent="0.25">
      <c r="A1234" s="5" t="s">
        <v>560</v>
      </c>
      <c r="B1234" s="5" t="s">
        <v>562</v>
      </c>
      <c r="C1234" s="5"/>
      <c r="D1234" s="5" t="s">
        <v>1</v>
      </c>
      <c r="E1234" s="5">
        <v>23.504999999999999</v>
      </c>
      <c r="F1234" s="5"/>
      <c r="G1234" s="5">
        <v>45</v>
      </c>
      <c r="H1234" s="5"/>
      <c r="I1234" s="5">
        <v>24.216000000000001</v>
      </c>
      <c r="J1234" s="5"/>
      <c r="K1234" s="5" t="s">
        <v>295</v>
      </c>
      <c r="L1234" s="5" t="s">
        <v>296</v>
      </c>
      <c r="M1234" s="5" t="s">
        <v>238</v>
      </c>
      <c r="N1234" t="s">
        <v>1691</v>
      </c>
    </row>
    <row r="1235" spans="1:14" x14ac:dyDescent="0.25">
      <c r="A1235" s="5" t="s">
        <v>563</v>
      </c>
      <c r="B1235" s="5" t="s">
        <v>564</v>
      </c>
      <c r="C1235" s="5"/>
      <c r="D1235" s="5" t="s">
        <v>1</v>
      </c>
      <c r="E1235" s="5">
        <v>22.443000000000001</v>
      </c>
      <c r="F1235" s="5"/>
      <c r="G1235" s="5">
        <v>31.268999999999998</v>
      </c>
      <c r="H1235" s="5"/>
      <c r="I1235" s="5">
        <v>23.547999999999998</v>
      </c>
      <c r="J1235" s="5"/>
      <c r="K1235" s="5" t="s">
        <v>295</v>
      </c>
      <c r="L1235" s="5" t="s">
        <v>296</v>
      </c>
      <c r="M1235" s="5" t="s">
        <v>238</v>
      </c>
      <c r="N1235" t="s">
        <v>1692</v>
      </c>
    </row>
    <row r="1236" spans="1:14" x14ac:dyDescent="0.25">
      <c r="A1236" s="5" t="s">
        <v>563</v>
      </c>
      <c r="B1236" s="5" t="s">
        <v>565</v>
      </c>
      <c r="C1236" s="5"/>
      <c r="D1236" s="5" t="s">
        <v>1</v>
      </c>
      <c r="E1236" s="5">
        <v>22.641999999999999</v>
      </c>
      <c r="F1236" s="5"/>
      <c r="G1236" s="5">
        <v>32.012</v>
      </c>
      <c r="H1236" s="5"/>
      <c r="I1236" s="5">
        <v>23.718</v>
      </c>
      <c r="J1236" s="5"/>
      <c r="K1236" s="5" t="s">
        <v>295</v>
      </c>
      <c r="L1236" s="5" t="s">
        <v>296</v>
      </c>
      <c r="M1236" s="5" t="s">
        <v>238</v>
      </c>
      <c r="N1236" t="s">
        <v>1692</v>
      </c>
    </row>
    <row r="1237" spans="1:14" x14ac:dyDescent="0.25">
      <c r="A1237" s="5" t="s">
        <v>566</v>
      </c>
      <c r="B1237" s="5" t="s">
        <v>567</v>
      </c>
      <c r="C1237" s="5"/>
      <c r="D1237" s="5" t="s">
        <v>1</v>
      </c>
      <c r="E1237" s="5">
        <v>25.196999999999999</v>
      </c>
      <c r="F1237" s="5"/>
      <c r="G1237" s="5">
        <v>34.816000000000003</v>
      </c>
      <c r="H1237" s="5"/>
      <c r="I1237" s="5">
        <v>25.718</v>
      </c>
      <c r="J1237" s="5"/>
      <c r="K1237" s="5" t="s">
        <v>295</v>
      </c>
      <c r="L1237" s="5" t="s">
        <v>296</v>
      </c>
      <c r="M1237" s="5" t="s">
        <v>238</v>
      </c>
      <c r="N1237" t="s">
        <v>1693</v>
      </c>
    </row>
    <row r="1238" spans="1:14" x14ac:dyDescent="0.25">
      <c r="A1238" s="5" t="s">
        <v>566</v>
      </c>
      <c r="B1238" s="5" t="s">
        <v>568</v>
      </c>
      <c r="C1238" s="5"/>
      <c r="D1238" s="5" t="s">
        <v>1</v>
      </c>
      <c r="E1238" s="5">
        <v>24.957999999999998</v>
      </c>
      <c r="F1238" s="5"/>
      <c r="G1238" s="5">
        <v>34.253</v>
      </c>
      <c r="H1238" s="5"/>
      <c r="I1238" s="5">
        <v>25.273</v>
      </c>
      <c r="J1238" s="5"/>
      <c r="K1238" s="5" t="s">
        <v>295</v>
      </c>
      <c r="L1238" s="5" t="s">
        <v>296</v>
      </c>
      <c r="M1238" s="5" t="s">
        <v>238</v>
      </c>
      <c r="N1238" t="s">
        <v>1693</v>
      </c>
    </row>
    <row r="1239" spans="1:14" x14ac:dyDescent="0.25">
      <c r="A1239" s="5" t="s">
        <v>569</v>
      </c>
      <c r="B1239" s="5" t="s">
        <v>570</v>
      </c>
      <c r="C1239" s="5"/>
      <c r="D1239" s="5" t="s">
        <v>1</v>
      </c>
      <c r="E1239" s="5">
        <v>32.832999999999998</v>
      </c>
      <c r="F1239" s="5"/>
      <c r="G1239" s="5">
        <v>45</v>
      </c>
      <c r="H1239" s="5"/>
      <c r="I1239" s="5">
        <v>34.612000000000002</v>
      </c>
      <c r="J1239" s="5"/>
      <c r="K1239" s="5" t="s">
        <v>295</v>
      </c>
      <c r="L1239" s="5" t="s">
        <v>296</v>
      </c>
      <c r="M1239" s="5" t="s">
        <v>238</v>
      </c>
      <c r="N1239" t="s">
        <v>1694</v>
      </c>
    </row>
    <row r="1240" spans="1:14" x14ac:dyDescent="0.25">
      <c r="A1240" s="5" t="s">
        <v>569</v>
      </c>
      <c r="B1240" s="5" t="s">
        <v>571</v>
      </c>
      <c r="C1240" s="5"/>
      <c r="D1240" s="5" t="s">
        <v>1</v>
      </c>
      <c r="E1240" s="5">
        <v>35.482999999999997</v>
      </c>
      <c r="F1240" s="5"/>
      <c r="G1240" s="5">
        <v>45</v>
      </c>
      <c r="H1240" s="5"/>
      <c r="I1240" s="5">
        <v>35.152999999999999</v>
      </c>
      <c r="J1240" s="5"/>
      <c r="K1240" s="5" t="s">
        <v>295</v>
      </c>
      <c r="L1240" s="5" t="s">
        <v>296</v>
      </c>
      <c r="M1240" s="5" t="s">
        <v>238</v>
      </c>
      <c r="N1240" t="s">
        <v>1694</v>
      </c>
    </row>
    <row r="1241" spans="1:14" x14ac:dyDescent="0.25">
      <c r="A1241" s="5" t="s">
        <v>572</v>
      </c>
      <c r="B1241" s="5" t="s">
        <v>573</v>
      </c>
      <c r="C1241" s="5"/>
      <c r="D1241" s="5" t="s">
        <v>1</v>
      </c>
      <c r="E1241" s="5">
        <v>23.759</v>
      </c>
      <c r="F1241" s="5"/>
      <c r="G1241" s="5">
        <v>45</v>
      </c>
      <c r="H1241" s="5"/>
      <c r="I1241" s="5">
        <v>45</v>
      </c>
      <c r="J1241" s="5"/>
      <c r="K1241" s="5" t="s">
        <v>295</v>
      </c>
      <c r="L1241" s="5" t="s">
        <v>296</v>
      </c>
      <c r="M1241" s="5" t="s">
        <v>238</v>
      </c>
      <c r="N1241" t="s">
        <v>1695</v>
      </c>
    </row>
    <row r="1242" spans="1:14" x14ac:dyDescent="0.25">
      <c r="A1242" s="5" t="s">
        <v>572</v>
      </c>
      <c r="B1242" s="5" t="s">
        <v>574</v>
      </c>
      <c r="C1242" s="5"/>
      <c r="D1242" s="5" t="s">
        <v>1</v>
      </c>
      <c r="E1242" s="5">
        <v>23.62</v>
      </c>
      <c r="F1242" s="5"/>
      <c r="G1242" s="5">
        <v>43.546999999999997</v>
      </c>
      <c r="H1242" s="5"/>
      <c r="I1242" s="5">
        <v>45</v>
      </c>
      <c r="J1242" s="5"/>
      <c r="K1242" s="5" t="s">
        <v>295</v>
      </c>
      <c r="L1242" s="5" t="s">
        <v>296</v>
      </c>
      <c r="M1242" s="5" t="s">
        <v>238</v>
      </c>
      <c r="N1242" t="s">
        <v>1695</v>
      </c>
    </row>
    <row r="1243" spans="1:14" x14ac:dyDescent="0.25">
      <c r="A1243" s="5" t="s">
        <v>575</v>
      </c>
      <c r="B1243" s="5" t="s">
        <v>576</v>
      </c>
      <c r="C1243" s="5"/>
      <c r="D1243" s="5" t="s">
        <v>1</v>
      </c>
      <c r="E1243" s="5">
        <v>22.841999999999999</v>
      </c>
      <c r="F1243" s="5"/>
      <c r="G1243" s="5">
        <v>31.428999999999998</v>
      </c>
      <c r="H1243" s="5"/>
      <c r="I1243" s="5">
        <v>23.849</v>
      </c>
      <c r="J1243" s="5"/>
      <c r="K1243" s="5" t="s">
        <v>295</v>
      </c>
      <c r="L1243" s="5" t="s">
        <v>296</v>
      </c>
      <c r="M1243" s="5" t="s">
        <v>238</v>
      </c>
      <c r="N1243" t="s">
        <v>1696</v>
      </c>
    </row>
    <row r="1244" spans="1:14" x14ac:dyDescent="0.25">
      <c r="A1244" s="5" t="s">
        <v>575</v>
      </c>
      <c r="B1244" s="5" t="s">
        <v>577</v>
      </c>
      <c r="C1244" s="5"/>
      <c r="D1244" s="5" t="s">
        <v>1</v>
      </c>
      <c r="E1244" s="5">
        <v>22.483000000000001</v>
      </c>
      <c r="F1244" s="5"/>
      <c r="G1244" s="5">
        <v>31.135000000000002</v>
      </c>
      <c r="H1244" s="5"/>
      <c r="I1244" s="5">
        <v>23.692</v>
      </c>
      <c r="J1244" s="5"/>
      <c r="K1244" s="5" t="s">
        <v>295</v>
      </c>
      <c r="L1244" s="5" t="s">
        <v>296</v>
      </c>
      <c r="M1244" s="5" t="s">
        <v>238</v>
      </c>
      <c r="N1244" t="s">
        <v>1696</v>
      </c>
    </row>
    <row r="1245" spans="1:14" x14ac:dyDescent="0.25">
      <c r="A1245" s="5" t="s">
        <v>578</v>
      </c>
      <c r="B1245" s="5" t="s">
        <v>579</v>
      </c>
      <c r="C1245" s="5"/>
      <c r="D1245" s="5" t="s">
        <v>1</v>
      </c>
      <c r="E1245" s="5">
        <v>45</v>
      </c>
      <c r="F1245" s="5"/>
      <c r="G1245" s="5">
        <v>45</v>
      </c>
      <c r="H1245" s="5"/>
      <c r="I1245" s="5">
        <v>45</v>
      </c>
      <c r="J1245" s="5"/>
      <c r="K1245" s="5" t="s">
        <v>295</v>
      </c>
      <c r="L1245" s="5" t="s">
        <v>296</v>
      </c>
      <c r="M1245" s="5" t="s">
        <v>238</v>
      </c>
      <c r="N1245" t="s">
        <v>1697</v>
      </c>
    </row>
    <row r="1246" spans="1:14" x14ac:dyDescent="0.25">
      <c r="A1246" s="5" t="s">
        <v>578</v>
      </c>
      <c r="B1246" s="5" t="s">
        <v>580</v>
      </c>
      <c r="C1246" s="5"/>
      <c r="D1246" s="5" t="s">
        <v>1</v>
      </c>
      <c r="E1246" s="5">
        <v>45</v>
      </c>
      <c r="F1246" s="5"/>
      <c r="G1246" s="5">
        <v>45</v>
      </c>
      <c r="H1246" s="5"/>
      <c r="I1246" s="5">
        <v>45</v>
      </c>
      <c r="J1246" s="5"/>
      <c r="K1246" s="5" t="s">
        <v>295</v>
      </c>
      <c r="L1246" s="5" t="s">
        <v>296</v>
      </c>
      <c r="M1246" s="5" t="s">
        <v>238</v>
      </c>
      <c r="N1246" t="s">
        <v>1697</v>
      </c>
    </row>
    <row r="1247" spans="1:14" x14ac:dyDescent="0.25">
      <c r="A1247" s="5" t="s">
        <v>560</v>
      </c>
      <c r="B1247" s="5" t="s">
        <v>561</v>
      </c>
      <c r="C1247" s="5"/>
      <c r="D1247" s="5" t="s">
        <v>1</v>
      </c>
      <c r="E1247" s="5">
        <v>24.120999999999999</v>
      </c>
      <c r="F1247" s="5"/>
      <c r="G1247" s="5">
        <v>45</v>
      </c>
      <c r="H1247" s="5"/>
      <c r="I1247" s="5">
        <v>24.553999999999998</v>
      </c>
      <c r="J1247" s="5"/>
      <c r="K1247" s="5" t="s">
        <v>298</v>
      </c>
      <c r="L1247" s="5" t="s">
        <v>299</v>
      </c>
      <c r="M1247" s="5" t="s">
        <v>233</v>
      </c>
      <c r="N1247" t="s">
        <v>1698</v>
      </c>
    </row>
    <row r="1248" spans="1:14" x14ac:dyDescent="0.25">
      <c r="A1248" s="5" t="s">
        <v>560</v>
      </c>
      <c r="B1248" s="5" t="s">
        <v>562</v>
      </c>
      <c r="C1248" s="5"/>
      <c r="D1248" s="5" t="s">
        <v>1</v>
      </c>
      <c r="E1248" s="5">
        <v>26.443999999999999</v>
      </c>
      <c r="F1248" s="5"/>
      <c r="G1248" s="5">
        <v>39.832999999999998</v>
      </c>
      <c r="H1248" s="5"/>
      <c r="I1248" s="5">
        <v>26.64</v>
      </c>
      <c r="J1248" s="5"/>
      <c r="K1248" s="5" t="s">
        <v>298</v>
      </c>
      <c r="L1248" s="5" t="s">
        <v>299</v>
      </c>
      <c r="M1248" s="5" t="s">
        <v>233</v>
      </c>
      <c r="N1248" t="s">
        <v>1698</v>
      </c>
    </row>
    <row r="1249" spans="1:14" x14ac:dyDescent="0.25">
      <c r="A1249" s="5" t="s">
        <v>563</v>
      </c>
      <c r="B1249" s="5" t="s">
        <v>564</v>
      </c>
      <c r="C1249" s="5"/>
      <c r="D1249" s="5" t="s">
        <v>1</v>
      </c>
      <c r="E1249" s="5">
        <v>22.823</v>
      </c>
      <c r="F1249" s="5"/>
      <c r="G1249" s="5">
        <v>30.983000000000001</v>
      </c>
      <c r="H1249" s="5"/>
      <c r="I1249" s="5">
        <v>23.173999999999999</v>
      </c>
      <c r="J1249" s="5"/>
      <c r="K1249" s="5" t="s">
        <v>298</v>
      </c>
      <c r="L1249" s="5" t="s">
        <v>299</v>
      </c>
      <c r="M1249" s="5" t="s">
        <v>233</v>
      </c>
      <c r="N1249" t="s">
        <v>1699</v>
      </c>
    </row>
    <row r="1250" spans="1:14" x14ac:dyDescent="0.25">
      <c r="A1250" s="5" t="s">
        <v>563</v>
      </c>
      <c r="B1250" s="5" t="s">
        <v>565</v>
      </c>
      <c r="C1250" s="5"/>
      <c r="D1250" s="5" t="s">
        <v>1</v>
      </c>
      <c r="E1250" s="5">
        <v>22.704000000000001</v>
      </c>
      <c r="F1250" s="5"/>
      <c r="G1250" s="5">
        <v>30.747</v>
      </c>
      <c r="H1250" s="5"/>
      <c r="I1250" s="5">
        <v>23.17</v>
      </c>
      <c r="J1250" s="5"/>
      <c r="K1250" s="5" t="s">
        <v>298</v>
      </c>
      <c r="L1250" s="5" t="s">
        <v>299</v>
      </c>
      <c r="M1250" s="5" t="s">
        <v>233</v>
      </c>
      <c r="N1250" t="s">
        <v>1699</v>
      </c>
    </row>
    <row r="1251" spans="1:14" x14ac:dyDescent="0.25">
      <c r="A1251" s="5" t="s">
        <v>566</v>
      </c>
      <c r="B1251" s="5" t="s">
        <v>567</v>
      </c>
      <c r="C1251" s="5"/>
      <c r="D1251" s="5" t="s">
        <v>1</v>
      </c>
      <c r="E1251" s="5">
        <v>26.036000000000001</v>
      </c>
      <c r="F1251" s="5"/>
      <c r="G1251" s="5">
        <v>34.487000000000002</v>
      </c>
      <c r="H1251" s="5"/>
      <c r="I1251" s="5">
        <v>26.466999999999999</v>
      </c>
      <c r="J1251" s="5"/>
      <c r="K1251" s="5" t="s">
        <v>298</v>
      </c>
      <c r="L1251" s="5" t="s">
        <v>299</v>
      </c>
      <c r="M1251" s="5" t="s">
        <v>233</v>
      </c>
      <c r="N1251" t="s">
        <v>1700</v>
      </c>
    </row>
    <row r="1252" spans="1:14" x14ac:dyDescent="0.25">
      <c r="A1252" s="5" t="s">
        <v>566</v>
      </c>
      <c r="B1252" s="5" t="s">
        <v>568</v>
      </c>
      <c r="C1252" s="5"/>
      <c r="D1252" s="5" t="s">
        <v>1</v>
      </c>
      <c r="E1252" s="5">
        <v>23.997</v>
      </c>
      <c r="F1252" s="5"/>
      <c r="G1252" s="5">
        <v>33.244999999999997</v>
      </c>
      <c r="H1252" s="5"/>
      <c r="I1252" s="5">
        <v>24.440999999999999</v>
      </c>
      <c r="J1252" s="5"/>
      <c r="K1252" s="5" t="s">
        <v>298</v>
      </c>
      <c r="L1252" s="5" t="s">
        <v>299</v>
      </c>
      <c r="M1252" s="5" t="s">
        <v>233</v>
      </c>
      <c r="N1252" t="s">
        <v>1700</v>
      </c>
    </row>
    <row r="1253" spans="1:14" x14ac:dyDescent="0.25">
      <c r="A1253" s="5" t="s">
        <v>569</v>
      </c>
      <c r="B1253" s="5" t="s">
        <v>570</v>
      </c>
      <c r="C1253" s="5"/>
      <c r="D1253" s="5" t="s">
        <v>1</v>
      </c>
      <c r="E1253" s="5">
        <v>34.003999999999998</v>
      </c>
      <c r="F1253" s="5"/>
      <c r="G1253" s="5">
        <v>45</v>
      </c>
      <c r="H1253" s="5"/>
      <c r="I1253" s="5">
        <v>35.768999999999998</v>
      </c>
      <c r="J1253" s="5"/>
      <c r="K1253" s="5" t="s">
        <v>298</v>
      </c>
      <c r="L1253" s="5" t="s">
        <v>299</v>
      </c>
      <c r="M1253" s="5" t="s">
        <v>233</v>
      </c>
      <c r="N1253" t="s">
        <v>1701</v>
      </c>
    </row>
    <row r="1254" spans="1:14" x14ac:dyDescent="0.25">
      <c r="A1254" s="5" t="s">
        <v>569</v>
      </c>
      <c r="B1254" s="5" t="s">
        <v>571</v>
      </c>
      <c r="C1254" s="5"/>
      <c r="D1254" s="5" t="s">
        <v>1</v>
      </c>
      <c r="E1254" s="5">
        <v>35.645000000000003</v>
      </c>
      <c r="F1254" s="5"/>
      <c r="G1254" s="5">
        <v>38.890999999999998</v>
      </c>
      <c r="H1254" s="5"/>
      <c r="I1254" s="5">
        <v>35.863999999999997</v>
      </c>
      <c r="J1254" s="5"/>
      <c r="K1254" s="5" t="s">
        <v>298</v>
      </c>
      <c r="L1254" s="5" t="s">
        <v>299</v>
      </c>
      <c r="M1254" s="5" t="s">
        <v>233</v>
      </c>
      <c r="N1254" t="s">
        <v>1701</v>
      </c>
    </row>
    <row r="1255" spans="1:14" x14ac:dyDescent="0.25">
      <c r="A1255" s="5" t="s">
        <v>572</v>
      </c>
      <c r="B1255" s="5" t="s">
        <v>573</v>
      </c>
      <c r="C1255" s="5"/>
      <c r="D1255" s="5" t="s">
        <v>1</v>
      </c>
      <c r="E1255" s="5">
        <v>23.564</v>
      </c>
      <c r="F1255" s="5"/>
      <c r="G1255" s="5">
        <v>45</v>
      </c>
      <c r="H1255" s="5"/>
      <c r="I1255" s="5">
        <v>45</v>
      </c>
      <c r="J1255" s="5"/>
      <c r="K1255" s="5" t="s">
        <v>298</v>
      </c>
      <c r="L1255" s="5" t="s">
        <v>299</v>
      </c>
      <c r="M1255" s="5" t="s">
        <v>233</v>
      </c>
      <c r="N1255" t="s">
        <v>1702</v>
      </c>
    </row>
    <row r="1256" spans="1:14" x14ac:dyDescent="0.25">
      <c r="A1256" s="5" t="s">
        <v>572</v>
      </c>
      <c r="B1256" s="5" t="s">
        <v>574</v>
      </c>
      <c r="C1256" s="5"/>
      <c r="D1256" s="5" t="s">
        <v>1</v>
      </c>
      <c r="E1256" s="5">
        <v>23.614999999999998</v>
      </c>
      <c r="F1256" s="5"/>
      <c r="G1256" s="5">
        <v>40.112000000000002</v>
      </c>
      <c r="H1256" s="5"/>
      <c r="I1256" s="5">
        <v>45</v>
      </c>
      <c r="J1256" s="5"/>
      <c r="K1256" s="5" t="s">
        <v>298</v>
      </c>
      <c r="L1256" s="5" t="s">
        <v>299</v>
      </c>
      <c r="M1256" s="5" t="s">
        <v>233</v>
      </c>
      <c r="N1256" t="s">
        <v>1702</v>
      </c>
    </row>
    <row r="1257" spans="1:14" x14ac:dyDescent="0.25">
      <c r="A1257" s="5" t="s">
        <v>575</v>
      </c>
      <c r="B1257" s="5" t="s">
        <v>576</v>
      </c>
      <c r="C1257" s="5"/>
      <c r="D1257" s="5" t="s">
        <v>1</v>
      </c>
      <c r="E1257" s="5">
        <v>23.004999999999999</v>
      </c>
      <c r="F1257" s="5"/>
      <c r="G1257" s="5">
        <v>30.913</v>
      </c>
      <c r="H1257" s="5"/>
      <c r="I1257" s="5">
        <v>23.588000000000001</v>
      </c>
      <c r="J1257" s="5"/>
      <c r="K1257" s="5" t="s">
        <v>298</v>
      </c>
      <c r="L1257" s="5" t="s">
        <v>299</v>
      </c>
      <c r="M1257" s="5" t="s">
        <v>233</v>
      </c>
      <c r="N1257" t="s">
        <v>1703</v>
      </c>
    </row>
    <row r="1258" spans="1:14" x14ac:dyDescent="0.25">
      <c r="A1258" s="5" t="s">
        <v>575</v>
      </c>
      <c r="B1258" s="5" t="s">
        <v>577</v>
      </c>
      <c r="C1258" s="5"/>
      <c r="D1258" s="5" t="s">
        <v>1</v>
      </c>
      <c r="E1258" s="5">
        <v>22.946000000000002</v>
      </c>
      <c r="F1258" s="5"/>
      <c r="G1258" s="5">
        <v>31.163</v>
      </c>
      <c r="H1258" s="5"/>
      <c r="I1258" s="5">
        <v>23.404</v>
      </c>
      <c r="J1258" s="5"/>
      <c r="K1258" s="5" t="s">
        <v>298</v>
      </c>
      <c r="L1258" s="5" t="s">
        <v>299</v>
      </c>
      <c r="M1258" s="5" t="s">
        <v>233</v>
      </c>
      <c r="N1258" t="s">
        <v>1703</v>
      </c>
    </row>
    <row r="1259" spans="1:14" x14ac:dyDescent="0.25">
      <c r="A1259" s="5" t="s">
        <v>578</v>
      </c>
      <c r="B1259" s="5" t="s">
        <v>579</v>
      </c>
      <c r="C1259" s="5"/>
      <c r="D1259" s="5" t="s">
        <v>1</v>
      </c>
      <c r="E1259" s="5">
        <v>45</v>
      </c>
      <c r="F1259" s="5"/>
      <c r="G1259" s="5">
        <v>45</v>
      </c>
      <c r="H1259" s="5"/>
      <c r="I1259" s="5">
        <v>45</v>
      </c>
      <c r="J1259" s="5"/>
      <c r="K1259" s="5" t="s">
        <v>298</v>
      </c>
      <c r="L1259" s="5" t="s">
        <v>299</v>
      </c>
      <c r="M1259" s="5" t="s">
        <v>233</v>
      </c>
      <c r="N1259" t="s">
        <v>1704</v>
      </c>
    </row>
    <row r="1260" spans="1:14" x14ac:dyDescent="0.25">
      <c r="A1260" s="5" t="s">
        <v>578</v>
      </c>
      <c r="B1260" s="5" t="s">
        <v>580</v>
      </c>
      <c r="C1260" s="5"/>
      <c r="D1260" s="5" t="s">
        <v>1</v>
      </c>
      <c r="E1260" s="5">
        <v>36.968000000000004</v>
      </c>
      <c r="F1260" s="5"/>
      <c r="G1260" s="5">
        <v>45</v>
      </c>
      <c r="H1260" s="5"/>
      <c r="I1260" s="5">
        <v>39.244</v>
      </c>
      <c r="J1260" s="5"/>
      <c r="K1260" s="5" t="s">
        <v>298</v>
      </c>
      <c r="L1260" s="5" t="s">
        <v>299</v>
      </c>
      <c r="M1260" s="5" t="s">
        <v>233</v>
      </c>
      <c r="N1260" t="s">
        <v>1704</v>
      </c>
    </row>
    <row r="1261" spans="1:14" x14ac:dyDescent="0.25">
      <c r="A1261" s="5" t="s">
        <v>560</v>
      </c>
      <c r="B1261" s="5" t="s">
        <v>561</v>
      </c>
      <c r="C1261" s="5"/>
      <c r="D1261" s="5" t="s">
        <v>1</v>
      </c>
      <c r="E1261" s="5">
        <v>25.693000000000001</v>
      </c>
      <c r="F1261" s="5"/>
      <c r="G1261" s="5">
        <v>45</v>
      </c>
      <c r="H1261" s="5"/>
      <c r="I1261" s="5">
        <v>26.486999999999998</v>
      </c>
      <c r="J1261" s="5"/>
      <c r="K1261" s="5" t="s">
        <v>305</v>
      </c>
      <c r="L1261" s="5" t="s">
        <v>306</v>
      </c>
      <c r="M1261" s="5" t="s">
        <v>238</v>
      </c>
      <c r="N1261" t="s">
        <v>1705</v>
      </c>
    </row>
    <row r="1262" spans="1:14" x14ac:dyDescent="0.25">
      <c r="A1262" s="5" t="s">
        <v>560</v>
      </c>
      <c r="B1262" s="5" t="s">
        <v>562</v>
      </c>
      <c r="C1262" s="5"/>
      <c r="D1262" s="5" t="s">
        <v>1</v>
      </c>
      <c r="E1262" s="5">
        <v>23.914999999999999</v>
      </c>
      <c r="F1262" s="5"/>
      <c r="G1262" s="5">
        <v>39.956000000000003</v>
      </c>
      <c r="H1262" s="5"/>
      <c r="I1262" s="5">
        <v>24.652999999999999</v>
      </c>
      <c r="J1262" s="5"/>
      <c r="K1262" s="5" t="s">
        <v>305</v>
      </c>
      <c r="L1262" s="5" t="s">
        <v>306</v>
      </c>
      <c r="M1262" s="5" t="s">
        <v>238</v>
      </c>
      <c r="N1262" t="s">
        <v>1705</v>
      </c>
    </row>
    <row r="1263" spans="1:14" x14ac:dyDescent="0.25">
      <c r="A1263" s="5" t="s">
        <v>563</v>
      </c>
      <c r="B1263" s="5" t="s">
        <v>564</v>
      </c>
      <c r="C1263" s="5"/>
      <c r="D1263" s="5" t="s">
        <v>1</v>
      </c>
      <c r="E1263" s="5">
        <v>22.196000000000002</v>
      </c>
      <c r="F1263" s="5"/>
      <c r="G1263" s="5">
        <v>30.651</v>
      </c>
      <c r="H1263" s="5"/>
      <c r="I1263" s="5">
        <v>23.071000000000002</v>
      </c>
      <c r="J1263" s="5"/>
      <c r="K1263" s="5" t="s">
        <v>305</v>
      </c>
      <c r="L1263" s="5" t="s">
        <v>306</v>
      </c>
      <c r="M1263" s="5" t="s">
        <v>238</v>
      </c>
      <c r="N1263" t="s">
        <v>1706</v>
      </c>
    </row>
    <row r="1264" spans="1:14" x14ac:dyDescent="0.25">
      <c r="A1264" s="5" t="s">
        <v>563</v>
      </c>
      <c r="B1264" s="5" t="s">
        <v>565</v>
      </c>
      <c r="C1264" s="5"/>
      <c r="D1264" s="5" t="s">
        <v>1</v>
      </c>
      <c r="E1264" s="5">
        <v>22.170999999999999</v>
      </c>
      <c r="F1264" s="5"/>
      <c r="G1264" s="5">
        <v>30.893000000000001</v>
      </c>
      <c r="H1264" s="5"/>
      <c r="I1264" s="5">
        <v>23.029</v>
      </c>
      <c r="J1264" s="5"/>
      <c r="K1264" s="5" t="s">
        <v>305</v>
      </c>
      <c r="L1264" s="5" t="s">
        <v>306</v>
      </c>
      <c r="M1264" s="5" t="s">
        <v>238</v>
      </c>
      <c r="N1264" t="s">
        <v>1706</v>
      </c>
    </row>
    <row r="1265" spans="1:14" x14ac:dyDescent="0.25">
      <c r="A1265" s="5" t="s">
        <v>566</v>
      </c>
      <c r="B1265" s="5" t="s">
        <v>567</v>
      </c>
      <c r="C1265" s="5"/>
      <c r="D1265" s="5" t="s">
        <v>1</v>
      </c>
      <c r="E1265" s="5">
        <v>25.102</v>
      </c>
      <c r="F1265" s="5"/>
      <c r="G1265" s="5">
        <v>33.911999999999999</v>
      </c>
      <c r="H1265" s="5"/>
      <c r="I1265" s="5">
        <v>25.695</v>
      </c>
      <c r="J1265" s="5"/>
      <c r="K1265" s="5" t="s">
        <v>305</v>
      </c>
      <c r="L1265" s="5" t="s">
        <v>306</v>
      </c>
      <c r="M1265" s="5" t="s">
        <v>238</v>
      </c>
      <c r="N1265" t="s">
        <v>1707</v>
      </c>
    </row>
    <row r="1266" spans="1:14" x14ac:dyDescent="0.25">
      <c r="A1266" s="5" t="s">
        <v>566</v>
      </c>
      <c r="B1266" s="5" t="s">
        <v>568</v>
      </c>
      <c r="C1266" s="5"/>
      <c r="D1266" s="5" t="s">
        <v>1</v>
      </c>
      <c r="E1266" s="5">
        <v>24.936</v>
      </c>
      <c r="F1266" s="5"/>
      <c r="G1266" s="5">
        <v>34.411000000000001</v>
      </c>
      <c r="H1266" s="5"/>
      <c r="I1266" s="5">
        <v>25.565999999999999</v>
      </c>
      <c r="J1266" s="5"/>
      <c r="K1266" s="5" t="s">
        <v>305</v>
      </c>
      <c r="L1266" s="5" t="s">
        <v>306</v>
      </c>
      <c r="M1266" s="5" t="s">
        <v>238</v>
      </c>
      <c r="N1266" t="s">
        <v>1707</v>
      </c>
    </row>
    <row r="1267" spans="1:14" x14ac:dyDescent="0.25">
      <c r="A1267" s="5" t="s">
        <v>569</v>
      </c>
      <c r="B1267" s="5" t="s">
        <v>570</v>
      </c>
      <c r="C1267" s="5"/>
      <c r="D1267" s="5" t="s">
        <v>1</v>
      </c>
      <c r="E1267" s="5">
        <v>32.31</v>
      </c>
      <c r="F1267" s="5"/>
      <c r="G1267" s="5">
        <v>45</v>
      </c>
      <c r="H1267" s="5"/>
      <c r="I1267" s="5">
        <v>32.802</v>
      </c>
      <c r="J1267" s="5"/>
      <c r="K1267" s="5" t="s">
        <v>305</v>
      </c>
      <c r="L1267" s="5" t="s">
        <v>306</v>
      </c>
      <c r="M1267" s="5" t="s">
        <v>238</v>
      </c>
      <c r="N1267" t="s">
        <v>1708</v>
      </c>
    </row>
    <row r="1268" spans="1:14" x14ac:dyDescent="0.25">
      <c r="A1268" s="5" t="s">
        <v>569</v>
      </c>
      <c r="B1268" s="5" t="s">
        <v>571</v>
      </c>
      <c r="C1268" s="5"/>
      <c r="D1268" s="5" t="s">
        <v>1</v>
      </c>
      <c r="E1268" s="5">
        <v>33.347999999999999</v>
      </c>
      <c r="F1268" s="5"/>
      <c r="G1268" s="5">
        <v>45</v>
      </c>
      <c r="H1268" s="5"/>
      <c r="I1268" s="5">
        <v>34.231999999999999</v>
      </c>
      <c r="J1268" s="5"/>
      <c r="K1268" s="5" t="s">
        <v>305</v>
      </c>
      <c r="L1268" s="5" t="s">
        <v>306</v>
      </c>
      <c r="M1268" s="5" t="s">
        <v>238</v>
      </c>
      <c r="N1268" t="s">
        <v>1708</v>
      </c>
    </row>
    <row r="1269" spans="1:14" x14ac:dyDescent="0.25">
      <c r="A1269" s="5" t="s">
        <v>572</v>
      </c>
      <c r="B1269" s="5" t="s">
        <v>573</v>
      </c>
      <c r="C1269" s="5"/>
      <c r="D1269" s="5" t="s">
        <v>1</v>
      </c>
      <c r="E1269" s="5">
        <v>23.971</v>
      </c>
      <c r="F1269" s="5"/>
      <c r="G1269" s="5">
        <v>45</v>
      </c>
      <c r="H1269" s="5"/>
      <c r="I1269" s="5">
        <v>45</v>
      </c>
      <c r="J1269" s="5"/>
      <c r="K1269" s="5" t="s">
        <v>305</v>
      </c>
      <c r="L1269" s="5" t="s">
        <v>306</v>
      </c>
      <c r="M1269" s="5" t="s">
        <v>238</v>
      </c>
      <c r="N1269" t="s">
        <v>1709</v>
      </c>
    </row>
    <row r="1270" spans="1:14" x14ac:dyDescent="0.25">
      <c r="A1270" s="5" t="s">
        <v>572</v>
      </c>
      <c r="B1270" s="5" t="s">
        <v>574</v>
      </c>
      <c r="C1270" s="5"/>
      <c r="D1270" s="5" t="s">
        <v>1</v>
      </c>
      <c r="E1270" s="5">
        <v>23.344999999999999</v>
      </c>
      <c r="F1270" s="5"/>
      <c r="G1270" s="5">
        <v>45</v>
      </c>
      <c r="H1270" s="5"/>
      <c r="I1270" s="5">
        <v>45</v>
      </c>
      <c r="J1270" s="5"/>
      <c r="K1270" s="5" t="s">
        <v>305</v>
      </c>
      <c r="L1270" s="5" t="s">
        <v>306</v>
      </c>
      <c r="M1270" s="5" t="s">
        <v>238</v>
      </c>
      <c r="N1270" t="s">
        <v>1709</v>
      </c>
    </row>
    <row r="1271" spans="1:14" x14ac:dyDescent="0.25">
      <c r="A1271" s="5" t="s">
        <v>575</v>
      </c>
      <c r="B1271" s="5" t="s">
        <v>576</v>
      </c>
      <c r="C1271" s="5"/>
      <c r="D1271" s="5" t="s">
        <v>1</v>
      </c>
      <c r="E1271" s="5">
        <v>22.462</v>
      </c>
      <c r="F1271" s="5"/>
      <c r="G1271" s="5">
        <v>30.998999999999999</v>
      </c>
      <c r="H1271" s="5"/>
      <c r="I1271" s="5">
        <v>23.614000000000001</v>
      </c>
      <c r="J1271" s="5"/>
      <c r="K1271" s="5" t="s">
        <v>305</v>
      </c>
      <c r="L1271" s="5" t="s">
        <v>306</v>
      </c>
      <c r="M1271" s="5" t="s">
        <v>238</v>
      </c>
      <c r="N1271" t="s">
        <v>1710</v>
      </c>
    </row>
    <row r="1272" spans="1:14" x14ac:dyDescent="0.25">
      <c r="A1272" s="5" t="s">
        <v>575</v>
      </c>
      <c r="B1272" s="5" t="s">
        <v>577</v>
      </c>
      <c r="C1272" s="5"/>
      <c r="D1272" s="5" t="s">
        <v>1</v>
      </c>
      <c r="E1272" s="5">
        <v>22.436</v>
      </c>
      <c r="F1272" s="5"/>
      <c r="G1272" s="5">
        <v>31.120999999999999</v>
      </c>
      <c r="H1272" s="5"/>
      <c r="I1272" s="5">
        <v>23.853999999999999</v>
      </c>
      <c r="J1272" s="5"/>
      <c r="K1272" s="5" t="s">
        <v>305</v>
      </c>
      <c r="L1272" s="5" t="s">
        <v>306</v>
      </c>
      <c r="M1272" s="5" t="s">
        <v>238</v>
      </c>
      <c r="N1272" t="s">
        <v>1710</v>
      </c>
    </row>
    <row r="1273" spans="1:14" x14ac:dyDescent="0.25">
      <c r="A1273" s="5" t="s">
        <v>578</v>
      </c>
      <c r="B1273" s="5" t="s">
        <v>579</v>
      </c>
      <c r="C1273" s="5"/>
      <c r="D1273" s="5" t="s">
        <v>1</v>
      </c>
      <c r="E1273" s="5">
        <v>35.734000000000002</v>
      </c>
      <c r="F1273" s="5"/>
      <c r="G1273" s="5">
        <v>45</v>
      </c>
      <c r="H1273" s="5"/>
      <c r="I1273" s="5">
        <v>37.119999999999997</v>
      </c>
      <c r="J1273" s="5"/>
      <c r="K1273" s="5" t="s">
        <v>305</v>
      </c>
      <c r="L1273" s="5" t="s">
        <v>306</v>
      </c>
      <c r="M1273" s="5" t="s">
        <v>238</v>
      </c>
      <c r="N1273" t="s">
        <v>1711</v>
      </c>
    </row>
    <row r="1274" spans="1:14" x14ac:dyDescent="0.25">
      <c r="A1274" s="5" t="s">
        <v>578</v>
      </c>
      <c r="B1274" s="5" t="s">
        <v>580</v>
      </c>
      <c r="C1274" s="5"/>
      <c r="D1274" s="5" t="s">
        <v>1</v>
      </c>
      <c r="E1274" s="5">
        <v>45</v>
      </c>
      <c r="F1274" s="5"/>
      <c r="G1274" s="5">
        <v>45</v>
      </c>
      <c r="H1274" s="5"/>
      <c r="I1274" s="5">
        <v>45</v>
      </c>
      <c r="J1274" s="5"/>
      <c r="K1274" s="5" t="s">
        <v>305</v>
      </c>
      <c r="L1274" s="5" t="s">
        <v>306</v>
      </c>
      <c r="M1274" s="5" t="s">
        <v>238</v>
      </c>
      <c r="N1274" t="s">
        <v>1711</v>
      </c>
    </row>
    <row r="1275" spans="1:14" x14ac:dyDescent="0.25">
      <c r="A1275" s="5" t="s">
        <v>560</v>
      </c>
      <c r="B1275" s="5" t="s">
        <v>561</v>
      </c>
      <c r="C1275" s="5"/>
      <c r="D1275" s="5" t="s">
        <v>1</v>
      </c>
      <c r="E1275" s="5">
        <v>23.481000000000002</v>
      </c>
      <c r="F1275" s="5"/>
      <c r="G1275" s="5">
        <v>36.83</v>
      </c>
      <c r="H1275" s="5"/>
      <c r="I1275" s="5">
        <v>24.375</v>
      </c>
      <c r="J1275" s="5"/>
      <c r="K1275" s="5" t="s">
        <v>303</v>
      </c>
      <c r="L1275" s="5" t="s">
        <v>304</v>
      </c>
      <c r="M1275" s="5" t="s">
        <v>233</v>
      </c>
      <c r="N1275" t="s">
        <v>1712</v>
      </c>
    </row>
    <row r="1276" spans="1:14" x14ac:dyDescent="0.25">
      <c r="A1276" s="5" t="s">
        <v>560</v>
      </c>
      <c r="B1276" s="5" t="s">
        <v>562</v>
      </c>
      <c r="C1276" s="5"/>
      <c r="D1276" s="5" t="s">
        <v>1</v>
      </c>
      <c r="E1276" s="5">
        <v>23.969000000000001</v>
      </c>
      <c r="F1276" s="5"/>
      <c r="G1276" s="5">
        <v>42.744999999999997</v>
      </c>
      <c r="H1276" s="5"/>
      <c r="I1276" s="5">
        <v>24.408000000000001</v>
      </c>
      <c r="J1276" s="5"/>
      <c r="K1276" s="5" t="s">
        <v>303</v>
      </c>
      <c r="L1276" s="5" t="s">
        <v>304</v>
      </c>
      <c r="M1276" s="5" t="s">
        <v>233</v>
      </c>
      <c r="N1276" t="s">
        <v>1712</v>
      </c>
    </row>
    <row r="1277" spans="1:14" x14ac:dyDescent="0.25">
      <c r="A1277" s="5" t="s">
        <v>563</v>
      </c>
      <c r="B1277" s="5" t="s">
        <v>564</v>
      </c>
      <c r="C1277" s="5"/>
      <c r="D1277" s="5" t="s">
        <v>1</v>
      </c>
      <c r="E1277" s="5">
        <v>22.030999999999999</v>
      </c>
      <c r="F1277" s="5"/>
      <c r="G1277" s="5">
        <v>29.934000000000001</v>
      </c>
      <c r="H1277" s="5"/>
      <c r="I1277" s="5">
        <v>22.856999999999999</v>
      </c>
      <c r="J1277" s="5"/>
      <c r="K1277" s="5" t="s">
        <v>303</v>
      </c>
      <c r="L1277" s="5" t="s">
        <v>304</v>
      </c>
      <c r="M1277" s="5" t="s">
        <v>233</v>
      </c>
      <c r="N1277" t="s">
        <v>1713</v>
      </c>
    </row>
    <row r="1278" spans="1:14" x14ac:dyDescent="0.25">
      <c r="A1278" s="5" t="s">
        <v>563</v>
      </c>
      <c r="B1278" s="5" t="s">
        <v>565</v>
      </c>
      <c r="C1278" s="5"/>
      <c r="D1278" s="5" t="s">
        <v>1</v>
      </c>
      <c r="E1278" s="5">
        <v>22.195</v>
      </c>
      <c r="F1278" s="5"/>
      <c r="G1278" s="5">
        <v>29.856999999999999</v>
      </c>
      <c r="H1278" s="5"/>
      <c r="I1278" s="5">
        <v>23.094000000000001</v>
      </c>
      <c r="J1278" s="5"/>
      <c r="K1278" s="5" t="s">
        <v>303</v>
      </c>
      <c r="L1278" s="5" t="s">
        <v>304</v>
      </c>
      <c r="M1278" s="5" t="s">
        <v>233</v>
      </c>
      <c r="N1278" t="s">
        <v>1713</v>
      </c>
    </row>
    <row r="1279" spans="1:14" x14ac:dyDescent="0.25">
      <c r="A1279" s="5" t="s">
        <v>566</v>
      </c>
      <c r="B1279" s="5" t="s">
        <v>567</v>
      </c>
      <c r="C1279" s="5"/>
      <c r="D1279" s="5" t="s">
        <v>1</v>
      </c>
      <c r="E1279" s="5">
        <v>25.068999999999999</v>
      </c>
      <c r="F1279" s="5"/>
      <c r="G1279" s="5">
        <v>33.151000000000003</v>
      </c>
      <c r="H1279" s="5"/>
      <c r="I1279" s="5">
        <v>25.602</v>
      </c>
      <c r="J1279" s="5"/>
      <c r="K1279" s="5" t="s">
        <v>303</v>
      </c>
      <c r="L1279" s="5" t="s">
        <v>304</v>
      </c>
      <c r="M1279" s="5" t="s">
        <v>233</v>
      </c>
      <c r="N1279" t="s">
        <v>1714</v>
      </c>
    </row>
    <row r="1280" spans="1:14" x14ac:dyDescent="0.25">
      <c r="A1280" s="5" t="s">
        <v>566</v>
      </c>
      <c r="B1280" s="5" t="s">
        <v>568</v>
      </c>
      <c r="C1280" s="5"/>
      <c r="D1280" s="5" t="s">
        <v>1</v>
      </c>
      <c r="E1280" s="5">
        <v>24.760999999999999</v>
      </c>
      <c r="F1280" s="5"/>
      <c r="G1280" s="5">
        <v>33.472999999999999</v>
      </c>
      <c r="H1280" s="5"/>
      <c r="I1280" s="5">
        <v>25.184000000000001</v>
      </c>
      <c r="J1280" s="5"/>
      <c r="K1280" s="5" t="s">
        <v>303</v>
      </c>
      <c r="L1280" s="5" t="s">
        <v>304</v>
      </c>
      <c r="M1280" s="5" t="s">
        <v>233</v>
      </c>
      <c r="N1280" t="s">
        <v>1714</v>
      </c>
    </row>
    <row r="1281" spans="1:14" x14ac:dyDescent="0.25">
      <c r="A1281" s="5" t="s">
        <v>569</v>
      </c>
      <c r="B1281" s="5" t="s">
        <v>570</v>
      </c>
      <c r="C1281" s="5"/>
      <c r="D1281" s="5" t="s">
        <v>1</v>
      </c>
      <c r="E1281" s="5">
        <v>32.195</v>
      </c>
      <c r="F1281" s="5"/>
      <c r="G1281" s="5">
        <v>45</v>
      </c>
      <c r="H1281" s="5"/>
      <c r="I1281" s="5">
        <v>34.314999999999998</v>
      </c>
      <c r="J1281" s="5"/>
      <c r="K1281" s="5" t="s">
        <v>303</v>
      </c>
      <c r="L1281" s="5" t="s">
        <v>304</v>
      </c>
      <c r="M1281" s="5" t="s">
        <v>233</v>
      </c>
      <c r="N1281" t="s">
        <v>1715</v>
      </c>
    </row>
    <row r="1282" spans="1:14" x14ac:dyDescent="0.25">
      <c r="A1282" s="5" t="s">
        <v>569</v>
      </c>
      <c r="B1282" s="5" t="s">
        <v>571</v>
      </c>
      <c r="C1282" s="5"/>
      <c r="D1282" s="5" t="s">
        <v>1</v>
      </c>
      <c r="E1282" s="5">
        <v>32.475000000000001</v>
      </c>
      <c r="F1282" s="5"/>
      <c r="G1282" s="5">
        <v>45</v>
      </c>
      <c r="H1282" s="5"/>
      <c r="I1282" s="5">
        <v>33.630000000000003</v>
      </c>
      <c r="J1282" s="5"/>
      <c r="K1282" s="5" t="s">
        <v>303</v>
      </c>
      <c r="L1282" s="5" t="s">
        <v>304</v>
      </c>
      <c r="M1282" s="5" t="s">
        <v>233</v>
      </c>
      <c r="N1282" t="s">
        <v>1715</v>
      </c>
    </row>
    <row r="1283" spans="1:14" x14ac:dyDescent="0.25">
      <c r="A1283" s="5" t="s">
        <v>572</v>
      </c>
      <c r="B1283" s="5" t="s">
        <v>573</v>
      </c>
      <c r="C1283" s="5"/>
      <c r="D1283" s="5" t="s">
        <v>1</v>
      </c>
      <c r="E1283" s="5">
        <v>24.390999999999998</v>
      </c>
      <c r="F1283" s="5"/>
      <c r="G1283" s="5">
        <v>36.914000000000001</v>
      </c>
      <c r="H1283" s="5"/>
      <c r="I1283" s="5">
        <v>45</v>
      </c>
      <c r="J1283" s="5"/>
      <c r="K1283" s="5" t="s">
        <v>303</v>
      </c>
      <c r="L1283" s="5" t="s">
        <v>304</v>
      </c>
      <c r="M1283" s="5" t="s">
        <v>233</v>
      </c>
      <c r="N1283" t="s">
        <v>1716</v>
      </c>
    </row>
    <row r="1284" spans="1:14" x14ac:dyDescent="0.25">
      <c r="A1284" s="5" t="s">
        <v>572</v>
      </c>
      <c r="B1284" s="5" t="s">
        <v>574</v>
      </c>
      <c r="C1284" s="5"/>
      <c r="D1284" s="5" t="s">
        <v>1</v>
      </c>
      <c r="E1284" s="5">
        <v>25.402999999999999</v>
      </c>
      <c r="F1284" s="5"/>
      <c r="G1284" s="5">
        <v>37.866999999999997</v>
      </c>
      <c r="H1284" s="5"/>
      <c r="I1284" s="5">
        <v>45</v>
      </c>
      <c r="J1284" s="5"/>
      <c r="K1284" s="5" t="s">
        <v>303</v>
      </c>
      <c r="L1284" s="5" t="s">
        <v>304</v>
      </c>
      <c r="M1284" s="5" t="s">
        <v>233</v>
      </c>
      <c r="N1284" t="s">
        <v>1716</v>
      </c>
    </row>
    <row r="1285" spans="1:14" x14ac:dyDescent="0.25">
      <c r="A1285" s="5" t="s">
        <v>575</v>
      </c>
      <c r="B1285" s="5" t="s">
        <v>576</v>
      </c>
      <c r="C1285" s="5"/>
      <c r="D1285" s="5" t="s">
        <v>19</v>
      </c>
      <c r="E1285" s="5">
        <v>25.73</v>
      </c>
      <c r="F1285" s="5" t="s">
        <v>230</v>
      </c>
      <c r="G1285" s="5">
        <v>28.742000000000001</v>
      </c>
      <c r="H1285" s="5"/>
      <c r="I1285" s="5">
        <v>25.824999999999999</v>
      </c>
      <c r="J1285" s="5"/>
      <c r="K1285" s="5" t="s">
        <v>303</v>
      </c>
      <c r="L1285" s="5" t="s">
        <v>304</v>
      </c>
      <c r="M1285" s="5" t="s">
        <v>233</v>
      </c>
      <c r="N1285" t="s">
        <v>1717</v>
      </c>
    </row>
    <row r="1286" spans="1:14" x14ac:dyDescent="0.25">
      <c r="A1286" s="5" t="s">
        <v>575</v>
      </c>
      <c r="B1286" s="5" t="s">
        <v>577</v>
      </c>
      <c r="C1286" s="5"/>
      <c r="D1286" s="5" t="s">
        <v>1</v>
      </c>
      <c r="E1286" s="5">
        <v>24.875</v>
      </c>
      <c r="F1286" s="5"/>
      <c r="G1286" s="5">
        <v>29.606999999999999</v>
      </c>
      <c r="H1286" s="5"/>
      <c r="I1286" s="5">
        <v>25.626999999999999</v>
      </c>
      <c r="J1286" s="5"/>
      <c r="K1286" s="5" t="s">
        <v>303</v>
      </c>
      <c r="L1286" s="5" t="s">
        <v>304</v>
      </c>
      <c r="M1286" s="5" t="s">
        <v>233</v>
      </c>
      <c r="N1286" t="s">
        <v>1717</v>
      </c>
    </row>
    <row r="1287" spans="1:14" x14ac:dyDescent="0.25">
      <c r="A1287" s="5" t="s">
        <v>578</v>
      </c>
      <c r="B1287" s="5" t="s">
        <v>579</v>
      </c>
      <c r="C1287" s="5"/>
      <c r="D1287" s="5" t="s">
        <v>1</v>
      </c>
      <c r="E1287" s="5">
        <v>45</v>
      </c>
      <c r="F1287" s="5"/>
      <c r="G1287" s="5">
        <v>45</v>
      </c>
      <c r="H1287" s="5"/>
      <c r="I1287" s="5">
        <v>45</v>
      </c>
      <c r="J1287" s="5"/>
      <c r="K1287" s="5" t="s">
        <v>303</v>
      </c>
      <c r="L1287" s="5" t="s">
        <v>304</v>
      </c>
      <c r="M1287" s="5" t="s">
        <v>233</v>
      </c>
      <c r="N1287" t="s">
        <v>1718</v>
      </c>
    </row>
    <row r="1288" spans="1:14" x14ac:dyDescent="0.25">
      <c r="A1288" s="5" t="s">
        <v>578</v>
      </c>
      <c r="B1288" s="5" t="s">
        <v>580</v>
      </c>
      <c r="C1288" s="5"/>
      <c r="D1288" s="5" t="s">
        <v>1</v>
      </c>
      <c r="E1288" s="5">
        <v>45</v>
      </c>
      <c r="F1288" s="5"/>
      <c r="G1288" s="5">
        <v>45</v>
      </c>
      <c r="H1288" s="5"/>
      <c r="I1288" s="5">
        <v>45</v>
      </c>
      <c r="J1288" s="5"/>
      <c r="K1288" s="5" t="s">
        <v>303</v>
      </c>
      <c r="L1288" s="5" t="s">
        <v>304</v>
      </c>
      <c r="M1288" s="5" t="s">
        <v>233</v>
      </c>
      <c r="N1288" t="s">
        <v>1718</v>
      </c>
    </row>
    <row r="1289" spans="1:14" x14ac:dyDescent="0.25">
      <c r="A1289" s="5" t="s">
        <v>560</v>
      </c>
      <c r="B1289" s="5" t="s">
        <v>561</v>
      </c>
      <c r="C1289" s="5"/>
      <c r="D1289" s="5" t="s">
        <v>1</v>
      </c>
      <c r="E1289" s="5">
        <v>26.736000000000001</v>
      </c>
      <c r="F1289" s="5"/>
      <c r="G1289" s="5">
        <v>45</v>
      </c>
      <c r="H1289" s="5"/>
      <c r="I1289" s="5">
        <v>26.006</v>
      </c>
      <c r="J1289" s="5"/>
      <c r="K1289" s="5" t="s">
        <v>307</v>
      </c>
      <c r="L1289" s="5" t="s">
        <v>308</v>
      </c>
      <c r="M1289" s="5" t="s">
        <v>233</v>
      </c>
      <c r="N1289" t="s">
        <v>1719</v>
      </c>
    </row>
    <row r="1290" spans="1:14" x14ac:dyDescent="0.25">
      <c r="A1290" s="5" t="s">
        <v>560</v>
      </c>
      <c r="B1290" s="5" t="s">
        <v>562</v>
      </c>
      <c r="C1290" s="5"/>
      <c r="D1290" s="5" t="s">
        <v>1</v>
      </c>
      <c r="E1290" s="5">
        <v>24.582999999999998</v>
      </c>
      <c r="F1290" s="5"/>
      <c r="G1290" s="5">
        <v>45</v>
      </c>
      <c r="H1290" s="5"/>
      <c r="I1290" s="5">
        <v>24.85</v>
      </c>
      <c r="J1290" s="5"/>
      <c r="K1290" s="5" t="s">
        <v>307</v>
      </c>
      <c r="L1290" s="5" t="s">
        <v>308</v>
      </c>
      <c r="M1290" s="5" t="s">
        <v>233</v>
      </c>
      <c r="N1290" t="s">
        <v>1719</v>
      </c>
    </row>
    <row r="1291" spans="1:14" x14ac:dyDescent="0.25">
      <c r="A1291" s="5" t="s">
        <v>563</v>
      </c>
      <c r="B1291" s="5" t="s">
        <v>564</v>
      </c>
      <c r="C1291" s="5"/>
      <c r="D1291" s="5" t="s">
        <v>1</v>
      </c>
      <c r="E1291" s="5">
        <v>23.247</v>
      </c>
      <c r="F1291" s="5"/>
      <c r="G1291" s="5">
        <v>32.113</v>
      </c>
      <c r="H1291" s="5"/>
      <c r="I1291" s="5">
        <v>23.507999999999999</v>
      </c>
      <c r="J1291" s="5"/>
      <c r="K1291" s="5" t="s">
        <v>307</v>
      </c>
      <c r="L1291" s="5" t="s">
        <v>308</v>
      </c>
      <c r="M1291" s="5" t="s">
        <v>233</v>
      </c>
      <c r="N1291" t="s">
        <v>1720</v>
      </c>
    </row>
    <row r="1292" spans="1:14" x14ac:dyDescent="0.25">
      <c r="A1292" s="5" t="s">
        <v>563</v>
      </c>
      <c r="B1292" s="5" t="s">
        <v>565</v>
      </c>
      <c r="C1292" s="5"/>
      <c r="D1292" s="5" t="s">
        <v>1</v>
      </c>
      <c r="E1292" s="5">
        <v>22.969000000000001</v>
      </c>
      <c r="F1292" s="5"/>
      <c r="G1292" s="5">
        <v>31.251999999999999</v>
      </c>
      <c r="H1292" s="5"/>
      <c r="I1292" s="5">
        <v>23.474</v>
      </c>
      <c r="J1292" s="5"/>
      <c r="K1292" s="5" t="s">
        <v>307</v>
      </c>
      <c r="L1292" s="5" t="s">
        <v>308</v>
      </c>
      <c r="M1292" s="5" t="s">
        <v>233</v>
      </c>
      <c r="N1292" t="s">
        <v>1720</v>
      </c>
    </row>
    <row r="1293" spans="1:14" x14ac:dyDescent="0.25">
      <c r="A1293" s="5" t="s">
        <v>566</v>
      </c>
      <c r="B1293" s="5" t="s">
        <v>567</v>
      </c>
      <c r="C1293" s="5"/>
      <c r="D1293" s="5" t="s">
        <v>1</v>
      </c>
      <c r="E1293" s="5">
        <v>25.818999999999999</v>
      </c>
      <c r="F1293" s="5"/>
      <c r="G1293" s="5">
        <v>34.972000000000001</v>
      </c>
      <c r="H1293" s="5"/>
      <c r="I1293" s="5">
        <v>26.106000000000002</v>
      </c>
      <c r="J1293" s="5"/>
      <c r="K1293" s="5" t="s">
        <v>307</v>
      </c>
      <c r="L1293" s="5" t="s">
        <v>308</v>
      </c>
      <c r="M1293" s="5" t="s">
        <v>233</v>
      </c>
      <c r="N1293" t="s">
        <v>1721</v>
      </c>
    </row>
    <row r="1294" spans="1:14" x14ac:dyDescent="0.25">
      <c r="A1294" s="5" t="s">
        <v>566</v>
      </c>
      <c r="B1294" s="5" t="s">
        <v>568</v>
      </c>
      <c r="C1294" s="5"/>
      <c r="D1294" s="5" t="s">
        <v>1</v>
      </c>
      <c r="E1294" s="5">
        <v>25.454999999999998</v>
      </c>
      <c r="F1294" s="5"/>
      <c r="G1294" s="5">
        <v>34.880000000000003</v>
      </c>
      <c r="H1294" s="5"/>
      <c r="I1294" s="5">
        <v>25.477</v>
      </c>
      <c r="J1294" s="5"/>
      <c r="K1294" s="5" t="s">
        <v>307</v>
      </c>
      <c r="L1294" s="5" t="s">
        <v>308</v>
      </c>
      <c r="M1294" s="5" t="s">
        <v>233</v>
      </c>
      <c r="N1294" t="s">
        <v>1721</v>
      </c>
    </row>
    <row r="1295" spans="1:14" x14ac:dyDescent="0.25">
      <c r="A1295" s="5" t="s">
        <v>569</v>
      </c>
      <c r="B1295" s="5" t="s">
        <v>570</v>
      </c>
      <c r="C1295" s="5"/>
      <c r="D1295" s="5" t="s">
        <v>1</v>
      </c>
      <c r="E1295" s="5">
        <v>35.228999999999999</v>
      </c>
      <c r="F1295" s="5"/>
      <c r="G1295" s="5">
        <v>45</v>
      </c>
      <c r="H1295" s="5"/>
      <c r="I1295" s="5">
        <v>35.399000000000001</v>
      </c>
      <c r="J1295" s="5"/>
      <c r="K1295" s="5" t="s">
        <v>307</v>
      </c>
      <c r="L1295" s="5" t="s">
        <v>308</v>
      </c>
      <c r="M1295" s="5" t="s">
        <v>233</v>
      </c>
      <c r="N1295" t="s">
        <v>1722</v>
      </c>
    </row>
    <row r="1296" spans="1:14" x14ac:dyDescent="0.25">
      <c r="A1296" s="5" t="s">
        <v>569</v>
      </c>
      <c r="B1296" s="5" t="s">
        <v>571</v>
      </c>
      <c r="C1296" s="5"/>
      <c r="D1296" s="5" t="s">
        <v>1</v>
      </c>
      <c r="E1296" s="5">
        <v>35.006999999999998</v>
      </c>
      <c r="F1296" s="5"/>
      <c r="G1296" s="5">
        <v>45</v>
      </c>
      <c r="H1296" s="5"/>
      <c r="I1296" s="5">
        <v>36.674999999999997</v>
      </c>
      <c r="J1296" s="5"/>
      <c r="K1296" s="5" t="s">
        <v>307</v>
      </c>
      <c r="L1296" s="5" t="s">
        <v>308</v>
      </c>
      <c r="M1296" s="5" t="s">
        <v>233</v>
      </c>
      <c r="N1296" t="s">
        <v>1722</v>
      </c>
    </row>
    <row r="1297" spans="1:14" x14ac:dyDescent="0.25">
      <c r="A1297" s="5" t="s">
        <v>572</v>
      </c>
      <c r="B1297" s="5" t="s">
        <v>573</v>
      </c>
      <c r="C1297" s="5"/>
      <c r="D1297" s="5" t="s">
        <v>1</v>
      </c>
      <c r="E1297" s="5">
        <v>23.622</v>
      </c>
      <c r="F1297" s="5"/>
      <c r="G1297" s="5">
        <v>45</v>
      </c>
      <c r="H1297" s="5"/>
      <c r="I1297" s="5">
        <v>45</v>
      </c>
      <c r="J1297" s="5"/>
      <c r="K1297" s="5" t="s">
        <v>307</v>
      </c>
      <c r="L1297" s="5" t="s">
        <v>308</v>
      </c>
      <c r="M1297" s="5" t="s">
        <v>233</v>
      </c>
      <c r="N1297" t="s">
        <v>1723</v>
      </c>
    </row>
    <row r="1298" spans="1:14" x14ac:dyDescent="0.25">
      <c r="A1298" s="5" t="s">
        <v>572</v>
      </c>
      <c r="B1298" s="5" t="s">
        <v>574</v>
      </c>
      <c r="C1298" s="5"/>
      <c r="D1298" s="5" t="s">
        <v>1</v>
      </c>
      <c r="E1298" s="5">
        <v>24.146000000000001</v>
      </c>
      <c r="F1298" s="5"/>
      <c r="G1298" s="5">
        <v>45</v>
      </c>
      <c r="H1298" s="5"/>
      <c r="I1298" s="5">
        <v>45</v>
      </c>
      <c r="J1298" s="5"/>
      <c r="K1298" s="5" t="s">
        <v>307</v>
      </c>
      <c r="L1298" s="5" t="s">
        <v>308</v>
      </c>
      <c r="M1298" s="5" t="s">
        <v>233</v>
      </c>
      <c r="N1298" t="s">
        <v>1723</v>
      </c>
    </row>
    <row r="1299" spans="1:14" x14ac:dyDescent="0.25">
      <c r="A1299" s="5" t="s">
        <v>575</v>
      </c>
      <c r="B1299" s="5" t="s">
        <v>576</v>
      </c>
      <c r="C1299" s="5"/>
      <c r="D1299" s="5" t="s">
        <v>1</v>
      </c>
      <c r="E1299" s="5">
        <v>23.231999999999999</v>
      </c>
      <c r="F1299" s="5"/>
      <c r="G1299" s="5">
        <v>31.841000000000001</v>
      </c>
      <c r="H1299" s="5"/>
      <c r="I1299" s="5">
        <v>23.59</v>
      </c>
      <c r="J1299" s="5"/>
      <c r="K1299" s="5" t="s">
        <v>307</v>
      </c>
      <c r="L1299" s="5" t="s">
        <v>308</v>
      </c>
      <c r="M1299" s="5" t="s">
        <v>233</v>
      </c>
      <c r="N1299" t="s">
        <v>1724</v>
      </c>
    </row>
    <row r="1300" spans="1:14" x14ac:dyDescent="0.25">
      <c r="A1300" s="5" t="s">
        <v>575</v>
      </c>
      <c r="B1300" s="5" t="s">
        <v>577</v>
      </c>
      <c r="C1300" s="5"/>
      <c r="D1300" s="5" t="s">
        <v>1</v>
      </c>
      <c r="E1300" s="5">
        <v>22.978000000000002</v>
      </c>
      <c r="F1300" s="5"/>
      <c r="G1300" s="5">
        <v>31.812000000000001</v>
      </c>
      <c r="H1300" s="5"/>
      <c r="I1300" s="5">
        <v>23.777000000000001</v>
      </c>
      <c r="J1300" s="5"/>
      <c r="K1300" s="5" t="s">
        <v>307</v>
      </c>
      <c r="L1300" s="5" t="s">
        <v>308</v>
      </c>
      <c r="M1300" s="5" t="s">
        <v>233</v>
      </c>
      <c r="N1300" t="s">
        <v>1724</v>
      </c>
    </row>
    <row r="1301" spans="1:14" x14ac:dyDescent="0.25">
      <c r="A1301" s="5" t="s">
        <v>578</v>
      </c>
      <c r="B1301" s="5" t="s">
        <v>579</v>
      </c>
      <c r="C1301" s="5"/>
      <c r="D1301" s="5" t="s">
        <v>1</v>
      </c>
      <c r="E1301" s="5">
        <v>45</v>
      </c>
      <c r="F1301" s="5"/>
      <c r="G1301" s="5">
        <v>45</v>
      </c>
      <c r="H1301" s="5"/>
      <c r="I1301" s="5">
        <v>45</v>
      </c>
      <c r="J1301" s="5"/>
      <c r="K1301" s="5" t="s">
        <v>307</v>
      </c>
      <c r="L1301" s="5" t="s">
        <v>308</v>
      </c>
      <c r="M1301" s="5" t="s">
        <v>233</v>
      </c>
      <c r="N1301" t="s">
        <v>1725</v>
      </c>
    </row>
    <row r="1302" spans="1:14" x14ac:dyDescent="0.25">
      <c r="A1302" s="5" t="s">
        <v>578</v>
      </c>
      <c r="B1302" s="5" t="s">
        <v>580</v>
      </c>
      <c r="C1302" s="5"/>
      <c r="D1302" s="5" t="s">
        <v>1</v>
      </c>
      <c r="E1302" s="5">
        <v>45</v>
      </c>
      <c r="F1302" s="5"/>
      <c r="G1302" s="5">
        <v>45</v>
      </c>
      <c r="H1302" s="5"/>
      <c r="I1302" s="5">
        <v>45</v>
      </c>
      <c r="J1302" s="5"/>
      <c r="K1302" s="5" t="s">
        <v>307</v>
      </c>
      <c r="L1302" s="5" t="s">
        <v>308</v>
      </c>
      <c r="M1302" s="5" t="s">
        <v>233</v>
      </c>
      <c r="N1302" t="s">
        <v>1725</v>
      </c>
    </row>
    <row r="1303" spans="1:14" x14ac:dyDescent="0.25">
      <c r="A1303" s="5" t="s">
        <v>560</v>
      </c>
      <c r="B1303" s="5" t="s">
        <v>561</v>
      </c>
      <c r="C1303" s="5"/>
      <c r="D1303" s="5" t="s">
        <v>1</v>
      </c>
      <c r="E1303" s="5">
        <v>24.824000000000002</v>
      </c>
      <c r="F1303" s="5"/>
      <c r="G1303" s="5">
        <v>40.244</v>
      </c>
      <c r="H1303" s="5"/>
      <c r="I1303" s="5">
        <v>25.172999999999998</v>
      </c>
      <c r="J1303" s="5"/>
      <c r="K1303" s="5" t="s">
        <v>311</v>
      </c>
      <c r="L1303" s="5" t="s">
        <v>312</v>
      </c>
      <c r="M1303" s="5" t="s">
        <v>233</v>
      </c>
      <c r="N1303" t="s">
        <v>1726</v>
      </c>
    </row>
    <row r="1304" spans="1:14" x14ac:dyDescent="0.25">
      <c r="A1304" s="5" t="s">
        <v>560</v>
      </c>
      <c r="B1304" s="5" t="s">
        <v>562</v>
      </c>
      <c r="C1304" s="5"/>
      <c r="D1304" s="5" t="s">
        <v>1</v>
      </c>
      <c r="E1304" s="5">
        <v>24.282</v>
      </c>
      <c r="F1304" s="5"/>
      <c r="G1304" s="5">
        <v>45</v>
      </c>
      <c r="H1304" s="5"/>
      <c r="I1304" s="5">
        <v>24.431999999999999</v>
      </c>
      <c r="J1304" s="5"/>
      <c r="K1304" s="5" t="s">
        <v>311</v>
      </c>
      <c r="L1304" s="5" t="s">
        <v>312</v>
      </c>
      <c r="M1304" s="5" t="s">
        <v>233</v>
      </c>
      <c r="N1304" t="s">
        <v>1726</v>
      </c>
    </row>
    <row r="1305" spans="1:14" x14ac:dyDescent="0.25">
      <c r="A1305" s="5" t="s">
        <v>563</v>
      </c>
      <c r="B1305" s="5" t="s">
        <v>564</v>
      </c>
      <c r="C1305" s="5"/>
      <c r="D1305" s="5" t="s">
        <v>1</v>
      </c>
      <c r="E1305" s="5">
        <v>21.733000000000001</v>
      </c>
      <c r="F1305" s="5"/>
      <c r="G1305" s="5">
        <v>30.940999999999999</v>
      </c>
      <c r="H1305" s="5"/>
      <c r="I1305" s="5">
        <v>22.018000000000001</v>
      </c>
      <c r="J1305" s="5"/>
      <c r="K1305" s="5" t="s">
        <v>311</v>
      </c>
      <c r="L1305" s="5" t="s">
        <v>312</v>
      </c>
      <c r="M1305" s="5" t="s">
        <v>233</v>
      </c>
      <c r="N1305" t="s">
        <v>1727</v>
      </c>
    </row>
    <row r="1306" spans="1:14" x14ac:dyDescent="0.25">
      <c r="A1306" s="5" t="s">
        <v>563</v>
      </c>
      <c r="B1306" s="5" t="s">
        <v>565</v>
      </c>
      <c r="C1306" s="5"/>
      <c r="D1306" s="5" t="s">
        <v>1</v>
      </c>
      <c r="E1306" s="5">
        <v>23.39</v>
      </c>
      <c r="F1306" s="5"/>
      <c r="G1306" s="5">
        <v>31.35</v>
      </c>
      <c r="H1306" s="5"/>
      <c r="I1306" s="5">
        <v>23.837</v>
      </c>
      <c r="J1306" s="5"/>
      <c r="K1306" s="5" t="s">
        <v>311</v>
      </c>
      <c r="L1306" s="5" t="s">
        <v>312</v>
      </c>
      <c r="M1306" s="5" t="s">
        <v>233</v>
      </c>
      <c r="N1306" t="s">
        <v>1727</v>
      </c>
    </row>
    <row r="1307" spans="1:14" x14ac:dyDescent="0.25">
      <c r="A1307" s="5" t="s">
        <v>566</v>
      </c>
      <c r="B1307" s="5" t="s">
        <v>567</v>
      </c>
      <c r="C1307" s="5"/>
      <c r="D1307" s="5" t="s">
        <v>1</v>
      </c>
      <c r="E1307" s="5">
        <v>25.824999999999999</v>
      </c>
      <c r="F1307" s="5"/>
      <c r="G1307" s="5">
        <v>34.451999999999998</v>
      </c>
      <c r="H1307" s="5"/>
      <c r="I1307" s="5">
        <v>25.481999999999999</v>
      </c>
      <c r="J1307" s="5"/>
      <c r="K1307" s="5" t="s">
        <v>311</v>
      </c>
      <c r="L1307" s="5" t="s">
        <v>312</v>
      </c>
      <c r="M1307" s="5" t="s">
        <v>233</v>
      </c>
      <c r="N1307" t="s">
        <v>1728</v>
      </c>
    </row>
    <row r="1308" spans="1:14" x14ac:dyDescent="0.25">
      <c r="A1308" s="5" t="s">
        <v>566</v>
      </c>
      <c r="B1308" s="5" t="s">
        <v>568</v>
      </c>
      <c r="C1308" s="5"/>
      <c r="D1308" s="5" t="s">
        <v>1</v>
      </c>
      <c r="E1308" s="5">
        <v>26.07</v>
      </c>
      <c r="F1308" s="5"/>
      <c r="G1308" s="5">
        <v>34.661999999999999</v>
      </c>
      <c r="H1308" s="5"/>
      <c r="I1308" s="5">
        <v>26.446000000000002</v>
      </c>
      <c r="J1308" s="5"/>
      <c r="K1308" s="5" t="s">
        <v>311</v>
      </c>
      <c r="L1308" s="5" t="s">
        <v>312</v>
      </c>
      <c r="M1308" s="5" t="s">
        <v>233</v>
      </c>
      <c r="N1308" t="s">
        <v>1728</v>
      </c>
    </row>
    <row r="1309" spans="1:14" x14ac:dyDescent="0.25">
      <c r="A1309" s="5" t="s">
        <v>569</v>
      </c>
      <c r="B1309" s="5" t="s">
        <v>570</v>
      </c>
      <c r="C1309" s="5"/>
      <c r="D1309" s="5" t="s">
        <v>1</v>
      </c>
      <c r="E1309" s="5">
        <v>33.042000000000002</v>
      </c>
      <c r="F1309" s="5"/>
      <c r="G1309" s="5">
        <v>38.975000000000001</v>
      </c>
      <c r="H1309" s="5"/>
      <c r="I1309" s="5">
        <v>34.218000000000004</v>
      </c>
      <c r="J1309" s="5"/>
      <c r="K1309" s="5" t="s">
        <v>311</v>
      </c>
      <c r="L1309" s="5" t="s">
        <v>312</v>
      </c>
      <c r="M1309" s="5" t="s">
        <v>233</v>
      </c>
      <c r="N1309" t="s">
        <v>1729</v>
      </c>
    </row>
    <row r="1310" spans="1:14" x14ac:dyDescent="0.25">
      <c r="A1310" s="5" t="s">
        <v>569</v>
      </c>
      <c r="B1310" s="5" t="s">
        <v>571</v>
      </c>
      <c r="C1310" s="5"/>
      <c r="D1310" s="5" t="s">
        <v>1</v>
      </c>
      <c r="E1310" s="5">
        <v>34.142000000000003</v>
      </c>
      <c r="F1310" s="5"/>
      <c r="G1310" s="5">
        <v>45</v>
      </c>
      <c r="H1310" s="5"/>
      <c r="I1310" s="5">
        <v>34.881999999999998</v>
      </c>
      <c r="J1310" s="5"/>
      <c r="K1310" s="5" t="s">
        <v>311</v>
      </c>
      <c r="L1310" s="5" t="s">
        <v>312</v>
      </c>
      <c r="M1310" s="5" t="s">
        <v>233</v>
      </c>
      <c r="N1310" t="s">
        <v>1729</v>
      </c>
    </row>
    <row r="1311" spans="1:14" x14ac:dyDescent="0.25">
      <c r="A1311" s="5" t="s">
        <v>572</v>
      </c>
      <c r="B1311" s="5" t="s">
        <v>573</v>
      </c>
      <c r="C1311" s="5"/>
      <c r="D1311" s="5" t="s">
        <v>1</v>
      </c>
      <c r="E1311" s="5">
        <v>23.762</v>
      </c>
      <c r="F1311" s="5"/>
      <c r="G1311" s="5">
        <v>45</v>
      </c>
      <c r="H1311" s="5"/>
      <c r="I1311" s="5">
        <v>45</v>
      </c>
      <c r="J1311" s="5"/>
      <c r="K1311" s="5" t="s">
        <v>311</v>
      </c>
      <c r="L1311" s="5" t="s">
        <v>312</v>
      </c>
      <c r="M1311" s="5" t="s">
        <v>233</v>
      </c>
      <c r="N1311" t="s">
        <v>1730</v>
      </c>
    </row>
    <row r="1312" spans="1:14" x14ac:dyDescent="0.25">
      <c r="A1312" s="5" t="s">
        <v>572</v>
      </c>
      <c r="B1312" s="5" t="s">
        <v>574</v>
      </c>
      <c r="C1312" s="5"/>
      <c r="D1312" s="5" t="s">
        <v>19</v>
      </c>
      <c r="E1312" s="5">
        <v>23.404</v>
      </c>
      <c r="F1312" s="5"/>
      <c r="G1312" s="5">
        <v>45</v>
      </c>
      <c r="H1312" s="5"/>
      <c r="I1312" s="5">
        <v>36.905000000000001</v>
      </c>
      <c r="J1312" s="5" t="s">
        <v>230</v>
      </c>
      <c r="K1312" s="5" t="s">
        <v>311</v>
      </c>
      <c r="L1312" s="5" t="s">
        <v>312</v>
      </c>
      <c r="M1312" s="5" t="s">
        <v>233</v>
      </c>
      <c r="N1312" t="s">
        <v>1730</v>
      </c>
    </row>
    <row r="1313" spans="1:14" x14ac:dyDescent="0.25">
      <c r="A1313" s="5" t="s">
        <v>575</v>
      </c>
      <c r="B1313" s="5" t="s">
        <v>576</v>
      </c>
      <c r="C1313" s="5"/>
      <c r="D1313" s="5" t="s">
        <v>1</v>
      </c>
      <c r="E1313" s="5">
        <v>23.018000000000001</v>
      </c>
      <c r="F1313" s="5"/>
      <c r="G1313" s="5">
        <v>30.841000000000001</v>
      </c>
      <c r="H1313" s="5"/>
      <c r="I1313" s="5">
        <v>23.21</v>
      </c>
      <c r="J1313" s="5"/>
      <c r="K1313" s="5" t="s">
        <v>311</v>
      </c>
      <c r="L1313" s="5" t="s">
        <v>312</v>
      </c>
      <c r="M1313" s="5" t="s">
        <v>233</v>
      </c>
      <c r="N1313" t="s">
        <v>1731</v>
      </c>
    </row>
    <row r="1314" spans="1:14" x14ac:dyDescent="0.25">
      <c r="A1314" s="5" t="s">
        <v>575</v>
      </c>
      <c r="B1314" s="5" t="s">
        <v>577</v>
      </c>
      <c r="C1314" s="5"/>
      <c r="D1314" s="5" t="s">
        <v>1</v>
      </c>
      <c r="E1314" s="5">
        <v>22.975999999999999</v>
      </c>
      <c r="F1314" s="5"/>
      <c r="G1314" s="5">
        <v>31.134</v>
      </c>
      <c r="H1314" s="5"/>
      <c r="I1314" s="5">
        <v>23.536000000000001</v>
      </c>
      <c r="J1314" s="5"/>
      <c r="K1314" s="5" t="s">
        <v>311</v>
      </c>
      <c r="L1314" s="5" t="s">
        <v>312</v>
      </c>
      <c r="M1314" s="5" t="s">
        <v>233</v>
      </c>
      <c r="N1314" t="s">
        <v>1731</v>
      </c>
    </row>
    <row r="1315" spans="1:14" x14ac:dyDescent="0.25">
      <c r="A1315" s="5" t="s">
        <v>578</v>
      </c>
      <c r="B1315" s="5" t="s">
        <v>579</v>
      </c>
      <c r="C1315" s="5"/>
      <c r="D1315" s="5" t="s">
        <v>1</v>
      </c>
      <c r="E1315" s="5">
        <v>45</v>
      </c>
      <c r="F1315" s="5"/>
      <c r="G1315" s="5">
        <v>45</v>
      </c>
      <c r="H1315" s="5"/>
      <c r="I1315" s="5">
        <v>45</v>
      </c>
      <c r="J1315" s="5"/>
      <c r="K1315" s="5" t="s">
        <v>311</v>
      </c>
      <c r="L1315" s="5" t="s">
        <v>312</v>
      </c>
      <c r="M1315" s="5" t="s">
        <v>233</v>
      </c>
      <c r="N1315" t="s">
        <v>1732</v>
      </c>
    </row>
    <row r="1316" spans="1:14" x14ac:dyDescent="0.25">
      <c r="A1316" s="5" t="s">
        <v>578</v>
      </c>
      <c r="B1316" s="5" t="s">
        <v>580</v>
      </c>
      <c r="C1316" s="5"/>
      <c r="D1316" s="5" t="s">
        <v>1</v>
      </c>
      <c r="E1316" s="5">
        <v>45</v>
      </c>
      <c r="F1316" s="5"/>
      <c r="G1316" s="5">
        <v>45</v>
      </c>
      <c r="H1316" s="5"/>
      <c r="I1316" s="5">
        <v>45</v>
      </c>
      <c r="J1316" s="5"/>
      <c r="K1316" s="5" t="s">
        <v>311</v>
      </c>
      <c r="L1316" s="5" t="s">
        <v>312</v>
      </c>
      <c r="M1316" s="5" t="s">
        <v>233</v>
      </c>
      <c r="N1316" t="s">
        <v>1732</v>
      </c>
    </row>
    <row r="1317" spans="1:14" x14ac:dyDescent="0.25">
      <c r="A1317" s="5" t="s">
        <v>560</v>
      </c>
      <c r="B1317" s="5" t="s">
        <v>561</v>
      </c>
      <c r="C1317" s="5"/>
      <c r="D1317" s="5" t="s">
        <v>1</v>
      </c>
      <c r="E1317" s="5">
        <v>24.984000000000002</v>
      </c>
      <c r="F1317" s="5"/>
      <c r="G1317" s="5">
        <v>40.451000000000001</v>
      </c>
      <c r="H1317" s="5"/>
      <c r="I1317" s="5">
        <v>25.722999999999999</v>
      </c>
      <c r="J1317" s="5"/>
      <c r="K1317" s="5" t="s">
        <v>309</v>
      </c>
      <c r="L1317" s="5" t="s">
        <v>310</v>
      </c>
      <c r="M1317" s="5" t="s">
        <v>238</v>
      </c>
      <c r="N1317" t="s">
        <v>1733</v>
      </c>
    </row>
    <row r="1318" spans="1:14" x14ac:dyDescent="0.25">
      <c r="A1318" s="5" t="s">
        <v>560</v>
      </c>
      <c r="B1318" s="5" t="s">
        <v>562</v>
      </c>
      <c r="C1318" s="5"/>
      <c r="D1318" s="5" t="s">
        <v>1</v>
      </c>
      <c r="E1318" s="5">
        <v>25.475999999999999</v>
      </c>
      <c r="F1318" s="5"/>
      <c r="G1318" s="5">
        <v>40.067</v>
      </c>
      <c r="H1318" s="5"/>
      <c r="I1318" s="5">
        <v>25.998000000000001</v>
      </c>
      <c r="J1318" s="5"/>
      <c r="K1318" s="5" t="s">
        <v>309</v>
      </c>
      <c r="L1318" s="5" t="s">
        <v>310</v>
      </c>
      <c r="M1318" s="5" t="s">
        <v>238</v>
      </c>
      <c r="N1318" t="s">
        <v>1733</v>
      </c>
    </row>
    <row r="1319" spans="1:14" x14ac:dyDescent="0.25">
      <c r="A1319" s="5" t="s">
        <v>563</v>
      </c>
      <c r="B1319" s="5" t="s">
        <v>564</v>
      </c>
      <c r="C1319" s="5"/>
      <c r="D1319" s="5" t="s">
        <v>1</v>
      </c>
      <c r="E1319" s="5">
        <v>22.858000000000001</v>
      </c>
      <c r="F1319" s="5"/>
      <c r="G1319" s="5">
        <v>31.045000000000002</v>
      </c>
      <c r="H1319" s="5"/>
      <c r="I1319" s="5">
        <v>24.012</v>
      </c>
      <c r="J1319" s="5"/>
      <c r="K1319" s="5" t="s">
        <v>309</v>
      </c>
      <c r="L1319" s="5" t="s">
        <v>310</v>
      </c>
      <c r="M1319" s="5" t="s">
        <v>238</v>
      </c>
      <c r="N1319" t="s">
        <v>1734</v>
      </c>
    </row>
    <row r="1320" spans="1:14" x14ac:dyDescent="0.25">
      <c r="A1320" s="5" t="s">
        <v>563</v>
      </c>
      <c r="B1320" s="5" t="s">
        <v>565</v>
      </c>
      <c r="C1320" s="5"/>
      <c r="D1320" s="5" t="s">
        <v>1</v>
      </c>
      <c r="E1320" s="5">
        <v>22.492999999999999</v>
      </c>
      <c r="F1320" s="5"/>
      <c r="G1320" s="5">
        <v>30.588000000000001</v>
      </c>
      <c r="H1320" s="5"/>
      <c r="I1320" s="5">
        <v>23.611000000000001</v>
      </c>
      <c r="J1320" s="5"/>
      <c r="K1320" s="5" t="s">
        <v>309</v>
      </c>
      <c r="L1320" s="5" t="s">
        <v>310</v>
      </c>
      <c r="M1320" s="5" t="s">
        <v>238</v>
      </c>
      <c r="N1320" t="s">
        <v>1734</v>
      </c>
    </row>
    <row r="1321" spans="1:14" x14ac:dyDescent="0.25">
      <c r="A1321" s="5" t="s">
        <v>566</v>
      </c>
      <c r="B1321" s="5" t="s">
        <v>567</v>
      </c>
      <c r="C1321" s="5"/>
      <c r="D1321" s="5" t="s">
        <v>1</v>
      </c>
      <c r="E1321" s="5">
        <v>25.102</v>
      </c>
      <c r="F1321" s="5"/>
      <c r="G1321" s="5">
        <v>34.24</v>
      </c>
      <c r="H1321" s="5"/>
      <c r="I1321" s="5">
        <v>25.986000000000001</v>
      </c>
      <c r="J1321" s="5"/>
      <c r="K1321" s="5" t="s">
        <v>309</v>
      </c>
      <c r="L1321" s="5" t="s">
        <v>310</v>
      </c>
      <c r="M1321" s="5" t="s">
        <v>238</v>
      </c>
      <c r="N1321" t="s">
        <v>1735</v>
      </c>
    </row>
    <row r="1322" spans="1:14" x14ac:dyDescent="0.25">
      <c r="A1322" s="5" t="s">
        <v>566</v>
      </c>
      <c r="B1322" s="5" t="s">
        <v>568</v>
      </c>
      <c r="C1322" s="5"/>
      <c r="D1322" s="5" t="s">
        <v>1</v>
      </c>
      <c r="E1322" s="5">
        <v>25.09</v>
      </c>
      <c r="F1322" s="5"/>
      <c r="G1322" s="5">
        <v>34.067</v>
      </c>
      <c r="H1322" s="5"/>
      <c r="I1322" s="5">
        <v>25.931000000000001</v>
      </c>
      <c r="J1322" s="5"/>
      <c r="K1322" s="5" t="s">
        <v>309</v>
      </c>
      <c r="L1322" s="5" t="s">
        <v>310</v>
      </c>
      <c r="M1322" s="5" t="s">
        <v>238</v>
      </c>
      <c r="N1322" t="s">
        <v>1735</v>
      </c>
    </row>
    <row r="1323" spans="1:14" x14ac:dyDescent="0.25">
      <c r="A1323" s="5" t="s">
        <v>569</v>
      </c>
      <c r="B1323" s="5" t="s">
        <v>570</v>
      </c>
      <c r="C1323" s="5"/>
      <c r="D1323" s="5" t="s">
        <v>1</v>
      </c>
      <c r="E1323" s="5">
        <v>32.994999999999997</v>
      </c>
      <c r="F1323" s="5"/>
      <c r="G1323" s="5">
        <v>45</v>
      </c>
      <c r="H1323" s="5"/>
      <c r="I1323" s="5">
        <v>34.194000000000003</v>
      </c>
      <c r="J1323" s="5"/>
      <c r="K1323" s="5" t="s">
        <v>309</v>
      </c>
      <c r="L1323" s="5" t="s">
        <v>310</v>
      </c>
      <c r="M1323" s="5" t="s">
        <v>238</v>
      </c>
      <c r="N1323" t="s">
        <v>1736</v>
      </c>
    </row>
    <row r="1324" spans="1:14" x14ac:dyDescent="0.25">
      <c r="A1324" s="5" t="s">
        <v>569</v>
      </c>
      <c r="B1324" s="5" t="s">
        <v>571</v>
      </c>
      <c r="C1324" s="5"/>
      <c r="D1324" s="5" t="s">
        <v>1</v>
      </c>
      <c r="E1324" s="5">
        <v>34.445</v>
      </c>
      <c r="F1324" s="5"/>
      <c r="G1324" s="5">
        <v>45</v>
      </c>
      <c r="H1324" s="5"/>
      <c r="I1324" s="5">
        <v>35.249000000000002</v>
      </c>
      <c r="J1324" s="5"/>
      <c r="K1324" s="5" t="s">
        <v>309</v>
      </c>
      <c r="L1324" s="5" t="s">
        <v>310</v>
      </c>
      <c r="M1324" s="5" t="s">
        <v>238</v>
      </c>
      <c r="N1324" t="s">
        <v>1736</v>
      </c>
    </row>
    <row r="1325" spans="1:14" x14ac:dyDescent="0.25">
      <c r="A1325" s="5" t="s">
        <v>572</v>
      </c>
      <c r="B1325" s="5" t="s">
        <v>573</v>
      </c>
      <c r="C1325" s="5"/>
      <c r="D1325" s="5" t="s">
        <v>1</v>
      </c>
      <c r="E1325" s="5">
        <v>23.177</v>
      </c>
      <c r="F1325" s="5"/>
      <c r="G1325" s="5">
        <v>39.161999999999999</v>
      </c>
      <c r="H1325" s="5"/>
      <c r="I1325" s="5">
        <v>45</v>
      </c>
      <c r="J1325" s="5"/>
      <c r="K1325" s="5" t="s">
        <v>309</v>
      </c>
      <c r="L1325" s="5" t="s">
        <v>310</v>
      </c>
      <c r="M1325" s="5" t="s">
        <v>238</v>
      </c>
      <c r="N1325" t="s">
        <v>1737</v>
      </c>
    </row>
    <row r="1326" spans="1:14" x14ac:dyDescent="0.25">
      <c r="A1326" s="5" t="s">
        <v>572</v>
      </c>
      <c r="B1326" s="5" t="s">
        <v>574</v>
      </c>
      <c r="C1326" s="5"/>
      <c r="D1326" s="5" t="s">
        <v>1</v>
      </c>
      <c r="E1326" s="5">
        <v>23.213000000000001</v>
      </c>
      <c r="F1326" s="5"/>
      <c r="G1326" s="5">
        <v>45</v>
      </c>
      <c r="H1326" s="5"/>
      <c r="I1326" s="5">
        <v>45</v>
      </c>
      <c r="J1326" s="5"/>
      <c r="K1326" s="5" t="s">
        <v>309</v>
      </c>
      <c r="L1326" s="5" t="s">
        <v>310</v>
      </c>
      <c r="M1326" s="5" t="s">
        <v>238</v>
      </c>
      <c r="N1326" t="s">
        <v>1737</v>
      </c>
    </row>
    <row r="1327" spans="1:14" x14ac:dyDescent="0.25">
      <c r="A1327" s="5" t="s">
        <v>575</v>
      </c>
      <c r="B1327" s="5" t="s">
        <v>576</v>
      </c>
      <c r="C1327" s="5"/>
      <c r="D1327" s="5" t="s">
        <v>1</v>
      </c>
      <c r="E1327" s="5">
        <v>23.978000000000002</v>
      </c>
      <c r="F1327" s="5"/>
      <c r="G1327" s="5">
        <v>45</v>
      </c>
      <c r="H1327" s="5"/>
      <c r="I1327" s="5">
        <v>25.178000000000001</v>
      </c>
      <c r="J1327" s="5"/>
      <c r="K1327" s="5" t="s">
        <v>309</v>
      </c>
      <c r="L1327" s="5" t="s">
        <v>310</v>
      </c>
      <c r="M1327" s="5" t="s">
        <v>238</v>
      </c>
      <c r="N1327" t="s">
        <v>1738</v>
      </c>
    </row>
    <row r="1328" spans="1:14" x14ac:dyDescent="0.25">
      <c r="A1328" s="5" t="s">
        <v>575</v>
      </c>
      <c r="B1328" s="5" t="s">
        <v>577</v>
      </c>
      <c r="C1328" s="5"/>
      <c r="D1328" s="5" t="s">
        <v>19</v>
      </c>
      <c r="E1328" s="5">
        <v>25.324999999999999</v>
      </c>
      <c r="F1328" s="5" t="s">
        <v>230</v>
      </c>
      <c r="G1328" s="5">
        <v>44.287999999999997</v>
      </c>
      <c r="H1328" s="5"/>
      <c r="I1328" s="5">
        <v>26.004999999999999</v>
      </c>
      <c r="J1328" s="5"/>
      <c r="K1328" s="5" t="s">
        <v>309</v>
      </c>
      <c r="L1328" s="5" t="s">
        <v>310</v>
      </c>
      <c r="M1328" s="5" t="s">
        <v>238</v>
      </c>
      <c r="N1328" t="s">
        <v>1738</v>
      </c>
    </row>
    <row r="1329" spans="1:14" x14ac:dyDescent="0.25">
      <c r="A1329" s="5" t="s">
        <v>578</v>
      </c>
      <c r="B1329" s="5" t="s">
        <v>579</v>
      </c>
      <c r="C1329" s="5"/>
      <c r="D1329" s="5" t="s">
        <v>1</v>
      </c>
      <c r="E1329" s="5">
        <v>36.472000000000001</v>
      </c>
      <c r="F1329" s="5"/>
      <c r="G1329" s="5">
        <v>45</v>
      </c>
      <c r="H1329" s="5"/>
      <c r="I1329" s="5">
        <v>38.203000000000003</v>
      </c>
      <c r="J1329" s="5"/>
      <c r="K1329" s="5" t="s">
        <v>309</v>
      </c>
      <c r="L1329" s="5" t="s">
        <v>310</v>
      </c>
      <c r="M1329" s="5" t="s">
        <v>238</v>
      </c>
      <c r="N1329" t="s">
        <v>1739</v>
      </c>
    </row>
    <row r="1330" spans="1:14" x14ac:dyDescent="0.25">
      <c r="A1330" s="5" t="s">
        <v>578</v>
      </c>
      <c r="B1330" s="5" t="s">
        <v>580</v>
      </c>
      <c r="C1330" s="5"/>
      <c r="D1330" s="5" t="s">
        <v>1</v>
      </c>
      <c r="E1330" s="5">
        <v>45</v>
      </c>
      <c r="F1330" s="5"/>
      <c r="G1330" s="5">
        <v>45</v>
      </c>
      <c r="H1330" s="5"/>
      <c r="I1330" s="5">
        <v>45</v>
      </c>
      <c r="J1330" s="5"/>
      <c r="K1330" s="5" t="s">
        <v>309</v>
      </c>
      <c r="L1330" s="5" t="s">
        <v>310</v>
      </c>
      <c r="M1330" s="5" t="s">
        <v>238</v>
      </c>
      <c r="N1330" t="s">
        <v>1739</v>
      </c>
    </row>
    <row r="1331" spans="1:14" x14ac:dyDescent="0.25">
      <c r="A1331" s="5" t="s">
        <v>560</v>
      </c>
      <c r="B1331" s="5" t="s">
        <v>561</v>
      </c>
      <c r="C1331" s="5"/>
      <c r="D1331" s="5" t="s">
        <v>1</v>
      </c>
      <c r="E1331" s="5">
        <v>23.841000000000001</v>
      </c>
      <c r="F1331" s="5"/>
      <c r="G1331" s="5">
        <v>45</v>
      </c>
      <c r="H1331" s="5"/>
      <c r="I1331" s="5">
        <v>23.82</v>
      </c>
      <c r="J1331" s="5"/>
      <c r="K1331" s="5" t="s">
        <v>313</v>
      </c>
      <c r="L1331" s="5" t="s">
        <v>314</v>
      </c>
      <c r="M1331" s="5" t="s">
        <v>233</v>
      </c>
      <c r="N1331" t="s">
        <v>1740</v>
      </c>
    </row>
    <row r="1332" spans="1:14" x14ac:dyDescent="0.25">
      <c r="A1332" s="5" t="s">
        <v>560</v>
      </c>
      <c r="B1332" s="5" t="s">
        <v>562</v>
      </c>
      <c r="C1332" s="5"/>
      <c r="D1332" s="5" t="s">
        <v>1</v>
      </c>
      <c r="E1332" s="5">
        <v>26.123999999999999</v>
      </c>
      <c r="F1332" s="5"/>
      <c r="G1332" s="5">
        <v>45</v>
      </c>
      <c r="H1332" s="5"/>
      <c r="I1332" s="5">
        <v>26.143000000000001</v>
      </c>
      <c r="J1332" s="5"/>
      <c r="K1332" s="5" t="s">
        <v>313</v>
      </c>
      <c r="L1332" s="5" t="s">
        <v>314</v>
      </c>
      <c r="M1332" s="5" t="s">
        <v>233</v>
      </c>
      <c r="N1332" t="s">
        <v>1740</v>
      </c>
    </row>
    <row r="1333" spans="1:14" x14ac:dyDescent="0.25">
      <c r="A1333" s="5" t="s">
        <v>563</v>
      </c>
      <c r="B1333" s="5" t="s">
        <v>564</v>
      </c>
      <c r="C1333" s="5"/>
      <c r="D1333" s="5" t="s">
        <v>1</v>
      </c>
      <c r="E1333" s="5">
        <v>22.741</v>
      </c>
      <c r="F1333" s="5"/>
      <c r="G1333" s="5">
        <v>30.837</v>
      </c>
      <c r="H1333" s="5"/>
      <c r="I1333" s="5">
        <v>23.157</v>
      </c>
      <c r="J1333" s="5"/>
      <c r="K1333" s="5" t="s">
        <v>313</v>
      </c>
      <c r="L1333" s="5" t="s">
        <v>314</v>
      </c>
      <c r="M1333" s="5" t="s">
        <v>233</v>
      </c>
      <c r="N1333" t="s">
        <v>1741</v>
      </c>
    </row>
    <row r="1334" spans="1:14" x14ac:dyDescent="0.25">
      <c r="A1334" s="5" t="s">
        <v>563</v>
      </c>
      <c r="B1334" s="5" t="s">
        <v>565</v>
      </c>
      <c r="C1334" s="5"/>
      <c r="D1334" s="5" t="s">
        <v>1</v>
      </c>
      <c r="E1334" s="5">
        <v>22.463999999999999</v>
      </c>
      <c r="F1334" s="5"/>
      <c r="G1334" s="5">
        <v>30.52</v>
      </c>
      <c r="H1334" s="5"/>
      <c r="I1334" s="5">
        <v>22.841999999999999</v>
      </c>
      <c r="J1334" s="5"/>
      <c r="K1334" s="5" t="s">
        <v>313</v>
      </c>
      <c r="L1334" s="5" t="s">
        <v>314</v>
      </c>
      <c r="M1334" s="5" t="s">
        <v>233</v>
      </c>
      <c r="N1334" t="s">
        <v>1741</v>
      </c>
    </row>
    <row r="1335" spans="1:14" x14ac:dyDescent="0.25">
      <c r="A1335" s="5" t="s">
        <v>566</v>
      </c>
      <c r="B1335" s="5" t="s">
        <v>567</v>
      </c>
      <c r="C1335" s="5"/>
      <c r="D1335" s="5" t="s">
        <v>1</v>
      </c>
      <c r="E1335" s="5">
        <v>25.372</v>
      </c>
      <c r="F1335" s="5"/>
      <c r="G1335" s="5">
        <v>34.488</v>
      </c>
      <c r="H1335" s="5"/>
      <c r="I1335" s="5">
        <v>25.635999999999999</v>
      </c>
      <c r="J1335" s="5"/>
      <c r="K1335" s="5" t="s">
        <v>313</v>
      </c>
      <c r="L1335" s="5" t="s">
        <v>314</v>
      </c>
      <c r="M1335" s="5" t="s">
        <v>233</v>
      </c>
      <c r="N1335" t="s">
        <v>1742</v>
      </c>
    </row>
    <row r="1336" spans="1:14" x14ac:dyDescent="0.25">
      <c r="A1336" s="5" t="s">
        <v>566</v>
      </c>
      <c r="B1336" s="5" t="s">
        <v>568</v>
      </c>
      <c r="C1336" s="5"/>
      <c r="D1336" s="5" t="s">
        <v>1</v>
      </c>
      <c r="E1336" s="5">
        <v>25.324000000000002</v>
      </c>
      <c r="F1336" s="5"/>
      <c r="G1336" s="5">
        <v>34.344999999999999</v>
      </c>
      <c r="H1336" s="5"/>
      <c r="I1336" s="5">
        <v>25.396999999999998</v>
      </c>
      <c r="J1336" s="5"/>
      <c r="K1336" s="5" t="s">
        <v>313</v>
      </c>
      <c r="L1336" s="5" t="s">
        <v>314</v>
      </c>
      <c r="M1336" s="5" t="s">
        <v>233</v>
      </c>
      <c r="N1336" t="s">
        <v>1742</v>
      </c>
    </row>
    <row r="1337" spans="1:14" x14ac:dyDescent="0.25">
      <c r="A1337" s="5" t="s">
        <v>569</v>
      </c>
      <c r="B1337" s="5" t="s">
        <v>570</v>
      </c>
      <c r="C1337" s="5"/>
      <c r="D1337" s="5" t="s">
        <v>1</v>
      </c>
      <c r="E1337" s="5">
        <v>32.911000000000001</v>
      </c>
      <c r="F1337" s="5"/>
      <c r="G1337" s="5">
        <v>45</v>
      </c>
      <c r="H1337" s="5"/>
      <c r="I1337" s="5">
        <v>33.396999999999998</v>
      </c>
      <c r="J1337" s="5"/>
      <c r="K1337" s="5" t="s">
        <v>313</v>
      </c>
      <c r="L1337" s="5" t="s">
        <v>314</v>
      </c>
      <c r="M1337" s="5" t="s">
        <v>233</v>
      </c>
      <c r="N1337" t="s">
        <v>1743</v>
      </c>
    </row>
    <row r="1338" spans="1:14" x14ac:dyDescent="0.25">
      <c r="A1338" s="5" t="s">
        <v>569</v>
      </c>
      <c r="B1338" s="5" t="s">
        <v>571</v>
      </c>
      <c r="C1338" s="5"/>
      <c r="D1338" s="5" t="s">
        <v>1</v>
      </c>
      <c r="E1338" s="5">
        <v>33.006999999999998</v>
      </c>
      <c r="F1338" s="5"/>
      <c r="G1338" s="5">
        <v>45</v>
      </c>
      <c r="H1338" s="5"/>
      <c r="I1338" s="5">
        <v>33.423000000000002</v>
      </c>
      <c r="J1338" s="5"/>
      <c r="K1338" s="5" t="s">
        <v>313</v>
      </c>
      <c r="L1338" s="5" t="s">
        <v>314</v>
      </c>
      <c r="M1338" s="5" t="s">
        <v>233</v>
      </c>
      <c r="N1338" t="s">
        <v>1743</v>
      </c>
    </row>
    <row r="1339" spans="1:14" x14ac:dyDescent="0.25">
      <c r="A1339" s="5" t="s">
        <v>572</v>
      </c>
      <c r="B1339" s="5" t="s">
        <v>573</v>
      </c>
      <c r="C1339" s="5"/>
      <c r="D1339" s="5" t="s">
        <v>1</v>
      </c>
      <c r="E1339" s="5">
        <v>24.456</v>
      </c>
      <c r="F1339" s="5"/>
      <c r="G1339" s="5">
        <v>45</v>
      </c>
      <c r="H1339" s="5"/>
      <c r="I1339" s="5">
        <v>45</v>
      </c>
      <c r="J1339" s="5"/>
      <c r="K1339" s="5" t="s">
        <v>313</v>
      </c>
      <c r="L1339" s="5" t="s">
        <v>314</v>
      </c>
      <c r="M1339" s="5" t="s">
        <v>233</v>
      </c>
      <c r="N1339" t="s">
        <v>1744</v>
      </c>
    </row>
    <row r="1340" spans="1:14" x14ac:dyDescent="0.25">
      <c r="A1340" s="5" t="s">
        <v>572</v>
      </c>
      <c r="B1340" s="5" t="s">
        <v>574</v>
      </c>
      <c r="C1340" s="5"/>
      <c r="D1340" s="5" t="s">
        <v>1</v>
      </c>
      <c r="E1340" s="5">
        <v>25.760999999999999</v>
      </c>
      <c r="F1340" s="5"/>
      <c r="G1340" s="5">
        <v>45</v>
      </c>
      <c r="H1340" s="5"/>
      <c r="I1340" s="5">
        <v>45</v>
      </c>
      <c r="J1340" s="5"/>
      <c r="K1340" s="5" t="s">
        <v>313</v>
      </c>
      <c r="L1340" s="5" t="s">
        <v>314</v>
      </c>
      <c r="M1340" s="5" t="s">
        <v>233</v>
      </c>
      <c r="N1340" t="s">
        <v>1744</v>
      </c>
    </row>
    <row r="1341" spans="1:14" x14ac:dyDescent="0.25">
      <c r="A1341" s="5" t="s">
        <v>575</v>
      </c>
      <c r="B1341" s="5" t="s">
        <v>576</v>
      </c>
      <c r="C1341" s="5"/>
      <c r="D1341" s="5" t="s">
        <v>1</v>
      </c>
      <c r="E1341" s="5">
        <v>22.486999999999998</v>
      </c>
      <c r="F1341" s="5"/>
      <c r="G1341" s="5">
        <v>30.742000000000001</v>
      </c>
      <c r="H1341" s="5"/>
      <c r="I1341" s="5">
        <v>22.739000000000001</v>
      </c>
      <c r="J1341" s="5"/>
      <c r="K1341" s="5" t="s">
        <v>313</v>
      </c>
      <c r="L1341" s="5" t="s">
        <v>314</v>
      </c>
      <c r="M1341" s="5" t="s">
        <v>233</v>
      </c>
      <c r="N1341" t="s">
        <v>1745</v>
      </c>
    </row>
    <row r="1342" spans="1:14" x14ac:dyDescent="0.25">
      <c r="A1342" s="5" t="s">
        <v>575</v>
      </c>
      <c r="B1342" s="5" t="s">
        <v>577</v>
      </c>
      <c r="C1342" s="5"/>
      <c r="D1342" s="5" t="s">
        <v>1</v>
      </c>
      <c r="E1342" s="5">
        <v>22.442</v>
      </c>
      <c r="F1342" s="5"/>
      <c r="G1342" s="5">
        <v>30.757999999999999</v>
      </c>
      <c r="H1342" s="5"/>
      <c r="I1342" s="5">
        <v>23.096</v>
      </c>
      <c r="J1342" s="5"/>
      <c r="K1342" s="5" t="s">
        <v>313</v>
      </c>
      <c r="L1342" s="5" t="s">
        <v>314</v>
      </c>
      <c r="M1342" s="5" t="s">
        <v>233</v>
      </c>
      <c r="N1342" t="s">
        <v>1745</v>
      </c>
    </row>
    <row r="1343" spans="1:14" x14ac:dyDescent="0.25">
      <c r="A1343" s="5" t="s">
        <v>578</v>
      </c>
      <c r="B1343" s="5" t="s">
        <v>579</v>
      </c>
      <c r="C1343" s="5"/>
      <c r="D1343" s="5" t="s">
        <v>1</v>
      </c>
      <c r="E1343" s="5">
        <v>45</v>
      </c>
      <c r="F1343" s="5"/>
      <c r="G1343" s="5">
        <v>45</v>
      </c>
      <c r="H1343" s="5"/>
      <c r="I1343" s="5">
        <v>45</v>
      </c>
      <c r="J1343" s="5"/>
      <c r="K1343" s="5" t="s">
        <v>313</v>
      </c>
      <c r="L1343" s="5" t="s">
        <v>314</v>
      </c>
      <c r="M1343" s="5" t="s">
        <v>233</v>
      </c>
      <c r="N1343" t="s">
        <v>1746</v>
      </c>
    </row>
    <row r="1344" spans="1:14" x14ac:dyDescent="0.25">
      <c r="A1344" s="5" t="s">
        <v>578</v>
      </c>
      <c r="B1344" s="5" t="s">
        <v>580</v>
      </c>
      <c r="C1344" s="5"/>
      <c r="D1344" s="5" t="s">
        <v>1</v>
      </c>
      <c r="E1344" s="5">
        <v>45</v>
      </c>
      <c r="F1344" s="5"/>
      <c r="G1344" s="5">
        <v>45</v>
      </c>
      <c r="H1344" s="5"/>
      <c r="I1344" s="5">
        <v>45</v>
      </c>
      <c r="J1344" s="5"/>
      <c r="K1344" s="5" t="s">
        <v>313</v>
      </c>
      <c r="L1344" s="5" t="s">
        <v>314</v>
      </c>
      <c r="M1344" s="5" t="s">
        <v>233</v>
      </c>
      <c r="N1344" t="s">
        <v>1746</v>
      </c>
    </row>
    <row r="1345" spans="1:14" x14ac:dyDescent="0.25">
      <c r="A1345" s="5" t="s">
        <v>560</v>
      </c>
      <c r="B1345" s="5" t="s">
        <v>561</v>
      </c>
      <c r="C1345" s="5"/>
      <c r="D1345" s="5" t="s">
        <v>1</v>
      </c>
      <c r="E1345" s="5">
        <v>26.398</v>
      </c>
      <c r="F1345" s="5"/>
      <c r="G1345" s="5">
        <v>45</v>
      </c>
      <c r="H1345" s="5"/>
      <c r="I1345" s="5">
        <v>25.824000000000002</v>
      </c>
      <c r="J1345" s="5"/>
      <c r="K1345" s="5" t="s">
        <v>315</v>
      </c>
      <c r="L1345" s="5" t="s">
        <v>316</v>
      </c>
      <c r="M1345" s="5" t="s">
        <v>238</v>
      </c>
      <c r="N1345" t="s">
        <v>1747</v>
      </c>
    </row>
    <row r="1346" spans="1:14" x14ac:dyDescent="0.25">
      <c r="A1346" s="5" t="s">
        <v>560</v>
      </c>
      <c r="B1346" s="5" t="s">
        <v>562</v>
      </c>
      <c r="C1346" s="5"/>
      <c r="D1346" s="5" t="s">
        <v>1</v>
      </c>
      <c r="E1346" s="5">
        <v>26.015999999999998</v>
      </c>
      <c r="F1346" s="5"/>
      <c r="G1346" s="5">
        <v>45</v>
      </c>
      <c r="H1346" s="5"/>
      <c r="I1346" s="5">
        <v>25.648</v>
      </c>
      <c r="J1346" s="5"/>
      <c r="K1346" s="5" t="s">
        <v>315</v>
      </c>
      <c r="L1346" s="5" t="s">
        <v>316</v>
      </c>
      <c r="M1346" s="5" t="s">
        <v>238</v>
      </c>
      <c r="N1346" t="s">
        <v>1747</v>
      </c>
    </row>
    <row r="1347" spans="1:14" x14ac:dyDescent="0.25">
      <c r="A1347" s="5" t="s">
        <v>563</v>
      </c>
      <c r="B1347" s="5" t="s">
        <v>564</v>
      </c>
      <c r="C1347" s="5"/>
      <c r="D1347" s="5" t="s">
        <v>1</v>
      </c>
      <c r="E1347" s="5">
        <v>23.087</v>
      </c>
      <c r="F1347" s="5"/>
      <c r="G1347" s="5">
        <v>31.257999999999999</v>
      </c>
      <c r="H1347" s="5"/>
      <c r="I1347" s="5">
        <v>23.425000000000001</v>
      </c>
      <c r="J1347" s="5"/>
      <c r="K1347" s="5" t="s">
        <v>315</v>
      </c>
      <c r="L1347" s="5" t="s">
        <v>316</v>
      </c>
      <c r="M1347" s="5" t="s">
        <v>238</v>
      </c>
      <c r="N1347" t="s">
        <v>1748</v>
      </c>
    </row>
    <row r="1348" spans="1:14" x14ac:dyDescent="0.25">
      <c r="A1348" s="5" t="s">
        <v>563</v>
      </c>
      <c r="B1348" s="5" t="s">
        <v>565</v>
      </c>
      <c r="C1348" s="5"/>
      <c r="D1348" s="5" t="s">
        <v>1</v>
      </c>
      <c r="E1348" s="5">
        <v>22.835000000000001</v>
      </c>
      <c r="F1348" s="5"/>
      <c r="G1348" s="5">
        <v>30.762</v>
      </c>
      <c r="H1348" s="5"/>
      <c r="I1348" s="5">
        <v>22.780999999999999</v>
      </c>
      <c r="J1348" s="5"/>
      <c r="K1348" s="5" t="s">
        <v>315</v>
      </c>
      <c r="L1348" s="5" t="s">
        <v>316</v>
      </c>
      <c r="M1348" s="5" t="s">
        <v>238</v>
      </c>
      <c r="N1348" t="s">
        <v>1748</v>
      </c>
    </row>
    <row r="1349" spans="1:14" x14ac:dyDescent="0.25">
      <c r="A1349" s="5" t="s">
        <v>566</v>
      </c>
      <c r="B1349" s="5" t="s">
        <v>567</v>
      </c>
      <c r="C1349" s="5"/>
      <c r="D1349" s="5" t="s">
        <v>1</v>
      </c>
      <c r="E1349" s="5">
        <v>25.89</v>
      </c>
      <c r="F1349" s="5"/>
      <c r="G1349" s="5">
        <v>34.915999999999997</v>
      </c>
      <c r="H1349" s="5"/>
      <c r="I1349" s="5">
        <v>25.492999999999999</v>
      </c>
      <c r="J1349" s="5"/>
      <c r="K1349" s="5" t="s">
        <v>315</v>
      </c>
      <c r="L1349" s="5" t="s">
        <v>316</v>
      </c>
      <c r="M1349" s="5" t="s">
        <v>238</v>
      </c>
      <c r="N1349" t="s">
        <v>1749</v>
      </c>
    </row>
    <row r="1350" spans="1:14" x14ac:dyDescent="0.25">
      <c r="A1350" s="5" t="s">
        <v>566</v>
      </c>
      <c r="B1350" s="5" t="s">
        <v>568</v>
      </c>
      <c r="C1350" s="5"/>
      <c r="D1350" s="5" t="s">
        <v>1</v>
      </c>
      <c r="E1350" s="5">
        <v>25.779</v>
      </c>
      <c r="F1350" s="5"/>
      <c r="G1350" s="5">
        <v>35.270000000000003</v>
      </c>
      <c r="H1350" s="5"/>
      <c r="I1350" s="5">
        <v>25.507000000000001</v>
      </c>
      <c r="J1350" s="5"/>
      <c r="K1350" s="5" t="s">
        <v>315</v>
      </c>
      <c r="L1350" s="5" t="s">
        <v>316</v>
      </c>
      <c r="M1350" s="5" t="s">
        <v>238</v>
      </c>
      <c r="N1350" t="s">
        <v>1749</v>
      </c>
    </row>
    <row r="1351" spans="1:14" x14ac:dyDescent="0.25">
      <c r="A1351" s="5" t="s">
        <v>569</v>
      </c>
      <c r="B1351" s="5" t="s">
        <v>570</v>
      </c>
      <c r="C1351" s="5"/>
      <c r="D1351" s="5" t="s">
        <v>1</v>
      </c>
      <c r="E1351" s="5">
        <v>32.996000000000002</v>
      </c>
      <c r="F1351" s="5"/>
      <c r="G1351" s="5">
        <v>45</v>
      </c>
      <c r="H1351" s="5"/>
      <c r="I1351" s="5">
        <v>34.305</v>
      </c>
      <c r="J1351" s="5"/>
      <c r="K1351" s="5" t="s">
        <v>315</v>
      </c>
      <c r="L1351" s="5" t="s">
        <v>316</v>
      </c>
      <c r="M1351" s="5" t="s">
        <v>238</v>
      </c>
      <c r="N1351" t="s">
        <v>1750</v>
      </c>
    </row>
    <row r="1352" spans="1:14" x14ac:dyDescent="0.25">
      <c r="A1352" s="5" t="s">
        <v>569</v>
      </c>
      <c r="B1352" s="5" t="s">
        <v>571</v>
      </c>
      <c r="C1352" s="5"/>
      <c r="D1352" s="5" t="s">
        <v>1</v>
      </c>
      <c r="E1352" s="5">
        <v>33.404000000000003</v>
      </c>
      <c r="F1352" s="5"/>
      <c r="G1352" s="5">
        <v>45</v>
      </c>
      <c r="H1352" s="5"/>
      <c r="I1352" s="5">
        <v>34.164999999999999</v>
      </c>
      <c r="J1352" s="5"/>
      <c r="K1352" s="5" t="s">
        <v>315</v>
      </c>
      <c r="L1352" s="5" t="s">
        <v>316</v>
      </c>
      <c r="M1352" s="5" t="s">
        <v>238</v>
      </c>
      <c r="N1352" t="s">
        <v>1750</v>
      </c>
    </row>
    <row r="1353" spans="1:14" x14ac:dyDescent="0.25">
      <c r="A1353" s="5" t="s">
        <v>572</v>
      </c>
      <c r="B1353" s="5" t="s">
        <v>573</v>
      </c>
      <c r="C1353" s="5"/>
      <c r="D1353" s="5" t="s">
        <v>1</v>
      </c>
      <c r="E1353" s="5">
        <v>24.484999999999999</v>
      </c>
      <c r="F1353" s="5"/>
      <c r="G1353" s="5">
        <v>45</v>
      </c>
      <c r="H1353" s="5"/>
      <c r="I1353" s="5">
        <v>45</v>
      </c>
      <c r="J1353" s="5"/>
      <c r="K1353" s="5" t="s">
        <v>315</v>
      </c>
      <c r="L1353" s="5" t="s">
        <v>316</v>
      </c>
      <c r="M1353" s="5" t="s">
        <v>238</v>
      </c>
      <c r="N1353" t="s">
        <v>1751</v>
      </c>
    </row>
    <row r="1354" spans="1:14" x14ac:dyDescent="0.25">
      <c r="A1354" s="5" t="s">
        <v>572</v>
      </c>
      <c r="B1354" s="5" t="s">
        <v>574</v>
      </c>
      <c r="C1354" s="5"/>
      <c r="D1354" s="5" t="s">
        <v>1</v>
      </c>
      <c r="E1354" s="5">
        <v>25.579000000000001</v>
      </c>
      <c r="F1354" s="5"/>
      <c r="G1354" s="5">
        <v>45</v>
      </c>
      <c r="H1354" s="5"/>
      <c r="I1354" s="5">
        <v>45</v>
      </c>
      <c r="J1354" s="5"/>
      <c r="K1354" s="5" t="s">
        <v>315</v>
      </c>
      <c r="L1354" s="5" t="s">
        <v>316</v>
      </c>
      <c r="M1354" s="5" t="s">
        <v>238</v>
      </c>
      <c r="N1354" t="s">
        <v>1751</v>
      </c>
    </row>
    <row r="1355" spans="1:14" x14ac:dyDescent="0.25">
      <c r="A1355" s="5" t="s">
        <v>575</v>
      </c>
      <c r="B1355" s="5" t="s">
        <v>576</v>
      </c>
      <c r="C1355" s="5"/>
      <c r="D1355" s="5" t="s">
        <v>1</v>
      </c>
      <c r="E1355" s="5">
        <v>22.94</v>
      </c>
      <c r="F1355" s="5"/>
      <c r="G1355" s="5">
        <v>30.622</v>
      </c>
      <c r="H1355" s="5"/>
      <c r="I1355" s="5">
        <v>23.09</v>
      </c>
      <c r="J1355" s="5"/>
      <c r="K1355" s="5" t="s">
        <v>315</v>
      </c>
      <c r="L1355" s="5" t="s">
        <v>316</v>
      </c>
      <c r="M1355" s="5" t="s">
        <v>238</v>
      </c>
      <c r="N1355" t="s">
        <v>1752</v>
      </c>
    </row>
    <row r="1356" spans="1:14" x14ac:dyDescent="0.25">
      <c r="A1356" s="5" t="s">
        <v>575</v>
      </c>
      <c r="B1356" s="5" t="s">
        <v>577</v>
      </c>
      <c r="C1356" s="5"/>
      <c r="D1356" s="5" t="s">
        <v>1</v>
      </c>
      <c r="E1356" s="5">
        <v>22.887</v>
      </c>
      <c r="F1356" s="5"/>
      <c r="G1356" s="5">
        <v>31.131</v>
      </c>
      <c r="H1356" s="5"/>
      <c r="I1356" s="5">
        <v>23.158999999999999</v>
      </c>
      <c r="J1356" s="5"/>
      <c r="K1356" s="5" t="s">
        <v>315</v>
      </c>
      <c r="L1356" s="5" t="s">
        <v>316</v>
      </c>
      <c r="M1356" s="5" t="s">
        <v>238</v>
      </c>
      <c r="N1356" t="s">
        <v>1752</v>
      </c>
    </row>
    <row r="1357" spans="1:14" x14ac:dyDescent="0.25">
      <c r="A1357" s="5" t="s">
        <v>578</v>
      </c>
      <c r="B1357" s="5" t="s">
        <v>579</v>
      </c>
      <c r="C1357" s="5"/>
      <c r="D1357" s="5" t="s">
        <v>1</v>
      </c>
      <c r="E1357" s="5">
        <v>45</v>
      </c>
      <c r="F1357" s="5"/>
      <c r="G1357" s="5">
        <v>45</v>
      </c>
      <c r="H1357" s="5"/>
      <c r="I1357" s="5">
        <v>45</v>
      </c>
      <c r="J1357" s="5"/>
      <c r="K1357" s="5" t="s">
        <v>315</v>
      </c>
      <c r="L1357" s="5" t="s">
        <v>316</v>
      </c>
      <c r="M1357" s="5" t="s">
        <v>238</v>
      </c>
      <c r="N1357" t="s">
        <v>1753</v>
      </c>
    </row>
    <row r="1358" spans="1:14" x14ac:dyDescent="0.25">
      <c r="A1358" s="5" t="s">
        <v>578</v>
      </c>
      <c r="B1358" s="5" t="s">
        <v>580</v>
      </c>
      <c r="C1358" s="5"/>
      <c r="D1358" s="5" t="s">
        <v>1</v>
      </c>
      <c r="E1358" s="5">
        <v>36.457000000000001</v>
      </c>
      <c r="F1358" s="5"/>
      <c r="G1358" s="5">
        <v>45</v>
      </c>
      <c r="H1358" s="5"/>
      <c r="I1358" s="5">
        <v>36.216999999999999</v>
      </c>
      <c r="J1358" s="5"/>
      <c r="K1358" s="5" t="s">
        <v>315</v>
      </c>
      <c r="L1358" s="5" t="s">
        <v>316</v>
      </c>
      <c r="M1358" s="5" t="s">
        <v>238</v>
      </c>
      <c r="N1358" t="s">
        <v>1753</v>
      </c>
    </row>
    <row r="1359" spans="1:14" x14ac:dyDescent="0.25">
      <c r="A1359" s="5" t="s">
        <v>560</v>
      </c>
      <c r="B1359" s="5" t="s">
        <v>561</v>
      </c>
      <c r="C1359" s="5"/>
      <c r="D1359" s="5" t="s">
        <v>1</v>
      </c>
      <c r="E1359" s="5">
        <v>24.257999999999999</v>
      </c>
      <c r="F1359" s="5"/>
      <c r="G1359" s="5">
        <v>45</v>
      </c>
      <c r="H1359" s="5"/>
      <c r="I1359" s="5">
        <v>25.738</v>
      </c>
      <c r="J1359" s="5"/>
      <c r="K1359" s="5" t="s">
        <v>317</v>
      </c>
      <c r="L1359" s="5" t="s">
        <v>318</v>
      </c>
      <c r="M1359" s="5" t="s">
        <v>233</v>
      </c>
      <c r="N1359" t="s">
        <v>1754</v>
      </c>
    </row>
    <row r="1360" spans="1:14" x14ac:dyDescent="0.25">
      <c r="A1360" s="5" t="s">
        <v>560</v>
      </c>
      <c r="B1360" s="5" t="s">
        <v>562</v>
      </c>
      <c r="C1360" s="5"/>
      <c r="D1360" s="5" t="s">
        <v>1</v>
      </c>
      <c r="E1360" s="5">
        <v>23.798999999999999</v>
      </c>
      <c r="F1360" s="5"/>
      <c r="G1360" s="5">
        <v>45</v>
      </c>
      <c r="H1360" s="5"/>
      <c r="I1360" s="5">
        <v>24.077999999999999</v>
      </c>
      <c r="J1360" s="5"/>
      <c r="K1360" s="5" t="s">
        <v>317</v>
      </c>
      <c r="L1360" s="5" t="s">
        <v>318</v>
      </c>
      <c r="M1360" s="5" t="s">
        <v>233</v>
      </c>
      <c r="N1360" t="s">
        <v>1754</v>
      </c>
    </row>
    <row r="1361" spans="1:14" x14ac:dyDescent="0.25">
      <c r="A1361" s="5" t="s">
        <v>563</v>
      </c>
      <c r="B1361" s="5" t="s">
        <v>564</v>
      </c>
      <c r="C1361" s="5"/>
      <c r="D1361" s="5" t="s">
        <v>1</v>
      </c>
      <c r="E1361" s="5">
        <v>22.11</v>
      </c>
      <c r="F1361" s="5"/>
      <c r="G1361" s="5">
        <v>31.597999999999999</v>
      </c>
      <c r="H1361" s="5"/>
      <c r="I1361" s="5">
        <v>23.012</v>
      </c>
      <c r="J1361" s="5"/>
      <c r="K1361" s="5" t="s">
        <v>317</v>
      </c>
      <c r="L1361" s="5" t="s">
        <v>318</v>
      </c>
      <c r="M1361" s="5" t="s">
        <v>233</v>
      </c>
      <c r="N1361" t="s">
        <v>1755</v>
      </c>
    </row>
    <row r="1362" spans="1:14" x14ac:dyDescent="0.25">
      <c r="A1362" s="5" t="s">
        <v>563</v>
      </c>
      <c r="B1362" s="5" t="s">
        <v>565</v>
      </c>
      <c r="C1362" s="5"/>
      <c r="D1362" s="5" t="s">
        <v>1</v>
      </c>
      <c r="E1362" s="5">
        <v>22.123000000000001</v>
      </c>
      <c r="F1362" s="5"/>
      <c r="G1362" s="5">
        <v>30.937000000000001</v>
      </c>
      <c r="H1362" s="5"/>
      <c r="I1362" s="5">
        <v>22.91</v>
      </c>
      <c r="J1362" s="5"/>
      <c r="K1362" s="5" t="s">
        <v>317</v>
      </c>
      <c r="L1362" s="5" t="s">
        <v>318</v>
      </c>
      <c r="M1362" s="5" t="s">
        <v>233</v>
      </c>
      <c r="N1362" t="s">
        <v>1755</v>
      </c>
    </row>
    <row r="1363" spans="1:14" x14ac:dyDescent="0.25">
      <c r="A1363" s="5" t="s">
        <v>566</v>
      </c>
      <c r="B1363" s="5" t="s">
        <v>567</v>
      </c>
      <c r="C1363" s="5"/>
      <c r="D1363" s="5" t="s">
        <v>1</v>
      </c>
      <c r="E1363" s="5">
        <v>25.241</v>
      </c>
      <c r="F1363" s="5"/>
      <c r="G1363" s="5">
        <v>34.156999999999996</v>
      </c>
      <c r="H1363" s="5"/>
      <c r="I1363" s="5">
        <v>25.652000000000001</v>
      </c>
      <c r="J1363" s="5"/>
      <c r="K1363" s="5" t="s">
        <v>317</v>
      </c>
      <c r="L1363" s="5" t="s">
        <v>318</v>
      </c>
      <c r="M1363" s="5" t="s">
        <v>233</v>
      </c>
      <c r="N1363" t="s">
        <v>1756</v>
      </c>
    </row>
    <row r="1364" spans="1:14" x14ac:dyDescent="0.25">
      <c r="A1364" s="5" t="s">
        <v>566</v>
      </c>
      <c r="B1364" s="5" t="s">
        <v>568</v>
      </c>
      <c r="C1364" s="5"/>
      <c r="D1364" s="5" t="s">
        <v>1</v>
      </c>
      <c r="E1364" s="5">
        <v>24.95</v>
      </c>
      <c r="F1364" s="5"/>
      <c r="G1364" s="5">
        <v>33.936999999999998</v>
      </c>
      <c r="H1364" s="5"/>
      <c r="I1364" s="5">
        <v>25.524999999999999</v>
      </c>
      <c r="J1364" s="5"/>
      <c r="K1364" s="5" t="s">
        <v>317</v>
      </c>
      <c r="L1364" s="5" t="s">
        <v>318</v>
      </c>
      <c r="M1364" s="5" t="s">
        <v>233</v>
      </c>
      <c r="N1364" t="s">
        <v>1756</v>
      </c>
    </row>
    <row r="1365" spans="1:14" x14ac:dyDescent="0.25">
      <c r="A1365" s="5" t="s">
        <v>569</v>
      </c>
      <c r="B1365" s="5" t="s">
        <v>570</v>
      </c>
      <c r="C1365" s="5"/>
      <c r="D1365" s="5" t="s">
        <v>1</v>
      </c>
      <c r="E1365" s="5">
        <v>32.584000000000003</v>
      </c>
      <c r="F1365" s="5"/>
      <c r="G1365" s="5">
        <v>45</v>
      </c>
      <c r="H1365" s="5"/>
      <c r="I1365" s="5">
        <v>34.33</v>
      </c>
      <c r="J1365" s="5"/>
      <c r="K1365" s="5" t="s">
        <v>317</v>
      </c>
      <c r="L1365" s="5" t="s">
        <v>318</v>
      </c>
      <c r="M1365" s="5" t="s">
        <v>233</v>
      </c>
      <c r="N1365" t="s">
        <v>1757</v>
      </c>
    </row>
    <row r="1366" spans="1:14" x14ac:dyDescent="0.25">
      <c r="A1366" s="5" t="s">
        <v>569</v>
      </c>
      <c r="B1366" s="5" t="s">
        <v>571</v>
      </c>
      <c r="C1366" s="5"/>
      <c r="D1366" s="5" t="s">
        <v>1</v>
      </c>
      <c r="E1366" s="5">
        <v>33.898000000000003</v>
      </c>
      <c r="F1366" s="5"/>
      <c r="G1366" s="5">
        <v>45</v>
      </c>
      <c r="H1366" s="5"/>
      <c r="I1366" s="5">
        <v>35.950000000000003</v>
      </c>
      <c r="J1366" s="5"/>
      <c r="K1366" s="5" t="s">
        <v>317</v>
      </c>
      <c r="L1366" s="5" t="s">
        <v>318</v>
      </c>
      <c r="M1366" s="5" t="s">
        <v>233</v>
      </c>
      <c r="N1366" t="s">
        <v>1757</v>
      </c>
    </row>
    <row r="1367" spans="1:14" x14ac:dyDescent="0.25">
      <c r="A1367" s="5" t="s">
        <v>572</v>
      </c>
      <c r="B1367" s="5" t="s">
        <v>573</v>
      </c>
      <c r="C1367" s="5"/>
      <c r="D1367" s="5" t="s">
        <v>1</v>
      </c>
      <c r="E1367" s="5">
        <v>23.08</v>
      </c>
      <c r="F1367" s="5"/>
      <c r="G1367" s="5">
        <v>45</v>
      </c>
      <c r="H1367" s="5"/>
      <c r="I1367" s="5">
        <v>45</v>
      </c>
      <c r="J1367" s="5"/>
      <c r="K1367" s="5" t="s">
        <v>317</v>
      </c>
      <c r="L1367" s="5" t="s">
        <v>318</v>
      </c>
      <c r="M1367" s="5" t="s">
        <v>233</v>
      </c>
      <c r="N1367" t="s">
        <v>1758</v>
      </c>
    </row>
    <row r="1368" spans="1:14" x14ac:dyDescent="0.25">
      <c r="A1368" s="5" t="s">
        <v>572</v>
      </c>
      <c r="B1368" s="5" t="s">
        <v>574</v>
      </c>
      <c r="C1368" s="5"/>
      <c r="D1368" s="5" t="s">
        <v>1</v>
      </c>
      <c r="E1368" s="5">
        <v>23.120999999999999</v>
      </c>
      <c r="F1368" s="5"/>
      <c r="G1368" s="5">
        <v>45</v>
      </c>
      <c r="H1368" s="5"/>
      <c r="I1368" s="5">
        <v>45</v>
      </c>
      <c r="J1368" s="5"/>
      <c r="K1368" s="5" t="s">
        <v>317</v>
      </c>
      <c r="L1368" s="5" t="s">
        <v>318</v>
      </c>
      <c r="M1368" s="5" t="s">
        <v>233</v>
      </c>
      <c r="N1368" t="s">
        <v>1758</v>
      </c>
    </row>
    <row r="1369" spans="1:14" x14ac:dyDescent="0.25">
      <c r="A1369" s="5" t="s">
        <v>575</v>
      </c>
      <c r="B1369" s="5" t="s">
        <v>576</v>
      </c>
      <c r="C1369" s="5"/>
      <c r="D1369" s="5" t="s">
        <v>1</v>
      </c>
      <c r="E1369" s="5">
        <v>22.274000000000001</v>
      </c>
      <c r="F1369" s="5"/>
      <c r="G1369" s="5">
        <v>31.373999999999999</v>
      </c>
      <c r="H1369" s="5"/>
      <c r="I1369" s="5">
        <v>23.253</v>
      </c>
      <c r="J1369" s="5"/>
      <c r="K1369" s="5" t="s">
        <v>317</v>
      </c>
      <c r="L1369" s="5" t="s">
        <v>318</v>
      </c>
      <c r="M1369" s="5" t="s">
        <v>233</v>
      </c>
      <c r="N1369" t="s">
        <v>1759</v>
      </c>
    </row>
    <row r="1370" spans="1:14" x14ac:dyDescent="0.25">
      <c r="A1370" s="5" t="s">
        <v>575</v>
      </c>
      <c r="B1370" s="5" t="s">
        <v>577</v>
      </c>
      <c r="C1370" s="5"/>
      <c r="D1370" s="5" t="s">
        <v>1</v>
      </c>
      <c r="E1370" s="5">
        <v>22.431999999999999</v>
      </c>
      <c r="F1370" s="5"/>
      <c r="G1370" s="5">
        <v>31.488</v>
      </c>
      <c r="H1370" s="5"/>
      <c r="I1370" s="5">
        <v>23.454000000000001</v>
      </c>
      <c r="J1370" s="5"/>
      <c r="K1370" s="5" t="s">
        <v>317</v>
      </c>
      <c r="L1370" s="5" t="s">
        <v>318</v>
      </c>
      <c r="M1370" s="5" t="s">
        <v>233</v>
      </c>
      <c r="N1370" t="s">
        <v>1759</v>
      </c>
    </row>
    <row r="1371" spans="1:14" x14ac:dyDescent="0.25">
      <c r="A1371" s="5" t="s">
        <v>578</v>
      </c>
      <c r="B1371" s="5" t="s">
        <v>579</v>
      </c>
      <c r="C1371" s="5"/>
      <c r="D1371" s="5" t="s">
        <v>1</v>
      </c>
      <c r="E1371" s="5">
        <v>45</v>
      </c>
      <c r="F1371" s="5"/>
      <c r="G1371" s="5">
        <v>45</v>
      </c>
      <c r="H1371" s="5"/>
      <c r="I1371" s="5">
        <v>45</v>
      </c>
      <c r="J1371" s="5"/>
      <c r="K1371" s="5" t="s">
        <v>317</v>
      </c>
      <c r="L1371" s="5" t="s">
        <v>318</v>
      </c>
      <c r="M1371" s="5" t="s">
        <v>233</v>
      </c>
      <c r="N1371" t="s">
        <v>1760</v>
      </c>
    </row>
    <row r="1372" spans="1:14" x14ac:dyDescent="0.25">
      <c r="A1372" s="5" t="s">
        <v>578</v>
      </c>
      <c r="B1372" s="5" t="s">
        <v>580</v>
      </c>
      <c r="C1372" s="5"/>
      <c r="D1372" s="5" t="s">
        <v>1</v>
      </c>
      <c r="E1372" s="5">
        <v>45</v>
      </c>
      <c r="F1372" s="5"/>
      <c r="G1372" s="5">
        <v>45</v>
      </c>
      <c r="H1372" s="5"/>
      <c r="I1372" s="5">
        <v>45</v>
      </c>
      <c r="J1372" s="5"/>
      <c r="K1372" s="5" t="s">
        <v>317</v>
      </c>
      <c r="L1372" s="5" t="s">
        <v>318</v>
      </c>
      <c r="M1372" s="5" t="s">
        <v>233</v>
      </c>
      <c r="N1372" t="s">
        <v>1760</v>
      </c>
    </row>
    <row r="1373" spans="1:14" x14ac:dyDescent="0.25">
      <c r="A1373" s="5" t="s">
        <v>560</v>
      </c>
      <c r="B1373" s="5" t="s">
        <v>561</v>
      </c>
      <c r="C1373" s="5"/>
      <c r="D1373" s="5" t="s">
        <v>1</v>
      </c>
      <c r="E1373" s="5">
        <v>25.882000000000001</v>
      </c>
      <c r="F1373" s="5"/>
      <c r="G1373" s="5">
        <v>45</v>
      </c>
      <c r="H1373" s="5"/>
      <c r="I1373" s="5">
        <v>26.155999999999999</v>
      </c>
      <c r="J1373" s="5"/>
      <c r="K1373" s="5" t="s">
        <v>319</v>
      </c>
      <c r="L1373" s="5" t="s">
        <v>320</v>
      </c>
      <c r="M1373" s="5" t="s">
        <v>238</v>
      </c>
      <c r="N1373" t="s">
        <v>1761</v>
      </c>
    </row>
    <row r="1374" spans="1:14" x14ac:dyDescent="0.25">
      <c r="A1374" s="5" t="s">
        <v>560</v>
      </c>
      <c r="B1374" s="5" t="s">
        <v>562</v>
      </c>
      <c r="C1374" s="5"/>
      <c r="D1374" s="5" t="s">
        <v>1</v>
      </c>
      <c r="E1374" s="5">
        <v>25.893000000000001</v>
      </c>
      <c r="F1374" s="5"/>
      <c r="G1374" s="5">
        <v>45</v>
      </c>
      <c r="H1374" s="5"/>
      <c r="I1374" s="5">
        <v>26.094999999999999</v>
      </c>
      <c r="J1374" s="5"/>
      <c r="K1374" s="5" t="s">
        <v>319</v>
      </c>
      <c r="L1374" s="5" t="s">
        <v>320</v>
      </c>
      <c r="M1374" s="5" t="s">
        <v>238</v>
      </c>
      <c r="N1374" t="s">
        <v>1761</v>
      </c>
    </row>
    <row r="1375" spans="1:14" x14ac:dyDescent="0.25">
      <c r="A1375" s="5" t="s">
        <v>563</v>
      </c>
      <c r="B1375" s="5" t="s">
        <v>564</v>
      </c>
      <c r="C1375" s="5"/>
      <c r="D1375" s="5" t="s">
        <v>1</v>
      </c>
      <c r="E1375" s="5">
        <v>23.268000000000001</v>
      </c>
      <c r="F1375" s="5"/>
      <c r="G1375" s="5">
        <v>32.082999999999998</v>
      </c>
      <c r="H1375" s="5"/>
      <c r="I1375" s="5">
        <v>23.471</v>
      </c>
      <c r="J1375" s="5"/>
      <c r="K1375" s="5" t="s">
        <v>319</v>
      </c>
      <c r="L1375" s="5" t="s">
        <v>320</v>
      </c>
      <c r="M1375" s="5" t="s">
        <v>238</v>
      </c>
      <c r="N1375" t="s">
        <v>1762</v>
      </c>
    </row>
    <row r="1376" spans="1:14" x14ac:dyDescent="0.25">
      <c r="A1376" s="5" t="s">
        <v>563</v>
      </c>
      <c r="B1376" s="5" t="s">
        <v>565</v>
      </c>
      <c r="C1376" s="5"/>
      <c r="D1376" s="5" t="s">
        <v>1</v>
      </c>
      <c r="E1376" s="5">
        <v>22.347999999999999</v>
      </c>
      <c r="F1376" s="5"/>
      <c r="G1376" s="5">
        <v>31.393999999999998</v>
      </c>
      <c r="H1376" s="5"/>
      <c r="I1376" s="5">
        <v>22.785</v>
      </c>
      <c r="J1376" s="5"/>
      <c r="K1376" s="5" t="s">
        <v>319</v>
      </c>
      <c r="L1376" s="5" t="s">
        <v>320</v>
      </c>
      <c r="M1376" s="5" t="s">
        <v>238</v>
      </c>
      <c r="N1376" t="s">
        <v>1762</v>
      </c>
    </row>
    <row r="1377" spans="1:14" x14ac:dyDescent="0.25">
      <c r="A1377" s="5" t="s">
        <v>566</v>
      </c>
      <c r="B1377" s="5" t="s">
        <v>567</v>
      </c>
      <c r="C1377" s="5"/>
      <c r="D1377" s="5" t="s">
        <v>1</v>
      </c>
      <c r="E1377" s="5">
        <v>25.568000000000001</v>
      </c>
      <c r="F1377" s="5"/>
      <c r="G1377" s="5">
        <v>35.023000000000003</v>
      </c>
      <c r="H1377" s="5"/>
      <c r="I1377" s="5">
        <v>25.681999999999999</v>
      </c>
      <c r="J1377" s="5"/>
      <c r="K1377" s="5" t="s">
        <v>319</v>
      </c>
      <c r="L1377" s="5" t="s">
        <v>320</v>
      </c>
      <c r="M1377" s="5" t="s">
        <v>238</v>
      </c>
      <c r="N1377" t="s">
        <v>1763</v>
      </c>
    </row>
    <row r="1378" spans="1:14" x14ac:dyDescent="0.25">
      <c r="A1378" s="5" t="s">
        <v>566</v>
      </c>
      <c r="B1378" s="5" t="s">
        <v>568</v>
      </c>
      <c r="C1378" s="5"/>
      <c r="D1378" s="5" t="s">
        <v>1</v>
      </c>
      <c r="E1378" s="5">
        <v>25.417999999999999</v>
      </c>
      <c r="F1378" s="5"/>
      <c r="G1378" s="5">
        <v>33.807000000000002</v>
      </c>
      <c r="H1378" s="5"/>
      <c r="I1378" s="5">
        <v>25.933</v>
      </c>
      <c r="J1378" s="5"/>
      <c r="K1378" s="5" t="s">
        <v>319</v>
      </c>
      <c r="L1378" s="5" t="s">
        <v>320</v>
      </c>
      <c r="M1378" s="5" t="s">
        <v>238</v>
      </c>
      <c r="N1378" t="s">
        <v>1763</v>
      </c>
    </row>
    <row r="1379" spans="1:14" x14ac:dyDescent="0.25">
      <c r="A1379" s="5" t="s">
        <v>569</v>
      </c>
      <c r="B1379" s="5" t="s">
        <v>570</v>
      </c>
      <c r="C1379" s="5"/>
      <c r="D1379" s="5" t="s">
        <v>1</v>
      </c>
      <c r="E1379" s="5">
        <v>32.728999999999999</v>
      </c>
      <c r="F1379" s="5"/>
      <c r="G1379" s="5">
        <v>45</v>
      </c>
      <c r="H1379" s="5"/>
      <c r="I1379" s="5">
        <v>33.543999999999997</v>
      </c>
      <c r="J1379" s="5"/>
      <c r="K1379" s="5" t="s">
        <v>319</v>
      </c>
      <c r="L1379" s="5" t="s">
        <v>320</v>
      </c>
      <c r="M1379" s="5" t="s">
        <v>238</v>
      </c>
      <c r="N1379" t="s">
        <v>1764</v>
      </c>
    </row>
    <row r="1380" spans="1:14" x14ac:dyDescent="0.25">
      <c r="A1380" s="5" t="s">
        <v>569</v>
      </c>
      <c r="B1380" s="5" t="s">
        <v>571</v>
      </c>
      <c r="C1380" s="5"/>
      <c r="D1380" s="5" t="s">
        <v>1</v>
      </c>
      <c r="E1380" s="5">
        <v>33.470999999999997</v>
      </c>
      <c r="F1380" s="5"/>
      <c r="G1380" s="5">
        <v>45</v>
      </c>
      <c r="H1380" s="5"/>
      <c r="I1380" s="5">
        <v>33.542000000000002</v>
      </c>
      <c r="J1380" s="5"/>
      <c r="K1380" s="5" t="s">
        <v>319</v>
      </c>
      <c r="L1380" s="5" t="s">
        <v>320</v>
      </c>
      <c r="M1380" s="5" t="s">
        <v>238</v>
      </c>
      <c r="N1380" t="s">
        <v>1764</v>
      </c>
    </row>
    <row r="1381" spans="1:14" x14ac:dyDescent="0.25">
      <c r="A1381" s="5" t="s">
        <v>572</v>
      </c>
      <c r="B1381" s="5" t="s">
        <v>573</v>
      </c>
      <c r="C1381" s="5"/>
      <c r="D1381" s="5" t="s">
        <v>1</v>
      </c>
      <c r="E1381" s="5">
        <v>23.776</v>
      </c>
      <c r="F1381" s="5"/>
      <c r="G1381" s="5">
        <v>43.722000000000001</v>
      </c>
      <c r="H1381" s="5"/>
      <c r="I1381" s="5">
        <v>45</v>
      </c>
      <c r="J1381" s="5"/>
      <c r="K1381" s="5" t="s">
        <v>319</v>
      </c>
      <c r="L1381" s="5" t="s">
        <v>320</v>
      </c>
      <c r="M1381" s="5" t="s">
        <v>238</v>
      </c>
      <c r="N1381" t="s">
        <v>1765</v>
      </c>
    </row>
    <row r="1382" spans="1:14" x14ac:dyDescent="0.25">
      <c r="A1382" s="5" t="s">
        <v>572</v>
      </c>
      <c r="B1382" s="5" t="s">
        <v>574</v>
      </c>
      <c r="C1382" s="5"/>
      <c r="D1382" s="5" t="s">
        <v>1</v>
      </c>
      <c r="E1382" s="5">
        <v>23.875</v>
      </c>
      <c r="F1382" s="5"/>
      <c r="G1382" s="5">
        <v>42.161999999999999</v>
      </c>
      <c r="H1382" s="5"/>
      <c r="I1382" s="5">
        <v>45</v>
      </c>
      <c r="J1382" s="5"/>
      <c r="K1382" s="5" t="s">
        <v>319</v>
      </c>
      <c r="L1382" s="5" t="s">
        <v>320</v>
      </c>
      <c r="M1382" s="5" t="s">
        <v>238</v>
      </c>
      <c r="N1382" t="s">
        <v>1765</v>
      </c>
    </row>
    <row r="1383" spans="1:14" x14ac:dyDescent="0.25">
      <c r="A1383" s="5" t="s">
        <v>575</v>
      </c>
      <c r="B1383" s="5" t="s">
        <v>576</v>
      </c>
      <c r="C1383" s="5"/>
      <c r="D1383" s="5" t="s">
        <v>1</v>
      </c>
      <c r="E1383" s="5">
        <v>22.609000000000002</v>
      </c>
      <c r="F1383" s="5"/>
      <c r="G1383" s="5">
        <v>31.190999999999999</v>
      </c>
      <c r="H1383" s="5"/>
      <c r="I1383" s="5">
        <v>23.36</v>
      </c>
      <c r="J1383" s="5"/>
      <c r="K1383" s="5" t="s">
        <v>319</v>
      </c>
      <c r="L1383" s="5" t="s">
        <v>320</v>
      </c>
      <c r="M1383" s="5" t="s">
        <v>238</v>
      </c>
      <c r="N1383" t="s">
        <v>1766</v>
      </c>
    </row>
    <row r="1384" spans="1:14" x14ac:dyDescent="0.25">
      <c r="A1384" s="5" t="s">
        <v>575</v>
      </c>
      <c r="B1384" s="5" t="s">
        <v>577</v>
      </c>
      <c r="C1384" s="5"/>
      <c r="D1384" s="5" t="s">
        <v>1</v>
      </c>
      <c r="E1384" s="5">
        <v>22.832000000000001</v>
      </c>
      <c r="F1384" s="5"/>
      <c r="G1384" s="5">
        <v>31.010999999999999</v>
      </c>
      <c r="H1384" s="5"/>
      <c r="I1384" s="5">
        <v>23.169</v>
      </c>
      <c r="J1384" s="5"/>
      <c r="K1384" s="5" t="s">
        <v>319</v>
      </c>
      <c r="L1384" s="5" t="s">
        <v>320</v>
      </c>
      <c r="M1384" s="5" t="s">
        <v>238</v>
      </c>
      <c r="N1384" t="s">
        <v>1766</v>
      </c>
    </row>
    <row r="1385" spans="1:14" x14ac:dyDescent="0.25">
      <c r="A1385" s="5" t="s">
        <v>578</v>
      </c>
      <c r="B1385" s="5" t="s">
        <v>579</v>
      </c>
      <c r="C1385" s="5"/>
      <c r="D1385" s="5" t="s">
        <v>1</v>
      </c>
      <c r="E1385" s="5">
        <v>37.386000000000003</v>
      </c>
      <c r="F1385" s="5"/>
      <c r="G1385" s="5">
        <v>45</v>
      </c>
      <c r="H1385" s="5"/>
      <c r="I1385" s="5">
        <v>45</v>
      </c>
      <c r="J1385" s="5"/>
      <c r="K1385" s="5" t="s">
        <v>319</v>
      </c>
      <c r="L1385" s="5" t="s">
        <v>320</v>
      </c>
      <c r="M1385" s="5" t="s">
        <v>238</v>
      </c>
      <c r="N1385" t="s">
        <v>1767</v>
      </c>
    </row>
    <row r="1386" spans="1:14" x14ac:dyDescent="0.25">
      <c r="A1386" s="5" t="s">
        <v>578</v>
      </c>
      <c r="B1386" s="5" t="s">
        <v>580</v>
      </c>
      <c r="C1386" s="5"/>
      <c r="D1386" s="5" t="s">
        <v>1</v>
      </c>
      <c r="E1386" s="5">
        <v>35.732999999999997</v>
      </c>
      <c r="F1386" s="5"/>
      <c r="G1386" s="5">
        <v>45</v>
      </c>
      <c r="H1386" s="5"/>
      <c r="I1386" s="5">
        <v>36.966999999999999</v>
      </c>
      <c r="J1386" s="5"/>
      <c r="K1386" s="5" t="s">
        <v>319</v>
      </c>
      <c r="L1386" s="5" t="s">
        <v>320</v>
      </c>
      <c r="M1386" s="5" t="s">
        <v>238</v>
      </c>
      <c r="N1386" t="s">
        <v>1767</v>
      </c>
    </row>
    <row r="1387" spans="1:14" x14ac:dyDescent="0.25">
      <c r="A1387" s="5" t="s">
        <v>560</v>
      </c>
      <c r="B1387" s="5" t="s">
        <v>561</v>
      </c>
      <c r="C1387" s="5"/>
      <c r="D1387" s="5" t="s">
        <v>1</v>
      </c>
      <c r="E1387" s="5">
        <v>23.300999999999998</v>
      </c>
      <c r="F1387" s="5"/>
      <c r="G1387" s="5">
        <v>37.200000000000003</v>
      </c>
      <c r="H1387" s="5"/>
      <c r="I1387" s="5">
        <v>25.863</v>
      </c>
      <c r="J1387" s="5"/>
      <c r="K1387" s="5" t="s">
        <v>323</v>
      </c>
      <c r="L1387" s="5" t="s">
        <v>324</v>
      </c>
      <c r="M1387" s="5" t="s">
        <v>233</v>
      </c>
      <c r="N1387" t="s">
        <v>1768</v>
      </c>
    </row>
    <row r="1388" spans="1:14" x14ac:dyDescent="0.25">
      <c r="A1388" s="5" t="s">
        <v>560</v>
      </c>
      <c r="B1388" s="5" t="s">
        <v>562</v>
      </c>
      <c r="C1388" s="5"/>
      <c r="D1388" s="5" t="s">
        <v>1</v>
      </c>
      <c r="E1388" s="5">
        <v>25.847999999999999</v>
      </c>
      <c r="F1388" s="5"/>
      <c r="G1388" s="5">
        <v>45</v>
      </c>
      <c r="H1388" s="5"/>
      <c r="I1388" s="5">
        <v>26.341999999999999</v>
      </c>
      <c r="J1388" s="5"/>
      <c r="K1388" s="5" t="s">
        <v>323</v>
      </c>
      <c r="L1388" s="5" t="s">
        <v>324</v>
      </c>
      <c r="M1388" s="5" t="s">
        <v>233</v>
      </c>
      <c r="N1388" t="s">
        <v>1768</v>
      </c>
    </row>
    <row r="1389" spans="1:14" x14ac:dyDescent="0.25">
      <c r="A1389" s="5" t="s">
        <v>563</v>
      </c>
      <c r="B1389" s="5" t="s">
        <v>564</v>
      </c>
      <c r="C1389" s="5"/>
      <c r="D1389" s="5" t="s">
        <v>1</v>
      </c>
      <c r="E1389" s="5">
        <v>22.263999999999999</v>
      </c>
      <c r="F1389" s="5"/>
      <c r="G1389" s="5">
        <v>31.234000000000002</v>
      </c>
      <c r="H1389" s="5"/>
      <c r="I1389" s="5">
        <v>23.22</v>
      </c>
      <c r="J1389" s="5"/>
      <c r="K1389" s="5" t="s">
        <v>323</v>
      </c>
      <c r="L1389" s="5" t="s">
        <v>324</v>
      </c>
      <c r="M1389" s="5" t="s">
        <v>233</v>
      </c>
      <c r="N1389" t="s">
        <v>1769</v>
      </c>
    </row>
    <row r="1390" spans="1:14" x14ac:dyDescent="0.25">
      <c r="A1390" s="5" t="s">
        <v>563</v>
      </c>
      <c r="B1390" s="5" t="s">
        <v>565</v>
      </c>
      <c r="C1390" s="5"/>
      <c r="D1390" s="5" t="s">
        <v>1</v>
      </c>
      <c r="E1390" s="5">
        <v>22.681999999999999</v>
      </c>
      <c r="F1390" s="5"/>
      <c r="G1390" s="5">
        <v>31.876000000000001</v>
      </c>
      <c r="H1390" s="5"/>
      <c r="I1390" s="5">
        <v>23.594999999999999</v>
      </c>
      <c r="J1390" s="5"/>
      <c r="K1390" s="5" t="s">
        <v>323</v>
      </c>
      <c r="L1390" s="5" t="s">
        <v>324</v>
      </c>
      <c r="M1390" s="5" t="s">
        <v>233</v>
      </c>
      <c r="N1390" t="s">
        <v>1769</v>
      </c>
    </row>
    <row r="1391" spans="1:14" x14ac:dyDescent="0.25">
      <c r="A1391" s="5" t="s">
        <v>566</v>
      </c>
      <c r="B1391" s="5" t="s">
        <v>567</v>
      </c>
      <c r="C1391" s="5"/>
      <c r="D1391" s="5" t="s">
        <v>1</v>
      </c>
      <c r="E1391" s="5">
        <v>25.689</v>
      </c>
      <c r="F1391" s="5"/>
      <c r="G1391" s="5">
        <v>34.250999999999998</v>
      </c>
      <c r="H1391" s="5"/>
      <c r="I1391" s="5">
        <v>26.324000000000002</v>
      </c>
      <c r="J1391" s="5"/>
      <c r="K1391" s="5" t="s">
        <v>323</v>
      </c>
      <c r="L1391" s="5" t="s">
        <v>324</v>
      </c>
      <c r="M1391" s="5" t="s">
        <v>233</v>
      </c>
      <c r="N1391" t="s">
        <v>1770</v>
      </c>
    </row>
    <row r="1392" spans="1:14" x14ac:dyDescent="0.25">
      <c r="A1392" s="5" t="s">
        <v>566</v>
      </c>
      <c r="B1392" s="5" t="s">
        <v>568</v>
      </c>
      <c r="C1392" s="5"/>
      <c r="D1392" s="5" t="s">
        <v>1</v>
      </c>
      <c r="E1392" s="5">
        <v>25.494</v>
      </c>
      <c r="F1392" s="5"/>
      <c r="G1392" s="5">
        <v>33.478000000000002</v>
      </c>
      <c r="H1392" s="5"/>
      <c r="I1392" s="5">
        <v>26.135000000000002</v>
      </c>
      <c r="J1392" s="5"/>
      <c r="K1392" s="5" t="s">
        <v>323</v>
      </c>
      <c r="L1392" s="5" t="s">
        <v>324</v>
      </c>
      <c r="M1392" s="5" t="s">
        <v>233</v>
      </c>
      <c r="N1392" t="s">
        <v>1770</v>
      </c>
    </row>
    <row r="1393" spans="1:14" x14ac:dyDescent="0.25">
      <c r="A1393" s="5" t="s">
        <v>569</v>
      </c>
      <c r="B1393" s="5" t="s">
        <v>570</v>
      </c>
      <c r="C1393" s="5"/>
      <c r="D1393" s="5" t="s">
        <v>1</v>
      </c>
      <c r="E1393" s="5">
        <v>32.975999999999999</v>
      </c>
      <c r="F1393" s="5"/>
      <c r="G1393" s="5">
        <v>45</v>
      </c>
      <c r="H1393" s="5"/>
      <c r="I1393" s="5">
        <v>33.774000000000001</v>
      </c>
      <c r="J1393" s="5"/>
      <c r="K1393" s="5" t="s">
        <v>323</v>
      </c>
      <c r="L1393" s="5" t="s">
        <v>324</v>
      </c>
      <c r="M1393" s="5" t="s">
        <v>233</v>
      </c>
      <c r="N1393" t="s">
        <v>1771</v>
      </c>
    </row>
    <row r="1394" spans="1:14" x14ac:dyDescent="0.25">
      <c r="A1394" s="5" t="s">
        <v>569</v>
      </c>
      <c r="B1394" s="5" t="s">
        <v>571</v>
      </c>
      <c r="C1394" s="5"/>
      <c r="D1394" s="5" t="s">
        <v>1</v>
      </c>
      <c r="E1394" s="5">
        <v>33.048000000000002</v>
      </c>
      <c r="F1394" s="5"/>
      <c r="G1394" s="5">
        <v>45</v>
      </c>
      <c r="H1394" s="5"/>
      <c r="I1394" s="5">
        <v>34.219000000000001</v>
      </c>
      <c r="J1394" s="5"/>
      <c r="K1394" s="5" t="s">
        <v>323</v>
      </c>
      <c r="L1394" s="5" t="s">
        <v>324</v>
      </c>
      <c r="M1394" s="5" t="s">
        <v>233</v>
      </c>
      <c r="N1394" t="s">
        <v>1771</v>
      </c>
    </row>
    <row r="1395" spans="1:14" x14ac:dyDescent="0.25">
      <c r="A1395" s="5" t="s">
        <v>572</v>
      </c>
      <c r="B1395" s="5" t="s">
        <v>573</v>
      </c>
      <c r="C1395" s="5"/>
      <c r="D1395" s="5" t="s">
        <v>1</v>
      </c>
      <c r="E1395" s="5">
        <v>24.221</v>
      </c>
      <c r="F1395" s="5"/>
      <c r="G1395" s="5">
        <v>45</v>
      </c>
      <c r="H1395" s="5"/>
      <c r="I1395" s="5">
        <v>45</v>
      </c>
      <c r="J1395" s="5"/>
      <c r="K1395" s="5" t="s">
        <v>323</v>
      </c>
      <c r="L1395" s="5" t="s">
        <v>324</v>
      </c>
      <c r="M1395" s="5" t="s">
        <v>233</v>
      </c>
      <c r="N1395" t="s">
        <v>1772</v>
      </c>
    </row>
    <row r="1396" spans="1:14" x14ac:dyDescent="0.25">
      <c r="A1396" s="5" t="s">
        <v>572</v>
      </c>
      <c r="B1396" s="5" t="s">
        <v>574</v>
      </c>
      <c r="C1396" s="5"/>
      <c r="D1396" s="5" t="s">
        <v>1</v>
      </c>
      <c r="E1396" s="5">
        <v>23.288</v>
      </c>
      <c r="F1396" s="5"/>
      <c r="G1396" s="5">
        <v>45</v>
      </c>
      <c r="H1396" s="5"/>
      <c r="I1396" s="5">
        <v>45</v>
      </c>
      <c r="J1396" s="5"/>
      <c r="K1396" s="5" t="s">
        <v>323</v>
      </c>
      <c r="L1396" s="5" t="s">
        <v>324</v>
      </c>
      <c r="M1396" s="5" t="s">
        <v>233</v>
      </c>
      <c r="N1396" t="s">
        <v>1772</v>
      </c>
    </row>
    <row r="1397" spans="1:14" x14ac:dyDescent="0.25">
      <c r="A1397" s="5" t="s">
        <v>575</v>
      </c>
      <c r="B1397" s="5" t="s">
        <v>576</v>
      </c>
      <c r="C1397" s="5"/>
      <c r="D1397" s="5" t="s">
        <v>1</v>
      </c>
      <c r="E1397" s="5">
        <v>22.759</v>
      </c>
      <c r="F1397" s="5"/>
      <c r="G1397" s="5">
        <v>31.312000000000001</v>
      </c>
      <c r="H1397" s="5"/>
      <c r="I1397" s="5">
        <v>23.678999999999998</v>
      </c>
      <c r="J1397" s="5"/>
      <c r="K1397" s="5" t="s">
        <v>323</v>
      </c>
      <c r="L1397" s="5" t="s">
        <v>324</v>
      </c>
      <c r="M1397" s="5" t="s">
        <v>233</v>
      </c>
      <c r="N1397" t="s">
        <v>1773</v>
      </c>
    </row>
    <row r="1398" spans="1:14" x14ac:dyDescent="0.25">
      <c r="A1398" s="5" t="s">
        <v>575</v>
      </c>
      <c r="B1398" s="5" t="s">
        <v>577</v>
      </c>
      <c r="C1398" s="5"/>
      <c r="D1398" s="5" t="s">
        <v>1</v>
      </c>
      <c r="E1398" s="5">
        <v>22.326000000000001</v>
      </c>
      <c r="F1398" s="5"/>
      <c r="G1398" s="5">
        <v>30.731000000000002</v>
      </c>
      <c r="H1398" s="5"/>
      <c r="I1398" s="5">
        <v>23.43</v>
      </c>
      <c r="J1398" s="5"/>
      <c r="K1398" s="5" t="s">
        <v>323</v>
      </c>
      <c r="L1398" s="5" t="s">
        <v>324</v>
      </c>
      <c r="M1398" s="5" t="s">
        <v>233</v>
      </c>
      <c r="N1398" t="s">
        <v>1773</v>
      </c>
    </row>
    <row r="1399" spans="1:14" x14ac:dyDescent="0.25">
      <c r="A1399" s="5" t="s">
        <v>578</v>
      </c>
      <c r="B1399" s="5" t="s">
        <v>579</v>
      </c>
      <c r="C1399" s="5"/>
      <c r="D1399" s="5" t="s">
        <v>1</v>
      </c>
      <c r="E1399" s="5">
        <v>45</v>
      </c>
      <c r="F1399" s="5"/>
      <c r="G1399" s="5">
        <v>45</v>
      </c>
      <c r="H1399" s="5"/>
      <c r="I1399" s="5">
        <v>45</v>
      </c>
      <c r="J1399" s="5"/>
      <c r="K1399" s="5" t="s">
        <v>323</v>
      </c>
      <c r="L1399" s="5" t="s">
        <v>324</v>
      </c>
      <c r="M1399" s="5" t="s">
        <v>233</v>
      </c>
      <c r="N1399" t="s">
        <v>1774</v>
      </c>
    </row>
    <row r="1400" spans="1:14" x14ac:dyDescent="0.25">
      <c r="A1400" s="5" t="s">
        <v>578</v>
      </c>
      <c r="B1400" s="5" t="s">
        <v>580</v>
      </c>
      <c r="C1400" s="5"/>
      <c r="D1400" s="5" t="s">
        <v>1</v>
      </c>
      <c r="E1400" s="5">
        <v>45</v>
      </c>
      <c r="F1400" s="5"/>
      <c r="G1400" s="5">
        <v>45</v>
      </c>
      <c r="H1400" s="5"/>
      <c r="I1400" s="5">
        <v>45</v>
      </c>
      <c r="J1400" s="5"/>
      <c r="K1400" s="5" t="s">
        <v>323</v>
      </c>
      <c r="L1400" s="5" t="s">
        <v>324</v>
      </c>
      <c r="M1400" s="5" t="s">
        <v>233</v>
      </c>
      <c r="N1400" t="s">
        <v>1774</v>
      </c>
    </row>
    <row r="1401" spans="1:14" x14ac:dyDescent="0.25">
      <c r="A1401" s="5" t="s">
        <v>560</v>
      </c>
      <c r="B1401" s="5" t="s">
        <v>561</v>
      </c>
      <c r="C1401" s="5"/>
      <c r="D1401" s="5" t="s">
        <v>1</v>
      </c>
      <c r="E1401" s="5">
        <v>24.308</v>
      </c>
      <c r="F1401" s="5"/>
      <c r="G1401" s="5">
        <v>41.929000000000002</v>
      </c>
      <c r="H1401" s="5"/>
      <c r="I1401" s="5">
        <v>25.029</v>
      </c>
      <c r="J1401" s="5"/>
      <c r="K1401" s="5" t="s">
        <v>321</v>
      </c>
      <c r="L1401" s="5" t="s">
        <v>322</v>
      </c>
      <c r="M1401" s="5" t="s">
        <v>238</v>
      </c>
      <c r="N1401" t="s">
        <v>1775</v>
      </c>
    </row>
    <row r="1402" spans="1:14" x14ac:dyDescent="0.25">
      <c r="A1402" s="5" t="s">
        <v>560</v>
      </c>
      <c r="B1402" s="5" t="s">
        <v>562</v>
      </c>
      <c r="C1402" s="5"/>
      <c r="D1402" s="5" t="s">
        <v>1</v>
      </c>
      <c r="E1402" s="5">
        <v>23.635999999999999</v>
      </c>
      <c r="F1402" s="5"/>
      <c r="G1402" s="5">
        <v>40.479999999999997</v>
      </c>
      <c r="H1402" s="5"/>
      <c r="I1402" s="5">
        <v>24.271999999999998</v>
      </c>
      <c r="J1402" s="5"/>
      <c r="K1402" s="5" t="s">
        <v>321</v>
      </c>
      <c r="L1402" s="5" t="s">
        <v>322</v>
      </c>
      <c r="M1402" s="5" t="s">
        <v>238</v>
      </c>
      <c r="N1402" t="s">
        <v>1775</v>
      </c>
    </row>
    <row r="1403" spans="1:14" x14ac:dyDescent="0.25">
      <c r="A1403" s="5" t="s">
        <v>563</v>
      </c>
      <c r="B1403" s="5" t="s">
        <v>564</v>
      </c>
      <c r="C1403" s="5"/>
      <c r="D1403" s="5" t="s">
        <v>1</v>
      </c>
      <c r="E1403" s="5">
        <v>22.224</v>
      </c>
      <c r="F1403" s="5"/>
      <c r="G1403" s="5">
        <v>30.454999999999998</v>
      </c>
      <c r="H1403" s="5"/>
      <c r="I1403" s="5">
        <v>23.143000000000001</v>
      </c>
      <c r="J1403" s="5"/>
      <c r="K1403" s="5" t="s">
        <v>321</v>
      </c>
      <c r="L1403" s="5" t="s">
        <v>322</v>
      </c>
      <c r="M1403" s="5" t="s">
        <v>238</v>
      </c>
      <c r="N1403" t="s">
        <v>1776</v>
      </c>
    </row>
    <row r="1404" spans="1:14" x14ac:dyDescent="0.25">
      <c r="A1404" s="5" t="s">
        <v>563</v>
      </c>
      <c r="B1404" s="5" t="s">
        <v>565</v>
      </c>
      <c r="C1404" s="5"/>
      <c r="D1404" s="5" t="s">
        <v>1</v>
      </c>
      <c r="E1404" s="5">
        <v>22.282</v>
      </c>
      <c r="F1404" s="5"/>
      <c r="G1404" s="5">
        <v>30.332999999999998</v>
      </c>
      <c r="H1404" s="5"/>
      <c r="I1404" s="5">
        <v>23.091000000000001</v>
      </c>
      <c r="J1404" s="5"/>
      <c r="K1404" s="5" t="s">
        <v>321</v>
      </c>
      <c r="L1404" s="5" t="s">
        <v>322</v>
      </c>
      <c r="M1404" s="5" t="s">
        <v>238</v>
      </c>
      <c r="N1404" t="s">
        <v>1776</v>
      </c>
    </row>
    <row r="1405" spans="1:14" x14ac:dyDescent="0.25">
      <c r="A1405" s="5" t="s">
        <v>566</v>
      </c>
      <c r="B1405" s="5" t="s">
        <v>567</v>
      </c>
      <c r="C1405" s="5"/>
      <c r="D1405" s="5" t="s">
        <v>1</v>
      </c>
      <c r="E1405" s="5">
        <v>25.388000000000002</v>
      </c>
      <c r="F1405" s="5"/>
      <c r="G1405" s="5">
        <v>34.030999999999999</v>
      </c>
      <c r="H1405" s="5"/>
      <c r="I1405" s="5">
        <v>26.024999999999999</v>
      </c>
      <c r="J1405" s="5"/>
      <c r="K1405" s="5" t="s">
        <v>321</v>
      </c>
      <c r="L1405" s="5" t="s">
        <v>322</v>
      </c>
      <c r="M1405" s="5" t="s">
        <v>238</v>
      </c>
      <c r="N1405" t="s">
        <v>1777</v>
      </c>
    </row>
    <row r="1406" spans="1:14" x14ac:dyDescent="0.25">
      <c r="A1406" s="5" t="s">
        <v>566</v>
      </c>
      <c r="B1406" s="5" t="s">
        <v>568</v>
      </c>
      <c r="C1406" s="5"/>
      <c r="D1406" s="5" t="s">
        <v>1</v>
      </c>
      <c r="E1406" s="5">
        <v>25.602</v>
      </c>
      <c r="F1406" s="5"/>
      <c r="G1406" s="5">
        <v>33.832000000000001</v>
      </c>
      <c r="H1406" s="5"/>
      <c r="I1406" s="5">
        <v>26.175999999999998</v>
      </c>
      <c r="J1406" s="5"/>
      <c r="K1406" s="5" t="s">
        <v>321</v>
      </c>
      <c r="L1406" s="5" t="s">
        <v>322</v>
      </c>
      <c r="M1406" s="5" t="s">
        <v>238</v>
      </c>
      <c r="N1406" t="s">
        <v>1777</v>
      </c>
    </row>
    <row r="1407" spans="1:14" x14ac:dyDescent="0.25">
      <c r="A1407" s="5" t="s">
        <v>569</v>
      </c>
      <c r="B1407" s="5" t="s">
        <v>570</v>
      </c>
      <c r="C1407" s="5"/>
      <c r="D1407" s="5" t="s">
        <v>1</v>
      </c>
      <c r="E1407" s="5">
        <v>34.444000000000003</v>
      </c>
      <c r="F1407" s="5"/>
      <c r="G1407" s="5">
        <v>45</v>
      </c>
      <c r="H1407" s="5"/>
      <c r="I1407" s="5">
        <v>35.932000000000002</v>
      </c>
      <c r="J1407" s="5"/>
      <c r="K1407" s="5" t="s">
        <v>321</v>
      </c>
      <c r="L1407" s="5" t="s">
        <v>322</v>
      </c>
      <c r="M1407" s="5" t="s">
        <v>238</v>
      </c>
      <c r="N1407" t="s">
        <v>1778</v>
      </c>
    </row>
    <row r="1408" spans="1:14" x14ac:dyDescent="0.25">
      <c r="A1408" s="5" t="s">
        <v>569</v>
      </c>
      <c r="B1408" s="5" t="s">
        <v>571</v>
      </c>
      <c r="C1408" s="5"/>
      <c r="D1408" s="5" t="s">
        <v>1</v>
      </c>
      <c r="E1408" s="5">
        <v>34.25</v>
      </c>
      <c r="F1408" s="5"/>
      <c r="G1408" s="5">
        <v>45</v>
      </c>
      <c r="H1408" s="5"/>
      <c r="I1408" s="5">
        <v>35.006</v>
      </c>
      <c r="J1408" s="5"/>
      <c r="K1408" s="5" t="s">
        <v>321</v>
      </c>
      <c r="L1408" s="5" t="s">
        <v>322</v>
      </c>
      <c r="M1408" s="5" t="s">
        <v>238</v>
      </c>
      <c r="N1408" t="s">
        <v>1778</v>
      </c>
    </row>
    <row r="1409" spans="1:14" x14ac:dyDescent="0.25">
      <c r="A1409" s="5" t="s">
        <v>572</v>
      </c>
      <c r="B1409" s="5" t="s">
        <v>573</v>
      </c>
      <c r="C1409" s="5"/>
      <c r="D1409" s="5" t="s">
        <v>1</v>
      </c>
      <c r="E1409" s="5">
        <v>23.113</v>
      </c>
      <c r="F1409" s="5"/>
      <c r="G1409" s="5">
        <v>45</v>
      </c>
      <c r="H1409" s="5"/>
      <c r="I1409" s="5">
        <v>45</v>
      </c>
      <c r="J1409" s="5"/>
      <c r="K1409" s="5" t="s">
        <v>321</v>
      </c>
      <c r="L1409" s="5" t="s">
        <v>322</v>
      </c>
      <c r="M1409" s="5" t="s">
        <v>238</v>
      </c>
      <c r="N1409" t="s">
        <v>1779</v>
      </c>
    </row>
    <row r="1410" spans="1:14" x14ac:dyDescent="0.25">
      <c r="A1410" s="5" t="s">
        <v>572</v>
      </c>
      <c r="B1410" s="5" t="s">
        <v>574</v>
      </c>
      <c r="C1410" s="5"/>
      <c r="D1410" s="5" t="s">
        <v>1</v>
      </c>
      <c r="E1410" s="5">
        <v>23.695</v>
      </c>
      <c r="F1410" s="5"/>
      <c r="G1410" s="5">
        <v>45</v>
      </c>
      <c r="H1410" s="5"/>
      <c r="I1410" s="5">
        <v>45</v>
      </c>
      <c r="J1410" s="5"/>
      <c r="K1410" s="5" t="s">
        <v>321</v>
      </c>
      <c r="L1410" s="5" t="s">
        <v>322</v>
      </c>
      <c r="M1410" s="5" t="s">
        <v>238</v>
      </c>
      <c r="N1410" t="s">
        <v>1779</v>
      </c>
    </row>
    <row r="1411" spans="1:14" x14ac:dyDescent="0.25">
      <c r="A1411" s="5" t="s">
        <v>575</v>
      </c>
      <c r="B1411" s="5" t="s">
        <v>576</v>
      </c>
      <c r="C1411" s="5"/>
      <c r="D1411" s="5" t="s">
        <v>1</v>
      </c>
      <c r="E1411" s="5">
        <v>22.335000000000001</v>
      </c>
      <c r="F1411" s="5"/>
      <c r="G1411" s="5">
        <v>30.158999999999999</v>
      </c>
      <c r="H1411" s="5"/>
      <c r="I1411" s="5">
        <v>23.366</v>
      </c>
      <c r="J1411" s="5"/>
      <c r="K1411" s="5" t="s">
        <v>321</v>
      </c>
      <c r="L1411" s="5" t="s">
        <v>322</v>
      </c>
      <c r="M1411" s="5" t="s">
        <v>238</v>
      </c>
      <c r="N1411" t="s">
        <v>1780</v>
      </c>
    </row>
    <row r="1412" spans="1:14" x14ac:dyDescent="0.25">
      <c r="A1412" s="5" t="s">
        <v>575</v>
      </c>
      <c r="B1412" s="5" t="s">
        <v>577</v>
      </c>
      <c r="C1412" s="5"/>
      <c r="D1412" s="5" t="s">
        <v>1</v>
      </c>
      <c r="E1412" s="5">
        <v>22.539000000000001</v>
      </c>
      <c r="F1412" s="5"/>
      <c r="G1412" s="5">
        <v>30.712</v>
      </c>
      <c r="H1412" s="5"/>
      <c r="I1412" s="5">
        <v>23.292000000000002</v>
      </c>
      <c r="J1412" s="5"/>
      <c r="K1412" s="5" t="s">
        <v>321</v>
      </c>
      <c r="L1412" s="5" t="s">
        <v>322</v>
      </c>
      <c r="M1412" s="5" t="s">
        <v>238</v>
      </c>
      <c r="N1412" t="s">
        <v>1780</v>
      </c>
    </row>
    <row r="1413" spans="1:14" x14ac:dyDescent="0.25">
      <c r="A1413" s="5" t="s">
        <v>578</v>
      </c>
      <c r="B1413" s="5" t="s">
        <v>579</v>
      </c>
      <c r="C1413" s="5"/>
      <c r="D1413" s="5" t="s">
        <v>1</v>
      </c>
      <c r="E1413" s="5">
        <v>38.286999999999999</v>
      </c>
      <c r="F1413" s="5"/>
      <c r="G1413" s="5">
        <v>45</v>
      </c>
      <c r="H1413" s="5"/>
      <c r="I1413" s="5">
        <v>45</v>
      </c>
      <c r="J1413" s="5"/>
      <c r="K1413" s="5" t="s">
        <v>321</v>
      </c>
      <c r="L1413" s="5" t="s">
        <v>322</v>
      </c>
      <c r="M1413" s="5" t="s">
        <v>238</v>
      </c>
      <c r="N1413" t="s">
        <v>1781</v>
      </c>
    </row>
    <row r="1414" spans="1:14" x14ac:dyDescent="0.25">
      <c r="A1414" s="5" t="s">
        <v>578</v>
      </c>
      <c r="B1414" s="5" t="s">
        <v>580</v>
      </c>
      <c r="C1414" s="5"/>
      <c r="D1414" s="5" t="s">
        <v>1</v>
      </c>
      <c r="E1414" s="5">
        <v>36.973999999999997</v>
      </c>
      <c r="F1414" s="5"/>
      <c r="G1414" s="5">
        <v>45</v>
      </c>
      <c r="H1414" s="5"/>
      <c r="I1414" s="5">
        <v>45</v>
      </c>
      <c r="J1414" s="5"/>
      <c r="K1414" s="5" t="s">
        <v>321</v>
      </c>
      <c r="L1414" s="5" t="s">
        <v>322</v>
      </c>
      <c r="M1414" s="5" t="s">
        <v>238</v>
      </c>
      <c r="N1414" t="s">
        <v>1781</v>
      </c>
    </row>
    <row r="1415" spans="1:14" x14ac:dyDescent="0.25">
      <c r="A1415" s="5" t="s">
        <v>560</v>
      </c>
      <c r="B1415" s="5" t="s">
        <v>561</v>
      </c>
      <c r="C1415" s="5"/>
      <c r="D1415" s="5" t="s">
        <v>1</v>
      </c>
      <c r="E1415" s="5">
        <v>25.803999999999998</v>
      </c>
      <c r="F1415" s="5"/>
      <c r="G1415" s="5">
        <v>45</v>
      </c>
      <c r="H1415" s="5"/>
      <c r="I1415" s="5">
        <v>26.466999999999999</v>
      </c>
      <c r="J1415" s="5"/>
      <c r="K1415" s="5" t="s">
        <v>325</v>
      </c>
      <c r="L1415" s="5" t="s">
        <v>326</v>
      </c>
      <c r="M1415" s="5" t="s">
        <v>238</v>
      </c>
      <c r="N1415" t="s">
        <v>1782</v>
      </c>
    </row>
    <row r="1416" spans="1:14" x14ac:dyDescent="0.25">
      <c r="A1416" s="5" t="s">
        <v>560</v>
      </c>
      <c r="B1416" s="5" t="s">
        <v>562</v>
      </c>
      <c r="C1416" s="5"/>
      <c r="D1416" s="5" t="s">
        <v>1</v>
      </c>
      <c r="E1416" s="5">
        <v>25.335999999999999</v>
      </c>
      <c r="F1416" s="5"/>
      <c r="G1416" s="5">
        <v>45</v>
      </c>
      <c r="H1416" s="5"/>
      <c r="I1416" s="5">
        <v>25.942</v>
      </c>
      <c r="J1416" s="5"/>
      <c r="K1416" s="5" t="s">
        <v>325</v>
      </c>
      <c r="L1416" s="5" t="s">
        <v>326</v>
      </c>
      <c r="M1416" s="5" t="s">
        <v>238</v>
      </c>
      <c r="N1416" t="s">
        <v>1782</v>
      </c>
    </row>
    <row r="1417" spans="1:14" x14ac:dyDescent="0.25">
      <c r="A1417" s="5" t="s">
        <v>563</v>
      </c>
      <c r="B1417" s="5" t="s">
        <v>564</v>
      </c>
      <c r="C1417" s="5"/>
      <c r="D1417" s="5" t="s">
        <v>1</v>
      </c>
      <c r="E1417" s="5">
        <v>22.344000000000001</v>
      </c>
      <c r="F1417" s="5"/>
      <c r="G1417" s="5">
        <v>31.382000000000001</v>
      </c>
      <c r="H1417" s="5"/>
      <c r="I1417" s="5">
        <v>23.439</v>
      </c>
      <c r="J1417" s="5"/>
      <c r="K1417" s="5" t="s">
        <v>325</v>
      </c>
      <c r="L1417" s="5" t="s">
        <v>326</v>
      </c>
      <c r="M1417" s="5" t="s">
        <v>238</v>
      </c>
      <c r="N1417" t="s">
        <v>1783</v>
      </c>
    </row>
    <row r="1418" spans="1:14" x14ac:dyDescent="0.25">
      <c r="A1418" s="5" t="s">
        <v>563</v>
      </c>
      <c r="B1418" s="5" t="s">
        <v>565</v>
      </c>
      <c r="C1418" s="5"/>
      <c r="D1418" s="5" t="s">
        <v>1</v>
      </c>
      <c r="E1418" s="5">
        <v>22.018000000000001</v>
      </c>
      <c r="F1418" s="5"/>
      <c r="G1418" s="5">
        <v>30.893000000000001</v>
      </c>
      <c r="H1418" s="5"/>
      <c r="I1418" s="5">
        <v>23.035</v>
      </c>
      <c r="J1418" s="5"/>
      <c r="K1418" s="5" t="s">
        <v>325</v>
      </c>
      <c r="L1418" s="5" t="s">
        <v>326</v>
      </c>
      <c r="M1418" s="5" t="s">
        <v>238</v>
      </c>
      <c r="N1418" t="s">
        <v>1783</v>
      </c>
    </row>
    <row r="1419" spans="1:14" x14ac:dyDescent="0.25">
      <c r="A1419" s="5" t="s">
        <v>566</v>
      </c>
      <c r="B1419" s="5" t="s">
        <v>567</v>
      </c>
      <c r="C1419" s="5"/>
      <c r="D1419" s="5" t="s">
        <v>1</v>
      </c>
      <c r="E1419" s="5">
        <v>25.393000000000001</v>
      </c>
      <c r="F1419" s="5"/>
      <c r="G1419" s="5">
        <v>34.052</v>
      </c>
      <c r="H1419" s="5"/>
      <c r="I1419" s="5">
        <v>26.23</v>
      </c>
      <c r="J1419" s="5"/>
      <c r="K1419" s="5" t="s">
        <v>325</v>
      </c>
      <c r="L1419" s="5" t="s">
        <v>326</v>
      </c>
      <c r="M1419" s="5" t="s">
        <v>238</v>
      </c>
      <c r="N1419" t="s">
        <v>1784</v>
      </c>
    </row>
    <row r="1420" spans="1:14" x14ac:dyDescent="0.25">
      <c r="A1420" s="5" t="s">
        <v>566</v>
      </c>
      <c r="B1420" s="5" t="s">
        <v>568</v>
      </c>
      <c r="C1420" s="5"/>
      <c r="D1420" s="5" t="s">
        <v>1</v>
      </c>
      <c r="E1420" s="5">
        <v>24.280999999999999</v>
      </c>
      <c r="F1420" s="5"/>
      <c r="G1420" s="5">
        <v>34.008000000000003</v>
      </c>
      <c r="H1420" s="5"/>
      <c r="I1420" s="5">
        <v>25.062000000000001</v>
      </c>
      <c r="J1420" s="5"/>
      <c r="K1420" s="5" t="s">
        <v>325</v>
      </c>
      <c r="L1420" s="5" t="s">
        <v>326</v>
      </c>
      <c r="M1420" s="5" t="s">
        <v>238</v>
      </c>
      <c r="N1420" t="s">
        <v>1784</v>
      </c>
    </row>
    <row r="1421" spans="1:14" x14ac:dyDescent="0.25">
      <c r="A1421" s="5" t="s">
        <v>569</v>
      </c>
      <c r="B1421" s="5" t="s">
        <v>570</v>
      </c>
      <c r="C1421" s="5"/>
      <c r="D1421" s="5" t="s">
        <v>1</v>
      </c>
      <c r="E1421" s="5">
        <v>33.725000000000001</v>
      </c>
      <c r="F1421" s="5"/>
      <c r="G1421" s="5">
        <v>45</v>
      </c>
      <c r="H1421" s="5"/>
      <c r="I1421" s="5">
        <v>35.707000000000001</v>
      </c>
      <c r="J1421" s="5"/>
      <c r="K1421" s="5" t="s">
        <v>325</v>
      </c>
      <c r="L1421" s="5" t="s">
        <v>326</v>
      </c>
      <c r="M1421" s="5" t="s">
        <v>238</v>
      </c>
      <c r="N1421" t="s">
        <v>1785</v>
      </c>
    </row>
    <row r="1422" spans="1:14" x14ac:dyDescent="0.25">
      <c r="A1422" s="5" t="s">
        <v>569</v>
      </c>
      <c r="B1422" s="5" t="s">
        <v>571</v>
      </c>
      <c r="C1422" s="5"/>
      <c r="D1422" s="5" t="s">
        <v>1</v>
      </c>
      <c r="E1422" s="5">
        <v>32.709000000000003</v>
      </c>
      <c r="F1422" s="5"/>
      <c r="G1422" s="5">
        <v>45</v>
      </c>
      <c r="H1422" s="5"/>
      <c r="I1422" s="5">
        <v>34.389000000000003</v>
      </c>
      <c r="J1422" s="5"/>
      <c r="K1422" s="5" t="s">
        <v>325</v>
      </c>
      <c r="L1422" s="5" t="s">
        <v>326</v>
      </c>
      <c r="M1422" s="5" t="s">
        <v>238</v>
      </c>
      <c r="N1422" t="s">
        <v>1785</v>
      </c>
    </row>
    <row r="1423" spans="1:14" x14ac:dyDescent="0.25">
      <c r="A1423" s="5" t="s">
        <v>572</v>
      </c>
      <c r="B1423" s="5" t="s">
        <v>573</v>
      </c>
      <c r="C1423" s="5"/>
      <c r="D1423" s="5" t="s">
        <v>1</v>
      </c>
      <c r="E1423" s="5">
        <v>23.699000000000002</v>
      </c>
      <c r="F1423" s="5"/>
      <c r="G1423" s="5">
        <v>45</v>
      </c>
      <c r="H1423" s="5"/>
      <c r="I1423" s="5">
        <v>45</v>
      </c>
      <c r="J1423" s="5"/>
      <c r="K1423" s="5" t="s">
        <v>325</v>
      </c>
      <c r="L1423" s="5" t="s">
        <v>326</v>
      </c>
      <c r="M1423" s="5" t="s">
        <v>238</v>
      </c>
      <c r="N1423" t="s">
        <v>1786</v>
      </c>
    </row>
    <row r="1424" spans="1:14" x14ac:dyDescent="0.25">
      <c r="A1424" s="5" t="s">
        <v>572</v>
      </c>
      <c r="B1424" s="5" t="s">
        <v>574</v>
      </c>
      <c r="C1424" s="5"/>
      <c r="D1424" s="5" t="s">
        <v>1</v>
      </c>
      <c r="E1424" s="5">
        <v>24.344999999999999</v>
      </c>
      <c r="F1424" s="5"/>
      <c r="G1424" s="5">
        <v>45</v>
      </c>
      <c r="H1424" s="5"/>
      <c r="I1424" s="5">
        <v>45</v>
      </c>
      <c r="J1424" s="5"/>
      <c r="K1424" s="5" t="s">
        <v>325</v>
      </c>
      <c r="L1424" s="5" t="s">
        <v>326</v>
      </c>
      <c r="M1424" s="5" t="s">
        <v>238</v>
      </c>
      <c r="N1424" t="s">
        <v>1786</v>
      </c>
    </row>
    <row r="1425" spans="1:14" x14ac:dyDescent="0.25">
      <c r="A1425" s="5" t="s">
        <v>575</v>
      </c>
      <c r="B1425" s="5" t="s">
        <v>576</v>
      </c>
      <c r="C1425" s="5"/>
      <c r="D1425" s="5" t="s">
        <v>1</v>
      </c>
      <c r="E1425" s="5">
        <v>22.192</v>
      </c>
      <c r="F1425" s="5"/>
      <c r="G1425" s="5">
        <v>30.882000000000001</v>
      </c>
      <c r="H1425" s="5"/>
      <c r="I1425" s="5">
        <v>23.271999999999998</v>
      </c>
      <c r="J1425" s="5"/>
      <c r="K1425" s="5" t="s">
        <v>325</v>
      </c>
      <c r="L1425" s="5" t="s">
        <v>326</v>
      </c>
      <c r="M1425" s="5" t="s">
        <v>238</v>
      </c>
      <c r="N1425" t="s">
        <v>1787</v>
      </c>
    </row>
    <row r="1426" spans="1:14" x14ac:dyDescent="0.25">
      <c r="A1426" s="5" t="s">
        <v>575</v>
      </c>
      <c r="B1426" s="5" t="s">
        <v>577</v>
      </c>
      <c r="C1426" s="5"/>
      <c r="D1426" s="5" t="s">
        <v>1</v>
      </c>
      <c r="E1426" s="5">
        <v>23.03</v>
      </c>
      <c r="F1426" s="5"/>
      <c r="G1426" s="5">
        <v>30.79</v>
      </c>
      <c r="H1426" s="5"/>
      <c r="I1426" s="5">
        <v>23.187999999999999</v>
      </c>
      <c r="J1426" s="5"/>
      <c r="K1426" s="5" t="s">
        <v>325</v>
      </c>
      <c r="L1426" s="5" t="s">
        <v>326</v>
      </c>
      <c r="M1426" s="5" t="s">
        <v>238</v>
      </c>
      <c r="N1426" t="s">
        <v>1787</v>
      </c>
    </row>
    <row r="1427" spans="1:14" x14ac:dyDescent="0.25">
      <c r="A1427" s="5" t="s">
        <v>578</v>
      </c>
      <c r="B1427" s="5" t="s">
        <v>579</v>
      </c>
      <c r="C1427" s="5"/>
      <c r="D1427" s="5" t="s">
        <v>1</v>
      </c>
      <c r="E1427" s="5">
        <v>45</v>
      </c>
      <c r="F1427" s="5"/>
      <c r="G1427" s="5">
        <v>45</v>
      </c>
      <c r="H1427" s="5"/>
      <c r="I1427" s="5">
        <v>38.994</v>
      </c>
      <c r="J1427" s="5"/>
      <c r="K1427" s="5" t="s">
        <v>325</v>
      </c>
      <c r="L1427" s="5" t="s">
        <v>326</v>
      </c>
      <c r="M1427" s="5" t="s">
        <v>238</v>
      </c>
      <c r="N1427" t="s">
        <v>1788</v>
      </c>
    </row>
    <row r="1428" spans="1:14" x14ac:dyDescent="0.25">
      <c r="A1428" s="5" t="s">
        <v>578</v>
      </c>
      <c r="B1428" s="5" t="s">
        <v>580</v>
      </c>
      <c r="C1428" s="5"/>
      <c r="D1428" s="5" t="s">
        <v>1</v>
      </c>
      <c r="E1428" s="5">
        <v>45</v>
      </c>
      <c r="F1428" s="5"/>
      <c r="G1428" s="5">
        <v>45</v>
      </c>
      <c r="H1428" s="5"/>
      <c r="I1428" s="5">
        <v>45</v>
      </c>
      <c r="J1428" s="5"/>
      <c r="K1428" s="5" t="s">
        <v>325</v>
      </c>
      <c r="L1428" s="5" t="s">
        <v>326</v>
      </c>
      <c r="M1428" s="5" t="s">
        <v>238</v>
      </c>
      <c r="N1428" t="s">
        <v>1788</v>
      </c>
    </row>
    <row r="1429" spans="1:14" x14ac:dyDescent="0.25">
      <c r="A1429" s="5" t="s">
        <v>560</v>
      </c>
      <c r="B1429" s="5" t="s">
        <v>561</v>
      </c>
      <c r="C1429" s="5"/>
      <c r="D1429" s="5" t="s">
        <v>1</v>
      </c>
      <c r="E1429" s="5">
        <v>26.64</v>
      </c>
      <c r="F1429" s="5"/>
      <c r="G1429" s="5">
        <v>45</v>
      </c>
      <c r="H1429" s="5"/>
      <c r="I1429" s="5">
        <v>26.638000000000002</v>
      </c>
      <c r="J1429" s="5"/>
      <c r="K1429" s="5" t="s">
        <v>327</v>
      </c>
      <c r="L1429" s="5" t="s">
        <v>328</v>
      </c>
      <c r="M1429" s="5" t="s">
        <v>233</v>
      </c>
      <c r="N1429" t="s">
        <v>1789</v>
      </c>
    </row>
    <row r="1430" spans="1:14" x14ac:dyDescent="0.25">
      <c r="A1430" s="5" t="s">
        <v>560</v>
      </c>
      <c r="B1430" s="5" t="s">
        <v>562</v>
      </c>
      <c r="C1430" s="5"/>
      <c r="D1430" s="5" t="s">
        <v>1</v>
      </c>
      <c r="E1430" s="5">
        <v>26.692</v>
      </c>
      <c r="F1430" s="5"/>
      <c r="G1430" s="5">
        <v>45</v>
      </c>
      <c r="H1430" s="5"/>
      <c r="I1430" s="5">
        <v>26.574000000000002</v>
      </c>
      <c r="J1430" s="5"/>
      <c r="K1430" s="5" t="s">
        <v>327</v>
      </c>
      <c r="L1430" s="5" t="s">
        <v>328</v>
      </c>
      <c r="M1430" s="5" t="s">
        <v>233</v>
      </c>
      <c r="N1430" t="s">
        <v>1789</v>
      </c>
    </row>
    <row r="1431" spans="1:14" x14ac:dyDescent="0.25">
      <c r="A1431" s="5" t="s">
        <v>563</v>
      </c>
      <c r="B1431" s="5" t="s">
        <v>564</v>
      </c>
      <c r="C1431" s="5"/>
      <c r="D1431" s="5" t="s">
        <v>1</v>
      </c>
      <c r="E1431" s="5">
        <v>22.655000000000001</v>
      </c>
      <c r="F1431" s="5"/>
      <c r="G1431" s="5">
        <v>30.925999999999998</v>
      </c>
      <c r="H1431" s="5"/>
      <c r="I1431" s="5">
        <v>23.02</v>
      </c>
      <c r="J1431" s="5"/>
      <c r="K1431" s="5" t="s">
        <v>327</v>
      </c>
      <c r="L1431" s="5" t="s">
        <v>328</v>
      </c>
      <c r="M1431" s="5" t="s">
        <v>233</v>
      </c>
      <c r="N1431" t="s">
        <v>1790</v>
      </c>
    </row>
    <row r="1432" spans="1:14" x14ac:dyDescent="0.25">
      <c r="A1432" s="5" t="s">
        <v>563</v>
      </c>
      <c r="B1432" s="5" t="s">
        <v>565</v>
      </c>
      <c r="C1432" s="5"/>
      <c r="D1432" s="5" t="s">
        <v>1</v>
      </c>
      <c r="E1432" s="5">
        <v>23.055</v>
      </c>
      <c r="F1432" s="5"/>
      <c r="G1432" s="5">
        <v>31.082000000000001</v>
      </c>
      <c r="H1432" s="5"/>
      <c r="I1432" s="5">
        <v>23.321000000000002</v>
      </c>
      <c r="J1432" s="5"/>
      <c r="K1432" s="5" t="s">
        <v>327</v>
      </c>
      <c r="L1432" s="5" t="s">
        <v>328</v>
      </c>
      <c r="M1432" s="5" t="s">
        <v>233</v>
      </c>
      <c r="N1432" t="s">
        <v>1790</v>
      </c>
    </row>
    <row r="1433" spans="1:14" x14ac:dyDescent="0.25">
      <c r="A1433" s="5" t="s">
        <v>566</v>
      </c>
      <c r="B1433" s="5" t="s">
        <v>567</v>
      </c>
      <c r="C1433" s="5"/>
      <c r="D1433" s="5" t="s">
        <v>1</v>
      </c>
      <c r="E1433" s="5">
        <v>25.756</v>
      </c>
      <c r="F1433" s="5"/>
      <c r="G1433" s="5">
        <v>33.399000000000001</v>
      </c>
      <c r="H1433" s="5"/>
      <c r="I1433" s="5">
        <v>25.876000000000001</v>
      </c>
      <c r="J1433" s="5"/>
      <c r="K1433" s="5" t="s">
        <v>327</v>
      </c>
      <c r="L1433" s="5" t="s">
        <v>328</v>
      </c>
      <c r="M1433" s="5" t="s">
        <v>233</v>
      </c>
      <c r="N1433" t="s">
        <v>1791</v>
      </c>
    </row>
    <row r="1434" spans="1:14" x14ac:dyDescent="0.25">
      <c r="A1434" s="5" t="s">
        <v>566</v>
      </c>
      <c r="B1434" s="5" t="s">
        <v>568</v>
      </c>
      <c r="C1434" s="5"/>
      <c r="D1434" s="5" t="s">
        <v>1</v>
      </c>
      <c r="E1434" s="5">
        <v>25.542000000000002</v>
      </c>
      <c r="F1434" s="5"/>
      <c r="G1434" s="5">
        <v>33.991999999999997</v>
      </c>
      <c r="H1434" s="5"/>
      <c r="I1434" s="5">
        <v>25.634</v>
      </c>
      <c r="J1434" s="5"/>
      <c r="K1434" s="5" t="s">
        <v>327</v>
      </c>
      <c r="L1434" s="5" t="s">
        <v>328</v>
      </c>
      <c r="M1434" s="5" t="s">
        <v>233</v>
      </c>
      <c r="N1434" t="s">
        <v>1791</v>
      </c>
    </row>
    <row r="1435" spans="1:14" x14ac:dyDescent="0.25">
      <c r="A1435" s="5" t="s">
        <v>569</v>
      </c>
      <c r="B1435" s="5" t="s">
        <v>570</v>
      </c>
      <c r="C1435" s="5"/>
      <c r="D1435" s="5" t="s">
        <v>1</v>
      </c>
      <c r="E1435" s="5">
        <v>35.229999999999997</v>
      </c>
      <c r="F1435" s="5"/>
      <c r="G1435" s="5">
        <v>45</v>
      </c>
      <c r="H1435" s="5"/>
      <c r="I1435" s="5">
        <v>35.923999999999999</v>
      </c>
      <c r="J1435" s="5"/>
      <c r="K1435" s="5" t="s">
        <v>327</v>
      </c>
      <c r="L1435" s="5" t="s">
        <v>328</v>
      </c>
      <c r="M1435" s="5" t="s">
        <v>233</v>
      </c>
      <c r="N1435" t="s">
        <v>1792</v>
      </c>
    </row>
    <row r="1436" spans="1:14" x14ac:dyDescent="0.25">
      <c r="A1436" s="5" t="s">
        <v>569</v>
      </c>
      <c r="B1436" s="5" t="s">
        <v>571</v>
      </c>
      <c r="C1436" s="5"/>
      <c r="D1436" s="5" t="s">
        <v>1</v>
      </c>
      <c r="E1436" s="5">
        <v>33.552</v>
      </c>
      <c r="F1436" s="5"/>
      <c r="G1436" s="5">
        <v>45</v>
      </c>
      <c r="H1436" s="5"/>
      <c r="I1436" s="5">
        <v>34.167000000000002</v>
      </c>
      <c r="J1436" s="5"/>
      <c r="K1436" s="5" t="s">
        <v>327</v>
      </c>
      <c r="L1436" s="5" t="s">
        <v>328</v>
      </c>
      <c r="M1436" s="5" t="s">
        <v>233</v>
      </c>
      <c r="N1436" t="s">
        <v>1792</v>
      </c>
    </row>
    <row r="1437" spans="1:14" x14ac:dyDescent="0.25">
      <c r="A1437" s="5" t="s">
        <v>572</v>
      </c>
      <c r="B1437" s="5" t="s">
        <v>573</v>
      </c>
      <c r="C1437" s="5"/>
      <c r="D1437" s="5" t="s">
        <v>1</v>
      </c>
      <c r="E1437" s="5">
        <v>24.952000000000002</v>
      </c>
      <c r="F1437" s="5"/>
      <c r="G1437" s="5">
        <v>45</v>
      </c>
      <c r="H1437" s="5"/>
      <c r="I1437" s="5">
        <v>45</v>
      </c>
      <c r="J1437" s="5"/>
      <c r="K1437" s="5" t="s">
        <v>327</v>
      </c>
      <c r="L1437" s="5" t="s">
        <v>328</v>
      </c>
      <c r="M1437" s="5" t="s">
        <v>233</v>
      </c>
      <c r="N1437" t="s">
        <v>1793</v>
      </c>
    </row>
    <row r="1438" spans="1:14" x14ac:dyDescent="0.25">
      <c r="A1438" s="5" t="s">
        <v>572</v>
      </c>
      <c r="B1438" s="5" t="s">
        <v>574</v>
      </c>
      <c r="C1438" s="5"/>
      <c r="D1438" s="5" t="s">
        <v>1</v>
      </c>
      <c r="E1438" s="5">
        <v>23.140999999999998</v>
      </c>
      <c r="F1438" s="5"/>
      <c r="G1438" s="5">
        <v>45</v>
      </c>
      <c r="H1438" s="5"/>
      <c r="I1438" s="5">
        <v>45</v>
      </c>
      <c r="J1438" s="5"/>
      <c r="K1438" s="5" t="s">
        <v>327</v>
      </c>
      <c r="L1438" s="5" t="s">
        <v>328</v>
      </c>
      <c r="M1438" s="5" t="s">
        <v>233</v>
      </c>
      <c r="N1438" t="s">
        <v>1793</v>
      </c>
    </row>
    <row r="1439" spans="1:14" x14ac:dyDescent="0.25">
      <c r="A1439" s="5" t="s">
        <v>575</v>
      </c>
      <c r="B1439" s="5" t="s">
        <v>576</v>
      </c>
      <c r="C1439" s="5"/>
      <c r="D1439" s="5" t="s">
        <v>1</v>
      </c>
      <c r="E1439" s="5">
        <v>22.995000000000001</v>
      </c>
      <c r="F1439" s="5"/>
      <c r="G1439" s="5">
        <v>31.343</v>
      </c>
      <c r="H1439" s="5"/>
      <c r="I1439" s="5">
        <v>23.492000000000001</v>
      </c>
      <c r="J1439" s="5"/>
      <c r="K1439" s="5" t="s">
        <v>327</v>
      </c>
      <c r="L1439" s="5" t="s">
        <v>328</v>
      </c>
      <c r="M1439" s="5" t="s">
        <v>233</v>
      </c>
      <c r="N1439" t="s">
        <v>1794</v>
      </c>
    </row>
    <row r="1440" spans="1:14" x14ac:dyDescent="0.25">
      <c r="A1440" s="5" t="s">
        <v>575</v>
      </c>
      <c r="B1440" s="5" t="s">
        <v>577</v>
      </c>
      <c r="C1440" s="5"/>
      <c r="D1440" s="5" t="s">
        <v>1</v>
      </c>
      <c r="E1440" s="5">
        <v>23.111999999999998</v>
      </c>
      <c r="F1440" s="5"/>
      <c r="G1440" s="5">
        <v>31.898</v>
      </c>
      <c r="H1440" s="5"/>
      <c r="I1440" s="5">
        <v>23.614999999999998</v>
      </c>
      <c r="J1440" s="5"/>
      <c r="K1440" s="5" t="s">
        <v>327</v>
      </c>
      <c r="L1440" s="5" t="s">
        <v>328</v>
      </c>
      <c r="M1440" s="5" t="s">
        <v>233</v>
      </c>
      <c r="N1440" t="s">
        <v>1794</v>
      </c>
    </row>
    <row r="1441" spans="1:14" x14ac:dyDescent="0.25">
      <c r="A1441" s="5" t="s">
        <v>578</v>
      </c>
      <c r="B1441" s="5" t="s">
        <v>579</v>
      </c>
      <c r="C1441" s="5"/>
      <c r="D1441" s="5" t="s">
        <v>1</v>
      </c>
      <c r="E1441" s="5">
        <v>36.037999999999997</v>
      </c>
      <c r="F1441" s="5"/>
      <c r="G1441" s="5">
        <v>45</v>
      </c>
      <c r="H1441" s="5"/>
      <c r="I1441" s="5">
        <v>36.073999999999998</v>
      </c>
      <c r="J1441" s="5"/>
      <c r="K1441" s="5" t="s">
        <v>327</v>
      </c>
      <c r="L1441" s="5" t="s">
        <v>328</v>
      </c>
      <c r="M1441" s="5" t="s">
        <v>233</v>
      </c>
      <c r="N1441" t="s">
        <v>1795</v>
      </c>
    </row>
    <row r="1442" spans="1:14" x14ac:dyDescent="0.25">
      <c r="A1442" s="5" t="s">
        <v>578</v>
      </c>
      <c r="B1442" s="5" t="s">
        <v>580</v>
      </c>
      <c r="C1442" s="5"/>
      <c r="D1442" s="5" t="s">
        <v>1</v>
      </c>
      <c r="E1442" s="5">
        <v>45</v>
      </c>
      <c r="F1442" s="5"/>
      <c r="G1442" s="5">
        <v>45</v>
      </c>
      <c r="H1442" s="5"/>
      <c r="I1442" s="5">
        <v>45</v>
      </c>
      <c r="J1442" s="5"/>
      <c r="K1442" s="5" t="s">
        <v>327</v>
      </c>
      <c r="L1442" s="5" t="s">
        <v>328</v>
      </c>
      <c r="M1442" s="5" t="s">
        <v>233</v>
      </c>
      <c r="N1442" t="s">
        <v>1795</v>
      </c>
    </row>
    <row r="1443" spans="1:14" x14ac:dyDescent="0.25">
      <c r="A1443" s="5" t="s">
        <v>560</v>
      </c>
      <c r="B1443" s="5" t="s">
        <v>561</v>
      </c>
      <c r="C1443" s="5"/>
      <c r="D1443" s="5" t="s">
        <v>1</v>
      </c>
      <c r="E1443" s="5">
        <v>24.17</v>
      </c>
      <c r="F1443" s="5"/>
      <c r="G1443" s="5">
        <v>45</v>
      </c>
      <c r="H1443" s="5"/>
      <c r="I1443" s="5">
        <v>24.748999999999999</v>
      </c>
      <c r="J1443" s="5"/>
      <c r="K1443" s="5" t="s">
        <v>331</v>
      </c>
      <c r="L1443" s="5" t="s">
        <v>332</v>
      </c>
      <c r="M1443" s="5" t="s">
        <v>238</v>
      </c>
      <c r="N1443" t="s">
        <v>1796</v>
      </c>
    </row>
    <row r="1444" spans="1:14" x14ac:dyDescent="0.25">
      <c r="A1444" s="5" t="s">
        <v>560</v>
      </c>
      <c r="B1444" s="5" t="s">
        <v>562</v>
      </c>
      <c r="C1444" s="5"/>
      <c r="D1444" s="5" t="s">
        <v>1</v>
      </c>
      <c r="E1444" s="5">
        <v>23.678999999999998</v>
      </c>
      <c r="F1444" s="5"/>
      <c r="G1444" s="5">
        <v>37.844999999999999</v>
      </c>
      <c r="H1444" s="5"/>
      <c r="I1444" s="5">
        <v>23.771999999999998</v>
      </c>
      <c r="J1444" s="5"/>
      <c r="K1444" s="5" t="s">
        <v>331</v>
      </c>
      <c r="L1444" s="5" t="s">
        <v>332</v>
      </c>
      <c r="M1444" s="5" t="s">
        <v>238</v>
      </c>
      <c r="N1444" t="s">
        <v>1796</v>
      </c>
    </row>
    <row r="1445" spans="1:14" x14ac:dyDescent="0.25">
      <c r="A1445" s="5" t="s">
        <v>563</v>
      </c>
      <c r="B1445" s="5" t="s">
        <v>564</v>
      </c>
      <c r="C1445" s="5"/>
      <c r="D1445" s="5" t="s">
        <v>1</v>
      </c>
      <c r="E1445" s="5">
        <v>22.341999999999999</v>
      </c>
      <c r="F1445" s="5"/>
      <c r="G1445" s="5">
        <v>31.27</v>
      </c>
      <c r="H1445" s="5"/>
      <c r="I1445" s="5">
        <v>23.143000000000001</v>
      </c>
      <c r="J1445" s="5"/>
      <c r="K1445" s="5" t="s">
        <v>331</v>
      </c>
      <c r="L1445" s="5" t="s">
        <v>332</v>
      </c>
      <c r="M1445" s="5" t="s">
        <v>238</v>
      </c>
      <c r="N1445" t="s">
        <v>1797</v>
      </c>
    </row>
    <row r="1446" spans="1:14" x14ac:dyDescent="0.25">
      <c r="A1446" s="5" t="s">
        <v>563</v>
      </c>
      <c r="B1446" s="5" t="s">
        <v>565</v>
      </c>
      <c r="C1446" s="5"/>
      <c r="D1446" s="5" t="s">
        <v>1</v>
      </c>
      <c r="E1446" s="5">
        <v>22.632999999999999</v>
      </c>
      <c r="F1446" s="5"/>
      <c r="G1446" s="5">
        <v>31.626999999999999</v>
      </c>
      <c r="H1446" s="5"/>
      <c r="I1446" s="5">
        <v>23.562999999999999</v>
      </c>
      <c r="J1446" s="5"/>
      <c r="K1446" s="5" t="s">
        <v>331</v>
      </c>
      <c r="L1446" s="5" t="s">
        <v>332</v>
      </c>
      <c r="M1446" s="5" t="s">
        <v>238</v>
      </c>
      <c r="N1446" t="s">
        <v>1797</v>
      </c>
    </row>
    <row r="1447" spans="1:14" x14ac:dyDescent="0.25">
      <c r="A1447" s="5" t="s">
        <v>566</v>
      </c>
      <c r="B1447" s="5" t="s">
        <v>567</v>
      </c>
      <c r="C1447" s="5"/>
      <c r="D1447" s="5" t="s">
        <v>1</v>
      </c>
      <c r="E1447" s="5">
        <v>25.579000000000001</v>
      </c>
      <c r="F1447" s="5"/>
      <c r="G1447" s="5">
        <v>34.963999999999999</v>
      </c>
      <c r="H1447" s="5"/>
      <c r="I1447" s="5">
        <v>26.274000000000001</v>
      </c>
      <c r="J1447" s="5"/>
      <c r="K1447" s="5" t="s">
        <v>331</v>
      </c>
      <c r="L1447" s="5" t="s">
        <v>332</v>
      </c>
      <c r="M1447" s="5" t="s">
        <v>238</v>
      </c>
      <c r="N1447" t="s">
        <v>1798</v>
      </c>
    </row>
    <row r="1448" spans="1:14" x14ac:dyDescent="0.25">
      <c r="A1448" s="5" t="s">
        <v>566</v>
      </c>
      <c r="B1448" s="5" t="s">
        <v>568</v>
      </c>
      <c r="C1448" s="5"/>
      <c r="D1448" s="5" t="s">
        <v>1</v>
      </c>
      <c r="E1448" s="5">
        <v>25.064</v>
      </c>
      <c r="F1448" s="5"/>
      <c r="G1448" s="5">
        <v>33.377000000000002</v>
      </c>
      <c r="H1448" s="5"/>
      <c r="I1448" s="5">
        <v>25.84</v>
      </c>
      <c r="J1448" s="5"/>
      <c r="K1448" s="5" t="s">
        <v>331</v>
      </c>
      <c r="L1448" s="5" t="s">
        <v>332</v>
      </c>
      <c r="M1448" s="5" t="s">
        <v>238</v>
      </c>
      <c r="N1448" t="s">
        <v>1798</v>
      </c>
    </row>
    <row r="1449" spans="1:14" x14ac:dyDescent="0.25">
      <c r="A1449" s="5" t="s">
        <v>569</v>
      </c>
      <c r="B1449" s="5" t="s">
        <v>570</v>
      </c>
      <c r="C1449" s="5"/>
      <c r="D1449" s="5" t="s">
        <v>1</v>
      </c>
      <c r="E1449" s="5">
        <v>32.973999999999997</v>
      </c>
      <c r="F1449" s="5"/>
      <c r="G1449" s="5">
        <v>45</v>
      </c>
      <c r="H1449" s="5"/>
      <c r="I1449" s="5">
        <v>33.518000000000001</v>
      </c>
      <c r="J1449" s="5"/>
      <c r="K1449" s="5" t="s">
        <v>331</v>
      </c>
      <c r="L1449" s="5" t="s">
        <v>332</v>
      </c>
      <c r="M1449" s="5" t="s">
        <v>238</v>
      </c>
      <c r="N1449" t="s">
        <v>1799</v>
      </c>
    </row>
    <row r="1450" spans="1:14" x14ac:dyDescent="0.25">
      <c r="A1450" s="5" t="s">
        <v>569</v>
      </c>
      <c r="B1450" s="5" t="s">
        <v>571</v>
      </c>
      <c r="C1450" s="5"/>
      <c r="D1450" s="5" t="s">
        <v>1</v>
      </c>
      <c r="E1450" s="5">
        <v>32.317</v>
      </c>
      <c r="F1450" s="5"/>
      <c r="G1450" s="5">
        <v>45</v>
      </c>
      <c r="H1450" s="5"/>
      <c r="I1450" s="5">
        <v>33.804000000000002</v>
      </c>
      <c r="J1450" s="5"/>
      <c r="K1450" s="5" t="s">
        <v>331</v>
      </c>
      <c r="L1450" s="5" t="s">
        <v>332</v>
      </c>
      <c r="M1450" s="5" t="s">
        <v>238</v>
      </c>
      <c r="N1450" t="s">
        <v>1799</v>
      </c>
    </row>
    <row r="1451" spans="1:14" x14ac:dyDescent="0.25">
      <c r="A1451" s="5" t="s">
        <v>572</v>
      </c>
      <c r="B1451" s="5" t="s">
        <v>573</v>
      </c>
      <c r="C1451" s="5"/>
      <c r="D1451" s="5" t="s">
        <v>1</v>
      </c>
      <c r="E1451" s="5">
        <v>22.861000000000001</v>
      </c>
      <c r="F1451" s="5"/>
      <c r="G1451" s="5">
        <v>45</v>
      </c>
      <c r="H1451" s="5"/>
      <c r="I1451" s="5">
        <v>45</v>
      </c>
      <c r="J1451" s="5"/>
      <c r="K1451" s="5" t="s">
        <v>331</v>
      </c>
      <c r="L1451" s="5" t="s">
        <v>332</v>
      </c>
      <c r="M1451" s="5" t="s">
        <v>238</v>
      </c>
      <c r="N1451" t="s">
        <v>1800</v>
      </c>
    </row>
    <row r="1452" spans="1:14" x14ac:dyDescent="0.25">
      <c r="A1452" s="5" t="s">
        <v>572</v>
      </c>
      <c r="B1452" s="5" t="s">
        <v>574</v>
      </c>
      <c r="C1452" s="5"/>
      <c r="D1452" s="5" t="s">
        <v>1</v>
      </c>
      <c r="E1452" s="5">
        <v>22.577000000000002</v>
      </c>
      <c r="F1452" s="5"/>
      <c r="G1452" s="5">
        <v>45</v>
      </c>
      <c r="H1452" s="5"/>
      <c r="I1452" s="5">
        <v>45</v>
      </c>
      <c r="J1452" s="5"/>
      <c r="K1452" s="5" t="s">
        <v>331</v>
      </c>
      <c r="L1452" s="5" t="s">
        <v>332</v>
      </c>
      <c r="M1452" s="5" t="s">
        <v>238</v>
      </c>
      <c r="N1452" t="s">
        <v>1800</v>
      </c>
    </row>
    <row r="1453" spans="1:14" x14ac:dyDescent="0.25">
      <c r="A1453" s="5" t="s">
        <v>575</v>
      </c>
      <c r="B1453" s="5" t="s">
        <v>576</v>
      </c>
      <c r="C1453" s="5"/>
      <c r="D1453" s="5" t="s">
        <v>1</v>
      </c>
      <c r="E1453" s="5">
        <v>22.533999999999999</v>
      </c>
      <c r="F1453" s="5"/>
      <c r="G1453" s="5">
        <v>32.167999999999999</v>
      </c>
      <c r="H1453" s="5"/>
      <c r="I1453" s="5">
        <v>23.571000000000002</v>
      </c>
      <c r="J1453" s="5"/>
      <c r="K1453" s="5" t="s">
        <v>331</v>
      </c>
      <c r="L1453" s="5" t="s">
        <v>332</v>
      </c>
      <c r="M1453" s="5" t="s">
        <v>238</v>
      </c>
      <c r="N1453" t="s">
        <v>1801</v>
      </c>
    </row>
    <row r="1454" spans="1:14" x14ac:dyDescent="0.25">
      <c r="A1454" s="5" t="s">
        <v>575</v>
      </c>
      <c r="B1454" s="5" t="s">
        <v>577</v>
      </c>
      <c r="C1454" s="5"/>
      <c r="D1454" s="5" t="s">
        <v>1</v>
      </c>
      <c r="E1454" s="5">
        <v>22.384</v>
      </c>
      <c r="F1454" s="5"/>
      <c r="G1454" s="5">
        <v>31.338000000000001</v>
      </c>
      <c r="H1454" s="5"/>
      <c r="I1454" s="5">
        <v>23.579000000000001</v>
      </c>
      <c r="J1454" s="5"/>
      <c r="K1454" s="5" t="s">
        <v>331</v>
      </c>
      <c r="L1454" s="5" t="s">
        <v>332</v>
      </c>
      <c r="M1454" s="5" t="s">
        <v>238</v>
      </c>
      <c r="N1454" t="s">
        <v>1801</v>
      </c>
    </row>
    <row r="1455" spans="1:14" x14ac:dyDescent="0.25">
      <c r="A1455" s="5" t="s">
        <v>578</v>
      </c>
      <c r="B1455" s="5" t="s">
        <v>579</v>
      </c>
      <c r="C1455" s="5"/>
      <c r="D1455" s="5" t="s">
        <v>1</v>
      </c>
      <c r="E1455" s="5">
        <v>45</v>
      </c>
      <c r="F1455" s="5"/>
      <c r="G1455" s="5">
        <v>45</v>
      </c>
      <c r="H1455" s="5"/>
      <c r="I1455" s="5">
        <v>36.585000000000001</v>
      </c>
      <c r="J1455" s="5"/>
      <c r="K1455" s="5" t="s">
        <v>331</v>
      </c>
      <c r="L1455" s="5" t="s">
        <v>332</v>
      </c>
      <c r="M1455" s="5" t="s">
        <v>238</v>
      </c>
      <c r="N1455" t="s">
        <v>1802</v>
      </c>
    </row>
    <row r="1456" spans="1:14" x14ac:dyDescent="0.25">
      <c r="A1456" s="5" t="s">
        <v>578</v>
      </c>
      <c r="B1456" s="5" t="s">
        <v>580</v>
      </c>
      <c r="C1456" s="5"/>
      <c r="D1456" s="5" t="s">
        <v>1</v>
      </c>
      <c r="E1456" s="5">
        <v>37.590000000000003</v>
      </c>
      <c r="F1456" s="5"/>
      <c r="G1456" s="5">
        <v>45</v>
      </c>
      <c r="H1456" s="5"/>
      <c r="I1456" s="5">
        <v>45</v>
      </c>
      <c r="J1456" s="5"/>
      <c r="K1456" s="5" t="s">
        <v>331</v>
      </c>
      <c r="L1456" s="5" t="s">
        <v>332</v>
      </c>
      <c r="M1456" s="5" t="s">
        <v>238</v>
      </c>
      <c r="N1456" t="s">
        <v>1802</v>
      </c>
    </row>
    <row r="1457" spans="1:14" x14ac:dyDescent="0.25">
      <c r="A1457" s="5" t="s">
        <v>560</v>
      </c>
      <c r="B1457" s="5" t="s">
        <v>561</v>
      </c>
      <c r="C1457" s="5"/>
      <c r="D1457" s="5" t="s">
        <v>1</v>
      </c>
      <c r="E1457" s="5">
        <v>24.914000000000001</v>
      </c>
      <c r="F1457" s="5"/>
      <c r="G1457" s="5">
        <v>45</v>
      </c>
      <c r="H1457" s="5"/>
      <c r="I1457" s="5">
        <v>24.940999999999999</v>
      </c>
      <c r="J1457" s="5"/>
      <c r="K1457" s="5" t="s">
        <v>333</v>
      </c>
      <c r="L1457" s="5" t="s">
        <v>334</v>
      </c>
      <c r="M1457" s="5" t="s">
        <v>233</v>
      </c>
      <c r="N1457" t="s">
        <v>1803</v>
      </c>
    </row>
    <row r="1458" spans="1:14" x14ac:dyDescent="0.25">
      <c r="A1458" s="5" t="s">
        <v>560</v>
      </c>
      <c r="B1458" s="5" t="s">
        <v>562</v>
      </c>
      <c r="C1458" s="5"/>
      <c r="D1458" s="5" t="s">
        <v>1</v>
      </c>
      <c r="E1458" s="5">
        <v>23.698</v>
      </c>
      <c r="F1458" s="5"/>
      <c r="G1458" s="5">
        <v>39.789000000000001</v>
      </c>
      <c r="H1458" s="5"/>
      <c r="I1458" s="5">
        <v>23.605</v>
      </c>
      <c r="J1458" s="5"/>
      <c r="K1458" s="5" t="s">
        <v>333</v>
      </c>
      <c r="L1458" s="5" t="s">
        <v>334</v>
      </c>
      <c r="M1458" s="5" t="s">
        <v>233</v>
      </c>
      <c r="N1458" t="s">
        <v>1803</v>
      </c>
    </row>
    <row r="1459" spans="1:14" x14ac:dyDescent="0.25">
      <c r="A1459" s="5" t="s">
        <v>563</v>
      </c>
      <c r="B1459" s="5" t="s">
        <v>564</v>
      </c>
      <c r="C1459" s="5"/>
      <c r="D1459" s="5" t="s">
        <v>1</v>
      </c>
      <c r="E1459" s="5">
        <v>23.16</v>
      </c>
      <c r="F1459" s="5"/>
      <c r="G1459" s="5">
        <v>30.527999999999999</v>
      </c>
      <c r="H1459" s="5"/>
      <c r="I1459" s="5">
        <v>23.096</v>
      </c>
      <c r="J1459" s="5"/>
      <c r="K1459" s="5" t="s">
        <v>333</v>
      </c>
      <c r="L1459" s="5" t="s">
        <v>334</v>
      </c>
      <c r="M1459" s="5" t="s">
        <v>233</v>
      </c>
      <c r="N1459" t="s">
        <v>1804</v>
      </c>
    </row>
    <row r="1460" spans="1:14" x14ac:dyDescent="0.25">
      <c r="A1460" s="5" t="s">
        <v>563</v>
      </c>
      <c r="B1460" s="5" t="s">
        <v>565</v>
      </c>
      <c r="C1460" s="5"/>
      <c r="D1460" s="5" t="s">
        <v>1</v>
      </c>
      <c r="E1460" s="5">
        <v>22.928000000000001</v>
      </c>
      <c r="F1460" s="5"/>
      <c r="G1460" s="5">
        <v>31.074000000000002</v>
      </c>
      <c r="H1460" s="5"/>
      <c r="I1460" s="5">
        <v>23.036000000000001</v>
      </c>
      <c r="J1460" s="5"/>
      <c r="K1460" s="5" t="s">
        <v>333</v>
      </c>
      <c r="L1460" s="5" t="s">
        <v>334</v>
      </c>
      <c r="M1460" s="5" t="s">
        <v>233</v>
      </c>
      <c r="N1460" t="s">
        <v>1804</v>
      </c>
    </row>
    <row r="1461" spans="1:14" x14ac:dyDescent="0.25">
      <c r="A1461" s="5" t="s">
        <v>566</v>
      </c>
      <c r="B1461" s="5" t="s">
        <v>567</v>
      </c>
      <c r="C1461" s="5"/>
      <c r="D1461" s="5" t="s">
        <v>1</v>
      </c>
      <c r="E1461" s="5">
        <v>25.488</v>
      </c>
      <c r="F1461" s="5"/>
      <c r="G1461" s="5">
        <v>33.502000000000002</v>
      </c>
      <c r="H1461" s="5"/>
      <c r="I1461" s="5">
        <v>25.436</v>
      </c>
      <c r="J1461" s="5"/>
      <c r="K1461" s="5" t="s">
        <v>333</v>
      </c>
      <c r="L1461" s="5" t="s">
        <v>334</v>
      </c>
      <c r="M1461" s="5" t="s">
        <v>233</v>
      </c>
      <c r="N1461" t="s">
        <v>1805</v>
      </c>
    </row>
    <row r="1462" spans="1:14" x14ac:dyDescent="0.25">
      <c r="A1462" s="5" t="s">
        <v>566</v>
      </c>
      <c r="B1462" s="5" t="s">
        <v>568</v>
      </c>
      <c r="C1462" s="5"/>
      <c r="D1462" s="5" t="s">
        <v>1</v>
      </c>
      <c r="E1462" s="5">
        <v>25.805</v>
      </c>
      <c r="F1462" s="5"/>
      <c r="G1462" s="5">
        <v>33.923000000000002</v>
      </c>
      <c r="H1462" s="5"/>
      <c r="I1462" s="5">
        <v>25.648</v>
      </c>
      <c r="J1462" s="5"/>
      <c r="K1462" s="5" t="s">
        <v>333</v>
      </c>
      <c r="L1462" s="5" t="s">
        <v>334</v>
      </c>
      <c r="M1462" s="5" t="s">
        <v>233</v>
      </c>
      <c r="N1462" t="s">
        <v>1805</v>
      </c>
    </row>
    <row r="1463" spans="1:14" x14ac:dyDescent="0.25">
      <c r="A1463" s="5" t="s">
        <v>569</v>
      </c>
      <c r="B1463" s="5" t="s">
        <v>570</v>
      </c>
      <c r="C1463" s="5"/>
      <c r="D1463" s="5" t="s">
        <v>1</v>
      </c>
      <c r="E1463" s="5">
        <v>33.417000000000002</v>
      </c>
      <c r="F1463" s="5"/>
      <c r="G1463" s="5">
        <v>45</v>
      </c>
      <c r="H1463" s="5"/>
      <c r="I1463" s="5">
        <v>33.668999999999997</v>
      </c>
      <c r="J1463" s="5"/>
      <c r="K1463" s="5" t="s">
        <v>333</v>
      </c>
      <c r="L1463" s="5" t="s">
        <v>334</v>
      </c>
      <c r="M1463" s="5" t="s">
        <v>233</v>
      </c>
      <c r="N1463" t="s">
        <v>1806</v>
      </c>
    </row>
    <row r="1464" spans="1:14" x14ac:dyDescent="0.25">
      <c r="A1464" s="5" t="s">
        <v>569</v>
      </c>
      <c r="B1464" s="5" t="s">
        <v>571</v>
      </c>
      <c r="C1464" s="5"/>
      <c r="D1464" s="5" t="s">
        <v>1</v>
      </c>
      <c r="E1464" s="5">
        <v>33.823</v>
      </c>
      <c r="F1464" s="5"/>
      <c r="G1464" s="5">
        <v>45</v>
      </c>
      <c r="H1464" s="5"/>
      <c r="I1464" s="5">
        <v>33.703000000000003</v>
      </c>
      <c r="J1464" s="5"/>
      <c r="K1464" s="5" t="s">
        <v>333</v>
      </c>
      <c r="L1464" s="5" t="s">
        <v>334</v>
      </c>
      <c r="M1464" s="5" t="s">
        <v>233</v>
      </c>
      <c r="N1464" t="s">
        <v>1806</v>
      </c>
    </row>
    <row r="1465" spans="1:14" x14ac:dyDescent="0.25">
      <c r="A1465" s="5" t="s">
        <v>572</v>
      </c>
      <c r="B1465" s="5" t="s">
        <v>573</v>
      </c>
      <c r="C1465" s="5"/>
      <c r="D1465" s="5" t="s">
        <v>1</v>
      </c>
      <c r="E1465" s="5">
        <v>24.077000000000002</v>
      </c>
      <c r="F1465" s="5"/>
      <c r="G1465" s="5">
        <v>45</v>
      </c>
      <c r="H1465" s="5"/>
      <c r="I1465" s="5">
        <v>45</v>
      </c>
      <c r="J1465" s="5"/>
      <c r="K1465" s="5" t="s">
        <v>333</v>
      </c>
      <c r="L1465" s="5" t="s">
        <v>334</v>
      </c>
      <c r="M1465" s="5" t="s">
        <v>233</v>
      </c>
      <c r="N1465" t="s">
        <v>1807</v>
      </c>
    </row>
    <row r="1466" spans="1:14" x14ac:dyDescent="0.25">
      <c r="A1466" s="5" t="s">
        <v>572</v>
      </c>
      <c r="B1466" s="5" t="s">
        <v>574</v>
      </c>
      <c r="C1466" s="5"/>
      <c r="D1466" s="5" t="s">
        <v>1</v>
      </c>
      <c r="E1466" s="5">
        <v>24.204000000000001</v>
      </c>
      <c r="F1466" s="5"/>
      <c r="G1466" s="5">
        <v>45</v>
      </c>
      <c r="H1466" s="5"/>
      <c r="I1466" s="5">
        <v>45</v>
      </c>
      <c r="J1466" s="5"/>
      <c r="K1466" s="5" t="s">
        <v>333</v>
      </c>
      <c r="L1466" s="5" t="s">
        <v>334</v>
      </c>
      <c r="M1466" s="5" t="s">
        <v>233</v>
      </c>
      <c r="N1466" t="s">
        <v>1807</v>
      </c>
    </row>
    <row r="1467" spans="1:14" x14ac:dyDescent="0.25">
      <c r="A1467" s="5" t="s">
        <v>575</v>
      </c>
      <c r="B1467" s="5" t="s">
        <v>576</v>
      </c>
      <c r="C1467" s="5"/>
      <c r="D1467" s="5" t="s">
        <v>1</v>
      </c>
      <c r="E1467" s="5">
        <v>23.042999999999999</v>
      </c>
      <c r="F1467" s="5"/>
      <c r="G1467" s="5">
        <v>31.248999999999999</v>
      </c>
      <c r="H1467" s="5"/>
      <c r="I1467" s="5">
        <v>23.257000000000001</v>
      </c>
      <c r="J1467" s="5"/>
      <c r="K1467" s="5" t="s">
        <v>333</v>
      </c>
      <c r="L1467" s="5" t="s">
        <v>334</v>
      </c>
      <c r="M1467" s="5" t="s">
        <v>233</v>
      </c>
      <c r="N1467" t="s">
        <v>1808</v>
      </c>
    </row>
    <row r="1468" spans="1:14" x14ac:dyDescent="0.25">
      <c r="A1468" s="5" t="s">
        <v>575</v>
      </c>
      <c r="B1468" s="5" t="s">
        <v>577</v>
      </c>
      <c r="C1468" s="5"/>
      <c r="D1468" s="5" t="s">
        <v>1</v>
      </c>
      <c r="E1468" s="5">
        <v>23.300999999999998</v>
      </c>
      <c r="F1468" s="5"/>
      <c r="G1468" s="5">
        <v>31.541</v>
      </c>
      <c r="H1468" s="5"/>
      <c r="I1468" s="5">
        <v>23.654</v>
      </c>
      <c r="J1468" s="5"/>
      <c r="K1468" s="5" t="s">
        <v>333</v>
      </c>
      <c r="L1468" s="5" t="s">
        <v>334</v>
      </c>
      <c r="M1468" s="5" t="s">
        <v>233</v>
      </c>
      <c r="N1468" t="s">
        <v>1808</v>
      </c>
    </row>
    <row r="1469" spans="1:14" x14ac:dyDescent="0.25">
      <c r="A1469" s="5" t="s">
        <v>578</v>
      </c>
      <c r="B1469" s="5" t="s">
        <v>579</v>
      </c>
      <c r="C1469" s="5"/>
      <c r="D1469" s="5" t="s">
        <v>1</v>
      </c>
      <c r="E1469" s="5">
        <v>45</v>
      </c>
      <c r="F1469" s="5"/>
      <c r="G1469" s="5">
        <v>45</v>
      </c>
      <c r="H1469" s="5"/>
      <c r="I1469" s="5">
        <v>45</v>
      </c>
      <c r="J1469" s="5"/>
      <c r="K1469" s="5" t="s">
        <v>333</v>
      </c>
      <c r="L1469" s="5" t="s">
        <v>334</v>
      </c>
      <c r="M1469" s="5" t="s">
        <v>233</v>
      </c>
      <c r="N1469" t="s">
        <v>1809</v>
      </c>
    </row>
    <row r="1470" spans="1:14" x14ac:dyDescent="0.25">
      <c r="A1470" s="5" t="s">
        <v>578</v>
      </c>
      <c r="B1470" s="5" t="s">
        <v>580</v>
      </c>
      <c r="C1470" s="5"/>
      <c r="D1470" s="5" t="s">
        <v>1</v>
      </c>
      <c r="E1470" s="5">
        <v>45</v>
      </c>
      <c r="F1470" s="5"/>
      <c r="G1470" s="5">
        <v>45</v>
      </c>
      <c r="H1470" s="5"/>
      <c r="I1470" s="5">
        <v>37.055</v>
      </c>
      <c r="J1470" s="5"/>
      <c r="K1470" s="5" t="s">
        <v>333</v>
      </c>
      <c r="L1470" s="5" t="s">
        <v>334</v>
      </c>
      <c r="M1470" s="5" t="s">
        <v>233</v>
      </c>
      <c r="N1470" t="s">
        <v>1809</v>
      </c>
    </row>
    <row r="1471" spans="1:14" x14ac:dyDescent="0.25">
      <c r="A1471" s="5" t="s">
        <v>560</v>
      </c>
      <c r="B1471" s="5" t="s">
        <v>561</v>
      </c>
      <c r="C1471" s="5"/>
      <c r="D1471" s="5" t="s">
        <v>1</v>
      </c>
      <c r="E1471" s="5">
        <v>24.753</v>
      </c>
      <c r="F1471" s="5"/>
      <c r="G1471" s="5">
        <v>45</v>
      </c>
      <c r="H1471" s="5"/>
      <c r="I1471" s="5">
        <v>25.241</v>
      </c>
      <c r="J1471" s="5"/>
      <c r="K1471" s="5" t="s">
        <v>335</v>
      </c>
      <c r="L1471" s="5" t="s">
        <v>336</v>
      </c>
      <c r="M1471" s="5" t="s">
        <v>233</v>
      </c>
      <c r="N1471" t="s">
        <v>1810</v>
      </c>
    </row>
    <row r="1472" spans="1:14" x14ac:dyDescent="0.25">
      <c r="A1472" s="5" t="s">
        <v>560</v>
      </c>
      <c r="B1472" s="5" t="s">
        <v>562</v>
      </c>
      <c r="C1472" s="5"/>
      <c r="D1472" s="5" t="s">
        <v>1</v>
      </c>
      <c r="E1472" s="5">
        <v>24.227</v>
      </c>
      <c r="F1472" s="5"/>
      <c r="G1472" s="5">
        <v>45</v>
      </c>
      <c r="H1472" s="5"/>
      <c r="I1472" s="5">
        <v>24.591000000000001</v>
      </c>
      <c r="J1472" s="5"/>
      <c r="K1472" s="5" t="s">
        <v>335</v>
      </c>
      <c r="L1472" s="5" t="s">
        <v>336</v>
      </c>
      <c r="M1472" s="5" t="s">
        <v>233</v>
      </c>
      <c r="N1472" t="s">
        <v>1810</v>
      </c>
    </row>
    <row r="1473" spans="1:14" x14ac:dyDescent="0.25">
      <c r="A1473" s="5" t="s">
        <v>563</v>
      </c>
      <c r="B1473" s="5" t="s">
        <v>564</v>
      </c>
      <c r="C1473" s="5"/>
      <c r="D1473" s="5" t="s">
        <v>1</v>
      </c>
      <c r="E1473" s="5">
        <v>22.768999999999998</v>
      </c>
      <c r="F1473" s="5"/>
      <c r="G1473" s="5">
        <v>30.613</v>
      </c>
      <c r="H1473" s="5"/>
      <c r="I1473" s="5">
        <v>23.312999999999999</v>
      </c>
      <c r="J1473" s="5"/>
      <c r="K1473" s="5" t="s">
        <v>335</v>
      </c>
      <c r="L1473" s="5" t="s">
        <v>336</v>
      </c>
      <c r="M1473" s="5" t="s">
        <v>233</v>
      </c>
      <c r="N1473" t="s">
        <v>1811</v>
      </c>
    </row>
    <row r="1474" spans="1:14" x14ac:dyDescent="0.25">
      <c r="A1474" s="5" t="s">
        <v>563</v>
      </c>
      <c r="B1474" s="5" t="s">
        <v>565</v>
      </c>
      <c r="C1474" s="5"/>
      <c r="D1474" s="5" t="s">
        <v>1</v>
      </c>
      <c r="E1474" s="5">
        <v>22.645</v>
      </c>
      <c r="F1474" s="5"/>
      <c r="G1474" s="5">
        <v>30.594000000000001</v>
      </c>
      <c r="H1474" s="5"/>
      <c r="I1474" s="5">
        <v>23.324999999999999</v>
      </c>
      <c r="J1474" s="5"/>
      <c r="K1474" s="5" t="s">
        <v>335</v>
      </c>
      <c r="L1474" s="5" t="s">
        <v>336</v>
      </c>
      <c r="M1474" s="5" t="s">
        <v>233</v>
      </c>
      <c r="N1474" t="s">
        <v>1811</v>
      </c>
    </row>
    <row r="1475" spans="1:14" x14ac:dyDescent="0.25">
      <c r="A1475" s="5" t="s">
        <v>566</v>
      </c>
      <c r="B1475" s="5" t="s">
        <v>567</v>
      </c>
      <c r="C1475" s="5"/>
      <c r="D1475" s="5" t="s">
        <v>1</v>
      </c>
      <c r="E1475" s="5">
        <v>25.056999999999999</v>
      </c>
      <c r="F1475" s="5"/>
      <c r="G1475" s="5">
        <v>33.633000000000003</v>
      </c>
      <c r="H1475" s="5"/>
      <c r="I1475" s="5">
        <v>25.29</v>
      </c>
      <c r="J1475" s="5"/>
      <c r="K1475" s="5" t="s">
        <v>335</v>
      </c>
      <c r="L1475" s="5" t="s">
        <v>336</v>
      </c>
      <c r="M1475" s="5" t="s">
        <v>233</v>
      </c>
      <c r="N1475" t="s">
        <v>1812</v>
      </c>
    </row>
    <row r="1476" spans="1:14" x14ac:dyDescent="0.25">
      <c r="A1476" s="5" t="s">
        <v>566</v>
      </c>
      <c r="B1476" s="5" t="s">
        <v>568</v>
      </c>
      <c r="C1476" s="5"/>
      <c r="D1476" s="5" t="s">
        <v>1</v>
      </c>
      <c r="E1476" s="5">
        <v>25.283999999999999</v>
      </c>
      <c r="F1476" s="5"/>
      <c r="G1476" s="5">
        <v>35.088000000000001</v>
      </c>
      <c r="H1476" s="5"/>
      <c r="I1476" s="5">
        <v>25.614999999999998</v>
      </c>
      <c r="J1476" s="5"/>
      <c r="K1476" s="5" t="s">
        <v>335</v>
      </c>
      <c r="L1476" s="5" t="s">
        <v>336</v>
      </c>
      <c r="M1476" s="5" t="s">
        <v>233</v>
      </c>
      <c r="N1476" t="s">
        <v>1812</v>
      </c>
    </row>
    <row r="1477" spans="1:14" x14ac:dyDescent="0.25">
      <c r="A1477" s="5" t="s">
        <v>569</v>
      </c>
      <c r="B1477" s="5" t="s">
        <v>570</v>
      </c>
      <c r="C1477" s="5"/>
      <c r="D1477" s="5" t="s">
        <v>1</v>
      </c>
      <c r="E1477" s="5">
        <v>33.122</v>
      </c>
      <c r="F1477" s="5"/>
      <c r="G1477" s="5">
        <v>45</v>
      </c>
      <c r="H1477" s="5"/>
      <c r="I1477" s="5">
        <v>33.945999999999998</v>
      </c>
      <c r="J1477" s="5"/>
      <c r="K1477" s="5" t="s">
        <v>335</v>
      </c>
      <c r="L1477" s="5" t="s">
        <v>336</v>
      </c>
      <c r="M1477" s="5" t="s">
        <v>233</v>
      </c>
      <c r="N1477" t="s">
        <v>1813</v>
      </c>
    </row>
    <row r="1478" spans="1:14" x14ac:dyDescent="0.25">
      <c r="A1478" s="5" t="s">
        <v>569</v>
      </c>
      <c r="B1478" s="5" t="s">
        <v>571</v>
      </c>
      <c r="C1478" s="5"/>
      <c r="D1478" s="5" t="s">
        <v>1</v>
      </c>
      <c r="E1478" s="5">
        <v>34.375999999999998</v>
      </c>
      <c r="F1478" s="5"/>
      <c r="G1478" s="5">
        <v>45</v>
      </c>
      <c r="H1478" s="5"/>
      <c r="I1478" s="5">
        <v>35.195</v>
      </c>
      <c r="J1478" s="5"/>
      <c r="K1478" s="5" t="s">
        <v>335</v>
      </c>
      <c r="L1478" s="5" t="s">
        <v>336</v>
      </c>
      <c r="M1478" s="5" t="s">
        <v>233</v>
      </c>
      <c r="N1478" t="s">
        <v>1813</v>
      </c>
    </row>
    <row r="1479" spans="1:14" x14ac:dyDescent="0.25">
      <c r="A1479" s="5" t="s">
        <v>572</v>
      </c>
      <c r="B1479" s="5" t="s">
        <v>573</v>
      </c>
      <c r="C1479" s="5"/>
      <c r="D1479" s="5" t="s">
        <v>1</v>
      </c>
      <c r="E1479" s="5">
        <v>22.968</v>
      </c>
      <c r="F1479" s="5"/>
      <c r="G1479" s="5">
        <v>41.423999999999999</v>
      </c>
      <c r="H1479" s="5"/>
      <c r="I1479" s="5">
        <v>45</v>
      </c>
      <c r="J1479" s="5"/>
      <c r="K1479" s="5" t="s">
        <v>335</v>
      </c>
      <c r="L1479" s="5" t="s">
        <v>336</v>
      </c>
      <c r="M1479" s="5" t="s">
        <v>233</v>
      </c>
      <c r="N1479" t="s">
        <v>1814</v>
      </c>
    </row>
    <row r="1480" spans="1:14" x14ac:dyDescent="0.25">
      <c r="A1480" s="5" t="s">
        <v>572</v>
      </c>
      <c r="B1480" s="5" t="s">
        <v>574</v>
      </c>
      <c r="C1480" s="5"/>
      <c r="D1480" s="5" t="s">
        <v>1</v>
      </c>
      <c r="E1480" s="5">
        <v>23.486000000000001</v>
      </c>
      <c r="F1480" s="5"/>
      <c r="G1480" s="5">
        <v>40.213999999999999</v>
      </c>
      <c r="H1480" s="5"/>
      <c r="I1480" s="5">
        <v>45</v>
      </c>
      <c r="J1480" s="5"/>
      <c r="K1480" s="5" t="s">
        <v>335</v>
      </c>
      <c r="L1480" s="5" t="s">
        <v>336</v>
      </c>
      <c r="M1480" s="5" t="s">
        <v>233</v>
      </c>
      <c r="N1480" t="s">
        <v>1814</v>
      </c>
    </row>
    <row r="1481" spans="1:14" x14ac:dyDescent="0.25">
      <c r="A1481" s="5" t="s">
        <v>575</v>
      </c>
      <c r="B1481" s="5" t="s">
        <v>576</v>
      </c>
      <c r="C1481" s="5"/>
      <c r="D1481" s="5" t="s">
        <v>1</v>
      </c>
      <c r="E1481" s="5">
        <v>22.824999999999999</v>
      </c>
      <c r="F1481" s="5"/>
      <c r="G1481" s="5">
        <v>31.439</v>
      </c>
      <c r="H1481" s="5"/>
      <c r="I1481" s="5">
        <v>23.582999999999998</v>
      </c>
      <c r="J1481" s="5"/>
      <c r="K1481" s="5" t="s">
        <v>335</v>
      </c>
      <c r="L1481" s="5" t="s">
        <v>336</v>
      </c>
      <c r="M1481" s="5" t="s">
        <v>233</v>
      </c>
      <c r="N1481" t="s">
        <v>1815</v>
      </c>
    </row>
    <row r="1482" spans="1:14" x14ac:dyDescent="0.25">
      <c r="A1482" s="5" t="s">
        <v>575</v>
      </c>
      <c r="B1482" s="5" t="s">
        <v>577</v>
      </c>
      <c r="C1482" s="5"/>
      <c r="D1482" s="5" t="s">
        <v>1</v>
      </c>
      <c r="E1482" s="5">
        <v>22.858000000000001</v>
      </c>
      <c r="F1482" s="5"/>
      <c r="G1482" s="5">
        <v>31.068000000000001</v>
      </c>
      <c r="H1482" s="5"/>
      <c r="I1482" s="5">
        <v>23.722000000000001</v>
      </c>
      <c r="J1482" s="5"/>
      <c r="K1482" s="5" t="s">
        <v>335</v>
      </c>
      <c r="L1482" s="5" t="s">
        <v>336</v>
      </c>
      <c r="M1482" s="5" t="s">
        <v>233</v>
      </c>
      <c r="N1482" t="s">
        <v>1815</v>
      </c>
    </row>
    <row r="1483" spans="1:14" x14ac:dyDescent="0.25">
      <c r="A1483" s="5" t="s">
        <v>578</v>
      </c>
      <c r="B1483" s="5" t="s">
        <v>579</v>
      </c>
      <c r="C1483" s="5"/>
      <c r="D1483" s="5" t="s">
        <v>1</v>
      </c>
      <c r="E1483" s="5">
        <v>45</v>
      </c>
      <c r="F1483" s="5"/>
      <c r="G1483" s="5">
        <v>45</v>
      </c>
      <c r="H1483" s="5"/>
      <c r="I1483" s="5">
        <v>45</v>
      </c>
      <c r="J1483" s="5"/>
      <c r="K1483" s="5" t="s">
        <v>335</v>
      </c>
      <c r="L1483" s="5" t="s">
        <v>336</v>
      </c>
      <c r="M1483" s="5" t="s">
        <v>233</v>
      </c>
      <c r="N1483" t="s">
        <v>1816</v>
      </c>
    </row>
    <row r="1484" spans="1:14" x14ac:dyDescent="0.25">
      <c r="A1484" s="5" t="s">
        <v>578</v>
      </c>
      <c r="B1484" s="5" t="s">
        <v>580</v>
      </c>
      <c r="C1484" s="5"/>
      <c r="D1484" s="5" t="s">
        <v>1</v>
      </c>
      <c r="E1484" s="5">
        <v>35.262999999999998</v>
      </c>
      <c r="F1484" s="5"/>
      <c r="G1484" s="5">
        <v>45</v>
      </c>
      <c r="H1484" s="5"/>
      <c r="I1484" s="5">
        <v>45</v>
      </c>
      <c r="J1484" s="5"/>
      <c r="K1484" s="5" t="s">
        <v>335</v>
      </c>
      <c r="L1484" s="5" t="s">
        <v>336</v>
      </c>
      <c r="M1484" s="5" t="s">
        <v>233</v>
      </c>
      <c r="N1484" t="s">
        <v>1816</v>
      </c>
    </row>
    <row r="1485" spans="1:14" x14ac:dyDescent="0.25">
      <c r="A1485" s="5" t="s">
        <v>560</v>
      </c>
      <c r="B1485" s="5" t="s">
        <v>561</v>
      </c>
      <c r="C1485" s="5"/>
      <c r="D1485" s="5" t="s">
        <v>1</v>
      </c>
      <c r="E1485" s="5">
        <v>25.585000000000001</v>
      </c>
      <c r="F1485" s="5" t="s">
        <v>357</v>
      </c>
      <c r="G1485" s="5">
        <v>45</v>
      </c>
      <c r="H1485" s="5" t="s">
        <v>357</v>
      </c>
      <c r="I1485" s="5">
        <v>26.27</v>
      </c>
      <c r="J1485" s="5"/>
      <c r="K1485" s="5" t="s">
        <v>339</v>
      </c>
      <c r="L1485" s="5" t="s">
        <v>340</v>
      </c>
      <c r="M1485" s="5" t="s">
        <v>233</v>
      </c>
      <c r="N1485" t="s">
        <v>1817</v>
      </c>
    </row>
    <row r="1486" spans="1:14" x14ac:dyDescent="0.25">
      <c r="A1486" s="5" t="s">
        <v>560</v>
      </c>
      <c r="B1486" s="5" t="s">
        <v>562</v>
      </c>
      <c r="C1486" s="5"/>
      <c r="D1486" s="5" t="s">
        <v>1</v>
      </c>
      <c r="E1486" s="5">
        <v>25.552</v>
      </c>
      <c r="F1486" s="5" t="s">
        <v>357</v>
      </c>
      <c r="G1486" s="5">
        <v>45</v>
      </c>
      <c r="H1486" s="5" t="s">
        <v>357</v>
      </c>
      <c r="I1486" s="5">
        <v>26.225000000000001</v>
      </c>
      <c r="J1486" s="5"/>
      <c r="K1486" s="5" t="s">
        <v>339</v>
      </c>
      <c r="L1486" s="5" t="s">
        <v>340</v>
      </c>
      <c r="M1486" s="5" t="s">
        <v>233</v>
      </c>
      <c r="N1486" t="s">
        <v>1817</v>
      </c>
    </row>
    <row r="1487" spans="1:14" x14ac:dyDescent="0.25">
      <c r="A1487" s="5" t="s">
        <v>563</v>
      </c>
      <c r="B1487" s="5" t="s">
        <v>564</v>
      </c>
      <c r="C1487" s="5"/>
      <c r="D1487" s="5" t="s">
        <v>1</v>
      </c>
      <c r="E1487" s="5">
        <v>22.672999999999998</v>
      </c>
      <c r="F1487" s="5" t="s">
        <v>357</v>
      </c>
      <c r="G1487" s="5">
        <v>32.052999999999997</v>
      </c>
      <c r="H1487" s="5" t="s">
        <v>357</v>
      </c>
      <c r="I1487" s="5">
        <v>23.638000000000002</v>
      </c>
      <c r="J1487" s="5"/>
      <c r="K1487" s="5" t="s">
        <v>339</v>
      </c>
      <c r="L1487" s="5" t="s">
        <v>340</v>
      </c>
      <c r="M1487" s="5" t="s">
        <v>233</v>
      </c>
      <c r="N1487" t="s">
        <v>1818</v>
      </c>
    </row>
    <row r="1488" spans="1:14" x14ac:dyDescent="0.25">
      <c r="A1488" s="5" t="s">
        <v>563</v>
      </c>
      <c r="B1488" s="5" t="s">
        <v>565</v>
      </c>
      <c r="C1488" s="5"/>
      <c r="D1488" s="5" t="s">
        <v>1</v>
      </c>
      <c r="E1488" s="5">
        <v>22.234999999999999</v>
      </c>
      <c r="F1488" s="5" t="s">
        <v>357</v>
      </c>
      <c r="G1488" s="5">
        <v>31.327999999999999</v>
      </c>
      <c r="H1488" s="5" t="s">
        <v>357</v>
      </c>
      <c r="I1488" s="5">
        <v>23.167999999999999</v>
      </c>
      <c r="J1488" s="5"/>
      <c r="K1488" s="5" t="s">
        <v>339</v>
      </c>
      <c r="L1488" s="5" t="s">
        <v>340</v>
      </c>
      <c r="M1488" s="5" t="s">
        <v>233</v>
      </c>
      <c r="N1488" t="s">
        <v>1818</v>
      </c>
    </row>
    <row r="1489" spans="1:14" x14ac:dyDescent="0.25">
      <c r="A1489" s="5" t="s">
        <v>566</v>
      </c>
      <c r="B1489" s="5" t="s">
        <v>567</v>
      </c>
      <c r="C1489" s="5"/>
      <c r="D1489" s="5" t="s">
        <v>1</v>
      </c>
      <c r="E1489" s="5">
        <v>24.991</v>
      </c>
      <c r="F1489" s="5" t="s">
        <v>357</v>
      </c>
      <c r="G1489" s="5">
        <v>33.844999999999999</v>
      </c>
      <c r="H1489" s="5" t="s">
        <v>357</v>
      </c>
      <c r="I1489" s="5">
        <v>25.58</v>
      </c>
      <c r="J1489" s="5"/>
      <c r="K1489" s="5" t="s">
        <v>339</v>
      </c>
      <c r="L1489" s="5" t="s">
        <v>340</v>
      </c>
      <c r="M1489" s="5" t="s">
        <v>233</v>
      </c>
      <c r="N1489" t="s">
        <v>1819</v>
      </c>
    </row>
    <row r="1490" spans="1:14" x14ac:dyDescent="0.25">
      <c r="A1490" s="5" t="s">
        <v>566</v>
      </c>
      <c r="B1490" s="5" t="s">
        <v>568</v>
      </c>
      <c r="C1490" s="5"/>
      <c r="D1490" s="5" t="s">
        <v>1</v>
      </c>
      <c r="E1490" s="5">
        <v>24.882999999999999</v>
      </c>
      <c r="F1490" s="5" t="s">
        <v>357</v>
      </c>
      <c r="G1490" s="5">
        <v>33.866</v>
      </c>
      <c r="H1490" s="5" t="s">
        <v>357</v>
      </c>
      <c r="I1490" s="5">
        <v>25.437000000000001</v>
      </c>
      <c r="J1490" s="5"/>
      <c r="K1490" s="5" t="s">
        <v>339</v>
      </c>
      <c r="L1490" s="5" t="s">
        <v>340</v>
      </c>
      <c r="M1490" s="5" t="s">
        <v>233</v>
      </c>
      <c r="N1490" t="s">
        <v>1819</v>
      </c>
    </row>
    <row r="1491" spans="1:14" x14ac:dyDescent="0.25">
      <c r="A1491" s="5" t="s">
        <v>569</v>
      </c>
      <c r="B1491" s="5" t="s">
        <v>570</v>
      </c>
      <c r="C1491" s="5"/>
      <c r="D1491" s="5" t="s">
        <v>1</v>
      </c>
      <c r="E1491" s="5">
        <v>33.427999999999997</v>
      </c>
      <c r="F1491" s="5" t="s">
        <v>357</v>
      </c>
      <c r="G1491" s="5">
        <v>45</v>
      </c>
      <c r="H1491" s="5" t="s">
        <v>357</v>
      </c>
      <c r="I1491" s="5">
        <v>34.665999999999997</v>
      </c>
      <c r="J1491" s="5"/>
      <c r="K1491" s="5" t="s">
        <v>339</v>
      </c>
      <c r="L1491" s="5" t="s">
        <v>340</v>
      </c>
      <c r="M1491" s="5" t="s">
        <v>233</v>
      </c>
      <c r="N1491" t="s">
        <v>1820</v>
      </c>
    </row>
    <row r="1492" spans="1:14" x14ac:dyDescent="0.25">
      <c r="A1492" s="5" t="s">
        <v>569</v>
      </c>
      <c r="B1492" s="5" t="s">
        <v>571</v>
      </c>
      <c r="C1492" s="5"/>
      <c r="D1492" s="5" t="s">
        <v>1</v>
      </c>
      <c r="E1492" s="5">
        <v>32.973999999999997</v>
      </c>
      <c r="F1492" s="5" t="s">
        <v>357</v>
      </c>
      <c r="G1492" s="5">
        <v>45</v>
      </c>
      <c r="H1492" s="5" t="s">
        <v>357</v>
      </c>
      <c r="I1492" s="5">
        <v>34.555</v>
      </c>
      <c r="J1492" s="5"/>
      <c r="K1492" s="5" t="s">
        <v>339</v>
      </c>
      <c r="L1492" s="5" t="s">
        <v>340</v>
      </c>
      <c r="M1492" s="5" t="s">
        <v>233</v>
      </c>
      <c r="N1492" t="s">
        <v>1820</v>
      </c>
    </row>
    <row r="1493" spans="1:14" x14ac:dyDescent="0.25">
      <c r="A1493" s="5" t="s">
        <v>572</v>
      </c>
      <c r="B1493" s="5" t="s">
        <v>573</v>
      </c>
      <c r="C1493" s="5"/>
      <c r="D1493" s="5" t="s">
        <v>1</v>
      </c>
      <c r="E1493" s="5">
        <v>22.849</v>
      </c>
      <c r="F1493" s="5" t="s">
        <v>357</v>
      </c>
      <c r="G1493" s="5">
        <v>45</v>
      </c>
      <c r="H1493" s="5"/>
      <c r="I1493" s="5">
        <v>45</v>
      </c>
      <c r="J1493" s="5" t="s">
        <v>357</v>
      </c>
      <c r="K1493" s="5" t="s">
        <v>339</v>
      </c>
      <c r="L1493" s="5" t="s">
        <v>340</v>
      </c>
      <c r="M1493" s="5" t="s">
        <v>233</v>
      </c>
      <c r="N1493" t="s">
        <v>1821</v>
      </c>
    </row>
    <row r="1494" spans="1:14" x14ac:dyDescent="0.25">
      <c r="A1494" s="5" t="s">
        <v>572</v>
      </c>
      <c r="B1494" s="5" t="s">
        <v>574</v>
      </c>
      <c r="C1494" s="5"/>
      <c r="D1494" s="5" t="s">
        <v>1</v>
      </c>
      <c r="E1494" s="5">
        <v>22.664999999999999</v>
      </c>
      <c r="F1494" s="5" t="s">
        <v>357</v>
      </c>
      <c r="G1494" s="5">
        <v>45</v>
      </c>
      <c r="H1494" s="5"/>
      <c r="I1494" s="5">
        <v>45</v>
      </c>
      <c r="J1494" s="5" t="s">
        <v>357</v>
      </c>
      <c r="K1494" s="5" t="s">
        <v>339</v>
      </c>
      <c r="L1494" s="5" t="s">
        <v>340</v>
      </c>
      <c r="M1494" s="5" t="s">
        <v>233</v>
      </c>
      <c r="N1494" t="s">
        <v>1821</v>
      </c>
    </row>
    <row r="1495" spans="1:14" x14ac:dyDescent="0.25">
      <c r="A1495" s="5" t="s">
        <v>575</v>
      </c>
      <c r="B1495" s="5" t="s">
        <v>576</v>
      </c>
      <c r="C1495" s="5"/>
      <c r="D1495" s="5" t="s">
        <v>1</v>
      </c>
      <c r="E1495" s="5">
        <v>22.652999999999999</v>
      </c>
      <c r="F1495" s="5" t="s">
        <v>357</v>
      </c>
      <c r="G1495" s="5">
        <v>31.405000000000001</v>
      </c>
      <c r="H1495" s="5"/>
      <c r="I1495" s="5">
        <v>23.530999999999999</v>
      </c>
      <c r="J1495" s="5" t="s">
        <v>357</v>
      </c>
      <c r="K1495" s="5" t="s">
        <v>339</v>
      </c>
      <c r="L1495" s="5" t="s">
        <v>340</v>
      </c>
      <c r="M1495" s="5" t="s">
        <v>233</v>
      </c>
      <c r="N1495" t="s">
        <v>1822</v>
      </c>
    </row>
    <row r="1496" spans="1:14" x14ac:dyDescent="0.25">
      <c r="A1496" s="5" t="s">
        <v>575</v>
      </c>
      <c r="B1496" s="5" t="s">
        <v>577</v>
      </c>
      <c r="C1496" s="5"/>
      <c r="D1496" s="5" t="s">
        <v>1</v>
      </c>
      <c r="E1496" s="5">
        <v>22.274999999999999</v>
      </c>
      <c r="F1496" s="5" t="s">
        <v>357</v>
      </c>
      <c r="G1496" s="5">
        <v>31.082000000000001</v>
      </c>
      <c r="H1496" s="5"/>
      <c r="I1496" s="5">
        <v>23.259</v>
      </c>
      <c r="J1496" s="5" t="s">
        <v>357</v>
      </c>
      <c r="K1496" s="5" t="s">
        <v>339</v>
      </c>
      <c r="L1496" s="5" t="s">
        <v>340</v>
      </c>
      <c r="M1496" s="5" t="s">
        <v>233</v>
      </c>
      <c r="N1496" t="s">
        <v>1822</v>
      </c>
    </row>
    <row r="1497" spans="1:14" x14ac:dyDescent="0.25">
      <c r="A1497" s="5" t="s">
        <v>578</v>
      </c>
      <c r="B1497" s="5" t="s">
        <v>579</v>
      </c>
      <c r="C1497" s="5"/>
      <c r="D1497" s="5" t="s">
        <v>1</v>
      </c>
      <c r="E1497" s="5">
        <v>45</v>
      </c>
      <c r="F1497" s="5" t="s">
        <v>357</v>
      </c>
      <c r="G1497" s="5">
        <v>45</v>
      </c>
      <c r="H1497" s="5"/>
      <c r="I1497" s="5">
        <v>45</v>
      </c>
      <c r="J1497" s="5" t="s">
        <v>357</v>
      </c>
      <c r="K1497" s="5" t="s">
        <v>339</v>
      </c>
      <c r="L1497" s="5" t="s">
        <v>340</v>
      </c>
      <c r="M1497" s="5" t="s">
        <v>233</v>
      </c>
      <c r="N1497" t="s">
        <v>1823</v>
      </c>
    </row>
    <row r="1498" spans="1:14" x14ac:dyDescent="0.25">
      <c r="A1498" s="5" t="s">
        <v>578</v>
      </c>
      <c r="B1498" s="5" t="s">
        <v>580</v>
      </c>
      <c r="C1498" s="5"/>
      <c r="D1498" s="5" t="s">
        <v>1</v>
      </c>
      <c r="E1498" s="5">
        <v>45</v>
      </c>
      <c r="F1498" s="5" t="s">
        <v>357</v>
      </c>
      <c r="G1498" s="5">
        <v>45</v>
      </c>
      <c r="H1498" s="5"/>
      <c r="I1498" s="5">
        <v>37.615000000000002</v>
      </c>
      <c r="J1498" s="5" t="s">
        <v>357</v>
      </c>
      <c r="K1498" s="5" t="s">
        <v>339</v>
      </c>
      <c r="L1498" s="5" t="s">
        <v>340</v>
      </c>
      <c r="M1498" s="5" t="s">
        <v>233</v>
      </c>
      <c r="N1498" t="s">
        <v>1823</v>
      </c>
    </row>
    <row r="1499" spans="1:14" x14ac:dyDescent="0.25">
      <c r="A1499" s="5" t="s">
        <v>560</v>
      </c>
      <c r="B1499" s="5" t="s">
        <v>561</v>
      </c>
      <c r="C1499" s="5"/>
      <c r="D1499" s="5" t="s">
        <v>1</v>
      </c>
      <c r="E1499" s="5">
        <v>26.015000000000001</v>
      </c>
      <c r="F1499" s="5" t="s">
        <v>357</v>
      </c>
      <c r="G1499" s="5">
        <v>45</v>
      </c>
      <c r="H1499" s="5" t="s">
        <v>357</v>
      </c>
      <c r="I1499" s="5">
        <v>26.323</v>
      </c>
      <c r="J1499" s="5"/>
      <c r="K1499" s="5" t="s">
        <v>337</v>
      </c>
      <c r="L1499" s="5" t="s">
        <v>338</v>
      </c>
      <c r="M1499" s="5" t="s">
        <v>238</v>
      </c>
      <c r="N1499" t="s">
        <v>1824</v>
      </c>
    </row>
    <row r="1500" spans="1:14" x14ac:dyDescent="0.25">
      <c r="A1500" s="5" t="s">
        <v>560</v>
      </c>
      <c r="B1500" s="5" t="s">
        <v>562</v>
      </c>
      <c r="C1500" s="5"/>
      <c r="D1500" s="5" t="s">
        <v>1</v>
      </c>
      <c r="E1500" s="5">
        <v>25.734999999999999</v>
      </c>
      <c r="F1500" s="5" t="s">
        <v>357</v>
      </c>
      <c r="G1500" s="5">
        <v>42.039000000000001</v>
      </c>
      <c r="H1500" s="5" t="s">
        <v>357</v>
      </c>
      <c r="I1500" s="5">
        <v>25.942</v>
      </c>
      <c r="J1500" s="5"/>
      <c r="K1500" s="5" t="s">
        <v>337</v>
      </c>
      <c r="L1500" s="5" t="s">
        <v>338</v>
      </c>
      <c r="M1500" s="5" t="s">
        <v>238</v>
      </c>
      <c r="N1500" t="s">
        <v>1824</v>
      </c>
    </row>
    <row r="1501" spans="1:14" x14ac:dyDescent="0.25">
      <c r="A1501" s="5" t="s">
        <v>563</v>
      </c>
      <c r="B1501" s="5" t="s">
        <v>564</v>
      </c>
      <c r="C1501" s="5"/>
      <c r="D1501" s="5" t="s">
        <v>1</v>
      </c>
      <c r="E1501" s="5">
        <v>22.847000000000001</v>
      </c>
      <c r="F1501" s="5" t="s">
        <v>357</v>
      </c>
      <c r="G1501" s="5">
        <v>30.978999999999999</v>
      </c>
      <c r="H1501" s="5" t="s">
        <v>357</v>
      </c>
      <c r="I1501" s="5">
        <v>23.408000000000001</v>
      </c>
      <c r="J1501" s="5"/>
      <c r="K1501" s="5" t="s">
        <v>337</v>
      </c>
      <c r="L1501" s="5" t="s">
        <v>338</v>
      </c>
      <c r="M1501" s="5" t="s">
        <v>238</v>
      </c>
      <c r="N1501" t="s">
        <v>1825</v>
      </c>
    </row>
    <row r="1502" spans="1:14" x14ac:dyDescent="0.25">
      <c r="A1502" s="5" t="s">
        <v>563</v>
      </c>
      <c r="B1502" s="5" t="s">
        <v>565</v>
      </c>
      <c r="C1502" s="5"/>
      <c r="D1502" s="5" t="s">
        <v>1</v>
      </c>
      <c r="E1502" s="5">
        <v>22.797000000000001</v>
      </c>
      <c r="F1502" s="5" t="s">
        <v>357</v>
      </c>
      <c r="G1502" s="5">
        <v>32.027999999999999</v>
      </c>
      <c r="H1502" s="5" t="s">
        <v>357</v>
      </c>
      <c r="I1502" s="5">
        <v>23.292000000000002</v>
      </c>
      <c r="J1502" s="5"/>
      <c r="K1502" s="5" t="s">
        <v>337</v>
      </c>
      <c r="L1502" s="5" t="s">
        <v>338</v>
      </c>
      <c r="M1502" s="5" t="s">
        <v>238</v>
      </c>
      <c r="N1502" t="s">
        <v>1825</v>
      </c>
    </row>
    <row r="1503" spans="1:14" x14ac:dyDescent="0.25">
      <c r="A1503" s="5" t="s">
        <v>566</v>
      </c>
      <c r="B1503" s="5" t="s">
        <v>567</v>
      </c>
      <c r="C1503" s="5"/>
      <c r="D1503" s="5" t="s">
        <v>1</v>
      </c>
      <c r="E1503" s="5">
        <v>26.257000000000001</v>
      </c>
      <c r="F1503" s="5" t="s">
        <v>357</v>
      </c>
      <c r="G1503" s="5">
        <v>36.366999999999997</v>
      </c>
      <c r="H1503" s="5" t="s">
        <v>357</v>
      </c>
      <c r="I1503" s="5">
        <v>26.698</v>
      </c>
      <c r="J1503" s="5"/>
      <c r="K1503" s="5" t="s">
        <v>337</v>
      </c>
      <c r="L1503" s="5" t="s">
        <v>338</v>
      </c>
      <c r="M1503" s="5" t="s">
        <v>238</v>
      </c>
      <c r="N1503" t="s">
        <v>1826</v>
      </c>
    </row>
    <row r="1504" spans="1:14" x14ac:dyDescent="0.25">
      <c r="A1504" s="5" t="s">
        <v>566</v>
      </c>
      <c r="B1504" s="5" t="s">
        <v>568</v>
      </c>
      <c r="C1504" s="5"/>
      <c r="D1504" s="5" t="s">
        <v>1</v>
      </c>
      <c r="E1504" s="5">
        <v>25.696000000000002</v>
      </c>
      <c r="F1504" s="5" t="s">
        <v>357</v>
      </c>
      <c r="G1504" s="5">
        <v>34.747</v>
      </c>
      <c r="H1504" s="5" t="s">
        <v>357</v>
      </c>
      <c r="I1504" s="5">
        <v>26</v>
      </c>
      <c r="J1504" s="5"/>
      <c r="K1504" s="5" t="s">
        <v>337</v>
      </c>
      <c r="L1504" s="5" t="s">
        <v>338</v>
      </c>
      <c r="M1504" s="5" t="s">
        <v>238</v>
      </c>
      <c r="N1504" t="s">
        <v>1826</v>
      </c>
    </row>
    <row r="1505" spans="1:14" x14ac:dyDescent="0.25">
      <c r="A1505" s="5" t="s">
        <v>569</v>
      </c>
      <c r="B1505" s="5" t="s">
        <v>570</v>
      </c>
      <c r="C1505" s="5"/>
      <c r="D1505" s="5" t="s">
        <v>19</v>
      </c>
      <c r="E1505" s="5">
        <v>23.193000000000001</v>
      </c>
      <c r="F1505" s="5" t="s">
        <v>230</v>
      </c>
      <c r="G1505" s="5">
        <v>31.719000000000001</v>
      </c>
      <c r="H1505" s="5" t="s">
        <v>230</v>
      </c>
      <c r="I1505" s="5">
        <v>23.67</v>
      </c>
      <c r="J1505" s="5"/>
      <c r="K1505" s="5" t="s">
        <v>337</v>
      </c>
      <c r="L1505" s="5" t="s">
        <v>338</v>
      </c>
      <c r="M1505" s="5" t="s">
        <v>238</v>
      </c>
      <c r="N1505" t="s">
        <v>1827</v>
      </c>
    </row>
    <row r="1506" spans="1:14" x14ac:dyDescent="0.25">
      <c r="A1506" s="5" t="s">
        <v>569</v>
      </c>
      <c r="B1506" s="5" t="s">
        <v>571</v>
      </c>
      <c r="C1506" s="5"/>
      <c r="D1506" s="5" t="s">
        <v>1</v>
      </c>
      <c r="E1506" s="5">
        <v>36.231999999999999</v>
      </c>
      <c r="F1506" s="5" t="s">
        <v>357</v>
      </c>
      <c r="G1506" s="5">
        <v>45</v>
      </c>
      <c r="H1506" s="5" t="s">
        <v>357</v>
      </c>
      <c r="I1506" s="5">
        <v>35.737000000000002</v>
      </c>
      <c r="J1506" s="5"/>
      <c r="K1506" s="5" t="s">
        <v>337</v>
      </c>
      <c r="L1506" s="5" t="s">
        <v>338</v>
      </c>
      <c r="M1506" s="5" t="s">
        <v>238</v>
      </c>
      <c r="N1506" t="s">
        <v>1827</v>
      </c>
    </row>
    <row r="1507" spans="1:14" x14ac:dyDescent="0.25">
      <c r="A1507" s="5" t="s">
        <v>572</v>
      </c>
      <c r="B1507" s="5" t="s">
        <v>573</v>
      </c>
      <c r="C1507" s="5"/>
      <c r="D1507" s="5" t="s">
        <v>1</v>
      </c>
      <c r="E1507" s="5">
        <v>24.696000000000002</v>
      </c>
      <c r="F1507" s="5" t="s">
        <v>357</v>
      </c>
      <c r="G1507" s="5">
        <v>45</v>
      </c>
      <c r="H1507" s="5"/>
      <c r="I1507" s="5">
        <v>45</v>
      </c>
      <c r="J1507" s="5" t="s">
        <v>357</v>
      </c>
      <c r="K1507" s="5" t="s">
        <v>337</v>
      </c>
      <c r="L1507" s="5" t="s">
        <v>338</v>
      </c>
      <c r="M1507" s="5" t="s">
        <v>238</v>
      </c>
      <c r="N1507" t="s">
        <v>1828</v>
      </c>
    </row>
    <row r="1508" spans="1:14" x14ac:dyDescent="0.25">
      <c r="A1508" s="5" t="s">
        <v>572</v>
      </c>
      <c r="B1508" s="5" t="s">
        <v>574</v>
      </c>
      <c r="C1508" s="5"/>
      <c r="D1508" s="5" t="s">
        <v>1</v>
      </c>
      <c r="E1508" s="5">
        <v>24.187000000000001</v>
      </c>
      <c r="F1508" s="5" t="s">
        <v>357</v>
      </c>
      <c r="G1508" s="5">
        <v>45</v>
      </c>
      <c r="H1508" s="5"/>
      <c r="I1508" s="5">
        <v>45</v>
      </c>
      <c r="J1508" s="5" t="s">
        <v>357</v>
      </c>
      <c r="K1508" s="5" t="s">
        <v>337</v>
      </c>
      <c r="L1508" s="5" t="s">
        <v>338</v>
      </c>
      <c r="M1508" s="5" t="s">
        <v>238</v>
      </c>
      <c r="N1508" t="s">
        <v>1828</v>
      </c>
    </row>
    <row r="1509" spans="1:14" x14ac:dyDescent="0.25">
      <c r="A1509" s="5" t="s">
        <v>575</v>
      </c>
      <c r="B1509" s="5" t="s">
        <v>576</v>
      </c>
      <c r="C1509" s="5"/>
      <c r="D1509" s="5" t="s">
        <v>1</v>
      </c>
      <c r="E1509" s="5">
        <v>22.866</v>
      </c>
      <c r="F1509" s="5" t="s">
        <v>357</v>
      </c>
      <c r="G1509" s="5">
        <v>31.204000000000001</v>
      </c>
      <c r="H1509" s="5"/>
      <c r="I1509" s="5">
        <v>23.361999999999998</v>
      </c>
      <c r="J1509" s="5" t="s">
        <v>357</v>
      </c>
      <c r="K1509" s="5" t="s">
        <v>337</v>
      </c>
      <c r="L1509" s="5" t="s">
        <v>338</v>
      </c>
      <c r="M1509" s="5" t="s">
        <v>238</v>
      </c>
      <c r="N1509" t="s">
        <v>1829</v>
      </c>
    </row>
    <row r="1510" spans="1:14" x14ac:dyDescent="0.25">
      <c r="A1510" s="5" t="s">
        <v>575</v>
      </c>
      <c r="B1510" s="5" t="s">
        <v>577</v>
      </c>
      <c r="C1510" s="5"/>
      <c r="D1510" s="5" t="s">
        <v>19</v>
      </c>
      <c r="E1510" s="5">
        <v>45</v>
      </c>
      <c r="F1510" s="5" t="s">
        <v>230</v>
      </c>
      <c r="G1510" s="5">
        <v>45</v>
      </c>
      <c r="H1510" s="5"/>
      <c r="I1510" s="5">
        <v>45</v>
      </c>
      <c r="J1510" s="5" t="s">
        <v>230</v>
      </c>
      <c r="K1510" s="5" t="s">
        <v>337</v>
      </c>
      <c r="L1510" s="5" t="s">
        <v>338</v>
      </c>
      <c r="M1510" s="5" t="s">
        <v>238</v>
      </c>
      <c r="N1510" t="s">
        <v>1829</v>
      </c>
    </row>
    <row r="1511" spans="1:14" x14ac:dyDescent="0.25">
      <c r="A1511" s="5" t="s">
        <v>578</v>
      </c>
      <c r="B1511" s="5" t="s">
        <v>579</v>
      </c>
      <c r="C1511" s="5"/>
      <c r="D1511" s="5" t="s">
        <v>1</v>
      </c>
      <c r="E1511" s="5">
        <v>45</v>
      </c>
      <c r="F1511" s="5" t="s">
        <v>357</v>
      </c>
      <c r="G1511" s="5">
        <v>45</v>
      </c>
      <c r="H1511" s="5"/>
      <c r="I1511" s="5">
        <v>45</v>
      </c>
      <c r="J1511" s="5" t="s">
        <v>357</v>
      </c>
      <c r="K1511" s="5" t="s">
        <v>337</v>
      </c>
      <c r="L1511" s="5" t="s">
        <v>338</v>
      </c>
      <c r="M1511" s="5" t="s">
        <v>238</v>
      </c>
      <c r="N1511" t="s">
        <v>1830</v>
      </c>
    </row>
    <row r="1512" spans="1:14" x14ac:dyDescent="0.25">
      <c r="A1512" s="5" t="s">
        <v>578</v>
      </c>
      <c r="B1512" s="5" t="s">
        <v>580</v>
      </c>
      <c r="C1512" s="5"/>
      <c r="D1512" s="5" t="s">
        <v>1</v>
      </c>
      <c r="E1512" s="5">
        <v>37.261000000000003</v>
      </c>
      <c r="F1512" s="5" t="s">
        <v>357</v>
      </c>
      <c r="G1512" s="5">
        <v>45</v>
      </c>
      <c r="H1512" s="5"/>
      <c r="I1512" s="5">
        <v>40.017000000000003</v>
      </c>
      <c r="J1512" s="5" t="s">
        <v>357</v>
      </c>
      <c r="K1512" s="5" t="s">
        <v>337</v>
      </c>
      <c r="L1512" s="5" t="s">
        <v>338</v>
      </c>
      <c r="M1512" s="5" t="s">
        <v>238</v>
      </c>
      <c r="N1512" t="s">
        <v>1830</v>
      </c>
    </row>
    <row r="1513" spans="1:14" x14ac:dyDescent="0.25">
      <c r="A1513" s="5" t="s">
        <v>560</v>
      </c>
      <c r="B1513" s="5" t="s">
        <v>561</v>
      </c>
      <c r="C1513" s="5"/>
      <c r="D1513" s="5" t="s">
        <v>19</v>
      </c>
      <c r="E1513" s="5">
        <v>31.213999999999999</v>
      </c>
      <c r="F1513" s="5" t="s">
        <v>230</v>
      </c>
      <c r="G1513" s="5">
        <v>45</v>
      </c>
      <c r="H1513" s="5" t="s">
        <v>357</v>
      </c>
      <c r="I1513" s="5">
        <v>32.069000000000003</v>
      </c>
      <c r="J1513" s="5"/>
      <c r="K1513" s="5" t="s">
        <v>343</v>
      </c>
      <c r="L1513" s="5" t="s">
        <v>344</v>
      </c>
      <c r="M1513" s="5" t="s">
        <v>233</v>
      </c>
      <c r="N1513" t="s">
        <v>1831</v>
      </c>
    </row>
    <row r="1514" spans="1:14" x14ac:dyDescent="0.25">
      <c r="A1514" s="5" t="s">
        <v>560</v>
      </c>
      <c r="B1514" s="5" t="s">
        <v>562</v>
      </c>
      <c r="C1514" s="5"/>
      <c r="D1514" s="5" t="s">
        <v>1</v>
      </c>
      <c r="E1514" s="5">
        <v>25.963999999999999</v>
      </c>
      <c r="F1514" s="5" t="s">
        <v>357</v>
      </c>
      <c r="G1514" s="5">
        <v>37.579000000000001</v>
      </c>
      <c r="H1514" s="5" t="s">
        <v>357</v>
      </c>
      <c r="I1514" s="5">
        <v>25.818000000000001</v>
      </c>
      <c r="J1514" s="5"/>
      <c r="K1514" s="5" t="s">
        <v>343</v>
      </c>
      <c r="L1514" s="5" t="s">
        <v>344</v>
      </c>
      <c r="M1514" s="5" t="s">
        <v>233</v>
      </c>
      <c r="N1514" t="s">
        <v>1831</v>
      </c>
    </row>
    <row r="1515" spans="1:14" x14ac:dyDescent="0.25">
      <c r="A1515" s="5" t="s">
        <v>563</v>
      </c>
      <c r="B1515" s="5" t="s">
        <v>564</v>
      </c>
      <c r="C1515" s="5"/>
      <c r="D1515" s="5" t="s">
        <v>1</v>
      </c>
      <c r="E1515" s="5">
        <v>22.731000000000002</v>
      </c>
      <c r="F1515" s="5" t="s">
        <v>357</v>
      </c>
      <c r="G1515" s="5">
        <v>30.36</v>
      </c>
      <c r="H1515" s="5" t="s">
        <v>357</v>
      </c>
      <c r="I1515" s="5">
        <v>23.030999999999999</v>
      </c>
      <c r="J1515" s="5"/>
      <c r="K1515" s="5" t="s">
        <v>343</v>
      </c>
      <c r="L1515" s="5" t="s">
        <v>344</v>
      </c>
      <c r="M1515" s="5" t="s">
        <v>233</v>
      </c>
      <c r="N1515" t="s">
        <v>1832</v>
      </c>
    </row>
    <row r="1516" spans="1:14" x14ac:dyDescent="0.25">
      <c r="A1516" s="5" t="s">
        <v>563</v>
      </c>
      <c r="B1516" s="5" t="s">
        <v>565</v>
      </c>
      <c r="C1516" s="5"/>
      <c r="D1516" s="5" t="s">
        <v>1</v>
      </c>
      <c r="E1516" s="5">
        <v>22.734000000000002</v>
      </c>
      <c r="F1516" s="5" t="s">
        <v>357</v>
      </c>
      <c r="G1516" s="5">
        <v>30.277999999999999</v>
      </c>
      <c r="H1516" s="5" t="s">
        <v>357</v>
      </c>
      <c r="I1516" s="5">
        <v>23.015000000000001</v>
      </c>
      <c r="J1516" s="5"/>
      <c r="K1516" s="5" t="s">
        <v>343</v>
      </c>
      <c r="L1516" s="5" t="s">
        <v>344</v>
      </c>
      <c r="M1516" s="5" t="s">
        <v>233</v>
      </c>
      <c r="N1516" t="s">
        <v>1832</v>
      </c>
    </row>
    <row r="1517" spans="1:14" x14ac:dyDescent="0.25">
      <c r="A1517" s="5" t="s">
        <v>566</v>
      </c>
      <c r="B1517" s="5" t="s">
        <v>567</v>
      </c>
      <c r="C1517" s="5"/>
      <c r="D1517" s="5" t="s">
        <v>1</v>
      </c>
      <c r="E1517" s="5">
        <v>25.748000000000001</v>
      </c>
      <c r="F1517" s="5" t="s">
        <v>357</v>
      </c>
      <c r="G1517" s="5">
        <v>33.905999999999999</v>
      </c>
      <c r="H1517" s="5" t="s">
        <v>357</v>
      </c>
      <c r="I1517" s="5">
        <v>25.722999999999999</v>
      </c>
      <c r="J1517" s="5"/>
      <c r="K1517" s="5" t="s">
        <v>343</v>
      </c>
      <c r="L1517" s="5" t="s">
        <v>344</v>
      </c>
      <c r="M1517" s="5" t="s">
        <v>233</v>
      </c>
      <c r="N1517" t="s">
        <v>1833</v>
      </c>
    </row>
    <row r="1518" spans="1:14" x14ac:dyDescent="0.25">
      <c r="A1518" s="5" t="s">
        <v>566</v>
      </c>
      <c r="B1518" s="5" t="s">
        <v>568</v>
      </c>
      <c r="C1518" s="5"/>
      <c r="D1518" s="5" t="s">
        <v>1</v>
      </c>
      <c r="E1518" s="5">
        <v>25.823</v>
      </c>
      <c r="F1518" s="5" t="s">
        <v>357</v>
      </c>
      <c r="G1518" s="5">
        <v>34.273000000000003</v>
      </c>
      <c r="H1518" s="5" t="s">
        <v>357</v>
      </c>
      <c r="I1518" s="5">
        <v>25.529</v>
      </c>
      <c r="J1518" s="5"/>
      <c r="K1518" s="5" t="s">
        <v>343</v>
      </c>
      <c r="L1518" s="5" t="s">
        <v>344</v>
      </c>
      <c r="M1518" s="5" t="s">
        <v>233</v>
      </c>
      <c r="N1518" t="s">
        <v>1833</v>
      </c>
    </row>
    <row r="1519" spans="1:14" x14ac:dyDescent="0.25">
      <c r="A1519" s="5" t="s">
        <v>569</v>
      </c>
      <c r="B1519" s="5" t="s">
        <v>570</v>
      </c>
      <c r="C1519" s="5"/>
      <c r="D1519" s="5" t="s">
        <v>1</v>
      </c>
      <c r="E1519" s="5">
        <v>33.14</v>
      </c>
      <c r="F1519" s="5" t="s">
        <v>357</v>
      </c>
      <c r="G1519" s="5">
        <v>45</v>
      </c>
      <c r="H1519" s="5" t="s">
        <v>357</v>
      </c>
      <c r="I1519" s="5">
        <v>32.866</v>
      </c>
      <c r="J1519" s="5"/>
      <c r="K1519" s="5" t="s">
        <v>343</v>
      </c>
      <c r="L1519" s="5" t="s">
        <v>344</v>
      </c>
      <c r="M1519" s="5" t="s">
        <v>233</v>
      </c>
      <c r="N1519" t="s">
        <v>1834</v>
      </c>
    </row>
    <row r="1520" spans="1:14" x14ac:dyDescent="0.25">
      <c r="A1520" s="5" t="s">
        <v>569</v>
      </c>
      <c r="B1520" s="5" t="s">
        <v>571</v>
      </c>
      <c r="C1520" s="5"/>
      <c r="D1520" s="5" t="s">
        <v>1</v>
      </c>
      <c r="E1520" s="5">
        <v>33.305</v>
      </c>
      <c r="F1520" s="5" t="s">
        <v>357</v>
      </c>
      <c r="G1520" s="5">
        <v>45</v>
      </c>
      <c r="H1520" s="5" t="s">
        <v>357</v>
      </c>
      <c r="I1520" s="5">
        <v>33.433999999999997</v>
      </c>
      <c r="J1520" s="5"/>
      <c r="K1520" s="5" t="s">
        <v>343</v>
      </c>
      <c r="L1520" s="5" t="s">
        <v>344</v>
      </c>
      <c r="M1520" s="5" t="s">
        <v>233</v>
      </c>
      <c r="N1520" t="s">
        <v>1834</v>
      </c>
    </row>
    <row r="1521" spans="1:14" x14ac:dyDescent="0.25">
      <c r="A1521" s="5" t="s">
        <v>572</v>
      </c>
      <c r="B1521" s="5" t="s">
        <v>573</v>
      </c>
      <c r="C1521" s="5"/>
      <c r="D1521" s="5" t="s">
        <v>1</v>
      </c>
      <c r="E1521" s="5">
        <v>25.193000000000001</v>
      </c>
      <c r="F1521" s="5" t="s">
        <v>357</v>
      </c>
      <c r="G1521" s="5">
        <v>45</v>
      </c>
      <c r="H1521" s="5"/>
      <c r="I1521" s="5">
        <v>45</v>
      </c>
      <c r="J1521" s="5" t="s">
        <v>357</v>
      </c>
      <c r="K1521" s="5" t="s">
        <v>343</v>
      </c>
      <c r="L1521" s="5" t="s">
        <v>344</v>
      </c>
      <c r="M1521" s="5" t="s">
        <v>233</v>
      </c>
      <c r="N1521" t="s">
        <v>1835</v>
      </c>
    </row>
    <row r="1522" spans="1:14" x14ac:dyDescent="0.25">
      <c r="A1522" s="5" t="s">
        <v>572</v>
      </c>
      <c r="B1522" s="5" t="s">
        <v>574</v>
      </c>
      <c r="C1522" s="5"/>
      <c r="D1522" s="5" t="s">
        <v>19</v>
      </c>
      <c r="E1522" s="5">
        <v>25.869</v>
      </c>
      <c r="F1522" s="5" t="s">
        <v>230</v>
      </c>
      <c r="G1522" s="5">
        <v>45</v>
      </c>
      <c r="H1522" s="5"/>
      <c r="I1522" s="5">
        <v>45</v>
      </c>
      <c r="J1522" s="5" t="s">
        <v>357</v>
      </c>
      <c r="K1522" s="5" t="s">
        <v>343</v>
      </c>
      <c r="L1522" s="5" t="s">
        <v>344</v>
      </c>
      <c r="M1522" s="5" t="s">
        <v>233</v>
      </c>
      <c r="N1522" t="s">
        <v>1835</v>
      </c>
    </row>
    <row r="1523" spans="1:14" x14ac:dyDescent="0.25">
      <c r="A1523" s="5" t="s">
        <v>575</v>
      </c>
      <c r="B1523" s="5" t="s">
        <v>576</v>
      </c>
      <c r="C1523" s="5"/>
      <c r="D1523" s="5" t="s">
        <v>1</v>
      </c>
      <c r="E1523" s="5">
        <v>22.393999999999998</v>
      </c>
      <c r="F1523" s="5" t="s">
        <v>357</v>
      </c>
      <c r="G1523" s="5">
        <v>29.869</v>
      </c>
      <c r="H1523" s="5"/>
      <c r="I1523" s="5">
        <v>22.899000000000001</v>
      </c>
      <c r="J1523" s="5" t="s">
        <v>357</v>
      </c>
      <c r="K1523" s="5" t="s">
        <v>343</v>
      </c>
      <c r="L1523" s="5" t="s">
        <v>344</v>
      </c>
      <c r="M1523" s="5" t="s">
        <v>233</v>
      </c>
      <c r="N1523" t="s">
        <v>1836</v>
      </c>
    </row>
    <row r="1524" spans="1:14" x14ac:dyDescent="0.25">
      <c r="A1524" s="5" t="s">
        <v>575</v>
      </c>
      <c r="B1524" s="5" t="s">
        <v>577</v>
      </c>
      <c r="C1524" s="5"/>
      <c r="D1524" s="5" t="s">
        <v>1</v>
      </c>
      <c r="E1524" s="5">
        <v>22.652000000000001</v>
      </c>
      <c r="F1524" s="5" t="s">
        <v>357</v>
      </c>
      <c r="G1524" s="5">
        <v>30.23</v>
      </c>
      <c r="H1524" s="5"/>
      <c r="I1524" s="5">
        <v>22.972999999999999</v>
      </c>
      <c r="J1524" s="5" t="s">
        <v>357</v>
      </c>
      <c r="K1524" s="5" t="s">
        <v>343</v>
      </c>
      <c r="L1524" s="5" t="s">
        <v>344</v>
      </c>
      <c r="M1524" s="5" t="s">
        <v>233</v>
      </c>
      <c r="N1524" t="s">
        <v>1836</v>
      </c>
    </row>
    <row r="1525" spans="1:14" x14ac:dyDescent="0.25">
      <c r="A1525" s="5" t="s">
        <v>578</v>
      </c>
      <c r="B1525" s="5" t="s">
        <v>579</v>
      </c>
      <c r="C1525" s="5"/>
      <c r="D1525" s="5" t="s">
        <v>1</v>
      </c>
      <c r="E1525" s="5">
        <v>45</v>
      </c>
      <c r="F1525" s="5" t="s">
        <v>357</v>
      </c>
      <c r="G1525" s="5">
        <v>45</v>
      </c>
      <c r="H1525" s="5"/>
      <c r="I1525" s="5">
        <v>45</v>
      </c>
      <c r="J1525" s="5" t="s">
        <v>357</v>
      </c>
      <c r="K1525" s="5" t="s">
        <v>343</v>
      </c>
      <c r="L1525" s="5" t="s">
        <v>344</v>
      </c>
      <c r="M1525" s="5" t="s">
        <v>233</v>
      </c>
      <c r="N1525" t="s">
        <v>1837</v>
      </c>
    </row>
    <row r="1526" spans="1:14" x14ac:dyDescent="0.25">
      <c r="A1526" s="5" t="s">
        <v>578</v>
      </c>
      <c r="B1526" s="5" t="s">
        <v>580</v>
      </c>
      <c r="C1526" s="5"/>
      <c r="D1526" s="5" t="s">
        <v>1</v>
      </c>
      <c r="E1526" s="5">
        <v>45</v>
      </c>
      <c r="F1526" s="5" t="s">
        <v>357</v>
      </c>
      <c r="G1526" s="5">
        <v>45</v>
      </c>
      <c r="H1526" s="5"/>
      <c r="I1526" s="5">
        <v>45</v>
      </c>
      <c r="J1526" s="5" t="s">
        <v>357</v>
      </c>
      <c r="K1526" s="5" t="s">
        <v>343</v>
      </c>
      <c r="L1526" s="5" t="s">
        <v>344</v>
      </c>
      <c r="M1526" s="5" t="s">
        <v>233</v>
      </c>
      <c r="N1526" t="s">
        <v>1837</v>
      </c>
    </row>
    <row r="1527" spans="1:14" x14ac:dyDescent="0.25">
      <c r="A1527" s="5" t="s">
        <v>560</v>
      </c>
      <c r="B1527" s="5" t="s">
        <v>561</v>
      </c>
      <c r="C1527" s="5"/>
      <c r="D1527" s="5" t="s">
        <v>1</v>
      </c>
      <c r="E1527" s="5">
        <v>25.86</v>
      </c>
      <c r="F1527" s="5" t="s">
        <v>357</v>
      </c>
      <c r="G1527" s="5">
        <v>38.813000000000002</v>
      </c>
      <c r="H1527" s="5" t="s">
        <v>357</v>
      </c>
      <c r="I1527" s="5">
        <v>26.227</v>
      </c>
      <c r="J1527" s="5"/>
      <c r="K1527" s="5" t="s">
        <v>341</v>
      </c>
      <c r="L1527" s="5" t="s">
        <v>342</v>
      </c>
      <c r="M1527" s="5" t="s">
        <v>238</v>
      </c>
      <c r="N1527" t="s">
        <v>1838</v>
      </c>
    </row>
    <row r="1528" spans="1:14" x14ac:dyDescent="0.25">
      <c r="A1528" s="5" t="s">
        <v>560</v>
      </c>
      <c r="B1528" s="5" t="s">
        <v>562</v>
      </c>
      <c r="C1528" s="5"/>
      <c r="D1528" s="5" t="s">
        <v>1</v>
      </c>
      <c r="E1528" s="5">
        <v>23.475999999999999</v>
      </c>
      <c r="F1528" s="5" t="s">
        <v>357</v>
      </c>
      <c r="G1528" s="5">
        <v>45</v>
      </c>
      <c r="H1528" s="5" t="s">
        <v>357</v>
      </c>
      <c r="I1528" s="5">
        <v>24.062999999999999</v>
      </c>
      <c r="J1528" s="5"/>
      <c r="K1528" s="5" t="s">
        <v>341</v>
      </c>
      <c r="L1528" s="5" t="s">
        <v>342</v>
      </c>
      <c r="M1528" s="5" t="s">
        <v>238</v>
      </c>
      <c r="N1528" t="s">
        <v>1838</v>
      </c>
    </row>
    <row r="1529" spans="1:14" x14ac:dyDescent="0.25">
      <c r="A1529" s="5" t="s">
        <v>563</v>
      </c>
      <c r="B1529" s="5" t="s">
        <v>564</v>
      </c>
      <c r="C1529" s="5"/>
      <c r="D1529" s="5" t="s">
        <v>1</v>
      </c>
      <c r="E1529" s="5">
        <v>22.318000000000001</v>
      </c>
      <c r="F1529" s="5" t="s">
        <v>357</v>
      </c>
      <c r="G1529" s="5">
        <v>31.202000000000002</v>
      </c>
      <c r="H1529" s="5" t="s">
        <v>357</v>
      </c>
      <c r="I1529" s="5">
        <v>23.37</v>
      </c>
      <c r="J1529" s="5"/>
      <c r="K1529" s="5" t="s">
        <v>341</v>
      </c>
      <c r="L1529" s="5" t="s">
        <v>342</v>
      </c>
      <c r="M1529" s="5" t="s">
        <v>238</v>
      </c>
      <c r="N1529" t="s">
        <v>1839</v>
      </c>
    </row>
    <row r="1530" spans="1:14" x14ac:dyDescent="0.25">
      <c r="A1530" s="5" t="s">
        <v>563</v>
      </c>
      <c r="B1530" s="5" t="s">
        <v>565</v>
      </c>
      <c r="C1530" s="5"/>
      <c r="D1530" s="5" t="s">
        <v>1</v>
      </c>
      <c r="E1530" s="5">
        <v>22.376000000000001</v>
      </c>
      <c r="F1530" s="5" t="s">
        <v>357</v>
      </c>
      <c r="G1530" s="5">
        <v>30.757999999999999</v>
      </c>
      <c r="H1530" s="5" t="s">
        <v>357</v>
      </c>
      <c r="I1530" s="5">
        <v>23.289000000000001</v>
      </c>
      <c r="J1530" s="5"/>
      <c r="K1530" s="5" t="s">
        <v>341</v>
      </c>
      <c r="L1530" s="5" t="s">
        <v>342</v>
      </c>
      <c r="M1530" s="5" t="s">
        <v>238</v>
      </c>
      <c r="N1530" t="s">
        <v>1839</v>
      </c>
    </row>
    <row r="1531" spans="1:14" x14ac:dyDescent="0.25">
      <c r="A1531" s="5" t="s">
        <v>566</v>
      </c>
      <c r="B1531" s="5" t="s">
        <v>567</v>
      </c>
      <c r="C1531" s="5"/>
      <c r="D1531" s="5" t="s">
        <v>1</v>
      </c>
      <c r="E1531" s="5">
        <v>25.175999999999998</v>
      </c>
      <c r="F1531" s="5" t="s">
        <v>357</v>
      </c>
      <c r="G1531" s="5">
        <v>34.037999999999997</v>
      </c>
      <c r="H1531" s="5" t="s">
        <v>357</v>
      </c>
      <c r="I1531" s="5">
        <v>25.841000000000001</v>
      </c>
      <c r="J1531" s="5"/>
      <c r="K1531" s="5" t="s">
        <v>341</v>
      </c>
      <c r="L1531" s="5" t="s">
        <v>342</v>
      </c>
      <c r="M1531" s="5" t="s">
        <v>238</v>
      </c>
      <c r="N1531" t="s">
        <v>1840</v>
      </c>
    </row>
    <row r="1532" spans="1:14" x14ac:dyDescent="0.25">
      <c r="A1532" s="5" t="s">
        <v>566</v>
      </c>
      <c r="B1532" s="5" t="s">
        <v>568</v>
      </c>
      <c r="C1532" s="5"/>
      <c r="D1532" s="5" t="s">
        <v>1</v>
      </c>
      <c r="E1532" s="5">
        <v>24.998000000000001</v>
      </c>
      <c r="F1532" s="5" t="s">
        <v>357</v>
      </c>
      <c r="G1532" s="5">
        <v>34.048000000000002</v>
      </c>
      <c r="H1532" s="5" t="s">
        <v>357</v>
      </c>
      <c r="I1532" s="5">
        <v>25.608000000000001</v>
      </c>
      <c r="J1532" s="5"/>
      <c r="K1532" s="5" t="s">
        <v>341</v>
      </c>
      <c r="L1532" s="5" t="s">
        <v>342</v>
      </c>
      <c r="M1532" s="5" t="s">
        <v>238</v>
      </c>
      <c r="N1532" t="s">
        <v>1840</v>
      </c>
    </row>
    <row r="1533" spans="1:14" x14ac:dyDescent="0.25">
      <c r="A1533" s="5" t="s">
        <v>569</v>
      </c>
      <c r="B1533" s="5" t="s">
        <v>570</v>
      </c>
      <c r="C1533" s="5"/>
      <c r="D1533" s="5" t="s">
        <v>1</v>
      </c>
      <c r="E1533" s="5">
        <v>33.076000000000001</v>
      </c>
      <c r="F1533" s="5" t="s">
        <v>357</v>
      </c>
      <c r="G1533" s="5">
        <v>45</v>
      </c>
      <c r="H1533" s="5" t="s">
        <v>357</v>
      </c>
      <c r="I1533" s="5">
        <v>34.197000000000003</v>
      </c>
      <c r="J1533" s="5"/>
      <c r="K1533" s="5" t="s">
        <v>341</v>
      </c>
      <c r="L1533" s="5" t="s">
        <v>342</v>
      </c>
      <c r="M1533" s="5" t="s">
        <v>238</v>
      </c>
      <c r="N1533" t="s">
        <v>1841</v>
      </c>
    </row>
    <row r="1534" spans="1:14" x14ac:dyDescent="0.25">
      <c r="A1534" s="5" t="s">
        <v>569</v>
      </c>
      <c r="B1534" s="5" t="s">
        <v>571</v>
      </c>
      <c r="C1534" s="5"/>
      <c r="D1534" s="5" t="s">
        <v>1</v>
      </c>
      <c r="E1534" s="5">
        <v>33.417000000000002</v>
      </c>
      <c r="F1534" s="5" t="s">
        <v>357</v>
      </c>
      <c r="G1534" s="5">
        <v>37.313000000000002</v>
      </c>
      <c r="H1534" s="5" t="s">
        <v>357</v>
      </c>
      <c r="I1534" s="5">
        <v>33.86</v>
      </c>
      <c r="J1534" s="5"/>
      <c r="K1534" s="5" t="s">
        <v>341</v>
      </c>
      <c r="L1534" s="5" t="s">
        <v>342</v>
      </c>
      <c r="M1534" s="5" t="s">
        <v>238</v>
      </c>
      <c r="N1534" t="s">
        <v>1841</v>
      </c>
    </row>
    <row r="1535" spans="1:14" x14ac:dyDescent="0.25">
      <c r="A1535" s="5" t="s">
        <v>572</v>
      </c>
      <c r="B1535" s="5" t="s">
        <v>573</v>
      </c>
      <c r="C1535" s="5"/>
      <c r="D1535" s="5" t="s">
        <v>1</v>
      </c>
      <c r="E1535" s="5">
        <v>23.695</v>
      </c>
      <c r="F1535" s="5" t="s">
        <v>357</v>
      </c>
      <c r="G1535" s="5">
        <v>45</v>
      </c>
      <c r="H1535" s="5"/>
      <c r="I1535" s="5">
        <v>45</v>
      </c>
      <c r="J1535" s="5" t="s">
        <v>357</v>
      </c>
      <c r="K1535" s="5" t="s">
        <v>341</v>
      </c>
      <c r="L1535" s="5" t="s">
        <v>342</v>
      </c>
      <c r="M1535" s="5" t="s">
        <v>238</v>
      </c>
      <c r="N1535" t="s">
        <v>1842</v>
      </c>
    </row>
    <row r="1536" spans="1:14" x14ac:dyDescent="0.25">
      <c r="A1536" s="5" t="s">
        <v>572</v>
      </c>
      <c r="B1536" s="5" t="s">
        <v>574</v>
      </c>
      <c r="C1536" s="5"/>
      <c r="D1536" s="5" t="s">
        <v>1</v>
      </c>
      <c r="E1536" s="5">
        <v>22.893999999999998</v>
      </c>
      <c r="F1536" s="5" t="s">
        <v>357</v>
      </c>
      <c r="G1536" s="5">
        <v>45</v>
      </c>
      <c r="H1536" s="5"/>
      <c r="I1536" s="5">
        <v>45</v>
      </c>
      <c r="J1536" s="5" t="s">
        <v>357</v>
      </c>
      <c r="K1536" s="5" t="s">
        <v>341</v>
      </c>
      <c r="L1536" s="5" t="s">
        <v>342</v>
      </c>
      <c r="M1536" s="5" t="s">
        <v>238</v>
      </c>
      <c r="N1536" t="s">
        <v>1842</v>
      </c>
    </row>
    <row r="1537" spans="1:14" x14ac:dyDescent="0.25">
      <c r="A1537" s="5" t="s">
        <v>575</v>
      </c>
      <c r="B1537" s="5" t="s">
        <v>576</v>
      </c>
      <c r="C1537" s="5"/>
      <c r="D1537" s="5" t="s">
        <v>1</v>
      </c>
      <c r="E1537" s="5">
        <v>22.114000000000001</v>
      </c>
      <c r="F1537" s="5" t="s">
        <v>357</v>
      </c>
      <c r="G1537" s="5">
        <v>30.763999999999999</v>
      </c>
      <c r="H1537" s="5"/>
      <c r="I1537" s="5">
        <v>23.085999999999999</v>
      </c>
      <c r="J1537" s="5" t="s">
        <v>357</v>
      </c>
      <c r="K1537" s="5" t="s">
        <v>341</v>
      </c>
      <c r="L1537" s="5" t="s">
        <v>342</v>
      </c>
      <c r="M1537" s="5" t="s">
        <v>238</v>
      </c>
      <c r="N1537" t="s">
        <v>1843</v>
      </c>
    </row>
    <row r="1538" spans="1:14" x14ac:dyDescent="0.25">
      <c r="A1538" s="5" t="s">
        <v>575</v>
      </c>
      <c r="B1538" s="5" t="s">
        <v>577</v>
      </c>
      <c r="C1538" s="5"/>
      <c r="D1538" s="5" t="s">
        <v>1</v>
      </c>
      <c r="E1538" s="5">
        <v>22.321999999999999</v>
      </c>
      <c r="F1538" s="5" t="s">
        <v>357</v>
      </c>
      <c r="G1538" s="5">
        <v>30.827999999999999</v>
      </c>
      <c r="H1538" s="5"/>
      <c r="I1538" s="5">
        <v>23.341999999999999</v>
      </c>
      <c r="J1538" s="5" t="s">
        <v>357</v>
      </c>
      <c r="K1538" s="5" t="s">
        <v>341</v>
      </c>
      <c r="L1538" s="5" t="s">
        <v>342</v>
      </c>
      <c r="M1538" s="5" t="s">
        <v>238</v>
      </c>
      <c r="N1538" t="s">
        <v>1843</v>
      </c>
    </row>
    <row r="1539" spans="1:14" x14ac:dyDescent="0.25">
      <c r="A1539" s="5" t="s">
        <v>578</v>
      </c>
      <c r="B1539" s="5" t="s">
        <v>579</v>
      </c>
      <c r="C1539" s="5"/>
      <c r="D1539" s="5" t="s">
        <v>1</v>
      </c>
      <c r="E1539" s="5">
        <v>37.253999999999998</v>
      </c>
      <c r="F1539" s="5" t="s">
        <v>357</v>
      </c>
      <c r="G1539" s="5">
        <v>45</v>
      </c>
      <c r="H1539" s="5"/>
      <c r="I1539" s="5">
        <v>36.774999999999999</v>
      </c>
      <c r="J1539" s="5" t="s">
        <v>357</v>
      </c>
      <c r="K1539" s="5" t="s">
        <v>341</v>
      </c>
      <c r="L1539" s="5" t="s">
        <v>342</v>
      </c>
      <c r="M1539" s="5" t="s">
        <v>238</v>
      </c>
      <c r="N1539" t="s">
        <v>1844</v>
      </c>
    </row>
    <row r="1540" spans="1:14" x14ac:dyDescent="0.25">
      <c r="A1540" s="5" t="s">
        <v>578</v>
      </c>
      <c r="B1540" s="5" t="s">
        <v>580</v>
      </c>
      <c r="C1540" s="5"/>
      <c r="D1540" s="5" t="s">
        <v>1</v>
      </c>
      <c r="E1540" s="5">
        <v>45</v>
      </c>
      <c r="F1540" s="5" t="s">
        <v>357</v>
      </c>
      <c r="G1540" s="5">
        <v>45</v>
      </c>
      <c r="H1540" s="5"/>
      <c r="I1540" s="5">
        <v>45</v>
      </c>
      <c r="J1540" s="5" t="s">
        <v>357</v>
      </c>
      <c r="K1540" s="5" t="s">
        <v>341</v>
      </c>
      <c r="L1540" s="5" t="s">
        <v>342</v>
      </c>
      <c r="M1540" s="5" t="s">
        <v>238</v>
      </c>
      <c r="N1540" t="s">
        <v>1844</v>
      </c>
    </row>
    <row r="1541" spans="1:14" x14ac:dyDescent="0.25">
      <c r="A1541" s="5" t="s">
        <v>560</v>
      </c>
      <c r="B1541" s="5" t="s">
        <v>561</v>
      </c>
      <c r="C1541" s="5"/>
      <c r="D1541" s="5" t="s">
        <v>1</v>
      </c>
      <c r="E1541" s="5">
        <v>24.347999999999999</v>
      </c>
      <c r="F1541" s="5" t="s">
        <v>357</v>
      </c>
      <c r="G1541" s="5">
        <v>42.780999999999999</v>
      </c>
      <c r="H1541" s="5" t="s">
        <v>357</v>
      </c>
      <c r="I1541" s="5">
        <v>24.448</v>
      </c>
      <c r="J1541" s="5"/>
      <c r="K1541" s="5" t="s">
        <v>345</v>
      </c>
      <c r="L1541" s="5" t="s">
        <v>346</v>
      </c>
      <c r="M1541" s="5" t="s">
        <v>233</v>
      </c>
      <c r="N1541" t="s">
        <v>1845</v>
      </c>
    </row>
    <row r="1542" spans="1:14" x14ac:dyDescent="0.25">
      <c r="A1542" s="5" t="s">
        <v>560</v>
      </c>
      <c r="B1542" s="5" t="s">
        <v>562</v>
      </c>
      <c r="C1542" s="5"/>
      <c r="D1542" s="5" t="s">
        <v>1</v>
      </c>
      <c r="E1542" s="5">
        <v>24.094000000000001</v>
      </c>
      <c r="F1542" s="5" t="s">
        <v>357</v>
      </c>
      <c r="G1542" s="5">
        <v>45</v>
      </c>
      <c r="H1542" s="5" t="s">
        <v>357</v>
      </c>
      <c r="I1542" s="5">
        <v>24.251999999999999</v>
      </c>
      <c r="J1542" s="5"/>
      <c r="K1542" s="5" t="s">
        <v>345</v>
      </c>
      <c r="L1542" s="5" t="s">
        <v>346</v>
      </c>
      <c r="M1542" s="5" t="s">
        <v>233</v>
      </c>
      <c r="N1542" t="s">
        <v>1845</v>
      </c>
    </row>
    <row r="1543" spans="1:14" x14ac:dyDescent="0.25">
      <c r="A1543" s="5" t="s">
        <v>563</v>
      </c>
      <c r="B1543" s="5" t="s">
        <v>564</v>
      </c>
      <c r="C1543" s="5"/>
      <c r="D1543" s="5" t="s">
        <v>1</v>
      </c>
      <c r="E1543" s="5">
        <v>23.172000000000001</v>
      </c>
      <c r="F1543" s="5" t="s">
        <v>357</v>
      </c>
      <c r="G1543" s="5">
        <v>31.376000000000001</v>
      </c>
      <c r="H1543" s="5" t="s">
        <v>357</v>
      </c>
      <c r="I1543" s="5">
        <v>23.687000000000001</v>
      </c>
      <c r="J1543" s="5"/>
      <c r="K1543" s="5" t="s">
        <v>345</v>
      </c>
      <c r="L1543" s="5" t="s">
        <v>346</v>
      </c>
      <c r="M1543" s="5" t="s">
        <v>233</v>
      </c>
      <c r="N1543" t="s">
        <v>1846</v>
      </c>
    </row>
    <row r="1544" spans="1:14" x14ac:dyDescent="0.25">
      <c r="A1544" s="5" t="s">
        <v>563</v>
      </c>
      <c r="B1544" s="5" t="s">
        <v>565</v>
      </c>
      <c r="C1544" s="5"/>
      <c r="D1544" s="5" t="s">
        <v>1</v>
      </c>
      <c r="E1544" s="5">
        <v>22.832999999999998</v>
      </c>
      <c r="F1544" s="5" t="s">
        <v>357</v>
      </c>
      <c r="G1544" s="5">
        <v>31.138000000000002</v>
      </c>
      <c r="H1544" s="5" t="s">
        <v>357</v>
      </c>
      <c r="I1544" s="5">
        <v>23.329000000000001</v>
      </c>
      <c r="J1544" s="5"/>
      <c r="K1544" s="5" t="s">
        <v>345</v>
      </c>
      <c r="L1544" s="5" t="s">
        <v>346</v>
      </c>
      <c r="M1544" s="5" t="s">
        <v>233</v>
      </c>
      <c r="N1544" t="s">
        <v>1846</v>
      </c>
    </row>
    <row r="1545" spans="1:14" x14ac:dyDescent="0.25">
      <c r="A1545" s="5" t="s">
        <v>566</v>
      </c>
      <c r="B1545" s="5" t="s">
        <v>567</v>
      </c>
      <c r="C1545" s="5"/>
      <c r="D1545" s="5" t="s">
        <v>1</v>
      </c>
      <c r="E1545" s="5">
        <v>25.946999999999999</v>
      </c>
      <c r="F1545" s="5" t="s">
        <v>357</v>
      </c>
      <c r="G1545" s="5">
        <v>35.521999999999998</v>
      </c>
      <c r="H1545" s="5" t="s">
        <v>357</v>
      </c>
      <c r="I1545" s="5">
        <v>26.004000000000001</v>
      </c>
      <c r="J1545" s="5"/>
      <c r="K1545" s="5" t="s">
        <v>345</v>
      </c>
      <c r="L1545" s="5" t="s">
        <v>346</v>
      </c>
      <c r="M1545" s="5" t="s">
        <v>233</v>
      </c>
      <c r="N1545" t="s">
        <v>1847</v>
      </c>
    </row>
    <row r="1546" spans="1:14" x14ac:dyDescent="0.25">
      <c r="A1546" s="5" t="s">
        <v>566</v>
      </c>
      <c r="B1546" s="5" t="s">
        <v>568</v>
      </c>
      <c r="C1546" s="5"/>
      <c r="D1546" s="5" t="s">
        <v>1</v>
      </c>
      <c r="E1546" s="5">
        <v>25.931999999999999</v>
      </c>
      <c r="F1546" s="5" t="s">
        <v>357</v>
      </c>
      <c r="G1546" s="5">
        <v>34.753999999999998</v>
      </c>
      <c r="H1546" s="5" t="s">
        <v>357</v>
      </c>
      <c r="I1546" s="5">
        <v>26.132000000000001</v>
      </c>
      <c r="J1546" s="5"/>
      <c r="K1546" s="5" t="s">
        <v>345</v>
      </c>
      <c r="L1546" s="5" t="s">
        <v>346</v>
      </c>
      <c r="M1546" s="5" t="s">
        <v>233</v>
      </c>
      <c r="N1546" t="s">
        <v>1847</v>
      </c>
    </row>
    <row r="1547" spans="1:14" x14ac:dyDescent="0.25">
      <c r="A1547" s="5" t="s">
        <v>569</v>
      </c>
      <c r="B1547" s="5" t="s">
        <v>570</v>
      </c>
      <c r="C1547" s="5"/>
      <c r="D1547" s="5" t="s">
        <v>1</v>
      </c>
      <c r="E1547" s="5">
        <v>34.652999999999999</v>
      </c>
      <c r="F1547" s="5" t="s">
        <v>357</v>
      </c>
      <c r="G1547" s="5">
        <v>45</v>
      </c>
      <c r="H1547" s="5" t="s">
        <v>357</v>
      </c>
      <c r="I1547" s="5">
        <v>34.929000000000002</v>
      </c>
      <c r="J1547" s="5"/>
      <c r="K1547" s="5" t="s">
        <v>345</v>
      </c>
      <c r="L1547" s="5" t="s">
        <v>346</v>
      </c>
      <c r="M1547" s="5" t="s">
        <v>233</v>
      </c>
      <c r="N1547" t="s">
        <v>1848</v>
      </c>
    </row>
    <row r="1548" spans="1:14" x14ac:dyDescent="0.25">
      <c r="A1548" s="5" t="s">
        <v>569</v>
      </c>
      <c r="B1548" s="5" t="s">
        <v>571</v>
      </c>
      <c r="C1548" s="5"/>
      <c r="D1548" s="5" t="s">
        <v>1</v>
      </c>
      <c r="E1548" s="5">
        <v>34.259</v>
      </c>
      <c r="F1548" s="5" t="s">
        <v>357</v>
      </c>
      <c r="G1548" s="5">
        <v>45</v>
      </c>
      <c r="H1548" s="5" t="s">
        <v>357</v>
      </c>
      <c r="I1548" s="5">
        <v>34.549999999999997</v>
      </c>
      <c r="J1548" s="5"/>
      <c r="K1548" s="5" t="s">
        <v>345</v>
      </c>
      <c r="L1548" s="5" t="s">
        <v>346</v>
      </c>
      <c r="M1548" s="5" t="s">
        <v>233</v>
      </c>
      <c r="N1548" t="s">
        <v>1848</v>
      </c>
    </row>
    <row r="1549" spans="1:14" x14ac:dyDescent="0.25">
      <c r="A1549" s="5" t="s">
        <v>572</v>
      </c>
      <c r="B1549" s="5" t="s">
        <v>573</v>
      </c>
      <c r="C1549" s="5"/>
      <c r="D1549" s="5" t="s">
        <v>1</v>
      </c>
      <c r="E1549" s="5">
        <v>23.501999999999999</v>
      </c>
      <c r="F1549" s="5" t="s">
        <v>357</v>
      </c>
      <c r="G1549" s="5">
        <v>43.889000000000003</v>
      </c>
      <c r="H1549" s="5"/>
      <c r="I1549" s="5">
        <v>45</v>
      </c>
      <c r="J1549" s="5" t="s">
        <v>357</v>
      </c>
      <c r="K1549" s="5" t="s">
        <v>345</v>
      </c>
      <c r="L1549" s="5" t="s">
        <v>346</v>
      </c>
      <c r="M1549" s="5" t="s">
        <v>233</v>
      </c>
      <c r="N1549" t="s">
        <v>1849</v>
      </c>
    </row>
    <row r="1550" spans="1:14" x14ac:dyDescent="0.25">
      <c r="A1550" s="5" t="s">
        <v>572</v>
      </c>
      <c r="B1550" s="5" t="s">
        <v>574</v>
      </c>
      <c r="C1550" s="5"/>
      <c r="D1550" s="5" t="s">
        <v>1</v>
      </c>
      <c r="E1550" s="5">
        <v>24.138000000000002</v>
      </c>
      <c r="F1550" s="5" t="s">
        <v>357</v>
      </c>
      <c r="G1550" s="5">
        <v>45</v>
      </c>
      <c r="H1550" s="5"/>
      <c r="I1550" s="5">
        <v>45</v>
      </c>
      <c r="J1550" s="5" t="s">
        <v>357</v>
      </c>
      <c r="K1550" s="5" t="s">
        <v>345</v>
      </c>
      <c r="L1550" s="5" t="s">
        <v>346</v>
      </c>
      <c r="M1550" s="5" t="s">
        <v>233</v>
      </c>
      <c r="N1550" t="s">
        <v>1849</v>
      </c>
    </row>
    <row r="1551" spans="1:14" x14ac:dyDescent="0.25">
      <c r="A1551" s="5" t="s">
        <v>575</v>
      </c>
      <c r="B1551" s="5" t="s">
        <v>576</v>
      </c>
      <c r="C1551" s="5"/>
      <c r="D1551" s="5" t="s">
        <v>1</v>
      </c>
      <c r="E1551" s="5">
        <v>23.25</v>
      </c>
      <c r="F1551" s="5" t="s">
        <v>357</v>
      </c>
      <c r="G1551" s="5">
        <v>31.841999999999999</v>
      </c>
      <c r="H1551" s="5"/>
      <c r="I1551" s="5">
        <v>23.864000000000001</v>
      </c>
      <c r="J1551" s="5" t="s">
        <v>357</v>
      </c>
      <c r="K1551" s="5" t="s">
        <v>345</v>
      </c>
      <c r="L1551" s="5" t="s">
        <v>346</v>
      </c>
      <c r="M1551" s="5" t="s">
        <v>233</v>
      </c>
      <c r="N1551" t="s">
        <v>1850</v>
      </c>
    </row>
    <row r="1552" spans="1:14" x14ac:dyDescent="0.25">
      <c r="A1552" s="5" t="s">
        <v>575</v>
      </c>
      <c r="B1552" s="5" t="s">
        <v>577</v>
      </c>
      <c r="C1552" s="5"/>
      <c r="D1552" s="5" t="s">
        <v>1</v>
      </c>
      <c r="E1552" s="5">
        <v>22.41</v>
      </c>
      <c r="F1552" s="5" t="s">
        <v>357</v>
      </c>
      <c r="G1552" s="5">
        <v>31.065999999999999</v>
      </c>
      <c r="H1552" s="5"/>
      <c r="I1552" s="5">
        <v>23.085999999999999</v>
      </c>
      <c r="J1552" s="5" t="s">
        <v>357</v>
      </c>
      <c r="K1552" s="5" t="s">
        <v>345</v>
      </c>
      <c r="L1552" s="5" t="s">
        <v>346</v>
      </c>
      <c r="M1552" s="5" t="s">
        <v>233</v>
      </c>
      <c r="N1552" t="s">
        <v>1850</v>
      </c>
    </row>
    <row r="1553" spans="1:14" x14ac:dyDescent="0.25">
      <c r="A1553" s="5" t="s">
        <v>578</v>
      </c>
      <c r="B1553" s="5" t="s">
        <v>579</v>
      </c>
      <c r="C1553" s="5"/>
      <c r="D1553" s="5" t="s">
        <v>1</v>
      </c>
      <c r="E1553" s="5">
        <v>45</v>
      </c>
      <c r="F1553" s="5" t="s">
        <v>357</v>
      </c>
      <c r="G1553" s="5">
        <v>45</v>
      </c>
      <c r="H1553" s="5"/>
      <c r="I1553" s="5">
        <v>45</v>
      </c>
      <c r="J1553" s="5" t="s">
        <v>357</v>
      </c>
      <c r="K1553" s="5" t="s">
        <v>345</v>
      </c>
      <c r="L1553" s="5" t="s">
        <v>346</v>
      </c>
      <c r="M1553" s="5" t="s">
        <v>233</v>
      </c>
      <c r="N1553" t="s">
        <v>1851</v>
      </c>
    </row>
    <row r="1554" spans="1:14" x14ac:dyDescent="0.25">
      <c r="A1554" s="5" t="s">
        <v>578</v>
      </c>
      <c r="B1554" s="5" t="s">
        <v>580</v>
      </c>
      <c r="C1554" s="5"/>
      <c r="D1554" s="5" t="s">
        <v>1</v>
      </c>
      <c r="E1554" s="5">
        <v>37.009</v>
      </c>
      <c r="F1554" s="5" t="s">
        <v>357</v>
      </c>
      <c r="G1554" s="5">
        <v>45</v>
      </c>
      <c r="H1554" s="5"/>
      <c r="I1554" s="5">
        <v>45</v>
      </c>
      <c r="J1554" s="5" t="s">
        <v>357</v>
      </c>
      <c r="K1554" s="5" t="s">
        <v>345</v>
      </c>
      <c r="L1554" s="5" t="s">
        <v>346</v>
      </c>
      <c r="M1554" s="5" t="s">
        <v>233</v>
      </c>
      <c r="N1554" t="s">
        <v>1851</v>
      </c>
    </row>
    <row r="1555" spans="1:14" x14ac:dyDescent="0.25">
      <c r="A1555" s="5" t="s">
        <v>560</v>
      </c>
      <c r="B1555" s="5" t="s">
        <v>561</v>
      </c>
      <c r="C1555" s="5"/>
      <c r="D1555" s="5" t="s">
        <v>1</v>
      </c>
      <c r="E1555" s="5">
        <v>26.405999999999999</v>
      </c>
      <c r="F1555" s="5"/>
      <c r="G1555" s="5">
        <v>36.798999999999999</v>
      </c>
      <c r="H1555" s="5"/>
      <c r="I1555" s="5">
        <v>26.672000000000001</v>
      </c>
      <c r="J1555" s="5"/>
      <c r="K1555" s="5" t="s">
        <v>347</v>
      </c>
      <c r="L1555" s="5" t="s">
        <v>348</v>
      </c>
      <c r="M1555" s="5" t="s">
        <v>238</v>
      </c>
      <c r="N1555" t="s">
        <v>1852</v>
      </c>
    </row>
    <row r="1556" spans="1:14" x14ac:dyDescent="0.25">
      <c r="A1556" s="5" t="s">
        <v>560</v>
      </c>
      <c r="B1556" s="5" t="s">
        <v>562</v>
      </c>
      <c r="C1556" s="5"/>
      <c r="D1556" s="5" t="s">
        <v>1</v>
      </c>
      <c r="E1556" s="5">
        <v>26.565999999999999</v>
      </c>
      <c r="F1556" s="5"/>
      <c r="G1556" s="5">
        <v>45</v>
      </c>
      <c r="H1556" s="5"/>
      <c r="I1556" s="5">
        <v>26.568999999999999</v>
      </c>
      <c r="J1556" s="5"/>
      <c r="K1556" s="5" t="s">
        <v>347</v>
      </c>
      <c r="L1556" s="5" t="s">
        <v>348</v>
      </c>
      <c r="M1556" s="5" t="s">
        <v>238</v>
      </c>
      <c r="N1556" t="s">
        <v>1852</v>
      </c>
    </row>
    <row r="1557" spans="1:14" x14ac:dyDescent="0.25">
      <c r="A1557" s="5" t="s">
        <v>563</v>
      </c>
      <c r="B1557" s="5" t="s">
        <v>564</v>
      </c>
      <c r="C1557" s="5"/>
      <c r="D1557" s="5" t="s">
        <v>1</v>
      </c>
      <c r="E1557" s="5">
        <v>22.675000000000001</v>
      </c>
      <c r="F1557" s="5"/>
      <c r="G1557" s="5">
        <v>31.213999999999999</v>
      </c>
      <c r="H1557" s="5"/>
      <c r="I1557" s="5">
        <v>22.97</v>
      </c>
      <c r="J1557" s="5"/>
      <c r="K1557" s="5" t="s">
        <v>347</v>
      </c>
      <c r="L1557" s="5" t="s">
        <v>348</v>
      </c>
      <c r="M1557" s="5" t="s">
        <v>238</v>
      </c>
      <c r="N1557" t="s">
        <v>1853</v>
      </c>
    </row>
    <row r="1558" spans="1:14" x14ac:dyDescent="0.25">
      <c r="A1558" s="5" t="s">
        <v>563</v>
      </c>
      <c r="B1558" s="5" t="s">
        <v>565</v>
      </c>
      <c r="C1558" s="5"/>
      <c r="D1558" s="5" t="s">
        <v>1</v>
      </c>
      <c r="E1558" s="5">
        <v>23</v>
      </c>
      <c r="F1558" s="5"/>
      <c r="G1558" s="5">
        <v>31.538</v>
      </c>
      <c r="H1558" s="5"/>
      <c r="I1558" s="5">
        <v>23.007000000000001</v>
      </c>
      <c r="J1558" s="5"/>
      <c r="K1558" s="5" t="s">
        <v>347</v>
      </c>
      <c r="L1558" s="5" t="s">
        <v>348</v>
      </c>
      <c r="M1558" s="5" t="s">
        <v>238</v>
      </c>
      <c r="N1558" t="s">
        <v>1853</v>
      </c>
    </row>
    <row r="1559" spans="1:14" x14ac:dyDescent="0.25">
      <c r="A1559" s="5" t="s">
        <v>566</v>
      </c>
      <c r="B1559" s="5" t="s">
        <v>567</v>
      </c>
      <c r="C1559" s="5"/>
      <c r="D1559" s="5" t="s">
        <v>1</v>
      </c>
      <c r="E1559" s="5">
        <v>25.704999999999998</v>
      </c>
      <c r="F1559" s="5"/>
      <c r="G1559" s="5">
        <v>33.700000000000003</v>
      </c>
      <c r="H1559" s="5"/>
      <c r="I1559" s="5">
        <v>25.742999999999999</v>
      </c>
      <c r="J1559" s="5"/>
      <c r="K1559" s="5" t="s">
        <v>347</v>
      </c>
      <c r="L1559" s="5" t="s">
        <v>348</v>
      </c>
      <c r="M1559" s="5" t="s">
        <v>238</v>
      </c>
      <c r="N1559" t="s">
        <v>1854</v>
      </c>
    </row>
    <row r="1560" spans="1:14" x14ac:dyDescent="0.25">
      <c r="A1560" s="5" t="s">
        <v>566</v>
      </c>
      <c r="B1560" s="5" t="s">
        <v>568</v>
      </c>
      <c r="C1560" s="5"/>
      <c r="D1560" s="5" t="s">
        <v>1</v>
      </c>
      <c r="E1560" s="5">
        <v>25.289000000000001</v>
      </c>
      <c r="F1560" s="5"/>
      <c r="G1560" s="5">
        <v>35.17</v>
      </c>
      <c r="H1560" s="5"/>
      <c r="I1560" s="5">
        <v>25.521999999999998</v>
      </c>
      <c r="J1560" s="5"/>
      <c r="K1560" s="5" t="s">
        <v>347</v>
      </c>
      <c r="L1560" s="5" t="s">
        <v>348</v>
      </c>
      <c r="M1560" s="5" t="s">
        <v>238</v>
      </c>
      <c r="N1560" t="s">
        <v>1854</v>
      </c>
    </row>
    <row r="1561" spans="1:14" x14ac:dyDescent="0.25">
      <c r="A1561" s="5" t="s">
        <v>569</v>
      </c>
      <c r="B1561" s="5" t="s">
        <v>570</v>
      </c>
      <c r="C1561" s="5"/>
      <c r="D1561" s="5" t="s">
        <v>1</v>
      </c>
      <c r="E1561" s="5">
        <v>33.881</v>
      </c>
      <c r="F1561" s="5"/>
      <c r="G1561" s="5">
        <v>45</v>
      </c>
      <c r="H1561" s="5"/>
      <c r="I1561" s="5">
        <v>34.018999999999998</v>
      </c>
      <c r="J1561" s="5"/>
      <c r="K1561" s="5" t="s">
        <v>347</v>
      </c>
      <c r="L1561" s="5" t="s">
        <v>348</v>
      </c>
      <c r="M1561" s="5" t="s">
        <v>238</v>
      </c>
      <c r="N1561" t="s">
        <v>1855</v>
      </c>
    </row>
    <row r="1562" spans="1:14" x14ac:dyDescent="0.25">
      <c r="A1562" s="5" t="s">
        <v>569</v>
      </c>
      <c r="B1562" s="5" t="s">
        <v>571</v>
      </c>
      <c r="C1562" s="5"/>
      <c r="D1562" s="5" t="s">
        <v>1</v>
      </c>
      <c r="E1562" s="5">
        <v>34.512</v>
      </c>
      <c r="F1562" s="5"/>
      <c r="G1562" s="5">
        <v>45</v>
      </c>
      <c r="H1562" s="5"/>
      <c r="I1562" s="5">
        <v>34.530999999999999</v>
      </c>
      <c r="J1562" s="5"/>
      <c r="K1562" s="5" t="s">
        <v>347</v>
      </c>
      <c r="L1562" s="5" t="s">
        <v>348</v>
      </c>
      <c r="M1562" s="5" t="s">
        <v>238</v>
      </c>
      <c r="N1562" t="s">
        <v>1855</v>
      </c>
    </row>
    <row r="1563" spans="1:14" x14ac:dyDescent="0.25">
      <c r="A1563" s="5" t="s">
        <v>572</v>
      </c>
      <c r="B1563" s="5" t="s">
        <v>573</v>
      </c>
      <c r="C1563" s="5"/>
      <c r="D1563" s="5" t="s">
        <v>1</v>
      </c>
      <c r="E1563" s="5">
        <v>23.324000000000002</v>
      </c>
      <c r="F1563" s="5"/>
      <c r="G1563" s="5">
        <v>45</v>
      </c>
      <c r="H1563" s="5"/>
      <c r="I1563" s="5">
        <v>45</v>
      </c>
      <c r="J1563" s="5"/>
      <c r="K1563" s="5" t="s">
        <v>347</v>
      </c>
      <c r="L1563" s="5" t="s">
        <v>348</v>
      </c>
      <c r="M1563" s="5" t="s">
        <v>238</v>
      </c>
      <c r="N1563" t="s">
        <v>1856</v>
      </c>
    </row>
    <row r="1564" spans="1:14" x14ac:dyDescent="0.25">
      <c r="A1564" s="5" t="s">
        <v>572</v>
      </c>
      <c r="B1564" s="5" t="s">
        <v>574</v>
      </c>
      <c r="C1564" s="5"/>
      <c r="D1564" s="5" t="s">
        <v>1</v>
      </c>
      <c r="E1564" s="5">
        <v>24.082000000000001</v>
      </c>
      <c r="F1564" s="5"/>
      <c r="G1564" s="5">
        <v>45</v>
      </c>
      <c r="H1564" s="5"/>
      <c r="I1564" s="5">
        <v>45</v>
      </c>
      <c r="J1564" s="5"/>
      <c r="K1564" s="5" t="s">
        <v>347</v>
      </c>
      <c r="L1564" s="5" t="s">
        <v>348</v>
      </c>
      <c r="M1564" s="5" t="s">
        <v>238</v>
      </c>
      <c r="N1564" t="s">
        <v>1856</v>
      </c>
    </row>
    <row r="1565" spans="1:14" x14ac:dyDescent="0.25">
      <c r="A1565" s="5" t="s">
        <v>575</v>
      </c>
      <c r="B1565" s="5" t="s">
        <v>576</v>
      </c>
      <c r="C1565" s="5"/>
      <c r="D1565" s="5" t="s">
        <v>1</v>
      </c>
      <c r="E1565" s="5">
        <v>22.956</v>
      </c>
      <c r="F1565" s="5"/>
      <c r="G1565" s="5">
        <v>31.591000000000001</v>
      </c>
      <c r="H1565" s="5"/>
      <c r="I1565" s="5">
        <v>23.402000000000001</v>
      </c>
      <c r="J1565" s="5"/>
      <c r="K1565" s="5" t="s">
        <v>347</v>
      </c>
      <c r="L1565" s="5" t="s">
        <v>348</v>
      </c>
      <c r="M1565" s="5" t="s">
        <v>238</v>
      </c>
      <c r="N1565" t="s">
        <v>1857</v>
      </c>
    </row>
    <row r="1566" spans="1:14" x14ac:dyDescent="0.25">
      <c r="A1566" s="5" t="s">
        <v>575</v>
      </c>
      <c r="B1566" s="5" t="s">
        <v>577</v>
      </c>
      <c r="C1566" s="5"/>
      <c r="D1566" s="5" t="s">
        <v>1</v>
      </c>
      <c r="E1566" s="5">
        <v>22.224</v>
      </c>
      <c r="F1566" s="5"/>
      <c r="G1566" s="5">
        <v>30.82</v>
      </c>
      <c r="H1566" s="5"/>
      <c r="I1566" s="5">
        <v>22.998999999999999</v>
      </c>
      <c r="J1566" s="5"/>
      <c r="K1566" s="5" t="s">
        <v>347</v>
      </c>
      <c r="L1566" s="5" t="s">
        <v>348</v>
      </c>
      <c r="M1566" s="5" t="s">
        <v>238</v>
      </c>
      <c r="N1566" t="s">
        <v>1857</v>
      </c>
    </row>
    <row r="1567" spans="1:14" x14ac:dyDescent="0.25">
      <c r="A1567" s="5" t="s">
        <v>578</v>
      </c>
      <c r="B1567" s="5" t="s">
        <v>579</v>
      </c>
      <c r="C1567" s="5"/>
      <c r="D1567" s="5" t="s">
        <v>1</v>
      </c>
      <c r="E1567" s="5">
        <v>37.036999999999999</v>
      </c>
      <c r="F1567" s="5"/>
      <c r="G1567" s="5">
        <v>45</v>
      </c>
      <c r="H1567" s="5"/>
      <c r="I1567" s="5">
        <v>37.067999999999998</v>
      </c>
      <c r="J1567" s="5"/>
      <c r="K1567" s="5" t="s">
        <v>347</v>
      </c>
      <c r="L1567" s="5" t="s">
        <v>348</v>
      </c>
      <c r="M1567" s="5" t="s">
        <v>238</v>
      </c>
      <c r="N1567" t="s">
        <v>1858</v>
      </c>
    </row>
    <row r="1568" spans="1:14" x14ac:dyDescent="0.25">
      <c r="A1568" s="5" t="s">
        <v>578</v>
      </c>
      <c r="B1568" s="5" t="s">
        <v>580</v>
      </c>
      <c r="C1568" s="5"/>
      <c r="D1568" s="5" t="s">
        <v>1</v>
      </c>
      <c r="E1568" s="5">
        <v>45</v>
      </c>
      <c r="F1568" s="5"/>
      <c r="G1568" s="5">
        <v>45</v>
      </c>
      <c r="H1568" s="5"/>
      <c r="I1568" s="5">
        <v>45</v>
      </c>
      <c r="J1568" s="5"/>
      <c r="K1568" s="5" t="s">
        <v>347</v>
      </c>
      <c r="L1568" s="5" t="s">
        <v>348</v>
      </c>
      <c r="M1568" s="5" t="s">
        <v>238</v>
      </c>
      <c r="N1568" t="s">
        <v>1858</v>
      </c>
    </row>
    <row r="1569" spans="1:14" x14ac:dyDescent="0.25">
      <c r="A1569" s="5" t="s">
        <v>560</v>
      </c>
      <c r="B1569" s="5" t="s">
        <v>561</v>
      </c>
      <c r="C1569" s="5"/>
      <c r="D1569" s="5" t="s">
        <v>1</v>
      </c>
      <c r="E1569" s="5">
        <v>25.925999999999998</v>
      </c>
      <c r="F1569" s="5"/>
      <c r="G1569" s="5">
        <v>45</v>
      </c>
      <c r="H1569" s="5"/>
      <c r="I1569" s="5">
        <v>26.515999999999998</v>
      </c>
      <c r="J1569" s="5"/>
      <c r="K1569" s="5" t="s">
        <v>349</v>
      </c>
      <c r="L1569" s="5" t="s">
        <v>350</v>
      </c>
      <c r="M1569" s="5" t="s">
        <v>238</v>
      </c>
      <c r="N1569" t="s">
        <v>1859</v>
      </c>
    </row>
    <row r="1570" spans="1:14" x14ac:dyDescent="0.25">
      <c r="A1570" s="5" t="s">
        <v>560</v>
      </c>
      <c r="B1570" s="5" t="s">
        <v>562</v>
      </c>
      <c r="C1570" s="5"/>
      <c r="D1570" s="5" t="s">
        <v>1</v>
      </c>
      <c r="E1570" s="5">
        <v>25.952000000000002</v>
      </c>
      <c r="F1570" s="5"/>
      <c r="G1570" s="5">
        <v>45</v>
      </c>
      <c r="H1570" s="5"/>
      <c r="I1570" s="5">
        <v>26.239000000000001</v>
      </c>
      <c r="J1570" s="5"/>
      <c r="K1570" s="5" t="s">
        <v>349</v>
      </c>
      <c r="L1570" s="5" t="s">
        <v>350</v>
      </c>
      <c r="M1570" s="5" t="s">
        <v>238</v>
      </c>
      <c r="N1570" t="s">
        <v>1859</v>
      </c>
    </row>
    <row r="1571" spans="1:14" x14ac:dyDescent="0.25">
      <c r="A1571" s="5" t="s">
        <v>563</v>
      </c>
      <c r="B1571" s="5" t="s">
        <v>564</v>
      </c>
      <c r="C1571" s="5"/>
      <c r="D1571" s="5" t="s">
        <v>1</v>
      </c>
      <c r="E1571" s="5">
        <v>22.835000000000001</v>
      </c>
      <c r="F1571" s="5"/>
      <c r="G1571" s="5">
        <v>31.984999999999999</v>
      </c>
      <c r="H1571" s="5"/>
      <c r="I1571" s="5">
        <v>23.622</v>
      </c>
      <c r="J1571" s="5"/>
      <c r="K1571" s="5" t="s">
        <v>349</v>
      </c>
      <c r="L1571" s="5" t="s">
        <v>350</v>
      </c>
      <c r="M1571" s="5" t="s">
        <v>238</v>
      </c>
      <c r="N1571" t="s">
        <v>1860</v>
      </c>
    </row>
    <row r="1572" spans="1:14" x14ac:dyDescent="0.25">
      <c r="A1572" s="5" t="s">
        <v>563</v>
      </c>
      <c r="B1572" s="5" t="s">
        <v>565</v>
      </c>
      <c r="C1572" s="5"/>
      <c r="D1572" s="5" t="s">
        <v>1</v>
      </c>
      <c r="E1572" s="5">
        <v>22.826000000000001</v>
      </c>
      <c r="F1572" s="5"/>
      <c r="G1572" s="5">
        <v>31.838999999999999</v>
      </c>
      <c r="H1572" s="5"/>
      <c r="I1572" s="5">
        <v>23.667999999999999</v>
      </c>
      <c r="J1572" s="5"/>
      <c r="K1572" s="5" t="s">
        <v>349</v>
      </c>
      <c r="L1572" s="5" t="s">
        <v>350</v>
      </c>
      <c r="M1572" s="5" t="s">
        <v>238</v>
      </c>
      <c r="N1572" t="s">
        <v>1860</v>
      </c>
    </row>
    <row r="1573" spans="1:14" x14ac:dyDescent="0.25">
      <c r="A1573" s="5" t="s">
        <v>566</v>
      </c>
      <c r="B1573" s="5" t="s">
        <v>567</v>
      </c>
      <c r="C1573" s="5"/>
      <c r="D1573" s="5" t="s">
        <v>1</v>
      </c>
      <c r="E1573" s="5">
        <v>25.53</v>
      </c>
      <c r="F1573" s="5"/>
      <c r="G1573" s="5">
        <v>34.231999999999999</v>
      </c>
      <c r="H1573" s="5"/>
      <c r="I1573" s="5">
        <v>26.012</v>
      </c>
      <c r="J1573" s="5"/>
      <c r="K1573" s="5" t="s">
        <v>349</v>
      </c>
      <c r="L1573" s="5" t="s">
        <v>350</v>
      </c>
      <c r="M1573" s="5" t="s">
        <v>238</v>
      </c>
      <c r="N1573" t="s">
        <v>1861</v>
      </c>
    </row>
    <row r="1574" spans="1:14" x14ac:dyDescent="0.25">
      <c r="A1574" s="5" t="s">
        <v>566</v>
      </c>
      <c r="B1574" s="5" t="s">
        <v>568</v>
      </c>
      <c r="C1574" s="5"/>
      <c r="D1574" s="5" t="s">
        <v>1</v>
      </c>
      <c r="E1574" s="5">
        <v>25.600999999999999</v>
      </c>
      <c r="F1574" s="5"/>
      <c r="G1574" s="5">
        <v>36.18</v>
      </c>
      <c r="H1574" s="5"/>
      <c r="I1574" s="5">
        <v>26.062999999999999</v>
      </c>
      <c r="J1574" s="5"/>
      <c r="K1574" s="5" t="s">
        <v>349</v>
      </c>
      <c r="L1574" s="5" t="s">
        <v>350</v>
      </c>
      <c r="M1574" s="5" t="s">
        <v>238</v>
      </c>
      <c r="N1574" t="s">
        <v>1861</v>
      </c>
    </row>
    <row r="1575" spans="1:14" x14ac:dyDescent="0.25">
      <c r="A1575" s="5" t="s">
        <v>569</v>
      </c>
      <c r="B1575" s="5" t="s">
        <v>570</v>
      </c>
      <c r="C1575" s="5"/>
      <c r="D1575" s="5" t="s">
        <v>1</v>
      </c>
      <c r="E1575" s="5">
        <v>33.295000000000002</v>
      </c>
      <c r="F1575" s="5"/>
      <c r="G1575" s="5">
        <v>45</v>
      </c>
      <c r="H1575" s="5"/>
      <c r="I1575" s="5">
        <v>33.999000000000002</v>
      </c>
      <c r="J1575" s="5"/>
      <c r="K1575" s="5" t="s">
        <v>349</v>
      </c>
      <c r="L1575" s="5" t="s">
        <v>350</v>
      </c>
      <c r="M1575" s="5" t="s">
        <v>238</v>
      </c>
      <c r="N1575" t="s">
        <v>1862</v>
      </c>
    </row>
    <row r="1576" spans="1:14" x14ac:dyDescent="0.25">
      <c r="A1576" s="5" t="s">
        <v>569</v>
      </c>
      <c r="B1576" s="5" t="s">
        <v>571</v>
      </c>
      <c r="C1576" s="5"/>
      <c r="D1576" s="5" t="s">
        <v>1</v>
      </c>
      <c r="E1576" s="5">
        <v>32.591000000000001</v>
      </c>
      <c r="F1576" s="5"/>
      <c r="G1576" s="5">
        <v>45</v>
      </c>
      <c r="H1576" s="5"/>
      <c r="I1576" s="5">
        <v>33.801000000000002</v>
      </c>
      <c r="J1576" s="5"/>
      <c r="K1576" s="5" t="s">
        <v>349</v>
      </c>
      <c r="L1576" s="5" t="s">
        <v>350</v>
      </c>
      <c r="M1576" s="5" t="s">
        <v>238</v>
      </c>
      <c r="N1576" t="s">
        <v>1862</v>
      </c>
    </row>
    <row r="1577" spans="1:14" x14ac:dyDescent="0.25">
      <c r="A1577" s="5" t="s">
        <v>572</v>
      </c>
      <c r="B1577" s="5" t="s">
        <v>573</v>
      </c>
      <c r="C1577" s="5"/>
      <c r="D1577" s="5" t="s">
        <v>1</v>
      </c>
      <c r="E1577" s="5">
        <v>24.088999999999999</v>
      </c>
      <c r="F1577" s="5"/>
      <c r="G1577" s="5">
        <v>45</v>
      </c>
      <c r="H1577" s="5"/>
      <c r="I1577" s="5">
        <v>45</v>
      </c>
      <c r="J1577" s="5"/>
      <c r="K1577" s="5" t="s">
        <v>349</v>
      </c>
      <c r="L1577" s="5" t="s">
        <v>350</v>
      </c>
      <c r="M1577" s="5" t="s">
        <v>238</v>
      </c>
      <c r="N1577" t="s">
        <v>1863</v>
      </c>
    </row>
    <row r="1578" spans="1:14" x14ac:dyDescent="0.25">
      <c r="A1578" s="5" t="s">
        <v>572</v>
      </c>
      <c r="B1578" s="5" t="s">
        <v>574</v>
      </c>
      <c r="C1578" s="5"/>
      <c r="D1578" s="5" t="s">
        <v>1</v>
      </c>
      <c r="E1578" s="5">
        <v>24.321999999999999</v>
      </c>
      <c r="F1578" s="5"/>
      <c r="G1578" s="5">
        <v>45</v>
      </c>
      <c r="H1578" s="5"/>
      <c r="I1578" s="5">
        <v>45</v>
      </c>
      <c r="J1578" s="5"/>
      <c r="K1578" s="5" t="s">
        <v>349</v>
      </c>
      <c r="L1578" s="5" t="s">
        <v>350</v>
      </c>
      <c r="M1578" s="5" t="s">
        <v>238</v>
      </c>
      <c r="N1578" t="s">
        <v>1863</v>
      </c>
    </row>
    <row r="1579" spans="1:14" x14ac:dyDescent="0.25">
      <c r="A1579" s="5" t="s">
        <v>575</v>
      </c>
      <c r="B1579" s="5" t="s">
        <v>576</v>
      </c>
      <c r="C1579" s="5"/>
      <c r="D1579" s="5" t="s">
        <v>1</v>
      </c>
      <c r="E1579" s="5">
        <v>22.65</v>
      </c>
      <c r="F1579" s="5"/>
      <c r="G1579" s="5">
        <v>31.358000000000001</v>
      </c>
      <c r="H1579" s="5"/>
      <c r="I1579" s="5">
        <v>23.367999999999999</v>
      </c>
      <c r="J1579" s="5"/>
      <c r="K1579" s="5" t="s">
        <v>349</v>
      </c>
      <c r="L1579" s="5" t="s">
        <v>350</v>
      </c>
      <c r="M1579" s="5" t="s">
        <v>238</v>
      </c>
      <c r="N1579" t="s">
        <v>1864</v>
      </c>
    </row>
    <row r="1580" spans="1:14" x14ac:dyDescent="0.25">
      <c r="A1580" s="5" t="s">
        <v>575</v>
      </c>
      <c r="B1580" s="5" t="s">
        <v>577</v>
      </c>
      <c r="C1580" s="5"/>
      <c r="D1580" s="5" t="s">
        <v>1</v>
      </c>
      <c r="E1580" s="5">
        <v>23.259</v>
      </c>
      <c r="F1580" s="5"/>
      <c r="G1580" s="5">
        <v>32.194000000000003</v>
      </c>
      <c r="H1580" s="5"/>
      <c r="I1580" s="5">
        <v>24.033999999999999</v>
      </c>
      <c r="J1580" s="5"/>
      <c r="K1580" s="5" t="s">
        <v>349</v>
      </c>
      <c r="L1580" s="5" t="s">
        <v>350</v>
      </c>
      <c r="M1580" s="5" t="s">
        <v>238</v>
      </c>
      <c r="N1580" t="s">
        <v>1864</v>
      </c>
    </row>
    <row r="1581" spans="1:14" x14ac:dyDescent="0.25">
      <c r="A1581" s="5" t="s">
        <v>578</v>
      </c>
      <c r="B1581" s="5" t="s">
        <v>579</v>
      </c>
      <c r="C1581" s="5"/>
      <c r="D1581" s="5" t="s">
        <v>1</v>
      </c>
      <c r="E1581" s="5">
        <v>37.957000000000001</v>
      </c>
      <c r="F1581" s="5"/>
      <c r="G1581" s="5">
        <v>45</v>
      </c>
      <c r="H1581" s="5"/>
      <c r="I1581" s="5">
        <v>45</v>
      </c>
      <c r="J1581" s="5"/>
      <c r="K1581" s="5" t="s">
        <v>349</v>
      </c>
      <c r="L1581" s="5" t="s">
        <v>350</v>
      </c>
      <c r="M1581" s="5" t="s">
        <v>238</v>
      </c>
      <c r="N1581" t="s">
        <v>1865</v>
      </c>
    </row>
    <row r="1582" spans="1:14" x14ac:dyDescent="0.25">
      <c r="A1582" s="5" t="s">
        <v>578</v>
      </c>
      <c r="B1582" s="5" t="s">
        <v>580</v>
      </c>
      <c r="C1582" s="5"/>
      <c r="D1582" s="5" t="s">
        <v>19</v>
      </c>
      <c r="E1582" s="5">
        <v>33.698</v>
      </c>
      <c r="F1582" s="5" t="s">
        <v>230</v>
      </c>
      <c r="G1582" s="5">
        <v>45</v>
      </c>
      <c r="H1582" s="5"/>
      <c r="I1582" s="5">
        <v>34.640999999999998</v>
      </c>
      <c r="J1582" s="5" t="s">
        <v>230</v>
      </c>
      <c r="K1582" s="5" t="s">
        <v>349</v>
      </c>
      <c r="L1582" s="5" t="s">
        <v>350</v>
      </c>
      <c r="M1582" s="5" t="s">
        <v>238</v>
      </c>
      <c r="N1582" t="s">
        <v>1865</v>
      </c>
    </row>
    <row r="1583" spans="1:14" x14ac:dyDescent="0.25">
      <c r="A1583" s="5" t="s">
        <v>560</v>
      </c>
      <c r="B1583" s="5" t="s">
        <v>561</v>
      </c>
      <c r="C1583" s="5"/>
      <c r="D1583" s="5" t="s">
        <v>1</v>
      </c>
      <c r="E1583" s="5">
        <v>23.318000000000001</v>
      </c>
      <c r="F1583" s="5"/>
      <c r="G1583" s="5">
        <v>45</v>
      </c>
      <c r="H1583" s="5"/>
      <c r="I1583" s="5">
        <v>22.962</v>
      </c>
      <c r="J1583" s="5"/>
      <c r="K1583" s="5" t="s">
        <v>351</v>
      </c>
      <c r="L1583" s="5" t="s">
        <v>352</v>
      </c>
      <c r="M1583" s="5" t="s">
        <v>233</v>
      </c>
      <c r="N1583" t="s">
        <v>1866</v>
      </c>
    </row>
    <row r="1584" spans="1:14" x14ac:dyDescent="0.25">
      <c r="A1584" s="5" t="s">
        <v>560</v>
      </c>
      <c r="B1584" s="5" t="s">
        <v>562</v>
      </c>
      <c r="C1584" s="5"/>
      <c r="D1584" s="5" t="s">
        <v>1</v>
      </c>
      <c r="E1584" s="5">
        <v>25.934000000000001</v>
      </c>
      <c r="F1584" s="5"/>
      <c r="G1584" s="5">
        <v>45</v>
      </c>
      <c r="H1584" s="5"/>
      <c r="I1584" s="5">
        <v>25.946999999999999</v>
      </c>
      <c r="J1584" s="5"/>
      <c r="K1584" s="5" t="s">
        <v>351</v>
      </c>
      <c r="L1584" s="5" t="s">
        <v>352</v>
      </c>
      <c r="M1584" s="5" t="s">
        <v>233</v>
      </c>
      <c r="N1584" t="s">
        <v>1866</v>
      </c>
    </row>
    <row r="1585" spans="1:14" x14ac:dyDescent="0.25">
      <c r="A1585" s="5" t="s">
        <v>563</v>
      </c>
      <c r="B1585" s="5" t="s">
        <v>564</v>
      </c>
      <c r="C1585" s="5"/>
      <c r="D1585" s="5" t="s">
        <v>1</v>
      </c>
      <c r="E1585" s="5">
        <v>22.132999999999999</v>
      </c>
      <c r="F1585" s="5"/>
      <c r="G1585" s="5">
        <v>30.687000000000001</v>
      </c>
      <c r="H1585" s="5"/>
      <c r="I1585" s="5">
        <v>23.012</v>
      </c>
      <c r="J1585" s="5"/>
      <c r="K1585" s="5" t="s">
        <v>351</v>
      </c>
      <c r="L1585" s="5" t="s">
        <v>352</v>
      </c>
      <c r="M1585" s="5" t="s">
        <v>233</v>
      </c>
      <c r="N1585" t="s">
        <v>1867</v>
      </c>
    </row>
    <row r="1586" spans="1:14" x14ac:dyDescent="0.25">
      <c r="A1586" s="5" t="s">
        <v>563</v>
      </c>
      <c r="B1586" s="5" t="s">
        <v>565</v>
      </c>
      <c r="C1586" s="5"/>
      <c r="D1586" s="5" t="s">
        <v>1</v>
      </c>
      <c r="E1586" s="5">
        <v>21.638000000000002</v>
      </c>
      <c r="F1586" s="5"/>
      <c r="G1586" s="5">
        <v>30.806999999999999</v>
      </c>
      <c r="H1586" s="5"/>
      <c r="I1586" s="5">
        <v>22.37</v>
      </c>
      <c r="J1586" s="5"/>
      <c r="K1586" s="5" t="s">
        <v>351</v>
      </c>
      <c r="L1586" s="5" t="s">
        <v>352</v>
      </c>
      <c r="M1586" s="5" t="s">
        <v>233</v>
      </c>
      <c r="N1586" t="s">
        <v>1867</v>
      </c>
    </row>
    <row r="1587" spans="1:14" x14ac:dyDescent="0.25">
      <c r="A1587" s="5" t="s">
        <v>566</v>
      </c>
      <c r="B1587" s="5" t="s">
        <v>567</v>
      </c>
      <c r="C1587" s="5"/>
      <c r="D1587" s="5" t="s">
        <v>1</v>
      </c>
      <c r="E1587" s="5">
        <v>25.286999999999999</v>
      </c>
      <c r="F1587" s="5"/>
      <c r="G1587" s="5">
        <v>35.180999999999997</v>
      </c>
      <c r="H1587" s="5"/>
      <c r="I1587" s="5">
        <v>25.815999999999999</v>
      </c>
      <c r="J1587" s="5"/>
      <c r="K1587" s="5" t="s">
        <v>351</v>
      </c>
      <c r="L1587" s="5" t="s">
        <v>352</v>
      </c>
      <c r="M1587" s="5" t="s">
        <v>233</v>
      </c>
      <c r="N1587" t="s">
        <v>1868</v>
      </c>
    </row>
    <row r="1588" spans="1:14" x14ac:dyDescent="0.25">
      <c r="A1588" s="5" t="s">
        <v>566</v>
      </c>
      <c r="B1588" s="5" t="s">
        <v>568</v>
      </c>
      <c r="C1588" s="5"/>
      <c r="D1588" s="5" t="s">
        <v>1</v>
      </c>
      <c r="E1588" s="5">
        <v>24.829000000000001</v>
      </c>
      <c r="F1588" s="5"/>
      <c r="G1588" s="5">
        <v>34.634999999999998</v>
      </c>
      <c r="H1588" s="5"/>
      <c r="I1588" s="5">
        <v>25.233000000000001</v>
      </c>
      <c r="J1588" s="5"/>
      <c r="K1588" s="5" t="s">
        <v>351</v>
      </c>
      <c r="L1588" s="5" t="s">
        <v>352</v>
      </c>
      <c r="M1588" s="5" t="s">
        <v>233</v>
      </c>
      <c r="N1588" t="s">
        <v>1868</v>
      </c>
    </row>
    <row r="1589" spans="1:14" x14ac:dyDescent="0.25">
      <c r="A1589" s="5" t="s">
        <v>569</v>
      </c>
      <c r="B1589" s="5" t="s">
        <v>570</v>
      </c>
      <c r="C1589" s="5"/>
      <c r="D1589" s="5" t="s">
        <v>1</v>
      </c>
      <c r="E1589" s="5">
        <v>31.995999999999999</v>
      </c>
      <c r="F1589" s="5"/>
      <c r="G1589" s="5">
        <v>45</v>
      </c>
      <c r="H1589" s="5"/>
      <c r="I1589" s="5">
        <v>33.109000000000002</v>
      </c>
      <c r="J1589" s="5"/>
      <c r="K1589" s="5" t="s">
        <v>351</v>
      </c>
      <c r="L1589" s="5" t="s">
        <v>352</v>
      </c>
      <c r="M1589" s="5" t="s">
        <v>233</v>
      </c>
      <c r="N1589" t="s">
        <v>1869</v>
      </c>
    </row>
    <row r="1590" spans="1:14" x14ac:dyDescent="0.25">
      <c r="A1590" s="5" t="s">
        <v>569</v>
      </c>
      <c r="B1590" s="5" t="s">
        <v>571</v>
      </c>
      <c r="C1590" s="5"/>
      <c r="D1590" s="5" t="s">
        <v>1</v>
      </c>
      <c r="E1590" s="5">
        <v>32.031999999999996</v>
      </c>
      <c r="F1590" s="5"/>
      <c r="G1590" s="5">
        <v>45</v>
      </c>
      <c r="H1590" s="5"/>
      <c r="I1590" s="5">
        <v>33.273000000000003</v>
      </c>
      <c r="J1590" s="5"/>
      <c r="K1590" s="5" t="s">
        <v>351</v>
      </c>
      <c r="L1590" s="5" t="s">
        <v>352</v>
      </c>
      <c r="M1590" s="5" t="s">
        <v>233</v>
      </c>
      <c r="N1590" t="s">
        <v>1869</v>
      </c>
    </row>
    <row r="1591" spans="1:14" x14ac:dyDescent="0.25">
      <c r="A1591" s="5" t="s">
        <v>572</v>
      </c>
      <c r="B1591" s="5" t="s">
        <v>573</v>
      </c>
      <c r="C1591" s="5"/>
      <c r="D1591" s="5" t="s">
        <v>1</v>
      </c>
      <c r="E1591" s="5">
        <v>25.158999999999999</v>
      </c>
      <c r="F1591" s="5"/>
      <c r="G1591" s="5">
        <v>45</v>
      </c>
      <c r="H1591" s="5"/>
      <c r="I1591" s="5">
        <v>45</v>
      </c>
      <c r="J1591" s="5"/>
      <c r="K1591" s="5" t="s">
        <v>351</v>
      </c>
      <c r="L1591" s="5" t="s">
        <v>352</v>
      </c>
      <c r="M1591" s="5" t="s">
        <v>233</v>
      </c>
      <c r="N1591" t="s">
        <v>1870</v>
      </c>
    </row>
    <row r="1592" spans="1:14" x14ac:dyDescent="0.25">
      <c r="A1592" s="5" t="s">
        <v>572</v>
      </c>
      <c r="B1592" s="5" t="s">
        <v>574</v>
      </c>
      <c r="C1592" s="5"/>
      <c r="D1592" s="5" t="s">
        <v>1</v>
      </c>
      <c r="E1592" s="5">
        <v>24.672999999999998</v>
      </c>
      <c r="F1592" s="5"/>
      <c r="G1592" s="5">
        <v>45</v>
      </c>
      <c r="H1592" s="5"/>
      <c r="I1592" s="5">
        <v>45</v>
      </c>
      <c r="J1592" s="5"/>
      <c r="K1592" s="5" t="s">
        <v>351</v>
      </c>
      <c r="L1592" s="5" t="s">
        <v>352</v>
      </c>
      <c r="M1592" s="5" t="s">
        <v>233</v>
      </c>
      <c r="N1592" t="s">
        <v>1870</v>
      </c>
    </row>
    <row r="1593" spans="1:14" x14ac:dyDescent="0.25">
      <c r="A1593" s="5" t="s">
        <v>575</v>
      </c>
      <c r="B1593" s="5" t="s">
        <v>576</v>
      </c>
      <c r="C1593" s="5"/>
      <c r="D1593" s="5" t="s">
        <v>1</v>
      </c>
      <c r="E1593" s="5">
        <v>22.035</v>
      </c>
      <c r="F1593" s="5"/>
      <c r="G1593" s="5">
        <v>30.94</v>
      </c>
      <c r="H1593" s="5"/>
      <c r="I1593" s="5">
        <v>22.995000000000001</v>
      </c>
      <c r="J1593" s="5"/>
      <c r="K1593" s="5" t="s">
        <v>351</v>
      </c>
      <c r="L1593" s="5" t="s">
        <v>352</v>
      </c>
      <c r="M1593" s="5" t="s">
        <v>233</v>
      </c>
      <c r="N1593" t="s">
        <v>1871</v>
      </c>
    </row>
    <row r="1594" spans="1:14" x14ac:dyDescent="0.25">
      <c r="A1594" s="5" t="s">
        <v>575</v>
      </c>
      <c r="B1594" s="5" t="s">
        <v>577</v>
      </c>
      <c r="C1594" s="5"/>
      <c r="D1594" s="5" t="s">
        <v>1</v>
      </c>
      <c r="E1594" s="5">
        <v>20.652000000000001</v>
      </c>
      <c r="F1594" s="5"/>
      <c r="G1594" s="5">
        <v>30.423999999999999</v>
      </c>
      <c r="H1594" s="5"/>
      <c r="I1594" s="5">
        <v>21.542000000000002</v>
      </c>
      <c r="J1594" s="5"/>
      <c r="K1594" s="5" t="s">
        <v>351</v>
      </c>
      <c r="L1594" s="5" t="s">
        <v>352</v>
      </c>
      <c r="M1594" s="5" t="s">
        <v>233</v>
      </c>
      <c r="N1594" t="s">
        <v>1871</v>
      </c>
    </row>
    <row r="1595" spans="1:14" x14ac:dyDescent="0.25">
      <c r="A1595" s="5" t="s">
        <v>578</v>
      </c>
      <c r="B1595" s="5" t="s">
        <v>579</v>
      </c>
      <c r="C1595" s="5"/>
      <c r="D1595" s="5" t="s">
        <v>1</v>
      </c>
      <c r="E1595" s="5">
        <v>45</v>
      </c>
      <c r="F1595" s="5"/>
      <c r="G1595" s="5">
        <v>45</v>
      </c>
      <c r="H1595" s="5"/>
      <c r="I1595" s="5">
        <v>45</v>
      </c>
      <c r="J1595" s="5"/>
      <c r="K1595" s="5" t="s">
        <v>351</v>
      </c>
      <c r="L1595" s="5" t="s">
        <v>352</v>
      </c>
      <c r="M1595" s="5" t="s">
        <v>233</v>
      </c>
      <c r="N1595" t="s">
        <v>1872</v>
      </c>
    </row>
    <row r="1596" spans="1:14" x14ac:dyDescent="0.25">
      <c r="A1596" s="5" t="s">
        <v>578</v>
      </c>
      <c r="B1596" s="5" t="s">
        <v>580</v>
      </c>
      <c r="C1596" s="5"/>
      <c r="D1596" s="5" t="s">
        <v>1</v>
      </c>
      <c r="E1596" s="5">
        <v>35.981999999999999</v>
      </c>
      <c r="F1596" s="5"/>
      <c r="G1596" s="5">
        <v>45</v>
      </c>
      <c r="H1596" s="5"/>
      <c r="I1596" s="5">
        <v>37.448999999999998</v>
      </c>
      <c r="J1596" s="5"/>
      <c r="K1596" s="5" t="s">
        <v>351</v>
      </c>
      <c r="L1596" s="5" t="s">
        <v>352</v>
      </c>
      <c r="M1596" s="5" t="s">
        <v>233</v>
      </c>
      <c r="N1596" t="s">
        <v>1872</v>
      </c>
    </row>
    <row r="1597" spans="1:14" x14ac:dyDescent="0.25">
      <c r="A1597" s="5" t="s">
        <v>560</v>
      </c>
      <c r="B1597" s="5" t="s">
        <v>561</v>
      </c>
      <c r="C1597" s="5"/>
      <c r="D1597" s="5" t="s">
        <v>1</v>
      </c>
      <c r="E1597" s="5">
        <v>23.45</v>
      </c>
      <c r="F1597" s="5"/>
      <c r="G1597" s="5">
        <v>45</v>
      </c>
      <c r="H1597" s="5"/>
      <c r="I1597" s="5">
        <v>23.934999999999999</v>
      </c>
      <c r="J1597" s="5"/>
      <c r="K1597" s="5" t="s">
        <v>353</v>
      </c>
      <c r="L1597" s="5" t="s">
        <v>354</v>
      </c>
      <c r="M1597" s="5" t="s">
        <v>233</v>
      </c>
      <c r="N1597" t="s">
        <v>1873</v>
      </c>
    </row>
    <row r="1598" spans="1:14" x14ac:dyDescent="0.25">
      <c r="A1598" s="5" t="s">
        <v>560</v>
      </c>
      <c r="B1598" s="5" t="s">
        <v>562</v>
      </c>
      <c r="C1598" s="5"/>
      <c r="D1598" s="5" t="s">
        <v>1</v>
      </c>
      <c r="E1598" s="5">
        <v>24.012</v>
      </c>
      <c r="F1598" s="5"/>
      <c r="G1598" s="5">
        <v>45</v>
      </c>
      <c r="H1598" s="5"/>
      <c r="I1598" s="5">
        <v>24.603999999999999</v>
      </c>
      <c r="J1598" s="5"/>
      <c r="K1598" s="5" t="s">
        <v>353</v>
      </c>
      <c r="L1598" s="5" t="s">
        <v>354</v>
      </c>
      <c r="M1598" s="5" t="s">
        <v>233</v>
      </c>
      <c r="N1598" t="s">
        <v>1873</v>
      </c>
    </row>
    <row r="1599" spans="1:14" x14ac:dyDescent="0.25">
      <c r="A1599" s="5" t="s">
        <v>563</v>
      </c>
      <c r="B1599" s="5" t="s">
        <v>564</v>
      </c>
      <c r="C1599" s="5"/>
      <c r="D1599" s="5" t="s">
        <v>1</v>
      </c>
      <c r="E1599" s="5">
        <v>22.469000000000001</v>
      </c>
      <c r="F1599" s="5"/>
      <c r="G1599" s="5">
        <v>31.148</v>
      </c>
      <c r="H1599" s="5"/>
      <c r="I1599" s="5">
        <v>23.64</v>
      </c>
      <c r="J1599" s="5"/>
      <c r="K1599" s="5" t="s">
        <v>353</v>
      </c>
      <c r="L1599" s="5" t="s">
        <v>354</v>
      </c>
      <c r="M1599" s="5" t="s">
        <v>233</v>
      </c>
      <c r="N1599" t="s">
        <v>1874</v>
      </c>
    </row>
    <row r="1600" spans="1:14" x14ac:dyDescent="0.25">
      <c r="A1600" s="5" t="s">
        <v>563</v>
      </c>
      <c r="B1600" s="5" t="s">
        <v>565</v>
      </c>
      <c r="C1600" s="5"/>
      <c r="D1600" s="5" t="s">
        <v>1</v>
      </c>
      <c r="E1600" s="5">
        <v>22.5</v>
      </c>
      <c r="F1600" s="5"/>
      <c r="G1600" s="5">
        <v>31.606000000000002</v>
      </c>
      <c r="H1600" s="5"/>
      <c r="I1600" s="5">
        <v>23.631</v>
      </c>
      <c r="J1600" s="5"/>
      <c r="K1600" s="5" t="s">
        <v>353</v>
      </c>
      <c r="L1600" s="5" t="s">
        <v>354</v>
      </c>
      <c r="M1600" s="5" t="s">
        <v>233</v>
      </c>
      <c r="N1600" t="s">
        <v>1874</v>
      </c>
    </row>
    <row r="1601" spans="1:14" x14ac:dyDescent="0.25">
      <c r="A1601" s="5" t="s">
        <v>566</v>
      </c>
      <c r="B1601" s="5" t="s">
        <v>567</v>
      </c>
      <c r="C1601" s="5"/>
      <c r="D1601" s="5" t="s">
        <v>1</v>
      </c>
      <c r="E1601" s="5">
        <v>25.158000000000001</v>
      </c>
      <c r="F1601" s="5"/>
      <c r="G1601" s="5">
        <v>35.204000000000001</v>
      </c>
      <c r="H1601" s="5"/>
      <c r="I1601" s="5">
        <v>25.873000000000001</v>
      </c>
      <c r="J1601" s="5"/>
      <c r="K1601" s="5" t="s">
        <v>353</v>
      </c>
      <c r="L1601" s="5" t="s">
        <v>354</v>
      </c>
      <c r="M1601" s="5" t="s">
        <v>233</v>
      </c>
      <c r="N1601" t="s">
        <v>1875</v>
      </c>
    </row>
    <row r="1602" spans="1:14" x14ac:dyDescent="0.25">
      <c r="A1602" s="5" t="s">
        <v>566</v>
      </c>
      <c r="B1602" s="5" t="s">
        <v>568</v>
      </c>
      <c r="C1602" s="5"/>
      <c r="D1602" s="5" t="s">
        <v>1</v>
      </c>
      <c r="E1602" s="5">
        <v>25.11</v>
      </c>
      <c r="F1602" s="5"/>
      <c r="G1602" s="5">
        <v>34.332000000000001</v>
      </c>
      <c r="H1602" s="5"/>
      <c r="I1602" s="5">
        <v>25.795000000000002</v>
      </c>
      <c r="J1602" s="5"/>
      <c r="K1602" s="5" t="s">
        <v>353</v>
      </c>
      <c r="L1602" s="5" t="s">
        <v>354</v>
      </c>
      <c r="M1602" s="5" t="s">
        <v>233</v>
      </c>
      <c r="N1602" t="s">
        <v>1875</v>
      </c>
    </row>
    <row r="1603" spans="1:14" x14ac:dyDescent="0.25">
      <c r="A1603" s="5" t="s">
        <v>569</v>
      </c>
      <c r="B1603" s="5" t="s">
        <v>570</v>
      </c>
      <c r="C1603" s="5"/>
      <c r="D1603" s="5" t="s">
        <v>1</v>
      </c>
      <c r="E1603" s="5">
        <v>32.558999999999997</v>
      </c>
      <c r="F1603" s="5"/>
      <c r="G1603" s="5">
        <v>45</v>
      </c>
      <c r="H1603" s="5"/>
      <c r="I1603" s="5">
        <v>33.679000000000002</v>
      </c>
      <c r="J1603" s="5"/>
      <c r="K1603" s="5" t="s">
        <v>353</v>
      </c>
      <c r="L1603" s="5" t="s">
        <v>354</v>
      </c>
      <c r="M1603" s="5" t="s">
        <v>233</v>
      </c>
      <c r="N1603" t="s">
        <v>1876</v>
      </c>
    </row>
    <row r="1604" spans="1:14" x14ac:dyDescent="0.25">
      <c r="A1604" s="5" t="s">
        <v>569</v>
      </c>
      <c r="B1604" s="5" t="s">
        <v>571</v>
      </c>
      <c r="C1604" s="5"/>
      <c r="D1604" s="5" t="s">
        <v>1</v>
      </c>
      <c r="E1604" s="5">
        <v>33.314999999999998</v>
      </c>
      <c r="F1604" s="5"/>
      <c r="G1604" s="5">
        <v>45</v>
      </c>
      <c r="H1604" s="5"/>
      <c r="I1604" s="5">
        <v>33.978999999999999</v>
      </c>
      <c r="J1604" s="5"/>
      <c r="K1604" s="5" t="s">
        <v>353</v>
      </c>
      <c r="L1604" s="5" t="s">
        <v>354</v>
      </c>
      <c r="M1604" s="5" t="s">
        <v>233</v>
      </c>
      <c r="N1604" t="s">
        <v>1876</v>
      </c>
    </row>
    <row r="1605" spans="1:14" x14ac:dyDescent="0.25">
      <c r="A1605" s="5" t="s">
        <v>572</v>
      </c>
      <c r="B1605" s="5" t="s">
        <v>573</v>
      </c>
      <c r="C1605" s="5"/>
      <c r="D1605" s="5" t="s">
        <v>1</v>
      </c>
      <c r="E1605" s="5">
        <v>23.061</v>
      </c>
      <c r="F1605" s="5"/>
      <c r="G1605" s="5">
        <v>45</v>
      </c>
      <c r="H1605" s="5"/>
      <c r="I1605" s="5">
        <v>45</v>
      </c>
      <c r="J1605" s="5"/>
      <c r="K1605" s="5" t="s">
        <v>353</v>
      </c>
      <c r="L1605" s="5" t="s">
        <v>354</v>
      </c>
      <c r="M1605" s="5" t="s">
        <v>233</v>
      </c>
      <c r="N1605" t="s">
        <v>1877</v>
      </c>
    </row>
    <row r="1606" spans="1:14" x14ac:dyDescent="0.25">
      <c r="A1606" s="5" t="s">
        <v>572</v>
      </c>
      <c r="B1606" s="5" t="s">
        <v>574</v>
      </c>
      <c r="C1606" s="5"/>
      <c r="D1606" s="5" t="s">
        <v>1</v>
      </c>
      <c r="E1606" s="5">
        <v>22.640999999999998</v>
      </c>
      <c r="F1606" s="5"/>
      <c r="G1606" s="5">
        <v>39.277999999999999</v>
      </c>
      <c r="H1606" s="5"/>
      <c r="I1606" s="5">
        <v>45</v>
      </c>
      <c r="J1606" s="5"/>
      <c r="K1606" s="5" t="s">
        <v>353</v>
      </c>
      <c r="L1606" s="5" t="s">
        <v>354</v>
      </c>
      <c r="M1606" s="5" t="s">
        <v>233</v>
      </c>
      <c r="N1606" t="s">
        <v>1877</v>
      </c>
    </row>
    <row r="1607" spans="1:14" x14ac:dyDescent="0.25">
      <c r="A1607" s="5" t="s">
        <v>575</v>
      </c>
      <c r="B1607" s="5" t="s">
        <v>576</v>
      </c>
      <c r="C1607" s="5"/>
      <c r="D1607" s="5" t="s">
        <v>1</v>
      </c>
      <c r="E1607" s="5">
        <v>22.257999999999999</v>
      </c>
      <c r="F1607" s="5"/>
      <c r="G1607" s="5">
        <v>31.085999999999999</v>
      </c>
      <c r="H1607" s="5"/>
      <c r="I1607" s="5">
        <v>23.53</v>
      </c>
      <c r="J1607" s="5"/>
      <c r="K1607" s="5" t="s">
        <v>353</v>
      </c>
      <c r="L1607" s="5" t="s">
        <v>354</v>
      </c>
      <c r="M1607" s="5" t="s">
        <v>233</v>
      </c>
      <c r="N1607" t="s">
        <v>1878</v>
      </c>
    </row>
    <row r="1608" spans="1:14" x14ac:dyDescent="0.25">
      <c r="A1608" s="5" t="s">
        <v>575</v>
      </c>
      <c r="B1608" s="5" t="s">
        <v>577</v>
      </c>
      <c r="C1608" s="5"/>
      <c r="D1608" s="5" t="s">
        <v>1</v>
      </c>
      <c r="E1608" s="5">
        <v>22.873000000000001</v>
      </c>
      <c r="F1608" s="5"/>
      <c r="G1608" s="5">
        <v>31.49</v>
      </c>
      <c r="H1608" s="5"/>
      <c r="I1608" s="5">
        <v>24.106000000000002</v>
      </c>
      <c r="J1608" s="5"/>
      <c r="K1608" s="5" t="s">
        <v>353</v>
      </c>
      <c r="L1608" s="5" t="s">
        <v>354</v>
      </c>
      <c r="M1608" s="5" t="s">
        <v>233</v>
      </c>
      <c r="N1608" t="s">
        <v>1878</v>
      </c>
    </row>
    <row r="1609" spans="1:14" x14ac:dyDescent="0.25">
      <c r="A1609" s="5" t="s">
        <v>578</v>
      </c>
      <c r="B1609" s="5" t="s">
        <v>579</v>
      </c>
      <c r="C1609" s="5"/>
      <c r="D1609" s="5" t="s">
        <v>1</v>
      </c>
      <c r="E1609" s="5">
        <v>45</v>
      </c>
      <c r="F1609" s="5"/>
      <c r="G1609" s="5">
        <v>45</v>
      </c>
      <c r="H1609" s="5"/>
      <c r="I1609" s="5">
        <v>45</v>
      </c>
      <c r="J1609" s="5"/>
      <c r="K1609" s="5" t="s">
        <v>353</v>
      </c>
      <c r="L1609" s="5" t="s">
        <v>354</v>
      </c>
      <c r="M1609" s="5" t="s">
        <v>233</v>
      </c>
      <c r="N1609" t="s">
        <v>1879</v>
      </c>
    </row>
    <row r="1610" spans="1:14" x14ac:dyDescent="0.25">
      <c r="A1610" s="5" t="s">
        <v>578</v>
      </c>
      <c r="B1610" s="5" t="s">
        <v>580</v>
      </c>
      <c r="C1610" s="5"/>
      <c r="D1610" s="5" t="s">
        <v>1</v>
      </c>
      <c r="E1610" s="5">
        <v>45</v>
      </c>
      <c r="F1610" s="5"/>
      <c r="G1610" s="5">
        <v>45</v>
      </c>
      <c r="H1610" s="5"/>
      <c r="I1610" s="5">
        <v>45</v>
      </c>
      <c r="J1610" s="5"/>
      <c r="K1610" s="5" t="s">
        <v>353</v>
      </c>
      <c r="L1610" s="5" t="s">
        <v>354</v>
      </c>
      <c r="M1610" s="5" t="s">
        <v>233</v>
      </c>
      <c r="N1610" t="s">
        <v>1879</v>
      </c>
    </row>
    <row r="1611" spans="1:14" x14ac:dyDescent="0.25">
      <c r="A1611" s="5" t="s">
        <v>560</v>
      </c>
      <c r="B1611" s="5" t="s">
        <v>561</v>
      </c>
      <c r="C1611" s="5"/>
      <c r="D1611" s="5" t="s">
        <v>1</v>
      </c>
      <c r="E1611" s="5">
        <v>26.439</v>
      </c>
      <c r="F1611" s="5"/>
      <c r="G1611" s="5">
        <v>45</v>
      </c>
      <c r="H1611" s="5"/>
      <c r="I1611" s="5">
        <v>26.33</v>
      </c>
      <c r="J1611" s="5"/>
      <c r="K1611" s="5" t="s">
        <v>355</v>
      </c>
      <c r="L1611" s="5" t="s">
        <v>356</v>
      </c>
      <c r="M1611" s="5" t="s">
        <v>233</v>
      </c>
      <c r="N1611" t="s">
        <v>1880</v>
      </c>
    </row>
    <row r="1612" spans="1:14" x14ac:dyDescent="0.25">
      <c r="A1612" s="5" t="s">
        <v>560</v>
      </c>
      <c r="B1612" s="5" t="s">
        <v>562</v>
      </c>
      <c r="C1612" s="5"/>
      <c r="D1612" s="5" t="s">
        <v>1</v>
      </c>
      <c r="E1612" s="5">
        <v>26.736999999999998</v>
      </c>
      <c r="F1612" s="5"/>
      <c r="G1612" s="5">
        <v>45</v>
      </c>
      <c r="H1612" s="5"/>
      <c r="I1612" s="5">
        <v>26.059000000000001</v>
      </c>
      <c r="J1612" s="5"/>
      <c r="K1612" s="5" t="s">
        <v>355</v>
      </c>
      <c r="L1612" s="5" t="s">
        <v>356</v>
      </c>
      <c r="M1612" s="5" t="s">
        <v>233</v>
      </c>
      <c r="N1612" t="s">
        <v>1880</v>
      </c>
    </row>
    <row r="1613" spans="1:14" x14ac:dyDescent="0.25">
      <c r="A1613" s="5" t="s">
        <v>563</v>
      </c>
      <c r="B1613" s="5" t="s">
        <v>564</v>
      </c>
      <c r="C1613" s="5"/>
      <c r="D1613" s="5" t="s">
        <v>1</v>
      </c>
      <c r="E1613" s="5">
        <v>22.305</v>
      </c>
      <c r="F1613" s="5"/>
      <c r="G1613" s="5">
        <v>30.184000000000001</v>
      </c>
      <c r="H1613" s="5"/>
      <c r="I1613" s="5">
        <v>22.911000000000001</v>
      </c>
      <c r="J1613" s="5"/>
      <c r="K1613" s="5" t="s">
        <v>355</v>
      </c>
      <c r="L1613" s="5" t="s">
        <v>356</v>
      </c>
      <c r="M1613" s="5" t="s">
        <v>233</v>
      </c>
      <c r="N1613" t="s">
        <v>1881</v>
      </c>
    </row>
    <row r="1614" spans="1:14" x14ac:dyDescent="0.25">
      <c r="A1614" s="5" t="s">
        <v>563</v>
      </c>
      <c r="B1614" s="5" t="s">
        <v>565</v>
      </c>
      <c r="C1614" s="5"/>
      <c r="D1614" s="5" t="s">
        <v>1</v>
      </c>
      <c r="E1614" s="5">
        <v>22.645</v>
      </c>
      <c r="F1614" s="5"/>
      <c r="G1614" s="5">
        <v>30.661000000000001</v>
      </c>
      <c r="H1614" s="5"/>
      <c r="I1614" s="5">
        <v>22.677</v>
      </c>
      <c r="J1614" s="5"/>
      <c r="K1614" s="5" t="s">
        <v>355</v>
      </c>
      <c r="L1614" s="5" t="s">
        <v>356</v>
      </c>
      <c r="M1614" s="5" t="s">
        <v>233</v>
      </c>
      <c r="N1614" t="s">
        <v>1881</v>
      </c>
    </row>
    <row r="1615" spans="1:14" x14ac:dyDescent="0.25">
      <c r="A1615" s="5" t="s">
        <v>566</v>
      </c>
      <c r="B1615" s="5" t="s">
        <v>567</v>
      </c>
      <c r="C1615" s="5"/>
      <c r="D1615" s="5" t="s">
        <v>1</v>
      </c>
      <c r="E1615" s="5">
        <v>25.606000000000002</v>
      </c>
      <c r="F1615" s="5"/>
      <c r="G1615" s="5">
        <v>33.514000000000003</v>
      </c>
      <c r="H1615" s="5"/>
      <c r="I1615" s="5">
        <v>25.823</v>
      </c>
      <c r="J1615" s="5"/>
      <c r="K1615" s="5" t="s">
        <v>355</v>
      </c>
      <c r="L1615" s="5" t="s">
        <v>356</v>
      </c>
      <c r="M1615" s="5" t="s">
        <v>233</v>
      </c>
      <c r="N1615" t="s">
        <v>1882</v>
      </c>
    </row>
    <row r="1616" spans="1:14" x14ac:dyDescent="0.25">
      <c r="A1616" s="5" t="s">
        <v>566</v>
      </c>
      <c r="B1616" s="5" t="s">
        <v>568</v>
      </c>
      <c r="C1616" s="5"/>
      <c r="D1616" s="5" t="s">
        <v>1</v>
      </c>
      <c r="E1616" s="5">
        <v>25.547000000000001</v>
      </c>
      <c r="F1616" s="5"/>
      <c r="G1616" s="5">
        <v>37.078000000000003</v>
      </c>
      <c r="H1616" s="5"/>
      <c r="I1616" s="5">
        <v>25.81</v>
      </c>
      <c r="J1616" s="5"/>
      <c r="K1616" s="5" t="s">
        <v>355</v>
      </c>
      <c r="L1616" s="5" t="s">
        <v>356</v>
      </c>
      <c r="M1616" s="5" t="s">
        <v>233</v>
      </c>
      <c r="N1616" t="s">
        <v>1882</v>
      </c>
    </row>
    <row r="1617" spans="1:14" x14ac:dyDescent="0.25">
      <c r="A1617" s="5" t="s">
        <v>569</v>
      </c>
      <c r="B1617" s="5" t="s">
        <v>570</v>
      </c>
      <c r="C1617" s="5"/>
      <c r="D1617" s="5" t="s">
        <v>1</v>
      </c>
      <c r="E1617" s="5">
        <v>32.786000000000001</v>
      </c>
      <c r="F1617" s="5"/>
      <c r="G1617" s="5">
        <v>45</v>
      </c>
      <c r="H1617" s="5"/>
      <c r="I1617" s="5">
        <v>34.872999999999998</v>
      </c>
      <c r="J1617" s="5"/>
      <c r="K1617" s="5" t="s">
        <v>355</v>
      </c>
      <c r="L1617" s="5" t="s">
        <v>356</v>
      </c>
      <c r="M1617" s="5" t="s">
        <v>233</v>
      </c>
      <c r="N1617" t="s">
        <v>1883</v>
      </c>
    </row>
    <row r="1618" spans="1:14" x14ac:dyDescent="0.25">
      <c r="A1618" s="5" t="s">
        <v>569</v>
      </c>
      <c r="B1618" s="5" t="s">
        <v>571</v>
      </c>
      <c r="C1618" s="5"/>
      <c r="D1618" s="5" t="s">
        <v>1</v>
      </c>
      <c r="E1618" s="5">
        <v>35.216000000000001</v>
      </c>
      <c r="F1618" s="5"/>
      <c r="G1618" s="5">
        <v>45</v>
      </c>
      <c r="H1618" s="5"/>
      <c r="I1618" s="5">
        <v>36.744</v>
      </c>
      <c r="J1618" s="5"/>
      <c r="K1618" s="5" t="s">
        <v>355</v>
      </c>
      <c r="L1618" s="5" t="s">
        <v>356</v>
      </c>
      <c r="M1618" s="5" t="s">
        <v>233</v>
      </c>
      <c r="N1618" t="s">
        <v>1883</v>
      </c>
    </row>
    <row r="1619" spans="1:14" x14ac:dyDescent="0.25">
      <c r="A1619" s="5" t="s">
        <v>572</v>
      </c>
      <c r="B1619" s="5" t="s">
        <v>573</v>
      </c>
      <c r="C1619" s="5"/>
      <c r="D1619" s="5" t="s">
        <v>1</v>
      </c>
      <c r="E1619" s="5">
        <v>23.686</v>
      </c>
      <c r="F1619" s="5"/>
      <c r="G1619" s="5">
        <v>45</v>
      </c>
      <c r="H1619" s="5"/>
      <c r="I1619" s="5">
        <v>45</v>
      </c>
      <c r="J1619" s="5"/>
      <c r="K1619" s="5" t="s">
        <v>355</v>
      </c>
      <c r="L1619" s="5" t="s">
        <v>356</v>
      </c>
      <c r="M1619" s="5" t="s">
        <v>233</v>
      </c>
      <c r="N1619" t="s">
        <v>1884</v>
      </c>
    </row>
    <row r="1620" spans="1:14" x14ac:dyDescent="0.25">
      <c r="A1620" s="5" t="s">
        <v>572</v>
      </c>
      <c r="B1620" s="5" t="s">
        <v>574</v>
      </c>
      <c r="C1620" s="5"/>
      <c r="D1620" s="5" t="s">
        <v>1</v>
      </c>
      <c r="E1620" s="5">
        <v>23.242000000000001</v>
      </c>
      <c r="F1620" s="5"/>
      <c r="G1620" s="5">
        <v>45</v>
      </c>
      <c r="H1620" s="5"/>
      <c r="I1620" s="5">
        <v>45</v>
      </c>
      <c r="J1620" s="5"/>
      <c r="K1620" s="5" t="s">
        <v>355</v>
      </c>
      <c r="L1620" s="5" t="s">
        <v>356</v>
      </c>
      <c r="M1620" s="5" t="s">
        <v>233</v>
      </c>
      <c r="N1620" t="s">
        <v>1884</v>
      </c>
    </row>
    <row r="1621" spans="1:14" x14ac:dyDescent="0.25">
      <c r="A1621" s="5" t="s">
        <v>575</v>
      </c>
      <c r="B1621" s="5" t="s">
        <v>576</v>
      </c>
      <c r="C1621" s="5"/>
      <c r="D1621" s="5" t="s">
        <v>1</v>
      </c>
      <c r="E1621" s="5">
        <v>22.312000000000001</v>
      </c>
      <c r="F1621" s="5"/>
      <c r="G1621" s="5">
        <v>30.577000000000002</v>
      </c>
      <c r="H1621" s="5"/>
      <c r="I1621" s="5">
        <v>23.029</v>
      </c>
      <c r="J1621" s="5"/>
      <c r="K1621" s="5" t="s">
        <v>355</v>
      </c>
      <c r="L1621" s="5" t="s">
        <v>356</v>
      </c>
      <c r="M1621" s="5" t="s">
        <v>233</v>
      </c>
      <c r="N1621" t="s">
        <v>1885</v>
      </c>
    </row>
    <row r="1622" spans="1:14" x14ac:dyDescent="0.25">
      <c r="A1622" s="5" t="s">
        <v>575</v>
      </c>
      <c r="B1622" s="5" t="s">
        <v>577</v>
      </c>
      <c r="C1622" s="5"/>
      <c r="D1622" s="5" t="s">
        <v>1</v>
      </c>
      <c r="E1622" s="5">
        <v>22.960999999999999</v>
      </c>
      <c r="F1622" s="5"/>
      <c r="G1622" s="5">
        <v>31.422000000000001</v>
      </c>
      <c r="H1622" s="5"/>
      <c r="I1622" s="5">
        <v>23.728999999999999</v>
      </c>
      <c r="J1622" s="5"/>
      <c r="K1622" s="5" t="s">
        <v>355</v>
      </c>
      <c r="L1622" s="5" t="s">
        <v>356</v>
      </c>
      <c r="M1622" s="5" t="s">
        <v>233</v>
      </c>
      <c r="N1622" t="s">
        <v>1885</v>
      </c>
    </row>
    <row r="1623" spans="1:14" x14ac:dyDescent="0.25">
      <c r="A1623" s="5" t="s">
        <v>578</v>
      </c>
      <c r="B1623" s="5" t="s">
        <v>579</v>
      </c>
      <c r="C1623" s="5"/>
      <c r="D1623" s="5" t="s">
        <v>1</v>
      </c>
      <c r="E1623" s="5">
        <v>36.24</v>
      </c>
      <c r="F1623" s="5"/>
      <c r="G1623" s="5">
        <v>45</v>
      </c>
      <c r="H1623" s="5"/>
      <c r="I1623" s="5">
        <v>36.851999999999997</v>
      </c>
      <c r="J1623" s="5"/>
      <c r="K1623" s="5" t="s">
        <v>355</v>
      </c>
      <c r="L1623" s="5" t="s">
        <v>356</v>
      </c>
      <c r="M1623" s="5" t="s">
        <v>233</v>
      </c>
      <c r="N1623" t="s">
        <v>1886</v>
      </c>
    </row>
    <row r="1624" spans="1:14" x14ac:dyDescent="0.25">
      <c r="A1624" s="5" t="s">
        <v>578</v>
      </c>
      <c r="B1624" s="5" t="s">
        <v>580</v>
      </c>
      <c r="C1624" s="5"/>
      <c r="D1624" s="5" t="s">
        <v>1</v>
      </c>
      <c r="E1624" s="5">
        <v>45</v>
      </c>
      <c r="F1624" s="5"/>
      <c r="G1624" s="5">
        <v>45</v>
      </c>
      <c r="H1624" s="5"/>
      <c r="I1624" s="5">
        <v>45</v>
      </c>
      <c r="J1624" s="5"/>
      <c r="K1624" s="5" t="s">
        <v>355</v>
      </c>
      <c r="L1624" s="5" t="s">
        <v>356</v>
      </c>
      <c r="M1624" s="5" t="s">
        <v>233</v>
      </c>
      <c r="N1624" t="s">
        <v>1886</v>
      </c>
    </row>
    <row r="1625" spans="1:14" x14ac:dyDescent="0.25">
      <c r="A1625" s="5" t="s">
        <v>560</v>
      </c>
      <c r="B1625" s="5" t="s">
        <v>561</v>
      </c>
      <c r="C1625" s="5"/>
      <c r="D1625" s="5" t="s">
        <v>1</v>
      </c>
      <c r="E1625" s="5">
        <v>23.803999999999998</v>
      </c>
      <c r="F1625" s="5" t="s">
        <v>357</v>
      </c>
      <c r="G1625" s="5">
        <v>45</v>
      </c>
      <c r="H1625" s="5" t="s">
        <v>357</v>
      </c>
      <c r="I1625" s="5">
        <v>23.827999999999999</v>
      </c>
      <c r="J1625" s="5"/>
      <c r="K1625" s="5" t="s">
        <v>358</v>
      </c>
      <c r="L1625" s="5" t="s">
        <v>359</v>
      </c>
      <c r="M1625" s="5" t="s">
        <v>238</v>
      </c>
      <c r="N1625" t="s">
        <v>1887</v>
      </c>
    </row>
    <row r="1626" spans="1:14" x14ac:dyDescent="0.25">
      <c r="A1626" s="5" t="s">
        <v>560</v>
      </c>
      <c r="B1626" s="5" t="s">
        <v>562</v>
      </c>
      <c r="C1626" s="5"/>
      <c r="D1626" s="5" t="s">
        <v>1</v>
      </c>
      <c r="E1626" s="5">
        <v>26.597999999999999</v>
      </c>
      <c r="F1626" s="5" t="s">
        <v>357</v>
      </c>
      <c r="G1626" s="5">
        <v>42.709000000000003</v>
      </c>
      <c r="H1626" s="5" t="s">
        <v>357</v>
      </c>
      <c r="I1626" s="5">
        <v>26.611999999999998</v>
      </c>
      <c r="J1626" s="5"/>
      <c r="K1626" s="5" t="s">
        <v>358</v>
      </c>
      <c r="L1626" s="5" t="s">
        <v>359</v>
      </c>
      <c r="M1626" s="5" t="s">
        <v>238</v>
      </c>
      <c r="N1626" t="s">
        <v>1887</v>
      </c>
    </row>
    <row r="1627" spans="1:14" x14ac:dyDescent="0.25">
      <c r="A1627" s="5" t="s">
        <v>563</v>
      </c>
      <c r="B1627" s="5" t="s">
        <v>564</v>
      </c>
      <c r="C1627" s="5"/>
      <c r="D1627" s="5" t="s">
        <v>1</v>
      </c>
      <c r="E1627" s="5">
        <v>22.952999999999999</v>
      </c>
      <c r="F1627" s="5" t="s">
        <v>357</v>
      </c>
      <c r="G1627" s="5">
        <v>31.981000000000002</v>
      </c>
      <c r="H1627" s="5" t="s">
        <v>357</v>
      </c>
      <c r="I1627" s="5">
        <v>23.326000000000001</v>
      </c>
      <c r="J1627" s="5"/>
      <c r="K1627" s="5" t="s">
        <v>358</v>
      </c>
      <c r="L1627" s="5" t="s">
        <v>359</v>
      </c>
      <c r="M1627" s="5" t="s">
        <v>238</v>
      </c>
      <c r="N1627" t="s">
        <v>1888</v>
      </c>
    </row>
    <row r="1628" spans="1:14" x14ac:dyDescent="0.25">
      <c r="A1628" s="5" t="s">
        <v>563</v>
      </c>
      <c r="B1628" s="5" t="s">
        <v>565</v>
      </c>
      <c r="C1628" s="5"/>
      <c r="D1628" s="5" t="s">
        <v>1</v>
      </c>
      <c r="E1628" s="5">
        <v>23.186</v>
      </c>
      <c r="F1628" s="5" t="s">
        <v>357</v>
      </c>
      <c r="G1628" s="5">
        <v>31.129000000000001</v>
      </c>
      <c r="H1628" s="5" t="s">
        <v>357</v>
      </c>
      <c r="I1628" s="5">
        <v>23.594999999999999</v>
      </c>
      <c r="J1628" s="5"/>
      <c r="K1628" s="5" t="s">
        <v>358</v>
      </c>
      <c r="L1628" s="5" t="s">
        <v>359</v>
      </c>
      <c r="M1628" s="5" t="s">
        <v>238</v>
      </c>
      <c r="N1628" t="s">
        <v>1888</v>
      </c>
    </row>
    <row r="1629" spans="1:14" x14ac:dyDescent="0.25">
      <c r="A1629" s="5" t="s">
        <v>566</v>
      </c>
      <c r="B1629" s="5" t="s">
        <v>567</v>
      </c>
      <c r="C1629" s="5"/>
      <c r="D1629" s="5" t="s">
        <v>1</v>
      </c>
      <c r="E1629" s="5">
        <v>26.052</v>
      </c>
      <c r="F1629" s="5" t="s">
        <v>357</v>
      </c>
      <c r="G1629" s="5">
        <v>35.448999999999998</v>
      </c>
      <c r="H1629" s="5" t="s">
        <v>357</v>
      </c>
      <c r="I1629" s="5">
        <v>26.119</v>
      </c>
      <c r="J1629" s="5"/>
      <c r="K1629" s="5" t="s">
        <v>358</v>
      </c>
      <c r="L1629" s="5" t="s">
        <v>359</v>
      </c>
      <c r="M1629" s="5" t="s">
        <v>238</v>
      </c>
      <c r="N1629" t="s">
        <v>1889</v>
      </c>
    </row>
    <row r="1630" spans="1:14" x14ac:dyDescent="0.25">
      <c r="A1630" s="5" t="s">
        <v>566</v>
      </c>
      <c r="B1630" s="5" t="s">
        <v>568</v>
      </c>
      <c r="C1630" s="5"/>
      <c r="D1630" s="5" t="s">
        <v>1</v>
      </c>
      <c r="E1630" s="5">
        <v>26.05</v>
      </c>
      <c r="F1630" s="5" t="s">
        <v>357</v>
      </c>
      <c r="G1630" s="5">
        <v>35.015999999999998</v>
      </c>
      <c r="H1630" s="5" t="s">
        <v>357</v>
      </c>
      <c r="I1630" s="5">
        <v>26.064</v>
      </c>
      <c r="J1630" s="5"/>
      <c r="K1630" s="5" t="s">
        <v>358</v>
      </c>
      <c r="L1630" s="5" t="s">
        <v>359</v>
      </c>
      <c r="M1630" s="5" t="s">
        <v>238</v>
      </c>
      <c r="N1630" t="s">
        <v>1889</v>
      </c>
    </row>
    <row r="1631" spans="1:14" x14ac:dyDescent="0.25">
      <c r="A1631" s="5" t="s">
        <v>569</v>
      </c>
      <c r="B1631" s="5" t="s">
        <v>570</v>
      </c>
      <c r="C1631" s="5"/>
      <c r="D1631" s="5" t="s">
        <v>1</v>
      </c>
      <c r="E1631" s="5">
        <v>33.317999999999998</v>
      </c>
      <c r="F1631" s="5" t="s">
        <v>357</v>
      </c>
      <c r="G1631" s="5">
        <v>45</v>
      </c>
      <c r="H1631" s="5" t="s">
        <v>357</v>
      </c>
      <c r="I1631" s="5">
        <v>34.079000000000001</v>
      </c>
      <c r="J1631" s="5"/>
      <c r="K1631" s="5" t="s">
        <v>358</v>
      </c>
      <c r="L1631" s="5" t="s">
        <v>359</v>
      </c>
      <c r="M1631" s="5" t="s">
        <v>238</v>
      </c>
      <c r="N1631" t="s">
        <v>1890</v>
      </c>
    </row>
    <row r="1632" spans="1:14" x14ac:dyDescent="0.25">
      <c r="A1632" s="5" t="s">
        <v>569</v>
      </c>
      <c r="B1632" s="5" t="s">
        <v>571</v>
      </c>
      <c r="C1632" s="5"/>
      <c r="D1632" s="5" t="s">
        <v>1</v>
      </c>
      <c r="E1632" s="5">
        <v>34.381999999999998</v>
      </c>
      <c r="F1632" s="5" t="s">
        <v>357</v>
      </c>
      <c r="G1632" s="5">
        <v>45</v>
      </c>
      <c r="H1632" s="5" t="s">
        <v>357</v>
      </c>
      <c r="I1632" s="5">
        <v>35.625</v>
      </c>
      <c r="J1632" s="5"/>
      <c r="K1632" s="5" t="s">
        <v>358</v>
      </c>
      <c r="L1632" s="5" t="s">
        <v>359</v>
      </c>
      <c r="M1632" s="5" t="s">
        <v>238</v>
      </c>
      <c r="N1632" t="s">
        <v>1890</v>
      </c>
    </row>
    <row r="1633" spans="1:14" x14ac:dyDescent="0.25">
      <c r="A1633" s="5" t="s">
        <v>572</v>
      </c>
      <c r="B1633" s="5" t="s">
        <v>573</v>
      </c>
      <c r="C1633" s="5"/>
      <c r="D1633" s="5" t="s">
        <v>1</v>
      </c>
      <c r="E1633" s="5">
        <v>25.57</v>
      </c>
      <c r="F1633" s="5" t="s">
        <v>357</v>
      </c>
      <c r="G1633" s="5">
        <v>45</v>
      </c>
      <c r="H1633" s="5"/>
      <c r="I1633" s="5">
        <v>45</v>
      </c>
      <c r="J1633" s="5" t="s">
        <v>357</v>
      </c>
      <c r="K1633" s="5" t="s">
        <v>358</v>
      </c>
      <c r="L1633" s="5" t="s">
        <v>359</v>
      </c>
      <c r="M1633" s="5" t="s">
        <v>238</v>
      </c>
      <c r="N1633" t="s">
        <v>1891</v>
      </c>
    </row>
    <row r="1634" spans="1:14" x14ac:dyDescent="0.25">
      <c r="A1634" s="5" t="s">
        <v>572</v>
      </c>
      <c r="B1634" s="5" t="s">
        <v>574</v>
      </c>
      <c r="C1634" s="5"/>
      <c r="D1634" s="5" t="s">
        <v>1</v>
      </c>
      <c r="E1634" s="5">
        <v>24.754000000000001</v>
      </c>
      <c r="F1634" s="5" t="s">
        <v>357</v>
      </c>
      <c r="G1634" s="5">
        <v>45</v>
      </c>
      <c r="H1634" s="5"/>
      <c r="I1634" s="5">
        <v>45</v>
      </c>
      <c r="J1634" s="5" t="s">
        <v>357</v>
      </c>
      <c r="K1634" s="5" t="s">
        <v>358</v>
      </c>
      <c r="L1634" s="5" t="s">
        <v>359</v>
      </c>
      <c r="M1634" s="5" t="s">
        <v>238</v>
      </c>
      <c r="N1634" t="s">
        <v>1891</v>
      </c>
    </row>
    <row r="1635" spans="1:14" x14ac:dyDescent="0.25">
      <c r="A1635" s="5" t="s">
        <v>575</v>
      </c>
      <c r="B1635" s="5" t="s">
        <v>576</v>
      </c>
      <c r="C1635" s="5"/>
      <c r="D1635" s="5" t="s">
        <v>1</v>
      </c>
      <c r="E1635" s="5">
        <v>23.047999999999998</v>
      </c>
      <c r="F1635" s="5" t="s">
        <v>357</v>
      </c>
      <c r="G1635" s="5">
        <v>31.091000000000001</v>
      </c>
      <c r="H1635" s="5"/>
      <c r="I1635" s="5">
        <v>23.446000000000002</v>
      </c>
      <c r="J1635" s="5" t="s">
        <v>357</v>
      </c>
      <c r="K1635" s="5" t="s">
        <v>358</v>
      </c>
      <c r="L1635" s="5" t="s">
        <v>359</v>
      </c>
      <c r="M1635" s="5" t="s">
        <v>238</v>
      </c>
      <c r="N1635" t="s">
        <v>1892</v>
      </c>
    </row>
    <row r="1636" spans="1:14" x14ac:dyDescent="0.25">
      <c r="A1636" s="5" t="s">
        <v>575</v>
      </c>
      <c r="B1636" s="5" t="s">
        <v>577</v>
      </c>
      <c r="C1636" s="5"/>
      <c r="D1636" s="5" t="s">
        <v>19</v>
      </c>
      <c r="E1636" s="5">
        <v>20.263999999999999</v>
      </c>
      <c r="F1636" s="5" t="s">
        <v>357</v>
      </c>
      <c r="G1636" s="5">
        <v>30.443000000000001</v>
      </c>
      <c r="H1636" s="5"/>
      <c r="I1636" s="5">
        <v>20.497</v>
      </c>
      <c r="J1636" s="5" t="s">
        <v>230</v>
      </c>
      <c r="K1636" s="5" t="s">
        <v>358</v>
      </c>
      <c r="L1636" s="5" t="s">
        <v>359</v>
      </c>
      <c r="M1636" s="5" t="s">
        <v>238</v>
      </c>
      <c r="N1636" t="s">
        <v>1892</v>
      </c>
    </row>
    <row r="1637" spans="1:14" x14ac:dyDescent="0.25">
      <c r="A1637" s="5" t="s">
        <v>578</v>
      </c>
      <c r="B1637" s="5" t="s">
        <v>579</v>
      </c>
      <c r="C1637" s="5"/>
      <c r="D1637" s="5" t="s">
        <v>1</v>
      </c>
      <c r="E1637" s="5">
        <v>45</v>
      </c>
      <c r="F1637" s="5" t="s">
        <v>357</v>
      </c>
      <c r="G1637" s="5">
        <v>45</v>
      </c>
      <c r="H1637" s="5"/>
      <c r="I1637" s="5">
        <v>45</v>
      </c>
      <c r="J1637" s="5" t="s">
        <v>357</v>
      </c>
      <c r="K1637" s="5" t="s">
        <v>358</v>
      </c>
      <c r="L1637" s="5" t="s">
        <v>359</v>
      </c>
      <c r="M1637" s="5" t="s">
        <v>238</v>
      </c>
      <c r="N1637" t="s">
        <v>1893</v>
      </c>
    </row>
    <row r="1638" spans="1:14" x14ac:dyDescent="0.25">
      <c r="A1638" s="5" t="s">
        <v>578</v>
      </c>
      <c r="B1638" s="5" t="s">
        <v>580</v>
      </c>
      <c r="C1638" s="5"/>
      <c r="D1638" s="5" t="s">
        <v>1</v>
      </c>
      <c r="E1638" s="5">
        <v>45</v>
      </c>
      <c r="F1638" s="5" t="s">
        <v>357</v>
      </c>
      <c r="G1638" s="5">
        <v>45</v>
      </c>
      <c r="H1638" s="5"/>
      <c r="I1638" s="5">
        <v>45</v>
      </c>
      <c r="J1638" s="5" t="s">
        <v>357</v>
      </c>
      <c r="K1638" s="5" t="s">
        <v>358</v>
      </c>
      <c r="L1638" s="5" t="s">
        <v>359</v>
      </c>
      <c r="M1638" s="5" t="s">
        <v>238</v>
      </c>
      <c r="N1638" t="s">
        <v>1893</v>
      </c>
    </row>
    <row r="1639" spans="1:14" x14ac:dyDescent="0.25">
      <c r="A1639" s="5" t="s">
        <v>560</v>
      </c>
      <c r="B1639" s="5" t="s">
        <v>561</v>
      </c>
      <c r="C1639" s="5"/>
      <c r="D1639" s="5" t="s">
        <v>1</v>
      </c>
      <c r="E1639" s="5">
        <v>24.561</v>
      </c>
      <c r="F1639" s="5" t="s">
        <v>357</v>
      </c>
      <c r="G1639" s="5">
        <v>42.807000000000002</v>
      </c>
      <c r="H1639" s="5" t="s">
        <v>357</v>
      </c>
      <c r="I1639" s="5">
        <v>24.478000000000002</v>
      </c>
      <c r="J1639" s="5"/>
      <c r="K1639" s="5" t="s">
        <v>360</v>
      </c>
      <c r="L1639" s="5" t="s">
        <v>361</v>
      </c>
      <c r="M1639" s="5" t="s">
        <v>238</v>
      </c>
      <c r="N1639" t="s">
        <v>1894</v>
      </c>
    </row>
    <row r="1640" spans="1:14" x14ac:dyDescent="0.25">
      <c r="A1640" s="5" t="s">
        <v>560</v>
      </c>
      <c r="B1640" s="5" t="s">
        <v>562</v>
      </c>
      <c r="C1640" s="5"/>
      <c r="D1640" s="5" t="s">
        <v>1</v>
      </c>
      <c r="E1640" s="5">
        <v>23.09</v>
      </c>
      <c r="F1640" s="5" t="s">
        <v>357</v>
      </c>
      <c r="G1640" s="5">
        <v>43.145000000000003</v>
      </c>
      <c r="H1640" s="5" t="s">
        <v>357</v>
      </c>
      <c r="I1640" s="5">
        <v>23.225999999999999</v>
      </c>
      <c r="J1640" s="5"/>
      <c r="K1640" s="5" t="s">
        <v>360</v>
      </c>
      <c r="L1640" s="5" t="s">
        <v>361</v>
      </c>
      <c r="M1640" s="5" t="s">
        <v>238</v>
      </c>
      <c r="N1640" t="s">
        <v>1894</v>
      </c>
    </row>
    <row r="1641" spans="1:14" x14ac:dyDescent="0.25">
      <c r="A1641" s="5" t="s">
        <v>563</v>
      </c>
      <c r="B1641" s="5" t="s">
        <v>564</v>
      </c>
      <c r="C1641" s="5"/>
      <c r="D1641" s="5" t="s">
        <v>1</v>
      </c>
      <c r="E1641" s="5">
        <v>22.43</v>
      </c>
      <c r="F1641" s="5" t="s">
        <v>357</v>
      </c>
      <c r="G1641" s="5">
        <v>29.856000000000002</v>
      </c>
      <c r="H1641" s="5" t="s">
        <v>357</v>
      </c>
      <c r="I1641" s="5">
        <v>22.93</v>
      </c>
      <c r="J1641" s="5"/>
      <c r="K1641" s="5" t="s">
        <v>360</v>
      </c>
      <c r="L1641" s="5" t="s">
        <v>361</v>
      </c>
      <c r="M1641" s="5" t="s">
        <v>238</v>
      </c>
      <c r="N1641" t="s">
        <v>1895</v>
      </c>
    </row>
    <row r="1642" spans="1:14" x14ac:dyDescent="0.25">
      <c r="A1642" s="5" t="s">
        <v>563</v>
      </c>
      <c r="B1642" s="5" t="s">
        <v>565</v>
      </c>
      <c r="C1642" s="5"/>
      <c r="D1642" s="5" t="s">
        <v>1</v>
      </c>
      <c r="E1642" s="5">
        <v>22.234999999999999</v>
      </c>
      <c r="F1642" s="5" t="s">
        <v>357</v>
      </c>
      <c r="G1642" s="5">
        <v>29.638999999999999</v>
      </c>
      <c r="H1642" s="5" t="s">
        <v>357</v>
      </c>
      <c r="I1642" s="5">
        <v>22.559000000000001</v>
      </c>
      <c r="J1642" s="5"/>
      <c r="K1642" s="5" t="s">
        <v>360</v>
      </c>
      <c r="L1642" s="5" t="s">
        <v>361</v>
      </c>
      <c r="M1642" s="5" t="s">
        <v>238</v>
      </c>
      <c r="N1642" t="s">
        <v>1895</v>
      </c>
    </row>
    <row r="1643" spans="1:14" x14ac:dyDescent="0.25">
      <c r="A1643" s="5" t="s">
        <v>566</v>
      </c>
      <c r="B1643" s="5" t="s">
        <v>567</v>
      </c>
      <c r="C1643" s="5"/>
      <c r="D1643" s="5" t="s">
        <v>1</v>
      </c>
      <c r="E1643" s="5">
        <v>25.021999999999998</v>
      </c>
      <c r="F1643" s="5" t="s">
        <v>357</v>
      </c>
      <c r="G1643" s="5">
        <v>32.665999999999997</v>
      </c>
      <c r="H1643" s="5" t="s">
        <v>357</v>
      </c>
      <c r="I1643" s="5">
        <v>24.789000000000001</v>
      </c>
      <c r="J1643" s="5"/>
      <c r="K1643" s="5" t="s">
        <v>360</v>
      </c>
      <c r="L1643" s="5" t="s">
        <v>361</v>
      </c>
      <c r="M1643" s="5" t="s">
        <v>238</v>
      </c>
      <c r="N1643" t="s">
        <v>1896</v>
      </c>
    </row>
    <row r="1644" spans="1:14" x14ac:dyDescent="0.25">
      <c r="A1644" s="5" t="s">
        <v>566</v>
      </c>
      <c r="B1644" s="5" t="s">
        <v>568</v>
      </c>
      <c r="C1644" s="5"/>
      <c r="D1644" s="5" t="s">
        <v>1</v>
      </c>
      <c r="E1644" s="5">
        <v>25.099</v>
      </c>
      <c r="F1644" s="5" t="s">
        <v>357</v>
      </c>
      <c r="G1644" s="5">
        <v>33.610999999999997</v>
      </c>
      <c r="H1644" s="5" t="s">
        <v>357</v>
      </c>
      <c r="I1644" s="5">
        <v>25.379000000000001</v>
      </c>
      <c r="J1644" s="5"/>
      <c r="K1644" s="5" t="s">
        <v>360</v>
      </c>
      <c r="L1644" s="5" t="s">
        <v>361</v>
      </c>
      <c r="M1644" s="5" t="s">
        <v>238</v>
      </c>
      <c r="N1644" t="s">
        <v>1896</v>
      </c>
    </row>
    <row r="1645" spans="1:14" x14ac:dyDescent="0.25">
      <c r="A1645" s="5" t="s">
        <v>569</v>
      </c>
      <c r="B1645" s="5" t="s">
        <v>570</v>
      </c>
      <c r="C1645" s="5"/>
      <c r="D1645" s="5" t="s">
        <v>1</v>
      </c>
      <c r="E1645" s="5">
        <v>32.375999999999998</v>
      </c>
      <c r="F1645" s="5" t="s">
        <v>357</v>
      </c>
      <c r="G1645" s="5">
        <v>45</v>
      </c>
      <c r="H1645" s="5" t="s">
        <v>357</v>
      </c>
      <c r="I1645" s="5">
        <v>33.137</v>
      </c>
      <c r="J1645" s="5"/>
      <c r="K1645" s="5" t="s">
        <v>360</v>
      </c>
      <c r="L1645" s="5" t="s">
        <v>361</v>
      </c>
      <c r="M1645" s="5" t="s">
        <v>238</v>
      </c>
      <c r="N1645" t="s">
        <v>1897</v>
      </c>
    </row>
    <row r="1646" spans="1:14" x14ac:dyDescent="0.25">
      <c r="A1646" s="5" t="s">
        <v>569</v>
      </c>
      <c r="B1646" s="5" t="s">
        <v>571</v>
      </c>
      <c r="C1646" s="5"/>
      <c r="D1646" s="5" t="s">
        <v>1</v>
      </c>
      <c r="E1646" s="5">
        <v>34.148000000000003</v>
      </c>
      <c r="F1646" s="5" t="s">
        <v>357</v>
      </c>
      <c r="G1646" s="5">
        <v>45</v>
      </c>
      <c r="H1646" s="5" t="s">
        <v>357</v>
      </c>
      <c r="I1646" s="5">
        <v>35.158999999999999</v>
      </c>
      <c r="J1646" s="5"/>
      <c r="K1646" s="5" t="s">
        <v>360</v>
      </c>
      <c r="L1646" s="5" t="s">
        <v>361</v>
      </c>
      <c r="M1646" s="5" t="s">
        <v>238</v>
      </c>
      <c r="N1646" t="s">
        <v>1897</v>
      </c>
    </row>
    <row r="1647" spans="1:14" x14ac:dyDescent="0.25">
      <c r="A1647" s="5" t="s">
        <v>572</v>
      </c>
      <c r="B1647" s="5" t="s">
        <v>573</v>
      </c>
      <c r="C1647" s="5"/>
      <c r="D1647" s="5" t="s">
        <v>1</v>
      </c>
      <c r="E1647" s="5">
        <v>23.591999999999999</v>
      </c>
      <c r="F1647" s="5" t="s">
        <v>357</v>
      </c>
      <c r="G1647" s="5">
        <v>45</v>
      </c>
      <c r="H1647" s="5"/>
      <c r="I1647" s="5">
        <v>45</v>
      </c>
      <c r="J1647" s="5" t="s">
        <v>357</v>
      </c>
      <c r="K1647" s="5" t="s">
        <v>360</v>
      </c>
      <c r="L1647" s="5" t="s">
        <v>361</v>
      </c>
      <c r="M1647" s="5" t="s">
        <v>238</v>
      </c>
      <c r="N1647" t="s">
        <v>1898</v>
      </c>
    </row>
    <row r="1648" spans="1:14" x14ac:dyDescent="0.25">
      <c r="A1648" s="5" t="s">
        <v>572</v>
      </c>
      <c r="B1648" s="5" t="s">
        <v>574</v>
      </c>
      <c r="C1648" s="5"/>
      <c r="D1648" s="5" t="s">
        <v>1</v>
      </c>
      <c r="E1648" s="5">
        <v>24.920999999999999</v>
      </c>
      <c r="F1648" s="5" t="s">
        <v>357</v>
      </c>
      <c r="G1648" s="5">
        <v>45</v>
      </c>
      <c r="H1648" s="5"/>
      <c r="I1648" s="5">
        <v>45</v>
      </c>
      <c r="J1648" s="5" t="s">
        <v>357</v>
      </c>
      <c r="K1648" s="5" t="s">
        <v>360</v>
      </c>
      <c r="L1648" s="5" t="s">
        <v>361</v>
      </c>
      <c r="M1648" s="5" t="s">
        <v>238</v>
      </c>
      <c r="N1648" t="s">
        <v>1898</v>
      </c>
    </row>
    <row r="1649" spans="1:14" x14ac:dyDescent="0.25">
      <c r="A1649" s="5" t="s">
        <v>575</v>
      </c>
      <c r="B1649" s="5" t="s">
        <v>576</v>
      </c>
      <c r="C1649" s="5"/>
      <c r="D1649" s="5" t="s">
        <v>1</v>
      </c>
      <c r="E1649" s="5">
        <v>22.68</v>
      </c>
      <c r="F1649" s="5" t="s">
        <v>357</v>
      </c>
      <c r="G1649" s="5">
        <v>30.082999999999998</v>
      </c>
      <c r="H1649" s="5"/>
      <c r="I1649" s="5">
        <v>23.236999999999998</v>
      </c>
      <c r="J1649" s="5" t="s">
        <v>357</v>
      </c>
      <c r="K1649" s="5" t="s">
        <v>360</v>
      </c>
      <c r="L1649" s="5" t="s">
        <v>361</v>
      </c>
      <c r="M1649" s="5" t="s">
        <v>238</v>
      </c>
      <c r="N1649" t="s">
        <v>1899</v>
      </c>
    </row>
    <row r="1650" spans="1:14" x14ac:dyDescent="0.25">
      <c r="A1650" s="5" t="s">
        <v>575</v>
      </c>
      <c r="B1650" s="5" t="s">
        <v>577</v>
      </c>
      <c r="C1650" s="5"/>
      <c r="D1650" s="5" t="s">
        <v>1</v>
      </c>
      <c r="E1650" s="5">
        <v>22.524999999999999</v>
      </c>
      <c r="F1650" s="5" t="s">
        <v>357</v>
      </c>
      <c r="G1650" s="5">
        <v>30.353999999999999</v>
      </c>
      <c r="H1650" s="5"/>
      <c r="I1650" s="5">
        <v>23.081</v>
      </c>
      <c r="J1650" s="5" t="s">
        <v>357</v>
      </c>
      <c r="K1650" s="5" t="s">
        <v>360</v>
      </c>
      <c r="L1650" s="5" t="s">
        <v>361</v>
      </c>
      <c r="M1650" s="5" t="s">
        <v>238</v>
      </c>
      <c r="N1650" t="s">
        <v>1899</v>
      </c>
    </row>
    <row r="1651" spans="1:14" x14ac:dyDescent="0.25">
      <c r="A1651" s="5" t="s">
        <v>578</v>
      </c>
      <c r="B1651" s="5" t="s">
        <v>579</v>
      </c>
      <c r="C1651" s="5"/>
      <c r="D1651" s="5" t="s">
        <v>1</v>
      </c>
      <c r="E1651" s="5">
        <v>45</v>
      </c>
      <c r="F1651" s="5" t="s">
        <v>357</v>
      </c>
      <c r="G1651" s="5">
        <v>45</v>
      </c>
      <c r="H1651" s="5"/>
      <c r="I1651" s="5">
        <v>45</v>
      </c>
      <c r="J1651" s="5" t="s">
        <v>357</v>
      </c>
      <c r="K1651" s="5" t="s">
        <v>360</v>
      </c>
      <c r="L1651" s="5" t="s">
        <v>361</v>
      </c>
      <c r="M1651" s="5" t="s">
        <v>238</v>
      </c>
      <c r="N1651" t="s">
        <v>1900</v>
      </c>
    </row>
    <row r="1652" spans="1:14" x14ac:dyDescent="0.25">
      <c r="A1652" s="5" t="s">
        <v>578</v>
      </c>
      <c r="B1652" s="5" t="s">
        <v>580</v>
      </c>
      <c r="C1652" s="5"/>
      <c r="D1652" s="5" t="s">
        <v>1</v>
      </c>
      <c r="E1652" s="5">
        <v>45</v>
      </c>
      <c r="F1652" s="5" t="s">
        <v>357</v>
      </c>
      <c r="G1652" s="5">
        <v>45</v>
      </c>
      <c r="H1652" s="5"/>
      <c r="I1652" s="5">
        <v>45</v>
      </c>
      <c r="J1652" s="5" t="s">
        <v>357</v>
      </c>
      <c r="K1652" s="5" t="s">
        <v>360</v>
      </c>
      <c r="L1652" s="5" t="s">
        <v>361</v>
      </c>
      <c r="M1652" s="5" t="s">
        <v>238</v>
      </c>
      <c r="N1652" t="s">
        <v>1900</v>
      </c>
    </row>
    <row r="1653" spans="1:14" x14ac:dyDescent="0.25">
      <c r="A1653" s="5" t="s">
        <v>560</v>
      </c>
      <c r="B1653" s="5" t="s">
        <v>561</v>
      </c>
      <c r="C1653" s="5"/>
      <c r="D1653" s="5" t="s">
        <v>1</v>
      </c>
      <c r="E1653" s="5">
        <v>26.146999999999998</v>
      </c>
      <c r="F1653" s="5" t="s">
        <v>357</v>
      </c>
      <c r="G1653" s="5">
        <v>45</v>
      </c>
      <c r="H1653" s="5" t="s">
        <v>357</v>
      </c>
      <c r="I1653" s="5">
        <v>26.077999999999999</v>
      </c>
      <c r="J1653" s="5"/>
      <c r="K1653" s="5" t="s">
        <v>362</v>
      </c>
      <c r="L1653" s="5" t="s">
        <v>363</v>
      </c>
      <c r="M1653" s="5" t="s">
        <v>233</v>
      </c>
      <c r="N1653" t="s">
        <v>1901</v>
      </c>
    </row>
    <row r="1654" spans="1:14" x14ac:dyDescent="0.25">
      <c r="A1654" s="5" t="s">
        <v>560</v>
      </c>
      <c r="B1654" s="5" t="s">
        <v>562</v>
      </c>
      <c r="C1654" s="5"/>
      <c r="D1654" s="5" t="s">
        <v>1</v>
      </c>
      <c r="E1654" s="5">
        <v>22.454000000000001</v>
      </c>
      <c r="F1654" s="5" t="s">
        <v>357</v>
      </c>
      <c r="G1654" s="5">
        <v>45</v>
      </c>
      <c r="H1654" s="5" t="s">
        <v>357</v>
      </c>
      <c r="I1654" s="5">
        <v>22.786999999999999</v>
      </c>
      <c r="J1654" s="5"/>
      <c r="K1654" s="5" t="s">
        <v>362</v>
      </c>
      <c r="L1654" s="5" t="s">
        <v>363</v>
      </c>
      <c r="M1654" s="5" t="s">
        <v>233</v>
      </c>
      <c r="N1654" t="s">
        <v>1901</v>
      </c>
    </row>
    <row r="1655" spans="1:14" x14ac:dyDescent="0.25">
      <c r="A1655" s="5" t="s">
        <v>563</v>
      </c>
      <c r="B1655" s="5" t="s">
        <v>564</v>
      </c>
      <c r="C1655" s="5"/>
      <c r="D1655" s="5" t="s">
        <v>1</v>
      </c>
      <c r="E1655" s="5">
        <v>22.19</v>
      </c>
      <c r="F1655" s="5" t="s">
        <v>357</v>
      </c>
      <c r="G1655" s="5">
        <v>30.263000000000002</v>
      </c>
      <c r="H1655" s="5" t="s">
        <v>357</v>
      </c>
      <c r="I1655" s="5">
        <v>22.951000000000001</v>
      </c>
      <c r="J1655" s="5"/>
      <c r="K1655" s="5" t="s">
        <v>362</v>
      </c>
      <c r="L1655" s="5" t="s">
        <v>363</v>
      </c>
      <c r="M1655" s="5" t="s">
        <v>233</v>
      </c>
      <c r="N1655" t="s">
        <v>1902</v>
      </c>
    </row>
    <row r="1656" spans="1:14" x14ac:dyDescent="0.25">
      <c r="A1656" s="5" t="s">
        <v>563</v>
      </c>
      <c r="B1656" s="5" t="s">
        <v>565</v>
      </c>
      <c r="C1656" s="5"/>
      <c r="D1656" s="5" t="s">
        <v>1</v>
      </c>
      <c r="E1656" s="5">
        <v>21.966999999999999</v>
      </c>
      <c r="F1656" s="5" t="s">
        <v>357</v>
      </c>
      <c r="G1656" s="5">
        <v>29.899000000000001</v>
      </c>
      <c r="H1656" s="5" t="s">
        <v>357</v>
      </c>
      <c r="I1656" s="5">
        <v>22.552</v>
      </c>
      <c r="J1656" s="5"/>
      <c r="K1656" s="5" t="s">
        <v>362</v>
      </c>
      <c r="L1656" s="5" t="s">
        <v>363</v>
      </c>
      <c r="M1656" s="5" t="s">
        <v>233</v>
      </c>
      <c r="N1656" t="s">
        <v>1902</v>
      </c>
    </row>
    <row r="1657" spans="1:14" x14ac:dyDescent="0.25">
      <c r="A1657" s="5" t="s">
        <v>566</v>
      </c>
      <c r="B1657" s="5" t="s">
        <v>567</v>
      </c>
      <c r="C1657" s="5"/>
      <c r="D1657" s="5" t="s">
        <v>1</v>
      </c>
      <c r="E1657" s="5">
        <v>24.716000000000001</v>
      </c>
      <c r="F1657" s="5" t="s">
        <v>357</v>
      </c>
      <c r="G1657" s="5">
        <v>34.497</v>
      </c>
      <c r="H1657" s="5" t="s">
        <v>357</v>
      </c>
      <c r="I1657" s="5">
        <v>25.097000000000001</v>
      </c>
      <c r="J1657" s="5"/>
      <c r="K1657" s="5" t="s">
        <v>362</v>
      </c>
      <c r="L1657" s="5" t="s">
        <v>363</v>
      </c>
      <c r="M1657" s="5" t="s">
        <v>233</v>
      </c>
      <c r="N1657" t="s">
        <v>1903</v>
      </c>
    </row>
    <row r="1658" spans="1:14" x14ac:dyDescent="0.25">
      <c r="A1658" s="5" t="s">
        <v>566</v>
      </c>
      <c r="B1658" s="5" t="s">
        <v>568</v>
      </c>
      <c r="C1658" s="5"/>
      <c r="D1658" s="5" t="s">
        <v>1</v>
      </c>
      <c r="E1658" s="5">
        <v>25.108000000000001</v>
      </c>
      <c r="F1658" s="5" t="s">
        <v>357</v>
      </c>
      <c r="G1658" s="5">
        <v>33.850999999999999</v>
      </c>
      <c r="H1658" s="5" t="s">
        <v>357</v>
      </c>
      <c r="I1658" s="5">
        <v>25.577999999999999</v>
      </c>
      <c r="J1658" s="5"/>
      <c r="K1658" s="5" t="s">
        <v>362</v>
      </c>
      <c r="L1658" s="5" t="s">
        <v>363</v>
      </c>
      <c r="M1658" s="5" t="s">
        <v>233</v>
      </c>
      <c r="N1658" t="s">
        <v>1903</v>
      </c>
    </row>
    <row r="1659" spans="1:14" x14ac:dyDescent="0.25">
      <c r="A1659" s="5" t="s">
        <v>569</v>
      </c>
      <c r="B1659" s="5" t="s">
        <v>570</v>
      </c>
      <c r="C1659" s="5"/>
      <c r="D1659" s="5" t="s">
        <v>1</v>
      </c>
      <c r="E1659" s="5">
        <v>31.44</v>
      </c>
      <c r="F1659" s="5" t="s">
        <v>357</v>
      </c>
      <c r="G1659" s="5">
        <v>45</v>
      </c>
      <c r="H1659" s="5" t="s">
        <v>357</v>
      </c>
      <c r="I1659" s="5">
        <v>32.164000000000001</v>
      </c>
      <c r="J1659" s="5"/>
      <c r="K1659" s="5" t="s">
        <v>362</v>
      </c>
      <c r="L1659" s="5" t="s">
        <v>363</v>
      </c>
      <c r="M1659" s="5" t="s">
        <v>233</v>
      </c>
      <c r="N1659" t="s">
        <v>1904</v>
      </c>
    </row>
    <row r="1660" spans="1:14" x14ac:dyDescent="0.25">
      <c r="A1660" s="5" t="s">
        <v>569</v>
      </c>
      <c r="B1660" s="5" t="s">
        <v>571</v>
      </c>
      <c r="C1660" s="5"/>
      <c r="D1660" s="5" t="s">
        <v>1</v>
      </c>
      <c r="E1660" s="5">
        <v>32.404000000000003</v>
      </c>
      <c r="F1660" s="5" t="s">
        <v>357</v>
      </c>
      <c r="G1660" s="5">
        <v>45</v>
      </c>
      <c r="H1660" s="5" t="s">
        <v>357</v>
      </c>
      <c r="I1660" s="5">
        <v>32.703000000000003</v>
      </c>
      <c r="J1660" s="5"/>
      <c r="K1660" s="5" t="s">
        <v>362</v>
      </c>
      <c r="L1660" s="5" t="s">
        <v>363</v>
      </c>
      <c r="M1660" s="5" t="s">
        <v>233</v>
      </c>
      <c r="N1660" t="s">
        <v>1904</v>
      </c>
    </row>
    <row r="1661" spans="1:14" x14ac:dyDescent="0.25">
      <c r="A1661" s="5" t="s">
        <v>572</v>
      </c>
      <c r="B1661" s="5" t="s">
        <v>573</v>
      </c>
      <c r="C1661" s="5"/>
      <c r="D1661" s="5" t="s">
        <v>1</v>
      </c>
      <c r="E1661" s="5">
        <v>24.710999999999999</v>
      </c>
      <c r="F1661" s="5" t="s">
        <v>357</v>
      </c>
      <c r="G1661" s="5">
        <v>45</v>
      </c>
      <c r="H1661" s="5"/>
      <c r="I1661" s="5">
        <v>45</v>
      </c>
      <c r="J1661" s="5" t="s">
        <v>357</v>
      </c>
      <c r="K1661" s="5" t="s">
        <v>362</v>
      </c>
      <c r="L1661" s="5" t="s">
        <v>363</v>
      </c>
      <c r="M1661" s="5" t="s">
        <v>233</v>
      </c>
      <c r="N1661" t="s">
        <v>1905</v>
      </c>
    </row>
    <row r="1662" spans="1:14" x14ac:dyDescent="0.25">
      <c r="A1662" s="5" t="s">
        <v>572</v>
      </c>
      <c r="B1662" s="5" t="s">
        <v>574</v>
      </c>
      <c r="C1662" s="5"/>
      <c r="D1662" s="5" t="s">
        <v>19</v>
      </c>
      <c r="E1662" s="5">
        <v>26.416</v>
      </c>
      <c r="F1662" s="5" t="s">
        <v>230</v>
      </c>
      <c r="G1662" s="5">
        <v>45</v>
      </c>
      <c r="H1662" s="5"/>
      <c r="I1662" s="5">
        <v>45</v>
      </c>
      <c r="J1662" s="5" t="s">
        <v>357</v>
      </c>
      <c r="K1662" s="5" t="s">
        <v>362</v>
      </c>
      <c r="L1662" s="5" t="s">
        <v>363</v>
      </c>
      <c r="M1662" s="5" t="s">
        <v>233</v>
      </c>
      <c r="N1662" t="s">
        <v>1905</v>
      </c>
    </row>
    <row r="1663" spans="1:14" x14ac:dyDescent="0.25">
      <c r="A1663" s="5" t="s">
        <v>575</v>
      </c>
      <c r="B1663" s="5" t="s">
        <v>576</v>
      </c>
      <c r="C1663" s="5"/>
      <c r="D1663" s="5" t="s">
        <v>1</v>
      </c>
      <c r="E1663" s="5">
        <v>21.937000000000001</v>
      </c>
      <c r="F1663" s="5" t="s">
        <v>357</v>
      </c>
      <c r="G1663" s="5">
        <v>30.382000000000001</v>
      </c>
      <c r="H1663" s="5"/>
      <c r="I1663" s="5">
        <v>22.277000000000001</v>
      </c>
      <c r="J1663" s="5" t="s">
        <v>357</v>
      </c>
      <c r="K1663" s="5" t="s">
        <v>362</v>
      </c>
      <c r="L1663" s="5" t="s">
        <v>363</v>
      </c>
      <c r="M1663" s="5" t="s">
        <v>233</v>
      </c>
      <c r="N1663" t="s">
        <v>1906</v>
      </c>
    </row>
    <row r="1664" spans="1:14" x14ac:dyDescent="0.25">
      <c r="A1664" s="5" t="s">
        <v>575</v>
      </c>
      <c r="B1664" s="5" t="s">
        <v>577</v>
      </c>
      <c r="C1664" s="5"/>
      <c r="D1664" s="5" t="s">
        <v>1</v>
      </c>
      <c r="E1664" s="5">
        <v>21.725000000000001</v>
      </c>
      <c r="F1664" s="5" t="s">
        <v>357</v>
      </c>
      <c r="G1664" s="5">
        <v>29.997</v>
      </c>
      <c r="H1664" s="5"/>
      <c r="I1664" s="5">
        <v>22.873000000000001</v>
      </c>
      <c r="J1664" s="5" t="s">
        <v>357</v>
      </c>
      <c r="K1664" s="5" t="s">
        <v>362</v>
      </c>
      <c r="L1664" s="5" t="s">
        <v>363</v>
      </c>
      <c r="M1664" s="5" t="s">
        <v>233</v>
      </c>
      <c r="N1664" t="s">
        <v>1906</v>
      </c>
    </row>
    <row r="1665" spans="1:14" x14ac:dyDescent="0.25">
      <c r="A1665" s="5" t="s">
        <v>578</v>
      </c>
      <c r="B1665" s="5" t="s">
        <v>579</v>
      </c>
      <c r="C1665" s="5"/>
      <c r="D1665" s="5" t="s">
        <v>1</v>
      </c>
      <c r="E1665" s="5">
        <v>45</v>
      </c>
      <c r="F1665" s="5" t="s">
        <v>357</v>
      </c>
      <c r="G1665" s="5">
        <v>45</v>
      </c>
      <c r="H1665" s="5"/>
      <c r="I1665" s="5">
        <v>36.499000000000002</v>
      </c>
      <c r="J1665" s="5" t="s">
        <v>357</v>
      </c>
      <c r="K1665" s="5" t="s">
        <v>362</v>
      </c>
      <c r="L1665" s="5" t="s">
        <v>363</v>
      </c>
      <c r="M1665" s="5" t="s">
        <v>233</v>
      </c>
      <c r="N1665" t="s">
        <v>1907</v>
      </c>
    </row>
    <row r="1666" spans="1:14" x14ac:dyDescent="0.25">
      <c r="A1666" s="5" t="s">
        <v>578</v>
      </c>
      <c r="B1666" s="5" t="s">
        <v>580</v>
      </c>
      <c r="C1666" s="5"/>
      <c r="D1666" s="5" t="s">
        <v>1</v>
      </c>
      <c r="E1666" s="5">
        <v>45</v>
      </c>
      <c r="F1666" s="5" t="s">
        <v>357</v>
      </c>
      <c r="G1666" s="5">
        <v>45</v>
      </c>
      <c r="H1666" s="5"/>
      <c r="I1666" s="5">
        <v>45</v>
      </c>
      <c r="J1666" s="5" t="s">
        <v>357</v>
      </c>
      <c r="K1666" s="5" t="s">
        <v>362</v>
      </c>
      <c r="L1666" s="5" t="s">
        <v>363</v>
      </c>
      <c r="M1666" s="5" t="s">
        <v>233</v>
      </c>
      <c r="N1666" t="s">
        <v>1907</v>
      </c>
    </row>
    <row r="1667" spans="1:14" x14ac:dyDescent="0.25">
      <c r="A1667" s="5" t="s">
        <v>560</v>
      </c>
      <c r="B1667" s="5" t="s">
        <v>561</v>
      </c>
      <c r="C1667" s="5"/>
      <c r="D1667" s="5" t="s">
        <v>1</v>
      </c>
      <c r="E1667" s="5">
        <v>24.015000000000001</v>
      </c>
      <c r="F1667" s="5" t="s">
        <v>357</v>
      </c>
      <c r="G1667" s="5">
        <v>45</v>
      </c>
      <c r="H1667" s="5" t="s">
        <v>357</v>
      </c>
      <c r="I1667" s="5">
        <v>23.795000000000002</v>
      </c>
      <c r="J1667" s="5"/>
      <c r="K1667" s="5" t="s">
        <v>364</v>
      </c>
      <c r="L1667" s="5" t="s">
        <v>365</v>
      </c>
      <c r="M1667" s="5" t="s">
        <v>233</v>
      </c>
      <c r="N1667" t="s">
        <v>1908</v>
      </c>
    </row>
    <row r="1668" spans="1:14" x14ac:dyDescent="0.25">
      <c r="A1668" s="5" t="s">
        <v>560</v>
      </c>
      <c r="B1668" s="5" t="s">
        <v>562</v>
      </c>
      <c r="C1668" s="5"/>
      <c r="D1668" s="5" t="s">
        <v>1</v>
      </c>
      <c r="E1668" s="5">
        <v>23.693000000000001</v>
      </c>
      <c r="F1668" s="5" t="s">
        <v>357</v>
      </c>
      <c r="G1668" s="5">
        <v>45</v>
      </c>
      <c r="H1668" s="5" t="s">
        <v>357</v>
      </c>
      <c r="I1668" s="5">
        <v>23.454999999999998</v>
      </c>
      <c r="J1668" s="5"/>
      <c r="K1668" s="5" t="s">
        <v>364</v>
      </c>
      <c r="L1668" s="5" t="s">
        <v>365</v>
      </c>
      <c r="M1668" s="5" t="s">
        <v>233</v>
      </c>
      <c r="N1668" t="s">
        <v>1908</v>
      </c>
    </row>
    <row r="1669" spans="1:14" x14ac:dyDescent="0.25">
      <c r="A1669" s="5" t="s">
        <v>563</v>
      </c>
      <c r="B1669" s="5" t="s">
        <v>564</v>
      </c>
      <c r="C1669" s="5"/>
      <c r="D1669" s="5" t="s">
        <v>1</v>
      </c>
      <c r="E1669" s="5">
        <v>23.521999999999998</v>
      </c>
      <c r="F1669" s="5" t="s">
        <v>357</v>
      </c>
      <c r="G1669" s="5">
        <v>31.457999999999998</v>
      </c>
      <c r="H1669" s="5" t="s">
        <v>357</v>
      </c>
      <c r="I1669" s="5">
        <v>23.777999999999999</v>
      </c>
      <c r="J1669" s="5"/>
      <c r="K1669" s="5" t="s">
        <v>364</v>
      </c>
      <c r="L1669" s="5" t="s">
        <v>365</v>
      </c>
      <c r="M1669" s="5" t="s">
        <v>233</v>
      </c>
      <c r="N1669" t="s">
        <v>1909</v>
      </c>
    </row>
    <row r="1670" spans="1:14" x14ac:dyDescent="0.25">
      <c r="A1670" s="5" t="s">
        <v>563</v>
      </c>
      <c r="B1670" s="5" t="s">
        <v>565</v>
      </c>
      <c r="C1670" s="5"/>
      <c r="D1670" s="5" t="s">
        <v>1</v>
      </c>
      <c r="E1670" s="5">
        <v>23.248999999999999</v>
      </c>
      <c r="F1670" s="5" t="s">
        <v>357</v>
      </c>
      <c r="G1670" s="5">
        <v>30.471</v>
      </c>
      <c r="H1670" s="5" t="s">
        <v>357</v>
      </c>
      <c r="I1670" s="5">
        <v>23.155999999999999</v>
      </c>
      <c r="J1670" s="5"/>
      <c r="K1670" s="5" t="s">
        <v>364</v>
      </c>
      <c r="L1670" s="5" t="s">
        <v>365</v>
      </c>
      <c r="M1670" s="5" t="s">
        <v>233</v>
      </c>
      <c r="N1670" t="s">
        <v>1909</v>
      </c>
    </row>
    <row r="1671" spans="1:14" x14ac:dyDescent="0.25">
      <c r="A1671" s="5" t="s">
        <v>566</v>
      </c>
      <c r="B1671" s="5" t="s">
        <v>567</v>
      </c>
      <c r="C1671" s="5"/>
      <c r="D1671" s="5" t="s">
        <v>1</v>
      </c>
      <c r="E1671" s="5">
        <v>25.248000000000001</v>
      </c>
      <c r="F1671" s="5" t="s">
        <v>357</v>
      </c>
      <c r="G1671" s="5">
        <v>33.652999999999999</v>
      </c>
      <c r="H1671" s="5" t="s">
        <v>357</v>
      </c>
      <c r="I1671" s="5">
        <v>25.035</v>
      </c>
      <c r="J1671" s="5"/>
      <c r="K1671" s="5" t="s">
        <v>364</v>
      </c>
      <c r="L1671" s="5" t="s">
        <v>365</v>
      </c>
      <c r="M1671" s="5" t="s">
        <v>233</v>
      </c>
      <c r="N1671" t="s">
        <v>1910</v>
      </c>
    </row>
    <row r="1672" spans="1:14" x14ac:dyDescent="0.25">
      <c r="A1672" s="5" t="s">
        <v>566</v>
      </c>
      <c r="B1672" s="5" t="s">
        <v>568</v>
      </c>
      <c r="C1672" s="5"/>
      <c r="D1672" s="5" t="s">
        <v>1</v>
      </c>
      <c r="E1672" s="5">
        <v>25.975999999999999</v>
      </c>
      <c r="F1672" s="5" t="s">
        <v>357</v>
      </c>
      <c r="G1672" s="5">
        <v>35.061999999999998</v>
      </c>
      <c r="H1672" s="5" t="s">
        <v>357</v>
      </c>
      <c r="I1672" s="5">
        <v>25.858000000000001</v>
      </c>
      <c r="J1672" s="5"/>
      <c r="K1672" s="5" t="s">
        <v>364</v>
      </c>
      <c r="L1672" s="5" t="s">
        <v>365</v>
      </c>
      <c r="M1672" s="5" t="s">
        <v>233</v>
      </c>
      <c r="N1672" t="s">
        <v>1910</v>
      </c>
    </row>
    <row r="1673" spans="1:14" x14ac:dyDescent="0.25">
      <c r="A1673" s="5" t="s">
        <v>569</v>
      </c>
      <c r="B1673" s="5" t="s">
        <v>570</v>
      </c>
      <c r="C1673" s="5"/>
      <c r="D1673" s="5" t="s">
        <v>1</v>
      </c>
      <c r="E1673" s="5">
        <v>33.082000000000001</v>
      </c>
      <c r="F1673" s="5" t="s">
        <v>357</v>
      </c>
      <c r="G1673" s="5">
        <v>45</v>
      </c>
      <c r="H1673" s="5" t="s">
        <v>357</v>
      </c>
      <c r="I1673" s="5">
        <v>33.984000000000002</v>
      </c>
      <c r="J1673" s="5"/>
      <c r="K1673" s="5" t="s">
        <v>364</v>
      </c>
      <c r="L1673" s="5" t="s">
        <v>365</v>
      </c>
      <c r="M1673" s="5" t="s">
        <v>233</v>
      </c>
      <c r="N1673" t="s">
        <v>1911</v>
      </c>
    </row>
    <row r="1674" spans="1:14" x14ac:dyDescent="0.25">
      <c r="A1674" s="5" t="s">
        <v>569</v>
      </c>
      <c r="B1674" s="5" t="s">
        <v>571</v>
      </c>
      <c r="C1674" s="5"/>
      <c r="D1674" s="5" t="s">
        <v>1</v>
      </c>
      <c r="E1674" s="5">
        <v>32.942999999999998</v>
      </c>
      <c r="F1674" s="5" t="s">
        <v>357</v>
      </c>
      <c r="G1674" s="5">
        <v>45</v>
      </c>
      <c r="H1674" s="5" t="s">
        <v>357</v>
      </c>
      <c r="I1674" s="5">
        <v>32.892000000000003</v>
      </c>
      <c r="J1674" s="5"/>
      <c r="K1674" s="5" t="s">
        <v>364</v>
      </c>
      <c r="L1674" s="5" t="s">
        <v>365</v>
      </c>
      <c r="M1674" s="5" t="s">
        <v>233</v>
      </c>
      <c r="N1674" t="s">
        <v>1911</v>
      </c>
    </row>
    <row r="1675" spans="1:14" x14ac:dyDescent="0.25">
      <c r="A1675" s="5" t="s">
        <v>572</v>
      </c>
      <c r="B1675" s="5" t="s">
        <v>573</v>
      </c>
      <c r="C1675" s="5"/>
      <c r="D1675" s="5" t="s">
        <v>1</v>
      </c>
      <c r="E1675" s="5">
        <v>24.802</v>
      </c>
      <c r="F1675" s="5" t="s">
        <v>357</v>
      </c>
      <c r="G1675" s="5">
        <v>45</v>
      </c>
      <c r="H1675" s="5"/>
      <c r="I1675" s="5">
        <v>45</v>
      </c>
      <c r="J1675" s="5" t="s">
        <v>357</v>
      </c>
      <c r="K1675" s="5" t="s">
        <v>364</v>
      </c>
      <c r="L1675" s="5" t="s">
        <v>365</v>
      </c>
      <c r="M1675" s="5" t="s">
        <v>233</v>
      </c>
      <c r="N1675" t="s">
        <v>1912</v>
      </c>
    </row>
    <row r="1676" spans="1:14" x14ac:dyDescent="0.25">
      <c r="A1676" s="5" t="s">
        <v>572</v>
      </c>
      <c r="B1676" s="5" t="s">
        <v>574</v>
      </c>
      <c r="C1676" s="5"/>
      <c r="D1676" s="5" t="s">
        <v>1</v>
      </c>
      <c r="E1676" s="5">
        <v>23.443999999999999</v>
      </c>
      <c r="F1676" s="5" t="s">
        <v>357</v>
      </c>
      <c r="G1676" s="5">
        <v>44.301000000000002</v>
      </c>
      <c r="H1676" s="5"/>
      <c r="I1676" s="5">
        <v>45</v>
      </c>
      <c r="J1676" s="5" t="s">
        <v>357</v>
      </c>
      <c r="K1676" s="5" t="s">
        <v>364</v>
      </c>
      <c r="L1676" s="5" t="s">
        <v>365</v>
      </c>
      <c r="M1676" s="5" t="s">
        <v>233</v>
      </c>
      <c r="N1676" t="s">
        <v>1912</v>
      </c>
    </row>
    <row r="1677" spans="1:14" x14ac:dyDescent="0.25">
      <c r="A1677" s="5" t="s">
        <v>575</v>
      </c>
      <c r="B1677" s="5" t="s">
        <v>576</v>
      </c>
      <c r="C1677" s="5"/>
      <c r="D1677" s="5" t="s">
        <v>1</v>
      </c>
      <c r="E1677" s="5">
        <v>22.747</v>
      </c>
      <c r="F1677" s="5" t="s">
        <v>357</v>
      </c>
      <c r="G1677" s="5">
        <v>30.331</v>
      </c>
      <c r="H1677" s="5"/>
      <c r="I1677" s="5">
        <v>22.983000000000001</v>
      </c>
      <c r="J1677" s="5" t="s">
        <v>357</v>
      </c>
      <c r="K1677" s="5" t="s">
        <v>364</v>
      </c>
      <c r="L1677" s="5" t="s">
        <v>365</v>
      </c>
      <c r="M1677" s="5" t="s">
        <v>233</v>
      </c>
      <c r="N1677" t="s">
        <v>1913</v>
      </c>
    </row>
    <row r="1678" spans="1:14" x14ac:dyDescent="0.25">
      <c r="A1678" s="5" t="s">
        <v>575</v>
      </c>
      <c r="B1678" s="5" t="s">
        <v>577</v>
      </c>
      <c r="C1678" s="5"/>
      <c r="D1678" s="5" t="s">
        <v>1</v>
      </c>
      <c r="E1678" s="5">
        <v>22.733000000000001</v>
      </c>
      <c r="F1678" s="5" t="s">
        <v>357</v>
      </c>
      <c r="G1678" s="5">
        <v>29.908999999999999</v>
      </c>
      <c r="H1678" s="5"/>
      <c r="I1678" s="5">
        <v>22.655000000000001</v>
      </c>
      <c r="J1678" s="5" t="s">
        <v>357</v>
      </c>
      <c r="K1678" s="5" t="s">
        <v>364</v>
      </c>
      <c r="L1678" s="5" t="s">
        <v>365</v>
      </c>
      <c r="M1678" s="5" t="s">
        <v>233</v>
      </c>
      <c r="N1678" t="s">
        <v>1913</v>
      </c>
    </row>
    <row r="1679" spans="1:14" x14ac:dyDescent="0.25">
      <c r="A1679" s="5" t="s">
        <v>578</v>
      </c>
      <c r="B1679" s="5" t="s">
        <v>579</v>
      </c>
      <c r="C1679" s="5"/>
      <c r="D1679" s="5" t="s">
        <v>1</v>
      </c>
      <c r="E1679" s="5">
        <v>45</v>
      </c>
      <c r="F1679" s="5" t="s">
        <v>357</v>
      </c>
      <c r="G1679" s="5">
        <v>45</v>
      </c>
      <c r="H1679" s="5"/>
      <c r="I1679" s="5">
        <v>45</v>
      </c>
      <c r="J1679" s="5" t="s">
        <v>357</v>
      </c>
      <c r="K1679" s="5" t="s">
        <v>364</v>
      </c>
      <c r="L1679" s="5" t="s">
        <v>365</v>
      </c>
      <c r="M1679" s="5" t="s">
        <v>233</v>
      </c>
      <c r="N1679" t="s">
        <v>1914</v>
      </c>
    </row>
    <row r="1680" spans="1:14" x14ac:dyDescent="0.25">
      <c r="A1680" s="5" t="s">
        <v>578</v>
      </c>
      <c r="B1680" s="5" t="s">
        <v>580</v>
      </c>
      <c r="C1680" s="5"/>
      <c r="D1680" s="5" t="s">
        <v>1</v>
      </c>
      <c r="E1680" s="5">
        <v>45</v>
      </c>
      <c r="F1680" s="5" t="s">
        <v>357</v>
      </c>
      <c r="G1680" s="5">
        <v>45</v>
      </c>
      <c r="H1680" s="5"/>
      <c r="I1680" s="5">
        <v>45</v>
      </c>
      <c r="J1680" s="5" t="s">
        <v>357</v>
      </c>
      <c r="K1680" s="5" t="s">
        <v>364</v>
      </c>
      <c r="L1680" s="5" t="s">
        <v>365</v>
      </c>
      <c r="M1680" s="5" t="s">
        <v>233</v>
      </c>
      <c r="N1680" t="s">
        <v>1914</v>
      </c>
    </row>
    <row r="1681" spans="1:14" x14ac:dyDescent="0.25">
      <c r="A1681" s="5" t="s">
        <v>560</v>
      </c>
      <c r="B1681" s="5" t="s">
        <v>561</v>
      </c>
      <c r="C1681" s="5"/>
      <c r="D1681" s="5" t="s">
        <v>1</v>
      </c>
      <c r="E1681" s="5">
        <v>25.574999999999999</v>
      </c>
      <c r="F1681" s="5" t="s">
        <v>357</v>
      </c>
      <c r="G1681" s="5">
        <v>37.9</v>
      </c>
      <c r="H1681" s="5" t="s">
        <v>357</v>
      </c>
      <c r="I1681" s="5">
        <v>25.907</v>
      </c>
      <c r="J1681" s="5"/>
      <c r="K1681" s="5" t="s">
        <v>366</v>
      </c>
      <c r="L1681" s="5" t="s">
        <v>367</v>
      </c>
      <c r="M1681" s="5" t="s">
        <v>238</v>
      </c>
      <c r="N1681" t="s">
        <v>1915</v>
      </c>
    </row>
    <row r="1682" spans="1:14" x14ac:dyDescent="0.25">
      <c r="A1682" s="5" t="s">
        <v>560</v>
      </c>
      <c r="B1682" s="5" t="s">
        <v>562</v>
      </c>
      <c r="C1682" s="5"/>
      <c r="D1682" s="5" t="s">
        <v>1</v>
      </c>
      <c r="E1682" s="5">
        <v>24.872</v>
      </c>
      <c r="F1682" s="5" t="s">
        <v>357</v>
      </c>
      <c r="G1682" s="5">
        <v>45</v>
      </c>
      <c r="H1682" s="5" t="s">
        <v>357</v>
      </c>
      <c r="I1682" s="5">
        <v>25.106999999999999</v>
      </c>
      <c r="J1682" s="5"/>
      <c r="K1682" s="5" t="s">
        <v>366</v>
      </c>
      <c r="L1682" s="5" t="s">
        <v>367</v>
      </c>
      <c r="M1682" s="5" t="s">
        <v>238</v>
      </c>
      <c r="N1682" t="s">
        <v>1915</v>
      </c>
    </row>
    <row r="1683" spans="1:14" x14ac:dyDescent="0.25">
      <c r="A1683" s="5" t="s">
        <v>563</v>
      </c>
      <c r="B1683" s="5" t="s">
        <v>564</v>
      </c>
      <c r="C1683" s="5"/>
      <c r="D1683" s="5" t="s">
        <v>1</v>
      </c>
      <c r="E1683" s="5">
        <v>22.83</v>
      </c>
      <c r="F1683" s="5" t="s">
        <v>357</v>
      </c>
      <c r="G1683" s="5">
        <v>31.003</v>
      </c>
      <c r="H1683" s="5" t="s">
        <v>357</v>
      </c>
      <c r="I1683" s="5">
        <v>23.501999999999999</v>
      </c>
      <c r="J1683" s="5"/>
      <c r="K1683" s="5" t="s">
        <v>366</v>
      </c>
      <c r="L1683" s="5" t="s">
        <v>367</v>
      </c>
      <c r="M1683" s="5" t="s">
        <v>238</v>
      </c>
      <c r="N1683" t="s">
        <v>1916</v>
      </c>
    </row>
    <row r="1684" spans="1:14" x14ac:dyDescent="0.25">
      <c r="A1684" s="5" t="s">
        <v>563</v>
      </c>
      <c r="B1684" s="5" t="s">
        <v>565</v>
      </c>
      <c r="C1684" s="5"/>
      <c r="D1684" s="5" t="s">
        <v>1</v>
      </c>
      <c r="E1684" s="5">
        <v>22.690999999999999</v>
      </c>
      <c r="F1684" s="5" t="s">
        <v>357</v>
      </c>
      <c r="G1684" s="5">
        <v>30.925000000000001</v>
      </c>
      <c r="H1684" s="5" t="s">
        <v>357</v>
      </c>
      <c r="I1684" s="5">
        <v>23.431999999999999</v>
      </c>
      <c r="J1684" s="5"/>
      <c r="K1684" s="5" t="s">
        <v>366</v>
      </c>
      <c r="L1684" s="5" t="s">
        <v>367</v>
      </c>
      <c r="M1684" s="5" t="s">
        <v>238</v>
      </c>
      <c r="N1684" t="s">
        <v>1916</v>
      </c>
    </row>
    <row r="1685" spans="1:14" x14ac:dyDescent="0.25">
      <c r="A1685" s="5" t="s">
        <v>566</v>
      </c>
      <c r="B1685" s="5" t="s">
        <v>567</v>
      </c>
      <c r="C1685" s="5"/>
      <c r="D1685" s="5" t="s">
        <v>1</v>
      </c>
      <c r="E1685" s="5">
        <v>25.707000000000001</v>
      </c>
      <c r="F1685" s="5" t="s">
        <v>357</v>
      </c>
      <c r="G1685" s="5">
        <v>35.771000000000001</v>
      </c>
      <c r="H1685" s="5" t="s">
        <v>357</v>
      </c>
      <c r="I1685" s="5">
        <v>25.959</v>
      </c>
      <c r="J1685" s="5"/>
      <c r="K1685" s="5" t="s">
        <v>366</v>
      </c>
      <c r="L1685" s="5" t="s">
        <v>367</v>
      </c>
      <c r="M1685" s="5" t="s">
        <v>238</v>
      </c>
      <c r="N1685" t="s">
        <v>1917</v>
      </c>
    </row>
    <row r="1686" spans="1:14" x14ac:dyDescent="0.25">
      <c r="A1686" s="5" t="s">
        <v>566</v>
      </c>
      <c r="B1686" s="5" t="s">
        <v>568</v>
      </c>
      <c r="C1686" s="5"/>
      <c r="D1686" s="5" t="s">
        <v>1</v>
      </c>
      <c r="E1686" s="5">
        <v>25.419</v>
      </c>
      <c r="F1686" s="5" t="s">
        <v>357</v>
      </c>
      <c r="G1686" s="5">
        <v>34.784999999999997</v>
      </c>
      <c r="H1686" s="5" t="s">
        <v>357</v>
      </c>
      <c r="I1686" s="5">
        <v>25.704999999999998</v>
      </c>
      <c r="J1686" s="5"/>
      <c r="K1686" s="5" t="s">
        <v>366</v>
      </c>
      <c r="L1686" s="5" t="s">
        <v>367</v>
      </c>
      <c r="M1686" s="5" t="s">
        <v>238</v>
      </c>
      <c r="N1686" t="s">
        <v>1917</v>
      </c>
    </row>
    <row r="1687" spans="1:14" x14ac:dyDescent="0.25">
      <c r="A1687" s="5" t="s">
        <v>569</v>
      </c>
      <c r="B1687" s="5" t="s">
        <v>570</v>
      </c>
      <c r="C1687" s="5"/>
      <c r="D1687" s="5" t="s">
        <v>1</v>
      </c>
      <c r="E1687" s="5">
        <v>32.531999999999996</v>
      </c>
      <c r="F1687" s="5" t="s">
        <v>357</v>
      </c>
      <c r="G1687" s="5">
        <v>45</v>
      </c>
      <c r="H1687" s="5" t="s">
        <v>357</v>
      </c>
      <c r="I1687" s="5">
        <v>33.064</v>
      </c>
      <c r="J1687" s="5"/>
      <c r="K1687" s="5" t="s">
        <v>366</v>
      </c>
      <c r="L1687" s="5" t="s">
        <v>367</v>
      </c>
      <c r="M1687" s="5" t="s">
        <v>238</v>
      </c>
      <c r="N1687" t="s">
        <v>1918</v>
      </c>
    </row>
    <row r="1688" spans="1:14" x14ac:dyDescent="0.25">
      <c r="A1688" s="5" t="s">
        <v>569</v>
      </c>
      <c r="B1688" s="5" t="s">
        <v>571</v>
      </c>
      <c r="C1688" s="5"/>
      <c r="D1688" s="5" t="s">
        <v>1</v>
      </c>
      <c r="E1688" s="5">
        <v>32.731000000000002</v>
      </c>
      <c r="F1688" s="5" t="s">
        <v>357</v>
      </c>
      <c r="G1688" s="5">
        <v>45</v>
      </c>
      <c r="H1688" s="5" t="s">
        <v>357</v>
      </c>
      <c r="I1688" s="5">
        <v>33.479999999999997</v>
      </c>
      <c r="J1688" s="5"/>
      <c r="K1688" s="5" t="s">
        <v>366</v>
      </c>
      <c r="L1688" s="5" t="s">
        <v>367</v>
      </c>
      <c r="M1688" s="5" t="s">
        <v>238</v>
      </c>
      <c r="N1688" t="s">
        <v>1918</v>
      </c>
    </row>
    <row r="1689" spans="1:14" x14ac:dyDescent="0.25">
      <c r="A1689" s="5" t="s">
        <v>572</v>
      </c>
      <c r="B1689" s="5" t="s">
        <v>573</v>
      </c>
      <c r="C1689" s="5"/>
      <c r="D1689" s="5" t="s">
        <v>1</v>
      </c>
      <c r="E1689" s="5">
        <v>23.425999999999998</v>
      </c>
      <c r="F1689" s="5" t="s">
        <v>357</v>
      </c>
      <c r="G1689" s="5">
        <v>45</v>
      </c>
      <c r="H1689" s="5"/>
      <c r="I1689" s="5">
        <v>45</v>
      </c>
      <c r="J1689" s="5" t="s">
        <v>357</v>
      </c>
      <c r="K1689" s="5" t="s">
        <v>366</v>
      </c>
      <c r="L1689" s="5" t="s">
        <v>367</v>
      </c>
      <c r="M1689" s="5" t="s">
        <v>238</v>
      </c>
      <c r="N1689" t="s">
        <v>1919</v>
      </c>
    </row>
    <row r="1690" spans="1:14" x14ac:dyDescent="0.25">
      <c r="A1690" s="5" t="s">
        <v>572</v>
      </c>
      <c r="B1690" s="5" t="s">
        <v>574</v>
      </c>
      <c r="C1690" s="5"/>
      <c r="D1690" s="5" t="s">
        <v>1</v>
      </c>
      <c r="E1690" s="5">
        <v>23.044</v>
      </c>
      <c r="F1690" s="5" t="s">
        <v>357</v>
      </c>
      <c r="G1690" s="5">
        <v>45</v>
      </c>
      <c r="H1690" s="5"/>
      <c r="I1690" s="5">
        <v>45</v>
      </c>
      <c r="J1690" s="5" t="s">
        <v>357</v>
      </c>
      <c r="K1690" s="5" t="s">
        <v>366</v>
      </c>
      <c r="L1690" s="5" t="s">
        <v>367</v>
      </c>
      <c r="M1690" s="5" t="s">
        <v>238</v>
      </c>
      <c r="N1690" t="s">
        <v>1919</v>
      </c>
    </row>
    <row r="1691" spans="1:14" x14ac:dyDescent="0.25">
      <c r="A1691" s="5" t="s">
        <v>575</v>
      </c>
      <c r="B1691" s="5" t="s">
        <v>576</v>
      </c>
      <c r="C1691" s="5"/>
      <c r="D1691" s="5" t="s">
        <v>1</v>
      </c>
      <c r="E1691" s="5">
        <v>22.48</v>
      </c>
      <c r="F1691" s="5" t="s">
        <v>357</v>
      </c>
      <c r="G1691" s="5">
        <v>31.588000000000001</v>
      </c>
      <c r="H1691" s="5"/>
      <c r="I1691" s="5">
        <v>23.041</v>
      </c>
      <c r="J1691" s="5" t="s">
        <v>357</v>
      </c>
      <c r="K1691" s="5" t="s">
        <v>366</v>
      </c>
      <c r="L1691" s="5" t="s">
        <v>367</v>
      </c>
      <c r="M1691" s="5" t="s">
        <v>238</v>
      </c>
      <c r="N1691" t="s">
        <v>1920</v>
      </c>
    </row>
    <row r="1692" spans="1:14" x14ac:dyDescent="0.25">
      <c r="A1692" s="5" t="s">
        <v>575</v>
      </c>
      <c r="B1692" s="5" t="s">
        <v>577</v>
      </c>
      <c r="C1692" s="5"/>
      <c r="D1692" s="5" t="s">
        <v>1</v>
      </c>
      <c r="E1692" s="5">
        <v>23.565999999999999</v>
      </c>
      <c r="F1692" s="5" t="s">
        <v>357</v>
      </c>
      <c r="G1692" s="5">
        <v>31.741</v>
      </c>
      <c r="H1692" s="5"/>
      <c r="I1692" s="5">
        <v>24.568000000000001</v>
      </c>
      <c r="J1692" s="5" t="s">
        <v>357</v>
      </c>
      <c r="K1692" s="5" t="s">
        <v>366</v>
      </c>
      <c r="L1692" s="5" t="s">
        <v>367</v>
      </c>
      <c r="M1692" s="5" t="s">
        <v>238</v>
      </c>
      <c r="N1692" t="s">
        <v>1920</v>
      </c>
    </row>
    <row r="1693" spans="1:14" x14ac:dyDescent="0.25">
      <c r="A1693" s="5" t="s">
        <v>578</v>
      </c>
      <c r="B1693" s="5" t="s">
        <v>579</v>
      </c>
      <c r="C1693" s="5"/>
      <c r="D1693" s="5" t="s">
        <v>1</v>
      </c>
      <c r="E1693" s="5">
        <v>36.146000000000001</v>
      </c>
      <c r="F1693" s="5" t="s">
        <v>357</v>
      </c>
      <c r="G1693" s="5">
        <v>45</v>
      </c>
      <c r="H1693" s="5"/>
      <c r="I1693" s="5">
        <v>36.393999999999998</v>
      </c>
      <c r="J1693" s="5" t="s">
        <v>357</v>
      </c>
      <c r="K1693" s="5" t="s">
        <v>366</v>
      </c>
      <c r="L1693" s="5" t="s">
        <v>367</v>
      </c>
      <c r="M1693" s="5" t="s">
        <v>238</v>
      </c>
      <c r="N1693" t="s">
        <v>1921</v>
      </c>
    </row>
    <row r="1694" spans="1:14" x14ac:dyDescent="0.25">
      <c r="A1694" s="5" t="s">
        <v>578</v>
      </c>
      <c r="B1694" s="5" t="s">
        <v>580</v>
      </c>
      <c r="C1694" s="5"/>
      <c r="D1694" s="5" t="s">
        <v>1</v>
      </c>
      <c r="E1694" s="5">
        <v>45</v>
      </c>
      <c r="F1694" s="5" t="s">
        <v>357</v>
      </c>
      <c r="G1694" s="5">
        <v>45</v>
      </c>
      <c r="H1694" s="5"/>
      <c r="I1694" s="5">
        <v>45</v>
      </c>
      <c r="J1694" s="5" t="s">
        <v>357</v>
      </c>
      <c r="K1694" s="5" t="s">
        <v>366</v>
      </c>
      <c r="L1694" s="5" t="s">
        <v>367</v>
      </c>
      <c r="M1694" s="5" t="s">
        <v>238</v>
      </c>
      <c r="N1694" t="s">
        <v>1921</v>
      </c>
    </row>
    <row r="1695" spans="1:14" x14ac:dyDescent="0.25">
      <c r="A1695" s="5" t="s">
        <v>560</v>
      </c>
      <c r="B1695" s="5" t="s">
        <v>561</v>
      </c>
      <c r="C1695" s="5"/>
      <c r="D1695" s="5" t="s">
        <v>1</v>
      </c>
      <c r="E1695" s="5">
        <v>24.498999999999999</v>
      </c>
      <c r="F1695" s="5" t="s">
        <v>357</v>
      </c>
      <c r="G1695" s="5">
        <v>45</v>
      </c>
      <c r="H1695" s="5" t="s">
        <v>357</v>
      </c>
      <c r="I1695" s="5">
        <v>24.780999999999999</v>
      </c>
      <c r="J1695" s="5"/>
      <c r="K1695" s="5" t="s">
        <v>368</v>
      </c>
      <c r="L1695" s="5" t="s">
        <v>369</v>
      </c>
      <c r="M1695" s="5" t="s">
        <v>233</v>
      </c>
      <c r="N1695" t="s">
        <v>1922</v>
      </c>
    </row>
    <row r="1696" spans="1:14" x14ac:dyDescent="0.25">
      <c r="A1696" s="5" t="s">
        <v>560</v>
      </c>
      <c r="B1696" s="5" t="s">
        <v>562</v>
      </c>
      <c r="C1696" s="5"/>
      <c r="D1696" s="5" t="s">
        <v>1</v>
      </c>
      <c r="E1696" s="5">
        <v>22.675999999999998</v>
      </c>
      <c r="F1696" s="5" t="s">
        <v>357</v>
      </c>
      <c r="G1696" s="5">
        <v>38.11</v>
      </c>
      <c r="H1696" s="5" t="s">
        <v>357</v>
      </c>
      <c r="I1696" s="5">
        <v>22.597999999999999</v>
      </c>
      <c r="J1696" s="5"/>
      <c r="K1696" s="5" t="s">
        <v>368</v>
      </c>
      <c r="L1696" s="5" t="s">
        <v>369</v>
      </c>
      <c r="M1696" s="5" t="s">
        <v>233</v>
      </c>
      <c r="N1696" t="s">
        <v>1922</v>
      </c>
    </row>
    <row r="1697" spans="1:14" x14ac:dyDescent="0.25">
      <c r="A1697" s="5" t="s">
        <v>563</v>
      </c>
      <c r="B1697" s="5" t="s">
        <v>564</v>
      </c>
      <c r="C1697" s="5"/>
      <c r="D1697" s="5" t="s">
        <v>1</v>
      </c>
      <c r="E1697" s="5">
        <v>22.556000000000001</v>
      </c>
      <c r="F1697" s="5" t="s">
        <v>357</v>
      </c>
      <c r="G1697" s="5">
        <v>30.815999999999999</v>
      </c>
      <c r="H1697" s="5" t="s">
        <v>357</v>
      </c>
      <c r="I1697" s="5">
        <v>23.097999999999999</v>
      </c>
      <c r="J1697" s="5"/>
      <c r="K1697" s="5" t="s">
        <v>368</v>
      </c>
      <c r="L1697" s="5" t="s">
        <v>369</v>
      </c>
      <c r="M1697" s="5" t="s">
        <v>233</v>
      </c>
      <c r="N1697" t="s">
        <v>1923</v>
      </c>
    </row>
    <row r="1698" spans="1:14" x14ac:dyDescent="0.25">
      <c r="A1698" s="5" t="s">
        <v>563</v>
      </c>
      <c r="B1698" s="5" t="s">
        <v>565</v>
      </c>
      <c r="C1698" s="5"/>
      <c r="D1698" s="5" t="s">
        <v>1</v>
      </c>
      <c r="E1698" s="5">
        <v>22.975999999999999</v>
      </c>
      <c r="F1698" s="5" t="s">
        <v>357</v>
      </c>
      <c r="G1698" s="5">
        <v>30.963000000000001</v>
      </c>
      <c r="H1698" s="5" t="s">
        <v>357</v>
      </c>
      <c r="I1698" s="5">
        <v>23.32</v>
      </c>
      <c r="J1698" s="5"/>
      <c r="K1698" s="5" t="s">
        <v>368</v>
      </c>
      <c r="L1698" s="5" t="s">
        <v>369</v>
      </c>
      <c r="M1698" s="5" t="s">
        <v>233</v>
      </c>
      <c r="N1698" t="s">
        <v>1923</v>
      </c>
    </row>
    <row r="1699" spans="1:14" x14ac:dyDescent="0.25">
      <c r="A1699" s="5" t="s">
        <v>566</v>
      </c>
      <c r="B1699" s="5" t="s">
        <v>567</v>
      </c>
      <c r="C1699" s="5"/>
      <c r="D1699" s="5" t="s">
        <v>1</v>
      </c>
      <c r="E1699" s="5">
        <v>25.491</v>
      </c>
      <c r="F1699" s="5" t="s">
        <v>357</v>
      </c>
      <c r="G1699" s="5">
        <v>34.357999999999997</v>
      </c>
      <c r="H1699" s="5" t="s">
        <v>357</v>
      </c>
      <c r="I1699" s="5">
        <v>25.661000000000001</v>
      </c>
      <c r="J1699" s="5"/>
      <c r="K1699" s="5" t="s">
        <v>368</v>
      </c>
      <c r="L1699" s="5" t="s">
        <v>369</v>
      </c>
      <c r="M1699" s="5" t="s">
        <v>233</v>
      </c>
      <c r="N1699" t="s">
        <v>1924</v>
      </c>
    </row>
    <row r="1700" spans="1:14" x14ac:dyDescent="0.25">
      <c r="A1700" s="5" t="s">
        <v>566</v>
      </c>
      <c r="B1700" s="5" t="s">
        <v>568</v>
      </c>
      <c r="C1700" s="5"/>
      <c r="D1700" s="5" t="s">
        <v>1</v>
      </c>
      <c r="E1700" s="5">
        <v>25.32</v>
      </c>
      <c r="F1700" s="5" t="s">
        <v>357</v>
      </c>
      <c r="G1700" s="5">
        <v>33.710999999999999</v>
      </c>
      <c r="H1700" s="5" t="s">
        <v>357</v>
      </c>
      <c r="I1700" s="5">
        <v>25.466000000000001</v>
      </c>
      <c r="J1700" s="5"/>
      <c r="K1700" s="5" t="s">
        <v>368</v>
      </c>
      <c r="L1700" s="5" t="s">
        <v>369</v>
      </c>
      <c r="M1700" s="5" t="s">
        <v>233</v>
      </c>
      <c r="N1700" t="s">
        <v>1924</v>
      </c>
    </row>
    <row r="1701" spans="1:14" x14ac:dyDescent="0.25">
      <c r="A1701" s="5" t="s">
        <v>569</v>
      </c>
      <c r="B1701" s="5" t="s">
        <v>570</v>
      </c>
      <c r="C1701" s="5"/>
      <c r="D1701" s="5" t="s">
        <v>1</v>
      </c>
      <c r="E1701" s="5">
        <v>32.186</v>
      </c>
      <c r="F1701" s="5" t="s">
        <v>357</v>
      </c>
      <c r="G1701" s="5">
        <v>45</v>
      </c>
      <c r="H1701" s="5" t="s">
        <v>357</v>
      </c>
      <c r="I1701" s="5">
        <v>32.92</v>
      </c>
      <c r="J1701" s="5"/>
      <c r="K1701" s="5" t="s">
        <v>368</v>
      </c>
      <c r="L1701" s="5" t="s">
        <v>369</v>
      </c>
      <c r="M1701" s="5" t="s">
        <v>233</v>
      </c>
      <c r="N1701" t="s">
        <v>1925</v>
      </c>
    </row>
    <row r="1702" spans="1:14" x14ac:dyDescent="0.25">
      <c r="A1702" s="5" t="s">
        <v>569</v>
      </c>
      <c r="B1702" s="5" t="s">
        <v>571</v>
      </c>
      <c r="C1702" s="5"/>
      <c r="D1702" s="5" t="s">
        <v>1</v>
      </c>
      <c r="E1702" s="5">
        <v>32.948</v>
      </c>
      <c r="F1702" s="5" t="s">
        <v>357</v>
      </c>
      <c r="G1702" s="5">
        <v>45</v>
      </c>
      <c r="H1702" s="5" t="s">
        <v>357</v>
      </c>
      <c r="I1702" s="5">
        <v>33.496000000000002</v>
      </c>
      <c r="J1702" s="5"/>
      <c r="K1702" s="5" t="s">
        <v>368</v>
      </c>
      <c r="L1702" s="5" t="s">
        <v>369</v>
      </c>
      <c r="M1702" s="5" t="s">
        <v>233</v>
      </c>
      <c r="N1702" t="s">
        <v>1925</v>
      </c>
    </row>
    <row r="1703" spans="1:14" x14ac:dyDescent="0.25">
      <c r="A1703" s="5" t="s">
        <v>572</v>
      </c>
      <c r="B1703" s="5" t="s">
        <v>573</v>
      </c>
      <c r="C1703" s="5"/>
      <c r="D1703" s="5" t="s">
        <v>1</v>
      </c>
      <c r="E1703" s="5">
        <v>23.765999999999998</v>
      </c>
      <c r="F1703" s="5" t="s">
        <v>357</v>
      </c>
      <c r="G1703" s="5">
        <v>45</v>
      </c>
      <c r="H1703" s="5"/>
      <c r="I1703" s="5">
        <v>45</v>
      </c>
      <c r="J1703" s="5" t="s">
        <v>357</v>
      </c>
      <c r="K1703" s="5" t="s">
        <v>368</v>
      </c>
      <c r="L1703" s="5" t="s">
        <v>369</v>
      </c>
      <c r="M1703" s="5" t="s">
        <v>233</v>
      </c>
      <c r="N1703" t="s">
        <v>1926</v>
      </c>
    </row>
    <row r="1704" spans="1:14" x14ac:dyDescent="0.25">
      <c r="A1704" s="5" t="s">
        <v>572</v>
      </c>
      <c r="B1704" s="5" t="s">
        <v>574</v>
      </c>
      <c r="C1704" s="5"/>
      <c r="D1704" s="5" t="s">
        <v>1</v>
      </c>
      <c r="E1704" s="5">
        <v>23.635999999999999</v>
      </c>
      <c r="F1704" s="5" t="s">
        <v>357</v>
      </c>
      <c r="G1704" s="5">
        <v>45</v>
      </c>
      <c r="H1704" s="5"/>
      <c r="I1704" s="5">
        <v>45</v>
      </c>
      <c r="J1704" s="5" t="s">
        <v>357</v>
      </c>
      <c r="K1704" s="5" t="s">
        <v>368</v>
      </c>
      <c r="L1704" s="5" t="s">
        <v>369</v>
      </c>
      <c r="M1704" s="5" t="s">
        <v>233</v>
      </c>
      <c r="N1704" t="s">
        <v>1926</v>
      </c>
    </row>
    <row r="1705" spans="1:14" x14ac:dyDescent="0.25">
      <c r="A1705" s="5" t="s">
        <v>575</v>
      </c>
      <c r="B1705" s="5" t="s">
        <v>576</v>
      </c>
      <c r="C1705" s="5"/>
      <c r="D1705" s="5" t="s">
        <v>1</v>
      </c>
      <c r="E1705" s="5">
        <v>22.678999999999998</v>
      </c>
      <c r="F1705" s="5" t="s">
        <v>357</v>
      </c>
      <c r="G1705" s="5">
        <v>30.99</v>
      </c>
      <c r="H1705" s="5"/>
      <c r="I1705" s="5">
        <v>23.241</v>
      </c>
      <c r="J1705" s="5" t="s">
        <v>357</v>
      </c>
      <c r="K1705" s="5" t="s">
        <v>368</v>
      </c>
      <c r="L1705" s="5" t="s">
        <v>369</v>
      </c>
      <c r="M1705" s="5" t="s">
        <v>233</v>
      </c>
      <c r="N1705" t="s">
        <v>1927</v>
      </c>
    </row>
    <row r="1706" spans="1:14" x14ac:dyDescent="0.25">
      <c r="A1706" s="5" t="s">
        <v>575</v>
      </c>
      <c r="B1706" s="5" t="s">
        <v>577</v>
      </c>
      <c r="C1706" s="5"/>
      <c r="D1706" s="5" t="s">
        <v>1</v>
      </c>
      <c r="E1706" s="5">
        <v>22.768999999999998</v>
      </c>
      <c r="F1706" s="5" t="s">
        <v>357</v>
      </c>
      <c r="G1706" s="5">
        <v>30.902000000000001</v>
      </c>
      <c r="H1706" s="5"/>
      <c r="I1706" s="5">
        <v>23.521000000000001</v>
      </c>
      <c r="J1706" s="5" t="s">
        <v>357</v>
      </c>
      <c r="K1706" s="5" t="s">
        <v>368</v>
      </c>
      <c r="L1706" s="5" t="s">
        <v>369</v>
      </c>
      <c r="M1706" s="5" t="s">
        <v>233</v>
      </c>
      <c r="N1706" t="s">
        <v>1927</v>
      </c>
    </row>
    <row r="1707" spans="1:14" x14ac:dyDescent="0.25">
      <c r="A1707" s="5" t="s">
        <v>578</v>
      </c>
      <c r="B1707" s="5" t="s">
        <v>579</v>
      </c>
      <c r="C1707" s="5"/>
      <c r="D1707" s="5" t="s">
        <v>1</v>
      </c>
      <c r="E1707" s="5">
        <v>36.396000000000001</v>
      </c>
      <c r="F1707" s="5" t="s">
        <v>357</v>
      </c>
      <c r="G1707" s="5">
        <v>45</v>
      </c>
      <c r="H1707" s="5"/>
      <c r="I1707" s="5">
        <v>35.491999999999997</v>
      </c>
      <c r="J1707" s="5" t="s">
        <v>357</v>
      </c>
      <c r="K1707" s="5" t="s">
        <v>368</v>
      </c>
      <c r="L1707" s="5" t="s">
        <v>369</v>
      </c>
      <c r="M1707" s="5" t="s">
        <v>233</v>
      </c>
      <c r="N1707" t="s">
        <v>1928</v>
      </c>
    </row>
    <row r="1708" spans="1:14" x14ac:dyDescent="0.25">
      <c r="A1708" s="5" t="s">
        <v>578</v>
      </c>
      <c r="B1708" s="5" t="s">
        <v>580</v>
      </c>
      <c r="C1708" s="5"/>
      <c r="D1708" s="5" t="s">
        <v>1</v>
      </c>
      <c r="E1708" s="5">
        <v>45</v>
      </c>
      <c r="F1708" s="5" t="s">
        <v>357</v>
      </c>
      <c r="G1708" s="5">
        <v>45</v>
      </c>
      <c r="H1708" s="5"/>
      <c r="I1708" s="5">
        <v>45</v>
      </c>
      <c r="J1708" s="5" t="s">
        <v>357</v>
      </c>
      <c r="K1708" s="5" t="s">
        <v>368</v>
      </c>
      <c r="L1708" s="5" t="s">
        <v>369</v>
      </c>
      <c r="M1708" s="5" t="s">
        <v>233</v>
      </c>
      <c r="N1708" t="s">
        <v>1928</v>
      </c>
    </row>
    <row r="1709" spans="1:14" x14ac:dyDescent="0.25">
      <c r="A1709" s="5" t="s">
        <v>560</v>
      </c>
      <c r="B1709" s="5" t="s">
        <v>561</v>
      </c>
      <c r="C1709" s="5"/>
      <c r="D1709" s="5" t="s">
        <v>1</v>
      </c>
      <c r="E1709" s="5">
        <v>24.626000000000001</v>
      </c>
      <c r="F1709" s="5" t="s">
        <v>357</v>
      </c>
      <c r="G1709" s="5">
        <v>43.140999999999998</v>
      </c>
      <c r="H1709" s="5" t="s">
        <v>357</v>
      </c>
      <c r="I1709" s="5">
        <v>24.119</v>
      </c>
      <c r="J1709" s="5"/>
      <c r="K1709" s="5" t="s">
        <v>370</v>
      </c>
      <c r="L1709" s="5" t="s">
        <v>371</v>
      </c>
      <c r="M1709" s="5" t="s">
        <v>238</v>
      </c>
      <c r="N1709" t="s">
        <v>1929</v>
      </c>
    </row>
    <row r="1710" spans="1:14" x14ac:dyDescent="0.25">
      <c r="A1710" s="5" t="s">
        <v>560</v>
      </c>
      <c r="B1710" s="5" t="s">
        <v>562</v>
      </c>
      <c r="C1710" s="5"/>
      <c r="D1710" s="5" t="s">
        <v>1</v>
      </c>
      <c r="E1710" s="5">
        <v>25.957999999999998</v>
      </c>
      <c r="F1710" s="5" t="s">
        <v>357</v>
      </c>
      <c r="G1710" s="5">
        <v>37.731999999999999</v>
      </c>
      <c r="H1710" s="5" t="s">
        <v>357</v>
      </c>
      <c r="I1710" s="5">
        <v>25.605</v>
      </c>
      <c r="J1710" s="5"/>
      <c r="K1710" s="5" t="s">
        <v>370</v>
      </c>
      <c r="L1710" s="5" t="s">
        <v>371</v>
      </c>
      <c r="M1710" s="5" t="s">
        <v>238</v>
      </c>
      <c r="N1710" t="s">
        <v>1929</v>
      </c>
    </row>
    <row r="1711" spans="1:14" x14ac:dyDescent="0.25">
      <c r="A1711" s="5" t="s">
        <v>563</v>
      </c>
      <c r="B1711" s="5" t="s">
        <v>564</v>
      </c>
      <c r="C1711" s="5"/>
      <c r="D1711" s="5" t="s">
        <v>1</v>
      </c>
      <c r="E1711" s="5">
        <v>23.417999999999999</v>
      </c>
      <c r="F1711" s="5" t="s">
        <v>357</v>
      </c>
      <c r="G1711" s="5">
        <v>30.655999999999999</v>
      </c>
      <c r="H1711" s="5" t="s">
        <v>357</v>
      </c>
      <c r="I1711" s="5">
        <v>23.565999999999999</v>
      </c>
      <c r="J1711" s="5"/>
      <c r="K1711" s="5" t="s">
        <v>370</v>
      </c>
      <c r="L1711" s="5" t="s">
        <v>371</v>
      </c>
      <c r="M1711" s="5" t="s">
        <v>238</v>
      </c>
      <c r="N1711" t="s">
        <v>1930</v>
      </c>
    </row>
    <row r="1712" spans="1:14" x14ac:dyDescent="0.25">
      <c r="A1712" s="5" t="s">
        <v>563</v>
      </c>
      <c r="B1712" s="5" t="s">
        <v>565</v>
      </c>
      <c r="C1712" s="5"/>
      <c r="D1712" s="5" t="s">
        <v>1</v>
      </c>
      <c r="E1712" s="5">
        <v>23.637</v>
      </c>
      <c r="F1712" s="5" t="s">
        <v>357</v>
      </c>
      <c r="G1712" s="5">
        <v>31.478999999999999</v>
      </c>
      <c r="H1712" s="5" t="s">
        <v>357</v>
      </c>
      <c r="I1712" s="5">
        <v>23.658000000000001</v>
      </c>
      <c r="J1712" s="5"/>
      <c r="K1712" s="5" t="s">
        <v>370</v>
      </c>
      <c r="L1712" s="5" t="s">
        <v>371</v>
      </c>
      <c r="M1712" s="5" t="s">
        <v>238</v>
      </c>
      <c r="N1712" t="s">
        <v>1930</v>
      </c>
    </row>
    <row r="1713" spans="1:14" x14ac:dyDescent="0.25">
      <c r="A1713" s="5" t="s">
        <v>566</v>
      </c>
      <c r="B1713" s="5" t="s">
        <v>567</v>
      </c>
      <c r="C1713" s="5"/>
      <c r="D1713" s="5" t="s">
        <v>1</v>
      </c>
      <c r="E1713" s="5">
        <v>26.501999999999999</v>
      </c>
      <c r="F1713" s="5" t="s">
        <v>357</v>
      </c>
      <c r="G1713" s="5">
        <v>34.561</v>
      </c>
      <c r="H1713" s="5" t="s">
        <v>357</v>
      </c>
      <c r="I1713" s="5">
        <v>26.363</v>
      </c>
      <c r="J1713" s="5"/>
      <c r="K1713" s="5" t="s">
        <v>370</v>
      </c>
      <c r="L1713" s="5" t="s">
        <v>371</v>
      </c>
      <c r="M1713" s="5" t="s">
        <v>238</v>
      </c>
      <c r="N1713" t="s">
        <v>1931</v>
      </c>
    </row>
    <row r="1714" spans="1:14" x14ac:dyDescent="0.25">
      <c r="A1714" s="5" t="s">
        <v>566</v>
      </c>
      <c r="B1714" s="5" t="s">
        <v>568</v>
      </c>
      <c r="C1714" s="5"/>
      <c r="D1714" s="5" t="s">
        <v>1</v>
      </c>
      <c r="E1714" s="5">
        <v>25.965</v>
      </c>
      <c r="F1714" s="5" t="s">
        <v>357</v>
      </c>
      <c r="G1714" s="5">
        <v>33.738999999999997</v>
      </c>
      <c r="H1714" s="5" t="s">
        <v>357</v>
      </c>
      <c r="I1714" s="5">
        <v>25.683</v>
      </c>
      <c r="J1714" s="5"/>
      <c r="K1714" s="5" t="s">
        <v>370</v>
      </c>
      <c r="L1714" s="5" t="s">
        <v>371</v>
      </c>
      <c r="M1714" s="5" t="s">
        <v>238</v>
      </c>
      <c r="N1714" t="s">
        <v>1931</v>
      </c>
    </row>
    <row r="1715" spans="1:14" x14ac:dyDescent="0.25">
      <c r="A1715" s="5" t="s">
        <v>569</v>
      </c>
      <c r="B1715" s="5" t="s">
        <v>570</v>
      </c>
      <c r="C1715" s="5"/>
      <c r="D1715" s="5" t="s">
        <v>1</v>
      </c>
      <c r="E1715" s="5">
        <v>34.600999999999999</v>
      </c>
      <c r="F1715" s="5" t="s">
        <v>357</v>
      </c>
      <c r="G1715" s="5">
        <v>45</v>
      </c>
      <c r="H1715" s="5" t="s">
        <v>357</v>
      </c>
      <c r="I1715" s="5">
        <v>33.401000000000003</v>
      </c>
      <c r="J1715" s="5"/>
      <c r="K1715" s="5" t="s">
        <v>370</v>
      </c>
      <c r="L1715" s="5" t="s">
        <v>371</v>
      </c>
      <c r="M1715" s="5" t="s">
        <v>238</v>
      </c>
      <c r="N1715" t="s">
        <v>1932</v>
      </c>
    </row>
    <row r="1716" spans="1:14" x14ac:dyDescent="0.25">
      <c r="A1716" s="5" t="s">
        <v>569</v>
      </c>
      <c r="B1716" s="5" t="s">
        <v>571</v>
      </c>
      <c r="C1716" s="5"/>
      <c r="D1716" s="5" t="s">
        <v>1</v>
      </c>
      <c r="E1716" s="5">
        <v>33.933</v>
      </c>
      <c r="F1716" s="5" t="s">
        <v>357</v>
      </c>
      <c r="G1716" s="5">
        <v>45</v>
      </c>
      <c r="H1716" s="5" t="s">
        <v>357</v>
      </c>
      <c r="I1716" s="5">
        <v>33.814</v>
      </c>
      <c r="J1716" s="5"/>
      <c r="K1716" s="5" t="s">
        <v>370</v>
      </c>
      <c r="L1716" s="5" t="s">
        <v>371</v>
      </c>
      <c r="M1716" s="5" t="s">
        <v>238</v>
      </c>
      <c r="N1716" t="s">
        <v>1932</v>
      </c>
    </row>
    <row r="1717" spans="1:14" x14ac:dyDescent="0.25">
      <c r="A1717" s="5" t="s">
        <v>572</v>
      </c>
      <c r="B1717" s="5" t="s">
        <v>573</v>
      </c>
      <c r="C1717" s="5"/>
      <c r="D1717" s="5" t="s">
        <v>1</v>
      </c>
      <c r="E1717" s="5">
        <v>24.187999999999999</v>
      </c>
      <c r="F1717" s="5" t="s">
        <v>357</v>
      </c>
      <c r="G1717" s="5">
        <v>45</v>
      </c>
      <c r="H1717" s="5"/>
      <c r="I1717" s="5">
        <v>45</v>
      </c>
      <c r="J1717" s="5" t="s">
        <v>357</v>
      </c>
      <c r="K1717" s="5" t="s">
        <v>370</v>
      </c>
      <c r="L1717" s="5" t="s">
        <v>371</v>
      </c>
      <c r="M1717" s="5" t="s">
        <v>238</v>
      </c>
      <c r="N1717" t="s">
        <v>1933</v>
      </c>
    </row>
    <row r="1718" spans="1:14" x14ac:dyDescent="0.25">
      <c r="A1718" s="5" t="s">
        <v>572</v>
      </c>
      <c r="B1718" s="5" t="s">
        <v>574</v>
      </c>
      <c r="C1718" s="5"/>
      <c r="D1718" s="5" t="s">
        <v>1</v>
      </c>
      <c r="E1718" s="5">
        <v>23.68</v>
      </c>
      <c r="F1718" s="5" t="s">
        <v>357</v>
      </c>
      <c r="G1718" s="5">
        <v>45</v>
      </c>
      <c r="H1718" s="5"/>
      <c r="I1718" s="5">
        <v>45</v>
      </c>
      <c r="J1718" s="5" t="s">
        <v>357</v>
      </c>
      <c r="K1718" s="5" t="s">
        <v>370</v>
      </c>
      <c r="L1718" s="5" t="s">
        <v>371</v>
      </c>
      <c r="M1718" s="5" t="s">
        <v>238</v>
      </c>
      <c r="N1718" t="s">
        <v>1933</v>
      </c>
    </row>
    <row r="1719" spans="1:14" x14ac:dyDescent="0.25">
      <c r="A1719" s="5" t="s">
        <v>575</v>
      </c>
      <c r="B1719" s="5" t="s">
        <v>576</v>
      </c>
      <c r="C1719" s="5"/>
      <c r="D1719" s="5" t="s">
        <v>1</v>
      </c>
      <c r="E1719" s="5">
        <v>23.338999999999999</v>
      </c>
      <c r="F1719" s="5" t="s">
        <v>357</v>
      </c>
      <c r="G1719" s="5">
        <v>31.009</v>
      </c>
      <c r="H1719" s="5"/>
      <c r="I1719" s="5">
        <v>23.518000000000001</v>
      </c>
      <c r="J1719" s="5" t="s">
        <v>357</v>
      </c>
      <c r="K1719" s="5" t="s">
        <v>370</v>
      </c>
      <c r="L1719" s="5" t="s">
        <v>371</v>
      </c>
      <c r="M1719" s="5" t="s">
        <v>238</v>
      </c>
      <c r="N1719" t="s">
        <v>1934</v>
      </c>
    </row>
    <row r="1720" spans="1:14" x14ac:dyDescent="0.25">
      <c r="A1720" s="5" t="s">
        <v>575</v>
      </c>
      <c r="B1720" s="5" t="s">
        <v>577</v>
      </c>
      <c r="C1720" s="5"/>
      <c r="D1720" s="5" t="s">
        <v>1</v>
      </c>
      <c r="E1720" s="5">
        <v>23.189</v>
      </c>
      <c r="F1720" s="5" t="s">
        <v>357</v>
      </c>
      <c r="G1720" s="5">
        <v>30.983000000000001</v>
      </c>
      <c r="H1720" s="5"/>
      <c r="I1720" s="5">
        <v>22.887</v>
      </c>
      <c r="J1720" s="5" t="s">
        <v>357</v>
      </c>
      <c r="K1720" s="5" t="s">
        <v>370</v>
      </c>
      <c r="L1720" s="5" t="s">
        <v>371</v>
      </c>
      <c r="M1720" s="5" t="s">
        <v>238</v>
      </c>
      <c r="N1720" t="s">
        <v>1934</v>
      </c>
    </row>
    <row r="1721" spans="1:14" x14ac:dyDescent="0.25">
      <c r="A1721" s="5" t="s">
        <v>578</v>
      </c>
      <c r="B1721" s="5" t="s">
        <v>579</v>
      </c>
      <c r="C1721" s="5"/>
      <c r="D1721" s="5" t="s">
        <v>1</v>
      </c>
      <c r="E1721" s="5">
        <v>45</v>
      </c>
      <c r="F1721" s="5" t="s">
        <v>357</v>
      </c>
      <c r="G1721" s="5">
        <v>45</v>
      </c>
      <c r="H1721" s="5"/>
      <c r="I1721" s="5">
        <v>45</v>
      </c>
      <c r="J1721" s="5" t="s">
        <v>357</v>
      </c>
      <c r="K1721" s="5" t="s">
        <v>370</v>
      </c>
      <c r="L1721" s="5" t="s">
        <v>371</v>
      </c>
      <c r="M1721" s="5" t="s">
        <v>238</v>
      </c>
      <c r="N1721" t="s">
        <v>1935</v>
      </c>
    </row>
    <row r="1722" spans="1:14" x14ac:dyDescent="0.25">
      <c r="A1722" s="5" t="s">
        <v>578</v>
      </c>
      <c r="B1722" s="5" t="s">
        <v>580</v>
      </c>
      <c r="C1722" s="5"/>
      <c r="D1722" s="5" t="s">
        <v>1</v>
      </c>
      <c r="E1722" s="5">
        <v>45</v>
      </c>
      <c r="F1722" s="5" t="s">
        <v>357</v>
      </c>
      <c r="G1722" s="5">
        <v>45</v>
      </c>
      <c r="H1722" s="5"/>
      <c r="I1722" s="5">
        <v>45</v>
      </c>
      <c r="J1722" s="5" t="s">
        <v>357</v>
      </c>
      <c r="K1722" s="5" t="s">
        <v>370</v>
      </c>
      <c r="L1722" s="5" t="s">
        <v>371</v>
      </c>
      <c r="M1722" s="5" t="s">
        <v>238</v>
      </c>
      <c r="N1722" t="s">
        <v>1935</v>
      </c>
    </row>
    <row r="1723" spans="1:14" x14ac:dyDescent="0.25">
      <c r="A1723" s="5" t="s">
        <v>560</v>
      </c>
      <c r="B1723" s="5" t="s">
        <v>561</v>
      </c>
      <c r="C1723" s="5"/>
      <c r="D1723" s="5" t="s">
        <v>1</v>
      </c>
      <c r="E1723" s="5">
        <v>26.116</v>
      </c>
      <c r="F1723" s="5" t="s">
        <v>357</v>
      </c>
      <c r="G1723" s="5">
        <v>45</v>
      </c>
      <c r="H1723" s="5" t="s">
        <v>357</v>
      </c>
      <c r="I1723" s="5">
        <v>26.282</v>
      </c>
      <c r="J1723" s="5"/>
      <c r="K1723" s="5" t="s">
        <v>372</v>
      </c>
      <c r="L1723" s="5" t="s">
        <v>373</v>
      </c>
      <c r="M1723" s="5" t="s">
        <v>238</v>
      </c>
      <c r="N1723" t="s">
        <v>1936</v>
      </c>
    </row>
    <row r="1724" spans="1:14" x14ac:dyDescent="0.25">
      <c r="A1724" s="5" t="s">
        <v>560</v>
      </c>
      <c r="B1724" s="5" t="s">
        <v>562</v>
      </c>
      <c r="C1724" s="5"/>
      <c r="D1724" s="5" t="s">
        <v>1</v>
      </c>
      <c r="E1724" s="5">
        <v>24.236000000000001</v>
      </c>
      <c r="F1724" s="5" t="s">
        <v>357</v>
      </c>
      <c r="G1724" s="5">
        <v>39.094000000000001</v>
      </c>
      <c r="H1724" s="5" t="s">
        <v>357</v>
      </c>
      <c r="I1724" s="5">
        <v>24.329000000000001</v>
      </c>
      <c r="J1724" s="5"/>
      <c r="K1724" s="5" t="s">
        <v>372</v>
      </c>
      <c r="L1724" s="5" t="s">
        <v>373</v>
      </c>
      <c r="M1724" s="5" t="s">
        <v>238</v>
      </c>
      <c r="N1724" t="s">
        <v>1936</v>
      </c>
    </row>
    <row r="1725" spans="1:14" x14ac:dyDescent="0.25">
      <c r="A1725" s="5" t="s">
        <v>563</v>
      </c>
      <c r="B1725" s="5" t="s">
        <v>564</v>
      </c>
      <c r="C1725" s="5"/>
      <c r="D1725" s="5" t="s">
        <v>1</v>
      </c>
      <c r="E1725" s="5">
        <v>22.975999999999999</v>
      </c>
      <c r="F1725" s="5" t="s">
        <v>357</v>
      </c>
      <c r="G1725" s="5">
        <v>31.387</v>
      </c>
      <c r="H1725" s="5" t="s">
        <v>357</v>
      </c>
      <c r="I1725" s="5">
        <v>23.613</v>
      </c>
      <c r="J1725" s="5"/>
      <c r="K1725" s="5" t="s">
        <v>372</v>
      </c>
      <c r="L1725" s="5" t="s">
        <v>373</v>
      </c>
      <c r="M1725" s="5" t="s">
        <v>238</v>
      </c>
      <c r="N1725" t="s">
        <v>1937</v>
      </c>
    </row>
    <row r="1726" spans="1:14" x14ac:dyDescent="0.25">
      <c r="A1726" s="5" t="s">
        <v>563</v>
      </c>
      <c r="B1726" s="5" t="s">
        <v>565</v>
      </c>
      <c r="C1726" s="5"/>
      <c r="D1726" s="5" t="s">
        <v>1</v>
      </c>
      <c r="E1726" s="5">
        <v>22.46</v>
      </c>
      <c r="F1726" s="5" t="s">
        <v>357</v>
      </c>
      <c r="G1726" s="5">
        <v>31.367999999999999</v>
      </c>
      <c r="H1726" s="5" t="s">
        <v>357</v>
      </c>
      <c r="I1726" s="5">
        <v>22.992000000000001</v>
      </c>
      <c r="J1726" s="5"/>
      <c r="K1726" s="5" t="s">
        <v>372</v>
      </c>
      <c r="L1726" s="5" t="s">
        <v>373</v>
      </c>
      <c r="M1726" s="5" t="s">
        <v>238</v>
      </c>
      <c r="N1726" t="s">
        <v>1937</v>
      </c>
    </row>
    <row r="1727" spans="1:14" x14ac:dyDescent="0.25">
      <c r="A1727" s="5" t="s">
        <v>566</v>
      </c>
      <c r="B1727" s="5" t="s">
        <v>567</v>
      </c>
      <c r="C1727" s="5"/>
      <c r="D1727" s="5" t="s">
        <v>1</v>
      </c>
      <c r="E1727" s="5">
        <v>25.431000000000001</v>
      </c>
      <c r="F1727" s="5" t="s">
        <v>357</v>
      </c>
      <c r="G1727" s="5">
        <v>34.061</v>
      </c>
      <c r="H1727" s="5" t="s">
        <v>357</v>
      </c>
      <c r="I1727" s="5">
        <v>25.538</v>
      </c>
      <c r="J1727" s="5"/>
      <c r="K1727" s="5" t="s">
        <v>372</v>
      </c>
      <c r="L1727" s="5" t="s">
        <v>373</v>
      </c>
      <c r="M1727" s="5" t="s">
        <v>238</v>
      </c>
      <c r="N1727" t="s">
        <v>1938</v>
      </c>
    </row>
    <row r="1728" spans="1:14" x14ac:dyDescent="0.25">
      <c r="A1728" s="5" t="s">
        <v>566</v>
      </c>
      <c r="B1728" s="5" t="s">
        <v>568</v>
      </c>
      <c r="C1728" s="5"/>
      <c r="D1728" s="5" t="s">
        <v>1</v>
      </c>
      <c r="E1728" s="5">
        <v>25.562999999999999</v>
      </c>
      <c r="F1728" s="5" t="s">
        <v>357</v>
      </c>
      <c r="G1728" s="5">
        <v>33.887</v>
      </c>
      <c r="H1728" s="5" t="s">
        <v>357</v>
      </c>
      <c r="I1728" s="5">
        <v>25.960999999999999</v>
      </c>
      <c r="J1728" s="5"/>
      <c r="K1728" s="5" t="s">
        <v>372</v>
      </c>
      <c r="L1728" s="5" t="s">
        <v>373</v>
      </c>
      <c r="M1728" s="5" t="s">
        <v>238</v>
      </c>
      <c r="N1728" t="s">
        <v>1938</v>
      </c>
    </row>
    <row r="1729" spans="1:14" x14ac:dyDescent="0.25">
      <c r="A1729" s="5" t="s">
        <v>569</v>
      </c>
      <c r="B1729" s="5" t="s">
        <v>570</v>
      </c>
      <c r="C1729" s="5"/>
      <c r="D1729" s="5" t="s">
        <v>1</v>
      </c>
      <c r="E1729" s="5">
        <v>33.070999999999998</v>
      </c>
      <c r="F1729" s="5" t="s">
        <v>357</v>
      </c>
      <c r="G1729" s="5">
        <v>45</v>
      </c>
      <c r="H1729" s="5" t="s">
        <v>357</v>
      </c>
      <c r="I1729" s="5">
        <v>33.987000000000002</v>
      </c>
      <c r="J1729" s="5"/>
      <c r="K1729" s="5" t="s">
        <v>372</v>
      </c>
      <c r="L1729" s="5" t="s">
        <v>373</v>
      </c>
      <c r="M1729" s="5" t="s">
        <v>238</v>
      </c>
      <c r="N1729" t="s">
        <v>1939</v>
      </c>
    </row>
    <row r="1730" spans="1:14" x14ac:dyDescent="0.25">
      <c r="A1730" s="5" t="s">
        <v>569</v>
      </c>
      <c r="B1730" s="5" t="s">
        <v>571</v>
      </c>
      <c r="C1730" s="5"/>
      <c r="D1730" s="5" t="s">
        <v>1</v>
      </c>
      <c r="E1730" s="5">
        <v>33.771000000000001</v>
      </c>
      <c r="F1730" s="5" t="s">
        <v>357</v>
      </c>
      <c r="G1730" s="5">
        <v>45</v>
      </c>
      <c r="H1730" s="5" t="s">
        <v>357</v>
      </c>
      <c r="I1730" s="5">
        <v>34.44</v>
      </c>
      <c r="J1730" s="5"/>
      <c r="K1730" s="5" t="s">
        <v>372</v>
      </c>
      <c r="L1730" s="5" t="s">
        <v>373</v>
      </c>
      <c r="M1730" s="5" t="s">
        <v>238</v>
      </c>
      <c r="N1730" t="s">
        <v>1939</v>
      </c>
    </row>
    <row r="1731" spans="1:14" x14ac:dyDescent="0.25">
      <c r="A1731" s="5" t="s">
        <v>572</v>
      </c>
      <c r="B1731" s="5" t="s">
        <v>573</v>
      </c>
      <c r="C1731" s="5"/>
      <c r="D1731" s="5" t="s">
        <v>1</v>
      </c>
      <c r="E1731" s="5">
        <v>23.76</v>
      </c>
      <c r="F1731" s="5" t="s">
        <v>357</v>
      </c>
      <c r="G1731" s="5">
        <v>45</v>
      </c>
      <c r="H1731" s="5"/>
      <c r="I1731" s="5">
        <v>45</v>
      </c>
      <c r="J1731" s="5" t="s">
        <v>357</v>
      </c>
      <c r="K1731" s="5" t="s">
        <v>372</v>
      </c>
      <c r="L1731" s="5" t="s">
        <v>373</v>
      </c>
      <c r="M1731" s="5" t="s">
        <v>238</v>
      </c>
      <c r="N1731" t="s">
        <v>1940</v>
      </c>
    </row>
    <row r="1732" spans="1:14" x14ac:dyDescent="0.25">
      <c r="A1732" s="5" t="s">
        <v>572</v>
      </c>
      <c r="B1732" s="5" t="s">
        <v>574</v>
      </c>
      <c r="C1732" s="5"/>
      <c r="D1732" s="5" t="s">
        <v>1</v>
      </c>
      <c r="E1732" s="5">
        <v>23.15</v>
      </c>
      <c r="F1732" s="5" t="s">
        <v>357</v>
      </c>
      <c r="G1732" s="5">
        <v>40.99</v>
      </c>
      <c r="H1732" s="5"/>
      <c r="I1732" s="5">
        <v>45</v>
      </c>
      <c r="J1732" s="5" t="s">
        <v>357</v>
      </c>
      <c r="K1732" s="5" t="s">
        <v>372</v>
      </c>
      <c r="L1732" s="5" t="s">
        <v>373</v>
      </c>
      <c r="M1732" s="5" t="s">
        <v>238</v>
      </c>
      <c r="N1732" t="s">
        <v>1940</v>
      </c>
    </row>
    <row r="1733" spans="1:14" x14ac:dyDescent="0.25">
      <c r="A1733" s="5" t="s">
        <v>575</v>
      </c>
      <c r="B1733" s="5" t="s">
        <v>576</v>
      </c>
      <c r="C1733" s="5"/>
      <c r="D1733" s="5" t="s">
        <v>1</v>
      </c>
      <c r="E1733" s="5">
        <v>22.655000000000001</v>
      </c>
      <c r="F1733" s="5" t="s">
        <v>357</v>
      </c>
      <c r="G1733" s="5">
        <v>31.303999999999998</v>
      </c>
      <c r="H1733" s="5"/>
      <c r="I1733" s="5">
        <v>23.29</v>
      </c>
      <c r="J1733" s="5" t="s">
        <v>357</v>
      </c>
      <c r="K1733" s="5" t="s">
        <v>372</v>
      </c>
      <c r="L1733" s="5" t="s">
        <v>373</v>
      </c>
      <c r="M1733" s="5" t="s">
        <v>238</v>
      </c>
      <c r="N1733" t="s">
        <v>1941</v>
      </c>
    </row>
    <row r="1734" spans="1:14" x14ac:dyDescent="0.25">
      <c r="A1734" s="5" t="s">
        <v>575</v>
      </c>
      <c r="B1734" s="5" t="s">
        <v>577</v>
      </c>
      <c r="C1734" s="5"/>
      <c r="D1734" s="5" t="s">
        <v>1</v>
      </c>
      <c r="E1734" s="5">
        <v>23.369</v>
      </c>
      <c r="F1734" s="5" t="s">
        <v>357</v>
      </c>
      <c r="G1734" s="5">
        <v>31.36</v>
      </c>
      <c r="H1734" s="5"/>
      <c r="I1734" s="5">
        <v>23.79</v>
      </c>
      <c r="J1734" s="5" t="s">
        <v>357</v>
      </c>
      <c r="K1734" s="5" t="s">
        <v>372</v>
      </c>
      <c r="L1734" s="5" t="s">
        <v>373</v>
      </c>
      <c r="M1734" s="5" t="s">
        <v>238</v>
      </c>
      <c r="N1734" t="s">
        <v>1941</v>
      </c>
    </row>
    <row r="1735" spans="1:14" x14ac:dyDescent="0.25">
      <c r="A1735" s="5" t="s">
        <v>578</v>
      </c>
      <c r="B1735" s="5" t="s">
        <v>579</v>
      </c>
      <c r="C1735" s="5"/>
      <c r="D1735" s="5" t="s">
        <v>1</v>
      </c>
      <c r="E1735" s="5">
        <v>45</v>
      </c>
      <c r="F1735" s="5" t="s">
        <v>357</v>
      </c>
      <c r="G1735" s="5">
        <v>45</v>
      </c>
      <c r="H1735" s="5"/>
      <c r="I1735" s="5">
        <v>45</v>
      </c>
      <c r="J1735" s="5" t="s">
        <v>357</v>
      </c>
      <c r="K1735" s="5" t="s">
        <v>372</v>
      </c>
      <c r="L1735" s="5" t="s">
        <v>373</v>
      </c>
      <c r="M1735" s="5" t="s">
        <v>238</v>
      </c>
      <c r="N1735" t="s">
        <v>1942</v>
      </c>
    </row>
    <row r="1736" spans="1:14" x14ac:dyDescent="0.25">
      <c r="A1736" s="5" t="s">
        <v>578</v>
      </c>
      <c r="B1736" s="5" t="s">
        <v>580</v>
      </c>
      <c r="C1736" s="5"/>
      <c r="D1736" s="5" t="s">
        <v>1</v>
      </c>
      <c r="E1736" s="5">
        <v>45</v>
      </c>
      <c r="F1736" s="5" t="s">
        <v>357</v>
      </c>
      <c r="G1736" s="5">
        <v>45</v>
      </c>
      <c r="H1736" s="5"/>
      <c r="I1736" s="5">
        <v>37.155999999999999</v>
      </c>
      <c r="J1736" s="5" t="s">
        <v>357</v>
      </c>
      <c r="K1736" s="5" t="s">
        <v>372</v>
      </c>
      <c r="L1736" s="5" t="s">
        <v>373</v>
      </c>
      <c r="M1736" s="5" t="s">
        <v>238</v>
      </c>
      <c r="N1736" t="s">
        <v>1942</v>
      </c>
    </row>
    <row r="1737" spans="1:14" x14ac:dyDescent="0.25">
      <c r="A1737" s="5" t="s">
        <v>560</v>
      </c>
      <c r="B1737" s="5" t="s">
        <v>561</v>
      </c>
      <c r="C1737" s="5"/>
      <c r="D1737" s="5" t="s">
        <v>1</v>
      </c>
      <c r="E1737" s="5">
        <v>24.404</v>
      </c>
      <c r="F1737" s="5" t="s">
        <v>357</v>
      </c>
      <c r="G1737" s="5">
        <v>37.209000000000003</v>
      </c>
      <c r="H1737" s="5" t="s">
        <v>357</v>
      </c>
      <c r="I1737" s="5">
        <v>25.341999999999999</v>
      </c>
      <c r="J1737" s="5"/>
      <c r="K1737" s="5" t="s">
        <v>374</v>
      </c>
      <c r="L1737" s="5" t="s">
        <v>375</v>
      </c>
      <c r="M1737" s="5" t="s">
        <v>233</v>
      </c>
      <c r="N1737" t="s">
        <v>1943</v>
      </c>
    </row>
    <row r="1738" spans="1:14" x14ac:dyDescent="0.25">
      <c r="A1738" s="5" t="s">
        <v>560</v>
      </c>
      <c r="B1738" s="5" t="s">
        <v>562</v>
      </c>
      <c r="C1738" s="5"/>
      <c r="D1738" s="5" t="s">
        <v>1</v>
      </c>
      <c r="E1738" s="5">
        <v>25.667000000000002</v>
      </c>
      <c r="F1738" s="5" t="s">
        <v>357</v>
      </c>
      <c r="G1738" s="5">
        <v>45</v>
      </c>
      <c r="H1738" s="5" t="s">
        <v>357</v>
      </c>
      <c r="I1738" s="5">
        <v>26.088000000000001</v>
      </c>
      <c r="J1738" s="5"/>
      <c r="K1738" s="5" t="s">
        <v>374</v>
      </c>
      <c r="L1738" s="5" t="s">
        <v>375</v>
      </c>
      <c r="M1738" s="5" t="s">
        <v>233</v>
      </c>
      <c r="N1738" t="s">
        <v>1943</v>
      </c>
    </row>
    <row r="1739" spans="1:14" x14ac:dyDescent="0.25">
      <c r="A1739" s="5" t="s">
        <v>563</v>
      </c>
      <c r="B1739" s="5" t="s">
        <v>564</v>
      </c>
      <c r="C1739" s="5"/>
      <c r="D1739" s="5" t="s">
        <v>1</v>
      </c>
      <c r="E1739" s="5">
        <v>22.335999999999999</v>
      </c>
      <c r="F1739" s="5" t="s">
        <v>357</v>
      </c>
      <c r="G1739" s="5">
        <v>30.654</v>
      </c>
      <c r="H1739" s="5" t="s">
        <v>357</v>
      </c>
      <c r="I1739" s="5">
        <v>23.27</v>
      </c>
      <c r="J1739" s="5"/>
      <c r="K1739" s="5" t="s">
        <v>374</v>
      </c>
      <c r="L1739" s="5" t="s">
        <v>375</v>
      </c>
      <c r="M1739" s="5" t="s">
        <v>233</v>
      </c>
      <c r="N1739" t="s">
        <v>1944</v>
      </c>
    </row>
    <row r="1740" spans="1:14" x14ac:dyDescent="0.25">
      <c r="A1740" s="5" t="s">
        <v>563</v>
      </c>
      <c r="B1740" s="5" t="s">
        <v>565</v>
      </c>
      <c r="C1740" s="5"/>
      <c r="D1740" s="5" t="s">
        <v>1</v>
      </c>
      <c r="E1740" s="5">
        <v>21.777000000000001</v>
      </c>
      <c r="F1740" s="5" t="s">
        <v>357</v>
      </c>
      <c r="G1740" s="5">
        <v>30.114999999999998</v>
      </c>
      <c r="H1740" s="5" t="s">
        <v>357</v>
      </c>
      <c r="I1740" s="5">
        <v>22.501999999999999</v>
      </c>
      <c r="J1740" s="5"/>
      <c r="K1740" s="5" t="s">
        <v>374</v>
      </c>
      <c r="L1740" s="5" t="s">
        <v>375</v>
      </c>
      <c r="M1740" s="5" t="s">
        <v>233</v>
      </c>
      <c r="N1740" t="s">
        <v>1944</v>
      </c>
    </row>
    <row r="1741" spans="1:14" x14ac:dyDescent="0.25">
      <c r="A1741" s="5" t="s">
        <v>566</v>
      </c>
      <c r="B1741" s="5" t="s">
        <v>567</v>
      </c>
      <c r="C1741" s="5"/>
      <c r="D1741" s="5" t="s">
        <v>1</v>
      </c>
      <c r="E1741" s="5">
        <v>25.486000000000001</v>
      </c>
      <c r="F1741" s="5" t="s">
        <v>357</v>
      </c>
      <c r="G1741" s="5">
        <v>34.130000000000003</v>
      </c>
      <c r="H1741" s="5" t="s">
        <v>357</v>
      </c>
      <c r="I1741" s="5">
        <v>26.074000000000002</v>
      </c>
      <c r="J1741" s="5"/>
      <c r="K1741" s="5" t="s">
        <v>374</v>
      </c>
      <c r="L1741" s="5" t="s">
        <v>375</v>
      </c>
      <c r="M1741" s="5" t="s">
        <v>233</v>
      </c>
      <c r="N1741" t="s">
        <v>1945</v>
      </c>
    </row>
    <row r="1742" spans="1:14" x14ac:dyDescent="0.25">
      <c r="A1742" s="5" t="s">
        <v>566</v>
      </c>
      <c r="B1742" s="5" t="s">
        <v>568</v>
      </c>
      <c r="C1742" s="5"/>
      <c r="D1742" s="5" t="s">
        <v>1</v>
      </c>
      <c r="E1742" s="5">
        <v>25.558</v>
      </c>
      <c r="F1742" s="5" t="s">
        <v>357</v>
      </c>
      <c r="G1742" s="5">
        <v>34.384999999999998</v>
      </c>
      <c r="H1742" s="5" t="s">
        <v>357</v>
      </c>
      <c r="I1742" s="5">
        <v>25.998000000000001</v>
      </c>
      <c r="J1742" s="5"/>
      <c r="K1742" s="5" t="s">
        <v>374</v>
      </c>
      <c r="L1742" s="5" t="s">
        <v>375</v>
      </c>
      <c r="M1742" s="5" t="s">
        <v>233</v>
      </c>
      <c r="N1742" t="s">
        <v>1945</v>
      </c>
    </row>
    <row r="1743" spans="1:14" x14ac:dyDescent="0.25">
      <c r="A1743" s="5" t="s">
        <v>569</v>
      </c>
      <c r="B1743" s="5" t="s">
        <v>570</v>
      </c>
      <c r="C1743" s="5"/>
      <c r="D1743" s="5" t="s">
        <v>1</v>
      </c>
      <c r="E1743" s="5">
        <v>33.344999999999999</v>
      </c>
      <c r="F1743" s="5" t="s">
        <v>357</v>
      </c>
      <c r="G1743" s="5">
        <v>45</v>
      </c>
      <c r="H1743" s="5" t="s">
        <v>357</v>
      </c>
      <c r="I1743" s="5">
        <v>33.805</v>
      </c>
      <c r="J1743" s="5"/>
      <c r="K1743" s="5" t="s">
        <v>374</v>
      </c>
      <c r="L1743" s="5" t="s">
        <v>375</v>
      </c>
      <c r="M1743" s="5" t="s">
        <v>233</v>
      </c>
      <c r="N1743" t="s">
        <v>1946</v>
      </c>
    </row>
    <row r="1744" spans="1:14" x14ac:dyDescent="0.25">
      <c r="A1744" s="5" t="s">
        <v>569</v>
      </c>
      <c r="B1744" s="5" t="s">
        <v>571</v>
      </c>
      <c r="C1744" s="5"/>
      <c r="D1744" s="5" t="s">
        <v>1</v>
      </c>
      <c r="E1744" s="5">
        <v>34.158999999999999</v>
      </c>
      <c r="F1744" s="5" t="s">
        <v>357</v>
      </c>
      <c r="G1744" s="5">
        <v>45</v>
      </c>
      <c r="H1744" s="5" t="s">
        <v>357</v>
      </c>
      <c r="I1744" s="5">
        <v>35.881</v>
      </c>
      <c r="J1744" s="5"/>
      <c r="K1744" s="5" t="s">
        <v>374</v>
      </c>
      <c r="L1744" s="5" t="s">
        <v>375</v>
      </c>
      <c r="M1744" s="5" t="s">
        <v>233</v>
      </c>
      <c r="N1744" t="s">
        <v>1946</v>
      </c>
    </row>
    <row r="1745" spans="1:14" x14ac:dyDescent="0.25">
      <c r="A1745" s="5" t="s">
        <v>572</v>
      </c>
      <c r="B1745" s="5" t="s">
        <v>573</v>
      </c>
      <c r="C1745" s="5"/>
      <c r="D1745" s="5" t="s">
        <v>1</v>
      </c>
      <c r="E1745" s="5">
        <v>22.923999999999999</v>
      </c>
      <c r="F1745" s="5" t="s">
        <v>357</v>
      </c>
      <c r="G1745" s="5">
        <v>45</v>
      </c>
      <c r="H1745" s="5"/>
      <c r="I1745" s="5">
        <v>45</v>
      </c>
      <c r="J1745" s="5" t="s">
        <v>357</v>
      </c>
      <c r="K1745" s="5" t="s">
        <v>374</v>
      </c>
      <c r="L1745" s="5" t="s">
        <v>375</v>
      </c>
      <c r="M1745" s="5" t="s">
        <v>233</v>
      </c>
      <c r="N1745" t="s">
        <v>1947</v>
      </c>
    </row>
    <row r="1746" spans="1:14" x14ac:dyDescent="0.25">
      <c r="A1746" s="5" t="s">
        <v>572</v>
      </c>
      <c r="B1746" s="5" t="s">
        <v>574</v>
      </c>
      <c r="C1746" s="5"/>
      <c r="D1746" s="5" t="s">
        <v>1</v>
      </c>
      <c r="E1746" s="5">
        <v>23.869</v>
      </c>
      <c r="F1746" s="5" t="s">
        <v>357</v>
      </c>
      <c r="G1746" s="5">
        <v>45</v>
      </c>
      <c r="H1746" s="5"/>
      <c r="I1746" s="5">
        <v>45</v>
      </c>
      <c r="J1746" s="5" t="s">
        <v>357</v>
      </c>
      <c r="K1746" s="5" t="s">
        <v>374</v>
      </c>
      <c r="L1746" s="5" t="s">
        <v>375</v>
      </c>
      <c r="M1746" s="5" t="s">
        <v>233</v>
      </c>
      <c r="N1746" t="s">
        <v>1947</v>
      </c>
    </row>
    <row r="1747" spans="1:14" x14ac:dyDescent="0.25">
      <c r="A1747" s="5" t="s">
        <v>575</v>
      </c>
      <c r="B1747" s="5" t="s">
        <v>576</v>
      </c>
      <c r="C1747" s="5"/>
      <c r="D1747" s="5" t="s">
        <v>1</v>
      </c>
      <c r="E1747" s="5">
        <v>22.548999999999999</v>
      </c>
      <c r="F1747" s="5" t="s">
        <v>357</v>
      </c>
      <c r="G1747" s="5">
        <v>31.097999999999999</v>
      </c>
      <c r="H1747" s="5"/>
      <c r="I1747" s="5">
        <v>23.486000000000001</v>
      </c>
      <c r="J1747" s="5" t="s">
        <v>357</v>
      </c>
      <c r="K1747" s="5" t="s">
        <v>374</v>
      </c>
      <c r="L1747" s="5" t="s">
        <v>375</v>
      </c>
      <c r="M1747" s="5" t="s">
        <v>233</v>
      </c>
      <c r="N1747" t="s">
        <v>1948</v>
      </c>
    </row>
    <row r="1748" spans="1:14" x14ac:dyDescent="0.25">
      <c r="A1748" s="5" t="s">
        <v>575</v>
      </c>
      <c r="B1748" s="5" t="s">
        <v>577</v>
      </c>
      <c r="C1748" s="5"/>
      <c r="D1748" s="5" t="s">
        <v>1</v>
      </c>
      <c r="E1748" s="5">
        <v>22.344000000000001</v>
      </c>
      <c r="F1748" s="5" t="s">
        <v>357</v>
      </c>
      <c r="G1748" s="5">
        <v>30.864000000000001</v>
      </c>
      <c r="H1748" s="5"/>
      <c r="I1748" s="5">
        <v>23.449000000000002</v>
      </c>
      <c r="J1748" s="5" t="s">
        <v>357</v>
      </c>
      <c r="K1748" s="5" t="s">
        <v>374</v>
      </c>
      <c r="L1748" s="5" t="s">
        <v>375</v>
      </c>
      <c r="M1748" s="5" t="s">
        <v>233</v>
      </c>
      <c r="N1748" t="s">
        <v>1948</v>
      </c>
    </row>
    <row r="1749" spans="1:14" x14ac:dyDescent="0.25">
      <c r="A1749" s="5" t="s">
        <v>578</v>
      </c>
      <c r="B1749" s="5" t="s">
        <v>579</v>
      </c>
      <c r="C1749" s="5"/>
      <c r="D1749" s="5" t="s">
        <v>1</v>
      </c>
      <c r="E1749" s="5">
        <v>45</v>
      </c>
      <c r="F1749" s="5" t="s">
        <v>357</v>
      </c>
      <c r="G1749" s="5">
        <v>45</v>
      </c>
      <c r="H1749" s="5"/>
      <c r="I1749" s="5">
        <v>45</v>
      </c>
      <c r="J1749" s="5" t="s">
        <v>357</v>
      </c>
      <c r="K1749" s="5" t="s">
        <v>374</v>
      </c>
      <c r="L1749" s="5" t="s">
        <v>375</v>
      </c>
      <c r="M1749" s="5" t="s">
        <v>233</v>
      </c>
      <c r="N1749" t="s">
        <v>1949</v>
      </c>
    </row>
    <row r="1750" spans="1:14" x14ac:dyDescent="0.25">
      <c r="A1750" s="5" t="s">
        <v>578</v>
      </c>
      <c r="B1750" s="5" t="s">
        <v>580</v>
      </c>
      <c r="C1750" s="5"/>
      <c r="D1750" s="5" t="s">
        <v>1</v>
      </c>
      <c r="E1750" s="5">
        <v>35.222000000000001</v>
      </c>
      <c r="F1750" s="5" t="s">
        <v>357</v>
      </c>
      <c r="G1750" s="5">
        <v>45</v>
      </c>
      <c r="H1750" s="5"/>
      <c r="I1750" s="5">
        <v>36.613</v>
      </c>
      <c r="J1750" s="5" t="s">
        <v>357</v>
      </c>
      <c r="K1750" s="5" t="s">
        <v>374</v>
      </c>
      <c r="L1750" s="5" t="s">
        <v>375</v>
      </c>
      <c r="M1750" s="5" t="s">
        <v>233</v>
      </c>
      <c r="N1750" t="s">
        <v>1949</v>
      </c>
    </row>
    <row r="1751" spans="1:14" x14ac:dyDescent="0.25">
      <c r="A1751" s="5" t="s">
        <v>560</v>
      </c>
      <c r="B1751" s="5" t="s">
        <v>561</v>
      </c>
      <c r="C1751" s="5"/>
      <c r="D1751" s="5" t="s">
        <v>1</v>
      </c>
      <c r="E1751" s="5">
        <v>24.324999999999999</v>
      </c>
      <c r="F1751" s="5" t="s">
        <v>357</v>
      </c>
      <c r="G1751" s="5">
        <v>45</v>
      </c>
      <c r="H1751" s="5" t="s">
        <v>357</v>
      </c>
      <c r="I1751" s="5">
        <v>25.047000000000001</v>
      </c>
      <c r="J1751" s="5"/>
      <c r="K1751" s="5" t="s">
        <v>376</v>
      </c>
      <c r="L1751" s="5" t="s">
        <v>377</v>
      </c>
      <c r="M1751" s="5" t="s">
        <v>233</v>
      </c>
      <c r="N1751" t="s">
        <v>1950</v>
      </c>
    </row>
    <row r="1752" spans="1:14" x14ac:dyDescent="0.25">
      <c r="A1752" s="5" t="s">
        <v>560</v>
      </c>
      <c r="B1752" s="5" t="s">
        <v>562</v>
      </c>
      <c r="C1752" s="5"/>
      <c r="D1752" s="5" t="s">
        <v>1</v>
      </c>
      <c r="E1752" s="5">
        <v>22.803000000000001</v>
      </c>
      <c r="F1752" s="5" t="s">
        <v>357</v>
      </c>
      <c r="G1752" s="5">
        <v>37.468000000000004</v>
      </c>
      <c r="H1752" s="5" t="s">
        <v>357</v>
      </c>
      <c r="I1752" s="5">
        <v>23.375</v>
      </c>
      <c r="J1752" s="5"/>
      <c r="K1752" s="5" t="s">
        <v>376</v>
      </c>
      <c r="L1752" s="5" t="s">
        <v>377</v>
      </c>
      <c r="M1752" s="5" t="s">
        <v>233</v>
      </c>
      <c r="N1752" t="s">
        <v>1950</v>
      </c>
    </row>
    <row r="1753" spans="1:14" x14ac:dyDescent="0.25">
      <c r="A1753" s="5" t="s">
        <v>563</v>
      </c>
      <c r="B1753" s="5" t="s">
        <v>564</v>
      </c>
      <c r="C1753" s="5"/>
      <c r="D1753" s="5" t="s">
        <v>1</v>
      </c>
      <c r="E1753" s="5">
        <v>22.475999999999999</v>
      </c>
      <c r="F1753" s="5" t="s">
        <v>357</v>
      </c>
      <c r="G1753" s="5">
        <v>31.065999999999999</v>
      </c>
      <c r="H1753" s="5" t="s">
        <v>357</v>
      </c>
      <c r="I1753" s="5">
        <v>23.489000000000001</v>
      </c>
      <c r="J1753" s="5"/>
      <c r="K1753" s="5" t="s">
        <v>376</v>
      </c>
      <c r="L1753" s="5" t="s">
        <v>377</v>
      </c>
      <c r="M1753" s="5" t="s">
        <v>233</v>
      </c>
      <c r="N1753" t="s">
        <v>1951</v>
      </c>
    </row>
    <row r="1754" spans="1:14" x14ac:dyDescent="0.25">
      <c r="A1754" s="5" t="s">
        <v>563</v>
      </c>
      <c r="B1754" s="5" t="s">
        <v>565</v>
      </c>
      <c r="C1754" s="5"/>
      <c r="D1754" s="5" t="s">
        <v>1</v>
      </c>
      <c r="E1754" s="5">
        <v>22.422000000000001</v>
      </c>
      <c r="F1754" s="5" t="s">
        <v>357</v>
      </c>
      <c r="G1754" s="5">
        <v>30.736999999999998</v>
      </c>
      <c r="H1754" s="5" t="s">
        <v>357</v>
      </c>
      <c r="I1754" s="5">
        <v>23.510999999999999</v>
      </c>
      <c r="J1754" s="5"/>
      <c r="K1754" s="5" t="s">
        <v>376</v>
      </c>
      <c r="L1754" s="5" t="s">
        <v>377</v>
      </c>
      <c r="M1754" s="5" t="s">
        <v>233</v>
      </c>
      <c r="N1754" t="s">
        <v>1951</v>
      </c>
    </row>
    <row r="1755" spans="1:14" x14ac:dyDescent="0.25">
      <c r="A1755" s="5" t="s">
        <v>566</v>
      </c>
      <c r="B1755" s="5" t="s">
        <v>567</v>
      </c>
      <c r="C1755" s="5"/>
      <c r="D1755" s="5" t="s">
        <v>1</v>
      </c>
      <c r="E1755" s="5">
        <v>25.443999999999999</v>
      </c>
      <c r="F1755" s="5" t="s">
        <v>357</v>
      </c>
      <c r="G1755" s="5">
        <v>36.975000000000001</v>
      </c>
      <c r="H1755" s="5" t="s">
        <v>357</v>
      </c>
      <c r="I1755" s="5">
        <v>26.114999999999998</v>
      </c>
      <c r="J1755" s="5"/>
      <c r="K1755" s="5" t="s">
        <v>376</v>
      </c>
      <c r="L1755" s="5" t="s">
        <v>377</v>
      </c>
      <c r="M1755" s="5" t="s">
        <v>233</v>
      </c>
      <c r="N1755" t="s">
        <v>1952</v>
      </c>
    </row>
    <row r="1756" spans="1:14" x14ac:dyDescent="0.25">
      <c r="A1756" s="5" t="s">
        <v>566</v>
      </c>
      <c r="B1756" s="5" t="s">
        <v>568</v>
      </c>
      <c r="C1756" s="5"/>
      <c r="D1756" s="5" t="s">
        <v>1</v>
      </c>
      <c r="E1756" s="5">
        <v>25.312000000000001</v>
      </c>
      <c r="F1756" s="5" t="s">
        <v>357</v>
      </c>
      <c r="G1756" s="5">
        <v>34.674999999999997</v>
      </c>
      <c r="H1756" s="5" t="s">
        <v>357</v>
      </c>
      <c r="I1756" s="5">
        <v>26.007000000000001</v>
      </c>
      <c r="J1756" s="5"/>
      <c r="K1756" s="5" t="s">
        <v>376</v>
      </c>
      <c r="L1756" s="5" t="s">
        <v>377</v>
      </c>
      <c r="M1756" s="5" t="s">
        <v>233</v>
      </c>
      <c r="N1756" t="s">
        <v>1952</v>
      </c>
    </row>
    <row r="1757" spans="1:14" x14ac:dyDescent="0.25">
      <c r="A1757" s="5" t="s">
        <v>569</v>
      </c>
      <c r="B1757" s="5" t="s">
        <v>570</v>
      </c>
      <c r="C1757" s="5"/>
      <c r="D1757" s="5" t="s">
        <v>1</v>
      </c>
      <c r="E1757" s="5">
        <v>33.247</v>
      </c>
      <c r="F1757" s="5" t="s">
        <v>357</v>
      </c>
      <c r="G1757" s="5">
        <v>45</v>
      </c>
      <c r="H1757" s="5" t="s">
        <v>357</v>
      </c>
      <c r="I1757" s="5">
        <v>35.006999999999998</v>
      </c>
      <c r="J1757" s="5"/>
      <c r="K1757" s="5" t="s">
        <v>376</v>
      </c>
      <c r="L1757" s="5" t="s">
        <v>377</v>
      </c>
      <c r="M1757" s="5" t="s">
        <v>233</v>
      </c>
      <c r="N1757" t="s">
        <v>1953</v>
      </c>
    </row>
    <row r="1758" spans="1:14" x14ac:dyDescent="0.25">
      <c r="A1758" s="5" t="s">
        <v>569</v>
      </c>
      <c r="B1758" s="5" t="s">
        <v>571</v>
      </c>
      <c r="C1758" s="5"/>
      <c r="D1758" s="5" t="s">
        <v>1</v>
      </c>
      <c r="E1758" s="5">
        <v>33.366</v>
      </c>
      <c r="F1758" s="5" t="s">
        <v>357</v>
      </c>
      <c r="G1758" s="5">
        <v>45</v>
      </c>
      <c r="H1758" s="5" t="s">
        <v>357</v>
      </c>
      <c r="I1758" s="5">
        <v>33.679000000000002</v>
      </c>
      <c r="J1758" s="5"/>
      <c r="K1758" s="5" t="s">
        <v>376</v>
      </c>
      <c r="L1758" s="5" t="s">
        <v>377</v>
      </c>
      <c r="M1758" s="5" t="s">
        <v>233</v>
      </c>
      <c r="N1758" t="s">
        <v>1953</v>
      </c>
    </row>
    <row r="1759" spans="1:14" x14ac:dyDescent="0.25">
      <c r="A1759" s="5" t="s">
        <v>572</v>
      </c>
      <c r="B1759" s="5" t="s">
        <v>573</v>
      </c>
      <c r="C1759" s="5"/>
      <c r="D1759" s="5" t="s">
        <v>1</v>
      </c>
      <c r="E1759" s="5">
        <v>22.751000000000001</v>
      </c>
      <c r="F1759" s="5" t="s">
        <v>357</v>
      </c>
      <c r="G1759" s="5">
        <v>45</v>
      </c>
      <c r="H1759" s="5"/>
      <c r="I1759" s="5">
        <v>45</v>
      </c>
      <c r="J1759" s="5" t="s">
        <v>357</v>
      </c>
      <c r="K1759" s="5" t="s">
        <v>376</v>
      </c>
      <c r="L1759" s="5" t="s">
        <v>377</v>
      </c>
      <c r="M1759" s="5" t="s">
        <v>233</v>
      </c>
      <c r="N1759" t="s">
        <v>1954</v>
      </c>
    </row>
    <row r="1760" spans="1:14" x14ac:dyDescent="0.25">
      <c r="A1760" s="5" t="s">
        <v>572</v>
      </c>
      <c r="B1760" s="5" t="s">
        <v>574</v>
      </c>
      <c r="C1760" s="5"/>
      <c r="D1760" s="5" t="s">
        <v>1</v>
      </c>
      <c r="E1760" s="5">
        <v>22.14</v>
      </c>
      <c r="F1760" s="5" t="s">
        <v>357</v>
      </c>
      <c r="G1760" s="5">
        <v>41.738</v>
      </c>
      <c r="H1760" s="5"/>
      <c r="I1760" s="5">
        <v>45</v>
      </c>
      <c r="J1760" s="5" t="s">
        <v>357</v>
      </c>
      <c r="K1760" s="5" t="s">
        <v>376</v>
      </c>
      <c r="L1760" s="5" t="s">
        <v>377</v>
      </c>
      <c r="M1760" s="5" t="s">
        <v>233</v>
      </c>
      <c r="N1760" t="s">
        <v>1954</v>
      </c>
    </row>
    <row r="1761" spans="1:14" x14ac:dyDescent="0.25">
      <c r="A1761" s="5" t="s">
        <v>575</v>
      </c>
      <c r="B1761" s="5" t="s">
        <v>576</v>
      </c>
      <c r="C1761" s="5"/>
      <c r="D1761" s="5" t="s">
        <v>1</v>
      </c>
      <c r="E1761" s="5">
        <v>22.704000000000001</v>
      </c>
      <c r="F1761" s="5" t="s">
        <v>357</v>
      </c>
      <c r="G1761" s="5">
        <v>31.125</v>
      </c>
      <c r="H1761" s="5"/>
      <c r="I1761" s="5">
        <v>23.709</v>
      </c>
      <c r="J1761" s="5" t="s">
        <v>357</v>
      </c>
      <c r="K1761" s="5" t="s">
        <v>376</v>
      </c>
      <c r="L1761" s="5" t="s">
        <v>377</v>
      </c>
      <c r="M1761" s="5" t="s">
        <v>233</v>
      </c>
      <c r="N1761" t="s">
        <v>1955</v>
      </c>
    </row>
    <row r="1762" spans="1:14" x14ac:dyDescent="0.25">
      <c r="A1762" s="5" t="s">
        <v>575</v>
      </c>
      <c r="B1762" s="5" t="s">
        <v>577</v>
      </c>
      <c r="C1762" s="5"/>
      <c r="D1762" s="5" t="s">
        <v>1</v>
      </c>
      <c r="E1762" s="5">
        <v>21.835000000000001</v>
      </c>
      <c r="F1762" s="5" t="s">
        <v>357</v>
      </c>
      <c r="G1762" s="5">
        <v>30.707000000000001</v>
      </c>
      <c r="H1762" s="5"/>
      <c r="I1762" s="5">
        <v>23.085999999999999</v>
      </c>
      <c r="J1762" s="5" t="s">
        <v>357</v>
      </c>
      <c r="K1762" s="5" t="s">
        <v>376</v>
      </c>
      <c r="L1762" s="5" t="s">
        <v>377</v>
      </c>
      <c r="M1762" s="5" t="s">
        <v>233</v>
      </c>
      <c r="N1762" t="s">
        <v>1955</v>
      </c>
    </row>
    <row r="1763" spans="1:14" x14ac:dyDescent="0.25">
      <c r="A1763" s="5" t="s">
        <v>578</v>
      </c>
      <c r="B1763" s="5" t="s">
        <v>579</v>
      </c>
      <c r="C1763" s="5"/>
      <c r="D1763" s="5" t="s">
        <v>1</v>
      </c>
      <c r="E1763" s="5">
        <v>45</v>
      </c>
      <c r="F1763" s="5" t="s">
        <v>357</v>
      </c>
      <c r="G1763" s="5">
        <v>45</v>
      </c>
      <c r="H1763" s="5"/>
      <c r="I1763" s="5">
        <v>45</v>
      </c>
      <c r="J1763" s="5" t="s">
        <v>357</v>
      </c>
      <c r="K1763" s="5" t="s">
        <v>376</v>
      </c>
      <c r="L1763" s="5" t="s">
        <v>377</v>
      </c>
      <c r="M1763" s="5" t="s">
        <v>233</v>
      </c>
      <c r="N1763" t="s">
        <v>1956</v>
      </c>
    </row>
    <row r="1764" spans="1:14" x14ac:dyDescent="0.25">
      <c r="A1764" s="5" t="s">
        <v>578</v>
      </c>
      <c r="B1764" s="5" t="s">
        <v>580</v>
      </c>
      <c r="C1764" s="5"/>
      <c r="D1764" s="5" t="s">
        <v>1</v>
      </c>
      <c r="E1764" s="5">
        <v>45</v>
      </c>
      <c r="F1764" s="5" t="s">
        <v>357</v>
      </c>
      <c r="G1764" s="5">
        <v>45</v>
      </c>
      <c r="H1764" s="5"/>
      <c r="I1764" s="5">
        <v>45</v>
      </c>
      <c r="J1764" s="5" t="s">
        <v>357</v>
      </c>
      <c r="K1764" s="5" t="s">
        <v>376</v>
      </c>
      <c r="L1764" s="5" t="s">
        <v>377</v>
      </c>
      <c r="M1764" s="5" t="s">
        <v>233</v>
      </c>
      <c r="N1764" t="s">
        <v>1956</v>
      </c>
    </row>
    <row r="1765" spans="1:14" x14ac:dyDescent="0.25">
      <c r="A1765" s="5" t="s">
        <v>560</v>
      </c>
      <c r="B1765" s="5" t="s">
        <v>561</v>
      </c>
      <c r="C1765" s="5"/>
      <c r="D1765" s="5" t="s">
        <v>1</v>
      </c>
      <c r="E1765" s="5">
        <v>25.283000000000001</v>
      </c>
      <c r="F1765" s="5" t="s">
        <v>357</v>
      </c>
      <c r="G1765" s="5">
        <v>45</v>
      </c>
      <c r="H1765" s="5" t="s">
        <v>357</v>
      </c>
      <c r="I1765" s="5">
        <v>25.555</v>
      </c>
      <c r="J1765" s="5"/>
      <c r="K1765" s="5" t="s">
        <v>581</v>
      </c>
      <c r="L1765" s="5" t="s">
        <v>582</v>
      </c>
      <c r="M1765" s="5" t="s">
        <v>233</v>
      </c>
      <c r="N1765" t="s">
        <v>1957</v>
      </c>
    </row>
    <row r="1766" spans="1:14" x14ac:dyDescent="0.25">
      <c r="A1766" s="5" t="s">
        <v>560</v>
      </c>
      <c r="B1766" s="5" t="s">
        <v>562</v>
      </c>
      <c r="C1766" s="5"/>
      <c r="D1766" s="5" t="s">
        <v>1</v>
      </c>
      <c r="E1766" s="5">
        <v>22.643999999999998</v>
      </c>
      <c r="F1766" s="5" t="s">
        <v>357</v>
      </c>
      <c r="G1766" s="5">
        <v>43.655000000000001</v>
      </c>
      <c r="H1766" s="5" t="s">
        <v>357</v>
      </c>
      <c r="I1766" s="5">
        <v>22.734000000000002</v>
      </c>
      <c r="J1766" s="5"/>
      <c r="K1766" s="5" t="s">
        <v>581</v>
      </c>
      <c r="L1766" s="5" t="s">
        <v>582</v>
      </c>
      <c r="M1766" s="5" t="s">
        <v>233</v>
      </c>
      <c r="N1766" t="s">
        <v>1957</v>
      </c>
    </row>
    <row r="1767" spans="1:14" x14ac:dyDescent="0.25">
      <c r="A1767" s="5" t="s">
        <v>563</v>
      </c>
      <c r="B1767" s="5" t="s">
        <v>564</v>
      </c>
      <c r="C1767" s="5"/>
      <c r="D1767" s="5" t="s">
        <v>1</v>
      </c>
      <c r="E1767" s="5">
        <v>22.45</v>
      </c>
      <c r="F1767" s="5" t="s">
        <v>357</v>
      </c>
      <c r="G1767" s="5">
        <v>30.518999999999998</v>
      </c>
      <c r="H1767" s="5" t="s">
        <v>357</v>
      </c>
      <c r="I1767" s="5">
        <v>22.954000000000001</v>
      </c>
      <c r="J1767" s="5"/>
      <c r="K1767" s="5" t="s">
        <v>581</v>
      </c>
      <c r="L1767" s="5" t="s">
        <v>582</v>
      </c>
      <c r="M1767" s="5" t="s">
        <v>233</v>
      </c>
      <c r="N1767" t="s">
        <v>1958</v>
      </c>
    </row>
    <row r="1768" spans="1:14" x14ac:dyDescent="0.25">
      <c r="A1768" s="5" t="s">
        <v>563</v>
      </c>
      <c r="B1768" s="5" t="s">
        <v>565</v>
      </c>
      <c r="C1768" s="5"/>
      <c r="D1768" s="5" t="s">
        <v>1</v>
      </c>
      <c r="E1768" s="5">
        <v>22.402999999999999</v>
      </c>
      <c r="F1768" s="5" t="s">
        <v>357</v>
      </c>
      <c r="G1768" s="5">
        <v>30.984999999999999</v>
      </c>
      <c r="H1768" s="5" t="s">
        <v>357</v>
      </c>
      <c r="I1768" s="5">
        <v>22.948</v>
      </c>
      <c r="J1768" s="5"/>
      <c r="K1768" s="5" t="s">
        <v>581</v>
      </c>
      <c r="L1768" s="5" t="s">
        <v>582</v>
      </c>
      <c r="M1768" s="5" t="s">
        <v>233</v>
      </c>
      <c r="N1768" t="s">
        <v>1958</v>
      </c>
    </row>
    <row r="1769" spans="1:14" x14ac:dyDescent="0.25">
      <c r="A1769" s="5" t="s">
        <v>566</v>
      </c>
      <c r="B1769" s="5" t="s">
        <v>567</v>
      </c>
      <c r="C1769" s="5"/>
      <c r="D1769" s="5" t="s">
        <v>1</v>
      </c>
      <c r="E1769" s="5">
        <v>25.280999999999999</v>
      </c>
      <c r="F1769" s="5" t="s">
        <v>357</v>
      </c>
      <c r="G1769" s="5">
        <v>34.823999999999998</v>
      </c>
      <c r="H1769" s="5" t="s">
        <v>357</v>
      </c>
      <c r="I1769" s="5">
        <v>25.553000000000001</v>
      </c>
      <c r="J1769" s="5"/>
      <c r="K1769" s="5" t="s">
        <v>581</v>
      </c>
      <c r="L1769" s="5" t="s">
        <v>582</v>
      </c>
      <c r="M1769" s="5" t="s">
        <v>233</v>
      </c>
      <c r="N1769" t="s">
        <v>1959</v>
      </c>
    </row>
    <row r="1770" spans="1:14" x14ac:dyDescent="0.25">
      <c r="A1770" s="5" t="s">
        <v>566</v>
      </c>
      <c r="B1770" s="5" t="s">
        <v>568</v>
      </c>
      <c r="C1770" s="5"/>
      <c r="D1770" s="5" t="s">
        <v>1</v>
      </c>
      <c r="E1770" s="5">
        <v>25.494</v>
      </c>
      <c r="F1770" s="5" t="s">
        <v>357</v>
      </c>
      <c r="G1770" s="5">
        <v>33.598999999999997</v>
      </c>
      <c r="H1770" s="5" t="s">
        <v>357</v>
      </c>
      <c r="I1770" s="5">
        <v>25.716999999999999</v>
      </c>
      <c r="J1770" s="5"/>
      <c r="K1770" s="5" t="s">
        <v>581</v>
      </c>
      <c r="L1770" s="5" t="s">
        <v>582</v>
      </c>
      <c r="M1770" s="5" t="s">
        <v>233</v>
      </c>
      <c r="N1770" t="s">
        <v>1959</v>
      </c>
    </row>
    <row r="1771" spans="1:14" x14ac:dyDescent="0.25">
      <c r="A1771" s="5" t="s">
        <v>569</v>
      </c>
      <c r="B1771" s="5" t="s">
        <v>570</v>
      </c>
      <c r="C1771" s="5"/>
      <c r="D1771" s="5" t="s">
        <v>1</v>
      </c>
      <c r="E1771" s="5">
        <v>31.748999999999999</v>
      </c>
      <c r="F1771" s="5" t="s">
        <v>357</v>
      </c>
      <c r="G1771" s="5">
        <v>45</v>
      </c>
      <c r="H1771" s="5" t="s">
        <v>357</v>
      </c>
      <c r="I1771" s="5">
        <v>33.274000000000001</v>
      </c>
      <c r="J1771" s="5"/>
      <c r="K1771" s="5" t="s">
        <v>581</v>
      </c>
      <c r="L1771" s="5" t="s">
        <v>582</v>
      </c>
      <c r="M1771" s="5" t="s">
        <v>233</v>
      </c>
      <c r="N1771" t="s">
        <v>1960</v>
      </c>
    </row>
    <row r="1772" spans="1:14" x14ac:dyDescent="0.25">
      <c r="A1772" s="5" t="s">
        <v>569</v>
      </c>
      <c r="B1772" s="5" t="s">
        <v>571</v>
      </c>
      <c r="C1772" s="5"/>
      <c r="D1772" s="5" t="s">
        <v>1</v>
      </c>
      <c r="E1772" s="5">
        <v>33.286000000000001</v>
      </c>
      <c r="F1772" s="5" t="s">
        <v>357</v>
      </c>
      <c r="G1772" s="5">
        <v>45</v>
      </c>
      <c r="H1772" s="5" t="s">
        <v>357</v>
      </c>
      <c r="I1772" s="5">
        <v>34.091999999999999</v>
      </c>
      <c r="J1772" s="5"/>
      <c r="K1772" s="5" t="s">
        <v>581</v>
      </c>
      <c r="L1772" s="5" t="s">
        <v>582</v>
      </c>
      <c r="M1772" s="5" t="s">
        <v>233</v>
      </c>
      <c r="N1772" t="s">
        <v>1960</v>
      </c>
    </row>
    <row r="1773" spans="1:14" x14ac:dyDescent="0.25">
      <c r="A1773" s="5" t="s">
        <v>572</v>
      </c>
      <c r="B1773" s="5" t="s">
        <v>573</v>
      </c>
      <c r="C1773" s="5"/>
      <c r="D1773" s="5" t="s">
        <v>1</v>
      </c>
      <c r="E1773" s="5">
        <v>23.414999999999999</v>
      </c>
      <c r="F1773" s="5" t="s">
        <v>357</v>
      </c>
      <c r="G1773" s="5">
        <v>45</v>
      </c>
      <c r="H1773" s="5"/>
      <c r="I1773" s="5">
        <v>45</v>
      </c>
      <c r="J1773" s="5" t="s">
        <v>357</v>
      </c>
      <c r="K1773" s="5" t="s">
        <v>581</v>
      </c>
      <c r="L1773" s="5" t="s">
        <v>582</v>
      </c>
      <c r="M1773" s="5" t="s">
        <v>233</v>
      </c>
      <c r="N1773" t="s">
        <v>1961</v>
      </c>
    </row>
    <row r="1774" spans="1:14" x14ac:dyDescent="0.25">
      <c r="A1774" s="5" t="s">
        <v>572</v>
      </c>
      <c r="B1774" s="5" t="s">
        <v>574</v>
      </c>
      <c r="C1774" s="5"/>
      <c r="D1774" s="5" t="s">
        <v>1</v>
      </c>
      <c r="E1774" s="5">
        <v>23.573</v>
      </c>
      <c r="F1774" s="5" t="s">
        <v>357</v>
      </c>
      <c r="G1774" s="5">
        <v>45</v>
      </c>
      <c r="H1774" s="5"/>
      <c r="I1774" s="5">
        <v>45</v>
      </c>
      <c r="J1774" s="5" t="s">
        <v>357</v>
      </c>
      <c r="K1774" s="5" t="s">
        <v>581</v>
      </c>
      <c r="L1774" s="5" t="s">
        <v>582</v>
      </c>
      <c r="M1774" s="5" t="s">
        <v>233</v>
      </c>
      <c r="N1774" t="s">
        <v>1961</v>
      </c>
    </row>
    <row r="1775" spans="1:14" x14ac:dyDescent="0.25">
      <c r="A1775" s="5" t="s">
        <v>575</v>
      </c>
      <c r="B1775" s="5" t="s">
        <v>576</v>
      </c>
      <c r="C1775" s="5"/>
      <c r="D1775" s="5" t="s">
        <v>1</v>
      </c>
      <c r="E1775" s="5">
        <v>22.431000000000001</v>
      </c>
      <c r="F1775" s="5" t="s">
        <v>357</v>
      </c>
      <c r="G1775" s="5">
        <v>31.42</v>
      </c>
      <c r="H1775" s="5"/>
      <c r="I1775" s="5">
        <v>23.018999999999998</v>
      </c>
      <c r="J1775" s="5" t="s">
        <v>357</v>
      </c>
      <c r="K1775" s="5" t="s">
        <v>581</v>
      </c>
      <c r="L1775" s="5" t="s">
        <v>582</v>
      </c>
      <c r="M1775" s="5" t="s">
        <v>233</v>
      </c>
      <c r="N1775" t="s">
        <v>1962</v>
      </c>
    </row>
    <row r="1776" spans="1:14" x14ac:dyDescent="0.25">
      <c r="A1776" s="5" t="s">
        <v>575</v>
      </c>
      <c r="B1776" s="5" t="s">
        <v>577</v>
      </c>
      <c r="C1776" s="5"/>
      <c r="D1776" s="5" t="s">
        <v>1</v>
      </c>
      <c r="E1776" s="5">
        <v>22.175000000000001</v>
      </c>
      <c r="F1776" s="5" t="s">
        <v>357</v>
      </c>
      <c r="G1776" s="5">
        <v>30.920999999999999</v>
      </c>
      <c r="H1776" s="5"/>
      <c r="I1776" s="5">
        <v>22.747</v>
      </c>
      <c r="J1776" s="5" t="s">
        <v>357</v>
      </c>
      <c r="K1776" s="5" t="s">
        <v>581</v>
      </c>
      <c r="L1776" s="5" t="s">
        <v>582</v>
      </c>
      <c r="M1776" s="5" t="s">
        <v>233</v>
      </c>
      <c r="N1776" t="s">
        <v>1962</v>
      </c>
    </row>
    <row r="1777" spans="1:14" x14ac:dyDescent="0.25">
      <c r="A1777" s="5" t="s">
        <v>578</v>
      </c>
      <c r="B1777" s="5" t="s">
        <v>579</v>
      </c>
      <c r="C1777" s="5"/>
      <c r="D1777" s="5" t="s">
        <v>1</v>
      </c>
      <c r="E1777" s="5">
        <v>36.363999999999997</v>
      </c>
      <c r="F1777" s="5" t="s">
        <v>357</v>
      </c>
      <c r="G1777" s="5">
        <v>45</v>
      </c>
      <c r="H1777" s="5"/>
      <c r="I1777" s="5">
        <v>36.451000000000001</v>
      </c>
      <c r="J1777" s="5" t="s">
        <v>357</v>
      </c>
      <c r="K1777" s="5" t="s">
        <v>581</v>
      </c>
      <c r="L1777" s="5" t="s">
        <v>582</v>
      </c>
      <c r="M1777" s="5" t="s">
        <v>233</v>
      </c>
      <c r="N1777" t="s">
        <v>1963</v>
      </c>
    </row>
    <row r="1778" spans="1:14" x14ac:dyDescent="0.25">
      <c r="A1778" s="5" t="s">
        <v>578</v>
      </c>
      <c r="B1778" s="5" t="s">
        <v>580</v>
      </c>
      <c r="C1778" s="5"/>
      <c r="D1778" s="5" t="s">
        <v>1</v>
      </c>
      <c r="E1778" s="5">
        <v>45</v>
      </c>
      <c r="F1778" s="5" t="s">
        <v>357</v>
      </c>
      <c r="G1778" s="5">
        <v>45</v>
      </c>
      <c r="H1778" s="5"/>
      <c r="I1778" s="5">
        <v>45</v>
      </c>
      <c r="J1778" s="5" t="s">
        <v>357</v>
      </c>
      <c r="K1778" s="5" t="s">
        <v>581</v>
      </c>
      <c r="L1778" s="5" t="s">
        <v>582</v>
      </c>
      <c r="M1778" s="5" t="s">
        <v>233</v>
      </c>
      <c r="N1778" t="s">
        <v>1963</v>
      </c>
    </row>
    <row r="1779" spans="1:14" x14ac:dyDescent="0.25">
      <c r="A1779" s="5" t="s">
        <v>560</v>
      </c>
      <c r="B1779" s="5" t="s">
        <v>561</v>
      </c>
      <c r="C1779" s="5"/>
      <c r="D1779" s="5" t="s">
        <v>1</v>
      </c>
      <c r="E1779" s="5">
        <v>24.402000000000001</v>
      </c>
      <c r="F1779" s="5" t="s">
        <v>357</v>
      </c>
      <c r="G1779" s="5">
        <v>45</v>
      </c>
      <c r="H1779" s="5" t="s">
        <v>357</v>
      </c>
      <c r="I1779" s="5">
        <v>24.145</v>
      </c>
      <c r="J1779" s="5"/>
      <c r="K1779" s="5" t="s">
        <v>382</v>
      </c>
      <c r="L1779" s="5" t="s">
        <v>383</v>
      </c>
      <c r="M1779" s="5" t="s">
        <v>238</v>
      </c>
      <c r="N1779" t="s">
        <v>1964</v>
      </c>
    </row>
    <row r="1780" spans="1:14" x14ac:dyDescent="0.25">
      <c r="A1780" s="5" t="s">
        <v>560</v>
      </c>
      <c r="B1780" s="5" t="s">
        <v>562</v>
      </c>
      <c r="C1780" s="5"/>
      <c r="D1780" s="5" t="s">
        <v>1</v>
      </c>
      <c r="E1780" s="5">
        <v>26.731999999999999</v>
      </c>
      <c r="F1780" s="5" t="s">
        <v>357</v>
      </c>
      <c r="G1780" s="5">
        <v>45</v>
      </c>
      <c r="H1780" s="5" t="s">
        <v>357</v>
      </c>
      <c r="I1780" s="5">
        <v>25.99</v>
      </c>
      <c r="J1780" s="5"/>
      <c r="K1780" s="5" t="s">
        <v>382</v>
      </c>
      <c r="L1780" s="5" t="s">
        <v>383</v>
      </c>
      <c r="M1780" s="5" t="s">
        <v>238</v>
      </c>
      <c r="N1780" t="s">
        <v>1964</v>
      </c>
    </row>
    <row r="1781" spans="1:14" x14ac:dyDescent="0.25">
      <c r="A1781" s="5" t="s">
        <v>563</v>
      </c>
      <c r="B1781" s="5" t="s">
        <v>564</v>
      </c>
      <c r="C1781" s="5"/>
      <c r="D1781" s="5" t="s">
        <v>1</v>
      </c>
      <c r="E1781" s="5">
        <v>23.161000000000001</v>
      </c>
      <c r="F1781" s="5" t="s">
        <v>357</v>
      </c>
      <c r="G1781" s="5">
        <v>31.21</v>
      </c>
      <c r="H1781" s="5" t="s">
        <v>357</v>
      </c>
      <c r="I1781" s="5">
        <v>23.542000000000002</v>
      </c>
      <c r="J1781" s="5"/>
      <c r="K1781" s="5" t="s">
        <v>382</v>
      </c>
      <c r="L1781" s="5" t="s">
        <v>383</v>
      </c>
      <c r="M1781" s="5" t="s">
        <v>238</v>
      </c>
      <c r="N1781" t="s">
        <v>1965</v>
      </c>
    </row>
    <row r="1782" spans="1:14" x14ac:dyDescent="0.25">
      <c r="A1782" s="5" t="s">
        <v>563</v>
      </c>
      <c r="B1782" s="5" t="s">
        <v>565</v>
      </c>
      <c r="C1782" s="5"/>
      <c r="D1782" s="5" t="s">
        <v>1</v>
      </c>
      <c r="E1782" s="5">
        <v>23.36</v>
      </c>
      <c r="F1782" s="5" t="s">
        <v>357</v>
      </c>
      <c r="G1782" s="5">
        <v>31.225000000000001</v>
      </c>
      <c r="H1782" s="5" t="s">
        <v>357</v>
      </c>
      <c r="I1782" s="5">
        <v>23.472000000000001</v>
      </c>
      <c r="J1782" s="5"/>
      <c r="K1782" s="5" t="s">
        <v>382</v>
      </c>
      <c r="L1782" s="5" t="s">
        <v>383</v>
      </c>
      <c r="M1782" s="5" t="s">
        <v>238</v>
      </c>
      <c r="N1782" t="s">
        <v>1965</v>
      </c>
    </row>
    <row r="1783" spans="1:14" x14ac:dyDescent="0.25">
      <c r="A1783" s="5" t="s">
        <v>566</v>
      </c>
      <c r="B1783" s="5" t="s">
        <v>567</v>
      </c>
      <c r="C1783" s="5"/>
      <c r="D1783" s="5" t="s">
        <v>1</v>
      </c>
      <c r="E1783" s="5">
        <v>25.715</v>
      </c>
      <c r="F1783" s="5" t="s">
        <v>357</v>
      </c>
      <c r="G1783" s="5">
        <v>33.93</v>
      </c>
      <c r="H1783" s="5" t="s">
        <v>357</v>
      </c>
      <c r="I1783" s="5">
        <v>25.812000000000001</v>
      </c>
      <c r="J1783" s="5"/>
      <c r="K1783" s="5" t="s">
        <v>382</v>
      </c>
      <c r="L1783" s="5" t="s">
        <v>383</v>
      </c>
      <c r="M1783" s="5" t="s">
        <v>238</v>
      </c>
      <c r="N1783" t="s">
        <v>1966</v>
      </c>
    </row>
    <row r="1784" spans="1:14" x14ac:dyDescent="0.25">
      <c r="A1784" s="5" t="s">
        <v>566</v>
      </c>
      <c r="B1784" s="5" t="s">
        <v>568</v>
      </c>
      <c r="C1784" s="5"/>
      <c r="D1784" s="5" t="s">
        <v>1</v>
      </c>
      <c r="E1784" s="5">
        <v>25.864000000000001</v>
      </c>
      <c r="F1784" s="5" t="s">
        <v>357</v>
      </c>
      <c r="G1784" s="5">
        <v>34.031999999999996</v>
      </c>
      <c r="H1784" s="5" t="s">
        <v>357</v>
      </c>
      <c r="I1784" s="5">
        <v>25.9</v>
      </c>
      <c r="J1784" s="5"/>
      <c r="K1784" s="5" t="s">
        <v>382</v>
      </c>
      <c r="L1784" s="5" t="s">
        <v>383</v>
      </c>
      <c r="M1784" s="5" t="s">
        <v>238</v>
      </c>
      <c r="N1784" t="s">
        <v>1966</v>
      </c>
    </row>
    <row r="1785" spans="1:14" x14ac:dyDescent="0.25">
      <c r="A1785" s="5" t="s">
        <v>569</v>
      </c>
      <c r="B1785" s="5" t="s">
        <v>570</v>
      </c>
      <c r="C1785" s="5"/>
      <c r="D1785" s="5" t="s">
        <v>1</v>
      </c>
      <c r="E1785" s="5">
        <v>35.142000000000003</v>
      </c>
      <c r="F1785" s="5" t="s">
        <v>357</v>
      </c>
      <c r="G1785" s="5">
        <v>45</v>
      </c>
      <c r="H1785" s="5" t="s">
        <v>357</v>
      </c>
      <c r="I1785" s="5">
        <v>34.508000000000003</v>
      </c>
      <c r="J1785" s="5"/>
      <c r="K1785" s="5" t="s">
        <v>382</v>
      </c>
      <c r="L1785" s="5" t="s">
        <v>383</v>
      </c>
      <c r="M1785" s="5" t="s">
        <v>238</v>
      </c>
      <c r="N1785" t="s">
        <v>1967</v>
      </c>
    </row>
    <row r="1786" spans="1:14" x14ac:dyDescent="0.25">
      <c r="A1786" s="5" t="s">
        <v>569</v>
      </c>
      <c r="B1786" s="5" t="s">
        <v>571</v>
      </c>
      <c r="C1786" s="5"/>
      <c r="D1786" s="5" t="s">
        <v>1</v>
      </c>
      <c r="E1786" s="5">
        <v>33.439</v>
      </c>
      <c r="F1786" s="5" t="s">
        <v>357</v>
      </c>
      <c r="G1786" s="5">
        <v>45</v>
      </c>
      <c r="H1786" s="5" t="s">
        <v>357</v>
      </c>
      <c r="I1786" s="5">
        <v>33.712000000000003</v>
      </c>
      <c r="J1786" s="5"/>
      <c r="K1786" s="5" t="s">
        <v>382</v>
      </c>
      <c r="L1786" s="5" t="s">
        <v>383</v>
      </c>
      <c r="M1786" s="5" t="s">
        <v>238</v>
      </c>
      <c r="N1786" t="s">
        <v>1967</v>
      </c>
    </row>
    <row r="1787" spans="1:14" x14ac:dyDescent="0.25">
      <c r="A1787" s="5" t="s">
        <v>572</v>
      </c>
      <c r="B1787" s="5" t="s">
        <v>573</v>
      </c>
      <c r="C1787" s="5"/>
      <c r="D1787" s="5" t="s">
        <v>1</v>
      </c>
      <c r="E1787" s="5">
        <v>24.640999999999998</v>
      </c>
      <c r="F1787" s="5" t="s">
        <v>357</v>
      </c>
      <c r="G1787" s="5">
        <v>45</v>
      </c>
      <c r="H1787" s="5"/>
      <c r="I1787" s="5">
        <v>45</v>
      </c>
      <c r="J1787" s="5" t="s">
        <v>357</v>
      </c>
      <c r="K1787" s="5" t="s">
        <v>382</v>
      </c>
      <c r="L1787" s="5" t="s">
        <v>383</v>
      </c>
      <c r="M1787" s="5" t="s">
        <v>238</v>
      </c>
      <c r="N1787" t="s">
        <v>1968</v>
      </c>
    </row>
    <row r="1788" spans="1:14" x14ac:dyDescent="0.25">
      <c r="A1788" s="5" t="s">
        <v>572</v>
      </c>
      <c r="B1788" s="5" t="s">
        <v>574</v>
      </c>
      <c r="C1788" s="5"/>
      <c r="D1788" s="5" t="s">
        <v>1</v>
      </c>
      <c r="E1788" s="5">
        <v>23.84</v>
      </c>
      <c r="F1788" s="5" t="s">
        <v>357</v>
      </c>
      <c r="G1788" s="5">
        <v>45</v>
      </c>
      <c r="H1788" s="5"/>
      <c r="I1788" s="5">
        <v>45</v>
      </c>
      <c r="J1788" s="5" t="s">
        <v>357</v>
      </c>
      <c r="K1788" s="5" t="s">
        <v>382</v>
      </c>
      <c r="L1788" s="5" t="s">
        <v>383</v>
      </c>
      <c r="M1788" s="5" t="s">
        <v>238</v>
      </c>
      <c r="N1788" t="s">
        <v>1968</v>
      </c>
    </row>
    <row r="1789" spans="1:14" x14ac:dyDescent="0.25">
      <c r="A1789" s="5" t="s">
        <v>575</v>
      </c>
      <c r="B1789" s="5" t="s">
        <v>576</v>
      </c>
      <c r="C1789" s="5"/>
      <c r="D1789" s="5" t="s">
        <v>1</v>
      </c>
      <c r="E1789" s="5">
        <v>22.882000000000001</v>
      </c>
      <c r="F1789" s="5" t="s">
        <v>357</v>
      </c>
      <c r="G1789" s="5">
        <v>30.626999999999999</v>
      </c>
      <c r="H1789" s="5"/>
      <c r="I1789" s="5">
        <v>23.178999999999998</v>
      </c>
      <c r="J1789" s="5" t="s">
        <v>357</v>
      </c>
      <c r="K1789" s="5" t="s">
        <v>382</v>
      </c>
      <c r="L1789" s="5" t="s">
        <v>383</v>
      </c>
      <c r="M1789" s="5" t="s">
        <v>238</v>
      </c>
      <c r="N1789" t="s">
        <v>1969</v>
      </c>
    </row>
    <row r="1790" spans="1:14" x14ac:dyDescent="0.25">
      <c r="A1790" s="5" t="s">
        <v>575</v>
      </c>
      <c r="B1790" s="5" t="s">
        <v>577</v>
      </c>
      <c r="C1790" s="5"/>
      <c r="D1790" s="5" t="s">
        <v>1</v>
      </c>
      <c r="E1790" s="5">
        <v>22.622</v>
      </c>
      <c r="F1790" s="5" t="s">
        <v>357</v>
      </c>
      <c r="G1790" s="5">
        <v>31.076000000000001</v>
      </c>
      <c r="H1790" s="5"/>
      <c r="I1790" s="5">
        <v>22.58</v>
      </c>
      <c r="J1790" s="5" t="s">
        <v>357</v>
      </c>
      <c r="K1790" s="5" t="s">
        <v>382</v>
      </c>
      <c r="L1790" s="5" t="s">
        <v>383</v>
      </c>
      <c r="M1790" s="5" t="s">
        <v>238</v>
      </c>
      <c r="N1790" t="s">
        <v>1969</v>
      </c>
    </row>
    <row r="1791" spans="1:14" x14ac:dyDescent="0.25">
      <c r="A1791" s="5" t="s">
        <v>578</v>
      </c>
      <c r="B1791" s="5" t="s">
        <v>579</v>
      </c>
      <c r="C1791" s="5"/>
      <c r="D1791" s="5" t="s">
        <v>1</v>
      </c>
      <c r="E1791" s="5">
        <v>37.293999999999997</v>
      </c>
      <c r="F1791" s="5" t="s">
        <v>357</v>
      </c>
      <c r="G1791" s="5">
        <v>45</v>
      </c>
      <c r="H1791" s="5"/>
      <c r="I1791" s="5">
        <v>45</v>
      </c>
      <c r="J1791" s="5" t="s">
        <v>357</v>
      </c>
      <c r="K1791" s="5" t="s">
        <v>382</v>
      </c>
      <c r="L1791" s="5" t="s">
        <v>383</v>
      </c>
      <c r="M1791" s="5" t="s">
        <v>238</v>
      </c>
      <c r="N1791" t="s">
        <v>1970</v>
      </c>
    </row>
    <row r="1792" spans="1:14" x14ac:dyDescent="0.25">
      <c r="A1792" s="5" t="s">
        <v>578</v>
      </c>
      <c r="B1792" s="5" t="s">
        <v>580</v>
      </c>
      <c r="C1792" s="5"/>
      <c r="D1792" s="5" t="s">
        <v>1</v>
      </c>
      <c r="E1792" s="5">
        <v>45</v>
      </c>
      <c r="F1792" s="5" t="s">
        <v>357</v>
      </c>
      <c r="G1792" s="5">
        <v>45</v>
      </c>
      <c r="H1792" s="5"/>
      <c r="I1792" s="5">
        <v>45</v>
      </c>
      <c r="J1792" s="5" t="s">
        <v>357</v>
      </c>
      <c r="K1792" s="5" t="s">
        <v>382</v>
      </c>
      <c r="L1792" s="5" t="s">
        <v>383</v>
      </c>
      <c r="M1792" s="5" t="s">
        <v>238</v>
      </c>
      <c r="N1792" t="s">
        <v>1970</v>
      </c>
    </row>
    <row r="1793" spans="1:14" x14ac:dyDescent="0.25">
      <c r="A1793" s="5" t="s">
        <v>560</v>
      </c>
      <c r="B1793" s="5" t="s">
        <v>561</v>
      </c>
      <c r="C1793" s="5"/>
      <c r="D1793" s="5" t="s">
        <v>1</v>
      </c>
      <c r="E1793" s="5">
        <v>26.31</v>
      </c>
      <c r="F1793" s="5" t="s">
        <v>357</v>
      </c>
      <c r="G1793" s="5">
        <v>45</v>
      </c>
      <c r="H1793" s="5" t="s">
        <v>357</v>
      </c>
      <c r="I1793" s="5">
        <v>26.204999999999998</v>
      </c>
      <c r="J1793" s="5"/>
      <c r="K1793" s="5" t="s">
        <v>380</v>
      </c>
      <c r="L1793" s="5" t="s">
        <v>381</v>
      </c>
      <c r="M1793" s="5" t="s">
        <v>233</v>
      </c>
      <c r="N1793" t="s">
        <v>1971</v>
      </c>
    </row>
    <row r="1794" spans="1:14" x14ac:dyDescent="0.25">
      <c r="A1794" s="5" t="s">
        <v>560</v>
      </c>
      <c r="B1794" s="5" t="s">
        <v>562</v>
      </c>
      <c r="C1794" s="5"/>
      <c r="D1794" s="5" t="s">
        <v>1</v>
      </c>
      <c r="E1794" s="5">
        <v>25.981999999999999</v>
      </c>
      <c r="F1794" s="5" t="s">
        <v>357</v>
      </c>
      <c r="G1794" s="5">
        <v>45</v>
      </c>
      <c r="H1794" s="5" t="s">
        <v>357</v>
      </c>
      <c r="I1794" s="5">
        <v>26.004000000000001</v>
      </c>
      <c r="J1794" s="5"/>
      <c r="K1794" s="5" t="s">
        <v>380</v>
      </c>
      <c r="L1794" s="5" t="s">
        <v>381</v>
      </c>
      <c r="M1794" s="5" t="s">
        <v>233</v>
      </c>
      <c r="N1794" t="s">
        <v>1971</v>
      </c>
    </row>
    <row r="1795" spans="1:14" x14ac:dyDescent="0.25">
      <c r="A1795" s="5" t="s">
        <v>563</v>
      </c>
      <c r="B1795" s="5" t="s">
        <v>564</v>
      </c>
      <c r="C1795" s="5"/>
      <c r="D1795" s="5" t="s">
        <v>1</v>
      </c>
      <c r="E1795" s="5">
        <v>22.24</v>
      </c>
      <c r="F1795" s="5" t="s">
        <v>357</v>
      </c>
      <c r="G1795" s="5">
        <v>30.513000000000002</v>
      </c>
      <c r="H1795" s="5" t="s">
        <v>357</v>
      </c>
      <c r="I1795" s="5">
        <v>22.045999999999999</v>
      </c>
      <c r="J1795" s="5"/>
      <c r="K1795" s="5" t="s">
        <v>380</v>
      </c>
      <c r="L1795" s="5" t="s">
        <v>381</v>
      </c>
      <c r="M1795" s="5" t="s">
        <v>233</v>
      </c>
      <c r="N1795" t="s">
        <v>1972</v>
      </c>
    </row>
    <row r="1796" spans="1:14" x14ac:dyDescent="0.25">
      <c r="A1796" s="5" t="s">
        <v>563</v>
      </c>
      <c r="B1796" s="5" t="s">
        <v>565</v>
      </c>
      <c r="C1796" s="5"/>
      <c r="D1796" s="5" t="s">
        <v>1</v>
      </c>
      <c r="E1796" s="5">
        <v>22.536000000000001</v>
      </c>
      <c r="F1796" s="5" t="s">
        <v>357</v>
      </c>
      <c r="G1796" s="5">
        <v>30.628</v>
      </c>
      <c r="H1796" s="5" t="s">
        <v>357</v>
      </c>
      <c r="I1796" s="5">
        <v>23.01</v>
      </c>
      <c r="J1796" s="5"/>
      <c r="K1796" s="5" t="s">
        <v>380</v>
      </c>
      <c r="L1796" s="5" t="s">
        <v>381</v>
      </c>
      <c r="M1796" s="5" t="s">
        <v>233</v>
      </c>
      <c r="N1796" t="s">
        <v>1972</v>
      </c>
    </row>
    <row r="1797" spans="1:14" x14ac:dyDescent="0.25">
      <c r="A1797" s="5" t="s">
        <v>566</v>
      </c>
      <c r="B1797" s="5" t="s">
        <v>567</v>
      </c>
      <c r="C1797" s="5"/>
      <c r="D1797" s="5" t="s">
        <v>1</v>
      </c>
      <c r="E1797" s="5">
        <v>25.7</v>
      </c>
      <c r="F1797" s="5" t="s">
        <v>357</v>
      </c>
      <c r="G1797" s="5">
        <v>34.127000000000002</v>
      </c>
      <c r="H1797" s="5" t="s">
        <v>357</v>
      </c>
      <c r="I1797" s="5">
        <v>25.82</v>
      </c>
      <c r="J1797" s="5"/>
      <c r="K1797" s="5" t="s">
        <v>380</v>
      </c>
      <c r="L1797" s="5" t="s">
        <v>381</v>
      </c>
      <c r="M1797" s="5" t="s">
        <v>233</v>
      </c>
      <c r="N1797" t="s">
        <v>1973</v>
      </c>
    </row>
    <row r="1798" spans="1:14" x14ac:dyDescent="0.25">
      <c r="A1798" s="5" t="s">
        <v>566</v>
      </c>
      <c r="B1798" s="5" t="s">
        <v>568</v>
      </c>
      <c r="C1798" s="5"/>
      <c r="D1798" s="5" t="s">
        <v>1</v>
      </c>
      <c r="E1798" s="5">
        <v>25.126000000000001</v>
      </c>
      <c r="F1798" s="5" t="s">
        <v>357</v>
      </c>
      <c r="G1798" s="5">
        <v>34.334000000000003</v>
      </c>
      <c r="H1798" s="5" t="s">
        <v>357</v>
      </c>
      <c r="I1798" s="5">
        <v>25.318999999999999</v>
      </c>
      <c r="J1798" s="5"/>
      <c r="K1798" s="5" t="s">
        <v>380</v>
      </c>
      <c r="L1798" s="5" t="s">
        <v>381</v>
      </c>
      <c r="M1798" s="5" t="s">
        <v>233</v>
      </c>
      <c r="N1798" t="s">
        <v>1973</v>
      </c>
    </row>
    <row r="1799" spans="1:14" x14ac:dyDescent="0.25">
      <c r="A1799" s="5" t="s">
        <v>569</v>
      </c>
      <c r="B1799" s="5" t="s">
        <v>570</v>
      </c>
      <c r="C1799" s="5"/>
      <c r="D1799" s="5" t="s">
        <v>1</v>
      </c>
      <c r="E1799" s="5">
        <v>33.345999999999997</v>
      </c>
      <c r="F1799" s="5" t="s">
        <v>357</v>
      </c>
      <c r="G1799" s="5">
        <v>45</v>
      </c>
      <c r="H1799" s="5" t="s">
        <v>357</v>
      </c>
      <c r="I1799" s="5">
        <v>34.024000000000001</v>
      </c>
      <c r="J1799" s="5"/>
      <c r="K1799" s="5" t="s">
        <v>380</v>
      </c>
      <c r="L1799" s="5" t="s">
        <v>381</v>
      </c>
      <c r="M1799" s="5" t="s">
        <v>233</v>
      </c>
      <c r="N1799" t="s">
        <v>1974</v>
      </c>
    </row>
    <row r="1800" spans="1:14" x14ac:dyDescent="0.25">
      <c r="A1800" s="5" t="s">
        <v>569</v>
      </c>
      <c r="B1800" s="5" t="s">
        <v>571</v>
      </c>
      <c r="C1800" s="5"/>
      <c r="D1800" s="5" t="s">
        <v>1</v>
      </c>
      <c r="E1800" s="5">
        <v>33.295000000000002</v>
      </c>
      <c r="F1800" s="5" t="s">
        <v>357</v>
      </c>
      <c r="G1800" s="5">
        <v>45</v>
      </c>
      <c r="H1800" s="5" t="s">
        <v>357</v>
      </c>
      <c r="I1800" s="5">
        <v>34.134999999999998</v>
      </c>
      <c r="J1800" s="5"/>
      <c r="K1800" s="5" t="s">
        <v>380</v>
      </c>
      <c r="L1800" s="5" t="s">
        <v>381</v>
      </c>
      <c r="M1800" s="5" t="s">
        <v>233</v>
      </c>
      <c r="N1800" t="s">
        <v>1974</v>
      </c>
    </row>
    <row r="1801" spans="1:14" x14ac:dyDescent="0.25">
      <c r="A1801" s="5" t="s">
        <v>572</v>
      </c>
      <c r="B1801" s="5" t="s">
        <v>573</v>
      </c>
      <c r="C1801" s="5"/>
      <c r="D1801" s="5" t="s">
        <v>1</v>
      </c>
      <c r="E1801" s="5">
        <v>24.722999999999999</v>
      </c>
      <c r="F1801" s="5" t="s">
        <v>357</v>
      </c>
      <c r="G1801" s="5">
        <v>45</v>
      </c>
      <c r="H1801" s="5"/>
      <c r="I1801" s="5">
        <v>45</v>
      </c>
      <c r="J1801" s="5" t="s">
        <v>357</v>
      </c>
      <c r="K1801" s="5" t="s">
        <v>380</v>
      </c>
      <c r="L1801" s="5" t="s">
        <v>381</v>
      </c>
      <c r="M1801" s="5" t="s">
        <v>233</v>
      </c>
      <c r="N1801" t="s">
        <v>1975</v>
      </c>
    </row>
    <row r="1802" spans="1:14" x14ac:dyDescent="0.25">
      <c r="A1802" s="5" t="s">
        <v>572</v>
      </c>
      <c r="B1802" s="5" t="s">
        <v>574</v>
      </c>
      <c r="C1802" s="5"/>
      <c r="D1802" s="5" t="s">
        <v>1</v>
      </c>
      <c r="E1802" s="5">
        <v>24.48</v>
      </c>
      <c r="F1802" s="5" t="s">
        <v>357</v>
      </c>
      <c r="G1802" s="5">
        <v>45</v>
      </c>
      <c r="H1802" s="5"/>
      <c r="I1802" s="5">
        <v>45</v>
      </c>
      <c r="J1802" s="5" t="s">
        <v>357</v>
      </c>
      <c r="K1802" s="5" t="s">
        <v>380</v>
      </c>
      <c r="L1802" s="5" t="s">
        <v>381</v>
      </c>
      <c r="M1802" s="5" t="s">
        <v>233</v>
      </c>
      <c r="N1802" t="s">
        <v>1975</v>
      </c>
    </row>
    <row r="1803" spans="1:14" x14ac:dyDescent="0.25">
      <c r="A1803" s="5" t="s">
        <v>575</v>
      </c>
      <c r="B1803" s="5" t="s">
        <v>576</v>
      </c>
      <c r="C1803" s="5"/>
      <c r="D1803" s="5" t="s">
        <v>1</v>
      </c>
      <c r="E1803" s="5">
        <v>23.01</v>
      </c>
      <c r="F1803" s="5" t="s">
        <v>357</v>
      </c>
      <c r="G1803" s="5">
        <v>31.535</v>
      </c>
      <c r="H1803" s="5"/>
      <c r="I1803" s="5">
        <v>23.486000000000001</v>
      </c>
      <c r="J1803" s="5" t="s">
        <v>357</v>
      </c>
      <c r="K1803" s="5" t="s">
        <v>380</v>
      </c>
      <c r="L1803" s="5" t="s">
        <v>381</v>
      </c>
      <c r="M1803" s="5" t="s">
        <v>233</v>
      </c>
      <c r="N1803" t="s">
        <v>1976</v>
      </c>
    </row>
    <row r="1804" spans="1:14" x14ac:dyDescent="0.25">
      <c r="A1804" s="5" t="s">
        <v>575</v>
      </c>
      <c r="B1804" s="5" t="s">
        <v>577</v>
      </c>
      <c r="C1804" s="5"/>
      <c r="D1804" s="5" t="s">
        <v>1</v>
      </c>
      <c r="E1804" s="5">
        <v>23.241</v>
      </c>
      <c r="F1804" s="5" t="s">
        <v>357</v>
      </c>
      <c r="G1804" s="5">
        <v>31.780999999999999</v>
      </c>
      <c r="H1804" s="5"/>
      <c r="I1804" s="5">
        <v>23.834</v>
      </c>
      <c r="J1804" s="5" t="s">
        <v>357</v>
      </c>
      <c r="K1804" s="5" t="s">
        <v>380</v>
      </c>
      <c r="L1804" s="5" t="s">
        <v>381</v>
      </c>
      <c r="M1804" s="5" t="s">
        <v>233</v>
      </c>
      <c r="N1804" t="s">
        <v>1976</v>
      </c>
    </row>
    <row r="1805" spans="1:14" x14ac:dyDescent="0.25">
      <c r="A1805" s="5" t="s">
        <v>578</v>
      </c>
      <c r="B1805" s="5" t="s">
        <v>579</v>
      </c>
      <c r="C1805" s="5"/>
      <c r="D1805" s="5" t="s">
        <v>1</v>
      </c>
      <c r="E1805" s="5">
        <v>36.786000000000001</v>
      </c>
      <c r="F1805" s="5" t="s">
        <v>357</v>
      </c>
      <c r="G1805" s="5">
        <v>45</v>
      </c>
      <c r="H1805" s="5"/>
      <c r="I1805" s="5">
        <v>45</v>
      </c>
      <c r="J1805" s="5" t="s">
        <v>357</v>
      </c>
      <c r="K1805" s="5" t="s">
        <v>380</v>
      </c>
      <c r="L1805" s="5" t="s">
        <v>381</v>
      </c>
      <c r="M1805" s="5" t="s">
        <v>233</v>
      </c>
      <c r="N1805" t="s">
        <v>1977</v>
      </c>
    </row>
    <row r="1806" spans="1:14" x14ac:dyDescent="0.25">
      <c r="A1806" s="5" t="s">
        <v>578</v>
      </c>
      <c r="B1806" s="5" t="s">
        <v>580</v>
      </c>
      <c r="C1806" s="5"/>
      <c r="D1806" s="5" t="s">
        <v>1</v>
      </c>
      <c r="E1806" s="5">
        <v>45</v>
      </c>
      <c r="F1806" s="5" t="s">
        <v>357</v>
      </c>
      <c r="G1806" s="5">
        <v>45</v>
      </c>
      <c r="H1806" s="5"/>
      <c r="I1806" s="5">
        <v>45</v>
      </c>
      <c r="J1806" s="5" t="s">
        <v>357</v>
      </c>
      <c r="K1806" s="5" t="s">
        <v>380</v>
      </c>
      <c r="L1806" s="5" t="s">
        <v>381</v>
      </c>
      <c r="M1806" s="5" t="s">
        <v>233</v>
      </c>
      <c r="N1806" t="s">
        <v>1977</v>
      </c>
    </row>
    <row r="1807" spans="1:14" x14ac:dyDescent="0.25">
      <c r="A1807" s="5" t="s">
        <v>560</v>
      </c>
      <c r="B1807" s="5" t="s">
        <v>561</v>
      </c>
      <c r="C1807" s="5"/>
      <c r="D1807" s="5" t="s">
        <v>1</v>
      </c>
      <c r="E1807" s="5">
        <v>26.635000000000002</v>
      </c>
      <c r="F1807" s="5" t="s">
        <v>357</v>
      </c>
      <c r="G1807" s="5">
        <v>36.619999999999997</v>
      </c>
      <c r="H1807" s="5" t="s">
        <v>357</v>
      </c>
      <c r="I1807" s="5">
        <v>26.367000000000001</v>
      </c>
      <c r="J1807" s="5"/>
      <c r="K1807" s="5" t="s">
        <v>378</v>
      </c>
      <c r="L1807" s="5" t="s">
        <v>379</v>
      </c>
      <c r="M1807" s="5" t="s">
        <v>238</v>
      </c>
      <c r="N1807" t="s">
        <v>1978</v>
      </c>
    </row>
    <row r="1808" spans="1:14" x14ac:dyDescent="0.25">
      <c r="A1808" s="5" t="s">
        <v>560</v>
      </c>
      <c r="B1808" s="5" t="s">
        <v>562</v>
      </c>
      <c r="C1808" s="5"/>
      <c r="D1808" s="5" t="s">
        <v>1</v>
      </c>
      <c r="E1808" s="5">
        <v>26.573</v>
      </c>
      <c r="F1808" s="5" t="s">
        <v>357</v>
      </c>
      <c r="G1808" s="5">
        <v>45</v>
      </c>
      <c r="H1808" s="5" t="s">
        <v>357</v>
      </c>
      <c r="I1808" s="5">
        <v>26.434999999999999</v>
      </c>
      <c r="J1808" s="5"/>
      <c r="K1808" s="5" t="s">
        <v>378</v>
      </c>
      <c r="L1808" s="5" t="s">
        <v>379</v>
      </c>
      <c r="M1808" s="5" t="s">
        <v>238</v>
      </c>
      <c r="N1808" t="s">
        <v>1978</v>
      </c>
    </row>
    <row r="1809" spans="1:14" x14ac:dyDescent="0.25">
      <c r="A1809" s="5" t="s">
        <v>563</v>
      </c>
      <c r="B1809" s="5" t="s">
        <v>564</v>
      </c>
      <c r="C1809" s="5"/>
      <c r="D1809" s="5" t="s">
        <v>1</v>
      </c>
      <c r="E1809" s="5">
        <v>23.292000000000002</v>
      </c>
      <c r="F1809" s="5" t="s">
        <v>357</v>
      </c>
      <c r="G1809" s="5">
        <v>30.902999999999999</v>
      </c>
      <c r="H1809" s="5" t="s">
        <v>357</v>
      </c>
      <c r="I1809" s="5">
        <v>23.417999999999999</v>
      </c>
      <c r="J1809" s="5"/>
      <c r="K1809" s="5" t="s">
        <v>378</v>
      </c>
      <c r="L1809" s="5" t="s">
        <v>379</v>
      </c>
      <c r="M1809" s="5" t="s">
        <v>238</v>
      </c>
      <c r="N1809" t="s">
        <v>1979</v>
      </c>
    </row>
    <row r="1810" spans="1:14" x14ac:dyDescent="0.25">
      <c r="A1810" s="5" t="s">
        <v>563</v>
      </c>
      <c r="B1810" s="5" t="s">
        <v>565</v>
      </c>
      <c r="C1810" s="5"/>
      <c r="D1810" s="5" t="s">
        <v>1</v>
      </c>
      <c r="E1810" s="5">
        <v>22.864000000000001</v>
      </c>
      <c r="F1810" s="5" t="s">
        <v>357</v>
      </c>
      <c r="G1810" s="5">
        <v>31.181999999999999</v>
      </c>
      <c r="H1810" s="5" t="s">
        <v>357</v>
      </c>
      <c r="I1810" s="5">
        <v>23.167000000000002</v>
      </c>
      <c r="J1810" s="5"/>
      <c r="K1810" s="5" t="s">
        <v>378</v>
      </c>
      <c r="L1810" s="5" t="s">
        <v>379</v>
      </c>
      <c r="M1810" s="5" t="s">
        <v>238</v>
      </c>
      <c r="N1810" t="s">
        <v>1979</v>
      </c>
    </row>
    <row r="1811" spans="1:14" x14ac:dyDescent="0.25">
      <c r="A1811" s="5" t="s">
        <v>566</v>
      </c>
      <c r="B1811" s="5" t="s">
        <v>567</v>
      </c>
      <c r="C1811" s="5"/>
      <c r="D1811" s="5" t="s">
        <v>1</v>
      </c>
      <c r="E1811" s="5">
        <v>26.344999999999999</v>
      </c>
      <c r="F1811" s="5" t="s">
        <v>357</v>
      </c>
      <c r="G1811" s="5">
        <v>34.304000000000002</v>
      </c>
      <c r="H1811" s="5" t="s">
        <v>357</v>
      </c>
      <c r="I1811" s="5">
        <v>26.379000000000001</v>
      </c>
      <c r="J1811" s="5"/>
      <c r="K1811" s="5" t="s">
        <v>378</v>
      </c>
      <c r="L1811" s="5" t="s">
        <v>379</v>
      </c>
      <c r="M1811" s="5" t="s">
        <v>238</v>
      </c>
      <c r="N1811" t="s">
        <v>1980</v>
      </c>
    </row>
    <row r="1812" spans="1:14" x14ac:dyDescent="0.25">
      <c r="A1812" s="5" t="s">
        <v>566</v>
      </c>
      <c r="B1812" s="5" t="s">
        <v>568</v>
      </c>
      <c r="C1812" s="5"/>
      <c r="D1812" s="5" t="s">
        <v>1</v>
      </c>
      <c r="E1812" s="5">
        <v>26.754000000000001</v>
      </c>
      <c r="F1812" s="5" t="s">
        <v>357</v>
      </c>
      <c r="G1812" s="5">
        <v>36.26</v>
      </c>
      <c r="H1812" s="5" t="s">
        <v>357</v>
      </c>
      <c r="I1812" s="5">
        <v>26.65</v>
      </c>
      <c r="J1812" s="5"/>
      <c r="K1812" s="5" t="s">
        <v>378</v>
      </c>
      <c r="L1812" s="5" t="s">
        <v>379</v>
      </c>
      <c r="M1812" s="5" t="s">
        <v>238</v>
      </c>
      <c r="N1812" t="s">
        <v>1980</v>
      </c>
    </row>
    <row r="1813" spans="1:14" x14ac:dyDescent="0.25">
      <c r="A1813" s="5" t="s">
        <v>569</v>
      </c>
      <c r="B1813" s="5" t="s">
        <v>570</v>
      </c>
      <c r="C1813" s="5"/>
      <c r="D1813" s="5" t="s">
        <v>1</v>
      </c>
      <c r="E1813" s="5">
        <v>35.085999999999999</v>
      </c>
      <c r="F1813" s="5" t="s">
        <v>357</v>
      </c>
      <c r="G1813" s="5">
        <v>45</v>
      </c>
      <c r="H1813" s="5" t="s">
        <v>357</v>
      </c>
      <c r="I1813" s="5">
        <v>34.648000000000003</v>
      </c>
      <c r="J1813" s="5"/>
      <c r="K1813" s="5" t="s">
        <v>378</v>
      </c>
      <c r="L1813" s="5" t="s">
        <v>379</v>
      </c>
      <c r="M1813" s="5" t="s">
        <v>238</v>
      </c>
      <c r="N1813" t="s">
        <v>1981</v>
      </c>
    </row>
    <row r="1814" spans="1:14" x14ac:dyDescent="0.25">
      <c r="A1814" s="5" t="s">
        <v>569</v>
      </c>
      <c r="B1814" s="5" t="s">
        <v>571</v>
      </c>
      <c r="C1814" s="5"/>
      <c r="D1814" s="5" t="s">
        <v>1</v>
      </c>
      <c r="E1814" s="5">
        <v>36.154000000000003</v>
      </c>
      <c r="F1814" s="5" t="s">
        <v>357</v>
      </c>
      <c r="G1814" s="5">
        <v>45</v>
      </c>
      <c r="H1814" s="5" t="s">
        <v>357</v>
      </c>
      <c r="I1814" s="5">
        <v>34.936999999999998</v>
      </c>
      <c r="J1814" s="5"/>
      <c r="K1814" s="5" t="s">
        <v>378</v>
      </c>
      <c r="L1814" s="5" t="s">
        <v>379</v>
      </c>
      <c r="M1814" s="5" t="s">
        <v>238</v>
      </c>
      <c r="N1814" t="s">
        <v>1981</v>
      </c>
    </row>
    <row r="1815" spans="1:14" x14ac:dyDescent="0.25">
      <c r="A1815" s="5" t="s">
        <v>572</v>
      </c>
      <c r="B1815" s="5" t="s">
        <v>573</v>
      </c>
      <c r="C1815" s="5"/>
      <c r="D1815" s="5" t="s">
        <v>1</v>
      </c>
      <c r="E1815" s="5">
        <v>23.318999999999999</v>
      </c>
      <c r="F1815" s="5" t="s">
        <v>357</v>
      </c>
      <c r="G1815" s="5">
        <v>45</v>
      </c>
      <c r="H1815" s="5"/>
      <c r="I1815" s="5">
        <v>45</v>
      </c>
      <c r="J1815" s="5" t="s">
        <v>357</v>
      </c>
      <c r="K1815" s="5" t="s">
        <v>378</v>
      </c>
      <c r="L1815" s="5" t="s">
        <v>379</v>
      </c>
      <c r="M1815" s="5" t="s">
        <v>238</v>
      </c>
      <c r="N1815" t="s">
        <v>1982</v>
      </c>
    </row>
    <row r="1816" spans="1:14" x14ac:dyDescent="0.25">
      <c r="A1816" s="5" t="s">
        <v>572</v>
      </c>
      <c r="B1816" s="5" t="s">
        <v>574</v>
      </c>
      <c r="C1816" s="5"/>
      <c r="D1816" s="5" t="s">
        <v>1</v>
      </c>
      <c r="E1816" s="5">
        <v>23.155000000000001</v>
      </c>
      <c r="F1816" s="5" t="s">
        <v>357</v>
      </c>
      <c r="G1816" s="5">
        <v>45</v>
      </c>
      <c r="H1816" s="5"/>
      <c r="I1816" s="5">
        <v>45</v>
      </c>
      <c r="J1816" s="5" t="s">
        <v>357</v>
      </c>
      <c r="K1816" s="5" t="s">
        <v>378</v>
      </c>
      <c r="L1816" s="5" t="s">
        <v>379</v>
      </c>
      <c r="M1816" s="5" t="s">
        <v>238</v>
      </c>
      <c r="N1816" t="s">
        <v>1982</v>
      </c>
    </row>
    <row r="1817" spans="1:14" x14ac:dyDescent="0.25">
      <c r="A1817" s="5" t="s">
        <v>575</v>
      </c>
      <c r="B1817" s="5" t="s">
        <v>576</v>
      </c>
      <c r="C1817" s="5"/>
      <c r="D1817" s="5" t="s">
        <v>1</v>
      </c>
      <c r="E1817" s="5">
        <v>23.097999999999999</v>
      </c>
      <c r="F1817" s="5" t="s">
        <v>357</v>
      </c>
      <c r="G1817" s="5">
        <v>30.890999999999998</v>
      </c>
      <c r="H1817" s="5"/>
      <c r="I1817" s="5">
        <v>23.395</v>
      </c>
      <c r="J1817" s="5" t="s">
        <v>357</v>
      </c>
      <c r="K1817" s="5" t="s">
        <v>378</v>
      </c>
      <c r="L1817" s="5" t="s">
        <v>379</v>
      </c>
      <c r="M1817" s="5" t="s">
        <v>238</v>
      </c>
      <c r="N1817" t="s">
        <v>1983</v>
      </c>
    </row>
    <row r="1818" spans="1:14" x14ac:dyDescent="0.25">
      <c r="A1818" s="5" t="s">
        <v>575</v>
      </c>
      <c r="B1818" s="5" t="s">
        <v>577</v>
      </c>
      <c r="C1818" s="5"/>
      <c r="D1818" s="5" t="s">
        <v>1</v>
      </c>
      <c r="E1818" s="5">
        <v>23.372</v>
      </c>
      <c r="F1818" s="5" t="s">
        <v>357</v>
      </c>
      <c r="G1818" s="5">
        <v>30.748999999999999</v>
      </c>
      <c r="H1818" s="5"/>
      <c r="I1818" s="5">
        <v>23.533999999999999</v>
      </c>
      <c r="J1818" s="5" t="s">
        <v>357</v>
      </c>
      <c r="K1818" s="5" t="s">
        <v>378</v>
      </c>
      <c r="L1818" s="5" t="s">
        <v>379</v>
      </c>
      <c r="M1818" s="5" t="s">
        <v>238</v>
      </c>
      <c r="N1818" t="s">
        <v>1983</v>
      </c>
    </row>
    <row r="1819" spans="1:14" x14ac:dyDescent="0.25">
      <c r="A1819" s="5" t="s">
        <v>578</v>
      </c>
      <c r="B1819" s="5" t="s">
        <v>579</v>
      </c>
      <c r="C1819" s="5"/>
      <c r="D1819" s="5" t="s">
        <v>1</v>
      </c>
      <c r="E1819" s="5">
        <v>45</v>
      </c>
      <c r="F1819" s="5" t="s">
        <v>357</v>
      </c>
      <c r="G1819" s="5">
        <v>45</v>
      </c>
      <c r="H1819" s="5"/>
      <c r="I1819" s="5">
        <v>45</v>
      </c>
      <c r="J1819" s="5" t="s">
        <v>357</v>
      </c>
      <c r="K1819" s="5" t="s">
        <v>378</v>
      </c>
      <c r="L1819" s="5" t="s">
        <v>379</v>
      </c>
      <c r="M1819" s="5" t="s">
        <v>238</v>
      </c>
      <c r="N1819" t="s">
        <v>1984</v>
      </c>
    </row>
    <row r="1820" spans="1:14" x14ac:dyDescent="0.25">
      <c r="A1820" s="5" t="s">
        <v>578</v>
      </c>
      <c r="B1820" s="5" t="s">
        <v>580</v>
      </c>
      <c r="C1820" s="5"/>
      <c r="D1820" s="5" t="s">
        <v>1</v>
      </c>
      <c r="E1820" s="5">
        <v>45</v>
      </c>
      <c r="F1820" s="5" t="s">
        <v>357</v>
      </c>
      <c r="G1820" s="5">
        <v>45</v>
      </c>
      <c r="H1820" s="5"/>
      <c r="I1820" s="5">
        <v>45</v>
      </c>
      <c r="J1820" s="5" t="s">
        <v>357</v>
      </c>
      <c r="K1820" s="5" t="s">
        <v>378</v>
      </c>
      <c r="L1820" s="5" t="s">
        <v>379</v>
      </c>
      <c r="M1820" s="5" t="s">
        <v>238</v>
      </c>
      <c r="N1820" t="s">
        <v>1984</v>
      </c>
    </row>
    <row r="1821" spans="1:14" x14ac:dyDescent="0.25">
      <c r="A1821" s="5" t="s">
        <v>560</v>
      </c>
      <c r="B1821" s="5" t="s">
        <v>561</v>
      </c>
      <c r="C1821" s="5"/>
      <c r="D1821" s="5" t="s">
        <v>19</v>
      </c>
      <c r="E1821" s="5">
        <v>37.74</v>
      </c>
      <c r="F1821" s="5" t="s">
        <v>230</v>
      </c>
      <c r="G1821" s="5">
        <v>45</v>
      </c>
      <c r="H1821" s="5" t="s">
        <v>357</v>
      </c>
      <c r="I1821" s="5">
        <v>45</v>
      </c>
      <c r="J1821" s="5"/>
      <c r="K1821" s="5" t="s">
        <v>384</v>
      </c>
      <c r="L1821" s="5" t="s">
        <v>385</v>
      </c>
      <c r="M1821" s="5" t="s">
        <v>238</v>
      </c>
      <c r="N1821" t="s">
        <v>1985</v>
      </c>
    </row>
    <row r="1822" spans="1:14" x14ac:dyDescent="0.25">
      <c r="A1822" s="5" t="s">
        <v>560</v>
      </c>
      <c r="B1822" s="5" t="s">
        <v>562</v>
      </c>
      <c r="C1822" s="5"/>
      <c r="D1822" s="5" t="s">
        <v>1</v>
      </c>
      <c r="E1822" s="5">
        <v>25.797999999999998</v>
      </c>
      <c r="F1822" s="5" t="s">
        <v>357</v>
      </c>
      <c r="G1822" s="5">
        <v>45</v>
      </c>
      <c r="H1822" s="5" t="s">
        <v>357</v>
      </c>
      <c r="I1822" s="5">
        <v>26.327000000000002</v>
      </c>
      <c r="J1822" s="5"/>
      <c r="K1822" s="5" t="s">
        <v>384</v>
      </c>
      <c r="L1822" s="5" t="s">
        <v>385</v>
      </c>
      <c r="M1822" s="5" t="s">
        <v>238</v>
      </c>
      <c r="N1822" t="s">
        <v>1985</v>
      </c>
    </row>
    <row r="1823" spans="1:14" x14ac:dyDescent="0.25">
      <c r="A1823" s="5" t="s">
        <v>563</v>
      </c>
      <c r="B1823" s="5" t="s">
        <v>564</v>
      </c>
      <c r="C1823" s="5"/>
      <c r="D1823" s="5" t="s">
        <v>1</v>
      </c>
      <c r="E1823" s="5">
        <v>23.056000000000001</v>
      </c>
      <c r="F1823" s="5" t="s">
        <v>357</v>
      </c>
      <c r="G1823" s="5">
        <v>31.459</v>
      </c>
      <c r="H1823" s="5" t="s">
        <v>357</v>
      </c>
      <c r="I1823" s="5">
        <v>24.096</v>
      </c>
      <c r="J1823" s="5"/>
      <c r="K1823" s="5" t="s">
        <v>384</v>
      </c>
      <c r="L1823" s="5" t="s">
        <v>385</v>
      </c>
      <c r="M1823" s="5" t="s">
        <v>238</v>
      </c>
      <c r="N1823" t="s">
        <v>1986</v>
      </c>
    </row>
    <row r="1824" spans="1:14" x14ac:dyDescent="0.25">
      <c r="A1824" s="5" t="s">
        <v>563</v>
      </c>
      <c r="B1824" s="5" t="s">
        <v>565</v>
      </c>
      <c r="C1824" s="5"/>
      <c r="D1824" s="5" t="s">
        <v>1</v>
      </c>
      <c r="E1824" s="5">
        <v>22.48</v>
      </c>
      <c r="F1824" s="5" t="s">
        <v>357</v>
      </c>
      <c r="G1824" s="5">
        <v>31.04</v>
      </c>
      <c r="H1824" s="5" t="s">
        <v>357</v>
      </c>
      <c r="I1824" s="5">
        <v>23.471</v>
      </c>
      <c r="J1824" s="5"/>
      <c r="K1824" s="5" t="s">
        <v>384</v>
      </c>
      <c r="L1824" s="5" t="s">
        <v>385</v>
      </c>
      <c r="M1824" s="5" t="s">
        <v>238</v>
      </c>
      <c r="N1824" t="s">
        <v>1986</v>
      </c>
    </row>
    <row r="1825" spans="1:14" x14ac:dyDescent="0.25">
      <c r="A1825" s="5" t="s">
        <v>566</v>
      </c>
      <c r="B1825" s="5" t="s">
        <v>567</v>
      </c>
      <c r="C1825" s="5"/>
      <c r="D1825" s="5" t="s">
        <v>1</v>
      </c>
      <c r="E1825" s="5">
        <v>25.05</v>
      </c>
      <c r="F1825" s="5" t="s">
        <v>357</v>
      </c>
      <c r="G1825" s="5">
        <v>34.066000000000003</v>
      </c>
      <c r="H1825" s="5" t="s">
        <v>357</v>
      </c>
      <c r="I1825" s="5">
        <v>25.798999999999999</v>
      </c>
      <c r="J1825" s="5"/>
      <c r="K1825" s="5" t="s">
        <v>384</v>
      </c>
      <c r="L1825" s="5" t="s">
        <v>385</v>
      </c>
      <c r="M1825" s="5" t="s">
        <v>238</v>
      </c>
      <c r="N1825" t="s">
        <v>1987</v>
      </c>
    </row>
    <row r="1826" spans="1:14" x14ac:dyDescent="0.25">
      <c r="A1826" s="5" t="s">
        <v>566</v>
      </c>
      <c r="B1826" s="5" t="s">
        <v>568</v>
      </c>
      <c r="C1826" s="5"/>
      <c r="D1826" s="5" t="s">
        <v>1</v>
      </c>
      <c r="E1826" s="5">
        <v>25.288</v>
      </c>
      <c r="F1826" s="5" t="s">
        <v>357</v>
      </c>
      <c r="G1826" s="5">
        <v>34.091999999999999</v>
      </c>
      <c r="H1826" s="5" t="s">
        <v>357</v>
      </c>
      <c r="I1826" s="5">
        <v>26.044</v>
      </c>
      <c r="J1826" s="5"/>
      <c r="K1826" s="5" t="s">
        <v>384</v>
      </c>
      <c r="L1826" s="5" t="s">
        <v>385</v>
      </c>
      <c r="M1826" s="5" t="s">
        <v>238</v>
      </c>
      <c r="N1826" t="s">
        <v>1987</v>
      </c>
    </row>
    <row r="1827" spans="1:14" x14ac:dyDescent="0.25">
      <c r="A1827" s="5" t="s">
        <v>569</v>
      </c>
      <c r="B1827" s="5" t="s">
        <v>570</v>
      </c>
      <c r="C1827" s="5"/>
      <c r="D1827" s="5" t="s">
        <v>1</v>
      </c>
      <c r="E1827" s="5">
        <v>31.731999999999999</v>
      </c>
      <c r="F1827" s="5" t="s">
        <v>357</v>
      </c>
      <c r="G1827" s="5">
        <v>45</v>
      </c>
      <c r="H1827" s="5" t="s">
        <v>357</v>
      </c>
      <c r="I1827" s="5">
        <v>32.877000000000002</v>
      </c>
      <c r="J1827" s="5"/>
      <c r="K1827" s="5" t="s">
        <v>384</v>
      </c>
      <c r="L1827" s="5" t="s">
        <v>385</v>
      </c>
      <c r="M1827" s="5" t="s">
        <v>238</v>
      </c>
      <c r="N1827" t="s">
        <v>1988</v>
      </c>
    </row>
    <row r="1828" spans="1:14" x14ac:dyDescent="0.25">
      <c r="A1828" s="5" t="s">
        <v>569</v>
      </c>
      <c r="B1828" s="5" t="s">
        <v>571</v>
      </c>
      <c r="C1828" s="5"/>
      <c r="D1828" s="5" t="s">
        <v>1</v>
      </c>
      <c r="E1828" s="5">
        <v>33.079000000000001</v>
      </c>
      <c r="F1828" s="5" t="s">
        <v>357</v>
      </c>
      <c r="G1828" s="5">
        <v>45</v>
      </c>
      <c r="H1828" s="5" t="s">
        <v>357</v>
      </c>
      <c r="I1828" s="5">
        <v>33.695</v>
      </c>
      <c r="J1828" s="5"/>
      <c r="K1828" s="5" t="s">
        <v>384</v>
      </c>
      <c r="L1828" s="5" t="s">
        <v>385</v>
      </c>
      <c r="M1828" s="5" t="s">
        <v>238</v>
      </c>
      <c r="N1828" t="s">
        <v>1988</v>
      </c>
    </row>
    <row r="1829" spans="1:14" x14ac:dyDescent="0.25">
      <c r="A1829" s="5" t="s">
        <v>572</v>
      </c>
      <c r="B1829" s="5" t="s">
        <v>573</v>
      </c>
      <c r="C1829" s="5"/>
      <c r="D1829" s="5" t="s">
        <v>1</v>
      </c>
      <c r="E1829" s="5">
        <v>22.605</v>
      </c>
      <c r="F1829" s="5" t="s">
        <v>357</v>
      </c>
      <c r="G1829" s="5">
        <v>45</v>
      </c>
      <c r="H1829" s="5"/>
      <c r="I1829" s="5">
        <v>45</v>
      </c>
      <c r="J1829" s="5" t="s">
        <v>357</v>
      </c>
      <c r="K1829" s="5" t="s">
        <v>384</v>
      </c>
      <c r="L1829" s="5" t="s">
        <v>385</v>
      </c>
      <c r="M1829" s="5" t="s">
        <v>238</v>
      </c>
      <c r="N1829" t="s">
        <v>1989</v>
      </c>
    </row>
    <row r="1830" spans="1:14" x14ac:dyDescent="0.25">
      <c r="A1830" s="5" t="s">
        <v>572</v>
      </c>
      <c r="B1830" s="5" t="s">
        <v>574</v>
      </c>
      <c r="C1830" s="5"/>
      <c r="D1830" s="5" t="s">
        <v>1</v>
      </c>
      <c r="E1830" s="5">
        <v>23.5</v>
      </c>
      <c r="F1830" s="5" t="s">
        <v>357</v>
      </c>
      <c r="G1830" s="5">
        <v>45</v>
      </c>
      <c r="H1830" s="5"/>
      <c r="I1830" s="5">
        <v>45</v>
      </c>
      <c r="J1830" s="5" t="s">
        <v>357</v>
      </c>
      <c r="K1830" s="5" t="s">
        <v>384</v>
      </c>
      <c r="L1830" s="5" t="s">
        <v>385</v>
      </c>
      <c r="M1830" s="5" t="s">
        <v>238</v>
      </c>
      <c r="N1830" t="s">
        <v>1989</v>
      </c>
    </row>
    <row r="1831" spans="1:14" x14ac:dyDescent="0.25">
      <c r="A1831" s="5" t="s">
        <v>575</v>
      </c>
      <c r="B1831" s="5" t="s">
        <v>576</v>
      </c>
      <c r="C1831" s="5"/>
      <c r="D1831" s="5" t="s">
        <v>1</v>
      </c>
      <c r="E1831" s="5">
        <v>22.556999999999999</v>
      </c>
      <c r="F1831" s="5" t="s">
        <v>357</v>
      </c>
      <c r="G1831" s="5">
        <v>30.684000000000001</v>
      </c>
      <c r="H1831" s="5"/>
      <c r="I1831" s="5">
        <v>23.623000000000001</v>
      </c>
      <c r="J1831" s="5" t="s">
        <v>357</v>
      </c>
      <c r="K1831" s="5" t="s">
        <v>384</v>
      </c>
      <c r="L1831" s="5" t="s">
        <v>385</v>
      </c>
      <c r="M1831" s="5" t="s">
        <v>238</v>
      </c>
      <c r="N1831" t="s">
        <v>1990</v>
      </c>
    </row>
    <row r="1832" spans="1:14" x14ac:dyDescent="0.25">
      <c r="A1832" s="5" t="s">
        <v>575</v>
      </c>
      <c r="B1832" s="5" t="s">
        <v>577</v>
      </c>
      <c r="C1832" s="5"/>
      <c r="D1832" s="5" t="s">
        <v>1</v>
      </c>
      <c r="E1832" s="5">
        <v>22.248000000000001</v>
      </c>
      <c r="F1832" s="5" t="s">
        <v>357</v>
      </c>
      <c r="G1832" s="5">
        <v>30.542000000000002</v>
      </c>
      <c r="H1832" s="5"/>
      <c r="I1832" s="5">
        <v>23.33</v>
      </c>
      <c r="J1832" s="5" t="s">
        <v>357</v>
      </c>
      <c r="K1832" s="5" t="s">
        <v>384</v>
      </c>
      <c r="L1832" s="5" t="s">
        <v>385</v>
      </c>
      <c r="M1832" s="5" t="s">
        <v>238</v>
      </c>
      <c r="N1832" t="s">
        <v>1990</v>
      </c>
    </row>
    <row r="1833" spans="1:14" x14ac:dyDescent="0.25">
      <c r="A1833" s="5" t="s">
        <v>578</v>
      </c>
      <c r="B1833" s="5" t="s">
        <v>579</v>
      </c>
      <c r="C1833" s="5"/>
      <c r="D1833" s="5" t="s">
        <v>1</v>
      </c>
      <c r="E1833" s="5">
        <v>45</v>
      </c>
      <c r="F1833" s="5" t="s">
        <v>357</v>
      </c>
      <c r="G1833" s="5">
        <v>45</v>
      </c>
      <c r="H1833" s="5"/>
      <c r="I1833" s="5">
        <v>45</v>
      </c>
      <c r="J1833" s="5" t="s">
        <v>357</v>
      </c>
      <c r="K1833" s="5" t="s">
        <v>384</v>
      </c>
      <c r="L1833" s="5" t="s">
        <v>385</v>
      </c>
      <c r="M1833" s="5" t="s">
        <v>238</v>
      </c>
      <c r="N1833" t="s">
        <v>1991</v>
      </c>
    </row>
    <row r="1834" spans="1:14" x14ac:dyDescent="0.25">
      <c r="A1834" s="5" t="s">
        <v>578</v>
      </c>
      <c r="B1834" s="5" t="s">
        <v>580</v>
      </c>
      <c r="C1834" s="5"/>
      <c r="D1834" s="5" t="s">
        <v>1</v>
      </c>
      <c r="E1834" s="5">
        <v>36.713999999999999</v>
      </c>
      <c r="F1834" s="5" t="s">
        <v>357</v>
      </c>
      <c r="G1834" s="5">
        <v>45</v>
      </c>
      <c r="H1834" s="5"/>
      <c r="I1834" s="5">
        <v>45</v>
      </c>
      <c r="J1834" s="5" t="s">
        <v>357</v>
      </c>
      <c r="K1834" s="5" t="s">
        <v>384</v>
      </c>
      <c r="L1834" s="5" t="s">
        <v>385</v>
      </c>
      <c r="M1834" s="5" t="s">
        <v>238</v>
      </c>
      <c r="N1834" t="s">
        <v>1991</v>
      </c>
    </row>
    <row r="1835" spans="1:14" x14ac:dyDescent="0.25">
      <c r="A1835" s="5" t="s">
        <v>560</v>
      </c>
      <c r="B1835" s="5" t="s">
        <v>561</v>
      </c>
      <c r="C1835" s="5"/>
      <c r="D1835" s="5" t="s">
        <v>1</v>
      </c>
      <c r="E1835" s="5">
        <v>25.158999999999999</v>
      </c>
      <c r="F1835" s="5" t="s">
        <v>357</v>
      </c>
      <c r="G1835" s="5">
        <v>45</v>
      </c>
      <c r="H1835" s="5" t="s">
        <v>357</v>
      </c>
      <c r="I1835" s="5">
        <v>24.658000000000001</v>
      </c>
      <c r="J1835" s="5"/>
      <c r="K1835" s="5" t="s">
        <v>386</v>
      </c>
      <c r="L1835" s="5" t="s">
        <v>387</v>
      </c>
      <c r="M1835" s="5" t="s">
        <v>233</v>
      </c>
      <c r="N1835" t="s">
        <v>1992</v>
      </c>
    </row>
    <row r="1836" spans="1:14" x14ac:dyDescent="0.25">
      <c r="A1836" s="5" t="s">
        <v>560</v>
      </c>
      <c r="B1836" s="5" t="s">
        <v>562</v>
      </c>
      <c r="C1836" s="5"/>
      <c r="D1836" s="5" t="s">
        <v>1</v>
      </c>
      <c r="E1836" s="5">
        <v>25.584</v>
      </c>
      <c r="F1836" s="5" t="s">
        <v>357</v>
      </c>
      <c r="G1836" s="5">
        <v>45</v>
      </c>
      <c r="H1836" s="5" t="s">
        <v>357</v>
      </c>
      <c r="I1836" s="5">
        <v>25.981999999999999</v>
      </c>
      <c r="J1836" s="5"/>
      <c r="K1836" s="5" t="s">
        <v>386</v>
      </c>
      <c r="L1836" s="5" t="s">
        <v>387</v>
      </c>
      <c r="M1836" s="5" t="s">
        <v>233</v>
      </c>
      <c r="N1836" t="s">
        <v>1992</v>
      </c>
    </row>
    <row r="1837" spans="1:14" x14ac:dyDescent="0.25">
      <c r="A1837" s="5" t="s">
        <v>563</v>
      </c>
      <c r="B1837" s="5" t="s">
        <v>564</v>
      </c>
      <c r="C1837" s="5"/>
      <c r="D1837" s="5" t="s">
        <v>1</v>
      </c>
      <c r="E1837" s="5">
        <v>23.091999999999999</v>
      </c>
      <c r="F1837" s="5" t="s">
        <v>357</v>
      </c>
      <c r="G1837" s="5">
        <v>31.553999999999998</v>
      </c>
      <c r="H1837" s="5" t="s">
        <v>357</v>
      </c>
      <c r="I1837" s="5">
        <v>23.95</v>
      </c>
      <c r="J1837" s="5"/>
      <c r="K1837" s="5" t="s">
        <v>386</v>
      </c>
      <c r="L1837" s="5" t="s">
        <v>387</v>
      </c>
      <c r="M1837" s="5" t="s">
        <v>233</v>
      </c>
      <c r="N1837" t="s">
        <v>1993</v>
      </c>
    </row>
    <row r="1838" spans="1:14" x14ac:dyDescent="0.25">
      <c r="A1838" s="5" t="s">
        <v>563</v>
      </c>
      <c r="B1838" s="5" t="s">
        <v>565</v>
      </c>
      <c r="C1838" s="5"/>
      <c r="D1838" s="5" t="s">
        <v>1</v>
      </c>
      <c r="E1838" s="5">
        <v>23.004999999999999</v>
      </c>
      <c r="F1838" s="5" t="s">
        <v>357</v>
      </c>
      <c r="G1838" s="5">
        <v>31.626000000000001</v>
      </c>
      <c r="H1838" s="5" t="s">
        <v>357</v>
      </c>
      <c r="I1838" s="5">
        <v>23.885000000000002</v>
      </c>
      <c r="J1838" s="5"/>
      <c r="K1838" s="5" t="s">
        <v>386</v>
      </c>
      <c r="L1838" s="5" t="s">
        <v>387</v>
      </c>
      <c r="M1838" s="5" t="s">
        <v>233</v>
      </c>
      <c r="N1838" t="s">
        <v>1993</v>
      </c>
    </row>
    <row r="1839" spans="1:14" x14ac:dyDescent="0.25">
      <c r="A1839" s="5" t="s">
        <v>566</v>
      </c>
      <c r="B1839" s="5" t="s">
        <v>567</v>
      </c>
      <c r="C1839" s="5"/>
      <c r="D1839" s="5" t="s">
        <v>1</v>
      </c>
      <c r="E1839" s="5">
        <v>26.004999999999999</v>
      </c>
      <c r="F1839" s="5" t="s">
        <v>357</v>
      </c>
      <c r="G1839" s="5">
        <v>34.588000000000001</v>
      </c>
      <c r="H1839" s="5" t="s">
        <v>357</v>
      </c>
      <c r="I1839" s="5">
        <v>26.545000000000002</v>
      </c>
      <c r="J1839" s="5"/>
      <c r="K1839" s="5" t="s">
        <v>386</v>
      </c>
      <c r="L1839" s="5" t="s">
        <v>387</v>
      </c>
      <c r="M1839" s="5" t="s">
        <v>233</v>
      </c>
      <c r="N1839" t="s">
        <v>1994</v>
      </c>
    </row>
    <row r="1840" spans="1:14" x14ac:dyDescent="0.25">
      <c r="A1840" s="5" t="s">
        <v>566</v>
      </c>
      <c r="B1840" s="5" t="s">
        <v>568</v>
      </c>
      <c r="C1840" s="5"/>
      <c r="D1840" s="5" t="s">
        <v>1</v>
      </c>
      <c r="E1840" s="5">
        <v>25.989000000000001</v>
      </c>
      <c r="F1840" s="5" t="s">
        <v>357</v>
      </c>
      <c r="G1840" s="5">
        <v>36.052999999999997</v>
      </c>
      <c r="H1840" s="5" t="s">
        <v>357</v>
      </c>
      <c r="I1840" s="5">
        <v>26.486999999999998</v>
      </c>
      <c r="J1840" s="5"/>
      <c r="K1840" s="5" t="s">
        <v>386</v>
      </c>
      <c r="L1840" s="5" t="s">
        <v>387</v>
      </c>
      <c r="M1840" s="5" t="s">
        <v>233</v>
      </c>
      <c r="N1840" t="s">
        <v>1994</v>
      </c>
    </row>
    <row r="1841" spans="1:14" x14ac:dyDescent="0.25">
      <c r="A1841" s="5" t="s">
        <v>569</v>
      </c>
      <c r="B1841" s="5" t="s">
        <v>570</v>
      </c>
      <c r="C1841" s="5"/>
      <c r="D1841" s="5" t="s">
        <v>1</v>
      </c>
      <c r="E1841" s="5">
        <v>32.616</v>
      </c>
      <c r="F1841" s="5" t="s">
        <v>357</v>
      </c>
      <c r="G1841" s="5">
        <v>45</v>
      </c>
      <c r="H1841" s="5" t="s">
        <v>357</v>
      </c>
      <c r="I1841" s="5">
        <v>33.228000000000002</v>
      </c>
      <c r="J1841" s="5"/>
      <c r="K1841" s="5" t="s">
        <v>386</v>
      </c>
      <c r="L1841" s="5" t="s">
        <v>387</v>
      </c>
      <c r="M1841" s="5" t="s">
        <v>233</v>
      </c>
      <c r="N1841" t="s">
        <v>1995</v>
      </c>
    </row>
    <row r="1842" spans="1:14" x14ac:dyDescent="0.25">
      <c r="A1842" s="5" t="s">
        <v>569</v>
      </c>
      <c r="B1842" s="5" t="s">
        <v>571</v>
      </c>
      <c r="C1842" s="5"/>
      <c r="D1842" s="5" t="s">
        <v>1</v>
      </c>
      <c r="E1842" s="5">
        <v>33.728999999999999</v>
      </c>
      <c r="F1842" s="5" t="s">
        <v>357</v>
      </c>
      <c r="G1842" s="5">
        <v>45</v>
      </c>
      <c r="H1842" s="5" t="s">
        <v>357</v>
      </c>
      <c r="I1842" s="5">
        <v>33.718000000000004</v>
      </c>
      <c r="J1842" s="5"/>
      <c r="K1842" s="5" t="s">
        <v>386</v>
      </c>
      <c r="L1842" s="5" t="s">
        <v>387</v>
      </c>
      <c r="M1842" s="5" t="s">
        <v>233</v>
      </c>
      <c r="N1842" t="s">
        <v>1995</v>
      </c>
    </row>
    <row r="1843" spans="1:14" x14ac:dyDescent="0.25">
      <c r="A1843" s="5" t="s">
        <v>572</v>
      </c>
      <c r="B1843" s="5" t="s">
        <v>573</v>
      </c>
      <c r="C1843" s="5"/>
      <c r="D1843" s="5" t="s">
        <v>1</v>
      </c>
      <c r="E1843" s="5">
        <v>22.991</v>
      </c>
      <c r="F1843" s="5" t="s">
        <v>357</v>
      </c>
      <c r="G1843" s="6">
        <v>45</v>
      </c>
      <c r="H1843" s="5"/>
      <c r="I1843" s="5">
        <v>45</v>
      </c>
      <c r="J1843" s="5" t="s">
        <v>357</v>
      </c>
      <c r="K1843" s="5" t="s">
        <v>386</v>
      </c>
      <c r="L1843" s="5" t="s">
        <v>387</v>
      </c>
      <c r="M1843" s="5" t="s">
        <v>233</v>
      </c>
      <c r="N1843" t="s">
        <v>1996</v>
      </c>
    </row>
    <row r="1844" spans="1:14" x14ac:dyDescent="0.25">
      <c r="A1844" s="5" t="s">
        <v>572</v>
      </c>
      <c r="B1844" s="5" t="s">
        <v>574</v>
      </c>
      <c r="C1844" s="5"/>
      <c r="D1844" s="5" t="s">
        <v>1</v>
      </c>
      <c r="E1844" s="5">
        <v>23.768000000000001</v>
      </c>
      <c r="F1844" s="5" t="s">
        <v>357</v>
      </c>
      <c r="G1844" s="5">
        <v>45</v>
      </c>
      <c r="H1844" s="5"/>
      <c r="I1844" s="5">
        <v>45</v>
      </c>
      <c r="J1844" s="5" t="s">
        <v>357</v>
      </c>
      <c r="K1844" s="5" t="s">
        <v>386</v>
      </c>
      <c r="L1844" s="5" t="s">
        <v>387</v>
      </c>
      <c r="M1844" s="5" t="s">
        <v>233</v>
      </c>
      <c r="N1844" t="s">
        <v>1996</v>
      </c>
    </row>
    <row r="1845" spans="1:14" x14ac:dyDescent="0.25">
      <c r="A1845" s="5" t="s">
        <v>575</v>
      </c>
      <c r="B1845" s="5" t="s">
        <v>576</v>
      </c>
      <c r="C1845" s="5"/>
      <c r="D1845" s="5" t="s">
        <v>1</v>
      </c>
      <c r="E1845" s="5">
        <v>22.594000000000001</v>
      </c>
      <c r="F1845" s="5" t="s">
        <v>357</v>
      </c>
      <c r="G1845" s="5">
        <v>31.925000000000001</v>
      </c>
      <c r="H1845" s="5"/>
      <c r="I1845" s="5">
        <v>23.178000000000001</v>
      </c>
      <c r="J1845" s="5" t="s">
        <v>357</v>
      </c>
      <c r="K1845" s="5" t="s">
        <v>386</v>
      </c>
      <c r="L1845" s="5" t="s">
        <v>387</v>
      </c>
      <c r="M1845" s="5" t="s">
        <v>233</v>
      </c>
      <c r="N1845" t="s">
        <v>1997</v>
      </c>
    </row>
    <row r="1846" spans="1:14" x14ac:dyDescent="0.25">
      <c r="A1846" s="5" t="s">
        <v>575</v>
      </c>
      <c r="B1846" s="5" t="s">
        <v>577</v>
      </c>
      <c r="C1846" s="5"/>
      <c r="D1846" s="5" t="s">
        <v>1</v>
      </c>
      <c r="E1846" s="5">
        <v>23.103999999999999</v>
      </c>
      <c r="F1846" s="5" t="s">
        <v>357</v>
      </c>
      <c r="G1846" s="5">
        <v>31.506</v>
      </c>
      <c r="H1846" s="5"/>
      <c r="I1846" s="5">
        <v>23.942</v>
      </c>
      <c r="J1846" s="5" t="s">
        <v>357</v>
      </c>
      <c r="K1846" s="5" t="s">
        <v>386</v>
      </c>
      <c r="L1846" s="5" t="s">
        <v>387</v>
      </c>
      <c r="M1846" s="5" t="s">
        <v>233</v>
      </c>
      <c r="N1846" t="s">
        <v>1997</v>
      </c>
    </row>
    <row r="1847" spans="1:14" x14ac:dyDescent="0.25">
      <c r="A1847" s="5" t="s">
        <v>578</v>
      </c>
      <c r="B1847" s="5" t="s">
        <v>579</v>
      </c>
      <c r="C1847" s="5"/>
      <c r="D1847" s="5" t="s">
        <v>1</v>
      </c>
      <c r="E1847" s="5">
        <v>45</v>
      </c>
      <c r="F1847" s="5" t="s">
        <v>357</v>
      </c>
      <c r="G1847" s="5">
        <v>45</v>
      </c>
      <c r="H1847" s="5"/>
      <c r="I1847" s="5">
        <v>45</v>
      </c>
      <c r="J1847" s="5" t="s">
        <v>357</v>
      </c>
      <c r="K1847" s="5" t="s">
        <v>386</v>
      </c>
      <c r="L1847" s="5" t="s">
        <v>387</v>
      </c>
      <c r="M1847" s="5" t="s">
        <v>233</v>
      </c>
      <c r="N1847" t="s">
        <v>1998</v>
      </c>
    </row>
    <row r="1848" spans="1:14" x14ac:dyDescent="0.25">
      <c r="A1848" s="5" t="s">
        <v>578</v>
      </c>
      <c r="B1848" s="5" t="s">
        <v>580</v>
      </c>
      <c r="C1848" s="5"/>
      <c r="D1848" s="5" t="s">
        <v>1</v>
      </c>
      <c r="E1848" s="5">
        <v>45</v>
      </c>
      <c r="F1848" s="5" t="s">
        <v>357</v>
      </c>
      <c r="G1848" s="5">
        <v>45</v>
      </c>
      <c r="H1848" s="5"/>
      <c r="I1848" s="5">
        <v>45</v>
      </c>
      <c r="J1848" s="5" t="s">
        <v>357</v>
      </c>
      <c r="K1848" s="5" t="s">
        <v>386</v>
      </c>
      <c r="L1848" s="5" t="s">
        <v>387</v>
      </c>
      <c r="M1848" s="5" t="s">
        <v>233</v>
      </c>
      <c r="N1848" t="s">
        <v>1998</v>
      </c>
    </row>
    <row r="1849" spans="1:14" x14ac:dyDescent="0.25">
      <c r="A1849" s="5" t="s">
        <v>560</v>
      </c>
      <c r="B1849" s="5" t="s">
        <v>561</v>
      </c>
      <c r="C1849" s="5"/>
      <c r="D1849" s="5" t="s">
        <v>1</v>
      </c>
      <c r="E1849" s="5">
        <v>25.925000000000001</v>
      </c>
      <c r="F1849" s="5" t="s">
        <v>357</v>
      </c>
      <c r="G1849" s="5">
        <v>45</v>
      </c>
      <c r="H1849" s="5" t="s">
        <v>357</v>
      </c>
      <c r="I1849" s="5">
        <v>25.748999999999999</v>
      </c>
      <c r="J1849" s="5"/>
      <c r="K1849" s="5" t="s">
        <v>388</v>
      </c>
      <c r="L1849" s="5" t="s">
        <v>389</v>
      </c>
      <c r="M1849" s="5" t="s">
        <v>233</v>
      </c>
      <c r="N1849" t="s">
        <v>1999</v>
      </c>
    </row>
    <row r="1850" spans="1:14" x14ac:dyDescent="0.25">
      <c r="A1850" s="5" t="s">
        <v>560</v>
      </c>
      <c r="B1850" s="5" t="s">
        <v>562</v>
      </c>
      <c r="C1850" s="5"/>
      <c r="D1850" s="5" t="s">
        <v>1</v>
      </c>
      <c r="E1850" s="5">
        <v>23.061</v>
      </c>
      <c r="F1850" s="5" t="s">
        <v>357</v>
      </c>
      <c r="G1850" s="5">
        <v>45</v>
      </c>
      <c r="H1850" s="5" t="s">
        <v>357</v>
      </c>
      <c r="I1850" s="5">
        <v>23.684999999999999</v>
      </c>
      <c r="J1850" s="5"/>
      <c r="K1850" s="5" t="s">
        <v>388</v>
      </c>
      <c r="L1850" s="5" t="s">
        <v>389</v>
      </c>
      <c r="M1850" s="5" t="s">
        <v>233</v>
      </c>
      <c r="N1850" t="s">
        <v>1999</v>
      </c>
    </row>
    <row r="1851" spans="1:14" x14ac:dyDescent="0.25">
      <c r="A1851" s="5" t="s">
        <v>563</v>
      </c>
      <c r="B1851" s="5" t="s">
        <v>564</v>
      </c>
      <c r="C1851" s="5"/>
      <c r="D1851" s="5" t="s">
        <v>1</v>
      </c>
      <c r="E1851" s="5">
        <v>22.35</v>
      </c>
      <c r="F1851" s="5" t="s">
        <v>357</v>
      </c>
      <c r="G1851" s="5">
        <v>30.49</v>
      </c>
      <c r="H1851" s="5" t="s">
        <v>357</v>
      </c>
      <c r="I1851" s="5">
        <v>23.202000000000002</v>
      </c>
      <c r="J1851" s="5"/>
      <c r="K1851" s="5" t="s">
        <v>388</v>
      </c>
      <c r="L1851" s="5" t="s">
        <v>389</v>
      </c>
      <c r="M1851" s="5" t="s">
        <v>233</v>
      </c>
      <c r="N1851" t="s">
        <v>2000</v>
      </c>
    </row>
    <row r="1852" spans="1:14" x14ac:dyDescent="0.25">
      <c r="A1852" s="5" t="s">
        <v>563</v>
      </c>
      <c r="B1852" s="5" t="s">
        <v>565</v>
      </c>
      <c r="C1852" s="5"/>
      <c r="D1852" s="5" t="s">
        <v>1</v>
      </c>
      <c r="E1852" s="5">
        <v>22.318000000000001</v>
      </c>
      <c r="F1852" s="5" t="s">
        <v>357</v>
      </c>
      <c r="G1852" s="5">
        <v>30.454999999999998</v>
      </c>
      <c r="H1852" s="5" t="s">
        <v>357</v>
      </c>
      <c r="I1852" s="5">
        <v>23.465</v>
      </c>
      <c r="J1852" s="5"/>
      <c r="K1852" s="5" t="s">
        <v>388</v>
      </c>
      <c r="L1852" s="5" t="s">
        <v>389</v>
      </c>
      <c r="M1852" s="5" t="s">
        <v>233</v>
      </c>
      <c r="N1852" t="s">
        <v>2000</v>
      </c>
    </row>
    <row r="1853" spans="1:14" x14ac:dyDescent="0.25">
      <c r="A1853" s="5" t="s">
        <v>566</v>
      </c>
      <c r="B1853" s="5" t="s">
        <v>567</v>
      </c>
      <c r="C1853" s="5"/>
      <c r="D1853" s="5" t="s">
        <v>1</v>
      </c>
      <c r="E1853" s="5">
        <v>24.902999999999999</v>
      </c>
      <c r="F1853" s="5" t="s">
        <v>357</v>
      </c>
      <c r="G1853" s="5">
        <v>33.762999999999998</v>
      </c>
      <c r="H1853" s="5" t="s">
        <v>357</v>
      </c>
      <c r="I1853" s="5">
        <v>25.529</v>
      </c>
      <c r="J1853" s="5"/>
      <c r="K1853" s="5" t="s">
        <v>388</v>
      </c>
      <c r="L1853" s="5" t="s">
        <v>389</v>
      </c>
      <c r="M1853" s="5" t="s">
        <v>233</v>
      </c>
      <c r="N1853" t="s">
        <v>2001</v>
      </c>
    </row>
    <row r="1854" spans="1:14" x14ac:dyDescent="0.25">
      <c r="A1854" s="5" t="s">
        <v>566</v>
      </c>
      <c r="B1854" s="5" t="s">
        <v>568</v>
      </c>
      <c r="C1854" s="5"/>
      <c r="D1854" s="5" t="s">
        <v>1</v>
      </c>
      <c r="E1854" s="5">
        <v>25.135000000000002</v>
      </c>
      <c r="F1854" s="5" t="s">
        <v>357</v>
      </c>
      <c r="G1854" s="5">
        <v>34.183</v>
      </c>
      <c r="H1854" s="5" t="s">
        <v>357</v>
      </c>
      <c r="I1854" s="5">
        <v>25.789000000000001</v>
      </c>
      <c r="J1854" s="5"/>
      <c r="K1854" s="5" t="s">
        <v>388</v>
      </c>
      <c r="L1854" s="5" t="s">
        <v>389</v>
      </c>
      <c r="M1854" s="5" t="s">
        <v>233</v>
      </c>
      <c r="N1854" t="s">
        <v>2001</v>
      </c>
    </row>
    <row r="1855" spans="1:14" x14ac:dyDescent="0.25">
      <c r="A1855" s="5" t="s">
        <v>569</v>
      </c>
      <c r="B1855" s="5" t="s">
        <v>570</v>
      </c>
      <c r="C1855" s="5"/>
      <c r="D1855" s="5" t="s">
        <v>1</v>
      </c>
      <c r="E1855" s="5">
        <v>33.353999999999999</v>
      </c>
      <c r="F1855" s="5" t="s">
        <v>357</v>
      </c>
      <c r="G1855" s="5">
        <v>45</v>
      </c>
      <c r="H1855" s="5" t="s">
        <v>357</v>
      </c>
      <c r="I1855" s="5">
        <v>33.918999999999997</v>
      </c>
      <c r="J1855" s="5"/>
      <c r="K1855" s="5" t="s">
        <v>388</v>
      </c>
      <c r="L1855" s="5" t="s">
        <v>389</v>
      </c>
      <c r="M1855" s="5" t="s">
        <v>233</v>
      </c>
      <c r="N1855" t="s">
        <v>2002</v>
      </c>
    </row>
    <row r="1856" spans="1:14" x14ac:dyDescent="0.25">
      <c r="A1856" s="5" t="s">
        <v>569</v>
      </c>
      <c r="B1856" s="5" t="s">
        <v>571</v>
      </c>
      <c r="C1856" s="5"/>
      <c r="D1856" s="5" t="s">
        <v>1</v>
      </c>
      <c r="E1856" s="5">
        <v>34.076000000000001</v>
      </c>
      <c r="F1856" s="5" t="s">
        <v>357</v>
      </c>
      <c r="G1856" s="5">
        <v>45</v>
      </c>
      <c r="H1856" s="5" t="s">
        <v>357</v>
      </c>
      <c r="I1856" s="5">
        <v>33.835999999999999</v>
      </c>
      <c r="J1856" s="5"/>
      <c r="K1856" s="5" t="s">
        <v>388</v>
      </c>
      <c r="L1856" s="5" t="s">
        <v>389</v>
      </c>
      <c r="M1856" s="5" t="s">
        <v>233</v>
      </c>
      <c r="N1856" t="s">
        <v>2002</v>
      </c>
    </row>
    <row r="1857" spans="1:14" x14ac:dyDescent="0.25">
      <c r="A1857" s="5" t="s">
        <v>572</v>
      </c>
      <c r="B1857" s="5" t="s">
        <v>573</v>
      </c>
      <c r="C1857" s="5"/>
      <c r="D1857" s="5" t="s">
        <v>1</v>
      </c>
      <c r="E1857" s="5">
        <v>22.654</v>
      </c>
      <c r="F1857" s="5" t="s">
        <v>357</v>
      </c>
      <c r="G1857" s="5">
        <v>43.48</v>
      </c>
      <c r="H1857" s="5"/>
      <c r="I1857" s="5">
        <v>45</v>
      </c>
      <c r="J1857" s="5" t="s">
        <v>357</v>
      </c>
      <c r="K1857" s="5" t="s">
        <v>388</v>
      </c>
      <c r="L1857" s="5" t="s">
        <v>389</v>
      </c>
      <c r="M1857" s="5" t="s">
        <v>233</v>
      </c>
      <c r="N1857" t="s">
        <v>2003</v>
      </c>
    </row>
    <row r="1858" spans="1:14" x14ac:dyDescent="0.25">
      <c r="A1858" s="5" t="s">
        <v>572</v>
      </c>
      <c r="B1858" s="5" t="s">
        <v>574</v>
      </c>
      <c r="C1858" s="5"/>
      <c r="D1858" s="5" t="s">
        <v>1</v>
      </c>
      <c r="E1858" s="5">
        <v>23.268000000000001</v>
      </c>
      <c r="F1858" s="5" t="s">
        <v>357</v>
      </c>
      <c r="G1858" s="5">
        <v>39.747</v>
      </c>
      <c r="H1858" s="5"/>
      <c r="I1858" s="5">
        <v>45</v>
      </c>
      <c r="J1858" s="5" t="s">
        <v>357</v>
      </c>
      <c r="K1858" s="5" t="s">
        <v>388</v>
      </c>
      <c r="L1858" s="5" t="s">
        <v>389</v>
      </c>
      <c r="M1858" s="5" t="s">
        <v>233</v>
      </c>
      <c r="N1858" t="s">
        <v>2003</v>
      </c>
    </row>
    <row r="1859" spans="1:14" x14ac:dyDescent="0.25">
      <c r="A1859" s="5" t="s">
        <v>575</v>
      </c>
      <c r="B1859" s="5" t="s">
        <v>576</v>
      </c>
      <c r="C1859" s="5"/>
      <c r="D1859" s="5" t="s">
        <v>1</v>
      </c>
      <c r="E1859" s="5">
        <v>22.175999999999998</v>
      </c>
      <c r="F1859" s="5" t="s">
        <v>357</v>
      </c>
      <c r="G1859" s="5">
        <v>30.821999999999999</v>
      </c>
      <c r="H1859" s="5"/>
      <c r="I1859" s="5">
        <v>22.991</v>
      </c>
      <c r="J1859" s="5" t="s">
        <v>357</v>
      </c>
      <c r="K1859" s="5" t="s">
        <v>388</v>
      </c>
      <c r="L1859" s="5" t="s">
        <v>389</v>
      </c>
      <c r="M1859" s="5" t="s">
        <v>233</v>
      </c>
      <c r="N1859" t="s">
        <v>2004</v>
      </c>
    </row>
    <row r="1860" spans="1:14" x14ac:dyDescent="0.25">
      <c r="A1860" s="5" t="s">
        <v>575</v>
      </c>
      <c r="B1860" s="5" t="s">
        <v>577</v>
      </c>
      <c r="C1860" s="5"/>
      <c r="D1860" s="5" t="s">
        <v>1</v>
      </c>
      <c r="E1860" s="5">
        <v>21.984999999999999</v>
      </c>
      <c r="F1860" s="5" t="s">
        <v>357</v>
      </c>
      <c r="G1860" s="5">
        <v>30.721</v>
      </c>
      <c r="H1860" s="5"/>
      <c r="I1860" s="5">
        <v>23.161000000000001</v>
      </c>
      <c r="J1860" s="5" t="s">
        <v>357</v>
      </c>
      <c r="K1860" s="5" t="s">
        <v>388</v>
      </c>
      <c r="L1860" s="5" t="s">
        <v>389</v>
      </c>
      <c r="M1860" s="5" t="s">
        <v>233</v>
      </c>
      <c r="N1860" t="s">
        <v>2004</v>
      </c>
    </row>
    <row r="1861" spans="1:14" x14ac:dyDescent="0.25">
      <c r="A1861" s="5" t="s">
        <v>578</v>
      </c>
      <c r="B1861" s="5" t="s">
        <v>579</v>
      </c>
      <c r="C1861" s="5"/>
      <c r="D1861" s="5" t="s">
        <v>1</v>
      </c>
      <c r="E1861" s="5">
        <v>45</v>
      </c>
      <c r="F1861" s="5" t="s">
        <v>357</v>
      </c>
      <c r="G1861" s="5">
        <v>45</v>
      </c>
      <c r="H1861" s="5"/>
      <c r="I1861" s="5">
        <v>45</v>
      </c>
      <c r="J1861" s="5" t="s">
        <v>357</v>
      </c>
      <c r="K1861" s="5" t="s">
        <v>388</v>
      </c>
      <c r="L1861" s="5" t="s">
        <v>389</v>
      </c>
      <c r="M1861" s="5" t="s">
        <v>233</v>
      </c>
      <c r="N1861" t="s">
        <v>2005</v>
      </c>
    </row>
    <row r="1862" spans="1:14" x14ac:dyDescent="0.25">
      <c r="A1862" s="5" t="s">
        <v>578</v>
      </c>
      <c r="B1862" s="5" t="s">
        <v>580</v>
      </c>
      <c r="C1862" s="5"/>
      <c r="D1862" s="5" t="s">
        <v>1</v>
      </c>
      <c r="E1862" s="5">
        <v>35.685000000000002</v>
      </c>
      <c r="F1862" s="5" t="s">
        <v>357</v>
      </c>
      <c r="G1862" s="5">
        <v>45</v>
      </c>
      <c r="H1862" s="5"/>
      <c r="I1862" s="5">
        <v>35.566000000000003</v>
      </c>
      <c r="J1862" s="5" t="s">
        <v>357</v>
      </c>
      <c r="K1862" s="5" t="s">
        <v>388</v>
      </c>
      <c r="L1862" s="5" t="s">
        <v>389</v>
      </c>
      <c r="M1862" s="5" t="s">
        <v>233</v>
      </c>
      <c r="N1862" t="s">
        <v>2005</v>
      </c>
    </row>
    <row r="1863" spans="1:14" x14ac:dyDescent="0.25">
      <c r="A1863" s="5" t="s">
        <v>560</v>
      </c>
      <c r="B1863" s="5" t="s">
        <v>561</v>
      </c>
      <c r="C1863" s="5"/>
      <c r="D1863" s="5" t="s">
        <v>1</v>
      </c>
      <c r="E1863" s="5">
        <v>23.835000000000001</v>
      </c>
      <c r="F1863" s="5" t="s">
        <v>357</v>
      </c>
      <c r="G1863" s="5">
        <v>45</v>
      </c>
      <c r="H1863" s="5" t="s">
        <v>357</v>
      </c>
      <c r="I1863" s="5">
        <v>24.856000000000002</v>
      </c>
      <c r="J1863" s="5"/>
      <c r="K1863" s="5" t="s">
        <v>390</v>
      </c>
      <c r="L1863" s="5" t="s">
        <v>391</v>
      </c>
      <c r="M1863" s="5" t="s">
        <v>238</v>
      </c>
      <c r="N1863" t="s">
        <v>2006</v>
      </c>
    </row>
    <row r="1864" spans="1:14" x14ac:dyDescent="0.25">
      <c r="A1864" s="5" t="s">
        <v>560</v>
      </c>
      <c r="B1864" s="5" t="s">
        <v>562</v>
      </c>
      <c r="C1864" s="5"/>
      <c r="D1864" s="5" t="s">
        <v>1</v>
      </c>
      <c r="E1864" s="5">
        <v>24.771000000000001</v>
      </c>
      <c r="F1864" s="5" t="s">
        <v>357</v>
      </c>
      <c r="G1864" s="5">
        <v>45</v>
      </c>
      <c r="H1864" s="5" t="s">
        <v>357</v>
      </c>
      <c r="I1864" s="5">
        <v>25.335000000000001</v>
      </c>
      <c r="J1864" s="5"/>
      <c r="K1864" s="5" t="s">
        <v>390</v>
      </c>
      <c r="L1864" s="5" t="s">
        <v>391</v>
      </c>
      <c r="M1864" s="5" t="s">
        <v>238</v>
      </c>
      <c r="N1864" t="s">
        <v>2006</v>
      </c>
    </row>
    <row r="1865" spans="1:14" x14ac:dyDescent="0.25">
      <c r="A1865" s="5" t="s">
        <v>563</v>
      </c>
      <c r="B1865" s="5" t="s">
        <v>564</v>
      </c>
      <c r="C1865" s="5"/>
      <c r="D1865" s="5" t="s">
        <v>1</v>
      </c>
      <c r="E1865" s="5">
        <v>22.544</v>
      </c>
      <c r="F1865" s="5" t="s">
        <v>357</v>
      </c>
      <c r="G1865" s="5">
        <v>31.06</v>
      </c>
      <c r="H1865" s="5" t="s">
        <v>357</v>
      </c>
      <c r="I1865" s="5">
        <v>23.533999999999999</v>
      </c>
      <c r="J1865" s="5"/>
      <c r="K1865" s="5" t="s">
        <v>390</v>
      </c>
      <c r="L1865" s="5" t="s">
        <v>391</v>
      </c>
      <c r="M1865" s="5" t="s">
        <v>238</v>
      </c>
      <c r="N1865" t="s">
        <v>2007</v>
      </c>
    </row>
    <row r="1866" spans="1:14" x14ac:dyDescent="0.25">
      <c r="A1866" s="5" t="s">
        <v>563</v>
      </c>
      <c r="B1866" s="5" t="s">
        <v>565</v>
      </c>
      <c r="C1866" s="5"/>
      <c r="D1866" s="5" t="s">
        <v>1</v>
      </c>
      <c r="E1866" s="5">
        <v>22.245000000000001</v>
      </c>
      <c r="F1866" s="5" t="s">
        <v>357</v>
      </c>
      <c r="G1866" s="5">
        <v>31.068999999999999</v>
      </c>
      <c r="H1866" s="5" t="s">
        <v>357</v>
      </c>
      <c r="I1866" s="5">
        <v>23.125</v>
      </c>
      <c r="J1866" s="5"/>
      <c r="K1866" s="5" t="s">
        <v>390</v>
      </c>
      <c r="L1866" s="5" t="s">
        <v>391</v>
      </c>
      <c r="M1866" s="5" t="s">
        <v>238</v>
      </c>
      <c r="N1866" t="s">
        <v>2007</v>
      </c>
    </row>
    <row r="1867" spans="1:14" x14ac:dyDescent="0.25">
      <c r="A1867" s="5" t="s">
        <v>566</v>
      </c>
      <c r="B1867" s="5" t="s">
        <v>567</v>
      </c>
      <c r="C1867" s="5"/>
      <c r="D1867" s="5" t="s">
        <v>1</v>
      </c>
      <c r="E1867" s="5">
        <v>25.134</v>
      </c>
      <c r="F1867" s="5" t="s">
        <v>357</v>
      </c>
      <c r="G1867" s="5">
        <v>34.722999999999999</v>
      </c>
      <c r="H1867" s="5" t="s">
        <v>357</v>
      </c>
      <c r="I1867" s="5">
        <v>25.888999999999999</v>
      </c>
      <c r="J1867" s="5"/>
      <c r="K1867" s="5" t="s">
        <v>390</v>
      </c>
      <c r="L1867" s="5" t="s">
        <v>391</v>
      </c>
      <c r="M1867" s="5" t="s">
        <v>238</v>
      </c>
      <c r="N1867" t="s">
        <v>2008</v>
      </c>
    </row>
    <row r="1868" spans="1:14" x14ac:dyDescent="0.25">
      <c r="A1868" s="5" t="s">
        <v>566</v>
      </c>
      <c r="B1868" s="5" t="s">
        <v>568</v>
      </c>
      <c r="C1868" s="5"/>
      <c r="D1868" s="5" t="s">
        <v>1</v>
      </c>
      <c r="E1868" s="5">
        <v>25.06</v>
      </c>
      <c r="F1868" s="5" t="s">
        <v>357</v>
      </c>
      <c r="G1868" s="5">
        <v>35.165999999999997</v>
      </c>
      <c r="H1868" s="5" t="s">
        <v>357</v>
      </c>
      <c r="I1868" s="5">
        <v>25.780999999999999</v>
      </c>
      <c r="J1868" s="5"/>
      <c r="K1868" s="5" t="s">
        <v>390</v>
      </c>
      <c r="L1868" s="5" t="s">
        <v>391</v>
      </c>
      <c r="M1868" s="5" t="s">
        <v>238</v>
      </c>
      <c r="N1868" t="s">
        <v>2008</v>
      </c>
    </row>
    <row r="1869" spans="1:14" x14ac:dyDescent="0.25">
      <c r="A1869" s="5" t="s">
        <v>569</v>
      </c>
      <c r="B1869" s="5" t="s">
        <v>570</v>
      </c>
      <c r="C1869" s="5"/>
      <c r="D1869" s="5" t="s">
        <v>1</v>
      </c>
      <c r="E1869" s="5">
        <v>33.143999999999998</v>
      </c>
      <c r="F1869" s="5" t="s">
        <v>357</v>
      </c>
      <c r="G1869" s="5">
        <v>45</v>
      </c>
      <c r="H1869" s="5" t="s">
        <v>357</v>
      </c>
      <c r="I1869" s="5">
        <v>33.811</v>
      </c>
      <c r="J1869" s="5"/>
      <c r="K1869" s="5" t="s">
        <v>390</v>
      </c>
      <c r="L1869" s="5" t="s">
        <v>391</v>
      </c>
      <c r="M1869" s="5" t="s">
        <v>238</v>
      </c>
      <c r="N1869" t="s">
        <v>2009</v>
      </c>
    </row>
    <row r="1870" spans="1:14" x14ac:dyDescent="0.25">
      <c r="A1870" s="5" t="s">
        <v>569</v>
      </c>
      <c r="B1870" s="5" t="s">
        <v>571</v>
      </c>
      <c r="C1870" s="5"/>
      <c r="D1870" s="5" t="s">
        <v>1</v>
      </c>
      <c r="E1870" s="5">
        <v>32.790999999999997</v>
      </c>
      <c r="F1870" s="5" t="s">
        <v>357</v>
      </c>
      <c r="G1870" s="5">
        <v>45</v>
      </c>
      <c r="H1870" s="5" t="s">
        <v>357</v>
      </c>
      <c r="I1870" s="5">
        <v>34.009</v>
      </c>
      <c r="J1870" s="5"/>
      <c r="K1870" s="5" t="s">
        <v>390</v>
      </c>
      <c r="L1870" s="5" t="s">
        <v>391</v>
      </c>
      <c r="M1870" s="5" t="s">
        <v>238</v>
      </c>
      <c r="N1870" t="s">
        <v>2009</v>
      </c>
    </row>
    <row r="1871" spans="1:14" x14ac:dyDescent="0.25">
      <c r="A1871" s="5" t="s">
        <v>572</v>
      </c>
      <c r="B1871" s="5" t="s">
        <v>573</v>
      </c>
      <c r="C1871" s="5"/>
      <c r="D1871" s="5" t="s">
        <v>1</v>
      </c>
      <c r="E1871" s="5">
        <v>22.866</v>
      </c>
      <c r="F1871" s="5" t="s">
        <v>357</v>
      </c>
      <c r="G1871" s="5">
        <v>45</v>
      </c>
      <c r="H1871" s="5"/>
      <c r="I1871" s="5">
        <v>45</v>
      </c>
      <c r="J1871" s="5" t="s">
        <v>357</v>
      </c>
      <c r="K1871" s="5" t="s">
        <v>390</v>
      </c>
      <c r="L1871" s="5" t="s">
        <v>391</v>
      </c>
      <c r="M1871" s="5" t="s">
        <v>238</v>
      </c>
      <c r="N1871" t="s">
        <v>2010</v>
      </c>
    </row>
    <row r="1872" spans="1:14" x14ac:dyDescent="0.25">
      <c r="A1872" s="5" t="s">
        <v>572</v>
      </c>
      <c r="B1872" s="5" t="s">
        <v>574</v>
      </c>
      <c r="C1872" s="5"/>
      <c r="D1872" s="5" t="s">
        <v>1</v>
      </c>
      <c r="E1872" s="5">
        <v>23.94</v>
      </c>
      <c r="F1872" s="5" t="s">
        <v>357</v>
      </c>
      <c r="G1872" s="5">
        <v>45</v>
      </c>
      <c r="H1872" s="5"/>
      <c r="I1872" s="5">
        <v>45</v>
      </c>
      <c r="J1872" s="5" t="s">
        <v>357</v>
      </c>
      <c r="K1872" s="5" t="s">
        <v>390</v>
      </c>
      <c r="L1872" s="5" t="s">
        <v>391</v>
      </c>
      <c r="M1872" s="5" t="s">
        <v>238</v>
      </c>
      <c r="N1872" t="s">
        <v>2010</v>
      </c>
    </row>
    <row r="1873" spans="1:14" x14ac:dyDescent="0.25">
      <c r="A1873" s="5" t="s">
        <v>575</v>
      </c>
      <c r="B1873" s="5" t="s">
        <v>576</v>
      </c>
      <c r="C1873" s="5"/>
      <c r="D1873" s="5" t="s">
        <v>1</v>
      </c>
      <c r="E1873" s="5">
        <v>22.599</v>
      </c>
      <c r="F1873" s="5" t="s">
        <v>357</v>
      </c>
      <c r="G1873" s="5">
        <v>31.117000000000001</v>
      </c>
      <c r="H1873" s="5"/>
      <c r="I1873" s="5">
        <v>23.686</v>
      </c>
      <c r="J1873" s="5" t="s">
        <v>357</v>
      </c>
      <c r="K1873" s="5" t="s">
        <v>390</v>
      </c>
      <c r="L1873" s="5" t="s">
        <v>391</v>
      </c>
      <c r="M1873" s="5" t="s">
        <v>238</v>
      </c>
      <c r="N1873" t="s">
        <v>2011</v>
      </c>
    </row>
    <row r="1874" spans="1:14" x14ac:dyDescent="0.25">
      <c r="A1874" s="5" t="s">
        <v>575</v>
      </c>
      <c r="B1874" s="5" t="s">
        <v>577</v>
      </c>
      <c r="C1874" s="5"/>
      <c r="D1874" s="5" t="s">
        <v>1</v>
      </c>
      <c r="E1874" s="5">
        <v>22.623000000000001</v>
      </c>
      <c r="F1874" s="5" t="s">
        <v>357</v>
      </c>
      <c r="G1874" s="5">
        <v>31.23</v>
      </c>
      <c r="H1874" s="5"/>
      <c r="I1874" s="5">
        <v>23.866</v>
      </c>
      <c r="J1874" s="5" t="s">
        <v>357</v>
      </c>
      <c r="K1874" s="5" t="s">
        <v>390</v>
      </c>
      <c r="L1874" s="5" t="s">
        <v>391</v>
      </c>
      <c r="M1874" s="5" t="s">
        <v>238</v>
      </c>
      <c r="N1874" t="s">
        <v>2011</v>
      </c>
    </row>
    <row r="1875" spans="1:14" x14ac:dyDescent="0.25">
      <c r="A1875" s="5" t="s">
        <v>578</v>
      </c>
      <c r="B1875" s="5" t="s">
        <v>579</v>
      </c>
      <c r="C1875" s="5"/>
      <c r="D1875" s="5" t="s">
        <v>1</v>
      </c>
      <c r="E1875" s="5">
        <v>36.402999999999999</v>
      </c>
      <c r="F1875" s="5" t="s">
        <v>357</v>
      </c>
      <c r="G1875" s="5">
        <v>45</v>
      </c>
      <c r="H1875" s="5"/>
      <c r="I1875" s="5">
        <v>45</v>
      </c>
      <c r="J1875" s="5" t="s">
        <v>357</v>
      </c>
      <c r="K1875" s="5" t="s">
        <v>390</v>
      </c>
      <c r="L1875" s="5" t="s">
        <v>391</v>
      </c>
      <c r="M1875" s="5" t="s">
        <v>238</v>
      </c>
      <c r="N1875" t="s">
        <v>2012</v>
      </c>
    </row>
    <row r="1876" spans="1:14" x14ac:dyDescent="0.25">
      <c r="A1876" s="5" t="s">
        <v>578</v>
      </c>
      <c r="B1876" s="5" t="s">
        <v>580</v>
      </c>
      <c r="C1876" s="5"/>
      <c r="D1876" s="5" t="s">
        <v>1</v>
      </c>
      <c r="E1876" s="5">
        <v>45</v>
      </c>
      <c r="F1876" s="5" t="s">
        <v>357</v>
      </c>
      <c r="G1876" s="5">
        <v>45</v>
      </c>
      <c r="H1876" s="5"/>
      <c r="I1876" s="5">
        <v>45</v>
      </c>
      <c r="J1876" s="5" t="s">
        <v>357</v>
      </c>
      <c r="K1876" s="5" t="s">
        <v>390</v>
      </c>
      <c r="L1876" s="5" t="s">
        <v>391</v>
      </c>
      <c r="M1876" s="5" t="s">
        <v>238</v>
      </c>
      <c r="N1876" t="s">
        <v>2012</v>
      </c>
    </row>
    <row r="1877" spans="1:14" x14ac:dyDescent="0.25">
      <c r="A1877" s="5" t="s">
        <v>560</v>
      </c>
      <c r="B1877" s="5" t="s">
        <v>561</v>
      </c>
      <c r="C1877" s="5"/>
      <c r="D1877" s="5" t="s">
        <v>1</v>
      </c>
      <c r="E1877" s="5">
        <v>26.933</v>
      </c>
      <c r="F1877" s="5" t="s">
        <v>357</v>
      </c>
      <c r="G1877" s="5">
        <v>36.399000000000001</v>
      </c>
      <c r="H1877" s="5" t="s">
        <v>357</v>
      </c>
      <c r="I1877" s="5">
        <v>26.577000000000002</v>
      </c>
      <c r="J1877" s="5"/>
      <c r="K1877" s="5" t="s">
        <v>392</v>
      </c>
      <c r="L1877" s="5" t="s">
        <v>393</v>
      </c>
      <c r="M1877" s="5" t="s">
        <v>233</v>
      </c>
      <c r="N1877" t="s">
        <v>2013</v>
      </c>
    </row>
    <row r="1878" spans="1:14" x14ac:dyDescent="0.25">
      <c r="A1878" s="5" t="s">
        <v>560</v>
      </c>
      <c r="B1878" s="5" t="s">
        <v>562</v>
      </c>
      <c r="C1878" s="5"/>
      <c r="D1878" s="5" t="s">
        <v>1</v>
      </c>
      <c r="E1878" s="5">
        <v>25.747</v>
      </c>
      <c r="F1878" s="5" t="s">
        <v>357</v>
      </c>
      <c r="G1878" s="5">
        <v>45</v>
      </c>
      <c r="H1878" s="5" t="s">
        <v>357</v>
      </c>
      <c r="I1878" s="5">
        <v>26</v>
      </c>
      <c r="J1878" s="5"/>
      <c r="K1878" s="5" t="s">
        <v>392</v>
      </c>
      <c r="L1878" s="5" t="s">
        <v>393</v>
      </c>
      <c r="M1878" s="5" t="s">
        <v>233</v>
      </c>
      <c r="N1878" t="s">
        <v>2013</v>
      </c>
    </row>
    <row r="1879" spans="1:14" x14ac:dyDescent="0.25">
      <c r="A1879" s="5" t="s">
        <v>563</v>
      </c>
      <c r="B1879" s="5" t="s">
        <v>564</v>
      </c>
      <c r="C1879" s="5"/>
      <c r="D1879" s="5" t="s">
        <v>1</v>
      </c>
      <c r="E1879" s="5">
        <v>22.626999999999999</v>
      </c>
      <c r="F1879" s="5" t="s">
        <v>357</v>
      </c>
      <c r="G1879" s="5">
        <v>30.315000000000001</v>
      </c>
      <c r="H1879" s="5" t="s">
        <v>357</v>
      </c>
      <c r="I1879" s="5">
        <v>23.309000000000001</v>
      </c>
      <c r="J1879" s="5"/>
      <c r="K1879" s="5" t="s">
        <v>392</v>
      </c>
      <c r="L1879" s="5" t="s">
        <v>393</v>
      </c>
      <c r="M1879" s="5" t="s">
        <v>233</v>
      </c>
      <c r="N1879" t="s">
        <v>2014</v>
      </c>
    </row>
    <row r="1880" spans="1:14" x14ac:dyDescent="0.25">
      <c r="A1880" s="5" t="s">
        <v>563</v>
      </c>
      <c r="B1880" s="5" t="s">
        <v>565</v>
      </c>
      <c r="C1880" s="5"/>
      <c r="D1880" s="5" t="s">
        <v>1</v>
      </c>
      <c r="E1880" s="5">
        <v>22.902999999999999</v>
      </c>
      <c r="F1880" s="5" t="s">
        <v>357</v>
      </c>
      <c r="G1880" s="5">
        <v>30.87</v>
      </c>
      <c r="H1880" s="5" t="s">
        <v>357</v>
      </c>
      <c r="I1880" s="5">
        <v>23.614999999999998</v>
      </c>
      <c r="J1880" s="5"/>
      <c r="K1880" s="5" t="s">
        <v>392</v>
      </c>
      <c r="L1880" s="5" t="s">
        <v>393</v>
      </c>
      <c r="M1880" s="5" t="s">
        <v>233</v>
      </c>
      <c r="N1880" t="s">
        <v>2014</v>
      </c>
    </row>
    <row r="1881" spans="1:14" x14ac:dyDescent="0.25">
      <c r="A1881" s="5" t="s">
        <v>566</v>
      </c>
      <c r="B1881" s="5" t="s">
        <v>567</v>
      </c>
      <c r="C1881" s="5"/>
      <c r="D1881" s="5" t="s">
        <v>1</v>
      </c>
      <c r="E1881" s="5">
        <v>25.422999999999998</v>
      </c>
      <c r="F1881" s="5" t="s">
        <v>357</v>
      </c>
      <c r="G1881" s="5">
        <v>34.564</v>
      </c>
      <c r="H1881" s="5" t="s">
        <v>357</v>
      </c>
      <c r="I1881" s="5">
        <v>25.765000000000001</v>
      </c>
      <c r="J1881" s="5"/>
      <c r="K1881" s="5" t="s">
        <v>392</v>
      </c>
      <c r="L1881" s="5" t="s">
        <v>393</v>
      </c>
      <c r="M1881" s="5" t="s">
        <v>233</v>
      </c>
      <c r="N1881" t="s">
        <v>2015</v>
      </c>
    </row>
    <row r="1882" spans="1:14" x14ac:dyDescent="0.25">
      <c r="A1882" s="5" t="s">
        <v>566</v>
      </c>
      <c r="B1882" s="5" t="s">
        <v>568</v>
      </c>
      <c r="C1882" s="5"/>
      <c r="D1882" s="5" t="s">
        <v>1</v>
      </c>
      <c r="E1882" s="5">
        <v>26.007999999999999</v>
      </c>
      <c r="F1882" s="5" t="s">
        <v>357</v>
      </c>
      <c r="G1882" s="5">
        <v>33.529000000000003</v>
      </c>
      <c r="H1882" s="5" t="s">
        <v>357</v>
      </c>
      <c r="I1882" s="5">
        <v>26.308</v>
      </c>
      <c r="J1882" s="5"/>
      <c r="K1882" s="5" t="s">
        <v>392</v>
      </c>
      <c r="L1882" s="5" t="s">
        <v>393</v>
      </c>
      <c r="M1882" s="5" t="s">
        <v>233</v>
      </c>
      <c r="N1882" t="s">
        <v>2015</v>
      </c>
    </row>
    <row r="1883" spans="1:14" x14ac:dyDescent="0.25">
      <c r="A1883" s="5" t="s">
        <v>569</v>
      </c>
      <c r="B1883" s="5" t="s">
        <v>570</v>
      </c>
      <c r="C1883" s="5"/>
      <c r="D1883" s="5" t="s">
        <v>1</v>
      </c>
      <c r="E1883" s="5">
        <v>32.350999999999999</v>
      </c>
      <c r="F1883" s="5" t="s">
        <v>357</v>
      </c>
      <c r="G1883" s="5">
        <v>45</v>
      </c>
      <c r="H1883" s="5" t="s">
        <v>357</v>
      </c>
      <c r="I1883" s="5">
        <v>34.465000000000003</v>
      </c>
      <c r="J1883" s="5"/>
      <c r="K1883" s="5" t="s">
        <v>392</v>
      </c>
      <c r="L1883" s="5" t="s">
        <v>393</v>
      </c>
      <c r="M1883" s="5" t="s">
        <v>233</v>
      </c>
      <c r="N1883" t="s">
        <v>2016</v>
      </c>
    </row>
    <row r="1884" spans="1:14" x14ac:dyDescent="0.25">
      <c r="A1884" s="5" t="s">
        <v>569</v>
      </c>
      <c r="B1884" s="5" t="s">
        <v>571</v>
      </c>
      <c r="C1884" s="5"/>
      <c r="D1884" s="5" t="s">
        <v>1</v>
      </c>
      <c r="E1884" s="5">
        <v>33.26</v>
      </c>
      <c r="F1884" s="5" t="s">
        <v>357</v>
      </c>
      <c r="G1884" s="5">
        <v>36.582999999999998</v>
      </c>
      <c r="H1884" s="5" t="s">
        <v>357</v>
      </c>
      <c r="I1884" s="5">
        <v>33.856999999999999</v>
      </c>
      <c r="J1884" s="5"/>
      <c r="K1884" s="5" t="s">
        <v>392</v>
      </c>
      <c r="L1884" s="5" t="s">
        <v>393</v>
      </c>
      <c r="M1884" s="5" t="s">
        <v>233</v>
      </c>
      <c r="N1884" t="s">
        <v>2016</v>
      </c>
    </row>
    <row r="1885" spans="1:14" x14ac:dyDescent="0.25">
      <c r="A1885" s="5" t="s">
        <v>572</v>
      </c>
      <c r="B1885" s="5" t="s">
        <v>573</v>
      </c>
      <c r="C1885" s="5"/>
      <c r="D1885" s="5" t="s">
        <v>1</v>
      </c>
      <c r="E1885" s="5">
        <v>23.393999999999998</v>
      </c>
      <c r="F1885" s="5" t="s">
        <v>357</v>
      </c>
      <c r="G1885" s="5">
        <v>45</v>
      </c>
      <c r="H1885" s="5"/>
      <c r="I1885" s="5">
        <v>45</v>
      </c>
      <c r="J1885" s="5" t="s">
        <v>357</v>
      </c>
      <c r="K1885" s="5" t="s">
        <v>392</v>
      </c>
      <c r="L1885" s="5" t="s">
        <v>393</v>
      </c>
      <c r="M1885" s="5" t="s">
        <v>233</v>
      </c>
      <c r="N1885" t="s">
        <v>2017</v>
      </c>
    </row>
    <row r="1886" spans="1:14" x14ac:dyDescent="0.25">
      <c r="A1886" s="5" t="s">
        <v>572</v>
      </c>
      <c r="B1886" s="5" t="s">
        <v>574</v>
      </c>
      <c r="C1886" s="5"/>
      <c r="D1886" s="5" t="s">
        <v>1</v>
      </c>
      <c r="E1886" s="5">
        <v>22.975999999999999</v>
      </c>
      <c r="F1886" s="5" t="s">
        <v>357</v>
      </c>
      <c r="G1886" s="5">
        <v>45</v>
      </c>
      <c r="H1886" s="5"/>
      <c r="I1886" s="5">
        <v>45</v>
      </c>
      <c r="J1886" s="5" t="s">
        <v>357</v>
      </c>
      <c r="K1886" s="5" t="s">
        <v>392</v>
      </c>
      <c r="L1886" s="5" t="s">
        <v>393</v>
      </c>
      <c r="M1886" s="5" t="s">
        <v>233</v>
      </c>
      <c r="N1886" t="s">
        <v>2017</v>
      </c>
    </row>
    <row r="1887" spans="1:14" x14ac:dyDescent="0.25">
      <c r="A1887" s="5" t="s">
        <v>575</v>
      </c>
      <c r="B1887" s="5" t="s">
        <v>576</v>
      </c>
      <c r="C1887" s="5"/>
      <c r="D1887" s="5" t="s">
        <v>1</v>
      </c>
      <c r="E1887" s="5">
        <v>22.613</v>
      </c>
      <c r="F1887" s="5" t="s">
        <v>357</v>
      </c>
      <c r="G1887" s="5">
        <v>30.86</v>
      </c>
      <c r="H1887" s="5"/>
      <c r="I1887" s="5">
        <v>23.366</v>
      </c>
      <c r="J1887" s="5" t="s">
        <v>357</v>
      </c>
      <c r="K1887" s="5" t="s">
        <v>392</v>
      </c>
      <c r="L1887" s="5" t="s">
        <v>393</v>
      </c>
      <c r="M1887" s="5" t="s">
        <v>233</v>
      </c>
      <c r="N1887" t="s">
        <v>2018</v>
      </c>
    </row>
    <row r="1888" spans="1:14" x14ac:dyDescent="0.25">
      <c r="A1888" s="5" t="s">
        <v>575</v>
      </c>
      <c r="B1888" s="5" t="s">
        <v>577</v>
      </c>
      <c r="C1888" s="5"/>
      <c r="D1888" s="5" t="s">
        <v>1</v>
      </c>
      <c r="E1888" s="5">
        <v>22.718</v>
      </c>
      <c r="F1888" s="5" t="s">
        <v>357</v>
      </c>
      <c r="G1888" s="5">
        <v>31.012</v>
      </c>
      <c r="H1888" s="5"/>
      <c r="I1888" s="5">
        <v>23.468</v>
      </c>
      <c r="J1888" s="5" t="s">
        <v>357</v>
      </c>
      <c r="K1888" s="5" t="s">
        <v>392</v>
      </c>
      <c r="L1888" s="5" t="s">
        <v>393</v>
      </c>
      <c r="M1888" s="5" t="s">
        <v>233</v>
      </c>
      <c r="N1888" t="s">
        <v>2018</v>
      </c>
    </row>
    <row r="1889" spans="1:14" x14ac:dyDescent="0.25">
      <c r="A1889" s="5" t="s">
        <v>578</v>
      </c>
      <c r="B1889" s="5" t="s">
        <v>579</v>
      </c>
      <c r="C1889" s="5"/>
      <c r="D1889" s="5" t="s">
        <v>1</v>
      </c>
      <c r="E1889" s="5">
        <v>45</v>
      </c>
      <c r="F1889" s="5" t="s">
        <v>357</v>
      </c>
      <c r="G1889" s="5">
        <v>45</v>
      </c>
      <c r="H1889" s="5"/>
      <c r="I1889" s="5">
        <v>45</v>
      </c>
      <c r="J1889" s="5" t="s">
        <v>357</v>
      </c>
      <c r="K1889" s="5" t="s">
        <v>392</v>
      </c>
      <c r="L1889" s="5" t="s">
        <v>393</v>
      </c>
      <c r="M1889" s="5" t="s">
        <v>233</v>
      </c>
      <c r="N1889" t="s">
        <v>2019</v>
      </c>
    </row>
    <row r="1890" spans="1:14" x14ac:dyDescent="0.25">
      <c r="A1890" s="5" t="s">
        <v>578</v>
      </c>
      <c r="B1890" s="5" t="s">
        <v>580</v>
      </c>
      <c r="C1890" s="5"/>
      <c r="D1890" s="5" t="s">
        <v>1</v>
      </c>
      <c r="E1890" s="5">
        <v>45</v>
      </c>
      <c r="F1890" s="5" t="s">
        <v>357</v>
      </c>
      <c r="G1890" s="5">
        <v>45</v>
      </c>
      <c r="H1890" s="5"/>
      <c r="I1890" s="5">
        <v>45</v>
      </c>
      <c r="J1890" s="5" t="s">
        <v>357</v>
      </c>
      <c r="K1890" s="5" t="s">
        <v>392</v>
      </c>
      <c r="L1890" s="5" t="s">
        <v>393</v>
      </c>
      <c r="M1890" s="5" t="s">
        <v>233</v>
      </c>
      <c r="N1890" t="s">
        <v>2019</v>
      </c>
    </row>
    <row r="1891" spans="1:14" x14ac:dyDescent="0.25">
      <c r="A1891" s="5" t="s">
        <v>560</v>
      </c>
      <c r="B1891" s="5" t="s">
        <v>561</v>
      </c>
      <c r="C1891" s="5"/>
      <c r="D1891" s="5" t="s">
        <v>1</v>
      </c>
      <c r="E1891" s="5">
        <v>25.337</v>
      </c>
      <c r="F1891" s="5" t="s">
        <v>357</v>
      </c>
      <c r="G1891" s="5">
        <v>45</v>
      </c>
      <c r="H1891" s="5" t="s">
        <v>357</v>
      </c>
      <c r="I1891" s="5">
        <v>25.763999999999999</v>
      </c>
      <c r="J1891" s="5"/>
      <c r="K1891" s="5" t="s">
        <v>394</v>
      </c>
      <c r="L1891" s="5" t="s">
        <v>395</v>
      </c>
      <c r="M1891" s="5" t="s">
        <v>233</v>
      </c>
      <c r="N1891" t="s">
        <v>2020</v>
      </c>
    </row>
    <row r="1892" spans="1:14" x14ac:dyDescent="0.25">
      <c r="A1892" s="5" t="s">
        <v>560</v>
      </c>
      <c r="B1892" s="5" t="s">
        <v>562</v>
      </c>
      <c r="C1892" s="5"/>
      <c r="D1892" s="5" t="s">
        <v>1</v>
      </c>
      <c r="E1892" s="5">
        <v>25.966999999999999</v>
      </c>
      <c r="F1892" s="5" t="s">
        <v>357</v>
      </c>
      <c r="G1892" s="5">
        <v>45</v>
      </c>
      <c r="H1892" s="5" t="s">
        <v>357</v>
      </c>
      <c r="I1892" s="5">
        <v>26.436</v>
      </c>
      <c r="J1892" s="5"/>
      <c r="K1892" s="5" t="s">
        <v>394</v>
      </c>
      <c r="L1892" s="5" t="s">
        <v>395</v>
      </c>
      <c r="M1892" s="5" t="s">
        <v>233</v>
      </c>
      <c r="N1892" t="s">
        <v>2020</v>
      </c>
    </row>
    <row r="1893" spans="1:14" x14ac:dyDescent="0.25">
      <c r="A1893" s="5" t="s">
        <v>563</v>
      </c>
      <c r="B1893" s="5" t="s">
        <v>564</v>
      </c>
      <c r="C1893" s="5"/>
      <c r="D1893" s="5" t="s">
        <v>1</v>
      </c>
      <c r="E1893" s="5">
        <v>22.245000000000001</v>
      </c>
      <c r="F1893" s="5" t="s">
        <v>357</v>
      </c>
      <c r="G1893" s="5">
        <v>30.477</v>
      </c>
      <c r="H1893" s="5" t="s">
        <v>357</v>
      </c>
      <c r="I1893" s="5">
        <v>23.03</v>
      </c>
      <c r="J1893" s="5"/>
      <c r="K1893" s="5" t="s">
        <v>394</v>
      </c>
      <c r="L1893" s="5" t="s">
        <v>395</v>
      </c>
      <c r="M1893" s="5" t="s">
        <v>233</v>
      </c>
      <c r="N1893" t="s">
        <v>2021</v>
      </c>
    </row>
    <row r="1894" spans="1:14" x14ac:dyDescent="0.25">
      <c r="A1894" s="5" t="s">
        <v>563</v>
      </c>
      <c r="B1894" s="5" t="s">
        <v>565</v>
      </c>
      <c r="C1894" s="5"/>
      <c r="D1894" s="5" t="s">
        <v>1</v>
      </c>
      <c r="E1894" s="5">
        <v>21.728000000000002</v>
      </c>
      <c r="F1894" s="5" t="s">
        <v>357</v>
      </c>
      <c r="G1894" s="5">
        <v>29.863</v>
      </c>
      <c r="H1894" s="5" t="s">
        <v>357</v>
      </c>
      <c r="I1894" s="5">
        <v>22.145</v>
      </c>
      <c r="J1894" s="5"/>
      <c r="K1894" s="5" t="s">
        <v>394</v>
      </c>
      <c r="L1894" s="5" t="s">
        <v>395</v>
      </c>
      <c r="M1894" s="5" t="s">
        <v>233</v>
      </c>
      <c r="N1894" t="s">
        <v>2021</v>
      </c>
    </row>
    <row r="1895" spans="1:14" x14ac:dyDescent="0.25">
      <c r="A1895" s="5" t="s">
        <v>566</v>
      </c>
      <c r="B1895" s="5" t="s">
        <v>567</v>
      </c>
      <c r="C1895" s="5"/>
      <c r="D1895" s="5" t="s">
        <v>1</v>
      </c>
      <c r="E1895" s="5">
        <v>25.001999999999999</v>
      </c>
      <c r="F1895" s="5" t="s">
        <v>357</v>
      </c>
      <c r="G1895" s="5">
        <v>34.131</v>
      </c>
      <c r="H1895" s="5" t="s">
        <v>357</v>
      </c>
      <c r="I1895" s="5">
        <v>25.14</v>
      </c>
      <c r="J1895" s="5"/>
      <c r="K1895" s="5" t="s">
        <v>394</v>
      </c>
      <c r="L1895" s="5" t="s">
        <v>395</v>
      </c>
      <c r="M1895" s="5" t="s">
        <v>233</v>
      </c>
      <c r="N1895" t="s">
        <v>2022</v>
      </c>
    </row>
    <row r="1896" spans="1:14" x14ac:dyDescent="0.25">
      <c r="A1896" s="5" t="s">
        <v>566</v>
      </c>
      <c r="B1896" s="5" t="s">
        <v>568</v>
      </c>
      <c r="C1896" s="5"/>
      <c r="D1896" s="5" t="s">
        <v>1</v>
      </c>
      <c r="E1896" s="5">
        <v>24.791</v>
      </c>
      <c r="F1896" s="5" t="s">
        <v>357</v>
      </c>
      <c r="G1896" s="5">
        <v>33.953000000000003</v>
      </c>
      <c r="H1896" s="5" t="s">
        <v>357</v>
      </c>
      <c r="I1896" s="5">
        <v>25.02</v>
      </c>
      <c r="J1896" s="5"/>
      <c r="K1896" s="5" t="s">
        <v>394</v>
      </c>
      <c r="L1896" s="5" t="s">
        <v>395</v>
      </c>
      <c r="M1896" s="5" t="s">
        <v>233</v>
      </c>
      <c r="N1896" t="s">
        <v>2022</v>
      </c>
    </row>
    <row r="1897" spans="1:14" x14ac:dyDescent="0.25">
      <c r="A1897" s="5" t="s">
        <v>569</v>
      </c>
      <c r="B1897" s="5" t="s">
        <v>570</v>
      </c>
      <c r="C1897" s="5"/>
      <c r="D1897" s="5" t="s">
        <v>1</v>
      </c>
      <c r="E1897" s="5">
        <v>31.369</v>
      </c>
      <c r="F1897" s="5" t="s">
        <v>357</v>
      </c>
      <c r="G1897" s="5">
        <v>45</v>
      </c>
      <c r="H1897" s="5" t="s">
        <v>357</v>
      </c>
      <c r="I1897" s="5">
        <v>31.948</v>
      </c>
      <c r="J1897" s="5"/>
      <c r="K1897" s="5" t="s">
        <v>394</v>
      </c>
      <c r="L1897" s="5" t="s">
        <v>395</v>
      </c>
      <c r="M1897" s="5" t="s">
        <v>233</v>
      </c>
      <c r="N1897" t="s">
        <v>2023</v>
      </c>
    </row>
    <row r="1898" spans="1:14" x14ac:dyDescent="0.25">
      <c r="A1898" s="5" t="s">
        <v>569</v>
      </c>
      <c r="B1898" s="5" t="s">
        <v>571</v>
      </c>
      <c r="C1898" s="5"/>
      <c r="D1898" s="5" t="s">
        <v>1</v>
      </c>
      <c r="E1898" s="5">
        <v>31.097999999999999</v>
      </c>
      <c r="F1898" s="5" t="s">
        <v>357</v>
      </c>
      <c r="G1898" s="5">
        <v>45</v>
      </c>
      <c r="H1898" s="5" t="s">
        <v>357</v>
      </c>
      <c r="I1898" s="5">
        <v>32.180999999999997</v>
      </c>
      <c r="J1898" s="5"/>
      <c r="K1898" s="5" t="s">
        <v>394</v>
      </c>
      <c r="L1898" s="5" t="s">
        <v>395</v>
      </c>
      <c r="M1898" s="5" t="s">
        <v>233</v>
      </c>
      <c r="N1898" t="s">
        <v>2023</v>
      </c>
    </row>
    <row r="1899" spans="1:14" x14ac:dyDescent="0.25">
      <c r="A1899" s="5" t="s">
        <v>572</v>
      </c>
      <c r="B1899" s="5" t="s">
        <v>573</v>
      </c>
      <c r="C1899" s="5"/>
      <c r="D1899" s="5" t="s">
        <v>1</v>
      </c>
      <c r="E1899" s="5">
        <v>24.507999999999999</v>
      </c>
      <c r="F1899" s="5" t="s">
        <v>357</v>
      </c>
      <c r="G1899" s="5">
        <v>45</v>
      </c>
      <c r="H1899" s="5"/>
      <c r="I1899" s="5">
        <v>45</v>
      </c>
      <c r="J1899" s="5" t="s">
        <v>357</v>
      </c>
      <c r="K1899" s="5" t="s">
        <v>394</v>
      </c>
      <c r="L1899" s="5" t="s">
        <v>395</v>
      </c>
      <c r="M1899" s="5" t="s">
        <v>233</v>
      </c>
      <c r="N1899" t="s">
        <v>2024</v>
      </c>
    </row>
    <row r="1900" spans="1:14" x14ac:dyDescent="0.25">
      <c r="A1900" s="5" t="s">
        <v>572</v>
      </c>
      <c r="B1900" s="5" t="s">
        <v>574</v>
      </c>
      <c r="C1900" s="5"/>
      <c r="D1900" s="5" t="s">
        <v>1</v>
      </c>
      <c r="E1900" s="5">
        <v>24.748000000000001</v>
      </c>
      <c r="F1900" s="5" t="s">
        <v>357</v>
      </c>
      <c r="G1900" s="5">
        <v>45</v>
      </c>
      <c r="H1900" s="5"/>
      <c r="I1900" s="5">
        <v>45</v>
      </c>
      <c r="J1900" s="5" t="s">
        <v>357</v>
      </c>
      <c r="K1900" s="5" t="s">
        <v>394</v>
      </c>
      <c r="L1900" s="5" t="s">
        <v>395</v>
      </c>
      <c r="M1900" s="5" t="s">
        <v>233</v>
      </c>
      <c r="N1900" t="s">
        <v>2024</v>
      </c>
    </row>
    <row r="1901" spans="1:14" x14ac:dyDescent="0.25">
      <c r="A1901" s="5" t="s">
        <v>575</v>
      </c>
      <c r="B1901" s="5" t="s">
        <v>576</v>
      </c>
      <c r="C1901" s="5"/>
      <c r="D1901" s="5" t="s">
        <v>1</v>
      </c>
      <c r="E1901" s="5">
        <v>22.212</v>
      </c>
      <c r="F1901" s="5" t="s">
        <v>357</v>
      </c>
      <c r="G1901" s="5">
        <v>30.297000000000001</v>
      </c>
      <c r="H1901" s="5"/>
      <c r="I1901" s="5">
        <v>22.905999999999999</v>
      </c>
      <c r="J1901" s="5" t="s">
        <v>357</v>
      </c>
      <c r="K1901" s="5" t="s">
        <v>394</v>
      </c>
      <c r="L1901" s="5" t="s">
        <v>395</v>
      </c>
      <c r="M1901" s="5" t="s">
        <v>233</v>
      </c>
      <c r="N1901" t="s">
        <v>2025</v>
      </c>
    </row>
    <row r="1902" spans="1:14" x14ac:dyDescent="0.25">
      <c r="A1902" s="5" t="s">
        <v>575</v>
      </c>
      <c r="B1902" s="5" t="s">
        <v>577</v>
      </c>
      <c r="C1902" s="5"/>
      <c r="D1902" s="5" t="s">
        <v>1</v>
      </c>
      <c r="E1902" s="5">
        <v>22.602</v>
      </c>
      <c r="F1902" s="5" t="s">
        <v>357</v>
      </c>
      <c r="G1902" s="5">
        <v>30.77</v>
      </c>
      <c r="H1902" s="5"/>
      <c r="I1902" s="5">
        <v>23.047000000000001</v>
      </c>
      <c r="J1902" s="5" t="s">
        <v>357</v>
      </c>
      <c r="K1902" s="5" t="s">
        <v>394</v>
      </c>
      <c r="L1902" s="5" t="s">
        <v>395</v>
      </c>
      <c r="M1902" s="5" t="s">
        <v>233</v>
      </c>
      <c r="N1902" t="s">
        <v>2025</v>
      </c>
    </row>
    <row r="1903" spans="1:14" x14ac:dyDescent="0.25">
      <c r="A1903" s="5" t="s">
        <v>578</v>
      </c>
      <c r="B1903" s="5" t="s">
        <v>579</v>
      </c>
      <c r="C1903" s="5"/>
      <c r="D1903" s="5" t="s">
        <v>1</v>
      </c>
      <c r="E1903" s="5">
        <v>36.348999999999997</v>
      </c>
      <c r="F1903" s="5" t="s">
        <v>357</v>
      </c>
      <c r="G1903" s="5">
        <v>45</v>
      </c>
      <c r="H1903" s="5"/>
      <c r="I1903" s="5">
        <v>36.405999999999999</v>
      </c>
      <c r="J1903" s="5" t="s">
        <v>357</v>
      </c>
      <c r="K1903" s="5" t="s">
        <v>394</v>
      </c>
      <c r="L1903" s="5" t="s">
        <v>395</v>
      </c>
      <c r="M1903" s="5" t="s">
        <v>233</v>
      </c>
      <c r="N1903" t="s">
        <v>2026</v>
      </c>
    </row>
    <row r="1904" spans="1:14" x14ac:dyDescent="0.25">
      <c r="A1904" s="5" t="s">
        <v>578</v>
      </c>
      <c r="B1904" s="5" t="s">
        <v>580</v>
      </c>
      <c r="C1904" s="5"/>
      <c r="D1904" s="5" t="s">
        <v>1</v>
      </c>
      <c r="E1904" s="5">
        <v>45</v>
      </c>
      <c r="F1904" s="5" t="s">
        <v>357</v>
      </c>
      <c r="G1904" s="5">
        <v>45</v>
      </c>
      <c r="H1904" s="5"/>
      <c r="I1904" s="5">
        <v>45</v>
      </c>
      <c r="J1904" s="5" t="s">
        <v>357</v>
      </c>
      <c r="K1904" s="5" t="s">
        <v>394</v>
      </c>
      <c r="L1904" s="5" t="s">
        <v>395</v>
      </c>
      <c r="M1904" s="5" t="s">
        <v>233</v>
      </c>
      <c r="N1904" t="s">
        <v>2026</v>
      </c>
    </row>
    <row r="1905" spans="1:14" x14ac:dyDescent="0.25">
      <c r="A1905" s="5" t="s">
        <v>560</v>
      </c>
      <c r="B1905" s="5" t="s">
        <v>561</v>
      </c>
      <c r="C1905" s="5"/>
      <c r="D1905" s="5" t="s">
        <v>1</v>
      </c>
      <c r="E1905" s="5">
        <v>24.657</v>
      </c>
      <c r="F1905" s="5" t="s">
        <v>357</v>
      </c>
      <c r="G1905" s="5">
        <v>45</v>
      </c>
      <c r="H1905" s="5" t="s">
        <v>357</v>
      </c>
      <c r="I1905" s="5">
        <v>25.533000000000001</v>
      </c>
      <c r="J1905" s="5"/>
      <c r="K1905" s="5" t="s">
        <v>396</v>
      </c>
      <c r="L1905" s="5" t="s">
        <v>397</v>
      </c>
      <c r="M1905" s="5" t="s">
        <v>238</v>
      </c>
      <c r="N1905" t="s">
        <v>2027</v>
      </c>
    </row>
    <row r="1906" spans="1:14" x14ac:dyDescent="0.25">
      <c r="A1906" s="5" t="s">
        <v>560</v>
      </c>
      <c r="B1906" s="5" t="s">
        <v>562</v>
      </c>
      <c r="C1906" s="5"/>
      <c r="D1906" s="5" t="s">
        <v>1</v>
      </c>
      <c r="E1906" s="5">
        <v>24.263000000000002</v>
      </c>
      <c r="F1906" s="5" t="s">
        <v>357</v>
      </c>
      <c r="G1906" s="5">
        <v>45</v>
      </c>
      <c r="H1906" s="5" t="s">
        <v>357</v>
      </c>
      <c r="I1906" s="5">
        <v>24.800999999999998</v>
      </c>
      <c r="J1906" s="5"/>
      <c r="K1906" s="5" t="s">
        <v>396</v>
      </c>
      <c r="L1906" s="5" t="s">
        <v>397</v>
      </c>
      <c r="M1906" s="5" t="s">
        <v>238</v>
      </c>
      <c r="N1906" t="s">
        <v>2027</v>
      </c>
    </row>
    <row r="1907" spans="1:14" x14ac:dyDescent="0.25">
      <c r="A1907" s="5" t="s">
        <v>563</v>
      </c>
      <c r="B1907" s="5" t="s">
        <v>564</v>
      </c>
      <c r="C1907" s="5"/>
      <c r="D1907" s="5" t="s">
        <v>1</v>
      </c>
      <c r="E1907" s="5">
        <v>21.85</v>
      </c>
      <c r="F1907" s="5" t="s">
        <v>357</v>
      </c>
      <c r="G1907" s="5">
        <v>30.937000000000001</v>
      </c>
      <c r="H1907" s="5" t="s">
        <v>357</v>
      </c>
      <c r="I1907" s="5">
        <v>22.716000000000001</v>
      </c>
      <c r="J1907" s="5"/>
      <c r="K1907" s="5" t="s">
        <v>396</v>
      </c>
      <c r="L1907" s="5" t="s">
        <v>397</v>
      </c>
      <c r="M1907" s="5" t="s">
        <v>238</v>
      </c>
      <c r="N1907" t="s">
        <v>2028</v>
      </c>
    </row>
    <row r="1908" spans="1:14" x14ac:dyDescent="0.25">
      <c r="A1908" s="5" t="s">
        <v>563</v>
      </c>
      <c r="B1908" s="5" t="s">
        <v>565</v>
      </c>
      <c r="C1908" s="5"/>
      <c r="D1908" s="5" t="s">
        <v>1</v>
      </c>
      <c r="E1908" s="5">
        <v>22.396000000000001</v>
      </c>
      <c r="F1908" s="5" t="s">
        <v>357</v>
      </c>
      <c r="G1908" s="5">
        <v>31.733000000000001</v>
      </c>
      <c r="H1908" s="5" t="s">
        <v>357</v>
      </c>
      <c r="I1908" s="5">
        <v>23.361000000000001</v>
      </c>
      <c r="J1908" s="5"/>
      <c r="K1908" s="5" t="s">
        <v>396</v>
      </c>
      <c r="L1908" s="5" t="s">
        <v>397</v>
      </c>
      <c r="M1908" s="5" t="s">
        <v>238</v>
      </c>
      <c r="N1908" t="s">
        <v>2028</v>
      </c>
    </row>
    <row r="1909" spans="1:14" x14ac:dyDescent="0.25">
      <c r="A1909" s="5" t="s">
        <v>566</v>
      </c>
      <c r="B1909" s="5" t="s">
        <v>567</v>
      </c>
      <c r="C1909" s="5"/>
      <c r="D1909" s="5" t="s">
        <v>1</v>
      </c>
      <c r="E1909" s="5">
        <v>25.196000000000002</v>
      </c>
      <c r="F1909" s="5" t="s">
        <v>357</v>
      </c>
      <c r="G1909" s="5">
        <v>35.277000000000001</v>
      </c>
      <c r="H1909" s="5" t="s">
        <v>357</v>
      </c>
      <c r="I1909" s="5">
        <v>25.977</v>
      </c>
      <c r="J1909" s="5"/>
      <c r="K1909" s="5" t="s">
        <v>396</v>
      </c>
      <c r="L1909" s="5" t="s">
        <v>397</v>
      </c>
      <c r="M1909" s="5" t="s">
        <v>238</v>
      </c>
      <c r="N1909" t="s">
        <v>2029</v>
      </c>
    </row>
    <row r="1910" spans="1:14" x14ac:dyDescent="0.25">
      <c r="A1910" s="5" t="s">
        <v>566</v>
      </c>
      <c r="B1910" s="5" t="s">
        <v>568</v>
      </c>
      <c r="C1910" s="5"/>
      <c r="D1910" s="5" t="s">
        <v>1</v>
      </c>
      <c r="E1910" s="5">
        <v>24.960999999999999</v>
      </c>
      <c r="F1910" s="5" t="s">
        <v>357</v>
      </c>
      <c r="G1910" s="5">
        <v>34.659999999999997</v>
      </c>
      <c r="H1910" s="5" t="s">
        <v>357</v>
      </c>
      <c r="I1910" s="5">
        <v>25.667999999999999</v>
      </c>
      <c r="J1910" s="5"/>
      <c r="K1910" s="5" t="s">
        <v>396</v>
      </c>
      <c r="L1910" s="5" t="s">
        <v>397</v>
      </c>
      <c r="M1910" s="5" t="s">
        <v>238</v>
      </c>
      <c r="N1910" t="s">
        <v>2029</v>
      </c>
    </row>
    <row r="1911" spans="1:14" x14ac:dyDescent="0.25">
      <c r="A1911" s="5" t="s">
        <v>569</v>
      </c>
      <c r="B1911" s="5" t="s">
        <v>570</v>
      </c>
      <c r="C1911" s="5"/>
      <c r="D1911" s="5" t="s">
        <v>1</v>
      </c>
      <c r="E1911" s="5">
        <v>33.799999999999997</v>
      </c>
      <c r="F1911" s="5" t="s">
        <v>357</v>
      </c>
      <c r="G1911" s="5">
        <v>45</v>
      </c>
      <c r="H1911" s="5" t="s">
        <v>357</v>
      </c>
      <c r="I1911" s="5">
        <v>35.103999999999999</v>
      </c>
      <c r="J1911" s="5"/>
      <c r="K1911" s="5" t="s">
        <v>396</v>
      </c>
      <c r="L1911" s="5" t="s">
        <v>397</v>
      </c>
      <c r="M1911" s="5" t="s">
        <v>238</v>
      </c>
      <c r="N1911" t="s">
        <v>2030</v>
      </c>
    </row>
    <row r="1912" spans="1:14" x14ac:dyDescent="0.25">
      <c r="A1912" s="5" t="s">
        <v>569</v>
      </c>
      <c r="B1912" s="5" t="s">
        <v>571</v>
      </c>
      <c r="C1912" s="5"/>
      <c r="D1912" s="5" t="s">
        <v>1</v>
      </c>
      <c r="E1912" s="5">
        <v>34.28</v>
      </c>
      <c r="F1912" s="5" t="s">
        <v>357</v>
      </c>
      <c r="G1912" s="5">
        <v>45</v>
      </c>
      <c r="H1912" s="5" t="s">
        <v>357</v>
      </c>
      <c r="I1912" s="5">
        <v>34.533999999999999</v>
      </c>
      <c r="J1912" s="5"/>
      <c r="K1912" s="5" t="s">
        <v>396</v>
      </c>
      <c r="L1912" s="5" t="s">
        <v>397</v>
      </c>
      <c r="M1912" s="5" t="s">
        <v>238</v>
      </c>
      <c r="N1912" t="s">
        <v>2030</v>
      </c>
    </row>
    <row r="1913" spans="1:14" x14ac:dyDescent="0.25">
      <c r="A1913" s="5" t="s">
        <v>572</v>
      </c>
      <c r="B1913" s="5" t="s">
        <v>573</v>
      </c>
      <c r="C1913" s="5"/>
      <c r="D1913" s="5" t="s">
        <v>1</v>
      </c>
      <c r="E1913" s="5">
        <v>22.640999999999998</v>
      </c>
      <c r="F1913" s="5" t="s">
        <v>357</v>
      </c>
      <c r="G1913" s="5">
        <v>45</v>
      </c>
      <c r="H1913" s="5"/>
      <c r="I1913" s="5">
        <v>45</v>
      </c>
      <c r="J1913" s="5" t="s">
        <v>357</v>
      </c>
      <c r="K1913" s="5" t="s">
        <v>396</v>
      </c>
      <c r="L1913" s="5" t="s">
        <v>397</v>
      </c>
      <c r="M1913" s="5" t="s">
        <v>238</v>
      </c>
      <c r="N1913" t="s">
        <v>2031</v>
      </c>
    </row>
    <row r="1914" spans="1:14" x14ac:dyDescent="0.25">
      <c r="A1914" s="5" t="s">
        <v>572</v>
      </c>
      <c r="B1914" s="5" t="s">
        <v>574</v>
      </c>
      <c r="C1914" s="5"/>
      <c r="D1914" s="5" t="s">
        <v>1</v>
      </c>
      <c r="E1914" s="5">
        <v>23.664999999999999</v>
      </c>
      <c r="F1914" s="5" t="s">
        <v>357</v>
      </c>
      <c r="G1914" s="5">
        <v>45</v>
      </c>
      <c r="H1914" s="5"/>
      <c r="I1914" s="5">
        <v>45</v>
      </c>
      <c r="J1914" s="5" t="s">
        <v>357</v>
      </c>
      <c r="K1914" s="5" t="s">
        <v>396</v>
      </c>
      <c r="L1914" s="5" t="s">
        <v>397</v>
      </c>
      <c r="M1914" s="5" t="s">
        <v>238</v>
      </c>
      <c r="N1914" t="s">
        <v>2031</v>
      </c>
    </row>
    <row r="1915" spans="1:14" x14ac:dyDescent="0.25">
      <c r="A1915" s="5" t="s">
        <v>575</v>
      </c>
      <c r="B1915" s="5" t="s">
        <v>576</v>
      </c>
      <c r="C1915" s="5"/>
      <c r="D1915" s="5" t="s">
        <v>1</v>
      </c>
      <c r="E1915" s="5">
        <v>23.247</v>
      </c>
      <c r="F1915" s="5" t="s">
        <v>357</v>
      </c>
      <c r="G1915" s="5">
        <v>31.692</v>
      </c>
      <c r="H1915" s="5"/>
      <c r="I1915" s="5">
        <v>24.388000000000002</v>
      </c>
      <c r="J1915" s="5" t="s">
        <v>357</v>
      </c>
      <c r="K1915" s="5" t="s">
        <v>396</v>
      </c>
      <c r="L1915" s="5" t="s">
        <v>397</v>
      </c>
      <c r="M1915" s="5" t="s">
        <v>238</v>
      </c>
      <c r="N1915" t="s">
        <v>2032</v>
      </c>
    </row>
    <row r="1916" spans="1:14" x14ac:dyDescent="0.25">
      <c r="A1916" s="5" t="s">
        <v>575</v>
      </c>
      <c r="B1916" s="5" t="s">
        <v>577</v>
      </c>
      <c r="C1916" s="5"/>
      <c r="D1916" s="5" t="s">
        <v>1</v>
      </c>
      <c r="E1916" s="5">
        <v>22.599</v>
      </c>
      <c r="F1916" s="5" t="s">
        <v>357</v>
      </c>
      <c r="G1916" s="5">
        <v>31.675999999999998</v>
      </c>
      <c r="H1916" s="5"/>
      <c r="I1916" s="5">
        <v>23.626000000000001</v>
      </c>
      <c r="J1916" s="5" t="s">
        <v>357</v>
      </c>
      <c r="K1916" s="5" t="s">
        <v>396</v>
      </c>
      <c r="L1916" s="5" t="s">
        <v>397</v>
      </c>
      <c r="M1916" s="5" t="s">
        <v>238</v>
      </c>
      <c r="N1916" t="s">
        <v>2032</v>
      </c>
    </row>
    <row r="1917" spans="1:14" x14ac:dyDescent="0.25">
      <c r="A1917" s="5" t="s">
        <v>578</v>
      </c>
      <c r="B1917" s="5" t="s">
        <v>579</v>
      </c>
      <c r="C1917" s="5"/>
      <c r="D1917" s="5" t="s">
        <v>1</v>
      </c>
      <c r="E1917" s="5">
        <v>45</v>
      </c>
      <c r="F1917" s="5" t="s">
        <v>357</v>
      </c>
      <c r="G1917" s="5">
        <v>45</v>
      </c>
      <c r="H1917" s="5"/>
      <c r="I1917" s="5">
        <v>45</v>
      </c>
      <c r="J1917" s="5" t="s">
        <v>357</v>
      </c>
      <c r="K1917" s="5" t="s">
        <v>396</v>
      </c>
      <c r="L1917" s="5" t="s">
        <v>397</v>
      </c>
      <c r="M1917" s="5" t="s">
        <v>238</v>
      </c>
      <c r="N1917" t="s">
        <v>2033</v>
      </c>
    </row>
    <row r="1918" spans="1:14" x14ac:dyDescent="0.25">
      <c r="A1918" s="5" t="s">
        <v>578</v>
      </c>
      <c r="B1918" s="5" t="s">
        <v>580</v>
      </c>
      <c r="C1918" s="5"/>
      <c r="D1918" s="5" t="s">
        <v>1</v>
      </c>
      <c r="E1918" s="5">
        <v>45</v>
      </c>
      <c r="F1918" s="5" t="s">
        <v>357</v>
      </c>
      <c r="G1918" s="5">
        <v>45</v>
      </c>
      <c r="H1918" s="5"/>
      <c r="I1918" s="5">
        <v>45</v>
      </c>
      <c r="J1918" s="5" t="s">
        <v>357</v>
      </c>
      <c r="K1918" s="5" t="s">
        <v>396</v>
      </c>
      <c r="L1918" s="5" t="s">
        <v>397</v>
      </c>
      <c r="M1918" s="5" t="s">
        <v>238</v>
      </c>
      <c r="N1918" t="s">
        <v>2033</v>
      </c>
    </row>
    <row r="1919" spans="1:14" x14ac:dyDescent="0.25">
      <c r="A1919" s="5" t="s">
        <v>560</v>
      </c>
      <c r="B1919" s="5" t="s">
        <v>561</v>
      </c>
      <c r="C1919" s="5"/>
      <c r="D1919" s="5" t="s">
        <v>1</v>
      </c>
      <c r="E1919" s="5">
        <v>27.172000000000001</v>
      </c>
      <c r="F1919" s="5" t="s">
        <v>357</v>
      </c>
      <c r="G1919" s="5">
        <v>45</v>
      </c>
      <c r="H1919" s="5" t="s">
        <v>357</v>
      </c>
      <c r="I1919" s="5">
        <v>26.893000000000001</v>
      </c>
      <c r="J1919" s="5"/>
      <c r="K1919" s="5" t="s">
        <v>400</v>
      </c>
      <c r="L1919" s="5" t="s">
        <v>401</v>
      </c>
      <c r="M1919" s="5" t="s">
        <v>233</v>
      </c>
      <c r="N1919" t="s">
        <v>2034</v>
      </c>
    </row>
    <row r="1920" spans="1:14" x14ac:dyDescent="0.25">
      <c r="A1920" s="5" t="s">
        <v>560</v>
      </c>
      <c r="B1920" s="5" t="s">
        <v>562</v>
      </c>
      <c r="C1920" s="5"/>
      <c r="D1920" s="5" t="s">
        <v>1</v>
      </c>
      <c r="E1920" s="5">
        <v>26.213999999999999</v>
      </c>
      <c r="F1920" s="5" t="s">
        <v>357</v>
      </c>
      <c r="G1920" s="5">
        <v>45</v>
      </c>
      <c r="H1920" s="5" t="s">
        <v>357</v>
      </c>
      <c r="I1920" s="5">
        <v>26.210999999999999</v>
      </c>
      <c r="J1920" s="5"/>
      <c r="K1920" s="5" t="s">
        <v>400</v>
      </c>
      <c r="L1920" s="5" t="s">
        <v>401</v>
      </c>
      <c r="M1920" s="5" t="s">
        <v>233</v>
      </c>
      <c r="N1920" t="s">
        <v>2034</v>
      </c>
    </row>
    <row r="1921" spans="1:14" x14ac:dyDescent="0.25">
      <c r="A1921" s="5" t="s">
        <v>563</v>
      </c>
      <c r="B1921" s="5" t="s">
        <v>564</v>
      </c>
      <c r="C1921" s="5"/>
      <c r="D1921" s="5" t="s">
        <v>1</v>
      </c>
      <c r="E1921" s="5">
        <v>23.273</v>
      </c>
      <c r="F1921" s="5" t="s">
        <v>357</v>
      </c>
      <c r="G1921" s="5">
        <v>31.689</v>
      </c>
      <c r="H1921" s="5" t="s">
        <v>357</v>
      </c>
      <c r="I1921" s="5">
        <v>23.673999999999999</v>
      </c>
      <c r="J1921" s="5"/>
      <c r="K1921" s="5" t="s">
        <v>400</v>
      </c>
      <c r="L1921" s="5" t="s">
        <v>401</v>
      </c>
      <c r="M1921" s="5" t="s">
        <v>233</v>
      </c>
      <c r="N1921" t="s">
        <v>2035</v>
      </c>
    </row>
    <row r="1922" spans="1:14" x14ac:dyDescent="0.25">
      <c r="A1922" s="5" t="s">
        <v>563</v>
      </c>
      <c r="B1922" s="5" t="s">
        <v>565</v>
      </c>
      <c r="C1922" s="5"/>
      <c r="D1922" s="5" t="s">
        <v>1</v>
      </c>
      <c r="E1922" s="5">
        <v>23.137</v>
      </c>
      <c r="F1922" s="5" t="s">
        <v>357</v>
      </c>
      <c r="G1922" s="5">
        <v>31.419</v>
      </c>
      <c r="H1922" s="5" t="s">
        <v>357</v>
      </c>
      <c r="I1922" s="5">
        <v>23.341999999999999</v>
      </c>
      <c r="J1922" s="5"/>
      <c r="K1922" s="5" t="s">
        <v>400</v>
      </c>
      <c r="L1922" s="5" t="s">
        <v>401</v>
      </c>
      <c r="M1922" s="5" t="s">
        <v>233</v>
      </c>
      <c r="N1922" t="s">
        <v>2035</v>
      </c>
    </row>
    <row r="1923" spans="1:14" x14ac:dyDescent="0.25">
      <c r="A1923" s="5" t="s">
        <v>566</v>
      </c>
      <c r="B1923" s="5" t="s">
        <v>567</v>
      </c>
      <c r="C1923" s="5"/>
      <c r="D1923" s="5" t="s">
        <v>1</v>
      </c>
      <c r="E1923" s="5">
        <v>26.216000000000001</v>
      </c>
      <c r="F1923" s="5" t="s">
        <v>357</v>
      </c>
      <c r="G1923" s="5">
        <v>34.914999999999999</v>
      </c>
      <c r="H1923" s="5" t="s">
        <v>357</v>
      </c>
      <c r="I1923" s="5">
        <v>26.219000000000001</v>
      </c>
      <c r="J1923" s="5"/>
      <c r="K1923" s="5" t="s">
        <v>400</v>
      </c>
      <c r="L1923" s="5" t="s">
        <v>401</v>
      </c>
      <c r="M1923" s="5" t="s">
        <v>233</v>
      </c>
      <c r="N1923" t="s">
        <v>2036</v>
      </c>
    </row>
    <row r="1924" spans="1:14" x14ac:dyDescent="0.25">
      <c r="A1924" s="5" t="s">
        <v>566</v>
      </c>
      <c r="B1924" s="5" t="s">
        <v>568</v>
      </c>
      <c r="C1924" s="5"/>
      <c r="D1924" s="5" t="s">
        <v>1</v>
      </c>
      <c r="E1924" s="5">
        <v>26.042999999999999</v>
      </c>
      <c r="F1924" s="5" t="s">
        <v>357</v>
      </c>
      <c r="G1924" s="5">
        <v>34.328000000000003</v>
      </c>
      <c r="H1924" s="5" t="s">
        <v>357</v>
      </c>
      <c r="I1924" s="5">
        <v>25.933</v>
      </c>
      <c r="J1924" s="5"/>
      <c r="K1924" s="5" t="s">
        <v>400</v>
      </c>
      <c r="L1924" s="5" t="s">
        <v>401</v>
      </c>
      <c r="M1924" s="5" t="s">
        <v>233</v>
      </c>
      <c r="N1924" t="s">
        <v>2036</v>
      </c>
    </row>
    <row r="1925" spans="1:14" x14ac:dyDescent="0.25">
      <c r="A1925" s="5" t="s">
        <v>569</v>
      </c>
      <c r="B1925" s="5" t="s">
        <v>570</v>
      </c>
      <c r="C1925" s="5"/>
      <c r="D1925" s="5" t="s">
        <v>1</v>
      </c>
      <c r="E1925" s="5">
        <v>33.72</v>
      </c>
      <c r="F1925" s="5" t="s">
        <v>357</v>
      </c>
      <c r="G1925" s="5">
        <v>45</v>
      </c>
      <c r="H1925" s="5" t="s">
        <v>357</v>
      </c>
      <c r="I1925" s="5">
        <v>34.085000000000001</v>
      </c>
      <c r="J1925" s="5"/>
      <c r="K1925" s="5" t="s">
        <v>400</v>
      </c>
      <c r="L1925" s="5" t="s">
        <v>401</v>
      </c>
      <c r="M1925" s="5" t="s">
        <v>233</v>
      </c>
      <c r="N1925" t="s">
        <v>2037</v>
      </c>
    </row>
    <row r="1926" spans="1:14" x14ac:dyDescent="0.25">
      <c r="A1926" s="5" t="s">
        <v>569</v>
      </c>
      <c r="B1926" s="5" t="s">
        <v>571</v>
      </c>
      <c r="C1926" s="5"/>
      <c r="D1926" s="5" t="s">
        <v>1</v>
      </c>
      <c r="E1926" s="5">
        <v>34.161999999999999</v>
      </c>
      <c r="F1926" s="5" t="s">
        <v>357</v>
      </c>
      <c r="G1926" s="5">
        <v>45</v>
      </c>
      <c r="H1926" s="5" t="s">
        <v>357</v>
      </c>
      <c r="I1926" s="5">
        <v>34.576000000000001</v>
      </c>
      <c r="J1926" s="5"/>
      <c r="K1926" s="5" t="s">
        <v>400</v>
      </c>
      <c r="L1926" s="5" t="s">
        <v>401</v>
      </c>
      <c r="M1926" s="5" t="s">
        <v>233</v>
      </c>
      <c r="N1926" t="s">
        <v>2037</v>
      </c>
    </row>
    <row r="1927" spans="1:14" x14ac:dyDescent="0.25">
      <c r="A1927" s="5" t="s">
        <v>572</v>
      </c>
      <c r="B1927" s="5" t="s">
        <v>573</v>
      </c>
      <c r="C1927" s="5"/>
      <c r="D1927" s="5" t="s">
        <v>1</v>
      </c>
      <c r="E1927" s="5">
        <v>23.35</v>
      </c>
      <c r="F1927" s="5" t="s">
        <v>357</v>
      </c>
      <c r="G1927" s="5">
        <v>45</v>
      </c>
      <c r="H1927" s="5"/>
      <c r="I1927" s="5">
        <v>45</v>
      </c>
      <c r="J1927" s="5" t="s">
        <v>357</v>
      </c>
      <c r="K1927" s="5" t="s">
        <v>400</v>
      </c>
      <c r="L1927" s="5" t="s">
        <v>401</v>
      </c>
      <c r="M1927" s="5" t="s">
        <v>233</v>
      </c>
      <c r="N1927" t="s">
        <v>2038</v>
      </c>
    </row>
    <row r="1928" spans="1:14" x14ac:dyDescent="0.25">
      <c r="A1928" s="5" t="s">
        <v>572</v>
      </c>
      <c r="B1928" s="5" t="s">
        <v>574</v>
      </c>
      <c r="C1928" s="5"/>
      <c r="D1928" s="5" t="s">
        <v>1</v>
      </c>
      <c r="E1928" s="5">
        <v>23.527000000000001</v>
      </c>
      <c r="F1928" s="5" t="s">
        <v>357</v>
      </c>
      <c r="G1928" s="5">
        <v>43.435000000000002</v>
      </c>
      <c r="H1928" s="5"/>
      <c r="I1928" s="5">
        <v>45</v>
      </c>
      <c r="J1928" s="5" t="s">
        <v>357</v>
      </c>
      <c r="K1928" s="5" t="s">
        <v>400</v>
      </c>
      <c r="L1928" s="5" t="s">
        <v>401</v>
      </c>
      <c r="M1928" s="5" t="s">
        <v>233</v>
      </c>
      <c r="N1928" t="s">
        <v>2038</v>
      </c>
    </row>
    <row r="1929" spans="1:14" x14ac:dyDescent="0.25">
      <c r="A1929" s="5" t="s">
        <v>575</v>
      </c>
      <c r="B1929" s="5" t="s">
        <v>576</v>
      </c>
      <c r="C1929" s="5"/>
      <c r="D1929" s="5" t="s">
        <v>1</v>
      </c>
      <c r="E1929" s="5">
        <v>22.988</v>
      </c>
      <c r="F1929" s="5" t="s">
        <v>357</v>
      </c>
      <c r="G1929" s="5">
        <v>31.172000000000001</v>
      </c>
      <c r="H1929" s="5"/>
      <c r="I1929" s="5">
        <v>23.355</v>
      </c>
      <c r="J1929" s="5" t="s">
        <v>357</v>
      </c>
      <c r="K1929" s="5" t="s">
        <v>400</v>
      </c>
      <c r="L1929" s="5" t="s">
        <v>401</v>
      </c>
      <c r="M1929" s="5" t="s">
        <v>233</v>
      </c>
      <c r="N1929" t="s">
        <v>2039</v>
      </c>
    </row>
    <row r="1930" spans="1:14" x14ac:dyDescent="0.25">
      <c r="A1930" s="5" t="s">
        <v>575</v>
      </c>
      <c r="B1930" s="5" t="s">
        <v>577</v>
      </c>
      <c r="C1930" s="5"/>
      <c r="D1930" s="5" t="s">
        <v>1</v>
      </c>
      <c r="E1930" s="5">
        <v>23.187999999999999</v>
      </c>
      <c r="F1930" s="5" t="s">
        <v>357</v>
      </c>
      <c r="G1930" s="5">
        <v>31.56</v>
      </c>
      <c r="H1930" s="5"/>
      <c r="I1930" s="5">
        <v>23.574000000000002</v>
      </c>
      <c r="J1930" s="5" t="s">
        <v>357</v>
      </c>
      <c r="K1930" s="5" t="s">
        <v>400</v>
      </c>
      <c r="L1930" s="5" t="s">
        <v>401</v>
      </c>
      <c r="M1930" s="5" t="s">
        <v>233</v>
      </c>
      <c r="N1930" t="s">
        <v>2039</v>
      </c>
    </row>
    <row r="1931" spans="1:14" x14ac:dyDescent="0.25">
      <c r="A1931" s="5" t="s">
        <v>578</v>
      </c>
      <c r="B1931" s="5" t="s">
        <v>579</v>
      </c>
      <c r="C1931" s="5"/>
      <c r="D1931" s="5" t="s">
        <v>1</v>
      </c>
      <c r="E1931" s="5">
        <v>45</v>
      </c>
      <c r="F1931" s="5" t="s">
        <v>357</v>
      </c>
      <c r="G1931" s="5">
        <v>45</v>
      </c>
      <c r="H1931" s="5"/>
      <c r="I1931" s="5">
        <v>45</v>
      </c>
      <c r="J1931" s="5" t="s">
        <v>357</v>
      </c>
      <c r="K1931" s="5" t="s">
        <v>400</v>
      </c>
      <c r="L1931" s="5" t="s">
        <v>401</v>
      </c>
      <c r="M1931" s="5" t="s">
        <v>233</v>
      </c>
      <c r="N1931" t="s">
        <v>2040</v>
      </c>
    </row>
    <row r="1932" spans="1:14" x14ac:dyDescent="0.25">
      <c r="A1932" s="5" t="s">
        <v>578</v>
      </c>
      <c r="B1932" s="5" t="s">
        <v>580</v>
      </c>
      <c r="C1932" s="5"/>
      <c r="D1932" s="5" t="s">
        <v>1</v>
      </c>
      <c r="E1932" s="5">
        <v>45</v>
      </c>
      <c r="F1932" s="5" t="s">
        <v>357</v>
      </c>
      <c r="G1932" s="5">
        <v>45</v>
      </c>
      <c r="H1932" s="5"/>
      <c r="I1932" s="5">
        <v>45</v>
      </c>
      <c r="J1932" s="5" t="s">
        <v>357</v>
      </c>
      <c r="K1932" s="5" t="s">
        <v>400</v>
      </c>
      <c r="L1932" s="5" t="s">
        <v>401</v>
      </c>
      <c r="M1932" s="5" t="s">
        <v>233</v>
      </c>
      <c r="N1932" t="s">
        <v>2040</v>
      </c>
    </row>
    <row r="1933" spans="1:14" x14ac:dyDescent="0.25">
      <c r="A1933" s="5" t="s">
        <v>560</v>
      </c>
      <c r="B1933" s="5" t="s">
        <v>561</v>
      </c>
      <c r="C1933" s="5"/>
      <c r="D1933" s="5" t="s">
        <v>1</v>
      </c>
      <c r="E1933" s="5">
        <v>26.672000000000001</v>
      </c>
      <c r="F1933" s="5" t="s">
        <v>357</v>
      </c>
      <c r="G1933" s="5">
        <v>45</v>
      </c>
      <c r="H1933" s="5" t="s">
        <v>357</v>
      </c>
      <c r="I1933" s="5">
        <v>26.538</v>
      </c>
      <c r="J1933" s="5"/>
      <c r="K1933" s="5" t="s">
        <v>398</v>
      </c>
      <c r="L1933" s="5" t="s">
        <v>399</v>
      </c>
      <c r="M1933" s="5" t="s">
        <v>238</v>
      </c>
      <c r="N1933" t="s">
        <v>2041</v>
      </c>
    </row>
    <row r="1934" spans="1:14" x14ac:dyDescent="0.25">
      <c r="A1934" s="5" t="s">
        <v>560</v>
      </c>
      <c r="B1934" s="5" t="s">
        <v>562</v>
      </c>
      <c r="C1934" s="5"/>
      <c r="D1934" s="5" t="s">
        <v>1</v>
      </c>
      <c r="E1934" s="5">
        <v>24.876999999999999</v>
      </c>
      <c r="F1934" s="5" t="s">
        <v>357</v>
      </c>
      <c r="G1934" s="5">
        <v>37.616999999999997</v>
      </c>
      <c r="H1934" s="5" t="s">
        <v>357</v>
      </c>
      <c r="I1934" s="5">
        <v>24.67</v>
      </c>
      <c r="J1934" s="5"/>
      <c r="K1934" s="5" t="s">
        <v>398</v>
      </c>
      <c r="L1934" s="5" t="s">
        <v>399</v>
      </c>
      <c r="M1934" s="5" t="s">
        <v>238</v>
      </c>
      <c r="N1934" t="s">
        <v>2041</v>
      </c>
    </row>
    <row r="1935" spans="1:14" x14ac:dyDescent="0.25">
      <c r="A1935" s="5" t="s">
        <v>563</v>
      </c>
      <c r="B1935" s="5" t="s">
        <v>564</v>
      </c>
      <c r="C1935" s="5"/>
      <c r="D1935" s="5" t="s">
        <v>1</v>
      </c>
      <c r="E1935" s="5">
        <v>23.484999999999999</v>
      </c>
      <c r="F1935" s="5" t="s">
        <v>357</v>
      </c>
      <c r="G1935" s="5">
        <v>31.585999999999999</v>
      </c>
      <c r="H1935" s="5" t="s">
        <v>357</v>
      </c>
      <c r="I1935" s="5">
        <v>23.701000000000001</v>
      </c>
      <c r="J1935" s="5"/>
      <c r="K1935" s="5" t="s">
        <v>398</v>
      </c>
      <c r="L1935" s="5" t="s">
        <v>399</v>
      </c>
      <c r="M1935" s="5" t="s">
        <v>238</v>
      </c>
      <c r="N1935" t="s">
        <v>2042</v>
      </c>
    </row>
    <row r="1936" spans="1:14" x14ac:dyDescent="0.25">
      <c r="A1936" s="5" t="s">
        <v>563</v>
      </c>
      <c r="B1936" s="5" t="s">
        <v>565</v>
      </c>
      <c r="C1936" s="5"/>
      <c r="D1936" s="5" t="s">
        <v>1</v>
      </c>
      <c r="E1936" s="5">
        <v>23.582999999999998</v>
      </c>
      <c r="F1936" s="5" t="s">
        <v>357</v>
      </c>
      <c r="G1936" s="5">
        <v>30.77</v>
      </c>
      <c r="H1936" s="5" t="s">
        <v>357</v>
      </c>
      <c r="I1936" s="5">
        <v>23.965</v>
      </c>
      <c r="J1936" s="5"/>
      <c r="K1936" s="5" t="s">
        <v>398</v>
      </c>
      <c r="L1936" s="5" t="s">
        <v>399</v>
      </c>
      <c r="M1936" s="5" t="s">
        <v>238</v>
      </c>
      <c r="N1936" t="s">
        <v>2042</v>
      </c>
    </row>
    <row r="1937" spans="1:14" x14ac:dyDescent="0.25">
      <c r="A1937" s="5" t="s">
        <v>566</v>
      </c>
      <c r="B1937" s="5" t="s">
        <v>567</v>
      </c>
      <c r="C1937" s="5"/>
      <c r="D1937" s="5" t="s">
        <v>1</v>
      </c>
      <c r="E1937" s="5">
        <v>26.236999999999998</v>
      </c>
      <c r="F1937" s="5" t="s">
        <v>357</v>
      </c>
      <c r="G1937" s="5">
        <v>33.979999999999997</v>
      </c>
      <c r="H1937" s="5" t="s">
        <v>357</v>
      </c>
      <c r="I1937" s="5">
        <v>26.247</v>
      </c>
      <c r="J1937" s="5"/>
      <c r="K1937" s="5" t="s">
        <v>398</v>
      </c>
      <c r="L1937" s="5" t="s">
        <v>399</v>
      </c>
      <c r="M1937" s="5" t="s">
        <v>238</v>
      </c>
      <c r="N1937" t="s">
        <v>2043</v>
      </c>
    </row>
    <row r="1938" spans="1:14" x14ac:dyDescent="0.25">
      <c r="A1938" s="5" t="s">
        <v>566</v>
      </c>
      <c r="B1938" s="5" t="s">
        <v>568</v>
      </c>
      <c r="C1938" s="5"/>
      <c r="D1938" s="5" t="s">
        <v>1</v>
      </c>
      <c r="E1938" s="5">
        <v>26.425999999999998</v>
      </c>
      <c r="F1938" s="5" t="s">
        <v>357</v>
      </c>
      <c r="G1938" s="5">
        <v>35.216000000000001</v>
      </c>
      <c r="H1938" s="5" t="s">
        <v>357</v>
      </c>
      <c r="I1938" s="5">
        <v>26.331</v>
      </c>
      <c r="J1938" s="5"/>
      <c r="K1938" s="5" t="s">
        <v>398</v>
      </c>
      <c r="L1938" s="5" t="s">
        <v>399</v>
      </c>
      <c r="M1938" s="5" t="s">
        <v>238</v>
      </c>
      <c r="N1938" t="s">
        <v>2043</v>
      </c>
    </row>
    <row r="1939" spans="1:14" x14ac:dyDescent="0.25">
      <c r="A1939" s="5" t="s">
        <v>569</v>
      </c>
      <c r="B1939" s="5" t="s">
        <v>570</v>
      </c>
      <c r="C1939" s="5"/>
      <c r="D1939" s="5" t="s">
        <v>1</v>
      </c>
      <c r="E1939" s="5">
        <v>33.406999999999996</v>
      </c>
      <c r="F1939" s="5" t="s">
        <v>357</v>
      </c>
      <c r="G1939" s="5">
        <v>45</v>
      </c>
      <c r="H1939" s="5" t="s">
        <v>357</v>
      </c>
      <c r="I1939" s="5">
        <v>33.384999999999998</v>
      </c>
      <c r="J1939" s="5"/>
      <c r="K1939" s="5" t="s">
        <v>398</v>
      </c>
      <c r="L1939" s="5" t="s">
        <v>399</v>
      </c>
      <c r="M1939" s="5" t="s">
        <v>238</v>
      </c>
      <c r="N1939" t="s">
        <v>2044</v>
      </c>
    </row>
    <row r="1940" spans="1:14" x14ac:dyDescent="0.25">
      <c r="A1940" s="5" t="s">
        <v>569</v>
      </c>
      <c r="B1940" s="5" t="s">
        <v>571</v>
      </c>
      <c r="C1940" s="5"/>
      <c r="D1940" s="5" t="s">
        <v>1</v>
      </c>
      <c r="E1940" s="5">
        <v>34.648000000000003</v>
      </c>
      <c r="F1940" s="5" t="s">
        <v>357</v>
      </c>
      <c r="G1940" s="5">
        <v>45</v>
      </c>
      <c r="H1940" s="5" t="s">
        <v>357</v>
      </c>
      <c r="I1940" s="5">
        <v>35.113999999999997</v>
      </c>
      <c r="J1940" s="5"/>
      <c r="K1940" s="5" t="s">
        <v>398</v>
      </c>
      <c r="L1940" s="5" t="s">
        <v>399</v>
      </c>
      <c r="M1940" s="5" t="s">
        <v>238</v>
      </c>
      <c r="N1940" t="s">
        <v>2044</v>
      </c>
    </row>
    <row r="1941" spans="1:14" x14ac:dyDescent="0.25">
      <c r="A1941" s="5" t="s">
        <v>572</v>
      </c>
      <c r="B1941" s="5" t="s">
        <v>573</v>
      </c>
      <c r="C1941" s="5"/>
      <c r="D1941" s="5" t="s">
        <v>1</v>
      </c>
      <c r="E1941" s="5">
        <v>24.071999999999999</v>
      </c>
      <c r="F1941" s="5" t="s">
        <v>357</v>
      </c>
      <c r="G1941" s="5">
        <v>45</v>
      </c>
      <c r="H1941" s="5"/>
      <c r="I1941" s="5">
        <v>45</v>
      </c>
      <c r="J1941" s="5" t="s">
        <v>357</v>
      </c>
      <c r="K1941" s="5" t="s">
        <v>398</v>
      </c>
      <c r="L1941" s="5" t="s">
        <v>399</v>
      </c>
      <c r="M1941" s="5" t="s">
        <v>238</v>
      </c>
      <c r="N1941" t="s">
        <v>2045</v>
      </c>
    </row>
    <row r="1942" spans="1:14" x14ac:dyDescent="0.25">
      <c r="A1942" s="5" t="s">
        <v>572</v>
      </c>
      <c r="B1942" s="5" t="s">
        <v>574</v>
      </c>
      <c r="C1942" s="5"/>
      <c r="D1942" s="5" t="s">
        <v>1</v>
      </c>
      <c r="E1942" s="5">
        <v>24.021999999999998</v>
      </c>
      <c r="F1942" s="5" t="s">
        <v>357</v>
      </c>
      <c r="G1942" s="5">
        <v>45</v>
      </c>
      <c r="H1942" s="5"/>
      <c r="I1942" s="5">
        <v>45</v>
      </c>
      <c r="J1942" s="5" t="s">
        <v>357</v>
      </c>
      <c r="K1942" s="5" t="s">
        <v>398</v>
      </c>
      <c r="L1942" s="5" t="s">
        <v>399</v>
      </c>
      <c r="M1942" s="5" t="s">
        <v>238</v>
      </c>
      <c r="N1942" t="s">
        <v>2045</v>
      </c>
    </row>
    <row r="1943" spans="1:14" x14ac:dyDescent="0.25">
      <c r="A1943" s="5" t="s">
        <v>575</v>
      </c>
      <c r="B1943" s="5" t="s">
        <v>576</v>
      </c>
      <c r="C1943" s="5"/>
      <c r="D1943" s="5" t="s">
        <v>1</v>
      </c>
      <c r="E1943" s="5">
        <v>23.38</v>
      </c>
      <c r="F1943" s="5" t="s">
        <v>357</v>
      </c>
      <c r="G1943" s="5">
        <v>30.56</v>
      </c>
      <c r="H1943" s="5"/>
      <c r="I1943" s="5">
        <v>23.606999999999999</v>
      </c>
      <c r="J1943" s="5" t="s">
        <v>357</v>
      </c>
      <c r="K1943" s="5" t="s">
        <v>398</v>
      </c>
      <c r="L1943" s="5" t="s">
        <v>399</v>
      </c>
      <c r="M1943" s="5" t="s">
        <v>238</v>
      </c>
      <c r="N1943" t="s">
        <v>2046</v>
      </c>
    </row>
    <row r="1944" spans="1:14" x14ac:dyDescent="0.25">
      <c r="A1944" s="5" t="s">
        <v>575</v>
      </c>
      <c r="B1944" s="5" t="s">
        <v>577</v>
      </c>
      <c r="C1944" s="5"/>
      <c r="D1944" s="5" t="s">
        <v>1</v>
      </c>
      <c r="E1944" s="5">
        <v>21.917000000000002</v>
      </c>
      <c r="F1944" s="5" t="s">
        <v>357</v>
      </c>
      <c r="G1944" s="5">
        <v>31.341000000000001</v>
      </c>
      <c r="H1944" s="5"/>
      <c r="I1944" s="5">
        <v>23.082999999999998</v>
      </c>
      <c r="J1944" s="5" t="s">
        <v>357</v>
      </c>
      <c r="K1944" s="5" t="s">
        <v>398</v>
      </c>
      <c r="L1944" s="5" t="s">
        <v>399</v>
      </c>
      <c r="M1944" s="5" t="s">
        <v>238</v>
      </c>
      <c r="N1944" t="s">
        <v>2046</v>
      </c>
    </row>
    <row r="1945" spans="1:14" x14ac:dyDescent="0.25">
      <c r="A1945" s="5" t="s">
        <v>578</v>
      </c>
      <c r="B1945" s="5" t="s">
        <v>579</v>
      </c>
      <c r="C1945" s="5"/>
      <c r="D1945" s="5" t="s">
        <v>1</v>
      </c>
      <c r="E1945" s="5">
        <v>45</v>
      </c>
      <c r="F1945" s="5" t="s">
        <v>357</v>
      </c>
      <c r="G1945" s="5">
        <v>45</v>
      </c>
      <c r="H1945" s="5"/>
      <c r="I1945" s="5">
        <v>45</v>
      </c>
      <c r="J1945" s="5" t="s">
        <v>357</v>
      </c>
      <c r="K1945" s="5" t="s">
        <v>398</v>
      </c>
      <c r="L1945" s="5" t="s">
        <v>399</v>
      </c>
      <c r="M1945" s="5" t="s">
        <v>238</v>
      </c>
      <c r="N1945" t="s">
        <v>2047</v>
      </c>
    </row>
    <row r="1946" spans="1:14" x14ac:dyDescent="0.25">
      <c r="A1946" s="5" t="s">
        <v>578</v>
      </c>
      <c r="B1946" s="5" t="s">
        <v>580</v>
      </c>
      <c r="C1946" s="5"/>
      <c r="D1946" s="5" t="s">
        <v>1</v>
      </c>
      <c r="E1946" s="5">
        <v>45</v>
      </c>
      <c r="F1946" s="5" t="s">
        <v>357</v>
      </c>
      <c r="G1946" s="5">
        <v>45</v>
      </c>
      <c r="H1946" s="5"/>
      <c r="I1946" s="5">
        <v>45</v>
      </c>
      <c r="J1946" s="5" t="s">
        <v>357</v>
      </c>
      <c r="K1946" s="5" t="s">
        <v>398</v>
      </c>
      <c r="L1946" s="5" t="s">
        <v>399</v>
      </c>
      <c r="M1946" s="5" t="s">
        <v>238</v>
      </c>
      <c r="N1946" t="s">
        <v>2047</v>
      </c>
    </row>
    <row r="1947" spans="1:14" x14ac:dyDescent="0.25">
      <c r="A1947" s="5" t="s">
        <v>560</v>
      </c>
      <c r="B1947" s="5" t="s">
        <v>561</v>
      </c>
      <c r="C1947" s="5"/>
      <c r="D1947" s="5" t="s">
        <v>1</v>
      </c>
      <c r="E1947" s="5">
        <v>24.234000000000002</v>
      </c>
      <c r="F1947" s="5" t="s">
        <v>357</v>
      </c>
      <c r="G1947" s="5">
        <v>45</v>
      </c>
      <c r="H1947" s="5" t="s">
        <v>357</v>
      </c>
      <c r="I1947" s="5">
        <v>24.06</v>
      </c>
      <c r="J1947" s="5"/>
      <c r="K1947" s="5" t="s">
        <v>402</v>
      </c>
      <c r="L1947" s="5" t="s">
        <v>403</v>
      </c>
      <c r="M1947" s="5" t="s">
        <v>238</v>
      </c>
      <c r="N1947" t="s">
        <v>2048</v>
      </c>
    </row>
    <row r="1948" spans="1:14" x14ac:dyDescent="0.25">
      <c r="A1948" s="5" t="s">
        <v>560</v>
      </c>
      <c r="B1948" s="5" t="s">
        <v>562</v>
      </c>
      <c r="C1948" s="5"/>
      <c r="D1948" s="5" t="s">
        <v>1</v>
      </c>
      <c r="E1948" s="5">
        <v>25.416</v>
      </c>
      <c r="F1948" s="5" t="s">
        <v>357</v>
      </c>
      <c r="G1948" s="5">
        <v>45</v>
      </c>
      <c r="H1948" s="5" t="s">
        <v>357</v>
      </c>
      <c r="I1948" s="5">
        <v>25.23</v>
      </c>
      <c r="J1948" s="5"/>
      <c r="K1948" s="5" t="s">
        <v>402</v>
      </c>
      <c r="L1948" s="5" t="s">
        <v>403</v>
      </c>
      <c r="M1948" s="5" t="s">
        <v>238</v>
      </c>
      <c r="N1948" t="s">
        <v>2048</v>
      </c>
    </row>
    <row r="1949" spans="1:14" x14ac:dyDescent="0.25">
      <c r="A1949" s="5" t="s">
        <v>563</v>
      </c>
      <c r="B1949" s="5" t="s">
        <v>564</v>
      </c>
      <c r="C1949" s="5"/>
      <c r="D1949" s="5" t="s">
        <v>1</v>
      </c>
      <c r="E1949" s="5">
        <v>22.98</v>
      </c>
      <c r="F1949" s="5" t="s">
        <v>357</v>
      </c>
      <c r="G1949" s="5">
        <v>30.998000000000001</v>
      </c>
      <c r="H1949" s="5" t="s">
        <v>357</v>
      </c>
      <c r="I1949" s="5">
        <v>23.044</v>
      </c>
      <c r="J1949" s="5"/>
      <c r="K1949" s="5" t="s">
        <v>402</v>
      </c>
      <c r="L1949" s="5" t="s">
        <v>403</v>
      </c>
      <c r="M1949" s="5" t="s">
        <v>238</v>
      </c>
      <c r="N1949" t="s">
        <v>2049</v>
      </c>
    </row>
    <row r="1950" spans="1:14" x14ac:dyDescent="0.25">
      <c r="A1950" s="5" t="s">
        <v>563</v>
      </c>
      <c r="B1950" s="5" t="s">
        <v>565</v>
      </c>
      <c r="C1950" s="5"/>
      <c r="D1950" s="5" t="s">
        <v>1</v>
      </c>
      <c r="E1950" s="5">
        <v>23.742000000000001</v>
      </c>
      <c r="F1950" s="5" t="s">
        <v>357</v>
      </c>
      <c r="G1950" s="5">
        <v>32.029000000000003</v>
      </c>
      <c r="H1950" s="5" t="s">
        <v>357</v>
      </c>
      <c r="I1950" s="5">
        <v>23.98</v>
      </c>
      <c r="J1950" s="5"/>
      <c r="K1950" s="5" t="s">
        <v>402</v>
      </c>
      <c r="L1950" s="5" t="s">
        <v>403</v>
      </c>
      <c r="M1950" s="5" t="s">
        <v>238</v>
      </c>
      <c r="N1950" t="s">
        <v>2049</v>
      </c>
    </row>
    <row r="1951" spans="1:14" x14ac:dyDescent="0.25">
      <c r="A1951" s="5" t="s">
        <v>566</v>
      </c>
      <c r="B1951" s="5" t="s">
        <v>567</v>
      </c>
      <c r="C1951" s="5"/>
      <c r="D1951" s="5" t="s">
        <v>1</v>
      </c>
      <c r="E1951" s="5">
        <v>25.585000000000001</v>
      </c>
      <c r="F1951" s="5" t="s">
        <v>357</v>
      </c>
      <c r="G1951" s="5">
        <v>35.029000000000003</v>
      </c>
      <c r="H1951" s="5" t="s">
        <v>357</v>
      </c>
      <c r="I1951" s="5">
        <v>25.501999999999999</v>
      </c>
      <c r="J1951" s="5"/>
      <c r="K1951" s="5" t="s">
        <v>402</v>
      </c>
      <c r="L1951" s="5" t="s">
        <v>403</v>
      </c>
      <c r="M1951" s="5" t="s">
        <v>238</v>
      </c>
      <c r="N1951" t="s">
        <v>2050</v>
      </c>
    </row>
    <row r="1952" spans="1:14" x14ac:dyDescent="0.25">
      <c r="A1952" s="5" t="s">
        <v>566</v>
      </c>
      <c r="B1952" s="5" t="s">
        <v>568</v>
      </c>
      <c r="C1952" s="5"/>
      <c r="D1952" s="5" t="s">
        <v>1</v>
      </c>
      <c r="E1952" s="5">
        <v>26.082000000000001</v>
      </c>
      <c r="F1952" s="5" t="s">
        <v>357</v>
      </c>
      <c r="G1952" s="5">
        <v>33.954000000000001</v>
      </c>
      <c r="H1952" s="5" t="s">
        <v>357</v>
      </c>
      <c r="I1952" s="5">
        <v>26.018999999999998</v>
      </c>
      <c r="J1952" s="5"/>
      <c r="K1952" s="5" t="s">
        <v>402</v>
      </c>
      <c r="L1952" s="5" t="s">
        <v>403</v>
      </c>
      <c r="M1952" s="5" t="s">
        <v>238</v>
      </c>
      <c r="N1952" t="s">
        <v>2050</v>
      </c>
    </row>
    <row r="1953" spans="1:14" x14ac:dyDescent="0.25">
      <c r="A1953" s="5" t="s">
        <v>569</v>
      </c>
      <c r="B1953" s="5" t="s">
        <v>570</v>
      </c>
      <c r="C1953" s="5"/>
      <c r="D1953" s="5" t="s">
        <v>1</v>
      </c>
      <c r="E1953" s="5">
        <v>33.975999999999999</v>
      </c>
      <c r="F1953" s="5" t="s">
        <v>357</v>
      </c>
      <c r="G1953" s="5">
        <v>38.347999999999999</v>
      </c>
      <c r="H1953" s="5" t="s">
        <v>357</v>
      </c>
      <c r="I1953" s="5">
        <v>33.954999999999998</v>
      </c>
      <c r="J1953" s="5"/>
      <c r="K1953" s="5" t="s">
        <v>402</v>
      </c>
      <c r="L1953" s="5" t="s">
        <v>403</v>
      </c>
      <c r="M1953" s="5" t="s">
        <v>238</v>
      </c>
      <c r="N1953" t="s">
        <v>2051</v>
      </c>
    </row>
    <row r="1954" spans="1:14" x14ac:dyDescent="0.25">
      <c r="A1954" s="5" t="s">
        <v>569</v>
      </c>
      <c r="B1954" s="5" t="s">
        <v>571</v>
      </c>
      <c r="C1954" s="5"/>
      <c r="D1954" s="5" t="s">
        <v>1</v>
      </c>
      <c r="E1954" s="5">
        <v>33.965000000000003</v>
      </c>
      <c r="F1954" s="5" t="s">
        <v>357</v>
      </c>
      <c r="G1954" s="5">
        <v>45</v>
      </c>
      <c r="H1954" s="5" t="s">
        <v>357</v>
      </c>
      <c r="I1954" s="5">
        <v>34.689</v>
      </c>
      <c r="J1954" s="5"/>
      <c r="K1954" s="5" t="s">
        <v>402</v>
      </c>
      <c r="L1954" s="5" t="s">
        <v>403</v>
      </c>
      <c r="M1954" s="5" t="s">
        <v>238</v>
      </c>
      <c r="N1954" t="s">
        <v>2051</v>
      </c>
    </row>
    <row r="1955" spans="1:14" x14ac:dyDescent="0.25">
      <c r="A1955" s="5" t="s">
        <v>572</v>
      </c>
      <c r="B1955" s="5" t="s">
        <v>573</v>
      </c>
      <c r="C1955" s="5"/>
      <c r="D1955" s="5" t="s">
        <v>1</v>
      </c>
      <c r="E1955" s="5">
        <v>23.972999999999999</v>
      </c>
      <c r="F1955" s="5" t="s">
        <v>357</v>
      </c>
      <c r="G1955" s="5">
        <v>45</v>
      </c>
      <c r="H1955" s="5"/>
      <c r="I1955" s="5">
        <v>45</v>
      </c>
      <c r="J1955" s="5" t="s">
        <v>357</v>
      </c>
      <c r="K1955" s="5" t="s">
        <v>402</v>
      </c>
      <c r="L1955" s="5" t="s">
        <v>403</v>
      </c>
      <c r="M1955" s="5" t="s">
        <v>238</v>
      </c>
      <c r="N1955" t="s">
        <v>2052</v>
      </c>
    </row>
    <row r="1956" spans="1:14" x14ac:dyDescent="0.25">
      <c r="A1956" s="5" t="s">
        <v>572</v>
      </c>
      <c r="B1956" s="5" t="s">
        <v>574</v>
      </c>
      <c r="C1956" s="5"/>
      <c r="D1956" s="5" t="s">
        <v>1</v>
      </c>
      <c r="E1956" s="5">
        <v>24.32</v>
      </c>
      <c r="F1956" s="5" t="s">
        <v>357</v>
      </c>
      <c r="G1956" s="5">
        <v>45</v>
      </c>
      <c r="H1956" s="5"/>
      <c r="I1956" s="5">
        <v>45</v>
      </c>
      <c r="J1956" s="5" t="s">
        <v>357</v>
      </c>
      <c r="K1956" s="5" t="s">
        <v>402</v>
      </c>
      <c r="L1956" s="5" t="s">
        <v>403</v>
      </c>
      <c r="M1956" s="5" t="s">
        <v>238</v>
      </c>
      <c r="N1956" t="s">
        <v>2052</v>
      </c>
    </row>
    <row r="1957" spans="1:14" x14ac:dyDescent="0.25">
      <c r="A1957" s="5" t="s">
        <v>575</v>
      </c>
      <c r="B1957" s="5" t="s">
        <v>576</v>
      </c>
      <c r="C1957" s="5"/>
      <c r="D1957" s="5" t="s">
        <v>1</v>
      </c>
      <c r="E1957" s="5">
        <v>22.882000000000001</v>
      </c>
      <c r="F1957" s="5" t="s">
        <v>357</v>
      </c>
      <c r="G1957" s="5">
        <v>31.218</v>
      </c>
      <c r="H1957" s="5"/>
      <c r="I1957" s="5">
        <v>22.919</v>
      </c>
      <c r="J1957" s="5" t="s">
        <v>357</v>
      </c>
      <c r="K1957" s="5" t="s">
        <v>402</v>
      </c>
      <c r="L1957" s="5" t="s">
        <v>403</v>
      </c>
      <c r="M1957" s="5" t="s">
        <v>238</v>
      </c>
      <c r="N1957" t="s">
        <v>2053</v>
      </c>
    </row>
    <row r="1958" spans="1:14" x14ac:dyDescent="0.25">
      <c r="A1958" s="5" t="s">
        <v>575</v>
      </c>
      <c r="B1958" s="5" t="s">
        <v>577</v>
      </c>
      <c r="C1958" s="5"/>
      <c r="D1958" s="5" t="s">
        <v>1</v>
      </c>
      <c r="E1958" s="5">
        <v>23.454000000000001</v>
      </c>
      <c r="F1958" s="5" t="s">
        <v>357</v>
      </c>
      <c r="G1958" s="5">
        <v>32.024999999999999</v>
      </c>
      <c r="H1958" s="5"/>
      <c r="I1958" s="5">
        <v>23.731000000000002</v>
      </c>
      <c r="J1958" s="5" t="s">
        <v>357</v>
      </c>
      <c r="K1958" s="5" t="s">
        <v>402</v>
      </c>
      <c r="L1958" s="5" t="s">
        <v>403</v>
      </c>
      <c r="M1958" s="5" t="s">
        <v>238</v>
      </c>
      <c r="N1958" t="s">
        <v>2053</v>
      </c>
    </row>
    <row r="1959" spans="1:14" x14ac:dyDescent="0.25">
      <c r="A1959" s="5" t="s">
        <v>578</v>
      </c>
      <c r="B1959" s="5" t="s">
        <v>579</v>
      </c>
      <c r="C1959" s="5"/>
      <c r="D1959" s="5" t="s">
        <v>1</v>
      </c>
      <c r="E1959" s="5">
        <v>45</v>
      </c>
      <c r="F1959" s="5" t="s">
        <v>357</v>
      </c>
      <c r="G1959" s="5">
        <v>45</v>
      </c>
      <c r="H1959" s="5"/>
      <c r="I1959" s="5">
        <v>45</v>
      </c>
      <c r="J1959" s="5" t="s">
        <v>357</v>
      </c>
      <c r="K1959" s="5" t="s">
        <v>402</v>
      </c>
      <c r="L1959" s="5" t="s">
        <v>403</v>
      </c>
      <c r="M1959" s="5" t="s">
        <v>238</v>
      </c>
      <c r="N1959" t="s">
        <v>2054</v>
      </c>
    </row>
    <row r="1960" spans="1:14" x14ac:dyDescent="0.25">
      <c r="A1960" s="5" t="s">
        <v>578</v>
      </c>
      <c r="B1960" s="5" t="s">
        <v>580</v>
      </c>
      <c r="C1960" s="5"/>
      <c r="D1960" s="5" t="s">
        <v>1</v>
      </c>
      <c r="E1960" s="5">
        <v>45</v>
      </c>
      <c r="F1960" s="5" t="s">
        <v>357</v>
      </c>
      <c r="G1960" s="5">
        <v>45</v>
      </c>
      <c r="H1960" s="5"/>
      <c r="I1960" s="5">
        <v>45</v>
      </c>
      <c r="J1960" s="5" t="s">
        <v>357</v>
      </c>
      <c r="K1960" s="5" t="s">
        <v>402</v>
      </c>
      <c r="L1960" s="5" t="s">
        <v>403</v>
      </c>
      <c r="M1960" s="5" t="s">
        <v>238</v>
      </c>
      <c r="N1960" t="s">
        <v>2054</v>
      </c>
    </row>
    <row r="1961" spans="1:14" x14ac:dyDescent="0.25">
      <c r="A1961" s="5" t="s">
        <v>560</v>
      </c>
      <c r="B1961" s="5" t="s">
        <v>561</v>
      </c>
      <c r="C1961" s="5"/>
      <c r="D1961" s="5" t="s">
        <v>1</v>
      </c>
      <c r="E1961" s="5">
        <v>22.571000000000002</v>
      </c>
      <c r="F1961" s="5" t="s">
        <v>357</v>
      </c>
      <c r="G1961" s="5">
        <v>45</v>
      </c>
      <c r="H1961" s="5" t="s">
        <v>357</v>
      </c>
      <c r="I1961" s="5">
        <v>23.062000000000001</v>
      </c>
      <c r="J1961" s="5"/>
      <c r="K1961" s="5" t="s">
        <v>404</v>
      </c>
      <c r="L1961" s="5" t="s">
        <v>405</v>
      </c>
      <c r="M1961" s="5" t="s">
        <v>233</v>
      </c>
      <c r="N1961" t="s">
        <v>2055</v>
      </c>
    </row>
    <row r="1962" spans="1:14" x14ac:dyDescent="0.25">
      <c r="A1962" s="5" t="s">
        <v>560</v>
      </c>
      <c r="B1962" s="5" t="s">
        <v>562</v>
      </c>
      <c r="C1962" s="5"/>
      <c r="D1962" s="5" t="s">
        <v>1</v>
      </c>
      <c r="E1962" s="5">
        <v>26.175000000000001</v>
      </c>
      <c r="F1962" s="5" t="s">
        <v>357</v>
      </c>
      <c r="G1962" s="5">
        <v>45</v>
      </c>
      <c r="H1962" s="5" t="s">
        <v>357</v>
      </c>
      <c r="I1962" s="5">
        <v>26.321999999999999</v>
      </c>
      <c r="J1962" s="5"/>
      <c r="K1962" s="5" t="s">
        <v>404</v>
      </c>
      <c r="L1962" s="5" t="s">
        <v>405</v>
      </c>
      <c r="M1962" s="5" t="s">
        <v>233</v>
      </c>
      <c r="N1962" t="s">
        <v>2055</v>
      </c>
    </row>
    <row r="1963" spans="1:14" x14ac:dyDescent="0.25">
      <c r="A1963" s="5" t="s">
        <v>563</v>
      </c>
      <c r="B1963" s="5" t="s">
        <v>564</v>
      </c>
      <c r="C1963" s="5"/>
      <c r="D1963" s="5" t="s">
        <v>1</v>
      </c>
      <c r="E1963" s="5">
        <v>22.472000000000001</v>
      </c>
      <c r="F1963" s="5" t="s">
        <v>357</v>
      </c>
      <c r="G1963" s="5">
        <v>31.186</v>
      </c>
      <c r="H1963" s="5" t="s">
        <v>357</v>
      </c>
      <c r="I1963" s="5">
        <v>23.266999999999999</v>
      </c>
      <c r="J1963" s="5"/>
      <c r="K1963" s="5" t="s">
        <v>404</v>
      </c>
      <c r="L1963" s="5" t="s">
        <v>405</v>
      </c>
      <c r="M1963" s="5" t="s">
        <v>233</v>
      </c>
      <c r="N1963" t="s">
        <v>2056</v>
      </c>
    </row>
    <row r="1964" spans="1:14" x14ac:dyDescent="0.25">
      <c r="A1964" s="5" t="s">
        <v>563</v>
      </c>
      <c r="B1964" s="5" t="s">
        <v>565</v>
      </c>
      <c r="C1964" s="5"/>
      <c r="D1964" s="5" t="s">
        <v>1</v>
      </c>
      <c r="E1964" s="5">
        <v>22.417000000000002</v>
      </c>
      <c r="F1964" s="5" t="s">
        <v>357</v>
      </c>
      <c r="G1964" s="5">
        <v>30.885000000000002</v>
      </c>
      <c r="H1964" s="5" t="s">
        <v>357</v>
      </c>
      <c r="I1964" s="5">
        <v>23.196000000000002</v>
      </c>
      <c r="J1964" s="5"/>
      <c r="K1964" s="5" t="s">
        <v>404</v>
      </c>
      <c r="L1964" s="5" t="s">
        <v>405</v>
      </c>
      <c r="M1964" s="5" t="s">
        <v>233</v>
      </c>
      <c r="N1964" t="s">
        <v>2056</v>
      </c>
    </row>
    <row r="1965" spans="1:14" x14ac:dyDescent="0.25">
      <c r="A1965" s="5" t="s">
        <v>566</v>
      </c>
      <c r="B1965" s="5" t="s">
        <v>567</v>
      </c>
      <c r="C1965" s="5"/>
      <c r="D1965" s="5" t="s">
        <v>1</v>
      </c>
      <c r="E1965" s="5">
        <v>24.994</v>
      </c>
      <c r="F1965" s="5" t="s">
        <v>357</v>
      </c>
      <c r="G1965" s="5">
        <v>35.753999999999998</v>
      </c>
      <c r="H1965" s="5" t="s">
        <v>357</v>
      </c>
      <c r="I1965" s="5">
        <v>25.353000000000002</v>
      </c>
      <c r="J1965" s="5"/>
      <c r="K1965" s="5" t="s">
        <v>404</v>
      </c>
      <c r="L1965" s="5" t="s">
        <v>405</v>
      </c>
      <c r="M1965" s="5" t="s">
        <v>233</v>
      </c>
      <c r="N1965" t="s">
        <v>2057</v>
      </c>
    </row>
    <row r="1966" spans="1:14" x14ac:dyDescent="0.25">
      <c r="A1966" s="5" t="s">
        <v>566</v>
      </c>
      <c r="B1966" s="5" t="s">
        <v>568</v>
      </c>
      <c r="C1966" s="5"/>
      <c r="D1966" s="5" t="s">
        <v>1</v>
      </c>
      <c r="E1966" s="5">
        <v>24.82</v>
      </c>
      <c r="F1966" s="5" t="s">
        <v>357</v>
      </c>
      <c r="G1966" s="5">
        <v>34.652000000000001</v>
      </c>
      <c r="H1966" s="5" t="s">
        <v>357</v>
      </c>
      <c r="I1966" s="5">
        <v>25.143000000000001</v>
      </c>
      <c r="J1966" s="5"/>
      <c r="K1966" s="5" t="s">
        <v>404</v>
      </c>
      <c r="L1966" s="5" t="s">
        <v>405</v>
      </c>
      <c r="M1966" s="5" t="s">
        <v>233</v>
      </c>
      <c r="N1966" t="s">
        <v>2057</v>
      </c>
    </row>
    <row r="1967" spans="1:14" x14ac:dyDescent="0.25">
      <c r="A1967" s="5" t="s">
        <v>569</v>
      </c>
      <c r="B1967" s="5" t="s">
        <v>570</v>
      </c>
      <c r="C1967" s="5"/>
      <c r="D1967" s="5" t="s">
        <v>19</v>
      </c>
      <c r="E1967" s="5">
        <v>29.475000000000001</v>
      </c>
      <c r="F1967" s="5" t="s">
        <v>230</v>
      </c>
      <c r="G1967" s="5">
        <v>45</v>
      </c>
      <c r="H1967" s="5" t="s">
        <v>357</v>
      </c>
      <c r="I1967" s="5">
        <v>30.234000000000002</v>
      </c>
      <c r="J1967" s="5"/>
      <c r="K1967" s="5" t="s">
        <v>404</v>
      </c>
      <c r="L1967" s="5" t="s">
        <v>405</v>
      </c>
      <c r="M1967" s="5" t="s">
        <v>233</v>
      </c>
      <c r="N1967" t="s">
        <v>2058</v>
      </c>
    </row>
    <row r="1968" spans="1:14" x14ac:dyDescent="0.25">
      <c r="A1968" s="5" t="s">
        <v>569</v>
      </c>
      <c r="B1968" s="5" t="s">
        <v>571</v>
      </c>
      <c r="C1968" s="5"/>
      <c r="D1968" s="5" t="s">
        <v>1</v>
      </c>
      <c r="E1968" s="5">
        <v>31.157</v>
      </c>
      <c r="F1968" s="5" t="s">
        <v>357</v>
      </c>
      <c r="G1968" s="5">
        <v>45</v>
      </c>
      <c r="H1968" s="5" t="s">
        <v>357</v>
      </c>
      <c r="I1968" s="5">
        <v>32.637</v>
      </c>
      <c r="J1968" s="5"/>
      <c r="K1968" s="5" t="s">
        <v>404</v>
      </c>
      <c r="L1968" s="5" t="s">
        <v>405</v>
      </c>
      <c r="M1968" s="5" t="s">
        <v>233</v>
      </c>
      <c r="N1968" t="s">
        <v>2058</v>
      </c>
    </row>
    <row r="1969" spans="1:14" x14ac:dyDescent="0.25">
      <c r="A1969" s="5" t="s">
        <v>572</v>
      </c>
      <c r="B1969" s="5" t="s">
        <v>573</v>
      </c>
      <c r="C1969" s="5"/>
      <c r="D1969" s="5" t="s">
        <v>1</v>
      </c>
      <c r="E1969" s="5">
        <v>24.850999999999999</v>
      </c>
      <c r="F1969" s="5" t="s">
        <v>357</v>
      </c>
      <c r="G1969" s="5">
        <v>45</v>
      </c>
      <c r="H1969" s="5"/>
      <c r="I1969" s="5">
        <v>45</v>
      </c>
      <c r="J1969" s="5" t="s">
        <v>357</v>
      </c>
      <c r="K1969" s="5" t="s">
        <v>404</v>
      </c>
      <c r="L1969" s="5" t="s">
        <v>405</v>
      </c>
      <c r="M1969" s="5" t="s">
        <v>233</v>
      </c>
      <c r="N1969" t="s">
        <v>2059</v>
      </c>
    </row>
    <row r="1970" spans="1:14" x14ac:dyDescent="0.25">
      <c r="A1970" s="5" t="s">
        <v>572</v>
      </c>
      <c r="B1970" s="5" t="s">
        <v>574</v>
      </c>
      <c r="C1970" s="5"/>
      <c r="D1970" s="5" t="s">
        <v>1</v>
      </c>
      <c r="E1970" s="5">
        <v>24.498000000000001</v>
      </c>
      <c r="F1970" s="5" t="s">
        <v>357</v>
      </c>
      <c r="G1970" s="5">
        <v>45</v>
      </c>
      <c r="H1970" s="5"/>
      <c r="I1970" s="5">
        <v>45</v>
      </c>
      <c r="J1970" s="5" t="s">
        <v>357</v>
      </c>
      <c r="K1970" s="5" t="s">
        <v>404</v>
      </c>
      <c r="L1970" s="5" t="s">
        <v>405</v>
      </c>
      <c r="M1970" s="5" t="s">
        <v>233</v>
      </c>
      <c r="N1970" t="s">
        <v>2059</v>
      </c>
    </row>
    <row r="1971" spans="1:14" x14ac:dyDescent="0.25">
      <c r="A1971" s="5" t="s">
        <v>575</v>
      </c>
      <c r="B1971" s="5" t="s">
        <v>576</v>
      </c>
      <c r="C1971" s="5"/>
      <c r="D1971" s="5" t="s">
        <v>1</v>
      </c>
      <c r="E1971" s="5">
        <v>22.407</v>
      </c>
      <c r="F1971" s="5" t="s">
        <v>357</v>
      </c>
      <c r="G1971" s="5">
        <v>30.934999999999999</v>
      </c>
      <c r="H1971" s="5"/>
      <c r="I1971" s="5">
        <v>23.303000000000001</v>
      </c>
      <c r="J1971" s="5" t="s">
        <v>357</v>
      </c>
      <c r="K1971" s="5" t="s">
        <v>404</v>
      </c>
      <c r="L1971" s="5" t="s">
        <v>405</v>
      </c>
      <c r="M1971" s="5" t="s">
        <v>233</v>
      </c>
      <c r="N1971" t="s">
        <v>2060</v>
      </c>
    </row>
    <row r="1972" spans="1:14" x14ac:dyDescent="0.25">
      <c r="A1972" s="5" t="s">
        <v>575</v>
      </c>
      <c r="B1972" s="5" t="s">
        <v>577</v>
      </c>
      <c r="C1972" s="5"/>
      <c r="D1972" s="5" t="s">
        <v>1</v>
      </c>
      <c r="E1972" s="5">
        <v>21.85</v>
      </c>
      <c r="F1972" s="5" t="s">
        <v>357</v>
      </c>
      <c r="G1972" s="5">
        <v>30.847000000000001</v>
      </c>
      <c r="H1972" s="5"/>
      <c r="I1972" s="5">
        <v>22.81</v>
      </c>
      <c r="J1972" s="5" t="s">
        <v>357</v>
      </c>
      <c r="K1972" s="5" t="s">
        <v>404</v>
      </c>
      <c r="L1972" s="5" t="s">
        <v>405</v>
      </c>
      <c r="M1972" s="5" t="s">
        <v>233</v>
      </c>
      <c r="N1972" t="s">
        <v>2060</v>
      </c>
    </row>
    <row r="1973" spans="1:14" x14ac:dyDescent="0.25">
      <c r="A1973" s="5" t="s">
        <v>578</v>
      </c>
      <c r="B1973" s="5" t="s">
        <v>579</v>
      </c>
      <c r="C1973" s="5"/>
      <c r="D1973" s="5" t="s">
        <v>1</v>
      </c>
      <c r="E1973" s="5">
        <v>45</v>
      </c>
      <c r="F1973" s="5" t="s">
        <v>357</v>
      </c>
      <c r="G1973" s="5">
        <v>45</v>
      </c>
      <c r="H1973" s="5"/>
      <c r="I1973" s="5">
        <v>45</v>
      </c>
      <c r="J1973" s="5" t="s">
        <v>357</v>
      </c>
      <c r="K1973" s="5" t="s">
        <v>404</v>
      </c>
      <c r="L1973" s="5" t="s">
        <v>405</v>
      </c>
      <c r="M1973" s="5" t="s">
        <v>233</v>
      </c>
      <c r="N1973" t="s">
        <v>2061</v>
      </c>
    </row>
    <row r="1974" spans="1:14" x14ac:dyDescent="0.25">
      <c r="A1974" s="5" t="s">
        <v>578</v>
      </c>
      <c r="B1974" s="5" t="s">
        <v>580</v>
      </c>
      <c r="C1974" s="5"/>
      <c r="D1974" s="5" t="s">
        <v>1</v>
      </c>
      <c r="E1974" s="5">
        <v>36.779000000000003</v>
      </c>
      <c r="F1974" s="5" t="s">
        <v>357</v>
      </c>
      <c r="G1974" s="5">
        <v>45</v>
      </c>
      <c r="H1974" s="5"/>
      <c r="I1974" s="5">
        <v>45</v>
      </c>
      <c r="J1974" s="5" t="s">
        <v>357</v>
      </c>
      <c r="K1974" s="5" t="s">
        <v>404</v>
      </c>
      <c r="L1974" s="5" t="s">
        <v>405</v>
      </c>
      <c r="M1974" s="5" t="s">
        <v>233</v>
      </c>
      <c r="N1974" t="s">
        <v>2061</v>
      </c>
    </row>
    <row r="1975" spans="1:14" x14ac:dyDescent="0.25">
      <c r="A1975" s="5" t="s">
        <v>560</v>
      </c>
      <c r="B1975" s="5" t="s">
        <v>561</v>
      </c>
      <c r="C1975" s="5"/>
      <c r="D1975" s="5" t="s">
        <v>1</v>
      </c>
      <c r="E1975" s="5">
        <v>26.39</v>
      </c>
      <c r="F1975" s="5" t="s">
        <v>357</v>
      </c>
      <c r="G1975" s="5">
        <v>38.207999999999998</v>
      </c>
      <c r="H1975" s="5" t="s">
        <v>357</v>
      </c>
      <c r="I1975" s="5">
        <v>25.917999999999999</v>
      </c>
      <c r="J1975" s="5"/>
      <c r="K1975" s="5" t="s">
        <v>406</v>
      </c>
      <c r="L1975" s="5" t="s">
        <v>407</v>
      </c>
      <c r="M1975" s="5" t="s">
        <v>233</v>
      </c>
      <c r="N1975" t="s">
        <v>2062</v>
      </c>
    </row>
    <row r="1976" spans="1:14" x14ac:dyDescent="0.25">
      <c r="A1976" s="5" t="s">
        <v>560</v>
      </c>
      <c r="B1976" s="5" t="s">
        <v>562</v>
      </c>
      <c r="C1976" s="5"/>
      <c r="D1976" s="5" t="s">
        <v>1</v>
      </c>
      <c r="E1976" s="5">
        <v>25.571999999999999</v>
      </c>
      <c r="F1976" s="5" t="s">
        <v>357</v>
      </c>
      <c r="G1976" s="5">
        <v>45</v>
      </c>
      <c r="H1976" s="5" t="s">
        <v>357</v>
      </c>
      <c r="I1976" s="5">
        <v>24.620999999999999</v>
      </c>
      <c r="J1976" s="5"/>
      <c r="K1976" s="5" t="s">
        <v>406</v>
      </c>
      <c r="L1976" s="5" t="s">
        <v>407</v>
      </c>
      <c r="M1976" s="5" t="s">
        <v>233</v>
      </c>
      <c r="N1976" t="s">
        <v>2062</v>
      </c>
    </row>
    <row r="1977" spans="1:14" x14ac:dyDescent="0.25">
      <c r="A1977" s="5" t="s">
        <v>563</v>
      </c>
      <c r="B1977" s="5" t="s">
        <v>564</v>
      </c>
      <c r="C1977" s="5"/>
      <c r="D1977" s="5" t="s">
        <v>1</v>
      </c>
      <c r="E1977" s="5">
        <v>23.088999999999999</v>
      </c>
      <c r="F1977" s="5" t="s">
        <v>357</v>
      </c>
      <c r="G1977" s="5">
        <v>30.466000000000001</v>
      </c>
      <c r="H1977" s="5" t="s">
        <v>357</v>
      </c>
      <c r="I1977" s="5">
        <v>22.826000000000001</v>
      </c>
      <c r="J1977" s="5"/>
      <c r="K1977" s="5" t="s">
        <v>406</v>
      </c>
      <c r="L1977" s="5" t="s">
        <v>407</v>
      </c>
      <c r="M1977" s="5" t="s">
        <v>233</v>
      </c>
      <c r="N1977" t="s">
        <v>2063</v>
      </c>
    </row>
    <row r="1978" spans="1:14" x14ac:dyDescent="0.25">
      <c r="A1978" s="5" t="s">
        <v>563</v>
      </c>
      <c r="B1978" s="5" t="s">
        <v>565</v>
      </c>
      <c r="C1978" s="5"/>
      <c r="D1978" s="5" t="s">
        <v>1</v>
      </c>
      <c r="E1978" s="5">
        <v>23.085999999999999</v>
      </c>
      <c r="F1978" s="5" t="s">
        <v>357</v>
      </c>
      <c r="G1978" s="5">
        <v>30.657</v>
      </c>
      <c r="H1978" s="5" t="s">
        <v>357</v>
      </c>
      <c r="I1978" s="5">
        <v>22.731999999999999</v>
      </c>
      <c r="J1978" s="5"/>
      <c r="K1978" s="5" t="s">
        <v>406</v>
      </c>
      <c r="L1978" s="5" t="s">
        <v>407</v>
      </c>
      <c r="M1978" s="5" t="s">
        <v>233</v>
      </c>
      <c r="N1978" t="s">
        <v>2063</v>
      </c>
    </row>
    <row r="1979" spans="1:14" x14ac:dyDescent="0.25">
      <c r="A1979" s="5" t="s">
        <v>566</v>
      </c>
      <c r="B1979" s="5" t="s">
        <v>567</v>
      </c>
      <c r="C1979" s="5"/>
      <c r="D1979" s="5" t="s">
        <v>1</v>
      </c>
      <c r="E1979" s="5">
        <v>26.210999999999999</v>
      </c>
      <c r="F1979" s="5" t="s">
        <v>357</v>
      </c>
      <c r="G1979" s="5">
        <v>35.112000000000002</v>
      </c>
      <c r="H1979" s="5" t="s">
        <v>357</v>
      </c>
      <c r="I1979" s="5">
        <v>25.494</v>
      </c>
      <c r="J1979" s="5"/>
      <c r="K1979" s="5" t="s">
        <v>406</v>
      </c>
      <c r="L1979" s="5" t="s">
        <v>407</v>
      </c>
      <c r="M1979" s="5" t="s">
        <v>233</v>
      </c>
      <c r="N1979" t="s">
        <v>2064</v>
      </c>
    </row>
    <row r="1980" spans="1:14" x14ac:dyDescent="0.25">
      <c r="A1980" s="5" t="s">
        <v>566</v>
      </c>
      <c r="B1980" s="5" t="s">
        <v>568</v>
      </c>
      <c r="C1980" s="5"/>
      <c r="D1980" s="5" t="s">
        <v>1</v>
      </c>
      <c r="E1980" s="5">
        <v>26.222999999999999</v>
      </c>
      <c r="F1980" s="5" t="s">
        <v>357</v>
      </c>
      <c r="G1980" s="5">
        <v>35.325000000000003</v>
      </c>
      <c r="H1980" s="5" t="s">
        <v>357</v>
      </c>
      <c r="I1980" s="5">
        <v>25.568000000000001</v>
      </c>
      <c r="J1980" s="5"/>
      <c r="K1980" s="5" t="s">
        <v>406</v>
      </c>
      <c r="L1980" s="5" t="s">
        <v>407</v>
      </c>
      <c r="M1980" s="5" t="s">
        <v>233</v>
      </c>
      <c r="N1980" t="s">
        <v>2064</v>
      </c>
    </row>
    <row r="1981" spans="1:14" x14ac:dyDescent="0.25">
      <c r="A1981" s="5" t="s">
        <v>569</v>
      </c>
      <c r="B1981" s="5" t="s">
        <v>570</v>
      </c>
      <c r="C1981" s="5"/>
      <c r="D1981" s="5" t="s">
        <v>19</v>
      </c>
      <c r="E1981" s="5">
        <v>31.282</v>
      </c>
      <c r="F1981" s="5" t="s">
        <v>357</v>
      </c>
      <c r="G1981" s="5">
        <v>35.777999999999999</v>
      </c>
      <c r="H1981" s="5" t="s">
        <v>230</v>
      </c>
      <c r="I1981" s="5">
        <v>31.149000000000001</v>
      </c>
      <c r="J1981" s="5"/>
      <c r="K1981" s="5" t="s">
        <v>406</v>
      </c>
      <c r="L1981" s="5" t="s">
        <v>407</v>
      </c>
      <c r="M1981" s="5" t="s">
        <v>233</v>
      </c>
      <c r="N1981" t="s">
        <v>2065</v>
      </c>
    </row>
    <row r="1982" spans="1:14" x14ac:dyDescent="0.25">
      <c r="A1982" s="5" t="s">
        <v>569</v>
      </c>
      <c r="B1982" s="5" t="s">
        <v>571</v>
      </c>
      <c r="C1982" s="5"/>
      <c r="D1982" s="5" t="s">
        <v>1</v>
      </c>
      <c r="E1982" s="5">
        <v>32.698999999999998</v>
      </c>
      <c r="F1982" s="5" t="s">
        <v>357</v>
      </c>
      <c r="G1982" s="5">
        <v>45</v>
      </c>
      <c r="H1982" s="5" t="s">
        <v>357</v>
      </c>
      <c r="I1982" s="5">
        <v>32.945999999999998</v>
      </c>
      <c r="J1982" s="5"/>
      <c r="K1982" s="5" t="s">
        <v>406</v>
      </c>
      <c r="L1982" s="5" t="s">
        <v>407</v>
      </c>
      <c r="M1982" s="5" t="s">
        <v>233</v>
      </c>
      <c r="N1982" t="s">
        <v>2065</v>
      </c>
    </row>
    <row r="1983" spans="1:14" x14ac:dyDescent="0.25">
      <c r="A1983" s="5" t="s">
        <v>572</v>
      </c>
      <c r="B1983" s="5" t="s">
        <v>573</v>
      </c>
      <c r="C1983" s="5"/>
      <c r="D1983" s="5" t="s">
        <v>1</v>
      </c>
      <c r="E1983" s="5">
        <v>25.725000000000001</v>
      </c>
      <c r="F1983" s="5" t="s">
        <v>357</v>
      </c>
      <c r="G1983" s="5">
        <v>45</v>
      </c>
      <c r="H1983" s="5"/>
      <c r="I1983" s="5">
        <v>45</v>
      </c>
      <c r="J1983" s="5" t="s">
        <v>357</v>
      </c>
      <c r="K1983" s="5" t="s">
        <v>406</v>
      </c>
      <c r="L1983" s="5" t="s">
        <v>407</v>
      </c>
      <c r="M1983" s="5" t="s">
        <v>233</v>
      </c>
      <c r="N1983" t="s">
        <v>2066</v>
      </c>
    </row>
    <row r="1984" spans="1:14" x14ac:dyDescent="0.25">
      <c r="A1984" s="5" t="s">
        <v>572</v>
      </c>
      <c r="B1984" s="5" t="s">
        <v>574</v>
      </c>
      <c r="C1984" s="5"/>
      <c r="D1984" s="5" t="s">
        <v>1</v>
      </c>
      <c r="E1984" s="5">
        <v>25.536000000000001</v>
      </c>
      <c r="F1984" s="5" t="s">
        <v>357</v>
      </c>
      <c r="G1984" s="5">
        <v>45</v>
      </c>
      <c r="H1984" s="5"/>
      <c r="I1984" s="5">
        <v>45</v>
      </c>
      <c r="J1984" s="5" t="s">
        <v>357</v>
      </c>
      <c r="K1984" s="5" t="s">
        <v>406</v>
      </c>
      <c r="L1984" s="5" t="s">
        <v>407</v>
      </c>
      <c r="M1984" s="5" t="s">
        <v>233</v>
      </c>
      <c r="N1984" t="s">
        <v>2066</v>
      </c>
    </row>
    <row r="1985" spans="1:14" x14ac:dyDescent="0.25">
      <c r="A1985" s="5" t="s">
        <v>575</v>
      </c>
      <c r="B1985" s="5" t="s">
        <v>576</v>
      </c>
      <c r="C1985" s="5"/>
      <c r="D1985" s="5" t="s">
        <v>1</v>
      </c>
      <c r="E1985" s="5">
        <v>23.53</v>
      </c>
      <c r="F1985" s="5" t="s">
        <v>357</v>
      </c>
      <c r="G1985" s="5">
        <v>30.620999999999999</v>
      </c>
      <c r="H1985" s="5"/>
      <c r="I1985" s="5">
        <v>23.245000000000001</v>
      </c>
      <c r="J1985" s="5" t="s">
        <v>357</v>
      </c>
      <c r="K1985" s="5" t="s">
        <v>406</v>
      </c>
      <c r="L1985" s="5" t="s">
        <v>407</v>
      </c>
      <c r="M1985" s="5" t="s">
        <v>233</v>
      </c>
      <c r="N1985" t="s">
        <v>2067</v>
      </c>
    </row>
    <row r="1986" spans="1:14" x14ac:dyDescent="0.25">
      <c r="A1986" s="5" t="s">
        <v>575</v>
      </c>
      <c r="B1986" s="5" t="s">
        <v>577</v>
      </c>
      <c r="C1986" s="5"/>
      <c r="D1986" s="5" t="s">
        <v>1</v>
      </c>
      <c r="E1986" s="5">
        <v>23.574000000000002</v>
      </c>
      <c r="F1986" s="5" t="s">
        <v>357</v>
      </c>
      <c r="G1986" s="5">
        <v>30.763999999999999</v>
      </c>
      <c r="H1986" s="5"/>
      <c r="I1986" s="5">
        <v>23.315999999999999</v>
      </c>
      <c r="J1986" s="5" t="s">
        <v>357</v>
      </c>
      <c r="K1986" s="5" t="s">
        <v>406</v>
      </c>
      <c r="L1986" s="5" t="s">
        <v>407</v>
      </c>
      <c r="M1986" s="5" t="s">
        <v>233</v>
      </c>
      <c r="N1986" t="s">
        <v>2067</v>
      </c>
    </row>
    <row r="1987" spans="1:14" x14ac:dyDescent="0.25">
      <c r="A1987" s="5" t="s">
        <v>578</v>
      </c>
      <c r="B1987" s="5" t="s">
        <v>579</v>
      </c>
      <c r="C1987" s="5"/>
      <c r="D1987" s="5" t="s">
        <v>1</v>
      </c>
      <c r="E1987" s="5">
        <v>45</v>
      </c>
      <c r="F1987" s="5" t="s">
        <v>357</v>
      </c>
      <c r="G1987" s="5">
        <v>45</v>
      </c>
      <c r="H1987" s="5"/>
      <c r="I1987" s="5">
        <v>45</v>
      </c>
      <c r="J1987" s="5" t="s">
        <v>357</v>
      </c>
      <c r="K1987" s="5" t="s">
        <v>406</v>
      </c>
      <c r="L1987" s="5" t="s">
        <v>407</v>
      </c>
      <c r="M1987" s="5" t="s">
        <v>233</v>
      </c>
      <c r="N1987" t="s">
        <v>2068</v>
      </c>
    </row>
    <row r="1988" spans="1:14" x14ac:dyDescent="0.25">
      <c r="A1988" s="5" t="s">
        <v>578</v>
      </c>
      <c r="B1988" s="5" t="s">
        <v>580</v>
      </c>
      <c r="C1988" s="5"/>
      <c r="D1988" s="5" t="s">
        <v>1</v>
      </c>
      <c r="E1988" s="5">
        <v>45</v>
      </c>
      <c r="F1988" s="5" t="s">
        <v>357</v>
      </c>
      <c r="G1988" s="5">
        <v>45</v>
      </c>
      <c r="H1988" s="5"/>
      <c r="I1988" s="5">
        <v>45</v>
      </c>
      <c r="J1988" s="5" t="s">
        <v>357</v>
      </c>
      <c r="K1988" s="5" t="s">
        <v>406</v>
      </c>
      <c r="L1988" s="5" t="s">
        <v>407</v>
      </c>
      <c r="M1988" s="5" t="s">
        <v>233</v>
      </c>
      <c r="N1988" t="s">
        <v>2068</v>
      </c>
    </row>
    <row r="1989" spans="1:14" x14ac:dyDescent="0.25">
      <c r="A1989" s="5" t="s">
        <v>560</v>
      </c>
      <c r="B1989" s="5" t="s">
        <v>561</v>
      </c>
      <c r="C1989" s="5"/>
      <c r="D1989" s="5" t="s">
        <v>1</v>
      </c>
      <c r="E1989" s="5">
        <v>22.495999999999999</v>
      </c>
      <c r="F1989" s="5" t="s">
        <v>357</v>
      </c>
      <c r="G1989" s="5">
        <v>45</v>
      </c>
      <c r="H1989" s="5" t="s">
        <v>357</v>
      </c>
      <c r="I1989" s="5">
        <v>22.768999999999998</v>
      </c>
      <c r="J1989" s="5"/>
      <c r="K1989" s="5" t="s">
        <v>416</v>
      </c>
      <c r="L1989" s="5" t="s">
        <v>417</v>
      </c>
      <c r="M1989" s="5" t="s">
        <v>233</v>
      </c>
      <c r="N1989" t="s">
        <v>2069</v>
      </c>
    </row>
    <row r="1990" spans="1:14" x14ac:dyDescent="0.25">
      <c r="A1990" s="5" t="s">
        <v>560</v>
      </c>
      <c r="B1990" s="5" t="s">
        <v>562</v>
      </c>
      <c r="C1990" s="5"/>
      <c r="D1990" s="5" t="s">
        <v>1</v>
      </c>
      <c r="E1990" s="5">
        <v>25.32</v>
      </c>
      <c r="F1990" s="5" t="s">
        <v>357</v>
      </c>
      <c r="G1990" s="5">
        <v>45</v>
      </c>
      <c r="H1990" s="5" t="s">
        <v>357</v>
      </c>
      <c r="I1990" s="5">
        <v>25.606000000000002</v>
      </c>
      <c r="J1990" s="5"/>
      <c r="K1990" s="5" t="s">
        <v>416</v>
      </c>
      <c r="L1990" s="5" t="s">
        <v>417</v>
      </c>
      <c r="M1990" s="5" t="s">
        <v>233</v>
      </c>
      <c r="N1990" t="s">
        <v>2069</v>
      </c>
    </row>
    <row r="1991" spans="1:14" x14ac:dyDescent="0.25">
      <c r="A1991" s="5" t="s">
        <v>563</v>
      </c>
      <c r="B1991" s="5" t="s">
        <v>564</v>
      </c>
      <c r="C1991" s="5"/>
      <c r="D1991" s="5" t="s">
        <v>1</v>
      </c>
      <c r="E1991" s="5">
        <v>21.850999999999999</v>
      </c>
      <c r="F1991" s="5" t="s">
        <v>357</v>
      </c>
      <c r="G1991" s="5">
        <v>30.677</v>
      </c>
      <c r="H1991" s="5" t="s">
        <v>357</v>
      </c>
      <c r="I1991" s="5">
        <v>22.632000000000001</v>
      </c>
      <c r="J1991" s="5"/>
      <c r="K1991" s="5" t="s">
        <v>416</v>
      </c>
      <c r="L1991" s="5" t="s">
        <v>417</v>
      </c>
      <c r="M1991" s="5" t="s">
        <v>233</v>
      </c>
      <c r="N1991" t="s">
        <v>2070</v>
      </c>
    </row>
    <row r="1992" spans="1:14" x14ac:dyDescent="0.25">
      <c r="A1992" s="5" t="s">
        <v>563</v>
      </c>
      <c r="B1992" s="5" t="s">
        <v>565</v>
      </c>
      <c r="C1992" s="5"/>
      <c r="D1992" s="5" t="s">
        <v>1</v>
      </c>
      <c r="E1992" s="5">
        <v>22.094999999999999</v>
      </c>
      <c r="F1992" s="5" t="s">
        <v>357</v>
      </c>
      <c r="G1992" s="5">
        <v>31.009</v>
      </c>
      <c r="H1992" s="5" t="s">
        <v>357</v>
      </c>
      <c r="I1992" s="5">
        <v>22.895</v>
      </c>
      <c r="J1992" s="5"/>
      <c r="K1992" s="5" t="s">
        <v>416</v>
      </c>
      <c r="L1992" s="5" t="s">
        <v>417</v>
      </c>
      <c r="M1992" s="5" t="s">
        <v>233</v>
      </c>
      <c r="N1992" t="s">
        <v>2070</v>
      </c>
    </row>
    <row r="1993" spans="1:14" x14ac:dyDescent="0.25">
      <c r="A1993" s="5" t="s">
        <v>566</v>
      </c>
      <c r="B1993" s="5" t="s">
        <v>567</v>
      </c>
      <c r="C1993" s="5"/>
      <c r="D1993" s="5" t="s">
        <v>1</v>
      </c>
      <c r="E1993" s="5">
        <v>25.349</v>
      </c>
      <c r="F1993" s="5" t="s">
        <v>357</v>
      </c>
      <c r="G1993" s="5">
        <v>35.478999999999999</v>
      </c>
      <c r="H1993" s="5" t="s">
        <v>357</v>
      </c>
      <c r="I1993" s="5">
        <v>25.672999999999998</v>
      </c>
      <c r="J1993" s="5"/>
      <c r="K1993" s="5" t="s">
        <v>416</v>
      </c>
      <c r="L1993" s="5" t="s">
        <v>417</v>
      </c>
      <c r="M1993" s="5" t="s">
        <v>233</v>
      </c>
      <c r="N1993" t="s">
        <v>2071</v>
      </c>
    </row>
    <row r="1994" spans="1:14" x14ac:dyDescent="0.25">
      <c r="A1994" s="5" t="s">
        <v>566</v>
      </c>
      <c r="B1994" s="5" t="s">
        <v>568</v>
      </c>
      <c r="C1994" s="5"/>
      <c r="D1994" s="5" t="s">
        <v>1</v>
      </c>
      <c r="E1994" s="5">
        <v>24.379000000000001</v>
      </c>
      <c r="F1994" s="5" t="s">
        <v>357</v>
      </c>
      <c r="G1994" s="5">
        <v>33.688000000000002</v>
      </c>
      <c r="H1994" s="5" t="s">
        <v>357</v>
      </c>
      <c r="I1994" s="5">
        <v>24.798999999999999</v>
      </c>
      <c r="J1994" s="5"/>
      <c r="K1994" s="5" t="s">
        <v>416</v>
      </c>
      <c r="L1994" s="5" t="s">
        <v>417</v>
      </c>
      <c r="M1994" s="5" t="s">
        <v>233</v>
      </c>
      <c r="N1994" t="s">
        <v>2071</v>
      </c>
    </row>
    <row r="1995" spans="1:14" x14ac:dyDescent="0.25">
      <c r="A1995" s="5" t="s">
        <v>569</v>
      </c>
      <c r="B1995" s="5" t="s">
        <v>570</v>
      </c>
      <c r="C1995" s="5"/>
      <c r="D1995" s="5" t="s">
        <v>1</v>
      </c>
      <c r="E1995" s="5">
        <v>31.878</v>
      </c>
      <c r="F1995" s="5" t="s">
        <v>357</v>
      </c>
      <c r="G1995" s="5">
        <v>45</v>
      </c>
      <c r="H1995" s="5" t="s">
        <v>357</v>
      </c>
      <c r="I1995" s="5">
        <v>32.869999999999997</v>
      </c>
      <c r="J1995" s="5"/>
      <c r="K1995" s="5" t="s">
        <v>416</v>
      </c>
      <c r="L1995" s="5" t="s">
        <v>417</v>
      </c>
      <c r="M1995" s="5" t="s">
        <v>233</v>
      </c>
      <c r="N1995" t="s">
        <v>2072</v>
      </c>
    </row>
    <row r="1996" spans="1:14" x14ac:dyDescent="0.25">
      <c r="A1996" s="5" t="s">
        <v>569</v>
      </c>
      <c r="B1996" s="5" t="s">
        <v>571</v>
      </c>
      <c r="C1996" s="5"/>
      <c r="D1996" s="5" t="s">
        <v>1</v>
      </c>
      <c r="E1996" s="5">
        <v>33.054000000000002</v>
      </c>
      <c r="F1996" s="5" t="s">
        <v>357</v>
      </c>
      <c r="G1996" s="5">
        <v>45</v>
      </c>
      <c r="H1996" s="5" t="s">
        <v>357</v>
      </c>
      <c r="I1996" s="5">
        <v>33.526000000000003</v>
      </c>
      <c r="J1996" s="5"/>
      <c r="K1996" s="5" t="s">
        <v>416</v>
      </c>
      <c r="L1996" s="5" t="s">
        <v>417</v>
      </c>
      <c r="M1996" s="5" t="s">
        <v>233</v>
      </c>
      <c r="N1996" t="s">
        <v>2072</v>
      </c>
    </row>
    <row r="1997" spans="1:14" x14ac:dyDescent="0.25">
      <c r="A1997" s="5" t="s">
        <v>572</v>
      </c>
      <c r="B1997" s="5" t="s">
        <v>573</v>
      </c>
      <c r="C1997" s="5"/>
      <c r="D1997" s="5" t="s">
        <v>1</v>
      </c>
      <c r="E1997" s="5">
        <v>24.181999999999999</v>
      </c>
      <c r="F1997" s="5" t="s">
        <v>357</v>
      </c>
      <c r="G1997" s="5">
        <v>45</v>
      </c>
      <c r="H1997" s="5"/>
      <c r="I1997" s="5">
        <v>45</v>
      </c>
      <c r="J1997" s="5" t="s">
        <v>357</v>
      </c>
      <c r="K1997" s="5" t="s">
        <v>416</v>
      </c>
      <c r="L1997" s="5" t="s">
        <v>417</v>
      </c>
      <c r="M1997" s="5" t="s">
        <v>233</v>
      </c>
      <c r="N1997" t="s">
        <v>2073</v>
      </c>
    </row>
    <row r="1998" spans="1:14" x14ac:dyDescent="0.25">
      <c r="A1998" s="5" t="s">
        <v>572</v>
      </c>
      <c r="B1998" s="5" t="s">
        <v>574</v>
      </c>
      <c r="C1998" s="5"/>
      <c r="D1998" s="5" t="s">
        <v>1</v>
      </c>
      <c r="E1998" s="5">
        <v>25.094999999999999</v>
      </c>
      <c r="F1998" s="5" t="s">
        <v>357</v>
      </c>
      <c r="G1998" s="5">
        <v>45</v>
      </c>
      <c r="H1998" s="5"/>
      <c r="I1998" s="5">
        <v>45</v>
      </c>
      <c r="J1998" s="5" t="s">
        <v>357</v>
      </c>
      <c r="K1998" s="5" t="s">
        <v>416</v>
      </c>
      <c r="L1998" s="5" t="s">
        <v>417</v>
      </c>
      <c r="M1998" s="5" t="s">
        <v>233</v>
      </c>
      <c r="N1998" t="s">
        <v>2073</v>
      </c>
    </row>
    <row r="1999" spans="1:14" x14ac:dyDescent="0.25">
      <c r="A1999" s="5" t="s">
        <v>575</v>
      </c>
      <c r="B1999" s="5" t="s">
        <v>576</v>
      </c>
      <c r="C1999" s="5"/>
      <c r="D1999" s="5" t="s">
        <v>1</v>
      </c>
      <c r="E1999" s="5">
        <v>22.141999999999999</v>
      </c>
      <c r="F1999" s="5" t="s">
        <v>357</v>
      </c>
      <c r="G1999" s="5">
        <v>30.747</v>
      </c>
      <c r="H1999" s="5"/>
      <c r="I1999" s="5">
        <v>22.994</v>
      </c>
      <c r="J1999" s="5" t="s">
        <v>357</v>
      </c>
      <c r="K1999" s="5" t="s">
        <v>416</v>
      </c>
      <c r="L1999" s="5" t="s">
        <v>417</v>
      </c>
      <c r="M1999" s="5" t="s">
        <v>233</v>
      </c>
      <c r="N1999" t="s">
        <v>2074</v>
      </c>
    </row>
    <row r="2000" spans="1:14" x14ac:dyDescent="0.25">
      <c r="A2000" s="5" t="s">
        <v>575</v>
      </c>
      <c r="B2000" s="5" t="s">
        <v>577</v>
      </c>
      <c r="C2000" s="5"/>
      <c r="D2000" s="5" t="s">
        <v>1</v>
      </c>
      <c r="E2000" s="5">
        <v>21.402000000000001</v>
      </c>
      <c r="F2000" s="5" t="s">
        <v>357</v>
      </c>
      <c r="G2000" s="5">
        <v>30.494</v>
      </c>
      <c r="H2000" s="5"/>
      <c r="I2000" s="5">
        <v>22.303000000000001</v>
      </c>
      <c r="J2000" s="5" t="s">
        <v>357</v>
      </c>
      <c r="K2000" s="5" t="s">
        <v>416</v>
      </c>
      <c r="L2000" s="5" t="s">
        <v>417</v>
      </c>
      <c r="M2000" s="5" t="s">
        <v>233</v>
      </c>
      <c r="N2000" t="s">
        <v>2074</v>
      </c>
    </row>
    <row r="2001" spans="1:14" x14ac:dyDescent="0.25">
      <c r="A2001" s="5" t="s">
        <v>578</v>
      </c>
      <c r="B2001" s="5" t="s">
        <v>579</v>
      </c>
      <c r="C2001" s="5"/>
      <c r="D2001" s="5" t="s">
        <v>1</v>
      </c>
      <c r="E2001" s="5">
        <v>45</v>
      </c>
      <c r="F2001" s="5" t="s">
        <v>357</v>
      </c>
      <c r="G2001" s="5">
        <v>45</v>
      </c>
      <c r="H2001" s="5"/>
      <c r="I2001" s="5">
        <v>45</v>
      </c>
      <c r="J2001" s="5" t="s">
        <v>357</v>
      </c>
      <c r="K2001" s="5" t="s">
        <v>416</v>
      </c>
      <c r="L2001" s="5" t="s">
        <v>417</v>
      </c>
      <c r="M2001" s="5" t="s">
        <v>233</v>
      </c>
      <c r="N2001" t="s">
        <v>2075</v>
      </c>
    </row>
    <row r="2002" spans="1:14" x14ac:dyDescent="0.25">
      <c r="A2002" s="5" t="s">
        <v>578</v>
      </c>
      <c r="B2002" s="5" t="s">
        <v>580</v>
      </c>
      <c r="C2002" s="5"/>
      <c r="D2002" s="5" t="s">
        <v>1</v>
      </c>
      <c r="E2002" s="5">
        <v>45</v>
      </c>
      <c r="F2002" s="5" t="s">
        <v>357</v>
      </c>
      <c r="G2002" s="5">
        <v>45</v>
      </c>
      <c r="H2002" s="5"/>
      <c r="I2002" s="5">
        <v>45</v>
      </c>
      <c r="J2002" s="5" t="s">
        <v>357</v>
      </c>
      <c r="K2002" s="5" t="s">
        <v>416</v>
      </c>
      <c r="L2002" s="5" t="s">
        <v>417</v>
      </c>
      <c r="M2002" s="5" t="s">
        <v>233</v>
      </c>
      <c r="N2002" t="s">
        <v>2075</v>
      </c>
    </row>
    <row r="2003" spans="1:14" x14ac:dyDescent="0.25">
      <c r="A2003" s="5" t="s">
        <v>560</v>
      </c>
      <c r="B2003" s="5" t="s">
        <v>561</v>
      </c>
      <c r="C2003" s="5"/>
      <c r="D2003" s="5" t="s">
        <v>1</v>
      </c>
      <c r="E2003" s="5">
        <v>26.614999999999998</v>
      </c>
      <c r="F2003" s="5" t="s">
        <v>357</v>
      </c>
      <c r="G2003" s="5">
        <v>38.933999999999997</v>
      </c>
      <c r="H2003" s="5" t="s">
        <v>357</v>
      </c>
      <c r="I2003" s="5">
        <v>26.021999999999998</v>
      </c>
      <c r="J2003" s="5"/>
      <c r="K2003" s="5" t="s">
        <v>409</v>
      </c>
      <c r="L2003" s="5" t="s">
        <v>410</v>
      </c>
      <c r="M2003" s="5" t="s">
        <v>238</v>
      </c>
      <c r="N2003" t="s">
        <v>2076</v>
      </c>
    </row>
    <row r="2004" spans="1:14" x14ac:dyDescent="0.25">
      <c r="A2004" s="5" t="s">
        <v>560</v>
      </c>
      <c r="B2004" s="5" t="s">
        <v>562</v>
      </c>
      <c r="C2004" s="5"/>
      <c r="D2004" s="5" t="s">
        <v>1</v>
      </c>
      <c r="E2004" s="5">
        <v>26.837</v>
      </c>
      <c r="F2004" s="5" t="s">
        <v>357</v>
      </c>
      <c r="G2004" s="5">
        <v>45</v>
      </c>
      <c r="H2004" s="5" t="s">
        <v>357</v>
      </c>
      <c r="I2004" s="5">
        <v>26.1</v>
      </c>
      <c r="J2004" s="5"/>
      <c r="K2004" s="5" t="s">
        <v>409</v>
      </c>
      <c r="L2004" s="5" t="s">
        <v>410</v>
      </c>
      <c r="M2004" s="5" t="s">
        <v>238</v>
      </c>
      <c r="N2004" t="s">
        <v>2076</v>
      </c>
    </row>
    <row r="2005" spans="1:14" x14ac:dyDescent="0.25">
      <c r="A2005" s="5" t="s">
        <v>563</v>
      </c>
      <c r="B2005" s="5" t="s">
        <v>564</v>
      </c>
      <c r="C2005" s="5"/>
      <c r="D2005" s="5" t="s">
        <v>1</v>
      </c>
      <c r="E2005" s="5">
        <v>23.218</v>
      </c>
      <c r="F2005" s="5" t="s">
        <v>357</v>
      </c>
      <c r="G2005" s="5">
        <v>30.46</v>
      </c>
      <c r="H2005" s="5" t="s">
        <v>357</v>
      </c>
      <c r="I2005" s="5">
        <v>23.126000000000001</v>
      </c>
      <c r="J2005" s="5"/>
      <c r="K2005" s="5" t="s">
        <v>409</v>
      </c>
      <c r="L2005" s="5" t="s">
        <v>410</v>
      </c>
      <c r="M2005" s="5" t="s">
        <v>238</v>
      </c>
      <c r="N2005" t="s">
        <v>2077</v>
      </c>
    </row>
    <row r="2006" spans="1:14" x14ac:dyDescent="0.25">
      <c r="A2006" s="5" t="s">
        <v>563</v>
      </c>
      <c r="B2006" s="5" t="s">
        <v>565</v>
      </c>
      <c r="C2006" s="5"/>
      <c r="D2006" s="5" t="s">
        <v>1</v>
      </c>
      <c r="E2006" s="5">
        <v>22.975000000000001</v>
      </c>
      <c r="F2006" s="5" t="s">
        <v>357</v>
      </c>
      <c r="G2006" s="5">
        <v>30.196999999999999</v>
      </c>
      <c r="H2006" s="5" t="s">
        <v>357</v>
      </c>
      <c r="I2006" s="5">
        <v>23.03</v>
      </c>
      <c r="J2006" s="5"/>
      <c r="K2006" s="5" t="s">
        <v>409</v>
      </c>
      <c r="L2006" s="5" t="s">
        <v>410</v>
      </c>
      <c r="M2006" s="5" t="s">
        <v>238</v>
      </c>
      <c r="N2006" t="s">
        <v>2077</v>
      </c>
    </row>
    <row r="2007" spans="1:14" x14ac:dyDescent="0.25">
      <c r="A2007" s="5" t="s">
        <v>566</v>
      </c>
      <c r="B2007" s="5" t="s">
        <v>567</v>
      </c>
      <c r="C2007" s="5"/>
      <c r="D2007" s="5" t="s">
        <v>1</v>
      </c>
      <c r="E2007" s="5">
        <v>26.167000000000002</v>
      </c>
      <c r="F2007" s="5" t="s">
        <v>357</v>
      </c>
      <c r="G2007" s="5">
        <v>34.673999999999999</v>
      </c>
      <c r="H2007" s="5" t="s">
        <v>357</v>
      </c>
      <c r="I2007" s="5">
        <v>25.613</v>
      </c>
      <c r="J2007" s="5"/>
      <c r="K2007" s="5" t="s">
        <v>409</v>
      </c>
      <c r="L2007" s="5" t="s">
        <v>410</v>
      </c>
      <c r="M2007" s="5" t="s">
        <v>238</v>
      </c>
      <c r="N2007" t="s">
        <v>2078</v>
      </c>
    </row>
    <row r="2008" spans="1:14" x14ac:dyDescent="0.25">
      <c r="A2008" s="5" t="s">
        <v>566</v>
      </c>
      <c r="B2008" s="5" t="s">
        <v>568</v>
      </c>
      <c r="C2008" s="5"/>
      <c r="D2008" s="5" t="s">
        <v>1</v>
      </c>
      <c r="E2008" s="5">
        <v>25.527999999999999</v>
      </c>
      <c r="F2008" s="5" t="s">
        <v>357</v>
      </c>
      <c r="G2008" s="5">
        <v>35.531999999999996</v>
      </c>
      <c r="H2008" s="5" t="s">
        <v>357</v>
      </c>
      <c r="I2008" s="5">
        <v>25.145</v>
      </c>
      <c r="J2008" s="5"/>
      <c r="K2008" s="5" t="s">
        <v>409</v>
      </c>
      <c r="L2008" s="5" t="s">
        <v>410</v>
      </c>
      <c r="M2008" s="5" t="s">
        <v>238</v>
      </c>
      <c r="N2008" t="s">
        <v>2078</v>
      </c>
    </row>
    <row r="2009" spans="1:14" x14ac:dyDescent="0.25">
      <c r="A2009" s="5" t="s">
        <v>569</v>
      </c>
      <c r="B2009" s="5" t="s">
        <v>570</v>
      </c>
      <c r="C2009" s="5"/>
      <c r="D2009" s="5" t="s">
        <v>1</v>
      </c>
      <c r="E2009" s="5">
        <v>33.01</v>
      </c>
      <c r="F2009" s="5" t="s">
        <v>357</v>
      </c>
      <c r="G2009" s="5">
        <v>39.395000000000003</v>
      </c>
      <c r="H2009" s="5" t="s">
        <v>357</v>
      </c>
      <c r="I2009" s="5">
        <v>32.957000000000001</v>
      </c>
      <c r="J2009" s="5"/>
      <c r="K2009" s="5" t="s">
        <v>409</v>
      </c>
      <c r="L2009" s="5" t="s">
        <v>410</v>
      </c>
      <c r="M2009" s="5" t="s">
        <v>238</v>
      </c>
      <c r="N2009" t="s">
        <v>2079</v>
      </c>
    </row>
    <row r="2010" spans="1:14" x14ac:dyDescent="0.25">
      <c r="A2010" s="5" t="s">
        <v>569</v>
      </c>
      <c r="B2010" s="5" t="s">
        <v>571</v>
      </c>
      <c r="C2010" s="5"/>
      <c r="D2010" s="5" t="s">
        <v>1</v>
      </c>
      <c r="E2010" s="5">
        <v>33.094000000000001</v>
      </c>
      <c r="F2010" s="5" t="s">
        <v>357</v>
      </c>
      <c r="G2010" s="5">
        <v>45</v>
      </c>
      <c r="H2010" s="5" t="s">
        <v>357</v>
      </c>
      <c r="I2010" s="5">
        <v>32.603999999999999</v>
      </c>
      <c r="J2010" s="5"/>
      <c r="K2010" s="5" t="s">
        <v>409</v>
      </c>
      <c r="L2010" s="5" t="s">
        <v>410</v>
      </c>
      <c r="M2010" s="5" t="s">
        <v>238</v>
      </c>
      <c r="N2010" t="s">
        <v>2079</v>
      </c>
    </row>
    <row r="2011" spans="1:14" x14ac:dyDescent="0.25">
      <c r="A2011" s="5" t="s">
        <v>572</v>
      </c>
      <c r="B2011" s="5" t="s">
        <v>573</v>
      </c>
      <c r="C2011" s="5"/>
      <c r="D2011" s="5" t="s">
        <v>1</v>
      </c>
      <c r="E2011" s="5">
        <v>25.692</v>
      </c>
      <c r="F2011" s="5" t="s">
        <v>357</v>
      </c>
      <c r="G2011" s="5">
        <v>45</v>
      </c>
      <c r="H2011" s="5"/>
      <c r="I2011" s="5">
        <v>45</v>
      </c>
      <c r="J2011" s="5" t="s">
        <v>357</v>
      </c>
      <c r="K2011" s="5" t="s">
        <v>409</v>
      </c>
      <c r="L2011" s="5" t="s">
        <v>410</v>
      </c>
      <c r="M2011" s="5" t="s">
        <v>238</v>
      </c>
      <c r="N2011" t="s">
        <v>2080</v>
      </c>
    </row>
    <row r="2012" spans="1:14" x14ac:dyDescent="0.25">
      <c r="A2012" s="5" t="s">
        <v>572</v>
      </c>
      <c r="B2012" s="5" t="s">
        <v>574</v>
      </c>
      <c r="C2012" s="5"/>
      <c r="D2012" s="5" t="s">
        <v>19</v>
      </c>
      <c r="E2012" s="5">
        <v>26.468</v>
      </c>
      <c r="F2012" s="5" t="s">
        <v>230</v>
      </c>
      <c r="G2012" s="5">
        <v>45</v>
      </c>
      <c r="H2012" s="5"/>
      <c r="I2012" s="5">
        <v>45</v>
      </c>
      <c r="J2012" s="5" t="s">
        <v>357</v>
      </c>
      <c r="K2012" s="5" t="s">
        <v>409</v>
      </c>
      <c r="L2012" s="5" t="s">
        <v>410</v>
      </c>
      <c r="M2012" s="5" t="s">
        <v>238</v>
      </c>
      <c r="N2012" t="s">
        <v>2080</v>
      </c>
    </row>
    <row r="2013" spans="1:14" x14ac:dyDescent="0.25">
      <c r="A2013" s="5" t="s">
        <v>575</v>
      </c>
      <c r="B2013" s="5" t="s">
        <v>576</v>
      </c>
      <c r="C2013" s="5"/>
      <c r="D2013" s="5" t="s">
        <v>1</v>
      </c>
      <c r="E2013" s="5">
        <v>23.407</v>
      </c>
      <c r="F2013" s="5" t="s">
        <v>357</v>
      </c>
      <c r="G2013" s="5">
        <v>31.145</v>
      </c>
      <c r="H2013" s="5"/>
      <c r="I2013" s="5">
        <v>23.459</v>
      </c>
      <c r="J2013" s="5" t="s">
        <v>357</v>
      </c>
      <c r="K2013" s="5" t="s">
        <v>409</v>
      </c>
      <c r="L2013" s="5" t="s">
        <v>410</v>
      </c>
      <c r="M2013" s="5" t="s">
        <v>238</v>
      </c>
      <c r="N2013" t="s">
        <v>2081</v>
      </c>
    </row>
    <row r="2014" spans="1:14" x14ac:dyDescent="0.25">
      <c r="A2014" s="5" t="s">
        <v>575</v>
      </c>
      <c r="B2014" s="5" t="s">
        <v>577</v>
      </c>
      <c r="C2014" s="5"/>
      <c r="D2014" s="5" t="s">
        <v>1</v>
      </c>
      <c r="E2014" s="5">
        <v>20.832999999999998</v>
      </c>
      <c r="F2014" s="5" t="s">
        <v>357</v>
      </c>
      <c r="G2014" s="5">
        <v>31.64</v>
      </c>
      <c r="H2014" s="5"/>
      <c r="I2014" s="5">
        <v>23.128</v>
      </c>
      <c r="J2014" s="5" t="s">
        <v>357</v>
      </c>
      <c r="K2014" s="5" t="s">
        <v>409</v>
      </c>
      <c r="L2014" s="5" t="s">
        <v>410</v>
      </c>
      <c r="M2014" s="5" t="s">
        <v>238</v>
      </c>
      <c r="N2014" t="s">
        <v>2081</v>
      </c>
    </row>
    <row r="2015" spans="1:14" x14ac:dyDescent="0.25">
      <c r="A2015" s="5" t="s">
        <v>578</v>
      </c>
      <c r="B2015" s="5" t="s">
        <v>579</v>
      </c>
      <c r="C2015" s="5"/>
      <c r="D2015" s="5" t="s">
        <v>1</v>
      </c>
      <c r="E2015" s="5">
        <v>35.895000000000003</v>
      </c>
      <c r="F2015" s="5" t="s">
        <v>357</v>
      </c>
      <c r="G2015" s="5">
        <v>45</v>
      </c>
      <c r="H2015" s="5"/>
      <c r="I2015" s="5">
        <v>36.738</v>
      </c>
      <c r="J2015" s="5" t="s">
        <v>357</v>
      </c>
      <c r="K2015" s="5" t="s">
        <v>409</v>
      </c>
      <c r="L2015" s="5" t="s">
        <v>410</v>
      </c>
      <c r="M2015" s="5" t="s">
        <v>238</v>
      </c>
      <c r="N2015" t="s">
        <v>2082</v>
      </c>
    </row>
    <row r="2016" spans="1:14" x14ac:dyDescent="0.25">
      <c r="A2016" s="5" t="s">
        <v>578</v>
      </c>
      <c r="B2016" s="5" t="s">
        <v>580</v>
      </c>
      <c r="C2016" s="5"/>
      <c r="D2016" s="5" t="s">
        <v>1</v>
      </c>
      <c r="E2016" s="5">
        <v>45</v>
      </c>
      <c r="F2016" s="5" t="s">
        <v>357</v>
      </c>
      <c r="G2016" s="5">
        <v>45</v>
      </c>
      <c r="H2016" s="5"/>
      <c r="I2016" s="5">
        <v>45</v>
      </c>
      <c r="J2016" s="5" t="s">
        <v>357</v>
      </c>
      <c r="K2016" s="5" t="s">
        <v>409</v>
      </c>
      <c r="L2016" s="5" t="s">
        <v>410</v>
      </c>
      <c r="M2016" s="5" t="s">
        <v>238</v>
      </c>
      <c r="N2016" t="s">
        <v>2082</v>
      </c>
    </row>
    <row r="2017" spans="1:14" x14ac:dyDescent="0.25">
      <c r="A2017" s="5" t="s">
        <v>560</v>
      </c>
      <c r="B2017" s="5" t="s">
        <v>561</v>
      </c>
      <c r="C2017" s="5"/>
      <c r="D2017" s="5" t="s">
        <v>19</v>
      </c>
      <c r="E2017" s="5">
        <v>34.435000000000002</v>
      </c>
      <c r="F2017" s="5" t="s">
        <v>230</v>
      </c>
      <c r="G2017" s="5">
        <v>45</v>
      </c>
      <c r="H2017" s="5" t="s">
        <v>357</v>
      </c>
      <c r="I2017" s="5">
        <v>34.305</v>
      </c>
      <c r="J2017" s="5"/>
      <c r="K2017" s="5" t="s">
        <v>420</v>
      </c>
      <c r="L2017" s="5" t="s">
        <v>421</v>
      </c>
      <c r="M2017" s="5" t="s">
        <v>238</v>
      </c>
      <c r="N2017" t="s">
        <v>2083</v>
      </c>
    </row>
    <row r="2018" spans="1:14" x14ac:dyDescent="0.25">
      <c r="A2018" s="5" t="s">
        <v>560</v>
      </c>
      <c r="B2018" s="5" t="s">
        <v>562</v>
      </c>
      <c r="C2018" s="5"/>
      <c r="D2018" s="5" t="s">
        <v>1</v>
      </c>
      <c r="E2018" s="5">
        <v>26.94</v>
      </c>
      <c r="F2018" s="5" t="s">
        <v>357</v>
      </c>
      <c r="G2018" s="5">
        <v>44.179000000000002</v>
      </c>
      <c r="H2018" s="5" t="s">
        <v>357</v>
      </c>
      <c r="I2018" s="5">
        <v>26.402999999999999</v>
      </c>
      <c r="J2018" s="5"/>
      <c r="K2018" s="5" t="s">
        <v>420</v>
      </c>
      <c r="L2018" s="5" t="s">
        <v>421</v>
      </c>
      <c r="M2018" s="5" t="s">
        <v>238</v>
      </c>
      <c r="N2018" t="s">
        <v>2083</v>
      </c>
    </row>
    <row r="2019" spans="1:14" x14ac:dyDescent="0.25">
      <c r="A2019" s="5" t="s">
        <v>563</v>
      </c>
      <c r="B2019" s="5" t="s">
        <v>564</v>
      </c>
      <c r="C2019" s="5"/>
      <c r="D2019" s="5" t="s">
        <v>1</v>
      </c>
      <c r="E2019" s="5">
        <v>23.056999999999999</v>
      </c>
      <c r="F2019" s="5" t="s">
        <v>357</v>
      </c>
      <c r="G2019" s="5">
        <v>30.32</v>
      </c>
      <c r="H2019" s="5" t="s">
        <v>357</v>
      </c>
      <c r="I2019" s="5">
        <v>23.074000000000002</v>
      </c>
      <c r="J2019" s="5"/>
      <c r="K2019" s="5" t="s">
        <v>420</v>
      </c>
      <c r="L2019" s="5" t="s">
        <v>421</v>
      </c>
      <c r="M2019" s="5" t="s">
        <v>238</v>
      </c>
      <c r="N2019" t="s">
        <v>2084</v>
      </c>
    </row>
    <row r="2020" spans="1:14" x14ac:dyDescent="0.25">
      <c r="A2020" s="5" t="s">
        <v>563</v>
      </c>
      <c r="B2020" s="5" t="s">
        <v>565</v>
      </c>
      <c r="C2020" s="5"/>
      <c r="D2020" s="5" t="s">
        <v>1</v>
      </c>
      <c r="E2020" s="5">
        <v>23.123999999999999</v>
      </c>
      <c r="F2020" s="5" t="s">
        <v>357</v>
      </c>
      <c r="G2020" s="5">
        <v>30.026</v>
      </c>
      <c r="H2020" s="5" t="s">
        <v>357</v>
      </c>
      <c r="I2020" s="5">
        <v>23.146999999999998</v>
      </c>
      <c r="J2020" s="5"/>
      <c r="K2020" s="5" t="s">
        <v>420</v>
      </c>
      <c r="L2020" s="5" t="s">
        <v>421</v>
      </c>
      <c r="M2020" s="5" t="s">
        <v>238</v>
      </c>
      <c r="N2020" t="s">
        <v>2084</v>
      </c>
    </row>
    <row r="2021" spans="1:14" x14ac:dyDescent="0.25">
      <c r="A2021" s="5" t="s">
        <v>566</v>
      </c>
      <c r="B2021" s="5" t="s">
        <v>567</v>
      </c>
      <c r="C2021" s="5"/>
      <c r="D2021" s="5" t="s">
        <v>1</v>
      </c>
      <c r="E2021" s="5">
        <v>25.338999999999999</v>
      </c>
      <c r="F2021" s="5" t="s">
        <v>357</v>
      </c>
      <c r="G2021" s="5">
        <v>32.939</v>
      </c>
      <c r="H2021" s="5" t="s">
        <v>357</v>
      </c>
      <c r="I2021" s="5">
        <v>25.111999999999998</v>
      </c>
      <c r="J2021" s="5"/>
      <c r="K2021" s="5" t="s">
        <v>420</v>
      </c>
      <c r="L2021" s="5" t="s">
        <v>421</v>
      </c>
      <c r="M2021" s="5" t="s">
        <v>238</v>
      </c>
      <c r="N2021" t="s">
        <v>2085</v>
      </c>
    </row>
    <row r="2022" spans="1:14" x14ac:dyDescent="0.25">
      <c r="A2022" s="5" t="s">
        <v>566</v>
      </c>
      <c r="B2022" s="5" t="s">
        <v>568</v>
      </c>
      <c r="C2022" s="5"/>
      <c r="D2022" s="5" t="s">
        <v>1</v>
      </c>
      <c r="E2022" s="5">
        <v>25.952000000000002</v>
      </c>
      <c r="F2022" s="5" t="s">
        <v>357</v>
      </c>
      <c r="G2022" s="5">
        <v>33.954000000000001</v>
      </c>
      <c r="H2022" s="5" t="s">
        <v>357</v>
      </c>
      <c r="I2022" s="5">
        <v>25.86</v>
      </c>
      <c r="J2022" s="5"/>
      <c r="K2022" s="5" t="s">
        <v>420</v>
      </c>
      <c r="L2022" s="5" t="s">
        <v>421</v>
      </c>
      <c r="M2022" s="5" t="s">
        <v>238</v>
      </c>
      <c r="N2022" t="s">
        <v>2085</v>
      </c>
    </row>
    <row r="2023" spans="1:14" x14ac:dyDescent="0.25">
      <c r="A2023" s="5" t="s">
        <v>569</v>
      </c>
      <c r="B2023" s="5" t="s">
        <v>570</v>
      </c>
      <c r="C2023" s="5"/>
      <c r="D2023" s="5" t="s">
        <v>1</v>
      </c>
      <c r="E2023" s="5">
        <v>32.100999999999999</v>
      </c>
      <c r="F2023" s="5" t="s">
        <v>357</v>
      </c>
      <c r="G2023" s="5">
        <v>45</v>
      </c>
      <c r="H2023" s="5" t="s">
        <v>357</v>
      </c>
      <c r="I2023" s="5">
        <v>32.183999999999997</v>
      </c>
      <c r="J2023" s="5"/>
      <c r="K2023" s="5" t="s">
        <v>420</v>
      </c>
      <c r="L2023" s="5" t="s">
        <v>421</v>
      </c>
      <c r="M2023" s="5" t="s">
        <v>238</v>
      </c>
      <c r="N2023" t="s">
        <v>2086</v>
      </c>
    </row>
    <row r="2024" spans="1:14" x14ac:dyDescent="0.25">
      <c r="A2024" s="5" t="s">
        <v>569</v>
      </c>
      <c r="B2024" s="5" t="s">
        <v>571</v>
      </c>
      <c r="C2024" s="5"/>
      <c r="D2024" s="5" t="s">
        <v>1</v>
      </c>
      <c r="E2024" s="5">
        <v>33.387999999999998</v>
      </c>
      <c r="F2024" s="5" t="s">
        <v>357</v>
      </c>
      <c r="G2024" s="5">
        <v>45</v>
      </c>
      <c r="H2024" s="5" t="s">
        <v>357</v>
      </c>
      <c r="I2024" s="5">
        <v>33.728999999999999</v>
      </c>
      <c r="J2024" s="5"/>
      <c r="K2024" s="5" t="s">
        <v>420</v>
      </c>
      <c r="L2024" s="5" t="s">
        <v>421</v>
      </c>
      <c r="M2024" s="5" t="s">
        <v>238</v>
      </c>
      <c r="N2024" t="s">
        <v>2086</v>
      </c>
    </row>
    <row r="2025" spans="1:14" x14ac:dyDescent="0.25">
      <c r="A2025" s="5" t="s">
        <v>572</v>
      </c>
      <c r="B2025" s="5" t="s">
        <v>573</v>
      </c>
      <c r="C2025" s="5"/>
      <c r="D2025" s="5" t="s">
        <v>1</v>
      </c>
      <c r="E2025" s="5">
        <v>25.771999999999998</v>
      </c>
      <c r="F2025" s="5" t="s">
        <v>357</v>
      </c>
      <c r="G2025" s="5">
        <v>45</v>
      </c>
      <c r="H2025" s="5"/>
      <c r="I2025" s="5">
        <v>45</v>
      </c>
      <c r="J2025" s="5" t="s">
        <v>357</v>
      </c>
      <c r="K2025" s="5" t="s">
        <v>420</v>
      </c>
      <c r="L2025" s="5" t="s">
        <v>421</v>
      </c>
      <c r="M2025" s="5" t="s">
        <v>238</v>
      </c>
      <c r="N2025" t="s">
        <v>2087</v>
      </c>
    </row>
    <row r="2026" spans="1:14" x14ac:dyDescent="0.25">
      <c r="A2026" s="5" t="s">
        <v>572</v>
      </c>
      <c r="B2026" s="5" t="s">
        <v>574</v>
      </c>
      <c r="C2026" s="5"/>
      <c r="D2026" s="5" t="s">
        <v>19</v>
      </c>
      <c r="E2026" s="5">
        <v>25.792999999999999</v>
      </c>
      <c r="F2026" s="5" t="s">
        <v>230</v>
      </c>
      <c r="G2026" s="5">
        <v>45</v>
      </c>
      <c r="H2026" s="5"/>
      <c r="I2026" s="5">
        <v>45</v>
      </c>
      <c r="J2026" s="5" t="s">
        <v>357</v>
      </c>
      <c r="K2026" s="5" t="s">
        <v>420</v>
      </c>
      <c r="L2026" s="5" t="s">
        <v>421</v>
      </c>
      <c r="M2026" s="5" t="s">
        <v>238</v>
      </c>
      <c r="N2026" t="s">
        <v>2087</v>
      </c>
    </row>
    <row r="2027" spans="1:14" x14ac:dyDescent="0.25">
      <c r="A2027" s="5" t="s">
        <v>575</v>
      </c>
      <c r="B2027" s="5" t="s">
        <v>576</v>
      </c>
      <c r="C2027" s="5"/>
      <c r="D2027" s="5" t="s">
        <v>1</v>
      </c>
      <c r="E2027" s="5">
        <v>22.977</v>
      </c>
      <c r="F2027" s="5" t="s">
        <v>357</v>
      </c>
      <c r="G2027" s="5">
        <v>30.315999999999999</v>
      </c>
      <c r="H2027" s="5"/>
      <c r="I2027" s="5">
        <v>23.074999999999999</v>
      </c>
      <c r="J2027" s="5" t="s">
        <v>357</v>
      </c>
      <c r="K2027" s="5" t="s">
        <v>420</v>
      </c>
      <c r="L2027" s="5" t="s">
        <v>421</v>
      </c>
      <c r="M2027" s="5" t="s">
        <v>238</v>
      </c>
      <c r="N2027" t="s">
        <v>2088</v>
      </c>
    </row>
    <row r="2028" spans="1:14" x14ac:dyDescent="0.25">
      <c r="A2028" s="5" t="s">
        <v>575</v>
      </c>
      <c r="B2028" s="5" t="s">
        <v>577</v>
      </c>
      <c r="C2028" s="5"/>
      <c r="D2028" s="5" t="s">
        <v>1</v>
      </c>
      <c r="E2028" s="5">
        <v>22.343</v>
      </c>
      <c r="F2028" s="5" t="s">
        <v>357</v>
      </c>
      <c r="G2028" s="5">
        <v>29.611999999999998</v>
      </c>
      <c r="H2028" s="5"/>
      <c r="I2028" s="5">
        <v>22.914999999999999</v>
      </c>
      <c r="J2028" s="5" t="s">
        <v>357</v>
      </c>
      <c r="K2028" s="5" t="s">
        <v>420</v>
      </c>
      <c r="L2028" s="5" t="s">
        <v>421</v>
      </c>
      <c r="M2028" s="5" t="s">
        <v>238</v>
      </c>
      <c r="N2028" t="s">
        <v>2088</v>
      </c>
    </row>
    <row r="2029" spans="1:14" x14ac:dyDescent="0.25">
      <c r="A2029" s="5" t="s">
        <v>578</v>
      </c>
      <c r="B2029" s="5" t="s">
        <v>579</v>
      </c>
      <c r="C2029" s="5"/>
      <c r="D2029" s="5" t="s">
        <v>1</v>
      </c>
      <c r="E2029" s="5">
        <v>45</v>
      </c>
      <c r="F2029" s="5" t="s">
        <v>357</v>
      </c>
      <c r="G2029" s="5">
        <v>45</v>
      </c>
      <c r="H2029" s="5"/>
      <c r="I2029" s="5">
        <v>45</v>
      </c>
      <c r="J2029" s="5" t="s">
        <v>357</v>
      </c>
      <c r="K2029" s="5" t="s">
        <v>420</v>
      </c>
      <c r="L2029" s="5" t="s">
        <v>421</v>
      </c>
      <c r="M2029" s="5" t="s">
        <v>238</v>
      </c>
      <c r="N2029" t="s">
        <v>2089</v>
      </c>
    </row>
    <row r="2030" spans="1:14" x14ac:dyDescent="0.25">
      <c r="A2030" s="5" t="s">
        <v>578</v>
      </c>
      <c r="B2030" s="5" t="s">
        <v>580</v>
      </c>
      <c r="C2030" s="5"/>
      <c r="D2030" s="5" t="s">
        <v>1</v>
      </c>
      <c r="E2030" s="5">
        <v>36.43</v>
      </c>
      <c r="F2030" s="5" t="s">
        <v>357</v>
      </c>
      <c r="G2030" s="5">
        <v>45</v>
      </c>
      <c r="H2030" s="5"/>
      <c r="I2030" s="5">
        <v>38.238</v>
      </c>
      <c r="J2030" s="5" t="s">
        <v>357</v>
      </c>
      <c r="K2030" s="5" t="s">
        <v>420</v>
      </c>
      <c r="L2030" s="5" t="s">
        <v>421</v>
      </c>
      <c r="M2030" s="5" t="s">
        <v>238</v>
      </c>
      <c r="N2030" t="s">
        <v>2089</v>
      </c>
    </row>
    <row r="2031" spans="1:14" x14ac:dyDescent="0.25">
      <c r="A2031" s="5" t="s">
        <v>560</v>
      </c>
      <c r="B2031" s="5" t="s">
        <v>561</v>
      </c>
      <c r="C2031" s="5"/>
      <c r="D2031" s="5" t="s">
        <v>1</v>
      </c>
      <c r="E2031" s="5">
        <v>24.654</v>
      </c>
      <c r="F2031" s="5" t="s">
        <v>357</v>
      </c>
      <c r="G2031" s="5">
        <v>41.548999999999999</v>
      </c>
      <c r="H2031" s="5" t="s">
        <v>357</v>
      </c>
      <c r="I2031" s="5">
        <v>25.170999999999999</v>
      </c>
      <c r="J2031" s="5"/>
      <c r="K2031" s="5" t="s">
        <v>423</v>
      </c>
      <c r="L2031" s="5" t="s">
        <v>424</v>
      </c>
      <c r="M2031" s="5" t="s">
        <v>238</v>
      </c>
      <c r="N2031" t="s">
        <v>2090</v>
      </c>
    </row>
    <row r="2032" spans="1:14" x14ac:dyDescent="0.25">
      <c r="A2032" s="5" t="s">
        <v>560</v>
      </c>
      <c r="B2032" s="5" t="s">
        <v>562</v>
      </c>
      <c r="C2032" s="5"/>
      <c r="D2032" s="5" t="s">
        <v>1</v>
      </c>
      <c r="E2032" s="5">
        <v>23.759</v>
      </c>
      <c r="F2032" s="5" t="s">
        <v>357</v>
      </c>
      <c r="G2032" s="5">
        <v>45</v>
      </c>
      <c r="H2032" s="5" t="s">
        <v>357</v>
      </c>
      <c r="I2032" s="5">
        <v>24.201000000000001</v>
      </c>
      <c r="J2032" s="5"/>
      <c r="K2032" s="5" t="s">
        <v>423</v>
      </c>
      <c r="L2032" s="5" t="s">
        <v>424</v>
      </c>
      <c r="M2032" s="5" t="s">
        <v>238</v>
      </c>
      <c r="N2032" t="s">
        <v>2090</v>
      </c>
    </row>
    <row r="2033" spans="1:14" x14ac:dyDescent="0.25">
      <c r="A2033" s="5" t="s">
        <v>563</v>
      </c>
      <c r="B2033" s="5" t="s">
        <v>564</v>
      </c>
      <c r="C2033" s="5"/>
      <c r="D2033" s="5" t="s">
        <v>1</v>
      </c>
      <c r="E2033" s="5">
        <v>22.282</v>
      </c>
      <c r="F2033" s="5" t="s">
        <v>357</v>
      </c>
      <c r="G2033" s="5">
        <v>30.391999999999999</v>
      </c>
      <c r="H2033" s="5" t="s">
        <v>357</v>
      </c>
      <c r="I2033" s="5">
        <v>23.15</v>
      </c>
      <c r="J2033" s="5"/>
      <c r="K2033" s="5" t="s">
        <v>423</v>
      </c>
      <c r="L2033" s="5" t="s">
        <v>424</v>
      </c>
      <c r="M2033" s="5" t="s">
        <v>238</v>
      </c>
      <c r="N2033" t="s">
        <v>2091</v>
      </c>
    </row>
    <row r="2034" spans="1:14" x14ac:dyDescent="0.25">
      <c r="A2034" s="5" t="s">
        <v>563</v>
      </c>
      <c r="B2034" s="5" t="s">
        <v>565</v>
      </c>
      <c r="C2034" s="5"/>
      <c r="D2034" s="5" t="s">
        <v>1</v>
      </c>
      <c r="E2034" s="5">
        <v>22.006</v>
      </c>
      <c r="F2034" s="5" t="s">
        <v>357</v>
      </c>
      <c r="G2034" s="5">
        <v>29.896999999999998</v>
      </c>
      <c r="H2034" s="5" t="s">
        <v>357</v>
      </c>
      <c r="I2034" s="5">
        <v>22.667000000000002</v>
      </c>
      <c r="J2034" s="5"/>
      <c r="K2034" s="5" t="s">
        <v>423</v>
      </c>
      <c r="L2034" s="5" t="s">
        <v>424</v>
      </c>
      <c r="M2034" s="5" t="s">
        <v>238</v>
      </c>
      <c r="N2034" t="s">
        <v>2091</v>
      </c>
    </row>
    <row r="2035" spans="1:14" x14ac:dyDescent="0.25">
      <c r="A2035" s="5" t="s">
        <v>566</v>
      </c>
      <c r="B2035" s="5" t="s">
        <v>567</v>
      </c>
      <c r="C2035" s="5"/>
      <c r="D2035" s="5" t="s">
        <v>1</v>
      </c>
      <c r="E2035" s="5">
        <v>24.808</v>
      </c>
      <c r="F2035" s="5" t="s">
        <v>357</v>
      </c>
      <c r="G2035" s="5">
        <v>35.131</v>
      </c>
      <c r="H2035" s="5" t="s">
        <v>357</v>
      </c>
      <c r="I2035" s="5">
        <v>25.305</v>
      </c>
      <c r="J2035" s="5"/>
      <c r="K2035" s="5" t="s">
        <v>423</v>
      </c>
      <c r="L2035" s="5" t="s">
        <v>424</v>
      </c>
      <c r="M2035" s="5" t="s">
        <v>238</v>
      </c>
      <c r="N2035" t="s">
        <v>2092</v>
      </c>
    </row>
    <row r="2036" spans="1:14" x14ac:dyDescent="0.25">
      <c r="A2036" s="5" t="s">
        <v>566</v>
      </c>
      <c r="B2036" s="5" t="s">
        <v>568</v>
      </c>
      <c r="C2036" s="5"/>
      <c r="D2036" s="5" t="s">
        <v>1</v>
      </c>
      <c r="E2036" s="5">
        <v>24.928000000000001</v>
      </c>
      <c r="F2036" s="5" t="s">
        <v>357</v>
      </c>
      <c r="G2036" s="5">
        <v>33.122999999999998</v>
      </c>
      <c r="H2036" s="5" t="s">
        <v>357</v>
      </c>
      <c r="I2036" s="5">
        <v>25.338000000000001</v>
      </c>
      <c r="J2036" s="5"/>
      <c r="K2036" s="5" t="s">
        <v>423</v>
      </c>
      <c r="L2036" s="5" t="s">
        <v>424</v>
      </c>
      <c r="M2036" s="5" t="s">
        <v>238</v>
      </c>
      <c r="N2036" t="s">
        <v>2092</v>
      </c>
    </row>
    <row r="2037" spans="1:14" x14ac:dyDescent="0.25">
      <c r="A2037" s="5" t="s">
        <v>569</v>
      </c>
      <c r="B2037" s="5" t="s">
        <v>570</v>
      </c>
      <c r="C2037" s="5"/>
      <c r="D2037" s="5" t="s">
        <v>1</v>
      </c>
      <c r="E2037" s="5">
        <v>32.078000000000003</v>
      </c>
      <c r="F2037" s="5" t="s">
        <v>357</v>
      </c>
      <c r="G2037" s="5">
        <v>45</v>
      </c>
      <c r="H2037" s="5" t="s">
        <v>357</v>
      </c>
      <c r="I2037" s="5">
        <v>32.941000000000003</v>
      </c>
      <c r="J2037" s="5"/>
      <c r="K2037" s="5" t="s">
        <v>423</v>
      </c>
      <c r="L2037" s="5" t="s">
        <v>424</v>
      </c>
      <c r="M2037" s="5" t="s">
        <v>238</v>
      </c>
      <c r="N2037" t="s">
        <v>2093</v>
      </c>
    </row>
    <row r="2038" spans="1:14" x14ac:dyDescent="0.25">
      <c r="A2038" s="5" t="s">
        <v>569</v>
      </c>
      <c r="B2038" s="5" t="s">
        <v>571</v>
      </c>
      <c r="C2038" s="5"/>
      <c r="D2038" s="5" t="s">
        <v>1</v>
      </c>
      <c r="E2038" s="5">
        <v>35.345999999999997</v>
      </c>
      <c r="F2038" s="5" t="s">
        <v>357</v>
      </c>
      <c r="G2038" s="5">
        <v>45</v>
      </c>
      <c r="H2038" s="5" t="s">
        <v>357</v>
      </c>
      <c r="I2038" s="5">
        <v>34.603999999999999</v>
      </c>
      <c r="J2038" s="5"/>
      <c r="K2038" s="5" t="s">
        <v>423</v>
      </c>
      <c r="L2038" s="5" t="s">
        <v>424</v>
      </c>
      <c r="M2038" s="5" t="s">
        <v>238</v>
      </c>
      <c r="N2038" t="s">
        <v>2093</v>
      </c>
    </row>
    <row r="2039" spans="1:14" x14ac:dyDescent="0.25">
      <c r="A2039" s="5" t="s">
        <v>572</v>
      </c>
      <c r="B2039" s="5" t="s">
        <v>573</v>
      </c>
      <c r="C2039" s="5"/>
      <c r="D2039" s="5" t="s">
        <v>1</v>
      </c>
      <c r="E2039" s="5">
        <v>24.943000000000001</v>
      </c>
      <c r="F2039" s="5" t="s">
        <v>357</v>
      </c>
      <c r="G2039" s="5">
        <v>45</v>
      </c>
      <c r="H2039" s="5"/>
      <c r="I2039" s="5">
        <v>45</v>
      </c>
      <c r="J2039" s="5" t="s">
        <v>357</v>
      </c>
      <c r="K2039" s="5" t="s">
        <v>423</v>
      </c>
      <c r="L2039" s="5" t="s">
        <v>424</v>
      </c>
      <c r="M2039" s="5" t="s">
        <v>238</v>
      </c>
      <c r="N2039" t="s">
        <v>2094</v>
      </c>
    </row>
    <row r="2040" spans="1:14" x14ac:dyDescent="0.25">
      <c r="A2040" s="5" t="s">
        <v>572</v>
      </c>
      <c r="B2040" s="5" t="s">
        <v>574</v>
      </c>
      <c r="C2040" s="5"/>
      <c r="D2040" s="5" t="s">
        <v>1</v>
      </c>
      <c r="E2040" s="5">
        <v>23.838999999999999</v>
      </c>
      <c r="F2040" s="5" t="s">
        <v>357</v>
      </c>
      <c r="G2040" s="5">
        <v>45</v>
      </c>
      <c r="H2040" s="5"/>
      <c r="I2040" s="5">
        <v>45</v>
      </c>
      <c r="J2040" s="5" t="s">
        <v>357</v>
      </c>
      <c r="K2040" s="5" t="s">
        <v>423</v>
      </c>
      <c r="L2040" s="5" t="s">
        <v>424</v>
      </c>
      <c r="M2040" s="5" t="s">
        <v>238</v>
      </c>
      <c r="N2040" t="s">
        <v>2094</v>
      </c>
    </row>
    <row r="2041" spans="1:14" x14ac:dyDescent="0.25">
      <c r="A2041" s="5" t="s">
        <v>575</v>
      </c>
      <c r="B2041" s="5" t="s">
        <v>576</v>
      </c>
      <c r="C2041" s="5"/>
      <c r="D2041" s="5" t="s">
        <v>1</v>
      </c>
      <c r="E2041" s="5">
        <v>22.388999999999999</v>
      </c>
      <c r="F2041" s="5" t="s">
        <v>357</v>
      </c>
      <c r="G2041" s="5">
        <v>30.472000000000001</v>
      </c>
      <c r="H2041" s="5"/>
      <c r="I2041" s="5">
        <v>23.303999999999998</v>
      </c>
      <c r="J2041" s="5" t="s">
        <v>357</v>
      </c>
      <c r="K2041" s="5" t="s">
        <v>423</v>
      </c>
      <c r="L2041" s="5" t="s">
        <v>424</v>
      </c>
      <c r="M2041" s="5" t="s">
        <v>238</v>
      </c>
      <c r="N2041" t="s">
        <v>2095</v>
      </c>
    </row>
    <row r="2042" spans="1:14" x14ac:dyDescent="0.25">
      <c r="A2042" s="5" t="s">
        <v>575</v>
      </c>
      <c r="B2042" s="5" t="s">
        <v>577</v>
      </c>
      <c r="C2042" s="5"/>
      <c r="D2042" s="5" t="s">
        <v>1</v>
      </c>
      <c r="E2042" s="5">
        <v>22.222000000000001</v>
      </c>
      <c r="F2042" s="5" t="s">
        <v>357</v>
      </c>
      <c r="G2042" s="5">
        <v>30.097999999999999</v>
      </c>
      <c r="H2042" s="5"/>
      <c r="I2042" s="5">
        <v>23.22</v>
      </c>
      <c r="J2042" s="5" t="s">
        <v>357</v>
      </c>
      <c r="K2042" s="5" t="s">
        <v>423</v>
      </c>
      <c r="L2042" s="5" t="s">
        <v>424</v>
      </c>
      <c r="M2042" s="5" t="s">
        <v>238</v>
      </c>
      <c r="N2042" t="s">
        <v>2095</v>
      </c>
    </row>
    <row r="2043" spans="1:14" x14ac:dyDescent="0.25">
      <c r="A2043" s="5" t="s">
        <v>578</v>
      </c>
      <c r="B2043" s="5" t="s">
        <v>579</v>
      </c>
      <c r="C2043" s="5"/>
      <c r="D2043" s="5" t="s">
        <v>1</v>
      </c>
      <c r="E2043" s="5">
        <v>39.276000000000003</v>
      </c>
      <c r="F2043" s="5" t="s">
        <v>357</v>
      </c>
      <c r="G2043" s="5">
        <v>45</v>
      </c>
      <c r="H2043" s="5"/>
      <c r="I2043" s="5">
        <v>36.774000000000001</v>
      </c>
      <c r="J2043" s="5" t="s">
        <v>357</v>
      </c>
      <c r="K2043" s="5" t="s">
        <v>423</v>
      </c>
      <c r="L2043" s="5" t="s">
        <v>424</v>
      </c>
      <c r="M2043" s="5" t="s">
        <v>238</v>
      </c>
      <c r="N2043" t="s">
        <v>2096</v>
      </c>
    </row>
    <row r="2044" spans="1:14" x14ac:dyDescent="0.25">
      <c r="A2044" s="5" t="s">
        <v>578</v>
      </c>
      <c r="B2044" s="5" t="s">
        <v>580</v>
      </c>
      <c r="C2044" s="5"/>
      <c r="D2044" s="5" t="s">
        <v>1</v>
      </c>
      <c r="E2044" s="5">
        <v>45</v>
      </c>
      <c r="F2044" s="5" t="s">
        <v>357</v>
      </c>
      <c r="G2044" s="5">
        <v>45</v>
      </c>
      <c r="H2044" s="5"/>
      <c r="I2044" s="5">
        <v>45</v>
      </c>
      <c r="J2044" s="5" t="s">
        <v>357</v>
      </c>
      <c r="K2044" s="5" t="s">
        <v>423</v>
      </c>
      <c r="L2044" s="5" t="s">
        <v>424</v>
      </c>
      <c r="M2044" s="5" t="s">
        <v>238</v>
      </c>
      <c r="N2044" t="s">
        <v>2096</v>
      </c>
    </row>
    <row r="2045" spans="1:14" x14ac:dyDescent="0.25">
      <c r="A2045" s="5" t="s">
        <v>560</v>
      </c>
      <c r="B2045" s="5" t="s">
        <v>561</v>
      </c>
      <c r="C2045" s="5"/>
      <c r="D2045" s="5" t="s">
        <v>1</v>
      </c>
      <c r="E2045" s="5">
        <v>22.762</v>
      </c>
      <c r="F2045" s="5" t="s">
        <v>357</v>
      </c>
      <c r="G2045" s="5">
        <v>45</v>
      </c>
      <c r="H2045" s="5" t="s">
        <v>357</v>
      </c>
      <c r="I2045" s="5">
        <v>23.219000000000001</v>
      </c>
      <c r="J2045" s="5"/>
      <c r="K2045" s="5" t="s">
        <v>425</v>
      </c>
      <c r="L2045" s="5" t="s">
        <v>426</v>
      </c>
      <c r="M2045" s="5" t="s">
        <v>233</v>
      </c>
      <c r="N2045" t="s">
        <v>2097</v>
      </c>
    </row>
    <row r="2046" spans="1:14" x14ac:dyDescent="0.25">
      <c r="A2046" s="5" t="s">
        <v>560</v>
      </c>
      <c r="B2046" s="5" t="s">
        <v>562</v>
      </c>
      <c r="C2046" s="5"/>
      <c r="D2046" s="5" t="s">
        <v>1</v>
      </c>
      <c r="E2046" s="5">
        <v>22.565999999999999</v>
      </c>
      <c r="F2046" s="5" t="s">
        <v>357</v>
      </c>
      <c r="G2046" s="5">
        <v>45</v>
      </c>
      <c r="H2046" s="5" t="s">
        <v>357</v>
      </c>
      <c r="I2046" s="5">
        <v>22.952999999999999</v>
      </c>
      <c r="J2046" s="5"/>
      <c r="K2046" s="5" t="s">
        <v>425</v>
      </c>
      <c r="L2046" s="5" t="s">
        <v>426</v>
      </c>
      <c r="M2046" s="5" t="s">
        <v>233</v>
      </c>
      <c r="N2046" t="s">
        <v>2097</v>
      </c>
    </row>
    <row r="2047" spans="1:14" x14ac:dyDescent="0.25">
      <c r="A2047" s="5" t="s">
        <v>563</v>
      </c>
      <c r="B2047" s="5" t="s">
        <v>564</v>
      </c>
      <c r="C2047" s="5"/>
      <c r="D2047" s="5" t="s">
        <v>1</v>
      </c>
      <c r="E2047" s="5">
        <v>22.079000000000001</v>
      </c>
      <c r="F2047" s="5" t="s">
        <v>357</v>
      </c>
      <c r="G2047" s="5">
        <v>30.966999999999999</v>
      </c>
      <c r="H2047" s="5" t="s">
        <v>357</v>
      </c>
      <c r="I2047" s="5">
        <v>22.603000000000002</v>
      </c>
      <c r="J2047" s="5"/>
      <c r="K2047" s="5" t="s">
        <v>425</v>
      </c>
      <c r="L2047" s="5" t="s">
        <v>426</v>
      </c>
      <c r="M2047" s="5" t="s">
        <v>233</v>
      </c>
      <c r="N2047" t="s">
        <v>2098</v>
      </c>
    </row>
    <row r="2048" spans="1:14" x14ac:dyDescent="0.25">
      <c r="A2048" s="5" t="s">
        <v>563</v>
      </c>
      <c r="B2048" s="5" t="s">
        <v>565</v>
      </c>
      <c r="C2048" s="5"/>
      <c r="D2048" s="5" t="s">
        <v>1</v>
      </c>
      <c r="E2048" s="5">
        <v>22.149000000000001</v>
      </c>
      <c r="F2048" s="5" t="s">
        <v>357</v>
      </c>
      <c r="G2048" s="5">
        <v>30.428999999999998</v>
      </c>
      <c r="H2048" s="5" t="s">
        <v>357</v>
      </c>
      <c r="I2048" s="5">
        <v>22.905000000000001</v>
      </c>
      <c r="J2048" s="5"/>
      <c r="K2048" s="5" t="s">
        <v>425</v>
      </c>
      <c r="L2048" s="5" t="s">
        <v>426</v>
      </c>
      <c r="M2048" s="5" t="s">
        <v>233</v>
      </c>
      <c r="N2048" t="s">
        <v>2098</v>
      </c>
    </row>
    <row r="2049" spans="1:14" x14ac:dyDescent="0.25">
      <c r="A2049" s="5" t="s">
        <v>566</v>
      </c>
      <c r="B2049" s="5" t="s">
        <v>567</v>
      </c>
      <c r="C2049" s="5"/>
      <c r="D2049" s="5" t="s">
        <v>1</v>
      </c>
      <c r="E2049" s="5">
        <v>24.946000000000002</v>
      </c>
      <c r="F2049" s="5" t="s">
        <v>357</v>
      </c>
      <c r="G2049" s="5">
        <v>34.298000000000002</v>
      </c>
      <c r="H2049" s="5" t="s">
        <v>357</v>
      </c>
      <c r="I2049" s="5">
        <v>25.448</v>
      </c>
      <c r="J2049" s="5"/>
      <c r="K2049" s="5" t="s">
        <v>425</v>
      </c>
      <c r="L2049" s="5" t="s">
        <v>426</v>
      </c>
      <c r="M2049" s="5" t="s">
        <v>233</v>
      </c>
      <c r="N2049" t="s">
        <v>2099</v>
      </c>
    </row>
    <row r="2050" spans="1:14" x14ac:dyDescent="0.25">
      <c r="A2050" s="5" t="s">
        <v>566</v>
      </c>
      <c r="B2050" s="5" t="s">
        <v>568</v>
      </c>
      <c r="C2050" s="5"/>
      <c r="D2050" s="5" t="s">
        <v>1</v>
      </c>
      <c r="E2050" s="5">
        <v>24.734999999999999</v>
      </c>
      <c r="F2050" s="5" t="s">
        <v>357</v>
      </c>
      <c r="G2050" s="5">
        <v>34.896999999999998</v>
      </c>
      <c r="H2050" s="5" t="s">
        <v>357</v>
      </c>
      <c r="I2050" s="5">
        <v>25.2</v>
      </c>
      <c r="J2050" s="5"/>
      <c r="K2050" s="5" t="s">
        <v>425</v>
      </c>
      <c r="L2050" s="5" t="s">
        <v>426</v>
      </c>
      <c r="M2050" s="5" t="s">
        <v>233</v>
      </c>
      <c r="N2050" t="s">
        <v>2099</v>
      </c>
    </row>
    <row r="2051" spans="1:14" x14ac:dyDescent="0.25">
      <c r="A2051" s="5" t="s">
        <v>569</v>
      </c>
      <c r="B2051" s="5" t="s">
        <v>570</v>
      </c>
      <c r="C2051" s="5"/>
      <c r="D2051" s="5" t="s">
        <v>1</v>
      </c>
      <c r="E2051" s="5">
        <v>33.768999999999998</v>
      </c>
      <c r="F2051" s="5" t="s">
        <v>357</v>
      </c>
      <c r="G2051" s="5">
        <v>45</v>
      </c>
      <c r="H2051" s="5" t="s">
        <v>357</v>
      </c>
      <c r="I2051" s="5">
        <v>33.930999999999997</v>
      </c>
      <c r="J2051" s="5"/>
      <c r="K2051" s="5" t="s">
        <v>425</v>
      </c>
      <c r="L2051" s="5" t="s">
        <v>426</v>
      </c>
      <c r="M2051" s="5" t="s">
        <v>233</v>
      </c>
      <c r="N2051" t="s">
        <v>2100</v>
      </c>
    </row>
    <row r="2052" spans="1:14" x14ac:dyDescent="0.25">
      <c r="A2052" s="5" t="s">
        <v>569</v>
      </c>
      <c r="B2052" s="5" t="s">
        <v>571</v>
      </c>
      <c r="C2052" s="5"/>
      <c r="D2052" s="5" t="s">
        <v>1</v>
      </c>
      <c r="E2052" s="5">
        <v>34.067</v>
      </c>
      <c r="F2052" s="5" t="s">
        <v>357</v>
      </c>
      <c r="G2052" s="5">
        <v>45</v>
      </c>
      <c r="H2052" s="5" t="s">
        <v>357</v>
      </c>
      <c r="I2052" s="5">
        <v>34.466999999999999</v>
      </c>
      <c r="J2052" s="5"/>
      <c r="K2052" s="5" t="s">
        <v>425</v>
      </c>
      <c r="L2052" s="5" t="s">
        <v>426</v>
      </c>
      <c r="M2052" s="5" t="s">
        <v>233</v>
      </c>
      <c r="N2052" t="s">
        <v>2100</v>
      </c>
    </row>
    <row r="2053" spans="1:14" x14ac:dyDescent="0.25">
      <c r="A2053" s="5" t="s">
        <v>572</v>
      </c>
      <c r="B2053" s="5" t="s">
        <v>573</v>
      </c>
      <c r="C2053" s="5"/>
      <c r="D2053" s="5" t="s">
        <v>1</v>
      </c>
      <c r="E2053" s="5">
        <v>23.849</v>
      </c>
      <c r="F2053" s="5" t="s">
        <v>357</v>
      </c>
      <c r="G2053" s="5">
        <v>45</v>
      </c>
      <c r="H2053" s="5"/>
      <c r="I2053" s="5">
        <v>45</v>
      </c>
      <c r="J2053" s="5" t="s">
        <v>357</v>
      </c>
      <c r="K2053" s="5" t="s">
        <v>425</v>
      </c>
      <c r="L2053" s="5" t="s">
        <v>426</v>
      </c>
      <c r="M2053" s="5" t="s">
        <v>233</v>
      </c>
      <c r="N2053" t="s">
        <v>2101</v>
      </c>
    </row>
    <row r="2054" spans="1:14" x14ac:dyDescent="0.25">
      <c r="A2054" s="5" t="s">
        <v>572</v>
      </c>
      <c r="B2054" s="5" t="s">
        <v>574</v>
      </c>
      <c r="C2054" s="5"/>
      <c r="D2054" s="5" t="s">
        <v>1</v>
      </c>
      <c r="E2054" s="5">
        <v>24.366</v>
      </c>
      <c r="F2054" s="5" t="s">
        <v>357</v>
      </c>
      <c r="G2054" s="5">
        <v>45</v>
      </c>
      <c r="H2054" s="5"/>
      <c r="I2054" s="5">
        <v>45</v>
      </c>
      <c r="J2054" s="5" t="s">
        <v>357</v>
      </c>
      <c r="K2054" s="5" t="s">
        <v>425</v>
      </c>
      <c r="L2054" s="5" t="s">
        <v>426</v>
      </c>
      <c r="M2054" s="5" t="s">
        <v>233</v>
      </c>
      <c r="N2054" t="s">
        <v>2101</v>
      </c>
    </row>
    <row r="2055" spans="1:14" x14ac:dyDescent="0.25">
      <c r="A2055" s="5" t="s">
        <v>575</v>
      </c>
      <c r="B2055" s="5" t="s">
        <v>576</v>
      </c>
      <c r="C2055" s="5"/>
      <c r="D2055" s="5" t="s">
        <v>1</v>
      </c>
      <c r="E2055" s="5">
        <v>22.006</v>
      </c>
      <c r="F2055" s="5" t="s">
        <v>357</v>
      </c>
      <c r="G2055" s="5">
        <v>30.89</v>
      </c>
      <c r="H2055" s="5"/>
      <c r="I2055" s="5">
        <v>22.911999999999999</v>
      </c>
      <c r="J2055" s="5" t="s">
        <v>357</v>
      </c>
      <c r="K2055" s="5" t="s">
        <v>425</v>
      </c>
      <c r="L2055" s="5" t="s">
        <v>426</v>
      </c>
      <c r="M2055" s="5" t="s">
        <v>233</v>
      </c>
      <c r="N2055" t="s">
        <v>2102</v>
      </c>
    </row>
    <row r="2056" spans="1:14" x14ac:dyDescent="0.25">
      <c r="A2056" s="5" t="s">
        <v>575</v>
      </c>
      <c r="B2056" s="5" t="s">
        <v>577</v>
      </c>
      <c r="C2056" s="5"/>
      <c r="D2056" s="5" t="s">
        <v>1</v>
      </c>
      <c r="E2056" s="5">
        <v>22.068999999999999</v>
      </c>
      <c r="F2056" s="5" t="s">
        <v>357</v>
      </c>
      <c r="G2056" s="5">
        <v>30.855</v>
      </c>
      <c r="H2056" s="5"/>
      <c r="I2056" s="5">
        <v>23.106999999999999</v>
      </c>
      <c r="J2056" s="5" t="s">
        <v>357</v>
      </c>
      <c r="K2056" s="5" t="s">
        <v>425</v>
      </c>
      <c r="L2056" s="5" t="s">
        <v>426</v>
      </c>
      <c r="M2056" s="5" t="s">
        <v>233</v>
      </c>
      <c r="N2056" t="s">
        <v>2102</v>
      </c>
    </row>
    <row r="2057" spans="1:14" x14ac:dyDescent="0.25">
      <c r="A2057" s="5" t="s">
        <v>578</v>
      </c>
      <c r="B2057" s="5" t="s">
        <v>579</v>
      </c>
      <c r="C2057" s="5"/>
      <c r="D2057" s="5" t="s">
        <v>1</v>
      </c>
      <c r="E2057" s="5">
        <v>45</v>
      </c>
      <c r="F2057" s="5" t="s">
        <v>357</v>
      </c>
      <c r="G2057" s="5">
        <v>45</v>
      </c>
      <c r="H2057" s="5"/>
      <c r="I2057" s="5">
        <v>45</v>
      </c>
      <c r="J2057" s="5" t="s">
        <v>357</v>
      </c>
      <c r="K2057" s="5" t="s">
        <v>425</v>
      </c>
      <c r="L2057" s="5" t="s">
        <v>426</v>
      </c>
      <c r="M2057" s="5" t="s">
        <v>233</v>
      </c>
      <c r="N2057" t="s">
        <v>2103</v>
      </c>
    </row>
    <row r="2058" spans="1:14" x14ac:dyDescent="0.25">
      <c r="A2058" s="5" t="s">
        <v>578</v>
      </c>
      <c r="B2058" s="5" t="s">
        <v>580</v>
      </c>
      <c r="C2058" s="5"/>
      <c r="D2058" s="5" t="s">
        <v>1</v>
      </c>
      <c r="E2058" s="5">
        <v>45</v>
      </c>
      <c r="F2058" s="5" t="s">
        <v>357</v>
      </c>
      <c r="G2058" s="5">
        <v>45</v>
      </c>
      <c r="H2058" s="5"/>
      <c r="I2058" s="5">
        <v>45</v>
      </c>
      <c r="J2058" s="5" t="s">
        <v>357</v>
      </c>
      <c r="K2058" s="5" t="s">
        <v>425</v>
      </c>
      <c r="L2058" s="5" t="s">
        <v>426</v>
      </c>
      <c r="M2058" s="5" t="s">
        <v>233</v>
      </c>
      <c r="N2058" t="s">
        <v>2103</v>
      </c>
    </row>
    <row r="2059" spans="1:14" x14ac:dyDescent="0.25">
      <c r="A2059" s="5" t="s">
        <v>560</v>
      </c>
      <c r="B2059" s="5" t="s">
        <v>561</v>
      </c>
      <c r="C2059" s="5"/>
      <c r="D2059" s="5" t="s">
        <v>1</v>
      </c>
      <c r="E2059" s="5">
        <v>26.533000000000001</v>
      </c>
      <c r="F2059" s="5" t="s">
        <v>357</v>
      </c>
      <c r="G2059" s="5">
        <v>45</v>
      </c>
      <c r="H2059" s="5" t="s">
        <v>357</v>
      </c>
      <c r="I2059" s="5">
        <v>26.071999999999999</v>
      </c>
      <c r="J2059" s="5"/>
      <c r="K2059" s="5" t="s">
        <v>427</v>
      </c>
      <c r="L2059" s="5" t="s">
        <v>428</v>
      </c>
      <c r="M2059" s="5" t="s">
        <v>233</v>
      </c>
      <c r="N2059" t="s">
        <v>2104</v>
      </c>
    </row>
    <row r="2060" spans="1:14" x14ac:dyDescent="0.25">
      <c r="A2060" s="5" t="s">
        <v>560</v>
      </c>
      <c r="B2060" s="5" t="s">
        <v>562</v>
      </c>
      <c r="C2060" s="5"/>
      <c r="D2060" s="5" t="s">
        <v>1</v>
      </c>
      <c r="E2060" s="5">
        <v>26.303000000000001</v>
      </c>
      <c r="F2060" s="5" t="s">
        <v>357</v>
      </c>
      <c r="G2060" s="5">
        <v>45</v>
      </c>
      <c r="H2060" s="5" t="s">
        <v>357</v>
      </c>
      <c r="I2060" s="5">
        <v>26.151</v>
      </c>
      <c r="J2060" s="5"/>
      <c r="K2060" s="5" t="s">
        <v>427</v>
      </c>
      <c r="L2060" s="5" t="s">
        <v>428</v>
      </c>
      <c r="M2060" s="5" t="s">
        <v>233</v>
      </c>
      <c r="N2060" t="s">
        <v>2104</v>
      </c>
    </row>
    <row r="2061" spans="1:14" x14ac:dyDescent="0.25">
      <c r="A2061" s="5" t="s">
        <v>563</v>
      </c>
      <c r="B2061" s="5" t="s">
        <v>564</v>
      </c>
      <c r="C2061" s="5"/>
      <c r="D2061" s="5" t="s">
        <v>1</v>
      </c>
      <c r="E2061" s="5">
        <v>23.149000000000001</v>
      </c>
      <c r="F2061" s="5" t="s">
        <v>357</v>
      </c>
      <c r="G2061" s="5">
        <v>30.507999999999999</v>
      </c>
      <c r="H2061" s="5" t="s">
        <v>357</v>
      </c>
      <c r="I2061" s="5">
        <v>23.186</v>
      </c>
      <c r="J2061" s="5"/>
      <c r="K2061" s="5" t="s">
        <v>427</v>
      </c>
      <c r="L2061" s="5" t="s">
        <v>428</v>
      </c>
      <c r="M2061" s="5" t="s">
        <v>233</v>
      </c>
      <c r="N2061" t="s">
        <v>2105</v>
      </c>
    </row>
    <row r="2062" spans="1:14" x14ac:dyDescent="0.25">
      <c r="A2062" s="5" t="s">
        <v>563</v>
      </c>
      <c r="B2062" s="5" t="s">
        <v>565</v>
      </c>
      <c r="C2062" s="5"/>
      <c r="D2062" s="5" t="s">
        <v>1</v>
      </c>
      <c r="E2062" s="5">
        <v>23.172999999999998</v>
      </c>
      <c r="F2062" s="5" t="s">
        <v>357</v>
      </c>
      <c r="G2062" s="5">
        <v>30.997</v>
      </c>
      <c r="H2062" s="5" t="s">
        <v>357</v>
      </c>
      <c r="I2062" s="5">
        <v>23.282</v>
      </c>
      <c r="J2062" s="5"/>
      <c r="K2062" s="5" t="s">
        <v>427</v>
      </c>
      <c r="L2062" s="5" t="s">
        <v>428</v>
      </c>
      <c r="M2062" s="5" t="s">
        <v>233</v>
      </c>
      <c r="N2062" t="s">
        <v>2105</v>
      </c>
    </row>
    <row r="2063" spans="1:14" x14ac:dyDescent="0.25">
      <c r="A2063" s="5" t="s">
        <v>566</v>
      </c>
      <c r="B2063" s="5" t="s">
        <v>567</v>
      </c>
      <c r="C2063" s="5"/>
      <c r="D2063" s="5" t="s">
        <v>1</v>
      </c>
      <c r="E2063" s="5">
        <v>26.268999999999998</v>
      </c>
      <c r="F2063" s="5" t="s">
        <v>357</v>
      </c>
      <c r="G2063" s="5">
        <v>35.32</v>
      </c>
      <c r="H2063" s="5" t="s">
        <v>357</v>
      </c>
      <c r="I2063" s="5">
        <v>25.908999999999999</v>
      </c>
      <c r="J2063" s="5"/>
      <c r="K2063" s="5" t="s">
        <v>427</v>
      </c>
      <c r="L2063" s="5" t="s">
        <v>428</v>
      </c>
      <c r="M2063" s="5" t="s">
        <v>233</v>
      </c>
      <c r="N2063" t="s">
        <v>2106</v>
      </c>
    </row>
    <row r="2064" spans="1:14" x14ac:dyDescent="0.25">
      <c r="A2064" s="5" t="s">
        <v>566</v>
      </c>
      <c r="B2064" s="5" t="s">
        <v>568</v>
      </c>
      <c r="C2064" s="5"/>
      <c r="D2064" s="5" t="s">
        <v>1</v>
      </c>
      <c r="E2064" s="5">
        <v>25.739000000000001</v>
      </c>
      <c r="F2064" s="5" t="s">
        <v>357</v>
      </c>
      <c r="G2064" s="5">
        <v>33.991</v>
      </c>
      <c r="H2064" s="5" t="s">
        <v>357</v>
      </c>
      <c r="I2064" s="5">
        <v>25.547000000000001</v>
      </c>
      <c r="J2064" s="5"/>
      <c r="K2064" s="5" t="s">
        <v>427</v>
      </c>
      <c r="L2064" s="5" t="s">
        <v>428</v>
      </c>
      <c r="M2064" s="5" t="s">
        <v>233</v>
      </c>
      <c r="N2064" t="s">
        <v>2106</v>
      </c>
    </row>
    <row r="2065" spans="1:14" x14ac:dyDescent="0.25">
      <c r="A2065" s="5" t="s">
        <v>569</v>
      </c>
      <c r="B2065" s="5" t="s">
        <v>570</v>
      </c>
      <c r="C2065" s="5"/>
      <c r="D2065" s="5" t="s">
        <v>1</v>
      </c>
      <c r="E2065" s="5">
        <v>30.463000000000001</v>
      </c>
      <c r="F2065" s="5" t="s">
        <v>357</v>
      </c>
      <c r="G2065" s="5">
        <v>38.218000000000004</v>
      </c>
      <c r="H2065" s="5" t="s">
        <v>357</v>
      </c>
      <c r="I2065" s="5">
        <v>30.920999999999999</v>
      </c>
      <c r="J2065" s="5"/>
      <c r="K2065" s="5" t="s">
        <v>427</v>
      </c>
      <c r="L2065" s="5" t="s">
        <v>428</v>
      </c>
      <c r="M2065" s="5" t="s">
        <v>233</v>
      </c>
      <c r="N2065" t="s">
        <v>2107</v>
      </c>
    </row>
    <row r="2066" spans="1:14" x14ac:dyDescent="0.25">
      <c r="A2066" s="5" t="s">
        <v>569</v>
      </c>
      <c r="B2066" s="5" t="s">
        <v>571</v>
      </c>
      <c r="C2066" s="5"/>
      <c r="D2066" s="5" t="s">
        <v>1</v>
      </c>
      <c r="E2066" s="5">
        <v>33.023000000000003</v>
      </c>
      <c r="F2066" s="5" t="s">
        <v>357</v>
      </c>
      <c r="G2066" s="5">
        <v>45</v>
      </c>
      <c r="H2066" s="5" t="s">
        <v>357</v>
      </c>
      <c r="I2066" s="5">
        <v>33.122999999999998</v>
      </c>
      <c r="J2066" s="5"/>
      <c r="K2066" s="5" t="s">
        <v>427</v>
      </c>
      <c r="L2066" s="5" t="s">
        <v>428</v>
      </c>
      <c r="M2066" s="5" t="s">
        <v>233</v>
      </c>
      <c r="N2066" t="s">
        <v>2107</v>
      </c>
    </row>
    <row r="2067" spans="1:14" x14ac:dyDescent="0.25">
      <c r="A2067" s="5" t="s">
        <v>572</v>
      </c>
      <c r="B2067" s="5" t="s">
        <v>573</v>
      </c>
      <c r="C2067" s="5"/>
      <c r="D2067" s="5" t="s">
        <v>1</v>
      </c>
      <c r="E2067" s="5">
        <v>25.425000000000001</v>
      </c>
      <c r="F2067" s="5" t="s">
        <v>357</v>
      </c>
      <c r="G2067" s="5">
        <v>45</v>
      </c>
      <c r="H2067" s="5"/>
      <c r="I2067" s="5">
        <v>45</v>
      </c>
      <c r="J2067" s="5" t="s">
        <v>357</v>
      </c>
      <c r="K2067" s="5" t="s">
        <v>427</v>
      </c>
      <c r="L2067" s="5" t="s">
        <v>428</v>
      </c>
      <c r="M2067" s="5" t="s">
        <v>233</v>
      </c>
      <c r="N2067" t="s">
        <v>2108</v>
      </c>
    </row>
    <row r="2068" spans="1:14" x14ac:dyDescent="0.25">
      <c r="A2068" s="5" t="s">
        <v>572</v>
      </c>
      <c r="B2068" s="5" t="s">
        <v>574</v>
      </c>
      <c r="C2068" s="5"/>
      <c r="D2068" s="5" t="s">
        <v>1</v>
      </c>
      <c r="E2068" s="5">
        <v>25.388999999999999</v>
      </c>
      <c r="F2068" s="5" t="s">
        <v>357</v>
      </c>
      <c r="G2068" s="5">
        <v>45</v>
      </c>
      <c r="H2068" s="5"/>
      <c r="I2068" s="5">
        <v>45</v>
      </c>
      <c r="J2068" s="5" t="s">
        <v>357</v>
      </c>
      <c r="K2068" s="5" t="s">
        <v>427</v>
      </c>
      <c r="L2068" s="5" t="s">
        <v>428</v>
      </c>
      <c r="M2068" s="5" t="s">
        <v>233</v>
      </c>
      <c r="N2068" t="s">
        <v>2108</v>
      </c>
    </row>
    <row r="2069" spans="1:14" x14ac:dyDescent="0.25">
      <c r="A2069" s="5" t="s">
        <v>575</v>
      </c>
      <c r="B2069" s="5" t="s">
        <v>576</v>
      </c>
      <c r="C2069" s="5"/>
      <c r="D2069" s="5" t="s">
        <v>1</v>
      </c>
      <c r="E2069" s="5">
        <v>22.864999999999998</v>
      </c>
      <c r="F2069" s="5" t="s">
        <v>357</v>
      </c>
      <c r="G2069" s="5">
        <v>30.314</v>
      </c>
      <c r="H2069" s="5"/>
      <c r="I2069" s="5">
        <v>23.486000000000001</v>
      </c>
      <c r="J2069" s="5" t="s">
        <v>357</v>
      </c>
      <c r="K2069" s="5" t="s">
        <v>427</v>
      </c>
      <c r="L2069" s="5" t="s">
        <v>428</v>
      </c>
      <c r="M2069" s="5" t="s">
        <v>233</v>
      </c>
      <c r="N2069" t="s">
        <v>2109</v>
      </c>
    </row>
    <row r="2070" spans="1:14" x14ac:dyDescent="0.25">
      <c r="A2070" s="5" t="s">
        <v>575</v>
      </c>
      <c r="B2070" s="5" t="s">
        <v>577</v>
      </c>
      <c r="C2070" s="5"/>
      <c r="D2070" s="5" t="s">
        <v>1</v>
      </c>
      <c r="E2070" s="5">
        <v>23.077000000000002</v>
      </c>
      <c r="F2070" s="5" t="s">
        <v>357</v>
      </c>
      <c r="G2070" s="5">
        <v>30.905999999999999</v>
      </c>
      <c r="H2070" s="5"/>
      <c r="I2070" s="5">
        <v>23.390999999999998</v>
      </c>
      <c r="J2070" s="5" t="s">
        <v>357</v>
      </c>
      <c r="K2070" s="5" t="s">
        <v>427</v>
      </c>
      <c r="L2070" s="5" t="s">
        <v>428</v>
      </c>
      <c r="M2070" s="5" t="s">
        <v>233</v>
      </c>
      <c r="N2070" t="s">
        <v>2109</v>
      </c>
    </row>
    <row r="2071" spans="1:14" x14ac:dyDescent="0.25">
      <c r="A2071" s="5" t="s">
        <v>578</v>
      </c>
      <c r="B2071" s="5" t="s">
        <v>579</v>
      </c>
      <c r="C2071" s="5"/>
      <c r="D2071" s="5" t="s">
        <v>1</v>
      </c>
      <c r="E2071" s="5">
        <v>45</v>
      </c>
      <c r="F2071" s="5" t="s">
        <v>357</v>
      </c>
      <c r="G2071" s="5">
        <v>45</v>
      </c>
      <c r="H2071" s="5"/>
      <c r="I2071" s="5">
        <v>45</v>
      </c>
      <c r="J2071" s="5" t="s">
        <v>357</v>
      </c>
      <c r="K2071" s="5" t="s">
        <v>427</v>
      </c>
      <c r="L2071" s="5" t="s">
        <v>428</v>
      </c>
      <c r="M2071" s="5" t="s">
        <v>233</v>
      </c>
      <c r="N2071" t="s">
        <v>2110</v>
      </c>
    </row>
    <row r="2072" spans="1:14" x14ac:dyDescent="0.25">
      <c r="A2072" s="5" t="s">
        <v>578</v>
      </c>
      <c r="B2072" s="5" t="s">
        <v>580</v>
      </c>
      <c r="C2072" s="5"/>
      <c r="D2072" s="5" t="s">
        <v>1</v>
      </c>
      <c r="E2072" s="5">
        <v>45</v>
      </c>
      <c r="F2072" s="5" t="s">
        <v>357</v>
      </c>
      <c r="G2072" s="5">
        <v>45</v>
      </c>
      <c r="H2072" s="5"/>
      <c r="I2072" s="5">
        <v>45</v>
      </c>
      <c r="J2072" s="5" t="s">
        <v>357</v>
      </c>
      <c r="K2072" s="5" t="s">
        <v>427</v>
      </c>
      <c r="L2072" s="5" t="s">
        <v>428</v>
      </c>
      <c r="M2072" s="5" t="s">
        <v>233</v>
      </c>
      <c r="N2072" t="s">
        <v>2110</v>
      </c>
    </row>
    <row r="2073" spans="1:14" x14ac:dyDescent="0.25">
      <c r="A2073" s="5" t="s">
        <v>560</v>
      </c>
      <c r="B2073" s="5" t="s">
        <v>561</v>
      </c>
      <c r="C2073" s="5"/>
      <c r="D2073" s="5" t="s">
        <v>1</v>
      </c>
      <c r="E2073" s="5">
        <v>26.033999999999999</v>
      </c>
      <c r="F2073" s="5" t="s">
        <v>357</v>
      </c>
      <c r="G2073" s="5">
        <v>45</v>
      </c>
      <c r="H2073" s="5" t="s">
        <v>357</v>
      </c>
      <c r="I2073" s="5">
        <v>26.384</v>
      </c>
      <c r="J2073" s="5"/>
      <c r="K2073" s="5" t="s">
        <v>429</v>
      </c>
      <c r="L2073" s="5" t="s">
        <v>430</v>
      </c>
      <c r="M2073" s="5" t="s">
        <v>238</v>
      </c>
      <c r="N2073" t="s">
        <v>2111</v>
      </c>
    </row>
    <row r="2074" spans="1:14" x14ac:dyDescent="0.25">
      <c r="A2074" s="5" t="s">
        <v>560</v>
      </c>
      <c r="B2074" s="5" t="s">
        <v>562</v>
      </c>
      <c r="C2074" s="5"/>
      <c r="D2074" s="5" t="s">
        <v>1</v>
      </c>
      <c r="E2074" s="5">
        <v>25.98</v>
      </c>
      <c r="F2074" s="5" t="s">
        <v>357</v>
      </c>
      <c r="G2074" s="5">
        <v>45</v>
      </c>
      <c r="H2074" s="5" t="s">
        <v>357</v>
      </c>
      <c r="I2074" s="5">
        <v>26.431999999999999</v>
      </c>
      <c r="J2074" s="5"/>
      <c r="K2074" s="5" t="s">
        <v>429</v>
      </c>
      <c r="L2074" s="5" t="s">
        <v>430</v>
      </c>
      <c r="M2074" s="5" t="s">
        <v>238</v>
      </c>
      <c r="N2074" t="s">
        <v>2111</v>
      </c>
    </row>
    <row r="2075" spans="1:14" x14ac:dyDescent="0.25">
      <c r="A2075" s="5" t="s">
        <v>563</v>
      </c>
      <c r="B2075" s="5" t="s">
        <v>564</v>
      </c>
      <c r="C2075" s="5"/>
      <c r="D2075" s="5" t="s">
        <v>1</v>
      </c>
      <c r="E2075" s="5">
        <v>22.077999999999999</v>
      </c>
      <c r="F2075" s="5" t="s">
        <v>357</v>
      </c>
      <c r="G2075" s="5">
        <v>30.7</v>
      </c>
      <c r="H2075" s="5" t="s">
        <v>357</v>
      </c>
      <c r="I2075" s="5">
        <v>23.068000000000001</v>
      </c>
      <c r="J2075" s="5"/>
      <c r="K2075" s="5" t="s">
        <v>429</v>
      </c>
      <c r="L2075" s="5" t="s">
        <v>430</v>
      </c>
      <c r="M2075" s="5" t="s">
        <v>238</v>
      </c>
      <c r="N2075" t="s">
        <v>2112</v>
      </c>
    </row>
    <row r="2076" spans="1:14" x14ac:dyDescent="0.25">
      <c r="A2076" s="5" t="s">
        <v>563</v>
      </c>
      <c r="B2076" s="5" t="s">
        <v>565</v>
      </c>
      <c r="C2076" s="5"/>
      <c r="D2076" s="5" t="s">
        <v>1</v>
      </c>
      <c r="E2076" s="5">
        <v>22.335999999999999</v>
      </c>
      <c r="F2076" s="5" t="s">
        <v>357</v>
      </c>
      <c r="G2076" s="5">
        <v>31.027999999999999</v>
      </c>
      <c r="H2076" s="5" t="s">
        <v>357</v>
      </c>
      <c r="I2076" s="5">
        <v>23.24</v>
      </c>
      <c r="J2076" s="5"/>
      <c r="K2076" s="5" t="s">
        <v>429</v>
      </c>
      <c r="L2076" s="5" t="s">
        <v>430</v>
      </c>
      <c r="M2076" s="5" t="s">
        <v>238</v>
      </c>
      <c r="N2076" t="s">
        <v>2112</v>
      </c>
    </row>
    <row r="2077" spans="1:14" x14ac:dyDescent="0.25">
      <c r="A2077" s="5" t="s">
        <v>566</v>
      </c>
      <c r="B2077" s="5" t="s">
        <v>567</v>
      </c>
      <c r="C2077" s="5"/>
      <c r="D2077" s="5" t="s">
        <v>1</v>
      </c>
      <c r="E2077" s="5">
        <v>25.273</v>
      </c>
      <c r="F2077" s="5" t="s">
        <v>357</v>
      </c>
      <c r="G2077" s="5">
        <v>34.384</v>
      </c>
      <c r="H2077" s="5" t="s">
        <v>357</v>
      </c>
      <c r="I2077" s="5">
        <v>26.009</v>
      </c>
      <c r="J2077" s="5"/>
      <c r="K2077" s="5" t="s">
        <v>429</v>
      </c>
      <c r="L2077" s="5" t="s">
        <v>430</v>
      </c>
      <c r="M2077" s="5" t="s">
        <v>238</v>
      </c>
      <c r="N2077" t="s">
        <v>2113</v>
      </c>
    </row>
    <row r="2078" spans="1:14" x14ac:dyDescent="0.25">
      <c r="A2078" s="5" t="s">
        <v>566</v>
      </c>
      <c r="B2078" s="5" t="s">
        <v>568</v>
      </c>
      <c r="C2078" s="5"/>
      <c r="D2078" s="5" t="s">
        <v>1</v>
      </c>
      <c r="E2078" s="5">
        <v>25.181999999999999</v>
      </c>
      <c r="F2078" s="5" t="s">
        <v>357</v>
      </c>
      <c r="G2078" s="5">
        <v>34.268000000000001</v>
      </c>
      <c r="H2078" s="5" t="s">
        <v>357</v>
      </c>
      <c r="I2078" s="5">
        <v>25.864000000000001</v>
      </c>
      <c r="J2078" s="5"/>
      <c r="K2078" s="5" t="s">
        <v>429</v>
      </c>
      <c r="L2078" s="5" t="s">
        <v>430</v>
      </c>
      <c r="M2078" s="5" t="s">
        <v>238</v>
      </c>
      <c r="N2078" t="s">
        <v>2113</v>
      </c>
    </row>
    <row r="2079" spans="1:14" x14ac:dyDescent="0.25">
      <c r="A2079" s="5" t="s">
        <v>569</v>
      </c>
      <c r="B2079" s="5" t="s">
        <v>570</v>
      </c>
      <c r="C2079" s="5"/>
      <c r="D2079" s="5" t="s">
        <v>1</v>
      </c>
      <c r="E2079" s="5">
        <v>33.908999999999999</v>
      </c>
      <c r="F2079" s="5" t="s">
        <v>357</v>
      </c>
      <c r="G2079" s="5">
        <v>45</v>
      </c>
      <c r="H2079" s="5" t="s">
        <v>357</v>
      </c>
      <c r="I2079" s="5">
        <v>34.249000000000002</v>
      </c>
      <c r="J2079" s="5"/>
      <c r="K2079" s="5" t="s">
        <v>429</v>
      </c>
      <c r="L2079" s="5" t="s">
        <v>430</v>
      </c>
      <c r="M2079" s="5" t="s">
        <v>238</v>
      </c>
      <c r="N2079" t="s">
        <v>2114</v>
      </c>
    </row>
    <row r="2080" spans="1:14" x14ac:dyDescent="0.25">
      <c r="A2080" s="5" t="s">
        <v>569</v>
      </c>
      <c r="B2080" s="5" t="s">
        <v>571</v>
      </c>
      <c r="C2080" s="5"/>
      <c r="D2080" s="5" t="s">
        <v>1</v>
      </c>
      <c r="E2080" s="5">
        <v>34.280999999999999</v>
      </c>
      <c r="F2080" s="5" t="s">
        <v>357</v>
      </c>
      <c r="G2080" s="5">
        <v>45</v>
      </c>
      <c r="H2080" s="5" t="s">
        <v>357</v>
      </c>
      <c r="I2080" s="5">
        <v>34.909999999999997</v>
      </c>
      <c r="J2080" s="5"/>
      <c r="K2080" s="5" t="s">
        <v>429</v>
      </c>
      <c r="L2080" s="5" t="s">
        <v>430</v>
      </c>
      <c r="M2080" s="5" t="s">
        <v>238</v>
      </c>
      <c r="N2080" t="s">
        <v>2114</v>
      </c>
    </row>
    <row r="2081" spans="1:14" x14ac:dyDescent="0.25">
      <c r="A2081" s="5" t="s">
        <v>572</v>
      </c>
      <c r="B2081" s="5" t="s">
        <v>573</v>
      </c>
      <c r="C2081" s="5"/>
      <c r="D2081" s="5" t="s">
        <v>1</v>
      </c>
      <c r="E2081" s="5">
        <v>23.454999999999998</v>
      </c>
      <c r="F2081" s="5" t="s">
        <v>357</v>
      </c>
      <c r="G2081" s="5">
        <v>45</v>
      </c>
      <c r="H2081" s="5"/>
      <c r="I2081" s="5">
        <v>45</v>
      </c>
      <c r="J2081" s="5" t="s">
        <v>357</v>
      </c>
      <c r="K2081" s="5" t="s">
        <v>429</v>
      </c>
      <c r="L2081" s="5" t="s">
        <v>430</v>
      </c>
      <c r="M2081" s="5" t="s">
        <v>238</v>
      </c>
      <c r="N2081" t="s">
        <v>2115</v>
      </c>
    </row>
    <row r="2082" spans="1:14" x14ac:dyDescent="0.25">
      <c r="A2082" s="5" t="s">
        <v>572</v>
      </c>
      <c r="B2082" s="5" t="s">
        <v>574</v>
      </c>
      <c r="C2082" s="5"/>
      <c r="D2082" s="5" t="s">
        <v>1</v>
      </c>
      <c r="E2082" s="5">
        <v>23.25</v>
      </c>
      <c r="F2082" s="5" t="s">
        <v>357</v>
      </c>
      <c r="G2082" s="5">
        <v>45</v>
      </c>
      <c r="H2082" s="5"/>
      <c r="I2082" s="5">
        <v>45</v>
      </c>
      <c r="J2082" s="5" t="s">
        <v>357</v>
      </c>
      <c r="K2082" s="5" t="s">
        <v>429</v>
      </c>
      <c r="L2082" s="5" t="s">
        <v>430</v>
      </c>
      <c r="M2082" s="5" t="s">
        <v>238</v>
      </c>
      <c r="N2082" t="s">
        <v>2115</v>
      </c>
    </row>
    <row r="2083" spans="1:14" x14ac:dyDescent="0.25">
      <c r="A2083" s="5" t="s">
        <v>575</v>
      </c>
      <c r="B2083" s="5" t="s">
        <v>576</v>
      </c>
      <c r="C2083" s="5"/>
      <c r="D2083" s="5" t="s">
        <v>1</v>
      </c>
      <c r="E2083" s="5">
        <v>22.282</v>
      </c>
      <c r="F2083" s="5" t="s">
        <v>357</v>
      </c>
      <c r="G2083" s="5">
        <v>30.853000000000002</v>
      </c>
      <c r="H2083" s="5"/>
      <c r="I2083" s="5">
        <v>23.341999999999999</v>
      </c>
      <c r="J2083" s="5" t="s">
        <v>357</v>
      </c>
      <c r="K2083" s="5" t="s">
        <v>429</v>
      </c>
      <c r="L2083" s="5" t="s">
        <v>430</v>
      </c>
      <c r="M2083" s="5" t="s">
        <v>238</v>
      </c>
      <c r="N2083" t="s">
        <v>2116</v>
      </c>
    </row>
    <row r="2084" spans="1:14" x14ac:dyDescent="0.25">
      <c r="A2084" s="5" t="s">
        <v>575</v>
      </c>
      <c r="B2084" s="5" t="s">
        <v>577</v>
      </c>
      <c r="C2084" s="5"/>
      <c r="D2084" s="5" t="s">
        <v>1</v>
      </c>
      <c r="E2084" s="5">
        <v>22.271999999999998</v>
      </c>
      <c r="F2084" s="5" t="s">
        <v>357</v>
      </c>
      <c r="G2084" s="5">
        <v>30.76</v>
      </c>
      <c r="H2084" s="5"/>
      <c r="I2084" s="5">
        <v>23.198</v>
      </c>
      <c r="J2084" s="5" t="s">
        <v>357</v>
      </c>
      <c r="K2084" s="5" t="s">
        <v>429</v>
      </c>
      <c r="L2084" s="5" t="s">
        <v>430</v>
      </c>
      <c r="M2084" s="5" t="s">
        <v>238</v>
      </c>
      <c r="N2084" t="s">
        <v>2116</v>
      </c>
    </row>
    <row r="2085" spans="1:14" x14ac:dyDescent="0.25">
      <c r="A2085" s="5" t="s">
        <v>578</v>
      </c>
      <c r="B2085" s="5" t="s">
        <v>579</v>
      </c>
      <c r="C2085" s="5"/>
      <c r="D2085" s="5" t="s">
        <v>1</v>
      </c>
      <c r="E2085" s="5">
        <v>45</v>
      </c>
      <c r="F2085" s="5" t="s">
        <v>357</v>
      </c>
      <c r="G2085" s="5">
        <v>45</v>
      </c>
      <c r="H2085" s="5"/>
      <c r="I2085" s="5">
        <v>45</v>
      </c>
      <c r="J2085" s="5" t="s">
        <v>357</v>
      </c>
      <c r="K2085" s="5" t="s">
        <v>429</v>
      </c>
      <c r="L2085" s="5" t="s">
        <v>430</v>
      </c>
      <c r="M2085" s="5" t="s">
        <v>238</v>
      </c>
      <c r="N2085" t="s">
        <v>2117</v>
      </c>
    </row>
    <row r="2086" spans="1:14" x14ac:dyDescent="0.25">
      <c r="A2086" s="5" t="s">
        <v>578</v>
      </c>
      <c r="B2086" s="5" t="s">
        <v>580</v>
      </c>
      <c r="C2086" s="5"/>
      <c r="D2086" s="5" t="s">
        <v>1</v>
      </c>
      <c r="E2086" s="5">
        <v>35.640999999999998</v>
      </c>
      <c r="F2086" s="5" t="s">
        <v>357</v>
      </c>
      <c r="G2086" s="5">
        <v>45</v>
      </c>
      <c r="H2086" s="5"/>
      <c r="I2086" s="5">
        <v>37.134999999999998</v>
      </c>
      <c r="J2086" s="5" t="s">
        <v>357</v>
      </c>
      <c r="K2086" s="5" t="s">
        <v>429</v>
      </c>
      <c r="L2086" s="5" t="s">
        <v>430</v>
      </c>
      <c r="M2086" s="5" t="s">
        <v>238</v>
      </c>
      <c r="N2086" t="s">
        <v>2117</v>
      </c>
    </row>
    <row r="2087" spans="1:14" x14ac:dyDescent="0.25">
      <c r="A2087" s="5" t="s">
        <v>560</v>
      </c>
      <c r="B2087" s="5" t="s">
        <v>561</v>
      </c>
      <c r="C2087" s="5"/>
      <c r="D2087" s="5" t="s">
        <v>1</v>
      </c>
      <c r="E2087" s="5">
        <v>23.834</v>
      </c>
      <c r="F2087" s="5" t="s">
        <v>357</v>
      </c>
      <c r="G2087" s="5">
        <v>45</v>
      </c>
      <c r="H2087" s="5" t="s">
        <v>357</v>
      </c>
      <c r="I2087" s="5">
        <v>23.847000000000001</v>
      </c>
      <c r="J2087" s="5"/>
      <c r="K2087" s="5" t="s">
        <v>431</v>
      </c>
      <c r="L2087" s="5" t="s">
        <v>432</v>
      </c>
      <c r="M2087" s="5" t="s">
        <v>233</v>
      </c>
      <c r="N2087" t="s">
        <v>2118</v>
      </c>
    </row>
    <row r="2088" spans="1:14" x14ac:dyDescent="0.25">
      <c r="A2088" s="5" t="s">
        <v>560</v>
      </c>
      <c r="B2088" s="5" t="s">
        <v>562</v>
      </c>
      <c r="C2088" s="5"/>
      <c r="D2088" s="5" t="s">
        <v>1</v>
      </c>
      <c r="E2088" s="5">
        <v>23.954999999999998</v>
      </c>
      <c r="F2088" s="5" t="s">
        <v>357</v>
      </c>
      <c r="G2088" s="5">
        <v>41.061999999999998</v>
      </c>
      <c r="H2088" s="5" t="s">
        <v>357</v>
      </c>
      <c r="I2088" s="5">
        <v>23.802</v>
      </c>
      <c r="J2088" s="5"/>
      <c r="K2088" s="5" t="s">
        <v>431</v>
      </c>
      <c r="L2088" s="5" t="s">
        <v>432</v>
      </c>
      <c r="M2088" s="5" t="s">
        <v>233</v>
      </c>
      <c r="N2088" t="s">
        <v>2118</v>
      </c>
    </row>
    <row r="2089" spans="1:14" x14ac:dyDescent="0.25">
      <c r="A2089" s="5" t="s">
        <v>563</v>
      </c>
      <c r="B2089" s="5" t="s">
        <v>564</v>
      </c>
      <c r="C2089" s="5"/>
      <c r="D2089" s="5" t="s">
        <v>1</v>
      </c>
      <c r="E2089" s="5">
        <v>23.103999999999999</v>
      </c>
      <c r="F2089" s="5" t="s">
        <v>357</v>
      </c>
      <c r="G2089" s="5">
        <v>31.318999999999999</v>
      </c>
      <c r="H2089" s="5" t="s">
        <v>357</v>
      </c>
      <c r="I2089" s="5">
        <v>23.446000000000002</v>
      </c>
      <c r="J2089" s="5"/>
      <c r="K2089" s="5" t="s">
        <v>431</v>
      </c>
      <c r="L2089" s="5" t="s">
        <v>432</v>
      </c>
      <c r="M2089" s="5" t="s">
        <v>233</v>
      </c>
      <c r="N2089" t="s">
        <v>2119</v>
      </c>
    </row>
    <row r="2090" spans="1:14" x14ac:dyDescent="0.25">
      <c r="A2090" s="5" t="s">
        <v>563</v>
      </c>
      <c r="B2090" s="5" t="s">
        <v>565</v>
      </c>
      <c r="C2090" s="5"/>
      <c r="D2090" s="5" t="s">
        <v>1</v>
      </c>
      <c r="E2090" s="5">
        <v>23.202999999999999</v>
      </c>
      <c r="F2090" s="5" t="s">
        <v>357</v>
      </c>
      <c r="G2090" s="5">
        <v>31.251000000000001</v>
      </c>
      <c r="H2090" s="5" t="s">
        <v>357</v>
      </c>
      <c r="I2090" s="5">
        <v>23.573</v>
      </c>
      <c r="J2090" s="5"/>
      <c r="K2090" s="5" t="s">
        <v>431</v>
      </c>
      <c r="L2090" s="5" t="s">
        <v>432</v>
      </c>
      <c r="M2090" s="5" t="s">
        <v>233</v>
      </c>
      <c r="N2090" t="s">
        <v>2119</v>
      </c>
    </row>
    <row r="2091" spans="1:14" x14ac:dyDescent="0.25">
      <c r="A2091" s="5" t="s">
        <v>566</v>
      </c>
      <c r="B2091" s="5" t="s">
        <v>567</v>
      </c>
      <c r="C2091" s="5"/>
      <c r="D2091" s="5" t="s">
        <v>1</v>
      </c>
      <c r="E2091" s="5">
        <v>26.138000000000002</v>
      </c>
      <c r="F2091" s="5" t="s">
        <v>357</v>
      </c>
      <c r="G2091" s="5">
        <v>35.392000000000003</v>
      </c>
      <c r="H2091" s="5" t="s">
        <v>357</v>
      </c>
      <c r="I2091" s="5">
        <v>26.163</v>
      </c>
      <c r="J2091" s="5"/>
      <c r="K2091" s="5" t="s">
        <v>431</v>
      </c>
      <c r="L2091" s="5" t="s">
        <v>432</v>
      </c>
      <c r="M2091" s="5" t="s">
        <v>233</v>
      </c>
      <c r="N2091" t="s">
        <v>2120</v>
      </c>
    </row>
    <row r="2092" spans="1:14" x14ac:dyDescent="0.25">
      <c r="A2092" s="5" t="s">
        <v>566</v>
      </c>
      <c r="B2092" s="5" t="s">
        <v>568</v>
      </c>
      <c r="C2092" s="5"/>
      <c r="D2092" s="5" t="s">
        <v>1</v>
      </c>
      <c r="E2092" s="5">
        <v>25.693999999999999</v>
      </c>
      <c r="F2092" s="5" t="s">
        <v>357</v>
      </c>
      <c r="G2092" s="5">
        <v>34.853000000000002</v>
      </c>
      <c r="H2092" s="5" t="s">
        <v>357</v>
      </c>
      <c r="I2092" s="5">
        <v>25.747</v>
      </c>
      <c r="J2092" s="5"/>
      <c r="K2092" s="5" t="s">
        <v>431</v>
      </c>
      <c r="L2092" s="5" t="s">
        <v>432</v>
      </c>
      <c r="M2092" s="5" t="s">
        <v>233</v>
      </c>
      <c r="N2092" t="s">
        <v>2120</v>
      </c>
    </row>
    <row r="2093" spans="1:14" x14ac:dyDescent="0.25">
      <c r="A2093" s="5" t="s">
        <v>569</v>
      </c>
      <c r="B2093" s="5" t="s">
        <v>570</v>
      </c>
      <c r="C2093" s="5"/>
      <c r="D2093" s="5" t="s">
        <v>1</v>
      </c>
      <c r="E2093" s="5">
        <v>33.411999999999999</v>
      </c>
      <c r="F2093" s="5" t="s">
        <v>357</v>
      </c>
      <c r="G2093" s="5">
        <v>45</v>
      </c>
      <c r="H2093" s="5" t="s">
        <v>357</v>
      </c>
      <c r="I2093" s="5">
        <v>33.119999999999997</v>
      </c>
      <c r="J2093" s="5"/>
      <c r="K2093" s="5" t="s">
        <v>431</v>
      </c>
      <c r="L2093" s="5" t="s">
        <v>432</v>
      </c>
      <c r="M2093" s="5" t="s">
        <v>233</v>
      </c>
      <c r="N2093" t="s">
        <v>2121</v>
      </c>
    </row>
    <row r="2094" spans="1:14" x14ac:dyDescent="0.25">
      <c r="A2094" s="5" t="s">
        <v>569</v>
      </c>
      <c r="B2094" s="5" t="s">
        <v>571</v>
      </c>
      <c r="C2094" s="5"/>
      <c r="D2094" s="5" t="s">
        <v>1</v>
      </c>
      <c r="E2094" s="5">
        <v>33.000999999999998</v>
      </c>
      <c r="F2094" s="5" t="s">
        <v>357</v>
      </c>
      <c r="G2094" s="5">
        <v>45</v>
      </c>
      <c r="H2094" s="5" t="s">
        <v>357</v>
      </c>
      <c r="I2094" s="5">
        <v>33.869999999999997</v>
      </c>
      <c r="J2094" s="5"/>
      <c r="K2094" s="5" t="s">
        <v>431</v>
      </c>
      <c r="L2094" s="5" t="s">
        <v>432</v>
      </c>
      <c r="M2094" s="5" t="s">
        <v>233</v>
      </c>
      <c r="N2094" t="s">
        <v>2121</v>
      </c>
    </row>
    <row r="2095" spans="1:14" x14ac:dyDescent="0.25">
      <c r="A2095" s="5" t="s">
        <v>572</v>
      </c>
      <c r="B2095" s="5" t="s">
        <v>573</v>
      </c>
      <c r="C2095" s="5"/>
      <c r="D2095" s="5" t="s">
        <v>1</v>
      </c>
      <c r="E2095" s="5">
        <v>24.257000000000001</v>
      </c>
      <c r="F2095" s="5" t="s">
        <v>357</v>
      </c>
      <c r="G2095" s="5">
        <v>45</v>
      </c>
      <c r="H2095" s="5"/>
      <c r="I2095" s="5">
        <v>45</v>
      </c>
      <c r="J2095" s="5" t="s">
        <v>357</v>
      </c>
      <c r="K2095" s="5" t="s">
        <v>431</v>
      </c>
      <c r="L2095" s="5" t="s">
        <v>432</v>
      </c>
      <c r="M2095" s="5" t="s">
        <v>233</v>
      </c>
      <c r="N2095" t="s">
        <v>2122</v>
      </c>
    </row>
    <row r="2096" spans="1:14" x14ac:dyDescent="0.25">
      <c r="A2096" s="5" t="s">
        <v>572</v>
      </c>
      <c r="B2096" s="5" t="s">
        <v>574</v>
      </c>
      <c r="C2096" s="5"/>
      <c r="D2096" s="5" t="s">
        <v>1</v>
      </c>
      <c r="E2096" s="5">
        <v>24.28</v>
      </c>
      <c r="F2096" s="5" t="s">
        <v>357</v>
      </c>
      <c r="G2096" s="5">
        <v>45</v>
      </c>
      <c r="H2096" s="5"/>
      <c r="I2096" s="5">
        <v>45</v>
      </c>
      <c r="J2096" s="5" t="s">
        <v>357</v>
      </c>
      <c r="K2096" s="5" t="s">
        <v>431</v>
      </c>
      <c r="L2096" s="5" t="s">
        <v>432</v>
      </c>
      <c r="M2096" s="5" t="s">
        <v>233</v>
      </c>
      <c r="N2096" t="s">
        <v>2122</v>
      </c>
    </row>
    <row r="2097" spans="1:14" x14ac:dyDescent="0.25">
      <c r="A2097" s="5" t="s">
        <v>575</v>
      </c>
      <c r="B2097" s="5" t="s">
        <v>576</v>
      </c>
      <c r="C2097" s="5"/>
      <c r="D2097" s="5" t="s">
        <v>1</v>
      </c>
      <c r="E2097" s="5">
        <v>22.943000000000001</v>
      </c>
      <c r="F2097" s="5" t="s">
        <v>357</v>
      </c>
      <c r="G2097" s="5">
        <v>31.363</v>
      </c>
      <c r="H2097" s="5"/>
      <c r="I2097" s="5">
        <v>23.45</v>
      </c>
      <c r="J2097" s="5" t="s">
        <v>357</v>
      </c>
      <c r="K2097" s="5" t="s">
        <v>431</v>
      </c>
      <c r="L2097" s="5" t="s">
        <v>432</v>
      </c>
      <c r="M2097" s="5" t="s">
        <v>233</v>
      </c>
      <c r="N2097" t="s">
        <v>2123</v>
      </c>
    </row>
    <row r="2098" spans="1:14" x14ac:dyDescent="0.25">
      <c r="A2098" s="5" t="s">
        <v>575</v>
      </c>
      <c r="B2098" s="5" t="s">
        <v>577</v>
      </c>
      <c r="C2098" s="5"/>
      <c r="D2098" s="5" t="s">
        <v>1</v>
      </c>
      <c r="E2098" s="5">
        <v>22.725999999999999</v>
      </c>
      <c r="F2098" s="5" t="s">
        <v>357</v>
      </c>
      <c r="G2098" s="5">
        <v>31.454000000000001</v>
      </c>
      <c r="H2098" s="5"/>
      <c r="I2098" s="5">
        <v>23.314</v>
      </c>
      <c r="J2098" s="5" t="s">
        <v>357</v>
      </c>
      <c r="K2098" s="5" t="s">
        <v>431</v>
      </c>
      <c r="L2098" s="5" t="s">
        <v>432</v>
      </c>
      <c r="M2098" s="5" t="s">
        <v>233</v>
      </c>
      <c r="N2098" t="s">
        <v>2123</v>
      </c>
    </row>
    <row r="2099" spans="1:14" x14ac:dyDescent="0.25">
      <c r="A2099" s="5" t="s">
        <v>578</v>
      </c>
      <c r="B2099" s="5" t="s">
        <v>579</v>
      </c>
      <c r="C2099" s="5"/>
      <c r="D2099" s="5" t="s">
        <v>1</v>
      </c>
      <c r="E2099" s="5">
        <v>45</v>
      </c>
      <c r="F2099" s="5" t="s">
        <v>357</v>
      </c>
      <c r="G2099" s="5">
        <v>45</v>
      </c>
      <c r="H2099" s="5"/>
      <c r="I2099" s="5">
        <v>45</v>
      </c>
      <c r="J2099" s="5" t="s">
        <v>357</v>
      </c>
      <c r="K2099" s="5" t="s">
        <v>431</v>
      </c>
      <c r="L2099" s="5" t="s">
        <v>432</v>
      </c>
      <c r="M2099" s="5" t="s">
        <v>233</v>
      </c>
      <c r="N2099" t="s">
        <v>2124</v>
      </c>
    </row>
    <row r="2100" spans="1:14" x14ac:dyDescent="0.25">
      <c r="A2100" s="5" t="s">
        <v>578</v>
      </c>
      <c r="B2100" s="5" t="s">
        <v>580</v>
      </c>
      <c r="C2100" s="5"/>
      <c r="D2100" s="5" t="s">
        <v>1</v>
      </c>
      <c r="E2100" s="5">
        <v>45</v>
      </c>
      <c r="F2100" s="5" t="s">
        <v>357</v>
      </c>
      <c r="G2100" s="5">
        <v>45</v>
      </c>
      <c r="H2100" s="5"/>
      <c r="I2100" s="5">
        <v>45</v>
      </c>
      <c r="J2100" s="5" t="s">
        <v>357</v>
      </c>
      <c r="K2100" s="5" t="s">
        <v>431</v>
      </c>
      <c r="L2100" s="5" t="s">
        <v>432</v>
      </c>
      <c r="M2100" s="5" t="s">
        <v>233</v>
      </c>
      <c r="N2100" t="s">
        <v>2124</v>
      </c>
    </row>
    <row r="2101" spans="1:14" x14ac:dyDescent="0.25">
      <c r="A2101" s="5" t="s">
        <v>560</v>
      </c>
      <c r="B2101" s="5" t="s">
        <v>561</v>
      </c>
      <c r="C2101" s="5"/>
      <c r="D2101" s="5" t="s">
        <v>1</v>
      </c>
      <c r="E2101" s="5">
        <v>25.846</v>
      </c>
      <c r="F2101" s="5" t="s">
        <v>357</v>
      </c>
      <c r="G2101" s="5">
        <v>45</v>
      </c>
      <c r="H2101" s="5" t="s">
        <v>357</v>
      </c>
      <c r="I2101" s="5">
        <v>26.361999999999998</v>
      </c>
      <c r="J2101" s="5"/>
      <c r="K2101" s="5" t="s">
        <v>433</v>
      </c>
      <c r="L2101" s="5" t="s">
        <v>434</v>
      </c>
      <c r="M2101" s="5" t="s">
        <v>233</v>
      </c>
      <c r="N2101" t="s">
        <v>2125</v>
      </c>
    </row>
    <row r="2102" spans="1:14" x14ac:dyDescent="0.25">
      <c r="A2102" s="5" t="s">
        <v>560</v>
      </c>
      <c r="B2102" s="5" t="s">
        <v>562</v>
      </c>
      <c r="C2102" s="5"/>
      <c r="D2102" s="5" t="s">
        <v>1</v>
      </c>
      <c r="E2102" s="5">
        <v>23.835999999999999</v>
      </c>
      <c r="F2102" s="5" t="s">
        <v>357</v>
      </c>
      <c r="G2102" s="5">
        <v>37.146999999999998</v>
      </c>
      <c r="H2102" s="5" t="s">
        <v>357</v>
      </c>
      <c r="I2102" s="5">
        <v>24.117999999999999</v>
      </c>
      <c r="J2102" s="5"/>
      <c r="K2102" s="5" t="s">
        <v>433</v>
      </c>
      <c r="L2102" s="5" t="s">
        <v>434</v>
      </c>
      <c r="M2102" s="5" t="s">
        <v>233</v>
      </c>
      <c r="N2102" t="s">
        <v>2125</v>
      </c>
    </row>
    <row r="2103" spans="1:14" x14ac:dyDescent="0.25">
      <c r="A2103" s="5" t="s">
        <v>563</v>
      </c>
      <c r="B2103" s="5" t="s">
        <v>564</v>
      </c>
      <c r="C2103" s="5"/>
      <c r="D2103" s="5" t="s">
        <v>1</v>
      </c>
      <c r="E2103" s="5">
        <v>22.332999999999998</v>
      </c>
      <c r="F2103" s="5" t="s">
        <v>357</v>
      </c>
      <c r="G2103" s="5">
        <v>30.510999999999999</v>
      </c>
      <c r="H2103" s="5" t="s">
        <v>357</v>
      </c>
      <c r="I2103" s="5">
        <v>23.009</v>
      </c>
      <c r="J2103" s="5"/>
      <c r="K2103" s="5" t="s">
        <v>433</v>
      </c>
      <c r="L2103" s="5" t="s">
        <v>434</v>
      </c>
      <c r="M2103" s="5" t="s">
        <v>233</v>
      </c>
      <c r="N2103" t="s">
        <v>2126</v>
      </c>
    </row>
    <row r="2104" spans="1:14" x14ac:dyDescent="0.25">
      <c r="A2104" s="5" t="s">
        <v>563</v>
      </c>
      <c r="B2104" s="5" t="s">
        <v>565</v>
      </c>
      <c r="C2104" s="5"/>
      <c r="D2104" s="5" t="s">
        <v>1</v>
      </c>
      <c r="E2104" s="5">
        <v>21.725999999999999</v>
      </c>
      <c r="F2104" s="5" t="s">
        <v>357</v>
      </c>
      <c r="G2104" s="5">
        <v>30.367999999999999</v>
      </c>
      <c r="H2104" s="5" t="s">
        <v>357</v>
      </c>
      <c r="I2104" s="5">
        <v>22.509</v>
      </c>
      <c r="J2104" s="5"/>
      <c r="K2104" s="5" t="s">
        <v>433</v>
      </c>
      <c r="L2104" s="5" t="s">
        <v>434</v>
      </c>
      <c r="M2104" s="5" t="s">
        <v>233</v>
      </c>
      <c r="N2104" t="s">
        <v>2126</v>
      </c>
    </row>
    <row r="2105" spans="1:14" x14ac:dyDescent="0.25">
      <c r="A2105" s="5" t="s">
        <v>566</v>
      </c>
      <c r="B2105" s="5" t="s">
        <v>567</v>
      </c>
      <c r="C2105" s="5"/>
      <c r="D2105" s="5" t="s">
        <v>1</v>
      </c>
      <c r="E2105" s="5">
        <v>25.254999999999999</v>
      </c>
      <c r="F2105" s="5" t="s">
        <v>357</v>
      </c>
      <c r="G2105" s="5">
        <v>34.442</v>
      </c>
      <c r="H2105" s="5" t="s">
        <v>357</v>
      </c>
      <c r="I2105" s="5">
        <v>25.626000000000001</v>
      </c>
      <c r="J2105" s="5"/>
      <c r="K2105" s="5" t="s">
        <v>433</v>
      </c>
      <c r="L2105" s="5" t="s">
        <v>434</v>
      </c>
      <c r="M2105" s="5" t="s">
        <v>233</v>
      </c>
      <c r="N2105" t="s">
        <v>2127</v>
      </c>
    </row>
    <row r="2106" spans="1:14" x14ac:dyDescent="0.25">
      <c r="A2106" s="5" t="s">
        <v>566</v>
      </c>
      <c r="B2106" s="5" t="s">
        <v>568</v>
      </c>
      <c r="C2106" s="5"/>
      <c r="D2106" s="5" t="s">
        <v>1</v>
      </c>
      <c r="E2106" s="5">
        <v>25.206</v>
      </c>
      <c r="F2106" s="5" t="s">
        <v>357</v>
      </c>
      <c r="G2106" s="5">
        <v>33.984000000000002</v>
      </c>
      <c r="H2106" s="5" t="s">
        <v>357</v>
      </c>
      <c r="I2106" s="5">
        <v>25.452999999999999</v>
      </c>
      <c r="J2106" s="5"/>
      <c r="K2106" s="5" t="s">
        <v>433</v>
      </c>
      <c r="L2106" s="5" t="s">
        <v>434</v>
      </c>
      <c r="M2106" s="5" t="s">
        <v>233</v>
      </c>
      <c r="N2106" t="s">
        <v>2127</v>
      </c>
    </row>
    <row r="2107" spans="1:14" x14ac:dyDescent="0.25">
      <c r="A2107" s="5" t="s">
        <v>569</v>
      </c>
      <c r="B2107" s="5" t="s">
        <v>570</v>
      </c>
      <c r="C2107" s="5"/>
      <c r="D2107" s="5" t="s">
        <v>1</v>
      </c>
      <c r="E2107" s="5">
        <v>33.877000000000002</v>
      </c>
      <c r="F2107" s="5" t="s">
        <v>357</v>
      </c>
      <c r="G2107" s="5">
        <v>45</v>
      </c>
      <c r="H2107" s="5" t="s">
        <v>357</v>
      </c>
      <c r="I2107" s="5">
        <v>34.825000000000003</v>
      </c>
      <c r="J2107" s="5"/>
      <c r="K2107" s="5" t="s">
        <v>433</v>
      </c>
      <c r="L2107" s="5" t="s">
        <v>434</v>
      </c>
      <c r="M2107" s="5" t="s">
        <v>233</v>
      </c>
      <c r="N2107" t="s">
        <v>2128</v>
      </c>
    </row>
    <row r="2108" spans="1:14" x14ac:dyDescent="0.25">
      <c r="A2108" s="5" t="s">
        <v>569</v>
      </c>
      <c r="B2108" s="5" t="s">
        <v>571</v>
      </c>
      <c r="C2108" s="5"/>
      <c r="D2108" s="5" t="s">
        <v>1</v>
      </c>
      <c r="E2108" s="5">
        <v>32.713000000000001</v>
      </c>
      <c r="F2108" s="5" t="s">
        <v>357</v>
      </c>
      <c r="G2108" s="5">
        <v>45</v>
      </c>
      <c r="H2108" s="5" t="s">
        <v>357</v>
      </c>
      <c r="I2108" s="5">
        <v>33.826000000000001</v>
      </c>
      <c r="J2108" s="5"/>
      <c r="K2108" s="5" t="s">
        <v>433</v>
      </c>
      <c r="L2108" s="5" t="s">
        <v>434</v>
      </c>
      <c r="M2108" s="5" t="s">
        <v>233</v>
      </c>
      <c r="N2108" t="s">
        <v>2128</v>
      </c>
    </row>
    <row r="2109" spans="1:14" x14ac:dyDescent="0.25">
      <c r="A2109" s="5" t="s">
        <v>572</v>
      </c>
      <c r="B2109" s="5" t="s">
        <v>573</v>
      </c>
      <c r="C2109" s="5"/>
      <c r="D2109" s="5" t="s">
        <v>1</v>
      </c>
      <c r="E2109" s="5">
        <v>24.587</v>
      </c>
      <c r="F2109" s="5" t="s">
        <v>357</v>
      </c>
      <c r="G2109" s="5">
        <v>45</v>
      </c>
      <c r="H2109" s="5"/>
      <c r="I2109" s="5">
        <v>45</v>
      </c>
      <c r="J2109" s="5" t="s">
        <v>357</v>
      </c>
      <c r="K2109" s="5" t="s">
        <v>433</v>
      </c>
      <c r="L2109" s="5" t="s">
        <v>434</v>
      </c>
      <c r="M2109" s="5" t="s">
        <v>233</v>
      </c>
      <c r="N2109" t="s">
        <v>2129</v>
      </c>
    </row>
    <row r="2110" spans="1:14" x14ac:dyDescent="0.25">
      <c r="A2110" s="5" t="s">
        <v>572</v>
      </c>
      <c r="B2110" s="5" t="s">
        <v>574</v>
      </c>
      <c r="C2110" s="5"/>
      <c r="D2110" s="5" t="s">
        <v>1</v>
      </c>
      <c r="E2110" s="5">
        <v>24.614999999999998</v>
      </c>
      <c r="F2110" s="5" t="s">
        <v>357</v>
      </c>
      <c r="G2110" s="5">
        <v>45</v>
      </c>
      <c r="H2110" s="5"/>
      <c r="I2110" s="5">
        <v>45</v>
      </c>
      <c r="J2110" s="5" t="s">
        <v>357</v>
      </c>
      <c r="K2110" s="5" t="s">
        <v>433</v>
      </c>
      <c r="L2110" s="5" t="s">
        <v>434</v>
      </c>
      <c r="M2110" s="5" t="s">
        <v>233</v>
      </c>
      <c r="N2110" t="s">
        <v>2129</v>
      </c>
    </row>
    <row r="2111" spans="1:14" x14ac:dyDescent="0.25">
      <c r="A2111" s="5" t="s">
        <v>575</v>
      </c>
      <c r="B2111" s="5" t="s">
        <v>576</v>
      </c>
      <c r="C2111" s="5"/>
      <c r="D2111" s="5" t="s">
        <v>1</v>
      </c>
      <c r="E2111" s="5">
        <v>22.710999999999999</v>
      </c>
      <c r="F2111" s="5" t="s">
        <v>357</v>
      </c>
      <c r="G2111" s="5">
        <v>30.215</v>
      </c>
      <c r="H2111" s="5"/>
      <c r="I2111" s="5">
        <v>23.36</v>
      </c>
      <c r="J2111" s="5" t="s">
        <v>357</v>
      </c>
      <c r="K2111" s="5" t="s">
        <v>433</v>
      </c>
      <c r="L2111" s="5" t="s">
        <v>434</v>
      </c>
      <c r="M2111" s="5" t="s">
        <v>233</v>
      </c>
      <c r="N2111" t="s">
        <v>2130</v>
      </c>
    </row>
    <row r="2112" spans="1:14" x14ac:dyDescent="0.25">
      <c r="A2112" s="5" t="s">
        <v>575</v>
      </c>
      <c r="B2112" s="5" t="s">
        <v>577</v>
      </c>
      <c r="C2112" s="5"/>
      <c r="D2112" s="5" t="s">
        <v>1</v>
      </c>
      <c r="E2112" s="5">
        <v>22.620999999999999</v>
      </c>
      <c r="F2112" s="5" t="s">
        <v>357</v>
      </c>
      <c r="G2112" s="5">
        <v>30.346</v>
      </c>
      <c r="H2112" s="5"/>
      <c r="I2112" s="5">
        <v>23.408000000000001</v>
      </c>
      <c r="J2112" s="5" t="s">
        <v>357</v>
      </c>
      <c r="K2112" s="5" t="s">
        <v>433</v>
      </c>
      <c r="L2112" s="5" t="s">
        <v>434</v>
      </c>
      <c r="M2112" s="5" t="s">
        <v>233</v>
      </c>
      <c r="N2112" t="s">
        <v>2130</v>
      </c>
    </row>
    <row r="2113" spans="1:14" x14ac:dyDescent="0.25">
      <c r="A2113" s="5" t="s">
        <v>578</v>
      </c>
      <c r="B2113" s="5" t="s">
        <v>579</v>
      </c>
      <c r="C2113" s="5"/>
      <c r="D2113" s="5" t="s">
        <v>1</v>
      </c>
      <c r="E2113" s="5">
        <v>45</v>
      </c>
      <c r="F2113" s="5" t="s">
        <v>357</v>
      </c>
      <c r="G2113" s="5">
        <v>45</v>
      </c>
      <c r="H2113" s="5"/>
      <c r="I2113" s="5">
        <v>45</v>
      </c>
      <c r="J2113" s="5" t="s">
        <v>357</v>
      </c>
      <c r="K2113" s="5" t="s">
        <v>433</v>
      </c>
      <c r="L2113" s="5" t="s">
        <v>434</v>
      </c>
      <c r="M2113" s="5" t="s">
        <v>233</v>
      </c>
      <c r="N2113" t="s">
        <v>2131</v>
      </c>
    </row>
    <row r="2114" spans="1:14" x14ac:dyDescent="0.25">
      <c r="A2114" s="5" t="s">
        <v>578</v>
      </c>
      <c r="B2114" s="5" t="s">
        <v>580</v>
      </c>
      <c r="C2114" s="5"/>
      <c r="D2114" s="5" t="s">
        <v>1</v>
      </c>
      <c r="E2114" s="5">
        <v>37.831000000000003</v>
      </c>
      <c r="F2114" s="5" t="s">
        <v>357</v>
      </c>
      <c r="G2114" s="5">
        <v>45</v>
      </c>
      <c r="H2114" s="5"/>
      <c r="I2114" s="5">
        <v>37.978999999999999</v>
      </c>
      <c r="J2114" s="5" t="s">
        <v>357</v>
      </c>
      <c r="K2114" s="5" t="s">
        <v>433</v>
      </c>
      <c r="L2114" s="5" t="s">
        <v>434</v>
      </c>
      <c r="M2114" s="5" t="s">
        <v>233</v>
      </c>
      <c r="N2114" t="s">
        <v>2131</v>
      </c>
    </row>
    <row r="2115" spans="1:14" x14ac:dyDescent="0.25">
      <c r="A2115" s="5" t="s">
        <v>560</v>
      </c>
      <c r="B2115" s="5" t="s">
        <v>561</v>
      </c>
      <c r="C2115" s="5"/>
      <c r="D2115" s="5" t="s">
        <v>1</v>
      </c>
      <c r="E2115" s="5">
        <v>24.457000000000001</v>
      </c>
      <c r="F2115" s="5" t="s">
        <v>357</v>
      </c>
      <c r="G2115" s="5">
        <v>35.817</v>
      </c>
      <c r="H2115" s="5" t="s">
        <v>357</v>
      </c>
      <c r="I2115" s="5">
        <v>24.596</v>
      </c>
      <c r="J2115" s="5"/>
      <c r="K2115" s="5" t="s">
        <v>508</v>
      </c>
      <c r="L2115" s="5" t="s">
        <v>509</v>
      </c>
      <c r="M2115" s="5" t="s">
        <v>238</v>
      </c>
      <c r="N2115" t="s">
        <v>2132</v>
      </c>
    </row>
    <row r="2116" spans="1:14" x14ac:dyDescent="0.25">
      <c r="A2116" s="5" t="s">
        <v>560</v>
      </c>
      <c r="B2116" s="5" t="s">
        <v>562</v>
      </c>
      <c r="C2116" s="5"/>
      <c r="D2116" s="5" t="s">
        <v>1</v>
      </c>
      <c r="E2116" s="5">
        <v>23.039000000000001</v>
      </c>
      <c r="F2116" s="5" t="s">
        <v>357</v>
      </c>
      <c r="G2116" s="5">
        <v>37.546999999999997</v>
      </c>
      <c r="H2116" s="5" t="s">
        <v>357</v>
      </c>
      <c r="I2116" s="5">
        <v>22.710999999999999</v>
      </c>
      <c r="J2116" s="5"/>
      <c r="K2116" s="5" t="s">
        <v>508</v>
      </c>
      <c r="L2116" s="5" t="s">
        <v>509</v>
      </c>
      <c r="M2116" s="5" t="s">
        <v>238</v>
      </c>
      <c r="N2116" t="s">
        <v>2132</v>
      </c>
    </row>
    <row r="2117" spans="1:14" x14ac:dyDescent="0.25">
      <c r="A2117" s="5" t="s">
        <v>563</v>
      </c>
      <c r="B2117" s="5" t="s">
        <v>564</v>
      </c>
      <c r="C2117" s="5"/>
      <c r="D2117" s="5" t="s">
        <v>1</v>
      </c>
      <c r="E2117" s="5">
        <v>22.771999999999998</v>
      </c>
      <c r="F2117" s="5" t="s">
        <v>357</v>
      </c>
      <c r="G2117" s="5">
        <v>29.975999999999999</v>
      </c>
      <c r="H2117" s="5" t="s">
        <v>357</v>
      </c>
      <c r="I2117" s="5">
        <v>23.326000000000001</v>
      </c>
      <c r="J2117" s="5"/>
      <c r="K2117" s="5" t="s">
        <v>508</v>
      </c>
      <c r="L2117" s="5" t="s">
        <v>509</v>
      </c>
      <c r="M2117" s="5" t="s">
        <v>238</v>
      </c>
      <c r="N2117" t="s">
        <v>2133</v>
      </c>
    </row>
    <row r="2118" spans="1:14" x14ac:dyDescent="0.25">
      <c r="A2118" s="5" t="s">
        <v>563</v>
      </c>
      <c r="B2118" s="5" t="s">
        <v>565</v>
      </c>
      <c r="C2118" s="5"/>
      <c r="D2118" s="5" t="s">
        <v>1</v>
      </c>
      <c r="E2118" s="5">
        <v>23.064</v>
      </c>
      <c r="F2118" s="5" t="s">
        <v>357</v>
      </c>
      <c r="G2118" s="5">
        <v>30.366</v>
      </c>
      <c r="H2118" s="5" t="s">
        <v>357</v>
      </c>
      <c r="I2118" s="5">
        <v>23.574000000000002</v>
      </c>
      <c r="J2118" s="5"/>
      <c r="K2118" s="5" t="s">
        <v>508</v>
      </c>
      <c r="L2118" s="5" t="s">
        <v>509</v>
      </c>
      <c r="M2118" s="5" t="s">
        <v>238</v>
      </c>
      <c r="N2118" t="s">
        <v>2133</v>
      </c>
    </row>
    <row r="2119" spans="1:14" x14ac:dyDescent="0.25">
      <c r="A2119" s="5" t="s">
        <v>566</v>
      </c>
      <c r="B2119" s="5" t="s">
        <v>567</v>
      </c>
      <c r="C2119" s="5"/>
      <c r="D2119" s="5" t="s">
        <v>1</v>
      </c>
      <c r="E2119" s="5">
        <v>25.812000000000001</v>
      </c>
      <c r="F2119" s="5" t="s">
        <v>357</v>
      </c>
      <c r="G2119" s="5">
        <v>33.631</v>
      </c>
      <c r="H2119" s="5" t="s">
        <v>357</v>
      </c>
      <c r="I2119" s="5">
        <v>25.704999999999998</v>
      </c>
      <c r="J2119" s="5"/>
      <c r="K2119" s="5" t="s">
        <v>508</v>
      </c>
      <c r="L2119" s="5" t="s">
        <v>509</v>
      </c>
      <c r="M2119" s="5" t="s">
        <v>238</v>
      </c>
      <c r="N2119" t="s">
        <v>2134</v>
      </c>
    </row>
    <row r="2120" spans="1:14" x14ac:dyDescent="0.25">
      <c r="A2120" s="5" t="s">
        <v>566</v>
      </c>
      <c r="B2120" s="5" t="s">
        <v>568</v>
      </c>
      <c r="C2120" s="5"/>
      <c r="D2120" s="5" t="s">
        <v>1</v>
      </c>
      <c r="E2120" s="5">
        <v>25.594000000000001</v>
      </c>
      <c r="F2120" s="5" t="s">
        <v>357</v>
      </c>
      <c r="G2120" s="5">
        <v>33.566000000000003</v>
      </c>
      <c r="H2120" s="5" t="s">
        <v>357</v>
      </c>
      <c r="I2120" s="5">
        <v>25.54</v>
      </c>
      <c r="J2120" s="5"/>
      <c r="K2120" s="5" t="s">
        <v>508</v>
      </c>
      <c r="L2120" s="5" t="s">
        <v>509</v>
      </c>
      <c r="M2120" s="5" t="s">
        <v>238</v>
      </c>
      <c r="N2120" t="s">
        <v>2134</v>
      </c>
    </row>
    <row r="2121" spans="1:14" x14ac:dyDescent="0.25">
      <c r="A2121" s="5" t="s">
        <v>569</v>
      </c>
      <c r="B2121" s="5" t="s">
        <v>570</v>
      </c>
      <c r="C2121" s="5"/>
      <c r="D2121" s="5" t="s">
        <v>1</v>
      </c>
      <c r="E2121" s="5">
        <v>31.709</v>
      </c>
      <c r="F2121" s="5" t="s">
        <v>357</v>
      </c>
      <c r="G2121" s="5">
        <v>45</v>
      </c>
      <c r="H2121" s="5" t="s">
        <v>357</v>
      </c>
      <c r="I2121" s="5">
        <v>32.198</v>
      </c>
      <c r="J2121" s="5"/>
      <c r="K2121" s="5" t="s">
        <v>508</v>
      </c>
      <c r="L2121" s="5" t="s">
        <v>509</v>
      </c>
      <c r="M2121" s="5" t="s">
        <v>238</v>
      </c>
      <c r="N2121" t="s">
        <v>2135</v>
      </c>
    </row>
    <row r="2122" spans="1:14" x14ac:dyDescent="0.25">
      <c r="A2122" s="5" t="s">
        <v>569</v>
      </c>
      <c r="B2122" s="5" t="s">
        <v>571</v>
      </c>
      <c r="C2122" s="5"/>
      <c r="D2122" s="5" t="s">
        <v>1</v>
      </c>
      <c r="E2122" s="5">
        <v>32.591000000000001</v>
      </c>
      <c r="F2122" s="5" t="s">
        <v>357</v>
      </c>
      <c r="G2122" s="5">
        <v>45</v>
      </c>
      <c r="H2122" s="5" t="s">
        <v>357</v>
      </c>
      <c r="I2122" s="5">
        <v>32.917000000000002</v>
      </c>
      <c r="J2122" s="5"/>
      <c r="K2122" s="5" t="s">
        <v>508</v>
      </c>
      <c r="L2122" s="5" t="s">
        <v>509</v>
      </c>
      <c r="M2122" s="5" t="s">
        <v>238</v>
      </c>
      <c r="N2122" t="s">
        <v>2135</v>
      </c>
    </row>
    <row r="2123" spans="1:14" x14ac:dyDescent="0.25">
      <c r="A2123" s="5" t="s">
        <v>572</v>
      </c>
      <c r="B2123" s="5" t="s">
        <v>573</v>
      </c>
      <c r="C2123" s="5"/>
      <c r="D2123" s="5" t="s">
        <v>1</v>
      </c>
      <c r="E2123" s="5">
        <v>25.472000000000001</v>
      </c>
      <c r="F2123" s="5" t="s">
        <v>357</v>
      </c>
      <c r="G2123" s="5">
        <v>45</v>
      </c>
      <c r="H2123" s="5"/>
      <c r="I2123" s="5">
        <v>45</v>
      </c>
      <c r="J2123" s="5" t="s">
        <v>357</v>
      </c>
      <c r="K2123" s="5" t="s">
        <v>508</v>
      </c>
      <c r="L2123" s="5" t="s">
        <v>509</v>
      </c>
      <c r="M2123" s="5" t="s">
        <v>238</v>
      </c>
      <c r="N2123" t="s">
        <v>2136</v>
      </c>
    </row>
    <row r="2124" spans="1:14" x14ac:dyDescent="0.25">
      <c r="A2124" s="5" t="s">
        <v>572</v>
      </c>
      <c r="B2124" s="5" t="s">
        <v>574</v>
      </c>
      <c r="C2124" s="5"/>
      <c r="D2124" s="5" t="s">
        <v>1</v>
      </c>
      <c r="E2124" s="5">
        <v>25.283999999999999</v>
      </c>
      <c r="F2124" s="5" t="s">
        <v>357</v>
      </c>
      <c r="G2124" s="5">
        <v>45</v>
      </c>
      <c r="H2124" s="5"/>
      <c r="I2124" s="5">
        <v>45</v>
      </c>
      <c r="J2124" s="5" t="s">
        <v>357</v>
      </c>
      <c r="K2124" s="5" t="s">
        <v>508</v>
      </c>
      <c r="L2124" s="5" t="s">
        <v>509</v>
      </c>
      <c r="M2124" s="5" t="s">
        <v>238</v>
      </c>
      <c r="N2124" t="s">
        <v>2136</v>
      </c>
    </row>
    <row r="2125" spans="1:14" x14ac:dyDescent="0.25">
      <c r="A2125" s="5" t="s">
        <v>575</v>
      </c>
      <c r="B2125" s="5" t="s">
        <v>576</v>
      </c>
      <c r="C2125" s="5"/>
      <c r="D2125" s="5" t="s">
        <v>1</v>
      </c>
      <c r="E2125" s="5">
        <v>25.271999999999998</v>
      </c>
      <c r="F2125" s="5" t="s">
        <v>357</v>
      </c>
      <c r="G2125" s="5">
        <v>33.197000000000003</v>
      </c>
      <c r="H2125" s="5"/>
      <c r="I2125" s="5">
        <v>25.942</v>
      </c>
      <c r="J2125" s="5" t="s">
        <v>357</v>
      </c>
      <c r="K2125" s="5" t="s">
        <v>508</v>
      </c>
      <c r="L2125" s="5" t="s">
        <v>509</v>
      </c>
      <c r="M2125" s="5" t="s">
        <v>238</v>
      </c>
      <c r="N2125" t="s">
        <v>2137</v>
      </c>
    </row>
    <row r="2126" spans="1:14" x14ac:dyDescent="0.25">
      <c r="A2126" s="5" t="s">
        <v>575</v>
      </c>
      <c r="B2126" s="5" t="s">
        <v>577</v>
      </c>
      <c r="C2126" s="5"/>
      <c r="D2126" s="5" t="s">
        <v>1</v>
      </c>
      <c r="E2126" s="5">
        <v>25.102</v>
      </c>
      <c r="F2126" s="5" t="s">
        <v>357</v>
      </c>
      <c r="G2126" s="5">
        <v>32.573999999999998</v>
      </c>
      <c r="H2126" s="5"/>
      <c r="I2126" s="5">
        <v>25.794</v>
      </c>
      <c r="J2126" s="5" t="s">
        <v>357</v>
      </c>
      <c r="K2126" s="5" t="s">
        <v>508</v>
      </c>
      <c r="L2126" s="5" t="s">
        <v>509</v>
      </c>
      <c r="M2126" s="5" t="s">
        <v>238</v>
      </c>
      <c r="N2126" t="s">
        <v>2137</v>
      </c>
    </row>
    <row r="2127" spans="1:14" x14ac:dyDescent="0.25">
      <c r="A2127" s="5" t="s">
        <v>578</v>
      </c>
      <c r="B2127" s="5" t="s">
        <v>579</v>
      </c>
      <c r="C2127" s="5"/>
      <c r="D2127" s="5" t="s">
        <v>1</v>
      </c>
      <c r="E2127" s="5">
        <v>45</v>
      </c>
      <c r="F2127" s="5" t="s">
        <v>357</v>
      </c>
      <c r="G2127" s="5">
        <v>45</v>
      </c>
      <c r="H2127" s="5"/>
      <c r="I2127" s="5">
        <v>37.015999999999998</v>
      </c>
      <c r="J2127" s="5" t="s">
        <v>357</v>
      </c>
      <c r="K2127" s="5" t="s">
        <v>508</v>
      </c>
      <c r="L2127" s="5" t="s">
        <v>509</v>
      </c>
      <c r="M2127" s="5" t="s">
        <v>238</v>
      </c>
      <c r="N2127" t="s">
        <v>2138</v>
      </c>
    </row>
    <row r="2128" spans="1:14" x14ac:dyDescent="0.25">
      <c r="A2128" s="5" t="s">
        <v>578</v>
      </c>
      <c r="B2128" s="5" t="s">
        <v>580</v>
      </c>
      <c r="C2128" s="5"/>
      <c r="D2128" s="5" t="s">
        <v>1</v>
      </c>
      <c r="E2128" s="5">
        <v>45</v>
      </c>
      <c r="F2128" s="5" t="s">
        <v>357</v>
      </c>
      <c r="G2128" s="5">
        <v>45</v>
      </c>
      <c r="H2128" s="5"/>
      <c r="I2128" s="5">
        <v>45</v>
      </c>
      <c r="J2128" s="5" t="s">
        <v>357</v>
      </c>
      <c r="K2128" s="5" t="s">
        <v>508</v>
      </c>
      <c r="L2128" s="5" t="s">
        <v>509</v>
      </c>
      <c r="M2128" s="5" t="s">
        <v>238</v>
      </c>
      <c r="N2128" t="s">
        <v>2138</v>
      </c>
    </row>
    <row r="2129" spans="1:14" x14ac:dyDescent="0.25">
      <c r="A2129" s="5" t="s">
        <v>560</v>
      </c>
      <c r="B2129" s="5" t="s">
        <v>561</v>
      </c>
      <c r="C2129" s="5"/>
      <c r="D2129" s="5" t="s">
        <v>1</v>
      </c>
      <c r="E2129" s="5">
        <v>25.655999999999999</v>
      </c>
      <c r="F2129" s="5" t="s">
        <v>357</v>
      </c>
      <c r="G2129" s="5">
        <v>45</v>
      </c>
      <c r="H2129" s="5" t="s">
        <v>357</v>
      </c>
      <c r="I2129" s="5">
        <v>26.14</v>
      </c>
      <c r="J2129" s="5"/>
      <c r="K2129" s="5" t="s">
        <v>510</v>
      </c>
      <c r="L2129" s="5" t="s">
        <v>511</v>
      </c>
      <c r="M2129" s="5" t="s">
        <v>233</v>
      </c>
      <c r="N2129" t="s">
        <v>2139</v>
      </c>
    </row>
    <row r="2130" spans="1:14" x14ac:dyDescent="0.25">
      <c r="A2130" s="5" t="s">
        <v>560</v>
      </c>
      <c r="B2130" s="5" t="s">
        <v>562</v>
      </c>
      <c r="C2130" s="5"/>
      <c r="D2130" s="5" t="s">
        <v>1</v>
      </c>
      <c r="E2130" s="5">
        <v>25.329000000000001</v>
      </c>
      <c r="F2130" s="5" t="s">
        <v>357</v>
      </c>
      <c r="G2130" s="5">
        <v>45</v>
      </c>
      <c r="H2130" s="5" t="s">
        <v>357</v>
      </c>
      <c r="I2130" s="5">
        <v>25.940999999999999</v>
      </c>
      <c r="J2130" s="5"/>
      <c r="K2130" s="5" t="s">
        <v>510</v>
      </c>
      <c r="L2130" s="5" t="s">
        <v>511</v>
      </c>
      <c r="M2130" s="5" t="s">
        <v>233</v>
      </c>
      <c r="N2130" t="s">
        <v>2139</v>
      </c>
    </row>
    <row r="2131" spans="1:14" x14ac:dyDescent="0.25">
      <c r="A2131" s="5" t="s">
        <v>563</v>
      </c>
      <c r="B2131" s="5" t="s">
        <v>564</v>
      </c>
      <c r="C2131" s="5"/>
      <c r="D2131" s="5" t="s">
        <v>1</v>
      </c>
      <c r="E2131" s="5">
        <v>22.225000000000001</v>
      </c>
      <c r="F2131" s="5" t="s">
        <v>357</v>
      </c>
      <c r="G2131" s="5">
        <v>30.893000000000001</v>
      </c>
      <c r="H2131" s="5" t="s">
        <v>357</v>
      </c>
      <c r="I2131" s="5">
        <v>22.984000000000002</v>
      </c>
      <c r="J2131" s="5"/>
      <c r="K2131" s="5" t="s">
        <v>510</v>
      </c>
      <c r="L2131" s="5" t="s">
        <v>511</v>
      </c>
      <c r="M2131" s="5" t="s">
        <v>233</v>
      </c>
      <c r="N2131" t="s">
        <v>2140</v>
      </c>
    </row>
    <row r="2132" spans="1:14" x14ac:dyDescent="0.25">
      <c r="A2132" s="5" t="s">
        <v>563</v>
      </c>
      <c r="B2132" s="5" t="s">
        <v>565</v>
      </c>
      <c r="C2132" s="5"/>
      <c r="D2132" s="5" t="s">
        <v>1</v>
      </c>
      <c r="E2132" s="5">
        <v>21.872</v>
      </c>
      <c r="F2132" s="5" t="s">
        <v>357</v>
      </c>
      <c r="G2132" s="5">
        <v>30.116</v>
      </c>
      <c r="H2132" s="5" t="s">
        <v>357</v>
      </c>
      <c r="I2132" s="5">
        <v>22.571999999999999</v>
      </c>
      <c r="J2132" s="5"/>
      <c r="K2132" s="5" t="s">
        <v>510</v>
      </c>
      <c r="L2132" s="5" t="s">
        <v>511</v>
      </c>
      <c r="M2132" s="5" t="s">
        <v>233</v>
      </c>
      <c r="N2132" t="s">
        <v>2140</v>
      </c>
    </row>
    <row r="2133" spans="1:14" x14ac:dyDescent="0.25">
      <c r="A2133" s="5" t="s">
        <v>566</v>
      </c>
      <c r="B2133" s="5" t="s">
        <v>567</v>
      </c>
      <c r="C2133" s="5"/>
      <c r="D2133" s="5" t="s">
        <v>1</v>
      </c>
      <c r="E2133" s="5">
        <v>24.913</v>
      </c>
      <c r="F2133" s="5" t="s">
        <v>357</v>
      </c>
      <c r="G2133" s="5">
        <v>34.258000000000003</v>
      </c>
      <c r="H2133" s="5" t="s">
        <v>357</v>
      </c>
      <c r="I2133" s="5">
        <v>25.625</v>
      </c>
      <c r="J2133" s="5"/>
      <c r="K2133" s="5" t="s">
        <v>510</v>
      </c>
      <c r="L2133" s="5" t="s">
        <v>511</v>
      </c>
      <c r="M2133" s="5" t="s">
        <v>233</v>
      </c>
      <c r="N2133" t="s">
        <v>2141</v>
      </c>
    </row>
    <row r="2134" spans="1:14" x14ac:dyDescent="0.25">
      <c r="A2134" s="5" t="s">
        <v>566</v>
      </c>
      <c r="B2134" s="5" t="s">
        <v>568</v>
      </c>
      <c r="C2134" s="5"/>
      <c r="D2134" s="5" t="s">
        <v>1</v>
      </c>
      <c r="E2134" s="5">
        <v>24.966999999999999</v>
      </c>
      <c r="F2134" s="5" t="s">
        <v>357</v>
      </c>
      <c r="G2134" s="5">
        <v>35.286999999999999</v>
      </c>
      <c r="H2134" s="5" t="s">
        <v>357</v>
      </c>
      <c r="I2134" s="5">
        <v>25.541</v>
      </c>
      <c r="J2134" s="5"/>
      <c r="K2134" s="5" t="s">
        <v>510</v>
      </c>
      <c r="L2134" s="5" t="s">
        <v>511</v>
      </c>
      <c r="M2134" s="5" t="s">
        <v>233</v>
      </c>
      <c r="N2134" t="s">
        <v>2141</v>
      </c>
    </row>
    <row r="2135" spans="1:14" x14ac:dyDescent="0.25">
      <c r="A2135" s="5" t="s">
        <v>569</v>
      </c>
      <c r="B2135" s="5" t="s">
        <v>570</v>
      </c>
      <c r="C2135" s="5"/>
      <c r="D2135" s="5" t="s">
        <v>1</v>
      </c>
      <c r="E2135" s="5">
        <v>32.244</v>
      </c>
      <c r="F2135" s="5" t="s">
        <v>357</v>
      </c>
      <c r="G2135" s="5">
        <v>45</v>
      </c>
      <c r="H2135" s="5" t="s">
        <v>357</v>
      </c>
      <c r="I2135" s="5">
        <v>32.979999999999997</v>
      </c>
      <c r="J2135" s="5"/>
      <c r="K2135" s="5" t="s">
        <v>510</v>
      </c>
      <c r="L2135" s="5" t="s">
        <v>511</v>
      </c>
      <c r="M2135" s="5" t="s">
        <v>233</v>
      </c>
      <c r="N2135" t="s">
        <v>2142</v>
      </c>
    </row>
    <row r="2136" spans="1:14" x14ac:dyDescent="0.25">
      <c r="A2136" s="5" t="s">
        <v>569</v>
      </c>
      <c r="B2136" s="5" t="s">
        <v>571</v>
      </c>
      <c r="C2136" s="5"/>
      <c r="D2136" s="5" t="s">
        <v>1</v>
      </c>
      <c r="E2136" s="5">
        <v>32.103000000000002</v>
      </c>
      <c r="F2136" s="5" t="s">
        <v>357</v>
      </c>
      <c r="G2136" s="5">
        <v>45</v>
      </c>
      <c r="H2136" s="5" t="s">
        <v>357</v>
      </c>
      <c r="I2136" s="5">
        <v>33.963000000000001</v>
      </c>
      <c r="J2136" s="5"/>
      <c r="K2136" s="5" t="s">
        <v>510</v>
      </c>
      <c r="L2136" s="5" t="s">
        <v>511</v>
      </c>
      <c r="M2136" s="5" t="s">
        <v>233</v>
      </c>
      <c r="N2136" t="s">
        <v>2142</v>
      </c>
    </row>
    <row r="2137" spans="1:14" x14ac:dyDescent="0.25">
      <c r="A2137" s="5" t="s">
        <v>572</v>
      </c>
      <c r="B2137" s="5" t="s">
        <v>573</v>
      </c>
      <c r="C2137" s="5"/>
      <c r="D2137" s="5" t="s">
        <v>1</v>
      </c>
      <c r="E2137" s="5">
        <v>23.140999999999998</v>
      </c>
      <c r="F2137" s="5" t="s">
        <v>357</v>
      </c>
      <c r="G2137" s="5">
        <v>45</v>
      </c>
      <c r="H2137" s="5"/>
      <c r="I2137" s="5">
        <v>45</v>
      </c>
      <c r="J2137" s="5" t="s">
        <v>357</v>
      </c>
      <c r="K2137" s="5" t="s">
        <v>510</v>
      </c>
      <c r="L2137" s="5" t="s">
        <v>511</v>
      </c>
      <c r="M2137" s="5" t="s">
        <v>233</v>
      </c>
      <c r="N2137" t="s">
        <v>2143</v>
      </c>
    </row>
    <row r="2138" spans="1:14" x14ac:dyDescent="0.25">
      <c r="A2138" s="5" t="s">
        <v>572</v>
      </c>
      <c r="B2138" s="5" t="s">
        <v>574</v>
      </c>
      <c r="C2138" s="5"/>
      <c r="D2138" s="5" t="s">
        <v>1</v>
      </c>
      <c r="E2138" s="5">
        <v>23.175999999999998</v>
      </c>
      <c r="F2138" s="5" t="s">
        <v>357</v>
      </c>
      <c r="G2138" s="5">
        <v>45</v>
      </c>
      <c r="H2138" s="5"/>
      <c r="I2138" s="5">
        <v>45</v>
      </c>
      <c r="J2138" s="5" t="s">
        <v>357</v>
      </c>
      <c r="K2138" s="5" t="s">
        <v>510</v>
      </c>
      <c r="L2138" s="5" t="s">
        <v>511</v>
      </c>
      <c r="M2138" s="5" t="s">
        <v>233</v>
      </c>
      <c r="N2138" t="s">
        <v>2143</v>
      </c>
    </row>
    <row r="2139" spans="1:14" x14ac:dyDescent="0.25">
      <c r="A2139" s="5" t="s">
        <v>575</v>
      </c>
      <c r="B2139" s="5" t="s">
        <v>576</v>
      </c>
      <c r="C2139" s="5"/>
      <c r="D2139" s="5" t="s">
        <v>1</v>
      </c>
      <c r="E2139" s="5">
        <v>24.658999999999999</v>
      </c>
      <c r="F2139" s="5" t="s">
        <v>357</v>
      </c>
      <c r="G2139" s="5">
        <v>33.338000000000001</v>
      </c>
      <c r="H2139" s="5"/>
      <c r="I2139" s="5">
        <v>25.847999999999999</v>
      </c>
      <c r="J2139" s="5" t="s">
        <v>357</v>
      </c>
      <c r="K2139" s="5" t="s">
        <v>510</v>
      </c>
      <c r="L2139" s="5" t="s">
        <v>511</v>
      </c>
      <c r="M2139" s="5" t="s">
        <v>233</v>
      </c>
      <c r="N2139" t="s">
        <v>2144</v>
      </c>
    </row>
    <row r="2140" spans="1:14" x14ac:dyDescent="0.25">
      <c r="A2140" s="5" t="s">
        <v>575</v>
      </c>
      <c r="B2140" s="5" t="s">
        <v>577</v>
      </c>
      <c r="C2140" s="5"/>
      <c r="D2140" s="5" t="s">
        <v>1</v>
      </c>
      <c r="E2140" s="5">
        <v>24.891999999999999</v>
      </c>
      <c r="F2140" s="5" t="s">
        <v>357</v>
      </c>
      <c r="G2140" s="5">
        <v>33.71</v>
      </c>
      <c r="H2140" s="5"/>
      <c r="I2140" s="5">
        <v>25.966999999999999</v>
      </c>
      <c r="J2140" s="5" t="s">
        <v>357</v>
      </c>
      <c r="K2140" s="5" t="s">
        <v>510</v>
      </c>
      <c r="L2140" s="5" t="s">
        <v>511</v>
      </c>
      <c r="M2140" s="5" t="s">
        <v>233</v>
      </c>
      <c r="N2140" t="s">
        <v>2144</v>
      </c>
    </row>
    <row r="2141" spans="1:14" x14ac:dyDescent="0.25">
      <c r="A2141" s="5" t="s">
        <v>578</v>
      </c>
      <c r="B2141" s="5" t="s">
        <v>579</v>
      </c>
      <c r="C2141" s="5"/>
      <c r="D2141" s="5" t="s">
        <v>1</v>
      </c>
      <c r="E2141" s="5">
        <v>45</v>
      </c>
      <c r="F2141" s="5" t="s">
        <v>357</v>
      </c>
      <c r="G2141" s="5">
        <v>45</v>
      </c>
      <c r="H2141" s="5"/>
      <c r="I2141" s="5">
        <v>36.795000000000002</v>
      </c>
      <c r="J2141" s="5" t="s">
        <v>357</v>
      </c>
      <c r="K2141" s="5" t="s">
        <v>510</v>
      </c>
      <c r="L2141" s="5" t="s">
        <v>511</v>
      </c>
      <c r="M2141" s="5" t="s">
        <v>233</v>
      </c>
      <c r="N2141" t="s">
        <v>2145</v>
      </c>
    </row>
    <row r="2142" spans="1:14" x14ac:dyDescent="0.25">
      <c r="A2142" s="5" t="s">
        <v>578</v>
      </c>
      <c r="B2142" s="5" t="s">
        <v>580</v>
      </c>
      <c r="C2142" s="5"/>
      <c r="D2142" s="5" t="s">
        <v>1</v>
      </c>
      <c r="E2142" s="5">
        <v>35.524999999999999</v>
      </c>
      <c r="F2142" s="5" t="s">
        <v>357</v>
      </c>
      <c r="G2142" s="5">
        <v>45</v>
      </c>
      <c r="H2142" s="5"/>
      <c r="I2142" s="5">
        <v>37.515999999999998</v>
      </c>
      <c r="J2142" s="5" t="s">
        <v>357</v>
      </c>
      <c r="K2142" s="5" t="s">
        <v>510</v>
      </c>
      <c r="L2142" s="5" t="s">
        <v>511</v>
      </c>
      <c r="M2142" s="5" t="s">
        <v>233</v>
      </c>
      <c r="N2142" t="s">
        <v>2145</v>
      </c>
    </row>
    <row r="2143" spans="1:14" x14ac:dyDescent="0.25">
      <c r="A2143" s="5" t="s">
        <v>560</v>
      </c>
      <c r="B2143" s="5" t="s">
        <v>561</v>
      </c>
      <c r="C2143" s="5"/>
      <c r="D2143" s="5" t="s">
        <v>1</v>
      </c>
      <c r="E2143" s="5">
        <v>26.015999999999998</v>
      </c>
      <c r="F2143" s="5" t="s">
        <v>357</v>
      </c>
      <c r="G2143" s="5">
        <v>45</v>
      </c>
      <c r="H2143" s="5" t="s">
        <v>357</v>
      </c>
      <c r="I2143" s="5">
        <v>26.356000000000002</v>
      </c>
      <c r="J2143" s="5"/>
      <c r="K2143" s="5" t="s">
        <v>583</v>
      </c>
      <c r="L2143" s="5" t="s">
        <v>584</v>
      </c>
      <c r="M2143" s="5" t="s">
        <v>233</v>
      </c>
      <c r="N2143" t="s">
        <v>2146</v>
      </c>
    </row>
    <row r="2144" spans="1:14" x14ac:dyDescent="0.25">
      <c r="A2144" s="5" t="s">
        <v>560</v>
      </c>
      <c r="B2144" s="5" t="s">
        <v>562</v>
      </c>
      <c r="C2144" s="5"/>
      <c r="D2144" s="5" t="s">
        <v>1</v>
      </c>
      <c r="E2144" s="5">
        <v>25.928999999999998</v>
      </c>
      <c r="F2144" s="5" t="s">
        <v>357</v>
      </c>
      <c r="G2144" s="5">
        <v>45</v>
      </c>
      <c r="H2144" s="5" t="s">
        <v>357</v>
      </c>
      <c r="I2144" s="5">
        <v>26.364000000000001</v>
      </c>
      <c r="J2144" s="5"/>
      <c r="K2144" s="5" t="s">
        <v>583</v>
      </c>
      <c r="L2144" s="5" t="s">
        <v>584</v>
      </c>
      <c r="M2144" s="5" t="s">
        <v>233</v>
      </c>
      <c r="N2144" t="s">
        <v>2146</v>
      </c>
    </row>
    <row r="2145" spans="1:14" x14ac:dyDescent="0.25">
      <c r="A2145" s="5" t="s">
        <v>563</v>
      </c>
      <c r="B2145" s="5" t="s">
        <v>564</v>
      </c>
      <c r="C2145" s="5"/>
      <c r="D2145" s="5" t="s">
        <v>1</v>
      </c>
      <c r="E2145" s="5">
        <v>22.852</v>
      </c>
      <c r="F2145" s="5" t="s">
        <v>357</v>
      </c>
      <c r="G2145" s="5">
        <v>30.966000000000001</v>
      </c>
      <c r="H2145" s="5" t="s">
        <v>357</v>
      </c>
      <c r="I2145" s="5">
        <v>23.690999999999999</v>
      </c>
      <c r="J2145" s="5"/>
      <c r="K2145" s="5" t="s">
        <v>583</v>
      </c>
      <c r="L2145" s="5" t="s">
        <v>584</v>
      </c>
      <c r="M2145" s="5" t="s">
        <v>233</v>
      </c>
      <c r="N2145" t="s">
        <v>2147</v>
      </c>
    </row>
    <row r="2146" spans="1:14" x14ac:dyDescent="0.25">
      <c r="A2146" s="5" t="s">
        <v>563</v>
      </c>
      <c r="B2146" s="5" t="s">
        <v>565</v>
      </c>
      <c r="C2146" s="5"/>
      <c r="D2146" s="5" t="s">
        <v>1</v>
      </c>
      <c r="E2146" s="5">
        <v>21.827000000000002</v>
      </c>
      <c r="F2146" s="5" t="s">
        <v>357</v>
      </c>
      <c r="G2146" s="5">
        <v>31.085999999999999</v>
      </c>
      <c r="H2146" s="5" t="s">
        <v>357</v>
      </c>
      <c r="I2146" s="5">
        <v>22.462</v>
      </c>
      <c r="J2146" s="5"/>
      <c r="K2146" s="5" t="s">
        <v>583</v>
      </c>
      <c r="L2146" s="5" t="s">
        <v>584</v>
      </c>
      <c r="M2146" s="5" t="s">
        <v>233</v>
      </c>
      <c r="N2146" t="s">
        <v>2147</v>
      </c>
    </row>
    <row r="2147" spans="1:14" x14ac:dyDescent="0.25">
      <c r="A2147" s="5" t="s">
        <v>566</v>
      </c>
      <c r="B2147" s="5" t="s">
        <v>567</v>
      </c>
      <c r="C2147" s="5"/>
      <c r="D2147" s="5" t="s">
        <v>1</v>
      </c>
      <c r="E2147" s="5">
        <v>25.233000000000001</v>
      </c>
      <c r="F2147" s="5" t="s">
        <v>357</v>
      </c>
      <c r="G2147" s="5">
        <v>35.268000000000001</v>
      </c>
      <c r="H2147" s="5" t="s">
        <v>357</v>
      </c>
      <c r="I2147" s="5">
        <v>25.829000000000001</v>
      </c>
      <c r="J2147" s="5"/>
      <c r="K2147" s="5" t="s">
        <v>583</v>
      </c>
      <c r="L2147" s="5" t="s">
        <v>584</v>
      </c>
      <c r="M2147" s="5" t="s">
        <v>233</v>
      </c>
      <c r="N2147" t="s">
        <v>2148</v>
      </c>
    </row>
    <row r="2148" spans="1:14" x14ac:dyDescent="0.25">
      <c r="A2148" s="5" t="s">
        <v>566</v>
      </c>
      <c r="B2148" s="5" t="s">
        <v>568</v>
      </c>
      <c r="C2148" s="5"/>
      <c r="D2148" s="5" t="s">
        <v>1</v>
      </c>
      <c r="E2148" s="5">
        <v>25.509</v>
      </c>
      <c r="F2148" s="5" t="s">
        <v>357</v>
      </c>
      <c r="G2148" s="5">
        <v>34.942999999999998</v>
      </c>
      <c r="H2148" s="5" t="s">
        <v>357</v>
      </c>
      <c r="I2148" s="5">
        <v>25.983000000000001</v>
      </c>
      <c r="J2148" s="5"/>
      <c r="K2148" s="5" t="s">
        <v>583</v>
      </c>
      <c r="L2148" s="5" t="s">
        <v>584</v>
      </c>
      <c r="M2148" s="5" t="s">
        <v>233</v>
      </c>
      <c r="N2148" t="s">
        <v>2148</v>
      </c>
    </row>
    <row r="2149" spans="1:14" x14ac:dyDescent="0.25">
      <c r="A2149" s="5" t="s">
        <v>569</v>
      </c>
      <c r="B2149" s="5" t="s">
        <v>570</v>
      </c>
      <c r="C2149" s="5"/>
      <c r="D2149" s="5" t="s">
        <v>1</v>
      </c>
      <c r="E2149" s="5">
        <v>33.941000000000003</v>
      </c>
      <c r="F2149" s="5" t="s">
        <v>357</v>
      </c>
      <c r="G2149" s="5">
        <v>45</v>
      </c>
      <c r="H2149" s="5" t="s">
        <v>357</v>
      </c>
      <c r="I2149" s="5">
        <v>34.134999999999998</v>
      </c>
      <c r="J2149" s="5"/>
      <c r="K2149" s="5" t="s">
        <v>583</v>
      </c>
      <c r="L2149" s="5" t="s">
        <v>584</v>
      </c>
      <c r="M2149" s="5" t="s">
        <v>233</v>
      </c>
      <c r="N2149" t="s">
        <v>2149</v>
      </c>
    </row>
    <row r="2150" spans="1:14" x14ac:dyDescent="0.25">
      <c r="A2150" s="5" t="s">
        <v>569</v>
      </c>
      <c r="B2150" s="5" t="s">
        <v>571</v>
      </c>
      <c r="C2150" s="5"/>
      <c r="D2150" s="5" t="s">
        <v>1</v>
      </c>
      <c r="E2150" s="5">
        <v>33.853999999999999</v>
      </c>
      <c r="F2150" s="5" t="s">
        <v>357</v>
      </c>
      <c r="G2150" s="5">
        <v>45</v>
      </c>
      <c r="H2150" s="5" t="s">
        <v>357</v>
      </c>
      <c r="I2150" s="5">
        <v>34.829000000000001</v>
      </c>
      <c r="J2150" s="5"/>
      <c r="K2150" s="5" t="s">
        <v>583</v>
      </c>
      <c r="L2150" s="5" t="s">
        <v>584</v>
      </c>
      <c r="M2150" s="5" t="s">
        <v>233</v>
      </c>
      <c r="N2150" t="s">
        <v>2149</v>
      </c>
    </row>
    <row r="2151" spans="1:14" x14ac:dyDescent="0.25">
      <c r="A2151" s="5" t="s">
        <v>572</v>
      </c>
      <c r="B2151" s="5" t="s">
        <v>573</v>
      </c>
      <c r="C2151" s="5"/>
      <c r="D2151" s="5" t="s">
        <v>1</v>
      </c>
      <c r="E2151" s="5">
        <v>23.207999999999998</v>
      </c>
      <c r="F2151" s="5" t="s">
        <v>357</v>
      </c>
      <c r="G2151" s="5">
        <v>45</v>
      </c>
      <c r="H2151" s="5"/>
      <c r="I2151" s="5">
        <v>45</v>
      </c>
      <c r="J2151" s="5" t="s">
        <v>357</v>
      </c>
      <c r="K2151" s="5" t="s">
        <v>583</v>
      </c>
      <c r="L2151" s="5" t="s">
        <v>584</v>
      </c>
      <c r="M2151" s="5" t="s">
        <v>233</v>
      </c>
      <c r="N2151" t="s">
        <v>2150</v>
      </c>
    </row>
    <row r="2152" spans="1:14" x14ac:dyDescent="0.25">
      <c r="A2152" s="5" t="s">
        <v>572</v>
      </c>
      <c r="B2152" s="5" t="s">
        <v>574</v>
      </c>
      <c r="C2152" s="5"/>
      <c r="D2152" s="5" t="s">
        <v>1</v>
      </c>
      <c r="E2152" s="5">
        <v>23.17</v>
      </c>
      <c r="F2152" s="5" t="s">
        <v>357</v>
      </c>
      <c r="G2152" s="5">
        <v>45</v>
      </c>
      <c r="H2152" s="5"/>
      <c r="I2152" s="5">
        <v>45</v>
      </c>
      <c r="J2152" s="5" t="s">
        <v>357</v>
      </c>
      <c r="K2152" s="5" t="s">
        <v>583</v>
      </c>
      <c r="L2152" s="5" t="s">
        <v>584</v>
      </c>
      <c r="M2152" s="5" t="s">
        <v>233</v>
      </c>
      <c r="N2152" t="s">
        <v>2150</v>
      </c>
    </row>
    <row r="2153" spans="1:14" x14ac:dyDescent="0.25">
      <c r="A2153" s="5" t="s">
        <v>575</v>
      </c>
      <c r="B2153" s="5" t="s">
        <v>576</v>
      </c>
      <c r="C2153" s="5"/>
      <c r="D2153" s="5" t="s">
        <v>1</v>
      </c>
      <c r="E2153" s="5">
        <v>23.641999999999999</v>
      </c>
      <c r="F2153" s="5" t="s">
        <v>357</v>
      </c>
      <c r="G2153" s="5">
        <v>30.491</v>
      </c>
      <c r="H2153" s="5"/>
      <c r="I2153" s="5">
        <v>24.669</v>
      </c>
      <c r="J2153" s="5" t="s">
        <v>357</v>
      </c>
      <c r="K2153" s="5" t="s">
        <v>583</v>
      </c>
      <c r="L2153" s="5" t="s">
        <v>584</v>
      </c>
      <c r="M2153" s="5" t="s">
        <v>233</v>
      </c>
      <c r="N2153" t="s">
        <v>2151</v>
      </c>
    </row>
    <row r="2154" spans="1:14" x14ac:dyDescent="0.25">
      <c r="A2154" s="5" t="s">
        <v>575</v>
      </c>
      <c r="B2154" s="5" t="s">
        <v>577</v>
      </c>
      <c r="C2154" s="5"/>
      <c r="D2154" s="5" t="s">
        <v>1</v>
      </c>
      <c r="E2154" s="5">
        <v>24.134</v>
      </c>
      <c r="F2154" s="5" t="s">
        <v>357</v>
      </c>
      <c r="G2154" s="5">
        <v>31.88</v>
      </c>
      <c r="H2154" s="5"/>
      <c r="I2154" s="5">
        <v>25.628</v>
      </c>
      <c r="J2154" s="5" t="s">
        <v>357</v>
      </c>
      <c r="K2154" s="5" t="s">
        <v>583</v>
      </c>
      <c r="L2154" s="5" t="s">
        <v>584</v>
      </c>
      <c r="M2154" s="5" t="s">
        <v>233</v>
      </c>
      <c r="N2154" t="s">
        <v>2151</v>
      </c>
    </row>
    <row r="2155" spans="1:14" x14ac:dyDescent="0.25">
      <c r="A2155" s="5" t="s">
        <v>578</v>
      </c>
      <c r="B2155" s="5" t="s">
        <v>579</v>
      </c>
      <c r="C2155" s="5"/>
      <c r="D2155" s="5" t="s">
        <v>19</v>
      </c>
      <c r="E2155" s="5">
        <v>31.512</v>
      </c>
      <c r="F2155" s="5" t="s">
        <v>230</v>
      </c>
      <c r="G2155" s="5">
        <v>37.246000000000002</v>
      </c>
      <c r="H2155" s="5"/>
      <c r="I2155" s="5">
        <v>33.35</v>
      </c>
      <c r="J2155" s="5" t="s">
        <v>230</v>
      </c>
      <c r="K2155" s="5" t="s">
        <v>583</v>
      </c>
      <c r="L2155" s="5" t="s">
        <v>584</v>
      </c>
      <c r="M2155" s="5" t="s">
        <v>233</v>
      </c>
      <c r="N2155" t="s">
        <v>2152</v>
      </c>
    </row>
    <row r="2156" spans="1:14" x14ac:dyDescent="0.25">
      <c r="A2156" s="5" t="s">
        <v>578</v>
      </c>
      <c r="B2156" s="5" t="s">
        <v>580</v>
      </c>
      <c r="C2156" s="5"/>
      <c r="D2156" s="5" t="s">
        <v>1</v>
      </c>
      <c r="E2156" s="5">
        <v>37.804000000000002</v>
      </c>
      <c r="F2156" s="5" t="s">
        <v>357</v>
      </c>
      <c r="G2156" s="5">
        <v>45</v>
      </c>
      <c r="H2156" s="5"/>
      <c r="I2156" s="5">
        <v>45</v>
      </c>
      <c r="J2156" s="5" t="s">
        <v>357</v>
      </c>
      <c r="K2156" s="5" t="s">
        <v>583</v>
      </c>
      <c r="L2156" s="5" t="s">
        <v>584</v>
      </c>
      <c r="M2156" s="5" t="s">
        <v>233</v>
      </c>
      <c r="N2156" t="s">
        <v>2152</v>
      </c>
    </row>
    <row r="2157" spans="1:14" x14ac:dyDescent="0.25">
      <c r="A2157" s="5" t="s">
        <v>560</v>
      </c>
      <c r="B2157" s="5" t="s">
        <v>561</v>
      </c>
      <c r="C2157" s="5"/>
      <c r="D2157" s="5" t="s">
        <v>1</v>
      </c>
      <c r="E2157" s="5">
        <v>24.012</v>
      </c>
      <c r="F2157" s="5" t="s">
        <v>357</v>
      </c>
      <c r="G2157" s="5">
        <v>45</v>
      </c>
      <c r="H2157" s="5" t="s">
        <v>357</v>
      </c>
      <c r="I2157" s="5">
        <v>24.145</v>
      </c>
      <c r="J2157" s="5"/>
      <c r="K2157" s="5" t="s">
        <v>538</v>
      </c>
      <c r="L2157" s="5" t="s">
        <v>539</v>
      </c>
      <c r="M2157" s="5" t="s">
        <v>233</v>
      </c>
      <c r="N2157" t="s">
        <v>2153</v>
      </c>
    </row>
    <row r="2158" spans="1:14" x14ac:dyDescent="0.25">
      <c r="A2158" s="5" t="s">
        <v>560</v>
      </c>
      <c r="B2158" s="5" t="s">
        <v>562</v>
      </c>
      <c r="C2158" s="5"/>
      <c r="D2158" s="5" t="s">
        <v>1</v>
      </c>
      <c r="E2158" s="5">
        <v>24.143000000000001</v>
      </c>
      <c r="F2158" s="5" t="s">
        <v>357</v>
      </c>
      <c r="G2158" s="5">
        <v>45</v>
      </c>
      <c r="H2158" s="5" t="s">
        <v>357</v>
      </c>
      <c r="I2158" s="5">
        <v>24.387</v>
      </c>
      <c r="J2158" s="5"/>
      <c r="K2158" s="5" t="s">
        <v>538</v>
      </c>
      <c r="L2158" s="5" t="s">
        <v>539</v>
      </c>
      <c r="M2158" s="5" t="s">
        <v>233</v>
      </c>
      <c r="N2158" t="s">
        <v>2153</v>
      </c>
    </row>
    <row r="2159" spans="1:14" x14ac:dyDescent="0.25">
      <c r="A2159" s="5" t="s">
        <v>563</v>
      </c>
      <c r="B2159" s="5" t="s">
        <v>564</v>
      </c>
      <c r="C2159" s="5"/>
      <c r="D2159" s="5" t="s">
        <v>1</v>
      </c>
      <c r="E2159" s="5">
        <v>23.202999999999999</v>
      </c>
      <c r="F2159" s="5" t="s">
        <v>357</v>
      </c>
      <c r="G2159" s="5">
        <v>31.492000000000001</v>
      </c>
      <c r="H2159" s="5" t="s">
        <v>357</v>
      </c>
      <c r="I2159" s="5">
        <v>23.791</v>
      </c>
      <c r="J2159" s="5"/>
      <c r="K2159" s="5" t="s">
        <v>538</v>
      </c>
      <c r="L2159" s="5" t="s">
        <v>539</v>
      </c>
      <c r="M2159" s="5" t="s">
        <v>233</v>
      </c>
      <c r="N2159" t="s">
        <v>2154</v>
      </c>
    </row>
    <row r="2160" spans="1:14" x14ac:dyDescent="0.25">
      <c r="A2160" s="5" t="s">
        <v>563</v>
      </c>
      <c r="B2160" s="5" t="s">
        <v>565</v>
      </c>
      <c r="C2160" s="5"/>
      <c r="D2160" s="5" t="s">
        <v>1</v>
      </c>
      <c r="E2160" s="5">
        <v>22.966999999999999</v>
      </c>
      <c r="F2160" s="5" t="s">
        <v>357</v>
      </c>
      <c r="G2160" s="5">
        <v>31.135000000000002</v>
      </c>
      <c r="H2160" s="5" t="s">
        <v>357</v>
      </c>
      <c r="I2160" s="5">
        <v>23.302</v>
      </c>
      <c r="J2160" s="5"/>
      <c r="K2160" s="5" t="s">
        <v>538</v>
      </c>
      <c r="L2160" s="5" t="s">
        <v>539</v>
      </c>
      <c r="M2160" s="5" t="s">
        <v>233</v>
      </c>
      <c r="N2160" t="s">
        <v>2154</v>
      </c>
    </row>
    <row r="2161" spans="1:14" x14ac:dyDescent="0.25">
      <c r="A2161" s="5" t="s">
        <v>566</v>
      </c>
      <c r="B2161" s="5" t="s">
        <v>567</v>
      </c>
      <c r="C2161" s="5"/>
      <c r="D2161" s="5" t="s">
        <v>1</v>
      </c>
      <c r="E2161" s="5">
        <v>25.867000000000001</v>
      </c>
      <c r="F2161" s="5" t="s">
        <v>357</v>
      </c>
      <c r="G2161" s="5">
        <v>34.426000000000002</v>
      </c>
      <c r="H2161" s="5" t="s">
        <v>357</v>
      </c>
      <c r="I2161" s="5">
        <v>25.981999999999999</v>
      </c>
      <c r="J2161" s="5"/>
      <c r="K2161" s="5" t="s">
        <v>538</v>
      </c>
      <c r="L2161" s="5" t="s">
        <v>539</v>
      </c>
      <c r="M2161" s="5" t="s">
        <v>233</v>
      </c>
      <c r="N2161" t="s">
        <v>2155</v>
      </c>
    </row>
    <row r="2162" spans="1:14" x14ac:dyDescent="0.25">
      <c r="A2162" s="5" t="s">
        <v>566</v>
      </c>
      <c r="B2162" s="5" t="s">
        <v>568</v>
      </c>
      <c r="C2162" s="5"/>
      <c r="D2162" s="5" t="s">
        <v>1</v>
      </c>
      <c r="E2162" s="5">
        <v>25.425999999999998</v>
      </c>
      <c r="F2162" s="5" t="s">
        <v>357</v>
      </c>
      <c r="G2162" s="5">
        <v>35.215000000000003</v>
      </c>
      <c r="H2162" s="5" t="s">
        <v>357</v>
      </c>
      <c r="I2162" s="5">
        <v>25.483000000000001</v>
      </c>
      <c r="J2162" s="5"/>
      <c r="K2162" s="5" t="s">
        <v>538</v>
      </c>
      <c r="L2162" s="5" t="s">
        <v>539</v>
      </c>
      <c r="M2162" s="5" t="s">
        <v>233</v>
      </c>
      <c r="N2162" t="s">
        <v>2155</v>
      </c>
    </row>
    <row r="2163" spans="1:14" x14ac:dyDescent="0.25">
      <c r="A2163" s="5" t="s">
        <v>569</v>
      </c>
      <c r="B2163" s="5" t="s">
        <v>570</v>
      </c>
      <c r="C2163" s="5"/>
      <c r="D2163" s="5" t="s">
        <v>1</v>
      </c>
      <c r="E2163" s="5">
        <v>33.720999999999997</v>
      </c>
      <c r="F2163" s="5" t="s">
        <v>357</v>
      </c>
      <c r="G2163" s="5">
        <v>45</v>
      </c>
      <c r="H2163" s="5" t="s">
        <v>357</v>
      </c>
      <c r="I2163" s="5">
        <v>34.421999999999997</v>
      </c>
      <c r="J2163" s="5"/>
      <c r="K2163" s="5" t="s">
        <v>538</v>
      </c>
      <c r="L2163" s="5" t="s">
        <v>539</v>
      </c>
      <c r="M2163" s="5" t="s">
        <v>233</v>
      </c>
      <c r="N2163" t="s">
        <v>2156</v>
      </c>
    </row>
    <row r="2164" spans="1:14" x14ac:dyDescent="0.25">
      <c r="A2164" s="5" t="s">
        <v>569</v>
      </c>
      <c r="B2164" s="5" t="s">
        <v>571</v>
      </c>
      <c r="C2164" s="5"/>
      <c r="D2164" s="5" t="s">
        <v>1</v>
      </c>
      <c r="E2164" s="5">
        <v>35.091000000000001</v>
      </c>
      <c r="F2164" s="5" t="s">
        <v>357</v>
      </c>
      <c r="G2164" s="5">
        <v>45</v>
      </c>
      <c r="H2164" s="5" t="s">
        <v>357</v>
      </c>
      <c r="I2164" s="5">
        <v>34.537999999999997</v>
      </c>
      <c r="J2164" s="5"/>
      <c r="K2164" s="5" t="s">
        <v>538</v>
      </c>
      <c r="L2164" s="5" t="s">
        <v>539</v>
      </c>
      <c r="M2164" s="5" t="s">
        <v>233</v>
      </c>
      <c r="N2164" t="s">
        <v>2156</v>
      </c>
    </row>
    <row r="2165" spans="1:14" x14ac:dyDescent="0.25">
      <c r="A2165" s="5" t="s">
        <v>572</v>
      </c>
      <c r="B2165" s="5" t="s">
        <v>573</v>
      </c>
      <c r="C2165" s="5"/>
      <c r="D2165" s="5" t="s">
        <v>1</v>
      </c>
      <c r="E2165" s="5">
        <v>23.027999999999999</v>
      </c>
      <c r="F2165" s="5" t="s">
        <v>357</v>
      </c>
      <c r="G2165" s="5">
        <v>45</v>
      </c>
      <c r="H2165" s="5"/>
      <c r="I2165" s="5">
        <v>45</v>
      </c>
      <c r="J2165" s="5" t="s">
        <v>357</v>
      </c>
      <c r="K2165" s="5" t="s">
        <v>538</v>
      </c>
      <c r="L2165" s="5" t="s">
        <v>539</v>
      </c>
      <c r="M2165" s="5" t="s">
        <v>233</v>
      </c>
      <c r="N2165" t="s">
        <v>2157</v>
      </c>
    </row>
    <row r="2166" spans="1:14" x14ac:dyDescent="0.25">
      <c r="A2166" s="5" t="s">
        <v>572</v>
      </c>
      <c r="B2166" s="5" t="s">
        <v>574</v>
      </c>
      <c r="C2166" s="5"/>
      <c r="D2166" s="5" t="s">
        <v>1</v>
      </c>
      <c r="E2166" s="5">
        <v>22.946000000000002</v>
      </c>
      <c r="F2166" s="5" t="s">
        <v>357</v>
      </c>
      <c r="G2166" s="5">
        <v>45</v>
      </c>
      <c r="H2166" s="5"/>
      <c r="I2166" s="5">
        <v>45</v>
      </c>
      <c r="J2166" s="5" t="s">
        <v>357</v>
      </c>
      <c r="K2166" s="5" t="s">
        <v>538</v>
      </c>
      <c r="L2166" s="5" t="s">
        <v>539</v>
      </c>
      <c r="M2166" s="5" t="s">
        <v>233</v>
      </c>
      <c r="N2166" t="s">
        <v>2157</v>
      </c>
    </row>
    <row r="2167" spans="1:14" x14ac:dyDescent="0.25">
      <c r="A2167" s="5" t="s">
        <v>575</v>
      </c>
      <c r="B2167" s="5" t="s">
        <v>576</v>
      </c>
      <c r="C2167" s="5"/>
      <c r="D2167" s="5" t="s">
        <v>1</v>
      </c>
      <c r="E2167" s="5">
        <v>22.672999999999998</v>
      </c>
      <c r="F2167" s="5" t="s">
        <v>357</v>
      </c>
      <c r="G2167" s="5">
        <v>31.361999999999998</v>
      </c>
      <c r="H2167" s="5"/>
      <c r="I2167" s="5">
        <v>23.707000000000001</v>
      </c>
      <c r="J2167" s="5" t="s">
        <v>357</v>
      </c>
      <c r="K2167" s="5" t="s">
        <v>538</v>
      </c>
      <c r="L2167" s="5" t="s">
        <v>539</v>
      </c>
      <c r="M2167" s="5" t="s">
        <v>233</v>
      </c>
      <c r="N2167" t="s">
        <v>2158</v>
      </c>
    </row>
    <row r="2168" spans="1:14" x14ac:dyDescent="0.25">
      <c r="A2168" s="5" t="s">
        <v>575</v>
      </c>
      <c r="B2168" s="5" t="s">
        <v>577</v>
      </c>
      <c r="C2168" s="5"/>
      <c r="D2168" s="5" t="s">
        <v>1</v>
      </c>
      <c r="E2168" s="5">
        <v>22.402000000000001</v>
      </c>
      <c r="F2168" s="5" t="s">
        <v>357</v>
      </c>
      <c r="G2168" s="5">
        <v>31.437999999999999</v>
      </c>
      <c r="H2168" s="5"/>
      <c r="I2168" s="5">
        <v>23.530999999999999</v>
      </c>
      <c r="J2168" s="5" t="s">
        <v>357</v>
      </c>
      <c r="K2168" s="5" t="s">
        <v>538</v>
      </c>
      <c r="L2168" s="5" t="s">
        <v>539</v>
      </c>
      <c r="M2168" s="5" t="s">
        <v>233</v>
      </c>
      <c r="N2168" t="s">
        <v>2158</v>
      </c>
    </row>
    <row r="2169" spans="1:14" x14ac:dyDescent="0.25">
      <c r="A2169" s="5" t="s">
        <v>572</v>
      </c>
      <c r="B2169" s="5" t="s">
        <v>579</v>
      </c>
      <c r="C2169" s="5"/>
      <c r="D2169" s="5" t="s">
        <v>1</v>
      </c>
      <c r="E2169" s="5">
        <v>20.803000000000001</v>
      </c>
      <c r="F2169" s="5" t="s">
        <v>357</v>
      </c>
      <c r="G2169" s="5">
        <v>45</v>
      </c>
      <c r="H2169" s="5"/>
      <c r="I2169" s="5">
        <v>45</v>
      </c>
      <c r="J2169" s="5" t="s">
        <v>357</v>
      </c>
      <c r="K2169" s="5" t="s">
        <v>538</v>
      </c>
      <c r="L2169" s="5" t="s">
        <v>539</v>
      </c>
      <c r="M2169" s="5" t="s">
        <v>233</v>
      </c>
      <c r="N2169" t="s">
        <v>2157</v>
      </c>
    </row>
    <row r="2170" spans="1:14" x14ac:dyDescent="0.25">
      <c r="A2170" s="5" t="s">
        <v>572</v>
      </c>
      <c r="B2170" s="5" t="s">
        <v>580</v>
      </c>
      <c r="C2170" s="5"/>
      <c r="D2170" s="5" t="s">
        <v>1</v>
      </c>
      <c r="E2170" s="5">
        <v>23.173999999999999</v>
      </c>
      <c r="F2170" s="5" t="s">
        <v>357</v>
      </c>
      <c r="G2170" s="5">
        <v>45</v>
      </c>
      <c r="H2170" s="5"/>
      <c r="I2170" s="5">
        <v>45</v>
      </c>
      <c r="J2170" s="5" t="s">
        <v>357</v>
      </c>
      <c r="K2170" s="5" t="s">
        <v>538</v>
      </c>
      <c r="L2170" s="5" t="s">
        <v>539</v>
      </c>
      <c r="M2170" s="5" t="s">
        <v>233</v>
      </c>
      <c r="N2170" t="s">
        <v>2157</v>
      </c>
    </row>
    <row r="2171" spans="1:14" x14ac:dyDescent="0.25">
      <c r="A2171" s="5" t="s">
        <v>560</v>
      </c>
      <c r="B2171" s="5" t="s">
        <v>561</v>
      </c>
      <c r="C2171" s="5"/>
      <c r="D2171" s="5" t="s">
        <v>1</v>
      </c>
      <c r="E2171" s="5">
        <v>25.417999999999999</v>
      </c>
      <c r="F2171" s="5" t="s">
        <v>357</v>
      </c>
      <c r="G2171" s="5">
        <v>45</v>
      </c>
      <c r="H2171" s="5" t="s">
        <v>357</v>
      </c>
      <c r="I2171" s="5">
        <v>25.952000000000002</v>
      </c>
      <c r="J2171" s="5"/>
      <c r="K2171" s="5" t="s">
        <v>550</v>
      </c>
      <c r="L2171" s="5" t="s">
        <v>551</v>
      </c>
      <c r="M2171" s="5" t="s">
        <v>233</v>
      </c>
      <c r="N2171" t="s">
        <v>2159</v>
      </c>
    </row>
    <row r="2172" spans="1:14" x14ac:dyDescent="0.25">
      <c r="A2172" s="5" t="s">
        <v>560</v>
      </c>
      <c r="B2172" s="5" t="s">
        <v>562</v>
      </c>
      <c r="C2172" s="5"/>
      <c r="D2172" s="5" t="s">
        <v>1</v>
      </c>
      <c r="E2172" s="5">
        <v>24.001000000000001</v>
      </c>
      <c r="F2172" s="5" t="s">
        <v>357</v>
      </c>
      <c r="G2172" s="5">
        <v>45</v>
      </c>
      <c r="H2172" s="5" t="s">
        <v>357</v>
      </c>
      <c r="I2172" s="5">
        <v>24.433</v>
      </c>
      <c r="J2172" s="5"/>
      <c r="K2172" s="5" t="s">
        <v>550</v>
      </c>
      <c r="L2172" s="5" t="s">
        <v>551</v>
      </c>
      <c r="M2172" s="5" t="s">
        <v>233</v>
      </c>
      <c r="N2172" t="s">
        <v>2159</v>
      </c>
    </row>
    <row r="2173" spans="1:14" x14ac:dyDescent="0.25">
      <c r="A2173" s="5" t="s">
        <v>563</v>
      </c>
      <c r="B2173" s="5" t="s">
        <v>564</v>
      </c>
      <c r="C2173" s="5"/>
      <c r="D2173" s="5" t="s">
        <v>1</v>
      </c>
      <c r="E2173" s="5">
        <v>21.965</v>
      </c>
      <c r="F2173" s="5" t="s">
        <v>357</v>
      </c>
      <c r="G2173" s="5">
        <v>30.888000000000002</v>
      </c>
      <c r="H2173" s="5" t="s">
        <v>357</v>
      </c>
      <c r="I2173" s="5">
        <v>22.738</v>
      </c>
      <c r="J2173" s="5"/>
      <c r="K2173" s="5" t="s">
        <v>550</v>
      </c>
      <c r="L2173" s="5" t="s">
        <v>551</v>
      </c>
      <c r="M2173" s="5" t="s">
        <v>233</v>
      </c>
      <c r="N2173" t="s">
        <v>2160</v>
      </c>
    </row>
    <row r="2174" spans="1:14" x14ac:dyDescent="0.25">
      <c r="A2174" s="5" t="s">
        <v>563</v>
      </c>
      <c r="B2174" s="5" t="s">
        <v>565</v>
      </c>
      <c r="C2174" s="5"/>
      <c r="D2174" s="5" t="s">
        <v>1</v>
      </c>
      <c r="E2174" s="5">
        <v>22.082000000000001</v>
      </c>
      <c r="F2174" s="5" t="s">
        <v>357</v>
      </c>
      <c r="G2174" s="5">
        <v>30.99</v>
      </c>
      <c r="H2174" s="5" t="s">
        <v>357</v>
      </c>
      <c r="I2174" s="5">
        <v>23.009</v>
      </c>
      <c r="J2174" s="5"/>
      <c r="K2174" s="5" t="s">
        <v>550</v>
      </c>
      <c r="L2174" s="5" t="s">
        <v>551</v>
      </c>
      <c r="M2174" s="5" t="s">
        <v>233</v>
      </c>
      <c r="N2174" t="s">
        <v>2160</v>
      </c>
    </row>
    <row r="2175" spans="1:14" x14ac:dyDescent="0.25">
      <c r="A2175" s="5" t="s">
        <v>566</v>
      </c>
      <c r="B2175" s="5" t="s">
        <v>567</v>
      </c>
      <c r="C2175" s="5"/>
      <c r="D2175" s="5" t="s">
        <v>1</v>
      </c>
      <c r="E2175" s="5">
        <v>25.158999999999999</v>
      </c>
      <c r="F2175" s="5" t="s">
        <v>357</v>
      </c>
      <c r="G2175" s="5">
        <v>34.895000000000003</v>
      </c>
      <c r="H2175" s="5" t="s">
        <v>357</v>
      </c>
      <c r="I2175" s="5">
        <v>25.754000000000001</v>
      </c>
      <c r="J2175" s="5"/>
      <c r="K2175" s="5" t="s">
        <v>550</v>
      </c>
      <c r="L2175" s="5" t="s">
        <v>551</v>
      </c>
      <c r="M2175" s="5" t="s">
        <v>233</v>
      </c>
      <c r="N2175" t="s">
        <v>2161</v>
      </c>
    </row>
    <row r="2176" spans="1:14" x14ac:dyDescent="0.25">
      <c r="A2176" s="5" t="s">
        <v>566</v>
      </c>
      <c r="B2176" s="5" t="s">
        <v>568</v>
      </c>
      <c r="C2176" s="5"/>
      <c r="D2176" s="5" t="s">
        <v>1</v>
      </c>
      <c r="E2176" s="5">
        <v>24.843</v>
      </c>
      <c r="F2176" s="5" t="s">
        <v>357</v>
      </c>
      <c r="G2176" s="5">
        <v>35.661000000000001</v>
      </c>
      <c r="H2176" s="5" t="s">
        <v>357</v>
      </c>
      <c r="I2176" s="5">
        <v>25.43</v>
      </c>
      <c r="J2176" s="5"/>
      <c r="K2176" s="5" t="s">
        <v>550</v>
      </c>
      <c r="L2176" s="5" t="s">
        <v>551</v>
      </c>
      <c r="M2176" s="5" t="s">
        <v>233</v>
      </c>
      <c r="N2176" t="s">
        <v>2161</v>
      </c>
    </row>
    <row r="2177" spans="1:14" x14ac:dyDescent="0.25">
      <c r="A2177" s="5" t="s">
        <v>569</v>
      </c>
      <c r="B2177" s="5" t="s">
        <v>570</v>
      </c>
      <c r="C2177" s="5"/>
      <c r="D2177" s="5" t="s">
        <v>1</v>
      </c>
      <c r="E2177" s="5">
        <v>31.824999999999999</v>
      </c>
      <c r="F2177" s="5" t="s">
        <v>357</v>
      </c>
      <c r="G2177" s="5">
        <v>37.573</v>
      </c>
      <c r="H2177" s="5" t="s">
        <v>357</v>
      </c>
      <c r="I2177" s="5">
        <v>32.932000000000002</v>
      </c>
      <c r="J2177" s="5"/>
      <c r="K2177" s="5" t="s">
        <v>550</v>
      </c>
      <c r="L2177" s="5" t="s">
        <v>551</v>
      </c>
      <c r="M2177" s="5" t="s">
        <v>233</v>
      </c>
      <c r="N2177" t="s">
        <v>2162</v>
      </c>
    </row>
    <row r="2178" spans="1:14" x14ac:dyDescent="0.25">
      <c r="A2178" s="5" t="s">
        <v>569</v>
      </c>
      <c r="B2178" s="5" t="s">
        <v>571</v>
      </c>
      <c r="C2178" s="5"/>
      <c r="D2178" s="5" t="s">
        <v>1</v>
      </c>
      <c r="E2178" s="5">
        <v>32.365000000000002</v>
      </c>
      <c r="F2178" s="5" t="s">
        <v>357</v>
      </c>
      <c r="G2178" s="5">
        <v>45</v>
      </c>
      <c r="H2178" s="5" t="s">
        <v>357</v>
      </c>
      <c r="I2178" s="5">
        <v>33.601999999999997</v>
      </c>
      <c r="J2178" s="5"/>
      <c r="K2178" s="5" t="s">
        <v>550</v>
      </c>
      <c r="L2178" s="5" t="s">
        <v>551</v>
      </c>
      <c r="M2178" s="5" t="s">
        <v>233</v>
      </c>
      <c r="N2178" t="s">
        <v>2162</v>
      </c>
    </row>
    <row r="2179" spans="1:14" x14ac:dyDescent="0.25">
      <c r="A2179" s="5" t="s">
        <v>572</v>
      </c>
      <c r="B2179" s="5" t="s">
        <v>573</v>
      </c>
      <c r="C2179" s="5"/>
      <c r="D2179" s="5" t="s">
        <v>1</v>
      </c>
      <c r="E2179" s="5">
        <v>23.076000000000001</v>
      </c>
      <c r="F2179" s="5" t="s">
        <v>357</v>
      </c>
      <c r="G2179" s="5">
        <v>45</v>
      </c>
      <c r="H2179" s="5"/>
      <c r="I2179" s="5">
        <v>45</v>
      </c>
      <c r="J2179" s="5" t="s">
        <v>357</v>
      </c>
      <c r="K2179" s="5" t="s">
        <v>550</v>
      </c>
      <c r="L2179" s="5" t="s">
        <v>551</v>
      </c>
      <c r="M2179" s="5" t="s">
        <v>233</v>
      </c>
      <c r="N2179" t="s">
        <v>2163</v>
      </c>
    </row>
    <row r="2180" spans="1:14" x14ac:dyDescent="0.25">
      <c r="A2180" s="5" t="s">
        <v>572</v>
      </c>
      <c r="B2180" s="5" t="s">
        <v>574</v>
      </c>
      <c r="C2180" s="5"/>
      <c r="D2180" s="5" t="s">
        <v>1</v>
      </c>
      <c r="E2180" s="5">
        <v>23.213000000000001</v>
      </c>
      <c r="F2180" s="5" t="s">
        <v>357</v>
      </c>
      <c r="G2180" s="5">
        <v>45</v>
      </c>
      <c r="H2180" s="5"/>
      <c r="I2180" s="5">
        <v>45</v>
      </c>
      <c r="J2180" s="5" t="s">
        <v>357</v>
      </c>
      <c r="K2180" s="5" t="s">
        <v>550</v>
      </c>
      <c r="L2180" s="5" t="s">
        <v>551</v>
      </c>
      <c r="M2180" s="5" t="s">
        <v>233</v>
      </c>
      <c r="N2180" t="s">
        <v>2163</v>
      </c>
    </row>
    <row r="2181" spans="1:14" x14ac:dyDescent="0.25">
      <c r="A2181" s="5" t="s">
        <v>575</v>
      </c>
      <c r="B2181" s="5" t="s">
        <v>576</v>
      </c>
      <c r="C2181" s="5"/>
      <c r="D2181" s="5" t="s">
        <v>1</v>
      </c>
      <c r="E2181" s="5">
        <v>23.745999999999999</v>
      </c>
      <c r="F2181" s="5" t="s">
        <v>357</v>
      </c>
      <c r="G2181" s="5">
        <v>31.085000000000001</v>
      </c>
      <c r="H2181" s="5"/>
      <c r="I2181" s="5">
        <v>24.811</v>
      </c>
      <c r="J2181" s="5" t="s">
        <v>357</v>
      </c>
      <c r="K2181" s="5" t="s">
        <v>550</v>
      </c>
      <c r="L2181" s="5" t="s">
        <v>551</v>
      </c>
      <c r="M2181" s="5" t="s">
        <v>233</v>
      </c>
      <c r="N2181" t="s">
        <v>2164</v>
      </c>
    </row>
    <row r="2182" spans="1:14" x14ac:dyDescent="0.25">
      <c r="A2182" s="5" t="s">
        <v>575</v>
      </c>
      <c r="B2182" s="5" t="s">
        <v>577</v>
      </c>
      <c r="C2182" s="5"/>
      <c r="D2182" s="5" t="s">
        <v>1</v>
      </c>
      <c r="E2182" s="5">
        <v>23.33</v>
      </c>
      <c r="F2182" s="5" t="s">
        <v>357</v>
      </c>
      <c r="G2182" s="5">
        <v>30.95</v>
      </c>
      <c r="H2182" s="5"/>
      <c r="I2182" s="5">
        <v>24.459</v>
      </c>
      <c r="J2182" s="5" t="s">
        <v>357</v>
      </c>
      <c r="K2182" s="5" t="s">
        <v>550</v>
      </c>
      <c r="L2182" s="5" t="s">
        <v>551</v>
      </c>
      <c r="M2182" s="5" t="s">
        <v>233</v>
      </c>
      <c r="N2182" t="s">
        <v>2164</v>
      </c>
    </row>
    <row r="2183" spans="1:14" x14ac:dyDescent="0.25">
      <c r="A2183" s="5" t="s">
        <v>572</v>
      </c>
      <c r="B2183" s="5" t="s">
        <v>579</v>
      </c>
      <c r="C2183" s="5"/>
      <c r="D2183" s="5" t="s">
        <v>1</v>
      </c>
      <c r="E2183" s="5">
        <v>23.788</v>
      </c>
      <c r="F2183" s="5" t="s">
        <v>357</v>
      </c>
      <c r="G2183" s="5">
        <v>45</v>
      </c>
      <c r="H2183" s="5"/>
      <c r="I2183" s="5">
        <v>45</v>
      </c>
      <c r="J2183" s="5" t="s">
        <v>357</v>
      </c>
      <c r="K2183" s="5" t="s">
        <v>550</v>
      </c>
      <c r="L2183" s="5" t="s">
        <v>551</v>
      </c>
      <c r="M2183" s="5" t="s">
        <v>233</v>
      </c>
      <c r="N2183" t="s">
        <v>2163</v>
      </c>
    </row>
    <row r="2184" spans="1:14" x14ac:dyDescent="0.25">
      <c r="A2184" s="5" t="s">
        <v>572</v>
      </c>
      <c r="B2184" s="5" t="s">
        <v>580</v>
      </c>
      <c r="C2184" s="5"/>
      <c r="D2184" s="5" t="s">
        <v>1</v>
      </c>
      <c r="E2184" s="5">
        <v>23.123999999999999</v>
      </c>
      <c r="F2184" s="5" t="s">
        <v>357</v>
      </c>
      <c r="G2184" s="5">
        <v>45</v>
      </c>
      <c r="H2184" s="5"/>
      <c r="I2184" s="5">
        <v>45</v>
      </c>
      <c r="J2184" s="5" t="s">
        <v>357</v>
      </c>
      <c r="K2184" s="5" t="s">
        <v>550</v>
      </c>
      <c r="L2184" s="5" t="s">
        <v>551</v>
      </c>
      <c r="M2184" s="5" t="s">
        <v>233</v>
      </c>
      <c r="N2184" t="s">
        <v>2163</v>
      </c>
    </row>
    <row r="2185" spans="1:14" x14ac:dyDescent="0.25">
      <c r="A2185" s="5" t="s">
        <v>560</v>
      </c>
      <c r="B2185" s="5" t="s">
        <v>561</v>
      </c>
      <c r="C2185" s="5"/>
      <c r="D2185" s="5" t="s">
        <v>1</v>
      </c>
      <c r="E2185" s="5">
        <v>23.356999999999999</v>
      </c>
      <c r="F2185" s="5" t="s">
        <v>357</v>
      </c>
      <c r="G2185" s="5">
        <v>45</v>
      </c>
      <c r="H2185" s="5" t="s">
        <v>357</v>
      </c>
      <c r="I2185" s="5">
        <v>24.010999999999999</v>
      </c>
      <c r="J2185" s="5"/>
      <c r="K2185" s="5" t="s">
        <v>435</v>
      </c>
      <c r="L2185" s="5" t="s">
        <v>436</v>
      </c>
      <c r="M2185" s="5" t="s">
        <v>238</v>
      </c>
      <c r="N2185" t="s">
        <v>2165</v>
      </c>
    </row>
    <row r="2186" spans="1:14" x14ac:dyDescent="0.25">
      <c r="A2186" s="5" t="s">
        <v>560</v>
      </c>
      <c r="B2186" s="5" t="s">
        <v>562</v>
      </c>
      <c r="C2186" s="5"/>
      <c r="D2186" s="5" t="s">
        <v>1</v>
      </c>
      <c r="E2186" s="5">
        <v>25.303999999999998</v>
      </c>
      <c r="F2186" s="5" t="s">
        <v>357</v>
      </c>
      <c r="G2186" s="5">
        <v>39.639000000000003</v>
      </c>
      <c r="H2186" s="5" t="s">
        <v>357</v>
      </c>
      <c r="I2186" s="5">
        <v>25.885999999999999</v>
      </c>
      <c r="J2186" s="5"/>
      <c r="K2186" s="5" t="s">
        <v>435</v>
      </c>
      <c r="L2186" s="5" t="s">
        <v>436</v>
      </c>
      <c r="M2186" s="5" t="s">
        <v>238</v>
      </c>
      <c r="N2186" t="s">
        <v>2165</v>
      </c>
    </row>
    <row r="2187" spans="1:14" x14ac:dyDescent="0.25">
      <c r="A2187" s="5" t="s">
        <v>563</v>
      </c>
      <c r="B2187" s="5" t="s">
        <v>564</v>
      </c>
      <c r="C2187" s="5"/>
      <c r="D2187" s="5" t="s">
        <v>1</v>
      </c>
      <c r="E2187" s="5">
        <v>22.420999999999999</v>
      </c>
      <c r="F2187" s="5" t="s">
        <v>357</v>
      </c>
      <c r="G2187" s="5">
        <v>30.702999999999999</v>
      </c>
      <c r="H2187" s="5" t="s">
        <v>357</v>
      </c>
      <c r="I2187" s="5">
        <v>23.277000000000001</v>
      </c>
      <c r="J2187" s="5"/>
      <c r="K2187" s="5" t="s">
        <v>435</v>
      </c>
      <c r="L2187" s="5" t="s">
        <v>436</v>
      </c>
      <c r="M2187" s="5" t="s">
        <v>238</v>
      </c>
      <c r="N2187" t="s">
        <v>2166</v>
      </c>
    </row>
    <row r="2188" spans="1:14" x14ac:dyDescent="0.25">
      <c r="A2188" s="5" t="s">
        <v>563</v>
      </c>
      <c r="B2188" s="5" t="s">
        <v>565</v>
      </c>
      <c r="C2188" s="5"/>
      <c r="D2188" s="5" t="s">
        <v>19</v>
      </c>
      <c r="E2188" s="5">
        <v>21.283000000000001</v>
      </c>
      <c r="F2188" s="5" t="s">
        <v>230</v>
      </c>
      <c r="G2188" s="5">
        <v>30.050999999999998</v>
      </c>
      <c r="H2188" s="5" t="s">
        <v>357</v>
      </c>
      <c r="I2188" s="5">
        <v>22.193999999999999</v>
      </c>
      <c r="J2188" s="5"/>
      <c r="K2188" s="5" t="s">
        <v>435</v>
      </c>
      <c r="L2188" s="5" t="s">
        <v>436</v>
      </c>
      <c r="M2188" s="5" t="s">
        <v>238</v>
      </c>
      <c r="N2188" t="s">
        <v>2166</v>
      </c>
    </row>
    <row r="2189" spans="1:14" x14ac:dyDescent="0.25">
      <c r="A2189" s="5" t="s">
        <v>566</v>
      </c>
      <c r="B2189" s="5" t="s">
        <v>567</v>
      </c>
      <c r="C2189" s="5"/>
      <c r="D2189" s="5" t="s">
        <v>1</v>
      </c>
      <c r="E2189" s="5">
        <v>25.271999999999998</v>
      </c>
      <c r="F2189" s="5" t="s">
        <v>357</v>
      </c>
      <c r="G2189" s="5">
        <v>33.896999999999998</v>
      </c>
      <c r="H2189" s="5" t="s">
        <v>357</v>
      </c>
      <c r="I2189" s="5">
        <v>25.811</v>
      </c>
      <c r="J2189" s="5"/>
      <c r="K2189" s="5" t="s">
        <v>435</v>
      </c>
      <c r="L2189" s="5" t="s">
        <v>436</v>
      </c>
      <c r="M2189" s="5" t="s">
        <v>238</v>
      </c>
      <c r="N2189" t="s">
        <v>2167</v>
      </c>
    </row>
    <row r="2190" spans="1:14" x14ac:dyDescent="0.25">
      <c r="A2190" s="5" t="s">
        <v>566</v>
      </c>
      <c r="B2190" s="5" t="s">
        <v>568</v>
      </c>
      <c r="C2190" s="5"/>
      <c r="D2190" s="5" t="s">
        <v>1</v>
      </c>
      <c r="E2190" s="5">
        <v>25.259</v>
      </c>
      <c r="F2190" s="5" t="s">
        <v>357</v>
      </c>
      <c r="G2190" s="5">
        <v>33.215000000000003</v>
      </c>
      <c r="H2190" s="5" t="s">
        <v>357</v>
      </c>
      <c r="I2190" s="5">
        <v>25.699000000000002</v>
      </c>
      <c r="J2190" s="5"/>
      <c r="K2190" s="5" t="s">
        <v>435</v>
      </c>
      <c r="L2190" s="5" t="s">
        <v>436</v>
      </c>
      <c r="M2190" s="5" t="s">
        <v>238</v>
      </c>
      <c r="N2190" t="s">
        <v>2167</v>
      </c>
    </row>
    <row r="2191" spans="1:14" x14ac:dyDescent="0.25">
      <c r="A2191" s="5" t="s">
        <v>569</v>
      </c>
      <c r="B2191" s="5" t="s">
        <v>570</v>
      </c>
      <c r="C2191" s="5"/>
      <c r="D2191" s="5" t="s">
        <v>1</v>
      </c>
      <c r="E2191" s="5">
        <v>32.018999999999998</v>
      </c>
      <c r="F2191" s="5" t="s">
        <v>357</v>
      </c>
      <c r="G2191" s="5">
        <v>37.106000000000002</v>
      </c>
      <c r="H2191" s="5" t="s">
        <v>357</v>
      </c>
      <c r="I2191" s="5">
        <v>33.048999999999999</v>
      </c>
      <c r="J2191" s="5"/>
      <c r="K2191" s="5" t="s">
        <v>435</v>
      </c>
      <c r="L2191" s="5" t="s">
        <v>436</v>
      </c>
      <c r="M2191" s="5" t="s">
        <v>238</v>
      </c>
      <c r="N2191" t="s">
        <v>2168</v>
      </c>
    </row>
    <row r="2192" spans="1:14" x14ac:dyDescent="0.25">
      <c r="A2192" s="5" t="s">
        <v>569</v>
      </c>
      <c r="B2192" s="5" t="s">
        <v>571</v>
      </c>
      <c r="C2192" s="5"/>
      <c r="D2192" s="5" t="s">
        <v>1</v>
      </c>
      <c r="E2192" s="5">
        <v>33.023000000000003</v>
      </c>
      <c r="F2192" s="5" t="s">
        <v>357</v>
      </c>
      <c r="G2192" s="5">
        <v>45</v>
      </c>
      <c r="H2192" s="5" t="s">
        <v>357</v>
      </c>
      <c r="I2192" s="5">
        <v>34.261000000000003</v>
      </c>
      <c r="J2192" s="5"/>
      <c r="K2192" s="5" t="s">
        <v>435</v>
      </c>
      <c r="L2192" s="5" t="s">
        <v>436</v>
      </c>
      <c r="M2192" s="5" t="s">
        <v>238</v>
      </c>
      <c r="N2192" t="s">
        <v>2168</v>
      </c>
    </row>
    <row r="2193" spans="1:14" x14ac:dyDescent="0.25">
      <c r="A2193" s="5" t="s">
        <v>572</v>
      </c>
      <c r="B2193" s="5" t="s">
        <v>573</v>
      </c>
      <c r="C2193" s="5"/>
      <c r="D2193" s="5" t="s">
        <v>19</v>
      </c>
      <c r="E2193" s="5">
        <v>26.102</v>
      </c>
      <c r="F2193" s="5" t="s">
        <v>230</v>
      </c>
      <c r="G2193" s="5">
        <v>45</v>
      </c>
      <c r="H2193" s="5"/>
      <c r="I2193" s="5">
        <v>45</v>
      </c>
      <c r="J2193" s="5" t="s">
        <v>357</v>
      </c>
      <c r="K2193" s="5" t="s">
        <v>435</v>
      </c>
      <c r="L2193" s="5" t="s">
        <v>436</v>
      </c>
      <c r="M2193" s="5" t="s">
        <v>238</v>
      </c>
      <c r="N2193" t="s">
        <v>2169</v>
      </c>
    </row>
    <row r="2194" spans="1:14" x14ac:dyDescent="0.25">
      <c r="A2194" s="5" t="s">
        <v>572</v>
      </c>
      <c r="B2194" s="5" t="s">
        <v>574</v>
      </c>
      <c r="C2194" s="5"/>
      <c r="D2194" s="5" t="s">
        <v>1</v>
      </c>
      <c r="E2194" s="5">
        <v>24.376000000000001</v>
      </c>
      <c r="F2194" s="5" t="s">
        <v>357</v>
      </c>
      <c r="G2194" s="5">
        <v>45</v>
      </c>
      <c r="H2194" s="5"/>
      <c r="I2194" s="5">
        <v>45</v>
      </c>
      <c r="J2194" s="5" t="s">
        <v>357</v>
      </c>
      <c r="K2194" s="5" t="s">
        <v>435</v>
      </c>
      <c r="L2194" s="5" t="s">
        <v>436</v>
      </c>
      <c r="M2194" s="5" t="s">
        <v>238</v>
      </c>
      <c r="N2194" t="s">
        <v>2169</v>
      </c>
    </row>
    <row r="2195" spans="1:14" x14ac:dyDescent="0.25">
      <c r="A2195" s="5" t="s">
        <v>575</v>
      </c>
      <c r="B2195" s="5" t="s">
        <v>576</v>
      </c>
      <c r="C2195" s="5"/>
      <c r="D2195" s="5" t="s">
        <v>1</v>
      </c>
      <c r="E2195" s="5">
        <v>21.890999999999998</v>
      </c>
      <c r="F2195" s="5" t="s">
        <v>357</v>
      </c>
      <c r="G2195" s="5">
        <v>30.164999999999999</v>
      </c>
      <c r="H2195" s="5"/>
      <c r="I2195" s="5">
        <v>22.948</v>
      </c>
      <c r="J2195" s="5" t="s">
        <v>357</v>
      </c>
      <c r="K2195" s="5" t="s">
        <v>435</v>
      </c>
      <c r="L2195" s="5" t="s">
        <v>436</v>
      </c>
      <c r="M2195" s="5" t="s">
        <v>238</v>
      </c>
      <c r="N2195" t="s">
        <v>2170</v>
      </c>
    </row>
    <row r="2196" spans="1:14" x14ac:dyDescent="0.25">
      <c r="A2196" s="5" t="s">
        <v>575</v>
      </c>
      <c r="B2196" s="5" t="s">
        <v>577</v>
      </c>
      <c r="C2196" s="5"/>
      <c r="D2196" s="5" t="s">
        <v>1</v>
      </c>
      <c r="E2196" s="5">
        <v>22.34</v>
      </c>
      <c r="F2196" s="5" t="s">
        <v>357</v>
      </c>
      <c r="G2196" s="5">
        <v>29.260999999999999</v>
      </c>
      <c r="H2196" s="5"/>
      <c r="I2196" s="5">
        <v>23.042999999999999</v>
      </c>
      <c r="J2196" s="5" t="s">
        <v>357</v>
      </c>
      <c r="K2196" s="5" t="s">
        <v>435</v>
      </c>
      <c r="L2196" s="5" t="s">
        <v>436</v>
      </c>
      <c r="M2196" s="5" t="s">
        <v>238</v>
      </c>
      <c r="N2196" t="s">
        <v>2170</v>
      </c>
    </row>
    <row r="2197" spans="1:14" x14ac:dyDescent="0.25">
      <c r="A2197" s="5" t="s">
        <v>578</v>
      </c>
      <c r="B2197" s="5" t="s">
        <v>579</v>
      </c>
      <c r="C2197" s="5"/>
      <c r="D2197" s="5" t="s">
        <v>1</v>
      </c>
      <c r="E2197" s="5">
        <v>36.564</v>
      </c>
      <c r="F2197" s="5" t="s">
        <v>357</v>
      </c>
      <c r="G2197" s="5">
        <v>45</v>
      </c>
      <c r="H2197" s="5"/>
      <c r="I2197" s="5">
        <v>45</v>
      </c>
      <c r="J2197" s="5" t="s">
        <v>357</v>
      </c>
      <c r="K2197" s="5" t="s">
        <v>435</v>
      </c>
      <c r="L2197" s="5" t="s">
        <v>436</v>
      </c>
      <c r="M2197" s="5" t="s">
        <v>238</v>
      </c>
      <c r="N2197" t="s">
        <v>2171</v>
      </c>
    </row>
    <row r="2198" spans="1:14" x14ac:dyDescent="0.25">
      <c r="A2198" s="5" t="s">
        <v>578</v>
      </c>
      <c r="B2198" s="5" t="s">
        <v>580</v>
      </c>
      <c r="C2198" s="5"/>
      <c r="D2198" s="5" t="s">
        <v>1</v>
      </c>
      <c r="E2198" s="5">
        <v>37.851999999999997</v>
      </c>
      <c r="F2198" s="5" t="s">
        <v>357</v>
      </c>
      <c r="G2198" s="5">
        <v>45</v>
      </c>
      <c r="H2198" s="5"/>
      <c r="I2198" s="5">
        <v>45</v>
      </c>
      <c r="J2198" s="5" t="s">
        <v>357</v>
      </c>
      <c r="K2198" s="5" t="s">
        <v>435</v>
      </c>
      <c r="L2198" s="5" t="s">
        <v>436</v>
      </c>
      <c r="M2198" s="5" t="s">
        <v>238</v>
      </c>
      <c r="N2198" t="s">
        <v>2171</v>
      </c>
    </row>
    <row r="2199" spans="1:14" x14ac:dyDescent="0.25">
      <c r="A2199" s="5" t="s">
        <v>560</v>
      </c>
      <c r="B2199" s="5" t="s">
        <v>561</v>
      </c>
      <c r="C2199" s="5"/>
      <c r="D2199" s="5" t="s">
        <v>1</v>
      </c>
      <c r="E2199" s="5">
        <v>24.96</v>
      </c>
      <c r="F2199" s="5" t="s">
        <v>357</v>
      </c>
      <c r="G2199" s="5">
        <v>45</v>
      </c>
      <c r="H2199" s="5" t="s">
        <v>357</v>
      </c>
      <c r="I2199" s="5">
        <v>25.047000000000001</v>
      </c>
      <c r="J2199" s="5"/>
      <c r="K2199" s="5" t="s">
        <v>437</v>
      </c>
      <c r="L2199" s="5" t="s">
        <v>438</v>
      </c>
      <c r="M2199" s="5" t="s">
        <v>233</v>
      </c>
      <c r="N2199" t="s">
        <v>2172</v>
      </c>
    </row>
    <row r="2200" spans="1:14" x14ac:dyDescent="0.25">
      <c r="A2200" s="5" t="s">
        <v>560</v>
      </c>
      <c r="B2200" s="5" t="s">
        <v>562</v>
      </c>
      <c r="C2200" s="5"/>
      <c r="D2200" s="5" t="s">
        <v>1</v>
      </c>
      <c r="E2200" s="5">
        <v>23.355</v>
      </c>
      <c r="F2200" s="5" t="s">
        <v>357</v>
      </c>
      <c r="G2200" s="5">
        <v>37.722000000000001</v>
      </c>
      <c r="H2200" s="5" t="s">
        <v>357</v>
      </c>
      <c r="I2200" s="5">
        <v>23.082999999999998</v>
      </c>
      <c r="J2200" s="5"/>
      <c r="K2200" s="5" t="s">
        <v>437</v>
      </c>
      <c r="L2200" s="5" t="s">
        <v>438</v>
      </c>
      <c r="M2200" s="5" t="s">
        <v>233</v>
      </c>
      <c r="N2200" t="s">
        <v>2172</v>
      </c>
    </row>
    <row r="2201" spans="1:14" x14ac:dyDescent="0.25">
      <c r="A2201" s="5" t="s">
        <v>563</v>
      </c>
      <c r="B2201" s="5" t="s">
        <v>564</v>
      </c>
      <c r="C2201" s="5"/>
      <c r="D2201" s="5" t="s">
        <v>1</v>
      </c>
      <c r="E2201" s="5">
        <v>22.821999999999999</v>
      </c>
      <c r="F2201" s="5" t="s">
        <v>357</v>
      </c>
      <c r="G2201" s="5">
        <v>31.661999999999999</v>
      </c>
      <c r="H2201" s="5" t="s">
        <v>357</v>
      </c>
      <c r="I2201" s="5">
        <v>23.387</v>
      </c>
      <c r="J2201" s="5"/>
      <c r="K2201" s="5" t="s">
        <v>437</v>
      </c>
      <c r="L2201" s="5" t="s">
        <v>438</v>
      </c>
      <c r="M2201" s="5" t="s">
        <v>233</v>
      </c>
      <c r="N2201" t="s">
        <v>2173</v>
      </c>
    </row>
    <row r="2202" spans="1:14" x14ac:dyDescent="0.25">
      <c r="A2202" s="5" t="s">
        <v>563</v>
      </c>
      <c r="B2202" s="5" t="s">
        <v>565</v>
      </c>
      <c r="C2202" s="5"/>
      <c r="D2202" s="5" t="s">
        <v>1</v>
      </c>
      <c r="E2202" s="5">
        <v>22.684000000000001</v>
      </c>
      <c r="F2202" s="5" t="s">
        <v>357</v>
      </c>
      <c r="G2202" s="5">
        <v>30.952000000000002</v>
      </c>
      <c r="H2202" s="5" t="s">
        <v>357</v>
      </c>
      <c r="I2202" s="5">
        <v>23.07</v>
      </c>
      <c r="J2202" s="5"/>
      <c r="K2202" s="5" t="s">
        <v>437</v>
      </c>
      <c r="L2202" s="5" t="s">
        <v>438</v>
      </c>
      <c r="M2202" s="5" t="s">
        <v>233</v>
      </c>
      <c r="N2202" t="s">
        <v>2173</v>
      </c>
    </row>
    <row r="2203" spans="1:14" x14ac:dyDescent="0.25">
      <c r="A2203" s="5" t="s">
        <v>566</v>
      </c>
      <c r="B2203" s="5" t="s">
        <v>567</v>
      </c>
      <c r="C2203" s="5"/>
      <c r="D2203" s="5" t="s">
        <v>1</v>
      </c>
      <c r="E2203" s="5">
        <v>25.672999999999998</v>
      </c>
      <c r="F2203" s="5" t="s">
        <v>357</v>
      </c>
      <c r="G2203" s="5">
        <v>34.770000000000003</v>
      </c>
      <c r="H2203" s="5" t="s">
        <v>357</v>
      </c>
      <c r="I2203" s="5">
        <v>25.760999999999999</v>
      </c>
      <c r="J2203" s="5"/>
      <c r="K2203" s="5" t="s">
        <v>437</v>
      </c>
      <c r="L2203" s="5" t="s">
        <v>438</v>
      </c>
      <c r="M2203" s="5" t="s">
        <v>233</v>
      </c>
      <c r="N2203" t="s">
        <v>2174</v>
      </c>
    </row>
    <row r="2204" spans="1:14" x14ac:dyDescent="0.25">
      <c r="A2204" s="5" t="s">
        <v>566</v>
      </c>
      <c r="B2204" s="5" t="s">
        <v>568</v>
      </c>
      <c r="C2204" s="5"/>
      <c r="D2204" s="5" t="s">
        <v>1</v>
      </c>
      <c r="E2204" s="5">
        <v>25.535</v>
      </c>
      <c r="F2204" s="5" t="s">
        <v>357</v>
      </c>
      <c r="G2204" s="5">
        <v>33.545000000000002</v>
      </c>
      <c r="H2204" s="5" t="s">
        <v>357</v>
      </c>
      <c r="I2204" s="5">
        <v>25.306999999999999</v>
      </c>
      <c r="J2204" s="5"/>
      <c r="K2204" s="5" t="s">
        <v>437</v>
      </c>
      <c r="L2204" s="5" t="s">
        <v>438</v>
      </c>
      <c r="M2204" s="5" t="s">
        <v>233</v>
      </c>
      <c r="N2204" t="s">
        <v>2174</v>
      </c>
    </row>
    <row r="2205" spans="1:14" x14ac:dyDescent="0.25">
      <c r="A2205" s="5" t="s">
        <v>569</v>
      </c>
      <c r="B2205" s="5" t="s">
        <v>570</v>
      </c>
      <c r="C2205" s="5"/>
      <c r="D2205" s="5" t="s">
        <v>1</v>
      </c>
      <c r="E2205" s="5">
        <v>33.143000000000001</v>
      </c>
      <c r="F2205" s="5" t="s">
        <v>357</v>
      </c>
      <c r="G2205" s="5">
        <v>45</v>
      </c>
      <c r="H2205" s="5" t="s">
        <v>357</v>
      </c>
      <c r="I2205" s="5">
        <v>32.994</v>
      </c>
      <c r="J2205" s="5"/>
      <c r="K2205" s="5" t="s">
        <v>437</v>
      </c>
      <c r="L2205" s="5" t="s">
        <v>438</v>
      </c>
      <c r="M2205" s="5" t="s">
        <v>233</v>
      </c>
      <c r="N2205" t="s">
        <v>2175</v>
      </c>
    </row>
    <row r="2206" spans="1:14" x14ac:dyDescent="0.25">
      <c r="A2206" s="5" t="s">
        <v>569</v>
      </c>
      <c r="B2206" s="5" t="s">
        <v>571</v>
      </c>
      <c r="C2206" s="5"/>
      <c r="D2206" s="5" t="s">
        <v>1</v>
      </c>
      <c r="E2206" s="5">
        <v>34.018000000000001</v>
      </c>
      <c r="F2206" s="5" t="s">
        <v>357</v>
      </c>
      <c r="G2206" s="5">
        <v>45</v>
      </c>
      <c r="H2206" s="5" t="s">
        <v>357</v>
      </c>
      <c r="I2206" s="5">
        <v>34.314</v>
      </c>
      <c r="J2206" s="5"/>
      <c r="K2206" s="5" t="s">
        <v>437</v>
      </c>
      <c r="L2206" s="5" t="s">
        <v>438</v>
      </c>
      <c r="M2206" s="5" t="s">
        <v>233</v>
      </c>
      <c r="N2206" t="s">
        <v>2175</v>
      </c>
    </row>
    <row r="2207" spans="1:14" x14ac:dyDescent="0.25">
      <c r="A2207" s="5" t="s">
        <v>572</v>
      </c>
      <c r="B2207" s="5" t="s">
        <v>573</v>
      </c>
      <c r="C2207" s="5"/>
      <c r="D2207" s="5" t="s">
        <v>1</v>
      </c>
      <c r="E2207" s="5">
        <v>24.433</v>
      </c>
      <c r="F2207" s="5" t="s">
        <v>357</v>
      </c>
      <c r="G2207" s="5">
        <v>45</v>
      </c>
      <c r="H2207" s="5"/>
      <c r="I2207" s="5">
        <v>45</v>
      </c>
      <c r="J2207" s="5" t="s">
        <v>357</v>
      </c>
      <c r="K2207" s="5" t="s">
        <v>437</v>
      </c>
      <c r="L2207" s="5" t="s">
        <v>438</v>
      </c>
      <c r="M2207" s="5" t="s">
        <v>233</v>
      </c>
      <c r="N2207" t="s">
        <v>2176</v>
      </c>
    </row>
    <row r="2208" spans="1:14" x14ac:dyDescent="0.25">
      <c r="A2208" s="5" t="s">
        <v>572</v>
      </c>
      <c r="B2208" s="5" t="s">
        <v>574</v>
      </c>
      <c r="C2208" s="5"/>
      <c r="D2208" s="5" t="s">
        <v>1</v>
      </c>
      <c r="E2208" s="5">
        <v>24.76</v>
      </c>
      <c r="F2208" s="5" t="s">
        <v>357</v>
      </c>
      <c r="G2208" s="5">
        <v>43.526000000000003</v>
      </c>
      <c r="H2208" s="5"/>
      <c r="I2208" s="5">
        <v>45</v>
      </c>
      <c r="J2208" s="5" t="s">
        <v>357</v>
      </c>
      <c r="K2208" s="5" t="s">
        <v>437</v>
      </c>
      <c r="L2208" s="5" t="s">
        <v>438</v>
      </c>
      <c r="M2208" s="5" t="s">
        <v>233</v>
      </c>
      <c r="N2208" t="s">
        <v>2176</v>
      </c>
    </row>
    <row r="2209" spans="1:14" x14ac:dyDescent="0.25">
      <c r="A2209" s="5" t="s">
        <v>575</v>
      </c>
      <c r="B2209" s="5" t="s">
        <v>576</v>
      </c>
      <c r="C2209" s="5"/>
      <c r="D2209" s="5" t="s">
        <v>1</v>
      </c>
      <c r="E2209" s="5">
        <v>23.122</v>
      </c>
      <c r="F2209" s="5" t="s">
        <v>357</v>
      </c>
      <c r="G2209" s="5">
        <v>31.523</v>
      </c>
      <c r="H2209" s="5"/>
      <c r="I2209" s="5">
        <v>23.628</v>
      </c>
      <c r="J2209" s="5" t="s">
        <v>357</v>
      </c>
      <c r="K2209" s="5" t="s">
        <v>437</v>
      </c>
      <c r="L2209" s="5" t="s">
        <v>438</v>
      </c>
      <c r="M2209" s="5" t="s">
        <v>233</v>
      </c>
      <c r="N2209" t="s">
        <v>2177</v>
      </c>
    </row>
    <row r="2210" spans="1:14" x14ac:dyDescent="0.25">
      <c r="A2210" s="5" t="s">
        <v>575</v>
      </c>
      <c r="B2210" s="5" t="s">
        <v>577</v>
      </c>
      <c r="C2210" s="5"/>
      <c r="D2210" s="5" t="s">
        <v>1</v>
      </c>
      <c r="E2210" s="5">
        <v>22.44</v>
      </c>
      <c r="F2210" s="5" t="s">
        <v>357</v>
      </c>
      <c r="G2210" s="5">
        <v>31.274000000000001</v>
      </c>
      <c r="H2210" s="5"/>
      <c r="I2210" s="5">
        <v>23.068000000000001</v>
      </c>
      <c r="J2210" s="5" t="s">
        <v>357</v>
      </c>
      <c r="K2210" s="5" t="s">
        <v>437</v>
      </c>
      <c r="L2210" s="5" t="s">
        <v>438</v>
      </c>
      <c r="M2210" s="5" t="s">
        <v>233</v>
      </c>
      <c r="N2210" t="s">
        <v>2177</v>
      </c>
    </row>
    <row r="2211" spans="1:14" x14ac:dyDescent="0.25">
      <c r="A2211" s="5" t="s">
        <v>578</v>
      </c>
      <c r="B2211" s="5" t="s">
        <v>579</v>
      </c>
      <c r="C2211" s="5"/>
      <c r="D2211" s="5" t="s">
        <v>1</v>
      </c>
      <c r="E2211" s="5">
        <v>45</v>
      </c>
      <c r="F2211" s="5" t="s">
        <v>357</v>
      </c>
      <c r="G2211" s="5">
        <v>45</v>
      </c>
      <c r="H2211" s="5"/>
      <c r="I2211" s="5">
        <v>45</v>
      </c>
      <c r="J2211" s="5" t="s">
        <v>357</v>
      </c>
      <c r="K2211" s="5" t="s">
        <v>437</v>
      </c>
      <c r="L2211" s="5" t="s">
        <v>438</v>
      </c>
      <c r="M2211" s="5" t="s">
        <v>233</v>
      </c>
      <c r="N2211" t="s">
        <v>2178</v>
      </c>
    </row>
    <row r="2212" spans="1:14" x14ac:dyDescent="0.25">
      <c r="A2212" s="5" t="s">
        <v>578</v>
      </c>
      <c r="B2212" s="5" t="s">
        <v>580</v>
      </c>
      <c r="C2212" s="5"/>
      <c r="D2212" s="5" t="s">
        <v>1</v>
      </c>
      <c r="E2212" s="5">
        <v>45</v>
      </c>
      <c r="F2212" s="5" t="s">
        <v>357</v>
      </c>
      <c r="G2212" s="5">
        <v>45</v>
      </c>
      <c r="H2212" s="5"/>
      <c r="I2212" s="5">
        <v>45</v>
      </c>
      <c r="J2212" s="5" t="s">
        <v>357</v>
      </c>
      <c r="K2212" s="5" t="s">
        <v>437</v>
      </c>
      <c r="L2212" s="5" t="s">
        <v>438</v>
      </c>
      <c r="M2212" s="5" t="s">
        <v>233</v>
      </c>
      <c r="N2212" t="s">
        <v>2178</v>
      </c>
    </row>
    <row r="2213" spans="1:14" x14ac:dyDescent="0.25">
      <c r="A2213" s="5" t="s">
        <v>560</v>
      </c>
      <c r="B2213" s="5" t="s">
        <v>561</v>
      </c>
      <c r="C2213" s="5"/>
      <c r="D2213" s="5" t="s">
        <v>1</v>
      </c>
      <c r="E2213" s="5">
        <v>24.581</v>
      </c>
      <c r="F2213" s="5" t="s">
        <v>357</v>
      </c>
      <c r="G2213" s="5">
        <v>38.387999999999998</v>
      </c>
      <c r="H2213" s="5" t="s">
        <v>357</v>
      </c>
      <c r="I2213" s="5">
        <v>25.056000000000001</v>
      </c>
      <c r="J2213" s="5"/>
      <c r="K2213" s="5" t="s">
        <v>439</v>
      </c>
      <c r="L2213" s="5" t="s">
        <v>440</v>
      </c>
      <c r="M2213" s="5" t="s">
        <v>238</v>
      </c>
      <c r="N2213" t="s">
        <v>2179</v>
      </c>
    </row>
    <row r="2214" spans="1:14" x14ac:dyDescent="0.25">
      <c r="A2214" s="5" t="s">
        <v>560</v>
      </c>
      <c r="B2214" s="5" t="s">
        <v>562</v>
      </c>
      <c r="C2214" s="5"/>
      <c r="D2214" s="5" t="s">
        <v>1</v>
      </c>
      <c r="E2214" s="5">
        <v>25.029</v>
      </c>
      <c r="F2214" s="5" t="s">
        <v>357</v>
      </c>
      <c r="G2214" s="5">
        <v>45</v>
      </c>
      <c r="H2214" s="5" t="s">
        <v>357</v>
      </c>
      <c r="I2214" s="5">
        <v>25.286999999999999</v>
      </c>
      <c r="J2214" s="5"/>
      <c r="K2214" s="5" t="s">
        <v>439</v>
      </c>
      <c r="L2214" s="5" t="s">
        <v>440</v>
      </c>
      <c r="M2214" s="5" t="s">
        <v>238</v>
      </c>
      <c r="N2214" t="s">
        <v>2179</v>
      </c>
    </row>
    <row r="2215" spans="1:14" x14ac:dyDescent="0.25">
      <c r="A2215" s="5" t="s">
        <v>563</v>
      </c>
      <c r="B2215" s="5" t="s">
        <v>564</v>
      </c>
      <c r="C2215" s="5"/>
      <c r="D2215" s="5" t="s">
        <v>1</v>
      </c>
      <c r="E2215" s="5">
        <v>22.765999999999998</v>
      </c>
      <c r="F2215" s="5" t="s">
        <v>357</v>
      </c>
      <c r="G2215" s="5">
        <v>31.564</v>
      </c>
      <c r="H2215" s="5" t="s">
        <v>357</v>
      </c>
      <c r="I2215" s="5">
        <v>23.510999999999999</v>
      </c>
      <c r="J2215" s="5"/>
      <c r="K2215" s="5" t="s">
        <v>439</v>
      </c>
      <c r="L2215" s="5" t="s">
        <v>440</v>
      </c>
      <c r="M2215" s="5" t="s">
        <v>238</v>
      </c>
      <c r="N2215" t="s">
        <v>2180</v>
      </c>
    </row>
    <row r="2216" spans="1:14" x14ac:dyDescent="0.25">
      <c r="A2216" s="5" t="s">
        <v>563</v>
      </c>
      <c r="B2216" s="5" t="s">
        <v>565</v>
      </c>
      <c r="C2216" s="5"/>
      <c r="D2216" s="5" t="s">
        <v>1</v>
      </c>
      <c r="E2216" s="5">
        <v>22.704999999999998</v>
      </c>
      <c r="F2216" s="5" t="s">
        <v>357</v>
      </c>
      <c r="G2216" s="5">
        <v>31.760999999999999</v>
      </c>
      <c r="H2216" s="5" t="s">
        <v>357</v>
      </c>
      <c r="I2216" s="5">
        <v>23.390999999999998</v>
      </c>
      <c r="J2216" s="5"/>
      <c r="K2216" s="5" t="s">
        <v>439</v>
      </c>
      <c r="L2216" s="5" t="s">
        <v>440</v>
      </c>
      <c r="M2216" s="5" t="s">
        <v>238</v>
      </c>
      <c r="N2216" t="s">
        <v>2180</v>
      </c>
    </row>
    <row r="2217" spans="1:14" x14ac:dyDescent="0.25">
      <c r="A2217" s="5" t="s">
        <v>566</v>
      </c>
      <c r="B2217" s="5" t="s">
        <v>567</v>
      </c>
      <c r="C2217" s="5"/>
      <c r="D2217" s="5" t="s">
        <v>1</v>
      </c>
      <c r="E2217" s="5">
        <v>25.306000000000001</v>
      </c>
      <c r="F2217" s="5" t="s">
        <v>357</v>
      </c>
      <c r="G2217" s="5">
        <v>34.993000000000002</v>
      </c>
      <c r="H2217" s="5" t="s">
        <v>357</v>
      </c>
      <c r="I2217" s="5">
        <v>25.684000000000001</v>
      </c>
      <c r="J2217" s="5"/>
      <c r="K2217" s="5" t="s">
        <v>439</v>
      </c>
      <c r="L2217" s="5" t="s">
        <v>440</v>
      </c>
      <c r="M2217" s="5" t="s">
        <v>238</v>
      </c>
      <c r="N2217" t="s">
        <v>2181</v>
      </c>
    </row>
    <row r="2218" spans="1:14" x14ac:dyDescent="0.25">
      <c r="A2218" s="5" t="s">
        <v>566</v>
      </c>
      <c r="B2218" s="5" t="s">
        <v>568</v>
      </c>
      <c r="C2218" s="5"/>
      <c r="D2218" s="5" t="s">
        <v>1</v>
      </c>
      <c r="E2218" s="5">
        <v>25.648</v>
      </c>
      <c r="F2218" s="5" t="s">
        <v>357</v>
      </c>
      <c r="G2218" s="5">
        <v>35.070999999999998</v>
      </c>
      <c r="H2218" s="5" t="s">
        <v>357</v>
      </c>
      <c r="I2218" s="5">
        <v>26.024999999999999</v>
      </c>
      <c r="J2218" s="5"/>
      <c r="K2218" s="5" t="s">
        <v>439</v>
      </c>
      <c r="L2218" s="5" t="s">
        <v>440</v>
      </c>
      <c r="M2218" s="5" t="s">
        <v>238</v>
      </c>
      <c r="N2218" t="s">
        <v>2181</v>
      </c>
    </row>
    <row r="2219" spans="1:14" x14ac:dyDescent="0.25">
      <c r="A2219" s="5" t="s">
        <v>569</v>
      </c>
      <c r="B2219" s="5" t="s">
        <v>570</v>
      </c>
      <c r="C2219" s="5"/>
      <c r="D2219" s="5" t="s">
        <v>1</v>
      </c>
      <c r="E2219" s="5">
        <v>34.685000000000002</v>
      </c>
      <c r="F2219" s="5" t="s">
        <v>357</v>
      </c>
      <c r="G2219" s="5">
        <v>45</v>
      </c>
      <c r="H2219" s="5" t="s">
        <v>357</v>
      </c>
      <c r="I2219" s="5">
        <v>34.396000000000001</v>
      </c>
      <c r="J2219" s="5"/>
      <c r="K2219" s="5" t="s">
        <v>439</v>
      </c>
      <c r="L2219" s="5" t="s">
        <v>440</v>
      </c>
      <c r="M2219" s="5" t="s">
        <v>238</v>
      </c>
      <c r="N2219" t="s">
        <v>2182</v>
      </c>
    </row>
    <row r="2220" spans="1:14" x14ac:dyDescent="0.25">
      <c r="A2220" s="5" t="s">
        <v>569</v>
      </c>
      <c r="B2220" s="5" t="s">
        <v>571</v>
      </c>
      <c r="C2220" s="5"/>
      <c r="D2220" s="5" t="s">
        <v>1</v>
      </c>
      <c r="E2220" s="5">
        <v>33.441000000000003</v>
      </c>
      <c r="F2220" s="5" t="s">
        <v>357</v>
      </c>
      <c r="G2220" s="5">
        <v>45</v>
      </c>
      <c r="H2220" s="5" t="s">
        <v>357</v>
      </c>
      <c r="I2220" s="5">
        <v>34.380000000000003</v>
      </c>
      <c r="J2220" s="5"/>
      <c r="K2220" s="5" t="s">
        <v>439</v>
      </c>
      <c r="L2220" s="5" t="s">
        <v>440</v>
      </c>
      <c r="M2220" s="5" t="s">
        <v>238</v>
      </c>
      <c r="N2220" t="s">
        <v>2182</v>
      </c>
    </row>
    <row r="2221" spans="1:14" x14ac:dyDescent="0.25">
      <c r="A2221" s="5" t="s">
        <v>572</v>
      </c>
      <c r="B2221" s="5" t="s">
        <v>573</v>
      </c>
      <c r="C2221" s="5"/>
      <c r="D2221" s="5" t="s">
        <v>1</v>
      </c>
      <c r="E2221" s="5">
        <v>24.577999999999999</v>
      </c>
      <c r="F2221" s="5" t="s">
        <v>357</v>
      </c>
      <c r="G2221" s="5">
        <v>45</v>
      </c>
      <c r="H2221" s="5"/>
      <c r="I2221" s="5">
        <v>45</v>
      </c>
      <c r="J2221" s="5" t="s">
        <v>357</v>
      </c>
      <c r="K2221" s="5" t="s">
        <v>439</v>
      </c>
      <c r="L2221" s="5" t="s">
        <v>440</v>
      </c>
      <c r="M2221" s="5" t="s">
        <v>238</v>
      </c>
      <c r="N2221" t="s">
        <v>2183</v>
      </c>
    </row>
    <row r="2222" spans="1:14" x14ac:dyDescent="0.25">
      <c r="A2222" s="5" t="s">
        <v>572</v>
      </c>
      <c r="B2222" s="5" t="s">
        <v>574</v>
      </c>
      <c r="C2222" s="5"/>
      <c r="D2222" s="5" t="s">
        <v>1</v>
      </c>
      <c r="E2222" s="5">
        <v>24.606999999999999</v>
      </c>
      <c r="F2222" s="5" t="s">
        <v>357</v>
      </c>
      <c r="G2222" s="5">
        <v>45</v>
      </c>
      <c r="H2222" s="5"/>
      <c r="I2222" s="5">
        <v>45</v>
      </c>
      <c r="J2222" s="5" t="s">
        <v>357</v>
      </c>
      <c r="K2222" s="5" t="s">
        <v>439</v>
      </c>
      <c r="L2222" s="5" t="s">
        <v>440</v>
      </c>
      <c r="M2222" s="5" t="s">
        <v>238</v>
      </c>
      <c r="N2222" t="s">
        <v>2183</v>
      </c>
    </row>
    <row r="2223" spans="1:14" x14ac:dyDescent="0.25">
      <c r="A2223" s="5" t="s">
        <v>575</v>
      </c>
      <c r="B2223" s="5" t="s">
        <v>576</v>
      </c>
      <c r="C2223" s="5"/>
      <c r="D2223" s="5" t="s">
        <v>1</v>
      </c>
      <c r="E2223" s="5">
        <v>22.7</v>
      </c>
      <c r="F2223" s="5" t="s">
        <v>357</v>
      </c>
      <c r="G2223" s="5">
        <v>31.773</v>
      </c>
      <c r="H2223" s="5"/>
      <c r="I2223" s="5">
        <v>23.338000000000001</v>
      </c>
      <c r="J2223" s="5" t="s">
        <v>357</v>
      </c>
      <c r="K2223" s="5" t="s">
        <v>439</v>
      </c>
      <c r="L2223" s="5" t="s">
        <v>440</v>
      </c>
      <c r="M2223" s="5" t="s">
        <v>238</v>
      </c>
      <c r="N2223" t="s">
        <v>2184</v>
      </c>
    </row>
    <row r="2224" spans="1:14" x14ac:dyDescent="0.25">
      <c r="A2224" s="5" t="s">
        <v>575</v>
      </c>
      <c r="B2224" s="5" t="s">
        <v>577</v>
      </c>
      <c r="C2224" s="5"/>
      <c r="D2224" s="5" t="s">
        <v>1</v>
      </c>
      <c r="E2224" s="5">
        <v>23.186</v>
      </c>
      <c r="F2224" s="5" t="s">
        <v>357</v>
      </c>
      <c r="G2224" s="5">
        <v>31.213000000000001</v>
      </c>
      <c r="H2224" s="5"/>
      <c r="I2224" s="5">
        <v>23.04</v>
      </c>
      <c r="J2224" s="5" t="s">
        <v>357</v>
      </c>
      <c r="K2224" s="5" t="s">
        <v>439</v>
      </c>
      <c r="L2224" s="5" t="s">
        <v>440</v>
      </c>
      <c r="M2224" s="5" t="s">
        <v>238</v>
      </c>
      <c r="N2224" t="s">
        <v>2184</v>
      </c>
    </row>
    <row r="2225" spans="1:14" x14ac:dyDescent="0.25">
      <c r="A2225" s="5" t="s">
        <v>578</v>
      </c>
      <c r="B2225" s="5" t="s">
        <v>579</v>
      </c>
      <c r="C2225" s="5"/>
      <c r="D2225" s="5" t="s">
        <v>1</v>
      </c>
      <c r="E2225" s="5">
        <v>45</v>
      </c>
      <c r="F2225" s="5" t="s">
        <v>357</v>
      </c>
      <c r="G2225" s="5">
        <v>45</v>
      </c>
      <c r="H2225" s="5"/>
      <c r="I2225" s="5">
        <v>45</v>
      </c>
      <c r="J2225" s="5" t="s">
        <v>357</v>
      </c>
      <c r="K2225" s="5" t="s">
        <v>439</v>
      </c>
      <c r="L2225" s="5" t="s">
        <v>440</v>
      </c>
      <c r="M2225" s="5" t="s">
        <v>238</v>
      </c>
      <c r="N2225" t="s">
        <v>2185</v>
      </c>
    </row>
    <row r="2226" spans="1:14" x14ac:dyDescent="0.25">
      <c r="A2226" s="5" t="s">
        <v>578</v>
      </c>
      <c r="B2226" s="5" t="s">
        <v>580</v>
      </c>
      <c r="C2226" s="5"/>
      <c r="D2226" s="5" t="s">
        <v>1</v>
      </c>
      <c r="E2226" s="5">
        <v>45</v>
      </c>
      <c r="F2226" s="5" t="s">
        <v>357</v>
      </c>
      <c r="G2226" s="5">
        <v>45</v>
      </c>
      <c r="H2226" s="5"/>
      <c r="I2226" s="5">
        <v>45</v>
      </c>
      <c r="J2226" s="5" t="s">
        <v>357</v>
      </c>
      <c r="K2226" s="5" t="s">
        <v>439</v>
      </c>
      <c r="L2226" s="5" t="s">
        <v>440</v>
      </c>
      <c r="M2226" s="5" t="s">
        <v>238</v>
      </c>
      <c r="N2226" t="s">
        <v>2185</v>
      </c>
    </row>
    <row r="2227" spans="1:14" x14ac:dyDescent="0.25">
      <c r="A2227" s="5" t="s">
        <v>560</v>
      </c>
      <c r="B2227" s="5" t="s">
        <v>561</v>
      </c>
      <c r="C2227" s="5"/>
      <c r="D2227" s="5" t="s">
        <v>1</v>
      </c>
      <c r="E2227" s="5">
        <v>23.501999999999999</v>
      </c>
      <c r="F2227" s="5" t="s">
        <v>357</v>
      </c>
      <c r="G2227" s="5">
        <v>45</v>
      </c>
      <c r="H2227" s="5" t="s">
        <v>357</v>
      </c>
      <c r="I2227" s="5">
        <v>23.736999999999998</v>
      </c>
      <c r="J2227" s="5"/>
      <c r="K2227" s="5" t="s">
        <v>443</v>
      </c>
      <c r="L2227" s="5" t="s">
        <v>444</v>
      </c>
      <c r="M2227" s="5" t="s">
        <v>233</v>
      </c>
      <c r="N2227" t="s">
        <v>2186</v>
      </c>
    </row>
    <row r="2228" spans="1:14" x14ac:dyDescent="0.25">
      <c r="A2228" s="5" t="s">
        <v>560</v>
      </c>
      <c r="B2228" s="5" t="s">
        <v>562</v>
      </c>
      <c r="C2228" s="5"/>
      <c r="D2228" s="5" t="s">
        <v>1</v>
      </c>
      <c r="E2228" s="5">
        <v>26.565000000000001</v>
      </c>
      <c r="F2228" s="5" t="s">
        <v>357</v>
      </c>
      <c r="G2228" s="5">
        <v>45</v>
      </c>
      <c r="H2228" s="5" t="s">
        <v>357</v>
      </c>
      <c r="I2228" s="5">
        <v>26.565000000000001</v>
      </c>
      <c r="J2228" s="5"/>
      <c r="K2228" s="5" t="s">
        <v>443</v>
      </c>
      <c r="L2228" s="5" t="s">
        <v>444</v>
      </c>
      <c r="M2228" s="5" t="s">
        <v>233</v>
      </c>
      <c r="N2228" t="s">
        <v>2186</v>
      </c>
    </row>
    <row r="2229" spans="1:14" x14ac:dyDescent="0.25">
      <c r="A2229" s="5" t="s">
        <v>563</v>
      </c>
      <c r="B2229" s="5" t="s">
        <v>564</v>
      </c>
      <c r="C2229" s="5"/>
      <c r="D2229" s="5" t="s">
        <v>1</v>
      </c>
      <c r="E2229" s="5">
        <v>23.189</v>
      </c>
      <c r="F2229" s="5" t="s">
        <v>357</v>
      </c>
      <c r="G2229" s="5">
        <v>31.587</v>
      </c>
      <c r="H2229" s="5" t="s">
        <v>357</v>
      </c>
      <c r="I2229" s="5">
        <v>23.556999999999999</v>
      </c>
      <c r="J2229" s="5"/>
      <c r="K2229" s="5" t="s">
        <v>443</v>
      </c>
      <c r="L2229" s="5" t="s">
        <v>444</v>
      </c>
      <c r="M2229" s="5" t="s">
        <v>233</v>
      </c>
      <c r="N2229" t="s">
        <v>2187</v>
      </c>
    </row>
    <row r="2230" spans="1:14" x14ac:dyDescent="0.25">
      <c r="A2230" s="5" t="s">
        <v>563</v>
      </c>
      <c r="B2230" s="5" t="s">
        <v>565</v>
      </c>
      <c r="C2230" s="5"/>
      <c r="D2230" s="5" t="s">
        <v>1</v>
      </c>
      <c r="E2230" s="5">
        <v>23.036000000000001</v>
      </c>
      <c r="F2230" s="5" t="s">
        <v>357</v>
      </c>
      <c r="G2230" s="5">
        <v>31.289000000000001</v>
      </c>
      <c r="H2230" s="5" t="s">
        <v>357</v>
      </c>
      <c r="I2230" s="5">
        <v>23.244</v>
      </c>
      <c r="J2230" s="5"/>
      <c r="K2230" s="5" t="s">
        <v>443</v>
      </c>
      <c r="L2230" s="5" t="s">
        <v>444</v>
      </c>
      <c r="M2230" s="5" t="s">
        <v>233</v>
      </c>
      <c r="N2230" t="s">
        <v>2187</v>
      </c>
    </row>
    <row r="2231" spans="1:14" x14ac:dyDescent="0.25">
      <c r="A2231" s="5" t="s">
        <v>566</v>
      </c>
      <c r="B2231" s="5" t="s">
        <v>567</v>
      </c>
      <c r="C2231" s="5"/>
      <c r="D2231" s="5" t="s">
        <v>1</v>
      </c>
      <c r="E2231" s="5">
        <v>26.22</v>
      </c>
      <c r="F2231" s="5" t="s">
        <v>357</v>
      </c>
      <c r="G2231" s="5">
        <v>35.790999999999997</v>
      </c>
      <c r="H2231" s="5" t="s">
        <v>357</v>
      </c>
      <c r="I2231" s="5">
        <v>26.126999999999999</v>
      </c>
      <c r="J2231" s="5"/>
      <c r="K2231" s="5" t="s">
        <v>443</v>
      </c>
      <c r="L2231" s="5" t="s">
        <v>444</v>
      </c>
      <c r="M2231" s="5" t="s">
        <v>233</v>
      </c>
      <c r="N2231" t="s">
        <v>2188</v>
      </c>
    </row>
    <row r="2232" spans="1:14" x14ac:dyDescent="0.25">
      <c r="A2232" s="5" t="s">
        <v>566</v>
      </c>
      <c r="B2232" s="5" t="s">
        <v>568</v>
      </c>
      <c r="C2232" s="5"/>
      <c r="D2232" s="5" t="s">
        <v>1</v>
      </c>
      <c r="E2232" s="5">
        <v>25.841000000000001</v>
      </c>
      <c r="F2232" s="5" t="s">
        <v>357</v>
      </c>
      <c r="G2232" s="5">
        <v>36.241</v>
      </c>
      <c r="H2232" s="5" t="s">
        <v>357</v>
      </c>
      <c r="I2232" s="5">
        <v>25.757000000000001</v>
      </c>
      <c r="J2232" s="5"/>
      <c r="K2232" s="5" t="s">
        <v>443</v>
      </c>
      <c r="L2232" s="5" t="s">
        <v>444</v>
      </c>
      <c r="M2232" s="5" t="s">
        <v>233</v>
      </c>
      <c r="N2232" t="s">
        <v>2188</v>
      </c>
    </row>
    <row r="2233" spans="1:14" x14ac:dyDescent="0.25">
      <c r="A2233" s="5" t="s">
        <v>569</v>
      </c>
      <c r="B2233" s="5" t="s">
        <v>570</v>
      </c>
      <c r="C2233" s="5"/>
      <c r="D2233" s="5" t="s">
        <v>1</v>
      </c>
      <c r="E2233" s="5">
        <v>34.015999999999998</v>
      </c>
      <c r="F2233" s="5" t="s">
        <v>357</v>
      </c>
      <c r="G2233" s="5">
        <v>45</v>
      </c>
      <c r="H2233" s="5" t="s">
        <v>357</v>
      </c>
      <c r="I2233" s="5">
        <v>33.802</v>
      </c>
      <c r="J2233" s="5"/>
      <c r="K2233" s="5" t="s">
        <v>443</v>
      </c>
      <c r="L2233" s="5" t="s">
        <v>444</v>
      </c>
      <c r="M2233" s="5" t="s">
        <v>233</v>
      </c>
      <c r="N2233" t="s">
        <v>2189</v>
      </c>
    </row>
    <row r="2234" spans="1:14" x14ac:dyDescent="0.25">
      <c r="A2234" s="5" t="s">
        <v>569</v>
      </c>
      <c r="B2234" s="5" t="s">
        <v>571</v>
      </c>
      <c r="C2234" s="5"/>
      <c r="D2234" s="5" t="s">
        <v>1</v>
      </c>
      <c r="E2234" s="5">
        <v>34.561999999999998</v>
      </c>
      <c r="F2234" s="5" t="s">
        <v>357</v>
      </c>
      <c r="G2234" s="5">
        <v>45</v>
      </c>
      <c r="H2234" s="5" t="s">
        <v>357</v>
      </c>
      <c r="I2234" s="5">
        <v>34.918999999999997</v>
      </c>
      <c r="J2234" s="5"/>
      <c r="K2234" s="5" t="s">
        <v>443</v>
      </c>
      <c r="L2234" s="5" t="s">
        <v>444</v>
      </c>
      <c r="M2234" s="5" t="s">
        <v>233</v>
      </c>
      <c r="N2234" t="s">
        <v>2189</v>
      </c>
    </row>
    <row r="2235" spans="1:14" x14ac:dyDescent="0.25">
      <c r="A2235" s="5" t="s">
        <v>572</v>
      </c>
      <c r="B2235" s="5" t="s">
        <v>573</v>
      </c>
      <c r="C2235" s="5"/>
      <c r="D2235" s="5" t="s">
        <v>1</v>
      </c>
      <c r="E2235" s="5">
        <v>23.481000000000002</v>
      </c>
      <c r="F2235" s="5" t="s">
        <v>357</v>
      </c>
      <c r="G2235" s="5">
        <v>45</v>
      </c>
      <c r="H2235" s="5"/>
      <c r="I2235" s="5">
        <v>45</v>
      </c>
      <c r="J2235" s="5" t="s">
        <v>357</v>
      </c>
      <c r="K2235" s="5" t="s">
        <v>443</v>
      </c>
      <c r="L2235" s="5" t="s">
        <v>444</v>
      </c>
      <c r="M2235" s="5" t="s">
        <v>233</v>
      </c>
      <c r="N2235" t="s">
        <v>2190</v>
      </c>
    </row>
    <row r="2236" spans="1:14" x14ac:dyDescent="0.25">
      <c r="A2236" s="5" t="s">
        <v>572</v>
      </c>
      <c r="B2236" s="5" t="s">
        <v>574</v>
      </c>
      <c r="C2236" s="5"/>
      <c r="D2236" s="5" t="s">
        <v>1</v>
      </c>
      <c r="E2236" s="5">
        <v>23.616</v>
      </c>
      <c r="F2236" s="5" t="s">
        <v>357</v>
      </c>
      <c r="G2236" s="5">
        <v>45</v>
      </c>
      <c r="H2236" s="5"/>
      <c r="I2236" s="5">
        <v>45</v>
      </c>
      <c r="J2236" s="5" t="s">
        <v>357</v>
      </c>
      <c r="K2236" s="5" t="s">
        <v>443</v>
      </c>
      <c r="L2236" s="5" t="s">
        <v>444</v>
      </c>
      <c r="M2236" s="5" t="s">
        <v>233</v>
      </c>
      <c r="N2236" t="s">
        <v>2190</v>
      </c>
    </row>
    <row r="2237" spans="1:14" x14ac:dyDescent="0.25">
      <c r="A2237" s="5" t="s">
        <v>575</v>
      </c>
      <c r="B2237" s="5" t="s">
        <v>576</v>
      </c>
      <c r="C2237" s="5"/>
      <c r="D2237" s="5" t="s">
        <v>1</v>
      </c>
      <c r="E2237" s="5">
        <v>23.344000000000001</v>
      </c>
      <c r="F2237" s="5" t="s">
        <v>357</v>
      </c>
      <c r="G2237" s="5">
        <v>31.876999999999999</v>
      </c>
      <c r="H2237" s="5"/>
      <c r="I2237" s="5">
        <v>23.782</v>
      </c>
      <c r="J2237" s="5" t="s">
        <v>357</v>
      </c>
      <c r="K2237" s="5" t="s">
        <v>443</v>
      </c>
      <c r="L2237" s="5" t="s">
        <v>444</v>
      </c>
      <c r="M2237" s="5" t="s">
        <v>233</v>
      </c>
      <c r="N2237" t="s">
        <v>2191</v>
      </c>
    </row>
    <row r="2238" spans="1:14" x14ac:dyDescent="0.25">
      <c r="A2238" s="5" t="s">
        <v>575</v>
      </c>
      <c r="B2238" s="5" t="s">
        <v>577</v>
      </c>
      <c r="C2238" s="5"/>
      <c r="D2238" s="5" t="s">
        <v>1</v>
      </c>
      <c r="E2238" s="5">
        <v>23.02</v>
      </c>
      <c r="F2238" s="5" t="s">
        <v>357</v>
      </c>
      <c r="G2238" s="5">
        <v>31.71</v>
      </c>
      <c r="H2238" s="5"/>
      <c r="I2238" s="5">
        <v>23.562000000000001</v>
      </c>
      <c r="J2238" s="5" t="s">
        <v>357</v>
      </c>
      <c r="K2238" s="5" t="s">
        <v>443</v>
      </c>
      <c r="L2238" s="5" t="s">
        <v>444</v>
      </c>
      <c r="M2238" s="5" t="s">
        <v>233</v>
      </c>
      <c r="N2238" t="s">
        <v>2191</v>
      </c>
    </row>
    <row r="2239" spans="1:14" x14ac:dyDescent="0.25">
      <c r="A2239" s="5" t="s">
        <v>578</v>
      </c>
      <c r="B2239" s="5" t="s">
        <v>579</v>
      </c>
      <c r="C2239" s="5"/>
      <c r="D2239" s="5" t="s">
        <v>1</v>
      </c>
      <c r="E2239" s="5">
        <v>45</v>
      </c>
      <c r="F2239" s="5" t="s">
        <v>357</v>
      </c>
      <c r="G2239" s="5">
        <v>45</v>
      </c>
      <c r="H2239" s="5"/>
      <c r="I2239" s="5">
        <v>45</v>
      </c>
      <c r="J2239" s="5" t="s">
        <v>357</v>
      </c>
      <c r="K2239" s="5" t="s">
        <v>443</v>
      </c>
      <c r="L2239" s="5" t="s">
        <v>444</v>
      </c>
      <c r="M2239" s="5" t="s">
        <v>233</v>
      </c>
      <c r="N2239" t="s">
        <v>2192</v>
      </c>
    </row>
    <row r="2240" spans="1:14" x14ac:dyDescent="0.25">
      <c r="A2240" s="5" t="s">
        <v>578</v>
      </c>
      <c r="B2240" s="5" t="s">
        <v>580</v>
      </c>
      <c r="C2240" s="5"/>
      <c r="D2240" s="5" t="s">
        <v>1</v>
      </c>
      <c r="E2240" s="5">
        <v>45</v>
      </c>
      <c r="F2240" s="5" t="s">
        <v>357</v>
      </c>
      <c r="G2240" s="5">
        <v>45</v>
      </c>
      <c r="H2240" s="5"/>
      <c r="I2240" s="5">
        <v>45</v>
      </c>
      <c r="J2240" s="5" t="s">
        <v>357</v>
      </c>
      <c r="K2240" s="5" t="s">
        <v>443</v>
      </c>
      <c r="L2240" s="5" t="s">
        <v>444</v>
      </c>
      <c r="M2240" s="5" t="s">
        <v>233</v>
      </c>
      <c r="N2240" t="s">
        <v>2192</v>
      </c>
    </row>
    <row r="2241" spans="1:14" x14ac:dyDescent="0.25">
      <c r="A2241" s="5" t="s">
        <v>560</v>
      </c>
      <c r="B2241" s="5" t="s">
        <v>561</v>
      </c>
      <c r="C2241" s="5"/>
      <c r="D2241" s="5" t="s">
        <v>1</v>
      </c>
      <c r="E2241" s="5">
        <v>24.536000000000001</v>
      </c>
      <c r="F2241" s="5" t="s">
        <v>357</v>
      </c>
      <c r="G2241" s="5">
        <v>45</v>
      </c>
      <c r="H2241" s="5" t="s">
        <v>357</v>
      </c>
      <c r="I2241" s="5">
        <v>24.608000000000001</v>
      </c>
      <c r="J2241" s="5"/>
      <c r="K2241" s="5" t="s">
        <v>441</v>
      </c>
      <c r="L2241" s="5" t="s">
        <v>442</v>
      </c>
      <c r="M2241" s="5" t="s">
        <v>238</v>
      </c>
      <c r="N2241" t="s">
        <v>2193</v>
      </c>
    </row>
    <row r="2242" spans="1:14" x14ac:dyDescent="0.25">
      <c r="A2242" s="5" t="s">
        <v>560</v>
      </c>
      <c r="B2242" s="5" t="s">
        <v>562</v>
      </c>
      <c r="C2242" s="5"/>
      <c r="D2242" s="5" t="s">
        <v>1</v>
      </c>
      <c r="E2242" s="5">
        <v>24.26</v>
      </c>
      <c r="F2242" s="5" t="s">
        <v>357</v>
      </c>
      <c r="G2242" s="5">
        <v>45</v>
      </c>
      <c r="H2242" s="5" t="s">
        <v>357</v>
      </c>
      <c r="I2242" s="5">
        <v>24.207999999999998</v>
      </c>
      <c r="J2242" s="5"/>
      <c r="K2242" s="5" t="s">
        <v>441</v>
      </c>
      <c r="L2242" s="5" t="s">
        <v>442</v>
      </c>
      <c r="M2242" s="5" t="s">
        <v>238</v>
      </c>
      <c r="N2242" t="s">
        <v>2193</v>
      </c>
    </row>
    <row r="2243" spans="1:14" x14ac:dyDescent="0.25">
      <c r="A2243" s="5" t="s">
        <v>563</v>
      </c>
      <c r="B2243" s="5" t="s">
        <v>564</v>
      </c>
      <c r="C2243" s="5"/>
      <c r="D2243" s="5" t="s">
        <v>1</v>
      </c>
      <c r="E2243" s="5">
        <v>23.524000000000001</v>
      </c>
      <c r="F2243" s="5" t="s">
        <v>357</v>
      </c>
      <c r="G2243" s="5">
        <v>32.069000000000003</v>
      </c>
      <c r="H2243" s="5" t="s">
        <v>357</v>
      </c>
      <c r="I2243" s="5">
        <v>23.734999999999999</v>
      </c>
      <c r="J2243" s="5"/>
      <c r="K2243" s="5" t="s">
        <v>441</v>
      </c>
      <c r="L2243" s="5" t="s">
        <v>442</v>
      </c>
      <c r="M2243" s="5" t="s">
        <v>238</v>
      </c>
      <c r="N2243" t="s">
        <v>2194</v>
      </c>
    </row>
    <row r="2244" spans="1:14" x14ac:dyDescent="0.25">
      <c r="A2244" s="5" t="s">
        <v>563</v>
      </c>
      <c r="B2244" s="5" t="s">
        <v>565</v>
      </c>
      <c r="C2244" s="5"/>
      <c r="D2244" s="5" t="s">
        <v>1</v>
      </c>
      <c r="E2244" s="5">
        <v>23.175999999999998</v>
      </c>
      <c r="F2244" s="5" t="s">
        <v>357</v>
      </c>
      <c r="G2244" s="5">
        <v>31.6</v>
      </c>
      <c r="H2244" s="5" t="s">
        <v>357</v>
      </c>
      <c r="I2244" s="5">
        <v>23.716000000000001</v>
      </c>
      <c r="J2244" s="5"/>
      <c r="K2244" s="5" t="s">
        <v>441</v>
      </c>
      <c r="L2244" s="5" t="s">
        <v>442</v>
      </c>
      <c r="M2244" s="5" t="s">
        <v>238</v>
      </c>
      <c r="N2244" t="s">
        <v>2194</v>
      </c>
    </row>
    <row r="2245" spans="1:14" x14ac:dyDescent="0.25">
      <c r="A2245" s="5" t="s">
        <v>566</v>
      </c>
      <c r="B2245" s="5" t="s">
        <v>567</v>
      </c>
      <c r="C2245" s="5"/>
      <c r="D2245" s="5" t="s">
        <v>1</v>
      </c>
      <c r="E2245" s="5">
        <v>25.763999999999999</v>
      </c>
      <c r="F2245" s="5" t="s">
        <v>357</v>
      </c>
      <c r="G2245" s="5">
        <v>34.862000000000002</v>
      </c>
      <c r="H2245" s="5" t="s">
        <v>357</v>
      </c>
      <c r="I2245" s="5">
        <v>25.597999999999999</v>
      </c>
      <c r="J2245" s="5"/>
      <c r="K2245" s="5" t="s">
        <v>441</v>
      </c>
      <c r="L2245" s="5" t="s">
        <v>442</v>
      </c>
      <c r="M2245" s="5" t="s">
        <v>238</v>
      </c>
      <c r="N2245" t="s">
        <v>2195</v>
      </c>
    </row>
    <row r="2246" spans="1:14" x14ac:dyDescent="0.25">
      <c r="A2246" s="5" t="s">
        <v>566</v>
      </c>
      <c r="B2246" s="5" t="s">
        <v>568</v>
      </c>
      <c r="C2246" s="5"/>
      <c r="D2246" s="5" t="s">
        <v>1</v>
      </c>
      <c r="E2246" s="5">
        <v>25.974</v>
      </c>
      <c r="F2246" s="5" t="s">
        <v>357</v>
      </c>
      <c r="G2246" s="5">
        <v>36.76</v>
      </c>
      <c r="H2246" s="5" t="s">
        <v>357</v>
      </c>
      <c r="I2246" s="5">
        <v>25.843</v>
      </c>
      <c r="J2246" s="5"/>
      <c r="K2246" s="5" t="s">
        <v>441</v>
      </c>
      <c r="L2246" s="5" t="s">
        <v>442</v>
      </c>
      <c r="M2246" s="5" t="s">
        <v>238</v>
      </c>
      <c r="N2246" t="s">
        <v>2195</v>
      </c>
    </row>
    <row r="2247" spans="1:14" x14ac:dyDescent="0.25">
      <c r="A2247" s="5" t="s">
        <v>569</v>
      </c>
      <c r="B2247" s="5" t="s">
        <v>570</v>
      </c>
      <c r="C2247" s="5"/>
      <c r="D2247" s="5" t="s">
        <v>1</v>
      </c>
      <c r="E2247" s="5">
        <v>33.176000000000002</v>
      </c>
      <c r="F2247" s="5" t="s">
        <v>357</v>
      </c>
      <c r="G2247" s="5">
        <v>45</v>
      </c>
      <c r="H2247" s="5" t="s">
        <v>357</v>
      </c>
      <c r="I2247" s="5">
        <v>33.25</v>
      </c>
      <c r="J2247" s="5"/>
      <c r="K2247" s="5" t="s">
        <v>441</v>
      </c>
      <c r="L2247" s="5" t="s">
        <v>442</v>
      </c>
      <c r="M2247" s="5" t="s">
        <v>238</v>
      </c>
      <c r="N2247" t="s">
        <v>2196</v>
      </c>
    </row>
    <row r="2248" spans="1:14" x14ac:dyDescent="0.25">
      <c r="A2248" s="5" t="s">
        <v>569</v>
      </c>
      <c r="B2248" s="5" t="s">
        <v>571</v>
      </c>
      <c r="C2248" s="5"/>
      <c r="D2248" s="5" t="s">
        <v>1</v>
      </c>
      <c r="E2248" s="5">
        <v>34.331000000000003</v>
      </c>
      <c r="F2248" s="5" t="s">
        <v>357</v>
      </c>
      <c r="G2248" s="5">
        <v>45</v>
      </c>
      <c r="H2248" s="5" t="s">
        <v>357</v>
      </c>
      <c r="I2248" s="5">
        <v>34.649000000000001</v>
      </c>
      <c r="J2248" s="5"/>
      <c r="K2248" s="5" t="s">
        <v>441</v>
      </c>
      <c r="L2248" s="5" t="s">
        <v>442</v>
      </c>
      <c r="M2248" s="5" t="s">
        <v>238</v>
      </c>
      <c r="N2248" t="s">
        <v>2196</v>
      </c>
    </row>
    <row r="2249" spans="1:14" x14ac:dyDescent="0.25">
      <c r="A2249" s="5" t="s">
        <v>572</v>
      </c>
      <c r="B2249" s="5" t="s">
        <v>573</v>
      </c>
      <c r="C2249" s="5"/>
      <c r="D2249" s="5" t="s">
        <v>1</v>
      </c>
      <c r="E2249" s="5">
        <v>23.960999999999999</v>
      </c>
      <c r="F2249" s="5" t="s">
        <v>357</v>
      </c>
      <c r="G2249" s="5">
        <v>40.161999999999999</v>
      </c>
      <c r="H2249" s="5"/>
      <c r="I2249" s="5">
        <v>45</v>
      </c>
      <c r="J2249" s="5" t="s">
        <v>357</v>
      </c>
      <c r="K2249" s="5" t="s">
        <v>441</v>
      </c>
      <c r="L2249" s="5" t="s">
        <v>442</v>
      </c>
      <c r="M2249" s="5" t="s">
        <v>238</v>
      </c>
      <c r="N2249" t="s">
        <v>2197</v>
      </c>
    </row>
    <row r="2250" spans="1:14" x14ac:dyDescent="0.25">
      <c r="A2250" s="5" t="s">
        <v>572</v>
      </c>
      <c r="B2250" s="5" t="s">
        <v>574</v>
      </c>
      <c r="C2250" s="5"/>
      <c r="D2250" s="5" t="s">
        <v>1</v>
      </c>
      <c r="E2250" s="5">
        <v>24.024999999999999</v>
      </c>
      <c r="F2250" s="5" t="s">
        <v>357</v>
      </c>
      <c r="G2250" s="5">
        <v>45</v>
      </c>
      <c r="H2250" s="5"/>
      <c r="I2250" s="5">
        <v>45</v>
      </c>
      <c r="J2250" s="5" t="s">
        <v>357</v>
      </c>
      <c r="K2250" s="5" t="s">
        <v>441</v>
      </c>
      <c r="L2250" s="5" t="s">
        <v>442</v>
      </c>
      <c r="M2250" s="5" t="s">
        <v>238</v>
      </c>
      <c r="N2250" t="s">
        <v>2197</v>
      </c>
    </row>
    <row r="2251" spans="1:14" x14ac:dyDescent="0.25">
      <c r="A2251" s="5" t="s">
        <v>575</v>
      </c>
      <c r="B2251" s="5" t="s">
        <v>576</v>
      </c>
      <c r="C2251" s="5"/>
      <c r="D2251" s="5" t="s">
        <v>1</v>
      </c>
      <c r="E2251" s="5">
        <v>23.219000000000001</v>
      </c>
      <c r="F2251" s="5" t="s">
        <v>357</v>
      </c>
      <c r="G2251" s="5">
        <v>31.986999999999998</v>
      </c>
      <c r="H2251" s="5"/>
      <c r="I2251" s="5">
        <v>23.515000000000001</v>
      </c>
      <c r="J2251" s="5" t="s">
        <v>357</v>
      </c>
      <c r="K2251" s="5" t="s">
        <v>441</v>
      </c>
      <c r="L2251" s="5" t="s">
        <v>442</v>
      </c>
      <c r="M2251" s="5" t="s">
        <v>238</v>
      </c>
      <c r="N2251" t="s">
        <v>2198</v>
      </c>
    </row>
    <row r="2252" spans="1:14" x14ac:dyDescent="0.25">
      <c r="A2252" s="5" t="s">
        <v>575</v>
      </c>
      <c r="B2252" s="5" t="s">
        <v>577</v>
      </c>
      <c r="C2252" s="5"/>
      <c r="D2252" s="5" t="s">
        <v>1</v>
      </c>
      <c r="E2252" s="5">
        <v>23.462</v>
      </c>
      <c r="F2252" s="5" t="s">
        <v>357</v>
      </c>
      <c r="G2252" s="5">
        <v>31.724</v>
      </c>
      <c r="H2252" s="5"/>
      <c r="I2252" s="5">
        <v>23.800999999999998</v>
      </c>
      <c r="J2252" s="5" t="s">
        <v>357</v>
      </c>
      <c r="K2252" s="5" t="s">
        <v>441</v>
      </c>
      <c r="L2252" s="5" t="s">
        <v>442</v>
      </c>
      <c r="M2252" s="5" t="s">
        <v>238</v>
      </c>
      <c r="N2252" t="s">
        <v>2198</v>
      </c>
    </row>
    <row r="2253" spans="1:14" x14ac:dyDescent="0.25">
      <c r="A2253" s="5" t="s">
        <v>578</v>
      </c>
      <c r="B2253" s="5" t="s">
        <v>579</v>
      </c>
      <c r="C2253" s="5"/>
      <c r="D2253" s="5" t="s">
        <v>1</v>
      </c>
      <c r="E2253" s="5">
        <v>45</v>
      </c>
      <c r="F2253" s="5" t="s">
        <v>357</v>
      </c>
      <c r="G2253" s="5">
        <v>45</v>
      </c>
      <c r="H2253" s="5"/>
      <c r="I2253" s="5">
        <v>45</v>
      </c>
      <c r="J2253" s="5" t="s">
        <v>357</v>
      </c>
      <c r="K2253" s="5" t="s">
        <v>441</v>
      </c>
      <c r="L2253" s="5" t="s">
        <v>442</v>
      </c>
      <c r="M2253" s="5" t="s">
        <v>238</v>
      </c>
      <c r="N2253" t="s">
        <v>2199</v>
      </c>
    </row>
    <row r="2254" spans="1:14" x14ac:dyDescent="0.25">
      <c r="A2254" s="5" t="s">
        <v>578</v>
      </c>
      <c r="B2254" s="5" t="s">
        <v>580</v>
      </c>
      <c r="C2254" s="5"/>
      <c r="D2254" s="5" t="s">
        <v>1</v>
      </c>
      <c r="E2254" s="5">
        <v>45</v>
      </c>
      <c r="F2254" s="5" t="s">
        <v>357</v>
      </c>
      <c r="G2254" s="5">
        <v>45</v>
      </c>
      <c r="H2254" s="5"/>
      <c r="I2254" s="5">
        <v>45</v>
      </c>
      <c r="J2254" s="5" t="s">
        <v>357</v>
      </c>
      <c r="K2254" s="5" t="s">
        <v>441</v>
      </c>
      <c r="L2254" s="5" t="s">
        <v>442</v>
      </c>
      <c r="M2254" s="5" t="s">
        <v>238</v>
      </c>
      <c r="N2254" t="s">
        <v>2199</v>
      </c>
    </row>
    <row r="2255" spans="1:14" x14ac:dyDescent="0.25">
      <c r="A2255" s="5" t="s">
        <v>560</v>
      </c>
      <c r="B2255" s="5" t="s">
        <v>561</v>
      </c>
      <c r="C2255" s="5"/>
      <c r="D2255" s="5" t="s">
        <v>1</v>
      </c>
      <c r="E2255" s="5">
        <v>24.239000000000001</v>
      </c>
      <c r="F2255" s="5" t="s">
        <v>357</v>
      </c>
      <c r="G2255" s="5">
        <v>37.590000000000003</v>
      </c>
      <c r="H2255" s="5" t="s">
        <v>357</v>
      </c>
      <c r="I2255" s="5">
        <v>24.218</v>
      </c>
      <c r="J2255" s="5"/>
      <c r="K2255" s="5" t="s">
        <v>447</v>
      </c>
      <c r="L2255" s="5" t="s">
        <v>448</v>
      </c>
      <c r="M2255" s="5" t="s">
        <v>233</v>
      </c>
      <c r="N2255" t="s">
        <v>2200</v>
      </c>
    </row>
    <row r="2256" spans="1:14" x14ac:dyDescent="0.25">
      <c r="A2256" s="5" t="s">
        <v>560</v>
      </c>
      <c r="B2256" s="5" t="s">
        <v>562</v>
      </c>
      <c r="C2256" s="5"/>
      <c r="D2256" s="5" t="s">
        <v>1</v>
      </c>
      <c r="E2256" s="5">
        <v>23.471</v>
      </c>
      <c r="F2256" s="5" t="s">
        <v>357</v>
      </c>
      <c r="G2256" s="5">
        <v>36.74</v>
      </c>
      <c r="H2256" s="5" t="s">
        <v>357</v>
      </c>
      <c r="I2256" s="5">
        <v>23.135999999999999</v>
      </c>
      <c r="J2256" s="5"/>
      <c r="K2256" s="5" t="s">
        <v>447</v>
      </c>
      <c r="L2256" s="5" t="s">
        <v>448</v>
      </c>
      <c r="M2256" s="5" t="s">
        <v>233</v>
      </c>
      <c r="N2256" t="s">
        <v>2200</v>
      </c>
    </row>
    <row r="2257" spans="1:14" x14ac:dyDescent="0.25">
      <c r="A2257" s="5" t="s">
        <v>563</v>
      </c>
      <c r="B2257" s="5" t="s">
        <v>564</v>
      </c>
      <c r="C2257" s="5"/>
      <c r="D2257" s="5" t="s">
        <v>1</v>
      </c>
      <c r="E2257" s="5">
        <v>22.998999999999999</v>
      </c>
      <c r="F2257" s="5" t="s">
        <v>357</v>
      </c>
      <c r="G2257" s="5">
        <v>31.347999999999999</v>
      </c>
      <c r="H2257" s="5" t="s">
        <v>357</v>
      </c>
      <c r="I2257" s="5">
        <v>23.164999999999999</v>
      </c>
      <c r="J2257" s="5"/>
      <c r="K2257" s="5" t="s">
        <v>447</v>
      </c>
      <c r="L2257" s="5" t="s">
        <v>448</v>
      </c>
      <c r="M2257" s="5" t="s">
        <v>233</v>
      </c>
      <c r="N2257" t="s">
        <v>2201</v>
      </c>
    </row>
    <row r="2258" spans="1:14" x14ac:dyDescent="0.25">
      <c r="A2258" s="5" t="s">
        <v>563</v>
      </c>
      <c r="B2258" s="5" t="s">
        <v>565</v>
      </c>
      <c r="C2258" s="5"/>
      <c r="D2258" s="5" t="s">
        <v>1</v>
      </c>
      <c r="E2258" s="5">
        <v>22.986000000000001</v>
      </c>
      <c r="F2258" s="5" t="s">
        <v>357</v>
      </c>
      <c r="G2258" s="5">
        <v>31.695</v>
      </c>
      <c r="H2258" s="5" t="s">
        <v>357</v>
      </c>
      <c r="I2258" s="5">
        <v>23.202999999999999</v>
      </c>
      <c r="J2258" s="5"/>
      <c r="K2258" s="5" t="s">
        <v>447</v>
      </c>
      <c r="L2258" s="5" t="s">
        <v>448</v>
      </c>
      <c r="M2258" s="5" t="s">
        <v>233</v>
      </c>
      <c r="N2258" t="s">
        <v>2201</v>
      </c>
    </row>
    <row r="2259" spans="1:14" x14ac:dyDescent="0.25">
      <c r="A2259" s="5" t="s">
        <v>566</v>
      </c>
      <c r="B2259" s="5" t="s">
        <v>567</v>
      </c>
      <c r="C2259" s="5"/>
      <c r="D2259" s="5" t="s">
        <v>1</v>
      </c>
      <c r="E2259" s="5">
        <v>25.940999999999999</v>
      </c>
      <c r="F2259" s="5" t="s">
        <v>357</v>
      </c>
      <c r="G2259" s="5">
        <v>34.927</v>
      </c>
      <c r="H2259" s="5" t="s">
        <v>357</v>
      </c>
      <c r="I2259" s="5">
        <v>25.411000000000001</v>
      </c>
      <c r="J2259" s="5"/>
      <c r="K2259" s="5" t="s">
        <v>447</v>
      </c>
      <c r="L2259" s="5" t="s">
        <v>448</v>
      </c>
      <c r="M2259" s="5" t="s">
        <v>233</v>
      </c>
      <c r="N2259" t="s">
        <v>2202</v>
      </c>
    </row>
    <row r="2260" spans="1:14" x14ac:dyDescent="0.25">
      <c r="A2260" s="5" t="s">
        <v>566</v>
      </c>
      <c r="B2260" s="5" t="s">
        <v>568</v>
      </c>
      <c r="C2260" s="5"/>
      <c r="D2260" s="5" t="s">
        <v>1</v>
      </c>
      <c r="E2260" s="5">
        <v>25.219000000000001</v>
      </c>
      <c r="F2260" s="5" t="s">
        <v>357</v>
      </c>
      <c r="G2260" s="5">
        <v>34.32</v>
      </c>
      <c r="H2260" s="5" t="s">
        <v>357</v>
      </c>
      <c r="I2260" s="5">
        <v>25.106999999999999</v>
      </c>
      <c r="J2260" s="5"/>
      <c r="K2260" s="5" t="s">
        <v>447</v>
      </c>
      <c r="L2260" s="5" t="s">
        <v>448</v>
      </c>
      <c r="M2260" s="5" t="s">
        <v>233</v>
      </c>
      <c r="N2260" t="s">
        <v>2202</v>
      </c>
    </row>
    <row r="2261" spans="1:14" x14ac:dyDescent="0.25">
      <c r="A2261" s="5" t="s">
        <v>569</v>
      </c>
      <c r="B2261" s="5" t="s">
        <v>570</v>
      </c>
      <c r="C2261" s="5"/>
      <c r="D2261" s="5" t="s">
        <v>1</v>
      </c>
      <c r="E2261" s="5">
        <v>33.104999999999997</v>
      </c>
      <c r="F2261" s="5" t="s">
        <v>357</v>
      </c>
      <c r="G2261" s="5">
        <v>45</v>
      </c>
      <c r="H2261" s="5" t="s">
        <v>357</v>
      </c>
      <c r="I2261" s="5">
        <v>33.534999999999997</v>
      </c>
      <c r="J2261" s="5"/>
      <c r="K2261" s="5" t="s">
        <v>447</v>
      </c>
      <c r="L2261" s="5" t="s">
        <v>448</v>
      </c>
      <c r="M2261" s="5" t="s">
        <v>233</v>
      </c>
      <c r="N2261" t="s">
        <v>2203</v>
      </c>
    </row>
    <row r="2262" spans="1:14" x14ac:dyDescent="0.25">
      <c r="A2262" s="5" t="s">
        <v>569</v>
      </c>
      <c r="B2262" s="5" t="s">
        <v>571</v>
      </c>
      <c r="C2262" s="5"/>
      <c r="D2262" s="5" t="s">
        <v>1</v>
      </c>
      <c r="E2262" s="5">
        <v>34.238999999999997</v>
      </c>
      <c r="F2262" s="5" t="s">
        <v>357</v>
      </c>
      <c r="G2262" s="5">
        <v>37.381</v>
      </c>
      <c r="H2262" s="5" t="s">
        <v>357</v>
      </c>
      <c r="I2262" s="5">
        <v>33.716999999999999</v>
      </c>
      <c r="J2262" s="5"/>
      <c r="K2262" s="5" t="s">
        <v>447</v>
      </c>
      <c r="L2262" s="5" t="s">
        <v>448</v>
      </c>
      <c r="M2262" s="5" t="s">
        <v>233</v>
      </c>
      <c r="N2262" t="s">
        <v>2203</v>
      </c>
    </row>
    <row r="2263" spans="1:14" x14ac:dyDescent="0.25">
      <c r="A2263" s="5" t="s">
        <v>572</v>
      </c>
      <c r="B2263" s="5" t="s">
        <v>573</v>
      </c>
      <c r="C2263" s="5"/>
      <c r="D2263" s="5" t="s">
        <v>1</v>
      </c>
      <c r="E2263" s="5">
        <v>24.756</v>
      </c>
      <c r="F2263" s="5" t="s">
        <v>357</v>
      </c>
      <c r="G2263" s="5">
        <v>45</v>
      </c>
      <c r="H2263" s="5"/>
      <c r="I2263" s="5">
        <v>45</v>
      </c>
      <c r="J2263" s="5" t="s">
        <v>357</v>
      </c>
      <c r="K2263" s="5" t="s">
        <v>447</v>
      </c>
      <c r="L2263" s="5" t="s">
        <v>448</v>
      </c>
      <c r="M2263" s="5" t="s">
        <v>233</v>
      </c>
      <c r="N2263" t="s">
        <v>2204</v>
      </c>
    </row>
    <row r="2264" spans="1:14" x14ac:dyDescent="0.25">
      <c r="A2264" s="5" t="s">
        <v>572</v>
      </c>
      <c r="B2264" s="5" t="s">
        <v>574</v>
      </c>
      <c r="C2264" s="5"/>
      <c r="D2264" s="5" t="s">
        <v>1</v>
      </c>
      <c r="E2264" s="5">
        <v>24.591999999999999</v>
      </c>
      <c r="F2264" s="5" t="s">
        <v>357</v>
      </c>
      <c r="G2264" s="5">
        <v>45</v>
      </c>
      <c r="H2264" s="5"/>
      <c r="I2264" s="5">
        <v>45</v>
      </c>
      <c r="J2264" s="5" t="s">
        <v>357</v>
      </c>
      <c r="K2264" s="5" t="s">
        <v>447</v>
      </c>
      <c r="L2264" s="5" t="s">
        <v>448</v>
      </c>
      <c r="M2264" s="5" t="s">
        <v>233</v>
      </c>
      <c r="N2264" t="s">
        <v>2204</v>
      </c>
    </row>
    <row r="2265" spans="1:14" x14ac:dyDescent="0.25">
      <c r="A2265" s="5" t="s">
        <v>575</v>
      </c>
      <c r="B2265" s="5" t="s">
        <v>576</v>
      </c>
      <c r="C2265" s="5"/>
      <c r="D2265" s="5" t="s">
        <v>1</v>
      </c>
      <c r="E2265" s="5">
        <v>22.57</v>
      </c>
      <c r="F2265" s="5" t="s">
        <v>357</v>
      </c>
      <c r="G2265" s="5">
        <v>29.998000000000001</v>
      </c>
      <c r="H2265" s="5"/>
      <c r="I2265" s="5">
        <v>23.02</v>
      </c>
      <c r="J2265" s="5" t="s">
        <v>357</v>
      </c>
      <c r="K2265" s="5" t="s">
        <v>447</v>
      </c>
      <c r="L2265" s="5" t="s">
        <v>448</v>
      </c>
      <c r="M2265" s="5" t="s">
        <v>233</v>
      </c>
      <c r="N2265" t="s">
        <v>2205</v>
      </c>
    </row>
    <row r="2266" spans="1:14" x14ac:dyDescent="0.25">
      <c r="A2266" s="5" t="s">
        <v>575</v>
      </c>
      <c r="B2266" s="5" t="s">
        <v>577</v>
      </c>
      <c r="C2266" s="5"/>
      <c r="D2266" s="5" t="s">
        <v>1</v>
      </c>
      <c r="E2266" s="5">
        <v>22.756</v>
      </c>
      <c r="F2266" s="5" t="s">
        <v>357</v>
      </c>
      <c r="G2266" s="5">
        <v>30.587</v>
      </c>
      <c r="H2266" s="5"/>
      <c r="I2266" s="5">
        <v>22.901</v>
      </c>
      <c r="J2266" s="5" t="s">
        <v>357</v>
      </c>
      <c r="K2266" s="5" t="s">
        <v>447</v>
      </c>
      <c r="L2266" s="5" t="s">
        <v>448</v>
      </c>
      <c r="M2266" s="5" t="s">
        <v>233</v>
      </c>
      <c r="N2266" t="s">
        <v>2205</v>
      </c>
    </row>
    <row r="2267" spans="1:14" x14ac:dyDescent="0.25">
      <c r="A2267" s="5" t="s">
        <v>578</v>
      </c>
      <c r="B2267" s="5" t="s">
        <v>579</v>
      </c>
      <c r="C2267" s="5"/>
      <c r="D2267" s="5" t="s">
        <v>1</v>
      </c>
      <c r="E2267" s="5">
        <v>45</v>
      </c>
      <c r="F2267" s="5" t="s">
        <v>357</v>
      </c>
      <c r="G2267" s="5">
        <v>45</v>
      </c>
      <c r="H2267" s="5"/>
      <c r="I2267" s="5">
        <v>38.087000000000003</v>
      </c>
      <c r="J2267" s="5" t="s">
        <v>357</v>
      </c>
      <c r="K2267" s="5" t="s">
        <v>447</v>
      </c>
      <c r="L2267" s="5" t="s">
        <v>448</v>
      </c>
      <c r="M2267" s="5" t="s">
        <v>233</v>
      </c>
      <c r="N2267" t="s">
        <v>2206</v>
      </c>
    </row>
    <row r="2268" spans="1:14" x14ac:dyDescent="0.25">
      <c r="A2268" s="5" t="s">
        <v>578</v>
      </c>
      <c r="B2268" s="5" t="s">
        <v>580</v>
      </c>
      <c r="C2268" s="5"/>
      <c r="D2268" s="5" t="s">
        <v>1</v>
      </c>
      <c r="E2268" s="5">
        <v>45</v>
      </c>
      <c r="F2268" s="5" t="s">
        <v>357</v>
      </c>
      <c r="G2268" s="5">
        <v>45</v>
      </c>
      <c r="H2268" s="5"/>
      <c r="I2268" s="5">
        <v>38.037999999999997</v>
      </c>
      <c r="J2268" s="5" t="s">
        <v>357</v>
      </c>
      <c r="K2268" s="5" t="s">
        <v>447</v>
      </c>
      <c r="L2268" s="5" t="s">
        <v>448</v>
      </c>
      <c r="M2268" s="5" t="s">
        <v>233</v>
      </c>
      <c r="N2268" t="s">
        <v>2206</v>
      </c>
    </row>
    <row r="2269" spans="1:14" x14ac:dyDescent="0.25">
      <c r="A2269" s="5" t="s">
        <v>560</v>
      </c>
      <c r="B2269" s="5" t="s">
        <v>561</v>
      </c>
      <c r="C2269" s="5"/>
      <c r="D2269" s="5" t="s">
        <v>1</v>
      </c>
      <c r="E2269" s="5">
        <v>24.071000000000002</v>
      </c>
      <c r="F2269" s="5" t="s">
        <v>357</v>
      </c>
      <c r="G2269" s="5">
        <v>45</v>
      </c>
      <c r="H2269" s="5" t="s">
        <v>357</v>
      </c>
      <c r="I2269" s="5">
        <v>24.597999999999999</v>
      </c>
      <c r="J2269" s="5"/>
      <c r="K2269" s="5" t="s">
        <v>445</v>
      </c>
      <c r="L2269" s="5" t="s">
        <v>446</v>
      </c>
      <c r="M2269" s="5" t="s">
        <v>238</v>
      </c>
      <c r="N2269" t="s">
        <v>2207</v>
      </c>
    </row>
    <row r="2270" spans="1:14" x14ac:dyDescent="0.25">
      <c r="A2270" s="5" t="s">
        <v>560</v>
      </c>
      <c r="B2270" s="5" t="s">
        <v>562</v>
      </c>
      <c r="C2270" s="5"/>
      <c r="D2270" s="5" t="s">
        <v>1</v>
      </c>
      <c r="E2270" s="5">
        <v>23.559000000000001</v>
      </c>
      <c r="F2270" s="5" t="s">
        <v>357</v>
      </c>
      <c r="G2270" s="5">
        <v>45</v>
      </c>
      <c r="H2270" s="5" t="s">
        <v>357</v>
      </c>
      <c r="I2270" s="5">
        <v>24.047999999999998</v>
      </c>
      <c r="J2270" s="5"/>
      <c r="K2270" s="5" t="s">
        <v>445</v>
      </c>
      <c r="L2270" s="5" t="s">
        <v>446</v>
      </c>
      <c r="M2270" s="5" t="s">
        <v>238</v>
      </c>
      <c r="N2270" t="s">
        <v>2207</v>
      </c>
    </row>
    <row r="2271" spans="1:14" x14ac:dyDescent="0.25">
      <c r="A2271" s="5" t="s">
        <v>563</v>
      </c>
      <c r="B2271" s="5" t="s">
        <v>564</v>
      </c>
      <c r="C2271" s="5"/>
      <c r="D2271" s="5" t="s">
        <v>1</v>
      </c>
      <c r="E2271" s="5">
        <v>22.204000000000001</v>
      </c>
      <c r="F2271" s="5" t="s">
        <v>357</v>
      </c>
      <c r="G2271" s="5">
        <v>30.879000000000001</v>
      </c>
      <c r="H2271" s="5" t="s">
        <v>357</v>
      </c>
      <c r="I2271" s="5">
        <v>23.087</v>
      </c>
      <c r="J2271" s="5"/>
      <c r="K2271" s="5" t="s">
        <v>445</v>
      </c>
      <c r="L2271" s="5" t="s">
        <v>446</v>
      </c>
      <c r="M2271" s="5" t="s">
        <v>238</v>
      </c>
      <c r="N2271" t="s">
        <v>2208</v>
      </c>
    </row>
    <row r="2272" spans="1:14" x14ac:dyDescent="0.25">
      <c r="A2272" s="5" t="s">
        <v>563</v>
      </c>
      <c r="B2272" s="5" t="s">
        <v>565</v>
      </c>
      <c r="C2272" s="5"/>
      <c r="D2272" s="5" t="s">
        <v>1</v>
      </c>
      <c r="E2272" s="5">
        <v>22.091000000000001</v>
      </c>
      <c r="F2272" s="5" t="s">
        <v>357</v>
      </c>
      <c r="G2272" s="5">
        <v>30.257000000000001</v>
      </c>
      <c r="H2272" s="5" t="s">
        <v>357</v>
      </c>
      <c r="I2272" s="5">
        <v>22.962</v>
      </c>
      <c r="J2272" s="5"/>
      <c r="K2272" s="5" t="s">
        <v>445</v>
      </c>
      <c r="L2272" s="5" t="s">
        <v>446</v>
      </c>
      <c r="M2272" s="5" t="s">
        <v>238</v>
      </c>
      <c r="N2272" t="s">
        <v>2208</v>
      </c>
    </row>
    <row r="2273" spans="1:14" x14ac:dyDescent="0.25">
      <c r="A2273" s="5" t="s">
        <v>566</v>
      </c>
      <c r="B2273" s="5" t="s">
        <v>567</v>
      </c>
      <c r="C2273" s="5"/>
      <c r="D2273" s="5" t="s">
        <v>1</v>
      </c>
      <c r="E2273" s="5">
        <v>24.972999999999999</v>
      </c>
      <c r="F2273" s="5" t="s">
        <v>357</v>
      </c>
      <c r="G2273" s="5">
        <v>34.173999999999999</v>
      </c>
      <c r="H2273" s="5" t="s">
        <v>357</v>
      </c>
      <c r="I2273" s="5">
        <v>25.486000000000001</v>
      </c>
      <c r="J2273" s="5"/>
      <c r="K2273" s="5" t="s">
        <v>445</v>
      </c>
      <c r="L2273" s="5" t="s">
        <v>446</v>
      </c>
      <c r="M2273" s="5" t="s">
        <v>238</v>
      </c>
      <c r="N2273" t="s">
        <v>2209</v>
      </c>
    </row>
    <row r="2274" spans="1:14" x14ac:dyDescent="0.25">
      <c r="A2274" s="5" t="s">
        <v>566</v>
      </c>
      <c r="B2274" s="5" t="s">
        <v>568</v>
      </c>
      <c r="C2274" s="5"/>
      <c r="D2274" s="5" t="s">
        <v>1</v>
      </c>
      <c r="E2274" s="5">
        <v>25.449000000000002</v>
      </c>
      <c r="F2274" s="5" t="s">
        <v>357</v>
      </c>
      <c r="G2274" s="5">
        <v>34.942</v>
      </c>
      <c r="H2274" s="5" t="s">
        <v>357</v>
      </c>
      <c r="I2274" s="5">
        <v>26.013000000000002</v>
      </c>
      <c r="J2274" s="5"/>
      <c r="K2274" s="5" t="s">
        <v>445</v>
      </c>
      <c r="L2274" s="5" t="s">
        <v>446</v>
      </c>
      <c r="M2274" s="5" t="s">
        <v>238</v>
      </c>
      <c r="N2274" t="s">
        <v>2209</v>
      </c>
    </row>
    <row r="2275" spans="1:14" x14ac:dyDescent="0.25">
      <c r="A2275" s="5" t="s">
        <v>569</v>
      </c>
      <c r="B2275" s="5" t="s">
        <v>570</v>
      </c>
      <c r="C2275" s="5"/>
      <c r="D2275" s="5" t="s">
        <v>1</v>
      </c>
      <c r="E2275" s="5">
        <v>32.933999999999997</v>
      </c>
      <c r="F2275" s="5" t="s">
        <v>357</v>
      </c>
      <c r="G2275" s="5">
        <v>37.683</v>
      </c>
      <c r="H2275" s="5" t="s">
        <v>357</v>
      </c>
      <c r="I2275" s="5">
        <v>33.947000000000003</v>
      </c>
      <c r="J2275" s="5"/>
      <c r="K2275" s="5" t="s">
        <v>445</v>
      </c>
      <c r="L2275" s="5" t="s">
        <v>446</v>
      </c>
      <c r="M2275" s="5" t="s">
        <v>238</v>
      </c>
      <c r="N2275" t="s">
        <v>2210</v>
      </c>
    </row>
    <row r="2276" spans="1:14" x14ac:dyDescent="0.25">
      <c r="A2276" s="5" t="s">
        <v>569</v>
      </c>
      <c r="B2276" s="5" t="s">
        <v>571</v>
      </c>
      <c r="C2276" s="5"/>
      <c r="D2276" s="5" t="s">
        <v>19</v>
      </c>
      <c r="E2276" s="5">
        <v>37.838999999999999</v>
      </c>
      <c r="F2276" s="5" t="s">
        <v>230</v>
      </c>
      <c r="G2276" s="5">
        <v>45</v>
      </c>
      <c r="H2276" s="5" t="s">
        <v>357</v>
      </c>
      <c r="I2276" s="5">
        <v>35.026000000000003</v>
      </c>
      <c r="J2276" s="5"/>
      <c r="K2276" s="5" t="s">
        <v>445</v>
      </c>
      <c r="L2276" s="5" t="s">
        <v>446</v>
      </c>
      <c r="M2276" s="5" t="s">
        <v>238</v>
      </c>
      <c r="N2276" t="s">
        <v>2210</v>
      </c>
    </row>
    <row r="2277" spans="1:14" x14ac:dyDescent="0.25">
      <c r="A2277" s="5" t="s">
        <v>572</v>
      </c>
      <c r="B2277" s="5" t="s">
        <v>573</v>
      </c>
      <c r="C2277" s="5"/>
      <c r="D2277" s="5" t="s">
        <v>1</v>
      </c>
      <c r="E2277" s="5">
        <v>23.135999999999999</v>
      </c>
      <c r="F2277" s="5" t="s">
        <v>357</v>
      </c>
      <c r="G2277" s="5">
        <v>45</v>
      </c>
      <c r="H2277" s="5"/>
      <c r="I2277" s="5">
        <v>45</v>
      </c>
      <c r="J2277" s="5" t="s">
        <v>357</v>
      </c>
      <c r="K2277" s="5" t="s">
        <v>445</v>
      </c>
      <c r="L2277" s="5" t="s">
        <v>446</v>
      </c>
      <c r="M2277" s="5" t="s">
        <v>238</v>
      </c>
      <c r="N2277" t="s">
        <v>2211</v>
      </c>
    </row>
    <row r="2278" spans="1:14" x14ac:dyDescent="0.25">
      <c r="A2278" s="5" t="s">
        <v>572</v>
      </c>
      <c r="B2278" s="5" t="s">
        <v>574</v>
      </c>
      <c r="C2278" s="5"/>
      <c r="D2278" s="5" t="s">
        <v>1</v>
      </c>
      <c r="E2278" s="5">
        <v>23.227</v>
      </c>
      <c r="F2278" s="5" t="s">
        <v>357</v>
      </c>
      <c r="G2278" s="5">
        <v>45</v>
      </c>
      <c r="H2278" s="5"/>
      <c r="I2278" s="5">
        <v>45</v>
      </c>
      <c r="J2278" s="5" t="s">
        <v>357</v>
      </c>
      <c r="K2278" s="5" t="s">
        <v>445</v>
      </c>
      <c r="L2278" s="5" t="s">
        <v>446</v>
      </c>
      <c r="M2278" s="5" t="s">
        <v>238</v>
      </c>
      <c r="N2278" t="s">
        <v>2211</v>
      </c>
    </row>
    <row r="2279" spans="1:14" x14ac:dyDescent="0.25">
      <c r="A2279" s="5" t="s">
        <v>575</v>
      </c>
      <c r="B2279" s="5" t="s">
        <v>576</v>
      </c>
      <c r="C2279" s="5"/>
      <c r="D2279" s="5" t="s">
        <v>1</v>
      </c>
      <c r="E2279" s="5">
        <v>22.4</v>
      </c>
      <c r="F2279" s="5" t="s">
        <v>357</v>
      </c>
      <c r="G2279" s="5">
        <v>31.216999999999999</v>
      </c>
      <c r="H2279" s="5"/>
      <c r="I2279" s="5">
        <v>23.469000000000001</v>
      </c>
      <c r="J2279" s="5" t="s">
        <v>357</v>
      </c>
      <c r="K2279" s="5" t="s">
        <v>445</v>
      </c>
      <c r="L2279" s="5" t="s">
        <v>446</v>
      </c>
      <c r="M2279" s="5" t="s">
        <v>238</v>
      </c>
      <c r="N2279" t="s">
        <v>2212</v>
      </c>
    </row>
    <row r="2280" spans="1:14" x14ac:dyDescent="0.25">
      <c r="A2280" s="5" t="s">
        <v>575</v>
      </c>
      <c r="B2280" s="5" t="s">
        <v>577</v>
      </c>
      <c r="C2280" s="5"/>
      <c r="D2280" s="5" t="s">
        <v>1</v>
      </c>
      <c r="E2280" s="5">
        <v>21.823</v>
      </c>
      <c r="F2280" s="5" t="s">
        <v>357</v>
      </c>
      <c r="G2280" s="5">
        <v>30.981999999999999</v>
      </c>
      <c r="H2280" s="5"/>
      <c r="I2280" s="5">
        <v>23.355</v>
      </c>
      <c r="J2280" s="5" t="s">
        <v>357</v>
      </c>
      <c r="K2280" s="5" t="s">
        <v>445</v>
      </c>
      <c r="L2280" s="5" t="s">
        <v>446</v>
      </c>
      <c r="M2280" s="5" t="s">
        <v>238</v>
      </c>
      <c r="N2280" t="s">
        <v>2212</v>
      </c>
    </row>
    <row r="2281" spans="1:14" x14ac:dyDescent="0.25">
      <c r="A2281" s="5" t="s">
        <v>578</v>
      </c>
      <c r="B2281" s="5" t="s">
        <v>579</v>
      </c>
      <c r="C2281" s="5"/>
      <c r="D2281" s="5" t="s">
        <v>1</v>
      </c>
      <c r="E2281" s="5">
        <v>45</v>
      </c>
      <c r="F2281" s="5" t="s">
        <v>357</v>
      </c>
      <c r="G2281" s="5">
        <v>45</v>
      </c>
      <c r="H2281" s="5"/>
      <c r="I2281" s="5">
        <v>45</v>
      </c>
      <c r="J2281" s="5" t="s">
        <v>357</v>
      </c>
      <c r="K2281" s="5" t="s">
        <v>445</v>
      </c>
      <c r="L2281" s="5" t="s">
        <v>446</v>
      </c>
      <c r="M2281" s="5" t="s">
        <v>238</v>
      </c>
      <c r="N2281" t="s">
        <v>2213</v>
      </c>
    </row>
    <row r="2282" spans="1:14" x14ac:dyDescent="0.25">
      <c r="A2282" s="5" t="s">
        <v>578</v>
      </c>
      <c r="B2282" s="5" t="s">
        <v>580</v>
      </c>
      <c r="C2282" s="5"/>
      <c r="D2282" s="5" t="s">
        <v>1</v>
      </c>
      <c r="E2282" s="5">
        <v>36.143999999999998</v>
      </c>
      <c r="F2282" s="5" t="s">
        <v>357</v>
      </c>
      <c r="G2282" s="5">
        <v>45</v>
      </c>
      <c r="H2282" s="5"/>
      <c r="I2282" s="5">
        <v>37.075000000000003</v>
      </c>
      <c r="J2282" s="5" t="s">
        <v>357</v>
      </c>
      <c r="K2282" s="5" t="s">
        <v>445</v>
      </c>
      <c r="L2282" s="5" t="s">
        <v>446</v>
      </c>
      <c r="M2282" s="5" t="s">
        <v>238</v>
      </c>
      <c r="N2282" t="s">
        <v>2213</v>
      </c>
    </row>
    <row r="2283" spans="1:14" x14ac:dyDescent="0.25">
      <c r="A2283" s="5" t="s">
        <v>560</v>
      </c>
      <c r="B2283" s="5" t="s">
        <v>561</v>
      </c>
      <c r="C2283" s="5"/>
      <c r="D2283" s="5" t="s">
        <v>1</v>
      </c>
      <c r="E2283" s="5">
        <v>25.666</v>
      </c>
      <c r="F2283" s="5" t="s">
        <v>357</v>
      </c>
      <c r="G2283" s="5">
        <v>45</v>
      </c>
      <c r="H2283" s="5" t="s">
        <v>357</v>
      </c>
      <c r="I2283" s="5">
        <v>26.140999999999998</v>
      </c>
      <c r="J2283" s="5"/>
      <c r="K2283" s="5" t="s">
        <v>449</v>
      </c>
      <c r="L2283" s="5" t="s">
        <v>450</v>
      </c>
      <c r="M2283" s="5" t="s">
        <v>238</v>
      </c>
      <c r="N2283" t="s">
        <v>2214</v>
      </c>
    </row>
    <row r="2284" spans="1:14" x14ac:dyDescent="0.25">
      <c r="A2284" s="5" t="s">
        <v>560</v>
      </c>
      <c r="B2284" s="5" t="s">
        <v>562</v>
      </c>
      <c r="C2284" s="5"/>
      <c r="D2284" s="5" t="s">
        <v>1</v>
      </c>
      <c r="E2284" s="5">
        <v>25.55</v>
      </c>
      <c r="F2284" s="5" t="s">
        <v>357</v>
      </c>
      <c r="G2284" s="5">
        <v>42.347999999999999</v>
      </c>
      <c r="H2284" s="5" t="s">
        <v>357</v>
      </c>
      <c r="I2284" s="5">
        <v>25.986999999999998</v>
      </c>
      <c r="J2284" s="5"/>
      <c r="K2284" s="5" t="s">
        <v>449</v>
      </c>
      <c r="L2284" s="5" t="s">
        <v>450</v>
      </c>
      <c r="M2284" s="5" t="s">
        <v>238</v>
      </c>
      <c r="N2284" t="s">
        <v>2214</v>
      </c>
    </row>
    <row r="2285" spans="1:14" x14ac:dyDescent="0.25">
      <c r="A2285" s="5" t="s">
        <v>563</v>
      </c>
      <c r="B2285" s="5" t="s">
        <v>564</v>
      </c>
      <c r="C2285" s="5"/>
      <c r="D2285" s="5" t="s">
        <v>1</v>
      </c>
      <c r="E2285" s="5">
        <v>21.872</v>
      </c>
      <c r="F2285" s="5" t="s">
        <v>357</v>
      </c>
      <c r="G2285" s="5">
        <v>30.638000000000002</v>
      </c>
      <c r="H2285" s="5" t="s">
        <v>357</v>
      </c>
      <c r="I2285" s="5">
        <v>22.497</v>
      </c>
      <c r="J2285" s="5"/>
      <c r="K2285" s="5" t="s">
        <v>449</v>
      </c>
      <c r="L2285" s="5" t="s">
        <v>450</v>
      </c>
      <c r="M2285" s="5" t="s">
        <v>238</v>
      </c>
      <c r="N2285" t="s">
        <v>2215</v>
      </c>
    </row>
    <row r="2286" spans="1:14" x14ac:dyDescent="0.25">
      <c r="A2286" s="5" t="s">
        <v>563</v>
      </c>
      <c r="B2286" s="5" t="s">
        <v>565</v>
      </c>
      <c r="C2286" s="5"/>
      <c r="D2286" s="5" t="s">
        <v>1</v>
      </c>
      <c r="E2286" s="5">
        <v>22.335000000000001</v>
      </c>
      <c r="F2286" s="5" t="s">
        <v>357</v>
      </c>
      <c r="G2286" s="5">
        <v>31.151</v>
      </c>
      <c r="H2286" s="5" t="s">
        <v>357</v>
      </c>
      <c r="I2286" s="5">
        <v>23.088000000000001</v>
      </c>
      <c r="J2286" s="5"/>
      <c r="K2286" s="5" t="s">
        <v>449</v>
      </c>
      <c r="L2286" s="5" t="s">
        <v>450</v>
      </c>
      <c r="M2286" s="5" t="s">
        <v>238</v>
      </c>
      <c r="N2286" t="s">
        <v>2215</v>
      </c>
    </row>
    <row r="2287" spans="1:14" x14ac:dyDescent="0.25">
      <c r="A2287" s="5" t="s">
        <v>566</v>
      </c>
      <c r="B2287" s="5" t="s">
        <v>567</v>
      </c>
      <c r="C2287" s="5"/>
      <c r="D2287" s="5" t="s">
        <v>1</v>
      </c>
      <c r="E2287" s="5">
        <v>25.155999999999999</v>
      </c>
      <c r="F2287" s="5" t="s">
        <v>357</v>
      </c>
      <c r="G2287" s="5">
        <v>35.284999999999997</v>
      </c>
      <c r="H2287" s="5" t="s">
        <v>357</v>
      </c>
      <c r="I2287" s="5">
        <v>25.652000000000001</v>
      </c>
      <c r="J2287" s="5"/>
      <c r="K2287" s="5" t="s">
        <v>449</v>
      </c>
      <c r="L2287" s="5" t="s">
        <v>450</v>
      </c>
      <c r="M2287" s="5" t="s">
        <v>238</v>
      </c>
      <c r="N2287" t="s">
        <v>2216</v>
      </c>
    </row>
    <row r="2288" spans="1:14" x14ac:dyDescent="0.25">
      <c r="A2288" s="5" t="s">
        <v>566</v>
      </c>
      <c r="B2288" s="5" t="s">
        <v>568</v>
      </c>
      <c r="C2288" s="5"/>
      <c r="D2288" s="5" t="s">
        <v>1</v>
      </c>
      <c r="E2288" s="5">
        <v>25.553000000000001</v>
      </c>
      <c r="F2288" s="5" t="s">
        <v>357</v>
      </c>
      <c r="G2288" s="5">
        <v>35.698</v>
      </c>
      <c r="H2288" s="5" t="s">
        <v>357</v>
      </c>
      <c r="I2288" s="5">
        <v>26.065000000000001</v>
      </c>
      <c r="J2288" s="5"/>
      <c r="K2288" s="5" t="s">
        <v>449</v>
      </c>
      <c r="L2288" s="5" t="s">
        <v>450</v>
      </c>
      <c r="M2288" s="5" t="s">
        <v>238</v>
      </c>
      <c r="N2288" t="s">
        <v>2216</v>
      </c>
    </row>
    <row r="2289" spans="1:14" x14ac:dyDescent="0.25">
      <c r="A2289" s="5" t="s">
        <v>569</v>
      </c>
      <c r="B2289" s="5" t="s">
        <v>570</v>
      </c>
      <c r="C2289" s="5"/>
      <c r="D2289" s="5" t="s">
        <v>1</v>
      </c>
      <c r="E2289" s="5">
        <v>32.951000000000001</v>
      </c>
      <c r="F2289" s="5" t="s">
        <v>357</v>
      </c>
      <c r="G2289" s="5">
        <v>45</v>
      </c>
      <c r="H2289" s="5" t="s">
        <v>357</v>
      </c>
      <c r="I2289" s="5">
        <v>33.823999999999998</v>
      </c>
      <c r="J2289" s="5"/>
      <c r="K2289" s="5" t="s">
        <v>449</v>
      </c>
      <c r="L2289" s="5" t="s">
        <v>450</v>
      </c>
      <c r="M2289" s="5" t="s">
        <v>238</v>
      </c>
      <c r="N2289" t="s">
        <v>2217</v>
      </c>
    </row>
    <row r="2290" spans="1:14" x14ac:dyDescent="0.25">
      <c r="A2290" s="5" t="s">
        <v>569</v>
      </c>
      <c r="B2290" s="5" t="s">
        <v>571</v>
      </c>
      <c r="C2290" s="5"/>
      <c r="D2290" s="5" t="s">
        <v>1</v>
      </c>
      <c r="E2290" s="5">
        <v>33.936999999999998</v>
      </c>
      <c r="F2290" s="5" t="s">
        <v>357</v>
      </c>
      <c r="G2290" s="5">
        <v>45</v>
      </c>
      <c r="H2290" s="5" t="s">
        <v>357</v>
      </c>
      <c r="I2290" s="5">
        <v>33.825000000000003</v>
      </c>
      <c r="J2290" s="5"/>
      <c r="K2290" s="5" t="s">
        <v>449</v>
      </c>
      <c r="L2290" s="5" t="s">
        <v>450</v>
      </c>
      <c r="M2290" s="5" t="s">
        <v>238</v>
      </c>
      <c r="N2290" t="s">
        <v>2217</v>
      </c>
    </row>
    <row r="2291" spans="1:14" x14ac:dyDescent="0.25">
      <c r="A2291" s="5" t="s">
        <v>572</v>
      </c>
      <c r="B2291" s="5" t="s">
        <v>573</v>
      </c>
      <c r="C2291" s="5"/>
      <c r="D2291" s="5" t="s">
        <v>1</v>
      </c>
      <c r="E2291" s="5">
        <v>24.109000000000002</v>
      </c>
      <c r="F2291" s="5" t="s">
        <v>357</v>
      </c>
      <c r="G2291" s="5">
        <v>41.691000000000003</v>
      </c>
      <c r="H2291" s="5"/>
      <c r="I2291" s="5">
        <v>45</v>
      </c>
      <c r="J2291" s="5" t="s">
        <v>357</v>
      </c>
      <c r="K2291" s="5" t="s">
        <v>449</v>
      </c>
      <c r="L2291" s="5" t="s">
        <v>450</v>
      </c>
      <c r="M2291" s="5" t="s">
        <v>238</v>
      </c>
      <c r="N2291" t="s">
        <v>2218</v>
      </c>
    </row>
    <row r="2292" spans="1:14" x14ac:dyDescent="0.25">
      <c r="A2292" s="5" t="s">
        <v>572</v>
      </c>
      <c r="B2292" s="5" t="s">
        <v>574</v>
      </c>
      <c r="C2292" s="5"/>
      <c r="D2292" s="5" t="s">
        <v>1</v>
      </c>
      <c r="E2292" s="5">
        <v>24.649000000000001</v>
      </c>
      <c r="F2292" s="5" t="s">
        <v>357</v>
      </c>
      <c r="G2292" s="5">
        <v>45</v>
      </c>
      <c r="H2292" s="5"/>
      <c r="I2292" s="5">
        <v>45</v>
      </c>
      <c r="J2292" s="5" t="s">
        <v>357</v>
      </c>
      <c r="K2292" s="5" t="s">
        <v>449</v>
      </c>
      <c r="L2292" s="5" t="s">
        <v>450</v>
      </c>
      <c r="M2292" s="5" t="s">
        <v>238</v>
      </c>
      <c r="N2292" t="s">
        <v>2218</v>
      </c>
    </row>
    <row r="2293" spans="1:14" x14ac:dyDescent="0.25">
      <c r="A2293" s="5" t="s">
        <v>575</v>
      </c>
      <c r="B2293" s="5" t="s">
        <v>576</v>
      </c>
      <c r="C2293" s="5"/>
      <c r="D2293" s="5" t="s">
        <v>1</v>
      </c>
      <c r="E2293" s="5">
        <v>21.969000000000001</v>
      </c>
      <c r="F2293" s="5" t="s">
        <v>357</v>
      </c>
      <c r="G2293" s="5">
        <v>31.285</v>
      </c>
      <c r="H2293" s="5"/>
      <c r="I2293" s="5">
        <v>23.035</v>
      </c>
      <c r="J2293" s="5" t="s">
        <v>357</v>
      </c>
      <c r="K2293" s="5" t="s">
        <v>449</v>
      </c>
      <c r="L2293" s="5" t="s">
        <v>450</v>
      </c>
      <c r="M2293" s="5" t="s">
        <v>238</v>
      </c>
      <c r="N2293" t="s">
        <v>2219</v>
      </c>
    </row>
    <row r="2294" spans="1:14" x14ac:dyDescent="0.25">
      <c r="A2294" s="5" t="s">
        <v>575</v>
      </c>
      <c r="B2294" s="5" t="s">
        <v>577</v>
      </c>
      <c r="C2294" s="5"/>
      <c r="D2294" s="5" t="s">
        <v>1</v>
      </c>
      <c r="E2294" s="5">
        <v>22.024000000000001</v>
      </c>
      <c r="F2294" s="5" t="s">
        <v>357</v>
      </c>
      <c r="G2294" s="5">
        <v>31.048999999999999</v>
      </c>
      <c r="H2294" s="5"/>
      <c r="I2294" s="5">
        <v>22.834</v>
      </c>
      <c r="J2294" s="5" t="s">
        <v>357</v>
      </c>
      <c r="K2294" s="5" t="s">
        <v>449</v>
      </c>
      <c r="L2294" s="5" t="s">
        <v>450</v>
      </c>
      <c r="M2294" s="5" t="s">
        <v>238</v>
      </c>
      <c r="N2294" t="s">
        <v>2219</v>
      </c>
    </row>
    <row r="2295" spans="1:14" x14ac:dyDescent="0.25">
      <c r="A2295" s="5" t="s">
        <v>578</v>
      </c>
      <c r="B2295" s="5" t="s">
        <v>579</v>
      </c>
      <c r="C2295" s="5"/>
      <c r="D2295" s="5" t="s">
        <v>1</v>
      </c>
      <c r="E2295" s="5">
        <v>35.155999999999999</v>
      </c>
      <c r="F2295" s="5" t="s">
        <v>357</v>
      </c>
      <c r="G2295" s="5">
        <v>45</v>
      </c>
      <c r="H2295" s="5"/>
      <c r="I2295" s="5">
        <v>35.134999999999998</v>
      </c>
      <c r="J2295" s="5" t="s">
        <v>357</v>
      </c>
      <c r="K2295" s="5" t="s">
        <v>449</v>
      </c>
      <c r="L2295" s="5" t="s">
        <v>450</v>
      </c>
      <c r="M2295" s="5" t="s">
        <v>238</v>
      </c>
      <c r="N2295" t="s">
        <v>2220</v>
      </c>
    </row>
    <row r="2296" spans="1:14" x14ac:dyDescent="0.25">
      <c r="A2296" s="5" t="s">
        <v>578</v>
      </c>
      <c r="B2296" s="5" t="s">
        <v>580</v>
      </c>
      <c r="C2296" s="5"/>
      <c r="D2296" s="5" t="s">
        <v>1</v>
      </c>
      <c r="E2296" s="5">
        <v>45</v>
      </c>
      <c r="F2296" s="5" t="s">
        <v>357</v>
      </c>
      <c r="G2296" s="5">
        <v>45</v>
      </c>
      <c r="H2296" s="5"/>
      <c r="I2296" s="5">
        <v>45</v>
      </c>
      <c r="J2296" s="5" t="s">
        <v>357</v>
      </c>
      <c r="K2296" s="5" t="s">
        <v>449</v>
      </c>
      <c r="L2296" s="5" t="s">
        <v>450</v>
      </c>
      <c r="M2296" s="5" t="s">
        <v>238</v>
      </c>
      <c r="N2296" t="s">
        <v>2220</v>
      </c>
    </row>
    <row r="2297" spans="1:14" x14ac:dyDescent="0.25">
      <c r="A2297" s="5" t="s">
        <v>560</v>
      </c>
      <c r="B2297" s="5" t="s">
        <v>561</v>
      </c>
      <c r="C2297" s="5"/>
      <c r="D2297" s="5" t="s">
        <v>1</v>
      </c>
      <c r="E2297" s="5">
        <v>22.302</v>
      </c>
      <c r="F2297" s="5" t="s">
        <v>357</v>
      </c>
      <c r="G2297" s="5">
        <v>43.597999999999999</v>
      </c>
      <c r="H2297" s="5" t="s">
        <v>357</v>
      </c>
      <c r="I2297" s="5">
        <v>22.835000000000001</v>
      </c>
      <c r="J2297" s="5"/>
      <c r="K2297" s="5" t="s">
        <v>452</v>
      </c>
      <c r="L2297" s="5" t="s">
        <v>453</v>
      </c>
      <c r="M2297" s="5" t="s">
        <v>233</v>
      </c>
      <c r="N2297" t="s">
        <v>2221</v>
      </c>
    </row>
    <row r="2298" spans="1:14" x14ac:dyDescent="0.25">
      <c r="A2298" s="5" t="s">
        <v>560</v>
      </c>
      <c r="B2298" s="5" t="s">
        <v>562</v>
      </c>
      <c r="C2298" s="5"/>
      <c r="D2298" s="5" t="s">
        <v>1</v>
      </c>
      <c r="E2298" s="5">
        <v>23.690999999999999</v>
      </c>
      <c r="F2298" s="5" t="s">
        <v>357</v>
      </c>
      <c r="G2298" s="5">
        <v>45</v>
      </c>
      <c r="H2298" s="5" t="s">
        <v>357</v>
      </c>
      <c r="I2298" s="5">
        <v>24.158000000000001</v>
      </c>
      <c r="J2298" s="5"/>
      <c r="K2298" s="5" t="s">
        <v>452</v>
      </c>
      <c r="L2298" s="5" t="s">
        <v>453</v>
      </c>
      <c r="M2298" s="5" t="s">
        <v>233</v>
      </c>
      <c r="N2298" t="s">
        <v>2221</v>
      </c>
    </row>
    <row r="2299" spans="1:14" x14ac:dyDescent="0.25">
      <c r="A2299" s="5" t="s">
        <v>563</v>
      </c>
      <c r="B2299" s="5" t="s">
        <v>564</v>
      </c>
      <c r="C2299" s="5"/>
      <c r="D2299" s="5" t="s">
        <v>1</v>
      </c>
      <c r="E2299" s="5">
        <v>22.805</v>
      </c>
      <c r="F2299" s="5" t="s">
        <v>357</v>
      </c>
      <c r="G2299" s="5">
        <v>31.927</v>
      </c>
      <c r="H2299" s="5" t="s">
        <v>357</v>
      </c>
      <c r="I2299" s="5">
        <v>23.59</v>
      </c>
      <c r="J2299" s="5"/>
      <c r="K2299" s="5" t="s">
        <v>452</v>
      </c>
      <c r="L2299" s="5" t="s">
        <v>453</v>
      </c>
      <c r="M2299" s="5" t="s">
        <v>233</v>
      </c>
      <c r="N2299" t="s">
        <v>2222</v>
      </c>
    </row>
    <row r="2300" spans="1:14" x14ac:dyDescent="0.25">
      <c r="A2300" s="5" t="s">
        <v>563</v>
      </c>
      <c r="B2300" s="5" t="s">
        <v>565</v>
      </c>
      <c r="C2300" s="5"/>
      <c r="D2300" s="5" t="s">
        <v>1</v>
      </c>
      <c r="E2300" s="5">
        <v>21.991</v>
      </c>
      <c r="F2300" s="5" t="s">
        <v>357</v>
      </c>
      <c r="G2300" s="5">
        <v>31.271999999999998</v>
      </c>
      <c r="H2300" s="5" t="s">
        <v>357</v>
      </c>
      <c r="I2300" s="5">
        <v>22.754999999999999</v>
      </c>
      <c r="J2300" s="5"/>
      <c r="K2300" s="5" t="s">
        <v>452</v>
      </c>
      <c r="L2300" s="5" t="s">
        <v>453</v>
      </c>
      <c r="M2300" s="5" t="s">
        <v>233</v>
      </c>
      <c r="N2300" t="s">
        <v>2222</v>
      </c>
    </row>
    <row r="2301" spans="1:14" x14ac:dyDescent="0.25">
      <c r="A2301" s="5" t="s">
        <v>566</v>
      </c>
      <c r="B2301" s="5" t="s">
        <v>567</v>
      </c>
      <c r="C2301" s="5"/>
      <c r="D2301" s="5" t="s">
        <v>1</v>
      </c>
      <c r="E2301" s="5">
        <v>24.992000000000001</v>
      </c>
      <c r="F2301" s="5" t="s">
        <v>357</v>
      </c>
      <c r="G2301" s="5">
        <v>34.713999999999999</v>
      </c>
      <c r="H2301" s="5" t="s">
        <v>357</v>
      </c>
      <c r="I2301" s="5">
        <v>25.369</v>
      </c>
      <c r="J2301" s="5"/>
      <c r="K2301" s="5" t="s">
        <v>452</v>
      </c>
      <c r="L2301" s="5" t="s">
        <v>453</v>
      </c>
      <c r="M2301" s="5" t="s">
        <v>233</v>
      </c>
      <c r="N2301" t="s">
        <v>2223</v>
      </c>
    </row>
    <row r="2302" spans="1:14" x14ac:dyDescent="0.25">
      <c r="A2302" s="5" t="s">
        <v>566</v>
      </c>
      <c r="B2302" s="5" t="s">
        <v>568</v>
      </c>
      <c r="C2302" s="5"/>
      <c r="D2302" s="5" t="s">
        <v>1</v>
      </c>
      <c r="E2302" s="5">
        <v>25.085999999999999</v>
      </c>
      <c r="F2302" s="5" t="s">
        <v>357</v>
      </c>
      <c r="G2302" s="5">
        <v>35.268999999999998</v>
      </c>
      <c r="H2302" s="5" t="s">
        <v>357</v>
      </c>
      <c r="I2302" s="5">
        <v>25.536999999999999</v>
      </c>
      <c r="J2302" s="5"/>
      <c r="K2302" s="5" t="s">
        <v>452</v>
      </c>
      <c r="L2302" s="5" t="s">
        <v>453</v>
      </c>
      <c r="M2302" s="5" t="s">
        <v>233</v>
      </c>
      <c r="N2302" t="s">
        <v>2223</v>
      </c>
    </row>
    <row r="2303" spans="1:14" x14ac:dyDescent="0.25">
      <c r="A2303" s="5" t="s">
        <v>569</v>
      </c>
      <c r="B2303" s="5" t="s">
        <v>570</v>
      </c>
      <c r="C2303" s="5"/>
      <c r="D2303" s="5" t="s">
        <v>19</v>
      </c>
      <c r="E2303" s="5">
        <v>29.515999999999998</v>
      </c>
      <c r="F2303" s="5" t="s">
        <v>230</v>
      </c>
      <c r="G2303" s="5">
        <v>37.533999999999999</v>
      </c>
      <c r="H2303" s="5" t="s">
        <v>357</v>
      </c>
      <c r="I2303" s="5">
        <v>30.221</v>
      </c>
      <c r="J2303" s="5"/>
      <c r="K2303" s="5" t="s">
        <v>452</v>
      </c>
      <c r="L2303" s="5" t="s">
        <v>453</v>
      </c>
      <c r="M2303" s="5" t="s">
        <v>233</v>
      </c>
      <c r="N2303" t="s">
        <v>2224</v>
      </c>
    </row>
    <row r="2304" spans="1:14" x14ac:dyDescent="0.25">
      <c r="A2304" s="5" t="s">
        <v>569</v>
      </c>
      <c r="B2304" s="5" t="s">
        <v>571</v>
      </c>
      <c r="C2304" s="5"/>
      <c r="D2304" s="5" t="s">
        <v>1</v>
      </c>
      <c r="E2304" s="5">
        <v>30.765000000000001</v>
      </c>
      <c r="F2304" s="5" t="s">
        <v>357</v>
      </c>
      <c r="G2304" s="5">
        <v>45</v>
      </c>
      <c r="H2304" s="5" t="s">
        <v>357</v>
      </c>
      <c r="I2304" s="5">
        <v>31.651</v>
      </c>
      <c r="J2304" s="5"/>
      <c r="K2304" s="5" t="s">
        <v>452</v>
      </c>
      <c r="L2304" s="5" t="s">
        <v>453</v>
      </c>
      <c r="M2304" s="5" t="s">
        <v>233</v>
      </c>
      <c r="N2304" t="s">
        <v>2224</v>
      </c>
    </row>
    <row r="2305" spans="1:14" x14ac:dyDescent="0.25">
      <c r="A2305" s="5" t="s">
        <v>572</v>
      </c>
      <c r="B2305" s="5" t="s">
        <v>573</v>
      </c>
      <c r="C2305" s="5"/>
      <c r="D2305" s="5" t="s">
        <v>1</v>
      </c>
      <c r="E2305" s="5">
        <v>23.753</v>
      </c>
      <c r="F2305" s="5" t="s">
        <v>357</v>
      </c>
      <c r="G2305" s="5">
        <v>45</v>
      </c>
      <c r="H2305" s="5"/>
      <c r="I2305" s="5">
        <v>45</v>
      </c>
      <c r="J2305" s="5" t="s">
        <v>357</v>
      </c>
      <c r="K2305" s="5" t="s">
        <v>452</v>
      </c>
      <c r="L2305" s="5" t="s">
        <v>453</v>
      </c>
      <c r="M2305" s="5" t="s">
        <v>233</v>
      </c>
      <c r="N2305" t="s">
        <v>2225</v>
      </c>
    </row>
    <row r="2306" spans="1:14" x14ac:dyDescent="0.25">
      <c r="A2306" s="5" t="s">
        <v>572</v>
      </c>
      <c r="B2306" s="5" t="s">
        <v>574</v>
      </c>
      <c r="C2306" s="5"/>
      <c r="D2306" s="5" t="s">
        <v>1</v>
      </c>
      <c r="E2306" s="5">
        <v>23.076000000000001</v>
      </c>
      <c r="F2306" s="5" t="s">
        <v>357</v>
      </c>
      <c r="G2306" s="5">
        <v>45</v>
      </c>
      <c r="H2306" s="5"/>
      <c r="I2306" s="5">
        <v>45</v>
      </c>
      <c r="J2306" s="5" t="s">
        <v>357</v>
      </c>
      <c r="K2306" s="5" t="s">
        <v>452</v>
      </c>
      <c r="L2306" s="5" t="s">
        <v>453</v>
      </c>
      <c r="M2306" s="5" t="s">
        <v>233</v>
      </c>
      <c r="N2306" t="s">
        <v>2225</v>
      </c>
    </row>
    <row r="2307" spans="1:14" x14ac:dyDescent="0.25">
      <c r="A2307" s="5" t="s">
        <v>575</v>
      </c>
      <c r="B2307" s="5" t="s">
        <v>576</v>
      </c>
      <c r="C2307" s="5"/>
      <c r="D2307" s="5" t="s">
        <v>1</v>
      </c>
      <c r="E2307" s="5">
        <v>22.265000000000001</v>
      </c>
      <c r="F2307" s="5" t="s">
        <v>357</v>
      </c>
      <c r="G2307" s="5">
        <v>31.678000000000001</v>
      </c>
      <c r="H2307" s="5"/>
      <c r="I2307" s="5">
        <v>23.327000000000002</v>
      </c>
      <c r="J2307" s="5" t="s">
        <v>357</v>
      </c>
      <c r="K2307" s="5" t="s">
        <v>452</v>
      </c>
      <c r="L2307" s="5" t="s">
        <v>453</v>
      </c>
      <c r="M2307" s="5" t="s">
        <v>233</v>
      </c>
      <c r="N2307" t="s">
        <v>2226</v>
      </c>
    </row>
    <row r="2308" spans="1:14" x14ac:dyDescent="0.25">
      <c r="A2308" s="5" t="s">
        <v>575</v>
      </c>
      <c r="B2308" s="5" t="s">
        <v>577</v>
      </c>
      <c r="C2308" s="5"/>
      <c r="D2308" s="5" t="s">
        <v>1</v>
      </c>
      <c r="E2308" s="5">
        <v>22.091000000000001</v>
      </c>
      <c r="F2308" s="5" t="s">
        <v>357</v>
      </c>
      <c r="G2308" s="5">
        <v>31.364000000000001</v>
      </c>
      <c r="H2308" s="5"/>
      <c r="I2308" s="5">
        <v>22.997</v>
      </c>
      <c r="J2308" s="5" t="s">
        <v>357</v>
      </c>
      <c r="K2308" s="5" t="s">
        <v>452</v>
      </c>
      <c r="L2308" s="5" t="s">
        <v>453</v>
      </c>
      <c r="M2308" s="5" t="s">
        <v>233</v>
      </c>
      <c r="N2308" t="s">
        <v>2226</v>
      </c>
    </row>
    <row r="2309" spans="1:14" x14ac:dyDescent="0.25">
      <c r="A2309" s="5" t="s">
        <v>578</v>
      </c>
      <c r="B2309" s="5" t="s">
        <v>579</v>
      </c>
      <c r="C2309" s="5"/>
      <c r="D2309" s="5" t="s">
        <v>1</v>
      </c>
      <c r="E2309" s="5">
        <v>45</v>
      </c>
      <c r="F2309" s="5" t="s">
        <v>357</v>
      </c>
      <c r="G2309" s="5">
        <v>45</v>
      </c>
      <c r="H2309" s="5"/>
      <c r="I2309" s="5">
        <v>45</v>
      </c>
      <c r="J2309" s="5" t="s">
        <v>357</v>
      </c>
      <c r="K2309" s="5" t="s">
        <v>452</v>
      </c>
      <c r="L2309" s="5" t="s">
        <v>453</v>
      </c>
      <c r="M2309" s="5" t="s">
        <v>233</v>
      </c>
      <c r="N2309" t="s">
        <v>2227</v>
      </c>
    </row>
    <row r="2310" spans="1:14" x14ac:dyDescent="0.25">
      <c r="A2310" s="5" t="s">
        <v>578</v>
      </c>
      <c r="B2310" s="5" t="s">
        <v>580</v>
      </c>
      <c r="C2310" s="5"/>
      <c r="D2310" s="5" t="s">
        <v>1</v>
      </c>
      <c r="E2310" s="5">
        <v>37.198</v>
      </c>
      <c r="F2310" s="5" t="s">
        <v>357</v>
      </c>
      <c r="G2310" s="5">
        <v>45</v>
      </c>
      <c r="H2310" s="5"/>
      <c r="I2310" s="5">
        <v>38.723999999999997</v>
      </c>
      <c r="J2310" s="5" t="s">
        <v>357</v>
      </c>
      <c r="K2310" s="5" t="s">
        <v>452</v>
      </c>
      <c r="L2310" s="5" t="s">
        <v>453</v>
      </c>
      <c r="M2310" s="5" t="s">
        <v>233</v>
      </c>
      <c r="N2310" t="s">
        <v>2227</v>
      </c>
    </row>
    <row r="2311" spans="1:14" x14ac:dyDescent="0.25">
      <c r="A2311" s="5" t="s">
        <v>560</v>
      </c>
      <c r="B2311" s="5" t="s">
        <v>561</v>
      </c>
      <c r="C2311" s="5"/>
      <c r="D2311" s="5" t="s">
        <v>1</v>
      </c>
      <c r="E2311" s="5">
        <v>26.43</v>
      </c>
      <c r="F2311" s="5" t="s">
        <v>357</v>
      </c>
      <c r="G2311" s="5">
        <v>45</v>
      </c>
      <c r="H2311" s="5" t="s">
        <v>357</v>
      </c>
      <c r="I2311" s="5">
        <v>26.446999999999999</v>
      </c>
      <c r="J2311" s="5"/>
      <c r="K2311" s="5" t="s">
        <v>460</v>
      </c>
      <c r="L2311" s="5" t="s">
        <v>461</v>
      </c>
      <c r="M2311" s="5" t="s">
        <v>233</v>
      </c>
      <c r="N2311" t="s">
        <v>2228</v>
      </c>
    </row>
    <row r="2312" spans="1:14" x14ac:dyDescent="0.25">
      <c r="A2312" s="5" t="s">
        <v>560</v>
      </c>
      <c r="B2312" s="5" t="s">
        <v>562</v>
      </c>
      <c r="C2312" s="5"/>
      <c r="D2312" s="5" t="s">
        <v>1</v>
      </c>
      <c r="E2312" s="5">
        <v>25.568999999999999</v>
      </c>
      <c r="F2312" s="5" t="s">
        <v>357</v>
      </c>
      <c r="G2312" s="5">
        <v>37.408999999999999</v>
      </c>
      <c r="H2312" s="5" t="s">
        <v>357</v>
      </c>
      <c r="I2312" s="5">
        <v>25.687000000000001</v>
      </c>
      <c r="J2312" s="5"/>
      <c r="K2312" s="5" t="s">
        <v>460</v>
      </c>
      <c r="L2312" s="5" t="s">
        <v>461</v>
      </c>
      <c r="M2312" s="5" t="s">
        <v>233</v>
      </c>
      <c r="N2312" t="s">
        <v>2228</v>
      </c>
    </row>
    <row r="2313" spans="1:14" x14ac:dyDescent="0.25">
      <c r="A2313" s="5" t="s">
        <v>563</v>
      </c>
      <c r="B2313" s="5" t="s">
        <v>564</v>
      </c>
      <c r="C2313" s="5"/>
      <c r="D2313" s="5" t="s">
        <v>1</v>
      </c>
      <c r="E2313" s="5">
        <v>22.640999999999998</v>
      </c>
      <c r="F2313" s="5" t="s">
        <v>357</v>
      </c>
      <c r="G2313" s="5">
        <v>30.623000000000001</v>
      </c>
      <c r="H2313" s="5" t="s">
        <v>357</v>
      </c>
      <c r="I2313" s="5">
        <v>23.271999999999998</v>
      </c>
      <c r="J2313" s="5"/>
      <c r="K2313" s="5" t="s">
        <v>460</v>
      </c>
      <c r="L2313" s="5" t="s">
        <v>461</v>
      </c>
      <c r="M2313" s="5" t="s">
        <v>233</v>
      </c>
      <c r="N2313" t="s">
        <v>2229</v>
      </c>
    </row>
    <row r="2314" spans="1:14" x14ac:dyDescent="0.25">
      <c r="A2314" s="5" t="s">
        <v>563</v>
      </c>
      <c r="B2314" s="5" t="s">
        <v>565</v>
      </c>
      <c r="C2314" s="5"/>
      <c r="D2314" s="5" t="s">
        <v>1</v>
      </c>
      <c r="E2314" s="5">
        <v>22.378</v>
      </c>
      <c r="F2314" s="5" t="s">
        <v>357</v>
      </c>
      <c r="G2314" s="5">
        <v>30.053000000000001</v>
      </c>
      <c r="H2314" s="5" t="s">
        <v>357</v>
      </c>
      <c r="I2314" s="5">
        <v>23.181999999999999</v>
      </c>
      <c r="J2314" s="5"/>
      <c r="K2314" s="5" t="s">
        <v>460</v>
      </c>
      <c r="L2314" s="5" t="s">
        <v>461</v>
      </c>
      <c r="M2314" s="5" t="s">
        <v>233</v>
      </c>
      <c r="N2314" t="s">
        <v>2229</v>
      </c>
    </row>
    <row r="2315" spans="1:14" x14ac:dyDescent="0.25">
      <c r="A2315" s="5" t="s">
        <v>566</v>
      </c>
      <c r="B2315" s="5" t="s">
        <v>567</v>
      </c>
      <c r="C2315" s="5"/>
      <c r="D2315" s="5" t="s">
        <v>1</v>
      </c>
      <c r="E2315" s="5">
        <v>25.701000000000001</v>
      </c>
      <c r="F2315" s="5" t="s">
        <v>357</v>
      </c>
      <c r="G2315" s="5">
        <v>34.646999999999998</v>
      </c>
      <c r="H2315" s="5" t="s">
        <v>357</v>
      </c>
      <c r="I2315" s="5">
        <v>26.190999999999999</v>
      </c>
      <c r="J2315" s="5"/>
      <c r="K2315" s="5" t="s">
        <v>460</v>
      </c>
      <c r="L2315" s="5" t="s">
        <v>461</v>
      </c>
      <c r="M2315" s="5" t="s">
        <v>233</v>
      </c>
      <c r="N2315" t="s">
        <v>2230</v>
      </c>
    </row>
    <row r="2316" spans="1:14" x14ac:dyDescent="0.25">
      <c r="A2316" s="5" t="s">
        <v>566</v>
      </c>
      <c r="B2316" s="5" t="s">
        <v>568</v>
      </c>
      <c r="C2316" s="5"/>
      <c r="D2316" s="5" t="s">
        <v>1</v>
      </c>
      <c r="E2316" s="5">
        <v>25.335999999999999</v>
      </c>
      <c r="F2316" s="5" t="s">
        <v>357</v>
      </c>
      <c r="G2316" s="5">
        <v>34.350999999999999</v>
      </c>
      <c r="H2316" s="5" t="s">
        <v>357</v>
      </c>
      <c r="I2316" s="5">
        <v>25.661000000000001</v>
      </c>
      <c r="J2316" s="5"/>
      <c r="K2316" s="5" t="s">
        <v>460</v>
      </c>
      <c r="L2316" s="5" t="s">
        <v>461</v>
      </c>
      <c r="M2316" s="5" t="s">
        <v>233</v>
      </c>
      <c r="N2316" t="s">
        <v>2230</v>
      </c>
    </row>
    <row r="2317" spans="1:14" x14ac:dyDescent="0.25">
      <c r="A2317" s="5" t="s">
        <v>569</v>
      </c>
      <c r="B2317" s="5" t="s">
        <v>570</v>
      </c>
      <c r="C2317" s="5"/>
      <c r="D2317" s="5" t="s">
        <v>1</v>
      </c>
      <c r="E2317" s="5">
        <v>34.151000000000003</v>
      </c>
      <c r="F2317" s="5" t="s">
        <v>357</v>
      </c>
      <c r="G2317" s="5">
        <v>45</v>
      </c>
      <c r="H2317" s="5" t="s">
        <v>357</v>
      </c>
      <c r="I2317" s="5">
        <v>35.881</v>
      </c>
      <c r="J2317" s="5"/>
      <c r="K2317" s="5" t="s">
        <v>460</v>
      </c>
      <c r="L2317" s="5" t="s">
        <v>461</v>
      </c>
      <c r="M2317" s="5" t="s">
        <v>233</v>
      </c>
      <c r="N2317" t="s">
        <v>2231</v>
      </c>
    </row>
    <row r="2318" spans="1:14" x14ac:dyDescent="0.25">
      <c r="A2318" s="5" t="s">
        <v>569</v>
      </c>
      <c r="B2318" s="5" t="s">
        <v>571</v>
      </c>
      <c r="C2318" s="5"/>
      <c r="D2318" s="5" t="s">
        <v>1</v>
      </c>
      <c r="E2318" s="5">
        <v>34.524000000000001</v>
      </c>
      <c r="F2318" s="5" t="s">
        <v>357</v>
      </c>
      <c r="G2318" s="5">
        <v>45</v>
      </c>
      <c r="H2318" s="5" t="s">
        <v>357</v>
      </c>
      <c r="I2318" s="5">
        <v>34.893999999999998</v>
      </c>
      <c r="J2318" s="5"/>
      <c r="K2318" s="5" t="s">
        <v>460</v>
      </c>
      <c r="L2318" s="5" t="s">
        <v>461</v>
      </c>
      <c r="M2318" s="5" t="s">
        <v>233</v>
      </c>
      <c r="N2318" t="s">
        <v>2231</v>
      </c>
    </row>
    <row r="2319" spans="1:14" x14ac:dyDescent="0.25">
      <c r="A2319" s="5" t="s">
        <v>572</v>
      </c>
      <c r="B2319" s="5" t="s">
        <v>573</v>
      </c>
      <c r="C2319" s="5"/>
      <c r="D2319" s="5" t="s">
        <v>1</v>
      </c>
      <c r="E2319" s="5">
        <v>24.472000000000001</v>
      </c>
      <c r="F2319" s="5" t="s">
        <v>357</v>
      </c>
      <c r="G2319" s="5">
        <v>45</v>
      </c>
      <c r="H2319" s="5"/>
      <c r="I2319" s="5">
        <v>45</v>
      </c>
      <c r="J2319" s="5" t="s">
        <v>357</v>
      </c>
      <c r="K2319" s="5" t="s">
        <v>460</v>
      </c>
      <c r="L2319" s="5" t="s">
        <v>461</v>
      </c>
      <c r="M2319" s="5" t="s">
        <v>233</v>
      </c>
      <c r="N2319" t="s">
        <v>2232</v>
      </c>
    </row>
    <row r="2320" spans="1:14" x14ac:dyDescent="0.25">
      <c r="A2320" s="5" t="s">
        <v>572</v>
      </c>
      <c r="B2320" s="5" t="s">
        <v>574</v>
      </c>
      <c r="C2320" s="5"/>
      <c r="D2320" s="5" t="s">
        <v>1</v>
      </c>
      <c r="E2320" s="5">
        <v>24.994</v>
      </c>
      <c r="F2320" s="5" t="s">
        <v>357</v>
      </c>
      <c r="G2320" s="5">
        <v>45</v>
      </c>
      <c r="H2320" s="5"/>
      <c r="I2320" s="5">
        <v>45</v>
      </c>
      <c r="J2320" s="5" t="s">
        <v>357</v>
      </c>
      <c r="K2320" s="5" t="s">
        <v>460</v>
      </c>
      <c r="L2320" s="5" t="s">
        <v>461</v>
      </c>
      <c r="M2320" s="5" t="s">
        <v>233</v>
      </c>
      <c r="N2320" t="s">
        <v>2232</v>
      </c>
    </row>
    <row r="2321" spans="1:14" x14ac:dyDescent="0.25">
      <c r="A2321" s="5" t="s">
        <v>575</v>
      </c>
      <c r="B2321" s="5" t="s">
        <v>576</v>
      </c>
      <c r="C2321" s="5"/>
      <c r="D2321" s="5" t="s">
        <v>1</v>
      </c>
      <c r="E2321" s="5">
        <v>22.396999999999998</v>
      </c>
      <c r="F2321" s="5" t="s">
        <v>357</v>
      </c>
      <c r="G2321" s="5">
        <v>30.271000000000001</v>
      </c>
      <c r="H2321" s="5"/>
      <c r="I2321" s="5">
        <v>23.222999999999999</v>
      </c>
      <c r="J2321" s="5" t="s">
        <v>357</v>
      </c>
      <c r="K2321" s="5" t="s">
        <v>460</v>
      </c>
      <c r="L2321" s="5" t="s">
        <v>461</v>
      </c>
      <c r="M2321" s="5" t="s">
        <v>233</v>
      </c>
      <c r="N2321" t="s">
        <v>2233</v>
      </c>
    </row>
    <row r="2322" spans="1:14" x14ac:dyDescent="0.25">
      <c r="A2322" s="5" t="s">
        <v>575</v>
      </c>
      <c r="B2322" s="5" t="s">
        <v>577</v>
      </c>
      <c r="C2322" s="5"/>
      <c r="D2322" s="5" t="s">
        <v>1</v>
      </c>
      <c r="E2322" s="5">
        <v>22.213000000000001</v>
      </c>
      <c r="F2322" s="5" t="s">
        <v>357</v>
      </c>
      <c r="G2322" s="5">
        <v>29.8</v>
      </c>
      <c r="H2322" s="5"/>
      <c r="I2322" s="5">
        <v>22.87</v>
      </c>
      <c r="J2322" s="5" t="s">
        <v>357</v>
      </c>
      <c r="K2322" s="5" t="s">
        <v>460</v>
      </c>
      <c r="L2322" s="5" t="s">
        <v>461</v>
      </c>
      <c r="M2322" s="5" t="s">
        <v>233</v>
      </c>
      <c r="N2322" t="s">
        <v>2233</v>
      </c>
    </row>
    <row r="2323" spans="1:14" x14ac:dyDescent="0.25">
      <c r="A2323" s="5" t="s">
        <v>578</v>
      </c>
      <c r="B2323" s="5" t="s">
        <v>579</v>
      </c>
      <c r="C2323" s="5"/>
      <c r="D2323" s="5" t="s">
        <v>1</v>
      </c>
      <c r="E2323" s="5">
        <v>45</v>
      </c>
      <c r="F2323" s="5" t="s">
        <v>357</v>
      </c>
      <c r="G2323" s="5">
        <v>45</v>
      </c>
      <c r="H2323" s="5"/>
      <c r="I2323" s="5">
        <v>45</v>
      </c>
      <c r="J2323" s="5" t="s">
        <v>357</v>
      </c>
      <c r="K2323" s="5" t="s">
        <v>460</v>
      </c>
      <c r="L2323" s="5" t="s">
        <v>461</v>
      </c>
      <c r="M2323" s="5" t="s">
        <v>233</v>
      </c>
      <c r="N2323" t="s">
        <v>2234</v>
      </c>
    </row>
    <row r="2324" spans="1:14" x14ac:dyDescent="0.25">
      <c r="A2324" s="5" t="s">
        <v>578</v>
      </c>
      <c r="B2324" s="5" t="s">
        <v>580</v>
      </c>
      <c r="C2324" s="5"/>
      <c r="D2324" s="5" t="s">
        <v>1</v>
      </c>
      <c r="E2324" s="5">
        <v>45</v>
      </c>
      <c r="F2324" s="5" t="s">
        <v>357</v>
      </c>
      <c r="G2324" s="5">
        <v>45</v>
      </c>
      <c r="H2324" s="5"/>
      <c r="I2324" s="5">
        <v>45</v>
      </c>
      <c r="J2324" s="5" t="s">
        <v>357</v>
      </c>
      <c r="K2324" s="5" t="s">
        <v>460</v>
      </c>
      <c r="L2324" s="5" t="s">
        <v>461</v>
      </c>
      <c r="M2324" s="5" t="s">
        <v>233</v>
      </c>
      <c r="N2324" t="s">
        <v>2234</v>
      </c>
    </row>
    <row r="2325" spans="1:14" x14ac:dyDescent="0.25">
      <c r="A2325" s="5" t="s">
        <v>560</v>
      </c>
      <c r="B2325" s="5" t="s">
        <v>561</v>
      </c>
      <c r="C2325" s="5"/>
      <c r="D2325" s="5" t="s">
        <v>1</v>
      </c>
      <c r="E2325" s="5">
        <v>25.529</v>
      </c>
      <c r="F2325" s="5" t="s">
        <v>357</v>
      </c>
      <c r="G2325" s="5">
        <v>45</v>
      </c>
      <c r="H2325" s="5" t="s">
        <v>357</v>
      </c>
      <c r="I2325" s="5">
        <v>26.138000000000002</v>
      </c>
      <c r="J2325" s="5"/>
      <c r="K2325" s="5" t="s">
        <v>458</v>
      </c>
      <c r="L2325" s="5" t="s">
        <v>459</v>
      </c>
      <c r="M2325" s="5" t="s">
        <v>238</v>
      </c>
      <c r="N2325" t="s">
        <v>2235</v>
      </c>
    </row>
    <row r="2326" spans="1:14" x14ac:dyDescent="0.25">
      <c r="A2326" s="5" t="s">
        <v>560</v>
      </c>
      <c r="B2326" s="5" t="s">
        <v>562</v>
      </c>
      <c r="C2326" s="5"/>
      <c r="D2326" s="5" t="s">
        <v>1</v>
      </c>
      <c r="E2326" s="5">
        <v>25.995999999999999</v>
      </c>
      <c r="F2326" s="5" t="s">
        <v>357</v>
      </c>
      <c r="G2326" s="5">
        <v>45</v>
      </c>
      <c r="H2326" s="5" t="s">
        <v>357</v>
      </c>
      <c r="I2326" s="5">
        <v>26.606000000000002</v>
      </c>
      <c r="J2326" s="5"/>
      <c r="K2326" s="5" t="s">
        <v>458</v>
      </c>
      <c r="L2326" s="5" t="s">
        <v>459</v>
      </c>
      <c r="M2326" s="5" t="s">
        <v>238</v>
      </c>
      <c r="N2326" t="s">
        <v>2235</v>
      </c>
    </row>
    <row r="2327" spans="1:14" x14ac:dyDescent="0.25">
      <c r="A2327" s="5" t="s">
        <v>563</v>
      </c>
      <c r="B2327" s="5" t="s">
        <v>564</v>
      </c>
      <c r="C2327" s="5"/>
      <c r="D2327" s="5" t="s">
        <v>1</v>
      </c>
      <c r="E2327" s="5">
        <v>22.55</v>
      </c>
      <c r="F2327" s="5" t="s">
        <v>357</v>
      </c>
      <c r="G2327" s="5">
        <v>31.013000000000002</v>
      </c>
      <c r="H2327" s="5" t="s">
        <v>357</v>
      </c>
      <c r="I2327" s="5">
        <v>23.597000000000001</v>
      </c>
      <c r="J2327" s="5"/>
      <c r="K2327" s="5" t="s">
        <v>458</v>
      </c>
      <c r="L2327" s="5" t="s">
        <v>459</v>
      </c>
      <c r="M2327" s="5" t="s">
        <v>238</v>
      </c>
      <c r="N2327" t="s">
        <v>2236</v>
      </c>
    </row>
    <row r="2328" spans="1:14" x14ac:dyDescent="0.25">
      <c r="A2328" s="5" t="s">
        <v>563</v>
      </c>
      <c r="B2328" s="5" t="s">
        <v>565</v>
      </c>
      <c r="C2328" s="5"/>
      <c r="D2328" s="5" t="s">
        <v>1</v>
      </c>
      <c r="E2328" s="5">
        <v>22.460999999999999</v>
      </c>
      <c r="F2328" s="5" t="s">
        <v>357</v>
      </c>
      <c r="G2328" s="5">
        <v>31.074999999999999</v>
      </c>
      <c r="H2328" s="5" t="s">
        <v>357</v>
      </c>
      <c r="I2328" s="5">
        <v>23.420999999999999</v>
      </c>
      <c r="J2328" s="5"/>
      <c r="K2328" s="5" t="s">
        <v>458</v>
      </c>
      <c r="L2328" s="5" t="s">
        <v>459</v>
      </c>
      <c r="M2328" s="5" t="s">
        <v>238</v>
      </c>
      <c r="N2328" t="s">
        <v>2236</v>
      </c>
    </row>
    <row r="2329" spans="1:14" x14ac:dyDescent="0.25">
      <c r="A2329" s="5" t="s">
        <v>566</v>
      </c>
      <c r="B2329" s="5" t="s">
        <v>567</v>
      </c>
      <c r="C2329" s="5"/>
      <c r="D2329" s="5" t="s">
        <v>1</v>
      </c>
      <c r="E2329" s="5">
        <v>25.434000000000001</v>
      </c>
      <c r="F2329" s="5" t="s">
        <v>357</v>
      </c>
      <c r="G2329" s="5">
        <v>34.497999999999998</v>
      </c>
      <c r="H2329" s="5" t="s">
        <v>357</v>
      </c>
      <c r="I2329" s="5">
        <v>26.08</v>
      </c>
      <c r="J2329" s="5"/>
      <c r="K2329" s="5" t="s">
        <v>458</v>
      </c>
      <c r="L2329" s="5" t="s">
        <v>459</v>
      </c>
      <c r="M2329" s="5" t="s">
        <v>238</v>
      </c>
      <c r="N2329" t="s">
        <v>2237</v>
      </c>
    </row>
    <row r="2330" spans="1:14" x14ac:dyDescent="0.25">
      <c r="A2330" s="5" t="s">
        <v>566</v>
      </c>
      <c r="B2330" s="5" t="s">
        <v>568</v>
      </c>
      <c r="C2330" s="5"/>
      <c r="D2330" s="5" t="s">
        <v>1</v>
      </c>
      <c r="E2330" s="5">
        <v>24.802</v>
      </c>
      <c r="F2330" s="5" t="s">
        <v>357</v>
      </c>
      <c r="G2330" s="5">
        <v>33.634</v>
      </c>
      <c r="H2330" s="5" t="s">
        <v>357</v>
      </c>
      <c r="I2330" s="5">
        <v>25.646000000000001</v>
      </c>
      <c r="J2330" s="5"/>
      <c r="K2330" s="5" t="s">
        <v>458</v>
      </c>
      <c r="L2330" s="5" t="s">
        <v>459</v>
      </c>
      <c r="M2330" s="5" t="s">
        <v>238</v>
      </c>
      <c r="N2330" t="s">
        <v>2237</v>
      </c>
    </row>
    <row r="2331" spans="1:14" x14ac:dyDescent="0.25">
      <c r="A2331" s="5" t="s">
        <v>569</v>
      </c>
      <c r="B2331" s="5" t="s">
        <v>570</v>
      </c>
      <c r="C2331" s="5"/>
      <c r="D2331" s="5" t="s">
        <v>1</v>
      </c>
      <c r="E2331" s="5">
        <v>33.305</v>
      </c>
      <c r="F2331" s="5" t="s">
        <v>357</v>
      </c>
      <c r="G2331" s="5">
        <v>45</v>
      </c>
      <c r="H2331" s="5" t="s">
        <v>357</v>
      </c>
      <c r="I2331" s="5">
        <v>33.927</v>
      </c>
      <c r="J2331" s="5"/>
      <c r="K2331" s="5" t="s">
        <v>458</v>
      </c>
      <c r="L2331" s="5" t="s">
        <v>459</v>
      </c>
      <c r="M2331" s="5" t="s">
        <v>238</v>
      </c>
      <c r="N2331" t="s">
        <v>2238</v>
      </c>
    </row>
    <row r="2332" spans="1:14" x14ac:dyDescent="0.25">
      <c r="A2332" s="5" t="s">
        <v>569</v>
      </c>
      <c r="B2332" s="5" t="s">
        <v>571</v>
      </c>
      <c r="C2332" s="5"/>
      <c r="D2332" s="5" t="s">
        <v>1</v>
      </c>
      <c r="E2332" s="5">
        <v>34.988999999999997</v>
      </c>
      <c r="F2332" s="5" t="s">
        <v>357</v>
      </c>
      <c r="G2332" s="5">
        <v>37.670999999999999</v>
      </c>
      <c r="H2332" s="5" t="s">
        <v>357</v>
      </c>
      <c r="I2332" s="5">
        <v>35.24</v>
      </c>
      <c r="J2332" s="5"/>
      <c r="K2332" s="5" t="s">
        <v>458</v>
      </c>
      <c r="L2332" s="5" t="s">
        <v>459</v>
      </c>
      <c r="M2332" s="5" t="s">
        <v>238</v>
      </c>
      <c r="N2332" t="s">
        <v>2238</v>
      </c>
    </row>
    <row r="2333" spans="1:14" x14ac:dyDescent="0.25">
      <c r="A2333" s="5" t="s">
        <v>572</v>
      </c>
      <c r="B2333" s="5" t="s">
        <v>573</v>
      </c>
      <c r="C2333" s="5"/>
      <c r="D2333" s="5" t="s">
        <v>1</v>
      </c>
      <c r="E2333" s="5">
        <v>23.858000000000001</v>
      </c>
      <c r="F2333" s="5" t="s">
        <v>357</v>
      </c>
      <c r="G2333" s="5">
        <v>45</v>
      </c>
      <c r="H2333" s="5"/>
      <c r="I2333" s="5">
        <v>45</v>
      </c>
      <c r="J2333" s="5" t="s">
        <v>357</v>
      </c>
      <c r="K2333" s="5" t="s">
        <v>458</v>
      </c>
      <c r="L2333" s="5" t="s">
        <v>459</v>
      </c>
      <c r="M2333" s="5" t="s">
        <v>238</v>
      </c>
      <c r="N2333" t="s">
        <v>2239</v>
      </c>
    </row>
    <row r="2334" spans="1:14" x14ac:dyDescent="0.25">
      <c r="A2334" s="5" t="s">
        <v>572</v>
      </c>
      <c r="B2334" s="5" t="s">
        <v>574</v>
      </c>
      <c r="C2334" s="5"/>
      <c r="D2334" s="5" t="s">
        <v>1</v>
      </c>
      <c r="E2334" s="5">
        <v>23.99</v>
      </c>
      <c r="F2334" s="5" t="s">
        <v>357</v>
      </c>
      <c r="G2334" s="5">
        <v>45</v>
      </c>
      <c r="H2334" s="5"/>
      <c r="I2334" s="5">
        <v>45</v>
      </c>
      <c r="J2334" s="5" t="s">
        <v>357</v>
      </c>
      <c r="K2334" s="5" t="s">
        <v>458</v>
      </c>
      <c r="L2334" s="5" t="s">
        <v>459</v>
      </c>
      <c r="M2334" s="5" t="s">
        <v>238</v>
      </c>
      <c r="N2334" t="s">
        <v>2239</v>
      </c>
    </row>
    <row r="2335" spans="1:14" x14ac:dyDescent="0.25">
      <c r="A2335" s="5" t="s">
        <v>575</v>
      </c>
      <c r="B2335" s="5" t="s">
        <v>576</v>
      </c>
      <c r="C2335" s="5"/>
      <c r="D2335" s="5" t="s">
        <v>1</v>
      </c>
      <c r="E2335" s="5">
        <v>22.309000000000001</v>
      </c>
      <c r="F2335" s="5" t="s">
        <v>357</v>
      </c>
      <c r="G2335" s="5">
        <v>31.018999999999998</v>
      </c>
      <c r="H2335" s="5"/>
      <c r="I2335" s="5">
        <v>23.425000000000001</v>
      </c>
      <c r="J2335" s="5" t="s">
        <v>357</v>
      </c>
      <c r="K2335" s="5" t="s">
        <v>458</v>
      </c>
      <c r="L2335" s="5" t="s">
        <v>459</v>
      </c>
      <c r="M2335" s="5" t="s">
        <v>238</v>
      </c>
      <c r="N2335" t="s">
        <v>2240</v>
      </c>
    </row>
    <row r="2336" spans="1:14" x14ac:dyDescent="0.25">
      <c r="A2336" s="5" t="s">
        <v>575</v>
      </c>
      <c r="B2336" s="5" t="s">
        <v>577</v>
      </c>
      <c r="C2336" s="5"/>
      <c r="D2336" s="5" t="s">
        <v>1</v>
      </c>
      <c r="E2336" s="5">
        <v>22.033999999999999</v>
      </c>
      <c r="F2336" s="5" t="s">
        <v>357</v>
      </c>
      <c r="G2336" s="5">
        <v>30.631</v>
      </c>
      <c r="H2336" s="5"/>
      <c r="I2336" s="5">
        <v>23.044</v>
      </c>
      <c r="J2336" s="5" t="s">
        <v>357</v>
      </c>
      <c r="K2336" s="5" t="s">
        <v>458</v>
      </c>
      <c r="L2336" s="5" t="s">
        <v>459</v>
      </c>
      <c r="M2336" s="5" t="s">
        <v>238</v>
      </c>
      <c r="N2336" t="s">
        <v>2240</v>
      </c>
    </row>
    <row r="2337" spans="1:14" x14ac:dyDescent="0.25">
      <c r="A2337" s="5" t="s">
        <v>578</v>
      </c>
      <c r="B2337" s="5" t="s">
        <v>579</v>
      </c>
      <c r="C2337" s="5"/>
      <c r="D2337" s="5" t="s">
        <v>19</v>
      </c>
      <c r="E2337" s="5">
        <v>33.564</v>
      </c>
      <c r="F2337" s="5" t="s">
        <v>230</v>
      </c>
      <c r="G2337" s="5">
        <v>45</v>
      </c>
      <c r="H2337" s="5"/>
      <c r="I2337" s="5">
        <v>34.701000000000001</v>
      </c>
      <c r="J2337" s="5" t="s">
        <v>230</v>
      </c>
      <c r="K2337" s="5" t="s">
        <v>458</v>
      </c>
      <c r="L2337" s="5" t="s">
        <v>459</v>
      </c>
      <c r="M2337" s="5" t="s">
        <v>238</v>
      </c>
      <c r="N2337" t="s">
        <v>2241</v>
      </c>
    </row>
    <row r="2338" spans="1:14" x14ac:dyDescent="0.25">
      <c r="A2338" s="5" t="s">
        <v>578</v>
      </c>
      <c r="B2338" s="5" t="s">
        <v>580</v>
      </c>
      <c r="C2338" s="5"/>
      <c r="D2338" s="5" t="s">
        <v>1</v>
      </c>
      <c r="E2338" s="5">
        <v>45</v>
      </c>
      <c r="F2338" s="5" t="s">
        <v>357</v>
      </c>
      <c r="G2338" s="5">
        <v>45</v>
      </c>
      <c r="H2338" s="5"/>
      <c r="I2338" s="5">
        <v>45</v>
      </c>
      <c r="J2338" s="5" t="s">
        <v>357</v>
      </c>
      <c r="K2338" s="5" t="s">
        <v>458</v>
      </c>
      <c r="L2338" s="5" t="s">
        <v>459</v>
      </c>
      <c r="M2338" s="5" t="s">
        <v>238</v>
      </c>
      <c r="N2338" t="s">
        <v>2241</v>
      </c>
    </row>
    <row r="2339" spans="1:14" x14ac:dyDescent="0.25">
      <c r="A2339" s="5" t="s">
        <v>560</v>
      </c>
      <c r="B2339" s="5" t="s">
        <v>561</v>
      </c>
      <c r="C2339" s="5"/>
      <c r="D2339" s="5" t="s">
        <v>1</v>
      </c>
      <c r="E2339" s="5">
        <v>27.216000000000001</v>
      </c>
      <c r="F2339" s="5" t="s">
        <v>357</v>
      </c>
      <c r="G2339" s="5">
        <v>45</v>
      </c>
      <c r="H2339" s="5" t="s">
        <v>357</v>
      </c>
      <c r="I2339" s="5">
        <v>26.946000000000002</v>
      </c>
      <c r="J2339" s="5"/>
      <c r="K2339" s="5" t="s">
        <v>456</v>
      </c>
      <c r="L2339" s="5" t="s">
        <v>457</v>
      </c>
      <c r="M2339" s="5" t="s">
        <v>233</v>
      </c>
      <c r="N2339" t="s">
        <v>2242</v>
      </c>
    </row>
    <row r="2340" spans="1:14" x14ac:dyDescent="0.25">
      <c r="A2340" s="5" t="s">
        <v>560</v>
      </c>
      <c r="B2340" s="5" t="s">
        <v>562</v>
      </c>
      <c r="C2340" s="5"/>
      <c r="D2340" s="5" t="s">
        <v>1</v>
      </c>
      <c r="E2340" s="5">
        <v>27.161000000000001</v>
      </c>
      <c r="F2340" s="5" t="s">
        <v>357</v>
      </c>
      <c r="G2340" s="5">
        <v>45</v>
      </c>
      <c r="H2340" s="5" t="s">
        <v>357</v>
      </c>
      <c r="I2340" s="5">
        <v>26.166</v>
      </c>
      <c r="J2340" s="5"/>
      <c r="K2340" s="5" t="s">
        <v>456</v>
      </c>
      <c r="L2340" s="5" t="s">
        <v>457</v>
      </c>
      <c r="M2340" s="5" t="s">
        <v>233</v>
      </c>
      <c r="N2340" t="s">
        <v>2242</v>
      </c>
    </row>
    <row r="2341" spans="1:14" x14ac:dyDescent="0.25">
      <c r="A2341" s="5" t="s">
        <v>563</v>
      </c>
      <c r="B2341" s="5" t="s">
        <v>564</v>
      </c>
      <c r="C2341" s="5"/>
      <c r="D2341" s="5" t="s">
        <v>1</v>
      </c>
      <c r="E2341" s="5">
        <v>22.879000000000001</v>
      </c>
      <c r="F2341" s="5" t="s">
        <v>357</v>
      </c>
      <c r="G2341" s="5">
        <v>31.347999999999999</v>
      </c>
      <c r="H2341" s="5" t="s">
        <v>357</v>
      </c>
      <c r="I2341" s="5">
        <v>22.957999999999998</v>
      </c>
      <c r="J2341" s="5"/>
      <c r="K2341" s="5" t="s">
        <v>456</v>
      </c>
      <c r="L2341" s="5" t="s">
        <v>457</v>
      </c>
      <c r="M2341" s="5" t="s">
        <v>233</v>
      </c>
      <c r="N2341" t="s">
        <v>2243</v>
      </c>
    </row>
    <row r="2342" spans="1:14" x14ac:dyDescent="0.25">
      <c r="A2342" s="5" t="s">
        <v>563</v>
      </c>
      <c r="B2342" s="5" t="s">
        <v>565</v>
      </c>
      <c r="C2342" s="5"/>
      <c r="D2342" s="5" t="s">
        <v>1</v>
      </c>
      <c r="E2342" s="5">
        <v>22.524000000000001</v>
      </c>
      <c r="F2342" s="5" t="s">
        <v>357</v>
      </c>
      <c r="G2342" s="5">
        <v>31.099</v>
      </c>
      <c r="H2342" s="5" t="s">
        <v>357</v>
      </c>
      <c r="I2342" s="5">
        <v>22.568999999999999</v>
      </c>
      <c r="J2342" s="5"/>
      <c r="K2342" s="5" t="s">
        <v>456</v>
      </c>
      <c r="L2342" s="5" t="s">
        <v>457</v>
      </c>
      <c r="M2342" s="5" t="s">
        <v>233</v>
      </c>
      <c r="N2342" t="s">
        <v>2243</v>
      </c>
    </row>
    <row r="2343" spans="1:14" x14ac:dyDescent="0.25">
      <c r="A2343" s="5" t="s">
        <v>566</v>
      </c>
      <c r="B2343" s="5" t="s">
        <v>567</v>
      </c>
      <c r="C2343" s="5"/>
      <c r="D2343" s="5" t="s">
        <v>1</v>
      </c>
      <c r="E2343" s="5">
        <v>25.864000000000001</v>
      </c>
      <c r="F2343" s="5" t="s">
        <v>357</v>
      </c>
      <c r="G2343" s="5">
        <v>35.841000000000001</v>
      </c>
      <c r="H2343" s="5" t="s">
        <v>357</v>
      </c>
      <c r="I2343" s="5">
        <v>25.622</v>
      </c>
      <c r="J2343" s="5"/>
      <c r="K2343" s="5" t="s">
        <v>456</v>
      </c>
      <c r="L2343" s="5" t="s">
        <v>457</v>
      </c>
      <c r="M2343" s="5" t="s">
        <v>233</v>
      </c>
      <c r="N2343" t="s">
        <v>2244</v>
      </c>
    </row>
    <row r="2344" spans="1:14" x14ac:dyDescent="0.25">
      <c r="A2344" s="5" t="s">
        <v>566</v>
      </c>
      <c r="B2344" s="5" t="s">
        <v>568</v>
      </c>
      <c r="C2344" s="5"/>
      <c r="D2344" s="5" t="s">
        <v>1</v>
      </c>
      <c r="E2344" s="5">
        <v>25.736999999999998</v>
      </c>
      <c r="F2344" s="5" t="s">
        <v>357</v>
      </c>
      <c r="G2344" s="5">
        <v>34.542000000000002</v>
      </c>
      <c r="H2344" s="5" t="s">
        <v>357</v>
      </c>
      <c r="I2344" s="5">
        <v>25.562000000000001</v>
      </c>
      <c r="J2344" s="5"/>
      <c r="K2344" s="5" t="s">
        <v>456</v>
      </c>
      <c r="L2344" s="5" t="s">
        <v>457</v>
      </c>
      <c r="M2344" s="5" t="s">
        <v>233</v>
      </c>
      <c r="N2344" t="s">
        <v>2244</v>
      </c>
    </row>
    <row r="2345" spans="1:14" x14ac:dyDescent="0.25">
      <c r="A2345" s="5" t="s">
        <v>569</v>
      </c>
      <c r="B2345" s="5" t="s">
        <v>570</v>
      </c>
      <c r="C2345" s="5"/>
      <c r="D2345" s="5" t="s">
        <v>1</v>
      </c>
      <c r="E2345" s="5">
        <v>34.118000000000002</v>
      </c>
      <c r="F2345" s="5" t="s">
        <v>357</v>
      </c>
      <c r="G2345" s="5">
        <v>45</v>
      </c>
      <c r="H2345" s="5" t="s">
        <v>357</v>
      </c>
      <c r="I2345" s="5">
        <v>33.691000000000003</v>
      </c>
      <c r="J2345" s="5"/>
      <c r="K2345" s="5" t="s">
        <v>456</v>
      </c>
      <c r="L2345" s="5" t="s">
        <v>457</v>
      </c>
      <c r="M2345" s="5" t="s">
        <v>233</v>
      </c>
      <c r="N2345" t="s">
        <v>2245</v>
      </c>
    </row>
    <row r="2346" spans="1:14" x14ac:dyDescent="0.25">
      <c r="A2346" s="5" t="s">
        <v>569</v>
      </c>
      <c r="B2346" s="5" t="s">
        <v>571</v>
      </c>
      <c r="C2346" s="5"/>
      <c r="D2346" s="5" t="s">
        <v>1</v>
      </c>
      <c r="E2346" s="5">
        <v>34.268000000000001</v>
      </c>
      <c r="F2346" s="5" t="s">
        <v>357</v>
      </c>
      <c r="G2346" s="5">
        <v>37.18</v>
      </c>
      <c r="H2346" s="5" t="s">
        <v>357</v>
      </c>
      <c r="I2346" s="5">
        <v>34.066000000000003</v>
      </c>
      <c r="J2346" s="5"/>
      <c r="K2346" s="5" t="s">
        <v>456</v>
      </c>
      <c r="L2346" s="5" t="s">
        <v>457</v>
      </c>
      <c r="M2346" s="5" t="s">
        <v>233</v>
      </c>
      <c r="N2346" t="s">
        <v>2245</v>
      </c>
    </row>
    <row r="2347" spans="1:14" x14ac:dyDescent="0.25">
      <c r="A2347" s="5" t="s">
        <v>572</v>
      </c>
      <c r="B2347" s="5" t="s">
        <v>573</v>
      </c>
      <c r="C2347" s="5"/>
      <c r="D2347" s="5" t="s">
        <v>19</v>
      </c>
      <c r="E2347" s="5">
        <v>27.058</v>
      </c>
      <c r="F2347" s="5" t="s">
        <v>230</v>
      </c>
      <c r="G2347" s="5">
        <v>45</v>
      </c>
      <c r="H2347" s="5"/>
      <c r="I2347" s="5">
        <v>36.890999999999998</v>
      </c>
      <c r="J2347" s="5" t="s">
        <v>230</v>
      </c>
      <c r="K2347" s="5" t="s">
        <v>456</v>
      </c>
      <c r="L2347" s="5" t="s">
        <v>457</v>
      </c>
      <c r="M2347" s="5" t="s">
        <v>233</v>
      </c>
      <c r="N2347" t="s">
        <v>2246</v>
      </c>
    </row>
    <row r="2348" spans="1:14" x14ac:dyDescent="0.25">
      <c r="A2348" s="5" t="s">
        <v>572</v>
      </c>
      <c r="B2348" s="5" t="s">
        <v>574</v>
      </c>
      <c r="C2348" s="5"/>
      <c r="D2348" s="5" t="s">
        <v>19</v>
      </c>
      <c r="E2348" s="5">
        <v>27.2</v>
      </c>
      <c r="F2348" s="5" t="s">
        <v>230</v>
      </c>
      <c r="G2348" s="5">
        <v>45</v>
      </c>
      <c r="H2348" s="5"/>
      <c r="I2348" s="5">
        <v>45</v>
      </c>
      <c r="J2348" s="5" t="s">
        <v>357</v>
      </c>
      <c r="K2348" s="5" t="s">
        <v>456</v>
      </c>
      <c r="L2348" s="5" t="s">
        <v>457</v>
      </c>
      <c r="M2348" s="5" t="s">
        <v>233</v>
      </c>
      <c r="N2348" t="s">
        <v>2246</v>
      </c>
    </row>
    <row r="2349" spans="1:14" x14ac:dyDescent="0.25">
      <c r="A2349" s="5" t="s">
        <v>575</v>
      </c>
      <c r="B2349" s="5" t="s">
        <v>576</v>
      </c>
      <c r="C2349" s="5"/>
      <c r="D2349" s="5" t="s">
        <v>1</v>
      </c>
      <c r="E2349" s="5">
        <v>22.863</v>
      </c>
      <c r="F2349" s="5" t="s">
        <v>357</v>
      </c>
      <c r="G2349" s="5">
        <v>30.748999999999999</v>
      </c>
      <c r="H2349" s="5"/>
      <c r="I2349" s="5">
        <v>23.097000000000001</v>
      </c>
      <c r="J2349" s="5" t="s">
        <v>357</v>
      </c>
      <c r="K2349" s="5" t="s">
        <v>456</v>
      </c>
      <c r="L2349" s="5" t="s">
        <v>457</v>
      </c>
      <c r="M2349" s="5" t="s">
        <v>233</v>
      </c>
      <c r="N2349" t="s">
        <v>2247</v>
      </c>
    </row>
    <row r="2350" spans="1:14" x14ac:dyDescent="0.25">
      <c r="A2350" s="5" t="s">
        <v>575</v>
      </c>
      <c r="B2350" s="5" t="s">
        <v>577</v>
      </c>
      <c r="C2350" s="5"/>
      <c r="D2350" s="5" t="s">
        <v>1</v>
      </c>
      <c r="E2350" s="5">
        <v>22.876000000000001</v>
      </c>
      <c r="F2350" s="5" t="s">
        <v>357</v>
      </c>
      <c r="G2350" s="5">
        <v>30.704999999999998</v>
      </c>
      <c r="H2350" s="5"/>
      <c r="I2350" s="5">
        <v>23.053999999999998</v>
      </c>
      <c r="J2350" s="5" t="s">
        <v>357</v>
      </c>
      <c r="K2350" s="5" t="s">
        <v>456</v>
      </c>
      <c r="L2350" s="5" t="s">
        <v>457</v>
      </c>
      <c r="M2350" s="5" t="s">
        <v>233</v>
      </c>
      <c r="N2350" t="s">
        <v>2247</v>
      </c>
    </row>
    <row r="2351" spans="1:14" x14ac:dyDescent="0.25">
      <c r="A2351" s="5" t="s">
        <v>578</v>
      </c>
      <c r="B2351" s="5" t="s">
        <v>579</v>
      </c>
      <c r="C2351" s="5"/>
      <c r="D2351" s="5" t="s">
        <v>1</v>
      </c>
      <c r="E2351" s="5">
        <v>45</v>
      </c>
      <c r="F2351" s="5" t="s">
        <v>357</v>
      </c>
      <c r="G2351" s="5">
        <v>45</v>
      </c>
      <c r="H2351" s="5"/>
      <c r="I2351" s="5">
        <v>45</v>
      </c>
      <c r="J2351" s="5" t="s">
        <v>357</v>
      </c>
      <c r="K2351" s="5" t="s">
        <v>456</v>
      </c>
      <c r="L2351" s="5" t="s">
        <v>457</v>
      </c>
      <c r="M2351" s="5" t="s">
        <v>233</v>
      </c>
      <c r="N2351" t="s">
        <v>2248</v>
      </c>
    </row>
    <row r="2352" spans="1:14" x14ac:dyDescent="0.25">
      <c r="A2352" s="5" t="s">
        <v>578</v>
      </c>
      <c r="B2352" s="5" t="s">
        <v>580</v>
      </c>
      <c r="C2352" s="5"/>
      <c r="D2352" s="5" t="s">
        <v>1</v>
      </c>
      <c r="E2352" s="5">
        <v>45</v>
      </c>
      <c r="F2352" s="5" t="s">
        <v>357</v>
      </c>
      <c r="G2352" s="5">
        <v>45</v>
      </c>
      <c r="H2352" s="5"/>
      <c r="I2352" s="5">
        <v>37.962000000000003</v>
      </c>
      <c r="J2352" s="5" t="s">
        <v>357</v>
      </c>
      <c r="K2352" s="5" t="s">
        <v>456</v>
      </c>
      <c r="L2352" s="5" t="s">
        <v>457</v>
      </c>
      <c r="M2352" s="5" t="s">
        <v>233</v>
      </c>
      <c r="N2352" t="s">
        <v>2248</v>
      </c>
    </row>
    <row r="2353" spans="1:14" x14ac:dyDescent="0.25">
      <c r="A2353" s="5" t="s">
        <v>560</v>
      </c>
      <c r="B2353" s="5" t="s">
        <v>561</v>
      </c>
      <c r="C2353" s="5"/>
      <c r="D2353" s="5" t="s">
        <v>1</v>
      </c>
      <c r="E2353" s="5">
        <v>26.353999999999999</v>
      </c>
      <c r="F2353" s="5" t="s">
        <v>357</v>
      </c>
      <c r="G2353" s="5">
        <v>45</v>
      </c>
      <c r="H2353" s="5" t="s">
        <v>357</v>
      </c>
      <c r="I2353" s="5">
        <v>26.637</v>
      </c>
      <c r="J2353" s="5"/>
      <c r="K2353" s="5" t="s">
        <v>454</v>
      </c>
      <c r="L2353" s="5" t="s">
        <v>455</v>
      </c>
      <c r="M2353" s="5" t="s">
        <v>238</v>
      </c>
      <c r="N2353" t="s">
        <v>2249</v>
      </c>
    </row>
    <row r="2354" spans="1:14" x14ac:dyDescent="0.25">
      <c r="A2354" s="5" t="s">
        <v>560</v>
      </c>
      <c r="B2354" s="5" t="s">
        <v>562</v>
      </c>
      <c r="C2354" s="5"/>
      <c r="D2354" s="5" t="s">
        <v>1</v>
      </c>
      <c r="E2354" s="5">
        <v>26.390999999999998</v>
      </c>
      <c r="F2354" s="5" t="s">
        <v>357</v>
      </c>
      <c r="G2354" s="5">
        <v>45</v>
      </c>
      <c r="H2354" s="5" t="s">
        <v>357</v>
      </c>
      <c r="I2354" s="5">
        <v>26.571999999999999</v>
      </c>
      <c r="J2354" s="5"/>
      <c r="K2354" s="5" t="s">
        <v>454</v>
      </c>
      <c r="L2354" s="5" t="s">
        <v>455</v>
      </c>
      <c r="M2354" s="5" t="s">
        <v>238</v>
      </c>
      <c r="N2354" t="s">
        <v>2249</v>
      </c>
    </row>
    <row r="2355" spans="1:14" x14ac:dyDescent="0.25">
      <c r="A2355" s="5" t="s">
        <v>563</v>
      </c>
      <c r="B2355" s="5" t="s">
        <v>564</v>
      </c>
      <c r="C2355" s="5"/>
      <c r="D2355" s="5" t="s">
        <v>1</v>
      </c>
      <c r="E2355" s="5">
        <v>22.587</v>
      </c>
      <c r="F2355" s="5" t="s">
        <v>357</v>
      </c>
      <c r="G2355" s="5">
        <v>31.151</v>
      </c>
      <c r="H2355" s="5" t="s">
        <v>357</v>
      </c>
      <c r="I2355" s="5">
        <v>23.163</v>
      </c>
      <c r="J2355" s="5"/>
      <c r="K2355" s="5" t="s">
        <v>454</v>
      </c>
      <c r="L2355" s="5" t="s">
        <v>455</v>
      </c>
      <c r="M2355" s="5" t="s">
        <v>238</v>
      </c>
      <c r="N2355" t="s">
        <v>2250</v>
      </c>
    </row>
    <row r="2356" spans="1:14" x14ac:dyDescent="0.25">
      <c r="A2356" s="5" t="s">
        <v>563</v>
      </c>
      <c r="B2356" s="5" t="s">
        <v>565</v>
      </c>
      <c r="C2356" s="5"/>
      <c r="D2356" s="5" t="s">
        <v>1</v>
      </c>
      <c r="E2356" s="5">
        <v>22.533000000000001</v>
      </c>
      <c r="F2356" s="5" t="s">
        <v>357</v>
      </c>
      <c r="G2356" s="5">
        <v>31.927</v>
      </c>
      <c r="H2356" s="5" t="s">
        <v>357</v>
      </c>
      <c r="I2356" s="5">
        <v>22.971</v>
      </c>
      <c r="J2356" s="5"/>
      <c r="K2356" s="5" t="s">
        <v>454</v>
      </c>
      <c r="L2356" s="5" t="s">
        <v>455</v>
      </c>
      <c r="M2356" s="5" t="s">
        <v>238</v>
      </c>
      <c r="N2356" t="s">
        <v>2250</v>
      </c>
    </row>
    <row r="2357" spans="1:14" x14ac:dyDescent="0.25">
      <c r="A2357" s="5" t="s">
        <v>566</v>
      </c>
      <c r="B2357" s="5" t="s">
        <v>567</v>
      </c>
      <c r="C2357" s="5"/>
      <c r="D2357" s="5" t="s">
        <v>1</v>
      </c>
      <c r="E2357" s="5">
        <v>25.324999999999999</v>
      </c>
      <c r="F2357" s="5" t="s">
        <v>357</v>
      </c>
      <c r="G2357" s="5">
        <v>35.268000000000001</v>
      </c>
      <c r="H2357" s="5" t="s">
        <v>357</v>
      </c>
      <c r="I2357" s="5">
        <v>25.73</v>
      </c>
      <c r="J2357" s="5"/>
      <c r="K2357" s="5" t="s">
        <v>454</v>
      </c>
      <c r="L2357" s="5" t="s">
        <v>455</v>
      </c>
      <c r="M2357" s="5" t="s">
        <v>238</v>
      </c>
      <c r="N2357" t="s">
        <v>2251</v>
      </c>
    </row>
    <row r="2358" spans="1:14" x14ac:dyDescent="0.25">
      <c r="A2358" s="5" t="s">
        <v>566</v>
      </c>
      <c r="B2358" s="5" t="s">
        <v>568</v>
      </c>
      <c r="C2358" s="5"/>
      <c r="D2358" s="5" t="s">
        <v>1</v>
      </c>
      <c r="E2358" s="5">
        <v>24.934999999999999</v>
      </c>
      <c r="F2358" s="5" t="s">
        <v>357</v>
      </c>
      <c r="G2358" s="5">
        <v>34.813000000000002</v>
      </c>
      <c r="H2358" s="5" t="s">
        <v>357</v>
      </c>
      <c r="I2358" s="5">
        <v>25.137</v>
      </c>
      <c r="J2358" s="5"/>
      <c r="K2358" s="5" t="s">
        <v>454</v>
      </c>
      <c r="L2358" s="5" t="s">
        <v>455</v>
      </c>
      <c r="M2358" s="5" t="s">
        <v>238</v>
      </c>
      <c r="N2358" t="s">
        <v>2251</v>
      </c>
    </row>
    <row r="2359" spans="1:14" x14ac:dyDescent="0.25">
      <c r="A2359" s="5" t="s">
        <v>569</v>
      </c>
      <c r="B2359" s="5" t="s">
        <v>570</v>
      </c>
      <c r="C2359" s="5"/>
      <c r="D2359" s="5" t="s">
        <v>1</v>
      </c>
      <c r="E2359" s="5">
        <v>34.866999999999997</v>
      </c>
      <c r="F2359" s="5" t="s">
        <v>357</v>
      </c>
      <c r="G2359" s="5">
        <v>45</v>
      </c>
      <c r="H2359" s="5" t="s">
        <v>357</v>
      </c>
      <c r="I2359" s="5">
        <v>34.834000000000003</v>
      </c>
      <c r="J2359" s="5"/>
      <c r="K2359" s="5" t="s">
        <v>454</v>
      </c>
      <c r="L2359" s="5" t="s">
        <v>455</v>
      </c>
      <c r="M2359" s="5" t="s">
        <v>238</v>
      </c>
      <c r="N2359" t="s">
        <v>2252</v>
      </c>
    </row>
    <row r="2360" spans="1:14" x14ac:dyDescent="0.25">
      <c r="A2360" s="5" t="s">
        <v>569</v>
      </c>
      <c r="B2360" s="5" t="s">
        <v>571</v>
      </c>
      <c r="C2360" s="5"/>
      <c r="D2360" s="5" t="s">
        <v>1</v>
      </c>
      <c r="E2360" s="5">
        <v>34.862000000000002</v>
      </c>
      <c r="F2360" s="5" t="s">
        <v>357</v>
      </c>
      <c r="G2360" s="5">
        <v>45</v>
      </c>
      <c r="H2360" s="5" t="s">
        <v>357</v>
      </c>
      <c r="I2360" s="5">
        <v>35.453000000000003</v>
      </c>
      <c r="J2360" s="5"/>
      <c r="K2360" s="5" t="s">
        <v>454</v>
      </c>
      <c r="L2360" s="5" t="s">
        <v>455</v>
      </c>
      <c r="M2360" s="5" t="s">
        <v>238</v>
      </c>
      <c r="N2360" t="s">
        <v>2252</v>
      </c>
    </row>
    <row r="2361" spans="1:14" x14ac:dyDescent="0.25">
      <c r="A2361" s="5" t="s">
        <v>572</v>
      </c>
      <c r="B2361" s="5" t="s">
        <v>573</v>
      </c>
      <c r="C2361" s="5"/>
      <c r="D2361" s="5" t="s">
        <v>1</v>
      </c>
      <c r="E2361" s="5">
        <v>23.89</v>
      </c>
      <c r="F2361" s="5" t="s">
        <v>357</v>
      </c>
      <c r="G2361" s="5">
        <v>45</v>
      </c>
      <c r="H2361" s="5"/>
      <c r="I2361" s="5">
        <v>45</v>
      </c>
      <c r="J2361" s="5" t="s">
        <v>357</v>
      </c>
      <c r="K2361" s="5" t="s">
        <v>454</v>
      </c>
      <c r="L2361" s="5" t="s">
        <v>455</v>
      </c>
      <c r="M2361" s="5" t="s">
        <v>238</v>
      </c>
      <c r="N2361" t="s">
        <v>2253</v>
      </c>
    </row>
    <row r="2362" spans="1:14" x14ac:dyDescent="0.25">
      <c r="A2362" s="5" t="s">
        <v>572</v>
      </c>
      <c r="B2362" s="5" t="s">
        <v>574</v>
      </c>
      <c r="C2362" s="5"/>
      <c r="D2362" s="5" t="s">
        <v>1</v>
      </c>
      <c r="E2362" s="5">
        <v>24.276</v>
      </c>
      <c r="F2362" s="5" t="s">
        <v>357</v>
      </c>
      <c r="G2362" s="5">
        <v>43.779000000000003</v>
      </c>
      <c r="H2362" s="5"/>
      <c r="I2362" s="5">
        <v>45</v>
      </c>
      <c r="J2362" s="5" t="s">
        <v>357</v>
      </c>
      <c r="K2362" s="5" t="s">
        <v>454</v>
      </c>
      <c r="L2362" s="5" t="s">
        <v>455</v>
      </c>
      <c r="M2362" s="5" t="s">
        <v>238</v>
      </c>
      <c r="N2362" t="s">
        <v>2253</v>
      </c>
    </row>
    <row r="2363" spans="1:14" x14ac:dyDescent="0.25">
      <c r="A2363" s="5" t="s">
        <v>575</v>
      </c>
      <c r="B2363" s="5" t="s">
        <v>576</v>
      </c>
      <c r="C2363" s="5"/>
      <c r="D2363" s="5" t="s">
        <v>1</v>
      </c>
      <c r="E2363" s="5">
        <v>22.602</v>
      </c>
      <c r="F2363" s="5" t="s">
        <v>357</v>
      </c>
      <c r="G2363" s="5">
        <v>31.855</v>
      </c>
      <c r="H2363" s="5"/>
      <c r="I2363" s="5">
        <v>23.143000000000001</v>
      </c>
      <c r="J2363" s="5" t="s">
        <v>357</v>
      </c>
      <c r="K2363" s="5" t="s">
        <v>454</v>
      </c>
      <c r="L2363" s="5" t="s">
        <v>455</v>
      </c>
      <c r="M2363" s="5" t="s">
        <v>238</v>
      </c>
      <c r="N2363" t="s">
        <v>2254</v>
      </c>
    </row>
    <row r="2364" spans="1:14" x14ac:dyDescent="0.25">
      <c r="A2364" s="5" t="s">
        <v>575</v>
      </c>
      <c r="B2364" s="5" t="s">
        <v>577</v>
      </c>
      <c r="C2364" s="5"/>
      <c r="D2364" s="5" t="s">
        <v>1</v>
      </c>
      <c r="E2364" s="5">
        <v>22.164000000000001</v>
      </c>
      <c r="F2364" s="5" t="s">
        <v>357</v>
      </c>
      <c r="G2364" s="5">
        <v>31.242000000000001</v>
      </c>
      <c r="H2364" s="5"/>
      <c r="I2364" s="5">
        <v>22.934000000000001</v>
      </c>
      <c r="J2364" s="5" t="s">
        <v>357</v>
      </c>
      <c r="K2364" s="5" t="s">
        <v>454</v>
      </c>
      <c r="L2364" s="5" t="s">
        <v>455</v>
      </c>
      <c r="M2364" s="5" t="s">
        <v>238</v>
      </c>
      <c r="N2364" t="s">
        <v>2254</v>
      </c>
    </row>
    <row r="2365" spans="1:14" x14ac:dyDescent="0.25">
      <c r="A2365" s="5" t="s">
        <v>578</v>
      </c>
      <c r="B2365" s="5" t="s">
        <v>579</v>
      </c>
      <c r="C2365" s="5"/>
      <c r="D2365" s="5" t="s">
        <v>1</v>
      </c>
      <c r="E2365" s="5">
        <v>38.029000000000003</v>
      </c>
      <c r="F2365" s="5" t="s">
        <v>357</v>
      </c>
      <c r="G2365" s="5">
        <v>45</v>
      </c>
      <c r="H2365" s="5"/>
      <c r="I2365" s="5">
        <v>38.238</v>
      </c>
      <c r="J2365" s="5" t="s">
        <v>357</v>
      </c>
      <c r="K2365" s="5" t="s">
        <v>454</v>
      </c>
      <c r="L2365" s="5" t="s">
        <v>455</v>
      </c>
      <c r="M2365" s="5" t="s">
        <v>238</v>
      </c>
      <c r="N2365" t="s">
        <v>2255</v>
      </c>
    </row>
    <row r="2366" spans="1:14" x14ac:dyDescent="0.25">
      <c r="A2366" s="5" t="s">
        <v>578</v>
      </c>
      <c r="B2366" s="5" t="s">
        <v>580</v>
      </c>
      <c r="C2366" s="5"/>
      <c r="D2366" s="5" t="s">
        <v>1</v>
      </c>
      <c r="E2366" s="5">
        <v>36.921999999999997</v>
      </c>
      <c r="F2366" s="5" t="s">
        <v>357</v>
      </c>
      <c r="G2366" s="5">
        <v>45</v>
      </c>
      <c r="H2366" s="5"/>
      <c r="I2366" s="5">
        <v>38.021999999999998</v>
      </c>
      <c r="J2366" s="5" t="s">
        <v>357</v>
      </c>
      <c r="K2366" s="5" t="s">
        <v>454</v>
      </c>
      <c r="L2366" s="5" t="s">
        <v>455</v>
      </c>
      <c r="M2366" s="5" t="s">
        <v>238</v>
      </c>
      <c r="N2366" t="s">
        <v>2255</v>
      </c>
    </row>
    <row r="2367" spans="1:14" x14ac:dyDescent="0.25">
      <c r="A2367" s="5" t="s">
        <v>560</v>
      </c>
      <c r="B2367" s="5" t="s">
        <v>561</v>
      </c>
      <c r="C2367" s="5"/>
      <c r="D2367" s="5" t="s">
        <v>1</v>
      </c>
      <c r="E2367" s="5">
        <v>25.033000000000001</v>
      </c>
      <c r="F2367" s="5" t="s">
        <v>357</v>
      </c>
      <c r="G2367" s="5">
        <v>45</v>
      </c>
      <c r="H2367" s="5" t="s">
        <v>357</v>
      </c>
      <c r="I2367" s="5">
        <v>25.67</v>
      </c>
      <c r="J2367" s="5"/>
      <c r="K2367" s="5" t="s">
        <v>462</v>
      </c>
      <c r="L2367" s="5" t="s">
        <v>463</v>
      </c>
      <c r="M2367" s="5" t="s">
        <v>233</v>
      </c>
      <c r="N2367" t="s">
        <v>2256</v>
      </c>
    </row>
    <row r="2368" spans="1:14" x14ac:dyDescent="0.25">
      <c r="A2368" s="5" t="s">
        <v>560</v>
      </c>
      <c r="B2368" s="5" t="s">
        <v>562</v>
      </c>
      <c r="C2368" s="5"/>
      <c r="D2368" s="5" t="s">
        <v>1</v>
      </c>
      <c r="E2368" s="5">
        <v>26.053999999999998</v>
      </c>
      <c r="F2368" s="5" t="s">
        <v>357</v>
      </c>
      <c r="G2368" s="5">
        <v>45</v>
      </c>
      <c r="H2368" s="5" t="s">
        <v>357</v>
      </c>
      <c r="I2368" s="5">
        <v>26.565000000000001</v>
      </c>
      <c r="J2368" s="5"/>
      <c r="K2368" s="5" t="s">
        <v>462</v>
      </c>
      <c r="L2368" s="5" t="s">
        <v>463</v>
      </c>
      <c r="M2368" s="5" t="s">
        <v>233</v>
      </c>
      <c r="N2368" t="s">
        <v>2256</v>
      </c>
    </row>
    <row r="2369" spans="1:14" x14ac:dyDescent="0.25">
      <c r="A2369" s="5" t="s">
        <v>563</v>
      </c>
      <c r="B2369" s="5" t="s">
        <v>564</v>
      </c>
      <c r="C2369" s="5"/>
      <c r="D2369" s="5" t="s">
        <v>1</v>
      </c>
      <c r="E2369" s="5">
        <v>22.776</v>
      </c>
      <c r="F2369" s="5" t="s">
        <v>357</v>
      </c>
      <c r="G2369" s="5">
        <v>31.245999999999999</v>
      </c>
      <c r="H2369" s="5" t="s">
        <v>357</v>
      </c>
      <c r="I2369" s="5">
        <v>23.672999999999998</v>
      </c>
      <c r="J2369" s="5"/>
      <c r="K2369" s="5" t="s">
        <v>462</v>
      </c>
      <c r="L2369" s="5" t="s">
        <v>463</v>
      </c>
      <c r="M2369" s="5" t="s">
        <v>233</v>
      </c>
      <c r="N2369" t="s">
        <v>2257</v>
      </c>
    </row>
    <row r="2370" spans="1:14" x14ac:dyDescent="0.25">
      <c r="A2370" s="5" t="s">
        <v>563</v>
      </c>
      <c r="B2370" s="5" t="s">
        <v>565</v>
      </c>
      <c r="C2370" s="5"/>
      <c r="D2370" s="5" t="s">
        <v>1</v>
      </c>
      <c r="E2370" s="5">
        <v>22.36</v>
      </c>
      <c r="F2370" s="5" t="s">
        <v>357</v>
      </c>
      <c r="G2370" s="5">
        <v>30.876999999999999</v>
      </c>
      <c r="H2370" s="5" t="s">
        <v>357</v>
      </c>
      <c r="I2370" s="5">
        <v>23.091999999999999</v>
      </c>
      <c r="J2370" s="5"/>
      <c r="K2370" s="5" t="s">
        <v>462</v>
      </c>
      <c r="L2370" s="5" t="s">
        <v>463</v>
      </c>
      <c r="M2370" s="5" t="s">
        <v>233</v>
      </c>
      <c r="N2370" t="s">
        <v>2257</v>
      </c>
    </row>
    <row r="2371" spans="1:14" x14ac:dyDescent="0.25">
      <c r="A2371" s="5" t="s">
        <v>566</v>
      </c>
      <c r="B2371" s="5" t="s">
        <v>567</v>
      </c>
      <c r="C2371" s="5"/>
      <c r="D2371" s="5" t="s">
        <v>1</v>
      </c>
      <c r="E2371" s="5">
        <v>25.472999999999999</v>
      </c>
      <c r="F2371" s="5" t="s">
        <v>357</v>
      </c>
      <c r="G2371" s="5">
        <v>34.186</v>
      </c>
      <c r="H2371" s="5" t="s">
        <v>357</v>
      </c>
      <c r="I2371" s="5">
        <v>25.814</v>
      </c>
      <c r="J2371" s="5"/>
      <c r="K2371" s="5" t="s">
        <v>462</v>
      </c>
      <c r="L2371" s="5" t="s">
        <v>463</v>
      </c>
      <c r="M2371" s="5" t="s">
        <v>233</v>
      </c>
      <c r="N2371" t="s">
        <v>2258</v>
      </c>
    </row>
    <row r="2372" spans="1:14" x14ac:dyDescent="0.25">
      <c r="A2372" s="5" t="s">
        <v>566</v>
      </c>
      <c r="B2372" s="5" t="s">
        <v>568</v>
      </c>
      <c r="C2372" s="5"/>
      <c r="D2372" s="5" t="s">
        <v>1</v>
      </c>
      <c r="E2372" s="5">
        <v>25.928999999999998</v>
      </c>
      <c r="F2372" s="5" t="s">
        <v>357</v>
      </c>
      <c r="G2372" s="5">
        <v>34.972000000000001</v>
      </c>
      <c r="H2372" s="5" t="s">
        <v>357</v>
      </c>
      <c r="I2372" s="5">
        <v>26.475000000000001</v>
      </c>
      <c r="J2372" s="5"/>
      <c r="K2372" s="5" t="s">
        <v>462</v>
      </c>
      <c r="L2372" s="5" t="s">
        <v>463</v>
      </c>
      <c r="M2372" s="5" t="s">
        <v>233</v>
      </c>
      <c r="N2372" t="s">
        <v>2258</v>
      </c>
    </row>
    <row r="2373" spans="1:14" x14ac:dyDescent="0.25">
      <c r="A2373" s="5" t="s">
        <v>569</v>
      </c>
      <c r="B2373" s="5" t="s">
        <v>570</v>
      </c>
      <c r="C2373" s="5"/>
      <c r="D2373" s="5" t="s">
        <v>1</v>
      </c>
      <c r="E2373" s="5">
        <v>32.866</v>
      </c>
      <c r="F2373" s="5" t="s">
        <v>357</v>
      </c>
      <c r="G2373" s="5">
        <v>45</v>
      </c>
      <c r="H2373" s="5" t="s">
        <v>357</v>
      </c>
      <c r="I2373" s="5">
        <v>34.247999999999998</v>
      </c>
      <c r="J2373" s="5"/>
      <c r="K2373" s="5" t="s">
        <v>462</v>
      </c>
      <c r="L2373" s="5" t="s">
        <v>463</v>
      </c>
      <c r="M2373" s="5" t="s">
        <v>233</v>
      </c>
      <c r="N2373" t="s">
        <v>2259</v>
      </c>
    </row>
    <row r="2374" spans="1:14" x14ac:dyDescent="0.25">
      <c r="A2374" s="5" t="s">
        <v>569</v>
      </c>
      <c r="B2374" s="5" t="s">
        <v>571</v>
      </c>
      <c r="C2374" s="5"/>
      <c r="D2374" s="5" t="s">
        <v>1</v>
      </c>
      <c r="E2374" s="5">
        <v>34.362000000000002</v>
      </c>
      <c r="F2374" s="5" t="s">
        <v>357</v>
      </c>
      <c r="G2374" s="5">
        <v>45</v>
      </c>
      <c r="H2374" s="5" t="s">
        <v>357</v>
      </c>
      <c r="I2374" s="5">
        <v>35.823</v>
      </c>
      <c r="J2374" s="5"/>
      <c r="K2374" s="5" t="s">
        <v>462</v>
      </c>
      <c r="L2374" s="5" t="s">
        <v>463</v>
      </c>
      <c r="M2374" s="5" t="s">
        <v>233</v>
      </c>
      <c r="N2374" t="s">
        <v>2259</v>
      </c>
    </row>
    <row r="2375" spans="1:14" x14ac:dyDescent="0.25">
      <c r="A2375" s="5" t="s">
        <v>572</v>
      </c>
      <c r="B2375" s="5" t="s">
        <v>573</v>
      </c>
      <c r="C2375" s="5"/>
      <c r="D2375" s="5" t="s">
        <v>1</v>
      </c>
      <c r="E2375" s="5">
        <v>23.873000000000001</v>
      </c>
      <c r="F2375" s="5" t="s">
        <v>357</v>
      </c>
      <c r="G2375" s="5">
        <v>45</v>
      </c>
      <c r="H2375" s="5"/>
      <c r="I2375" s="5">
        <v>45</v>
      </c>
      <c r="J2375" s="5" t="s">
        <v>357</v>
      </c>
      <c r="K2375" s="5" t="s">
        <v>462</v>
      </c>
      <c r="L2375" s="5" t="s">
        <v>463</v>
      </c>
      <c r="M2375" s="5" t="s">
        <v>233</v>
      </c>
      <c r="N2375" t="s">
        <v>2260</v>
      </c>
    </row>
    <row r="2376" spans="1:14" x14ac:dyDescent="0.25">
      <c r="A2376" s="5" t="s">
        <v>572</v>
      </c>
      <c r="B2376" s="5" t="s">
        <v>574</v>
      </c>
      <c r="C2376" s="5"/>
      <c r="D2376" s="5" t="s">
        <v>1</v>
      </c>
      <c r="E2376" s="5">
        <v>24.31</v>
      </c>
      <c r="F2376" s="5" t="s">
        <v>357</v>
      </c>
      <c r="G2376" s="5">
        <v>43.762999999999998</v>
      </c>
      <c r="H2376" s="5"/>
      <c r="I2376" s="5">
        <v>45</v>
      </c>
      <c r="J2376" s="5" t="s">
        <v>357</v>
      </c>
      <c r="K2376" s="5" t="s">
        <v>462</v>
      </c>
      <c r="L2376" s="5" t="s">
        <v>463</v>
      </c>
      <c r="M2376" s="5" t="s">
        <v>233</v>
      </c>
      <c r="N2376" t="s">
        <v>2260</v>
      </c>
    </row>
    <row r="2377" spans="1:14" x14ac:dyDescent="0.25">
      <c r="A2377" s="5" t="s">
        <v>575</v>
      </c>
      <c r="B2377" s="5" t="s">
        <v>576</v>
      </c>
      <c r="C2377" s="5"/>
      <c r="D2377" s="5" t="s">
        <v>1</v>
      </c>
      <c r="E2377" s="5">
        <v>22.382999999999999</v>
      </c>
      <c r="F2377" s="5" t="s">
        <v>357</v>
      </c>
      <c r="G2377" s="5">
        <v>31.628</v>
      </c>
      <c r="H2377" s="5"/>
      <c r="I2377" s="5">
        <v>23.14</v>
      </c>
      <c r="J2377" s="5" t="s">
        <v>357</v>
      </c>
      <c r="K2377" s="5" t="s">
        <v>462</v>
      </c>
      <c r="L2377" s="5" t="s">
        <v>463</v>
      </c>
      <c r="M2377" s="5" t="s">
        <v>233</v>
      </c>
      <c r="N2377" t="s">
        <v>2261</v>
      </c>
    </row>
    <row r="2378" spans="1:14" x14ac:dyDescent="0.25">
      <c r="A2378" s="5" t="s">
        <v>575</v>
      </c>
      <c r="B2378" s="5" t="s">
        <v>577</v>
      </c>
      <c r="C2378" s="5"/>
      <c r="D2378" s="5" t="s">
        <v>1</v>
      </c>
      <c r="E2378" s="5">
        <v>22.664999999999999</v>
      </c>
      <c r="F2378" s="5" t="s">
        <v>357</v>
      </c>
      <c r="G2378" s="5">
        <v>31.593</v>
      </c>
      <c r="H2378" s="5"/>
      <c r="I2378" s="5">
        <v>23.497</v>
      </c>
      <c r="J2378" s="5" t="s">
        <v>357</v>
      </c>
      <c r="K2378" s="5" t="s">
        <v>462</v>
      </c>
      <c r="L2378" s="5" t="s">
        <v>463</v>
      </c>
      <c r="M2378" s="5" t="s">
        <v>233</v>
      </c>
      <c r="N2378" t="s">
        <v>2261</v>
      </c>
    </row>
    <row r="2379" spans="1:14" x14ac:dyDescent="0.25">
      <c r="A2379" s="5" t="s">
        <v>578</v>
      </c>
      <c r="B2379" s="5" t="s">
        <v>579</v>
      </c>
      <c r="C2379" s="5"/>
      <c r="D2379" s="5" t="s">
        <v>19</v>
      </c>
      <c r="E2379" s="5">
        <v>34.979999999999997</v>
      </c>
      <c r="F2379" s="5" t="s">
        <v>230</v>
      </c>
      <c r="G2379" s="5">
        <v>45</v>
      </c>
      <c r="H2379" s="5"/>
      <c r="I2379" s="5">
        <v>37.36</v>
      </c>
      <c r="J2379" s="5" t="s">
        <v>357</v>
      </c>
      <c r="K2379" s="5" t="s">
        <v>462</v>
      </c>
      <c r="L2379" s="5" t="s">
        <v>463</v>
      </c>
      <c r="M2379" s="5" t="s">
        <v>233</v>
      </c>
      <c r="N2379" t="s">
        <v>2262</v>
      </c>
    </row>
    <row r="2380" spans="1:14" x14ac:dyDescent="0.25">
      <c r="A2380" s="5" t="s">
        <v>578</v>
      </c>
      <c r="B2380" s="5" t="s">
        <v>580</v>
      </c>
      <c r="C2380" s="5"/>
      <c r="D2380" s="5" t="s">
        <v>1</v>
      </c>
      <c r="E2380" s="5">
        <v>45</v>
      </c>
      <c r="F2380" s="5" t="s">
        <v>357</v>
      </c>
      <c r="G2380" s="5">
        <v>45</v>
      </c>
      <c r="H2380" s="5"/>
      <c r="I2380" s="5">
        <v>45</v>
      </c>
      <c r="J2380" s="5" t="s">
        <v>357</v>
      </c>
      <c r="K2380" s="5" t="s">
        <v>462</v>
      </c>
      <c r="L2380" s="5" t="s">
        <v>463</v>
      </c>
      <c r="M2380" s="5" t="s">
        <v>233</v>
      </c>
      <c r="N2380" t="s">
        <v>2262</v>
      </c>
    </row>
    <row r="2381" spans="1:14" x14ac:dyDescent="0.25">
      <c r="A2381" s="5" t="s">
        <v>560</v>
      </c>
      <c r="B2381" s="5" t="s">
        <v>561</v>
      </c>
      <c r="C2381" s="5"/>
      <c r="D2381" s="5" t="s">
        <v>1</v>
      </c>
      <c r="E2381" s="5">
        <v>23.251999999999999</v>
      </c>
      <c r="F2381" s="5" t="s">
        <v>357</v>
      </c>
      <c r="G2381" s="5">
        <v>45</v>
      </c>
      <c r="H2381" s="5" t="s">
        <v>357</v>
      </c>
      <c r="I2381" s="5">
        <v>23.559000000000001</v>
      </c>
      <c r="J2381" s="5"/>
      <c r="K2381" s="5" t="s">
        <v>464</v>
      </c>
      <c r="L2381" s="5" t="s">
        <v>465</v>
      </c>
      <c r="M2381" s="5" t="s">
        <v>238</v>
      </c>
      <c r="N2381" t="s">
        <v>2263</v>
      </c>
    </row>
    <row r="2382" spans="1:14" x14ac:dyDescent="0.25">
      <c r="A2382" s="5" t="s">
        <v>560</v>
      </c>
      <c r="B2382" s="5" t="s">
        <v>562</v>
      </c>
      <c r="C2382" s="5"/>
      <c r="D2382" s="5" t="s">
        <v>1</v>
      </c>
      <c r="E2382" s="5">
        <v>25.855</v>
      </c>
      <c r="F2382" s="5" t="s">
        <v>357</v>
      </c>
      <c r="G2382" s="5">
        <v>45</v>
      </c>
      <c r="H2382" s="5" t="s">
        <v>357</v>
      </c>
      <c r="I2382" s="5">
        <v>26.050999999999998</v>
      </c>
      <c r="J2382" s="5"/>
      <c r="K2382" s="5" t="s">
        <v>464</v>
      </c>
      <c r="L2382" s="5" t="s">
        <v>465</v>
      </c>
      <c r="M2382" s="5" t="s">
        <v>238</v>
      </c>
      <c r="N2382" t="s">
        <v>2263</v>
      </c>
    </row>
    <row r="2383" spans="1:14" x14ac:dyDescent="0.25">
      <c r="A2383" s="5" t="s">
        <v>563</v>
      </c>
      <c r="B2383" s="5" t="s">
        <v>564</v>
      </c>
      <c r="C2383" s="5"/>
      <c r="D2383" s="5" t="s">
        <v>1</v>
      </c>
      <c r="E2383" s="5">
        <v>23.120999999999999</v>
      </c>
      <c r="F2383" s="5" t="s">
        <v>357</v>
      </c>
      <c r="G2383" s="5">
        <v>31.875</v>
      </c>
      <c r="H2383" s="5" t="s">
        <v>357</v>
      </c>
      <c r="I2383" s="5">
        <v>23.920999999999999</v>
      </c>
      <c r="J2383" s="5"/>
      <c r="K2383" s="5" t="s">
        <v>464</v>
      </c>
      <c r="L2383" s="5" t="s">
        <v>465</v>
      </c>
      <c r="M2383" s="5" t="s">
        <v>238</v>
      </c>
      <c r="N2383" t="s">
        <v>2264</v>
      </c>
    </row>
    <row r="2384" spans="1:14" x14ac:dyDescent="0.25">
      <c r="A2384" s="5" t="s">
        <v>563</v>
      </c>
      <c r="B2384" s="5" t="s">
        <v>565</v>
      </c>
      <c r="C2384" s="5"/>
      <c r="D2384" s="5" t="s">
        <v>1</v>
      </c>
      <c r="E2384" s="5">
        <v>22.78</v>
      </c>
      <c r="F2384" s="5" t="s">
        <v>357</v>
      </c>
      <c r="G2384" s="5">
        <v>31.035</v>
      </c>
      <c r="H2384" s="5" t="s">
        <v>357</v>
      </c>
      <c r="I2384" s="5">
        <v>23.495000000000001</v>
      </c>
      <c r="J2384" s="5"/>
      <c r="K2384" s="5" t="s">
        <v>464</v>
      </c>
      <c r="L2384" s="5" t="s">
        <v>465</v>
      </c>
      <c r="M2384" s="5" t="s">
        <v>238</v>
      </c>
      <c r="N2384" t="s">
        <v>2264</v>
      </c>
    </row>
    <row r="2385" spans="1:14" x14ac:dyDescent="0.25">
      <c r="A2385" s="5" t="s">
        <v>566</v>
      </c>
      <c r="B2385" s="5" t="s">
        <v>567</v>
      </c>
      <c r="C2385" s="5"/>
      <c r="D2385" s="5" t="s">
        <v>1</v>
      </c>
      <c r="E2385" s="5">
        <v>25.861999999999998</v>
      </c>
      <c r="F2385" s="5" t="s">
        <v>357</v>
      </c>
      <c r="G2385" s="5">
        <v>35.674999999999997</v>
      </c>
      <c r="H2385" s="5" t="s">
        <v>357</v>
      </c>
      <c r="I2385" s="5">
        <v>26.378</v>
      </c>
      <c r="J2385" s="5"/>
      <c r="K2385" s="5" t="s">
        <v>464</v>
      </c>
      <c r="L2385" s="5" t="s">
        <v>465</v>
      </c>
      <c r="M2385" s="5" t="s">
        <v>238</v>
      </c>
      <c r="N2385" t="s">
        <v>2265</v>
      </c>
    </row>
    <row r="2386" spans="1:14" x14ac:dyDescent="0.25">
      <c r="A2386" s="5" t="s">
        <v>566</v>
      </c>
      <c r="B2386" s="5" t="s">
        <v>568</v>
      </c>
      <c r="C2386" s="5"/>
      <c r="D2386" s="5" t="s">
        <v>1</v>
      </c>
      <c r="E2386" s="5">
        <v>25.867999999999999</v>
      </c>
      <c r="F2386" s="5" t="s">
        <v>357</v>
      </c>
      <c r="G2386" s="5">
        <v>34.898000000000003</v>
      </c>
      <c r="H2386" s="5" t="s">
        <v>357</v>
      </c>
      <c r="I2386" s="5">
        <v>25.937000000000001</v>
      </c>
      <c r="J2386" s="5"/>
      <c r="K2386" s="5" t="s">
        <v>464</v>
      </c>
      <c r="L2386" s="5" t="s">
        <v>465</v>
      </c>
      <c r="M2386" s="5" t="s">
        <v>238</v>
      </c>
      <c r="N2386" t="s">
        <v>2265</v>
      </c>
    </row>
    <row r="2387" spans="1:14" x14ac:dyDescent="0.25">
      <c r="A2387" s="5" t="s">
        <v>569</v>
      </c>
      <c r="B2387" s="5" t="s">
        <v>570</v>
      </c>
      <c r="C2387" s="5"/>
      <c r="D2387" s="5" t="s">
        <v>1</v>
      </c>
      <c r="E2387" s="5">
        <v>32.426000000000002</v>
      </c>
      <c r="F2387" s="5" t="s">
        <v>357</v>
      </c>
      <c r="G2387" s="5">
        <v>45</v>
      </c>
      <c r="H2387" s="5" t="s">
        <v>357</v>
      </c>
      <c r="I2387" s="5">
        <v>33.314999999999998</v>
      </c>
      <c r="J2387" s="5"/>
      <c r="K2387" s="5" t="s">
        <v>464</v>
      </c>
      <c r="L2387" s="5" t="s">
        <v>465</v>
      </c>
      <c r="M2387" s="5" t="s">
        <v>238</v>
      </c>
      <c r="N2387" t="s">
        <v>2266</v>
      </c>
    </row>
    <row r="2388" spans="1:14" x14ac:dyDescent="0.25">
      <c r="A2388" s="5" t="s">
        <v>569</v>
      </c>
      <c r="B2388" s="5" t="s">
        <v>571</v>
      </c>
      <c r="C2388" s="5"/>
      <c r="D2388" s="5" t="s">
        <v>1</v>
      </c>
      <c r="E2388" s="5">
        <v>33.792000000000002</v>
      </c>
      <c r="F2388" s="5" t="s">
        <v>357</v>
      </c>
      <c r="G2388" s="5">
        <v>45</v>
      </c>
      <c r="H2388" s="5" t="s">
        <v>357</v>
      </c>
      <c r="I2388" s="5">
        <v>34.972999999999999</v>
      </c>
      <c r="J2388" s="5"/>
      <c r="K2388" s="5" t="s">
        <v>464</v>
      </c>
      <c r="L2388" s="5" t="s">
        <v>465</v>
      </c>
      <c r="M2388" s="5" t="s">
        <v>238</v>
      </c>
      <c r="N2388" t="s">
        <v>2266</v>
      </c>
    </row>
    <row r="2389" spans="1:14" x14ac:dyDescent="0.25">
      <c r="A2389" s="5" t="s">
        <v>572</v>
      </c>
      <c r="B2389" s="5" t="s">
        <v>573</v>
      </c>
      <c r="C2389" s="5"/>
      <c r="D2389" s="5" t="s">
        <v>1</v>
      </c>
      <c r="E2389" s="5">
        <v>23.484000000000002</v>
      </c>
      <c r="F2389" s="5" t="s">
        <v>357</v>
      </c>
      <c r="G2389" s="5">
        <v>45</v>
      </c>
      <c r="H2389" s="5"/>
      <c r="I2389" s="5">
        <v>45</v>
      </c>
      <c r="J2389" s="5" t="s">
        <v>357</v>
      </c>
      <c r="K2389" s="5" t="s">
        <v>464</v>
      </c>
      <c r="L2389" s="5" t="s">
        <v>465</v>
      </c>
      <c r="M2389" s="5" t="s">
        <v>238</v>
      </c>
      <c r="N2389" t="s">
        <v>2267</v>
      </c>
    </row>
    <row r="2390" spans="1:14" x14ac:dyDescent="0.25">
      <c r="A2390" s="5" t="s">
        <v>572</v>
      </c>
      <c r="B2390" s="5" t="s">
        <v>574</v>
      </c>
      <c r="C2390" s="5"/>
      <c r="D2390" s="5" t="s">
        <v>1</v>
      </c>
      <c r="E2390" s="5">
        <v>23.471</v>
      </c>
      <c r="F2390" s="5" t="s">
        <v>357</v>
      </c>
      <c r="G2390" s="5">
        <v>45</v>
      </c>
      <c r="H2390" s="5"/>
      <c r="I2390" s="5">
        <v>45</v>
      </c>
      <c r="J2390" s="5" t="s">
        <v>357</v>
      </c>
      <c r="K2390" s="5" t="s">
        <v>464</v>
      </c>
      <c r="L2390" s="5" t="s">
        <v>465</v>
      </c>
      <c r="M2390" s="5" t="s">
        <v>238</v>
      </c>
      <c r="N2390" t="s">
        <v>2267</v>
      </c>
    </row>
    <row r="2391" spans="1:14" x14ac:dyDescent="0.25">
      <c r="A2391" s="5" t="s">
        <v>575</v>
      </c>
      <c r="B2391" s="5" t="s">
        <v>576</v>
      </c>
      <c r="C2391" s="5"/>
      <c r="D2391" s="5" t="s">
        <v>1</v>
      </c>
      <c r="E2391" s="5">
        <v>22.55</v>
      </c>
      <c r="F2391" s="5" t="s">
        <v>357</v>
      </c>
      <c r="G2391" s="5">
        <v>30.9</v>
      </c>
      <c r="H2391" s="5"/>
      <c r="I2391" s="5">
        <v>22.983000000000001</v>
      </c>
      <c r="J2391" s="5" t="s">
        <v>357</v>
      </c>
      <c r="K2391" s="5" t="s">
        <v>464</v>
      </c>
      <c r="L2391" s="5" t="s">
        <v>465</v>
      </c>
      <c r="M2391" s="5" t="s">
        <v>238</v>
      </c>
      <c r="N2391" t="s">
        <v>2268</v>
      </c>
    </row>
    <row r="2392" spans="1:14" x14ac:dyDescent="0.25">
      <c r="A2392" s="5" t="s">
        <v>575</v>
      </c>
      <c r="B2392" s="5" t="s">
        <v>577</v>
      </c>
      <c r="C2392" s="5"/>
      <c r="D2392" s="5" t="s">
        <v>1</v>
      </c>
      <c r="E2392" s="5">
        <v>22.971</v>
      </c>
      <c r="F2392" s="5" t="s">
        <v>357</v>
      </c>
      <c r="G2392" s="5">
        <v>31.225999999999999</v>
      </c>
      <c r="H2392" s="5"/>
      <c r="I2392" s="5">
        <v>23.649000000000001</v>
      </c>
      <c r="J2392" s="5" t="s">
        <v>357</v>
      </c>
      <c r="K2392" s="5" t="s">
        <v>464</v>
      </c>
      <c r="L2392" s="5" t="s">
        <v>465</v>
      </c>
      <c r="M2392" s="5" t="s">
        <v>238</v>
      </c>
      <c r="N2392" t="s">
        <v>2268</v>
      </c>
    </row>
    <row r="2393" spans="1:14" x14ac:dyDescent="0.25">
      <c r="A2393" s="5" t="s">
        <v>578</v>
      </c>
      <c r="B2393" s="5" t="s">
        <v>579</v>
      </c>
      <c r="C2393" s="5"/>
      <c r="D2393" s="5" t="s">
        <v>1</v>
      </c>
      <c r="E2393" s="5">
        <v>36.762999999999998</v>
      </c>
      <c r="F2393" s="5" t="s">
        <v>357</v>
      </c>
      <c r="G2393" s="5">
        <v>45</v>
      </c>
      <c r="H2393" s="5"/>
      <c r="I2393" s="5">
        <v>37.561999999999998</v>
      </c>
      <c r="J2393" s="5" t="s">
        <v>357</v>
      </c>
      <c r="K2393" s="5" t="s">
        <v>464</v>
      </c>
      <c r="L2393" s="5" t="s">
        <v>465</v>
      </c>
      <c r="M2393" s="5" t="s">
        <v>238</v>
      </c>
      <c r="N2393" t="s">
        <v>2269</v>
      </c>
    </row>
    <row r="2394" spans="1:14" x14ac:dyDescent="0.25">
      <c r="A2394" s="5" t="s">
        <v>578</v>
      </c>
      <c r="B2394" s="5" t="s">
        <v>580</v>
      </c>
      <c r="C2394" s="5"/>
      <c r="D2394" s="5" t="s">
        <v>1</v>
      </c>
      <c r="E2394" s="5">
        <v>45</v>
      </c>
      <c r="F2394" s="5" t="s">
        <v>357</v>
      </c>
      <c r="G2394" s="5">
        <v>45</v>
      </c>
      <c r="H2394" s="5"/>
      <c r="I2394" s="5">
        <v>38.451999999999998</v>
      </c>
      <c r="J2394" s="5" t="s">
        <v>357</v>
      </c>
      <c r="K2394" s="5" t="s">
        <v>464</v>
      </c>
      <c r="L2394" s="5" t="s">
        <v>465</v>
      </c>
      <c r="M2394" s="5" t="s">
        <v>238</v>
      </c>
      <c r="N2394" t="s">
        <v>2269</v>
      </c>
    </row>
    <row r="2395" spans="1:14" x14ac:dyDescent="0.25">
      <c r="A2395" s="5" t="s">
        <v>560</v>
      </c>
      <c r="B2395" s="5" t="s">
        <v>561</v>
      </c>
      <c r="C2395" s="5"/>
      <c r="D2395" s="5" t="s">
        <v>1</v>
      </c>
      <c r="E2395" s="5">
        <v>26.606999999999999</v>
      </c>
      <c r="F2395" s="5" t="s">
        <v>357</v>
      </c>
      <c r="G2395" s="5">
        <v>43.231999999999999</v>
      </c>
      <c r="H2395" s="5" t="s">
        <v>357</v>
      </c>
      <c r="I2395" s="5">
        <v>26.451000000000001</v>
      </c>
      <c r="J2395" s="5"/>
      <c r="K2395" s="5" t="s">
        <v>466</v>
      </c>
      <c r="L2395" s="5" t="s">
        <v>467</v>
      </c>
      <c r="M2395" s="5" t="s">
        <v>233</v>
      </c>
      <c r="N2395" t="s">
        <v>2270</v>
      </c>
    </row>
    <row r="2396" spans="1:14" x14ac:dyDescent="0.25">
      <c r="A2396" s="5" t="s">
        <v>560</v>
      </c>
      <c r="B2396" s="5" t="s">
        <v>562</v>
      </c>
      <c r="C2396" s="5"/>
      <c r="D2396" s="5" t="s">
        <v>1</v>
      </c>
      <c r="E2396" s="5">
        <v>26.17</v>
      </c>
      <c r="F2396" s="5" t="s">
        <v>357</v>
      </c>
      <c r="G2396" s="5">
        <v>45</v>
      </c>
      <c r="H2396" s="5" t="s">
        <v>357</v>
      </c>
      <c r="I2396" s="5">
        <v>26.120999999999999</v>
      </c>
      <c r="J2396" s="5"/>
      <c r="K2396" s="5" t="s">
        <v>466</v>
      </c>
      <c r="L2396" s="5" t="s">
        <v>467</v>
      </c>
      <c r="M2396" s="5" t="s">
        <v>233</v>
      </c>
      <c r="N2396" t="s">
        <v>2270</v>
      </c>
    </row>
    <row r="2397" spans="1:14" x14ac:dyDescent="0.25">
      <c r="A2397" s="5" t="s">
        <v>563</v>
      </c>
      <c r="B2397" s="5" t="s">
        <v>564</v>
      </c>
      <c r="C2397" s="5"/>
      <c r="D2397" s="5" t="s">
        <v>1</v>
      </c>
      <c r="E2397" s="5">
        <v>23.042000000000002</v>
      </c>
      <c r="F2397" s="5" t="s">
        <v>357</v>
      </c>
      <c r="G2397" s="5">
        <v>31.109000000000002</v>
      </c>
      <c r="H2397" s="5" t="s">
        <v>357</v>
      </c>
      <c r="I2397" s="5">
        <v>23.422999999999998</v>
      </c>
      <c r="J2397" s="5"/>
      <c r="K2397" s="5" t="s">
        <v>466</v>
      </c>
      <c r="L2397" s="5" t="s">
        <v>467</v>
      </c>
      <c r="M2397" s="5" t="s">
        <v>233</v>
      </c>
      <c r="N2397" t="s">
        <v>2271</v>
      </c>
    </row>
    <row r="2398" spans="1:14" x14ac:dyDescent="0.25">
      <c r="A2398" s="5" t="s">
        <v>563</v>
      </c>
      <c r="B2398" s="5" t="s">
        <v>565</v>
      </c>
      <c r="C2398" s="5"/>
      <c r="D2398" s="5" t="s">
        <v>1</v>
      </c>
      <c r="E2398" s="5">
        <v>23.007000000000001</v>
      </c>
      <c r="F2398" s="5" t="s">
        <v>357</v>
      </c>
      <c r="G2398" s="5">
        <v>31.457000000000001</v>
      </c>
      <c r="H2398" s="5" t="s">
        <v>357</v>
      </c>
      <c r="I2398" s="5">
        <v>23.454999999999998</v>
      </c>
      <c r="J2398" s="5"/>
      <c r="K2398" s="5" t="s">
        <v>466</v>
      </c>
      <c r="L2398" s="5" t="s">
        <v>467</v>
      </c>
      <c r="M2398" s="5" t="s">
        <v>233</v>
      </c>
      <c r="N2398" t="s">
        <v>2271</v>
      </c>
    </row>
    <row r="2399" spans="1:14" x14ac:dyDescent="0.25">
      <c r="A2399" s="5" t="s">
        <v>566</v>
      </c>
      <c r="B2399" s="5" t="s">
        <v>567</v>
      </c>
      <c r="C2399" s="5"/>
      <c r="D2399" s="5" t="s">
        <v>1</v>
      </c>
      <c r="E2399" s="5">
        <v>25.713000000000001</v>
      </c>
      <c r="F2399" s="5" t="s">
        <v>357</v>
      </c>
      <c r="G2399" s="5">
        <v>34.927999999999997</v>
      </c>
      <c r="H2399" s="5" t="s">
        <v>357</v>
      </c>
      <c r="I2399" s="5">
        <v>25.731000000000002</v>
      </c>
      <c r="J2399" s="5"/>
      <c r="K2399" s="5" t="s">
        <v>466</v>
      </c>
      <c r="L2399" s="5" t="s">
        <v>467</v>
      </c>
      <c r="M2399" s="5" t="s">
        <v>233</v>
      </c>
      <c r="N2399" t="s">
        <v>2272</v>
      </c>
    </row>
    <row r="2400" spans="1:14" x14ac:dyDescent="0.25">
      <c r="A2400" s="5" t="s">
        <v>566</v>
      </c>
      <c r="B2400" s="5" t="s">
        <v>568</v>
      </c>
      <c r="C2400" s="5"/>
      <c r="D2400" s="5" t="s">
        <v>1</v>
      </c>
      <c r="E2400" s="5">
        <v>25.279</v>
      </c>
      <c r="F2400" s="5" t="s">
        <v>357</v>
      </c>
      <c r="G2400" s="5">
        <v>34.478000000000002</v>
      </c>
      <c r="H2400" s="5" t="s">
        <v>357</v>
      </c>
      <c r="I2400" s="5">
        <v>25.353999999999999</v>
      </c>
      <c r="J2400" s="5"/>
      <c r="K2400" s="5" t="s">
        <v>466</v>
      </c>
      <c r="L2400" s="5" t="s">
        <v>467</v>
      </c>
      <c r="M2400" s="5" t="s">
        <v>233</v>
      </c>
      <c r="N2400" t="s">
        <v>2272</v>
      </c>
    </row>
    <row r="2401" spans="1:14" x14ac:dyDescent="0.25">
      <c r="A2401" s="5" t="s">
        <v>569</v>
      </c>
      <c r="B2401" s="5" t="s">
        <v>570</v>
      </c>
      <c r="C2401" s="5"/>
      <c r="D2401" s="5" t="s">
        <v>1</v>
      </c>
      <c r="E2401" s="5">
        <v>33.087000000000003</v>
      </c>
      <c r="F2401" s="5" t="s">
        <v>357</v>
      </c>
      <c r="G2401" s="5">
        <v>45</v>
      </c>
      <c r="H2401" s="5" t="s">
        <v>357</v>
      </c>
      <c r="I2401" s="5">
        <v>32.880000000000003</v>
      </c>
      <c r="J2401" s="5"/>
      <c r="K2401" s="5" t="s">
        <v>466</v>
      </c>
      <c r="L2401" s="5" t="s">
        <v>467</v>
      </c>
      <c r="M2401" s="5" t="s">
        <v>233</v>
      </c>
      <c r="N2401" t="s">
        <v>2273</v>
      </c>
    </row>
    <row r="2402" spans="1:14" x14ac:dyDescent="0.25">
      <c r="A2402" s="5" t="s">
        <v>569</v>
      </c>
      <c r="B2402" s="5" t="s">
        <v>571</v>
      </c>
      <c r="C2402" s="5"/>
      <c r="D2402" s="5" t="s">
        <v>1</v>
      </c>
      <c r="E2402" s="5">
        <v>33.667000000000002</v>
      </c>
      <c r="F2402" s="5" t="s">
        <v>357</v>
      </c>
      <c r="G2402" s="5">
        <v>45</v>
      </c>
      <c r="H2402" s="5" t="s">
        <v>357</v>
      </c>
      <c r="I2402" s="5">
        <v>33.853000000000002</v>
      </c>
      <c r="J2402" s="5"/>
      <c r="K2402" s="5" t="s">
        <v>466</v>
      </c>
      <c r="L2402" s="5" t="s">
        <v>467</v>
      </c>
      <c r="M2402" s="5" t="s">
        <v>233</v>
      </c>
      <c r="N2402" t="s">
        <v>2273</v>
      </c>
    </row>
    <row r="2403" spans="1:14" x14ac:dyDescent="0.25">
      <c r="A2403" s="5" t="s">
        <v>572</v>
      </c>
      <c r="B2403" s="5" t="s">
        <v>573</v>
      </c>
      <c r="C2403" s="5"/>
      <c r="D2403" s="5" t="s">
        <v>1</v>
      </c>
      <c r="E2403" s="5">
        <v>23.254000000000001</v>
      </c>
      <c r="F2403" s="5" t="s">
        <v>357</v>
      </c>
      <c r="G2403" s="5">
        <v>45</v>
      </c>
      <c r="H2403" s="5"/>
      <c r="I2403" s="5">
        <v>45</v>
      </c>
      <c r="J2403" s="5" t="s">
        <v>357</v>
      </c>
      <c r="K2403" s="5" t="s">
        <v>466</v>
      </c>
      <c r="L2403" s="5" t="s">
        <v>467</v>
      </c>
      <c r="M2403" s="5" t="s">
        <v>233</v>
      </c>
      <c r="N2403" t="s">
        <v>2274</v>
      </c>
    </row>
    <row r="2404" spans="1:14" x14ac:dyDescent="0.25">
      <c r="A2404" s="5" t="s">
        <v>572</v>
      </c>
      <c r="B2404" s="5" t="s">
        <v>574</v>
      </c>
      <c r="C2404" s="5"/>
      <c r="D2404" s="5" t="s">
        <v>1</v>
      </c>
      <c r="E2404" s="5">
        <v>23.36</v>
      </c>
      <c r="F2404" s="5" t="s">
        <v>357</v>
      </c>
      <c r="G2404" s="5">
        <v>45</v>
      </c>
      <c r="H2404" s="5"/>
      <c r="I2404" s="5">
        <v>45</v>
      </c>
      <c r="J2404" s="5" t="s">
        <v>357</v>
      </c>
      <c r="K2404" s="5" t="s">
        <v>466</v>
      </c>
      <c r="L2404" s="5" t="s">
        <v>467</v>
      </c>
      <c r="M2404" s="5" t="s">
        <v>233</v>
      </c>
      <c r="N2404" t="s">
        <v>2274</v>
      </c>
    </row>
    <row r="2405" spans="1:14" x14ac:dyDescent="0.25">
      <c r="A2405" s="5" t="s">
        <v>575</v>
      </c>
      <c r="B2405" s="5" t="s">
        <v>576</v>
      </c>
      <c r="C2405" s="5"/>
      <c r="D2405" s="5" t="s">
        <v>1</v>
      </c>
      <c r="E2405" s="5">
        <v>23.138000000000002</v>
      </c>
      <c r="F2405" s="5" t="s">
        <v>357</v>
      </c>
      <c r="G2405" s="5">
        <v>31.506</v>
      </c>
      <c r="H2405" s="5"/>
      <c r="I2405" s="5">
        <v>23.741</v>
      </c>
      <c r="J2405" s="5" t="s">
        <v>357</v>
      </c>
      <c r="K2405" s="5" t="s">
        <v>466</v>
      </c>
      <c r="L2405" s="5" t="s">
        <v>467</v>
      </c>
      <c r="M2405" s="5" t="s">
        <v>233</v>
      </c>
      <c r="N2405" t="s">
        <v>2275</v>
      </c>
    </row>
    <row r="2406" spans="1:14" x14ac:dyDescent="0.25">
      <c r="A2406" s="5" t="s">
        <v>575</v>
      </c>
      <c r="B2406" s="5" t="s">
        <v>577</v>
      </c>
      <c r="C2406" s="5"/>
      <c r="D2406" s="5" t="s">
        <v>1</v>
      </c>
      <c r="E2406" s="5">
        <v>23.686</v>
      </c>
      <c r="F2406" s="5" t="s">
        <v>357</v>
      </c>
      <c r="G2406" s="5">
        <v>31.826000000000001</v>
      </c>
      <c r="H2406" s="5"/>
      <c r="I2406" s="5">
        <v>24.381</v>
      </c>
      <c r="J2406" s="5" t="s">
        <v>357</v>
      </c>
      <c r="K2406" s="5" t="s">
        <v>466</v>
      </c>
      <c r="L2406" s="5" t="s">
        <v>467</v>
      </c>
      <c r="M2406" s="5" t="s">
        <v>233</v>
      </c>
      <c r="N2406" t="s">
        <v>2275</v>
      </c>
    </row>
    <row r="2407" spans="1:14" x14ac:dyDescent="0.25">
      <c r="A2407" s="5" t="s">
        <v>578</v>
      </c>
      <c r="B2407" s="5" t="s">
        <v>579</v>
      </c>
      <c r="C2407" s="5"/>
      <c r="D2407" s="5" t="s">
        <v>1</v>
      </c>
      <c r="E2407" s="5">
        <v>45</v>
      </c>
      <c r="F2407" s="5" t="s">
        <v>357</v>
      </c>
      <c r="G2407" s="5">
        <v>45</v>
      </c>
      <c r="H2407" s="5"/>
      <c r="I2407" s="5">
        <v>45</v>
      </c>
      <c r="J2407" s="5" t="s">
        <v>357</v>
      </c>
      <c r="K2407" s="5" t="s">
        <v>466</v>
      </c>
      <c r="L2407" s="5" t="s">
        <v>467</v>
      </c>
      <c r="M2407" s="5" t="s">
        <v>233</v>
      </c>
      <c r="N2407" t="s">
        <v>2276</v>
      </c>
    </row>
    <row r="2408" spans="1:14" x14ac:dyDescent="0.25">
      <c r="A2408" s="5" t="s">
        <v>578</v>
      </c>
      <c r="B2408" s="5" t="s">
        <v>580</v>
      </c>
      <c r="C2408" s="5"/>
      <c r="D2408" s="5" t="s">
        <v>1</v>
      </c>
      <c r="E2408" s="5">
        <v>45</v>
      </c>
      <c r="F2408" s="5" t="s">
        <v>357</v>
      </c>
      <c r="G2408" s="5">
        <v>45</v>
      </c>
      <c r="H2408" s="5"/>
      <c r="I2408" s="5">
        <v>45</v>
      </c>
      <c r="J2408" s="5" t="s">
        <v>357</v>
      </c>
      <c r="K2408" s="5" t="s">
        <v>466</v>
      </c>
      <c r="L2408" s="5" t="s">
        <v>467</v>
      </c>
      <c r="M2408" s="5" t="s">
        <v>233</v>
      </c>
      <c r="N2408" t="s">
        <v>2276</v>
      </c>
    </row>
    <row r="2409" spans="1:14" x14ac:dyDescent="0.25">
      <c r="A2409" s="5" t="s">
        <v>560</v>
      </c>
      <c r="B2409" s="5" t="s">
        <v>561</v>
      </c>
      <c r="C2409" s="5"/>
      <c r="D2409" s="5" t="s">
        <v>1</v>
      </c>
      <c r="E2409" s="5">
        <v>26.265000000000001</v>
      </c>
      <c r="F2409" s="5" t="s">
        <v>357</v>
      </c>
      <c r="G2409" s="5">
        <v>45</v>
      </c>
      <c r="H2409" s="5" t="s">
        <v>357</v>
      </c>
      <c r="I2409" s="5">
        <v>26.103000000000002</v>
      </c>
      <c r="J2409" s="5"/>
      <c r="K2409" s="5" t="s">
        <v>468</v>
      </c>
      <c r="L2409" s="5" t="s">
        <v>469</v>
      </c>
      <c r="M2409" s="5" t="s">
        <v>238</v>
      </c>
      <c r="N2409" t="s">
        <v>2277</v>
      </c>
    </row>
    <row r="2410" spans="1:14" x14ac:dyDescent="0.25">
      <c r="A2410" s="5" t="s">
        <v>560</v>
      </c>
      <c r="B2410" s="5" t="s">
        <v>562</v>
      </c>
      <c r="C2410" s="5"/>
      <c r="D2410" s="5" t="s">
        <v>1</v>
      </c>
      <c r="E2410" s="5">
        <v>25.901</v>
      </c>
      <c r="F2410" s="5" t="s">
        <v>357</v>
      </c>
      <c r="G2410" s="5">
        <v>45</v>
      </c>
      <c r="H2410" s="5" t="s">
        <v>357</v>
      </c>
      <c r="I2410" s="5">
        <v>26.001000000000001</v>
      </c>
      <c r="J2410" s="5"/>
      <c r="K2410" s="5" t="s">
        <v>468</v>
      </c>
      <c r="L2410" s="5" t="s">
        <v>469</v>
      </c>
      <c r="M2410" s="5" t="s">
        <v>238</v>
      </c>
      <c r="N2410" t="s">
        <v>2277</v>
      </c>
    </row>
    <row r="2411" spans="1:14" x14ac:dyDescent="0.25">
      <c r="A2411" s="5" t="s">
        <v>563</v>
      </c>
      <c r="B2411" s="5" t="s">
        <v>564</v>
      </c>
      <c r="C2411" s="5"/>
      <c r="D2411" s="5" t="s">
        <v>1</v>
      </c>
      <c r="E2411" s="5">
        <v>23.032</v>
      </c>
      <c r="F2411" s="5" t="s">
        <v>357</v>
      </c>
      <c r="G2411" s="5">
        <v>31.021999999999998</v>
      </c>
      <c r="H2411" s="5" t="s">
        <v>357</v>
      </c>
      <c r="I2411" s="5">
        <v>23.582000000000001</v>
      </c>
      <c r="J2411" s="5"/>
      <c r="K2411" s="5" t="s">
        <v>468</v>
      </c>
      <c r="L2411" s="5" t="s">
        <v>469</v>
      </c>
      <c r="M2411" s="5" t="s">
        <v>238</v>
      </c>
      <c r="N2411" t="s">
        <v>2278</v>
      </c>
    </row>
    <row r="2412" spans="1:14" x14ac:dyDescent="0.25">
      <c r="A2412" s="5" t="s">
        <v>563</v>
      </c>
      <c r="B2412" s="5" t="s">
        <v>565</v>
      </c>
      <c r="C2412" s="5"/>
      <c r="D2412" s="5" t="s">
        <v>1</v>
      </c>
      <c r="E2412" s="5">
        <v>22.753</v>
      </c>
      <c r="F2412" s="5" t="s">
        <v>357</v>
      </c>
      <c r="G2412" s="5">
        <v>31.431000000000001</v>
      </c>
      <c r="H2412" s="5" t="s">
        <v>357</v>
      </c>
      <c r="I2412" s="5">
        <v>22.998000000000001</v>
      </c>
      <c r="J2412" s="5"/>
      <c r="K2412" s="5" t="s">
        <v>468</v>
      </c>
      <c r="L2412" s="5" t="s">
        <v>469</v>
      </c>
      <c r="M2412" s="5" t="s">
        <v>238</v>
      </c>
      <c r="N2412" t="s">
        <v>2278</v>
      </c>
    </row>
    <row r="2413" spans="1:14" x14ac:dyDescent="0.25">
      <c r="A2413" s="5" t="s">
        <v>566</v>
      </c>
      <c r="B2413" s="5" t="s">
        <v>567</v>
      </c>
      <c r="C2413" s="5"/>
      <c r="D2413" s="5" t="s">
        <v>1</v>
      </c>
      <c r="E2413" s="5">
        <v>26.241</v>
      </c>
      <c r="F2413" s="5" t="s">
        <v>357</v>
      </c>
      <c r="G2413" s="5">
        <v>35.273000000000003</v>
      </c>
      <c r="H2413" s="5" t="s">
        <v>357</v>
      </c>
      <c r="I2413" s="5">
        <v>26.414999999999999</v>
      </c>
      <c r="J2413" s="5"/>
      <c r="K2413" s="5" t="s">
        <v>468</v>
      </c>
      <c r="L2413" s="5" t="s">
        <v>469</v>
      </c>
      <c r="M2413" s="5" t="s">
        <v>238</v>
      </c>
      <c r="N2413" t="s">
        <v>2279</v>
      </c>
    </row>
    <row r="2414" spans="1:14" x14ac:dyDescent="0.25">
      <c r="A2414" s="5" t="s">
        <v>566</v>
      </c>
      <c r="B2414" s="5" t="s">
        <v>568</v>
      </c>
      <c r="C2414" s="5"/>
      <c r="D2414" s="5" t="s">
        <v>1</v>
      </c>
      <c r="E2414" s="5">
        <v>25.709</v>
      </c>
      <c r="F2414" s="5" t="s">
        <v>357</v>
      </c>
      <c r="G2414" s="5">
        <v>33.92</v>
      </c>
      <c r="H2414" s="5" t="s">
        <v>357</v>
      </c>
      <c r="I2414" s="5">
        <v>25.768999999999998</v>
      </c>
      <c r="J2414" s="5"/>
      <c r="K2414" s="5" t="s">
        <v>468</v>
      </c>
      <c r="L2414" s="5" t="s">
        <v>469</v>
      </c>
      <c r="M2414" s="5" t="s">
        <v>238</v>
      </c>
      <c r="N2414" t="s">
        <v>2279</v>
      </c>
    </row>
    <row r="2415" spans="1:14" x14ac:dyDescent="0.25">
      <c r="A2415" s="5" t="s">
        <v>569</v>
      </c>
      <c r="B2415" s="5" t="s">
        <v>570</v>
      </c>
      <c r="C2415" s="5"/>
      <c r="D2415" s="5" t="s">
        <v>1</v>
      </c>
      <c r="E2415" s="5">
        <v>34.24</v>
      </c>
      <c r="F2415" s="5" t="s">
        <v>357</v>
      </c>
      <c r="G2415" s="5">
        <v>45</v>
      </c>
      <c r="H2415" s="5" t="s">
        <v>357</v>
      </c>
      <c r="I2415" s="5">
        <v>35.097000000000001</v>
      </c>
      <c r="J2415" s="5"/>
      <c r="K2415" s="5" t="s">
        <v>468</v>
      </c>
      <c r="L2415" s="5" t="s">
        <v>469</v>
      </c>
      <c r="M2415" s="5" t="s">
        <v>238</v>
      </c>
      <c r="N2415" t="s">
        <v>2280</v>
      </c>
    </row>
    <row r="2416" spans="1:14" x14ac:dyDescent="0.25">
      <c r="A2416" s="5" t="s">
        <v>569</v>
      </c>
      <c r="B2416" s="5" t="s">
        <v>571</v>
      </c>
      <c r="C2416" s="5"/>
      <c r="D2416" s="5" t="s">
        <v>1</v>
      </c>
      <c r="E2416" s="5">
        <v>33.893999999999998</v>
      </c>
      <c r="F2416" s="5" t="s">
        <v>357</v>
      </c>
      <c r="G2416" s="5">
        <v>45</v>
      </c>
      <c r="H2416" s="5" t="s">
        <v>357</v>
      </c>
      <c r="I2416" s="5">
        <v>34.712000000000003</v>
      </c>
      <c r="J2416" s="5"/>
      <c r="K2416" s="5" t="s">
        <v>468</v>
      </c>
      <c r="L2416" s="5" t="s">
        <v>469</v>
      </c>
      <c r="M2416" s="5" t="s">
        <v>238</v>
      </c>
      <c r="N2416" t="s">
        <v>2280</v>
      </c>
    </row>
    <row r="2417" spans="1:14" x14ac:dyDescent="0.25">
      <c r="A2417" s="5" t="s">
        <v>572</v>
      </c>
      <c r="B2417" s="5" t="s">
        <v>573</v>
      </c>
      <c r="C2417" s="5"/>
      <c r="D2417" s="5" t="s">
        <v>1</v>
      </c>
      <c r="E2417" s="5">
        <v>23.474</v>
      </c>
      <c r="F2417" s="5" t="s">
        <v>357</v>
      </c>
      <c r="G2417" s="5">
        <v>45</v>
      </c>
      <c r="H2417" s="5"/>
      <c r="I2417" s="5">
        <v>45</v>
      </c>
      <c r="J2417" s="5" t="s">
        <v>357</v>
      </c>
      <c r="K2417" s="5" t="s">
        <v>468</v>
      </c>
      <c r="L2417" s="5" t="s">
        <v>469</v>
      </c>
      <c r="M2417" s="5" t="s">
        <v>238</v>
      </c>
      <c r="N2417" t="s">
        <v>2281</v>
      </c>
    </row>
    <row r="2418" spans="1:14" x14ac:dyDescent="0.25">
      <c r="A2418" s="5" t="s">
        <v>572</v>
      </c>
      <c r="B2418" s="5" t="s">
        <v>574</v>
      </c>
      <c r="C2418" s="5"/>
      <c r="D2418" s="5" t="s">
        <v>1</v>
      </c>
      <c r="E2418" s="5">
        <v>23.983000000000001</v>
      </c>
      <c r="F2418" s="5" t="s">
        <v>357</v>
      </c>
      <c r="G2418" s="5">
        <v>45</v>
      </c>
      <c r="H2418" s="5"/>
      <c r="I2418" s="5">
        <v>45</v>
      </c>
      <c r="J2418" s="5" t="s">
        <v>357</v>
      </c>
      <c r="K2418" s="5" t="s">
        <v>468</v>
      </c>
      <c r="L2418" s="5" t="s">
        <v>469</v>
      </c>
      <c r="M2418" s="5" t="s">
        <v>238</v>
      </c>
      <c r="N2418" t="s">
        <v>2281</v>
      </c>
    </row>
    <row r="2419" spans="1:14" x14ac:dyDescent="0.25">
      <c r="A2419" s="5" t="s">
        <v>575</v>
      </c>
      <c r="B2419" s="5" t="s">
        <v>576</v>
      </c>
      <c r="C2419" s="5"/>
      <c r="D2419" s="5" t="s">
        <v>1</v>
      </c>
      <c r="E2419" s="5">
        <v>24.518999999999998</v>
      </c>
      <c r="F2419" s="5" t="s">
        <v>357</v>
      </c>
      <c r="G2419" s="5">
        <v>43.895000000000003</v>
      </c>
      <c r="H2419" s="5"/>
      <c r="I2419" s="5">
        <v>25.681999999999999</v>
      </c>
      <c r="J2419" s="5" t="s">
        <v>357</v>
      </c>
      <c r="K2419" s="5" t="s">
        <v>468</v>
      </c>
      <c r="L2419" s="5" t="s">
        <v>469</v>
      </c>
      <c r="M2419" s="5" t="s">
        <v>238</v>
      </c>
      <c r="N2419" t="s">
        <v>2282</v>
      </c>
    </row>
    <row r="2420" spans="1:14" x14ac:dyDescent="0.25">
      <c r="A2420" s="5" t="s">
        <v>575</v>
      </c>
      <c r="B2420" s="5" t="s">
        <v>577</v>
      </c>
      <c r="C2420" s="5"/>
      <c r="D2420" s="5" t="s">
        <v>1</v>
      </c>
      <c r="E2420" s="5">
        <v>24.949000000000002</v>
      </c>
      <c r="F2420" s="5" t="s">
        <v>357</v>
      </c>
      <c r="G2420" s="5">
        <v>45</v>
      </c>
      <c r="H2420" s="5"/>
      <c r="I2420" s="5">
        <v>26.149000000000001</v>
      </c>
      <c r="J2420" s="5" t="s">
        <v>357</v>
      </c>
      <c r="K2420" s="5" t="s">
        <v>468</v>
      </c>
      <c r="L2420" s="5" t="s">
        <v>469</v>
      </c>
      <c r="M2420" s="5" t="s">
        <v>238</v>
      </c>
      <c r="N2420" t="s">
        <v>2282</v>
      </c>
    </row>
    <row r="2421" spans="1:14" x14ac:dyDescent="0.25">
      <c r="A2421" s="5" t="s">
        <v>578</v>
      </c>
      <c r="B2421" s="5" t="s">
        <v>579</v>
      </c>
      <c r="C2421" s="5"/>
      <c r="D2421" s="5" t="s">
        <v>1</v>
      </c>
      <c r="E2421" s="5">
        <v>45</v>
      </c>
      <c r="F2421" s="5" t="s">
        <v>357</v>
      </c>
      <c r="G2421" s="5">
        <v>45</v>
      </c>
      <c r="H2421" s="5"/>
      <c r="I2421" s="5">
        <v>45</v>
      </c>
      <c r="J2421" s="5" t="s">
        <v>357</v>
      </c>
      <c r="K2421" s="5" t="s">
        <v>468</v>
      </c>
      <c r="L2421" s="5" t="s">
        <v>469</v>
      </c>
      <c r="M2421" s="5" t="s">
        <v>238</v>
      </c>
      <c r="N2421" t="s">
        <v>2283</v>
      </c>
    </row>
    <row r="2422" spans="1:14" x14ac:dyDescent="0.25">
      <c r="A2422" s="5" t="s">
        <v>578</v>
      </c>
      <c r="B2422" s="5" t="s">
        <v>580</v>
      </c>
      <c r="C2422" s="5"/>
      <c r="D2422" s="5" t="s">
        <v>1</v>
      </c>
      <c r="E2422" s="5">
        <v>45</v>
      </c>
      <c r="F2422" s="5" t="s">
        <v>357</v>
      </c>
      <c r="G2422" s="5">
        <v>45</v>
      </c>
      <c r="H2422" s="5"/>
      <c r="I2422" s="5">
        <v>45</v>
      </c>
      <c r="J2422" s="5" t="s">
        <v>357</v>
      </c>
      <c r="K2422" s="5" t="s">
        <v>468</v>
      </c>
      <c r="L2422" s="5" t="s">
        <v>469</v>
      </c>
      <c r="M2422" s="5" t="s">
        <v>238</v>
      </c>
      <c r="N2422" t="s">
        <v>2283</v>
      </c>
    </row>
    <row r="2423" spans="1:14" x14ac:dyDescent="0.25">
      <c r="A2423" s="5" t="s">
        <v>560</v>
      </c>
      <c r="B2423" s="5" t="s">
        <v>561</v>
      </c>
      <c r="C2423" s="5"/>
      <c r="D2423" s="5" t="s">
        <v>1</v>
      </c>
      <c r="E2423" s="5">
        <v>25.532</v>
      </c>
      <c r="F2423" s="5" t="s">
        <v>357</v>
      </c>
      <c r="G2423" s="5">
        <v>40.546999999999997</v>
      </c>
      <c r="H2423" s="5" t="s">
        <v>357</v>
      </c>
      <c r="I2423" s="5">
        <v>26.149000000000001</v>
      </c>
      <c r="J2423" s="5"/>
      <c r="K2423" s="5" t="s">
        <v>470</v>
      </c>
      <c r="L2423" s="5" t="s">
        <v>471</v>
      </c>
      <c r="M2423" s="5" t="s">
        <v>233</v>
      </c>
      <c r="N2423" t="s">
        <v>2284</v>
      </c>
    </row>
    <row r="2424" spans="1:14" x14ac:dyDescent="0.25">
      <c r="A2424" s="5" t="s">
        <v>560</v>
      </c>
      <c r="B2424" s="5" t="s">
        <v>562</v>
      </c>
      <c r="C2424" s="5"/>
      <c r="D2424" s="5" t="s">
        <v>1</v>
      </c>
      <c r="E2424" s="5">
        <v>23.603999999999999</v>
      </c>
      <c r="F2424" s="5" t="s">
        <v>357</v>
      </c>
      <c r="G2424" s="5">
        <v>42.134999999999998</v>
      </c>
      <c r="H2424" s="5" t="s">
        <v>357</v>
      </c>
      <c r="I2424" s="5">
        <v>24.068000000000001</v>
      </c>
      <c r="J2424" s="5"/>
      <c r="K2424" s="5" t="s">
        <v>470</v>
      </c>
      <c r="L2424" s="5" t="s">
        <v>471</v>
      </c>
      <c r="M2424" s="5" t="s">
        <v>233</v>
      </c>
      <c r="N2424" t="s">
        <v>2284</v>
      </c>
    </row>
    <row r="2425" spans="1:14" x14ac:dyDescent="0.25">
      <c r="A2425" s="5" t="s">
        <v>563</v>
      </c>
      <c r="B2425" s="5" t="s">
        <v>564</v>
      </c>
      <c r="C2425" s="5"/>
      <c r="D2425" s="5" t="s">
        <v>1</v>
      </c>
      <c r="E2425" s="5">
        <v>22.506</v>
      </c>
      <c r="F2425" s="5" t="s">
        <v>357</v>
      </c>
      <c r="G2425" s="5">
        <v>30.535</v>
      </c>
      <c r="H2425" s="5" t="s">
        <v>357</v>
      </c>
      <c r="I2425" s="5">
        <v>23.466999999999999</v>
      </c>
      <c r="J2425" s="5"/>
      <c r="K2425" s="5" t="s">
        <v>470</v>
      </c>
      <c r="L2425" s="5" t="s">
        <v>471</v>
      </c>
      <c r="M2425" s="5" t="s">
        <v>233</v>
      </c>
      <c r="N2425" t="s">
        <v>2285</v>
      </c>
    </row>
    <row r="2426" spans="1:14" x14ac:dyDescent="0.25">
      <c r="A2426" s="5" t="s">
        <v>563</v>
      </c>
      <c r="B2426" s="5" t="s">
        <v>565</v>
      </c>
      <c r="C2426" s="5"/>
      <c r="D2426" s="5" t="s">
        <v>1</v>
      </c>
      <c r="E2426" s="5">
        <v>22.518999999999998</v>
      </c>
      <c r="F2426" s="5" t="s">
        <v>357</v>
      </c>
      <c r="G2426" s="5">
        <v>30.654</v>
      </c>
      <c r="H2426" s="5" t="s">
        <v>357</v>
      </c>
      <c r="I2426" s="5">
        <v>23.56</v>
      </c>
      <c r="J2426" s="5"/>
      <c r="K2426" s="5" t="s">
        <v>470</v>
      </c>
      <c r="L2426" s="5" t="s">
        <v>471</v>
      </c>
      <c r="M2426" s="5" t="s">
        <v>233</v>
      </c>
      <c r="N2426" t="s">
        <v>2285</v>
      </c>
    </row>
    <row r="2427" spans="1:14" x14ac:dyDescent="0.25">
      <c r="A2427" s="5" t="s">
        <v>566</v>
      </c>
      <c r="B2427" s="5" t="s">
        <v>567</v>
      </c>
      <c r="C2427" s="5"/>
      <c r="D2427" s="5" t="s">
        <v>1</v>
      </c>
      <c r="E2427" s="5">
        <v>25.492999999999999</v>
      </c>
      <c r="F2427" s="5" t="s">
        <v>357</v>
      </c>
      <c r="G2427" s="5">
        <v>33.542999999999999</v>
      </c>
      <c r="H2427" s="5" t="s">
        <v>357</v>
      </c>
      <c r="I2427" s="5">
        <v>26.074000000000002</v>
      </c>
      <c r="J2427" s="5"/>
      <c r="K2427" s="5" t="s">
        <v>470</v>
      </c>
      <c r="L2427" s="5" t="s">
        <v>471</v>
      </c>
      <c r="M2427" s="5" t="s">
        <v>233</v>
      </c>
      <c r="N2427" t="s">
        <v>2286</v>
      </c>
    </row>
    <row r="2428" spans="1:14" x14ac:dyDescent="0.25">
      <c r="A2428" s="5" t="s">
        <v>566</v>
      </c>
      <c r="B2428" s="5" t="s">
        <v>568</v>
      </c>
      <c r="C2428" s="5"/>
      <c r="D2428" s="5" t="s">
        <v>1</v>
      </c>
      <c r="E2428" s="5">
        <v>25.11</v>
      </c>
      <c r="F2428" s="5" t="s">
        <v>357</v>
      </c>
      <c r="G2428" s="5">
        <v>34.298000000000002</v>
      </c>
      <c r="H2428" s="5" t="s">
        <v>357</v>
      </c>
      <c r="I2428" s="5">
        <v>25.667999999999999</v>
      </c>
      <c r="J2428" s="5"/>
      <c r="K2428" s="5" t="s">
        <v>470</v>
      </c>
      <c r="L2428" s="5" t="s">
        <v>471</v>
      </c>
      <c r="M2428" s="5" t="s">
        <v>233</v>
      </c>
      <c r="N2428" t="s">
        <v>2286</v>
      </c>
    </row>
    <row r="2429" spans="1:14" x14ac:dyDescent="0.25">
      <c r="A2429" s="5" t="s">
        <v>569</v>
      </c>
      <c r="B2429" s="5" t="s">
        <v>570</v>
      </c>
      <c r="C2429" s="5"/>
      <c r="D2429" s="5" t="s">
        <v>1</v>
      </c>
      <c r="E2429" s="5">
        <v>31.984000000000002</v>
      </c>
      <c r="F2429" s="5" t="s">
        <v>357</v>
      </c>
      <c r="G2429" s="5">
        <v>45</v>
      </c>
      <c r="H2429" s="5" t="s">
        <v>357</v>
      </c>
      <c r="I2429" s="5">
        <v>33.088999999999999</v>
      </c>
      <c r="J2429" s="5"/>
      <c r="K2429" s="5" t="s">
        <v>470</v>
      </c>
      <c r="L2429" s="5" t="s">
        <v>471</v>
      </c>
      <c r="M2429" s="5" t="s">
        <v>233</v>
      </c>
      <c r="N2429" t="s">
        <v>2287</v>
      </c>
    </row>
    <row r="2430" spans="1:14" x14ac:dyDescent="0.25">
      <c r="A2430" s="5" t="s">
        <v>569</v>
      </c>
      <c r="B2430" s="5" t="s">
        <v>571</v>
      </c>
      <c r="C2430" s="5"/>
      <c r="D2430" s="5" t="s">
        <v>1</v>
      </c>
      <c r="E2430" s="5">
        <v>32.067999999999998</v>
      </c>
      <c r="F2430" s="5" t="s">
        <v>357</v>
      </c>
      <c r="G2430" s="5">
        <v>45</v>
      </c>
      <c r="H2430" s="5" t="s">
        <v>357</v>
      </c>
      <c r="I2430" s="5">
        <v>32.956000000000003</v>
      </c>
      <c r="J2430" s="5"/>
      <c r="K2430" s="5" t="s">
        <v>470</v>
      </c>
      <c r="L2430" s="5" t="s">
        <v>471</v>
      </c>
      <c r="M2430" s="5" t="s">
        <v>233</v>
      </c>
      <c r="N2430" t="s">
        <v>2287</v>
      </c>
    </row>
    <row r="2431" spans="1:14" x14ac:dyDescent="0.25">
      <c r="A2431" s="5" t="s">
        <v>572</v>
      </c>
      <c r="B2431" s="5" t="s">
        <v>573</v>
      </c>
      <c r="C2431" s="5"/>
      <c r="D2431" s="5" t="s">
        <v>1</v>
      </c>
      <c r="E2431" s="5">
        <v>23.515000000000001</v>
      </c>
      <c r="F2431" s="5" t="s">
        <v>357</v>
      </c>
      <c r="G2431" s="5">
        <v>45</v>
      </c>
      <c r="H2431" s="5"/>
      <c r="I2431" s="5">
        <v>45</v>
      </c>
      <c r="J2431" s="5" t="s">
        <v>357</v>
      </c>
      <c r="K2431" s="5" t="s">
        <v>470</v>
      </c>
      <c r="L2431" s="5" t="s">
        <v>471</v>
      </c>
      <c r="M2431" s="5" t="s">
        <v>233</v>
      </c>
      <c r="N2431" t="s">
        <v>2288</v>
      </c>
    </row>
    <row r="2432" spans="1:14" x14ac:dyDescent="0.25">
      <c r="A2432" s="5" t="s">
        <v>572</v>
      </c>
      <c r="B2432" s="5" t="s">
        <v>574</v>
      </c>
      <c r="C2432" s="5"/>
      <c r="D2432" s="5" t="s">
        <v>1</v>
      </c>
      <c r="E2432" s="5">
        <v>23.181000000000001</v>
      </c>
      <c r="F2432" s="5" t="s">
        <v>357</v>
      </c>
      <c r="G2432" s="5">
        <v>45</v>
      </c>
      <c r="H2432" s="5"/>
      <c r="I2432" s="5">
        <v>45</v>
      </c>
      <c r="J2432" s="5" t="s">
        <v>357</v>
      </c>
      <c r="K2432" s="5" t="s">
        <v>470</v>
      </c>
      <c r="L2432" s="5" t="s">
        <v>471</v>
      </c>
      <c r="M2432" s="5" t="s">
        <v>233</v>
      </c>
      <c r="N2432" t="s">
        <v>2288</v>
      </c>
    </row>
    <row r="2433" spans="1:14" x14ac:dyDescent="0.25">
      <c r="A2433" s="5" t="s">
        <v>575</v>
      </c>
      <c r="B2433" s="5" t="s">
        <v>576</v>
      </c>
      <c r="C2433" s="5"/>
      <c r="D2433" s="5" t="s">
        <v>1</v>
      </c>
      <c r="E2433" s="5">
        <v>22.728000000000002</v>
      </c>
      <c r="F2433" s="5" t="s">
        <v>357</v>
      </c>
      <c r="G2433" s="5">
        <v>31.065000000000001</v>
      </c>
      <c r="H2433" s="5"/>
      <c r="I2433" s="5">
        <v>24.001999999999999</v>
      </c>
      <c r="J2433" s="5" t="s">
        <v>357</v>
      </c>
      <c r="K2433" s="5" t="s">
        <v>470</v>
      </c>
      <c r="L2433" s="5" t="s">
        <v>471</v>
      </c>
      <c r="M2433" s="5" t="s">
        <v>233</v>
      </c>
      <c r="N2433" t="s">
        <v>2289</v>
      </c>
    </row>
    <row r="2434" spans="1:14" x14ac:dyDescent="0.25">
      <c r="A2434" s="5" t="s">
        <v>575</v>
      </c>
      <c r="B2434" s="5" t="s">
        <v>577</v>
      </c>
      <c r="C2434" s="5"/>
      <c r="D2434" s="5" t="s">
        <v>1</v>
      </c>
      <c r="E2434" s="5">
        <v>21.986000000000001</v>
      </c>
      <c r="F2434" s="5" t="s">
        <v>357</v>
      </c>
      <c r="G2434" s="5">
        <v>29.972999999999999</v>
      </c>
      <c r="H2434" s="5"/>
      <c r="I2434" s="5">
        <v>22.838000000000001</v>
      </c>
      <c r="J2434" s="5" t="s">
        <v>357</v>
      </c>
      <c r="K2434" s="5" t="s">
        <v>470</v>
      </c>
      <c r="L2434" s="5" t="s">
        <v>471</v>
      </c>
      <c r="M2434" s="5" t="s">
        <v>233</v>
      </c>
      <c r="N2434" t="s">
        <v>2289</v>
      </c>
    </row>
    <row r="2435" spans="1:14" x14ac:dyDescent="0.25">
      <c r="A2435" s="5" t="s">
        <v>578</v>
      </c>
      <c r="B2435" s="5" t="s">
        <v>579</v>
      </c>
      <c r="C2435" s="5"/>
      <c r="D2435" s="5" t="s">
        <v>1</v>
      </c>
      <c r="E2435" s="5">
        <v>45</v>
      </c>
      <c r="F2435" s="5" t="s">
        <v>357</v>
      </c>
      <c r="G2435" s="5">
        <v>45</v>
      </c>
      <c r="H2435" s="5"/>
      <c r="I2435" s="5">
        <v>45</v>
      </c>
      <c r="J2435" s="5" t="s">
        <v>357</v>
      </c>
      <c r="K2435" s="5" t="s">
        <v>470</v>
      </c>
      <c r="L2435" s="5" t="s">
        <v>471</v>
      </c>
      <c r="M2435" s="5" t="s">
        <v>233</v>
      </c>
      <c r="N2435" t="s">
        <v>2290</v>
      </c>
    </row>
    <row r="2436" spans="1:14" x14ac:dyDescent="0.25">
      <c r="A2436" s="5" t="s">
        <v>578</v>
      </c>
      <c r="B2436" s="5" t="s">
        <v>580</v>
      </c>
      <c r="C2436" s="5"/>
      <c r="D2436" s="5" t="s">
        <v>19</v>
      </c>
      <c r="E2436" s="5">
        <v>34.802999999999997</v>
      </c>
      <c r="F2436" s="5" t="s">
        <v>230</v>
      </c>
      <c r="G2436" s="5">
        <v>45</v>
      </c>
      <c r="H2436" s="5"/>
      <c r="I2436" s="5">
        <v>36.137</v>
      </c>
      <c r="J2436" s="5" t="s">
        <v>357</v>
      </c>
      <c r="K2436" s="5" t="s">
        <v>470</v>
      </c>
      <c r="L2436" s="5" t="s">
        <v>471</v>
      </c>
      <c r="M2436" s="5" t="s">
        <v>233</v>
      </c>
      <c r="N2436" t="s">
        <v>2290</v>
      </c>
    </row>
    <row r="2437" spans="1:14" x14ac:dyDescent="0.25">
      <c r="A2437" s="5" t="s">
        <v>560</v>
      </c>
      <c r="B2437" s="5" t="s">
        <v>561</v>
      </c>
      <c r="C2437" s="5"/>
      <c r="D2437" s="5" t="s">
        <v>1</v>
      </c>
      <c r="E2437" s="5">
        <v>27.712</v>
      </c>
      <c r="F2437" s="5" t="s">
        <v>357</v>
      </c>
      <c r="G2437" s="5">
        <v>45</v>
      </c>
      <c r="H2437" s="5" t="s">
        <v>357</v>
      </c>
      <c r="I2437" s="5">
        <v>27.864999999999998</v>
      </c>
      <c r="J2437" s="5"/>
      <c r="K2437" s="5" t="s">
        <v>472</v>
      </c>
      <c r="L2437" s="5" t="s">
        <v>473</v>
      </c>
      <c r="M2437" s="5" t="s">
        <v>233</v>
      </c>
      <c r="N2437" t="s">
        <v>2291</v>
      </c>
    </row>
    <row r="2438" spans="1:14" x14ac:dyDescent="0.25">
      <c r="A2438" s="5" t="s">
        <v>560</v>
      </c>
      <c r="B2438" s="5" t="s">
        <v>562</v>
      </c>
      <c r="C2438" s="5"/>
      <c r="D2438" s="5" t="s">
        <v>1</v>
      </c>
      <c r="E2438" s="5">
        <v>24.588999999999999</v>
      </c>
      <c r="F2438" s="5" t="s">
        <v>357</v>
      </c>
      <c r="G2438" s="5">
        <v>40.152999999999999</v>
      </c>
      <c r="H2438" s="5" t="s">
        <v>357</v>
      </c>
      <c r="I2438" s="5">
        <v>24.463999999999999</v>
      </c>
      <c r="J2438" s="5"/>
      <c r="K2438" s="5" t="s">
        <v>472</v>
      </c>
      <c r="L2438" s="5" t="s">
        <v>473</v>
      </c>
      <c r="M2438" s="5" t="s">
        <v>233</v>
      </c>
      <c r="N2438" t="s">
        <v>2291</v>
      </c>
    </row>
    <row r="2439" spans="1:14" x14ac:dyDescent="0.25">
      <c r="A2439" s="5" t="s">
        <v>563</v>
      </c>
      <c r="B2439" s="5" t="s">
        <v>564</v>
      </c>
      <c r="C2439" s="5"/>
      <c r="D2439" s="5" t="s">
        <v>1</v>
      </c>
      <c r="E2439" s="5">
        <v>23.151</v>
      </c>
      <c r="F2439" s="5" t="s">
        <v>357</v>
      </c>
      <c r="G2439" s="5">
        <v>30.602</v>
      </c>
      <c r="H2439" s="5" t="s">
        <v>357</v>
      </c>
      <c r="I2439" s="5">
        <v>23.303000000000001</v>
      </c>
      <c r="J2439" s="5"/>
      <c r="K2439" s="5" t="s">
        <v>472</v>
      </c>
      <c r="L2439" s="5" t="s">
        <v>473</v>
      </c>
      <c r="M2439" s="5" t="s">
        <v>233</v>
      </c>
      <c r="N2439" t="s">
        <v>2292</v>
      </c>
    </row>
    <row r="2440" spans="1:14" x14ac:dyDescent="0.25">
      <c r="A2440" s="5" t="s">
        <v>563</v>
      </c>
      <c r="B2440" s="5" t="s">
        <v>565</v>
      </c>
      <c r="C2440" s="5"/>
      <c r="D2440" s="5" t="s">
        <v>1</v>
      </c>
      <c r="E2440" s="5">
        <v>22.962</v>
      </c>
      <c r="F2440" s="5" t="s">
        <v>357</v>
      </c>
      <c r="G2440" s="5">
        <v>30.253</v>
      </c>
      <c r="H2440" s="5" t="s">
        <v>357</v>
      </c>
      <c r="I2440" s="5">
        <v>22.753</v>
      </c>
      <c r="J2440" s="5"/>
      <c r="K2440" s="5" t="s">
        <v>472</v>
      </c>
      <c r="L2440" s="5" t="s">
        <v>473</v>
      </c>
      <c r="M2440" s="5" t="s">
        <v>233</v>
      </c>
      <c r="N2440" t="s">
        <v>2292</v>
      </c>
    </row>
    <row r="2441" spans="1:14" x14ac:dyDescent="0.25">
      <c r="A2441" s="5" t="s">
        <v>566</v>
      </c>
      <c r="B2441" s="5" t="s">
        <v>567</v>
      </c>
      <c r="C2441" s="5"/>
      <c r="D2441" s="5" t="s">
        <v>1</v>
      </c>
      <c r="E2441" s="5">
        <v>26.190999999999999</v>
      </c>
      <c r="F2441" s="5" t="s">
        <v>357</v>
      </c>
      <c r="G2441" s="5">
        <v>33.503</v>
      </c>
      <c r="H2441" s="5" t="s">
        <v>357</v>
      </c>
      <c r="I2441" s="5">
        <v>26.055</v>
      </c>
      <c r="J2441" s="5"/>
      <c r="K2441" s="5" t="s">
        <v>472</v>
      </c>
      <c r="L2441" s="5" t="s">
        <v>473</v>
      </c>
      <c r="M2441" s="5" t="s">
        <v>233</v>
      </c>
      <c r="N2441" t="s">
        <v>2293</v>
      </c>
    </row>
    <row r="2442" spans="1:14" x14ac:dyDescent="0.25">
      <c r="A2442" s="5" t="s">
        <v>566</v>
      </c>
      <c r="B2442" s="5" t="s">
        <v>568</v>
      </c>
      <c r="C2442" s="5"/>
      <c r="D2442" s="5" t="s">
        <v>1</v>
      </c>
      <c r="E2442" s="5">
        <v>25.850999999999999</v>
      </c>
      <c r="F2442" s="5" t="s">
        <v>357</v>
      </c>
      <c r="G2442" s="5">
        <v>33.886000000000003</v>
      </c>
      <c r="H2442" s="5" t="s">
        <v>357</v>
      </c>
      <c r="I2442" s="5">
        <v>25.872</v>
      </c>
      <c r="J2442" s="5"/>
      <c r="K2442" s="5" t="s">
        <v>472</v>
      </c>
      <c r="L2442" s="5" t="s">
        <v>473</v>
      </c>
      <c r="M2442" s="5" t="s">
        <v>233</v>
      </c>
      <c r="N2442" t="s">
        <v>2293</v>
      </c>
    </row>
    <row r="2443" spans="1:14" x14ac:dyDescent="0.25">
      <c r="A2443" s="5" t="s">
        <v>569</v>
      </c>
      <c r="B2443" s="5" t="s">
        <v>570</v>
      </c>
      <c r="C2443" s="5"/>
      <c r="D2443" s="5" t="s">
        <v>1</v>
      </c>
      <c r="E2443" s="5">
        <v>34.841999999999999</v>
      </c>
      <c r="F2443" s="5" t="s">
        <v>357</v>
      </c>
      <c r="G2443" s="5">
        <v>45</v>
      </c>
      <c r="H2443" s="5" t="s">
        <v>357</v>
      </c>
      <c r="I2443" s="5">
        <v>35.17</v>
      </c>
      <c r="J2443" s="5"/>
      <c r="K2443" s="5" t="s">
        <v>472</v>
      </c>
      <c r="L2443" s="5" t="s">
        <v>473</v>
      </c>
      <c r="M2443" s="5" t="s">
        <v>233</v>
      </c>
      <c r="N2443" t="s">
        <v>2294</v>
      </c>
    </row>
    <row r="2444" spans="1:14" x14ac:dyDescent="0.25">
      <c r="A2444" s="5" t="s">
        <v>569</v>
      </c>
      <c r="B2444" s="5" t="s">
        <v>571</v>
      </c>
      <c r="C2444" s="5"/>
      <c r="D2444" s="5" t="s">
        <v>1</v>
      </c>
      <c r="E2444" s="5">
        <v>34.134</v>
      </c>
      <c r="F2444" s="5" t="s">
        <v>357</v>
      </c>
      <c r="G2444" s="5">
        <v>45</v>
      </c>
      <c r="H2444" s="5" t="s">
        <v>357</v>
      </c>
      <c r="I2444" s="5">
        <v>34.177</v>
      </c>
      <c r="J2444" s="5"/>
      <c r="K2444" s="5" t="s">
        <v>472</v>
      </c>
      <c r="L2444" s="5" t="s">
        <v>473</v>
      </c>
      <c r="M2444" s="5" t="s">
        <v>233</v>
      </c>
      <c r="N2444" t="s">
        <v>2294</v>
      </c>
    </row>
    <row r="2445" spans="1:14" x14ac:dyDescent="0.25">
      <c r="A2445" s="5" t="s">
        <v>572</v>
      </c>
      <c r="B2445" s="5" t="s">
        <v>573</v>
      </c>
      <c r="C2445" s="5"/>
      <c r="D2445" s="5" t="s">
        <v>1</v>
      </c>
      <c r="E2445" s="5">
        <v>24.620999999999999</v>
      </c>
      <c r="F2445" s="5" t="s">
        <v>357</v>
      </c>
      <c r="G2445" s="5">
        <v>45</v>
      </c>
      <c r="H2445" s="5"/>
      <c r="I2445" s="5">
        <v>45</v>
      </c>
      <c r="J2445" s="5" t="s">
        <v>357</v>
      </c>
      <c r="K2445" s="5" t="s">
        <v>472</v>
      </c>
      <c r="L2445" s="5" t="s">
        <v>473</v>
      </c>
      <c r="M2445" s="5" t="s">
        <v>233</v>
      </c>
      <c r="N2445" t="s">
        <v>2295</v>
      </c>
    </row>
    <row r="2446" spans="1:14" x14ac:dyDescent="0.25">
      <c r="A2446" s="5" t="s">
        <v>572</v>
      </c>
      <c r="B2446" s="5" t="s">
        <v>574</v>
      </c>
      <c r="C2446" s="5"/>
      <c r="D2446" s="5" t="s">
        <v>1</v>
      </c>
      <c r="E2446" s="5">
        <v>23.972999999999999</v>
      </c>
      <c r="F2446" s="5" t="s">
        <v>357</v>
      </c>
      <c r="G2446" s="5">
        <v>45</v>
      </c>
      <c r="H2446" s="5"/>
      <c r="I2446" s="5">
        <v>45</v>
      </c>
      <c r="J2446" s="5" t="s">
        <v>357</v>
      </c>
      <c r="K2446" s="5" t="s">
        <v>472</v>
      </c>
      <c r="L2446" s="5" t="s">
        <v>473</v>
      </c>
      <c r="M2446" s="5" t="s">
        <v>233</v>
      </c>
      <c r="N2446" t="s">
        <v>2295</v>
      </c>
    </row>
    <row r="2447" spans="1:14" x14ac:dyDescent="0.25">
      <c r="A2447" s="5" t="s">
        <v>575</v>
      </c>
      <c r="B2447" s="5" t="s">
        <v>576</v>
      </c>
      <c r="C2447" s="5"/>
      <c r="D2447" s="5" t="s">
        <v>1</v>
      </c>
      <c r="E2447" s="5">
        <v>23.544</v>
      </c>
      <c r="F2447" s="5" t="s">
        <v>357</v>
      </c>
      <c r="G2447" s="5">
        <v>30.503</v>
      </c>
      <c r="H2447" s="5"/>
      <c r="I2447" s="5">
        <v>23.9</v>
      </c>
      <c r="J2447" s="5" t="s">
        <v>357</v>
      </c>
      <c r="K2447" s="5" t="s">
        <v>472</v>
      </c>
      <c r="L2447" s="5" t="s">
        <v>473</v>
      </c>
      <c r="M2447" s="5" t="s">
        <v>233</v>
      </c>
      <c r="N2447" t="s">
        <v>2296</v>
      </c>
    </row>
    <row r="2448" spans="1:14" x14ac:dyDescent="0.25">
      <c r="A2448" s="5" t="s">
        <v>575</v>
      </c>
      <c r="B2448" s="5" t="s">
        <v>577</v>
      </c>
      <c r="C2448" s="5"/>
      <c r="D2448" s="5" t="s">
        <v>1</v>
      </c>
      <c r="E2448" s="5">
        <v>23.129000000000001</v>
      </c>
      <c r="F2448" s="5" t="s">
        <v>357</v>
      </c>
      <c r="G2448" s="5">
        <v>30.364000000000001</v>
      </c>
      <c r="H2448" s="5"/>
      <c r="I2448" s="5">
        <v>23.552</v>
      </c>
      <c r="J2448" s="5" t="s">
        <v>357</v>
      </c>
      <c r="K2448" s="5" t="s">
        <v>472</v>
      </c>
      <c r="L2448" s="5" t="s">
        <v>473</v>
      </c>
      <c r="M2448" s="5" t="s">
        <v>233</v>
      </c>
      <c r="N2448" t="s">
        <v>2296</v>
      </c>
    </row>
    <row r="2449" spans="1:14" x14ac:dyDescent="0.25">
      <c r="A2449" s="5" t="s">
        <v>578</v>
      </c>
      <c r="B2449" s="5" t="s">
        <v>579</v>
      </c>
      <c r="C2449" s="5"/>
      <c r="D2449" s="5" t="s">
        <v>1</v>
      </c>
      <c r="E2449" s="5">
        <v>45</v>
      </c>
      <c r="F2449" s="5" t="s">
        <v>357</v>
      </c>
      <c r="G2449" s="5">
        <v>45</v>
      </c>
      <c r="H2449" s="5"/>
      <c r="I2449" s="5">
        <v>45</v>
      </c>
      <c r="J2449" s="5" t="s">
        <v>357</v>
      </c>
      <c r="K2449" s="5" t="s">
        <v>472</v>
      </c>
      <c r="L2449" s="5" t="s">
        <v>473</v>
      </c>
      <c r="M2449" s="5" t="s">
        <v>233</v>
      </c>
      <c r="N2449" t="s">
        <v>2297</v>
      </c>
    </row>
    <row r="2450" spans="1:14" x14ac:dyDescent="0.25">
      <c r="A2450" s="5" t="s">
        <v>578</v>
      </c>
      <c r="B2450" s="5" t="s">
        <v>580</v>
      </c>
      <c r="C2450" s="5"/>
      <c r="D2450" s="5" t="s">
        <v>1</v>
      </c>
      <c r="E2450" s="5">
        <v>45</v>
      </c>
      <c r="F2450" s="5" t="s">
        <v>357</v>
      </c>
      <c r="G2450" s="5">
        <v>45</v>
      </c>
      <c r="H2450" s="5"/>
      <c r="I2450" s="5">
        <v>45</v>
      </c>
      <c r="J2450" s="5" t="s">
        <v>357</v>
      </c>
      <c r="K2450" s="5" t="s">
        <v>472</v>
      </c>
      <c r="L2450" s="5" t="s">
        <v>473</v>
      </c>
      <c r="M2450" s="5" t="s">
        <v>233</v>
      </c>
      <c r="N2450" t="s">
        <v>2297</v>
      </c>
    </row>
    <row r="2451" spans="1:14" x14ac:dyDescent="0.25">
      <c r="A2451" s="5" t="s">
        <v>560</v>
      </c>
      <c r="B2451" s="5" t="s">
        <v>561</v>
      </c>
      <c r="C2451" s="5"/>
      <c r="D2451" s="5" t="s">
        <v>1</v>
      </c>
      <c r="E2451" s="5">
        <v>24.588000000000001</v>
      </c>
      <c r="F2451" s="5" t="s">
        <v>357</v>
      </c>
      <c r="G2451" s="5">
        <v>37.963999999999999</v>
      </c>
      <c r="H2451" s="5" t="s">
        <v>357</v>
      </c>
      <c r="I2451" s="5">
        <v>24.738</v>
      </c>
      <c r="J2451" s="5"/>
      <c r="K2451" s="5" t="s">
        <v>474</v>
      </c>
      <c r="L2451" s="5" t="s">
        <v>475</v>
      </c>
      <c r="M2451" s="5" t="s">
        <v>238</v>
      </c>
      <c r="N2451" t="s">
        <v>2298</v>
      </c>
    </row>
    <row r="2452" spans="1:14" x14ac:dyDescent="0.25">
      <c r="A2452" s="5" t="s">
        <v>560</v>
      </c>
      <c r="B2452" s="5" t="s">
        <v>562</v>
      </c>
      <c r="C2452" s="5"/>
      <c r="D2452" s="5" t="s">
        <v>1</v>
      </c>
      <c r="E2452" s="5">
        <v>23.452999999999999</v>
      </c>
      <c r="F2452" s="5" t="s">
        <v>357</v>
      </c>
      <c r="G2452" s="5">
        <v>44.106000000000002</v>
      </c>
      <c r="H2452" s="5" t="s">
        <v>357</v>
      </c>
      <c r="I2452" s="5">
        <v>23.484999999999999</v>
      </c>
      <c r="J2452" s="5"/>
      <c r="K2452" s="5" t="s">
        <v>474</v>
      </c>
      <c r="L2452" s="5" t="s">
        <v>475</v>
      </c>
      <c r="M2452" s="5" t="s">
        <v>238</v>
      </c>
      <c r="N2452" t="s">
        <v>2298</v>
      </c>
    </row>
    <row r="2453" spans="1:14" x14ac:dyDescent="0.25">
      <c r="A2453" s="5" t="s">
        <v>563</v>
      </c>
      <c r="B2453" s="5" t="s">
        <v>564</v>
      </c>
      <c r="C2453" s="5"/>
      <c r="D2453" s="5" t="s">
        <v>1</v>
      </c>
      <c r="E2453" s="5">
        <v>23.100999999999999</v>
      </c>
      <c r="F2453" s="5" t="s">
        <v>357</v>
      </c>
      <c r="G2453" s="5">
        <v>31.516999999999999</v>
      </c>
      <c r="H2453" s="5" t="s">
        <v>357</v>
      </c>
      <c r="I2453" s="5">
        <v>23.57</v>
      </c>
      <c r="J2453" s="5"/>
      <c r="K2453" s="5" t="s">
        <v>474</v>
      </c>
      <c r="L2453" s="5" t="s">
        <v>475</v>
      </c>
      <c r="M2453" s="5" t="s">
        <v>238</v>
      </c>
      <c r="N2453" t="s">
        <v>2299</v>
      </c>
    </row>
    <row r="2454" spans="1:14" x14ac:dyDescent="0.25">
      <c r="A2454" s="5" t="s">
        <v>563</v>
      </c>
      <c r="B2454" s="5" t="s">
        <v>565</v>
      </c>
      <c r="C2454" s="5"/>
      <c r="D2454" s="5" t="s">
        <v>1</v>
      </c>
      <c r="E2454" s="5">
        <v>22.946000000000002</v>
      </c>
      <c r="F2454" s="5" t="s">
        <v>357</v>
      </c>
      <c r="G2454" s="5">
        <v>31.622</v>
      </c>
      <c r="H2454" s="5" t="s">
        <v>357</v>
      </c>
      <c r="I2454" s="5">
        <v>23.346</v>
      </c>
      <c r="J2454" s="5"/>
      <c r="K2454" s="5" t="s">
        <v>474</v>
      </c>
      <c r="L2454" s="5" t="s">
        <v>475</v>
      </c>
      <c r="M2454" s="5" t="s">
        <v>238</v>
      </c>
      <c r="N2454" t="s">
        <v>2299</v>
      </c>
    </row>
    <row r="2455" spans="1:14" x14ac:dyDescent="0.25">
      <c r="A2455" s="5" t="s">
        <v>566</v>
      </c>
      <c r="B2455" s="5" t="s">
        <v>567</v>
      </c>
      <c r="C2455" s="5"/>
      <c r="D2455" s="5" t="s">
        <v>1</v>
      </c>
      <c r="E2455" s="5">
        <v>25.634</v>
      </c>
      <c r="F2455" s="5" t="s">
        <v>357</v>
      </c>
      <c r="G2455" s="5">
        <v>33.618000000000002</v>
      </c>
      <c r="H2455" s="5" t="s">
        <v>357</v>
      </c>
      <c r="I2455" s="5">
        <v>25.56</v>
      </c>
      <c r="J2455" s="5"/>
      <c r="K2455" s="5" t="s">
        <v>474</v>
      </c>
      <c r="L2455" s="5" t="s">
        <v>475</v>
      </c>
      <c r="M2455" s="5" t="s">
        <v>238</v>
      </c>
      <c r="N2455" t="s">
        <v>2300</v>
      </c>
    </row>
    <row r="2456" spans="1:14" x14ac:dyDescent="0.25">
      <c r="A2456" s="5" t="s">
        <v>566</v>
      </c>
      <c r="B2456" s="5" t="s">
        <v>568</v>
      </c>
      <c r="C2456" s="5"/>
      <c r="D2456" s="5" t="s">
        <v>1</v>
      </c>
      <c r="E2456" s="5">
        <v>25.164999999999999</v>
      </c>
      <c r="F2456" s="5" t="s">
        <v>357</v>
      </c>
      <c r="G2456" s="5">
        <v>34.392000000000003</v>
      </c>
      <c r="H2456" s="5" t="s">
        <v>357</v>
      </c>
      <c r="I2456" s="5">
        <v>25.276</v>
      </c>
      <c r="J2456" s="5"/>
      <c r="K2456" s="5" t="s">
        <v>474</v>
      </c>
      <c r="L2456" s="5" t="s">
        <v>475</v>
      </c>
      <c r="M2456" s="5" t="s">
        <v>238</v>
      </c>
      <c r="N2456" t="s">
        <v>2300</v>
      </c>
    </row>
    <row r="2457" spans="1:14" x14ac:dyDescent="0.25">
      <c r="A2457" s="5" t="s">
        <v>569</v>
      </c>
      <c r="B2457" s="5" t="s">
        <v>570</v>
      </c>
      <c r="C2457" s="5"/>
      <c r="D2457" s="5" t="s">
        <v>1</v>
      </c>
      <c r="E2457" s="5">
        <v>33.970999999999997</v>
      </c>
      <c r="F2457" s="5" t="s">
        <v>357</v>
      </c>
      <c r="G2457" s="5">
        <v>45</v>
      </c>
      <c r="H2457" s="5" t="s">
        <v>357</v>
      </c>
      <c r="I2457" s="5">
        <v>34.796999999999997</v>
      </c>
      <c r="J2457" s="5"/>
      <c r="K2457" s="5" t="s">
        <v>474</v>
      </c>
      <c r="L2457" s="5" t="s">
        <v>475</v>
      </c>
      <c r="M2457" s="5" t="s">
        <v>238</v>
      </c>
      <c r="N2457" t="s">
        <v>2301</v>
      </c>
    </row>
    <row r="2458" spans="1:14" x14ac:dyDescent="0.25">
      <c r="A2458" s="5" t="s">
        <v>569</v>
      </c>
      <c r="B2458" s="5" t="s">
        <v>571</v>
      </c>
      <c r="C2458" s="5"/>
      <c r="D2458" s="5" t="s">
        <v>1</v>
      </c>
      <c r="E2458" s="5">
        <v>33.765999999999998</v>
      </c>
      <c r="F2458" s="5" t="s">
        <v>357</v>
      </c>
      <c r="G2458" s="5">
        <v>45</v>
      </c>
      <c r="H2458" s="5" t="s">
        <v>357</v>
      </c>
      <c r="I2458" s="5">
        <v>34.347000000000001</v>
      </c>
      <c r="J2458" s="5"/>
      <c r="K2458" s="5" t="s">
        <v>474</v>
      </c>
      <c r="L2458" s="5" t="s">
        <v>475</v>
      </c>
      <c r="M2458" s="5" t="s">
        <v>238</v>
      </c>
      <c r="N2458" t="s">
        <v>2301</v>
      </c>
    </row>
    <row r="2459" spans="1:14" x14ac:dyDescent="0.25">
      <c r="A2459" s="5" t="s">
        <v>572</v>
      </c>
      <c r="B2459" s="5" t="s">
        <v>573</v>
      </c>
      <c r="C2459" s="5"/>
      <c r="D2459" s="5" t="s">
        <v>1</v>
      </c>
      <c r="E2459" s="5">
        <v>23.785</v>
      </c>
      <c r="F2459" s="5" t="s">
        <v>357</v>
      </c>
      <c r="G2459" s="5">
        <v>45</v>
      </c>
      <c r="H2459" s="5"/>
      <c r="I2459" s="5">
        <v>45</v>
      </c>
      <c r="J2459" s="5" t="s">
        <v>357</v>
      </c>
      <c r="K2459" s="5" t="s">
        <v>474</v>
      </c>
      <c r="L2459" s="5" t="s">
        <v>475</v>
      </c>
      <c r="M2459" s="5" t="s">
        <v>238</v>
      </c>
      <c r="N2459" t="s">
        <v>2302</v>
      </c>
    </row>
    <row r="2460" spans="1:14" x14ac:dyDescent="0.25">
      <c r="A2460" s="5" t="s">
        <v>572</v>
      </c>
      <c r="B2460" s="5" t="s">
        <v>574</v>
      </c>
      <c r="C2460" s="5"/>
      <c r="D2460" s="5" t="s">
        <v>1</v>
      </c>
      <c r="E2460" s="5">
        <v>24.489000000000001</v>
      </c>
      <c r="F2460" s="5" t="s">
        <v>357</v>
      </c>
      <c r="G2460" s="5">
        <v>45</v>
      </c>
      <c r="H2460" s="5"/>
      <c r="I2460" s="5">
        <v>45</v>
      </c>
      <c r="J2460" s="5" t="s">
        <v>357</v>
      </c>
      <c r="K2460" s="5" t="s">
        <v>474</v>
      </c>
      <c r="L2460" s="5" t="s">
        <v>475</v>
      </c>
      <c r="M2460" s="5" t="s">
        <v>238</v>
      </c>
      <c r="N2460" t="s">
        <v>2302</v>
      </c>
    </row>
    <row r="2461" spans="1:14" x14ac:dyDescent="0.25">
      <c r="A2461" s="5" t="s">
        <v>575</v>
      </c>
      <c r="B2461" s="5" t="s">
        <v>576</v>
      </c>
      <c r="C2461" s="5"/>
      <c r="D2461" s="5" t="s">
        <v>1</v>
      </c>
      <c r="E2461" s="5">
        <v>23.114000000000001</v>
      </c>
      <c r="F2461" s="5" t="s">
        <v>357</v>
      </c>
      <c r="G2461" s="5">
        <v>31.405999999999999</v>
      </c>
      <c r="H2461" s="5"/>
      <c r="I2461" s="5">
        <v>23.344000000000001</v>
      </c>
      <c r="J2461" s="5" t="s">
        <v>357</v>
      </c>
      <c r="K2461" s="5" t="s">
        <v>474</v>
      </c>
      <c r="L2461" s="5" t="s">
        <v>475</v>
      </c>
      <c r="M2461" s="5" t="s">
        <v>238</v>
      </c>
      <c r="N2461" t="s">
        <v>2303</v>
      </c>
    </row>
    <row r="2462" spans="1:14" x14ac:dyDescent="0.25">
      <c r="A2462" s="5" t="s">
        <v>575</v>
      </c>
      <c r="B2462" s="5" t="s">
        <v>577</v>
      </c>
      <c r="C2462" s="5"/>
      <c r="D2462" s="5" t="s">
        <v>1</v>
      </c>
      <c r="E2462" s="5">
        <v>22.721</v>
      </c>
      <c r="F2462" s="5" t="s">
        <v>357</v>
      </c>
      <c r="G2462" s="5">
        <v>30.606999999999999</v>
      </c>
      <c r="H2462" s="5"/>
      <c r="I2462" s="5">
        <v>23.103000000000002</v>
      </c>
      <c r="J2462" s="5" t="s">
        <v>357</v>
      </c>
      <c r="K2462" s="5" t="s">
        <v>474</v>
      </c>
      <c r="L2462" s="5" t="s">
        <v>475</v>
      </c>
      <c r="M2462" s="5" t="s">
        <v>238</v>
      </c>
      <c r="N2462" t="s">
        <v>2303</v>
      </c>
    </row>
    <row r="2463" spans="1:14" x14ac:dyDescent="0.25">
      <c r="A2463" s="5" t="s">
        <v>578</v>
      </c>
      <c r="B2463" s="5" t="s">
        <v>579</v>
      </c>
      <c r="C2463" s="5"/>
      <c r="D2463" s="5" t="s">
        <v>1</v>
      </c>
      <c r="E2463" s="5">
        <v>45</v>
      </c>
      <c r="F2463" s="5" t="s">
        <v>357</v>
      </c>
      <c r="G2463" s="5">
        <v>45</v>
      </c>
      <c r="H2463" s="5"/>
      <c r="I2463" s="5">
        <v>45</v>
      </c>
      <c r="J2463" s="5" t="s">
        <v>357</v>
      </c>
      <c r="K2463" s="5" t="s">
        <v>474</v>
      </c>
      <c r="L2463" s="5" t="s">
        <v>475</v>
      </c>
      <c r="M2463" s="5" t="s">
        <v>238</v>
      </c>
      <c r="N2463" t="s">
        <v>2304</v>
      </c>
    </row>
    <row r="2464" spans="1:14" x14ac:dyDescent="0.25">
      <c r="A2464" s="5" t="s">
        <v>578</v>
      </c>
      <c r="B2464" s="5" t="s">
        <v>580</v>
      </c>
      <c r="C2464" s="5"/>
      <c r="D2464" s="5" t="s">
        <v>1</v>
      </c>
      <c r="E2464" s="5">
        <v>45</v>
      </c>
      <c r="F2464" s="5" t="s">
        <v>357</v>
      </c>
      <c r="G2464" s="5">
        <v>45</v>
      </c>
      <c r="H2464" s="5"/>
      <c r="I2464" s="5">
        <v>45</v>
      </c>
      <c r="J2464" s="5" t="s">
        <v>357</v>
      </c>
      <c r="K2464" s="5" t="s">
        <v>474</v>
      </c>
      <c r="L2464" s="5" t="s">
        <v>475</v>
      </c>
      <c r="M2464" s="5" t="s">
        <v>238</v>
      </c>
      <c r="N2464" t="s">
        <v>2304</v>
      </c>
    </row>
    <row r="2465" spans="1:14" x14ac:dyDescent="0.25">
      <c r="A2465" s="5" t="s">
        <v>560</v>
      </c>
      <c r="B2465" s="5" t="s">
        <v>561</v>
      </c>
      <c r="C2465" s="5"/>
      <c r="D2465" s="5" t="s">
        <v>1</v>
      </c>
      <c r="E2465" s="5">
        <v>25.11</v>
      </c>
      <c r="F2465" s="5" t="s">
        <v>357</v>
      </c>
      <c r="G2465" s="5">
        <v>45</v>
      </c>
      <c r="H2465" s="5" t="s">
        <v>357</v>
      </c>
      <c r="I2465" s="5">
        <v>25.789000000000001</v>
      </c>
      <c r="J2465" s="5"/>
      <c r="K2465" s="5" t="s">
        <v>476</v>
      </c>
      <c r="L2465" s="5" t="s">
        <v>477</v>
      </c>
      <c r="M2465" s="5" t="s">
        <v>233</v>
      </c>
      <c r="N2465" t="s">
        <v>2305</v>
      </c>
    </row>
    <row r="2466" spans="1:14" x14ac:dyDescent="0.25">
      <c r="A2466" s="5" t="s">
        <v>560</v>
      </c>
      <c r="B2466" s="5" t="s">
        <v>562</v>
      </c>
      <c r="C2466" s="5"/>
      <c r="D2466" s="5" t="s">
        <v>1</v>
      </c>
      <c r="E2466" s="5">
        <v>25.343</v>
      </c>
      <c r="F2466" s="5" t="s">
        <v>357</v>
      </c>
      <c r="G2466" s="5">
        <v>37.747999999999998</v>
      </c>
      <c r="H2466" s="5" t="s">
        <v>357</v>
      </c>
      <c r="I2466" s="5">
        <v>26.117999999999999</v>
      </c>
      <c r="J2466" s="5"/>
      <c r="K2466" s="5" t="s">
        <v>476</v>
      </c>
      <c r="L2466" s="5" t="s">
        <v>477</v>
      </c>
      <c r="M2466" s="5" t="s">
        <v>233</v>
      </c>
      <c r="N2466" t="s">
        <v>2305</v>
      </c>
    </row>
    <row r="2467" spans="1:14" x14ac:dyDescent="0.25">
      <c r="A2467" s="5" t="s">
        <v>563</v>
      </c>
      <c r="B2467" s="5" t="s">
        <v>564</v>
      </c>
      <c r="C2467" s="5"/>
      <c r="D2467" s="5" t="s">
        <v>1</v>
      </c>
      <c r="E2467" s="5">
        <v>22.018999999999998</v>
      </c>
      <c r="F2467" s="5" t="s">
        <v>357</v>
      </c>
      <c r="G2467" s="5">
        <v>30.762</v>
      </c>
      <c r="H2467" s="5" t="s">
        <v>357</v>
      </c>
      <c r="I2467" s="5">
        <v>23.021999999999998</v>
      </c>
      <c r="J2467" s="5"/>
      <c r="K2467" s="5" t="s">
        <v>476</v>
      </c>
      <c r="L2467" s="5" t="s">
        <v>477</v>
      </c>
      <c r="M2467" s="5" t="s">
        <v>233</v>
      </c>
      <c r="N2467" t="s">
        <v>2306</v>
      </c>
    </row>
    <row r="2468" spans="1:14" x14ac:dyDescent="0.25">
      <c r="A2468" s="5" t="s">
        <v>563</v>
      </c>
      <c r="B2468" s="5" t="s">
        <v>565</v>
      </c>
      <c r="C2468" s="5"/>
      <c r="D2468" s="5" t="s">
        <v>1</v>
      </c>
      <c r="E2468" s="5">
        <v>22.300999999999998</v>
      </c>
      <c r="F2468" s="5" t="s">
        <v>357</v>
      </c>
      <c r="G2468" s="5">
        <v>31.338999999999999</v>
      </c>
      <c r="H2468" s="5" t="s">
        <v>357</v>
      </c>
      <c r="I2468" s="5">
        <v>23.245999999999999</v>
      </c>
      <c r="J2468" s="5"/>
      <c r="K2468" s="5" t="s">
        <v>476</v>
      </c>
      <c r="L2468" s="5" t="s">
        <v>477</v>
      </c>
      <c r="M2468" s="5" t="s">
        <v>233</v>
      </c>
      <c r="N2468" t="s">
        <v>2306</v>
      </c>
    </row>
    <row r="2469" spans="1:14" x14ac:dyDescent="0.25">
      <c r="A2469" s="5" t="s">
        <v>566</v>
      </c>
      <c r="B2469" s="5" t="s">
        <v>567</v>
      </c>
      <c r="C2469" s="5"/>
      <c r="D2469" s="5" t="s">
        <v>1</v>
      </c>
      <c r="E2469" s="5">
        <v>25.027999999999999</v>
      </c>
      <c r="F2469" s="5" t="s">
        <v>357</v>
      </c>
      <c r="G2469" s="5">
        <v>34.341999999999999</v>
      </c>
      <c r="H2469" s="5" t="s">
        <v>357</v>
      </c>
      <c r="I2469" s="5">
        <v>25.623999999999999</v>
      </c>
      <c r="J2469" s="5"/>
      <c r="K2469" s="5" t="s">
        <v>476</v>
      </c>
      <c r="L2469" s="5" t="s">
        <v>477</v>
      </c>
      <c r="M2469" s="5" t="s">
        <v>233</v>
      </c>
      <c r="N2469" t="s">
        <v>2307</v>
      </c>
    </row>
    <row r="2470" spans="1:14" x14ac:dyDescent="0.25">
      <c r="A2470" s="5" t="s">
        <v>566</v>
      </c>
      <c r="B2470" s="5" t="s">
        <v>568</v>
      </c>
      <c r="C2470" s="5"/>
      <c r="D2470" s="5" t="s">
        <v>1</v>
      </c>
      <c r="E2470" s="5">
        <v>24.849</v>
      </c>
      <c r="F2470" s="5" t="s">
        <v>357</v>
      </c>
      <c r="G2470" s="5">
        <v>34.173999999999999</v>
      </c>
      <c r="H2470" s="5" t="s">
        <v>357</v>
      </c>
      <c r="I2470" s="5">
        <v>25.733000000000001</v>
      </c>
      <c r="J2470" s="5"/>
      <c r="K2470" s="5" t="s">
        <v>476</v>
      </c>
      <c r="L2470" s="5" t="s">
        <v>477</v>
      </c>
      <c r="M2470" s="5" t="s">
        <v>233</v>
      </c>
      <c r="N2470" t="s">
        <v>2307</v>
      </c>
    </row>
    <row r="2471" spans="1:14" x14ac:dyDescent="0.25">
      <c r="A2471" s="5" t="s">
        <v>569</v>
      </c>
      <c r="B2471" s="5" t="s">
        <v>570</v>
      </c>
      <c r="C2471" s="5"/>
      <c r="D2471" s="5" t="s">
        <v>1</v>
      </c>
      <c r="E2471" s="5">
        <v>31.268000000000001</v>
      </c>
      <c r="F2471" s="5" t="s">
        <v>357</v>
      </c>
      <c r="G2471" s="5">
        <v>45</v>
      </c>
      <c r="H2471" s="5" t="s">
        <v>357</v>
      </c>
      <c r="I2471" s="5">
        <v>31.946999999999999</v>
      </c>
      <c r="J2471" s="5"/>
      <c r="K2471" s="5" t="s">
        <v>476</v>
      </c>
      <c r="L2471" s="5" t="s">
        <v>477</v>
      </c>
      <c r="M2471" s="5" t="s">
        <v>233</v>
      </c>
      <c r="N2471" t="s">
        <v>2308</v>
      </c>
    </row>
    <row r="2472" spans="1:14" x14ac:dyDescent="0.25">
      <c r="A2472" s="5" t="s">
        <v>569</v>
      </c>
      <c r="B2472" s="5" t="s">
        <v>571</v>
      </c>
      <c r="C2472" s="5"/>
      <c r="D2472" s="5" t="s">
        <v>1</v>
      </c>
      <c r="E2472" s="5">
        <v>34.26</v>
      </c>
      <c r="F2472" s="5" t="s">
        <v>357</v>
      </c>
      <c r="G2472" s="5">
        <v>45</v>
      </c>
      <c r="H2472" s="5" t="s">
        <v>357</v>
      </c>
      <c r="I2472" s="5">
        <v>35.369999999999997</v>
      </c>
      <c r="J2472" s="5"/>
      <c r="K2472" s="5" t="s">
        <v>476</v>
      </c>
      <c r="L2472" s="5" t="s">
        <v>477</v>
      </c>
      <c r="M2472" s="5" t="s">
        <v>233</v>
      </c>
      <c r="N2472" t="s">
        <v>2308</v>
      </c>
    </row>
    <row r="2473" spans="1:14" x14ac:dyDescent="0.25">
      <c r="A2473" s="5" t="s">
        <v>572</v>
      </c>
      <c r="B2473" s="5" t="s">
        <v>573</v>
      </c>
      <c r="C2473" s="5"/>
      <c r="D2473" s="5" t="s">
        <v>1</v>
      </c>
      <c r="E2473" s="5">
        <v>24.113</v>
      </c>
      <c r="F2473" s="5" t="s">
        <v>357</v>
      </c>
      <c r="G2473" s="5">
        <v>45</v>
      </c>
      <c r="H2473" s="5"/>
      <c r="I2473" s="5">
        <v>45</v>
      </c>
      <c r="J2473" s="5" t="s">
        <v>357</v>
      </c>
      <c r="K2473" s="5" t="s">
        <v>476</v>
      </c>
      <c r="L2473" s="5" t="s">
        <v>477</v>
      </c>
      <c r="M2473" s="5" t="s">
        <v>233</v>
      </c>
      <c r="N2473" t="s">
        <v>2309</v>
      </c>
    </row>
    <row r="2474" spans="1:14" x14ac:dyDescent="0.25">
      <c r="A2474" s="5" t="s">
        <v>572</v>
      </c>
      <c r="B2474" s="5" t="s">
        <v>574</v>
      </c>
      <c r="C2474" s="5"/>
      <c r="D2474" s="5" t="s">
        <v>1</v>
      </c>
      <c r="E2474" s="5">
        <v>24.26</v>
      </c>
      <c r="F2474" s="5" t="s">
        <v>357</v>
      </c>
      <c r="G2474" s="5">
        <v>45</v>
      </c>
      <c r="H2474" s="5"/>
      <c r="I2474" s="5">
        <v>45</v>
      </c>
      <c r="J2474" s="5" t="s">
        <v>357</v>
      </c>
      <c r="K2474" s="5" t="s">
        <v>476</v>
      </c>
      <c r="L2474" s="5" t="s">
        <v>477</v>
      </c>
      <c r="M2474" s="5" t="s">
        <v>233</v>
      </c>
      <c r="N2474" t="s">
        <v>2309</v>
      </c>
    </row>
    <row r="2475" spans="1:14" x14ac:dyDescent="0.25">
      <c r="A2475" s="5" t="s">
        <v>575</v>
      </c>
      <c r="B2475" s="5" t="s">
        <v>576</v>
      </c>
      <c r="C2475" s="5"/>
      <c r="D2475" s="5" t="s">
        <v>1</v>
      </c>
      <c r="E2475" s="5">
        <v>21.870999999999999</v>
      </c>
      <c r="F2475" s="5" t="s">
        <v>357</v>
      </c>
      <c r="G2475" s="5">
        <v>31.117999999999999</v>
      </c>
      <c r="H2475" s="5"/>
      <c r="I2475" s="5">
        <v>22.873999999999999</v>
      </c>
      <c r="J2475" s="5" t="s">
        <v>357</v>
      </c>
      <c r="K2475" s="5" t="s">
        <v>476</v>
      </c>
      <c r="L2475" s="5" t="s">
        <v>477</v>
      </c>
      <c r="M2475" s="5" t="s">
        <v>233</v>
      </c>
      <c r="N2475" t="s">
        <v>2310</v>
      </c>
    </row>
    <row r="2476" spans="1:14" x14ac:dyDescent="0.25">
      <c r="A2476" s="5" t="s">
        <v>575</v>
      </c>
      <c r="B2476" s="5" t="s">
        <v>577</v>
      </c>
      <c r="C2476" s="5"/>
      <c r="D2476" s="5" t="s">
        <v>1</v>
      </c>
      <c r="E2476" s="5">
        <v>22.28</v>
      </c>
      <c r="F2476" s="5" t="s">
        <v>357</v>
      </c>
      <c r="G2476" s="5">
        <v>30.725999999999999</v>
      </c>
      <c r="H2476" s="5"/>
      <c r="I2476" s="5">
        <v>23.459</v>
      </c>
      <c r="J2476" s="5" t="s">
        <v>357</v>
      </c>
      <c r="K2476" s="5" t="s">
        <v>476</v>
      </c>
      <c r="L2476" s="5" t="s">
        <v>477</v>
      </c>
      <c r="M2476" s="5" t="s">
        <v>233</v>
      </c>
      <c r="N2476" t="s">
        <v>2310</v>
      </c>
    </row>
    <row r="2477" spans="1:14" x14ac:dyDescent="0.25">
      <c r="A2477" s="5" t="s">
        <v>578</v>
      </c>
      <c r="B2477" s="5" t="s">
        <v>579</v>
      </c>
      <c r="C2477" s="5"/>
      <c r="D2477" s="5" t="s">
        <v>1</v>
      </c>
      <c r="E2477" s="5">
        <v>45</v>
      </c>
      <c r="F2477" s="5" t="s">
        <v>357</v>
      </c>
      <c r="G2477" s="5">
        <v>45</v>
      </c>
      <c r="H2477" s="5"/>
      <c r="I2477" s="5">
        <v>45</v>
      </c>
      <c r="J2477" s="5" t="s">
        <v>357</v>
      </c>
      <c r="K2477" s="5" t="s">
        <v>476</v>
      </c>
      <c r="L2477" s="5" t="s">
        <v>477</v>
      </c>
      <c r="M2477" s="5" t="s">
        <v>233</v>
      </c>
      <c r="N2477" t="s">
        <v>2311</v>
      </c>
    </row>
    <row r="2478" spans="1:14" x14ac:dyDescent="0.25">
      <c r="A2478" s="5" t="s">
        <v>578</v>
      </c>
      <c r="B2478" s="5" t="s">
        <v>580</v>
      </c>
      <c r="C2478" s="5"/>
      <c r="D2478" s="5" t="s">
        <v>1</v>
      </c>
      <c r="E2478" s="5">
        <v>45</v>
      </c>
      <c r="F2478" s="5" t="s">
        <v>357</v>
      </c>
      <c r="G2478" s="5">
        <v>45</v>
      </c>
      <c r="H2478" s="5"/>
      <c r="I2478" s="5">
        <v>45</v>
      </c>
      <c r="J2478" s="5" t="s">
        <v>357</v>
      </c>
      <c r="K2478" s="5" t="s">
        <v>476</v>
      </c>
      <c r="L2478" s="5" t="s">
        <v>477</v>
      </c>
      <c r="M2478" s="5" t="s">
        <v>233</v>
      </c>
      <c r="N2478" t="s">
        <v>2311</v>
      </c>
    </row>
    <row r="2479" spans="1:14" x14ac:dyDescent="0.25">
      <c r="A2479" s="5" t="s">
        <v>560</v>
      </c>
      <c r="B2479" s="5" t="s">
        <v>561</v>
      </c>
      <c r="C2479" s="5"/>
      <c r="D2479" s="5" t="s">
        <v>1</v>
      </c>
      <c r="E2479" s="5">
        <v>25.385000000000002</v>
      </c>
      <c r="F2479" s="5" t="s">
        <v>357</v>
      </c>
      <c r="G2479" s="5">
        <v>45</v>
      </c>
      <c r="H2479" s="5" t="s">
        <v>357</v>
      </c>
      <c r="I2479" s="5">
        <v>26.045999999999999</v>
      </c>
      <c r="J2479" s="5"/>
      <c r="K2479" s="5" t="s">
        <v>478</v>
      </c>
      <c r="L2479" s="5" t="s">
        <v>479</v>
      </c>
      <c r="M2479" s="5" t="s">
        <v>238</v>
      </c>
      <c r="N2479" t="s">
        <v>2312</v>
      </c>
    </row>
    <row r="2480" spans="1:14" x14ac:dyDescent="0.25">
      <c r="A2480" s="5" t="s">
        <v>560</v>
      </c>
      <c r="B2480" s="5" t="s">
        <v>562</v>
      </c>
      <c r="C2480" s="5"/>
      <c r="D2480" s="5" t="s">
        <v>1</v>
      </c>
      <c r="E2480" s="5">
        <v>24.053999999999998</v>
      </c>
      <c r="F2480" s="5" t="s">
        <v>357</v>
      </c>
      <c r="G2480" s="5">
        <v>45</v>
      </c>
      <c r="H2480" s="5" t="s">
        <v>357</v>
      </c>
      <c r="I2480" s="5">
        <v>24.603999999999999</v>
      </c>
      <c r="J2480" s="5"/>
      <c r="K2480" s="5" t="s">
        <v>478</v>
      </c>
      <c r="L2480" s="5" t="s">
        <v>479</v>
      </c>
      <c r="M2480" s="5" t="s">
        <v>238</v>
      </c>
      <c r="N2480" t="s">
        <v>2312</v>
      </c>
    </row>
    <row r="2481" spans="1:14" x14ac:dyDescent="0.25">
      <c r="A2481" s="5" t="s">
        <v>563</v>
      </c>
      <c r="B2481" s="5" t="s">
        <v>564</v>
      </c>
      <c r="C2481" s="5"/>
      <c r="D2481" s="5" t="s">
        <v>1</v>
      </c>
      <c r="E2481" s="5">
        <v>22.597000000000001</v>
      </c>
      <c r="F2481" s="5" t="s">
        <v>357</v>
      </c>
      <c r="G2481" s="5">
        <v>31.532</v>
      </c>
      <c r="H2481" s="5" t="s">
        <v>357</v>
      </c>
      <c r="I2481" s="5">
        <v>23.588000000000001</v>
      </c>
      <c r="J2481" s="5"/>
      <c r="K2481" s="5" t="s">
        <v>478</v>
      </c>
      <c r="L2481" s="5" t="s">
        <v>479</v>
      </c>
      <c r="M2481" s="5" t="s">
        <v>238</v>
      </c>
      <c r="N2481" t="s">
        <v>2313</v>
      </c>
    </row>
    <row r="2482" spans="1:14" x14ac:dyDescent="0.25">
      <c r="A2482" s="5" t="s">
        <v>563</v>
      </c>
      <c r="B2482" s="5" t="s">
        <v>565</v>
      </c>
      <c r="C2482" s="5"/>
      <c r="D2482" s="5" t="s">
        <v>1</v>
      </c>
      <c r="E2482" s="5">
        <v>22.309000000000001</v>
      </c>
      <c r="F2482" s="5" t="s">
        <v>357</v>
      </c>
      <c r="G2482" s="5">
        <v>31.9</v>
      </c>
      <c r="H2482" s="5" t="s">
        <v>357</v>
      </c>
      <c r="I2482" s="5">
        <v>23.376000000000001</v>
      </c>
      <c r="J2482" s="5"/>
      <c r="K2482" s="5" t="s">
        <v>478</v>
      </c>
      <c r="L2482" s="5" t="s">
        <v>479</v>
      </c>
      <c r="M2482" s="5" t="s">
        <v>238</v>
      </c>
      <c r="N2482" t="s">
        <v>2313</v>
      </c>
    </row>
    <row r="2483" spans="1:14" x14ac:dyDescent="0.25">
      <c r="A2483" s="5" t="s">
        <v>566</v>
      </c>
      <c r="B2483" s="5" t="s">
        <v>567</v>
      </c>
      <c r="C2483" s="5"/>
      <c r="D2483" s="5" t="s">
        <v>1</v>
      </c>
      <c r="E2483" s="5">
        <v>25.102</v>
      </c>
      <c r="F2483" s="5" t="s">
        <v>357</v>
      </c>
      <c r="G2483" s="5">
        <v>35.701000000000001</v>
      </c>
      <c r="H2483" s="5" t="s">
        <v>357</v>
      </c>
      <c r="I2483" s="5">
        <v>25.812000000000001</v>
      </c>
      <c r="J2483" s="5"/>
      <c r="K2483" s="5" t="s">
        <v>478</v>
      </c>
      <c r="L2483" s="5" t="s">
        <v>479</v>
      </c>
      <c r="M2483" s="5" t="s">
        <v>238</v>
      </c>
      <c r="N2483" t="s">
        <v>2314</v>
      </c>
    </row>
    <row r="2484" spans="1:14" x14ac:dyDescent="0.25">
      <c r="A2484" s="5" t="s">
        <v>566</v>
      </c>
      <c r="B2484" s="5" t="s">
        <v>568</v>
      </c>
      <c r="C2484" s="5"/>
      <c r="D2484" s="5" t="s">
        <v>1</v>
      </c>
      <c r="E2484" s="5">
        <v>25.286000000000001</v>
      </c>
      <c r="F2484" s="5" t="s">
        <v>357</v>
      </c>
      <c r="G2484" s="5">
        <v>34.866999999999997</v>
      </c>
      <c r="H2484" s="5" t="s">
        <v>357</v>
      </c>
      <c r="I2484" s="5">
        <v>26.06</v>
      </c>
      <c r="J2484" s="5"/>
      <c r="K2484" s="5" t="s">
        <v>478</v>
      </c>
      <c r="L2484" s="5" t="s">
        <v>479</v>
      </c>
      <c r="M2484" s="5" t="s">
        <v>238</v>
      </c>
      <c r="N2484" t="s">
        <v>2314</v>
      </c>
    </row>
    <row r="2485" spans="1:14" x14ac:dyDescent="0.25">
      <c r="A2485" s="5" t="s">
        <v>569</v>
      </c>
      <c r="B2485" s="5" t="s">
        <v>570</v>
      </c>
      <c r="C2485" s="5"/>
      <c r="D2485" s="5" t="s">
        <v>1</v>
      </c>
      <c r="E2485" s="5">
        <v>33.411000000000001</v>
      </c>
      <c r="F2485" s="5" t="s">
        <v>357</v>
      </c>
      <c r="G2485" s="5">
        <v>45</v>
      </c>
      <c r="H2485" s="5" t="s">
        <v>357</v>
      </c>
      <c r="I2485" s="5">
        <v>34.039000000000001</v>
      </c>
      <c r="J2485" s="5"/>
      <c r="K2485" s="5" t="s">
        <v>478</v>
      </c>
      <c r="L2485" s="5" t="s">
        <v>479</v>
      </c>
      <c r="M2485" s="5" t="s">
        <v>238</v>
      </c>
      <c r="N2485" t="s">
        <v>2315</v>
      </c>
    </row>
    <row r="2486" spans="1:14" x14ac:dyDescent="0.25">
      <c r="A2486" s="5" t="s">
        <v>569</v>
      </c>
      <c r="B2486" s="5" t="s">
        <v>571</v>
      </c>
      <c r="C2486" s="5"/>
      <c r="D2486" s="5" t="s">
        <v>1</v>
      </c>
      <c r="E2486" s="5">
        <v>34.085999999999999</v>
      </c>
      <c r="F2486" s="5" t="s">
        <v>357</v>
      </c>
      <c r="G2486" s="5">
        <v>45</v>
      </c>
      <c r="H2486" s="5" t="s">
        <v>357</v>
      </c>
      <c r="I2486" s="5">
        <v>35.959000000000003</v>
      </c>
      <c r="J2486" s="5"/>
      <c r="K2486" s="5" t="s">
        <v>478</v>
      </c>
      <c r="L2486" s="5" t="s">
        <v>479</v>
      </c>
      <c r="M2486" s="5" t="s">
        <v>238</v>
      </c>
      <c r="N2486" t="s">
        <v>2315</v>
      </c>
    </row>
    <row r="2487" spans="1:14" x14ac:dyDescent="0.25">
      <c r="A2487" s="5" t="s">
        <v>572</v>
      </c>
      <c r="B2487" s="5" t="s">
        <v>573</v>
      </c>
      <c r="C2487" s="5"/>
      <c r="D2487" s="5" t="s">
        <v>1</v>
      </c>
      <c r="E2487" s="5">
        <v>23.771000000000001</v>
      </c>
      <c r="F2487" s="5" t="s">
        <v>357</v>
      </c>
      <c r="G2487" s="5">
        <v>45</v>
      </c>
      <c r="H2487" s="5"/>
      <c r="I2487" s="5">
        <v>45</v>
      </c>
      <c r="J2487" s="5" t="s">
        <v>357</v>
      </c>
      <c r="K2487" s="5" t="s">
        <v>478</v>
      </c>
      <c r="L2487" s="5" t="s">
        <v>479</v>
      </c>
      <c r="M2487" s="5" t="s">
        <v>238</v>
      </c>
      <c r="N2487" t="s">
        <v>2316</v>
      </c>
    </row>
    <row r="2488" spans="1:14" x14ac:dyDescent="0.25">
      <c r="A2488" s="5" t="s">
        <v>572</v>
      </c>
      <c r="B2488" s="5" t="s">
        <v>574</v>
      </c>
      <c r="C2488" s="5"/>
      <c r="D2488" s="5" t="s">
        <v>1</v>
      </c>
      <c r="E2488" s="5">
        <v>23.507999999999999</v>
      </c>
      <c r="F2488" s="5" t="s">
        <v>357</v>
      </c>
      <c r="G2488" s="5">
        <v>45</v>
      </c>
      <c r="H2488" s="5"/>
      <c r="I2488" s="5">
        <v>45</v>
      </c>
      <c r="J2488" s="5" t="s">
        <v>357</v>
      </c>
      <c r="K2488" s="5" t="s">
        <v>478</v>
      </c>
      <c r="L2488" s="5" t="s">
        <v>479</v>
      </c>
      <c r="M2488" s="5" t="s">
        <v>238</v>
      </c>
      <c r="N2488" t="s">
        <v>2316</v>
      </c>
    </row>
    <row r="2489" spans="1:14" x14ac:dyDescent="0.25">
      <c r="A2489" s="5" t="s">
        <v>575</v>
      </c>
      <c r="B2489" s="5" t="s">
        <v>576</v>
      </c>
      <c r="C2489" s="5"/>
      <c r="D2489" s="5" t="s">
        <v>1</v>
      </c>
      <c r="E2489" s="5">
        <v>22.846</v>
      </c>
      <c r="F2489" s="5" t="s">
        <v>357</v>
      </c>
      <c r="G2489" s="5">
        <v>32.265999999999998</v>
      </c>
      <c r="H2489" s="5"/>
      <c r="I2489" s="5">
        <v>23.46</v>
      </c>
      <c r="J2489" s="5" t="s">
        <v>357</v>
      </c>
      <c r="K2489" s="5" t="s">
        <v>478</v>
      </c>
      <c r="L2489" s="5" t="s">
        <v>479</v>
      </c>
      <c r="M2489" s="5" t="s">
        <v>238</v>
      </c>
      <c r="N2489" t="s">
        <v>2317</v>
      </c>
    </row>
    <row r="2490" spans="1:14" x14ac:dyDescent="0.25">
      <c r="A2490" s="5" t="s">
        <v>575</v>
      </c>
      <c r="B2490" s="5" t="s">
        <v>577</v>
      </c>
      <c r="C2490" s="5"/>
      <c r="D2490" s="5" t="s">
        <v>1</v>
      </c>
      <c r="E2490" s="5">
        <v>22.228000000000002</v>
      </c>
      <c r="F2490" s="5" t="s">
        <v>357</v>
      </c>
      <c r="G2490" s="5">
        <v>31.077999999999999</v>
      </c>
      <c r="H2490" s="5"/>
      <c r="I2490" s="5">
        <v>23.5</v>
      </c>
      <c r="J2490" s="5" t="s">
        <v>357</v>
      </c>
      <c r="K2490" s="5" t="s">
        <v>478</v>
      </c>
      <c r="L2490" s="5" t="s">
        <v>479</v>
      </c>
      <c r="M2490" s="5" t="s">
        <v>238</v>
      </c>
      <c r="N2490" t="s">
        <v>2317</v>
      </c>
    </row>
    <row r="2491" spans="1:14" x14ac:dyDescent="0.25">
      <c r="A2491" s="5" t="s">
        <v>578</v>
      </c>
      <c r="B2491" s="5" t="s">
        <v>579</v>
      </c>
      <c r="C2491" s="5"/>
      <c r="D2491" s="5" t="s">
        <v>1</v>
      </c>
      <c r="E2491" s="5">
        <v>45</v>
      </c>
      <c r="F2491" s="5" t="s">
        <v>357</v>
      </c>
      <c r="G2491" s="5">
        <v>45</v>
      </c>
      <c r="H2491" s="5"/>
      <c r="I2491" s="5">
        <v>45</v>
      </c>
      <c r="J2491" s="5" t="s">
        <v>357</v>
      </c>
      <c r="K2491" s="5" t="s">
        <v>478</v>
      </c>
      <c r="L2491" s="5" t="s">
        <v>479</v>
      </c>
      <c r="M2491" s="5" t="s">
        <v>238</v>
      </c>
      <c r="N2491" t="s">
        <v>2318</v>
      </c>
    </row>
    <row r="2492" spans="1:14" x14ac:dyDescent="0.25">
      <c r="A2492" s="5" t="s">
        <v>578</v>
      </c>
      <c r="B2492" s="5" t="s">
        <v>580</v>
      </c>
      <c r="C2492" s="5"/>
      <c r="D2492" s="5" t="s">
        <v>1</v>
      </c>
      <c r="E2492" s="5">
        <v>35.658000000000001</v>
      </c>
      <c r="F2492" s="5" t="s">
        <v>357</v>
      </c>
      <c r="G2492" s="5">
        <v>45</v>
      </c>
      <c r="H2492" s="5"/>
      <c r="I2492" s="5">
        <v>35.843000000000004</v>
      </c>
      <c r="J2492" s="5" t="s">
        <v>357</v>
      </c>
      <c r="K2492" s="5" t="s">
        <v>478</v>
      </c>
      <c r="L2492" s="5" t="s">
        <v>479</v>
      </c>
      <c r="M2492" s="5" t="s">
        <v>238</v>
      </c>
      <c r="N2492" t="s">
        <v>2318</v>
      </c>
    </row>
    <row r="2493" spans="1:14" x14ac:dyDescent="0.25">
      <c r="A2493" s="5" t="s">
        <v>560</v>
      </c>
      <c r="B2493" s="5" t="s">
        <v>561</v>
      </c>
      <c r="C2493" s="5"/>
      <c r="D2493" s="5" t="s">
        <v>1</v>
      </c>
      <c r="E2493" s="5">
        <v>22.486000000000001</v>
      </c>
      <c r="F2493" s="5" t="s">
        <v>357</v>
      </c>
      <c r="G2493" s="5">
        <v>45</v>
      </c>
      <c r="H2493" s="5" t="s">
        <v>357</v>
      </c>
      <c r="I2493" s="5">
        <v>23.117999999999999</v>
      </c>
      <c r="J2493" s="5"/>
      <c r="K2493" s="5" t="s">
        <v>480</v>
      </c>
      <c r="L2493" s="5" t="s">
        <v>481</v>
      </c>
      <c r="M2493" s="5" t="s">
        <v>233</v>
      </c>
      <c r="N2493" t="s">
        <v>2319</v>
      </c>
    </row>
    <row r="2494" spans="1:14" x14ac:dyDescent="0.25">
      <c r="A2494" s="5" t="s">
        <v>560</v>
      </c>
      <c r="B2494" s="5" t="s">
        <v>562</v>
      </c>
      <c r="C2494" s="5"/>
      <c r="D2494" s="5" t="s">
        <v>1</v>
      </c>
      <c r="E2494" s="5">
        <v>23.529</v>
      </c>
      <c r="F2494" s="5" t="s">
        <v>357</v>
      </c>
      <c r="G2494" s="5">
        <v>45</v>
      </c>
      <c r="H2494" s="5" t="s">
        <v>357</v>
      </c>
      <c r="I2494" s="5">
        <v>24.199000000000002</v>
      </c>
      <c r="J2494" s="5"/>
      <c r="K2494" s="5" t="s">
        <v>480</v>
      </c>
      <c r="L2494" s="5" t="s">
        <v>481</v>
      </c>
      <c r="M2494" s="5" t="s">
        <v>233</v>
      </c>
      <c r="N2494" t="s">
        <v>2319</v>
      </c>
    </row>
    <row r="2495" spans="1:14" x14ac:dyDescent="0.25">
      <c r="A2495" s="5" t="s">
        <v>563</v>
      </c>
      <c r="B2495" s="5" t="s">
        <v>564</v>
      </c>
      <c r="C2495" s="5"/>
      <c r="D2495" s="5" t="s">
        <v>1</v>
      </c>
      <c r="E2495" s="5">
        <v>22.047000000000001</v>
      </c>
      <c r="F2495" s="5" t="s">
        <v>357</v>
      </c>
      <c r="G2495" s="5">
        <v>30.667999999999999</v>
      </c>
      <c r="H2495" s="5" t="s">
        <v>357</v>
      </c>
      <c r="I2495" s="5">
        <v>22.97</v>
      </c>
      <c r="J2495" s="5"/>
      <c r="K2495" s="5" t="s">
        <v>480</v>
      </c>
      <c r="L2495" s="5" t="s">
        <v>481</v>
      </c>
      <c r="M2495" s="5" t="s">
        <v>233</v>
      </c>
      <c r="N2495" t="s">
        <v>2320</v>
      </c>
    </row>
    <row r="2496" spans="1:14" x14ac:dyDescent="0.25">
      <c r="A2496" s="5" t="s">
        <v>563</v>
      </c>
      <c r="B2496" s="5" t="s">
        <v>565</v>
      </c>
      <c r="C2496" s="5"/>
      <c r="D2496" s="5" t="s">
        <v>1</v>
      </c>
      <c r="E2496" s="5">
        <v>22.181999999999999</v>
      </c>
      <c r="F2496" s="5" t="s">
        <v>357</v>
      </c>
      <c r="G2496" s="5">
        <v>31.050999999999998</v>
      </c>
      <c r="H2496" s="5" t="s">
        <v>357</v>
      </c>
      <c r="I2496" s="5">
        <v>23.018000000000001</v>
      </c>
      <c r="J2496" s="5"/>
      <c r="K2496" s="5" t="s">
        <v>480</v>
      </c>
      <c r="L2496" s="5" t="s">
        <v>481</v>
      </c>
      <c r="M2496" s="5" t="s">
        <v>233</v>
      </c>
      <c r="N2496" t="s">
        <v>2320</v>
      </c>
    </row>
    <row r="2497" spans="1:14" x14ac:dyDescent="0.25">
      <c r="A2497" s="5" t="s">
        <v>566</v>
      </c>
      <c r="B2497" s="5" t="s">
        <v>567</v>
      </c>
      <c r="C2497" s="5"/>
      <c r="D2497" s="5" t="s">
        <v>1</v>
      </c>
      <c r="E2497" s="5">
        <v>25.047999999999998</v>
      </c>
      <c r="F2497" s="5" t="s">
        <v>357</v>
      </c>
      <c r="G2497" s="5">
        <v>34.451999999999998</v>
      </c>
      <c r="H2497" s="5" t="s">
        <v>357</v>
      </c>
      <c r="I2497" s="5">
        <v>25.596</v>
      </c>
      <c r="J2497" s="5"/>
      <c r="K2497" s="5" t="s">
        <v>480</v>
      </c>
      <c r="L2497" s="5" t="s">
        <v>481</v>
      </c>
      <c r="M2497" s="5" t="s">
        <v>233</v>
      </c>
      <c r="N2497" t="s">
        <v>2321</v>
      </c>
    </row>
    <row r="2498" spans="1:14" x14ac:dyDescent="0.25">
      <c r="A2498" s="5" t="s">
        <v>566</v>
      </c>
      <c r="B2498" s="5" t="s">
        <v>568</v>
      </c>
      <c r="C2498" s="5"/>
      <c r="D2498" s="5" t="s">
        <v>1</v>
      </c>
      <c r="E2498" s="5">
        <v>24.617999999999999</v>
      </c>
      <c r="F2498" s="5" t="s">
        <v>357</v>
      </c>
      <c r="G2498" s="5">
        <v>35.393000000000001</v>
      </c>
      <c r="H2498" s="5" t="s">
        <v>357</v>
      </c>
      <c r="I2498" s="5">
        <v>25.343</v>
      </c>
      <c r="J2498" s="5"/>
      <c r="K2498" s="5" t="s">
        <v>480</v>
      </c>
      <c r="L2498" s="5" t="s">
        <v>481</v>
      </c>
      <c r="M2498" s="5" t="s">
        <v>233</v>
      </c>
      <c r="N2498" t="s">
        <v>2321</v>
      </c>
    </row>
    <row r="2499" spans="1:14" x14ac:dyDescent="0.25">
      <c r="A2499" s="5" t="s">
        <v>569</v>
      </c>
      <c r="B2499" s="5" t="s">
        <v>570</v>
      </c>
      <c r="C2499" s="5"/>
      <c r="D2499" s="5" t="s">
        <v>1</v>
      </c>
      <c r="E2499" s="5">
        <v>34.399000000000001</v>
      </c>
      <c r="F2499" s="5" t="s">
        <v>357</v>
      </c>
      <c r="G2499" s="5">
        <v>45</v>
      </c>
      <c r="H2499" s="5" t="s">
        <v>357</v>
      </c>
      <c r="I2499" s="5">
        <v>34.103999999999999</v>
      </c>
      <c r="J2499" s="5"/>
      <c r="K2499" s="5" t="s">
        <v>480</v>
      </c>
      <c r="L2499" s="5" t="s">
        <v>481</v>
      </c>
      <c r="M2499" s="5" t="s">
        <v>233</v>
      </c>
      <c r="N2499" t="s">
        <v>2322</v>
      </c>
    </row>
    <row r="2500" spans="1:14" x14ac:dyDescent="0.25">
      <c r="A2500" s="5" t="s">
        <v>569</v>
      </c>
      <c r="B2500" s="5" t="s">
        <v>571</v>
      </c>
      <c r="C2500" s="5"/>
      <c r="D2500" s="5" t="s">
        <v>1</v>
      </c>
      <c r="E2500" s="5">
        <v>34.152000000000001</v>
      </c>
      <c r="F2500" s="5" t="s">
        <v>357</v>
      </c>
      <c r="G2500" s="5">
        <v>45</v>
      </c>
      <c r="H2500" s="5" t="s">
        <v>357</v>
      </c>
      <c r="I2500" s="5">
        <v>34.386000000000003</v>
      </c>
      <c r="J2500" s="5"/>
      <c r="K2500" s="5" t="s">
        <v>480</v>
      </c>
      <c r="L2500" s="5" t="s">
        <v>481</v>
      </c>
      <c r="M2500" s="5" t="s">
        <v>233</v>
      </c>
      <c r="N2500" t="s">
        <v>2322</v>
      </c>
    </row>
    <row r="2501" spans="1:14" x14ac:dyDescent="0.25">
      <c r="A2501" s="5" t="s">
        <v>572</v>
      </c>
      <c r="B2501" s="5" t="s">
        <v>573</v>
      </c>
      <c r="C2501" s="5"/>
      <c r="D2501" s="5" t="s">
        <v>1</v>
      </c>
      <c r="E2501" s="5">
        <v>24.404</v>
      </c>
      <c r="F2501" s="5" t="s">
        <v>357</v>
      </c>
      <c r="G2501" s="5">
        <v>45</v>
      </c>
      <c r="H2501" s="5"/>
      <c r="I2501" s="5">
        <v>45</v>
      </c>
      <c r="J2501" s="5" t="s">
        <v>357</v>
      </c>
      <c r="K2501" s="5" t="s">
        <v>480</v>
      </c>
      <c r="L2501" s="5" t="s">
        <v>481</v>
      </c>
      <c r="M2501" s="5" t="s">
        <v>233</v>
      </c>
      <c r="N2501" t="s">
        <v>2323</v>
      </c>
    </row>
    <row r="2502" spans="1:14" x14ac:dyDescent="0.25">
      <c r="A2502" s="5" t="s">
        <v>572</v>
      </c>
      <c r="B2502" s="5" t="s">
        <v>574</v>
      </c>
      <c r="C2502" s="5"/>
      <c r="D2502" s="5" t="s">
        <v>1</v>
      </c>
      <c r="E2502" s="5">
        <v>24.234000000000002</v>
      </c>
      <c r="F2502" s="5" t="s">
        <v>357</v>
      </c>
      <c r="G2502" s="5">
        <v>45</v>
      </c>
      <c r="H2502" s="5"/>
      <c r="I2502" s="5">
        <v>45</v>
      </c>
      <c r="J2502" s="5" t="s">
        <v>357</v>
      </c>
      <c r="K2502" s="5" t="s">
        <v>480</v>
      </c>
      <c r="L2502" s="5" t="s">
        <v>481</v>
      </c>
      <c r="M2502" s="5" t="s">
        <v>233</v>
      </c>
      <c r="N2502" t="s">
        <v>2323</v>
      </c>
    </row>
    <row r="2503" spans="1:14" x14ac:dyDescent="0.25">
      <c r="A2503" s="5" t="s">
        <v>575</v>
      </c>
      <c r="B2503" s="5" t="s">
        <v>576</v>
      </c>
      <c r="C2503" s="5"/>
      <c r="D2503" s="5" t="s">
        <v>1</v>
      </c>
      <c r="E2503" s="5">
        <v>22.126999999999999</v>
      </c>
      <c r="F2503" s="5" t="s">
        <v>357</v>
      </c>
      <c r="G2503" s="5">
        <v>31.013999999999999</v>
      </c>
      <c r="H2503" s="5"/>
      <c r="I2503" s="5">
        <v>23.222999999999999</v>
      </c>
      <c r="J2503" s="5" t="s">
        <v>357</v>
      </c>
      <c r="K2503" s="5" t="s">
        <v>480</v>
      </c>
      <c r="L2503" s="5" t="s">
        <v>481</v>
      </c>
      <c r="M2503" s="5" t="s">
        <v>233</v>
      </c>
      <c r="N2503" t="s">
        <v>2324</v>
      </c>
    </row>
    <row r="2504" spans="1:14" x14ac:dyDescent="0.25">
      <c r="A2504" s="5" t="s">
        <v>575</v>
      </c>
      <c r="B2504" s="5" t="s">
        <v>577</v>
      </c>
      <c r="C2504" s="5"/>
      <c r="D2504" s="5" t="s">
        <v>1</v>
      </c>
      <c r="E2504" s="5">
        <v>22.076000000000001</v>
      </c>
      <c r="F2504" s="5" t="s">
        <v>357</v>
      </c>
      <c r="G2504" s="5">
        <v>30.882999999999999</v>
      </c>
      <c r="H2504" s="5"/>
      <c r="I2504" s="5">
        <v>23.405000000000001</v>
      </c>
      <c r="J2504" s="5" t="s">
        <v>357</v>
      </c>
      <c r="K2504" s="5" t="s">
        <v>480</v>
      </c>
      <c r="L2504" s="5" t="s">
        <v>481</v>
      </c>
      <c r="M2504" s="5" t="s">
        <v>233</v>
      </c>
      <c r="N2504" t="s">
        <v>2324</v>
      </c>
    </row>
    <row r="2505" spans="1:14" x14ac:dyDescent="0.25">
      <c r="A2505" s="5" t="s">
        <v>578</v>
      </c>
      <c r="B2505" s="5" t="s">
        <v>579</v>
      </c>
      <c r="C2505" s="5"/>
      <c r="D2505" s="5" t="s">
        <v>1</v>
      </c>
      <c r="E2505" s="5">
        <v>45</v>
      </c>
      <c r="F2505" s="5" t="s">
        <v>357</v>
      </c>
      <c r="G2505" s="5">
        <v>45</v>
      </c>
      <c r="H2505" s="5"/>
      <c r="I2505" s="5">
        <v>45</v>
      </c>
      <c r="J2505" s="5" t="s">
        <v>357</v>
      </c>
      <c r="K2505" s="5" t="s">
        <v>480</v>
      </c>
      <c r="L2505" s="5" t="s">
        <v>481</v>
      </c>
      <c r="M2505" s="5" t="s">
        <v>233</v>
      </c>
      <c r="N2505" t="s">
        <v>2325</v>
      </c>
    </row>
    <row r="2506" spans="1:14" x14ac:dyDescent="0.25">
      <c r="A2506" s="5" t="s">
        <v>578</v>
      </c>
      <c r="B2506" s="5" t="s">
        <v>580</v>
      </c>
      <c r="C2506" s="5"/>
      <c r="D2506" s="5" t="s">
        <v>1</v>
      </c>
      <c r="E2506" s="5">
        <v>36.308</v>
      </c>
      <c r="F2506" s="5" t="s">
        <v>357</v>
      </c>
      <c r="G2506" s="5">
        <v>45</v>
      </c>
      <c r="H2506" s="5"/>
      <c r="I2506" s="5">
        <v>45</v>
      </c>
      <c r="J2506" s="5" t="s">
        <v>357</v>
      </c>
      <c r="K2506" s="5" t="s">
        <v>480</v>
      </c>
      <c r="L2506" s="5" t="s">
        <v>481</v>
      </c>
      <c r="M2506" s="5" t="s">
        <v>233</v>
      </c>
      <c r="N2506" t="s">
        <v>2325</v>
      </c>
    </row>
    <row r="2507" spans="1:14" x14ac:dyDescent="0.25">
      <c r="A2507" s="5" t="s">
        <v>560</v>
      </c>
      <c r="B2507" s="5" t="s">
        <v>561</v>
      </c>
      <c r="C2507" s="5"/>
      <c r="D2507" s="5" t="s">
        <v>1</v>
      </c>
      <c r="E2507" s="5">
        <v>25.501999999999999</v>
      </c>
      <c r="F2507" s="5" t="s">
        <v>357</v>
      </c>
      <c r="G2507" s="5">
        <v>45</v>
      </c>
      <c r="H2507" s="5" t="s">
        <v>357</v>
      </c>
      <c r="I2507" s="5">
        <v>26.027999999999999</v>
      </c>
      <c r="J2507" s="5"/>
      <c r="K2507" s="5" t="s">
        <v>585</v>
      </c>
      <c r="L2507" s="5" t="s">
        <v>586</v>
      </c>
      <c r="M2507" s="5" t="s">
        <v>238</v>
      </c>
      <c r="N2507" t="s">
        <v>2326</v>
      </c>
    </row>
    <row r="2508" spans="1:14" x14ac:dyDescent="0.25">
      <c r="A2508" s="5" t="s">
        <v>560</v>
      </c>
      <c r="B2508" s="5" t="s">
        <v>562</v>
      </c>
      <c r="C2508" s="5"/>
      <c r="D2508" s="5" t="s">
        <v>1</v>
      </c>
      <c r="E2508" s="5">
        <v>23.175000000000001</v>
      </c>
      <c r="F2508" s="5" t="s">
        <v>357</v>
      </c>
      <c r="G2508" s="5">
        <v>37.924999999999997</v>
      </c>
      <c r="H2508" s="5" t="s">
        <v>357</v>
      </c>
      <c r="I2508" s="5">
        <v>23.811</v>
      </c>
      <c r="J2508" s="5"/>
      <c r="K2508" s="5" t="s">
        <v>585</v>
      </c>
      <c r="L2508" s="5" t="s">
        <v>586</v>
      </c>
      <c r="M2508" s="5" t="s">
        <v>238</v>
      </c>
      <c r="N2508" t="s">
        <v>2326</v>
      </c>
    </row>
    <row r="2509" spans="1:14" x14ac:dyDescent="0.25">
      <c r="A2509" s="5" t="s">
        <v>563</v>
      </c>
      <c r="B2509" s="5" t="s">
        <v>564</v>
      </c>
      <c r="C2509" s="5"/>
      <c r="D2509" s="5" t="s">
        <v>1</v>
      </c>
      <c r="E2509" s="5">
        <v>21.922000000000001</v>
      </c>
      <c r="F2509" s="5" t="s">
        <v>357</v>
      </c>
      <c r="G2509" s="5">
        <v>30.128</v>
      </c>
      <c r="H2509" s="5" t="s">
        <v>357</v>
      </c>
      <c r="I2509" s="5">
        <v>22.908999999999999</v>
      </c>
      <c r="J2509" s="5"/>
      <c r="K2509" s="5" t="s">
        <v>585</v>
      </c>
      <c r="L2509" s="5" t="s">
        <v>586</v>
      </c>
      <c r="M2509" s="5" t="s">
        <v>238</v>
      </c>
      <c r="N2509" t="s">
        <v>2327</v>
      </c>
    </row>
    <row r="2510" spans="1:14" x14ac:dyDescent="0.25">
      <c r="A2510" s="5" t="s">
        <v>563</v>
      </c>
      <c r="B2510" s="5" t="s">
        <v>565</v>
      </c>
      <c r="C2510" s="5"/>
      <c r="D2510" s="5" t="s">
        <v>1</v>
      </c>
      <c r="E2510" s="5">
        <v>22.259</v>
      </c>
      <c r="F2510" s="5" t="s">
        <v>357</v>
      </c>
      <c r="G2510" s="5">
        <v>30.616</v>
      </c>
      <c r="H2510" s="5" t="s">
        <v>357</v>
      </c>
      <c r="I2510" s="5">
        <v>23.08</v>
      </c>
      <c r="J2510" s="5"/>
      <c r="K2510" s="5" t="s">
        <v>585</v>
      </c>
      <c r="L2510" s="5" t="s">
        <v>586</v>
      </c>
      <c r="M2510" s="5" t="s">
        <v>238</v>
      </c>
      <c r="N2510" t="s">
        <v>2327</v>
      </c>
    </row>
    <row r="2511" spans="1:14" x14ac:dyDescent="0.25">
      <c r="A2511" s="5" t="s">
        <v>566</v>
      </c>
      <c r="B2511" s="5" t="s">
        <v>567</v>
      </c>
      <c r="C2511" s="5"/>
      <c r="D2511" s="5" t="s">
        <v>1</v>
      </c>
      <c r="E2511" s="5">
        <v>25.048999999999999</v>
      </c>
      <c r="F2511" s="5" t="s">
        <v>357</v>
      </c>
      <c r="G2511" s="5">
        <v>34.009</v>
      </c>
      <c r="H2511" s="5" t="s">
        <v>357</v>
      </c>
      <c r="I2511" s="5">
        <v>25.558</v>
      </c>
      <c r="J2511" s="5"/>
      <c r="K2511" s="5" t="s">
        <v>585</v>
      </c>
      <c r="L2511" s="5" t="s">
        <v>586</v>
      </c>
      <c r="M2511" s="5" t="s">
        <v>238</v>
      </c>
      <c r="N2511" t="s">
        <v>2328</v>
      </c>
    </row>
    <row r="2512" spans="1:14" x14ac:dyDescent="0.25">
      <c r="A2512" s="5" t="s">
        <v>566</v>
      </c>
      <c r="B2512" s="5" t="s">
        <v>568</v>
      </c>
      <c r="C2512" s="5"/>
      <c r="D2512" s="5" t="s">
        <v>1</v>
      </c>
      <c r="E2512" s="5">
        <v>25.242000000000001</v>
      </c>
      <c r="F2512" s="5" t="s">
        <v>357</v>
      </c>
      <c r="G2512" s="5">
        <v>34.088000000000001</v>
      </c>
      <c r="H2512" s="5" t="s">
        <v>357</v>
      </c>
      <c r="I2512" s="5">
        <v>25.635000000000002</v>
      </c>
      <c r="J2512" s="5"/>
      <c r="K2512" s="5" t="s">
        <v>585</v>
      </c>
      <c r="L2512" s="5" t="s">
        <v>586</v>
      </c>
      <c r="M2512" s="5" t="s">
        <v>238</v>
      </c>
      <c r="N2512" t="s">
        <v>2328</v>
      </c>
    </row>
    <row r="2513" spans="1:14" x14ac:dyDescent="0.25">
      <c r="A2513" s="5" t="s">
        <v>569</v>
      </c>
      <c r="B2513" s="5" t="s">
        <v>570</v>
      </c>
      <c r="C2513" s="5"/>
      <c r="D2513" s="5" t="s">
        <v>1</v>
      </c>
      <c r="E2513" s="5">
        <v>32.581000000000003</v>
      </c>
      <c r="F2513" s="5" t="s">
        <v>357</v>
      </c>
      <c r="G2513" s="5">
        <v>45</v>
      </c>
      <c r="H2513" s="5" t="s">
        <v>357</v>
      </c>
      <c r="I2513" s="5">
        <v>33.503999999999998</v>
      </c>
      <c r="J2513" s="5"/>
      <c r="K2513" s="5" t="s">
        <v>585</v>
      </c>
      <c r="L2513" s="5" t="s">
        <v>586</v>
      </c>
      <c r="M2513" s="5" t="s">
        <v>238</v>
      </c>
      <c r="N2513" t="s">
        <v>2329</v>
      </c>
    </row>
    <row r="2514" spans="1:14" x14ac:dyDescent="0.25">
      <c r="A2514" s="5" t="s">
        <v>569</v>
      </c>
      <c r="B2514" s="5" t="s">
        <v>571</v>
      </c>
      <c r="C2514" s="5"/>
      <c r="D2514" s="5" t="s">
        <v>1</v>
      </c>
      <c r="E2514" s="5">
        <v>32.587000000000003</v>
      </c>
      <c r="F2514" s="5" t="s">
        <v>357</v>
      </c>
      <c r="G2514" s="5">
        <v>45</v>
      </c>
      <c r="H2514" s="5" t="s">
        <v>357</v>
      </c>
      <c r="I2514" s="5">
        <v>33.792000000000002</v>
      </c>
      <c r="J2514" s="5"/>
      <c r="K2514" s="5" t="s">
        <v>585</v>
      </c>
      <c r="L2514" s="5" t="s">
        <v>586</v>
      </c>
      <c r="M2514" s="5" t="s">
        <v>238</v>
      </c>
      <c r="N2514" t="s">
        <v>2329</v>
      </c>
    </row>
    <row r="2515" spans="1:14" x14ac:dyDescent="0.25">
      <c r="A2515" s="5" t="s">
        <v>572</v>
      </c>
      <c r="B2515" s="5" t="s">
        <v>573</v>
      </c>
      <c r="C2515" s="5"/>
      <c r="D2515" s="5" t="s">
        <v>1</v>
      </c>
      <c r="E2515" s="5">
        <v>24.975000000000001</v>
      </c>
      <c r="F2515" s="5" t="s">
        <v>357</v>
      </c>
      <c r="G2515" s="5">
        <v>45</v>
      </c>
      <c r="H2515" s="5"/>
      <c r="I2515" s="5">
        <v>45</v>
      </c>
      <c r="J2515" s="5" t="s">
        <v>357</v>
      </c>
      <c r="K2515" s="5" t="s">
        <v>585</v>
      </c>
      <c r="L2515" s="5" t="s">
        <v>586</v>
      </c>
      <c r="M2515" s="5" t="s">
        <v>238</v>
      </c>
      <c r="N2515" t="s">
        <v>2330</v>
      </c>
    </row>
    <row r="2516" spans="1:14" x14ac:dyDescent="0.25">
      <c r="A2516" s="5" t="s">
        <v>572</v>
      </c>
      <c r="B2516" s="5" t="s">
        <v>574</v>
      </c>
      <c r="C2516" s="5"/>
      <c r="D2516" s="5" t="s">
        <v>1</v>
      </c>
      <c r="E2516" s="5">
        <v>25.677</v>
      </c>
      <c r="F2516" s="5" t="s">
        <v>357</v>
      </c>
      <c r="G2516" s="5">
        <v>45</v>
      </c>
      <c r="H2516" s="5"/>
      <c r="I2516" s="5">
        <v>45</v>
      </c>
      <c r="J2516" s="5" t="s">
        <v>357</v>
      </c>
      <c r="K2516" s="5" t="s">
        <v>585</v>
      </c>
      <c r="L2516" s="5" t="s">
        <v>586</v>
      </c>
      <c r="M2516" s="5" t="s">
        <v>238</v>
      </c>
      <c r="N2516" t="s">
        <v>2330</v>
      </c>
    </row>
    <row r="2517" spans="1:14" x14ac:dyDescent="0.25">
      <c r="A2517" s="5" t="s">
        <v>575</v>
      </c>
      <c r="B2517" s="5" t="s">
        <v>576</v>
      </c>
      <c r="C2517" s="5"/>
      <c r="D2517" s="5" t="s">
        <v>1</v>
      </c>
      <c r="E2517" s="5">
        <v>21.888000000000002</v>
      </c>
      <c r="F2517" s="5" t="s">
        <v>357</v>
      </c>
      <c r="G2517" s="5">
        <v>30.111999999999998</v>
      </c>
      <c r="H2517" s="5"/>
      <c r="I2517" s="5">
        <v>22.884</v>
      </c>
      <c r="J2517" s="5" t="s">
        <v>357</v>
      </c>
      <c r="K2517" s="5" t="s">
        <v>585</v>
      </c>
      <c r="L2517" s="5" t="s">
        <v>586</v>
      </c>
      <c r="M2517" s="5" t="s">
        <v>238</v>
      </c>
      <c r="N2517" t="s">
        <v>2331</v>
      </c>
    </row>
    <row r="2518" spans="1:14" x14ac:dyDescent="0.25">
      <c r="A2518" s="5" t="s">
        <v>575</v>
      </c>
      <c r="B2518" s="5" t="s">
        <v>577</v>
      </c>
      <c r="C2518" s="5"/>
      <c r="D2518" s="5" t="s">
        <v>1</v>
      </c>
      <c r="E2518" s="5">
        <v>21.974</v>
      </c>
      <c r="F2518" s="5" t="s">
        <v>357</v>
      </c>
      <c r="G2518" s="5">
        <v>30.835999999999999</v>
      </c>
      <c r="H2518" s="5"/>
      <c r="I2518" s="5">
        <v>22.899000000000001</v>
      </c>
      <c r="J2518" s="5" t="s">
        <v>357</v>
      </c>
      <c r="K2518" s="5" t="s">
        <v>585</v>
      </c>
      <c r="L2518" s="5" t="s">
        <v>586</v>
      </c>
      <c r="M2518" s="5" t="s">
        <v>238</v>
      </c>
      <c r="N2518" t="s">
        <v>2331</v>
      </c>
    </row>
    <row r="2519" spans="1:14" x14ac:dyDescent="0.25">
      <c r="A2519" s="5" t="s">
        <v>578</v>
      </c>
      <c r="B2519" s="5" t="s">
        <v>579</v>
      </c>
      <c r="C2519" s="5"/>
      <c r="D2519" s="5" t="s">
        <v>1</v>
      </c>
      <c r="E2519" s="5">
        <v>35.168999999999997</v>
      </c>
      <c r="F2519" s="5" t="s">
        <v>357</v>
      </c>
      <c r="G2519" s="5">
        <v>45</v>
      </c>
      <c r="H2519" s="5"/>
      <c r="I2519" s="5">
        <v>35.716999999999999</v>
      </c>
      <c r="J2519" s="5" t="s">
        <v>357</v>
      </c>
      <c r="K2519" s="5" t="s">
        <v>585</v>
      </c>
      <c r="L2519" s="5" t="s">
        <v>586</v>
      </c>
      <c r="M2519" s="5" t="s">
        <v>238</v>
      </c>
      <c r="N2519" t="s">
        <v>2332</v>
      </c>
    </row>
    <row r="2520" spans="1:14" x14ac:dyDescent="0.25">
      <c r="A2520" s="5" t="s">
        <v>578</v>
      </c>
      <c r="B2520" s="5" t="s">
        <v>580</v>
      </c>
      <c r="C2520" s="5"/>
      <c r="D2520" s="5" t="s">
        <v>1</v>
      </c>
      <c r="E2520" s="5">
        <v>45</v>
      </c>
      <c r="F2520" s="5" t="s">
        <v>357</v>
      </c>
      <c r="G2520" s="5">
        <v>45</v>
      </c>
      <c r="H2520" s="5"/>
      <c r="I2520" s="5">
        <v>45</v>
      </c>
      <c r="J2520" s="5" t="s">
        <v>357</v>
      </c>
      <c r="K2520" s="5" t="s">
        <v>585</v>
      </c>
      <c r="L2520" s="5" t="s">
        <v>586</v>
      </c>
      <c r="M2520" s="5" t="s">
        <v>238</v>
      </c>
      <c r="N2520" t="s">
        <v>2332</v>
      </c>
    </row>
    <row r="2521" spans="1:14" x14ac:dyDescent="0.25">
      <c r="A2521" s="5" t="s">
        <v>560</v>
      </c>
      <c r="B2521" s="5" t="s">
        <v>561</v>
      </c>
      <c r="C2521" s="5"/>
      <c r="D2521" s="5" t="s">
        <v>1</v>
      </c>
      <c r="E2521" s="5">
        <v>26.027999999999999</v>
      </c>
      <c r="F2521" s="5" t="s">
        <v>357</v>
      </c>
      <c r="G2521" s="5">
        <v>45</v>
      </c>
      <c r="H2521" s="5" t="s">
        <v>357</v>
      </c>
      <c r="I2521" s="5">
        <v>26.466000000000001</v>
      </c>
      <c r="J2521" s="5"/>
      <c r="K2521" s="5" t="s">
        <v>482</v>
      </c>
      <c r="L2521" s="5" t="s">
        <v>483</v>
      </c>
      <c r="M2521" s="5" t="s">
        <v>238</v>
      </c>
      <c r="N2521" t="s">
        <v>2333</v>
      </c>
    </row>
    <row r="2522" spans="1:14" x14ac:dyDescent="0.25">
      <c r="A2522" s="5" t="s">
        <v>560</v>
      </c>
      <c r="B2522" s="5" t="s">
        <v>562</v>
      </c>
      <c r="C2522" s="5"/>
      <c r="D2522" s="5" t="s">
        <v>1</v>
      </c>
      <c r="E2522" s="5">
        <v>25.765000000000001</v>
      </c>
      <c r="F2522" s="5" t="s">
        <v>357</v>
      </c>
      <c r="G2522" s="5">
        <v>45</v>
      </c>
      <c r="H2522" s="5" t="s">
        <v>357</v>
      </c>
      <c r="I2522" s="5">
        <v>26.091000000000001</v>
      </c>
      <c r="J2522" s="5"/>
      <c r="K2522" s="5" t="s">
        <v>482</v>
      </c>
      <c r="L2522" s="5" t="s">
        <v>483</v>
      </c>
      <c r="M2522" s="5" t="s">
        <v>238</v>
      </c>
      <c r="N2522" t="s">
        <v>2333</v>
      </c>
    </row>
    <row r="2523" spans="1:14" x14ac:dyDescent="0.25">
      <c r="A2523" s="5" t="s">
        <v>563</v>
      </c>
      <c r="B2523" s="5" t="s">
        <v>564</v>
      </c>
      <c r="C2523" s="5"/>
      <c r="D2523" s="5" t="s">
        <v>1</v>
      </c>
      <c r="E2523" s="5">
        <v>22.602</v>
      </c>
      <c r="F2523" s="5" t="s">
        <v>357</v>
      </c>
      <c r="G2523" s="5">
        <v>31.218</v>
      </c>
      <c r="H2523" s="5" t="s">
        <v>357</v>
      </c>
      <c r="I2523" s="5">
        <v>23.382999999999999</v>
      </c>
      <c r="J2523" s="5"/>
      <c r="K2523" s="5" t="s">
        <v>482</v>
      </c>
      <c r="L2523" s="5" t="s">
        <v>483</v>
      </c>
      <c r="M2523" s="5" t="s">
        <v>238</v>
      </c>
      <c r="N2523" t="s">
        <v>2334</v>
      </c>
    </row>
    <row r="2524" spans="1:14" x14ac:dyDescent="0.25">
      <c r="A2524" s="5" t="s">
        <v>563</v>
      </c>
      <c r="B2524" s="5" t="s">
        <v>565</v>
      </c>
      <c r="C2524" s="5"/>
      <c r="D2524" s="5" t="s">
        <v>1</v>
      </c>
      <c r="E2524" s="5">
        <v>22.824999999999999</v>
      </c>
      <c r="F2524" s="5" t="s">
        <v>357</v>
      </c>
      <c r="G2524" s="5">
        <v>31.907</v>
      </c>
      <c r="H2524" s="5" t="s">
        <v>357</v>
      </c>
      <c r="I2524" s="5">
        <v>23.634</v>
      </c>
      <c r="J2524" s="5"/>
      <c r="K2524" s="5" t="s">
        <v>482</v>
      </c>
      <c r="L2524" s="5" t="s">
        <v>483</v>
      </c>
      <c r="M2524" s="5" t="s">
        <v>238</v>
      </c>
      <c r="N2524" t="s">
        <v>2334</v>
      </c>
    </row>
    <row r="2525" spans="1:14" x14ac:dyDescent="0.25">
      <c r="A2525" s="5" t="s">
        <v>566</v>
      </c>
      <c r="B2525" s="5" t="s">
        <v>567</v>
      </c>
      <c r="C2525" s="5"/>
      <c r="D2525" s="5" t="s">
        <v>1</v>
      </c>
      <c r="E2525" s="5">
        <v>25.428000000000001</v>
      </c>
      <c r="F2525" s="5" t="s">
        <v>357</v>
      </c>
      <c r="G2525" s="5">
        <v>34.381999999999998</v>
      </c>
      <c r="H2525" s="5" t="s">
        <v>357</v>
      </c>
      <c r="I2525" s="5">
        <v>25.988</v>
      </c>
      <c r="J2525" s="5"/>
      <c r="K2525" s="5" t="s">
        <v>482</v>
      </c>
      <c r="L2525" s="5" t="s">
        <v>483</v>
      </c>
      <c r="M2525" s="5" t="s">
        <v>238</v>
      </c>
      <c r="N2525" t="s">
        <v>2335</v>
      </c>
    </row>
    <row r="2526" spans="1:14" x14ac:dyDescent="0.25">
      <c r="A2526" s="5" t="s">
        <v>566</v>
      </c>
      <c r="B2526" s="5" t="s">
        <v>568</v>
      </c>
      <c r="C2526" s="5"/>
      <c r="D2526" s="5" t="s">
        <v>1</v>
      </c>
      <c r="E2526" s="5">
        <v>25.518000000000001</v>
      </c>
      <c r="F2526" s="5" t="s">
        <v>357</v>
      </c>
      <c r="G2526" s="5">
        <v>33.926000000000002</v>
      </c>
      <c r="H2526" s="5" t="s">
        <v>357</v>
      </c>
      <c r="I2526" s="5">
        <v>26.029</v>
      </c>
      <c r="J2526" s="5"/>
      <c r="K2526" s="5" t="s">
        <v>482</v>
      </c>
      <c r="L2526" s="5" t="s">
        <v>483</v>
      </c>
      <c r="M2526" s="5" t="s">
        <v>238</v>
      </c>
      <c r="N2526" t="s">
        <v>2335</v>
      </c>
    </row>
    <row r="2527" spans="1:14" x14ac:dyDescent="0.25">
      <c r="A2527" s="5" t="s">
        <v>569</v>
      </c>
      <c r="B2527" s="5" t="s">
        <v>570</v>
      </c>
      <c r="C2527" s="5"/>
      <c r="D2527" s="5" t="s">
        <v>1</v>
      </c>
      <c r="E2527" s="5">
        <v>33.396999999999998</v>
      </c>
      <c r="F2527" s="5" t="s">
        <v>357</v>
      </c>
      <c r="G2527" s="5">
        <v>45</v>
      </c>
      <c r="H2527" s="5" t="s">
        <v>357</v>
      </c>
      <c r="I2527" s="5">
        <v>34.738</v>
      </c>
      <c r="J2527" s="5"/>
      <c r="K2527" s="5" t="s">
        <v>482</v>
      </c>
      <c r="L2527" s="5" t="s">
        <v>483</v>
      </c>
      <c r="M2527" s="5" t="s">
        <v>238</v>
      </c>
      <c r="N2527" t="s">
        <v>2336</v>
      </c>
    </row>
    <row r="2528" spans="1:14" x14ac:dyDescent="0.25">
      <c r="A2528" s="5" t="s">
        <v>569</v>
      </c>
      <c r="B2528" s="5" t="s">
        <v>571</v>
      </c>
      <c r="C2528" s="5"/>
      <c r="D2528" s="5" t="s">
        <v>1</v>
      </c>
      <c r="E2528" s="5">
        <v>33.603000000000002</v>
      </c>
      <c r="F2528" s="5" t="s">
        <v>357</v>
      </c>
      <c r="G2528" s="5">
        <v>45</v>
      </c>
      <c r="H2528" s="5" t="s">
        <v>357</v>
      </c>
      <c r="I2528" s="5">
        <v>34.770000000000003</v>
      </c>
      <c r="J2528" s="5"/>
      <c r="K2528" s="5" t="s">
        <v>482</v>
      </c>
      <c r="L2528" s="5" t="s">
        <v>483</v>
      </c>
      <c r="M2528" s="5" t="s">
        <v>238</v>
      </c>
      <c r="N2528" t="s">
        <v>2336</v>
      </c>
    </row>
    <row r="2529" spans="1:14" x14ac:dyDescent="0.25">
      <c r="A2529" s="5" t="s">
        <v>572</v>
      </c>
      <c r="B2529" s="5" t="s">
        <v>573</v>
      </c>
      <c r="C2529" s="5"/>
      <c r="D2529" s="5" t="s">
        <v>1</v>
      </c>
      <c r="E2529" s="5">
        <v>23.552</v>
      </c>
      <c r="F2529" s="5" t="s">
        <v>357</v>
      </c>
      <c r="G2529" s="5">
        <v>45</v>
      </c>
      <c r="H2529" s="5"/>
      <c r="I2529" s="5">
        <v>45</v>
      </c>
      <c r="J2529" s="5" t="s">
        <v>357</v>
      </c>
      <c r="K2529" s="5" t="s">
        <v>482</v>
      </c>
      <c r="L2529" s="5" t="s">
        <v>483</v>
      </c>
      <c r="M2529" s="5" t="s">
        <v>238</v>
      </c>
      <c r="N2529" t="s">
        <v>2337</v>
      </c>
    </row>
    <row r="2530" spans="1:14" x14ac:dyDescent="0.25">
      <c r="A2530" s="5" t="s">
        <v>572</v>
      </c>
      <c r="B2530" s="5" t="s">
        <v>574</v>
      </c>
      <c r="C2530" s="5"/>
      <c r="D2530" s="5" t="s">
        <v>1</v>
      </c>
      <c r="E2530" s="5">
        <v>24.181999999999999</v>
      </c>
      <c r="F2530" s="5" t="s">
        <v>357</v>
      </c>
      <c r="G2530" s="5">
        <v>45</v>
      </c>
      <c r="H2530" s="5"/>
      <c r="I2530" s="5">
        <v>45</v>
      </c>
      <c r="J2530" s="5" t="s">
        <v>357</v>
      </c>
      <c r="K2530" s="5" t="s">
        <v>482</v>
      </c>
      <c r="L2530" s="5" t="s">
        <v>483</v>
      </c>
      <c r="M2530" s="5" t="s">
        <v>238</v>
      </c>
      <c r="N2530" t="s">
        <v>2337</v>
      </c>
    </row>
    <row r="2531" spans="1:14" x14ac:dyDescent="0.25">
      <c r="A2531" s="5" t="s">
        <v>575</v>
      </c>
      <c r="B2531" s="5" t="s">
        <v>576</v>
      </c>
      <c r="C2531" s="5"/>
      <c r="D2531" s="5" t="s">
        <v>1</v>
      </c>
      <c r="E2531" s="5">
        <v>22.24</v>
      </c>
      <c r="F2531" s="5" t="s">
        <v>357</v>
      </c>
      <c r="G2531" s="5">
        <v>30.721</v>
      </c>
      <c r="H2531" s="5"/>
      <c r="I2531" s="5">
        <v>22.997</v>
      </c>
      <c r="J2531" s="5" t="s">
        <v>357</v>
      </c>
      <c r="K2531" s="5" t="s">
        <v>482</v>
      </c>
      <c r="L2531" s="5" t="s">
        <v>483</v>
      </c>
      <c r="M2531" s="5" t="s">
        <v>238</v>
      </c>
      <c r="N2531" t="s">
        <v>2338</v>
      </c>
    </row>
    <row r="2532" spans="1:14" x14ac:dyDescent="0.25">
      <c r="A2532" s="5" t="s">
        <v>575</v>
      </c>
      <c r="B2532" s="5" t="s">
        <v>577</v>
      </c>
      <c r="C2532" s="5"/>
      <c r="D2532" s="5" t="s">
        <v>1</v>
      </c>
      <c r="E2532" s="5">
        <v>22.681999999999999</v>
      </c>
      <c r="F2532" s="5" t="s">
        <v>357</v>
      </c>
      <c r="G2532" s="5">
        <v>31.341999999999999</v>
      </c>
      <c r="H2532" s="5"/>
      <c r="I2532" s="5">
        <v>23.602</v>
      </c>
      <c r="J2532" s="5" t="s">
        <v>357</v>
      </c>
      <c r="K2532" s="5" t="s">
        <v>482</v>
      </c>
      <c r="L2532" s="5" t="s">
        <v>483</v>
      </c>
      <c r="M2532" s="5" t="s">
        <v>238</v>
      </c>
      <c r="N2532" t="s">
        <v>2338</v>
      </c>
    </row>
    <row r="2533" spans="1:14" x14ac:dyDescent="0.25">
      <c r="A2533" s="5" t="s">
        <v>578</v>
      </c>
      <c r="B2533" s="5" t="s">
        <v>579</v>
      </c>
      <c r="C2533" s="5"/>
      <c r="D2533" s="5" t="s">
        <v>1</v>
      </c>
      <c r="E2533" s="5">
        <v>45</v>
      </c>
      <c r="F2533" s="5" t="s">
        <v>357</v>
      </c>
      <c r="G2533" s="5">
        <v>45</v>
      </c>
      <c r="H2533" s="5"/>
      <c r="I2533" s="5">
        <v>45</v>
      </c>
      <c r="J2533" s="5" t="s">
        <v>357</v>
      </c>
      <c r="K2533" s="5" t="s">
        <v>482</v>
      </c>
      <c r="L2533" s="5" t="s">
        <v>483</v>
      </c>
      <c r="M2533" s="5" t="s">
        <v>238</v>
      </c>
      <c r="N2533" t="s">
        <v>2339</v>
      </c>
    </row>
    <row r="2534" spans="1:14" x14ac:dyDescent="0.25">
      <c r="A2534" s="5" t="s">
        <v>578</v>
      </c>
      <c r="B2534" s="5" t="s">
        <v>580</v>
      </c>
      <c r="C2534" s="5"/>
      <c r="D2534" s="5" t="s">
        <v>1</v>
      </c>
      <c r="E2534" s="5">
        <v>35.412999999999997</v>
      </c>
      <c r="F2534" s="5" t="s">
        <v>357</v>
      </c>
      <c r="G2534" s="5">
        <v>45</v>
      </c>
      <c r="H2534" s="5"/>
      <c r="I2534" s="5">
        <v>45</v>
      </c>
      <c r="J2534" s="5" t="s">
        <v>357</v>
      </c>
      <c r="K2534" s="5" t="s">
        <v>482</v>
      </c>
      <c r="L2534" s="5" t="s">
        <v>483</v>
      </c>
      <c r="M2534" s="5" t="s">
        <v>238</v>
      </c>
      <c r="N2534" t="s">
        <v>2339</v>
      </c>
    </row>
    <row r="2535" spans="1:14" x14ac:dyDescent="0.25">
      <c r="A2535" s="5" t="s">
        <v>560</v>
      </c>
      <c r="B2535" s="5" t="s">
        <v>561</v>
      </c>
      <c r="C2535" s="5"/>
      <c r="D2535" s="5" t="s">
        <v>1</v>
      </c>
      <c r="E2535" s="5">
        <v>25.524999999999999</v>
      </c>
      <c r="F2535" s="5" t="s">
        <v>357</v>
      </c>
      <c r="G2535" s="5">
        <v>45</v>
      </c>
      <c r="H2535" s="5" t="s">
        <v>357</v>
      </c>
      <c r="I2535" s="5">
        <v>26.135999999999999</v>
      </c>
      <c r="J2535" s="5"/>
      <c r="K2535" s="5" t="s">
        <v>486</v>
      </c>
      <c r="L2535" s="5" t="s">
        <v>487</v>
      </c>
      <c r="M2535" s="5" t="s">
        <v>233</v>
      </c>
      <c r="N2535" t="s">
        <v>2340</v>
      </c>
    </row>
    <row r="2536" spans="1:14" x14ac:dyDescent="0.25">
      <c r="A2536" s="5" t="s">
        <v>560</v>
      </c>
      <c r="B2536" s="5" t="s">
        <v>562</v>
      </c>
      <c r="C2536" s="5"/>
      <c r="D2536" s="5" t="s">
        <v>1</v>
      </c>
      <c r="E2536" s="5">
        <v>26.367999999999999</v>
      </c>
      <c r="F2536" s="5" t="s">
        <v>357</v>
      </c>
      <c r="G2536" s="5">
        <v>45</v>
      </c>
      <c r="H2536" s="5" t="s">
        <v>357</v>
      </c>
      <c r="I2536" s="5">
        <v>26.722999999999999</v>
      </c>
      <c r="J2536" s="5"/>
      <c r="K2536" s="5" t="s">
        <v>486</v>
      </c>
      <c r="L2536" s="5" t="s">
        <v>487</v>
      </c>
      <c r="M2536" s="5" t="s">
        <v>233</v>
      </c>
      <c r="N2536" t="s">
        <v>2340</v>
      </c>
    </row>
    <row r="2537" spans="1:14" x14ac:dyDescent="0.25">
      <c r="A2537" s="5" t="s">
        <v>563</v>
      </c>
      <c r="B2537" s="5" t="s">
        <v>564</v>
      </c>
      <c r="C2537" s="5"/>
      <c r="D2537" s="5" t="s">
        <v>1</v>
      </c>
      <c r="E2537" s="5">
        <v>21.739000000000001</v>
      </c>
      <c r="F2537" s="5" t="s">
        <v>357</v>
      </c>
      <c r="G2537" s="5">
        <v>30.236999999999998</v>
      </c>
      <c r="H2537" s="5" t="s">
        <v>357</v>
      </c>
      <c r="I2537" s="5">
        <v>22.760999999999999</v>
      </c>
      <c r="J2537" s="5"/>
      <c r="K2537" s="5" t="s">
        <v>486</v>
      </c>
      <c r="L2537" s="5" t="s">
        <v>487</v>
      </c>
      <c r="M2537" s="5" t="s">
        <v>233</v>
      </c>
      <c r="N2537" t="s">
        <v>2341</v>
      </c>
    </row>
    <row r="2538" spans="1:14" x14ac:dyDescent="0.25">
      <c r="A2538" s="5" t="s">
        <v>563</v>
      </c>
      <c r="B2538" s="5" t="s">
        <v>565</v>
      </c>
      <c r="C2538" s="5"/>
      <c r="D2538" s="5" t="s">
        <v>1</v>
      </c>
      <c r="E2538" s="5">
        <v>22.36</v>
      </c>
      <c r="F2538" s="5" t="s">
        <v>357</v>
      </c>
      <c r="G2538" s="5">
        <v>30.259</v>
      </c>
      <c r="H2538" s="5" t="s">
        <v>357</v>
      </c>
      <c r="I2538" s="5">
        <v>23.117000000000001</v>
      </c>
      <c r="J2538" s="5"/>
      <c r="K2538" s="5" t="s">
        <v>486</v>
      </c>
      <c r="L2538" s="5" t="s">
        <v>487</v>
      </c>
      <c r="M2538" s="5" t="s">
        <v>233</v>
      </c>
      <c r="N2538" t="s">
        <v>2341</v>
      </c>
    </row>
    <row r="2539" spans="1:14" x14ac:dyDescent="0.25">
      <c r="A2539" s="5" t="s">
        <v>566</v>
      </c>
      <c r="B2539" s="5" t="s">
        <v>567</v>
      </c>
      <c r="C2539" s="5"/>
      <c r="D2539" s="5" t="s">
        <v>1</v>
      </c>
      <c r="E2539" s="5">
        <v>25.402999999999999</v>
      </c>
      <c r="F2539" s="5" t="s">
        <v>357</v>
      </c>
      <c r="G2539" s="5">
        <v>33.649000000000001</v>
      </c>
      <c r="H2539" s="5" t="s">
        <v>357</v>
      </c>
      <c r="I2539" s="5">
        <v>25.952000000000002</v>
      </c>
      <c r="J2539" s="5"/>
      <c r="K2539" s="5" t="s">
        <v>486</v>
      </c>
      <c r="L2539" s="5" t="s">
        <v>487</v>
      </c>
      <c r="M2539" s="5" t="s">
        <v>233</v>
      </c>
      <c r="N2539" t="s">
        <v>2342</v>
      </c>
    </row>
    <row r="2540" spans="1:14" x14ac:dyDescent="0.25">
      <c r="A2540" s="5" t="s">
        <v>566</v>
      </c>
      <c r="B2540" s="5" t="s">
        <v>568</v>
      </c>
      <c r="C2540" s="5"/>
      <c r="D2540" s="5" t="s">
        <v>1</v>
      </c>
      <c r="E2540" s="5">
        <v>25.045999999999999</v>
      </c>
      <c r="F2540" s="5" t="s">
        <v>357</v>
      </c>
      <c r="G2540" s="5">
        <v>33.862000000000002</v>
      </c>
      <c r="H2540" s="5" t="s">
        <v>357</v>
      </c>
      <c r="I2540" s="5">
        <v>25.52</v>
      </c>
      <c r="J2540" s="5"/>
      <c r="K2540" s="5" t="s">
        <v>486</v>
      </c>
      <c r="L2540" s="5" t="s">
        <v>487</v>
      </c>
      <c r="M2540" s="5" t="s">
        <v>233</v>
      </c>
      <c r="N2540" t="s">
        <v>2342</v>
      </c>
    </row>
    <row r="2541" spans="1:14" x14ac:dyDescent="0.25">
      <c r="A2541" s="5" t="s">
        <v>569</v>
      </c>
      <c r="B2541" s="5" t="s">
        <v>570</v>
      </c>
      <c r="C2541" s="5"/>
      <c r="D2541" s="5" t="s">
        <v>1</v>
      </c>
      <c r="E2541" s="5">
        <v>32.758000000000003</v>
      </c>
      <c r="F2541" s="5" t="s">
        <v>357</v>
      </c>
      <c r="G2541" s="5">
        <v>45</v>
      </c>
      <c r="H2541" s="5" t="s">
        <v>357</v>
      </c>
      <c r="I2541" s="5">
        <v>33.805</v>
      </c>
      <c r="J2541" s="5"/>
      <c r="K2541" s="5" t="s">
        <v>486</v>
      </c>
      <c r="L2541" s="5" t="s">
        <v>487</v>
      </c>
      <c r="M2541" s="5" t="s">
        <v>233</v>
      </c>
      <c r="N2541" t="s">
        <v>2343</v>
      </c>
    </row>
    <row r="2542" spans="1:14" x14ac:dyDescent="0.25">
      <c r="A2542" s="5" t="s">
        <v>569</v>
      </c>
      <c r="B2542" s="5" t="s">
        <v>571</v>
      </c>
      <c r="C2542" s="5"/>
      <c r="D2542" s="5" t="s">
        <v>1</v>
      </c>
      <c r="E2542" s="5">
        <v>32.164000000000001</v>
      </c>
      <c r="F2542" s="5" t="s">
        <v>357</v>
      </c>
      <c r="G2542" s="5">
        <v>36.965000000000003</v>
      </c>
      <c r="H2542" s="5" t="s">
        <v>357</v>
      </c>
      <c r="I2542" s="5">
        <v>33.781999999999996</v>
      </c>
      <c r="J2542" s="5"/>
      <c r="K2542" s="5" t="s">
        <v>486</v>
      </c>
      <c r="L2542" s="5" t="s">
        <v>487</v>
      </c>
      <c r="M2542" s="5" t="s">
        <v>233</v>
      </c>
      <c r="N2542" t="s">
        <v>2343</v>
      </c>
    </row>
    <row r="2543" spans="1:14" x14ac:dyDescent="0.25">
      <c r="A2543" s="5" t="s">
        <v>572</v>
      </c>
      <c r="B2543" s="5" t="s">
        <v>573</v>
      </c>
      <c r="C2543" s="5"/>
      <c r="D2543" s="5" t="s">
        <v>1</v>
      </c>
      <c r="E2543" s="5">
        <v>22.943000000000001</v>
      </c>
      <c r="F2543" s="5" t="s">
        <v>357</v>
      </c>
      <c r="G2543" s="5">
        <v>45</v>
      </c>
      <c r="H2543" s="5"/>
      <c r="I2543" s="5">
        <v>45</v>
      </c>
      <c r="J2543" s="5" t="s">
        <v>357</v>
      </c>
      <c r="K2543" s="5" t="s">
        <v>486</v>
      </c>
      <c r="L2543" s="5" t="s">
        <v>487</v>
      </c>
      <c r="M2543" s="5" t="s">
        <v>233</v>
      </c>
      <c r="N2543" t="s">
        <v>2344</v>
      </c>
    </row>
    <row r="2544" spans="1:14" x14ac:dyDescent="0.25">
      <c r="A2544" s="5" t="s">
        <v>572</v>
      </c>
      <c r="B2544" s="5" t="s">
        <v>574</v>
      </c>
      <c r="C2544" s="5"/>
      <c r="D2544" s="5" t="s">
        <v>19</v>
      </c>
      <c r="E2544" s="5">
        <v>30.885000000000002</v>
      </c>
      <c r="F2544" s="5" t="s">
        <v>230</v>
      </c>
      <c r="G2544" s="5">
        <v>45</v>
      </c>
      <c r="H2544" s="5"/>
      <c r="I2544" s="5">
        <v>45</v>
      </c>
      <c r="J2544" s="5" t="s">
        <v>357</v>
      </c>
      <c r="K2544" s="5" t="s">
        <v>486</v>
      </c>
      <c r="L2544" s="5" t="s">
        <v>487</v>
      </c>
      <c r="M2544" s="5" t="s">
        <v>233</v>
      </c>
      <c r="N2544" t="s">
        <v>2344</v>
      </c>
    </row>
    <row r="2545" spans="1:14" x14ac:dyDescent="0.25">
      <c r="A2545" s="5" t="s">
        <v>575</v>
      </c>
      <c r="B2545" s="5" t="s">
        <v>576</v>
      </c>
      <c r="C2545" s="5"/>
      <c r="D2545" s="5" t="s">
        <v>1</v>
      </c>
      <c r="E2545" s="5">
        <v>22.658000000000001</v>
      </c>
      <c r="F2545" s="5" t="s">
        <v>357</v>
      </c>
      <c r="G2545" s="5">
        <v>30.986000000000001</v>
      </c>
      <c r="H2545" s="5"/>
      <c r="I2545" s="5">
        <v>23.896000000000001</v>
      </c>
      <c r="J2545" s="5" t="s">
        <v>357</v>
      </c>
      <c r="K2545" s="5" t="s">
        <v>486</v>
      </c>
      <c r="L2545" s="5" t="s">
        <v>487</v>
      </c>
      <c r="M2545" s="5" t="s">
        <v>233</v>
      </c>
      <c r="N2545" t="s">
        <v>2345</v>
      </c>
    </row>
    <row r="2546" spans="1:14" x14ac:dyDescent="0.25">
      <c r="A2546" s="5" t="s">
        <v>575</v>
      </c>
      <c r="B2546" s="5" t="s">
        <v>577</v>
      </c>
      <c r="C2546" s="5"/>
      <c r="D2546" s="5" t="s">
        <v>1</v>
      </c>
      <c r="E2546" s="5">
        <v>22.024999999999999</v>
      </c>
      <c r="F2546" s="5" t="s">
        <v>357</v>
      </c>
      <c r="G2546" s="5">
        <v>30.35</v>
      </c>
      <c r="H2546" s="5"/>
      <c r="I2546" s="5">
        <v>23.419</v>
      </c>
      <c r="J2546" s="5" t="s">
        <v>357</v>
      </c>
      <c r="K2546" s="5" t="s">
        <v>486</v>
      </c>
      <c r="L2546" s="5" t="s">
        <v>487</v>
      </c>
      <c r="M2546" s="5" t="s">
        <v>233</v>
      </c>
      <c r="N2546" t="s">
        <v>2345</v>
      </c>
    </row>
    <row r="2547" spans="1:14" x14ac:dyDescent="0.25">
      <c r="A2547" s="5" t="s">
        <v>578</v>
      </c>
      <c r="B2547" s="5" t="s">
        <v>579</v>
      </c>
      <c r="C2547" s="5"/>
      <c r="D2547" s="5" t="s">
        <v>1</v>
      </c>
      <c r="E2547" s="5">
        <v>45</v>
      </c>
      <c r="F2547" s="5" t="s">
        <v>357</v>
      </c>
      <c r="G2547" s="5">
        <v>45</v>
      </c>
      <c r="H2547" s="5"/>
      <c r="I2547" s="5">
        <v>37.935000000000002</v>
      </c>
      <c r="J2547" s="5" t="s">
        <v>357</v>
      </c>
      <c r="K2547" s="5" t="s">
        <v>486</v>
      </c>
      <c r="L2547" s="5" t="s">
        <v>487</v>
      </c>
      <c r="M2547" s="5" t="s">
        <v>233</v>
      </c>
      <c r="N2547" t="s">
        <v>2346</v>
      </c>
    </row>
    <row r="2548" spans="1:14" x14ac:dyDescent="0.25">
      <c r="A2548" s="5" t="s">
        <v>578</v>
      </c>
      <c r="B2548" s="5" t="s">
        <v>580</v>
      </c>
      <c r="C2548" s="5"/>
      <c r="D2548" s="5" t="s">
        <v>1</v>
      </c>
      <c r="E2548" s="5">
        <v>36.655999999999999</v>
      </c>
      <c r="F2548" s="5" t="s">
        <v>357</v>
      </c>
      <c r="G2548" s="5">
        <v>45</v>
      </c>
      <c r="H2548" s="5"/>
      <c r="I2548" s="5">
        <v>37.094999999999999</v>
      </c>
      <c r="J2548" s="5" t="s">
        <v>357</v>
      </c>
      <c r="K2548" s="5" t="s">
        <v>486</v>
      </c>
      <c r="L2548" s="5" t="s">
        <v>487</v>
      </c>
      <c r="M2548" s="5" t="s">
        <v>233</v>
      </c>
      <c r="N2548" t="s">
        <v>2346</v>
      </c>
    </row>
    <row r="2549" spans="1:14" x14ac:dyDescent="0.25">
      <c r="A2549" s="5" t="s">
        <v>560</v>
      </c>
      <c r="B2549" s="5" t="s">
        <v>561</v>
      </c>
      <c r="C2549" s="5"/>
      <c r="D2549" s="5" t="s">
        <v>1</v>
      </c>
      <c r="E2549" s="5">
        <v>25.62</v>
      </c>
      <c r="F2549" s="5" t="s">
        <v>357</v>
      </c>
      <c r="G2549" s="5">
        <v>45</v>
      </c>
      <c r="H2549" s="5" t="s">
        <v>357</v>
      </c>
      <c r="I2549" s="5">
        <v>26.242000000000001</v>
      </c>
      <c r="J2549" s="5"/>
      <c r="K2549" s="5" t="s">
        <v>484</v>
      </c>
      <c r="L2549" s="5" t="s">
        <v>485</v>
      </c>
      <c r="M2549" s="5" t="s">
        <v>238</v>
      </c>
      <c r="N2549" t="s">
        <v>2347</v>
      </c>
    </row>
    <row r="2550" spans="1:14" x14ac:dyDescent="0.25">
      <c r="A2550" s="5" t="s">
        <v>560</v>
      </c>
      <c r="B2550" s="5" t="s">
        <v>562</v>
      </c>
      <c r="C2550" s="5"/>
      <c r="D2550" s="5" t="s">
        <v>1</v>
      </c>
      <c r="E2550" s="5">
        <v>25.84</v>
      </c>
      <c r="F2550" s="5" t="s">
        <v>357</v>
      </c>
      <c r="G2550" s="5">
        <v>45</v>
      </c>
      <c r="H2550" s="5" t="s">
        <v>357</v>
      </c>
      <c r="I2550" s="5">
        <v>26.35</v>
      </c>
      <c r="J2550" s="5"/>
      <c r="K2550" s="5" t="s">
        <v>484</v>
      </c>
      <c r="L2550" s="5" t="s">
        <v>485</v>
      </c>
      <c r="M2550" s="5" t="s">
        <v>238</v>
      </c>
      <c r="N2550" t="s">
        <v>2347</v>
      </c>
    </row>
    <row r="2551" spans="1:14" x14ac:dyDescent="0.25">
      <c r="A2551" s="5" t="s">
        <v>563</v>
      </c>
      <c r="B2551" s="5" t="s">
        <v>564</v>
      </c>
      <c r="C2551" s="5"/>
      <c r="D2551" s="5" t="s">
        <v>1</v>
      </c>
      <c r="E2551" s="5">
        <v>21.486000000000001</v>
      </c>
      <c r="F2551" s="5" t="s">
        <v>357</v>
      </c>
      <c r="G2551" s="5">
        <v>30.291</v>
      </c>
      <c r="H2551" s="5" t="s">
        <v>357</v>
      </c>
      <c r="I2551" s="5">
        <v>22.498000000000001</v>
      </c>
      <c r="J2551" s="5"/>
      <c r="K2551" s="5" t="s">
        <v>484</v>
      </c>
      <c r="L2551" s="5" t="s">
        <v>485</v>
      </c>
      <c r="M2551" s="5" t="s">
        <v>238</v>
      </c>
      <c r="N2551" t="s">
        <v>2348</v>
      </c>
    </row>
    <row r="2552" spans="1:14" x14ac:dyDescent="0.25">
      <c r="A2552" s="5" t="s">
        <v>563</v>
      </c>
      <c r="B2552" s="5" t="s">
        <v>565</v>
      </c>
      <c r="C2552" s="5"/>
      <c r="D2552" s="5" t="s">
        <v>1</v>
      </c>
      <c r="E2552" s="5">
        <v>22.277999999999999</v>
      </c>
      <c r="F2552" s="5" t="s">
        <v>357</v>
      </c>
      <c r="G2552" s="5">
        <v>30.68</v>
      </c>
      <c r="H2552" s="5" t="s">
        <v>357</v>
      </c>
      <c r="I2552" s="5">
        <v>23.341999999999999</v>
      </c>
      <c r="J2552" s="5"/>
      <c r="K2552" s="5" t="s">
        <v>484</v>
      </c>
      <c r="L2552" s="5" t="s">
        <v>485</v>
      </c>
      <c r="M2552" s="5" t="s">
        <v>238</v>
      </c>
      <c r="N2552" t="s">
        <v>2348</v>
      </c>
    </row>
    <row r="2553" spans="1:14" x14ac:dyDescent="0.25">
      <c r="A2553" s="5" t="s">
        <v>566</v>
      </c>
      <c r="B2553" s="5" t="s">
        <v>567</v>
      </c>
      <c r="C2553" s="5"/>
      <c r="D2553" s="5" t="s">
        <v>1</v>
      </c>
      <c r="E2553" s="5">
        <v>25.099</v>
      </c>
      <c r="F2553" s="5" t="s">
        <v>357</v>
      </c>
      <c r="G2553" s="5">
        <v>34.747</v>
      </c>
      <c r="H2553" s="5" t="s">
        <v>357</v>
      </c>
      <c r="I2553" s="5">
        <v>25.902999999999999</v>
      </c>
      <c r="J2553" s="5"/>
      <c r="K2553" s="5" t="s">
        <v>484</v>
      </c>
      <c r="L2553" s="5" t="s">
        <v>485</v>
      </c>
      <c r="M2553" s="5" t="s">
        <v>238</v>
      </c>
      <c r="N2553" t="s">
        <v>2349</v>
      </c>
    </row>
    <row r="2554" spans="1:14" x14ac:dyDescent="0.25">
      <c r="A2554" s="5" t="s">
        <v>566</v>
      </c>
      <c r="B2554" s="5" t="s">
        <v>568</v>
      </c>
      <c r="C2554" s="5"/>
      <c r="D2554" s="5" t="s">
        <v>1</v>
      </c>
      <c r="E2554" s="5">
        <v>24.315000000000001</v>
      </c>
      <c r="F2554" s="5" t="s">
        <v>357</v>
      </c>
      <c r="G2554" s="5">
        <v>34.159999999999997</v>
      </c>
      <c r="H2554" s="5" t="s">
        <v>357</v>
      </c>
      <c r="I2554" s="5">
        <v>25.082000000000001</v>
      </c>
      <c r="J2554" s="5"/>
      <c r="K2554" s="5" t="s">
        <v>484</v>
      </c>
      <c r="L2554" s="5" t="s">
        <v>485</v>
      </c>
      <c r="M2554" s="5" t="s">
        <v>238</v>
      </c>
      <c r="N2554" t="s">
        <v>2349</v>
      </c>
    </row>
    <row r="2555" spans="1:14" x14ac:dyDescent="0.25">
      <c r="A2555" s="5" t="s">
        <v>569</v>
      </c>
      <c r="B2555" s="5" t="s">
        <v>570</v>
      </c>
      <c r="C2555" s="5"/>
      <c r="D2555" s="5" t="s">
        <v>1</v>
      </c>
      <c r="E2555" s="5">
        <v>32.981000000000002</v>
      </c>
      <c r="F2555" s="5" t="s">
        <v>357</v>
      </c>
      <c r="G2555" s="5">
        <v>45</v>
      </c>
      <c r="H2555" s="5" t="s">
        <v>357</v>
      </c>
      <c r="I2555" s="5">
        <v>34.652000000000001</v>
      </c>
      <c r="J2555" s="5"/>
      <c r="K2555" s="5" t="s">
        <v>484</v>
      </c>
      <c r="L2555" s="5" t="s">
        <v>485</v>
      </c>
      <c r="M2555" s="5" t="s">
        <v>238</v>
      </c>
      <c r="N2555" t="s">
        <v>2350</v>
      </c>
    </row>
    <row r="2556" spans="1:14" x14ac:dyDescent="0.25">
      <c r="A2556" s="5" t="s">
        <v>569</v>
      </c>
      <c r="B2556" s="5" t="s">
        <v>571</v>
      </c>
      <c r="C2556" s="5"/>
      <c r="D2556" s="5" t="s">
        <v>1</v>
      </c>
      <c r="E2556" s="5">
        <v>35.316000000000003</v>
      </c>
      <c r="F2556" s="5" t="s">
        <v>357</v>
      </c>
      <c r="G2556" s="5">
        <v>45</v>
      </c>
      <c r="H2556" s="5" t="s">
        <v>357</v>
      </c>
      <c r="I2556" s="5">
        <v>33.866999999999997</v>
      </c>
      <c r="J2556" s="5"/>
      <c r="K2556" s="5" t="s">
        <v>484</v>
      </c>
      <c r="L2556" s="5" t="s">
        <v>485</v>
      </c>
      <c r="M2556" s="5" t="s">
        <v>238</v>
      </c>
      <c r="N2556" t="s">
        <v>2350</v>
      </c>
    </row>
    <row r="2557" spans="1:14" x14ac:dyDescent="0.25">
      <c r="A2557" s="5" t="s">
        <v>572</v>
      </c>
      <c r="B2557" s="5" t="s">
        <v>573</v>
      </c>
      <c r="C2557" s="5"/>
      <c r="D2557" s="5" t="s">
        <v>1</v>
      </c>
      <c r="E2557" s="5">
        <v>22.215</v>
      </c>
      <c r="F2557" s="5" t="s">
        <v>357</v>
      </c>
      <c r="G2557" s="5">
        <v>45</v>
      </c>
      <c r="H2557" s="5"/>
      <c r="I2557" s="5">
        <v>45</v>
      </c>
      <c r="J2557" s="5" t="s">
        <v>357</v>
      </c>
      <c r="K2557" s="5" t="s">
        <v>484</v>
      </c>
      <c r="L2557" s="5" t="s">
        <v>485</v>
      </c>
      <c r="M2557" s="5" t="s">
        <v>238</v>
      </c>
      <c r="N2557" t="s">
        <v>2351</v>
      </c>
    </row>
    <row r="2558" spans="1:14" x14ac:dyDescent="0.25">
      <c r="A2558" s="5" t="s">
        <v>572</v>
      </c>
      <c r="B2558" s="5" t="s">
        <v>574</v>
      </c>
      <c r="C2558" s="5"/>
      <c r="D2558" s="5" t="s">
        <v>1</v>
      </c>
      <c r="E2558" s="5">
        <v>22.66</v>
      </c>
      <c r="F2558" s="5" t="s">
        <v>357</v>
      </c>
      <c r="G2558" s="5">
        <v>45</v>
      </c>
      <c r="H2558" s="5"/>
      <c r="I2558" s="5">
        <v>45</v>
      </c>
      <c r="J2558" s="5" t="s">
        <v>357</v>
      </c>
      <c r="K2558" s="5" t="s">
        <v>484</v>
      </c>
      <c r="L2558" s="5" t="s">
        <v>485</v>
      </c>
      <c r="M2558" s="5" t="s">
        <v>238</v>
      </c>
      <c r="N2558" t="s">
        <v>2351</v>
      </c>
    </row>
    <row r="2559" spans="1:14" x14ac:dyDescent="0.25">
      <c r="A2559" s="5" t="s">
        <v>575</v>
      </c>
      <c r="B2559" s="5" t="s">
        <v>576</v>
      </c>
      <c r="C2559" s="5"/>
      <c r="D2559" s="5" t="s">
        <v>1</v>
      </c>
      <c r="E2559" s="5">
        <v>22.771999999999998</v>
      </c>
      <c r="F2559" s="5" t="s">
        <v>357</v>
      </c>
      <c r="G2559" s="5">
        <v>31.632999999999999</v>
      </c>
      <c r="H2559" s="5"/>
      <c r="I2559" s="5">
        <v>23.859000000000002</v>
      </c>
      <c r="J2559" s="5" t="s">
        <v>357</v>
      </c>
      <c r="K2559" s="5" t="s">
        <v>484</v>
      </c>
      <c r="L2559" s="5" t="s">
        <v>485</v>
      </c>
      <c r="M2559" s="5" t="s">
        <v>238</v>
      </c>
      <c r="N2559" t="s">
        <v>2352</v>
      </c>
    </row>
    <row r="2560" spans="1:14" x14ac:dyDescent="0.25">
      <c r="A2560" s="5" t="s">
        <v>575</v>
      </c>
      <c r="B2560" s="5" t="s">
        <v>577</v>
      </c>
      <c r="C2560" s="5"/>
      <c r="D2560" s="5" t="s">
        <v>1</v>
      </c>
      <c r="E2560" s="5">
        <v>23.007000000000001</v>
      </c>
      <c r="F2560" s="5" t="s">
        <v>357</v>
      </c>
      <c r="G2560" s="5">
        <v>32.052999999999997</v>
      </c>
      <c r="H2560" s="5"/>
      <c r="I2560" s="5">
        <v>24.436</v>
      </c>
      <c r="J2560" s="5" t="s">
        <v>357</v>
      </c>
      <c r="K2560" s="5" t="s">
        <v>484</v>
      </c>
      <c r="L2560" s="5" t="s">
        <v>485</v>
      </c>
      <c r="M2560" s="5" t="s">
        <v>238</v>
      </c>
      <c r="N2560" t="s">
        <v>2352</v>
      </c>
    </row>
    <row r="2561" spans="1:14" x14ac:dyDescent="0.25">
      <c r="A2561" s="5" t="s">
        <v>578</v>
      </c>
      <c r="B2561" s="5" t="s">
        <v>579</v>
      </c>
      <c r="C2561" s="5"/>
      <c r="D2561" s="5" t="s">
        <v>1</v>
      </c>
      <c r="E2561" s="5">
        <v>37.557000000000002</v>
      </c>
      <c r="F2561" s="5" t="s">
        <v>357</v>
      </c>
      <c r="G2561" s="5">
        <v>45</v>
      </c>
      <c r="H2561" s="5"/>
      <c r="I2561" s="5">
        <v>45</v>
      </c>
      <c r="J2561" s="5" t="s">
        <v>357</v>
      </c>
      <c r="K2561" s="5" t="s">
        <v>484</v>
      </c>
      <c r="L2561" s="5" t="s">
        <v>485</v>
      </c>
      <c r="M2561" s="5" t="s">
        <v>238</v>
      </c>
      <c r="N2561" t="s">
        <v>2353</v>
      </c>
    </row>
    <row r="2562" spans="1:14" x14ac:dyDescent="0.25">
      <c r="A2562" s="5" t="s">
        <v>578</v>
      </c>
      <c r="B2562" s="5" t="s">
        <v>580</v>
      </c>
      <c r="C2562" s="5"/>
      <c r="D2562" s="5" t="s">
        <v>1</v>
      </c>
      <c r="E2562" s="5">
        <v>45</v>
      </c>
      <c r="F2562" s="5" t="s">
        <v>357</v>
      </c>
      <c r="G2562" s="5">
        <v>45</v>
      </c>
      <c r="H2562" s="5"/>
      <c r="I2562" s="5">
        <v>45</v>
      </c>
      <c r="J2562" s="5" t="s">
        <v>357</v>
      </c>
      <c r="K2562" s="5" t="s">
        <v>484</v>
      </c>
      <c r="L2562" s="5" t="s">
        <v>485</v>
      </c>
      <c r="M2562" s="5" t="s">
        <v>238</v>
      </c>
      <c r="N2562" t="s">
        <v>2353</v>
      </c>
    </row>
    <row r="2563" spans="1:14" x14ac:dyDescent="0.25">
      <c r="A2563" s="5" t="s">
        <v>560</v>
      </c>
      <c r="B2563" s="5" t="s">
        <v>561</v>
      </c>
      <c r="C2563" s="5"/>
      <c r="D2563" s="5" t="s">
        <v>1</v>
      </c>
      <c r="E2563" s="5">
        <v>23.181000000000001</v>
      </c>
      <c r="F2563" s="5" t="s">
        <v>357</v>
      </c>
      <c r="G2563" s="5">
        <v>45</v>
      </c>
      <c r="H2563" s="5" t="s">
        <v>357</v>
      </c>
      <c r="I2563" s="5">
        <v>23.783999999999999</v>
      </c>
      <c r="J2563" s="5"/>
      <c r="K2563" s="5" t="s">
        <v>488</v>
      </c>
      <c r="L2563" s="5" t="s">
        <v>489</v>
      </c>
      <c r="M2563" s="5" t="s">
        <v>238</v>
      </c>
      <c r="N2563" t="s">
        <v>2354</v>
      </c>
    </row>
    <row r="2564" spans="1:14" x14ac:dyDescent="0.25">
      <c r="A2564" s="5" t="s">
        <v>560</v>
      </c>
      <c r="B2564" s="5" t="s">
        <v>562</v>
      </c>
      <c r="C2564" s="5"/>
      <c r="D2564" s="5" t="s">
        <v>1</v>
      </c>
      <c r="E2564" s="5">
        <v>25.242999999999999</v>
      </c>
      <c r="F2564" s="5" t="s">
        <v>357</v>
      </c>
      <c r="G2564" s="5">
        <v>45</v>
      </c>
      <c r="H2564" s="5" t="s">
        <v>357</v>
      </c>
      <c r="I2564" s="5">
        <v>25.917999999999999</v>
      </c>
      <c r="J2564" s="5"/>
      <c r="K2564" s="5" t="s">
        <v>488</v>
      </c>
      <c r="L2564" s="5" t="s">
        <v>489</v>
      </c>
      <c r="M2564" s="5" t="s">
        <v>238</v>
      </c>
      <c r="N2564" t="s">
        <v>2354</v>
      </c>
    </row>
    <row r="2565" spans="1:14" x14ac:dyDescent="0.25">
      <c r="A2565" s="5" t="s">
        <v>563</v>
      </c>
      <c r="B2565" s="5" t="s">
        <v>564</v>
      </c>
      <c r="C2565" s="5"/>
      <c r="D2565" s="5" t="s">
        <v>1</v>
      </c>
      <c r="E2565" s="5">
        <v>21.89</v>
      </c>
      <c r="F2565" s="5" t="s">
        <v>357</v>
      </c>
      <c r="G2565" s="5">
        <v>30.881</v>
      </c>
      <c r="H2565" s="5" t="s">
        <v>357</v>
      </c>
      <c r="I2565" s="5">
        <v>22.975999999999999</v>
      </c>
      <c r="J2565" s="5"/>
      <c r="K2565" s="5" t="s">
        <v>488</v>
      </c>
      <c r="L2565" s="5" t="s">
        <v>489</v>
      </c>
      <c r="M2565" s="5" t="s">
        <v>238</v>
      </c>
      <c r="N2565" t="s">
        <v>2355</v>
      </c>
    </row>
    <row r="2566" spans="1:14" x14ac:dyDescent="0.25">
      <c r="A2566" s="5" t="s">
        <v>563</v>
      </c>
      <c r="B2566" s="5" t="s">
        <v>565</v>
      </c>
      <c r="C2566" s="5"/>
      <c r="D2566" s="5" t="s">
        <v>1</v>
      </c>
      <c r="E2566" s="5">
        <v>22.056999999999999</v>
      </c>
      <c r="F2566" s="5" t="s">
        <v>357</v>
      </c>
      <c r="G2566" s="5">
        <v>30.713999999999999</v>
      </c>
      <c r="H2566" s="5" t="s">
        <v>357</v>
      </c>
      <c r="I2566" s="5">
        <v>22.943999999999999</v>
      </c>
      <c r="J2566" s="5"/>
      <c r="K2566" s="5" t="s">
        <v>488</v>
      </c>
      <c r="L2566" s="5" t="s">
        <v>489</v>
      </c>
      <c r="M2566" s="5" t="s">
        <v>238</v>
      </c>
      <c r="N2566" t="s">
        <v>2355</v>
      </c>
    </row>
    <row r="2567" spans="1:14" x14ac:dyDescent="0.25">
      <c r="A2567" s="5" t="s">
        <v>566</v>
      </c>
      <c r="B2567" s="5" t="s">
        <v>567</v>
      </c>
      <c r="C2567" s="5"/>
      <c r="D2567" s="5" t="s">
        <v>1</v>
      </c>
      <c r="E2567" s="5">
        <v>25.411999999999999</v>
      </c>
      <c r="F2567" s="5" t="s">
        <v>357</v>
      </c>
      <c r="G2567" s="5">
        <v>34.427</v>
      </c>
      <c r="H2567" s="5" t="s">
        <v>357</v>
      </c>
      <c r="I2567" s="5">
        <v>26.263999999999999</v>
      </c>
      <c r="J2567" s="5"/>
      <c r="K2567" s="5" t="s">
        <v>488</v>
      </c>
      <c r="L2567" s="5" t="s">
        <v>489</v>
      </c>
      <c r="M2567" s="5" t="s">
        <v>238</v>
      </c>
      <c r="N2567" t="s">
        <v>2356</v>
      </c>
    </row>
    <row r="2568" spans="1:14" x14ac:dyDescent="0.25">
      <c r="A2568" s="5" t="s">
        <v>566</v>
      </c>
      <c r="B2568" s="5" t="s">
        <v>568</v>
      </c>
      <c r="C2568" s="5"/>
      <c r="D2568" s="5" t="s">
        <v>1</v>
      </c>
      <c r="E2568" s="5">
        <v>25.236999999999998</v>
      </c>
      <c r="F2568" s="5" t="s">
        <v>357</v>
      </c>
      <c r="G2568" s="5">
        <v>34.951999999999998</v>
      </c>
      <c r="H2568" s="5" t="s">
        <v>357</v>
      </c>
      <c r="I2568" s="5">
        <v>26.047000000000001</v>
      </c>
      <c r="J2568" s="5"/>
      <c r="K2568" s="5" t="s">
        <v>488</v>
      </c>
      <c r="L2568" s="5" t="s">
        <v>489</v>
      </c>
      <c r="M2568" s="5" t="s">
        <v>238</v>
      </c>
      <c r="N2568" t="s">
        <v>2356</v>
      </c>
    </row>
    <row r="2569" spans="1:14" x14ac:dyDescent="0.25">
      <c r="A2569" s="5" t="s">
        <v>569</v>
      </c>
      <c r="B2569" s="5" t="s">
        <v>570</v>
      </c>
      <c r="C2569" s="5"/>
      <c r="D2569" s="5" t="s">
        <v>1</v>
      </c>
      <c r="E2569" s="5">
        <v>32.673000000000002</v>
      </c>
      <c r="F2569" s="5" t="s">
        <v>357</v>
      </c>
      <c r="G2569" s="5">
        <v>45</v>
      </c>
      <c r="H2569" s="5" t="s">
        <v>357</v>
      </c>
      <c r="I2569" s="5">
        <v>33.564</v>
      </c>
      <c r="J2569" s="5"/>
      <c r="K2569" s="5" t="s">
        <v>488</v>
      </c>
      <c r="L2569" s="5" t="s">
        <v>489</v>
      </c>
      <c r="M2569" s="5" t="s">
        <v>238</v>
      </c>
      <c r="N2569" t="s">
        <v>2357</v>
      </c>
    </row>
    <row r="2570" spans="1:14" x14ac:dyDescent="0.25">
      <c r="A2570" s="5" t="s">
        <v>569</v>
      </c>
      <c r="B2570" s="5" t="s">
        <v>571</v>
      </c>
      <c r="C2570" s="5"/>
      <c r="D2570" s="5" t="s">
        <v>1</v>
      </c>
      <c r="E2570" s="5">
        <v>32.460999999999999</v>
      </c>
      <c r="F2570" s="5" t="s">
        <v>357</v>
      </c>
      <c r="G2570" s="5">
        <v>45</v>
      </c>
      <c r="H2570" s="5" t="s">
        <v>357</v>
      </c>
      <c r="I2570" s="5">
        <v>33.412999999999997</v>
      </c>
      <c r="J2570" s="5"/>
      <c r="K2570" s="5" t="s">
        <v>488</v>
      </c>
      <c r="L2570" s="5" t="s">
        <v>489</v>
      </c>
      <c r="M2570" s="5" t="s">
        <v>238</v>
      </c>
      <c r="N2570" t="s">
        <v>2357</v>
      </c>
    </row>
    <row r="2571" spans="1:14" x14ac:dyDescent="0.25">
      <c r="A2571" s="5" t="s">
        <v>572</v>
      </c>
      <c r="B2571" s="5" t="s">
        <v>573</v>
      </c>
      <c r="C2571" s="5"/>
      <c r="D2571" s="5" t="s">
        <v>1</v>
      </c>
      <c r="E2571" s="5">
        <v>23.529</v>
      </c>
      <c r="F2571" s="5" t="s">
        <v>357</v>
      </c>
      <c r="G2571" s="5">
        <v>45</v>
      </c>
      <c r="H2571" s="5"/>
      <c r="I2571" s="5">
        <v>45</v>
      </c>
      <c r="J2571" s="5" t="s">
        <v>357</v>
      </c>
      <c r="K2571" s="5" t="s">
        <v>488</v>
      </c>
      <c r="L2571" s="5" t="s">
        <v>489</v>
      </c>
      <c r="M2571" s="5" t="s">
        <v>238</v>
      </c>
      <c r="N2571" t="s">
        <v>2358</v>
      </c>
    </row>
    <row r="2572" spans="1:14" x14ac:dyDescent="0.25">
      <c r="A2572" s="5" t="s">
        <v>572</v>
      </c>
      <c r="B2572" s="5" t="s">
        <v>574</v>
      </c>
      <c r="C2572" s="5"/>
      <c r="D2572" s="5" t="s">
        <v>1</v>
      </c>
      <c r="E2572" s="5">
        <v>23.312999999999999</v>
      </c>
      <c r="F2572" s="5" t="s">
        <v>357</v>
      </c>
      <c r="G2572" s="5">
        <v>44.158999999999999</v>
      </c>
      <c r="H2572" s="5"/>
      <c r="I2572" s="5">
        <v>45</v>
      </c>
      <c r="J2572" s="5" t="s">
        <v>357</v>
      </c>
      <c r="K2572" s="5" t="s">
        <v>488</v>
      </c>
      <c r="L2572" s="5" t="s">
        <v>489</v>
      </c>
      <c r="M2572" s="5" t="s">
        <v>238</v>
      </c>
      <c r="N2572" t="s">
        <v>2358</v>
      </c>
    </row>
    <row r="2573" spans="1:14" x14ac:dyDescent="0.25">
      <c r="A2573" s="5" t="s">
        <v>575</v>
      </c>
      <c r="B2573" s="5" t="s">
        <v>576</v>
      </c>
      <c r="C2573" s="5"/>
      <c r="D2573" s="5" t="s">
        <v>1</v>
      </c>
      <c r="E2573" s="5">
        <v>22.143999999999998</v>
      </c>
      <c r="F2573" s="5" t="s">
        <v>357</v>
      </c>
      <c r="G2573" s="5">
        <v>30.719000000000001</v>
      </c>
      <c r="H2573" s="5"/>
      <c r="I2573" s="5">
        <v>23.163</v>
      </c>
      <c r="J2573" s="5" t="s">
        <v>357</v>
      </c>
      <c r="K2573" s="5" t="s">
        <v>488</v>
      </c>
      <c r="L2573" s="5" t="s">
        <v>489</v>
      </c>
      <c r="M2573" s="5" t="s">
        <v>238</v>
      </c>
      <c r="N2573" t="s">
        <v>2359</v>
      </c>
    </row>
    <row r="2574" spans="1:14" x14ac:dyDescent="0.25">
      <c r="A2574" s="5" t="s">
        <v>575</v>
      </c>
      <c r="B2574" s="5" t="s">
        <v>577</v>
      </c>
      <c r="C2574" s="5"/>
      <c r="D2574" s="5" t="s">
        <v>1</v>
      </c>
      <c r="E2574" s="5">
        <v>22.335999999999999</v>
      </c>
      <c r="F2574" s="5" t="s">
        <v>357</v>
      </c>
      <c r="G2574" s="5">
        <v>30.782</v>
      </c>
      <c r="H2574" s="5"/>
      <c r="I2574" s="5">
        <v>23.524999999999999</v>
      </c>
      <c r="J2574" s="5" t="s">
        <v>357</v>
      </c>
      <c r="K2574" s="5" t="s">
        <v>488</v>
      </c>
      <c r="L2574" s="5" t="s">
        <v>489</v>
      </c>
      <c r="M2574" s="5" t="s">
        <v>238</v>
      </c>
      <c r="N2574" t="s">
        <v>2359</v>
      </c>
    </row>
    <row r="2575" spans="1:14" x14ac:dyDescent="0.25">
      <c r="A2575" s="5" t="s">
        <v>578</v>
      </c>
      <c r="B2575" s="5" t="s">
        <v>579</v>
      </c>
      <c r="C2575" s="5"/>
      <c r="D2575" s="5" t="s">
        <v>1</v>
      </c>
      <c r="E2575" s="5">
        <v>35.856999999999999</v>
      </c>
      <c r="F2575" s="5" t="s">
        <v>357</v>
      </c>
      <c r="G2575" s="5">
        <v>45</v>
      </c>
      <c r="H2575" s="5"/>
      <c r="I2575" s="5">
        <v>37.052999999999997</v>
      </c>
      <c r="J2575" s="5" t="s">
        <v>357</v>
      </c>
      <c r="K2575" s="5" t="s">
        <v>488</v>
      </c>
      <c r="L2575" s="5" t="s">
        <v>489</v>
      </c>
      <c r="M2575" s="5" t="s">
        <v>238</v>
      </c>
      <c r="N2575" t="s">
        <v>2360</v>
      </c>
    </row>
    <row r="2576" spans="1:14" x14ac:dyDescent="0.25">
      <c r="A2576" s="5" t="s">
        <v>578</v>
      </c>
      <c r="B2576" s="5" t="s">
        <v>580</v>
      </c>
      <c r="C2576" s="5"/>
      <c r="D2576" s="5" t="s">
        <v>1</v>
      </c>
      <c r="E2576" s="5">
        <v>36.64</v>
      </c>
      <c r="F2576" s="5" t="s">
        <v>357</v>
      </c>
      <c r="G2576" s="5">
        <v>45</v>
      </c>
      <c r="H2576" s="5"/>
      <c r="I2576" s="5">
        <v>45</v>
      </c>
      <c r="J2576" s="5" t="s">
        <v>357</v>
      </c>
      <c r="K2576" s="5" t="s">
        <v>488</v>
      </c>
      <c r="L2576" s="5" t="s">
        <v>489</v>
      </c>
      <c r="M2576" s="5" t="s">
        <v>238</v>
      </c>
      <c r="N2576" t="s">
        <v>2360</v>
      </c>
    </row>
    <row r="2577" spans="1:14" x14ac:dyDescent="0.25">
      <c r="A2577" s="5" t="s">
        <v>560</v>
      </c>
      <c r="B2577" s="5" t="s">
        <v>561</v>
      </c>
      <c r="C2577" s="5"/>
      <c r="D2577" s="5" t="s">
        <v>1</v>
      </c>
      <c r="E2577" s="5">
        <v>25.233000000000001</v>
      </c>
      <c r="F2577" s="5" t="s">
        <v>357</v>
      </c>
      <c r="G2577" s="5">
        <v>36.914000000000001</v>
      </c>
      <c r="H2577" s="5" t="s">
        <v>357</v>
      </c>
      <c r="I2577" s="5">
        <v>26.035</v>
      </c>
      <c r="J2577" s="5"/>
      <c r="K2577" s="5" t="s">
        <v>490</v>
      </c>
      <c r="L2577" s="5" t="s">
        <v>491</v>
      </c>
      <c r="M2577" s="5" t="s">
        <v>233</v>
      </c>
      <c r="N2577" t="s">
        <v>2361</v>
      </c>
    </row>
    <row r="2578" spans="1:14" x14ac:dyDescent="0.25">
      <c r="A2578" s="5" t="s">
        <v>560</v>
      </c>
      <c r="B2578" s="5" t="s">
        <v>562</v>
      </c>
      <c r="C2578" s="5"/>
      <c r="D2578" s="5" t="s">
        <v>1</v>
      </c>
      <c r="E2578" s="5">
        <v>23.135000000000002</v>
      </c>
      <c r="F2578" s="5" t="s">
        <v>357</v>
      </c>
      <c r="G2578" s="5">
        <v>45</v>
      </c>
      <c r="H2578" s="5" t="s">
        <v>357</v>
      </c>
      <c r="I2578" s="5">
        <v>23.710999999999999</v>
      </c>
      <c r="J2578" s="5"/>
      <c r="K2578" s="5" t="s">
        <v>490</v>
      </c>
      <c r="L2578" s="5" t="s">
        <v>491</v>
      </c>
      <c r="M2578" s="5" t="s">
        <v>233</v>
      </c>
      <c r="N2578" t="s">
        <v>2361</v>
      </c>
    </row>
    <row r="2579" spans="1:14" x14ac:dyDescent="0.25">
      <c r="A2579" s="5" t="s">
        <v>563</v>
      </c>
      <c r="B2579" s="5" t="s">
        <v>564</v>
      </c>
      <c r="C2579" s="5"/>
      <c r="D2579" s="5" t="s">
        <v>1</v>
      </c>
      <c r="E2579" s="5">
        <v>22.87</v>
      </c>
      <c r="F2579" s="5" t="s">
        <v>357</v>
      </c>
      <c r="G2579" s="5">
        <v>31.811</v>
      </c>
      <c r="H2579" s="5" t="s">
        <v>357</v>
      </c>
      <c r="I2579" s="5">
        <v>24.013000000000002</v>
      </c>
      <c r="J2579" s="5"/>
      <c r="K2579" s="5" t="s">
        <v>490</v>
      </c>
      <c r="L2579" s="5" t="s">
        <v>491</v>
      </c>
      <c r="M2579" s="5" t="s">
        <v>233</v>
      </c>
      <c r="N2579" t="s">
        <v>2362</v>
      </c>
    </row>
    <row r="2580" spans="1:14" x14ac:dyDescent="0.25">
      <c r="A2580" s="5" t="s">
        <v>563</v>
      </c>
      <c r="B2580" s="5" t="s">
        <v>565</v>
      </c>
      <c r="C2580" s="5"/>
      <c r="D2580" s="5" t="s">
        <v>1</v>
      </c>
      <c r="E2580" s="5">
        <v>22.497</v>
      </c>
      <c r="F2580" s="5" t="s">
        <v>357</v>
      </c>
      <c r="G2580" s="5">
        <v>30.92</v>
      </c>
      <c r="H2580" s="5" t="s">
        <v>357</v>
      </c>
      <c r="I2580" s="5">
        <v>23.428999999999998</v>
      </c>
      <c r="J2580" s="5"/>
      <c r="K2580" s="5" t="s">
        <v>490</v>
      </c>
      <c r="L2580" s="5" t="s">
        <v>491</v>
      </c>
      <c r="M2580" s="5" t="s">
        <v>233</v>
      </c>
      <c r="N2580" t="s">
        <v>2362</v>
      </c>
    </row>
    <row r="2581" spans="1:14" x14ac:dyDescent="0.25">
      <c r="A2581" s="5" t="s">
        <v>566</v>
      </c>
      <c r="B2581" s="5" t="s">
        <v>567</v>
      </c>
      <c r="C2581" s="5"/>
      <c r="D2581" s="5" t="s">
        <v>1</v>
      </c>
      <c r="E2581" s="5">
        <v>25.175000000000001</v>
      </c>
      <c r="F2581" s="5" t="s">
        <v>357</v>
      </c>
      <c r="G2581" s="5">
        <v>34.627000000000002</v>
      </c>
      <c r="H2581" s="5" t="s">
        <v>357</v>
      </c>
      <c r="I2581" s="5">
        <v>25.934000000000001</v>
      </c>
      <c r="J2581" s="5"/>
      <c r="K2581" s="5" t="s">
        <v>490</v>
      </c>
      <c r="L2581" s="5" t="s">
        <v>491</v>
      </c>
      <c r="M2581" s="5" t="s">
        <v>233</v>
      </c>
      <c r="N2581" t="s">
        <v>2363</v>
      </c>
    </row>
    <row r="2582" spans="1:14" x14ac:dyDescent="0.25">
      <c r="A2582" s="5" t="s">
        <v>566</v>
      </c>
      <c r="B2582" s="5" t="s">
        <v>568</v>
      </c>
      <c r="C2582" s="5"/>
      <c r="D2582" s="5" t="s">
        <v>1</v>
      </c>
      <c r="E2582" s="5">
        <v>25.15</v>
      </c>
      <c r="F2582" s="5" t="s">
        <v>357</v>
      </c>
      <c r="G2582" s="5">
        <v>34.363</v>
      </c>
      <c r="H2582" s="5" t="s">
        <v>357</v>
      </c>
      <c r="I2582" s="5">
        <v>25.888999999999999</v>
      </c>
      <c r="J2582" s="5"/>
      <c r="K2582" s="5" t="s">
        <v>490</v>
      </c>
      <c r="L2582" s="5" t="s">
        <v>491</v>
      </c>
      <c r="M2582" s="5" t="s">
        <v>233</v>
      </c>
      <c r="N2582" t="s">
        <v>2363</v>
      </c>
    </row>
    <row r="2583" spans="1:14" x14ac:dyDescent="0.25">
      <c r="A2583" s="5" t="s">
        <v>569</v>
      </c>
      <c r="B2583" s="5" t="s">
        <v>570</v>
      </c>
      <c r="C2583" s="5"/>
      <c r="D2583" s="5" t="s">
        <v>1</v>
      </c>
      <c r="E2583" s="5">
        <v>33.744</v>
      </c>
      <c r="F2583" s="5" t="s">
        <v>357</v>
      </c>
      <c r="G2583" s="5">
        <v>37.466999999999999</v>
      </c>
      <c r="H2583" s="5" t="s">
        <v>357</v>
      </c>
      <c r="I2583" s="5">
        <v>33.823</v>
      </c>
      <c r="J2583" s="5"/>
      <c r="K2583" s="5" t="s">
        <v>490</v>
      </c>
      <c r="L2583" s="5" t="s">
        <v>491</v>
      </c>
      <c r="M2583" s="5" t="s">
        <v>233</v>
      </c>
      <c r="N2583" t="s">
        <v>2364</v>
      </c>
    </row>
    <row r="2584" spans="1:14" x14ac:dyDescent="0.25">
      <c r="A2584" s="5" t="s">
        <v>569</v>
      </c>
      <c r="B2584" s="5" t="s">
        <v>571</v>
      </c>
      <c r="C2584" s="5"/>
      <c r="D2584" s="5" t="s">
        <v>1</v>
      </c>
      <c r="E2584" s="5">
        <v>31.515999999999998</v>
      </c>
      <c r="F2584" s="5" t="s">
        <v>357</v>
      </c>
      <c r="G2584" s="5">
        <v>45</v>
      </c>
      <c r="H2584" s="5" t="s">
        <v>357</v>
      </c>
      <c r="I2584" s="5">
        <v>32.981999999999999</v>
      </c>
      <c r="J2584" s="5"/>
      <c r="K2584" s="5" t="s">
        <v>490</v>
      </c>
      <c r="L2584" s="5" t="s">
        <v>491</v>
      </c>
      <c r="M2584" s="5" t="s">
        <v>233</v>
      </c>
      <c r="N2584" t="s">
        <v>2364</v>
      </c>
    </row>
    <row r="2585" spans="1:14" x14ac:dyDescent="0.25">
      <c r="A2585" s="5" t="s">
        <v>572</v>
      </c>
      <c r="B2585" s="5" t="s">
        <v>573</v>
      </c>
      <c r="C2585" s="5"/>
      <c r="D2585" s="5" t="s">
        <v>1</v>
      </c>
      <c r="E2585" s="5">
        <v>23.800999999999998</v>
      </c>
      <c r="F2585" s="5" t="s">
        <v>357</v>
      </c>
      <c r="G2585" s="5">
        <v>43.223999999999997</v>
      </c>
      <c r="H2585" s="5"/>
      <c r="I2585" s="5">
        <v>45</v>
      </c>
      <c r="J2585" s="5" t="s">
        <v>357</v>
      </c>
      <c r="K2585" s="5" t="s">
        <v>490</v>
      </c>
      <c r="L2585" s="5" t="s">
        <v>491</v>
      </c>
      <c r="M2585" s="5" t="s">
        <v>233</v>
      </c>
      <c r="N2585" t="s">
        <v>2365</v>
      </c>
    </row>
    <row r="2586" spans="1:14" x14ac:dyDescent="0.25">
      <c r="A2586" s="5" t="s">
        <v>572</v>
      </c>
      <c r="B2586" s="5" t="s">
        <v>574</v>
      </c>
      <c r="C2586" s="5"/>
      <c r="D2586" s="5" t="s">
        <v>1</v>
      </c>
      <c r="E2586" s="5">
        <v>22.911999999999999</v>
      </c>
      <c r="F2586" s="5" t="s">
        <v>357</v>
      </c>
      <c r="G2586" s="5">
        <v>45</v>
      </c>
      <c r="H2586" s="5"/>
      <c r="I2586" s="5">
        <v>45</v>
      </c>
      <c r="J2586" s="5" t="s">
        <v>357</v>
      </c>
      <c r="K2586" s="5" t="s">
        <v>490</v>
      </c>
      <c r="L2586" s="5" t="s">
        <v>491</v>
      </c>
      <c r="M2586" s="5" t="s">
        <v>233</v>
      </c>
      <c r="N2586" t="s">
        <v>2365</v>
      </c>
    </row>
    <row r="2587" spans="1:14" x14ac:dyDescent="0.25">
      <c r="A2587" s="5" t="s">
        <v>575</v>
      </c>
      <c r="B2587" s="5" t="s">
        <v>576</v>
      </c>
      <c r="C2587" s="5"/>
      <c r="D2587" s="5" t="s">
        <v>1</v>
      </c>
      <c r="E2587" s="5">
        <v>22.853999999999999</v>
      </c>
      <c r="F2587" s="5" t="s">
        <v>357</v>
      </c>
      <c r="G2587" s="5">
        <v>31.876999999999999</v>
      </c>
      <c r="H2587" s="5"/>
      <c r="I2587" s="5">
        <v>23.972999999999999</v>
      </c>
      <c r="J2587" s="5" t="s">
        <v>357</v>
      </c>
      <c r="K2587" s="5" t="s">
        <v>490</v>
      </c>
      <c r="L2587" s="5" t="s">
        <v>491</v>
      </c>
      <c r="M2587" s="5" t="s">
        <v>233</v>
      </c>
      <c r="N2587" t="s">
        <v>2366</v>
      </c>
    </row>
    <row r="2588" spans="1:14" x14ac:dyDescent="0.25">
      <c r="A2588" s="5" t="s">
        <v>575</v>
      </c>
      <c r="B2588" s="5" t="s">
        <v>577</v>
      </c>
      <c r="C2588" s="5"/>
      <c r="D2588" s="5" t="s">
        <v>1</v>
      </c>
      <c r="E2588" s="5">
        <v>23.061</v>
      </c>
      <c r="F2588" s="5" t="s">
        <v>357</v>
      </c>
      <c r="G2588" s="5">
        <v>32.625999999999998</v>
      </c>
      <c r="H2588" s="5"/>
      <c r="I2588" s="5">
        <v>24.292999999999999</v>
      </c>
      <c r="J2588" s="5" t="s">
        <v>357</v>
      </c>
      <c r="K2588" s="5" t="s">
        <v>490</v>
      </c>
      <c r="L2588" s="5" t="s">
        <v>491</v>
      </c>
      <c r="M2588" s="5" t="s">
        <v>233</v>
      </c>
      <c r="N2588" t="s">
        <v>2366</v>
      </c>
    </row>
    <row r="2589" spans="1:14" x14ac:dyDescent="0.25">
      <c r="A2589" s="5" t="s">
        <v>578</v>
      </c>
      <c r="B2589" s="5" t="s">
        <v>579</v>
      </c>
      <c r="C2589" s="5"/>
      <c r="D2589" s="5" t="s">
        <v>1</v>
      </c>
      <c r="E2589" s="5">
        <v>45</v>
      </c>
      <c r="F2589" s="5" t="s">
        <v>357</v>
      </c>
      <c r="G2589" s="5">
        <v>45</v>
      </c>
      <c r="H2589" s="5"/>
      <c r="I2589" s="5">
        <v>37.237000000000002</v>
      </c>
      <c r="J2589" s="5" t="s">
        <v>357</v>
      </c>
      <c r="K2589" s="5" t="s">
        <v>490</v>
      </c>
      <c r="L2589" s="5" t="s">
        <v>491</v>
      </c>
      <c r="M2589" s="5" t="s">
        <v>233</v>
      </c>
      <c r="N2589" t="s">
        <v>2367</v>
      </c>
    </row>
    <row r="2590" spans="1:14" x14ac:dyDescent="0.25">
      <c r="A2590" s="5" t="s">
        <v>578</v>
      </c>
      <c r="B2590" s="5" t="s">
        <v>580</v>
      </c>
      <c r="C2590" s="5"/>
      <c r="D2590" s="5" t="s">
        <v>1</v>
      </c>
      <c r="E2590" s="5">
        <v>45</v>
      </c>
      <c r="F2590" s="5" t="s">
        <v>357</v>
      </c>
      <c r="G2590" s="5">
        <v>45</v>
      </c>
      <c r="H2590" s="5"/>
      <c r="I2590" s="5">
        <v>45</v>
      </c>
      <c r="J2590" s="5" t="s">
        <v>357</v>
      </c>
      <c r="K2590" s="5" t="s">
        <v>490</v>
      </c>
      <c r="L2590" s="5" t="s">
        <v>491</v>
      </c>
      <c r="M2590" s="5" t="s">
        <v>233</v>
      </c>
      <c r="N2590" t="s">
        <v>2367</v>
      </c>
    </row>
    <row r="2591" spans="1:14" x14ac:dyDescent="0.25">
      <c r="A2591" s="5" t="s">
        <v>560</v>
      </c>
      <c r="B2591" s="5" t="s">
        <v>561</v>
      </c>
      <c r="C2591" s="5"/>
      <c r="D2591" s="5" t="s">
        <v>1</v>
      </c>
      <c r="E2591" s="5">
        <v>24.11</v>
      </c>
      <c r="F2591" s="5" t="s">
        <v>357</v>
      </c>
      <c r="G2591" s="5">
        <v>43.664000000000001</v>
      </c>
      <c r="H2591" s="5" t="s">
        <v>357</v>
      </c>
      <c r="I2591" s="5">
        <v>24.396999999999998</v>
      </c>
      <c r="J2591" s="5"/>
      <c r="K2591" s="5" t="s">
        <v>492</v>
      </c>
      <c r="L2591" s="5" t="s">
        <v>493</v>
      </c>
      <c r="M2591" s="5" t="s">
        <v>238</v>
      </c>
      <c r="N2591" t="s">
        <v>2368</v>
      </c>
    </row>
    <row r="2592" spans="1:14" x14ac:dyDescent="0.25">
      <c r="A2592" s="5" t="s">
        <v>560</v>
      </c>
      <c r="B2592" s="5" t="s">
        <v>562</v>
      </c>
      <c r="C2592" s="5"/>
      <c r="D2592" s="5" t="s">
        <v>1</v>
      </c>
      <c r="E2592" s="5">
        <v>26.367999999999999</v>
      </c>
      <c r="F2592" s="5" t="s">
        <v>357</v>
      </c>
      <c r="G2592" s="5">
        <v>45</v>
      </c>
      <c r="H2592" s="5" t="s">
        <v>357</v>
      </c>
      <c r="I2592" s="5">
        <v>26.364999999999998</v>
      </c>
      <c r="J2592" s="5"/>
      <c r="K2592" s="5" t="s">
        <v>492</v>
      </c>
      <c r="L2592" s="5" t="s">
        <v>493</v>
      </c>
      <c r="M2592" s="5" t="s">
        <v>238</v>
      </c>
      <c r="N2592" t="s">
        <v>2368</v>
      </c>
    </row>
    <row r="2593" spans="1:14" x14ac:dyDescent="0.25">
      <c r="A2593" s="5" t="s">
        <v>563</v>
      </c>
      <c r="B2593" s="5" t="s">
        <v>564</v>
      </c>
      <c r="C2593" s="5"/>
      <c r="D2593" s="5" t="s">
        <v>1</v>
      </c>
      <c r="E2593" s="5">
        <v>22.626999999999999</v>
      </c>
      <c r="F2593" s="5" t="s">
        <v>357</v>
      </c>
      <c r="G2593" s="5">
        <v>30.646000000000001</v>
      </c>
      <c r="H2593" s="5" t="s">
        <v>357</v>
      </c>
      <c r="I2593" s="5">
        <v>23.161000000000001</v>
      </c>
      <c r="J2593" s="5"/>
      <c r="K2593" s="5" t="s">
        <v>492</v>
      </c>
      <c r="L2593" s="5" t="s">
        <v>493</v>
      </c>
      <c r="M2593" s="5" t="s">
        <v>238</v>
      </c>
      <c r="N2593" t="s">
        <v>2369</v>
      </c>
    </row>
    <row r="2594" spans="1:14" x14ac:dyDescent="0.25">
      <c r="A2594" s="5" t="s">
        <v>563</v>
      </c>
      <c r="B2594" s="5" t="s">
        <v>565</v>
      </c>
      <c r="C2594" s="5"/>
      <c r="D2594" s="5" t="s">
        <v>1</v>
      </c>
      <c r="E2594" s="5">
        <v>22.692</v>
      </c>
      <c r="F2594" s="5" t="s">
        <v>357</v>
      </c>
      <c r="G2594" s="5">
        <v>30.832999999999998</v>
      </c>
      <c r="H2594" s="5" t="s">
        <v>357</v>
      </c>
      <c r="I2594" s="5">
        <v>23.251999999999999</v>
      </c>
      <c r="J2594" s="5"/>
      <c r="K2594" s="5" t="s">
        <v>492</v>
      </c>
      <c r="L2594" s="5" t="s">
        <v>493</v>
      </c>
      <c r="M2594" s="5" t="s">
        <v>238</v>
      </c>
      <c r="N2594" t="s">
        <v>2369</v>
      </c>
    </row>
    <row r="2595" spans="1:14" x14ac:dyDescent="0.25">
      <c r="A2595" s="5" t="s">
        <v>566</v>
      </c>
      <c r="B2595" s="5" t="s">
        <v>567</v>
      </c>
      <c r="C2595" s="5"/>
      <c r="D2595" s="5" t="s">
        <v>1</v>
      </c>
      <c r="E2595" s="5">
        <v>25.981000000000002</v>
      </c>
      <c r="F2595" s="5" t="s">
        <v>357</v>
      </c>
      <c r="G2595" s="5">
        <v>34.631999999999998</v>
      </c>
      <c r="H2595" s="5" t="s">
        <v>357</v>
      </c>
      <c r="I2595" s="5">
        <v>26.181000000000001</v>
      </c>
      <c r="J2595" s="5"/>
      <c r="K2595" s="5" t="s">
        <v>492</v>
      </c>
      <c r="L2595" s="5" t="s">
        <v>493</v>
      </c>
      <c r="M2595" s="5" t="s">
        <v>238</v>
      </c>
      <c r="N2595" t="s">
        <v>2370</v>
      </c>
    </row>
    <row r="2596" spans="1:14" x14ac:dyDescent="0.25">
      <c r="A2596" s="5" t="s">
        <v>566</v>
      </c>
      <c r="B2596" s="5" t="s">
        <v>568</v>
      </c>
      <c r="C2596" s="5"/>
      <c r="D2596" s="5" t="s">
        <v>1</v>
      </c>
      <c r="E2596" s="5">
        <v>26.065000000000001</v>
      </c>
      <c r="F2596" s="5" t="s">
        <v>357</v>
      </c>
      <c r="G2596" s="5">
        <v>35.006999999999998</v>
      </c>
      <c r="H2596" s="5" t="s">
        <v>357</v>
      </c>
      <c r="I2596" s="5">
        <v>26.378</v>
      </c>
      <c r="J2596" s="5"/>
      <c r="K2596" s="5" t="s">
        <v>492</v>
      </c>
      <c r="L2596" s="5" t="s">
        <v>493</v>
      </c>
      <c r="M2596" s="5" t="s">
        <v>238</v>
      </c>
      <c r="N2596" t="s">
        <v>2370</v>
      </c>
    </row>
    <row r="2597" spans="1:14" x14ac:dyDescent="0.25">
      <c r="A2597" s="5" t="s">
        <v>569</v>
      </c>
      <c r="B2597" s="5" t="s">
        <v>570</v>
      </c>
      <c r="C2597" s="5"/>
      <c r="D2597" s="5" t="s">
        <v>1</v>
      </c>
      <c r="E2597" s="5">
        <v>33.850999999999999</v>
      </c>
      <c r="F2597" s="5" t="s">
        <v>357</v>
      </c>
      <c r="G2597" s="5">
        <v>45</v>
      </c>
      <c r="H2597" s="5" t="s">
        <v>357</v>
      </c>
      <c r="I2597" s="5">
        <v>34.289000000000001</v>
      </c>
      <c r="J2597" s="5"/>
      <c r="K2597" s="5" t="s">
        <v>492</v>
      </c>
      <c r="L2597" s="5" t="s">
        <v>493</v>
      </c>
      <c r="M2597" s="5" t="s">
        <v>238</v>
      </c>
      <c r="N2597" t="s">
        <v>2371</v>
      </c>
    </row>
    <row r="2598" spans="1:14" x14ac:dyDescent="0.25">
      <c r="A2598" s="5" t="s">
        <v>569</v>
      </c>
      <c r="B2598" s="5" t="s">
        <v>571</v>
      </c>
      <c r="C2598" s="5"/>
      <c r="D2598" s="5" t="s">
        <v>1</v>
      </c>
      <c r="E2598" s="5">
        <v>34.591000000000001</v>
      </c>
      <c r="F2598" s="5" t="s">
        <v>357</v>
      </c>
      <c r="G2598" s="5">
        <v>45</v>
      </c>
      <c r="H2598" s="5" t="s">
        <v>357</v>
      </c>
      <c r="I2598" s="5">
        <v>35.529000000000003</v>
      </c>
      <c r="J2598" s="5"/>
      <c r="K2598" s="5" t="s">
        <v>492</v>
      </c>
      <c r="L2598" s="5" t="s">
        <v>493</v>
      </c>
      <c r="M2598" s="5" t="s">
        <v>238</v>
      </c>
      <c r="N2598" t="s">
        <v>2371</v>
      </c>
    </row>
    <row r="2599" spans="1:14" x14ac:dyDescent="0.25">
      <c r="A2599" s="5" t="s">
        <v>572</v>
      </c>
      <c r="B2599" s="5" t="s">
        <v>573</v>
      </c>
      <c r="C2599" s="5"/>
      <c r="D2599" s="5" t="s">
        <v>1</v>
      </c>
      <c r="E2599" s="5">
        <v>23.861999999999998</v>
      </c>
      <c r="F2599" s="5" t="s">
        <v>357</v>
      </c>
      <c r="G2599" s="5">
        <v>45</v>
      </c>
      <c r="H2599" s="5"/>
      <c r="I2599" s="5">
        <v>45</v>
      </c>
      <c r="J2599" s="5" t="s">
        <v>357</v>
      </c>
      <c r="K2599" s="5" t="s">
        <v>492</v>
      </c>
      <c r="L2599" s="5" t="s">
        <v>493</v>
      </c>
      <c r="M2599" s="5" t="s">
        <v>238</v>
      </c>
      <c r="N2599" t="s">
        <v>2372</v>
      </c>
    </row>
    <row r="2600" spans="1:14" x14ac:dyDescent="0.25">
      <c r="A2600" s="5" t="s">
        <v>572</v>
      </c>
      <c r="B2600" s="5" t="s">
        <v>574</v>
      </c>
      <c r="C2600" s="5"/>
      <c r="D2600" s="5" t="s">
        <v>1</v>
      </c>
      <c r="E2600" s="5">
        <v>24.05</v>
      </c>
      <c r="F2600" s="5" t="s">
        <v>357</v>
      </c>
      <c r="G2600" s="5">
        <v>45</v>
      </c>
      <c r="H2600" s="5"/>
      <c r="I2600" s="5">
        <v>45</v>
      </c>
      <c r="J2600" s="5" t="s">
        <v>357</v>
      </c>
      <c r="K2600" s="5" t="s">
        <v>492</v>
      </c>
      <c r="L2600" s="5" t="s">
        <v>493</v>
      </c>
      <c r="M2600" s="5" t="s">
        <v>238</v>
      </c>
      <c r="N2600" t="s">
        <v>2372</v>
      </c>
    </row>
    <row r="2601" spans="1:14" x14ac:dyDescent="0.25">
      <c r="A2601" s="5" t="s">
        <v>575</v>
      </c>
      <c r="B2601" s="5" t="s">
        <v>576</v>
      </c>
      <c r="C2601" s="5"/>
      <c r="D2601" s="5" t="s">
        <v>1</v>
      </c>
      <c r="E2601" s="5">
        <v>23.347999999999999</v>
      </c>
      <c r="F2601" s="5" t="s">
        <v>357</v>
      </c>
      <c r="G2601" s="5">
        <v>31.452999999999999</v>
      </c>
      <c r="H2601" s="5"/>
      <c r="I2601" s="5">
        <v>24.07</v>
      </c>
      <c r="J2601" s="5" t="s">
        <v>357</v>
      </c>
      <c r="K2601" s="5" t="s">
        <v>492</v>
      </c>
      <c r="L2601" s="5" t="s">
        <v>493</v>
      </c>
      <c r="M2601" s="5" t="s">
        <v>238</v>
      </c>
      <c r="N2601" t="s">
        <v>2373</v>
      </c>
    </row>
    <row r="2602" spans="1:14" x14ac:dyDescent="0.25">
      <c r="A2602" s="5" t="s">
        <v>575</v>
      </c>
      <c r="B2602" s="5" t="s">
        <v>577</v>
      </c>
      <c r="C2602" s="5"/>
      <c r="D2602" s="5" t="s">
        <v>1</v>
      </c>
      <c r="E2602" s="5">
        <v>23.765999999999998</v>
      </c>
      <c r="F2602" s="5" t="s">
        <v>357</v>
      </c>
      <c r="G2602" s="5">
        <v>31.739000000000001</v>
      </c>
      <c r="H2602" s="5"/>
      <c r="I2602" s="5">
        <v>24.234999999999999</v>
      </c>
      <c r="J2602" s="5" t="s">
        <v>357</v>
      </c>
      <c r="K2602" s="5" t="s">
        <v>492</v>
      </c>
      <c r="L2602" s="5" t="s">
        <v>493</v>
      </c>
      <c r="M2602" s="5" t="s">
        <v>238</v>
      </c>
      <c r="N2602" t="s">
        <v>2373</v>
      </c>
    </row>
    <row r="2603" spans="1:14" x14ac:dyDescent="0.25">
      <c r="A2603" s="5" t="s">
        <v>578</v>
      </c>
      <c r="B2603" s="5" t="s">
        <v>579</v>
      </c>
      <c r="C2603" s="5"/>
      <c r="D2603" s="5" t="s">
        <v>1</v>
      </c>
      <c r="E2603" s="5">
        <v>35.469000000000001</v>
      </c>
      <c r="F2603" s="5" t="s">
        <v>357</v>
      </c>
      <c r="G2603" s="5">
        <v>45</v>
      </c>
      <c r="H2603" s="5"/>
      <c r="I2603" s="5">
        <v>36.734999999999999</v>
      </c>
      <c r="J2603" s="5" t="s">
        <v>357</v>
      </c>
      <c r="K2603" s="5" t="s">
        <v>492</v>
      </c>
      <c r="L2603" s="5" t="s">
        <v>493</v>
      </c>
      <c r="M2603" s="5" t="s">
        <v>238</v>
      </c>
      <c r="N2603" t="s">
        <v>2374</v>
      </c>
    </row>
    <row r="2604" spans="1:14" x14ac:dyDescent="0.25">
      <c r="A2604" s="5" t="s">
        <v>578</v>
      </c>
      <c r="B2604" s="5" t="s">
        <v>580</v>
      </c>
      <c r="C2604" s="5"/>
      <c r="D2604" s="5" t="s">
        <v>19</v>
      </c>
      <c r="E2604" s="5">
        <v>34.654000000000003</v>
      </c>
      <c r="F2604" s="5" t="s">
        <v>230</v>
      </c>
      <c r="G2604" s="5">
        <v>45</v>
      </c>
      <c r="H2604" s="5"/>
      <c r="I2604" s="5">
        <v>34.515999999999998</v>
      </c>
      <c r="J2604" s="5" t="s">
        <v>230</v>
      </c>
      <c r="K2604" s="5" t="s">
        <v>492</v>
      </c>
      <c r="L2604" s="5" t="s">
        <v>493</v>
      </c>
      <c r="M2604" s="5" t="s">
        <v>238</v>
      </c>
      <c r="N2604" t="s">
        <v>2374</v>
      </c>
    </row>
    <row r="2605" spans="1:14" x14ac:dyDescent="0.25">
      <c r="A2605" s="5" t="s">
        <v>560</v>
      </c>
      <c r="B2605" s="5" t="s">
        <v>561</v>
      </c>
      <c r="C2605" s="5"/>
      <c r="D2605" s="5" t="s">
        <v>1</v>
      </c>
      <c r="E2605" s="5">
        <v>25.963999999999999</v>
      </c>
      <c r="F2605" s="5" t="s">
        <v>357</v>
      </c>
      <c r="G2605" s="5">
        <v>45</v>
      </c>
      <c r="H2605" s="5" t="s">
        <v>357</v>
      </c>
      <c r="I2605" s="5">
        <v>26.927</v>
      </c>
      <c r="J2605" s="5"/>
      <c r="K2605" s="5" t="s">
        <v>494</v>
      </c>
      <c r="L2605" s="5" t="s">
        <v>495</v>
      </c>
      <c r="M2605" s="5" t="s">
        <v>238</v>
      </c>
      <c r="N2605" t="s">
        <v>2375</v>
      </c>
    </row>
    <row r="2606" spans="1:14" x14ac:dyDescent="0.25">
      <c r="A2606" s="5" t="s">
        <v>560</v>
      </c>
      <c r="B2606" s="5" t="s">
        <v>562</v>
      </c>
      <c r="C2606" s="5"/>
      <c r="D2606" s="5" t="s">
        <v>1</v>
      </c>
      <c r="E2606" s="5">
        <v>25.625</v>
      </c>
      <c r="F2606" s="5" t="s">
        <v>357</v>
      </c>
      <c r="G2606" s="5">
        <v>41.95</v>
      </c>
      <c r="H2606" s="5" t="s">
        <v>357</v>
      </c>
      <c r="I2606" s="5">
        <v>26.193000000000001</v>
      </c>
      <c r="J2606" s="5"/>
      <c r="K2606" s="5" t="s">
        <v>494</v>
      </c>
      <c r="L2606" s="5" t="s">
        <v>495</v>
      </c>
      <c r="M2606" s="5" t="s">
        <v>238</v>
      </c>
      <c r="N2606" t="s">
        <v>2375</v>
      </c>
    </row>
    <row r="2607" spans="1:14" x14ac:dyDescent="0.25">
      <c r="A2607" s="5" t="s">
        <v>563</v>
      </c>
      <c r="B2607" s="5" t="s">
        <v>564</v>
      </c>
      <c r="C2607" s="5"/>
      <c r="D2607" s="5" t="s">
        <v>1</v>
      </c>
      <c r="E2607" s="5">
        <v>22.181000000000001</v>
      </c>
      <c r="F2607" s="5" t="s">
        <v>357</v>
      </c>
      <c r="G2607" s="5">
        <v>30.771999999999998</v>
      </c>
      <c r="H2607" s="5" t="s">
        <v>357</v>
      </c>
      <c r="I2607" s="5">
        <v>23.411999999999999</v>
      </c>
      <c r="J2607" s="5"/>
      <c r="K2607" s="5" t="s">
        <v>494</v>
      </c>
      <c r="L2607" s="5" t="s">
        <v>495</v>
      </c>
      <c r="M2607" s="5" t="s">
        <v>238</v>
      </c>
      <c r="N2607" t="s">
        <v>2376</v>
      </c>
    </row>
    <row r="2608" spans="1:14" x14ac:dyDescent="0.25">
      <c r="A2608" s="5" t="s">
        <v>563</v>
      </c>
      <c r="B2608" s="5" t="s">
        <v>565</v>
      </c>
      <c r="C2608" s="5"/>
      <c r="D2608" s="5" t="s">
        <v>1</v>
      </c>
      <c r="E2608" s="5">
        <v>22.626000000000001</v>
      </c>
      <c r="F2608" s="5" t="s">
        <v>357</v>
      </c>
      <c r="G2608" s="5">
        <v>31.309000000000001</v>
      </c>
      <c r="H2608" s="5" t="s">
        <v>357</v>
      </c>
      <c r="I2608" s="5">
        <v>23.983000000000001</v>
      </c>
      <c r="J2608" s="5"/>
      <c r="K2608" s="5" t="s">
        <v>494</v>
      </c>
      <c r="L2608" s="5" t="s">
        <v>495</v>
      </c>
      <c r="M2608" s="5" t="s">
        <v>238</v>
      </c>
      <c r="N2608" t="s">
        <v>2376</v>
      </c>
    </row>
    <row r="2609" spans="1:14" x14ac:dyDescent="0.25">
      <c r="A2609" s="5" t="s">
        <v>566</v>
      </c>
      <c r="B2609" s="5" t="s">
        <v>567</v>
      </c>
      <c r="C2609" s="5"/>
      <c r="D2609" s="5" t="s">
        <v>1</v>
      </c>
      <c r="E2609" s="5">
        <v>24.995999999999999</v>
      </c>
      <c r="F2609" s="5" t="s">
        <v>357</v>
      </c>
      <c r="G2609" s="5">
        <v>34.67</v>
      </c>
      <c r="H2609" s="5" t="s">
        <v>357</v>
      </c>
      <c r="I2609" s="5">
        <v>26.003</v>
      </c>
      <c r="J2609" s="5"/>
      <c r="K2609" s="5" t="s">
        <v>494</v>
      </c>
      <c r="L2609" s="5" t="s">
        <v>495</v>
      </c>
      <c r="M2609" s="5" t="s">
        <v>238</v>
      </c>
      <c r="N2609" t="s">
        <v>2377</v>
      </c>
    </row>
    <row r="2610" spans="1:14" x14ac:dyDescent="0.25">
      <c r="A2610" s="5" t="s">
        <v>566</v>
      </c>
      <c r="B2610" s="5" t="s">
        <v>568</v>
      </c>
      <c r="C2610" s="5"/>
      <c r="D2610" s="5" t="s">
        <v>1</v>
      </c>
      <c r="E2610" s="5">
        <v>26.247</v>
      </c>
      <c r="F2610" s="5" t="s">
        <v>357</v>
      </c>
      <c r="G2610" s="5">
        <v>35.308</v>
      </c>
      <c r="H2610" s="5" t="s">
        <v>357</v>
      </c>
      <c r="I2610" s="5">
        <v>27.201000000000001</v>
      </c>
      <c r="J2610" s="5"/>
      <c r="K2610" s="5" t="s">
        <v>494</v>
      </c>
      <c r="L2610" s="5" t="s">
        <v>495</v>
      </c>
      <c r="M2610" s="5" t="s">
        <v>238</v>
      </c>
      <c r="N2610" t="s">
        <v>2377</v>
      </c>
    </row>
    <row r="2611" spans="1:14" x14ac:dyDescent="0.25">
      <c r="A2611" s="5" t="s">
        <v>569</v>
      </c>
      <c r="B2611" s="5" t="s">
        <v>570</v>
      </c>
      <c r="C2611" s="5"/>
      <c r="D2611" s="5" t="s">
        <v>1</v>
      </c>
      <c r="E2611" s="5">
        <v>33.374000000000002</v>
      </c>
      <c r="F2611" s="5" t="s">
        <v>357</v>
      </c>
      <c r="G2611" s="5">
        <v>45</v>
      </c>
      <c r="H2611" s="5" t="s">
        <v>357</v>
      </c>
      <c r="I2611" s="5">
        <v>34.654000000000003</v>
      </c>
      <c r="J2611" s="5"/>
      <c r="K2611" s="5" t="s">
        <v>494</v>
      </c>
      <c r="L2611" s="5" t="s">
        <v>495</v>
      </c>
      <c r="M2611" s="5" t="s">
        <v>238</v>
      </c>
      <c r="N2611" t="s">
        <v>2378</v>
      </c>
    </row>
    <row r="2612" spans="1:14" x14ac:dyDescent="0.25">
      <c r="A2612" s="5" t="s">
        <v>569</v>
      </c>
      <c r="B2612" s="5" t="s">
        <v>571</v>
      </c>
      <c r="C2612" s="5"/>
      <c r="D2612" s="5" t="s">
        <v>1</v>
      </c>
      <c r="E2612" s="5">
        <v>32.905000000000001</v>
      </c>
      <c r="F2612" s="5" t="s">
        <v>357</v>
      </c>
      <c r="G2612" s="5">
        <v>45</v>
      </c>
      <c r="H2612" s="5" t="s">
        <v>357</v>
      </c>
      <c r="I2612" s="5">
        <v>35.374000000000002</v>
      </c>
      <c r="J2612" s="5"/>
      <c r="K2612" s="5" t="s">
        <v>494</v>
      </c>
      <c r="L2612" s="5" t="s">
        <v>495</v>
      </c>
      <c r="M2612" s="5" t="s">
        <v>238</v>
      </c>
      <c r="N2612" t="s">
        <v>2378</v>
      </c>
    </row>
    <row r="2613" spans="1:14" x14ac:dyDescent="0.25">
      <c r="A2613" s="5" t="s">
        <v>572</v>
      </c>
      <c r="B2613" s="5" t="s">
        <v>573</v>
      </c>
      <c r="C2613" s="5"/>
      <c r="D2613" s="5" t="s">
        <v>1</v>
      </c>
      <c r="E2613" s="5">
        <v>22.484000000000002</v>
      </c>
      <c r="F2613" s="5" t="s">
        <v>357</v>
      </c>
      <c r="G2613" s="5">
        <v>45</v>
      </c>
      <c r="H2613" s="5"/>
      <c r="I2613" s="5">
        <v>45</v>
      </c>
      <c r="J2613" s="5" t="s">
        <v>357</v>
      </c>
      <c r="K2613" s="5" t="s">
        <v>494</v>
      </c>
      <c r="L2613" s="5" t="s">
        <v>495</v>
      </c>
      <c r="M2613" s="5" t="s">
        <v>238</v>
      </c>
      <c r="N2613" t="s">
        <v>2379</v>
      </c>
    </row>
    <row r="2614" spans="1:14" x14ac:dyDescent="0.25">
      <c r="A2614" s="5" t="s">
        <v>572</v>
      </c>
      <c r="B2614" s="5" t="s">
        <v>574</v>
      </c>
      <c r="C2614" s="5"/>
      <c r="D2614" s="5" t="s">
        <v>1</v>
      </c>
      <c r="E2614" s="5">
        <v>23.12</v>
      </c>
      <c r="F2614" s="5" t="s">
        <v>357</v>
      </c>
      <c r="G2614" s="5">
        <v>45</v>
      </c>
      <c r="H2614" s="5"/>
      <c r="I2614" s="5">
        <v>45</v>
      </c>
      <c r="J2614" s="5" t="s">
        <v>357</v>
      </c>
      <c r="K2614" s="5" t="s">
        <v>494</v>
      </c>
      <c r="L2614" s="5" t="s">
        <v>495</v>
      </c>
      <c r="M2614" s="5" t="s">
        <v>238</v>
      </c>
      <c r="N2614" t="s">
        <v>2379</v>
      </c>
    </row>
    <row r="2615" spans="1:14" x14ac:dyDescent="0.25">
      <c r="A2615" s="5" t="s">
        <v>575</v>
      </c>
      <c r="B2615" s="5" t="s">
        <v>576</v>
      </c>
      <c r="C2615" s="5"/>
      <c r="D2615" s="5" t="s">
        <v>1</v>
      </c>
      <c r="E2615" s="5">
        <v>22.337</v>
      </c>
      <c r="F2615" s="5" t="s">
        <v>357</v>
      </c>
      <c r="G2615" s="5">
        <v>31.568000000000001</v>
      </c>
      <c r="H2615" s="5"/>
      <c r="I2615" s="5">
        <v>23.634</v>
      </c>
      <c r="J2615" s="5" t="s">
        <v>357</v>
      </c>
      <c r="K2615" s="5" t="s">
        <v>494</v>
      </c>
      <c r="L2615" s="5" t="s">
        <v>495</v>
      </c>
      <c r="M2615" s="5" t="s">
        <v>238</v>
      </c>
      <c r="N2615" t="s">
        <v>2380</v>
      </c>
    </row>
    <row r="2616" spans="1:14" x14ac:dyDescent="0.25">
      <c r="A2616" s="5" t="s">
        <v>575</v>
      </c>
      <c r="B2616" s="5" t="s">
        <v>577</v>
      </c>
      <c r="C2616" s="5"/>
      <c r="D2616" s="5" t="s">
        <v>1</v>
      </c>
      <c r="E2616" s="5">
        <v>22.334</v>
      </c>
      <c r="F2616" s="5" t="s">
        <v>357</v>
      </c>
      <c r="G2616" s="5">
        <v>31.117999999999999</v>
      </c>
      <c r="H2616" s="5"/>
      <c r="I2616" s="5">
        <v>23.404</v>
      </c>
      <c r="J2616" s="5" t="s">
        <v>357</v>
      </c>
      <c r="K2616" s="5" t="s">
        <v>494</v>
      </c>
      <c r="L2616" s="5" t="s">
        <v>495</v>
      </c>
      <c r="M2616" s="5" t="s">
        <v>238</v>
      </c>
      <c r="N2616" t="s">
        <v>2380</v>
      </c>
    </row>
    <row r="2617" spans="1:14" x14ac:dyDescent="0.25">
      <c r="A2617" s="5" t="s">
        <v>578</v>
      </c>
      <c r="B2617" s="5" t="s">
        <v>579</v>
      </c>
      <c r="C2617" s="5"/>
      <c r="D2617" s="5" t="s">
        <v>1</v>
      </c>
      <c r="E2617" s="5">
        <v>36.326000000000001</v>
      </c>
      <c r="F2617" s="5" t="s">
        <v>357</v>
      </c>
      <c r="G2617" s="5">
        <v>45</v>
      </c>
      <c r="H2617" s="5"/>
      <c r="I2617" s="5">
        <v>37.122</v>
      </c>
      <c r="J2617" s="5" t="s">
        <v>357</v>
      </c>
      <c r="K2617" s="5" t="s">
        <v>494</v>
      </c>
      <c r="L2617" s="5" t="s">
        <v>495</v>
      </c>
      <c r="M2617" s="5" t="s">
        <v>238</v>
      </c>
      <c r="N2617" t="s">
        <v>2381</v>
      </c>
    </row>
    <row r="2618" spans="1:14" x14ac:dyDescent="0.25">
      <c r="A2618" s="5" t="s">
        <v>578</v>
      </c>
      <c r="B2618" s="5" t="s">
        <v>580</v>
      </c>
      <c r="C2618" s="5"/>
      <c r="D2618" s="5" t="s">
        <v>1</v>
      </c>
      <c r="E2618" s="5">
        <v>45</v>
      </c>
      <c r="F2618" s="5" t="s">
        <v>357</v>
      </c>
      <c r="G2618" s="5">
        <v>45</v>
      </c>
      <c r="H2618" s="5"/>
      <c r="I2618" s="5">
        <v>36.682000000000002</v>
      </c>
      <c r="J2618" s="5" t="s">
        <v>357</v>
      </c>
      <c r="K2618" s="5" t="s">
        <v>494</v>
      </c>
      <c r="L2618" s="5" t="s">
        <v>495</v>
      </c>
      <c r="M2618" s="5" t="s">
        <v>238</v>
      </c>
      <c r="N2618" t="s">
        <v>2381</v>
      </c>
    </row>
    <row r="2619" spans="1:14" x14ac:dyDescent="0.25">
      <c r="A2619" s="5" t="s">
        <v>560</v>
      </c>
      <c r="B2619" s="5" t="s">
        <v>561</v>
      </c>
      <c r="C2619" s="5"/>
      <c r="D2619" s="5" t="s">
        <v>1</v>
      </c>
      <c r="E2619" s="5">
        <v>26.352</v>
      </c>
      <c r="F2619" s="5" t="s">
        <v>357</v>
      </c>
      <c r="G2619" s="5">
        <v>45</v>
      </c>
      <c r="H2619" s="5" t="s">
        <v>357</v>
      </c>
      <c r="I2619" s="5">
        <v>26.492999999999999</v>
      </c>
      <c r="J2619" s="5"/>
      <c r="K2619" s="5" t="s">
        <v>496</v>
      </c>
      <c r="L2619" s="5" t="s">
        <v>497</v>
      </c>
      <c r="M2619" s="5" t="s">
        <v>233</v>
      </c>
      <c r="N2619" t="s">
        <v>2382</v>
      </c>
    </row>
    <row r="2620" spans="1:14" x14ac:dyDescent="0.25">
      <c r="A2620" s="5" t="s">
        <v>560</v>
      </c>
      <c r="B2620" s="5" t="s">
        <v>562</v>
      </c>
      <c r="C2620" s="5"/>
      <c r="D2620" s="5" t="s">
        <v>1</v>
      </c>
      <c r="E2620" s="5">
        <v>26.899000000000001</v>
      </c>
      <c r="F2620" s="5" t="s">
        <v>357</v>
      </c>
      <c r="G2620" s="5">
        <v>45</v>
      </c>
      <c r="H2620" s="5" t="s">
        <v>357</v>
      </c>
      <c r="I2620" s="5">
        <v>26.725999999999999</v>
      </c>
      <c r="J2620" s="5"/>
      <c r="K2620" s="5" t="s">
        <v>496</v>
      </c>
      <c r="L2620" s="5" t="s">
        <v>497</v>
      </c>
      <c r="M2620" s="5" t="s">
        <v>233</v>
      </c>
      <c r="N2620" t="s">
        <v>2382</v>
      </c>
    </row>
    <row r="2621" spans="1:14" x14ac:dyDescent="0.25">
      <c r="A2621" s="5" t="s">
        <v>563</v>
      </c>
      <c r="B2621" s="5" t="s">
        <v>564</v>
      </c>
      <c r="C2621" s="5"/>
      <c r="D2621" s="5" t="s">
        <v>1</v>
      </c>
      <c r="E2621" s="5">
        <v>23.443000000000001</v>
      </c>
      <c r="F2621" s="5" t="s">
        <v>357</v>
      </c>
      <c r="G2621" s="5">
        <v>31.574999999999999</v>
      </c>
      <c r="H2621" s="5" t="s">
        <v>357</v>
      </c>
      <c r="I2621" s="5">
        <v>23.885999999999999</v>
      </c>
      <c r="J2621" s="5"/>
      <c r="K2621" s="5" t="s">
        <v>496</v>
      </c>
      <c r="L2621" s="5" t="s">
        <v>497</v>
      </c>
      <c r="M2621" s="5" t="s">
        <v>233</v>
      </c>
      <c r="N2621" t="s">
        <v>2383</v>
      </c>
    </row>
    <row r="2622" spans="1:14" x14ac:dyDescent="0.25">
      <c r="A2622" s="5" t="s">
        <v>563</v>
      </c>
      <c r="B2622" s="5" t="s">
        <v>565</v>
      </c>
      <c r="C2622" s="5"/>
      <c r="D2622" s="5" t="s">
        <v>1</v>
      </c>
      <c r="E2622" s="5">
        <v>23.423999999999999</v>
      </c>
      <c r="F2622" s="5" t="s">
        <v>357</v>
      </c>
      <c r="G2622" s="5">
        <v>31.881</v>
      </c>
      <c r="H2622" s="5" t="s">
        <v>357</v>
      </c>
      <c r="I2622" s="5">
        <v>23.454000000000001</v>
      </c>
      <c r="J2622" s="5"/>
      <c r="K2622" s="5" t="s">
        <v>496</v>
      </c>
      <c r="L2622" s="5" t="s">
        <v>497</v>
      </c>
      <c r="M2622" s="5" t="s">
        <v>233</v>
      </c>
      <c r="N2622" t="s">
        <v>2383</v>
      </c>
    </row>
    <row r="2623" spans="1:14" x14ac:dyDescent="0.25">
      <c r="A2623" s="5" t="s">
        <v>566</v>
      </c>
      <c r="B2623" s="5" t="s">
        <v>567</v>
      </c>
      <c r="C2623" s="5"/>
      <c r="D2623" s="5" t="s">
        <v>1</v>
      </c>
      <c r="E2623" s="5">
        <v>25.821000000000002</v>
      </c>
      <c r="F2623" s="5" t="s">
        <v>357</v>
      </c>
      <c r="G2623" s="5">
        <v>34.981000000000002</v>
      </c>
      <c r="H2623" s="5" t="s">
        <v>357</v>
      </c>
      <c r="I2623" s="5">
        <v>25.896000000000001</v>
      </c>
      <c r="J2623" s="5"/>
      <c r="K2623" s="5" t="s">
        <v>496</v>
      </c>
      <c r="L2623" s="5" t="s">
        <v>497</v>
      </c>
      <c r="M2623" s="5" t="s">
        <v>233</v>
      </c>
      <c r="N2623" t="s">
        <v>2384</v>
      </c>
    </row>
    <row r="2624" spans="1:14" x14ac:dyDescent="0.25">
      <c r="A2624" s="5" t="s">
        <v>566</v>
      </c>
      <c r="B2624" s="5" t="s">
        <v>568</v>
      </c>
      <c r="C2624" s="5"/>
      <c r="D2624" s="5" t="s">
        <v>1</v>
      </c>
      <c r="E2624" s="5">
        <v>26.135000000000002</v>
      </c>
      <c r="F2624" s="5" t="s">
        <v>357</v>
      </c>
      <c r="G2624" s="5">
        <v>34.442</v>
      </c>
      <c r="H2624" s="5" t="s">
        <v>357</v>
      </c>
      <c r="I2624" s="5">
        <v>26.137</v>
      </c>
      <c r="J2624" s="5"/>
      <c r="K2624" s="5" t="s">
        <v>496</v>
      </c>
      <c r="L2624" s="5" t="s">
        <v>497</v>
      </c>
      <c r="M2624" s="5" t="s">
        <v>233</v>
      </c>
      <c r="N2624" t="s">
        <v>2384</v>
      </c>
    </row>
    <row r="2625" spans="1:14" x14ac:dyDescent="0.25">
      <c r="A2625" s="5" t="s">
        <v>569</v>
      </c>
      <c r="B2625" s="5" t="s">
        <v>570</v>
      </c>
      <c r="C2625" s="5"/>
      <c r="D2625" s="5" t="s">
        <v>1</v>
      </c>
      <c r="E2625" s="5">
        <v>34.072000000000003</v>
      </c>
      <c r="F2625" s="5" t="s">
        <v>357</v>
      </c>
      <c r="G2625" s="5">
        <v>40.216000000000001</v>
      </c>
      <c r="H2625" s="5" t="s">
        <v>357</v>
      </c>
      <c r="I2625" s="5">
        <v>34.012</v>
      </c>
      <c r="J2625" s="5"/>
      <c r="K2625" s="5" t="s">
        <v>496</v>
      </c>
      <c r="L2625" s="5" t="s">
        <v>497</v>
      </c>
      <c r="M2625" s="5" t="s">
        <v>233</v>
      </c>
      <c r="N2625" t="s">
        <v>2385</v>
      </c>
    </row>
    <row r="2626" spans="1:14" x14ac:dyDescent="0.25">
      <c r="A2626" s="5" t="s">
        <v>569</v>
      </c>
      <c r="B2626" s="5" t="s">
        <v>571</v>
      </c>
      <c r="C2626" s="5"/>
      <c r="D2626" s="5" t="s">
        <v>1</v>
      </c>
      <c r="E2626" s="5">
        <v>34.667000000000002</v>
      </c>
      <c r="F2626" s="5" t="s">
        <v>357</v>
      </c>
      <c r="G2626" s="5">
        <v>45</v>
      </c>
      <c r="H2626" s="5" t="s">
        <v>357</v>
      </c>
      <c r="I2626" s="5">
        <v>35.749000000000002</v>
      </c>
      <c r="J2626" s="5"/>
      <c r="K2626" s="5" t="s">
        <v>496</v>
      </c>
      <c r="L2626" s="5" t="s">
        <v>497</v>
      </c>
      <c r="M2626" s="5" t="s">
        <v>233</v>
      </c>
      <c r="N2626" t="s">
        <v>2385</v>
      </c>
    </row>
    <row r="2627" spans="1:14" x14ac:dyDescent="0.25">
      <c r="A2627" s="5" t="s">
        <v>572</v>
      </c>
      <c r="B2627" s="5" t="s">
        <v>573</v>
      </c>
      <c r="C2627" s="5"/>
      <c r="D2627" s="5" t="s">
        <v>1</v>
      </c>
      <c r="E2627" s="5">
        <v>24.449000000000002</v>
      </c>
      <c r="F2627" s="5" t="s">
        <v>357</v>
      </c>
      <c r="G2627" s="5">
        <v>45</v>
      </c>
      <c r="H2627" s="5"/>
      <c r="I2627" s="5">
        <v>45</v>
      </c>
      <c r="J2627" s="5" t="s">
        <v>357</v>
      </c>
      <c r="K2627" s="5" t="s">
        <v>496</v>
      </c>
      <c r="L2627" s="5" t="s">
        <v>497</v>
      </c>
      <c r="M2627" s="5" t="s">
        <v>233</v>
      </c>
      <c r="N2627" t="s">
        <v>2386</v>
      </c>
    </row>
    <row r="2628" spans="1:14" x14ac:dyDescent="0.25">
      <c r="A2628" s="5" t="s">
        <v>572</v>
      </c>
      <c r="B2628" s="5" t="s">
        <v>574</v>
      </c>
      <c r="C2628" s="5"/>
      <c r="D2628" s="5" t="s">
        <v>1</v>
      </c>
      <c r="E2628" s="5">
        <v>24.04</v>
      </c>
      <c r="F2628" s="5" t="s">
        <v>357</v>
      </c>
      <c r="G2628" s="5">
        <v>45</v>
      </c>
      <c r="H2628" s="5"/>
      <c r="I2628" s="5">
        <v>45</v>
      </c>
      <c r="J2628" s="5" t="s">
        <v>357</v>
      </c>
      <c r="K2628" s="5" t="s">
        <v>496</v>
      </c>
      <c r="L2628" s="5" t="s">
        <v>497</v>
      </c>
      <c r="M2628" s="5" t="s">
        <v>233</v>
      </c>
      <c r="N2628" t="s">
        <v>2386</v>
      </c>
    </row>
    <row r="2629" spans="1:14" x14ac:dyDescent="0.25">
      <c r="A2629" s="5" t="s">
        <v>575</v>
      </c>
      <c r="B2629" s="5" t="s">
        <v>576</v>
      </c>
      <c r="C2629" s="5"/>
      <c r="D2629" s="5" t="s">
        <v>1</v>
      </c>
      <c r="E2629" s="5">
        <v>23.210999999999999</v>
      </c>
      <c r="F2629" s="5" t="s">
        <v>357</v>
      </c>
      <c r="G2629" s="5">
        <v>31.437999999999999</v>
      </c>
      <c r="H2629" s="5"/>
      <c r="I2629" s="5">
        <v>23.704999999999998</v>
      </c>
      <c r="J2629" s="5" t="s">
        <v>357</v>
      </c>
      <c r="K2629" s="5" t="s">
        <v>496</v>
      </c>
      <c r="L2629" s="5" t="s">
        <v>497</v>
      </c>
      <c r="M2629" s="5" t="s">
        <v>233</v>
      </c>
      <c r="N2629" t="s">
        <v>2387</v>
      </c>
    </row>
    <row r="2630" spans="1:14" x14ac:dyDescent="0.25">
      <c r="A2630" s="5" t="s">
        <v>575</v>
      </c>
      <c r="B2630" s="5" t="s">
        <v>577</v>
      </c>
      <c r="C2630" s="5"/>
      <c r="D2630" s="5" t="s">
        <v>1</v>
      </c>
      <c r="E2630" s="5">
        <v>23.550999999999998</v>
      </c>
      <c r="F2630" s="5" t="s">
        <v>357</v>
      </c>
      <c r="G2630" s="5">
        <v>32.015999999999998</v>
      </c>
      <c r="H2630" s="5"/>
      <c r="I2630" s="5">
        <v>24.018999999999998</v>
      </c>
      <c r="J2630" s="5" t="s">
        <v>357</v>
      </c>
      <c r="K2630" s="5" t="s">
        <v>496</v>
      </c>
      <c r="L2630" s="5" t="s">
        <v>497</v>
      </c>
      <c r="M2630" s="5" t="s">
        <v>233</v>
      </c>
      <c r="N2630" t="s">
        <v>2387</v>
      </c>
    </row>
    <row r="2631" spans="1:14" x14ac:dyDescent="0.25">
      <c r="A2631" s="5" t="s">
        <v>578</v>
      </c>
      <c r="B2631" s="5" t="s">
        <v>579</v>
      </c>
      <c r="C2631" s="5"/>
      <c r="D2631" s="5" t="s">
        <v>1</v>
      </c>
      <c r="E2631" s="5">
        <v>45</v>
      </c>
      <c r="F2631" s="5" t="s">
        <v>357</v>
      </c>
      <c r="G2631" s="5">
        <v>45</v>
      </c>
      <c r="H2631" s="5"/>
      <c r="I2631" s="5">
        <v>45</v>
      </c>
      <c r="J2631" s="5" t="s">
        <v>357</v>
      </c>
      <c r="K2631" s="5" t="s">
        <v>496</v>
      </c>
      <c r="L2631" s="5" t="s">
        <v>497</v>
      </c>
      <c r="M2631" s="5" t="s">
        <v>233</v>
      </c>
      <c r="N2631" t="s">
        <v>2388</v>
      </c>
    </row>
    <row r="2632" spans="1:14" x14ac:dyDescent="0.25">
      <c r="A2632" s="5" t="s">
        <v>578</v>
      </c>
      <c r="B2632" s="5" t="s">
        <v>580</v>
      </c>
      <c r="C2632" s="5"/>
      <c r="D2632" s="5" t="s">
        <v>1</v>
      </c>
      <c r="E2632" s="5">
        <v>45</v>
      </c>
      <c r="F2632" s="5" t="s">
        <v>357</v>
      </c>
      <c r="G2632" s="5">
        <v>45</v>
      </c>
      <c r="H2632" s="5"/>
      <c r="I2632" s="5">
        <v>45</v>
      </c>
      <c r="J2632" s="5" t="s">
        <v>357</v>
      </c>
      <c r="K2632" s="5" t="s">
        <v>496</v>
      </c>
      <c r="L2632" s="5" t="s">
        <v>497</v>
      </c>
      <c r="M2632" s="5" t="s">
        <v>233</v>
      </c>
      <c r="N2632" t="s">
        <v>2388</v>
      </c>
    </row>
    <row r="2633" spans="1:14" x14ac:dyDescent="0.25">
      <c r="A2633" s="5" t="s">
        <v>560</v>
      </c>
      <c r="B2633" s="5" t="s">
        <v>561</v>
      </c>
      <c r="C2633" s="5"/>
      <c r="D2633" s="5" t="s">
        <v>1</v>
      </c>
      <c r="E2633" s="5">
        <v>26</v>
      </c>
      <c r="F2633" s="5" t="s">
        <v>357</v>
      </c>
      <c r="G2633" s="5">
        <v>45</v>
      </c>
      <c r="H2633" s="5" t="s">
        <v>357</v>
      </c>
      <c r="I2633" s="5">
        <v>26.707000000000001</v>
      </c>
      <c r="J2633" s="5"/>
      <c r="K2633" s="5" t="s">
        <v>500</v>
      </c>
      <c r="L2633" s="5" t="s">
        <v>501</v>
      </c>
      <c r="M2633" s="5" t="s">
        <v>238</v>
      </c>
      <c r="N2633" t="s">
        <v>2389</v>
      </c>
    </row>
    <row r="2634" spans="1:14" x14ac:dyDescent="0.25">
      <c r="A2634" s="5" t="s">
        <v>560</v>
      </c>
      <c r="B2634" s="5" t="s">
        <v>562</v>
      </c>
      <c r="C2634" s="5"/>
      <c r="D2634" s="5" t="s">
        <v>1</v>
      </c>
      <c r="E2634" s="5">
        <v>25.518000000000001</v>
      </c>
      <c r="F2634" s="5" t="s">
        <v>357</v>
      </c>
      <c r="G2634" s="5">
        <v>45</v>
      </c>
      <c r="H2634" s="5" t="s">
        <v>357</v>
      </c>
      <c r="I2634" s="5">
        <v>26.283000000000001</v>
      </c>
      <c r="J2634" s="5"/>
      <c r="K2634" s="5" t="s">
        <v>500</v>
      </c>
      <c r="L2634" s="5" t="s">
        <v>501</v>
      </c>
      <c r="M2634" s="5" t="s">
        <v>238</v>
      </c>
      <c r="N2634" t="s">
        <v>2389</v>
      </c>
    </row>
    <row r="2635" spans="1:14" x14ac:dyDescent="0.25">
      <c r="A2635" s="5" t="s">
        <v>563</v>
      </c>
      <c r="B2635" s="5" t="s">
        <v>564</v>
      </c>
      <c r="C2635" s="5"/>
      <c r="D2635" s="5" t="s">
        <v>1</v>
      </c>
      <c r="E2635" s="5">
        <v>22.765999999999998</v>
      </c>
      <c r="F2635" s="5" t="s">
        <v>357</v>
      </c>
      <c r="G2635" s="5">
        <v>31.225999999999999</v>
      </c>
      <c r="H2635" s="5" t="s">
        <v>357</v>
      </c>
      <c r="I2635" s="5">
        <v>23.933</v>
      </c>
      <c r="J2635" s="5"/>
      <c r="K2635" s="5" t="s">
        <v>500</v>
      </c>
      <c r="L2635" s="5" t="s">
        <v>501</v>
      </c>
      <c r="M2635" s="5" t="s">
        <v>238</v>
      </c>
      <c r="N2635" t="s">
        <v>2390</v>
      </c>
    </row>
    <row r="2636" spans="1:14" x14ac:dyDescent="0.25">
      <c r="A2636" s="5" t="s">
        <v>563</v>
      </c>
      <c r="B2636" s="5" t="s">
        <v>565</v>
      </c>
      <c r="C2636" s="5"/>
      <c r="D2636" s="5" t="s">
        <v>1</v>
      </c>
      <c r="E2636" s="5">
        <v>22.408000000000001</v>
      </c>
      <c r="F2636" s="5" t="s">
        <v>357</v>
      </c>
      <c r="G2636" s="5">
        <v>31.077999999999999</v>
      </c>
      <c r="H2636" s="5" t="s">
        <v>357</v>
      </c>
      <c r="I2636" s="5">
        <v>23.369</v>
      </c>
      <c r="J2636" s="5"/>
      <c r="K2636" s="5" t="s">
        <v>500</v>
      </c>
      <c r="L2636" s="5" t="s">
        <v>501</v>
      </c>
      <c r="M2636" s="5" t="s">
        <v>238</v>
      </c>
      <c r="N2636" t="s">
        <v>2390</v>
      </c>
    </row>
    <row r="2637" spans="1:14" x14ac:dyDescent="0.25">
      <c r="A2637" s="5" t="s">
        <v>566</v>
      </c>
      <c r="B2637" s="5" t="s">
        <v>567</v>
      </c>
      <c r="C2637" s="5"/>
      <c r="D2637" s="5" t="s">
        <v>1</v>
      </c>
      <c r="E2637" s="5">
        <v>25.23</v>
      </c>
      <c r="F2637" s="5" t="s">
        <v>357</v>
      </c>
      <c r="G2637" s="5">
        <v>34.491999999999997</v>
      </c>
      <c r="H2637" s="5" t="s">
        <v>357</v>
      </c>
      <c r="I2637" s="5">
        <v>25.99</v>
      </c>
      <c r="J2637" s="5"/>
      <c r="K2637" s="5" t="s">
        <v>500</v>
      </c>
      <c r="L2637" s="5" t="s">
        <v>501</v>
      </c>
      <c r="M2637" s="5" t="s">
        <v>238</v>
      </c>
      <c r="N2637" t="s">
        <v>2391</v>
      </c>
    </row>
    <row r="2638" spans="1:14" x14ac:dyDescent="0.25">
      <c r="A2638" s="5" t="s">
        <v>566</v>
      </c>
      <c r="B2638" s="5" t="s">
        <v>568</v>
      </c>
      <c r="C2638" s="5"/>
      <c r="D2638" s="5" t="s">
        <v>1</v>
      </c>
      <c r="E2638" s="5">
        <v>25.251000000000001</v>
      </c>
      <c r="F2638" s="5" t="s">
        <v>357</v>
      </c>
      <c r="G2638" s="5">
        <v>34.570999999999998</v>
      </c>
      <c r="H2638" s="5" t="s">
        <v>357</v>
      </c>
      <c r="I2638" s="5">
        <v>25.963999999999999</v>
      </c>
      <c r="J2638" s="5"/>
      <c r="K2638" s="5" t="s">
        <v>500</v>
      </c>
      <c r="L2638" s="5" t="s">
        <v>501</v>
      </c>
      <c r="M2638" s="5" t="s">
        <v>238</v>
      </c>
      <c r="N2638" t="s">
        <v>2391</v>
      </c>
    </row>
    <row r="2639" spans="1:14" x14ac:dyDescent="0.25">
      <c r="A2639" s="5" t="s">
        <v>569</v>
      </c>
      <c r="B2639" s="5" t="s">
        <v>570</v>
      </c>
      <c r="C2639" s="5"/>
      <c r="D2639" s="5" t="s">
        <v>1</v>
      </c>
      <c r="E2639" s="5">
        <v>32.856999999999999</v>
      </c>
      <c r="F2639" s="5" t="s">
        <v>357</v>
      </c>
      <c r="G2639" s="5">
        <v>45</v>
      </c>
      <c r="H2639" s="5" t="s">
        <v>357</v>
      </c>
      <c r="I2639" s="5">
        <v>33.722999999999999</v>
      </c>
      <c r="J2639" s="5"/>
      <c r="K2639" s="5" t="s">
        <v>500</v>
      </c>
      <c r="L2639" s="5" t="s">
        <v>501</v>
      </c>
      <c r="M2639" s="5" t="s">
        <v>238</v>
      </c>
      <c r="N2639" t="s">
        <v>2392</v>
      </c>
    </row>
    <row r="2640" spans="1:14" x14ac:dyDescent="0.25">
      <c r="A2640" s="5" t="s">
        <v>569</v>
      </c>
      <c r="B2640" s="5" t="s">
        <v>571</v>
      </c>
      <c r="C2640" s="5"/>
      <c r="D2640" s="5" t="s">
        <v>1</v>
      </c>
      <c r="E2640" s="5">
        <v>33.162999999999997</v>
      </c>
      <c r="F2640" s="5" t="s">
        <v>357</v>
      </c>
      <c r="G2640" s="5">
        <v>45</v>
      </c>
      <c r="H2640" s="5" t="s">
        <v>357</v>
      </c>
      <c r="I2640" s="5">
        <v>34.228999999999999</v>
      </c>
      <c r="J2640" s="5"/>
      <c r="K2640" s="5" t="s">
        <v>500</v>
      </c>
      <c r="L2640" s="5" t="s">
        <v>501</v>
      </c>
      <c r="M2640" s="5" t="s">
        <v>238</v>
      </c>
      <c r="N2640" t="s">
        <v>2392</v>
      </c>
    </row>
    <row r="2641" spans="1:14" x14ac:dyDescent="0.25">
      <c r="A2641" s="5" t="s">
        <v>572</v>
      </c>
      <c r="B2641" s="5" t="s">
        <v>573</v>
      </c>
      <c r="C2641" s="5"/>
      <c r="D2641" s="5" t="s">
        <v>1</v>
      </c>
      <c r="E2641" s="5">
        <v>23.597999999999999</v>
      </c>
      <c r="F2641" s="5" t="s">
        <v>357</v>
      </c>
      <c r="G2641" s="5">
        <v>45</v>
      </c>
      <c r="H2641" s="5"/>
      <c r="I2641" s="5">
        <v>45</v>
      </c>
      <c r="J2641" s="5" t="s">
        <v>357</v>
      </c>
      <c r="K2641" s="5" t="s">
        <v>500</v>
      </c>
      <c r="L2641" s="5" t="s">
        <v>501</v>
      </c>
      <c r="M2641" s="5" t="s">
        <v>238</v>
      </c>
      <c r="N2641" t="s">
        <v>2393</v>
      </c>
    </row>
    <row r="2642" spans="1:14" x14ac:dyDescent="0.25">
      <c r="A2642" s="5" t="s">
        <v>572</v>
      </c>
      <c r="B2642" s="5" t="s">
        <v>574</v>
      </c>
      <c r="C2642" s="5"/>
      <c r="D2642" s="5" t="s">
        <v>1</v>
      </c>
      <c r="E2642" s="5">
        <v>22.93</v>
      </c>
      <c r="F2642" s="5" t="s">
        <v>357</v>
      </c>
      <c r="G2642" s="5">
        <v>44.241</v>
      </c>
      <c r="H2642" s="5"/>
      <c r="I2642" s="5">
        <v>45</v>
      </c>
      <c r="J2642" s="5" t="s">
        <v>357</v>
      </c>
      <c r="K2642" s="5" t="s">
        <v>500</v>
      </c>
      <c r="L2642" s="5" t="s">
        <v>501</v>
      </c>
      <c r="M2642" s="5" t="s">
        <v>238</v>
      </c>
      <c r="N2642" t="s">
        <v>2393</v>
      </c>
    </row>
    <row r="2643" spans="1:14" x14ac:dyDescent="0.25">
      <c r="A2643" s="5" t="s">
        <v>575</v>
      </c>
      <c r="B2643" s="5" t="s">
        <v>576</v>
      </c>
      <c r="C2643" s="5"/>
      <c r="D2643" s="5" t="s">
        <v>1</v>
      </c>
      <c r="E2643" s="5">
        <v>22.672999999999998</v>
      </c>
      <c r="F2643" s="5" t="s">
        <v>357</v>
      </c>
      <c r="G2643" s="5">
        <v>31.95</v>
      </c>
      <c r="H2643" s="5"/>
      <c r="I2643" s="5">
        <v>23.879000000000001</v>
      </c>
      <c r="J2643" s="5" t="s">
        <v>357</v>
      </c>
      <c r="K2643" s="5" t="s">
        <v>500</v>
      </c>
      <c r="L2643" s="5" t="s">
        <v>501</v>
      </c>
      <c r="M2643" s="5" t="s">
        <v>238</v>
      </c>
      <c r="N2643" t="s">
        <v>2394</v>
      </c>
    </row>
    <row r="2644" spans="1:14" x14ac:dyDescent="0.25">
      <c r="A2644" s="5" t="s">
        <v>575</v>
      </c>
      <c r="B2644" s="5" t="s">
        <v>577</v>
      </c>
      <c r="C2644" s="5"/>
      <c r="D2644" s="5" t="s">
        <v>1</v>
      </c>
      <c r="E2644" s="5">
        <v>22.213999999999999</v>
      </c>
      <c r="F2644" s="5" t="s">
        <v>357</v>
      </c>
      <c r="G2644" s="5">
        <v>31.379000000000001</v>
      </c>
      <c r="H2644" s="5"/>
      <c r="I2644" s="5">
        <v>23.741</v>
      </c>
      <c r="J2644" s="5" t="s">
        <v>357</v>
      </c>
      <c r="K2644" s="5" t="s">
        <v>500</v>
      </c>
      <c r="L2644" s="5" t="s">
        <v>501</v>
      </c>
      <c r="M2644" s="5" t="s">
        <v>238</v>
      </c>
      <c r="N2644" t="s">
        <v>2394</v>
      </c>
    </row>
    <row r="2645" spans="1:14" x14ac:dyDescent="0.25">
      <c r="A2645" s="5" t="s">
        <v>578</v>
      </c>
      <c r="B2645" s="5" t="s">
        <v>579</v>
      </c>
      <c r="C2645" s="5"/>
      <c r="D2645" s="5" t="s">
        <v>1</v>
      </c>
      <c r="E2645" s="5">
        <v>37.393999999999998</v>
      </c>
      <c r="F2645" s="5" t="s">
        <v>357</v>
      </c>
      <c r="G2645" s="5">
        <v>45</v>
      </c>
      <c r="H2645" s="5"/>
      <c r="I2645" s="5">
        <v>38.228000000000002</v>
      </c>
      <c r="J2645" s="5" t="s">
        <v>357</v>
      </c>
      <c r="K2645" s="5" t="s">
        <v>500</v>
      </c>
      <c r="L2645" s="5" t="s">
        <v>501</v>
      </c>
      <c r="M2645" s="5" t="s">
        <v>238</v>
      </c>
      <c r="N2645" t="s">
        <v>2395</v>
      </c>
    </row>
    <row r="2646" spans="1:14" x14ac:dyDescent="0.25">
      <c r="A2646" s="5" t="s">
        <v>578</v>
      </c>
      <c r="B2646" s="5" t="s">
        <v>580</v>
      </c>
      <c r="C2646" s="5"/>
      <c r="D2646" s="5" t="s">
        <v>1</v>
      </c>
      <c r="E2646" s="5">
        <v>36.756</v>
      </c>
      <c r="F2646" s="5" t="s">
        <v>357</v>
      </c>
      <c r="G2646" s="5">
        <v>45</v>
      </c>
      <c r="H2646" s="5"/>
      <c r="I2646" s="5">
        <v>45</v>
      </c>
      <c r="J2646" s="5" t="s">
        <v>357</v>
      </c>
      <c r="K2646" s="5" t="s">
        <v>500</v>
      </c>
      <c r="L2646" s="5" t="s">
        <v>501</v>
      </c>
      <c r="M2646" s="5" t="s">
        <v>238</v>
      </c>
      <c r="N2646" t="s">
        <v>2395</v>
      </c>
    </row>
    <row r="2647" spans="1:14" x14ac:dyDescent="0.25">
      <c r="A2647" s="5" t="s">
        <v>560</v>
      </c>
      <c r="B2647" s="5" t="s">
        <v>561</v>
      </c>
      <c r="C2647" s="5"/>
      <c r="D2647" s="5" t="s">
        <v>1</v>
      </c>
      <c r="E2647" s="5">
        <v>26.738</v>
      </c>
      <c r="F2647" s="5" t="s">
        <v>357</v>
      </c>
      <c r="G2647" s="5">
        <v>37.405000000000001</v>
      </c>
      <c r="H2647" s="5" t="s">
        <v>357</v>
      </c>
      <c r="I2647" s="5">
        <v>26.648</v>
      </c>
      <c r="J2647" s="5"/>
      <c r="K2647" s="5" t="s">
        <v>498</v>
      </c>
      <c r="L2647" s="5" t="s">
        <v>499</v>
      </c>
      <c r="M2647" s="5" t="s">
        <v>238</v>
      </c>
      <c r="N2647" t="s">
        <v>2396</v>
      </c>
    </row>
    <row r="2648" spans="1:14" x14ac:dyDescent="0.25">
      <c r="A2648" s="5" t="s">
        <v>560</v>
      </c>
      <c r="B2648" s="5" t="s">
        <v>562</v>
      </c>
      <c r="C2648" s="5"/>
      <c r="D2648" s="5" t="s">
        <v>1</v>
      </c>
      <c r="E2648" s="5">
        <v>26.399000000000001</v>
      </c>
      <c r="F2648" s="5" t="s">
        <v>357</v>
      </c>
      <c r="G2648" s="5">
        <v>45</v>
      </c>
      <c r="H2648" s="5" t="s">
        <v>357</v>
      </c>
      <c r="I2648" s="5">
        <v>26.637</v>
      </c>
      <c r="J2648" s="5"/>
      <c r="K2648" s="5" t="s">
        <v>498</v>
      </c>
      <c r="L2648" s="5" t="s">
        <v>499</v>
      </c>
      <c r="M2648" s="5" t="s">
        <v>238</v>
      </c>
      <c r="N2648" t="s">
        <v>2396</v>
      </c>
    </row>
    <row r="2649" spans="1:14" x14ac:dyDescent="0.25">
      <c r="A2649" s="5" t="s">
        <v>563</v>
      </c>
      <c r="B2649" s="5" t="s">
        <v>564</v>
      </c>
      <c r="C2649" s="5"/>
      <c r="D2649" s="5" t="s">
        <v>1</v>
      </c>
      <c r="E2649" s="5">
        <v>23.297000000000001</v>
      </c>
      <c r="F2649" s="5" t="s">
        <v>357</v>
      </c>
      <c r="G2649" s="5">
        <v>30.667999999999999</v>
      </c>
      <c r="H2649" s="5" t="s">
        <v>357</v>
      </c>
      <c r="I2649" s="5">
        <v>23.754000000000001</v>
      </c>
      <c r="J2649" s="5"/>
      <c r="K2649" s="5" t="s">
        <v>498</v>
      </c>
      <c r="L2649" s="5" t="s">
        <v>499</v>
      </c>
      <c r="M2649" s="5" t="s">
        <v>238</v>
      </c>
      <c r="N2649" t="s">
        <v>2397</v>
      </c>
    </row>
    <row r="2650" spans="1:14" x14ac:dyDescent="0.25">
      <c r="A2650" s="5" t="s">
        <v>563</v>
      </c>
      <c r="B2650" s="5" t="s">
        <v>565</v>
      </c>
      <c r="C2650" s="5"/>
      <c r="D2650" s="5" t="s">
        <v>1</v>
      </c>
      <c r="E2650" s="5">
        <v>23.466999999999999</v>
      </c>
      <c r="F2650" s="5" t="s">
        <v>357</v>
      </c>
      <c r="G2650" s="5">
        <v>30.584</v>
      </c>
      <c r="H2650" s="5" t="s">
        <v>357</v>
      </c>
      <c r="I2650" s="5">
        <v>24.088000000000001</v>
      </c>
      <c r="J2650" s="5"/>
      <c r="K2650" s="5" t="s">
        <v>498</v>
      </c>
      <c r="L2650" s="5" t="s">
        <v>499</v>
      </c>
      <c r="M2650" s="5" t="s">
        <v>238</v>
      </c>
      <c r="N2650" t="s">
        <v>2397</v>
      </c>
    </row>
    <row r="2651" spans="1:14" x14ac:dyDescent="0.25">
      <c r="A2651" s="5" t="s">
        <v>566</v>
      </c>
      <c r="B2651" s="5" t="s">
        <v>567</v>
      </c>
      <c r="C2651" s="5"/>
      <c r="D2651" s="5" t="s">
        <v>1</v>
      </c>
      <c r="E2651" s="5">
        <v>26.344000000000001</v>
      </c>
      <c r="F2651" s="5" t="s">
        <v>357</v>
      </c>
      <c r="G2651" s="5">
        <v>34.93</v>
      </c>
      <c r="H2651" s="5" t="s">
        <v>357</v>
      </c>
      <c r="I2651" s="5">
        <v>26.417999999999999</v>
      </c>
      <c r="J2651" s="5"/>
      <c r="K2651" s="5" t="s">
        <v>498</v>
      </c>
      <c r="L2651" s="5" t="s">
        <v>499</v>
      </c>
      <c r="M2651" s="5" t="s">
        <v>238</v>
      </c>
      <c r="N2651" t="s">
        <v>2398</v>
      </c>
    </row>
    <row r="2652" spans="1:14" x14ac:dyDescent="0.25">
      <c r="A2652" s="5" t="s">
        <v>566</v>
      </c>
      <c r="B2652" s="5" t="s">
        <v>568</v>
      </c>
      <c r="C2652" s="5"/>
      <c r="D2652" s="5" t="s">
        <v>1</v>
      </c>
      <c r="E2652" s="5">
        <v>26.321000000000002</v>
      </c>
      <c r="F2652" s="5" t="s">
        <v>357</v>
      </c>
      <c r="G2652" s="5">
        <v>35.442999999999998</v>
      </c>
      <c r="H2652" s="5" t="s">
        <v>357</v>
      </c>
      <c r="I2652" s="5">
        <v>26.654</v>
      </c>
      <c r="J2652" s="5"/>
      <c r="K2652" s="5" t="s">
        <v>498</v>
      </c>
      <c r="L2652" s="5" t="s">
        <v>499</v>
      </c>
      <c r="M2652" s="5" t="s">
        <v>238</v>
      </c>
      <c r="N2652" t="s">
        <v>2398</v>
      </c>
    </row>
    <row r="2653" spans="1:14" x14ac:dyDescent="0.25">
      <c r="A2653" s="5" t="s">
        <v>569</v>
      </c>
      <c r="B2653" s="5" t="s">
        <v>570</v>
      </c>
      <c r="C2653" s="5"/>
      <c r="D2653" s="5" t="s">
        <v>1</v>
      </c>
      <c r="E2653" s="5">
        <v>33.915999999999997</v>
      </c>
      <c r="F2653" s="5" t="s">
        <v>357</v>
      </c>
      <c r="G2653" s="5">
        <v>45</v>
      </c>
      <c r="H2653" s="5" t="s">
        <v>357</v>
      </c>
      <c r="I2653" s="5">
        <v>34.313000000000002</v>
      </c>
      <c r="J2653" s="5"/>
      <c r="K2653" s="5" t="s">
        <v>498</v>
      </c>
      <c r="L2653" s="5" t="s">
        <v>499</v>
      </c>
      <c r="M2653" s="5" t="s">
        <v>238</v>
      </c>
      <c r="N2653" t="s">
        <v>2399</v>
      </c>
    </row>
    <row r="2654" spans="1:14" x14ac:dyDescent="0.25">
      <c r="A2654" s="5" t="s">
        <v>569</v>
      </c>
      <c r="B2654" s="5" t="s">
        <v>571</v>
      </c>
      <c r="C2654" s="5"/>
      <c r="D2654" s="5" t="s">
        <v>1</v>
      </c>
      <c r="E2654" s="5">
        <v>34.125</v>
      </c>
      <c r="F2654" s="5" t="s">
        <v>357</v>
      </c>
      <c r="G2654" s="5">
        <v>45</v>
      </c>
      <c r="H2654" s="5" t="s">
        <v>357</v>
      </c>
      <c r="I2654" s="5">
        <v>34.247999999999998</v>
      </c>
      <c r="J2654" s="5"/>
      <c r="K2654" s="5" t="s">
        <v>498</v>
      </c>
      <c r="L2654" s="5" t="s">
        <v>499</v>
      </c>
      <c r="M2654" s="5" t="s">
        <v>238</v>
      </c>
      <c r="N2654" t="s">
        <v>2399</v>
      </c>
    </row>
    <row r="2655" spans="1:14" x14ac:dyDescent="0.25">
      <c r="A2655" s="5" t="s">
        <v>572</v>
      </c>
      <c r="B2655" s="5" t="s">
        <v>573</v>
      </c>
      <c r="C2655" s="5"/>
      <c r="D2655" s="5" t="s">
        <v>1</v>
      </c>
      <c r="E2655" s="5">
        <v>24.082999999999998</v>
      </c>
      <c r="F2655" s="5" t="s">
        <v>357</v>
      </c>
      <c r="G2655" s="5">
        <v>45</v>
      </c>
      <c r="H2655" s="5"/>
      <c r="I2655" s="5">
        <v>45</v>
      </c>
      <c r="J2655" s="5" t="s">
        <v>357</v>
      </c>
      <c r="K2655" s="5" t="s">
        <v>498</v>
      </c>
      <c r="L2655" s="5" t="s">
        <v>499</v>
      </c>
      <c r="M2655" s="5" t="s">
        <v>238</v>
      </c>
      <c r="N2655" t="s">
        <v>2400</v>
      </c>
    </row>
    <row r="2656" spans="1:14" x14ac:dyDescent="0.25">
      <c r="A2656" s="5" t="s">
        <v>572</v>
      </c>
      <c r="B2656" s="5" t="s">
        <v>574</v>
      </c>
      <c r="C2656" s="5"/>
      <c r="D2656" s="5" t="s">
        <v>1</v>
      </c>
      <c r="E2656" s="5">
        <v>24.248999999999999</v>
      </c>
      <c r="F2656" s="5" t="s">
        <v>357</v>
      </c>
      <c r="G2656" s="5">
        <v>42.915999999999997</v>
      </c>
      <c r="H2656" s="5"/>
      <c r="I2656" s="5">
        <v>45</v>
      </c>
      <c r="J2656" s="5" t="s">
        <v>357</v>
      </c>
      <c r="K2656" s="5" t="s">
        <v>498</v>
      </c>
      <c r="L2656" s="5" t="s">
        <v>499</v>
      </c>
      <c r="M2656" s="5" t="s">
        <v>238</v>
      </c>
      <c r="N2656" t="s">
        <v>2400</v>
      </c>
    </row>
    <row r="2657" spans="1:14" x14ac:dyDescent="0.25">
      <c r="A2657" s="5" t="s">
        <v>575</v>
      </c>
      <c r="B2657" s="5" t="s">
        <v>576</v>
      </c>
      <c r="C2657" s="5"/>
      <c r="D2657" s="5" t="s">
        <v>1</v>
      </c>
      <c r="E2657" s="5">
        <v>23.131</v>
      </c>
      <c r="F2657" s="5" t="s">
        <v>357</v>
      </c>
      <c r="G2657" s="5">
        <v>30.512</v>
      </c>
      <c r="H2657" s="5"/>
      <c r="I2657" s="5">
        <v>23.738</v>
      </c>
      <c r="J2657" s="5" t="s">
        <v>357</v>
      </c>
      <c r="K2657" s="5" t="s">
        <v>498</v>
      </c>
      <c r="L2657" s="5" t="s">
        <v>499</v>
      </c>
      <c r="M2657" s="5" t="s">
        <v>238</v>
      </c>
      <c r="N2657" t="s">
        <v>2401</v>
      </c>
    </row>
    <row r="2658" spans="1:14" x14ac:dyDescent="0.25">
      <c r="A2658" s="5" t="s">
        <v>575</v>
      </c>
      <c r="B2658" s="5" t="s">
        <v>577</v>
      </c>
      <c r="C2658" s="5"/>
      <c r="D2658" s="5" t="s">
        <v>1</v>
      </c>
      <c r="E2658" s="5">
        <v>23.876000000000001</v>
      </c>
      <c r="F2658" s="5" t="s">
        <v>357</v>
      </c>
      <c r="G2658" s="5">
        <v>31.436</v>
      </c>
      <c r="H2658" s="5"/>
      <c r="I2658" s="5">
        <v>24.488</v>
      </c>
      <c r="J2658" s="5" t="s">
        <v>357</v>
      </c>
      <c r="K2658" s="5" t="s">
        <v>498</v>
      </c>
      <c r="L2658" s="5" t="s">
        <v>499</v>
      </c>
      <c r="M2658" s="5" t="s">
        <v>238</v>
      </c>
      <c r="N2658" t="s">
        <v>2401</v>
      </c>
    </row>
    <row r="2659" spans="1:14" x14ac:dyDescent="0.25">
      <c r="A2659" s="5" t="s">
        <v>578</v>
      </c>
      <c r="B2659" s="5" t="s">
        <v>579</v>
      </c>
      <c r="C2659" s="5"/>
      <c r="D2659" s="5" t="s">
        <v>1</v>
      </c>
      <c r="E2659" s="5">
        <v>45</v>
      </c>
      <c r="F2659" s="5" t="s">
        <v>357</v>
      </c>
      <c r="G2659" s="5">
        <v>45</v>
      </c>
      <c r="H2659" s="5"/>
      <c r="I2659" s="5">
        <v>45</v>
      </c>
      <c r="J2659" s="5" t="s">
        <v>357</v>
      </c>
      <c r="K2659" s="5" t="s">
        <v>498</v>
      </c>
      <c r="L2659" s="5" t="s">
        <v>499</v>
      </c>
      <c r="M2659" s="5" t="s">
        <v>238</v>
      </c>
      <c r="N2659" t="s">
        <v>2402</v>
      </c>
    </row>
    <row r="2660" spans="1:14" x14ac:dyDescent="0.25">
      <c r="A2660" s="5" t="s">
        <v>578</v>
      </c>
      <c r="B2660" s="5" t="s">
        <v>580</v>
      </c>
      <c r="C2660" s="5"/>
      <c r="D2660" s="5" t="s">
        <v>1</v>
      </c>
      <c r="E2660" s="5">
        <v>45</v>
      </c>
      <c r="F2660" s="5" t="s">
        <v>357</v>
      </c>
      <c r="G2660" s="5">
        <v>45</v>
      </c>
      <c r="H2660" s="5"/>
      <c r="I2660" s="5">
        <v>45</v>
      </c>
      <c r="J2660" s="5" t="s">
        <v>357</v>
      </c>
      <c r="K2660" s="5" t="s">
        <v>498</v>
      </c>
      <c r="L2660" s="5" t="s">
        <v>499</v>
      </c>
      <c r="M2660" s="5" t="s">
        <v>238</v>
      </c>
      <c r="N2660" t="s">
        <v>2402</v>
      </c>
    </row>
    <row r="2661" spans="1:14" x14ac:dyDescent="0.25">
      <c r="A2661" s="5" t="s">
        <v>560</v>
      </c>
      <c r="B2661" s="5" t="s">
        <v>561</v>
      </c>
      <c r="C2661" s="5"/>
      <c r="D2661" s="5" t="s">
        <v>1</v>
      </c>
      <c r="E2661" s="5">
        <v>26.140999999999998</v>
      </c>
      <c r="F2661" s="5" t="s">
        <v>357</v>
      </c>
      <c r="G2661" s="5">
        <v>38.622999999999998</v>
      </c>
      <c r="H2661" s="5" t="s">
        <v>357</v>
      </c>
      <c r="I2661" s="5">
        <v>26.404</v>
      </c>
      <c r="J2661" s="5"/>
      <c r="K2661" s="5" t="s">
        <v>502</v>
      </c>
      <c r="L2661" s="5" t="s">
        <v>503</v>
      </c>
      <c r="M2661" s="5" t="s">
        <v>238</v>
      </c>
      <c r="N2661" t="s">
        <v>2403</v>
      </c>
    </row>
    <row r="2662" spans="1:14" x14ac:dyDescent="0.25">
      <c r="A2662" s="5" t="s">
        <v>560</v>
      </c>
      <c r="B2662" s="5" t="s">
        <v>562</v>
      </c>
      <c r="C2662" s="5"/>
      <c r="D2662" s="5" t="s">
        <v>1</v>
      </c>
      <c r="E2662" s="5">
        <v>25.92</v>
      </c>
      <c r="F2662" s="5" t="s">
        <v>357</v>
      </c>
      <c r="G2662" s="5">
        <v>45</v>
      </c>
      <c r="H2662" s="5" t="s">
        <v>357</v>
      </c>
      <c r="I2662" s="5">
        <v>26.021999999999998</v>
      </c>
      <c r="J2662" s="5"/>
      <c r="K2662" s="5" t="s">
        <v>502</v>
      </c>
      <c r="L2662" s="5" t="s">
        <v>503</v>
      </c>
      <c r="M2662" s="5" t="s">
        <v>238</v>
      </c>
      <c r="N2662" t="s">
        <v>2403</v>
      </c>
    </row>
    <row r="2663" spans="1:14" x14ac:dyDescent="0.25">
      <c r="A2663" s="5" t="s">
        <v>563</v>
      </c>
      <c r="B2663" s="5" t="s">
        <v>564</v>
      </c>
      <c r="C2663" s="5"/>
      <c r="D2663" s="5" t="s">
        <v>1</v>
      </c>
      <c r="E2663" s="5">
        <v>22.335999999999999</v>
      </c>
      <c r="F2663" s="5" t="s">
        <v>357</v>
      </c>
      <c r="G2663" s="5">
        <v>30.959</v>
      </c>
      <c r="H2663" s="5" t="s">
        <v>357</v>
      </c>
      <c r="I2663" s="5">
        <v>23.015999999999998</v>
      </c>
      <c r="J2663" s="5"/>
      <c r="K2663" s="5" t="s">
        <v>502</v>
      </c>
      <c r="L2663" s="5" t="s">
        <v>503</v>
      </c>
      <c r="M2663" s="5" t="s">
        <v>238</v>
      </c>
      <c r="N2663" t="s">
        <v>2404</v>
      </c>
    </row>
    <row r="2664" spans="1:14" x14ac:dyDescent="0.25">
      <c r="A2664" s="5" t="s">
        <v>563</v>
      </c>
      <c r="B2664" s="5" t="s">
        <v>565</v>
      </c>
      <c r="C2664" s="5"/>
      <c r="D2664" s="5" t="s">
        <v>1</v>
      </c>
      <c r="E2664" s="5">
        <v>22.978999999999999</v>
      </c>
      <c r="F2664" s="5" t="s">
        <v>357</v>
      </c>
      <c r="G2664" s="5">
        <v>31.440999999999999</v>
      </c>
      <c r="H2664" s="5" t="s">
        <v>357</v>
      </c>
      <c r="I2664" s="5">
        <v>23.635000000000002</v>
      </c>
      <c r="J2664" s="5"/>
      <c r="K2664" s="5" t="s">
        <v>502</v>
      </c>
      <c r="L2664" s="5" t="s">
        <v>503</v>
      </c>
      <c r="M2664" s="5" t="s">
        <v>238</v>
      </c>
      <c r="N2664" t="s">
        <v>2404</v>
      </c>
    </row>
    <row r="2665" spans="1:14" x14ac:dyDescent="0.25">
      <c r="A2665" s="5" t="s">
        <v>566</v>
      </c>
      <c r="B2665" s="5" t="s">
        <v>567</v>
      </c>
      <c r="C2665" s="5"/>
      <c r="D2665" s="5" t="s">
        <v>1</v>
      </c>
      <c r="E2665" s="5">
        <v>25.881</v>
      </c>
      <c r="F2665" s="5" t="s">
        <v>357</v>
      </c>
      <c r="G2665" s="5">
        <v>35.027000000000001</v>
      </c>
      <c r="H2665" s="5" t="s">
        <v>357</v>
      </c>
      <c r="I2665" s="5">
        <v>25.872</v>
      </c>
      <c r="J2665" s="5"/>
      <c r="K2665" s="5" t="s">
        <v>502</v>
      </c>
      <c r="L2665" s="5" t="s">
        <v>503</v>
      </c>
      <c r="M2665" s="5" t="s">
        <v>238</v>
      </c>
      <c r="N2665" t="s">
        <v>2405</v>
      </c>
    </row>
    <row r="2666" spans="1:14" x14ac:dyDescent="0.25">
      <c r="A2666" s="5" t="s">
        <v>566</v>
      </c>
      <c r="B2666" s="5" t="s">
        <v>568</v>
      </c>
      <c r="C2666" s="5"/>
      <c r="D2666" s="5" t="s">
        <v>1</v>
      </c>
      <c r="E2666" s="5">
        <v>25.963999999999999</v>
      </c>
      <c r="F2666" s="5" t="s">
        <v>357</v>
      </c>
      <c r="G2666" s="5">
        <v>35.119999999999997</v>
      </c>
      <c r="H2666" s="5" t="s">
        <v>357</v>
      </c>
      <c r="I2666" s="5">
        <v>26.056999999999999</v>
      </c>
      <c r="J2666" s="5"/>
      <c r="K2666" s="5" t="s">
        <v>502</v>
      </c>
      <c r="L2666" s="5" t="s">
        <v>503</v>
      </c>
      <c r="M2666" s="5" t="s">
        <v>238</v>
      </c>
      <c r="N2666" t="s">
        <v>2405</v>
      </c>
    </row>
    <row r="2667" spans="1:14" x14ac:dyDescent="0.25">
      <c r="A2667" s="5" t="s">
        <v>569</v>
      </c>
      <c r="B2667" s="5" t="s">
        <v>570</v>
      </c>
      <c r="C2667" s="5"/>
      <c r="D2667" s="5" t="s">
        <v>1</v>
      </c>
      <c r="E2667" s="5">
        <v>32.125</v>
      </c>
      <c r="F2667" s="5" t="s">
        <v>357</v>
      </c>
      <c r="G2667" s="5">
        <v>36.79</v>
      </c>
      <c r="H2667" s="5" t="s">
        <v>357</v>
      </c>
      <c r="I2667" s="5">
        <v>32.987000000000002</v>
      </c>
      <c r="J2667" s="5"/>
      <c r="K2667" s="5" t="s">
        <v>502</v>
      </c>
      <c r="L2667" s="5" t="s">
        <v>503</v>
      </c>
      <c r="M2667" s="5" t="s">
        <v>238</v>
      </c>
      <c r="N2667" t="s">
        <v>2406</v>
      </c>
    </row>
    <row r="2668" spans="1:14" x14ac:dyDescent="0.25">
      <c r="A2668" s="5" t="s">
        <v>569</v>
      </c>
      <c r="B2668" s="5" t="s">
        <v>571</v>
      </c>
      <c r="C2668" s="5"/>
      <c r="D2668" s="5" t="s">
        <v>1</v>
      </c>
      <c r="E2668" s="5">
        <v>33.273000000000003</v>
      </c>
      <c r="F2668" s="5" t="s">
        <v>357</v>
      </c>
      <c r="G2668" s="5">
        <v>45</v>
      </c>
      <c r="H2668" s="5" t="s">
        <v>357</v>
      </c>
      <c r="I2668" s="5">
        <v>34.037999999999997</v>
      </c>
      <c r="J2668" s="5"/>
      <c r="K2668" s="5" t="s">
        <v>502</v>
      </c>
      <c r="L2668" s="5" t="s">
        <v>503</v>
      </c>
      <c r="M2668" s="5" t="s">
        <v>238</v>
      </c>
      <c r="N2668" t="s">
        <v>2406</v>
      </c>
    </row>
    <row r="2669" spans="1:14" x14ac:dyDescent="0.25">
      <c r="A2669" s="5" t="s">
        <v>572</v>
      </c>
      <c r="B2669" s="5" t="s">
        <v>573</v>
      </c>
      <c r="C2669" s="5"/>
      <c r="D2669" s="5" t="s">
        <v>1</v>
      </c>
      <c r="E2669" s="5">
        <v>23.802</v>
      </c>
      <c r="F2669" s="5" t="s">
        <v>357</v>
      </c>
      <c r="G2669" s="5">
        <v>45</v>
      </c>
      <c r="H2669" s="5"/>
      <c r="I2669" s="5">
        <v>45</v>
      </c>
      <c r="J2669" s="5" t="s">
        <v>357</v>
      </c>
      <c r="K2669" s="5" t="s">
        <v>502</v>
      </c>
      <c r="L2669" s="5" t="s">
        <v>503</v>
      </c>
      <c r="M2669" s="5" t="s">
        <v>238</v>
      </c>
      <c r="N2669" t="s">
        <v>2407</v>
      </c>
    </row>
    <row r="2670" spans="1:14" x14ac:dyDescent="0.25">
      <c r="A2670" s="5" t="s">
        <v>572</v>
      </c>
      <c r="B2670" s="5" t="s">
        <v>574</v>
      </c>
      <c r="C2670" s="5"/>
      <c r="D2670" s="5" t="s">
        <v>1</v>
      </c>
      <c r="E2670" s="5">
        <v>24.068000000000001</v>
      </c>
      <c r="F2670" s="5" t="s">
        <v>357</v>
      </c>
      <c r="G2670" s="5">
        <v>45</v>
      </c>
      <c r="H2670" s="5"/>
      <c r="I2670" s="5">
        <v>45</v>
      </c>
      <c r="J2670" s="5" t="s">
        <v>357</v>
      </c>
      <c r="K2670" s="5" t="s">
        <v>502</v>
      </c>
      <c r="L2670" s="5" t="s">
        <v>503</v>
      </c>
      <c r="M2670" s="5" t="s">
        <v>238</v>
      </c>
      <c r="N2670" t="s">
        <v>2407</v>
      </c>
    </row>
    <row r="2671" spans="1:14" x14ac:dyDescent="0.25">
      <c r="A2671" s="5" t="s">
        <v>575</v>
      </c>
      <c r="B2671" s="5" t="s">
        <v>576</v>
      </c>
      <c r="C2671" s="5"/>
      <c r="D2671" s="5" t="s">
        <v>1</v>
      </c>
      <c r="E2671" s="5">
        <v>23.164999999999999</v>
      </c>
      <c r="F2671" s="5" t="s">
        <v>357</v>
      </c>
      <c r="G2671" s="5">
        <v>31.428999999999998</v>
      </c>
      <c r="H2671" s="5"/>
      <c r="I2671" s="5">
        <v>23.824999999999999</v>
      </c>
      <c r="J2671" s="5" t="s">
        <v>357</v>
      </c>
      <c r="K2671" s="5" t="s">
        <v>502</v>
      </c>
      <c r="L2671" s="5" t="s">
        <v>503</v>
      </c>
      <c r="M2671" s="5" t="s">
        <v>238</v>
      </c>
      <c r="N2671" t="s">
        <v>2408</v>
      </c>
    </row>
    <row r="2672" spans="1:14" x14ac:dyDescent="0.25">
      <c r="A2672" s="5" t="s">
        <v>575</v>
      </c>
      <c r="B2672" s="5" t="s">
        <v>577</v>
      </c>
      <c r="C2672" s="5"/>
      <c r="D2672" s="5" t="s">
        <v>1</v>
      </c>
      <c r="E2672" s="5">
        <v>23.27</v>
      </c>
      <c r="F2672" s="5" t="s">
        <v>357</v>
      </c>
      <c r="G2672" s="5">
        <v>31.274000000000001</v>
      </c>
      <c r="H2672" s="5"/>
      <c r="I2672" s="5">
        <v>23.866</v>
      </c>
      <c r="J2672" s="5" t="s">
        <v>357</v>
      </c>
      <c r="K2672" s="5" t="s">
        <v>502</v>
      </c>
      <c r="L2672" s="5" t="s">
        <v>503</v>
      </c>
      <c r="M2672" s="5" t="s">
        <v>238</v>
      </c>
      <c r="N2672" t="s">
        <v>2408</v>
      </c>
    </row>
    <row r="2673" spans="1:14" x14ac:dyDescent="0.25">
      <c r="A2673" s="5" t="s">
        <v>578</v>
      </c>
      <c r="B2673" s="5" t="s">
        <v>579</v>
      </c>
      <c r="C2673" s="5"/>
      <c r="D2673" s="5" t="s">
        <v>1</v>
      </c>
      <c r="E2673" s="5">
        <v>45</v>
      </c>
      <c r="F2673" s="5" t="s">
        <v>357</v>
      </c>
      <c r="G2673" s="5">
        <v>45</v>
      </c>
      <c r="H2673" s="5"/>
      <c r="I2673" s="5">
        <v>38.24</v>
      </c>
      <c r="J2673" s="5" t="s">
        <v>357</v>
      </c>
      <c r="K2673" s="5" t="s">
        <v>502</v>
      </c>
      <c r="L2673" s="5" t="s">
        <v>503</v>
      </c>
      <c r="M2673" s="5" t="s">
        <v>238</v>
      </c>
      <c r="N2673" t="s">
        <v>2409</v>
      </c>
    </row>
    <row r="2674" spans="1:14" x14ac:dyDescent="0.25">
      <c r="A2674" s="5" t="s">
        <v>578</v>
      </c>
      <c r="B2674" s="5" t="s">
        <v>580</v>
      </c>
      <c r="C2674" s="5"/>
      <c r="D2674" s="5" t="s">
        <v>1</v>
      </c>
      <c r="E2674" s="5">
        <v>36.920999999999999</v>
      </c>
      <c r="F2674" s="5" t="s">
        <v>357</v>
      </c>
      <c r="G2674" s="5">
        <v>45</v>
      </c>
      <c r="H2674" s="5"/>
      <c r="I2674" s="5">
        <v>36.427</v>
      </c>
      <c r="J2674" s="5" t="s">
        <v>357</v>
      </c>
      <c r="K2674" s="5" t="s">
        <v>502</v>
      </c>
      <c r="L2674" s="5" t="s">
        <v>503</v>
      </c>
      <c r="M2674" s="5" t="s">
        <v>238</v>
      </c>
      <c r="N2674" t="s">
        <v>2409</v>
      </c>
    </row>
    <row r="2675" spans="1:14" x14ac:dyDescent="0.25">
      <c r="A2675" s="5" t="s">
        <v>560</v>
      </c>
      <c r="B2675" s="5" t="s">
        <v>561</v>
      </c>
      <c r="C2675" s="5"/>
      <c r="D2675" s="5" t="s">
        <v>1</v>
      </c>
      <c r="E2675" s="5">
        <v>22.891999999999999</v>
      </c>
      <c r="F2675" s="5" t="s">
        <v>357</v>
      </c>
      <c r="G2675" s="5">
        <v>37.912999999999997</v>
      </c>
      <c r="H2675" s="5" t="s">
        <v>357</v>
      </c>
      <c r="I2675" s="5">
        <v>22.428999999999998</v>
      </c>
      <c r="J2675" s="5"/>
      <c r="K2675" s="5" t="s">
        <v>504</v>
      </c>
      <c r="L2675" s="5" t="s">
        <v>505</v>
      </c>
      <c r="M2675" s="5" t="s">
        <v>238</v>
      </c>
      <c r="N2675" t="s">
        <v>2410</v>
      </c>
    </row>
    <row r="2676" spans="1:14" x14ac:dyDescent="0.25">
      <c r="A2676" s="5" t="s">
        <v>560</v>
      </c>
      <c r="B2676" s="5" t="s">
        <v>562</v>
      </c>
      <c r="C2676" s="5"/>
      <c r="D2676" s="5" t="s">
        <v>1</v>
      </c>
      <c r="E2676" s="5">
        <v>23.565999999999999</v>
      </c>
      <c r="F2676" s="5" t="s">
        <v>357</v>
      </c>
      <c r="G2676" s="5">
        <v>43.411000000000001</v>
      </c>
      <c r="H2676" s="5" t="s">
        <v>357</v>
      </c>
      <c r="I2676" s="5">
        <v>23.23</v>
      </c>
      <c r="J2676" s="5"/>
      <c r="K2676" s="5" t="s">
        <v>504</v>
      </c>
      <c r="L2676" s="5" t="s">
        <v>505</v>
      </c>
      <c r="M2676" s="5" t="s">
        <v>238</v>
      </c>
      <c r="N2676" t="s">
        <v>2410</v>
      </c>
    </row>
    <row r="2677" spans="1:14" x14ac:dyDescent="0.25">
      <c r="A2677" s="5" t="s">
        <v>563</v>
      </c>
      <c r="B2677" s="5" t="s">
        <v>564</v>
      </c>
      <c r="C2677" s="5"/>
      <c r="D2677" s="5" t="s">
        <v>1</v>
      </c>
      <c r="E2677" s="5">
        <v>23.094999999999999</v>
      </c>
      <c r="F2677" s="5" t="s">
        <v>357</v>
      </c>
      <c r="G2677" s="5">
        <v>30.84</v>
      </c>
      <c r="H2677" s="5" t="s">
        <v>357</v>
      </c>
      <c r="I2677" s="5">
        <v>23.347000000000001</v>
      </c>
      <c r="J2677" s="5"/>
      <c r="K2677" s="5" t="s">
        <v>504</v>
      </c>
      <c r="L2677" s="5" t="s">
        <v>505</v>
      </c>
      <c r="M2677" s="5" t="s">
        <v>238</v>
      </c>
      <c r="N2677" t="s">
        <v>2411</v>
      </c>
    </row>
    <row r="2678" spans="1:14" x14ac:dyDescent="0.25">
      <c r="A2678" s="5" t="s">
        <v>563</v>
      </c>
      <c r="B2678" s="5" t="s">
        <v>565</v>
      </c>
      <c r="C2678" s="5"/>
      <c r="D2678" s="5" t="s">
        <v>1</v>
      </c>
      <c r="E2678" s="5">
        <v>23.254000000000001</v>
      </c>
      <c r="F2678" s="5" t="s">
        <v>357</v>
      </c>
      <c r="G2678" s="5">
        <v>31.228000000000002</v>
      </c>
      <c r="H2678" s="5" t="s">
        <v>357</v>
      </c>
      <c r="I2678" s="5">
        <v>23.241</v>
      </c>
      <c r="J2678" s="5"/>
      <c r="K2678" s="5" t="s">
        <v>504</v>
      </c>
      <c r="L2678" s="5" t="s">
        <v>505</v>
      </c>
      <c r="M2678" s="5" t="s">
        <v>238</v>
      </c>
      <c r="N2678" t="s">
        <v>2411</v>
      </c>
    </row>
    <row r="2679" spans="1:14" x14ac:dyDescent="0.25">
      <c r="A2679" s="5" t="s">
        <v>566</v>
      </c>
      <c r="B2679" s="5" t="s">
        <v>567</v>
      </c>
      <c r="C2679" s="5"/>
      <c r="D2679" s="5" t="s">
        <v>1</v>
      </c>
      <c r="E2679" s="5">
        <v>25.936</v>
      </c>
      <c r="F2679" s="5" t="s">
        <v>357</v>
      </c>
      <c r="G2679" s="5">
        <v>34.14</v>
      </c>
      <c r="H2679" s="5" t="s">
        <v>357</v>
      </c>
      <c r="I2679" s="5">
        <v>25.774000000000001</v>
      </c>
      <c r="J2679" s="5"/>
      <c r="K2679" s="5" t="s">
        <v>504</v>
      </c>
      <c r="L2679" s="5" t="s">
        <v>505</v>
      </c>
      <c r="M2679" s="5" t="s">
        <v>238</v>
      </c>
      <c r="N2679" t="s">
        <v>2412</v>
      </c>
    </row>
    <row r="2680" spans="1:14" x14ac:dyDescent="0.25">
      <c r="A2680" s="5" t="s">
        <v>566</v>
      </c>
      <c r="B2680" s="5" t="s">
        <v>568</v>
      </c>
      <c r="C2680" s="5"/>
      <c r="D2680" s="5" t="s">
        <v>1</v>
      </c>
      <c r="E2680" s="5">
        <v>25.832000000000001</v>
      </c>
      <c r="F2680" s="5" t="s">
        <v>357</v>
      </c>
      <c r="G2680" s="5">
        <v>35.01</v>
      </c>
      <c r="H2680" s="5" t="s">
        <v>357</v>
      </c>
      <c r="I2680" s="5">
        <v>25.567</v>
      </c>
      <c r="J2680" s="5"/>
      <c r="K2680" s="5" t="s">
        <v>504</v>
      </c>
      <c r="L2680" s="5" t="s">
        <v>505</v>
      </c>
      <c r="M2680" s="5" t="s">
        <v>238</v>
      </c>
      <c r="N2680" t="s">
        <v>2412</v>
      </c>
    </row>
    <row r="2681" spans="1:14" x14ac:dyDescent="0.25">
      <c r="A2681" s="5" t="s">
        <v>569</v>
      </c>
      <c r="B2681" s="5" t="s">
        <v>570</v>
      </c>
      <c r="C2681" s="5"/>
      <c r="D2681" s="5" t="s">
        <v>1</v>
      </c>
      <c r="E2681" s="5">
        <v>31.78</v>
      </c>
      <c r="F2681" s="5" t="s">
        <v>357</v>
      </c>
      <c r="G2681" s="5">
        <v>45</v>
      </c>
      <c r="H2681" s="5" t="s">
        <v>357</v>
      </c>
      <c r="I2681" s="5">
        <v>32.021999999999998</v>
      </c>
      <c r="J2681" s="5"/>
      <c r="K2681" s="5" t="s">
        <v>504</v>
      </c>
      <c r="L2681" s="5" t="s">
        <v>505</v>
      </c>
      <c r="M2681" s="5" t="s">
        <v>238</v>
      </c>
      <c r="N2681" t="s">
        <v>2413</v>
      </c>
    </row>
    <row r="2682" spans="1:14" x14ac:dyDescent="0.25">
      <c r="A2682" s="5" t="s">
        <v>569</v>
      </c>
      <c r="B2682" s="5" t="s">
        <v>571</v>
      </c>
      <c r="C2682" s="5"/>
      <c r="D2682" s="5" t="s">
        <v>1</v>
      </c>
      <c r="E2682" s="5">
        <v>32.918999999999997</v>
      </c>
      <c r="F2682" s="5" t="s">
        <v>357</v>
      </c>
      <c r="G2682" s="5">
        <v>45</v>
      </c>
      <c r="H2682" s="5" t="s">
        <v>357</v>
      </c>
      <c r="I2682" s="5">
        <v>33.026000000000003</v>
      </c>
      <c r="J2682" s="5"/>
      <c r="K2682" s="5" t="s">
        <v>504</v>
      </c>
      <c r="L2682" s="5" t="s">
        <v>505</v>
      </c>
      <c r="M2682" s="5" t="s">
        <v>238</v>
      </c>
      <c r="N2682" t="s">
        <v>2413</v>
      </c>
    </row>
    <row r="2683" spans="1:14" x14ac:dyDescent="0.25">
      <c r="A2683" s="5" t="s">
        <v>572</v>
      </c>
      <c r="B2683" s="5" t="s">
        <v>573</v>
      </c>
      <c r="C2683" s="5"/>
      <c r="D2683" s="5" t="s">
        <v>1</v>
      </c>
      <c r="E2683" s="5">
        <v>25.291</v>
      </c>
      <c r="F2683" s="5" t="s">
        <v>357</v>
      </c>
      <c r="G2683" s="5">
        <v>45</v>
      </c>
      <c r="H2683" s="5"/>
      <c r="I2683" s="5">
        <v>45</v>
      </c>
      <c r="J2683" s="5" t="s">
        <v>357</v>
      </c>
      <c r="K2683" s="5" t="s">
        <v>504</v>
      </c>
      <c r="L2683" s="5" t="s">
        <v>505</v>
      </c>
      <c r="M2683" s="5" t="s">
        <v>238</v>
      </c>
      <c r="N2683" t="s">
        <v>2414</v>
      </c>
    </row>
    <row r="2684" spans="1:14" x14ac:dyDescent="0.25">
      <c r="A2684" s="5" t="s">
        <v>572</v>
      </c>
      <c r="B2684" s="5" t="s">
        <v>574</v>
      </c>
      <c r="C2684" s="5"/>
      <c r="D2684" s="5" t="s">
        <v>1</v>
      </c>
      <c r="E2684" s="5">
        <v>24.846</v>
      </c>
      <c r="F2684" s="5" t="s">
        <v>357</v>
      </c>
      <c r="G2684" s="5">
        <v>45</v>
      </c>
      <c r="H2684" s="5"/>
      <c r="I2684" s="5">
        <v>45</v>
      </c>
      <c r="J2684" s="5" t="s">
        <v>357</v>
      </c>
      <c r="K2684" s="5" t="s">
        <v>504</v>
      </c>
      <c r="L2684" s="5" t="s">
        <v>505</v>
      </c>
      <c r="M2684" s="5" t="s">
        <v>238</v>
      </c>
      <c r="N2684" t="s">
        <v>2414</v>
      </c>
    </row>
    <row r="2685" spans="1:14" x14ac:dyDescent="0.25">
      <c r="A2685" s="5" t="s">
        <v>575</v>
      </c>
      <c r="B2685" s="5" t="s">
        <v>576</v>
      </c>
      <c r="C2685" s="5"/>
      <c r="D2685" s="5" t="s">
        <v>1</v>
      </c>
      <c r="E2685" s="5">
        <v>22.684000000000001</v>
      </c>
      <c r="F2685" s="5" t="s">
        <v>357</v>
      </c>
      <c r="G2685" s="5">
        <v>30.795000000000002</v>
      </c>
      <c r="H2685" s="5"/>
      <c r="I2685" s="5">
        <v>23.093</v>
      </c>
      <c r="J2685" s="5" t="s">
        <v>357</v>
      </c>
      <c r="K2685" s="5" t="s">
        <v>504</v>
      </c>
      <c r="L2685" s="5" t="s">
        <v>505</v>
      </c>
      <c r="M2685" s="5" t="s">
        <v>238</v>
      </c>
      <c r="N2685" t="s">
        <v>2415</v>
      </c>
    </row>
    <row r="2686" spans="1:14" x14ac:dyDescent="0.25">
      <c r="A2686" s="5" t="s">
        <v>575</v>
      </c>
      <c r="B2686" s="5" t="s">
        <v>577</v>
      </c>
      <c r="C2686" s="5"/>
      <c r="D2686" s="5" t="s">
        <v>1</v>
      </c>
      <c r="E2686" s="5">
        <v>22.521999999999998</v>
      </c>
      <c r="F2686" s="5" t="s">
        <v>357</v>
      </c>
      <c r="G2686" s="5">
        <v>30.597999999999999</v>
      </c>
      <c r="H2686" s="5"/>
      <c r="I2686" s="5">
        <v>22.978999999999999</v>
      </c>
      <c r="J2686" s="5" t="s">
        <v>357</v>
      </c>
      <c r="K2686" s="5" t="s">
        <v>504</v>
      </c>
      <c r="L2686" s="5" t="s">
        <v>505</v>
      </c>
      <c r="M2686" s="5" t="s">
        <v>238</v>
      </c>
      <c r="N2686" t="s">
        <v>2415</v>
      </c>
    </row>
    <row r="2687" spans="1:14" x14ac:dyDescent="0.25">
      <c r="A2687" s="5" t="s">
        <v>578</v>
      </c>
      <c r="B2687" s="5" t="s">
        <v>579</v>
      </c>
      <c r="C2687" s="5"/>
      <c r="D2687" s="5" t="s">
        <v>1</v>
      </c>
      <c r="E2687" s="5">
        <v>45</v>
      </c>
      <c r="F2687" s="5" t="s">
        <v>357</v>
      </c>
      <c r="G2687" s="5">
        <v>45</v>
      </c>
      <c r="H2687" s="5"/>
      <c r="I2687" s="5">
        <v>45</v>
      </c>
      <c r="J2687" s="5" t="s">
        <v>357</v>
      </c>
      <c r="K2687" s="5" t="s">
        <v>504</v>
      </c>
      <c r="L2687" s="5" t="s">
        <v>505</v>
      </c>
      <c r="M2687" s="5" t="s">
        <v>238</v>
      </c>
      <c r="N2687" t="s">
        <v>2416</v>
      </c>
    </row>
    <row r="2688" spans="1:14" x14ac:dyDescent="0.25">
      <c r="A2688" s="5" t="s">
        <v>578</v>
      </c>
      <c r="B2688" s="5" t="s">
        <v>580</v>
      </c>
      <c r="C2688" s="5"/>
      <c r="D2688" s="5" t="s">
        <v>1</v>
      </c>
      <c r="E2688" s="5">
        <v>45</v>
      </c>
      <c r="F2688" s="5" t="s">
        <v>357</v>
      </c>
      <c r="G2688" s="5">
        <v>45</v>
      </c>
      <c r="H2688" s="5"/>
      <c r="I2688" s="5">
        <v>45</v>
      </c>
      <c r="J2688" s="5" t="s">
        <v>357</v>
      </c>
      <c r="K2688" s="5" t="s">
        <v>504</v>
      </c>
      <c r="L2688" s="5" t="s">
        <v>505</v>
      </c>
      <c r="M2688" s="5" t="s">
        <v>238</v>
      </c>
      <c r="N2688" t="s">
        <v>2416</v>
      </c>
    </row>
    <row r="2689" spans="1:14" x14ac:dyDescent="0.25">
      <c r="A2689" s="5" t="s">
        <v>560</v>
      </c>
      <c r="B2689" s="5" t="s">
        <v>561</v>
      </c>
      <c r="C2689" s="5"/>
      <c r="D2689" s="5" t="s">
        <v>1</v>
      </c>
      <c r="E2689" s="5">
        <v>25.678000000000001</v>
      </c>
      <c r="F2689" s="5" t="s">
        <v>357</v>
      </c>
      <c r="G2689" s="5">
        <v>45</v>
      </c>
      <c r="H2689" s="5" t="s">
        <v>357</v>
      </c>
      <c r="I2689" s="5">
        <v>26.45</v>
      </c>
      <c r="J2689" s="5"/>
      <c r="K2689" s="5" t="s">
        <v>506</v>
      </c>
      <c r="L2689" s="5" t="s">
        <v>507</v>
      </c>
      <c r="M2689" s="5" t="s">
        <v>233</v>
      </c>
      <c r="N2689" t="s">
        <v>2417</v>
      </c>
    </row>
    <row r="2690" spans="1:14" x14ac:dyDescent="0.25">
      <c r="A2690" s="5" t="s">
        <v>560</v>
      </c>
      <c r="B2690" s="5" t="s">
        <v>562</v>
      </c>
      <c r="C2690" s="5"/>
      <c r="D2690" s="5" t="s">
        <v>1</v>
      </c>
      <c r="E2690" s="5">
        <v>22.913</v>
      </c>
      <c r="F2690" s="5" t="s">
        <v>357</v>
      </c>
      <c r="G2690" s="5">
        <v>45</v>
      </c>
      <c r="H2690" s="5" t="s">
        <v>357</v>
      </c>
      <c r="I2690" s="5">
        <v>23.675000000000001</v>
      </c>
      <c r="J2690" s="5"/>
      <c r="K2690" s="5" t="s">
        <v>506</v>
      </c>
      <c r="L2690" s="5" t="s">
        <v>507</v>
      </c>
      <c r="M2690" s="5" t="s">
        <v>233</v>
      </c>
      <c r="N2690" t="s">
        <v>2417</v>
      </c>
    </row>
    <row r="2691" spans="1:14" x14ac:dyDescent="0.25">
      <c r="A2691" s="5" t="s">
        <v>563</v>
      </c>
      <c r="B2691" s="5" t="s">
        <v>564</v>
      </c>
      <c r="C2691" s="5"/>
      <c r="D2691" s="5" t="s">
        <v>1</v>
      </c>
      <c r="E2691" s="5">
        <v>22.579000000000001</v>
      </c>
      <c r="F2691" s="5" t="s">
        <v>357</v>
      </c>
      <c r="G2691" s="5">
        <v>31.187999999999999</v>
      </c>
      <c r="H2691" s="5" t="s">
        <v>357</v>
      </c>
      <c r="I2691" s="5">
        <v>23.654</v>
      </c>
      <c r="J2691" s="5"/>
      <c r="K2691" s="5" t="s">
        <v>506</v>
      </c>
      <c r="L2691" s="5" t="s">
        <v>507</v>
      </c>
      <c r="M2691" s="5" t="s">
        <v>233</v>
      </c>
      <c r="N2691" t="s">
        <v>2418</v>
      </c>
    </row>
    <row r="2692" spans="1:14" x14ac:dyDescent="0.25">
      <c r="A2692" s="5" t="s">
        <v>563</v>
      </c>
      <c r="B2692" s="5" t="s">
        <v>565</v>
      </c>
      <c r="C2692" s="5"/>
      <c r="D2692" s="5" t="s">
        <v>1</v>
      </c>
      <c r="E2692" s="5">
        <v>22.617999999999999</v>
      </c>
      <c r="F2692" s="5" t="s">
        <v>357</v>
      </c>
      <c r="G2692" s="5">
        <v>31.495000000000001</v>
      </c>
      <c r="H2692" s="5" t="s">
        <v>357</v>
      </c>
      <c r="I2692" s="5">
        <v>23.745999999999999</v>
      </c>
      <c r="J2692" s="5"/>
      <c r="K2692" s="5" t="s">
        <v>506</v>
      </c>
      <c r="L2692" s="5" t="s">
        <v>507</v>
      </c>
      <c r="M2692" s="5" t="s">
        <v>233</v>
      </c>
      <c r="N2692" t="s">
        <v>2418</v>
      </c>
    </row>
    <row r="2693" spans="1:14" x14ac:dyDescent="0.25">
      <c r="A2693" s="5" t="s">
        <v>566</v>
      </c>
      <c r="B2693" s="5" t="s">
        <v>567</v>
      </c>
      <c r="C2693" s="5"/>
      <c r="D2693" s="5" t="s">
        <v>1</v>
      </c>
      <c r="E2693" s="5">
        <v>25.451000000000001</v>
      </c>
      <c r="F2693" s="5" t="s">
        <v>357</v>
      </c>
      <c r="G2693" s="5">
        <v>34.423999999999999</v>
      </c>
      <c r="H2693" s="5" t="s">
        <v>357</v>
      </c>
      <c r="I2693" s="5">
        <v>26.178000000000001</v>
      </c>
      <c r="J2693" s="5"/>
      <c r="K2693" s="5" t="s">
        <v>506</v>
      </c>
      <c r="L2693" s="5" t="s">
        <v>507</v>
      </c>
      <c r="M2693" s="5" t="s">
        <v>233</v>
      </c>
      <c r="N2693" t="s">
        <v>2419</v>
      </c>
    </row>
    <row r="2694" spans="1:14" x14ac:dyDescent="0.25">
      <c r="A2694" s="5" t="s">
        <v>566</v>
      </c>
      <c r="B2694" s="5" t="s">
        <v>568</v>
      </c>
      <c r="C2694" s="5"/>
      <c r="D2694" s="5" t="s">
        <v>1</v>
      </c>
      <c r="E2694" s="5">
        <v>25.468</v>
      </c>
      <c r="F2694" s="5" t="s">
        <v>357</v>
      </c>
      <c r="G2694" s="5">
        <v>34.542999999999999</v>
      </c>
      <c r="H2694" s="5" t="s">
        <v>357</v>
      </c>
      <c r="I2694" s="5">
        <v>26.265999999999998</v>
      </c>
      <c r="J2694" s="5"/>
      <c r="K2694" s="5" t="s">
        <v>506</v>
      </c>
      <c r="L2694" s="5" t="s">
        <v>507</v>
      </c>
      <c r="M2694" s="5" t="s">
        <v>233</v>
      </c>
      <c r="N2694" t="s">
        <v>2419</v>
      </c>
    </row>
    <row r="2695" spans="1:14" x14ac:dyDescent="0.25">
      <c r="A2695" s="5" t="s">
        <v>569</v>
      </c>
      <c r="B2695" s="5" t="s">
        <v>570</v>
      </c>
      <c r="C2695" s="5"/>
      <c r="D2695" s="5" t="s">
        <v>1</v>
      </c>
      <c r="E2695" s="5">
        <v>32.628</v>
      </c>
      <c r="F2695" s="5" t="s">
        <v>357</v>
      </c>
      <c r="G2695" s="5">
        <v>45</v>
      </c>
      <c r="H2695" s="5" t="s">
        <v>357</v>
      </c>
      <c r="I2695" s="5">
        <v>32.853999999999999</v>
      </c>
      <c r="J2695" s="5"/>
      <c r="K2695" s="5" t="s">
        <v>506</v>
      </c>
      <c r="L2695" s="5" t="s">
        <v>507</v>
      </c>
      <c r="M2695" s="5" t="s">
        <v>233</v>
      </c>
      <c r="N2695" t="s">
        <v>2420</v>
      </c>
    </row>
    <row r="2696" spans="1:14" x14ac:dyDescent="0.25">
      <c r="A2696" s="5" t="s">
        <v>569</v>
      </c>
      <c r="B2696" s="5" t="s">
        <v>571</v>
      </c>
      <c r="C2696" s="5"/>
      <c r="D2696" s="5" t="s">
        <v>1</v>
      </c>
      <c r="E2696" s="5">
        <v>35.259</v>
      </c>
      <c r="F2696" s="5" t="s">
        <v>357</v>
      </c>
      <c r="G2696" s="5">
        <v>45</v>
      </c>
      <c r="H2696" s="5" t="s">
        <v>357</v>
      </c>
      <c r="I2696" s="5">
        <v>35.698999999999998</v>
      </c>
      <c r="J2696" s="5"/>
      <c r="K2696" s="5" t="s">
        <v>506</v>
      </c>
      <c r="L2696" s="5" t="s">
        <v>507</v>
      </c>
      <c r="M2696" s="5" t="s">
        <v>233</v>
      </c>
      <c r="N2696" t="s">
        <v>2420</v>
      </c>
    </row>
    <row r="2697" spans="1:14" x14ac:dyDescent="0.25">
      <c r="A2697" s="5" t="s">
        <v>572</v>
      </c>
      <c r="B2697" s="5" t="s">
        <v>573</v>
      </c>
      <c r="C2697" s="5"/>
      <c r="D2697" s="5" t="s">
        <v>1</v>
      </c>
      <c r="E2697" s="5">
        <v>22.356000000000002</v>
      </c>
      <c r="F2697" s="5" t="s">
        <v>357</v>
      </c>
      <c r="G2697" s="5">
        <v>45</v>
      </c>
      <c r="H2697" s="5"/>
      <c r="I2697" s="5">
        <v>45</v>
      </c>
      <c r="J2697" s="5" t="s">
        <v>357</v>
      </c>
      <c r="K2697" s="5" t="s">
        <v>506</v>
      </c>
      <c r="L2697" s="5" t="s">
        <v>507</v>
      </c>
      <c r="M2697" s="5" t="s">
        <v>233</v>
      </c>
      <c r="N2697" t="s">
        <v>2421</v>
      </c>
    </row>
    <row r="2698" spans="1:14" x14ac:dyDescent="0.25">
      <c r="A2698" s="5" t="s">
        <v>572</v>
      </c>
      <c r="B2698" s="5" t="s">
        <v>574</v>
      </c>
      <c r="C2698" s="5"/>
      <c r="D2698" s="5" t="s">
        <v>1</v>
      </c>
      <c r="E2698" s="5">
        <v>22.204999999999998</v>
      </c>
      <c r="F2698" s="5" t="s">
        <v>357</v>
      </c>
      <c r="G2698" s="5">
        <v>45</v>
      </c>
      <c r="H2698" s="5"/>
      <c r="I2698" s="5">
        <v>45</v>
      </c>
      <c r="J2698" s="5" t="s">
        <v>357</v>
      </c>
      <c r="K2698" s="5" t="s">
        <v>506</v>
      </c>
      <c r="L2698" s="5" t="s">
        <v>507</v>
      </c>
      <c r="M2698" s="5" t="s">
        <v>233</v>
      </c>
      <c r="N2698" t="s">
        <v>2421</v>
      </c>
    </row>
    <row r="2699" spans="1:14" x14ac:dyDescent="0.25">
      <c r="A2699" s="5" t="s">
        <v>575</v>
      </c>
      <c r="B2699" s="5" t="s">
        <v>576</v>
      </c>
      <c r="C2699" s="5"/>
      <c r="D2699" s="5" t="s">
        <v>1</v>
      </c>
      <c r="E2699" s="5">
        <v>22.96</v>
      </c>
      <c r="F2699" s="5" t="s">
        <v>357</v>
      </c>
      <c r="G2699" s="5">
        <v>31.873999999999999</v>
      </c>
      <c r="H2699" s="5"/>
      <c r="I2699" s="5">
        <v>23.988</v>
      </c>
      <c r="J2699" s="5" t="s">
        <v>357</v>
      </c>
      <c r="K2699" s="5" t="s">
        <v>506</v>
      </c>
      <c r="L2699" s="5" t="s">
        <v>507</v>
      </c>
      <c r="M2699" s="5" t="s">
        <v>233</v>
      </c>
      <c r="N2699" t="s">
        <v>2422</v>
      </c>
    </row>
    <row r="2700" spans="1:14" x14ac:dyDescent="0.25">
      <c r="A2700" s="5" t="s">
        <v>575</v>
      </c>
      <c r="B2700" s="5" t="s">
        <v>577</v>
      </c>
      <c r="C2700" s="5"/>
      <c r="D2700" s="5" t="s">
        <v>1</v>
      </c>
      <c r="E2700" s="5">
        <v>22.783999999999999</v>
      </c>
      <c r="F2700" s="5" t="s">
        <v>357</v>
      </c>
      <c r="G2700" s="5">
        <v>31.382999999999999</v>
      </c>
      <c r="H2700" s="5"/>
      <c r="I2700" s="5">
        <v>23.911000000000001</v>
      </c>
      <c r="J2700" s="5" t="s">
        <v>357</v>
      </c>
      <c r="K2700" s="5" t="s">
        <v>506</v>
      </c>
      <c r="L2700" s="5" t="s">
        <v>507</v>
      </c>
      <c r="M2700" s="5" t="s">
        <v>233</v>
      </c>
      <c r="N2700" t="s">
        <v>2422</v>
      </c>
    </row>
    <row r="2701" spans="1:14" x14ac:dyDescent="0.25">
      <c r="A2701" s="5" t="s">
        <v>578</v>
      </c>
      <c r="B2701" s="5" t="s">
        <v>579</v>
      </c>
      <c r="C2701" s="5"/>
      <c r="D2701" s="5" t="s">
        <v>19</v>
      </c>
      <c r="E2701" s="5">
        <v>32.304000000000002</v>
      </c>
      <c r="F2701" s="5" t="s">
        <v>230</v>
      </c>
      <c r="G2701" s="5">
        <v>45</v>
      </c>
      <c r="H2701" s="5"/>
      <c r="I2701" s="5">
        <v>32.972999999999999</v>
      </c>
      <c r="J2701" s="5" t="s">
        <v>230</v>
      </c>
      <c r="K2701" s="5" t="s">
        <v>506</v>
      </c>
      <c r="L2701" s="5" t="s">
        <v>507</v>
      </c>
      <c r="M2701" s="5" t="s">
        <v>233</v>
      </c>
      <c r="N2701" t="s">
        <v>2423</v>
      </c>
    </row>
    <row r="2702" spans="1:14" x14ac:dyDescent="0.25">
      <c r="A2702" s="5" t="s">
        <v>578</v>
      </c>
      <c r="B2702" s="5" t="s">
        <v>580</v>
      </c>
      <c r="C2702" s="5"/>
      <c r="D2702" s="5" t="s">
        <v>1</v>
      </c>
      <c r="E2702" s="5">
        <v>45</v>
      </c>
      <c r="F2702" s="5" t="s">
        <v>357</v>
      </c>
      <c r="G2702" s="5">
        <v>45</v>
      </c>
      <c r="H2702" s="5"/>
      <c r="I2702" s="5">
        <v>45</v>
      </c>
      <c r="J2702" s="5" t="s">
        <v>357</v>
      </c>
      <c r="K2702" s="5" t="s">
        <v>506</v>
      </c>
      <c r="L2702" s="5" t="s">
        <v>507</v>
      </c>
      <c r="M2702" s="5" t="s">
        <v>233</v>
      </c>
      <c r="N2702" t="s">
        <v>2423</v>
      </c>
    </row>
    <row r="2703" spans="1:14" x14ac:dyDescent="0.25">
      <c r="A2703" s="5" t="s">
        <v>560</v>
      </c>
      <c r="B2703" s="5" t="s">
        <v>561</v>
      </c>
      <c r="C2703" s="5"/>
      <c r="D2703" s="5" t="s">
        <v>1</v>
      </c>
      <c r="E2703" s="5">
        <v>25.673999999999999</v>
      </c>
      <c r="F2703" s="5" t="s">
        <v>357</v>
      </c>
      <c r="G2703" s="5">
        <v>40.426000000000002</v>
      </c>
      <c r="H2703" s="5" t="s">
        <v>357</v>
      </c>
      <c r="I2703" s="5">
        <v>25.65</v>
      </c>
      <c r="J2703" s="5"/>
      <c r="K2703" s="5" t="s">
        <v>514</v>
      </c>
      <c r="L2703" s="5" t="s">
        <v>515</v>
      </c>
      <c r="M2703" s="5" t="s">
        <v>233</v>
      </c>
      <c r="N2703" t="s">
        <v>2424</v>
      </c>
    </row>
    <row r="2704" spans="1:14" x14ac:dyDescent="0.25">
      <c r="A2704" s="5" t="s">
        <v>560</v>
      </c>
      <c r="B2704" s="5" t="s">
        <v>562</v>
      </c>
      <c r="C2704" s="5"/>
      <c r="D2704" s="5" t="s">
        <v>1</v>
      </c>
      <c r="E2704" s="5">
        <v>25.917999999999999</v>
      </c>
      <c r="F2704" s="5" t="s">
        <v>357</v>
      </c>
      <c r="G2704" s="5">
        <v>40.862000000000002</v>
      </c>
      <c r="H2704" s="5" t="s">
        <v>357</v>
      </c>
      <c r="I2704" s="5">
        <v>25.728999999999999</v>
      </c>
      <c r="J2704" s="5"/>
      <c r="K2704" s="5" t="s">
        <v>514</v>
      </c>
      <c r="L2704" s="5" t="s">
        <v>515</v>
      </c>
      <c r="M2704" s="5" t="s">
        <v>233</v>
      </c>
      <c r="N2704" t="s">
        <v>2424</v>
      </c>
    </row>
    <row r="2705" spans="1:14" x14ac:dyDescent="0.25">
      <c r="A2705" s="5" t="s">
        <v>563</v>
      </c>
      <c r="B2705" s="5" t="s">
        <v>564</v>
      </c>
      <c r="C2705" s="5"/>
      <c r="D2705" s="5" t="s">
        <v>1</v>
      </c>
      <c r="E2705" s="5">
        <v>23.25</v>
      </c>
      <c r="F2705" s="5" t="s">
        <v>357</v>
      </c>
      <c r="G2705" s="5">
        <v>30.617999999999999</v>
      </c>
      <c r="H2705" s="5" t="s">
        <v>357</v>
      </c>
      <c r="I2705" s="5">
        <v>23.603000000000002</v>
      </c>
      <c r="J2705" s="5"/>
      <c r="K2705" s="5" t="s">
        <v>514</v>
      </c>
      <c r="L2705" s="5" t="s">
        <v>515</v>
      </c>
      <c r="M2705" s="5" t="s">
        <v>233</v>
      </c>
      <c r="N2705" t="s">
        <v>2425</v>
      </c>
    </row>
    <row r="2706" spans="1:14" x14ac:dyDescent="0.25">
      <c r="A2706" s="5" t="s">
        <v>563</v>
      </c>
      <c r="B2706" s="5" t="s">
        <v>565</v>
      </c>
      <c r="C2706" s="5"/>
      <c r="D2706" s="5" t="s">
        <v>1</v>
      </c>
      <c r="E2706" s="5">
        <v>23.398</v>
      </c>
      <c r="F2706" s="5" t="s">
        <v>357</v>
      </c>
      <c r="G2706" s="5">
        <v>30.643000000000001</v>
      </c>
      <c r="H2706" s="5" t="s">
        <v>357</v>
      </c>
      <c r="I2706" s="5">
        <v>23.728000000000002</v>
      </c>
      <c r="J2706" s="5"/>
      <c r="K2706" s="5" t="s">
        <v>514</v>
      </c>
      <c r="L2706" s="5" t="s">
        <v>515</v>
      </c>
      <c r="M2706" s="5" t="s">
        <v>233</v>
      </c>
      <c r="N2706" t="s">
        <v>2425</v>
      </c>
    </row>
    <row r="2707" spans="1:14" x14ac:dyDescent="0.25">
      <c r="A2707" s="5" t="s">
        <v>566</v>
      </c>
      <c r="B2707" s="5" t="s">
        <v>567</v>
      </c>
      <c r="C2707" s="5"/>
      <c r="D2707" s="5" t="s">
        <v>1</v>
      </c>
      <c r="E2707" s="5">
        <v>26.303000000000001</v>
      </c>
      <c r="F2707" s="5" t="s">
        <v>357</v>
      </c>
      <c r="G2707" s="5">
        <v>34.738999999999997</v>
      </c>
      <c r="H2707" s="5" t="s">
        <v>357</v>
      </c>
      <c r="I2707" s="5">
        <v>26.326000000000001</v>
      </c>
      <c r="J2707" s="5"/>
      <c r="K2707" s="5" t="s">
        <v>514</v>
      </c>
      <c r="L2707" s="5" t="s">
        <v>515</v>
      </c>
      <c r="M2707" s="5" t="s">
        <v>233</v>
      </c>
      <c r="N2707" t="s">
        <v>2426</v>
      </c>
    </row>
    <row r="2708" spans="1:14" x14ac:dyDescent="0.25">
      <c r="A2708" s="5" t="s">
        <v>566</v>
      </c>
      <c r="B2708" s="5" t="s">
        <v>568</v>
      </c>
      <c r="C2708" s="5"/>
      <c r="D2708" s="5" t="s">
        <v>1</v>
      </c>
      <c r="E2708" s="5">
        <v>26.08</v>
      </c>
      <c r="F2708" s="5" t="s">
        <v>357</v>
      </c>
      <c r="G2708" s="5">
        <v>34.762</v>
      </c>
      <c r="H2708" s="5" t="s">
        <v>357</v>
      </c>
      <c r="I2708" s="5">
        <v>26.001999999999999</v>
      </c>
      <c r="J2708" s="5"/>
      <c r="K2708" s="5" t="s">
        <v>514</v>
      </c>
      <c r="L2708" s="5" t="s">
        <v>515</v>
      </c>
      <c r="M2708" s="5" t="s">
        <v>233</v>
      </c>
      <c r="N2708" t="s">
        <v>2426</v>
      </c>
    </row>
    <row r="2709" spans="1:14" x14ac:dyDescent="0.25">
      <c r="A2709" s="5" t="s">
        <v>569</v>
      </c>
      <c r="B2709" s="5" t="s">
        <v>570</v>
      </c>
      <c r="C2709" s="5"/>
      <c r="D2709" s="5" t="s">
        <v>1</v>
      </c>
      <c r="E2709" s="5">
        <v>34.162999999999997</v>
      </c>
      <c r="F2709" s="5" t="s">
        <v>357</v>
      </c>
      <c r="G2709" s="5">
        <v>45</v>
      </c>
      <c r="H2709" s="5" t="s">
        <v>357</v>
      </c>
      <c r="I2709" s="5">
        <v>34.100999999999999</v>
      </c>
      <c r="J2709" s="5"/>
      <c r="K2709" s="5" t="s">
        <v>514</v>
      </c>
      <c r="L2709" s="5" t="s">
        <v>515</v>
      </c>
      <c r="M2709" s="5" t="s">
        <v>233</v>
      </c>
      <c r="N2709" t="s">
        <v>2427</v>
      </c>
    </row>
    <row r="2710" spans="1:14" x14ac:dyDescent="0.25">
      <c r="A2710" s="5" t="s">
        <v>569</v>
      </c>
      <c r="B2710" s="5" t="s">
        <v>571</v>
      </c>
      <c r="C2710" s="5"/>
      <c r="D2710" s="5" t="s">
        <v>1</v>
      </c>
      <c r="E2710" s="5">
        <v>32.872999999999998</v>
      </c>
      <c r="F2710" s="5" t="s">
        <v>357</v>
      </c>
      <c r="G2710" s="5">
        <v>45</v>
      </c>
      <c r="H2710" s="5" t="s">
        <v>357</v>
      </c>
      <c r="I2710" s="5">
        <v>32.707999999999998</v>
      </c>
      <c r="J2710" s="5"/>
      <c r="K2710" s="5" t="s">
        <v>514</v>
      </c>
      <c r="L2710" s="5" t="s">
        <v>515</v>
      </c>
      <c r="M2710" s="5" t="s">
        <v>233</v>
      </c>
      <c r="N2710" t="s">
        <v>2427</v>
      </c>
    </row>
    <row r="2711" spans="1:14" x14ac:dyDescent="0.25">
      <c r="A2711" s="5" t="s">
        <v>572</v>
      </c>
      <c r="B2711" s="5" t="s">
        <v>573</v>
      </c>
      <c r="C2711" s="5"/>
      <c r="D2711" s="5" t="s">
        <v>1</v>
      </c>
      <c r="E2711" s="5">
        <v>23.509</v>
      </c>
      <c r="F2711" s="5" t="s">
        <v>357</v>
      </c>
      <c r="G2711" s="5">
        <v>45</v>
      </c>
      <c r="H2711" s="5"/>
      <c r="I2711" s="5">
        <v>45</v>
      </c>
      <c r="J2711" s="5" t="s">
        <v>357</v>
      </c>
      <c r="K2711" s="5" t="s">
        <v>514</v>
      </c>
      <c r="L2711" s="5" t="s">
        <v>515</v>
      </c>
      <c r="M2711" s="5" t="s">
        <v>233</v>
      </c>
      <c r="N2711" t="s">
        <v>2428</v>
      </c>
    </row>
    <row r="2712" spans="1:14" x14ac:dyDescent="0.25">
      <c r="A2712" s="5" t="s">
        <v>572</v>
      </c>
      <c r="B2712" s="5" t="s">
        <v>574</v>
      </c>
      <c r="C2712" s="5"/>
      <c r="D2712" s="5" t="s">
        <v>1</v>
      </c>
      <c r="E2712" s="5">
        <v>23.756</v>
      </c>
      <c r="F2712" s="5" t="s">
        <v>357</v>
      </c>
      <c r="G2712" s="5">
        <v>45</v>
      </c>
      <c r="H2712" s="5"/>
      <c r="I2712" s="5">
        <v>45</v>
      </c>
      <c r="J2712" s="5" t="s">
        <v>357</v>
      </c>
      <c r="K2712" s="5" t="s">
        <v>514</v>
      </c>
      <c r="L2712" s="5" t="s">
        <v>515</v>
      </c>
      <c r="M2712" s="5" t="s">
        <v>233</v>
      </c>
      <c r="N2712" t="s">
        <v>2428</v>
      </c>
    </row>
    <row r="2713" spans="1:14" x14ac:dyDescent="0.25">
      <c r="A2713" s="5" t="s">
        <v>575</v>
      </c>
      <c r="B2713" s="5" t="s">
        <v>576</v>
      </c>
      <c r="C2713" s="5"/>
      <c r="D2713" s="5" t="s">
        <v>1</v>
      </c>
      <c r="E2713" s="5">
        <v>23.949000000000002</v>
      </c>
      <c r="F2713" s="5" t="s">
        <v>357</v>
      </c>
      <c r="G2713" s="5">
        <v>30.100999999999999</v>
      </c>
      <c r="H2713" s="5"/>
      <c r="I2713" s="5">
        <v>24.564</v>
      </c>
      <c r="J2713" s="5" t="s">
        <v>357</v>
      </c>
      <c r="K2713" s="5" t="s">
        <v>514</v>
      </c>
      <c r="L2713" s="5" t="s">
        <v>515</v>
      </c>
      <c r="M2713" s="5" t="s">
        <v>233</v>
      </c>
      <c r="N2713" t="s">
        <v>2429</v>
      </c>
    </row>
    <row r="2714" spans="1:14" x14ac:dyDescent="0.25">
      <c r="A2714" s="5" t="s">
        <v>575</v>
      </c>
      <c r="B2714" s="5" t="s">
        <v>577</v>
      </c>
      <c r="C2714" s="5"/>
      <c r="D2714" s="5" t="s">
        <v>1</v>
      </c>
      <c r="E2714" s="5">
        <v>24.04</v>
      </c>
      <c r="F2714" s="5" t="s">
        <v>357</v>
      </c>
      <c r="G2714" s="5">
        <v>30.677</v>
      </c>
      <c r="H2714" s="5"/>
      <c r="I2714" s="5">
        <v>24.855</v>
      </c>
      <c r="J2714" s="5" t="s">
        <v>357</v>
      </c>
      <c r="K2714" s="5" t="s">
        <v>514</v>
      </c>
      <c r="L2714" s="5" t="s">
        <v>515</v>
      </c>
      <c r="M2714" s="5" t="s">
        <v>233</v>
      </c>
      <c r="N2714" t="s">
        <v>2429</v>
      </c>
    </row>
    <row r="2715" spans="1:14" x14ac:dyDescent="0.25">
      <c r="A2715" s="5" t="s">
        <v>578</v>
      </c>
      <c r="B2715" s="5" t="s">
        <v>579</v>
      </c>
      <c r="C2715" s="5"/>
      <c r="D2715" s="5" t="s">
        <v>1</v>
      </c>
      <c r="E2715" s="5">
        <v>45</v>
      </c>
      <c r="F2715" s="5" t="s">
        <v>357</v>
      </c>
      <c r="G2715" s="5">
        <v>45</v>
      </c>
      <c r="H2715" s="5"/>
      <c r="I2715" s="5">
        <v>45</v>
      </c>
      <c r="J2715" s="5" t="s">
        <v>357</v>
      </c>
      <c r="K2715" s="5" t="s">
        <v>514</v>
      </c>
      <c r="L2715" s="5" t="s">
        <v>515</v>
      </c>
      <c r="M2715" s="5" t="s">
        <v>233</v>
      </c>
      <c r="N2715" t="s">
        <v>2430</v>
      </c>
    </row>
    <row r="2716" spans="1:14" x14ac:dyDescent="0.25">
      <c r="A2716" s="5" t="s">
        <v>578</v>
      </c>
      <c r="B2716" s="5" t="s">
        <v>580</v>
      </c>
      <c r="C2716" s="5"/>
      <c r="D2716" s="5" t="s">
        <v>1</v>
      </c>
      <c r="E2716" s="5">
        <v>45</v>
      </c>
      <c r="F2716" s="5" t="s">
        <v>357</v>
      </c>
      <c r="G2716" s="5">
        <v>45</v>
      </c>
      <c r="H2716" s="5"/>
      <c r="I2716" s="5">
        <v>45</v>
      </c>
      <c r="J2716" s="5" t="s">
        <v>357</v>
      </c>
      <c r="K2716" s="5" t="s">
        <v>514</v>
      </c>
      <c r="L2716" s="5" t="s">
        <v>515</v>
      </c>
      <c r="M2716" s="5" t="s">
        <v>233</v>
      </c>
      <c r="N2716" t="s">
        <v>2430</v>
      </c>
    </row>
    <row r="2717" spans="1:14" x14ac:dyDescent="0.25">
      <c r="A2717" s="5">
        <v>1324703</v>
      </c>
      <c r="B2717" s="5" t="s">
        <v>0</v>
      </c>
      <c r="C2717" s="5">
        <v>3657</v>
      </c>
      <c r="D2717" s="5" t="s">
        <v>1</v>
      </c>
      <c r="E2717" s="5">
        <v>23.861999999999998</v>
      </c>
      <c r="F2717" s="5" t="s">
        <v>357</v>
      </c>
      <c r="G2717" s="5">
        <v>31.193000000000001</v>
      </c>
      <c r="H2717" s="5" t="s">
        <v>357</v>
      </c>
      <c r="I2717" s="5">
        <v>23.565999999999999</v>
      </c>
      <c r="J2717" s="5" t="s">
        <v>357</v>
      </c>
      <c r="K2717" s="5" t="s">
        <v>514</v>
      </c>
      <c r="L2717" s="5" t="s">
        <v>515</v>
      </c>
      <c r="M2717" s="5" t="s">
        <v>233</v>
      </c>
      <c r="N2717" t="s">
        <v>2431</v>
      </c>
    </row>
    <row r="2718" spans="1:14" x14ac:dyDescent="0.25">
      <c r="A2718" s="5">
        <v>1324704</v>
      </c>
      <c r="B2718" s="5" t="s">
        <v>6</v>
      </c>
      <c r="C2718" s="5">
        <v>3183</v>
      </c>
      <c r="D2718" s="5" t="s">
        <v>1</v>
      </c>
      <c r="E2718" s="5">
        <v>22.474</v>
      </c>
      <c r="F2718" s="5" t="s">
        <v>357</v>
      </c>
      <c r="G2718" s="5">
        <v>32.145000000000003</v>
      </c>
      <c r="H2718" s="5" t="s">
        <v>357</v>
      </c>
      <c r="I2718" s="5">
        <v>22.344000000000001</v>
      </c>
      <c r="J2718" s="5" t="s">
        <v>357</v>
      </c>
      <c r="K2718" s="5" t="s">
        <v>514</v>
      </c>
      <c r="L2718" s="5" t="s">
        <v>515</v>
      </c>
      <c r="M2718" s="5" t="s">
        <v>233</v>
      </c>
      <c r="N2718" t="s">
        <v>2432</v>
      </c>
    </row>
    <row r="2719" spans="1:14" x14ac:dyDescent="0.25">
      <c r="A2719" s="5" t="s">
        <v>560</v>
      </c>
      <c r="B2719" s="5" t="s">
        <v>561</v>
      </c>
      <c r="C2719" s="5"/>
      <c r="D2719" s="5" t="s">
        <v>1</v>
      </c>
      <c r="E2719" s="5">
        <v>23.63</v>
      </c>
      <c r="F2719" s="5" t="s">
        <v>357</v>
      </c>
      <c r="G2719" s="5">
        <v>44.058</v>
      </c>
      <c r="H2719" s="5" t="s">
        <v>357</v>
      </c>
      <c r="I2719" s="5">
        <v>23.327999999999999</v>
      </c>
      <c r="J2719" s="5"/>
      <c r="K2719" s="5" t="s">
        <v>512</v>
      </c>
      <c r="L2719" s="5" t="s">
        <v>513</v>
      </c>
      <c r="M2719" s="5" t="s">
        <v>238</v>
      </c>
      <c r="N2719" t="s">
        <v>2433</v>
      </c>
    </row>
    <row r="2720" spans="1:14" x14ac:dyDescent="0.25">
      <c r="A2720" s="5" t="s">
        <v>560</v>
      </c>
      <c r="B2720" s="5" t="s">
        <v>562</v>
      </c>
      <c r="C2720" s="5"/>
      <c r="D2720" s="5" t="s">
        <v>1</v>
      </c>
      <c r="E2720" s="5">
        <v>25.826000000000001</v>
      </c>
      <c r="F2720" s="5" t="s">
        <v>357</v>
      </c>
      <c r="G2720" s="5">
        <v>38.76</v>
      </c>
      <c r="H2720" s="5" t="s">
        <v>357</v>
      </c>
      <c r="I2720" s="5">
        <v>25.687000000000001</v>
      </c>
      <c r="J2720" s="5"/>
      <c r="K2720" s="5" t="s">
        <v>512</v>
      </c>
      <c r="L2720" s="5" t="s">
        <v>513</v>
      </c>
      <c r="M2720" s="5" t="s">
        <v>238</v>
      </c>
      <c r="N2720" t="s">
        <v>2433</v>
      </c>
    </row>
    <row r="2721" spans="1:14" x14ac:dyDescent="0.25">
      <c r="A2721" s="5" t="s">
        <v>563</v>
      </c>
      <c r="B2721" s="5" t="s">
        <v>564</v>
      </c>
      <c r="C2721" s="5"/>
      <c r="D2721" s="5" t="s">
        <v>1</v>
      </c>
      <c r="E2721" s="5">
        <v>23.081</v>
      </c>
      <c r="F2721" s="5" t="s">
        <v>357</v>
      </c>
      <c r="G2721" s="5">
        <v>31.722999999999999</v>
      </c>
      <c r="H2721" s="5" t="s">
        <v>357</v>
      </c>
      <c r="I2721" s="5">
        <v>23.44</v>
      </c>
      <c r="J2721" s="5"/>
      <c r="K2721" s="5" t="s">
        <v>512</v>
      </c>
      <c r="L2721" s="5" t="s">
        <v>513</v>
      </c>
      <c r="M2721" s="5" t="s">
        <v>238</v>
      </c>
      <c r="N2721" t="s">
        <v>2434</v>
      </c>
    </row>
    <row r="2722" spans="1:14" x14ac:dyDescent="0.25">
      <c r="A2722" s="5" t="s">
        <v>563</v>
      </c>
      <c r="B2722" s="5" t="s">
        <v>565</v>
      </c>
      <c r="C2722" s="5"/>
      <c r="D2722" s="5" t="s">
        <v>1</v>
      </c>
      <c r="E2722" s="5">
        <v>23.858000000000001</v>
      </c>
      <c r="F2722" s="5" t="s">
        <v>357</v>
      </c>
      <c r="G2722" s="5">
        <v>32.241</v>
      </c>
      <c r="H2722" s="5" t="s">
        <v>357</v>
      </c>
      <c r="I2722" s="5">
        <v>24.187000000000001</v>
      </c>
      <c r="J2722" s="5"/>
      <c r="K2722" s="5" t="s">
        <v>512</v>
      </c>
      <c r="L2722" s="5" t="s">
        <v>513</v>
      </c>
      <c r="M2722" s="5" t="s">
        <v>238</v>
      </c>
      <c r="N2722" t="s">
        <v>2434</v>
      </c>
    </row>
    <row r="2723" spans="1:14" x14ac:dyDescent="0.25">
      <c r="A2723" s="5" t="s">
        <v>566</v>
      </c>
      <c r="B2723" s="5" t="s">
        <v>567</v>
      </c>
      <c r="C2723" s="5"/>
      <c r="D2723" s="5" t="s">
        <v>1</v>
      </c>
      <c r="E2723" s="5">
        <v>25.792999999999999</v>
      </c>
      <c r="F2723" s="5" t="s">
        <v>357</v>
      </c>
      <c r="G2723" s="5">
        <v>34.508000000000003</v>
      </c>
      <c r="H2723" s="5" t="s">
        <v>357</v>
      </c>
      <c r="I2723" s="5">
        <v>25.843</v>
      </c>
      <c r="J2723" s="5"/>
      <c r="K2723" s="5" t="s">
        <v>512</v>
      </c>
      <c r="L2723" s="5" t="s">
        <v>513</v>
      </c>
      <c r="M2723" s="5" t="s">
        <v>238</v>
      </c>
      <c r="N2723" t="s">
        <v>2435</v>
      </c>
    </row>
    <row r="2724" spans="1:14" x14ac:dyDescent="0.25">
      <c r="A2724" s="5" t="s">
        <v>566</v>
      </c>
      <c r="B2724" s="5" t="s">
        <v>568</v>
      </c>
      <c r="C2724" s="5"/>
      <c r="D2724" s="5" t="s">
        <v>1</v>
      </c>
      <c r="E2724" s="5">
        <v>25.722999999999999</v>
      </c>
      <c r="F2724" s="5" t="s">
        <v>357</v>
      </c>
      <c r="G2724" s="5">
        <v>34.636000000000003</v>
      </c>
      <c r="H2724" s="5" t="s">
        <v>357</v>
      </c>
      <c r="I2724" s="5">
        <v>25.847999999999999</v>
      </c>
      <c r="J2724" s="5"/>
      <c r="K2724" s="5" t="s">
        <v>512</v>
      </c>
      <c r="L2724" s="5" t="s">
        <v>513</v>
      </c>
      <c r="M2724" s="5" t="s">
        <v>238</v>
      </c>
      <c r="N2724" t="s">
        <v>2435</v>
      </c>
    </row>
    <row r="2725" spans="1:14" x14ac:dyDescent="0.25">
      <c r="A2725" s="5" t="s">
        <v>569</v>
      </c>
      <c r="B2725" s="5" t="s">
        <v>570</v>
      </c>
      <c r="C2725" s="5"/>
      <c r="D2725" s="5" t="s">
        <v>1</v>
      </c>
      <c r="E2725" s="5">
        <v>32.991</v>
      </c>
      <c r="F2725" s="5" t="s">
        <v>357</v>
      </c>
      <c r="G2725" s="5">
        <v>45</v>
      </c>
      <c r="H2725" s="5" t="s">
        <v>357</v>
      </c>
      <c r="I2725" s="5">
        <v>34.241999999999997</v>
      </c>
      <c r="J2725" s="5"/>
      <c r="K2725" s="5" t="s">
        <v>512</v>
      </c>
      <c r="L2725" s="5" t="s">
        <v>513</v>
      </c>
      <c r="M2725" s="5" t="s">
        <v>238</v>
      </c>
      <c r="N2725" t="s">
        <v>2436</v>
      </c>
    </row>
    <row r="2726" spans="1:14" x14ac:dyDescent="0.25">
      <c r="A2726" s="5" t="s">
        <v>569</v>
      </c>
      <c r="B2726" s="5" t="s">
        <v>571</v>
      </c>
      <c r="C2726" s="5"/>
      <c r="D2726" s="5" t="s">
        <v>1</v>
      </c>
      <c r="E2726" s="5">
        <v>32.715000000000003</v>
      </c>
      <c r="F2726" s="5" t="s">
        <v>357</v>
      </c>
      <c r="G2726" s="5">
        <v>39.234000000000002</v>
      </c>
      <c r="H2726" s="5" t="s">
        <v>357</v>
      </c>
      <c r="I2726" s="5">
        <v>32.512</v>
      </c>
      <c r="J2726" s="5"/>
      <c r="K2726" s="5" t="s">
        <v>512</v>
      </c>
      <c r="L2726" s="5" t="s">
        <v>513</v>
      </c>
      <c r="M2726" s="5" t="s">
        <v>238</v>
      </c>
      <c r="N2726" t="s">
        <v>2436</v>
      </c>
    </row>
    <row r="2727" spans="1:14" x14ac:dyDescent="0.25">
      <c r="A2727" s="5" t="s">
        <v>572</v>
      </c>
      <c r="B2727" s="5" t="s">
        <v>573</v>
      </c>
      <c r="C2727" s="5"/>
      <c r="D2727" s="5" t="s">
        <v>1</v>
      </c>
      <c r="E2727" s="5">
        <v>23.89</v>
      </c>
      <c r="F2727" s="5" t="s">
        <v>357</v>
      </c>
      <c r="G2727" s="5">
        <v>45</v>
      </c>
      <c r="H2727" s="5"/>
      <c r="I2727" s="5">
        <v>45</v>
      </c>
      <c r="J2727" s="5" t="s">
        <v>357</v>
      </c>
      <c r="K2727" s="5" t="s">
        <v>512</v>
      </c>
      <c r="L2727" s="5" t="s">
        <v>513</v>
      </c>
      <c r="M2727" s="5" t="s">
        <v>238</v>
      </c>
      <c r="N2727" t="s">
        <v>2437</v>
      </c>
    </row>
    <row r="2728" spans="1:14" x14ac:dyDescent="0.25">
      <c r="A2728" s="5" t="s">
        <v>572</v>
      </c>
      <c r="B2728" s="5" t="s">
        <v>574</v>
      </c>
      <c r="C2728" s="5"/>
      <c r="D2728" s="5" t="s">
        <v>1</v>
      </c>
      <c r="E2728" s="5">
        <v>23.651</v>
      </c>
      <c r="F2728" s="5" t="s">
        <v>357</v>
      </c>
      <c r="G2728" s="5">
        <v>45</v>
      </c>
      <c r="H2728" s="5"/>
      <c r="I2728" s="5">
        <v>45</v>
      </c>
      <c r="J2728" s="5" t="s">
        <v>357</v>
      </c>
      <c r="K2728" s="5" t="s">
        <v>512</v>
      </c>
      <c r="L2728" s="5" t="s">
        <v>513</v>
      </c>
      <c r="M2728" s="5" t="s">
        <v>238</v>
      </c>
      <c r="N2728" t="s">
        <v>2437</v>
      </c>
    </row>
    <row r="2729" spans="1:14" x14ac:dyDescent="0.25">
      <c r="A2729" s="5" t="s">
        <v>575</v>
      </c>
      <c r="B2729" s="5" t="s">
        <v>576</v>
      </c>
      <c r="C2729" s="5"/>
      <c r="D2729" s="5" t="s">
        <v>1</v>
      </c>
      <c r="E2729" s="5">
        <v>22.501999999999999</v>
      </c>
      <c r="F2729" s="5" t="s">
        <v>357</v>
      </c>
      <c r="G2729" s="5">
        <v>31.045000000000002</v>
      </c>
      <c r="H2729" s="5"/>
      <c r="I2729" s="5">
        <v>23.369</v>
      </c>
      <c r="J2729" s="5" t="s">
        <v>357</v>
      </c>
      <c r="K2729" s="5" t="s">
        <v>512</v>
      </c>
      <c r="L2729" s="5" t="s">
        <v>513</v>
      </c>
      <c r="M2729" s="5" t="s">
        <v>238</v>
      </c>
      <c r="N2729" t="s">
        <v>2438</v>
      </c>
    </row>
    <row r="2730" spans="1:14" x14ac:dyDescent="0.25">
      <c r="A2730" s="5" t="s">
        <v>575</v>
      </c>
      <c r="B2730" s="5" t="s">
        <v>577</v>
      </c>
      <c r="C2730" s="5"/>
      <c r="D2730" s="5" t="s">
        <v>1</v>
      </c>
      <c r="E2730" s="5">
        <v>23.771999999999998</v>
      </c>
      <c r="F2730" s="5" t="s">
        <v>357</v>
      </c>
      <c r="G2730" s="5">
        <v>31.539000000000001</v>
      </c>
      <c r="H2730" s="5"/>
      <c r="I2730" s="5">
        <v>24.71</v>
      </c>
      <c r="J2730" s="5" t="s">
        <v>357</v>
      </c>
      <c r="K2730" s="5" t="s">
        <v>512</v>
      </c>
      <c r="L2730" s="5" t="s">
        <v>513</v>
      </c>
      <c r="M2730" s="5" t="s">
        <v>238</v>
      </c>
      <c r="N2730" t="s">
        <v>2438</v>
      </c>
    </row>
    <row r="2731" spans="1:14" x14ac:dyDescent="0.25">
      <c r="A2731" s="5" t="s">
        <v>578</v>
      </c>
      <c r="B2731" s="5" t="s">
        <v>579</v>
      </c>
      <c r="C2731" s="5"/>
      <c r="D2731" s="5" t="s">
        <v>1</v>
      </c>
      <c r="E2731" s="5">
        <v>36.732999999999997</v>
      </c>
      <c r="F2731" s="5" t="s">
        <v>357</v>
      </c>
      <c r="G2731" s="5">
        <v>45</v>
      </c>
      <c r="H2731" s="5"/>
      <c r="I2731" s="5">
        <v>45</v>
      </c>
      <c r="J2731" s="5" t="s">
        <v>357</v>
      </c>
      <c r="K2731" s="5" t="s">
        <v>512</v>
      </c>
      <c r="L2731" s="5" t="s">
        <v>513</v>
      </c>
      <c r="M2731" s="5" t="s">
        <v>238</v>
      </c>
      <c r="N2731" t="s">
        <v>2439</v>
      </c>
    </row>
    <row r="2732" spans="1:14" x14ac:dyDescent="0.25">
      <c r="A2732" s="5" t="s">
        <v>578</v>
      </c>
      <c r="B2732" s="5" t="s">
        <v>580</v>
      </c>
      <c r="C2732" s="5"/>
      <c r="D2732" s="5" t="s">
        <v>1</v>
      </c>
      <c r="E2732" s="5">
        <v>45</v>
      </c>
      <c r="F2732" s="5" t="s">
        <v>357</v>
      </c>
      <c r="G2732" s="5">
        <v>45</v>
      </c>
      <c r="H2732" s="5"/>
      <c r="I2732" s="5">
        <v>45</v>
      </c>
      <c r="J2732" s="5" t="s">
        <v>357</v>
      </c>
      <c r="K2732" s="5" t="s">
        <v>512</v>
      </c>
      <c r="L2732" s="5" t="s">
        <v>513</v>
      </c>
      <c r="M2732" s="5" t="s">
        <v>238</v>
      </c>
      <c r="N2732" t="s">
        <v>2439</v>
      </c>
    </row>
    <row r="2733" spans="1:14" x14ac:dyDescent="0.25">
      <c r="A2733" s="5">
        <v>1324112</v>
      </c>
      <c r="B2733" s="5" t="s">
        <v>0</v>
      </c>
      <c r="C2733" s="5">
        <v>3490</v>
      </c>
      <c r="D2733" s="5" t="s">
        <v>1</v>
      </c>
      <c r="E2733" s="5">
        <v>23.047999999999998</v>
      </c>
      <c r="F2733" s="5" t="s">
        <v>357</v>
      </c>
      <c r="G2733" s="5">
        <v>31.901</v>
      </c>
      <c r="H2733" s="5" t="s">
        <v>357</v>
      </c>
      <c r="I2733" s="5">
        <v>23.195</v>
      </c>
      <c r="J2733" s="5" t="s">
        <v>357</v>
      </c>
      <c r="K2733" s="5" t="s">
        <v>512</v>
      </c>
      <c r="L2733" s="5" t="s">
        <v>513</v>
      </c>
      <c r="M2733" s="5" t="s">
        <v>238</v>
      </c>
      <c r="N2733" t="s">
        <v>2440</v>
      </c>
    </row>
    <row r="2734" spans="1:14" x14ac:dyDescent="0.25">
      <c r="A2734" s="5">
        <v>1324113</v>
      </c>
      <c r="B2734" s="5" t="s">
        <v>6</v>
      </c>
      <c r="C2734" s="5">
        <v>2850</v>
      </c>
      <c r="D2734" s="5" t="s">
        <v>1</v>
      </c>
      <c r="E2734" s="5">
        <v>25.14</v>
      </c>
      <c r="F2734" s="5" t="s">
        <v>357</v>
      </c>
      <c r="G2734" s="5">
        <v>32.752000000000002</v>
      </c>
      <c r="H2734" s="5" t="s">
        <v>357</v>
      </c>
      <c r="I2734" s="5">
        <v>25.074999999999999</v>
      </c>
      <c r="J2734" s="5" t="s">
        <v>357</v>
      </c>
      <c r="K2734" s="5" t="s">
        <v>512</v>
      </c>
      <c r="L2734" s="5" t="s">
        <v>513</v>
      </c>
      <c r="M2734" s="5" t="s">
        <v>238</v>
      </c>
      <c r="N2734" t="s">
        <v>2441</v>
      </c>
    </row>
    <row r="2735" spans="1:14" x14ac:dyDescent="0.25">
      <c r="A2735" s="5" t="s">
        <v>560</v>
      </c>
      <c r="B2735" s="5" t="s">
        <v>561</v>
      </c>
      <c r="C2735" s="5"/>
      <c r="D2735" s="5" t="s">
        <v>1</v>
      </c>
      <c r="E2735" s="5">
        <v>26.939</v>
      </c>
      <c r="F2735" s="5" t="s">
        <v>357</v>
      </c>
      <c r="G2735" s="5">
        <v>45</v>
      </c>
      <c r="H2735" s="5" t="s">
        <v>357</v>
      </c>
      <c r="I2735" s="5">
        <v>26.423999999999999</v>
      </c>
      <c r="J2735" s="5"/>
      <c r="K2735" s="5" t="s">
        <v>518</v>
      </c>
      <c r="L2735" s="5" t="s">
        <v>519</v>
      </c>
      <c r="M2735" s="5" t="s">
        <v>233</v>
      </c>
      <c r="N2735" t="s">
        <v>2442</v>
      </c>
    </row>
    <row r="2736" spans="1:14" x14ac:dyDescent="0.25">
      <c r="A2736" s="5" t="s">
        <v>560</v>
      </c>
      <c r="B2736" s="5" t="s">
        <v>562</v>
      </c>
      <c r="C2736" s="5"/>
      <c r="D2736" s="5" t="s">
        <v>1</v>
      </c>
      <c r="E2736" s="5">
        <v>26.312999999999999</v>
      </c>
      <c r="F2736" s="5" t="s">
        <v>357</v>
      </c>
      <c r="G2736" s="5">
        <v>45</v>
      </c>
      <c r="H2736" s="5" t="s">
        <v>357</v>
      </c>
      <c r="I2736" s="5">
        <v>26.19</v>
      </c>
      <c r="J2736" s="5"/>
      <c r="K2736" s="5" t="s">
        <v>518</v>
      </c>
      <c r="L2736" s="5" t="s">
        <v>519</v>
      </c>
      <c r="M2736" s="5" t="s">
        <v>233</v>
      </c>
      <c r="N2736" t="s">
        <v>2442</v>
      </c>
    </row>
    <row r="2737" spans="1:14" x14ac:dyDescent="0.25">
      <c r="A2737" s="5" t="s">
        <v>563</v>
      </c>
      <c r="B2737" s="5" t="s">
        <v>564</v>
      </c>
      <c r="C2737" s="5"/>
      <c r="D2737" s="5" t="s">
        <v>1</v>
      </c>
      <c r="E2737" s="5">
        <v>23.172000000000001</v>
      </c>
      <c r="F2737" s="5" t="s">
        <v>357</v>
      </c>
      <c r="G2737" s="5">
        <v>31.128</v>
      </c>
      <c r="H2737" s="5" t="s">
        <v>357</v>
      </c>
      <c r="I2737" s="5">
        <v>23.466999999999999</v>
      </c>
      <c r="J2737" s="5"/>
      <c r="K2737" s="5" t="s">
        <v>518</v>
      </c>
      <c r="L2737" s="5" t="s">
        <v>519</v>
      </c>
      <c r="M2737" s="5" t="s">
        <v>233</v>
      </c>
      <c r="N2737" t="s">
        <v>2443</v>
      </c>
    </row>
    <row r="2738" spans="1:14" x14ac:dyDescent="0.25">
      <c r="A2738" s="5" t="s">
        <v>563</v>
      </c>
      <c r="B2738" s="5" t="s">
        <v>565</v>
      </c>
      <c r="C2738" s="5"/>
      <c r="D2738" s="5" t="s">
        <v>1</v>
      </c>
      <c r="E2738" s="5">
        <v>23.689</v>
      </c>
      <c r="F2738" s="5" t="s">
        <v>357</v>
      </c>
      <c r="G2738" s="5">
        <v>32.356999999999999</v>
      </c>
      <c r="H2738" s="5" t="s">
        <v>357</v>
      </c>
      <c r="I2738" s="5">
        <v>24.024000000000001</v>
      </c>
      <c r="J2738" s="5"/>
      <c r="K2738" s="5" t="s">
        <v>518</v>
      </c>
      <c r="L2738" s="5" t="s">
        <v>519</v>
      </c>
      <c r="M2738" s="5" t="s">
        <v>233</v>
      </c>
      <c r="N2738" t="s">
        <v>2443</v>
      </c>
    </row>
    <row r="2739" spans="1:14" x14ac:dyDescent="0.25">
      <c r="A2739" s="5" t="s">
        <v>566</v>
      </c>
      <c r="B2739" s="5" t="s">
        <v>567</v>
      </c>
      <c r="C2739" s="5"/>
      <c r="D2739" s="5" t="s">
        <v>1</v>
      </c>
      <c r="E2739" s="5">
        <v>26.108000000000001</v>
      </c>
      <c r="F2739" s="5" t="s">
        <v>357</v>
      </c>
      <c r="G2739" s="5">
        <v>33.308</v>
      </c>
      <c r="H2739" s="5" t="s">
        <v>357</v>
      </c>
      <c r="I2739" s="5">
        <v>26.175999999999998</v>
      </c>
      <c r="J2739" s="5"/>
      <c r="K2739" s="5" t="s">
        <v>518</v>
      </c>
      <c r="L2739" s="5" t="s">
        <v>519</v>
      </c>
      <c r="M2739" s="5" t="s">
        <v>233</v>
      </c>
      <c r="N2739" t="s">
        <v>2444</v>
      </c>
    </row>
    <row r="2740" spans="1:14" x14ac:dyDescent="0.25">
      <c r="A2740" s="5" t="s">
        <v>566</v>
      </c>
      <c r="B2740" s="5" t="s">
        <v>568</v>
      </c>
      <c r="C2740" s="5"/>
      <c r="D2740" s="5" t="s">
        <v>1</v>
      </c>
      <c r="E2740" s="5">
        <v>25.631</v>
      </c>
      <c r="F2740" s="5" t="s">
        <v>357</v>
      </c>
      <c r="G2740" s="5">
        <v>35.055999999999997</v>
      </c>
      <c r="H2740" s="5" t="s">
        <v>357</v>
      </c>
      <c r="I2740" s="5">
        <v>25.74</v>
      </c>
      <c r="J2740" s="5"/>
      <c r="K2740" s="5" t="s">
        <v>518</v>
      </c>
      <c r="L2740" s="5" t="s">
        <v>519</v>
      </c>
      <c r="M2740" s="5" t="s">
        <v>233</v>
      </c>
      <c r="N2740" t="s">
        <v>2444</v>
      </c>
    </row>
    <row r="2741" spans="1:14" x14ac:dyDescent="0.25">
      <c r="A2741" s="5" t="s">
        <v>569</v>
      </c>
      <c r="B2741" s="5" t="s">
        <v>570</v>
      </c>
      <c r="C2741" s="5"/>
      <c r="D2741" s="5" t="s">
        <v>1</v>
      </c>
      <c r="E2741" s="5">
        <v>32.793999999999997</v>
      </c>
      <c r="F2741" s="5" t="s">
        <v>357</v>
      </c>
      <c r="G2741" s="5">
        <v>45</v>
      </c>
      <c r="H2741" s="5" t="s">
        <v>357</v>
      </c>
      <c r="I2741" s="5">
        <v>32.941000000000003</v>
      </c>
      <c r="J2741" s="5"/>
      <c r="K2741" s="5" t="s">
        <v>518</v>
      </c>
      <c r="L2741" s="5" t="s">
        <v>519</v>
      </c>
      <c r="M2741" s="5" t="s">
        <v>233</v>
      </c>
      <c r="N2741" t="s">
        <v>2445</v>
      </c>
    </row>
    <row r="2742" spans="1:14" x14ac:dyDescent="0.25">
      <c r="A2742" s="5" t="s">
        <v>569</v>
      </c>
      <c r="B2742" s="5" t="s">
        <v>571</v>
      </c>
      <c r="C2742" s="5"/>
      <c r="D2742" s="5" t="s">
        <v>1</v>
      </c>
      <c r="E2742" s="5">
        <v>33.633000000000003</v>
      </c>
      <c r="F2742" s="5" t="s">
        <v>357</v>
      </c>
      <c r="G2742" s="5">
        <v>45</v>
      </c>
      <c r="H2742" s="5" t="s">
        <v>357</v>
      </c>
      <c r="I2742" s="5">
        <v>34.566000000000003</v>
      </c>
      <c r="J2742" s="5"/>
      <c r="K2742" s="5" t="s">
        <v>518</v>
      </c>
      <c r="L2742" s="5" t="s">
        <v>519</v>
      </c>
      <c r="M2742" s="5" t="s">
        <v>233</v>
      </c>
      <c r="N2742" t="s">
        <v>2445</v>
      </c>
    </row>
    <row r="2743" spans="1:14" x14ac:dyDescent="0.25">
      <c r="A2743" s="5" t="s">
        <v>572</v>
      </c>
      <c r="B2743" s="5" t="s">
        <v>573</v>
      </c>
      <c r="C2743" s="5"/>
      <c r="D2743" s="5" t="s">
        <v>1</v>
      </c>
      <c r="E2743" s="5">
        <v>23.317</v>
      </c>
      <c r="F2743" s="5" t="s">
        <v>357</v>
      </c>
      <c r="G2743" s="5">
        <v>45</v>
      </c>
      <c r="H2743" s="5"/>
      <c r="I2743" s="5">
        <v>45</v>
      </c>
      <c r="J2743" s="5" t="s">
        <v>357</v>
      </c>
      <c r="K2743" s="5" t="s">
        <v>518</v>
      </c>
      <c r="L2743" s="5" t="s">
        <v>519</v>
      </c>
      <c r="M2743" s="5" t="s">
        <v>233</v>
      </c>
      <c r="N2743" t="s">
        <v>2446</v>
      </c>
    </row>
    <row r="2744" spans="1:14" x14ac:dyDescent="0.25">
      <c r="A2744" s="5" t="s">
        <v>572</v>
      </c>
      <c r="B2744" s="5" t="s">
        <v>574</v>
      </c>
      <c r="C2744" s="5"/>
      <c r="D2744" s="5" t="s">
        <v>1</v>
      </c>
      <c r="E2744" s="5">
        <v>23.594000000000001</v>
      </c>
      <c r="F2744" s="5" t="s">
        <v>357</v>
      </c>
      <c r="G2744" s="5">
        <v>45</v>
      </c>
      <c r="H2744" s="5"/>
      <c r="I2744" s="5">
        <v>45</v>
      </c>
      <c r="J2744" s="5" t="s">
        <v>357</v>
      </c>
      <c r="K2744" s="5" t="s">
        <v>518</v>
      </c>
      <c r="L2744" s="5" t="s">
        <v>519</v>
      </c>
      <c r="M2744" s="5" t="s">
        <v>233</v>
      </c>
      <c r="N2744" t="s">
        <v>2446</v>
      </c>
    </row>
    <row r="2745" spans="1:14" x14ac:dyDescent="0.25">
      <c r="A2745" s="5" t="s">
        <v>575</v>
      </c>
      <c r="B2745" s="5" t="s">
        <v>576</v>
      </c>
      <c r="C2745" s="5"/>
      <c r="D2745" s="5" t="s">
        <v>1</v>
      </c>
      <c r="E2745" s="5">
        <v>23.408999999999999</v>
      </c>
      <c r="F2745" s="5" t="s">
        <v>357</v>
      </c>
      <c r="G2745" s="5">
        <v>31.324999999999999</v>
      </c>
      <c r="H2745" s="5"/>
      <c r="I2745" s="5">
        <v>24.242000000000001</v>
      </c>
      <c r="J2745" s="5" t="s">
        <v>357</v>
      </c>
      <c r="K2745" s="5" t="s">
        <v>518</v>
      </c>
      <c r="L2745" s="5" t="s">
        <v>519</v>
      </c>
      <c r="M2745" s="5" t="s">
        <v>233</v>
      </c>
      <c r="N2745" t="s">
        <v>2447</v>
      </c>
    </row>
    <row r="2746" spans="1:14" x14ac:dyDescent="0.25">
      <c r="A2746" s="5" t="s">
        <v>575</v>
      </c>
      <c r="B2746" s="5" t="s">
        <v>577</v>
      </c>
      <c r="C2746" s="5"/>
      <c r="D2746" s="5" t="s">
        <v>1</v>
      </c>
      <c r="E2746" s="5">
        <v>23.081</v>
      </c>
      <c r="F2746" s="5" t="s">
        <v>357</v>
      </c>
      <c r="G2746" s="5">
        <v>31.417999999999999</v>
      </c>
      <c r="H2746" s="5"/>
      <c r="I2746" s="5">
        <v>23.998000000000001</v>
      </c>
      <c r="J2746" s="5" t="s">
        <v>357</v>
      </c>
      <c r="K2746" s="5" t="s">
        <v>518</v>
      </c>
      <c r="L2746" s="5" t="s">
        <v>519</v>
      </c>
      <c r="M2746" s="5" t="s">
        <v>233</v>
      </c>
      <c r="N2746" t="s">
        <v>2447</v>
      </c>
    </row>
    <row r="2747" spans="1:14" x14ac:dyDescent="0.25">
      <c r="A2747" s="5" t="s">
        <v>587</v>
      </c>
      <c r="B2747" s="5" t="s">
        <v>579</v>
      </c>
      <c r="C2747" s="5"/>
      <c r="D2747" s="5" t="s">
        <v>1</v>
      </c>
      <c r="E2747" s="5">
        <v>23.920999999999999</v>
      </c>
      <c r="F2747" s="5" t="s">
        <v>357</v>
      </c>
      <c r="G2747" s="5">
        <v>45</v>
      </c>
      <c r="H2747" s="5"/>
      <c r="I2747" s="5">
        <v>45</v>
      </c>
      <c r="J2747" s="5" t="s">
        <v>357</v>
      </c>
      <c r="K2747" s="5" t="s">
        <v>518</v>
      </c>
      <c r="L2747" s="5" t="s">
        <v>519</v>
      </c>
      <c r="M2747" s="5" t="s">
        <v>233</v>
      </c>
      <c r="N2747" t="s">
        <v>2448</v>
      </c>
    </row>
    <row r="2748" spans="1:14" x14ac:dyDescent="0.25">
      <c r="A2748" s="5" t="s">
        <v>587</v>
      </c>
      <c r="B2748" s="5" t="s">
        <v>580</v>
      </c>
      <c r="C2748" s="5"/>
      <c r="D2748" s="5" t="s">
        <v>1</v>
      </c>
      <c r="E2748" s="5">
        <v>23.582999999999998</v>
      </c>
      <c r="F2748" s="5" t="s">
        <v>357</v>
      </c>
      <c r="G2748" s="5">
        <v>45</v>
      </c>
      <c r="H2748" s="5"/>
      <c r="I2748" s="5">
        <v>45</v>
      </c>
      <c r="J2748" s="5" t="s">
        <v>357</v>
      </c>
      <c r="K2748" s="5" t="s">
        <v>518</v>
      </c>
      <c r="L2748" s="5" t="s">
        <v>519</v>
      </c>
      <c r="M2748" s="5" t="s">
        <v>233</v>
      </c>
      <c r="N2748" t="s">
        <v>2448</v>
      </c>
    </row>
    <row r="2749" spans="1:14" x14ac:dyDescent="0.25">
      <c r="A2749" s="5" t="s">
        <v>578</v>
      </c>
      <c r="B2749" s="5" t="s">
        <v>0</v>
      </c>
      <c r="C2749" s="5"/>
      <c r="D2749" s="5" t="s">
        <v>1</v>
      </c>
      <c r="E2749" s="5">
        <v>45</v>
      </c>
      <c r="F2749" s="5" t="s">
        <v>357</v>
      </c>
      <c r="G2749" s="5">
        <v>45</v>
      </c>
      <c r="H2749" s="5"/>
      <c r="I2749" s="5">
        <v>37.143999999999998</v>
      </c>
      <c r="J2749" s="5" t="s">
        <v>357</v>
      </c>
      <c r="K2749" s="5" t="s">
        <v>518</v>
      </c>
      <c r="L2749" s="5" t="s">
        <v>519</v>
      </c>
      <c r="M2749" s="5" t="s">
        <v>233</v>
      </c>
      <c r="N2749" t="s">
        <v>2449</v>
      </c>
    </row>
    <row r="2750" spans="1:14" x14ac:dyDescent="0.25">
      <c r="A2750" s="5" t="s">
        <v>578</v>
      </c>
      <c r="B2750" s="5" t="s">
        <v>6</v>
      </c>
      <c r="C2750" s="5"/>
      <c r="D2750" s="5" t="s">
        <v>1</v>
      </c>
      <c r="E2750" s="5">
        <v>45</v>
      </c>
      <c r="F2750" s="5" t="s">
        <v>357</v>
      </c>
      <c r="G2750" s="5">
        <v>45</v>
      </c>
      <c r="H2750" s="5"/>
      <c r="I2750" s="5">
        <v>45</v>
      </c>
      <c r="J2750" s="5" t="s">
        <v>357</v>
      </c>
      <c r="K2750" s="5" t="s">
        <v>518</v>
      </c>
      <c r="L2750" s="5" t="s">
        <v>519</v>
      </c>
      <c r="M2750" s="5" t="s">
        <v>233</v>
      </c>
      <c r="N2750" t="s">
        <v>2449</v>
      </c>
    </row>
    <row r="2751" spans="1:14" x14ac:dyDescent="0.25">
      <c r="A2751" s="5" t="s">
        <v>560</v>
      </c>
      <c r="B2751" s="5" t="s">
        <v>561</v>
      </c>
      <c r="C2751" s="5"/>
      <c r="D2751" s="5" t="s">
        <v>1</v>
      </c>
      <c r="E2751" s="5">
        <v>25.794</v>
      </c>
      <c r="F2751" s="5" t="s">
        <v>357</v>
      </c>
      <c r="G2751" s="5">
        <v>45</v>
      </c>
      <c r="H2751" s="5" t="s">
        <v>357</v>
      </c>
      <c r="I2751" s="5">
        <v>26.134</v>
      </c>
      <c r="J2751" s="5"/>
      <c r="K2751" s="5" t="s">
        <v>516</v>
      </c>
      <c r="L2751" s="5" t="s">
        <v>517</v>
      </c>
      <c r="M2751" s="5" t="s">
        <v>238</v>
      </c>
      <c r="N2751" t="s">
        <v>2450</v>
      </c>
    </row>
    <row r="2752" spans="1:14" x14ac:dyDescent="0.25">
      <c r="A2752" s="5" t="s">
        <v>560</v>
      </c>
      <c r="B2752" s="5" t="s">
        <v>562</v>
      </c>
      <c r="C2752" s="5"/>
      <c r="D2752" s="5" t="s">
        <v>1</v>
      </c>
      <c r="E2752" s="5">
        <v>25.981999999999999</v>
      </c>
      <c r="F2752" s="5" t="s">
        <v>357</v>
      </c>
      <c r="G2752" s="5">
        <v>45</v>
      </c>
      <c r="H2752" s="5" t="s">
        <v>357</v>
      </c>
      <c r="I2752" s="5">
        <v>26.286000000000001</v>
      </c>
      <c r="J2752" s="5"/>
      <c r="K2752" s="5" t="s">
        <v>516</v>
      </c>
      <c r="L2752" s="5" t="s">
        <v>517</v>
      </c>
      <c r="M2752" s="5" t="s">
        <v>238</v>
      </c>
      <c r="N2752" t="s">
        <v>2450</v>
      </c>
    </row>
    <row r="2753" spans="1:14" x14ac:dyDescent="0.25">
      <c r="A2753" s="5" t="s">
        <v>563</v>
      </c>
      <c r="B2753" s="5" t="s">
        <v>564</v>
      </c>
      <c r="C2753" s="5"/>
      <c r="D2753" s="5" t="s">
        <v>1</v>
      </c>
      <c r="E2753" s="5">
        <v>22.893999999999998</v>
      </c>
      <c r="F2753" s="5" t="s">
        <v>357</v>
      </c>
      <c r="G2753" s="5">
        <v>31.346</v>
      </c>
      <c r="H2753" s="5" t="s">
        <v>357</v>
      </c>
      <c r="I2753" s="5">
        <v>23.792999999999999</v>
      </c>
      <c r="J2753" s="5"/>
      <c r="K2753" s="5" t="s">
        <v>516</v>
      </c>
      <c r="L2753" s="5" t="s">
        <v>517</v>
      </c>
      <c r="M2753" s="5" t="s">
        <v>238</v>
      </c>
      <c r="N2753" t="s">
        <v>2451</v>
      </c>
    </row>
    <row r="2754" spans="1:14" x14ac:dyDescent="0.25">
      <c r="A2754" s="5" t="s">
        <v>563</v>
      </c>
      <c r="B2754" s="5" t="s">
        <v>565</v>
      </c>
      <c r="C2754" s="5"/>
      <c r="D2754" s="5" t="s">
        <v>1</v>
      </c>
      <c r="E2754" s="5">
        <v>22.952000000000002</v>
      </c>
      <c r="F2754" s="5" t="s">
        <v>357</v>
      </c>
      <c r="G2754" s="5">
        <v>31.082999999999998</v>
      </c>
      <c r="H2754" s="5" t="s">
        <v>357</v>
      </c>
      <c r="I2754" s="5">
        <v>23.675000000000001</v>
      </c>
      <c r="J2754" s="5"/>
      <c r="K2754" s="5" t="s">
        <v>516</v>
      </c>
      <c r="L2754" s="5" t="s">
        <v>517</v>
      </c>
      <c r="M2754" s="5" t="s">
        <v>238</v>
      </c>
      <c r="N2754" t="s">
        <v>2451</v>
      </c>
    </row>
    <row r="2755" spans="1:14" x14ac:dyDescent="0.25">
      <c r="A2755" s="5" t="s">
        <v>566</v>
      </c>
      <c r="B2755" s="5" t="s">
        <v>567</v>
      </c>
      <c r="C2755" s="5"/>
      <c r="D2755" s="5" t="s">
        <v>1</v>
      </c>
      <c r="E2755" s="5">
        <v>25.202000000000002</v>
      </c>
      <c r="F2755" s="5" t="s">
        <v>357</v>
      </c>
      <c r="G2755" s="5">
        <v>34.573</v>
      </c>
      <c r="H2755" s="5" t="s">
        <v>357</v>
      </c>
      <c r="I2755" s="5">
        <v>25.596</v>
      </c>
      <c r="J2755" s="5"/>
      <c r="K2755" s="5" t="s">
        <v>516</v>
      </c>
      <c r="L2755" s="5" t="s">
        <v>517</v>
      </c>
      <c r="M2755" s="5" t="s">
        <v>238</v>
      </c>
      <c r="N2755" t="s">
        <v>2452</v>
      </c>
    </row>
    <row r="2756" spans="1:14" x14ac:dyDescent="0.25">
      <c r="A2756" s="5" t="s">
        <v>566</v>
      </c>
      <c r="B2756" s="5" t="s">
        <v>568</v>
      </c>
      <c r="C2756" s="5"/>
      <c r="D2756" s="5" t="s">
        <v>1</v>
      </c>
      <c r="E2756" s="5">
        <v>26.097999999999999</v>
      </c>
      <c r="F2756" s="5" t="s">
        <v>357</v>
      </c>
      <c r="G2756" s="5">
        <v>35.487000000000002</v>
      </c>
      <c r="H2756" s="5" t="s">
        <v>357</v>
      </c>
      <c r="I2756" s="5">
        <v>26.433</v>
      </c>
      <c r="J2756" s="5"/>
      <c r="K2756" s="5" t="s">
        <v>516</v>
      </c>
      <c r="L2756" s="5" t="s">
        <v>517</v>
      </c>
      <c r="M2756" s="5" t="s">
        <v>238</v>
      </c>
      <c r="N2756" t="s">
        <v>2452</v>
      </c>
    </row>
    <row r="2757" spans="1:14" x14ac:dyDescent="0.25">
      <c r="A2757" s="5" t="s">
        <v>569</v>
      </c>
      <c r="B2757" s="5" t="s">
        <v>570</v>
      </c>
      <c r="C2757" s="5"/>
      <c r="D2757" s="5" t="s">
        <v>1</v>
      </c>
      <c r="E2757" s="5">
        <v>32.671999999999997</v>
      </c>
      <c r="F2757" s="5" t="s">
        <v>357</v>
      </c>
      <c r="G2757" s="5">
        <v>36.793999999999997</v>
      </c>
      <c r="H2757" s="5" t="s">
        <v>357</v>
      </c>
      <c r="I2757" s="5">
        <v>33.317</v>
      </c>
      <c r="J2757" s="5"/>
      <c r="K2757" s="5" t="s">
        <v>516</v>
      </c>
      <c r="L2757" s="5" t="s">
        <v>517</v>
      </c>
      <c r="M2757" s="5" t="s">
        <v>238</v>
      </c>
      <c r="N2757" t="s">
        <v>2453</v>
      </c>
    </row>
    <row r="2758" spans="1:14" x14ac:dyDescent="0.25">
      <c r="A2758" s="5" t="s">
        <v>569</v>
      </c>
      <c r="B2758" s="5" t="s">
        <v>571</v>
      </c>
      <c r="C2758" s="5"/>
      <c r="D2758" s="5" t="s">
        <v>1</v>
      </c>
      <c r="E2758" s="5">
        <v>32.781999999999996</v>
      </c>
      <c r="F2758" s="5" t="s">
        <v>357</v>
      </c>
      <c r="G2758" s="5">
        <v>45</v>
      </c>
      <c r="H2758" s="5" t="s">
        <v>357</v>
      </c>
      <c r="I2758" s="5">
        <v>33.561</v>
      </c>
      <c r="J2758" s="5"/>
      <c r="K2758" s="5" t="s">
        <v>516</v>
      </c>
      <c r="L2758" s="5" t="s">
        <v>517</v>
      </c>
      <c r="M2758" s="5" t="s">
        <v>238</v>
      </c>
      <c r="N2758" t="s">
        <v>2453</v>
      </c>
    </row>
    <row r="2759" spans="1:14" x14ac:dyDescent="0.25">
      <c r="A2759" s="5" t="s">
        <v>572</v>
      </c>
      <c r="B2759" s="5" t="s">
        <v>573</v>
      </c>
      <c r="C2759" s="5"/>
      <c r="D2759" s="5" t="s">
        <v>1</v>
      </c>
      <c r="E2759" s="5">
        <v>23.327999999999999</v>
      </c>
      <c r="F2759" s="5" t="s">
        <v>357</v>
      </c>
      <c r="G2759" s="5">
        <v>45</v>
      </c>
      <c r="H2759" s="5"/>
      <c r="I2759" s="5">
        <v>45</v>
      </c>
      <c r="J2759" s="5" t="s">
        <v>357</v>
      </c>
      <c r="K2759" s="5" t="s">
        <v>516</v>
      </c>
      <c r="L2759" s="5" t="s">
        <v>517</v>
      </c>
      <c r="M2759" s="5" t="s">
        <v>238</v>
      </c>
      <c r="N2759" t="s">
        <v>2454</v>
      </c>
    </row>
    <row r="2760" spans="1:14" x14ac:dyDescent="0.25">
      <c r="A2760" s="5" t="s">
        <v>572</v>
      </c>
      <c r="B2760" s="5" t="s">
        <v>574</v>
      </c>
      <c r="C2760" s="5"/>
      <c r="D2760" s="5" t="s">
        <v>1</v>
      </c>
      <c r="E2760" s="5">
        <v>23.695</v>
      </c>
      <c r="F2760" s="5" t="s">
        <v>357</v>
      </c>
      <c r="G2760" s="5">
        <v>45</v>
      </c>
      <c r="H2760" s="5"/>
      <c r="I2760" s="5">
        <v>45</v>
      </c>
      <c r="J2760" s="5" t="s">
        <v>357</v>
      </c>
      <c r="K2760" s="5" t="s">
        <v>516</v>
      </c>
      <c r="L2760" s="5" t="s">
        <v>517</v>
      </c>
      <c r="M2760" s="5" t="s">
        <v>238</v>
      </c>
      <c r="N2760" t="s">
        <v>2454</v>
      </c>
    </row>
    <row r="2761" spans="1:14" x14ac:dyDescent="0.25">
      <c r="A2761" s="5" t="s">
        <v>575</v>
      </c>
      <c r="B2761" s="5" t="s">
        <v>576</v>
      </c>
      <c r="C2761" s="5"/>
      <c r="D2761" s="5" t="s">
        <v>1</v>
      </c>
      <c r="E2761" s="5">
        <v>24.866</v>
      </c>
      <c r="F2761" s="5" t="s">
        <v>357</v>
      </c>
      <c r="G2761" s="5">
        <v>45</v>
      </c>
      <c r="H2761" s="5"/>
      <c r="I2761" s="5">
        <v>25.206</v>
      </c>
      <c r="J2761" s="5" t="s">
        <v>357</v>
      </c>
      <c r="K2761" s="5" t="s">
        <v>516</v>
      </c>
      <c r="L2761" s="5" t="s">
        <v>517</v>
      </c>
      <c r="M2761" s="5" t="s">
        <v>238</v>
      </c>
      <c r="N2761" t="s">
        <v>2455</v>
      </c>
    </row>
    <row r="2762" spans="1:14" x14ac:dyDescent="0.25">
      <c r="A2762" s="5" t="s">
        <v>575</v>
      </c>
      <c r="B2762" s="5" t="s">
        <v>577</v>
      </c>
      <c r="C2762" s="5"/>
      <c r="D2762" s="5" t="s">
        <v>1</v>
      </c>
      <c r="E2762" s="5">
        <v>24.576000000000001</v>
      </c>
      <c r="F2762" s="5" t="s">
        <v>357</v>
      </c>
      <c r="G2762" s="5">
        <v>45</v>
      </c>
      <c r="H2762" s="5"/>
      <c r="I2762" s="5">
        <v>25.405999999999999</v>
      </c>
      <c r="J2762" s="5" t="s">
        <v>357</v>
      </c>
      <c r="K2762" s="5" t="s">
        <v>516</v>
      </c>
      <c r="L2762" s="5" t="s">
        <v>517</v>
      </c>
      <c r="M2762" s="5" t="s">
        <v>238</v>
      </c>
      <c r="N2762" t="s">
        <v>2455</v>
      </c>
    </row>
    <row r="2763" spans="1:14" x14ac:dyDescent="0.25">
      <c r="A2763" s="5" t="s">
        <v>587</v>
      </c>
      <c r="B2763" s="5" t="s">
        <v>579</v>
      </c>
      <c r="C2763" s="5"/>
      <c r="D2763" s="5" t="s">
        <v>1</v>
      </c>
      <c r="E2763" s="5">
        <v>23.815999999999999</v>
      </c>
      <c r="F2763" s="5" t="s">
        <v>357</v>
      </c>
      <c r="G2763" s="5">
        <v>45</v>
      </c>
      <c r="H2763" s="5"/>
      <c r="I2763" s="5">
        <v>45</v>
      </c>
      <c r="J2763" s="5" t="s">
        <v>357</v>
      </c>
      <c r="K2763" s="5" t="s">
        <v>516</v>
      </c>
      <c r="L2763" s="5" t="s">
        <v>517</v>
      </c>
      <c r="M2763" s="5" t="s">
        <v>238</v>
      </c>
      <c r="N2763" t="s">
        <v>2456</v>
      </c>
    </row>
    <row r="2764" spans="1:14" x14ac:dyDescent="0.25">
      <c r="A2764" s="5" t="s">
        <v>587</v>
      </c>
      <c r="B2764" s="5" t="s">
        <v>580</v>
      </c>
      <c r="C2764" s="5"/>
      <c r="D2764" s="5" t="s">
        <v>1</v>
      </c>
      <c r="E2764" s="5">
        <v>23.225999999999999</v>
      </c>
      <c r="F2764" s="5" t="s">
        <v>357</v>
      </c>
      <c r="G2764" s="5">
        <v>45</v>
      </c>
      <c r="H2764" s="5"/>
      <c r="I2764" s="5">
        <v>45</v>
      </c>
      <c r="J2764" s="5" t="s">
        <v>357</v>
      </c>
      <c r="K2764" s="5" t="s">
        <v>516</v>
      </c>
      <c r="L2764" s="5" t="s">
        <v>517</v>
      </c>
      <c r="M2764" s="5" t="s">
        <v>238</v>
      </c>
      <c r="N2764" t="s">
        <v>2456</v>
      </c>
    </row>
    <row r="2765" spans="1:14" x14ac:dyDescent="0.25">
      <c r="A2765" s="5" t="s">
        <v>578</v>
      </c>
      <c r="B2765" s="5" t="s">
        <v>0</v>
      </c>
      <c r="C2765" s="5"/>
      <c r="D2765" s="5" t="s">
        <v>1</v>
      </c>
      <c r="E2765" s="5">
        <v>45</v>
      </c>
      <c r="F2765" s="5" t="s">
        <v>357</v>
      </c>
      <c r="G2765" s="5">
        <v>45</v>
      </c>
      <c r="H2765" s="5"/>
      <c r="I2765" s="5">
        <v>45</v>
      </c>
      <c r="J2765" s="5" t="s">
        <v>357</v>
      </c>
      <c r="K2765" s="5" t="s">
        <v>516</v>
      </c>
      <c r="L2765" s="5" t="s">
        <v>517</v>
      </c>
      <c r="M2765" s="5" t="s">
        <v>238</v>
      </c>
      <c r="N2765" t="s">
        <v>2457</v>
      </c>
    </row>
    <row r="2766" spans="1:14" x14ac:dyDescent="0.25">
      <c r="A2766" s="5" t="s">
        <v>578</v>
      </c>
      <c r="B2766" s="5" t="s">
        <v>6</v>
      </c>
      <c r="C2766" s="5"/>
      <c r="D2766" s="5" t="s">
        <v>1</v>
      </c>
      <c r="E2766" s="5">
        <v>37.677999999999997</v>
      </c>
      <c r="F2766" s="5" t="s">
        <v>357</v>
      </c>
      <c r="G2766" s="5">
        <v>45</v>
      </c>
      <c r="H2766" s="5"/>
      <c r="I2766" s="5">
        <v>36.799999999999997</v>
      </c>
      <c r="J2766" s="5" t="s">
        <v>357</v>
      </c>
      <c r="K2766" s="5" t="s">
        <v>516</v>
      </c>
      <c r="L2766" s="5" t="s">
        <v>517</v>
      </c>
      <c r="M2766" s="5" t="s">
        <v>238</v>
      </c>
      <c r="N2766" t="s">
        <v>2457</v>
      </c>
    </row>
    <row r="2767" spans="1:14" x14ac:dyDescent="0.25">
      <c r="A2767" s="5" t="s">
        <v>560</v>
      </c>
      <c r="B2767" s="5" t="s">
        <v>561</v>
      </c>
      <c r="C2767" s="5"/>
      <c r="D2767" s="5" t="s">
        <v>159</v>
      </c>
      <c r="E2767" s="5">
        <v>25.722000000000001</v>
      </c>
      <c r="F2767" s="5" t="s">
        <v>357</v>
      </c>
      <c r="G2767" s="5">
        <v>45</v>
      </c>
      <c r="H2767" s="5" t="s">
        <v>357</v>
      </c>
      <c r="I2767" s="5">
        <v>25.806000000000001</v>
      </c>
      <c r="J2767" s="5"/>
      <c r="K2767" s="5" t="s">
        <v>522</v>
      </c>
      <c r="L2767" s="5" t="s">
        <v>523</v>
      </c>
      <c r="M2767" s="5" t="s">
        <v>233</v>
      </c>
      <c r="N2767" t="s">
        <v>2458</v>
      </c>
    </row>
    <row r="2768" spans="1:14" x14ac:dyDescent="0.25">
      <c r="A2768" s="5" t="s">
        <v>560</v>
      </c>
      <c r="B2768" s="5" t="s">
        <v>562</v>
      </c>
      <c r="C2768" s="5"/>
      <c r="D2768" s="5" t="s">
        <v>1</v>
      </c>
      <c r="E2768" s="5">
        <v>27.117999999999999</v>
      </c>
      <c r="F2768" s="5" t="s">
        <v>357</v>
      </c>
      <c r="G2768" s="5">
        <v>45</v>
      </c>
      <c r="H2768" s="5" t="s">
        <v>357</v>
      </c>
      <c r="I2768" s="5">
        <v>27.032</v>
      </c>
      <c r="J2768" s="5"/>
      <c r="K2768" s="5" t="s">
        <v>522</v>
      </c>
      <c r="L2768" s="5" t="s">
        <v>523</v>
      </c>
      <c r="M2768" s="5" t="s">
        <v>233</v>
      </c>
      <c r="N2768" t="s">
        <v>2458</v>
      </c>
    </row>
    <row r="2769" spans="1:14" x14ac:dyDescent="0.25">
      <c r="A2769" s="5" t="s">
        <v>563</v>
      </c>
      <c r="B2769" s="5" t="s">
        <v>564</v>
      </c>
      <c r="C2769" s="5"/>
      <c r="D2769" s="5" t="s">
        <v>1</v>
      </c>
      <c r="E2769" s="5">
        <v>23.401</v>
      </c>
      <c r="F2769" s="5" t="s">
        <v>357</v>
      </c>
      <c r="G2769" s="5">
        <v>31.16</v>
      </c>
      <c r="H2769" s="5" t="s">
        <v>357</v>
      </c>
      <c r="I2769" s="5">
        <v>23.620999999999999</v>
      </c>
      <c r="J2769" s="5"/>
      <c r="K2769" s="5" t="s">
        <v>522</v>
      </c>
      <c r="L2769" s="5" t="s">
        <v>523</v>
      </c>
      <c r="M2769" s="5" t="s">
        <v>233</v>
      </c>
      <c r="N2769" t="s">
        <v>2459</v>
      </c>
    </row>
    <row r="2770" spans="1:14" x14ac:dyDescent="0.25">
      <c r="A2770" s="5" t="s">
        <v>563</v>
      </c>
      <c r="B2770" s="5" t="s">
        <v>565</v>
      </c>
      <c r="C2770" s="5"/>
      <c r="D2770" s="5" t="s">
        <v>1</v>
      </c>
      <c r="E2770" s="5">
        <v>23.875</v>
      </c>
      <c r="F2770" s="5" t="s">
        <v>357</v>
      </c>
      <c r="G2770" s="5">
        <v>31.574000000000002</v>
      </c>
      <c r="H2770" s="5" t="s">
        <v>357</v>
      </c>
      <c r="I2770" s="5">
        <v>24.282</v>
      </c>
      <c r="J2770" s="5"/>
      <c r="K2770" s="5" t="s">
        <v>522</v>
      </c>
      <c r="L2770" s="5" t="s">
        <v>523</v>
      </c>
      <c r="M2770" s="5" t="s">
        <v>233</v>
      </c>
      <c r="N2770" t="s">
        <v>2459</v>
      </c>
    </row>
    <row r="2771" spans="1:14" x14ac:dyDescent="0.25">
      <c r="A2771" s="5" t="s">
        <v>566</v>
      </c>
      <c r="B2771" s="5" t="s">
        <v>567</v>
      </c>
      <c r="C2771" s="5"/>
      <c r="D2771" s="5" t="s">
        <v>1</v>
      </c>
      <c r="E2771" s="5">
        <v>26.01</v>
      </c>
      <c r="F2771" s="5" t="s">
        <v>357</v>
      </c>
      <c r="G2771" s="5">
        <v>35.997</v>
      </c>
      <c r="H2771" s="5" t="s">
        <v>357</v>
      </c>
      <c r="I2771" s="5">
        <v>26.021999999999998</v>
      </c>
      <c r="J2771" s="5"/>
      <c r="K2771" s="5" t="s">
        <v>522</v>
      </c>
      <c r="L2771" s="5" t="s">
        <v>523</v>
      </c>
      <c r="M2771" s="5" t="s">
        <v>233</v>
      </c>
      <c r="N2771" t="s">
        <v>2460</v>
      </c>
    </row>
    <row r="2772" spans="1:14" x14ac:dyDescent="0.25">
      <c r="A2772" s="5" t="s">
        <v>566</v>
      </c>
      <c r="B2772" s="5" t="s">
        <v>568</v>
      </c>
      <c r="C2772" s="5"/>
      <c r="D2772" s="5" t="s">
        <v>1</v>
      </c>
      <c r="E2772" s="5">
        <v>25.902000000000001</v>
      </c>
      <c r="F2772" s="5" t="s">
        <v>357</v>
      </c>
      <c r="G2772" s="5">
        <v>33.695</v>
      </c>
      <c r="H2772" s="5" t="s">
        <v>357</v>
      </c>
      <c r="I2772" s="5">
        <v>25.815999999999999</v>
      </c>
      <c r="J2772" s="5"/>
      <c r="K2772" s="5" t="s">
        <v>522</v>
      </c>
      <c r="L2772" s="5" t="s">
        <v>523</v>
      </c>
      <c r="M2772" s="5" t="s">
        <v>233</v>
      </c>
      <c r="N2772" t="s">
        <v>2460</v>
      </c>
    </row>
    <row r="2773" spans="1:14" x14ac:dyDescent="0.25">
      <c r="A2773" s="5" t="s">
        <v>569</v>
      </c>
      <c r="B2773" s="5" t="s">
        <v>570</v>
      </c>
      <c r="C2773" s="5"/>
      <c r="D2773" s="5" t="s">
        <v>1</v>
      </c>
      <c r="E2773" s="5">
        <v>32.752000000000002</v>
      </c>
      <c r="F2773" s="5" t="s">
        <v>357</v>
      </c>
      <c r="G2773" s="5">
        <v>45</v>
      </c>
      <c r="H2773" s="5" t="s">
        <v>357</v>
      </c>
      <c r="I2773" s="5">
        <v>32.853999999999999</v>
      </c>
      <c r="J2773" s="5"/>
      <c r="K2773" s="5" t="s">
        <v>522</v>
      </c>
      <c r="L2773" s="5" t="s">
        <v>523</v>
      </c>
      <c r="M2773" s="5" t="s">
        <v>233</v>
      </c>
      <c r="N2773" t="s">
        <v>2461</v>
      </c>
    </row>
    <row r="2774" spans="1:14" x14ac:dyDescent="0.25">
      <c r="A2774" s="5" t="s">
        <v>569</v>
      </c>
      <c r="B2774" s="5" t="s">
        <v>571</v>
      </c>
      <c r="C2774" s="5"/>
      <c r="D2774" s="5" t="s">
        <v>1</v>
      </c>
      <c r="E2774" s="5">
        <v>34.777000000000001</v>
      </c>
      <c r="F2774" s="5" t="s">
        <v>357</v>
      </c>
      <c r="G2774" s="5">
        <v>45</v>
      </c>
      <c r="H2774" s="5" t="s">
        <v>357</v>
      </c>
      <c r="I2774" s="5">
        <v>34.356999999999999</v>
      </c>
      <c r="J2774" s="5"/>
      <c r="K2774" s="5" t="s">
        <v>522</v>
      </c>
      <c r="L2774" s="5" t="s">
        <v>523</v>
      </c>
      <c r="M2774" s="5" t="s">
        <v>233</v>
      </c>
      <c r="N2774" t="s">
        <v>2461</v>
      </c>
    </row>
    <row r="2775" spans="1:14" x14ac:dyDescent="0.25">
      <c r="A2775" s="5" t="s">
        <v>572</v>
      </c>
      <c r="B2775" s="5" t="s">
        <v>573</v>
      </c>
      <c r="C2775" s="5"/>
      <c r="D2775" s="5" t="s">
        <v>1</v>
      </c>
      <c r="E2775" s="5">
        <v>23.079000000000001</v>
      </c>
      <c r="F2775" s="5" t="s">
        <v>357</v>
      </c>
      <c r="G2775" s="5">
        <v>45</v>
      </c>
      <c r="H2775" s="5"/>
      <c r="I2775" s="5">
        <v>45</v>
      </c>
      <c r="J2775" s="5" t="s">
        <v>357</v>
      </c>
      <c r="K2775" s="5" t="s">
        <v>522</v>
      </c>
      <c r="L2775" s="5" t="s">
        <v>523</v>
      </c>
      <c r="M2775" s="5" t="s">
        <v>233</v>
      </c>
      <c r="N2775" t="s">
        <v>2462</v>
      </c>
    </row>
    <row r="2776" spans="1:14" x14ac:dyDescent="0.25">
      <c r="A2776" s="5" t="s">
        <v>572</v>
      </c>
      <c r="B2776" s="5" t="s">
        <v>574</v>
      </c>
      <c r="C2776" s="5"/>
      <c r="D2776" s="5" t="s">
        <v>1</v>
      </c>
      <c r="E2776" s="5">
        <v>23.050999999999998</v>
      </c>
      <c r="F2776" s="5" t="s">
        <v>357</v>
      </c>
      <c r="G2776" s="5">
        <v>45</v>
      </c>
      <c r="H2776" s="5"/>
      <c r="I2776" s="5">
        <v>45</v>
      </c>
      <c r="J2776" s="5" t="s">
        <v>357</v>
      </c>
      <c r="K2776" s="5" t="s">
        <v>522</v>
      </c>
      <c r="L2776" s="5" t="s">
        <v>523</v>
      </c>
      <c r="M2776" s="5" t="s">
        <v>233</v>
      </c>
      <c r="N2776" t="s">
        <v>2462</v>
      </c>
    </row>
    <row r="2777" spans="1:14" x14ac:dyDescent="0.25">
      <c r="A2777" s="5" t="s">
        <v>575</v>
      </c>
      <c r="B2777" s="5" t="s">
        <v>576</v>
      </c>
      <c r="C2777" s="5"/>
      <c r="D2777" s="5" t="s">
        <v>1</v>
      </c>
      <c r="E2777" s="5">
        <v>22.856999999999999</v>
      </c>
      <c r="F2777" s="5" t="s">
        <v>357</v>
      </c>
      <c r="G2777" s="5">
        <v>30.960999999999999</v>
      </c>
      <c r="H2777" s="5"/>
      <c r="I2777" s="5">
        <v>23.870999999999999</v>
      </c>
      <c r="J2777" s="5" t="s">
        <v>357</v>
      </c>
      <c r="K2777" s="5" t="s">
        <v>522</v>
      </c>
      <c r="L2777" s="5" t="s">
        <v>523</v>
      </c>
      <c r="M2777" s="5" t="s">
        <v>233</v>
      </c>
      <c r="N2777" t="s">
        <v>2463</v>
      </c>
    </row>
    <row r="2778" spans="1:14" x14ac:dyDescent="0.25">
      <c r="A2778" s="5" t="s">
        <v>575</v>
      </c>
      <c r="B2778" s="5" t="s">
        <v>577</v>
      </c>
      <c r="C2778" s="5"/>
      <c r="D2778" s="5" t="s">
        <v>1</v>
      </c>
      <c r="E2778" s="5">
        <v>22.994</v>
      </c>
      <c r="F2778" s="5" t="s">
        <v>357</v>
      </c>
      <c r="G2778" s="5">
        <v>45</v>
      </c>
      <c r="H2778" s="5"/>
      <c r="I2778" s="5">
        <v>23.620999999999999</v>
      </c>
      <c r="J2778" s="5" t="s">
        <v>357</v>
      </c>
      <c r="K2778" s="5" t="s">
        <v>522</v>
      </c>
      <c r="L2778" s="5" t="s">
        <v>523</v>
      </c>
      <c r="M2778" s="5" t="s">
        <v>233</v>
      </c>
      <c r="N2778" t="s">
        <v>2463</v>
      </c>
    </row>
    <row r="2779" spans="1:14" x14ac:dyDescent="0.25">
      <c r="A2779" s="5" t="s">
        <v>587</v>
      </c>
      <c r="B2779" s="5" t="s">
        <v>579</v>
      </c>
      <c r="C2779" s="5"/>
      <c r="D2779" s="5" t="s">
        <v>1</v>
      </c>
      <c r="E2779" s="5">
        <v>23.827000000000002</v>
      </c>
      <c r="F2779" s="5" t="s">
        <v>357</v>
      </c>
      <c r="G2779" s="5">
        <v>39.793999999999997</v>
      </c>
      <c r="H2779" s="5"/>
      <c r="I2779" s="5">
        <v>45</v>
      </c>
      <c r="J2779" s="5" t="s">
        <v>357</v>
      </c>
      <c r="K2779" s="5" t="s">
        <v>522</v>
      </c>
      <c r="L2779" s="5" t="s">
        <v>523</v>
      </c>
      <c r="M2779" s="5" t="s">
        <v>233</v>
      </c>
      <c r="N2779" t="s">
        <v>2464</v>
      </c>
    </row>
    <row r="2780" spans="1:14" x14ac:dyDescent="0.25">
      <c r="A2780" s="5" t="s">
        <v>587</v>
      </c>
      <c r="B2780" s="5" t="s">
        <v>580</v>
      </c>
      <c r="C2780" s="5"/>
      <c r="D2780" s="5" t="s">
        <v>1</v>
      </c>
      <c r="E2780" s="5">
        <v>24.109000000000002</v>
      </c>
      <c r="F2780" s="5" t="s">
        <v>357</v>
      </c>
      <c r="G2780" s="5">
        <v>44.5</v>
      </c>
      <c r="H2780" s="5"/>
      <c r="I2780" s="5">
        <v>45</v>
      </c>
      <c r="J2780" s="5" t="s">
        <v>357</v>
      </c>
      <c r="K2780" s="5" t="s">
        <v>522</v>
      </c>
      <c r="L2780" s="5" t="s">
        <v>523</v>
      </c>
      <c r="M2780" s="5" t="s">
        <v>233</v>
      </c>
      <c r="N2780" t="s">
        <v>2464</v>
      </c>
    </row>
    <row r="2781" spans="1:14" x14ac:dyDescent="0.25">
      <c r="A2781" s="5" t="s">
        <v>578</v>
      </c>
      <c r="B2781" s="5" t="s">
        <v>0</v>
      </c>
      <c r="C2781" s="5"/>
      <c r="D2781" s="5" t="s">
        <v>1</v>
      </c>
      <c r="E2781" s="5">
        <v>45</v>
      </c>
      <c r="F2781" s="5" t="s">
        <v>357</v>
      </c>
      <c r="G2781" s="5">
        <v>45</v>
      </c>
      <c r="H2781" s="5"/>
      <c r="I2781" s="5">
        <v>45</v>
      </c>
      <c r="J2781" s="5" t="s">
        <v>357</v>
      </c>
      <c r="K2781" s="5" t="s">
        <v>522</v>
      </c>
      <c r="L2781" s="5" t="s">
        <v>523</v>
      </c>
      <c r="M2781" s="5" t="s">
        <v>233</v>
      </c>
      <c r="N2781" t="s">
        <v>2465</v>
      </c>
    </row>
    <row r="2782" spans="1:14" x14ac:dyDescent="0.25">
      <c r="A2782" s="5" t="s">
        <v>578</v>
      </c>
      <c r="B2782" s="5" t="s">
        <v>6</v>
      </c>
      <c r="C2782" s="5"/>
      <c r="D2782" s="5" t="s">
        <v>1</v>
      </c>
      <c r="E2782" s="5">
        <v>37.265999999999998</v>
      </c>
      <c r="F2782" s="5" t="s">
        <v>357</v>
      </c>
      <c r="G2782" s="5">
        <v>45</v>
      </c>
      <c r="H2782" s="5"/>
      <c r="I2782" s="5">
        <v>36.588999999999999</v>
      </c>
      <c r="J2782" s="5" t="s">
        <v>357</v>
      </c>
      <c r="K2782" s="5" t="s">
        <v>522</v>
      </c>
      <c r="L2782" s="5" t="s">
        <v>523</v>
      </c>
      <c r="M2782" s="5" t="s">
        <v>233</v>
      </c>
      <c r="N2782" t="s">
        <v>2465</v>
      </c>
    </row>
    <row r="2783" spans="1:14" x14ac:dyDescent="0.25">
      <c r="A2783" s="5" t="s">
        <v>560</v>
      </c>
      <c r="B2783" s="5" t="s">
        <v>561</v>
      </c>
      <c r="C2783" s="5"/>
      <c r="D2783" s="5" t="s">
        <v>1</v>
      </c>
      <c r="E2783" s="5">
        <v>26.018999999999998</v>
      </c>
      <c r="F2783" s="5" t="s">
        <v>357</v>
      </c>
      <c r="G2783" s="5">
        <v>45</v>
      </c>
      <c r="H2783" s="5" t="s">
        <v>357</v>
      </c>
      <c r="I2783" s="5">
        <v>26.376999999999999</v>
      </c>
      <c r="J2783" s="5"/>
      <c r="K2783" s="5" t="s">
        <v>520</v>
      </c>
      <c r="L2783" s="5" t="s">
        <v>521</v>
      </c>
      <c r="M2783" s="5" t="s">
        <v>238</v>
      </c>
      <c r="N2783" t="s">
        <v>2466</v>
      </c>
    </row>
    <row r="2784" spans="1:14" x14ac:dyDescent="0.25">
      <c r="A2784" s="5" t="s">
        <v>560</v>
      </c>
      <c r="B2784" s="5" t="s">
        <v>562</v>
      </c>
      <c r="C2784" s="5"/>
      <c r="D2784" s="5" t="s">
        <v>1</v>
      </c>
      <c r="E2784" s="5">
        <v>25.85</v>
      </c>
      <c r="F2784" s="5" t="s">
        <v>357</v>
      </c>
      <c r="G2784" s="5">
        <v>45</v>
      </c>
      <c r="H2784" s="5" t="s">
        <v>357</v>
      </c>
      <c r="I2784" s="5">
        <v>26.12</v>
      </c>
      <c r="J2784" s="5"/>
      <c r="K2784" s="5" t="s">
        <v>520</v>
      </c>
      <c r="L2784" s="5" t="s">
        <v>521</v>
      </c>
      <c r="M2784" s="5" t="s">
        <v>238</v>
      </c>
      <c r="N2784" t="s">
        <v>2466</v>
      </c>
    </row>
    <row r="2785" spans="1:14" x14ac:dyDescent="0.25">
      <c r="A2785" s="5" t="s">
        <v>563</v>
      </c>
      <c r="B2785" s="5" t="s">
        <v>564</v>
      </c>
      <c r="C2785" s="5"/>
      <c r="D2785" s="5" t="s">
        <v>1</v>
      </c>
      <c r="E2785" s="5">
        <v>23.157</v>
      </c>
      <c r="F2785" s="5" t="s">
        <v>357</v>
      </c>
      <c r="G2785" s="5">
        <v>31.364000000000001</v>
      </c>
      <c r="H2785" s="5" t="s">
        <v>357</v>
      </c>
      <c r="I2785" s="5">
        <v>23.895</v>
      </c>
      <c r="J2785" s="5"/>
      <c r="K2785" s="5" t="s">
        <v>520</v>
      </c>
      <c r="L2785" s="5" t="s">
        <v>521</v>
      </c>
      <c r="M2785" s="5" t="s">
        <v>238</v>
      </c>
      <c r="N2785" t="s">
        <v>2467</v>
      </c>
    </row>
    <row r="2786" spans="1:14" x14ac:dyDescent="0.25">
      <c r="A2786" s="5" t="s">
        <v>563</v>
      </c>
      <c r="B2786" s="5" t="s">
        <v>565</v>
      </c>
      <c r="C2786" s="5"/>
      <c r="D2786" s="5" t="s">
        <v>1</v>
      </c>
      <c r="E2786" s="5">
        <v>23.422000000000001</v>
      </c>
      <c r="F2786" s="5" t="s">
        <v>357</v>
      </c>
      <c r="G2786" s="5">
        <v>32.487000000000002</v>
      </c>
      <c r="H2786" s="5" t="s">
        <v>357</v>
      </c>
      <c r="I2786" s="5">
        <v>24.033000000000001</v>
      </c>
      <c r="J2786" s="5"/>
      <c r="K2786" s="5" t="s">
        <v>520</v>
      </c>
      <c r="L2786" s="5" t="s">
        <v>521</v>
      </c>
      <c r="M2786" s="5" t="s">
        <v>238</v>
      </c>
      <c r="N2786" t="s">
        <v>2467</v>
      </c>
    </row>
    <row r="2787" spans="1:14" x14ac:dyDescent="0.25">
      <c r="A2787" s="5" t="s">
        <v>566</v>
      </c>
      <c r="B2787" s="5" t="s">
        <v>567</v>
      </c>
      <c r="C2787" s="5"/>
      <c r="D2787" s="5" t="s">
        <v>1</v>
      </c>
      <c r="E2787" s="5">
        <v>26.175999999999998</v>
      </c>
      <c r="F2787" s="5" t="s">
        <v>357</v>
      </c>
      <c r="G2787" s="5">
        <v>36.354999999999997</v>
      </c>
      <c r="H2787" s="5" t="s">
        <v>357</v>
      </c>
      <c r="I2787" s="5">
        <v>26.57</v>
      </c>
      <c r="J2787" s="5"/>
      <c r="K2787" s="5" t="s">
        <v>520</v>
      </c>
      <c r="L2787" s="5" t="s">
        <v>521</v>
      </c>
      <c r="M2787" s="5" t="s">
        <v>238</v>
      </c>
      <c r="N2787" t="s">
        <v>2468</v>
      </c>
    </row>
    <row r="2788" spans="1:14" x14ac:dyDescent="0.25">
      <c r="A2788" s="5" t="s">
        <v>566</v>
      </c>
      <c r="B2788" s="5" t="s">
        <v>568</v>
      </c>
      <c r="C2788" s="5"/>
      <c r="D2788" s="5" t="s">
        <v>1</v>
      </c>
      <c r="E2788" s="5">
        <v>25.751999999999999</v>
      </c>
      <c r="F2788" s="5" t="s">
        <v>357</v>
      </c>
      <c r="G2788" s="5">
        <v>33.524999999999999</v>
      </c>
      <c r="H2788" s="5" t="s">
        <v>357</v>
      </c>
      <c r="I2788" s="5">
        <v>26.158999999999999</v>
      </c>
      <c r="J2788" s="5"/>
      <c r="K2788" s="5" t="s">
        <v>520</v>
      </c>
      <c r="L2788" s="5" t="s">
        <v>521</v>
      </c>
      <c r="M2788" s="5" t="s">
        <v>238</v>
      </c>
      <c r="N2788" t="s">
        <v>2468</v>
      </c>
    </row>
    <row r="2789" spans="1:14" x14ac:dyDescent="0.25">
      <c r="A2789" s="5" t="s">
        <v>569</v>
      </c>
      <c r="B2789" s="5" t="s">
        <v>570</v>
      </c>
      <c r="C2789" s="5"/>
      <c r="D2789" s="5" t="s">
        <v>1</v>
      </c>
      <c r="E2789" s="5">
        <v>35.048000000000002</v>
      </c>
      <c r="F2789" s="5" t="s">
        <v>357</v>
      </c>
      <c r="G2789" s="5">
        <v>45</v>
      </c>
      <c r="H2789" s="5" t="s">
        <v>357</v>
      </c>
      <c r="I2789" s="5">
        <v>34.234000000000002</v>
      </c>
      <c r="J2789" s="5"/>
      <c r="K2789" s="5" t="s">
        <v>520</v>
      </c>
      <c r="L2789" s="5" t="s">
        <v>521</v>
      </c>
      <c r="M2789" s="5" t="s">
        <v>238</v>
      </c>
      <c r="N2789" t="s">
        <v>2469</v>
      </c>
    </row>
    <row r="2790" spans="1:14" x14ac:dyDescent="0.25">
      <c r="A2790" s="5" t="s">
        <v>569</v>
      </c>
      <c r="B2790" s="5" t="s">
        <v>571</v>
      </c>
      <c r="C2790" s="5"/>
      <c r="D2790" s="5" t="s">
        <v>1</v>
      </c>
      <c r="E2790" s="5">
        <v>33.795999999999999</v>
      </c>
      <c r="F2790" s="5" t="s">
        <v>357</v>
      </c>
      <c r="G2790" s="5">
        <v>45</v>
      </c>
      <c r="H2790" s="5" t="s">
        <v>357</v>
      </c>
      <c r="I2790" s="5">
        <v>34.895000000000003</v>
      </c>
      <c r="J2790" s="5"/>
      <c r="K2790" s="5" t="s">
        <v>520</v>
      </c>
      <c r="L2790" s="5" t="s">
        <v>521</v>
      </c>
      <c r="M2790" s="5" t="s">
        <v>238</v>
      </c>
      <c r="N2790" t="s">
        <v>2469</v>
      </c>
    </row>
    <row r="2791" spans="1:14" x14ac:dyDescent="0.25">
      <c r="A2791" s="5" t="s">
        <v>572</v>
      </c>
      <c r="B2791" s="5" t="s">
        <v>573</v>
      </c>
      <c r="C2791" s="5"/>
      <c r="D2791" s="5" t="s">
        <v>1</v>
      </c>
      <c r="E2791" s="5">
        <v>23.317</v>
      </c>
      <c r="F2791" s="5" t="s">
        <v>357</v>
      </c>
      <c r="G2791" s="5">
        <v>45</v>
      </c>
      <c r="H2791" s="5"/>
      <c r="I2791" s="5">
        <v>45</v>
      </c>
      <c r="J2791" s="5" t="s">
        <v>357</v>
      </c>
      <c r="K2791" s="5" t="s">
        <v>520</v>
      </c>
      <c r="L2791" s="5" t="s">
        <v>521</v>
      </c>
      <c r="M2791" s="5" t="s">
        <v>238</v>
      </c>
      <c r="N2791" t="s">
        <v>2470</v>
      </c>
    </row>
    <row r="2792" spans="1:14" x14ac:dyDescent="0.25">
      <c r="A2792" s="5" t="s">
        <v>572</v>
      </c>
      <c r="B2792" s="5" t="s">
        <v>574</v>
      </c>
      <c r="C2792" s="5"/>
      <c r="D2792" s="5" t="s">
        <v>1</v>
      </c>
      <c r="E2792" s="5">
        <v>22.946999999999999</v>
      </c>
      <c r="F2792" s="5" t="s">
        <v>357</v>
      </c>
      <c r="G2792" s="5">
        <v>43.685000000000002</v>
      </c>
      <c r="H2792" s="5"/>
      <c r="I2792" s="5">
        <v>45</v>
      </c>
      <c r="J2792" s="5" t="s">
        <v>357</v>
      </c>
      <c r="K2792" s="5" t="s">
        <v>520</v>
      </c>
      <c r="L2792" s="5" t="s">
        <v>521</v>
      </c>
      <c r="M2792" s="5" t="s">
        <v>238</v>
      </c>
      <c r="N2792" t="s">
        <v>2470</v>
      </c>
    </row>
    <row r="2793" spans="1:14" x14ac:dyDescent="0.25">
      <c r="A2793" s="5" t="s">
        <v>575</v>
      </c>
      <c r="B2793" s="5" t="s">
        <v>576</v>
      </c>
      <c r="C2793" s="5"/>
      <c r="D2793" s="5" t="s">
        <v>1</v>
      </c>
      <c r="E2793" s="5">
        <v>24.670999999999999</v>
      </c>
      <c r="F2793" s="5" t="s">
        <v>357</v>
      </c>
      <c r="G2793" s="5">
        <v>45</v>
      </c>
      <c r="H2793" s="5"/>
      <c r="I2793" s="5">
        <v>25.077999999999999</v>
      </c>
      <c r="J2793" s="5" t="s">
        <v>357</v>
      </c>
      <c r="K2793" s="5" t="s">
        <v>520</v>
      </c>
      <c r="L2793" s="5" t="s">
        <v>521</v>
      </c>
      <c r="M2793" s="5" t="s">
        <v>238</v>
      </c>
      <c r="N2793" t="s">
        <v>2471</v>
      </c>
    </row>
    <row r="2794" spans="1:14" x14ac:dyDescent="0.25">
      <c r="A2794" s="5" t="s">
        <v>575</v>
      </c>
      <c r="B2794" s="5" t="s">
        <v>577</v>
      </c>
      <c r="C2794" s="5"/>
      <c r="D2794" s="5" t="s">
        <v>1</v>
      </c>
      <c r="E2794" s="5">
        <v>23.619</v>
      </c>
      <c r="F2794" s="5" t="s">
        <v>357</v>
      </c>
      <c r="G2794" s="5">
        <v>45</v>
      </c>
      <c r="H2794" s="5"/>
      <c r="I2794" s="5">
        <v>24.085000000000001</v>
      </c>
      <c r="J2794" s="5" t="s">
        <v>357</v>
      </c>
      <c r="K2794" s="5" t="s">
        <v>520</v>
      </c>
      <c r="L2794" s="5" t="s">
        <v>521</v>
      </c>
      <c r="M2794" s="5" t="s">
        <v>238</v>
      </c>
      <c r="N2794" t="s">
        <v>2471</v>
      </c>
    </row>
    <row r="2795" spans="1:14" x14ac:dyDescent="0.25">
      <c r="A2795" s="5" t="s">
        <v>587</v>
      </c>
      <c r="B2795" s="5" t="s">
        <v>579</v>
      </c>
      <c r="C2795" s="5"/>
      <c r="D2795" s="5" t="s">
        <v>1</v>
      </c>
      <c r="E2795" s="5">
        <v>23.478999999999999</v>
      </c>
      <c r="F2795" s="5" t="s">
        <v>357</v>
      </c>
      <c r="G2795" s="5">
        <v>45</v>
      </c>
      <c r="H2795" s="5"/>
      <c r="I2795" s="5">
        <v>45</v>
      </c>
      <c r="J2795" s="5" t="s">
        <v>357</v>
      </c>
      <c r="K2795" s="5" t="s">
        <v>520</v>
      </c>
      <c r="L2795" s="5" t="s">
        <v>521</v>
      </c>
      <c r="M2795" s="5" t="s">
        <v>238</v>
      </c>
      <c r="N2795" t="s">
        <v>2472</v>
      </c>
    </row>
    <row r="2796" spans="1:14" x14ac:dyDescent="0.25">
      <c r="A2796" s="5" t="s">
        <v>587</v>
      </c>
      <c r="B2796" s="5" t="s">
        <v>580</v>
      </c>
      <c r="C2796" s="5"/>
      <c r="D2796" s="5" t="s">
        <v>1</v>
      </c>
      <c r="E2796" s="5">
        <v>23.751999999999999</v>
      </c>
      <c r="F2796" s="5" t="s">
        <v>357</v>
      </c>
      <c r="G2796" s="5">
        <v>45</v>
      </c>
      <c r="H2796" s="5"/>
      <c r="I2796" s="5">
        <v>45</v>
      </c>
      <c r="J2796" s="5" t="s">
        <v>357</v>
      </c>
      <c r="K2796" s="5" t="s">
        <v>520</v>
      </c>
      <c r="L2796" s="5" t="s">
        <v>521</v>
      </c>
      <c r="M2796" s="5" t="s">
        <v>238</v>
      </c>
      <c r="N2796" t="s">
        <v>2472</v>
      </c>
    </row>
    <row r="2797" spans="1:14" x14ac:dyDescent="0.25">
      <c r="A2797" s="5" t="s">
        <v>578</v>
      </c>
      <c r="B2797" s="5" t="s">
        <v>0</v>
      </c>
      <c r="C2797" s="5"/>
      <c r="D2797" s="5" t="s">
        <v>1</v>
      </c>
      <c r="E2797" s="5">
        <v>39.137999999999998</v>
      </c>
      <c r="F2797" s="5" t="s">
        <v>357</v>
      </c>
      <c r="G2797" s="5">
        <v>45</v>
      </c>
      <c r="H2797" s="5"/>
      <c r="I2797" s="5">
        <v>45</v>
      </c>
      <c r="J2797" s="5" t="s">
        <v>357</v>
      </c>
      <c r="K2797" s="5" t="s">
        <v>520</v>
      </c>
      <c r="L2797" s="5" t="s">
        <v>521</v>
      </c>
      <c r="M2797" s="5" t="s">
        <v>238</v>
      </c>
      <c r="N2797" t="s">
        <v>2473</v>
      </c>
    </row>
    <row r="2798" spans="1:14" x14ac:dyDescent="0.25">
      <c r="A2798" s="5" t="s">
        <v>578</v>
      </c>
      <c r="B2798" s="5" t="s">
        <v>6</v>
      </c>
      <c r="C2798" s="5"/>
      <c r="D2798" s="5" t="s">
        <v>1</v>
      </c>
      <c r="E2798" s="5">
        <v>35.999000000000002</v>
      </c>
      <c r="F2798" s="5" t="s">
        <v>357</v>
      </c>
      <c r="G2798" s="5">
        <v>45</v>
      </c>
      <c r="H2798" s="5"/>
      <c r="I2798" s="5">
        <v>36.72</v>
      </c>
      <c r="J2798" s="5" t="s">
        <v>357</v>
      </c>
      <c r="K2798" s="5" t="s">
        <v>520</v>
      </c>
      <c r="L2798" s="5" t="s">
        <v>521</v>
      </c>
      <c r="M2798" s="5" t="s">
        <v>238</v>
      </c>
      <c r="N2798" t="s">
        <v>2473</v>
      </c>
    </row>
    <row r="2799" spans="1:14" x14ac:dyDescent="0.25">
      <c r="A2799" s="5" t="s">
        <v>560</v>
      </c>
      <c r="B2799" s="5" t="s">
        <v>561</v>
      </c>
      <c r="C2799" s="5"/>
      <c r="D2799" s="5" t="s">
        <v>1</v>
      </c>
      <c r="E2799" s="5">
        <v>23.832000000000001</v>
      </c>
      <c r="F2799" s="5" t="s">
        <v>357</v>
      </c>
      <c r="G2799" s="5">
        <v>43.514000000000003</v>
      </c>
      <c r="H2799" s="5" t="s">
        <v>357</v>
      </c>
      <c r="I2799" s="5">
        <v>23.902000000000001</v>
      </c>
      <c r="J2799" s="5"/>
      <c r="K2799" s="5" t="s">
        <v>524</v>
      </c>
      <c r="L2799" s="5" t="s">
        <v>525</v>
      </c>
      <c r="M2799" s="5" t="s">
        <v>233</v>
      </c>
      <c r="N2799" t="s">
        <v>2474</v>
      </c>
    </row>
    <row r="2800" spans="1:14" x14ac:dyDescent="0.25">
      <c r="A2800" s="5" t="s">
        <v>560</v>
      </c>
      <c r="B2800" s="5" t="s">
        <v>562</v>
      </c>
      <c r="C2800" s="5"/>
      <c r="D2800" s="5" t="s">
        <v>1</v>
      </c>
      <c r="E2800" s="5">
        <v>24.67</v>
      </c>
      <c r="F2800" s="5" t="s">
        <v>357</v>
      </c>
      <c r="G2800" s="5">
        <v>45</v>
      </c>
      <c r="H2800" s="5" t="s">
        <v>357</v>
      </c>
      <c r="I2800" s="5">
        <v>24.434999999999999</v>
      </c>
      <c r="J2800" s="5"/>
      <c r="K2800" s="5" t="s">
        <v>524</v>
      </c>
      <c r="L2800" s="5" t="s">
        <v>525</v>
      </c>
      <c r="M2800" s="5" t="s">
        <v>233</v>
      </c>
      <c r="N2800" t="s">
        <v>2474</v>
      </c>
    </row>
    <row r="2801" spans="1:14" x14ac:dyDescent="0.25">
      <c r="A2801" s="5" t="s">
        <v>563</v>
      </c>
      <c r="B2801" s="5" t="s">
        <v>564</v>
      </c>
      <c r="C2801" s="5"/>
      <c r="D2801" s="5" t="s">
        <v>1</v>
      </c>
      <c r="E2801" s="5">
        <v>23.134</v>
      </c>
      <c r="F2801" s="5" t="s">
        <v>357</v>
      </c>
      <c r="G2801" s="5">
        <v>31.373999999999999</v>
      </c>
      <c r="H2801" s="5" t="s">
        <v>357</v>
      </c>
      <c r="I2801" s="5">
        <v>23.753</v>
      </c>
      <c r="J2801" s="5"/>
      <c r="K2801" s="5" t="s">
        <v>524</v>
      </c>
      <c r="L2801" s="5" t="s">
        <v>525</v>
      </c>
      <c r="M2801" s="5" t="s">
        <v>233</v>
      </c>
      <c r="N2801" t="s">
        <v>2475</v>
      </c>
    </row>
    <row r="2802" spans="1:14" x14ac:dyDescent="0.25">
      <c r="A2802" s="5" t="s">
        <v>563</v>
      </c>
      <c r="B2802" s="5" t="s">
        <v>565</v>
      </c>
      <c r="C2802" s="5"/>
      <c r="D2802" s="5" t="s">
        <v>1</v>
      </c>
      <c r="E2802" s="5">
        <v>23.172999999999998</v>
      </c>
      <c r="F2802" s="5" t="s">
        <v>357</v>
      </c>
      <c r="G2802" s="5">
        <v>31.472000000000001</v>
      </c>
      <c r="H2802" s="5" t="s">
        <v>357</v>
      </c>
      <c r="I2802" s="5">
        <v>23.686</v>
      </c>
      <c r="J2802" s="5"/>
      <c r="K2802" s="5" t="s">
        <v>524</v>
      </c>
      <c r="L2802" s="5" t="s">
        <v>525</v>
      </c>
      <c r="M2802" s="5" t="s">
        <v>233</v>
      </c>
      <c r="N2802" t="s">
        <v>2475</v>
      </c>
    </row>
    <row r="2803" spans="1:14" x14ac:dyDescent="0.25">
      <c r="A2803" s="5" t="s">
        <v>566</v>
      </c>
      <c r="B2803" s="5" t="s">
        <v>567</v>
      </c>
      <c r="C2803" s="5"/>
      <c r="D2803" s="5" t="s">
        <v>1</v>
      </c>
      <c r="E2803" s="5">
        <v>25.998000000000001</v>
      </c>
      <c r="F2803" s="5" t="s">
        <v>357</v>
      </c>
      <c r="G2803" s="5">
        <v>35.093000000000004</v>
      </c>
      <c r="H2803" s="5" t="s">
        <v>357</v>
      </c>
      <c r="I2803" s="5">
        <v>26.187999999999999</v>
      </c>
      <c r="J2803" s="5"/>
      <c r="K2803" s="5" t="s">
        <v>524</v>
      </c>
      <c r="L2803" s="5" t="s">
        <v>525</v>
      </c>
      <c r="M2803" s="5" t="s">
        <v>233</v>
      </c>
      <c r="N2803" t="s">
        <v>2476</v>
      </c>
    </row>
    <row r="2804" spans="1:14" x14ac:dyDescent="0.25">
      <c r="A2804" s="5" t="s">
        <v>566</v>
      </c>
      <c r="B2804" s="5" t="s">
        <v>568</v>
      </c>
      <c r="C2804" s="5"/>
      <c r="D2804" s="5" t="s">
        <v>1</v>
      </c>
      <c r="E2804" s="5">
        <v>26.12</v>
      </c>
      <c r="F2804" s="5" t="s">
        <v>357</v>
      </c>
      <c r="G2804" s="5">
        <v>35.972000000000001</v>
      </c>
      <c r="H2804" s="5" t="s">
        <v>357</v>
      </c>
      <c r="I2804" s="5">
        <v>26.224</v>
      </c>
      <c r="J2804" s="5"/>
      <c r="K2804" s="5" t="s">
        <v>524</v>
      </c>
      <c r="L2804" s="5" t="s">
        <v>525</v>
      </c>
      <c r="M2804" s="5" t="s">
        <v>233</v>
      </c>
      <c r="N2804" t="s">
        <v>2476</v>
      </c>
    </row>
    <row r="2805" spans="1:14" x14ac:dyDescent="0.25">
      <c r="A2805" s="5" t="s">
        <v>569</v>
      </c>
      <c r="B2805" s="5" t="s">
        <v>570</v>
      </c>
      <c r="C2805" s="5"/>
      <c r="D2805" s="5" t="s">
        <v>1</v>
      </c>
      <c r="E2805" s="5">
        <v>32.158999999999999</v>
      </c>
      <c r="F2805" s="5" t="s">
        <v>357</v>
      </c>
      <c r="G2805" s="5">
        <v>45</v>
      </c>
      <c r="H2805" s="5" t="s">
        <v>357</v>
      </c>
      <c r="I2805" s="5">
        <v>32.808999999999997</v>
      </c>
      <c r="J2805" s="5"/>
      <c r="K2805" s="5" t="s">
        <v>524</v>
      </c>
      <c r="L2805" s="5" t="s">
        <v>525</v>
      </c>
      <c r="M2805" s="5" t="s">
        <v>233</v>
      </c>
      <c r="N2805" t="s">
        <v>2477</v>
      </c>
    </row>
    <row r="2806" spans="1:14" x14ac:dyDescent="0.25">
      <c r="A2806" s="5" t="s">
        <v>569</v>
      </c>
      <c r="B2806" s="5" t="s">
        <v>571</v>
      </c>
      <c r="C2806" s="5"/>
      <c r="D2806" s="5" t="s">
        <v>1</v>
      </c>
      <c r="E2806" s="5">
        <v>34.491</v>
      </c>
      <c r="F2806" s="5" t="s">
        <v>357</v>
      </c>
      <c r="G2806" s="5">
        <v>45</v>
      </c>
      <c r="H2806" s="5" t="s">
        <v>357</v>
      </c>
      <c r="I2806" s="5">
        <v>34.180999999999997</v>
      </c>
      <c r="J2806" s="5"/>
      <c r="K2806" s="5" t="s">
        <v>524</v>
      </c>
      <c r="L2806" s="5" t="s">
        <v>525</v>
      </c>
      <c r="M2806" s="5" t="s">
        <v>233</v>
      </c>
      <c r="N2806" t="s">
        <v>2477</v>
      </c>
    </row>
    <row r="2807" spans="1:14" x14ac:dyDescent="0.25">
      <c r="A2807" s="5" t="s">
        <v>572</v>
      </c>
      <c r="B2807" s="5" t="s">
        <v>573</v>
      </c>
      <c r="C2807" s="5"/>
      <c r="D2807" s="5" t="s">
        <v>1</v>
      </c>
      <c r="E2807" s="5">
        <v>24.111000000000001</v>
      </c>
      <c r="F2807" s="5" t="s">
        <v>357</v>
      </c>
      <c r="G2807" s="5">
        <v>45</v>
      </c>
      <c r="H2807" s="5"/>
      <c r="I2807" s="5">
        <v>45</v>
      </c>
      <c r="J2807" s="5" t="s">
        <v>357</v>
      </c>
      <c r="K2807" s="5" t="s">
        <v>524</v>
      </c>
      <c r="L2807" s="5" t="s">
        <v>525</v>
      </c>
      <c r="M2807" s="5" t="s">
        <v>233</v>
      </c>
      <c r="N2807" t="s">
        <v>2478</v>
      </c>
    </row>
    <row r="2808" spans="1:14" x14ac:dyDescent="0.25">
      <c r="A2808" s="5" t="s">
        <v>572</v>
      </c>
      <c r="B2808" s="5" t="s">
        <v>574</v>
      </c>
      <c r="C2808" s="5"/>
      <c r="D2808" s="5" t="s">
        <v>1</v>
      </c>
      <c r="E2808" s="5">
        <v>23.408000000000001</v>
      </c>
      <c r="F2808" s="5" t="s">
        <v>357</v>
      </c>
      <c r="G2808" s="5">
        <v>42.753</v>
      </c>
      <c r="H2808" s="5"/>
      <c r="I2808" s="5">
        <v>45</v>
      </c>
      <c r="J2808" s="5" t="s">
        <v>357</v>
      </c>
      <c r="K2808" s="5" t="s">
        <v>524</v>
      </c>
      <c r="L2808" s="5" t="s">
        <v>525</v>
      </c>
      <c r="M2808" s="5" t="s">
        <v>233</v>
      </c>
      <c r="N2808" t="s">
        <v>2478</v>
      </c>
    </row>
    <row r="2809" spans="1:14" x14ac:dyDescent="0.25">
      <c r="A2809" s="5" t="s">
        <v>575</v>
      </c>
      <c r="B2809" s="5" t="s">
        <v>576</v>
      </c>
      <c r="C2809" s="5"/>
      <c r="D2809" s="5" t="s">
        <v>1</v>
      </c>
      <c r="E2809" s="5">
        <v>23.305</v>
      </c>
      <c r="F2809" s="5" t="s">
        <v>357</v>
      </c>
      <c r="G2809" s="5">
        <v>31.835000000000001</v>
      </c>
      <c r="H2809" s="5"/>
      <c r="I2809" s="5">
        <v>24.398</v>
      </c>
      <c r="J2809" s="5" t="s">
        <v>357</v>
      </c>
      <c r="K2809" s="5" t="s">
        <v>524</v>
      </c>
      <c r="L2809" s="5" t="s">
        <v>525</v>
      </c>
      <c r="M2809" s="5" t="s">
        <v>233</v>
      </c>
      <c r="N2809" t="s">
        <v>2479</v>
      </c>
    </row>
    <row r="2810" spans="1:14" x14ac:dyDescent="0.25">
      <c r="A2810" s="5" t="s">
        <v>575</v>
      </c>
      <c r="B2810" s="5" t="s">
        <v>577</v>
      </c>
      <c r="C2810" s="5"/>
      <c r="D2810" s="5" t="s">
        <v>1</v>
      </c>
      <c r="E2810" s="5">
        <v>22.954000000000001</v>
      </c>
      <c r="F2810" s="5" t="s">
        <v>357</v>
      </c>
      <c r="G2810" s="5">
        <v>31.753</v>
      </c>
      <c r="H2810" s="5"/>
      <c r="I2810" s="5">
        <v>23.893999999999998</v>
      </c>
      <c r="J2810" s="5" t="s">
        <v>357</v>
      </c>
      <c r="K2810" s="5" t="s">
        <v>524</v>
      </c>
      <c r="L2810" s="5" t="s">
        <v>525</v>
      </c>
      <c r="M2810" s="5" t="s">
        <v>233</v>
      </c>
      <c r="N2810" t="s">
        <v>2479</v>
      </c>
    </row>
    <row r="2811" spans="1:14" x14ac:dyDescent="0.25">
      <c r="A2811" s="5" t="s">
        <v>587</v>
      </c>
      <c r="B2811" s="5" t="s">
        <v>579</v>
      </c>
      <c r="C2811" s="5"/>
      <c r="D2811" s="5" t="s">
        <v>1</v>
      </c>
      <c r="E2811" s="5">
        <v>23.468</v>
      </c>
      <c r="F2811" s="5" t="s">
        <v>357</v>
      </c>
      <c r="G2811" s="5">
        <v>45</v>
      </c>
      <c r="H2811" s="5"/>
      <c r="I2811" s="5">
        <v>45</v>
      </c>
      <c r="J2811" s="5" t="s">
        <v>357</v>
      </c>
      <c r="K2811" s="5" t="s">
        <v>524</v>
      </c>
      <c r="L2811" s="5" t="s">
        <v>525</v>
      </c>
      <c r="M2811" s="5" t="s">
        <v>233</v>
      </c>
      <c r="N2811" t="s">
        <v>2480</v>
      </c>
    </row>
    <row r="2812" spans="1:14" x14ac:dyDescent="0.25">
      <c r="A2812" s="5" t="s">
        <v>587</v>
      </c>
      <c r="B2812" s="5" t="s">
        <v>580</v>
      </c>
      <c r="C2812" s="5"/>
      <c r="D2812" s="5" t="s">
        <v>1</v>
      </c>
      <c r="E2812" s="5">
        <v>24.515000000000001</v>
      </c>
      <c r="F2812" s="5" t="s">
        <v>357</v>
      </c>
      <c r="G2812" s="5">
        <v>45</v>
      </c>
      <c r="H2812" s="5"/>
      <c r="I2812" s="5">
        <v>45</v>
      </c>
      <c r="J2812" s="5" t="s">
        <v>357</v>
      </c>
      <c r="K2812" s="5" t="s">
        <v>524</v>
      </c>
      <c r="L2812" s="5" t="s">
        <v>525</v>
      </c>
      <c r="M2812" s="5" t="s">
        <v>233</v>
      </c>
      <c r="N2812" t="s">
        <v>2480</v>
      </c>
    </row>
    <row r="2813" spans="1:14" x14ac:dyDescent="0.25">
      <c r="A2813" s="5" t="s">
        <v>578</v>
      </c>
      <c r="B2813" s="5" t="s">
        <v>0</v>
      </c>
      <c r="C2813" s="5"/>
      <c r="D2813" s="5" t="s">
        <v>1</v>
      </c>
      <c r="E2813" s="5">
        <v>45</v>
      </c>
      <c r="F2813" s="5" t="s">
        <v>357</v>
      </c>
      <c r="G2813" s="5">
        <v>45</v>
      </c>
      <c r="H2813" s="5"/>
      <c r="I2813" s="5">
        <v>45</v>
      </c>
      <c r="J2813" s="5" t="s">
        <v>357</v>
      </c>
      <c r="K2813" s="5" t="s">
        <v>524</v>
      </c>
      <c r="L2813" s="5" t="s">
        <v>525</v>
      </c>
      <c r="M2813" s="5" t="s">
        <v>233</v>
      </c>
      <c r="N2813" t="s">
        <v>2481</v>
      </c>
    </row>
    <row r="2814" spans="1:14" x14ac:dyDescent="0.25">
      <c r="A2814" s="5" t="s">
        <v>578</v>
      </c>
      <c r="B2814" s="5" t="s">
        <v>6</v>
      </c>
      <c r="C2814" s="5"/>
      <c r="D2814" s="5" t="s">
        <v>1</v>
      </c>
      <c r="E2814" s="5">
        <v>45</v>
      </c>
      <c r="F2814" s="5" t="s">
        <v>357</v>
      </c>
      <c r="G2814" s="5">
        <v>45</v>
      </c>
      <c r="H2814" s="5"/>
      <c r="I2814" s="5">
        <v>37.904000000000003</v>
      </c>
      <c r="J2814" s="5" t="s">
        <v>357</v>
      </c>
      <c r="K2814" s="5" t="s">
        <v>524</v>
      </c>
      <c r="L2814" s="5" t="s">
        <v>525</v>
      </c>
      <c r="M2814" s="5" t="s">
        <v>233</v>
      </c>
      <c r="N2814" t="s">
        <v>2481</v>
      </c>
    </row>
    <row r="2815" spans="1:14" x14ac:dyDescent="0.25">
      <c r="A2815" s="5" t="s">
        <v>560</v>
      </c>
      <c r="B2815" s="5" t="s">
        <v>561</v>
      </c>
      <c r="C2815" s="5"/>
      <c r="D2815" s="5" t="s">
        <v>1</v>
      </c>
      <c r="E2815" s="5">
        <v>25.236000000000001</v>
      </c>
      <c r="F2815" s="5" t="s">
        <v>357</v>
      </c>
      <c r="G2815" s="5">
        <v>45</v>
      </c>
      <c r="H2815" s="5" t="s">
        <v>357</v>
      </c>
      <c r="I2815" s="5">
        <v>25.529</v>
      </c>
      <c r="J2815" s="5"/>
      <c r="K2815" s="5" t="s">
        <v>526</v>
      </c>
      <c r="L2815" s="5" t="s">
        <v>527</v>
      </c>
      <c r="M2815" s="5" t="s">
        <v>238</v>
      </c>
      <c r="N2815" t="s">
        <v>2482</v>
      </c>
    </row>
    <row r="2816" spans="1:14" x14ac:dyDescent="0.25">
      <c r="A2816" s="5" t="s">
        <v>560</v>
      </c>
      <c r="B2816" s="5" t="s">
        <v>562</v>
      </c>
      <c r="C2816" s="5"/>
      <c r="D2816" s="5" t="s">
        <v>1</v>
      </c>
      <c r="E2816" s="5">
        <v>26.138000000000002</v>
      </c>
      <c r="F2816" s="5" t="s">
        <v>357</v>
      </c>
      <c r="G2816" s="5">
        <v>45</v>
      </c>
      <c r="H2816" s="5" t="s">
        <v>357</v>
      </c>
      <c r="I2816" s="5">
        <v>26.376000000000001</v>
      </c>
      <c r="J2816" s="5"/>
      <c r="K2816" s="5" t="s">
        <v>526</v>
      </c>
      <c r="L2816" s="5" t="s">
        <v>527</v>
      </c>
      <c r="M2816" s="5" t="s">
        <v>238</v>
      </c>
      <c r="N2816" t="s">
        <v>2482</v>
      </c>
    </row>
    <row r="2817" spans="1:14" x14ac:dyDescent="0.25">
      <c r="A2817" s="5" t="s">
        <v>563</v>
      </c>
      <c r="B2817" s="5" t="s">
        <v>564</v>
      </c>
      <c r="C2817" s="5"/>
      <c r="D2817" s="5" t="s">
        <v>1</v>
      </c>
      <c r="E2817" s="5">
        <v>23.745999999999999</v>
      </c>
      <c r="F2817" s="5" t="s">
        <v>357</v>
      </c>
      <c r="G2817" s="5">
        <v>32.28</v>
      </c>
      <c r="H2817" s="5" t="s">
        <v>357</v>
      </c>
      <c r="I2817" s="5">
        <v>24.388999999999999</v>
      </c>
      <c r="J2817" s="5"/>
      <c r="K2817" s="5" t="s">
        <v>526</v>
      </c>
      <c r="L2817" s="5" t="s">
        <v>527</v>
      </c>
      <c r="M2817" s="5" t="s">
        <v>238</v>
      </c>
      <c r="N2817" t="s">
        <v>2483</v>
      </c>
    </row>
    <row r="2818" spans="1:14" x14ac:dyDescent="0.25">
      <c r="A2818" s="5" t="s">
        <v>563</v>
      </c>
      <c r="B2818" s="5" t="s">
        <v>565</v>
      </c>
      <c r="C2818" s="5"/>
      <c r="D2818" s="5" t="s">
        <v>1</v>
      </c>
      <c r="E2818" s="5">
        <v>23.957999999999998</v>
      </c>
      <c r="F2818" s="5" t="s">
        <v>357</v>
      </c>
      <c r="G2818" s="5">
        <v>32.42</v>
      </c>
      <c r="H2818" s="5" t="s">
        <v>357</v>
      </c>
      <c r="I2818" s="5">
        <v>24.628</v>
      </c>
      <c r="J2818" s="5"/>
      <c r="K2818" s="5" t="s">
        <v>526</v>
      </c>
      <c r="L2818" s="5" t="s">
        <v>527</v>
      </c>
      <c r="M2818" s="5" t="s">
        <v>238</v>
      </c>
      <c r="N2818" t="s">
        <v>2483</v>
      </c>
    </row>
    <row r="2819" spans="1:14" x14ac:dyDescent="0.25">
      <c r="A2819" s="5" t="s">
        <v>566</v>
      </c>
      <c r="B2819" s="5" t="s">
        <v>567</v>
      </c>
      <c r="C2819" s="5"/>
      <c r="D2819" s="5" t="s">
        <v>1</v>
      </c>
      <c r="E2819" s="5">
        <v>26.286000000000001</v>
      </c>
      <c r="F2819" s="5" t="s">
        <v>357</v>
      </c>
      <c r="G2819" s="5">
        <v>35.173000000000002</v>
      </c>
      <c r="H2819" s="5" t="s">
        <v>357</v>
      </c>
      <c r="I2819" s="5">
        <v>26.751999999999999</v>
      </c>
      <c r="J2819" s="5"/>
      <c r="K2819" s="5" t="s">
        <v>526</v>
      </c>
      <c r="L2819" s="5" t="s">
        <v>527</v>
      </c>
      <c r="M2819" s="5" t="s">
        <v>238</v>
      </c>
      <c r="N2819" t="s">
        <v>2484</v>
      </c>
    </row>
    <row r="2820" spans="1:14" x14ac:dyDescent="0.25">
      <c r="A2820" s="5" t="s">
        <v>566</v>
      </c>
      <c r="B2820" s="5" t="s">
        <v>568</v>
      </c>
      <c r="C2820" s="5"/>
      <c r="D2820" s="5" t="s">
        <v>142</v>
      </c>
      <c r="E2820" s="5">
        <v>26.359000000000002</v>
      </c>
      <c r="F2820" s="5" t="s">
        <v>357</v>
      </c>
      <c r="G2820" s="5">
        <v>37.950000000000003</v>
      </c>
      <c r="H2820" s="5" t="s">
        <v>230</v>
      </c>
      <c r="I2820" s="5">
        <v>26.815000000000001</v>
      </c>
      <c r="J2820" s="5"/>
      <c r="K2820" s="5" t="s">
        <v>526</v>
      </c>
      <c r="L2820" s="5" t="s">
        <v>527</v>
      </c>
      <c r="M2820" s="5" t="s">
        <v>238</v>
      </c>
      <c r="N2820" t="s">
        <v>2484</v>
      </c>
    </row>
    <row r="2821" spans="1:14" x14ac:dyDescent="0.25">
      <c r="A2821" s="5" t="s">
        <v>569</v>
      </c>
      <c r="B2821" s="5" t="s">
        <v>570</v>
      </c>
      <c r="C2821" s="5"/>
      <c r="D2821" s="5" t="s">
        <v>1</v>
      </c>
      <c r="E2821" s="5">
        <v>33.645000000000003</v>
      </c>
      <c r="F2821" s="5" t="s">
        <v>357</v>
      </c>
      <c r="G2821" s="5">
        <v>45</v>
      </c>
      <c r="H2821" s="5" t="s">
        <v>357</v>
      </c>
      <c r="I2821" s="5">
        <v>33.743000000000002</v>
      </c>
      <c r="J2821" s="5"/>
      <c r="K2821" s="5" t="s">
        <v>526</v>
      </c>
      <c r="L2821" s="5" t="s">
        <v>527</v>
      </c>
      <c r="M2821" s="5" t="s">
        <v>238</v>
      </c>
      <c r="N2821" t="s">
        <v>2485</v>
      </c>
    </row>
    <row r="2822" spans="1:14" x14ac:dyDescent="0.25">
      <c r="A2822" s="5" t="s">
        <v>569</v>
      </c>
      <c r="B2822" s="5" t="s">
        <v>571</v>
      </c>
      <c r="C2822" s="5"/>
      <c r="D2822" s="5" t="s">
        <v>1</v>
      </c>
      <c r="E2822" s="5">
        <v>34.542000000000002</v>
      </c>
      <c r="F2822" s="5" t="s">
        <v>357</v>
      </c>
      <c r="G2822" s="5">
        <v>45</v>
      </c>
      <c r="H2822" s="5" t="s">
        <v>357</v>
      </c>
      <c r="I2822" s="5">
        <v>35.554000000000002</v>
      </c>
      <c r="J2822" s="5"/>
      <c r="K2822" s="5" t="s">
        <v>526</v>
      </c>
      <c r="L2822" s="5" t="s">
        <v>527</v>
      </c>
      <c r="M2822" s="5" t="s">
        <v>238</v>
      </c>
      <c r="N2822" t="s">
        <v>2485</v>
      </c>
    </row>
    <row r="2823" spans="1:14" x14ac:dyDescent="0.25">
      <c r="A2823" s="5" t="s">
        <v>572</v>
      </c>
      <c r="B2823" s="5" t="s">
        <v>573</v>
      </c>
      <c r="C2823" s="5"/>
      <c r="D2823" s="5" t="s">
        <v>1</v>
      </c>
      <c r="E2823" s="5">
        <v>24.1</v>
      </c>
      <c r="F2823" s="5" t="s">
        <v>357</v>
      </c>
      <c r="G2823" s="5">
        <v>45</v>
      </c>
      <c r="H2823" s="5"/>
      <c r="I2823" s="5">
        <v>45</v>
      </c>
      <c r="J2823" s="5" t="s">
        <v>357</v>
      </c>
      <c r="K2823" s="5" t="s">
        <v>526</v>
      </c>
      <c r="L2823" s="5" t="s">
        <v>527</v>
      </c>
      <c r="M2823" s="5" t="s">
        <v>238</v>
      </c>
      <c r="N2823" t="s">
        <v>2486</v>
      </c>
    </row>
    <row r="2824" spans="1:14" x14ac:dyDescent="0.25">
      <c r="A2824" s="5" t="s">
        <v>572</v>
      </c>
      <c r="B2824" s="5" t="s">
        <v>574</v>
      </c>
      <c r="C2824" s="5"/>
      <c r="D2824" s="5" t="s">
        <v>1</v>
      </c>
      <c r="E2824" s="5">
        <v>24.245999999999999</v>
      </c>
      <c r="F2824" s="5" t="s">
        <v>357</v>
      </c>
      <c r="G2824" s="5">
        <v>45</v>
      </c>
      <c r="H2824" s="5"/>
      <c r="I2824" s="5">
        <v>45</v>
      </c>
      <c r="J2824" s="5" t="s">
        <v>357</v>
      </c>
      <c r="K2824" s="5" t="s">
        <v>526</v>
      </c>
      <c r="L2824" s="5" t="s">
        <v>527</v>
      </c>
      <c r="M2824" s="5" t="s">
        <v>238</v>
      </c>
      <c r="N2824" t="s">
        <v>2486</v>
      </c>
    </row>
    <row r="2825" spans="1:14" x14ac:dyDescent="0.25">
      <c r="A2825" s="5" t="s">
        <v>575</v>
      </c>
      <c r="B2825" s="5" t="s">
        <v>576</v>
      </c>
      <c r="C2825" s="5"/>
      <c r="D2825" s="5" t="s">
        <v>142</v>
      </c>
      <c r="E2825" s="5">
        <v>25.024000000000001</v>
      </c>
      <c r="F2825" s="5" t="s">
        <v>357</v>
      </c>
      <c r="G2825" s="5">
        <v>32.531999999999996</v>
      </c>
      <c r="H2825" s="5"/>
      <c r="I2825" s="5">
        <v>26.379000000000001</v>
      </c>
      <c r="J2825" s="5" t="s">
        <v>230</v>
      </c>
      <c r="K2825" s="5" t="s">
        <v>526</v>
      </c>
      <c r="L2825" s="5" t="s">
        <v>527</v>
      </c>
      <c r="M2825" s="5" t="s">
        <v>238</v>
      </c>
      <c r="N2825" t="s">
        <v>2487</v>
      </c>
    </row>
    <row r="2826" spans="1:14" x14ac:dyDescent="0.25">
      <c r="A2826" s="5" t="s">
        <v>575</v>
      </c>
      <c r="B2826" s="5" t="s">
        <v>577</v>
      </c>
      <c r="C2826" s="5"/>
      <c r="D2826" s="5" t="s">
        <v>1</v>
      </c>
      <c r="E2826" s="5">
        <v>24.814</v>
      </c>
      <c r="F2826" s="5" t="s">
        <v>357</v>
      </c>
      <c r="G2826" s="5">
        <v>32.177</v>
      </c>
      <c r="H2826" s="5"/>
      <c r="I2826" s="5">
        <v>25.907</v>
      </c>
      <c r="J2826" s="5" t="s">
        <v>357</v>
      </c>
      <c r="K2826" s="5" t="s">
        <v>526</v>
      </c>
      <c r="L2826" s="5" t="s">
        <v>527</v>
      </c>
      <c r="M2826" s="5" t="s">
        <v>238</v>
      </c>
      <c r="N2826" t="s">
        <v>2487</v>
      </c>
    </row>
    <row r="2827" spans="1:14" x14ac:dyDescent="0.25">
      <c r="A2827" s="5" t="s">
        <v>587</v>
      </c>
      <c r="B2827" s="5" t="s">
        <v>579</v>
      </c>
      <c r="C2827" s="5"/>
      <c r="D2827" s="5" t="s">
        <v>1</v>
      </c>
      <c r="E2827" s="5">
        <v>23.670999999999999</v>
      </c>
      <c r="F2827" s="5" t="s">
        <v>357</v>
      </c>
      <c r="G2827" s="5">
        <v>45</v>
      </c>
      <c r="H2827" s="5"/>
      <c r="I2827" s="5">
        <v>45</v>
      </c>
      <c r="J2827" s="5" t="s">
        <v>357</v>
      </c>
      <c r="K2827" s="5" t="s">
        <v>526</v>
      </c>
      <c r="L2827" s="5" t="s">
        <v>527</v>
      </c>
      <c r="M2827" s="5" t="s">
        <v>238</v>
      </c>
      <c r="N2827" t="s">
        <v>2488</v>
      </c>
    </row>
    <row r="2828" spans="1:14" x14ac:dyDescent="0.25">
      <c r="A2828" s="5" t="s">
        <v>587</v>
      </c>
      <c r="B2828" s="5" t="s">
        <v>580</v>
      </c>
      <c r="C2828" s="5"/>
      <c r="D2828" s="5" t="s">
        <v>1</v>
      </c>
      <c r="E2828" s="5">
        <v>23.34</v>
      </c>
      <c r="F2828" s="5" t="s">
        <v>357</v>
      </c>
      <c r="G2828" s="5">
        <v>45</v>
      </c>
      <c r="H2828" s="5"/>
      <c r="I2828" s="5">
        <v>45</v>
      </c>
      <c r="J2828" s="5" t="s">
        <v>357</v>
      </c>
      <c r="K2828" s="5" t="s">
        <v>526</v>
      </c>
      <c r="L2828" s="5" t="s">
        <v>527</v>
      </c>
      <c r="M2828" s="5" t="s">
        <v>238</v>
      </c>
      <c r="N2828" t="s">
        <v>2488</v>
      </c>
    </row>
    <row r="2829" spans="1:14" x14ac:dyDescent="0.25">
      <c r="A2829" s="5" t="s">
        <v>578</v>
      </c>
      <c r="B2829" s="5" t="s">
        <v>0</v>
      </c>
      <c r="C2829" s="5"/>
      <c r="D2829" s="5" t="s">
        <v>1</v>
      </c>
      <c r="E2829" s="5">
        <v>37.468000000000004</v>
      </c>
      <c r="F2829" s="5" t="s">
        <v>357</v>
      </c>
      <c r="G2829" s="5">
        <v>45</v>
      </c>
      <c r="H2829" s="5"/>
      <c r="I2829" s="5">
        <v>38.51</v>
      </c>
      <c r="J2829" s="5" t="s">
        <v>357</v>
      </c>
      <c r="K2829" s="5" t="s">
        <v>526</v>
      </c>
      <c r="L2829" s="5" t="s">
        <v>527</v>
      </c>
      <c r="M2829" s="5" t="s">
        <v>238</v>
      </c>
      <c r="N2829" t="s">
        <v>2489</v>
      </c>
    </row>
    <row r="2830" spans="1:14" x14ac:dyDescent="0.25">
      <c r="A2830" s="5" t="s">
        <v>578</v>
      </c>
      <c r="B2830" s="5" t="s">
        <v>6</v>
      </c>
      <c r="C2830" s="5"/>
      <c r="D2830" s="5" t="s">
        <v>1</v>
      </c>
      <c r="E2830" s="5">
        <v>45</v>
      </c>
      <c r="F2830" s="5" t="s">
        <v>357</v>
      </c>
      <c r="G2830" s="5">
        <v>45</v>
      </c>
      <c r="H2830" s="5"/>
      <c r="I2830" s="5">
        <v>45</v>
      </c>
      <c r="J2830" s="5" t="s">
        <v>357</v>
      </c>
      <c r="K2830" s="5" t="s">
        <v>526</v>
      </c>
      <c r="L2830" s="5" t="s">
        <v>527</v>
      </c>
      <c r="M2830" s="5" t="s">
        <v>238</v>
      </c>
      <c r="N2830" t="s">
        <v>2489</v>
      </c>
    </row>
    <row r="2831" spans="1:14" x14ac:dyDescent="0.25">
      <c r="A2831" s="5" t="s">
        <v>560</v>
      </c>
      <c r="B2831" s="5" t="s">
        <v>561</v>
      </c>
      <c r="C2831" s="5"/>
      <c r="D2831" s="5" t="s">
        <v>1</v>
      </c>
      <c r="E2831" s="5">
        <v>25.018999999999998</v>
      </c>
      <c r="F2831" s="5" t="s">
        <v>357</v>
      </c>
      <c r="G2831" s="5">
        <v>45</v>
      </c>
      <c r="H2831" s="5" t="s">
        <v>357</v>
      </c>
      <c r="I2831" s="5">
        <v>25.748000000000001</v>
      </c>
      <c r="J2831" s="5"/>
      <c r="K2831" s="5" t="s">
        <v>528</v>
      </c>
      <c r="L2831" s="5" t="s">
        <v>529</v>
      </c>
      <c r="M2831" s="5" t="s">
        <v>233</v>
      </c>
      <c r="N2831" t="s">
        <v>2490</v>
      </c>
    </row>
    <row r="2832" spans="1:14" x14ac:dyDescent="0.25">
      <c r="A2832" s="5" t="s">
        <v>560</v>
      </c>
      <c r="B2832" s="5" t="s">
        <v>562</v>
      </c>
      <c r="C2832" s="5"/>
      <c r="D2832" s="5" t="s">
        <v>1</v>
      </c>
      <c r="E2832" s="5">
        <v>24.111000000000001</v>
      </c>
      <c r="F2832" s="5" t="s">
        <v>357</v>
      </c>
      <c r="G2832" s="5">
        <v>45</v>
      </c>
      <c r="H2832" s="5" t="s">
        <v>357</v>
      </c>
      <c r="I2832" s="5">
        <v>24.753</v>
      </c>
      <c r="J2832" s="5"/>
      <c r="K2832" s="5" t="s">
        <v>528</v>
      </c>
      <c r="L2832" s="5" t="s">
        <v>529</v>
      </c>
      <c r="M2832" s="5" t="s">
        <v>233</v>
      </c>
      <c r="N2832" t="s">
        <v>2490</v>
      </c>
    </row>
    <row r="2833" spans="1:14" x14ac:dyDescent="0.25">
      <c r="A2833" s="5" t="s">
        <v>563</v>
      </c>
      <c r="B2833" s="5" t="s">
        <v>564</v>
      </c>
      <c r="C2833" s="5"/>
      <c r="D2833" s="5" t="s">
        <v>1</v>
      </c>
      <c r="E2833" s="5">
        <v>21.565000000000001</v>
      </c>
      <c r="F2833" s="5" t="s">
        <v>357</v>
      </c>
      <c r="G2833" s="5">
        <v>30.614999999999998</v>
      </c>
      <c r="H2833" s="5" t="s">
        <v>357</v>
      </c>
      <c r="I2833" s="5">
        <v>22.533000000000001</v>
      </c>
      <c r="J2833" s="5"/>
      <c r="K2833" s="5" t="s">
        <v>528</v>
      </c>
      <c r="L2833" s="5" t="s">
        <v>529</v>
      </c>
      <c r="M2833" s="5" t="s">
        <v>233</v>
      </c>
      <c r="N2833" t="s">
        <v>2491</v>
      </c>
    </row>
    <row r="2834" spans="1:14" x14ac:dyDescent="0.25">
      <c r="A2834" s="5" t="s">
        <v>563</v>
      </c>
      <c r="B2834" s="5" t="s">
        <v>565</v>
      </c>
      <c r="C2834" s="5"/>
      <c r="D2834" s="5" t="s">
        <v>1</v>
      </c>
      <c r="E2834" s="5">
        <v>22.742000000000001</v>
      </c>
      <c r="F2834" s="5" t="s">
        <v>357</v>
      </c>
      <c r="G2834" s="5">
        <v>31.826000000000001</v>
      </c>
      <c r="H2834" s="5" t="s">
        <v>357</v>
      </c>
      <c r="I2834" s="5">
        <v>23.777000000000001</v>
      </c>
      <c r="J2834" s="5"/>
      <c r="K2834" s="5" t="s">
        <v>528</v>
      </c>
      <c r="L2834" s="5" t="s">
        <v>529</v>
      </c>
      <c r="M2834" s="5" t="s">
        <v>233</v>
      </c>
      <c r="N2834" t="s">
        <v>2491</v>
      </c>
    </row>
    <row r="2835" spans="1:14" x14ac:dyDescent="0.25">
      <c r="A2835" s="5" t="s">
        <v>566</v>
      </c>
      <c r="B2835" s="5" t="s">
        <v>567</v>
      </c>
      <c r="C2835" s="5"/>
      <c r="D2835" s="5" t="s">
        <v>1</v>
      </c>
      <c r="E2835" s="5">
        <v>24.937000000000001</v>
      </c>
      <c r="F2835" s="5" t="s">
        <v>357</v>
      </c>
      <c r="G2835" s="5">
        <v>33.840000000000003</v>
      </c>
      <c r="H2835" s="5" t="s">
        <v>357</v>
      </c>
      <c r="I2835" s="5">
        <v>25.587</v>
      </c>
      <c r="J2835" s="5"/>
      <c r="K2835" s="5" t="s">
        <v>528</v>
      </c>
      <c r="L2835" s="5" t="s">
        <v>529</v>
      </c>
      <c r="M2835" s="5" t="s">
        <v>233</v>
      </c>
      <c r="N2835" t="s">
        <v>2492</v>
      </c>
    </row>
    <row r="2836" spans="1:14" x14ac:dyDescent="0.25">
      <c r="A2836" s="5" t="s">
        <v>566</v>
      </c>
      <c r="B2836" s="5" t="s">
        <v>568</v>
      </c>
      <c r="C2836" s="5"/>
      <c r="D2836" s="5" t="s">
        <v>1</v>
      </c>
      <c r="E2836" s="5">
        <v>24.995999999999999</v>
      </c>
      <c r="F2836" s="5" t="s">
        <v>357</v>
      </c>
      <c r="G2836" s="5">
        <v>34.854999999999997</v>
      </c>
      <c r="H2836" s="5" t="s">
        <v>357</v>
      </c>
      <c r="I2836" s="5">
        <v>25.489000000000001</v>
      </c>
      <c r="J2836" s="5"/>
      <c r="K2836" s="5" t="s">
        <v>528</v>
      </c>
      <c r="L2836" s="5" t="s">
        <v>529</v>
      </c>
      <c r="M2836" s="5" t="s">
        <v>233</v>
      </c>
      <c r="N2836" t="s">
        <v>2492</v>
      </c>
    </row>
    <row r="2837" spans="1:14" x14ac:dyDescent="0.25">
      <c r="A2837" s="5" t="s">
        <v>569</v>
      </c>
      <c r="B2837" s="5" t="s">
        <v>570</v>
      </c>
      <c r="C2837" s="5"/>
      <c r="D2837" s="5" t="s">
        <v>1</v>
      </c>
      <c r="E2837" s="5">
        <v>32.645000000000003</v>
      </c>
      <c r="F2837" s="5" t="s">
        <v>357</v>
      </c>
      <c r="G2837" s="5">
        <v>45</v>
      </c>
      <c r="H2837" s="5" t="s">
        <v>357</v>
      </c>
      <c r="I2837" s="5">
        <v>33.616</v>
      </c>
      <c r="J2837" s="5"/>
      <c r="K2837" s="5" t="s">
        <v>528</v>
      </c>
      <c r="L2837" s="5" t="s">
        <v>529</v>
      </c>
      <c r="M2837" s="5" t="s">
        <v>233</v>
      </c>
      <c r="N2837" t="s">
        <v>2493</v>
      </c>
    </row>
    <row r="2838" spans="1:14" x14ac:dyDescent="0.25">
      <c r="A2838" s="5" t="s">
        <v>569</v>
      </c>
      <c r="B2838" s="5" t="s">
        <v>571</v>
      </c>
      <c r="C2838" s="5"/>
      <c r="D2838" s="5" t="s">
        <v>1</v>
      </c>
      <c r="E2838" s="5">
        <v>32.938000000000002</v>
      </c>
      <c r="F2838" s="5" t="s">
        <v>357</v>
      </c>
      <c r="G2838" s="5">
        <v>45</v>
      </c>
      <c r="H2838" s="5" t="s">
        <v>357</v>
      </c>
      <c r="I2838" s="5">
        <v>33.935000000000002</v>
      </c>
      <c r="J2838" s="5"/>
      <c r="K2838" s="5" t="s">
        <v>528</v>
      </c>
      <c r="L2838" s="5" t="s">
        <v>529</v>
      </c>
      <c r="M2838" s="5" t="s">
        <v>233</v>
      </c>
      <c r="N2838" t="s">
        <v>2493</v>
      </c>
    </row>
    <row r="2839" spans="1:14" x14ac:dyDescent="0.25">
      <c r="A2839" s="5" t="s">
        <v>572</v>
      </c>
      <c r="B2839" s="5" t="s">
        <v>573</v>
      </c>
      <c r="C2839" s="5"/>
      <c r="D2839" s="5" t="s">
        <v>1</v>
      </c>
      <c r="E2839" s="5">
        <v>22.295000000000002</v>
      </c>
      <c r="F2839" s="5" t="s">
        <v>357</v>
      </c>
      <c r="G2839" s="5">
        <v>45</v>
      </c>
      <c r="H2839" s="5"/>
      <c r="I2839" s="5">
        <v>45</v>
      </c>
      <c r="J2839" s="5" t="s">
        <v>357</v>
      </c>
      <c r="K2839" s="5" t="s">
        <v>528</v>
      </c>
      <c r="L2839" s="5" t="s">
        <v>529</v>
      </c>
      <c r="M2839" s="5" t="s">
        <v>233</v>
      </c>
      <c r="N2839" t="s">
        <v>2494</v>
      </c>
    </row>
    <row r="2840" spans="1:14" x14ac:dyDescent="0.25">
      <c r="A2840" s="5" t="s">
        <v>572</v>
      </c>
      <c r="B2840" s="5" t="s">
        <v>574</v>
      </c>
      <c r="C2840" s="5"/>
      <c r="D2840" s="5" t="s">
        <v>1</v>
      </c>
      <c r="E2840" s="5">
        <v>23.87</v>
      </c>
      <c r="F2840" s="5" t="s">
        <v>357</v>
      </c>
      <c r="G2840" s="5">
        <v>45</v>
      </c>
      <c r="H2840" s="5"/>
      <c r="I2840" s="5">
        <v>45</v>
      </c>
      <c r="J2840" s="5" t="s">
        <v>357</v>
      </c>
      <c r="K2840" s="5" t="s">
        <v>528</v>
      </c>
      <c r="L2840" s="5" t="s">
        <v>529</v>
      </c>
      <c r="M2840" s="5" t="s">
        <v>233</v>
      </c>
      <c r="N2840" t="s">
        <v>2494</v>
      </c>
    </row>
    <row r="2841" spans="1:14" x14ac:dyDescent="0.25">
      <c r="A2841" s="5" t="s">
        <v>575</v>
      </c>
      <c r="B2841" s="5" t="s">
        <v>576</v>
      </c>
      <c r="C2841" s="5"/>
      <c r="D2841" s="5" t="s">
        <v>1</v>
      </c>
      <c r="E2841" s="5">
        <v>22.369</v>
      </c>
      <c r="F2841" s="5" t="s">
        <v>357</v>
      </c>
      <c r="G2841" s="5">
        <v>31.343</v>
      </c>
      <c r="H2841" s="5"/>
      <c r="I2841" s="5">
        <v>23.908000000000001</v>
      </c>
      <c r="J2841" s="5" t="s">
        <v>357</v>
      </c>
      <c r="K2841" s="5" t="s">
        <v>528</v>
      </c>
      <c r="L2841" s="5" t="s">
        <v>529</v>
      </c>
      <c r="M2841" s="5" t="s">
        <v>233</v>
      </c>
      <c r="N2841" t="s">
        <v>2495</v>
      </c>
    </row>
    <row r="2842" spans="1:14" x14ac:dyDescent="0.25">
      <c r="A2842" s="5" t="s">
        <v>575</v>
      </c>
      <c r="B2842" s="5" t="s">
        <v>577</v>
      </c>
      <c r="C2842" s="5"/>
      <c r="D2842" s="5" t="s">
        <v>1</v>
      </c>
      <c r="E2842" s="5">
        <v>23.4</v>
      </c>
      <c r="F2842" s="5" t="s">
        <v>357</v>
      </c>
      <c r="G2842" s="5">
        <v>31.678000000000001</v>
      </c>
      <c r="H2842" s="5"/>
      <c r="I2842" s="5">
        <v>24.934999999999999</v>
      </c>
      <c r="J2842" s="5" t="s">
        <v>357</v>
      </c>
      <c r="K2842" s="5" t="s">
        <v>528</v>
      </c>
      <c r="L2842" s="5" t="s">
        <v>529</v>
      </c>
      <c r="M2842" s="5" t="s">
        <v>233</v>
      </c>
      <c r="N2842" t="s">
        <v>2495</v>
      </c>
    </row>
    <row r="2843" spans="1:14" x14ac:dyDescent="0.25">
      <c r="A2843" s="5" t="s">
        <v>572</v>
      </c>
      <c r="B2843" s="5" t="s">
        <v>579</v>
      </c>
      <c r="C2843" s="5"/>
      <c r="D2843" s="5" t="s">
        <v>1</v>
      </c>
      <c r="E2843" s="5">
        <v>22.423999999999999</v>
      </c>
      <c r="F2843" s="5" t="s">
        <v>357</v>
      </c>
      <c r="G2843" s="5">
        <v>45</v>
      </c>
      <c r="H2843" s="5"/>
      <c r="I2843" s="5">
        <v>45</v>
      </c>
      <c r="J2843" s="5" t="s">
        <v>357</v>
      </c>
      <c r="K2843" s="5" t="s">
        <v>528</v>
      </c>
      <c r="L2843" s="5" t="s">
        <v>529</v>
      </c>
      <c r="M2843" s="5" t="s">
        <v>233</v>
      </c>
      <c r="N2843" t="s">
        <v>2494</v>
      </c>
    </row>
    <row r="2844" spans="1:14" x14ac:dyDescent="0.25">
      <c r="A2844" s="5" t="s">
        <v>572</v>
      </c>
      <c r="B2844" s="5" t="s">
        <v>580</v>
      </c>
      <c r="C2844" s="5"/>
      <c r="D2844" s="5" t="s">
        <v>1</v>
      </c>
      <c r="E2844" s="5">
        <v>23.94</v>
      </c>
      <c r="F2844" s="5" t="s">
        <v>357</v>
      </c>
      <c r="G2844" s="5">
        <v>45</v>
      </c>
      <c r="H2844" s="5"/>
      <c r="I2844" s="5">
        <v>45</v>
      </c>
      <c r="J2844" s="5" t="s">
        <v>357</v>
      </c>
      <c r="K2844" s="5" t="s">
        <v>528</v>
      </c>
      <c r="L2844" s="5" t="s">
        <v>529</v>
      </c>
      <c r="M2844" s="5" t="s">
        <v>233</v>
      </c>
      <c r="N2844" t="s">
        <v>2494</v>
      </c>
    </row>
    <row r="2845" spans="1:14" x14ac:dyDescent="0.25">
      <c r="A2845" s="5" t="s">
        <v>578</v>
      </c>
      <c r="B2845" s="5" t="s">
        <v>0</v>
      </c>
      <c r="C2845" s="5"/>
      <c r="D2845" s="5" t="s">
        <v>1</v>
      </c>
      <c r="E2845" s="5">
        <v>35.36</v>
      </c>
      <c r="F2845" s="5" t="s">
        <v>357</v>
      </c>
      <c r="G2845" s="5">
        <v>45</v>
      </c>
      <c r="H2845" s="5"/>
      <c r="I2845" s="5">
        <v>45</v>
      </c>
      <c r="J2845" s="5" t="s">
        <v>357</v>
      </c>
      <c r="K2845" s="5" t="s">
        <v>528</v>
      </c>
      <c r="L2845" s="5" t="s">
        <v>529</v>
      </c>
      <c r="M2845" s="5" t="s">
        <v>233</v>
      </c>
      <c r="N2845" t="s">
        <v>2496</v>
      </c>
    </row>
    <row r="2846" spans="1:14" x14ac:dyDescent="0.25">
      <c r="A2846" s="5" t="s">
        <v>578</v>
      </c>
      <c r="B2846" s="5" t="s">
        <v>6</v>
      </c>
      <c r="C2846" s="5"/>
      <c r="D2846" s="5" t="s">
        <v>1</v>
      </c>
      <c r="E2846" s="5">
        <v>35.457000000000001</v>
      </c>
      <c r="F2846" s="5" t="s">
        <v>357</v>
      </c>
      <c r="G2846" s="5">
        <v>45</v>
      </c>
      <c r="H2846" s="5"/>
      <c r="I2846" s="5">
        <v>37.045000000000002</v>
      </c>
      <c r="J2846" s="5" t="s">
        <v>357</v>
      </c>
      <c r="K2846" s="5" t="s">
        <v>528</v>
      </c>
      <c r="L2846" s="5" t="s">
        <v>529</v>
      </c>
      <c r="M2846" s="5" t="s">
        <v>233</v>
      </c>
      <c r="N2846" t="s">
        <v>2496</v>
      </c>
    </row>
    <row r="2847" spans="1:14" x14ac:dyDescent="0.25">
      <c r="A2847" s="5" t="s">
        <v>560</v>
      </c>
      <c r="B2847" s="5" t="s">
        <v>561</v>
      </c>
      <c r="C2847" s="5"/>
      <c r="D2847" s="5" t="s">
        <v>1</v>
      </c>
      <c r="E2847" s="5">
        <v>36.512</v>
      </c>
      <c r="F2847" s="5" t="s">
        <v>230</v>
      </c>
      <c r="G2847" s="5">
        <v>45</v>
      </c>
      <c r="H2847" s="5" t="s">
        <v>357</v>
      </c>
      <c r="I2847" s="5">
        <v>45</v>
      </c>
      <c r="J2847" s="5"/>
      <c r="K2847" s="5" t="s">
        <v>530</v>
      </c>
      <c r="L2847" s="5" t="s">
        <v>531</v>
      </c>
      <c r="M2847" s="5" t="s">
        <v>238</v>
      </c>
      <c r="N2847" t="s">
        <v>2497</v>
      </c>
    </row>
    <row r="2848" spans="1:14" x14ac:dyDescent="0.25">
      <c r="A2848" s="5" t="s">
        <v>560</v>
      </c>
      <c r="B2848" s="5" t="s">
        <v>562</v>
      </c>
      <c r="C2848" s="5"/>
      <c r="D2848" s="5" t="s">
        <v>1</v>
      </c>
      <c r="E2848" s="5">
        <v>24.135999999999999</v>
      </c>
      <c r="F2848" s="5" t="s">
        <v>357</v>
      </c>
      <c r="G2848" s="5">
        <v>45</v>
      </c>
      <c r="H2848" s="5" t="s">
        <v>357</v>
      </c>
      <c r="I2848" s="5">
        <v>24.768000000000001</v>
      </c>
      <c r="J2848" s="5"/>
      <c r="K2848" s="5" t="s">
        <v>530</v>
      </c>
      <c r="L2848" s="5" t="s">
        <v>531</v>
      </c>
      <c r="M2848" s="5" t="s">
        <v>238</v>
      </c>
      <c r="N2848" t="s">
        <v>2497</v>
      </c>
    </row>
    <row r="2849" spans="1:14" x14ac:dyDescent="0.25">
      <c r="A2849" s="5" t="s">
        <v>563</v>
      </c>
      <c r="B2849" s="5" t="s">
        <v>564</v>
      </c>
      <c r="C2849" s="5"/>
      <c r="D2849" s="5" t="s">
        <v>1</v>
      </c>
      <c r="E2849" s="5">
        <v>22.695</v>
      </c>
      <c r="F2849" s="5" t="s">
        <v>357</v>
      </c>
      <c r="G2849" s="5">
        <v>30.939</v>
      </c>
      <c r="H2849" s="5" t="s">
        <v>357</v>
      </c>
      <c r="I2849" s="5">
        <v>23.82</v>
      </c>
      <c r="J2849" s="5"/>
      <c r="K2849" s="5" t="s">
        <v>530</v>
      </c>
      <c r="L2849" s="5" t="s">
        <v>531</v>
      </c>
      <c r="M2849" s="5" t="s">
        <v>238</v>
      </c>
      <c r="N2849" t="s">
        <v>2498</v>
      </c>
    </row>
    <row r="2850" spans="1:14" x14ac:dyDescent="0.25">
      <c r="A2850" s="5" t="s">
        <v>563</v>
      </c>
      <c r="B2850" s="5" t="s">
        <v>565</v>
      </c>
      <c r="C2850" s="5"/>
      <c r="D2850" s="5" t="s">
        <v>1</v>
      </c>
      <c r="E2850" s="5">
        <v>22.574999999999999</v>
      </c>
      <c r="F2850" s="5" t="s">
        <v>357</v>
      </c>
      <c r="G2850" s="5">
        <v>30.577999999999999</v>
      </c>
      <c r="H2850" s="5" t="s">
        <v>357</v>
      </c>
      <c r="I2850" s="5">
        <v>23.491</v>
      </c>
      <c r="J2850" s="5"/>
      <c r="K2850" s="5" t="s">
        <v>530</v>
      </c>
      <c r="L2850" s="5" t="s">
        <v>531</v>
      </c>
      <c r="M2850" s="5" t="s">
        <v>238</v>
      </c>
      <c r="N2850" t="s">
        <v>2498</v>
      </c>
    </row>
    <row r="2851" spans="1:14" x14ac:dyDescent="0.25">
      <c r="A2851" s="5" t="s">
        <v>566</v>
      </c>
      <c r="B2851" s="5" t="s">
        <v>567</v>
      </c>
      <c r="C2851" s="5"/>
      <c r="D2851" s="5" t="s">
        <v>1</v>
      </c>
      <c r="E2851" s="5">
        <v>25.565000000000001</v>
      </c>
      <c r="F2851" s="5" t="s">
        <v>357</v>
      </c>
      <c r="G2851" s="5">
        <v>33.652000000000001</v>
      </c>
      <c r="H2851" s="5" t="s">
        <v>357</v>
      </c>
      <c r="I2851" s="5">
        <v>26.274999999999999</v>
      </c>
      <c r="J2851" s="5"/>
      <c r="K2851" s="5" t="s">
        <v>530</v>
      </c>
      <c r="L2851" s="5" t="s">
        <v>531</v>
      </c>
      <c r="M2851" s="5" t="s">
        <v>238</v>
      </c>
      <c r="N2851" t="s">
        <v>2499</v>
      </c>
    </row>
    <row r="2852" spans="1:14" x14ac:dyDescent="0.25">
      <c r="A2852" s="5" t="s">
        <v>566</v>
      </c>
      <c r="B2852" s="5" t="s">
        <v>568</v>
      </c>
      <c r="C2852" s="5"/>
      <c r="D2852" s="5" t="s">
        <v>1</v>
      </c>
      <c r="E2852" s="5">
        <v>24.931000000000001</v>
      </c>
      <c r="F2852" s="5" t="s">
        <v>357</v>
      </c>
      <c r="G2852" s="5">
        <v>33.155000000000001</v>
      </c>
      <c r="H2852" s="5" t="s">
        <v>357</v>
      </c>
      <c r="I2852" s="5">
        <v>25.722999999999999</v>
      </c>
      <c r="J2852" s="5"/>
      <c r="K2852" s="5" t="s">
        <v>530</v>
      </c>
      <c r="L2852" s="5" t="s">
        <v>531</v>
      </c>
      <c r="M2852" s="5" t="s">
        <v>238</v>
      </c>
      <c r="N2852" t="s">
        <v>2499</v>
      </c>
    </row>
    <row r="2853" spans="1:14" x14ac:dyDescent="0.25">
      <c r="A2853" s="5" t="s">
        <v>569</v>
      </c>
      <c r="B2853" s="5" t="s">
        <v>570</v>
      </c>
      <c r="C2853" s="5"/>
      <c r="D2853" s="5" t="s">
        <v>1</v>
      </c>
      <c r="E2853" s="5">
        <v>32.24</v>
      </c>
      <c r="F2853" s="5" t="s">
        <v>357</v>
      </c>
      <c r="G2853" s="5">
        <v>45</v>
      </c>
      <c r="H2853" s="5" t="s">
        <v>357</v>
      </c>
      <c r="I2853" s="5">
        <v>33.598999999999997</v>
      </c>
      <c r="J2853" s="5"/>
      <c r="K2853" s="5" t="s">
        <v>530</v>
      </c>
      <c r="L2853" s="5" t="s">
        <v>531</v>
      </c>
      <c r="M2853" s="5" t="s">
        <v>238</v>
      </c>
      <c r="N2853" t="s">
        <v>2500</v>
      </c>
    </row>
    <row r="2854" spans="1:14" x14ac:dyDescent="0.25">
      <c r="A2854" s="5" t="s">
        <v>569</v>
      </c>
      <c r="B2854" s="5" t="s">
        <v>571</v>
      </c>
      <c r="C2854" s="5"/>
      <c r="D2854" s="5" t="s">
        <v>1</v>
      </c>
      <c r="E2854" s="5">
        <v>33.613</v>
      </c>
      <c r="F2854" s="5" t="s">
        <v>357</v>
      </c>
      <c r="G2854" s="5">
        <v>45</v>
      </c>
      <c r="H2854" s="5" t="s">
        <v>357</v>
      </c>
      <c r="I2854" s="5">
        <v>34.445</v>
      </c>
      <c r="J2854" s="5"/>
      <c r="K2854" s="5" t="s">
        <v>530</v>
      </c>
      <c r="L2854" s="5" t="s">
        <v>531</v>
      </c>
      <c r="M2854" s="5" t="s">
        <v>238</v>
      </c>
      <c r="N2854" t="s">
        <v>2500</v>
      </c>
    </row>
    <row r="2855" spans="1:14" x14ac:dyDescent="0.25">
      <c r="A2855" s="5" t="s">
        <v>587</v>
      </c>
      <c r="B2855" s="5" t="s">
        <v>573</v>
      </c>
      <c r="C2855" s="5"/>
      <c r="D2855" s="5" t="s">
        <v>1</v>
      </c>
      <c r="E2855" s="5">
        <v>23.597000000000001</v>
      </c>
      <c r="F2855" s="5" t="s">
        <v>357</v>
      </c>
      <c r="G2855" s="5">
        <v>45</v>
      </c>
      <c r="H2855" s="5"/>
      <c r="I2855" s="5">
        <v>45</v>
      </c>
      <c r="J2855" s="5" t="s">
        <v>357</v>
      </c>
      <c r="K2855" s="5" t="s">
        <v>530</v>
      </c>
      <c r="L2855" s="5" t="s">
        <v>531</v>
      </c>
      <c r="M2855" s="5" t="s">
        <v>238</v>
      </c>
      <c r="N2855" t="s">
        <v>2501</v>
      </c>
    </row>
    <row r="2856" spans="1:14" x14ac:dyDescent="0.25">
      <c r="A2856" s="5" t="s">
        <v>587</v>
      </c>
      <c r="B2856" s="5" t="s">
        <v>574</v>
      </c>
      <c r="C2856" s="5"/>
      <c r="D2856" s="5" t="s">
        <v>1</v>
      </c>
      <c r="E2856" s="5">
        <v>23.381</v>
      </c>
      <c r="F2856" s="5" t="s">
        <v>357</v>
      </c>
      <c r="G2856" s="5">
        <v>45</v>
      </c>
      <c r="H2856" s="5"/>
      <c r="I2856" s="5">
        <v>45</v>
      </c>
      <c r="J2856" s="5" t="s">
        <v>357</v>
      </c>
      <c r="K2856" s="5" t="s">
        <v>530</v>
      </c>
      <c r="L2856" s="5" t="s">
        <v>531</v>
      </c>
      <c r="M2856" s="5" t="s">
        <v>238</v>
      </c>
      <c r="N2856" t="s">
        <v>2501</v>
      </c>
    </row>
    <row r="2857" spans="1:14" x14ac:dyDescent="0.25">
      <c r="A2857" s="5" t="s">
        <v>572</v>
      </c>
      <c r="B2857" s="5" t="s">
        <v>576</v>
      </c>
      <c r="C2857" s="5"/>
      <c r="D2857" s="5" t="s">
        <v>1</v>
      </c>
      <c r="E2857" s="5">
        <v>23.35</v>
      </c>
      <c r="F2857" s="5" t="s">
        <v>357</v>
      </c>
      <c r="G2857" s="5">
        <v>45</v>
      </c>
      <c r="H2857" s="5"/>
      <c r="I2857" s="5">
        <v>45</v>
      </c>
      <c r="J2857" s="5" t="s">
        <v>357</v>
      </c>
      <c r="K2857" s="5" t="s">
        <v>530</v>
      </c>
      <c r="L2857" s="5" t="s">
        <v>531</v>
      </c>
      <c r="M2857" s="5" t="s">
        <v>238</v>
      </c>
      <c r="N2857" t="s">
        <v>2502</v>
      </c>
    </row>
    <row r="2858" spans="1:14" x14ac:dyDescent="0.25">
      <c r="A2858" s="5" t="s">
        <v>572</v>
      </c>
      <c r="B2858" s="5" t="s">
        <v>577</v>
      </c>
      <c r="C2858" s="5"/>
      <c r="D2858" s="5" t="s">
        <v>1</v>
      </c>
      <c r="E2858" s="5">
        <v>22.268999999999998</v>
      </c>
      <c r="F2858" s="5" t="s">
        <v>357</v>
      </c>
      <c r="G2858" s="5">
        <v>45</v>
      </c>
      <c r="H2858" s="5"/>
      <c r="I2858" s="5">
        <v>45</v>
      </c>
      <c r="J2858" s="5" t="s">
        <v>357</v>
      </c>
      <c r="K2858" s="5" t="s">
        <v>530</v>
      </c>
      <c r="L2858" s="5" t="s">
        <v>531</v>
      </c>
      <c r="M2858" s="5" t="s">
        <v>238</v>
      </c>
      <c r="N2858" t="s">
        <v>2502</v>
      </c>
    </row>
    <row r="2859" spans="1:14" x14ac:dyDescent="0.25">
      <c r="A2859" s="5" t="s">
        <v>575</v>
      </c>
      <c r="B2859" s="5" t="s">
        <v>579</v>
      </c>
      <c r="C2859" s="5"/>
      <c r="D2859" s="5" t="s">
        <v>1</v>
      </c>
      <c r="E2859" s="5">
        <v>22.225999999999999</v>
      </c>
      <c r="F2859" s="5" t="s">
        <v>357</v>
      </c>
      <c r="G2859" s="5">
        <v>30.59</v>
      </c>
      <c r="H2859" s="5"/>
      <c r="I2859" s="5">
        <v>23.815999999999999</v>
      </c>
      <c r="J2859" s="5" t="s">
        <v>357</v>
      </c>
      <c r="K2859" s="5" t="s">
        <v>530</v>
      </c>
      <c r="L2859" s="5" t="s">
        <v>531</v>
      </c>
      <c r="M2859" s="5" t="s">
        <v>238</v>
      </c>
      <c r="N2859" t="s">
        <v>2503</v>
      </c>
    </row>
    <row r="2860" spans="1:14" x14ac:dyDescent="0.25">
      <c r="A2860" s="5" t="s">
        <v>575</v>
      </c>
      <c r="B2860" s="5" t="s">
        <v>580</v>
      </c>
      <c r="C2860" s="5"/>
      <c r="D2860" s="5" t="s">
        <v>1</v>
      </c>
      <c r="E2860" s="5">
        <v>22.045000000000002</v>
      </c>
      <c r="F2860" s="5" t="s">
        <v>357</v>
      </c>
      <c r="G2860" s="5">
        <v>31.033000000000001</v>
      </c>
      <c r="H2860" s="5"/>
      <c r="I2860" s="5">
        <v>23.911000000000001</v>
      </c>
      <c r="J2860" s="5" t="s">
        <v>357</v>
      </c>
      <c r="K2860" s="5" t="s">
        <v>530</v>
      </c>
      <c r="L2860" s="5" t="s">
        <v>531</v>
      </c>
      <c r="M2860" s="5" t="s">
        <v>238</v>
      </c>
      <c r="N2860" t="s">
        <v>2503</v>
      </c>
    </row>
    <row r="2861" spans="1:14" x14ac:dyDescent="0.25">
      <c r="A2861" s="5" t="s">
        <v>578</v>
      </c>
      <c r="B2861" s="5" t="s">
        <v>0</v>
      </c>
      <c r="C2861" s="5"/>
      <c r="D2861" s="5" t="s">
        <v>1</v>
      </c>
      <c r="E2861" s="5">
        <v>45</v>
      </c>
      <c r="F2861" s="5" t="s">
        <v>357</v>
      </c>
      <c r="G2861" s="5">
        <v>45</v>
      </c>
      <c r="H2861" s="5"/>
      <c r="I2861" s="5">
        <v>45</v>
      </c>
      <c r="J2861" s="5" t="s">
        <v>357</v>
      </c>
      <c r="K2861" s="5" t="s">
        <v>530</v>
      </c>
      <c r="L2861" s="5" t="s">
        <v>531</v>
      </c>
      <c r="M2861" s="5" t="s">
        <v>238</v>
      </c>
      <c r="N2861" t="s">
        <v>2504</v>
      </c>
    </row>
    <row r="2862" spans="1:14" x14ac:dyDescent="0.25">
      <c r="A2862" s="5" t="s">
        <v>578</v>
      </c>
      <c r="B2862" s="5" t="s">
        <v>6</v>
      </c>
      <c r="C2862" s="5"/>
      <c r="D2862" s="5" t="s">
        <v>1</v>
      </c>
      <c r="E2862" s="5">
        <v>36.652999999999999</v>
      </c>
      <c r="F2862" s="5" t="s">
        <v>357</v>
      </c>
      <c r="G2862" s="5">
        <v>45</v>
      </c>
      <c r="H2862" s="5"/>
      <c r="I2862" s="5">
        <v>45</v>
      </c>
      <c r="J2862" s="5" t="s">
        <v>357</v>
      </c>
      <c r="K2862" s="5" t="s">
        <v>530</v>
      </c>
      <c r="L2862" s="5" t="s">
        <v>531</v>
      </c>
      <c r="M2862" s="5" t="s">
        <v>238</v>
      </c>
      <c r="N2862" t="s">
        <v>2504</v>
      </c>
    </row>
    <row r="2863" spans="1:14" x14ac:dyDescent="0.25">
      <c r="A2863" s="5" t="s">
        <v>560</v>
      </c>
      <c r="B2863" s="5" t="s">
        <v>561</v>
      </c>
      <c r="C2863" s="5"/>
      <c r="D2863" s="5" t="s">
        <v>1</v>
      </c>
      <c r="E2863" s="5">
        <v>24.882999999999999</v>
      </c>
      <c r="F2863" s="5" t="s">
        <v>357</v>
      </c>
      <c r="G2863" s="5">
        <v>45</v>
      </c>
      <c r="H2863" s="5" t="s">
        <v>357</v>
      </c>
      <c r="I2863" s="5">
        <v>25.581</v>
      </c>
      <c r="J2863" s="5"/>
      <c r="K2863" s="5" t="s">
        <v>532</v>
      </c>
      <c r="L2863" s="5" t="s">
        <v>533</v>
      </c>
      <c r="M2863" s="5" t="s">
        <v>238</v>
      </c>
      <c r="N2863" t="s">
        <v>2505</v>
      </c>
    </row>
    <row r="2864" spans="1:14" x14ac:dyDescent="0.25">
      <c r="A2864" s="5" t="s">
        <v>560</v>
      </c>
      <c r="B2864" s="5" t="s">
        <v>562</v>
      </c>
      <c r="C2864" s="5"/>
      <c r="D2864" s="5" t="s">
        <v>1</v>
      </c>
      <c r="E2864" s="5">
        <v>23.504999999999999</v>
      </c>
      <c r="F2864" s="5" t="s">
        <v>357</v>
      </c>
      <c r="G2864" s="5">
        <v>38.512</v>
      </c>
      <c r="H2864" s="5" t="s">
        <v>357</v>
      </c>
      <c r="I2864" s="5">
        <v>24.059000000000001</v>
      </c>
      <c r="J2864" s="5"/>
      <c r="K2864" s="5" t="s">
        <v>532</v>
      </c>
      <c r="L2864" s="5" t="s">
        <v>533</v>
      </c>
      <c r="M2864" s="5" t="s">
        <v>238</v>
      </c>
      <c r="N2864" t="s">
        <v>2505</v>
      </c>
    </row>
    <row r="2865" spans="1:14" x14ac:dyDescent="0.25">
      <c r="A2865" s="5" t="s">
        <v>563</v>
      </c>
      <c r="B2865" s="5" t="s">
        <v>564</v>
      </c>
      <c r="C2865" s="5"/>
      <c r="D2865" s="5" t="s">
        <v>1</v>
      </c>
      <c r="E2865" s="5">
        <v>22.259</v>
      </c>
      <c r="F2865" s="5" t="s">
        <v>357</v>
      </c>
      <c r="G2865" s="5">
        <v>29.925999999999998</v>
      </c>
      <c r="H2865" s="5" t="s">
        <v>357</v>
      </c>
      <c r="I2865" s="5">
        <v>23.404</v>
      </c>
      <c r="J2865" s="5"/>
      <c r="K2865" s="5" t="s">
        <v>532</v>
      </c>
      <c r="L2865" s="5" t="s">
        <v>533</v>
      </c>
      <c r="M2865" s="5" t="s">
        <v>238</v>
      </c>
      <c r="N2865" t="s">
        <v>2506</v>
      </c>
    </row>
    <row r="2866" spans="1:14" x14ac:dyDescent="0.25">
      <c r="A2866" s="5" t="s">
        <v>563</v>
      </c>
      <c r="B2866" s="5" t="s">
        <v>565</v>
      </c>
      <c r="C2866" s="5"/>
      <c r="D2866" s="5" t="s">
        <v>1</v>
      </c>
      <c r="E2866" s="5">
        <v>22.082000000000001</v>
      </c>
      <c r="F2866" s="5" t="s">
        <v>357</v>
      </c>
      <c r="G2866" s="5">
        <v>30.622</v>
      </c>
      <c r="H2866" s="5" t="s">
        <v>357</v>
      </c>
      <c r="I2866" s="5">
        <v>23.207000000000001</v>
      </c>
      <c r="J2866" s="5"/>
      <c r="K2866" s="5" t="s">
        <v>532</v>
      </c>
      <c r="L2866" s="5" t="s">
        <v>533</v>
      </c>
      <c r="M2866" s="5" t="s">
        <v>238</v>
      </c>
      <c r="N2866" t="s">
        <v>2506</v>
      </c>
    </row>
    <row r="2867" spans="1:14" x14ac:dyDescent="0.25">
      <c r="A2867" s="5" t="s">
        <v>566</v>
      </c>
      <c r="B2867" s="5" t="s">
        <v>567</v>
      </c>
      <c r="C2867" s="5"/>
      <c r="D2867" s="5" t="s">
        <v>1</v>
      </c>
      <c r="E2867" s="5">
        <v>24.902000000000001</v>
      </c>
      <c r="F2867" s="5" t="s">
        <v>357</v>
      </c>
      <c r="G2867" s="5">
        <v>33.543999999999997</v>
      </c>
      <c r="H2867" s="5" t="s">
        <v>357</v>
      </c>
      <c r="I2867" s="5">
        <v>25.524999999999999</v>
      </c>
      <c r="J2867" s="5"/>
      <c r="K2867" s="5" t="s">
        <v>532</v>
      </c>
      <c r="L2867" s="5" t="s">
        <v>533</v>
      </c>
      <c r="M2867" s="5" t="s">
        <v>238</v>
      </c>
      <c r="N2867" t="s">
        <v>2507</v>
      </c>
    </row>
    <row r="2868" spans="1:14" x14ac:dyDescent="0.25">
      <c r="A2868" s="5" t="s">
        <v>566</v>
      </c>
      <c r="B2868" s="5" t="s">
        <v>568</v>
      </c>
      <c r="C2868" s="5"/>
      <c r="D2868" s="5" t="s">
        <v>1</v>
      </c>
      <c r="E2868" s="5">
        <v>25.073</v>
      </c>
      <c r="F2868" s="5" t="s">
        <v>357</v>
      </c>
      <c r="G2868" s="5">
        <v>32.951000000000001</v>
      </c>
      <c r="H2868" s="5" t="s">
        <v>357</v>
      </c>
      <c r="I2868" s="5">
        <v>25.655000000000001</v>
      </c>
      <c r="J2868" s="5"/>
      <c r="K2868" s="5" t="s">
        <v>532</v>
      </c>
      <c r="L2868" s="5" t="s">
        <v>533</v>
      </c>
      <c r="M2868" s="5" t="s">
        <v>238</v>
      </c>
      <c r="N2868" t="s">
        <v>2507</v>
      </c>
    </row>
    <row r="2869" spans="1:14" x14ac:dyDescent="0.25">
      <c r="A2869" s="5" t="s">
        <v>569</v>
      </c>
      <c r="B2869" s="5" t="s">
        <v>570</v>
      </c>
      <c r="C2869" s="5"/>
      <c r="D2869" s="5" t="s">
        <v>1</v>
      </c>
      <c r="E2869" s="5">
        <v>32.328000000000003</v>
      </c>
      <c r="F2869" s="5" t="s">
        <v>357</v>
      </c>
      <c r="G2869" s="5">
        <v>45</v>
      </c>
      <c r="H2869" s="5" t="s">
        <v>357</v>
      </c>
      <c r="I2869" s="5">
        <v>33.981999999999999</v>
      </c>
      <c r="J2869" s="5"/>
      <c r="K2869" s="5" t="s">
        <v>532</v>
      </c>
      <c r="L2869" s="5" t="s">
        <v>533</v>
      </c>
      <c r="M2869" s="5" t="s">
        <v>238</v>
      </c>
      <c r="N2869" t="s">
        <v>2508</v>
      </c>
    </row>
    <row r="2870" spans="1:14" x14ac:dyDescent="0.25">
      <c r="A2870" s="5" t="s">
        <v>569</v>
      </c>
      <c r="B2870" s="5" t="s">
        <v>571</v>
      </c>
      <c r="C2870" s="5"/>
      <c r="D2870" s="5" t="s">
        <v>1</v>
      </c>
      <c r="E2870" s="5">
        <v>33.017000000000003</v>
      </c>
      <c r="F2870" s="5" t="s">
        <v>357</v>
      </c>
      <c r="G2870" s="5">
        <v>45</v>
      </c>
      <c r="H2870" s="5" t="s">
        <v>357</v>
      </c>
      <c r="I2870" s="5">
        <v>34.597999999999999</v>
      </c>
      <c r="J2870" s="5"/>
      <c r="K2870" s="5" t="s">
        <v>532</v>
      </c>
      <c r="L2870" s="5" t="s">
        <v>533</v>
      </c>
      <c r="M2870" s="5" t="s">
        <v>238</v>
      </c>
      <c r="N2870" t="s">
        <v>2508</v>
      </c>
    </row>
    <row r="2871" spans="1:14" x14ac:dyDescent="0.25">
      <c r="A2871" s="5" t="s">
        <v>572</v>
      </c>
      <c r="B2871" s="5" t="s">
        <v>573</v>
      </c>
      <c r="C2871" s="5"/>
      <c r="D2871" s="5" t="s">
        <v>1</v>
      </c>
      <c r="E2871" s="5">
        <v>23.446999999999999</v>
      </c>
      <c r="F2871" s="5" t="s">
        <v>357</v>
      </c>
      <c r="G2871" s="5">
        <v>42.207000000000001</v>
      </c>
      <c r="H2871" s="5"/>
      <c r="I2871" s="5">
        <v>45</v>
      </c>
      <c r="J2871" s="5" t="s">
        <v>357</v>
      </c>
      <c r="K2871" s="5" t="s">
        <v>532</v>
      </c>
      <c r="L2871" s="5" t="s">
        <v>533</v>
      </c>
      <c r="M2871" s="5" t="s">
        <v>238</v>
      </c>
      <c r="N2871" t="s">
        <v>2509</v>
      </c>
    </row>
    <row r="2872" spans="1:14" x14ac:dyDescent="0.25">
      <c r="A2872" s="5" t="s">
        <v>572</v>
      </c>
      <c r="B2872" s="5" t="s">
        <v>574</v>
      </c>
      <c r="C2872" s="5"/>
      <c r="D2872" s="5" t="s">
        <v>1</v>
      </c>
      <c r="E2872" s="5">
        <v>23.716999999999999</v>
      </c>
      <c r="F2872" s="5" t="s">
        <v>357</v>
      </c>
      <c r="G2872" s="5">
        <v>45</v>
      </c>
      <c r="H2872" s="5"/>
      <c r="I2872" s="5">
        <v>45</v>
      </c>
      <c r="J2872" s="5" t="s">
        <v>357</v>
      </c>
      <c r="K2872" s="5" t="s">
        <v>532</v>
      </c>
      <c r="L2872" s="5" t="s">
        <v>533</v>
      </c>
      <c r="M2872" s="5" t="s">
        <v>238</v>
      </c>
      <c r="N2872" t="s">
        <v>2509</v>
      </c>
    </row>
    <row r="2873" spans="1:14" x14ac:dyDescent="0.25">
      <c r="A2873" s="5" t="s">
        <v>575</v>
      </c>
      <c r="B2873" s="5" t="s">
        <v>576</v>
      </c>
      <c r="C2873" s="5"/>
      <c r="D2873" s="5" t="s">
        <v>1</v>
      </c>
      <c r="E2873" s="5">
        <v>22.504000000000001</v>
      </c>
      <c r="F2873" s="5" t="s">
        <v>357</v>
      </c>
      <c r="G2873" s="5">
        <v>31.047999999999998</v>
      </c>
      <c r="H2873" s="5"/>
      <c r="I2873" s="5">
        <v>23.943000000000001</v>
      </c>
      <c r="J2873" s="5" t="s">
        <v>357</v>
      </c>
      <c r="K2873" s="5" t="s">
        <v>532</v>
      </c>
      <c r="L2873" s="5" t="s">
        <v>533</v>
      </c>
      <c r="M2873" s="5" t="s">
        <v>238</v>
      </c>
      <c r="N2873" t="s">
        <v>2510</v>
      </c>
    </row>
    <row r="2874" spans="1:14" x14ac:dyDescent="0.25">
      <c r="A2874" s="5" t="s">
        <v>575</v>
      </c>
      <c r="B2874" s="5" t="s">
        <v>577</v>
      </c>
      <c r="C2874" s="5"/>
      <c r="D2874" s="5" t="s">
        <v>1</v>
      </c>
      <c r="E2874" s="5">
        <v>22.581</v>
      </c>
      <c r="F2874" s="5" t="s">
        <v>357</v>
      </c>
      <c r="G2874" s="5">
        <v>30.742999999999999</v>
      </c>
      <c r="H2874" s="5"/>
      <c r="I2874" s="5">
        <v>23.956</v>
      </c>
      <c r="J2874" s="5" t="s">
        <v>357</v>
      </c>
      <c r="K2874" s="5" t="s">
        <v>532</v>
      </c>
      <c r="L2874" s="5" t="s">
        <v>533</v>
      </c>
      <c r="M2874" s="5" t="s">
        <v>238</v>
      </c>
      <c r="N2874" t="s">
        <v>2510</v>
      </c>
    </row>
    <row r="2875" spans="1:14" x14ac:dyDescent="0.25">
      <c r="A2875" s="5" t="s">
        <v>572</v>
      </c>
      <c r="B2875" s="5" t="s">
        <v>579</v>
      </c>
      <c r="C2875" s="5"/>
      <c r="D2875" s="5" t="s">
        <v>1</v>
      </c>
      <c r="E2875" s="5">
        <v>23.524000000000001</v>
      </c>
      <c r="F2875" s="5" t="s">
        <v>357</v>
      </c>
      <c r="G2875" s="5">
        <v>45</v>
      </c>
      <c r="H2875" s="5"/>
      <c r="I2875" s="5">
        <v>45</v>
      </c>
      <c r="J2875" s="5" t="s">
        <v>357</v>
      </c>
      <c r="K2875" s="5" t="s">
        <v>532</v>
      </c>
      <c r="L2875" s="5" t="s">
        <v>533</v>
      </c>
      <c r="M2875" s="5" t="s">
        <v>238</v>
      </c>
      <c r="N2875" t="s">
        <v>2509</v>
      </c>
    </row>
    <row r="2876" spans="1:14" x14ac:dyDescent="0.25">
      <c r="A2876" s="5" t="s">
        <v>572</v>
      </c>
      <c r="B2876" s="5" t="s">
        <v>580</v>
      </c>
      <c r="C2876" s="5"/>
      <c r="D2876" s="5" t="s">
        <v>1</v>
      </c>
      <c r="E2876" s="5">
        <v>22.48</v>
      </c>
      <c r="F2876" s="5" t="s">
        <v>357</v>
      </c>
      <c r="G2876" s="5">
        <v>45</v>
      </c>
      <c r="H2876" s="5"/>
      <c r="I2876" s="5">
        <v>45</v>
      </c>
      <c r="J2876" s="5" t="s">
        <v>357</v>
      </c>
      <c r="K2876" s="5" t="s">
        <v>532</v>
      </c>
      <c r="L2876" s="5" t="s">
        <v>533</v>
      </c>
      <c r="M2876" s="5" t="s">
        <v>238</v>
      </c>
      <c r="N2876" t="s">
        <v>2509</v>
      </c>
    </row>
    <row r="2877" spans="1:14" x14ac:dyDescent="0.25">
      <c r="A2877" s="5" t="s">
        <v>578</v>
      </c>
      <c r="B2877" s="5" t="s">
        <v>0</v>
      </c>
      <c r="C2877" s="5"/>
      <c r="D2877" s="5" t="s">
        <v>1</v>
      </c>
      <c r="E2877" s="5">
        <v>45</v>
      </c>
      <c r="F2877" s="5" t="s">
        <v>357</v>
      </c>
      <c r="G2877" s="5">
        <v>45</v>
      </c>
      <c r="H2877" s="5"/>
      <c r="I2877" s="5">
        <v>45</v>
      </c>
      <c r="J2877" s="5" t="s">
        <v>357</v>
      </c>
      <c r="K2877" s="5" t="s">
        <v>532</v>
      </c>
      <c r="L2877" s="5" t="s">
        <v>533</v>
      </c>
      <c r="M2877" s="5" t="s">
        <v>238</v>
      </c>
      <c r="N2877" t="s">
        <v>2511</v>
      </c>
    </row>
    <row r="2878" spans="1:14" x14ac:dyDescent="0.25">
      <c r="A2878" s="5" t="s">
        <v>578</v>
      </c>
      <c r="B2878" s="5" t="s">
        <v>6</v>
      </c>
      <c r="C2878" s="5"/>
      <c r="D2878" s="5" t="s">
        <v>1</v>
      </c>
      <c r="E2878" s="5">
        <v>37.640999999999998</v>
      </c>
      <c r="F2878" s="5" t="s">
        <v>357</v>
      </c>
      <c r="G2878" s="5">
        <v>45</v>
      </c>
      <c r="H2878" s="5"/>
      <c r="I2878" s="5">
        <v>45</v>
      </c>
      <c r="J2878" s="5" t="s">
        <v>357</v>
      </c>
      <c r="K2878" s="5" t="s">
        <v>532</v>
      </c>
      <c r="L2878" s="5" t="s">
        <v>533</v>
      </c>
      <c r="M2878" s="5" t="s">
        <v>238</v>
      </c>
      <c r="N2878" t="s">
        <v>2511</v>
      </c>
    </row>
    <row r="2879" spans="1:14" x14ac:dyDescent="0.25">
      <c r="A2879" s="5" t="s">
        <v>560</v>
      </c>
      <c r="B2879" s="5" t="s">
        <v>561</v>
      </c>
      <c r="C2879" s="5"/>
      <c r="D2879" s="5" t="s">
        <v>1</v>
      </c>
      <c r="E2879" s="5">
        <v>26.832000000000001</v>
      </c>
      <c r="F2879" s="5" t="s">
        <v>357</v>
      </c>
      <c r="G2879" s="5">
        <v>40.097000000000001</v>
      </c>
      <c r="H2879" s="5" t="s">
        <v>357</v>
      </c>
      <c r="I2879" s="5">
        <v>27.123000000000001</v>
      </c>
      <c r="J2879" s="5"/>
      <c r="K2879" s="5" t="s">
        <v>534</v>
      </c>
      <c r="L2879" s="5" t="s">
        <v>535</v>
      </c>
      <c r="M2879" s="5" t="s">
        <v>233</v>
      </c>
      <c r="N2879" t="s">
        <v>2512</v>
      </c>
    </row>
    <row r="2880" spans="1:14" x14ac:dyDescent="0.25">
      <c r="A2880" s="5" t="s">
        <v>560</v>
      </c>
      <c r="B2880" s="5" t="s">
        <v>562</v>
      </c>
      <c r="C2880" s="5"/>
      <c r="D2880" s="5" t="s">
        <v>1</v>
      </c>
      <c r="E2880" s="5">
        <v>22.58</v>
      </c>
      <c r="F2880" s="5" t="s">
        <v>357</v>
      </c>
      <c r="G2880" s="5">
        <v>45</v>
      </c>
      <c r="H2880" s="5" t="s">
        <v>357</v>
      </c>
      <c r="I2880" s="5">
        <v>24.605</v>
      </c>
      <c r="J2880" s="5"/>
      <c r="K2880" s="5" t="s">
        <v>534</v>
      </c>
      <c r="L2880" s="5" t="s">
        <v>535</v>
      </c>
      <c r="M2880" s="5" t="s">
        <v>233</v>
      </c>
      <c r="N2880" t="s">
        <v>2512</v>
      </c>
    </row>
    <row r="2881" spans="1:14" x14ac:dyDescent="0.25">
      <c r="A2881" s="5" t="s">
        <v>563</v>
      </c>
      <c r="B2881" s="5" t="s">
        <v>564</v>
      </c>
      <c r="C2881" s="5"/>
      <c r="D2881" s="5" t="s">
        <v>1</v>
      </c>
      <c r="E2881" s="5">
        <v>23.117000000000001</v>
      </c>
      <c r="F2881" s="5" t="s">
        <v>357</v>
      </c>
      <c r="G2881" s="5">
        <v>31.478999999999999</v>
      </c>
      <c r="H2881" s="5" t="s">
        <v>357</v>
      </c>
      <c r="I2881" s="5">
        <v>23.411999999999999</v>
      </c>
      <c r="J2881" s="5"/>
      <c r="K2881" s="5" t="s">
        <v>534</v>
      </c>
      <c r="L2881" s="5" t="s">
        <v>535</v>
      </c>
      <c r="M2881" s="5" t="s">
        <v>233</v>
      </c>
      <c r="N2881" t="s">
        <v>2513</v>
      </c>
    </row>
    <row r="2882" spans="1:14" x14ac:dyDescent="0.25">
      <c r="A2882" s="5" t="s">
        <v>563</v>
      </c>
      <c r="B2882" s="5" t="s">
        <v>565</v>
      </c>
      <c r="C2882" s="5"/>
      <c r="D2882" s="5" t="s">
        <v>1</v>
      </c>
      <c r="E2882" s="5">
        <v>23.146000000000001</v>
      </c>
      <c r="F2882" s="5" t="s">
        <v>357</v>
      </c>
      <c r="G2882" s="5">
        <v>31.379000000000001</v>
      </c>
      <c r="H2882" s="5" t="s">
        <v>357</v>
      </c>
      <c r="I2882" s="5">
        <v>23.891999999999999</v>
      </c>
      <c r="J2882" s="5"/>
      <c r="K2882" s="5" t="s">
        <v>534</v>
      </c>
      <c r="L2882" s="5" t="s">
        <v>535</v>
      </c>
      <c r="M2882" s="5" t="s">
        <v>233</v>
      </c>
      <c r="N2882" t="s">
        <v>2513</v>
      </c>
    </row>
    <row r="2883" spans="1:14" x14ac:dyDescent="0.25">
      <c r="A2883" s="5" t="s">
        <v>566</v>
      </c>
      <c r="B2883" s="5" t="s">
        <v>567</v>
      </c>
      <c r="C2883" s="5"/>
      <c r="D2883" s="5" t="s">
        <v>1</v>
      </c>
      <c r="E2883" s="5">
        <v>25.664000000000001</v>
      </c>
      <c r="F2883" s="5" t="s">
        <v>357</v>
      </c>
      <c r="G2883" s="5">
        <v>35.298999999999999</v>
      </c>
      <c r="H2883" s="5" t="s">
        <v>357</v>
      </c>
      <c r="I2883" s="5">
        <v>26.042000000000002</v>
      </c>
      <c r="J2883" s="5"/>
      <c r="K2883" s="5" t="s">
        <v>534</v>
      </c>
      <c r="L2883" s="5" t="s">
        <v>535</v>
      </c>
      <c r="M2883" s="5" t="s">
        <v>233</v>
      </c>
      <c r="N2883" t="s">
        <v>2514</v>
      </c>
    </row>
    <row r="2884" spans="1:14" x14ac:dyDescent="0.25">
      <c r="A2884" s="5" t="s">
        <v>566</v>
      </c>
      <c r="B2884" s="5" t="s">
        <v>568</v>
      </c>
      <c r="C2884" s="5"/>
      <c r="D2884" s="5" t="s">
        <v>1</v>
      </c>
      <c r="E2884" s="5">
        <v>25.878</v>
      </c>
      <c r="F2884" s="5" t="s">
        <v>357</v>
      </c>
      <c r="G2884" s="5">
        <v>36.539000000000001</v>
      </c>
      <c r="H2884" s="5" t="s">
        <v>357</v>
      </c>
      <c r="I2884" s="5">
        <v>26.123999999999999</v>
      </c>
      <c r="J2884" s="5"/>
      <c r="K2884" s="5" t="s">
        <v>534</v>
      </c>
      <c r="L2884" s="5" t="s">
        <v>535</v>
      </c>
      <c r="M2884" s="5" t="s">
        <v>233</v>
      </c>
      <c r="N2884" t="s">
        <v>2514</v>
      </c>
    </row>
    <row r="2885" spans="1:14" x14ac:dyDescent="0.25">
      <c r="A2885" s="5" t="s">
        <v>569</v>
      </c>
      <c r="B2885" s="5" t="s">
        <v>570</v>
      </c>
      <c r="C2885" s="5"/>
      <c r="D2885" s="5" t="s">
        <v>1</v>
      </c>
      <c r="E2885" s="5">
        <v>31.338999999999999</v>
      </c>
      <c r="F2885" s="5" t="s">
        <v>357</v>
      </c>
      <c r="G2885" s="5">
        <v>37.909999999999997</v>
      </c>
      <c r="H2885" s="5" t="s">
        <v>357</v>
      </c>
      <c r="I2885" s="5">
        <v>32.67</v>
      </c>
      <c r="J2885" s="5"/>
      <c r="K2885" s="5" t="s">
        <v>534</v>
      </c>
      <c r="L2885" s="5" t="s">
        <v>535</v>
      </c>
      <c r="M2885" s="5" t="s">
        <v>233</v>
      </c>
      <c r="N2885" t="s">
        <v>2515</v>
      </c>
    </row>
    <row r="2886" spans="1:14" x14ac:dyDescent="0.25">
      <c r="A2886" s="5" t="s">
        <v>569</v>
      </c>
      <c r="B2886" s="5" t="s">
        <v>571</v>
      </c>
      <c r="C2886" s="5"/>
      <c r="D2886" s="5" t="s">
        <v>1</v>
      </c>
      <c r="E2886" s="5">
        <v>31.47</v>
      </c>
      <c r="F2886" s="5" t="s">
        <v>357</v>
      </c>
      <c r="G2886" s="5">
        <v>45</v>
      </c>
      <c r="H2886" s="5" t="s">
        <v>357</v>
      </c>
      <c r="I2886" s="5">
        <v>33.366999999999997</v>
      </c>
      <c r="J2886" s="5"/>
      <c r="K2886" s="5" t="s">
        <v>534</v>
      </c>
      <c r="L2886" s="5" t="s">
        <v>535</v>
      </c>
      <c r="M2886" s="5" t="s">
        <v>233</v>
      </c>
      <c r="N2886" t="s">
        <v>2515</v>
      </c>
    </row>
    <row r="2887" spans="1:14" x14ac:dyDescent="0.25">
      <c r="A2887" s="5" t="s">
        <v>572</v>
      </c>
      <c r="B2887" s="5" t="s">
        <v>573</v>
      </c>
      <c r="C2887" s="5"/>
      <c r="D2887" s="5" t="s">
        <v>1</v>
      </c>
      <c r="E2887" s="5">
        <v>22.632999999999999</v>
      </c>
      <c r="F2887" s="5" t="s">
        <v>357</v>
      </c>
      <c r="G2887" s="5">
        <v>45</v>
      </c>
      <c r="H2887" s="5"/>
      <c r="I2887" s="5">
        <v>45</v>
      </c>
      <c r="J2887" s="5" t="s">
        <v>357</v>
      </c>
      <c r="K2887" s="5" t="s">
        <v>534</v>
      </c>
      <c r="L2887" s="5" t="s">
        <v>535</v>
      </c>
      <c r="M2887" s="5" t="s">
        <v>233</v>
      </c>
      <c r="N2887" t="s">
        <v>2516</v>
      </c>
    </row>
    <row r="2888" spans="1:14" x14ac:dyDescent="0.25">
      <c r="A2888" s="5" t="s">
        <v>572</v>
      </c>
      <c r="B2888" s="5" t="s">
        <v>574</v>
      </c>
      <c r="C2888" s="5"/>
      <c r="D2888" s="5" t="s">
        <v>1</v>
      </c>
      <c r="E2888" s="5">
        <v>22.945</v>
      </c>
      <c r="F2888" s="5" t="s">
        <v>357</v>
      </c>
      <c r="G2888" s="5">
        <v>45</v>
      </c>
      <c r="H2888" s="5"/>
      <c r="I2888" s="5">
        <v>45</v>
      </c>
      <c r="J2888" s="5" t="s">
        <v>357</v>
      </c>
      <c r="K2888" s="5" t="s">
        <v>534</v>
      </c>
      <c r="L2888" s="5" t="s">
        <v>535</v>
      </c>
      <c r="M2888" s="5" t="s">
        <v>233</v>
      </c>
      <c r="N2888" t="s">
        <v>2516</v>
      </c>
    </row>
    <row r="2889" spans="1:14" x14ac:dyDescent="0.25">
      <c r="A2889" s="5" t="s">
        <v>575</v>
      </c>
      <c r="B2889" s="5" t="s">
        <v>576</v>
      </c>
      <c r="C2889" s="5"/>
      <c r="D2889" s="5" t="s">
        <v>1</v>
      </c>
      <c r="E2889" s="5">
        <v>23.053000000000001</v>
      </c>
      <c r="F2889" s="5" t="s">
        <v>357</v>
      </c>
      <c r="G2889" s="5">
        <v>31.702999999999999</v>
      </c>
      <c r="H2889" s="5"/>
      <c r="I2889" s="5">
        <v>24.254999999999999</v>
      </c>
      <c r="J2889" s="5" t="s">
        <v>357</v>
      </c>
      <c r="K2889" s="5" t="s">
        <v>534</v>
      </c>
      <c r="L2889" s="5" t="s">
        <v>535</v>
      </c>
      <c r="M2889" s="5" t="s">
        <v>233</v>
      </c>
      <c r="N2889" t="s">
        <v>2517</v>
      </c>
    </row>
    <row r="2890" spans="1:14" x14ac:dyDescent="0.25">
      <c r="A2890" s="5" t="s">
        <v>575</v>
      </c>
      <c r="B2890" s="5" t="s">
        <v>577</v>
      </c>
      <c r="C2890" s="5"/>
      <c r="D2890" s="5" t="s">
        <v>1</v>
      </c>
      <c r="E2890" s="5">
        <v>23.079000000000001</v>
      </c>
      <c r="F2890" s="5" t="s">
        <v>357</v>
      </c>
      <c r="G2890" s="5">
        <v>31.994</v>
      </c>
      <c r="H2890" s="5"/>
      <c r="I2890" s="5">
        <v>24.66</v>
      </c>
      <c r="J2890" s="5" t="s">
        <v>357</v>
      </c>
      <c r="K2890" s="5" t="s">
        <v>534</v>
      </c>
      <c r="L2890" s="5" t="s">
        <v>535</v>
      </c>
      <c r="M2890" s="5" t="s">
        <v>233</v>
      </c>
      <c r="N2890" t="s">
        <v>2517</v>
      </c>
    </row>
    <row r="2891" spans="1:14" x14ac:dyDescent="0.25">
      <c r="A2891" s="5" t="s">
        <v>572</v>
      </c>
      <c r="B2891" s="5" t="s">
        <v>579</v>
      </c>
      <c r="C2891" s="5"/>
      <c r="D2891" s="5" t="s">
        <v>1</v>
      </c>
      <c r="E2891" s="5">
        <v>23.625</v>
      </c>
      <c r="F2891" s="5" t="s">
        <v>357</v>
      </c>
      <c r="G2891" s="5">
        <v>33.091999999999999</v>
      </c>
      <c r="H2891" s="5"/>
      <c r="I2891" s="5">
        <v>45</v>
      </c>
      <c r="J2891" s="5" t="s">
        <v>357</v>
      </c>
      <c r="K2891" s="5" t="s">
        <v>534</v>
      </c>
      <c r="L2891" s="5" t="s">
        <v>535</v>
      </c>
      <c r="M2891" s="5" t="s">
        <v>233</v>
      </c>
      <c r="N2891" t="s">
        <v>2516</v>
      </c>
    </row>
    <row r="2892" spans="1:14" x14ac:dyDescent="0.25">
      <c r="A2892" s="5" t="s">
        <v>572</v>
      </c>
      <c r="B2892" s="5" t="s">
        <v>580</v>
      </c>
      <c r="C2892" s="5"/>
      <c r="D2892" s="5" t="s">
        <v>1</v>
      </c>
      <c r="E2892" s="5">
        <v>22.413</v>
      </c>
      <c r="F2892" s="5" t="s">
        <v>357</v>
      </c>
      <c r="G2892" s="5">
        <v>45</v>
      </c>
      <c r="H2892" s="5"/>
      <c r="I2892" s="5">
        <v>45</v>
      </c>
      <c r="J2892" s="5" t="s">
        <v>357</v>
      </c>
      <c r="K2892" s="5" t="s">
        <v>534</v>
      </c>
      <c r="L2892" s="5" t="s">
        <v>535</v>
      </c>
      <c r="M2892" s="5" t="s">
        <v>233</v>
      </c>
      <c r="N2892" t="s">
        <v>2516</v>
      </c>
    </row>
    <row r="2893" spans="1:14" x14ac:dyDescent="0.25">
      <c r="A2893" s="5" t="s">
        <v>578</v>
      </c>
      <c r="B2893" s="5" t="s">
        <v>0</v>
      </c>
      <c r="C2893" s="5"/>
      <c r="D2893" s="5" t="s">
        <v>1</v>
      </c>
      <c r="E2893" s="5">
        <v>36.866</v>
      </c>
      <c r="F2893" s="5" t="s">
        <v>357</v>
      </c>
      <c r="G2893" s="5">
        <v>45</v>
      </c>
      <c r="H2893" s="5"/>
      <c r="I2893" s="5">
        <v>45</v>
      </c>
      <c r="J2893" s="5" t="s">
        <v>357</v>
      </c>
      <c r="K2893" s="5" t="s">
        <v>534</v>
      </c>
      <c r="L2893" s="5" t="s">
        <v>535</v>
      </c>
      <c r="M2893" s="5" t="s">
        <v>233</v>
      </c>
      <c r="N2893" t="s">
        <v>2518</v>
      </c>
    </row>
    <row r="2894" spans="1:14" x14ac:dyDescent="0.25">
      <c r="A2894" s="5" t="s">
        <v>578</v>
      </c>
      <c r="B2894" s="5" t="s">
        <v>6</v>
      </c>
      <c r="C2894" s="5"/>
      <c r="D2894" s="5" t="s">
        <v>1</v>
      </c>
      <c r="E2894" s="5">
        <v>45</v>
      </c>
      <c r="F2894" s="5" t="s">
        <v>357</v>
      </c>
      <c r="G2894" s="5">
        <v>45</v>
      </c>
      <c r="H2894" s="5"/>
      <c r="I2894" s="5">
        <v>37.192</v>
      </c>
      <c r="J2894" s="5" t="s">
        <v>357</v>
      </c>
      <c r="K2894" s="5" t="s">
        <v>534</v>
      </c>
      <c r="L2894" s="5" t="s">
        <v>535</v>
      </c>
      <c r="M2894" s="5" t="s">
        <v>233</v>
      </c>
      <c r="N2894" t="s">
        <v>2518</v>
      </c>
    </row>
    <row r="2895" spans="1:14" x14ac:dyDescent="0.25">
      <c r="A2895" s="5" t="s">
        <v>560</v>
      </c>
      <c r="B2895" s="5" t="s">
        <v>561</v>
      </c>
      <c r="C2895" s="5"/>
      <c r="D2895" s="5" t="s">
        <v>1</v>
      </c>
      <c r="E2895" s="5">
        <v>25.954000000000001</v>
      </c>
      <c r="F2895" s="5" t="s">
        <v>357</v>
      </c>
      <c r="G2895" s="5">
        <v>45</v>
      </c>
      <c r="H2895" s="5" t="s">
        <v>357</v>
      </c>
      <c r="I2895" s="5">
        <v>26.297000000000001</v>
      </c>
      <c r="J2895" s="5"/>
      <c r="K2895" s="5" t="s">
        <v>536</v>
      </c>
      <c r="L2895" s="5" t="s">
        <v>537</v>
      </c>
      <c r="M2895" s="5" t="s">
        <v>238</v>
      </c>
      <c r="N2895" t="s">
        <v>2519</v>
      </c>
    </row>
    <row r="2896" spans="1:14" x14ac:dyDescent="0.25">
      <c r="A2896" s="5" t="s">
        <v>560</v>
      </c>
      <c r="B2896" s="5" t="s">
        <v>562</v>
      </c>
      <c r="C2896" s="5"/>
      <c r="D2896" s="5" t="s">
        <v>1</v>
      </c>
      <c r="E2896" s="5">
        <v>25.709</v>
      </c>
      <c r="F2896" s="5" t="s">
        <v>357</v>
      </c>
      <c r="G2896" s="5">
        <v>37.454999999999998</v>
      </c>
      <c r="H2896" s="5" t="s">
        <v>357</v>
      </c>
      <c r="I2896" s="5">
        <v>25.789000000000001</v>
      </c>
      <c r="J2896" s="5"/>
      <c r="K2896" s="5" t="s">
        <v>536</v>
      </c>
      <c r="L2896" s="5" t="s">
        <v>537</v>
      </c>
      <c r="M2896" s="5" t="s">
        <v>238</v>
      </c>
      <c r="N2896" t="s">
        <v>2519</v>
      </c>
    </row>
    <row r="2897" spans="1:14" x14ac:dyDescent="0.25">
      <c r="A2897" s="5" t="s">
        <v>563</v>
      </c>
      <c r="B2897" s="5" t="s">
        <v>564</v>
      </c>
      <c r="C2897" s="5"/>
      <c r="D2897" s="5" t="s">
        <v>1</v>
      </c>
      <c r="E2897" s="5">
        <v>22.981000000000002</v>
      </c>
      <c r="F2897" s="5" t="s">
        <v>357</v>
      </c>
      <c r="G2897" s="5">
        <v>31.088999999999999</v>
      </c>
      <c r="H2897" s="5" t="s">
        <v>357</v>
      </c>
      <c r="I2897" s="5">
        <v>23.754999999999999</v>
      </c>
      <c r="J2897" s="5"/>
      <c r="K2897" s="5" t="s">
        <v>536</v>
      </c>
      <c r="L2897" s="5" t="s">
        <v>537</v>
      </c>
      <c r="M2897" s="5" t="s">
        <v>238</v>
      </c>
      <c r="N2897" t="s">
        <v>2520</v>
      </c>
    </row>
    <row r="2898" spans="1:14" x14ac:dyDescent="0.25">
      <c r="A2898" s="5" t="s">
        <v>563</v>
      </c>
      <c r="B2898" s="5" t="s">
        <v>565</v>
      </c>
      <c r="C2898" s="5"/>
      <c r="D2898" s="5" t="s">
        <v>1</v>
      </c>
      <c r="E2898" s="5">
        <v>22.762</v>
      </c>
      <c r="F2898" s="5" t="s">
        <v>357</v>
      </c>
      <c r="G2898" s="5">
        <v>30.911999999999999</v>
      </c>
      <c r="H2898" s="5" t="s">
        <v>357</v>
      </c>
      <c r="I2898" s="5">
        <v>23.289000000000001</v>
      </c>
      <c r="J2898" s="5"/>
      <c r="K2898" s="5" t="s">
        <v>536</v>
      </c>
      <c r="L2898" s="5" t="s">
        <v>537</v>
      </c>
      <c r="M2898" s="5" t="s">
        <v>238</v>
      </c>
      <c r="N2898" t="s">
        <v>2520</v>
      </c>
    </row>
    <row r="2899" spans="1:14" x14ac:dyDescent="0.25">
      <c r="A2899" s="5" t="s">
        <v>566</v>
      </c>
      <c r="B2899" s="5" t="s">
        <v>567</v>
      </c>
      <c r="C2899" s="5"/>
      <c r="D2899" s="5" t="s">
        <v>1</v>
      </c>
      <c r="E2899" s="5">
        <v>25.655999999999999</v>
      </c>
      <c r="F2899" s="5" t="s">
        <v>357</v>
      </c>
      <c r="G2899" s="5">
        <v>33.557000000000002</v>
      </c>
      <c r="H2899" s="5" t="s">
        <v>357</v>
      </c>
      <c r="I2899" s="5">
        <v>25.908000000000001</v>
      </c>
      <c r="J2899" s="5"/>
      <c r="K2899" s="5" t="s">
        <v>536</v>
      </c>
      <c r="L2899" s="5" t="s">
        <v>537</v>
      </c>
      <c r="M2899" s="5" t="s">
        <v>238</v>
      </c>
      <c r="N2899" t="s">
        <v>2521</v>
      </c>
    </row>
    <row r="2900" spans="1:14" x14ac:dyDescent="0.25">
      <c r="A2900" s="5" t="s">
        <v>566</v>
      </c>
      <c r="B2900" s="5" t="s">
        <v>568</v>
      </c>
      <c r="C2900" s="5"/>
      <c r="D2900" s="5" t="s">
        <v>1</v>
      </c>
      <c r="E2900" s="5">
        <v>25.591000000000001</v>
      </c>
      <c r="F2900" s="5" t="s">
        <v>357</v>
      </c>
      <c r="G2900" s="5">
        <v>36.173999999999999</v>
      </c>
      <c r="H2900" s="5" t="s">
        <v>357</v>
      </c>
      <c r="I2900" s="5">
        <v>25.992999999999999</v>
      </c>
      <c r="J2900" s="5"/>
      <c r="K2900" s="5" t="s">
        <v>536</v>
      </c>
      <c r="L2900" s="5" t="s">
        <v>537</v>
      </c>
      <c r="M2900" s="5" t="s">
        <v>238</v>
      </c>
      <c r="N2900" t="s">
        <v>2521</v>
      </c>
    </row>
    <row r="2901" spans="1:14" x14ac:dyDescent="0.25">
      <c r="A2901" s="5" t="s">
        <v>569</v>
      </c>
      <c r="B2901" s="5" t="s">
        <v>570</v>
      </c>
      <c r="C2901" s="5"/>
      <c r="D2901" s="5" t="s">
        <v>1</v>
      </c>
      <c r="E2901" s="5">
        <v>34.594999999999999</v>
      </c>
      <c r="F2901" s="5" t="s">
        <v>357</v>
      </c>
      <c r="G2901" s="5">
        <v>45</v>
      </c>
      <c r="H2901" s="5" t="s">
        <v>357</v>
      </c>
      <c r="I2901" s="5">
        <v>34.972999999999999</v>
      </c>
      <c r="J2901" s="5"/>
      <c r="K2901" s="5" t="s">
        <v>536</v>
      </c>
      <c r="L2901" s="5" t="s">
        <v>537</v>
      </c>
      <c r="M2901" s="5" t="s">
        <v>238</v>
      </c>
      <c r="N2901" t="s">
        <v>2522</v>
      </c>
    </row>
    <row r="2902" spans="1:14" x14ac:dyDescent="0.25">
      <c r="A2902" s="5" t="s">
        <v>569</v>
      </c>
      <c r="B2902" s="5" t="s">
        <v>571</v>
      </c>
      <c r="C2902" s="5"/>
      <c r="D2902" s="5" t="s">
        <v>1</v>
      </c>
      <c r="E2902" s="5">
        <v>35.314999999999998</v>
      </c>
      <c r="F2902" s="5" t="s">
        <v>357</v>
      </c>
      <c r="G2902" s="5">
        <v>45</v>
      </c>
      <c r="H2902" s="5" t="s">
        <v>357</v>
      </c>
      <c r="I2902" s="5">
        <v>34.963000000000001</v>
      </c>
      <c r="J2902" s="5"/>
      <c r="K2902" s="5" t="s">
        <v>536</v>
      </c>
      <c r="L2902" s="5" t="s">
        <v>537</v>
      </c>
      <c r="M2902" s="5" t="s">
        <v>238</v>
      </c>
      <c r="N2902" t="s">
        <v>2522</v>
      </c>
    </row>
    <row r="2903" spans="1:14" x14ac:dyDescent="0.25">
      <c r="A2903" s="5" t="s">
        <v>572</v>
      </c>
      <c r="B2903" s="5" t="s">
        <v>573</v>
      </c>
      <c r="C2903" s="5"/>
      <c r="D2903" s="5" t="s">
        <v>1</v>
      </c>
      <c r="E2903" s="5">
        <v>23.23</v>
      </c>
      <c r="F2903" s="5" t="s">
        <v>357</v>
      </c>
      <c r="G2903" s="5">
        <v>45</v>
      </c>
      <c r="H2903" s="5"/>
      <c r="I2903" s="5">
        <v>45</v>
      </c>
      <c r="J2903" s="5" t="s">
        <v>357</v>
      </c>
      <c r="K2903" s="5" t="s">
        <v>536</v>
      </c>
      <c r="L2903" s="5" t="s">
        <v>537</v>
      </c>
      <c r="M2903" s="5" t="s">
        <v>238</v>
      </c>
      <c r="N2903" t="s">
        <v>2523</v>
      </c>
    </row>
    <row r="2904" spans="1:14" x14ac:dyDescent="0.25">
      <c r="A2904" s="5" t="s">
        <v>572</v>
      </c>
      <c r="B2904" s="5" t="s">
        <v>574</v>
      </c>
      <c r="C2904" s="5"/>
      <c r="D2904" s="5" t="s">
        <v>1</v>
      </c>
      <c r="E2904" s="5">
        <v>23.49</v>
      </c>
      <c r="F2904" s="5" t="s">
        <v>357</v>
      </c>
      <c r="G2904" s="5">
        <v>45</v>
      </c>
      <c r="H2904" s="5"/>
      <c r="I2904" s="5">
        <v>45</v>
      </c>
      <c r="J2904" s="5" t="s">
        <v>357</v>
      </c>
      <c r="K2904" s="5" t="s">
        <v>536</v>
      </c>
      <c r="L2904" s="5" t="s">
        <v>537</v>
      </c>
      <c r="M2904" s="5" t="s">
        <v>238</v>
      </c>
      <c r="N2904" t="s">
        <v>2523</v>
      </c>
    </row>
    <row r="2905" spans="1:14" x14ac:dyDescent="0.25">
      <c r="A2905" s="5" t="s">
        <v>575</v>
      </c>
      <c r="B2905" s="5" t="s">
        <v>576</v>
      </c>
      <c r="C2905" s="5"/>
      <c r="D2905" s="5" t="s">
        <v>1</v>
      </c>
      <c r="E2905" s="5">
        <v>23.295000000000002</v>
      </c>
      <c r="F2905" s="5" t="s">
        <v>357</v>
      </c>
      <c r="G2905" s="5">
        <v>31.364999999999998</v>
      </c>
      <c r="H2905" s="5"/>
      <c r="I2905" s="5">
        <v>24.263000000000002</v>
      </c>
      <c r="J2905" s="5" t="s">
        <v>357</v>
      </c>
      <c r="K2905" s="5" t="s">
        <v>536</v>
      </c>
      <c r="L2905" s="5" t="s">
        <v>537</v>
      </c>
      <c r="M2905" s="5" t="s">
        <v>238</v>
      </c>
      <c r="N2905" t="s">
        <v>2524</v>
      </c>
    </row>
    <row r="2906" spans="1:14" x14ac:dyDescent="0.25">
      <c r="A2906" s="5" t="s">
        <v>575</v>
      </c>
      <c r="B2906" s="5" t="s">
        <v>577</v>
      </c>
      <c r="C2906" s="5"/>
      <c r="D2906" s="5" t="s">
        <v>1</v>
      </c>
      <c r="E2906" s="5">
        <v>23.779</v>
      </c>
      <c r="F2906" s="5" t="s">
        <v>357</v>
      </c>
      <c r="G2906" s="5">
        <v>31.050999999999998</v>
      </c>
      <c r="H2906" s="5"/>
      <c r="I2906" s="5">
        <v>24.92</v>
      </c>
      <c r="J2906" s="5" t="s">
        <v>357</v>
      </c>
      <c r="K2906" s="5" t="s">
        <v>536</v>
      </c>
      <c r="L2906" s="5" t="s">
        <v>537</v>
      </c>
      <c r="M2906" s="5" t="s">
        <v>238</v>
      </c>
      <c r="N2906" t="s">
        <v>2524</v>
      </c>
    </row>
    <row r="2907" spans="1:14" x14ac:dyDescent="0.25">
      <c r="A2907" s="5" t="s">
        <v>572</v>
      </c>
      <c r="B2907" s="5" t="s">
        <v>579</v>
      </c>
      <c r="C2907" s="5"/>
      <c r="D2907" s="5" t="s">
        <v>1</v>
      </c>
      <c r="E2907" s="5">
        <v>24.02</v>
      </c>
      <c r="F2907" s="5" t="s">
        <v>357</v>
      </c>
      <c r="G2907" s="5">
        <v>45</v>
      </c>
      <c r="H2907" s="5"/>
      <c r="I2907" s="5">
        <v>45</v>
      </c>
      <c r="J2907" s="5" t="s">
        <v>357</v>
      </c>
      <c r="K2907" s="5" t="s">
        <v>536</v>
      </c>
      <c r="L2907" s="5" t="s">
        <v>537</v>
      </c>
      <c r="M2907" s="5" t="s">
        <v>238</v>
      </c>
      <c r="N2907" t="s">
        <v>2523</v>
      </c>
    </row>
    <row r="2908" spans="1:14" x14ac:dyDescent="0.25">
      <c r="A2908" s="5" t="s">
        <v>572</v>
      </c>
      <c r="B2908" s="5" t="s">
        <v>580</v>
      </c>
      <c r="C2908" s="5"/>
      <c r="D2908" s="5" t="s">
        <v>1</v>
      </c>
      <c r="E2908" s="5">
        <v>23.247</v>
      </c>
      <c r="F2908" s="5" t="s">
        <v>357</v>
      </c>
      <c r="G2908" s="5">
        <v>42.912999999999997</v>
      </c>
      <c r="H2908" s="5"/>
      <c r="I2908" s="5">
        <v>45</v>
      </c>
      <c r="J2908" s="5" t="s">
        <v>357</v>
      </c>
      <c r="K2908" s="5" t="s">
        <v>536</v>
      </c>
      <c r="L2908" s="5" t="s">
        <v>537</v>
      </c>
      <c r="M2908" s="5" t="s">
        <v>238</v>
      </c>
      <c r="N2908" t="s">
        <v>2523</v>
      </c>
    </row>
    <row r="2909" spans="1:14" x14ac:dyDescent="0.25">
      <c r="A2909" s="5" t="s">
        <v>578</v>
      </c>
      <c r="B2909" s="5" t="s">
        <v>0</v>
      </c>
      <c r="C2909" s="5"/>
      <c r="D2909" s="5" t="s">
        <v>1</v>
      </c>
      <c r="E2909" s="5">
        <v>45</v>
      </c>
      <c r="F2909" s="5" t="s">
        <v>357</v>
      </c>
      <c r="G2909" s="5">
        <v>45</v>
      </c>
      <c r="H2909" s="5"/>
      <c r="I2909" s="5">
        <v>45</v>
      </c>
      <c r="J2909" s="5" t="s">
        <v>357</v>
      </c>
      <c r="K2909" s="5" t="s">
        <v>536</v>
      </c>
      <c r="L2909" s="5" t="s">
        <v>537</v>
      </c>
      <c r="M2909" s="5" t="s">
        <v>238</v>
      </c>
      <c r="N2909" t="s">
        <v>2525</v>
      </c>
    </row>
    <row r="2910" spans="1:14" x14ac:dyDescent="0.25">
      <c r="A2910" s="5" t="s">
        <v>578</v>
      </c>
      <c r="B2910" s="5" t="s">
        <v>6</v>
      </c>
      <c r="C2910" s="5"/>
      <c r="D2910" s="5" t="s">
        <v>1</v>
      </c>
      <c r="E2910" s="5">
        <v>45</v>
      </c>
      <c r="F2910" s="5" t="s">
        <v>357</v>
      </c>
      <c r="G2910" s="5">
        <v>45</v>
      </c>
      <c r="H2910" s="5"/>
      <c r="I2910" s="5">
        <v>45</v>
      </c>
      <c r="J2910" s="5" t="s">
        <v>357</v>
      </c>
      <c r="K2910" s="5" t="s">
        <v>536</v>
      </c>
      <c r="L2910" s="5" t="s">
        <v>537</v>
      </c>
      <c r="M2910" s="5" t="s">
        <v>238</v>
      </c>
      <c r="N2910" t="s">
        <v>2525</v>
      </c>
    </row>
    <row r="2911" spans="1:14" x14ac:dyDescent="0.25">
      <c r="A2911" s="5" t="s">
        <v>560</v>
      </c>
      <c r="B2911" s="5" t="s">
        <v>561</v>
      </c>
      <c r="C2911" s="5"/>
      <c r="D2911" s="5" t="s">
        <v>1</v>
      </c>
      <c r="E2911" s="5">
        <v>24.463999999999999</v>
      </c>
      <c r="F2911" s="5" t="s">
        <v>357</v>
      </c>
      <c r="G2911" s="5">
        <v>43.981000000000002</v>
      </c>
      <c r="H2911" s="5" t="s">
        <v>357</v>
      </c>
      <c r="I2911" s="5">
        <v>25.164999999999999</v>
      </c>
      <c r="J2911" s="5"/>
      <c r="K2911" s="5" t="s">
        <v>542</v>
      </c>
      <c r="L2911" s="5" t="s">
        <v>543</v>
      </c>
      <c r="M2911" s="5" t="s">
        <v>238</v>
      </c>
      <c r="N2911" t="s">
        <v>2526</v>
      </c>
    </row>
    <row r="2912" spans="1:14" x14ac:dyDescent="0.25">
      <c r="A2912" s="5" t="s">
        <v>560</v>
      </c>
      <c r="B2912" s="5" t="s">
        <v>562</v>
      </c>
      <c r="C2912" s="5"/>
      <c r="D2912" s="5" t="s">
        <v>1</v>
      </c>
      <c r="E2912" s="5">
        <v>25.209</v>
      </c>
      <c r="F2912" s="5" t="s">
        <v>357</v>
      </c>
      <c r="G2912" s="5">
        <v>36.936999999999998</v>
      </c>
      <c r="H2912" s="5" t="s">
        <v>357</v>
      </c>
      <c r="I2912" s="5">
        <v>25.946000000000002</v>
      </c>
      <c r="J2912" s="5"/>
      <c r="K2912" s="5" t="s">
        <v>542</v>
      </c>
      <c r="L2912" s="5" t="s">
        <v>543</v>
      </c>
      <c r="M2912" s="5" t="s">
        <v>238</v>
      </c>
      <c r="N2912" t="s">
        <v>2526</v>
      </c>
    </row>
    <row r="2913" spans="1:14" x14ac:dyDescent="0.25">
      <c r="A2913" s="5" t="s">
        <v>563</v>
      </c>
      <c r="B2913" s="5" t="s">
        <v>564</v>
      </c>
      <c r="C2913" s="5"/>
      <c r="D2913" s="5" t="s">
        <v>1</v>
      </c>
      <c r="E2913" s="5">
        <v>22.925000000000001</v>
      </c>
      <c r="F2913" s="5" t="s">
        <v>357</v>
      </c>
      <c r="G2913" s="5">
        <v>31.306000000000001</v>
      </c>
      <c r="H2913" s="5" t="s">
        <v>357</v>
      </c>
      <c r="I2913" s="5">
        <v>23.959</v>
      </c>
      <c r="J2913" s="5"/>
      <c r="K2913" s="5" t="s">
        <v>542</v>
      </c>
      <c r="L2913" s="5" t="s">
        <v>543</v>
      </c>
      <c r="M2913" s="5" t="s">
        <v>238</v>
      </c>
      <c r="N2913" t="s">
        <v>2527</v>
      </c>
    </row>
    <row r="2914" spans="1:14" x14ac:dyDescent="0.25">
      <c r="A2914" s="5" t="s">
        <v>563</v>
      </c>
      <c r="B2914" s="5" t="s">
        <v>565</v>
      </c>
      <c r="C2914" s="5"/>
      <c r="D2914" s="5" t="s">
        <v>1</v>
      </c>
      <c r="E2914" s="5">
        <v>22.678000000000001</v>
      </c>
      <c r="F2914" s="5" t="s">
        <v>357</v>
      </c>
      <c r="G2914" s="5">
        <v>30.771999999999998</v>
      </c>
      <c r="H2914" s="5" t="s">
        <v>357</v>
      </c>
      <c r="I2914" s="5">
        <v>23.774000000000001</v>
      </c>
      <c r="J2914" s="5"/>
      <c r="K2914" s="5" t="s">
        <v>542</v>
      </c>
      <c r="L2914" s="5" t="s">
        <v>543</v>
      </c>
      <c r="M2914" s="5" t="s">
        <v>238</v>
      </c>
      <c r="N2914" t="s">
        <v>2527</v>
      </c>
    </row>
    <row r="2915" spans="1:14" x14ac:dyDescent="0.25">
      <c r="A2915" s="5" t="s">
        <v>566</v>
      </c>
      <c r="B2915" s="5" t="s">
        <v>567</v>
      </c>
      <c r="C2915" s="5"/>
      <c r="D2915" s="5" t="s">
        <v>1</v>
      </c>
      <c r="E2915" s="5">
        <v>24.655999999999999</v>
      </c>
      <c r="F2915" s="5" t="s">
        <v>357</v>
      </c>
      <c r="G2915" s="5">
        <v>33.496000000000002</v>
      </c>
      <c r="H2915" s="5" t="s">
        <v>357</v>
      </c>
      <c r="I2915" s="5">
        <v>25.5</v>
      </c>
      <c r="J2915" s="5"/>
      <c r="K2915" s="5" t="s">
        <v>542</v>
      </c>
      <c r="L2915" s="5" t="s">
        <v>543</v>
      </c>
      <c r="M2915" s="5" t="s">
        <v>238</v>
      </c>
      <c r="N2915" t="s">
        <v>2528</v>
      </c>
    </row>
    <row r="2916" spans="1:14" x14ac:dyDescent="0.25">
      <c r="A2916" s="5" t="s">
        <v>566</v>
      </c>
      <c r="B2916" s="5" t="s">
        <v>568</v>
      </c>
      <c r="C2916" s="5"/>
      <c r="D2916" s="5" t="s">
        <v>1</v>
      </c>
      <c r="E2916" s="5">
        <v>25.439</v>
      </c>
      <c r="F2916" s="5" t="s">
        <v>357</v>
      </c>
      <c r="G2916" s="5">
        <v>32.996000000000002</v>
      </c>
      <c r="H2916" s="5" t="s">
        <v>357</v>
      </c>
      <c r="I2916" s="5">
        <v>26.096</v>
      </c>
      <c r="J2916" s="5"/>
      <c r="K2916" s="5" t="s">
        <v>542</v>
      </c>
      <c r="L2916" s="5" t="s">
        <v>543</v>
      </c>
      <c r="M2916" s="5" t="s">
        <v>238</v>
      </c>
      <c r="N2916" t="s">
        <v>2528</v>
      </c>
    </row>
    <row r="2917" spans="1:14" x14ac:dyDescent="0.25">
      <c r="A2917" s="5" t="s">
        <v>569</v>
      </c>
      <c r="B2917" s="5" t="s">
        <v>570</v>
      </c>
      <c r="C2917" s="5"/>
      <c r="D2917" s="5" t="s">
        <v>1</v>
      </c>
      <c r="E2917" s="5">
        <v>31.806999999999999</v>
      </c>
      <c r="F2917" s="5" t="s">
        <v>357</v>
      </c>
      <c r="G2917" s="5">
        <v>45</v>
      </c>
      <c r="H2917" s="5" t="s">
        <v>357</v>
      </c>
      <c r="I2917" s="5">
        <v>32.978000000000002</v>
      </c>
      <c r="J2917" s="5"/>
      <c r="K2917" s="5" t="s">
        <v>542</v>
      </c>
      <c r="L2917" s="5" t="s">
        <v>543</v>
      </c>
      <c r="M2917" s="5" t="s">
        <v>238</v>
      </c>
      <c r="N2917" t="s">
        <v>2529</v>
      </c>
    </row>
    <row r="2918" spans="1:14" x14ac:dyDescent="0.25">
      <c r="A2918" s="5" t="s">
        <v>569</v>
      </c>
      <c r="B2918" s="5" t="s">
        <v>571</v>
      </c>
      <c r="C2918" s="5"/>
      <c r="D2918" s="5" t="s">
        <v>1</v>
      </c>
      <c r="E2918" s="5">
        <v>31.148</v>
      </c>
      <c r="F2918" s="5" t="s">
        <v>357</v>
      </c>
      <c r="G2918" s="5">
        <v>36.929000000000002</v>
      </c>
      <c r="H2918" s="5" t="s">
        <v>357</v>
      </c>
      <c r="I2918" s="5">
        <v>32.360999999999997</v>
      </c>
      <c r="J2918" s="5"/>
      <c r="K2918" s="5" t="s">
        <v>542</v>
      </c>
      <c r="L2918" s="5" t="s">
        <v>543</v>
      </c>
      <c r="M2918" s="5" t="s">
        <v>238</v>
      </c>
      <c r="N2918" t="s">
        <v>2529</v>
      </c>
    </row>
    <row r="2919" spans="1:14" x14ac:dyDescent="0.25">
      <c r="A2919" s="5" t="s">
        <v>572</v>
      </c>
      <c r="B2919" s="5" t="s">
        <v>573</v>
      </c>
      <c r="C2919" s="5"/>
      <c r="D2919" s="5" t="s">
        <v>1</v>
      </c>
      <c r="E2919" s="5">
        <v>22.103999999999999</v>
      </c>
      <c r="F2919" s="5" t="s">
        <v>357</v>
      </c>
      <c r="G2919" s="5">
        <v>38.539000000000001</v>
      </c>
      <c r="H2919" s="5"/>
      <c r="I2919" s="5">
        <v>45</v>
      </c>
      <c r="J2919" s="5" t="s">
        <v>357</v>
      </c>
      <c r="K2919" s="5" t="s">
        <v>542</v>
      </c>
      <c r="L2919" s="5" t="s">
        <v>543</v>
      </c>
      <c r="M2919" s="5" t="s">
        <v>238</v>
      </c>
      <c r="N2919" t="s">
        <v>2530</v>
      </c>
    </row>
    <row r="2920" spans="1:14" x14ac:dyDescent="0.25">
      <c r="A2920" s="5" t="s">
        <v>572</v>
      </c>
      <c r="B2920" s="5" t="s">
        <v>574</v>
      </c>
      <c r="C2920" s="5"/>
      <c r="D2920" s="5" t="s">
        <v>1</v>
      </c>
      <c r="E2920" s="5">
        <v>23.076000000000001</v>
      </c>
      <c r="F2920" s="5" t="s">
        <v>357</v>
      </c>
      <c r="G2920" s="5">
        <v>45</v>
      </c>
      <c r="H2920" s="5"/>
      <c r="I2920" s="5">
        <v>45</v>
      </c>
      <c r="J2920" s="5" t="s">
        <v>357</v>
      </c>
      <c r="K2920" s="5" t="s">
        <v>542</v>
      </c>
      <c r="L2920" s="5" t="s">
        <v>543</v>
      </c>
      <c r="M2920" s="5" t="s">
        <v>238</v>
      </c>
      <c r="N2920" t="s">
        <v>2530</v>
      </c>
    </row>
    <row r="2921" spans="1:14" x14ac:dyDescent="0.25">
      <c r="A2921" s="5" t="s">
        <v>575</v>
      </c>
      <c r="B2921" s="5" t="s">
        <v>576</v>
      </c>
      <c r="C2921" s="5"/>
      <c r="D2921" s="5" t="s">
        <v>1</v>
      </c>
      <c r="E2921" s="5">
        <v>22.873000000000001</v>
      </c>
      <c r="F2921" s="5" t="s">
        <v>357</v>
      </c>
      <c r="G2921" s="5">
        <v>30.882999999999999</v>
      </c>
      <c r="H2921" s="5"/>
      <c r="I2921" s="5">
        <v>23.792000000000002</v>
      </c>
      <c r="J2921" s="5" t="s">
        <v>357</v>
      </c>
      <c r="K2921" s="5" t="s">
        <v>542</v>
      </c>
      <c r="L2921" s="5" t="s">
        <v>543</v>
      </c>
      <c r="M2921" s="5" t="s">
        <v>238</v>
      </c>
      <c r="N2921" t="s">
        <v>2531</v>
      </c>
    </row>
    <row r="2922" spans="1:14" x14ac:dyDescent="0.25">
      <c r="A2922" s="5" t="s">
        <v>575</v>
      </c>
      <c r="B2922" s="5" t="s">
        <v>577</v>
      </c>
      <c r="C2922" s="5"/>
      <c r="D2922" s="5" t="s">
        <v>1</v>
      </c>
      <c r="E2922" s="5">
        <v>22.140999999999998</v>
      </c>
      <c r="F2922" s="5" t="s">
        <v>357</v>
      </c>
      <c r="G2922" s="5">
        <v>30.83</v>
      </c>
      <c r="H2922" s="5"/>
      <c r="I2922" s="5">
        <v>23.963999999999999</v>
      </c>
      <c r="J2922" s="5" t="s">
        <v>357</v>
      </c>
      <c r="K2922" s="5" t="s">
        <v>542</v>
      </c>
      <c r="L2922" s="5" t="s">
        <v>543</v>
      </c>
      <c r="M2922" s="5" t="s">
        <v>238</v>
      </c>
      <c r="N2922" t="s">
        <v>2531</v>
      </c>
    </row>
    <row r="2923" spans="1:14" x14ac:dyDescent="0.25">
      <c r="A2923" s="5" t="s">
        <v>572</v>
      </c>
      <c r="B2923" s="5" t="s">
        <v>579</v>
      </c>
      <c r="C2923" s="5"/>
      <c r="D2923" s="5" t="s">
        <v>1</v>
      </c>
      <c r="E2923" s="5">
        <v>22.02</v>
      </c>
      <c r="F2923" s="5" t="s">
        <v>357</v>
      </c>
      <c r="G2923" s="5">
        <v>45</v>
      </c>
      <c r="H2923" s="5"/>
      <c r="I2923" s="5">
        <v>45</v>
      </c>
      <c r="J2923" s="5" t="s">
        <v>357</v>
      </c>
      <c r="K2923" s="5" t="s">
        <v>542</v>
      </c>
      <c r="L2923" s="5" t="s">
        <v>543</v>
      </c>
      <c r="M2923" s="5" t="s">
        <v>238</v>
      </c>
      <c r="N2923" t="s">
        <v>2530</v>
      </c>
    </row>
    <row r="2924" spans="1:14" x14ac:dyDescent="0.25">
      <c r="A2924" s="5" t="s">
        <v>572</v>
      </c>
      <c r="B2924" s="5" t="s">
        <v>580</v>
      </c>
      <c r="C2924" s="5"/>
      <c r="D2924" s="5" t="s">
        <v>1</v>
      </c>
      <c r="E2924" s="5">
        <v>21.864000000000001</v>
      </c>
      <c r="F2924" s="5" t="s">
        <v>357</v>
      </c>
      <c r="G2924" s="5">
        <v>44.302</v>
      </c>
      <c r="H2924" s="5"/>
      <c r="I2924" s="5">
        <v>45</v>
      </c>
      <c r="J2924" s="5" t="s">
        <v>357</v>
      </c>
      <c r="K2924" s="5" t="s">
        <v>542</v>
      </c>
      <c r="L2924" s="5" t="s">
        <v>543</v>
      </c>
      <c r="M2924" s="5" t="s">
        <v>238</v>
      </c>
      <c r="N2924" t="s">
        <v>2530</v>
      </c>
    </row>
    <row r="2925" spans="1:14" x14ac:dyDescent="0.25">
      <c r="A2925" s="5" t="s">
        <v>578</v>
      </c>
      <c r="B2925" s="5" t="s">
        <v>0</v>
      </c>
      <c r="C2925" s="5"/>
      <c r="D2925" s="5" t="s">
        <v>1</v>
      </c>
      <c r="E2925" s="5">
        <v>45</v>
      </c>
      <c r="F2925" s="5" t="s">
        <v>357</v>
      </c>
      <c r="G2925" s="5">
        <v>45</v>
      </c>
      <c r="H2925" s="5"/>
      <c r="I2925" s="5">
        <v>45</v>
      </c>
      <c r="J2925" s="5" t="s">
        <v>357</v>
      </c>
      <c r="K2925" s="5" t="s">
        <v>542</v>
      </c>
      <c r="L2925" s="5" t="s">
        <v>543</v>
      </c>
      <c r="M2925" s="5" t="s">
        <v>238</v>
      </c>
      <c r="N2925" t="s">
        <v>2532</v>
      </c>
    </row>
    <row r="2926" spans="1:14" x14ac:dyDescent="0.25">
      <c r="A2926" s="5" t="s">
        <v>578</v>
      </c>
      <c r="B2926" s="5" t="s">
        <v>6</v>
      </c>
      <c r="C2926" s="5"/>
      <c r="D2926" s="5" t="s">
        <v>1</v>
      </c>
      <c r="E2926" s="5">
        <v>45</v>
      </c>
      <c r="F2926" s="5" t="s">
        <v>357</v>
      </c>
      <c r="G2926" s="5">
        <v>45</v>
      </c>
      <c r="H2926" s="5"/>
      <c r="I2926" s="5">
        <v>45</v>
      </c>
      <c r="J2926" s="5" t="s">
        <v>357</v>
      </c>
      <c r="K2926" s="5" t="s">
        <v>542</v>
      </c>
      <c r="L2926" s="5" t="s">
        <v>543</v>
      </c>
      <c r="M2926" s="5" t="s">
        <v>238</v>
      </c>
      <c r="N2926" t="s">
        <v>2532</v>
      </c>
    </row>
    <row r="2927" spans="1:14" x14ac:dyDescent="0.25">
      <c r="A2927" s="5" t="s">
        <v>560</v>
      </c>
      <c r="B2927" s="5" t="s">
        <v>561</v>
      </c>
      <c r="C2927" s="5"/>
      <c r="D2927" s="5" t="s">
        <v>1</v>
      </c>
      <c r="E2927" s="5">
        <v>25.611999999999998</v>
      </c>
      <c r="F2927" s="5" t="s">
        <v>357</v>
      </c>
      <c r="G2927" s="5">
        <v>37.954999999999998</v>
      </c>
      <c r="H2927" s="5" t="s">
        <v>357</v>
      </c>
      <c r="I2927" s="5">
        <v>25.975999999999999</v>
      </c>
      <c r="J2927" s="5"/>
      <c r="K2927" s="5" t="s">
        <v>540</v>
      </c>
      <c r="L2927" s="5" t="s">
        <v>541</v>
      </c>
      <c r="M2927" s="5" t="s">
        <v>233</v>
      </c>
      <c r="N2927" t="s">
        <v>2533</v>
      </c>
    </row>
    <row r="2928" spans="1:14" x14ac:dyDescent="0.25">
      <c r="A2928" s="5" t="s">
        <v>560</v>
      </c>
      <c r="B2928" s="5" t="s">
        <v>562</v>
      </c>
      <c r="C2928" s="5"/>
      <c r="D2928" s="5" t="s">
        <v>1</v>
      </c>
      <c r="E2928" s="5">
        <v>24.763000000000002</v>
      </c>
      <c r="F2928" s="5" t="s">
        <v>357</v>
      </c>
      <c r="G2928" s="5">
        <v>45</v>
      </c>
      <c r="H2928" s="5" t="s">
        <v>357</v>
      </c>
      <c r="I2928" s="5">
        <v>25.032</v>
      </c>
      <c r="J2928" s="5"/>
      <c r="K2928" s="5" t="s">
        <v>540</v>
      </c>
      <c r="L2928" s="5" t="s">
        <v>541</v>
      </c>
      <c r="M2928" s="5" t="s">
        <v>233</v>
      </c>
      <c r="N2928" t="s">
        <v>2533</v>
      </c>
    </row>
    <row r="2929" spans="1:14" x14ac:dyDescent="0.25">
      <c r="A2929" s="5" t="s">
        <v>563</v>
      </c>
      <c r="B2929" s="5" t="s">
        <v>564</v>
      </c>
      <c r="C2929" s="5"/>
      <c r="D2929" s="5" t="s">
        <v>1</v>
      </c>
      <c r="E2929" s="5">
        <v>23.120999999999999</v>
      </c>
      <c r="F2929" s="5" t="s">
        <v>357</v>
      </c>
      <c r="G2929" s="5">
        <v>31.664000000000001</v>
      </c>
      <c r="H2929" s="5" t="s">
        <v>357</v>
      </c>
      <c r="I2929" s="5">
        <v>23.733000000000001</v>
      </c>
      <c r="J2929" s="5"/>
      <c r="K2929" s="5" t="s">
        <v>540</v>
      </c>
      <c r="L2929" s="5" t="s">
        <v>541</v>
      </c>
      <c r="M2929" s="5" t="s">
        <v>233</v>
      </c>
      <c r="N2929" t="s">
        <v>2534</v>
      </c>
    </row>
    <row r="2930" spans="1:14" x14ac:dyDescent="0.25">
      <c r="A2930" s="5" t="s">
        <v>563</v>
      </c>
      <c r="B2930" s="5" t="s">
        <v>565</v>
      </c>
      <c r="C2930" s="5"/>
      <c r="D2930" s="5" t="s">
        <v>1</v>
      </c>
      <c r="E2930" s="5">
        <v>23.149000000000001</v>
      </c>
      <c r="F2930" s="5" t="s">
        <v>357</v>
      </c>
      <c r="G2930" s="5">
        <v>31.263000000000002</v>
      </c>
      <c r="H2930" s="5" t="s">
        <v>357</v>
      </c>
      <c r="I2930" s="5">
        <v>23.890999999999998</v>
      </c>
      <c r="J2930" s="5"/>
      <c r="K2930" s="5" t="s">
        <v>540</v>
      </c>
      <c r="L2930" s="5" t="s">
        <v>541</v>
      </c>
      <c r="M2930" s="5" t="s">
        <v>233</v>
      </c>
      <c r="N2930" t="s">
        <v>2534</v>
      </c>
    </row>
    <row r="2931" spans="1:14" x14ac:dyDescent="0.25">
      <c r="A2931" s="5" t="s">
        <v>566</v>
      </c>
      <c r="B2931" s="5" t="s">
        <v>567</v>
      </c>
      <c r="C2931" s="5"/>
      <c r="D2931" s="5" t="s">
        <v>1</v>
      </c>
      <c r="E2931" s="5">
        <v>25.681999999999999</v>
      </c>
      <c r="F2931" s="5" t="s">
        <v>357</v>
      </c>
      <c r="G2931" s="5">
        <v>34.392000000000003</v>
      </c>
      <c r="H2931" s="5" t="s">
        <v>357</v>
      </c>
      <c r="I2931" s="5">
        <v>26</v>
      </c>
      <c r="J2931" s="5"/>
      <c r="K2931" s="5" t="s">
        <v>540</v>
      </c>
      <c r="L2931" s="5" t="s">
        <v>541</v>
      </c>
      <c r="M2931" s="5" t="s">
        <v>233</v>
      </c>
      <c r="N2931" t="s">
        <v>2535</v>
      </c>
    </row>
    <row r="2932" spans="1:14" x14ac:dyDescent="0.25">
      <c r="A2932" s="5" t="s">
        <v>566</v>
      </c>
      <c r="B2932" s="5" t="s">
        <v>568</v>
      </c>
      <c r="C2932" s="5"/>
      <c r="D2932" s="5" t="s">
        <v>1</v>
      </c>
      <c r="E2932" s="5">
        <v>25.562000000000001</v>
      </c>
      <c r="F2932" s="5" t="s">
        <v>357</v>
      </c>
      <c r="G2932" s="5">
        <v>34.972000000000001</v>
      </c>
      <c r="H2932" s="5" t="s">
        <v>357</v>
      </c>
      <c r="I2932" s="5">
        <v>25.946999999999999</v>
      </c>
      <c r="J2932" s="5"/>
      <c r="K2932" s="5" t="s">
        <v>540</v>
      </c>
      <c r="L2932" s="5" t="s">
        <v>541</v>
      </c>
      <c r="M2932" s="5" t="s">
        <v>233</v>
      </c>
      <c r="N2932" t="s">
        <v>2535</v>
      </c>
    </row>
    <row r="2933" spans="1:14" x14ac:dyDescent="0.25">
      <c r="A2933" s="5" t="s">
        <v>569</v>
      </c>
      <c r="B2933" s="5" t="s">
        <v>570</v>
      </c>
      <c r="C2933" s="5"/>
      <c r="D2933" s="5" t="s">
        <v>1</v>
      </c>
      <c r="E2933" s="5">
        <v>33.93</v>
      </c>
      <c r="F2933" s="5" t="s">
        <v>357</v>
      </c>
      <c r="G2933" s="5">
        <v>45</v>
      </c>
      <c r="H2933" s="5" t="s">
        <v>357</v>
      </c>
      <c r="I2933" s="5">
        <v>35.238999999999997</v>
      </c>
      <c r="J2933" s="5"/>
      <c r="K2933" s="5" t="s">
        <v>540</v>
      </c>
      <c r="L2933" s="5" t="s">
        <v>541</v>
      </c>
      <c r="M2933" s="5" t="s">
        <v>233</v>
      </c>
      <c r="N2933" t="s">
        <v>2536</v>
      </c>
    </row>
    <row r="2934" spans="1:14" x14ac:dyDescent="0.25">
      <c r="A2934" s="5" t="s">
        <v>569</v>
      </c>
      <c r="B2934" s="5" t="s">
        <v>571</v>
      </c>
      <c r="C2934" s="5"/>
      <c r="D2934" s="5" t="s">
        <v>1</v>
      </c>
      <c r="E2934" s="5">
        <v>33.39</v>
      </c>
      <c r="F2934" s="5" t="s">
        <v>357</v>
      </c>
      <c r="G2934" s="5">
        <v>45</v>
      </c>
      <c r="H2934" s="5" t="s">
        <v>357</v>
      </c>
      <c r="I2934" s="5">
        <v>33.246000000000002</v>
      </c>
      <c r="J2934" s="5"/>
      <c r="K2934" s="5" t="s">
        <v>540</v>
      </c>
      <c r="L2934" s="5" t="s">
        <v>541</v>
      </c>
      <c r="M2934" s="5" t="s">
        <v>233</v>
      </c>
      <c r="N2934" t="s">
        <v>2536</v>
      </c>
    </row>
    <row r="2935" spans="1:14" x14ac:dyDescent="0.25">
      <c r="A2935" s="5" t="s">
        <v>572</v>
      </c>
      <c r="B2935" s="5" t="s">
        <v>573</v>
      </c>
      <c r="C2935" s="5"/>
      <c r="D2935" s="5" t="s">
        <v>1</v>
      </c>
      <c r="E2935" s="5">
        <v>22.995999999999999</v>
      </c>
      <c r="F2935" s="5" t="s">
        <v>357</v>
      </c>
      <c r="G2935" s="5">
        <v>45</v>
      </c>
      <c r="H2935" s="5"/>
      <c r="I2935" s="5">
        <v>45</v>
      </c>
      <c r="J2935" s="5" t="s">
        <v>357</v>
      </c>
      <c r="K2935" s="5" t="s">
        <v>540</v>
      </c>
      <c r="L2935" s="5" t="s">
        <v>541</v>
      </c>
      <c r="M2935" s="5" t="s">
        <v>233</v>
      </c>
      <c r="N2935" t="s">
        <v>2537</v>
      </c>
    </row>
    <row r="2936" spans="1:14" x14ac:dyDescent="0.25">
      <c r="A2936" s="5" t="s">
        <v>572</v>
      </c>
      <c r="B2936" s="5" t="s">
        <v>574</v>
      </c>
      <c r="C2936" s="5"/>
      <c r="D2936" s="5" t="s">
        <v>1</v>
      </c>
      <c r="E2936" s="5">
        <v>22.701000000000001</v>
      </c>
      <c r="F2936" s="5" t="s">
        <v>357</v>
      </c>
      <c r="G2936" s="5">
        <v>43.658999999999999</v>
      </c>
      <c r="H2936" s="5"/>
      <c r="I2936" s="5">
        <v>45</v>
      </c>
      <c r="J2936" s="5" t="s">
        <v>357</v>
      </c>
      <c r="K2936" s="5" t="s">
        <v>540</v>
      </c>
      <c r="L2936" s="5" t="s">
        <v>541</v>
      </c>
      <c r="M2936" s="5" t="s">
        <v>233</v>
      </c>
      <c r="N2936" t="s">
        <v>2537</v>
      </c>
    </row>
    <row r="2937" spans="1:14" x14ac:dyDescent="0.25">
      <c r="A2937" s="5" t="s">
        <v>575</v>
      </c>
      <c r="B2937" s="5" t="s">
        <v>576</v>
      </c>
      <c r="C2937" s="5"/>
      <c r="D2937" s="5" t="s">
        <v>1</v>
      </c>
      <c r="E2937" s="5">
        <v>22.556000000000001</v>
      </c>
      <c r="F2937" s="5" t="s">
        <v>357</v>
      </c>
      <c r="G2937" s="5">
        <v>31.802</v>
      </c>
      <c r="H2937" s="5"/>
      <c r="I2937" s="5">
        <v>23.725000000000001</v>
      </c>
      <c r="J2937" s="5" t="s">
        <v>357</v>
      </c>
      <c r="K2937" s="5" t="s">
        <v>540</v>
      </c>
      <c r="L2937" s="5" t="s">
        <v>541</v>
      </c>
      <c r="M2937" s="5" t="s">
        <v>233</v>
      </c>
      <c r="N2937" t="s">
        <v>2538</v>
      </c>
    </row>
    <row r="2938" spans="1:14" x14ac:dyDescent="0.25">
      <c r="A2938" s="5" t="s">
        <v>575</v>
      </c>
      <c r="B2938" s="5" t="s">
        <v>577</v>
      </c>
      <c r="C2938" s="5"/>
      <c r="D2938" s="5" t="s">
        <v>1</v>
      </c>
      <c r="E2938" s="5">
        <v>23.457999999999998</v>
      </c>
      <c r="F2938" s="5" t="s">
        <v>357</v>
      </c>
      <c r="G2938" s="5">
        <v>31.661999999999999</v>
      </c>
      <c r="H2938" s="5"/>
      <c r="I2938" s="5">
        <v>24.645</v>
      </c>
      <c r="J2938" s="5" t="s">
        <v>357</v>
      </c>
      <c r="K2938" s="5" t="s">
        <v>540</v>
      </c>
      <c r="L2938" s="5" t="s">
        <v>541</v>
      </c>
      <c r="M2938" s="5" t="s">
        <v>233</v>
      </c>
      <c r="N2938" t="s">
        <v>2538</v>
      </c>
    </row>
    <row r="2939" spans="1:14" x14ac:dyDescent="0.25">
      <c r="A2939" s="5" t="s">
        <v>572</v>
      </c>
      <c r="B2939" s="5" t="s">
        <v>579</v>
      </c>
      <c r="C2939" s="5"/>
      <c r="D2939" s="5" t="s">
        <v>1</v>
      </c>
      <c r="E2939" s="5">
        <v>23.297000000000001</v>
      </c>
      <c r="F2939" s="5" t="s">
        <v>357</v>
      </c>
      <c r="G2939" s="5">
        <v>45</v>
      </c>
      <c r="H2939" s="5"/>
      <c r="I2939" s="5">
        <v>45</v>
      </c>
      <c r="J2939" s="5" t="s">
        <v>357</v>
      </c>
      <c r="K2939" s="5" t="s">
        <v>540</v>
      </c>
      <c r="L2939" s="5" t="s">
        <v>541</v>
      </c>
      <c r="M2939" s="5" t="s">
        <v>233</v>
      </c>
      <c r="N2939" t="s">
        <v>2537</v>
      </c>
    </row>
    <row r="2940" spans="1:14" x14ac:dyDescent="0.25">
      <c r="A2940" s="5" t="s">
        <v>572</v>
      </c>
      <c r="B2940" s="5" t="s">
        <v>580</v>
      </c>
      <c r="C2940" s="5"/>
      <c r="D2940" s="5" t="s">
        <v>1</v>
      </c>
      <c r="E2940" s="5">
        <v>23.54</v>
      </c>
      <c r="F2940" s="5" t="s">
        <v>357</v>
      </c>
      <c r="G2940" s="5">
        <v>45</v>
      </c>
      <c r="H2940" s="5"/>
      <c r="I2940" s="5">
        <v>45</v>
      </c>
      <c r="J2940" s="5" t="s">
        <v>357</v>
      </c>
      <c r="K2940" s="5" t="s">
        <v>540</v>
      </c>
      <c r="L2940" s="5" t="s">
        <v>541</v>
      </c>
      <c r="M2940" s="5" t="s">
        <v>233</v>
      </c>
      <c r="N2940" t="s">
        <v>2537</v>
      </c>
    </row>
    <row r="2941" spans="1:14" x14ac:dyDescent="0.25">
      <c r="A2941" s="5" t="s">
        <v>578</v>
      </c>
      <c r="B2941" s="5" t="s">
        <v>0</v>
      </c>
      <c r="C2941" s="5"/>
      <c r="D2941" s="5" t="s">
        <v>1</v>
      </c>
      <c r="E2941" s="5">
        <v>36.988999999999997</v>
      </c>
      <c r="F2941" s="5" t="s">
        <v>357</v>
      </c>
      <c r="G2941" s="5">
        <v>45</v>
      </c>
      <c r="H2941" s="5"/>
      <c r="I2941" s="5">
        <v>37.04</v>
      </c>
      <c r="J2941" s="5" t="s">
        <v>357</v>
      </c>
      <c r="K2941" s="5" t="s">
        <v>540</v>
      </c>
      <c r="L2941" s="5" t="s">
        <v>541</v>
      </c>
      <c r="M2941" s="5" t="s">
        <v>233</v>
      </c>
      <c r="N2941" t="s">
        <v>2539</v>
      </c>
    </row>
    <row r="2942" spans="1:14" x14ac:dyDescent="0.25">
      <c r="A2942" s="5" t="s">
        <v>578</v>
      </c>
      <c r="B2942" s="5" t="s">
        <v>6</v>
      </c>
      <c r="C2942" s="5"/>
      <c r="D2942" s="5" t="s">
        <v>1</v>
      </c>
      <c r="E2942" s="5">
        <v>36.201999999999998</v>
      </c>
      <c r="F2942" s="5" t="s">
        <v>357</v>
      </c>
      <c r="G2942" s="5">
        <v>45</v>
      </c>
      <c r="H2942" s="5"/>
      <c r="I2942" s="5">
        <v>37.22</v>
      </c>
      <c r="J2942" s="5" t="s">
        <v>357</v>
      </c>
      <c r="K2942" s="5" t="s">
        <v>540</v>
      </c>
      <c r="L2942" s="5" t="s">
        <v>541</v>
      </c>
      <c r="M2942" s="5" t="s">
        <v>233</v>
      </c>
      <c r="N2942" t="s">
        <v>2539</v>
      </c>
    </row>
    <row r="2943" spans="1:14" x14ac:dyDescent="0.25">
      <c r="A2943" s="5" t="s">
        <v>560</v>
      </c>
      <c r="B2943" s="5" t="s">
        <v>561</v>
      </c>
      <c r="C2943" s="5"/>
      <c r="D2943" s="5" t="s">
        <v>1</v>
      </c>
      <c r="E2943" s="5">
        <v>24.228000000000002</v>
      </c>
      <c r="F2943" s="5" t="s">
        <v>357</v>
      </c>
      <c r="G2943" s="5">
        <v>45</v>
      </c>
      <c r="H2943" s="5" t="s">
        <v>357</v>
      </c>
      <c r="I2943" s="5">
        <v>24.701000000000001</v>
      </c>
      <c r="J2943" s="5"/>
      <c r="K2943" s="5" t="s">
        <v>544</v>
      </c>
      <c r="L2943" s="5" t="s">
        <v>545</v>
      </c>
      <c r="M2943" s="5" t="s">
        <v>233</v>
      </c>
      <c r="N2943" t="s">
        <v>2540</v>
      </c>
    </row>
    <row r="2944" spans="1:14" x14ac:dyDescent="0.25">
      <c r="A2944" s="5" t="s">
        <v>560</v>
      </c>
      <c r="B2944" s="5" t="s">
        <v>562</v>
      </c>
      <c r="C2944" s="5"/>
      <c r="D2944" s="5" t="s">
        <v>1</v>
      </c>
      <c r="E2944" s="5">
        <v>24.327000000000002</v>
      </c>
      <c r="F2944" s="5" t="s">
        <v>357</v>
      </c>
      <c r="G2944" s="5">
        <v>45</v>
      </c>
      <c r="H2944" s="5" t="s">
        <v>357</v>
      </c>
      <c r="I2944" s="5">
        <v>25.012</v>
      </c>
      <c r="J2944" s="5"/>
      <c r="K2944" s="5" t="s">
        <v>544</v>
      </c>
      <c r="L2944" s="5" t="s">
        <v>545</v>
      </c>
      <c r="M2944" s="5" t="s">
        <v>233</v>
      </c>
      <c r="N2944" t="s">
        <v>2540</v>
      </c>
    </row>
    <row r="2945" spans="1:14" x14ac:dyDescent="0.25">
      <c r="A2945" s="5" t="s">
        <v>563</v>
      </c>
      <c r="B2945" s="5" t="s">
        <v>564</v>
      </c>
      <c r="C2945" s="5"/>
      <c r="D2945" s="5" t="s">
        <v>1</v>
      </c>
      <c r="E2945" s="5">
        <v>22.332000000000001</v>
      </c>
      <c r="F2945" s="5" t="s">
        <v>357</v>
      </c>
      <c r="G2945" s="5">
        <v>30.981999999999999</v>
      </c>
      <c r="H2945" s="5" t="s">
        <v>357</v>
      </c>
      <c r="I2945" s="5">
        <v>23.420999999999999</v>
      </c>
      <c r="J2945" s="5"/>
      <c r="K2945" s="5" t="s">
        <v>544</v>
      </c>
      <c r="L2945" s="5" t="s">
        <v>545</v>
      </c>
      <c r="M2945" s="5" t="s">
        <v>233</v>
      </c>
      <c r="N2945" t="s">
        <v>2541</v>
      </c>
    </row>
    <row r="2946" spans="1:14" x14ac:dyDescent="0.25">
      <c r="A2946" s="5" t="s">
        <v>563</v>
      </c>
      <c r="B2946" s="5" t="s">
        <v>565</v>
      </c>
      <c r="C2946" s="5"/>
      <c r="D2946" s="5" t="s">
        <v>1</v>
      </c>
      <c r="E2946" s="5">
        <v>22.428999999999998</v>
      </c>
      <c r="F2946" s="5" t="s">
        <v>357</v>
      </c>
      <c r="G2946" s="5">
        <v>31.459</v>
      </c>
      <c r="H2946" s="5" t="s">
        <v>357</v>
      </c>
      <c r="I2946" s="5">
        <v>23.321000000000002</v>
      </c>
      <c r="J2946" s="5"/>
      <c r="K2946" s="5" t="s">
        <v>544</v>
      </c>
      <c r="L2946" s="5" t="s">
        <v>545</v>
      </c>
      <c r="M2946" s="5" t="s">
        <v>233</v>
      </c>
      <c r="N2946" t="s">
        <v>2541</v>
      </c>
    </row>
    <row r="2947" spans="1:14" x14ac:dyDescent="0.25">
      <c r="A2947" s="5" t="s">
        <v>566</v>
      </c>
      <c r="B2947" s="5" t="s">
        <v>567</v>
      </c>
      <c r="C2947" s="5"/>
      <c r="D2947" s="5" t="s">
        <v>1</v>
      </c>
      <c r="E2947" s="5">
        <v>25.666</v>
      </c>
      <c r="F2947" s="5" t="s">
        <v>357</v>
      </c>
      <c r="G2947" s="5">
        <v>34.972999999999999</v>
      </c>
      <c r="H2947" s="5" t="s">
        <v>357</v>
      </c>
      <c r="I2947" s="5">
        <v>26.45</v>
      </c>
      <c r="J2947" s="5"/>
      <c r="K2947" s="5" t="s">
        <v>544</v>
      </c>
      <c r="L2947" s="5" t="s">
        <v>545</v>
      </c>
      <c r="M2947" s="5" t="s">
        <v>233</v>
      </c>
      <c r="N2947" t="s">
        <v>2542</v>
      </c>
    </row>
    <row r="2948" spans="1:14" x14ac:dyDescent="0.25">
      <c r="A2948" s="5" t="s">
        <v>566</v>
      </c>
      <c r="B2948" s="5" t="s">
        <v>568</v>
      </c>
      <c r="C2948" s="5"/>
      <c r="D2948" s="5" t="s">
        <v>1</v>
      </c>
      <c r="E2948" s="5">
        <v>25.15</v>
      </c>
      <c r="F2948" s="5" t="s">
        <v>357</v>
      </c>
      <c r="G2948" s="5">
        <v>34.131999999999998</v>
      </c>
      <c r="H2948" s="5" t="s">
        <v>357</v>
      </c>
      <c r="I2948" s="5">
        <v>25.526</v>
      </c>
      <c r="J2948" s="5"/>
      <c r="K2948" s="5" t="s">
        <v>544</v>
      </c>
      <c r="L2948" s="5" t="s">
        <v>545</v>
      </c>
      <c r="M2948" s="5" t="s">
        <v>233</v>
      </c>
      <c r="N2948" t="s">
        <v>2542</v>
      </c>
    </row>
    <row r="2949" spans="1:14" x14ac:dyDescent="0.25">
      <c r="A2949" s="5" t="s">
        <v>569</v>
      </c>
      <c r="B2949" s="5" t="s">
        <v>570</v>
      </c>
      <c r="C2949" s="5"/>
      <c r="D2949" s="5" t="s">
        <v>1</v>
      </c>
      <c r="E2949" s="5">
        <v>33.469000000000001</v>
      </c>
      <c r="F2949" s="5" t="s">
        <v>357</v>
      </c>
      <c r="G2949" s="5">
        <v>45</v>
      </c>
      <c r="H2949" s="5" t="s">
        <v>357</v>
      </c>
      <c r="I2949" s="5">
        <v>35.148000000000003</v>
      </c>
      <c r="J2949" s="5"/>
      <c r="K2949" s="5" t="s">
        <v>544</v>
      </c>
      <c r="L2949" s="5" t="s">
        <v>545</v>
      </c>
      <c r="M2949" s="5" t="s">
        <v>233</v>
      </c>
      <c r="N2949" t="s">
        <v>2543</v>
      </c>
    </row>
    <row r="2950" spans="1:14" x14ac:dyDescent="0.25">
      <c r="A2950" s="5" t="s">
        <v>569</v>
      </c>
      <c r="B2950" s="5" t="s">
        <v>571</v>
      </c>
      <c r="C2950" s="5"/>
      <c r="D2950" s="5" t="s">
        <v>1</v>
      </c>
      <c r="E2950" s="5">
        <v>32.639000000000003</v>
      </c>
      <c r="F2950" s="5" t="s">
        <v>357</v>
      </c>
      <c r="G2950" s="5">
        <v>45</v>
      </c>
      <c r="H2950" s="5" t="s">
        <v>357</v>
      </c>
      <c r="I2950" s="5">
        <v>32.872999999999998</v>
      </c>
      <c r="J2950" s="5"/>
      <c r="K2950" s="5" t="s">
        <v>544</v>
      </c>
      <c r="L2950" s="5" t="s">
        <v>545</v>
      </c>
      <c r="M2950" s="5" t="s">
        <v>233</v>
      </c>
      <c r="N2950" t="s">
        <v>2543</v>
      </c>
    </row>
    <row r="2951" spans="1:14" x14ac:dyDescent="0.25">
      <c r="A2951" s="5" t="s">
        <v>572</v>
      </c>
      <c r="B2951" s="5" t="s">
        <v>573</v>
      </c>
      <c r="C2951" s="5"/>
      <c r="D2951" s="5" t="s">
        <v>1</v>
      </c>
      <c r="E2951" s="5">
        <v>22.565000000000001</v>
      </c>
      <c r="F2951" s="5" t="s">
        <v>357</v>
      </c>
      <c r="G2951" s="5">
        <v>42.893999999999998</v>
      </c>
      <c r="H2951" s="5"/>
      <c r="I2951" s="5">
        <v>45</v>
      </c>
      <c r="J2951" s="5" t="s">
        <v>357</v>
      </c>
      <c r="K2951" s="5" t="s">
        <v>544</v>
      </c>
      <c r="L2951" s="5" t="s">
        <v>545</v>
      </c>
      <c r="M2951" s="5" t="s">
        <v>233</v>
      </c>
      <c r="N2951" t="s">
        <v>2544</v>
      </c>
    </row>
    <row r="2952" spans="1:14" x14ac:dyDescent="0.25">
      <c r="A2952" s="5" t="s">
        <v>572</v>
      </c>
      <c r="B2952" s="5" t="s">
        <v>574</v>
      </c>
      <c r="C2952" s="5"/>
      <c r="D2952" s="5" t="s">
        <v>1</v>
      </c>
      <c r="E2952" s="5">
        <v>22.312999999999999</v>
      </c>
      <c r="F2952" s="5" t="s">
        <v>357</v>
      </c>
      <c r="G2952" s="5">
        <v>41.645000000000003</v>
      </c>
      <c r="H2952" s="5"/>
      <c r="I2952" s="5">
        <v>45</v>
      </c>
      <c r="J2952" s="5" t="s">
        <v>357</v>
      </c>
      <c r="K2952" s="5" t="s">
        <v>544</v>
      </c>
      <c r="L2952" s="5" t="s">
        <v>545</v>
      </c>
      <c r="M2952" s="5" t="s">
        <v>233</v>
      </c>
      <c r="N2952" t="s">
        <v>2544</v>
      </c>
    </row>
    <row r="2953" spans="1:14" x14ac:dyDescent="0.25">
      <c r="A2953" s="5" t="s">
        <v>575</v>
      </c>
      <c r="B2953" s="5" t="s">
        <v>576</v>
      </c>
      <c r="C2953" s="5"/>
      <c r="D2953" s="5" t="s">
        <v>1</v>
      </c>
      <c r="E2953" s="5">
        <v>23.227</v>
      </c>
      <c r="F2953" s="5" t="s">
        <v>357</v>
      </c>
      <c r="G2953" s="5">
        <v>31.888000000000002</v>
      </c>
      <c r="H2953" s="5"/>
      <c r="I2953" s="5">
        <v>25.007999999999999</v>
      </c>
      <c r="J2953" s="5" t="s">
        <v>357</v>
      </c>
      <c r="K2953" s="5" t="s">
        <v>544</v>
      </c>
      <c r="L2953" s="5" t="s">
        <v>545</v>
      </c>
      <c r="M2953" s="5" t="s">
        <v>233</v>
      </c>
      <c r="N2953" t="s">
        <v>2545</v>
      </c>
    </row>
    <row r="2954" spans="1:14" x14ac:dyDescent="0.25">
      <c r="A2954" s="5" t="s">
        <v>575</v>
      </c>
      <c r="B2954" s="5" t="s">
        <v>577</v>
      </c>
      <c r="C2954" s="5"/>
      <c r="D2954" s="5" t="s">
        <v>1</v>
      </c>
      <c r="E2954" s="5">
        <v>22.657</v>
      </c>
      <c r="F2954" s="5" t="s">
        <v>357</v>
      </c>
      <c r="G2954" s="5">
        <v>31.881</v>
      </c>
      <c r="H2954" s="5"/>
      <c r="I2954" s="5">
        <v>24.542000000000002</v>
      </c>
      <c r="J2954" s="5" t="s">
        <v>357</v>
      </c>
      <c r="K2954" s="5" t="s">
        <v>544</v>
      </c>
      <c r="L2954" s="5" t="s">
        <v>545</v>
      </c>
      <c r="M2954" s="5" t="s">
        <v>233</v>
      </c>
      <c r="N2954" t="s">
        <v>2545</v>
      </c>
    </row>
    <row r="2955" spans="1:14" x14ac:dyDescent="0.25">
      <c r="A2955" s="5" t="s">
        <v>572</v>
      </c>
      <c r="B2955" s="5" t="s">
        <v>579</v>
      </c>
      <c r="C2955" s="5"/>
      <c r="D2955" s="5" t="s">
        <v>1</v>
      </c>
      <c r="E2955" s="5">
        <v>22.335999999999999</v>
      </c>
      <c r="F2955" s="5" t="s">
        <v>357</v>
      </c>
      <c r="G2955" s="5">
        <v>45</v>
      </c>
      <c r="H2955" s="5"/>
      <c r="I2955" s="5">
        <v>45</v>
      </c>
      <c r="J2955" s="5" t="s">
        <v>357</v>
      </c>
      <c r="K2955" s="5" t="s">
        <v>544</v>
      </c>
      <c r="L2955" s="5" t="s">
        <v>545</v>
      </c>
      <c r="M2955" s="5" t="s">
        <v>233</v>
      </c>
      <c r="N2955" t="s">
        <v>2544</v>
      </c>
    </row>
    <row r="2956" spans="1:14" x14ac:dyDescent="0.25">
      <c r="A2956" s="5" t="s">
        <v>572</v>
      </c>
      <c r="B2956" s="5" t="s">
        <v>580</v>
      </c>
      <c r="C2956" s="5"/>
      <c r="D2956" s="5" t="s">
        <v>1</v>
      </c>
      <c r="E2956" s="5">
        <v>22.757000000000001</v>
      </c>
      <c r="F2956" s="5" t="s">
        <v>357</v>
      </c>
      <c r="G2956" s="5">
        <v>45</v>
      </c>
      <c r="H2956" s="5"/>
      <c r="I2956" s="5">
        <v>45</v>
      </c>
      <c r="J2956" s="5" t="s">
        <v>357</v>
      </c>
      <c r="K2956" s="5" t="s">
        <v>544</v>
      </c>
      <c r="L2956" s="5" t="s">
        <v>545</v>
      </c>
      <c r="M2956" s="5" t="s">
        <v>233</v>
      </c>
      <c r="N2956" t="s">
        <v>2544</v>
      </c>
    </row>
    <row r="2957" spans="1:14" x14ac:dyDescent="0.25">
      <c r="A2957" s="5" t="s">
        <v>578</v>
      </c>
      <c r="B2957" s="5" t="s">
        <v>0</v>
      </c>
      <c r="C2957" s="5"/>
      <c r="D2957" s="5" t="s">
        <v>1</v>
      </c>
      <c r="E2957" s="5">
        <v>45</v>
      </c>
      <c r="F2957" s="5" t="s">
        <v>357</v>
      </c>
      <c r="G2957" s="5">
        <v>45</v>
      </c>
      <c r="H2957" s="5"/>
      <c r="I2957" s="5">
        <v>45</v>
      </c>
      <c r="J2957" s="5" t="s">
        <v>357</v>
      </c>
      <c r="K2957" s="5" t="s">
        <v>544</v>
      </c>
      <c r="L2957" s="5" t="s">
        <v>545</v>
      </c>
      <c r="M2957" s="5" t="s">
        <v>233</v>
      </c>
      <c r="N2957" t="s">
        <v>2546</v>
      </c>
    </row>
    <row r="2958" spans="1:14" x14ac:dyDescent="0.25">
      <c r="A2958" s="5" t="s">
        <v>578</v>
      </c>
      <c r="B2958" s="5" t="s">
        <v>6</v>
      </c>
      <c r="C2958" s="5"/>
      <c r="D2958" s="5" t="s">
        <v>1</v>
      </c>
      <c r="E2958" s="5">
        <v>36.277000000000001</v>
      </c>
      <c r="F2958" s="5" t="s">
        <v>357</v>
      </c>
      <c r="G2958" s="5">
        <v>45</v>
      </c>
      <c r="H2958" s="5"/>
      <c r="I2958" s="5">
        <v>45</v>
      </c>
      <c r="J2958" s="5" t="s">
        <v>357</v>
      </c>
      <c r="K2958" s="5" t="s">
        <v>544</v>
      </c>
      <c r="L2958" s="5" t="s">
        <v>545</v>
      </c>
      <c r="M2958" s="5" t="s">
        <v>233</v>
      </c>
      <c r="N2958" t="s">
        <v>2546</v>
      </c>
    </row>
    <row r="2959" spans="1:14" x14ac:dyDescent="0.25">
      <c r="A2959" s="5" t="s">
        <v>560</v>
      </c>
      <c r="B2959" s="5" t="s">
        <v>561</v>
      </c>
      <c r="C2959" s="5"/>
      <c r="D2959" s="5" t="s">
        <v>1</v>
      </c>
      <c r="E2959" s="5">
        <v>23.812000000000001</v>
      </c>
      <c r="F2959" s="5" t="s">
        <v>357</v>
      </c>
      <c r="G2959" s="5">
        <v>36.603999999999999</v>
      </c>
      <c r="H2959" s="5" t="s">
        <v>357</v>
      </c>
      <c r="I2959" s="5">
        <v>24</v>
      </c>
      <c r="J2959" s="5"/>
      <c r="K2959" s="5" t="s">
        <v>546</v>
      </c>
      <c r="L2959" s="5" t="s">
        <v>547</v>
      </c>
      <c r="M2959" s="5" t="s">
        <v>238</v>
      </c>
      <c r="N2959" t="s">
        <v>2547</v>
      </c>
    </row>
    <row r="2960" spans="1:14" x14ac:dyDescent="0.25">
      <c r="A2960" s="5" t="s">
        <v>560</v>
      </c>
      <c r="B2960" s="5" t="s">
        <v>562</v>
      </c>
      <c r="C2960" s="5"/>
      <c r="D2960" s="5" t="s">
        <v>1</v>
      </c>
      <c r="E2960" s="5">
        <v>24.977</v>
      </c>
      <c r="F2960" s="5" t="s">
        <v>357</v>
      </c>
      <c r="G2960" s="5">
        <v>45</v>
      </c>
      <c r="H2960" s="5" t="s">
        <v>357</v>
      </c>
      <c r="I2960" s="5">
        <v>25.085000000000001</v>
      </c>
      <c r="J2960" s="5"/>
      <c r="K2960" s="5" t="s">
        <v>546</v>
      </c>
      <c r="L2960" s="5" t="s">
        <v>547</v>
      </c>
      <c r="M2960" s="5" t="s">
        <v>238</v>
      </c>
      <c r="N2960" t="s">
        <v>2547</v>
      </c>
    </row>
    <row r="2961" spans="1:14" x14ac:dyDescent="0.25">
      <c r="A2961" s="5" t="s">
        <v>563</v>
      </c>
      <c r="B2961" s="5" t="s">
        <v>564</v>
      </c>
      <c r="C2961" s="5"/>
      <c r="D2961" s="5" t="s">
        <v>1</v>
      </c>
      <c r="E2961" s="5">
        <v>23.984000000000002</v>
      </c>
      <c r="F2961" s="5" t="s">
        <v>357</v>
      </c>
      <c r="G2961" s="5">
        <v>32.594999999999999</v>
      </c>
      <c r="H2961" s="5" t="s">
        <v>357</v>
      </c>
      <c r="I2961" s="5">
        <v>24.788</v>
      </c>
      <c r="J2961" s="5"/>
      <c r="K2961" s="5" t="s">
        <v>546</v>
      </c>
      <c r="L2961" s="5" t="s">
        <v>547</v>
      </c>
      <c r="M2961" s="5" t="s">
        <v>238</v>
      </c>
      <c r="N2961" t="s">
        <v>2548</v>
      </c>
    </row>
    <row r="2962" spans="1:14" x14ac:dyDescent="0.25">
      <c r="A2962" s="5" t="s">
        <v>563</v>
      </c>
      <c r="B2962" s="5" t="s">
        <v>565</v>
      </c>
      <c r="C2962" s="5"/>
      <c r="D2962" s="5" t="s">
        <v>1</v>
      </c>
      <c r="E2962" s="5">
        <v>22.882999999999999</v>
      </c>
      <c r="F2962" s="5" t="s">
        <v>357</v>
      </c>
      <c r="G2962" s="5">
        <v>31.698</v>
      </c>
      <c r="H2962" s="5" t="s">
        <v>357</v>
      </c>
      <c r="I2962" s="5">
        <v>23.419</v>
      </c>
      <c r="J2962" s="5"/>
      <c r="K2962" s="5" t="s">
        <v>546</v>
      </c>
      <c r="L2962" s="5" t="s">
        <v>547</v>
      </c>
      <c r="M2962" s="5" t="s">
        <v>238</v>
      </c>
      <c r="N2962" t="s">
        <v>2548</v>
      </c>
    </row>
    <row r="2963" spans="1:14" x14ac:dyDescent="0.25">
      <c r="A2963" s="5" t="s">
        <v>566</v>
      </c>
      <c r="B2963" s="5" t="s">
        <v>567</v>
      </c>
      <c r="C2963" s="5"/>
      <c r="D2963" s="5" t="s">
        <v>1</v>
      </c>
      <c r="E2963" s="5">
        <v>25.899000000000001</v>
      </c>
      <c r="F2963" s="5" t="s">
        <v>357</v>
      </c>
      <c r="G2963" s="5">
        <v>34.584000000000003</v>
      </c>
      <c r="H2963" s="5" t="s">
        <v>357</v>
      </c>
      <c r="I2963" s="5">
        <v>26.172000000000001</v>
      </c>
      <c r="J2963" s="5"/>
      <c r="K2963" s="5" t="s">
        <v>546</v>
      </c>
      <c r="L2963" s="5" t="s">
        <v>547</v>
      </c>
      <c r="M2963" s="5" t="s">
        <v>238</v>
      </c>
      <c r="N2963" t="s">
        <v>2549</v>
      </c>
    </row>
    <row r="2964" spans="1:14" x14ac:dyDescent="0.25">
      <c r="A2964" s="5" t="s">
        <v>566</v>
      </c>
      <c r="B2964" s="5" t="s">
        <v>568</v>
      </c>
      <c r="C2964" s="5"/>
      <c r="D2964" s="5" t="s">
        <v>1</v>
      </c>
      <c r="E2964" s="5">
        <v>25.523</v>
      </c>
      <c r="F2964" s="5" t="s">
        <v>357</v>
      </c>
      <c r="G2964" s="5">
        <v>34.582999999999998</v>
      </c>
      <c r="H2964" s="5" t="s">
        <v>357</v>
      </c>
      <c r="I2964" s="5">
        <v>25.702999999999999</v>
      </c>
      <c r="J2964" s="5"/>
      <c r="K2964" s="5" t="s">
        <v>546</v>
      </c>
      <c r="L2964" s="5" t="s">
        <v>547</v>
      </c>
      <c r="M2964" s="5" t="s">
        <v>238</v>
      </c>
      <c r="N2964" t="s">
        <v>2549</v>
      </c>
    </row>
    <row r="2965" spans="1:14" x14ac:dyDescent="0.25">
      <c r="A2965" s="5" t="s">
        <v>569</v>
      </c>
      <c r="B2965" s="5" t="s">
        <v>570</v>
      </c>
      <c r="C2965" s="5"/>
      <c r="D2965" s="5" t="s">
        <v>1</v>
      </c>
      <c r="E2965" s="5">
        <v>35.656999999999996</v>
      </c>
      <c r="F2965" s="5" t="s">
        <v>357</v>
      </c>
      <c r="G2965" s="5">
        <v>45</v>
      </c>
      <c r="H2965" s="5" t="s">
        <v>357</v>
      </c>
      <c r="I2965" s="5">
        <v>34.523000000000003</v>
      </c>
      <c r="J2965" s="5"/>
      <c r="K2965" s="5" t="s">
        <v>546</v>
      </c>
      <c r="L2965" s="5" t="s">
        <v>547</v>
      </c>
      <c r="M2965" s="5" t="s">
        <v>238</v>
      </c>
      <c r="N2965" t="s">
        <v>2550</v>
      </c>
    </row>
    <row r="2966" spans="1:14" x14ac:dyDescent="0.25">
      <c r="A2966" s="5" t="s">
        <v>569</v>
      </c>
      <c r="B2966" s="5" t="s">
        <v>571</v>
      </c>
      <c r="C2966" s="5"/>
      <c r="D2966" s="5" t="s">
        <v>1</v>
      </c>
      <c r="E2966" s="5">
        <v>35.405999999999999</v>
      </c>
      <c r="F2966" s="5" t="s">
        <v>357</v>
      </c>
      <c r="G2966" s="5">
        <v>45</v>
      </c>
      <c r="H2966" s="5" t="s">
        <v>357</v>
      </c>
      <c r="I2966" s="5">
        <v>36.167000000000002</v>
      </c>
      <c r="J2966" s="5"/>
      <c r="K2966" s="5" t="s">
        <v>546</v>
      </c>
      <c r="L2966" s="5" t="s">
        <v>547</v>
      </c>
      <c r="M2966" s="5" t="s">
        <v>238</v>
      </c>
      <c r="N2966" t="s">
        <v>2550</v>
      </c>
    </row>
    <row r="2967" spans="1:14" x14ac:dyDescent="0.25">
      <c r="A2967" s="5" t="s">
        <v>572</v>
      </c>
      <c r="B2967" s="5" t="s">
        <v>573</v>
      </c>
      <c r="C2967" s="5"/>
      <c r="D2967" s="5" t="s">
        <v>1</v>
      </c>
      <c r="E2967" s="5">
        <v>23.495999999999999</v>
      </c>
      <c r="F2967" s="5" t="s">
        <v>357</v>
      </c>
      <c r="G2967" s="5">
        <v>45</v>
      </c>
      <c r="H2967" s="5"/>
      <c r="I2967" s="5">
        <v>45</v>
      </c>
      <c r="J2967" s="5" t="s">
        <v>357</v>
      </c>
      <c r="K2967" s="5" t="s">
        <v>546</v>
      </c>
      <c r="L2967" s="5" t="s">
        <v>547</v>
      </c>
      <c r="M2967" s="5" t="s">
        <v>238</v>
      </c>
      <c r="N2967" t="s">
        <v>2551</v>
      </c>
    </row>
    <row r="2968" spans="1:14" x14ac:dyDescent="0.25">
      <c r="A2968" s="5" t="s">
        <v>572</v>
      </c>
      <c r="B2968" s="5" t="s">
        <v>574</v>
      </c>
      <c r="C2968" s="5"/>
      <c r="D2968" s="5" t="s">
        <v>1</v>
      </c>
      <c r="E2968" s="5">
        <v>23.37</v>
      </c>
      <c r="F2968" s="5" t="s">
        <v>357</v>
      </c>
      <c r="G2968" s="5">
        <v>42.737000000000002</v>
      </c>
      <c r="H2968" s="5"/>
      <c r="I2968" s="5">
        <v>45</v>
      </c>
      <c r="J2968" s="5" t="s">
        <v>357</v>
      </c>
      <c r="K2968" s="5" t="s">
        <v>546</v>
      </c>
      <c r="L2968" s="5" t="s">
        <v>547</v>
      </c>
      <c r="M2968" s="5" t="s">
        <v>238</v>
      </c>
      <c r="N2968" t="s">
        <v>2551</v>
      </c>
    </row>
    <row r="2969" spans="1:14" x14ac:dyDescent="0.25">
      <c r="A2969" s="5" t="s">
        <v>575</v>
      </c>
      <c r="B2969" s="5" t="s">
        <v>576</v>
      </c>
      <c r="C2969" s="5"/>
      <c r="D2969" s="5" t="s">
        <v>1</v>
      </c>
      <c r="E2969" s="5">
        <v>23.356000000000002</v>
      </c>
      <c r="F2969" s="5" t="s">
        <v>357</v>
      </c>
      <c r="G2969" s="5">
        <v>31.777999999999999</v>
      </c>
      <c r="H2969" s="5"/>
      <c r="I2969" s="5">
        <v>24.611999999999998</v>
      </c>
      <c r="J2969" s="5" t="s">
        <v>357</v>
      </c>
      <c r="K2969" s="5" t="s">
        <v>546</v>
      </c>
      <c r="L2969" s="5" t="s">
        <v>547</v>
      </c>
      <c r="M2969" s="5" t="s">
        <v>238</v>
      </c>
      <c r="N2969" t="s">
        <v>2552</v>
      </c>
    </row>
    <row r="2970" spans="1:14" x14ac:dyDescent="0.25">
      <c r="A2970" s="5" t="s">
        <v>575</v>
      </c>
      <c r="B2970" s="5" t="s">
        <v>577</v>
      </c>
      <c r="C2970" s="5"/>
      <c r="D2970" s="5" t="s">
        <v>1</v>
      </c>
      <c r="E2970" s="5">
        <v>23.591000000000001</v>
      </c>
      <c r="F2970" s="5" t="s">
        <v>357</v>
      </c>
      <c r="G2970" s="5">
        <v>32.308999999999997</v>
      </c>
      <c r="H2970" s="5"/>
      <c r="I2970" s="5">
        <v>25.042999999999999</v>
      </c>
      <c r="J2970" s="5" t="s">
        <v>357</v>
      </c>
      <c r="K2970" s="5" t="s">
        <v>546</v>
      </c>
      <c r="L2970" s="5" t="s">
        <v>547</v>
      </c>
      <c r="M2970" s="5" t="s">
        <v>238</v>
      </c>
      <c r="N2970" t="s">
        <v>2552</v>
      </c>
    </row>
    <row r="2971" spans="1:14" x14ac:dyDescent="0.25">
      <c r="A2971" s="5" t="s">
        <v>572</v>
      </c>
      <c r="B2971" s="5" t="s">
        <v>579</v>
      </c>
      <c r="C2971" s="5"/>
      <c r="D2971" s="5" t="s">
        <v>1</v>
      </c>
      <c r="E2971" s="5">
        <v>23.724</v>
      </c>
      <c r="F2971" s="5" t="s">
        <v>357</v>
      </c>
      <c r="G2971" s="5">
        <v>42.33</v>
      </c>
      <c r="H2971" s="5"/>
      <c r="I2971" s="5">
        <v>45</v>
      </c>
      <c r="J2971" s="5" t="s">
        <v>357</v>
      </c>
      <c r="K2971" s="5" t="s">
        <v>546</v>
      </c>
      <c r="L2971" s="5" t="s">
        <v>547</v>
      </c>
      <c r="M2971" s="5" t="s">
        <v>238</v>
      </c>
      <c r="N2971" t="s">
        <v>2551</v>
      </c>
    </row>
    <row r="2972" spans="1:14" x14ac:dyDescent="0.25">
      <c r="A2972" s="5" t="s">
        <v>572</v>
      </c>
      <c r="B2972" s="5" t="s">
        <v>580</v>
      </c>
      <c r="C2972" s="5"/>
      <c r="D2972" s="5" t="s">
        <v>1</v>
      </c>
      <c r="E2972" s="5">
        <v>23.315999999999999</v>
      </c>
      <c r="F2972" s="5" t="s">
        <v>357</v>
      </c>
      <c r="G2972" s="5">
        <v>45</v>
      </c>
      <c r="H2972" s="5"/>
      <c r="I2972" s="5">
        <v>45</v>
      </c>
      <c r="J2972" s="5" t="s">
        <v>357</v>
      </c>
      <c r="K2972" s="5" t="s">
        <v>546</v>
      </c>
      <c r="L2972" s="5" t="s">
        <v>547</v>
      </c>
      <c r="M2972" s="5" t="s">
        <v>238</v>
      </c>
      <c r="N2972" t="s">
        <v>2551</v>
      </c>
    </row>
    <row r="2973" spans="1:14" x14ac:dyDescent="0.25">
      <c r="A2973" s="5" t="s">
        <v>578</v>
      </c>
      <c r="B2973" s="5" t="s">
        <v>0</v>
      </c>
      <c r="C2973" s="5"/>
      <c r="D2973" s="5" t="s">
        <v>1</v>
      </c>
      <c r="E2973" s="5">
        <v>37.063000000000002</v>
      </c>
      <c r="F2973" s="5" t="s">
        <v>357</v>
      </c>
      <c r="G2973" s="5">
        <v>45</v>
      </c>
      <c r="H2973" s="5"/>
      <c r="I2973" s="5">
        <v>45</v>
      </c>
      <c r="J2973" s="5" t="s">
        <v>357</v>
      </c>
      <c r="K2973" s="5" t="s">
        <v>546</v>
      </c>
      <c r="L2973" s="5" t="s">
        <v>547</v>
      </c>
      <c r="M2973" s="5" t="s">
        <v>238</v>
      </c>
      <c r="N2973" t="s">
        <v>2553</v>
      </c>
    </row>
    <row r="2974" spans="1:14" x14ac:dyDescent="0.25">
      <c r="A2974" s="5" t="s">
        <v>578</v>
      </c>
      <c r="B2974" s="5" t="s">
        <v>6</v>
      </c>
      <c r="C2974" s="5"/>
      <c r="D2974" s="5" t="s">
        <v>1</v>
      </c>
      <c r="E2974" s="5">
        <v>45</v>
      </c>
      <c r="F2974" s="5" t="s">
        <v>357</v>
      </c>
      <c r="G2974" s="5">
        <v>45</v>
      </c>
      <c r="H2974" s="5"/>
      <c r="I2974" s="5">
        <v>45</v>
      </c>
      <c r="J2974" s="5" t="s">
        <v>357</v>
      </c>
      <c r="K2974" s="5" t="s">
        <v>546</v>
      </c>
      <c r="L2974" s="5" t="s">
        <v>547</v>
      </c>
      <c r="M2974" s="5" t="s">
        <v>238</v>
      </c>
      <c r="N2974" t="s">
        <v>2553</v>
      </c>
    </row>
    <row r="2975" spans="1:14" x14ac:dyDescent="0.25">
      <c r="A2975" s="5" t="s">
        <v>560</v>
      </c>
      <c r="B2975" s="5" t="s">
        <v>561</v>
      </c>
      <c r="C2975" s="5"/>
      <c r="D2975" s="5" t="s">
        <v>1</v>
      </c>
      <c r="E2975" s="5">
        <v>26.210999999999999</v>
      </c>
      <c r="F2975" s="5" t="s">
        <v>357</v>
      </c>
      <c r="G2975" s="5">
        <v>45</v>
      </c>
      <c r="H2975" s="5" t="s">
        <v>357</v>
      </c>
      <c r="I2975" s="5">
        <v>26.122</v>
      </c>
      <c r="J2975" s="5"/>
      <c r="K2975" s="5" t="s">
        <v>548</v>
      </c>
      <c r="L2975" s="5" t="s">
        <v>549</v>
      </c>
      <c r="M2975" s="5" t="s">
        <v>233</v>
      </c>
      <c r="N2975" t="s">
        <v>2554</v>
      </c>
    </row>
    <row r="2976" spans="1:14" x14ac:dyDescent="0.25">
      <c r="A2976" s="5" t="s">
        <v>560</v>
      </c>
      <c r="B2976" s="5" t="s">
        <v>562</v>
      </c>
      <c r="C2976" s="5"/>
      <c r="D2976" s="5" t="s">
        <v>1</v>
      </c>
      <c r="E2976" s="5">
        <v>25.238</v>
      </c>
      <c r="F2976" s="5" t="s">
        <v>357</v>
      </c>
      <c r="G2976" s="5">
        <v>45</v>
      </c>
      <c r="H2976" s="5" t="s">
        <v>357</v>
      </c>
      <c r="I2976" s="5">
        <v>25.388999999999999</v>
      </c>
      <c r="J2976" s="5"/>
      <c r="K2976" s="5" t="s">
        <v>548</v>
      </c>
      <c r="L2976" s="5" t="s">
        <v>549</v>
      </c>
      <c r="M2976" s="5" t="s">
        <v>233</v>
      </c>
      <c r="N2976" t="s">
        <v>2554</v>
      </c>
    </row>
    <row r="2977" spans="1:14" x14ac:dyDescent="0.25">
      <c r="A2977" s="5" t="s">
        <v>563</v>
      </c>
      <c r="B2977" s="5" t="s">
        <v>564</v>
      </c>
      <c r="C2977" s="5"/>
      <c r="D2977" s="5" t="s">
        <v>1</v>
      </c>
      <c r="E2977" s="5">
        <v>22.439</v>
      </c>
      <c r="F2977" s="5" t="s">
        <v>357</v>
      </c>
      <c r="G2977" s="5">
        <v>31.186</v>
      </c>
      <c r="H2977" s="5" t="s">
        <v>357</v>
      </c>
      <c r="I2977" s="5">
        <v>22.957999999999998</v>
      </c>
      <c r="J2977" s="5"/>
      <c r="K2977" s="5" t="s">
        <v>548</v>
      </c>
      <c r="L2977" s="5" t="s">
        <v>549</v>
      </c>
      <c r="M2977" s="5" t="s">
        <v>233</v>
      </c>
      <c r="N2977" t="s">
        <v>2555</v>
      </c>
    </row>
    <row r="2978" spans="1:14" x14ac:dyDescent="0.25">
      <c r="A2978" s="5" t="s">
        <v>563</v>
      </c>
      <c r="B2978" s="5" t="s">
        <v>565</v>
      </c>
      <c r="C2978" s="5"/>
      <c r="D2978" s="5" t="s">
        <v>1</v>
      </c>
      <c r="E2978" s="5">
        <v>22.710999999999999</v>
      </c>
      <c r="F2978" s="5" t="s">
        <v>357</v>
      </c>
      <c r="G2978" s="5">
        <v>31.414000000000001</v>
      </c>
      <c r="H2978" s="5" t="s">
        <v>357</v>
      </c>
      <c r="I2978" s="5">
        <v>23.238</v>
      </c>
      <c r="J2978" s="5"/>
      <c r="K2978" s="5" t="s">
        <v>548</v>
      </c>
      <c r="L2978" s="5" t="s">
        <v>549</v>
      </c>
      <c r="M2978" s="5" t="s">
        <v>233</v>
      </c>
      <c r="N2978" t="s">
        <v>2555</v>
      </c>
    </row>
    <row r="2979" spans="1:14" x14ac:dyDescent="0.25">
      <c r="A2979" s="5" t="s">
        <v>566</v>
      </c>
      <c r="B2979" s="5" t="s">
        <v>567</v>
      </c>
      <c r="C2979" s="5"/>
      <c r="D2979" s="5" t="s">
        <v>1</v>
      </c>
      <c r="E2979" s="5">
        <v>25.56</v>
      </c>
      <c r="F2979" s="5" t="s">
        <v>357</v>
      </c>
      <c r="G2979" s="5">
        <v>34.360999999999997</v>
      </c>
      <c r="H2979" s="5" t="s">
        <v>357</v>
      </c>
      <c r="I2979" s="5">
        <v>25.675000000000001</v>
      </c>
      <c r="J2979" s="5"/>
      <c r="K2979" s="5" t="s">
        <v>548</v>
      </c>
      <c r="L2979" s="5" t="s">
        <v>549</v>
      </c>
      <c r="M2979" s="5" t="s">
        <v>233</v>
      </c>
      <c r="N2979" t="s">
        <v>2556</v>
      </c>
    </row>
    <row r="2980" spans="1:14" x14ac:dyDescent="0.25">
      <c r="A2980" s="5" t="s">
        <v>566</v>
      </c>
      <c r="B2980" s="5" t="s">
        <v>568</v>
      </c>
      <c r="C2980" s="5"/>
      <c r="D2980" s="5" t="s">
        <v>1</v>
      </c>
      <c r="E2980" s="5">
        <v>25.344999999999999</v>
      </c>
      <c r="F2980" s="5" t="s">
        <v>357</v>
      </c>
      <c r="G2980" s="5">
        <v>34.904000000000003</v>
      </c>
      <c r="H2980" s="5" t="s">
        <v>357</v>
      </c>
      <c r="I2980" s="5">
        <v>25.443000000000001</v>
      </c>
      <c r="J2980" s="5"/>
      <c r="K2980" s="5" t="s">
        <v>548</v>
      </c>
      <c r="L2980" s="5" t="s">
        <v>549</v>
      </c>
      <c r="M2980" s="5" t="s">
        <v>233</v>
      </c>
      <c r="N2980" t="s">
        <v>2556</v>
      </c>
    </row>
    <row r="2981" spans="1:14" x14ac:dyDescent="0.25">
      <c r="A2981" s="5" t="s">
        <v>569</v>
      </c>
      <c r="B2981" s="5" t="s">
        <v>570</v>
      </c>
      <c r="C2981" s="5"/>
      <c r="D2981" s="5" t="s">
        <v>1</v>
      </c>
      <c r="E2981" s="5">
        <v>31.463999999999999</v>
      </c>
      <c r="F2981" s="5" t="s">
        <v>357</v>
      </c>
      <c r="G2981" s="5">
        <v>37.887</v>
      </c>
      <c r="H2981" s="5" t="s">
        <v>357</v>
      </c>
      <c r="I2981" s="5">
        <v>31.984999999999999</v>
      </c>
      <c r="J2981" s="5"/>
      <c r="K2981" s="5" t="s">
        <v>548</v>
      </c>
      <c r="L2981" s="5" t="s">
        <v>549</v>
      </c>
      <c r="M2981" s="5" t="s">
        <v>233</v>
      </c>
      <c r="N2981" t="s">
        <v>2557</v>
      </c>
    </row>
    <row r="2982" spans="1:14" x14ac:dyDescent="0.25">
      <c r="A2982" s="5" t="s">
        <v>569</v>
      </c>
      <c r="B2982" s="5" t="s">
        <v>571</v>
      </c>
      <c r="C2982" s="5"/>
      <c r="D2982" s="5" t="s">
        <v>1</v>
      </c>
      <c r="E2982" s="5">
        <v>33.326999999999998</v>
      </c>
      <c r="F2982" s="5" t="s">
        <v>357</v>
      </c>
      <c r="G2982" s="5">
        <v>45</v>
      </c>
      <c r="H2982" s="5" t="s">
        <v>357</v>
      </c>
      <c r="I2982" s="5">
        <v>34.003</v>
      </c>
      <c r="J2982" s="5"/>
      <c r="K2982" s="5" t="s">
        <v>548</v>
      </c>
      <c r="L2982" s="5" t="s">
        <v>549</v>
      </c>
      <c r="M2982" s="5" t="s">
        <v>233</v>
      </c>
      <c r="N2982" t="s">
        <v>2557</v>
      </c>
    </row>
    <row r="2983" spans="1:14" x14ac:dyDescent="0.25">
      <c r="A2983" s="5" t="s">
        <v>572</v>
      </c>
      <c r="B2983" s="5" t="s">
        <v>573</v>
      </c>
      <c r="C2983" s="5"/>
      <c r="D2983" s="5" t="s">
        <v>1</v>
      </c>
      <c r="E2983" s="5">
        <v>23.981999999999999</v>
      </c>
      <c r="F2983" s="5" t="s">
        <v>357</v>
      </c>
      <c r="G2983" s="5">
        <v>45</v>
      </c>
      <c r="H2983" s="5"/>
      <c r="I2983" s="5">
        <v>45</v>
      </c>
      <c r="J2983" s="5" t="s">
        <v>357</v>
      </c>
      <c r="K2983" s="5" t="s">
        <v>548</v>
      </c>
      <c r="L2983" s="5" t="s">
        <v>549</v>
      </c>
      <c r="M2983" s="5" t="s">
        <v>233</v>
      </c>
      <c r="N2983" t="s">
        <v>2558</v>
      </c>
    </row>
    <row r="2984" spans="1:14" x14ac:dyDescent="0.25">
      <c r="A2984" s="5" t="s">
        <v>572</v>
      </c>
      <c r="B2984" s="5" t="s">
        <v>574</v>
      </c>
      <c r="C2984" s="5"/>
      <c r="D2984" s="5" t="s">
        <v>1</v>
      </c>
      <c r="E2984" s="5">
        <v>23.952999999999999</v>
      </c>
      <c r="F2984" s="5" t="s">
        <v>357</v>
      </c>
      <c r="G2984" s="5">
        <v>45</v>
      </c>
      <c r="H2984" s="5"/>
      <c r="I2984" s="5">
        <v>45</v>
      </c>
      <c r="J2984" s="5" t="s">
        <v>357</v>
      </c>
      <c r="K2984" s="5" t="s">
        <v>548</v>
      </c>
      <c r="L2984" s="5" t="s">
        <v>549</v>
      </c>
      <c r="M2984" s="5" t="s">
        <v>233</v>
      </c>
      <c r="N2984" t="s">
        <v>2558</v>
      </c>
    </row>
    <row r="2985" spans="1:14" x14ac:dyDescent="0.25">
      <c r="A2985" s="5" t="s">
        <v>575</v>
      </c>
      <c r="B2985" s="5" t="s">
        <v>576</v>
      </c>
      <c r="C2985" s="5"/>
      <c r="D2985" s="5" t="s">
        <v>1</v>
      </c>
      <c r="E2985" s="5">
        <v>23.658999999999999</v>
      </c>
      <c r="F2985" s="5" t="s">
        <v>357</v>
      </c>
      <c r="G2985" s="5">
        <v>31.745000000000001</v>
      </c>
      <c r="H2985" s="5"/>
      <c r="I2985" s="5">
        <v>24.379000000000001</v>
      </c>
      <c r="J2985" s="5" t="s">
        <v>357</v>
      </c>
      <c r="K2985" s="5" t="s">
        <v>548</v>
      </c>
      <c r="L2985" s="5" t="s">
        <v>549</v>
      </c>
      <c r="M2985" s="5" t="s">
        <v>233</v>
      </c>
      <c r="N2985" t="s">
        <v>2559</v>
      </c>
    </row>
    <row r="2986" spans="1:14" x14ac:dyDescent="0.25">
      <c r="A2986" s="5" t="s">
        <v>575</v>
      </c>
      <c r="B2986" s="5" t="s">
        <v>577</v>
      </c>
      <c r="C2986" s="5"/>
      <c r="D2986" s="5" t="s">
        <v>1</v>
      </c>
      <c r="E2986" s="5">
        <v>23.701000000000001</v>
      </c>
      <c r="F2986" s="5" t="s">
        <v>357</v>
      </c>
      <c r="G2986" s="5">
        <v>31.36</v>
      </c>
      <c r="H2986" s="5"/>
      <c r="I2986" s="5">
        <v>24.702000000000002</v>
      </c>
      <c r="J2986" s="5" t="s">
        <v>357</v>
      </c>
      <c r="K2986" s="5" t="s">
        <v>548</v>
      </c>
      <c r="L2986" s="5" t="s">
        <v>549</v>
      </c>
      <c r="M2986" s="5" t="s">
        <v>233</v>
      </c>
      <c r="N2986" t="s">
        <v>2559</v>
      </c>
    </row>
    <row r="2987" spans="1:14" x14ac:dyDescent="0.25">
      <c r="A2987" s="5" t="s">
        <v>572</v>
      </c>
      <c r="B2987" s="5" t="s">
        <v>579</v>
      </c>
      <c r="C2987" s="5"/>
      <c r="D2987" s="5" t="s">
        <v>1</v>
      </c>
      <c r="E2987" s="5">
        <v>24.954000000000001</v>
      </c>
      <c r="F2987" s="5" t="s">
        <v>357</v>
      </c>
      <c r="G2987" s="5">
        <v>45</v>
      </c>
      <c r="H2987" s="5"/>
      <c r="I2987" s="5">
        <v>45</v>
      </c>
      <c r="J2987" s="5" t="s">
        <v>357</v>
      </c>
      <c r="K2987" s="5" t="s">
        <v>548</v>
      </c>
      <c r="L2987" s="5" t="s">
        <v>549</v>
      </c>
      <c r="M2987" s="5" t="s">
        <v>233</v>
      </c>
      <c r="N2987" t="s">
        <v>2558</v>
      </c>
    </row>
    <row r="2988" spans="1:14" x14ac:dyDescent="0.25">
      <c r="A2988" s="5" t="s">
        <v>572</v>
      </c>
      <c r="B2988" s="5" t="s">
        <v>580</v>
      </c>
      <c r="C2988" s="5"/>
      <c r="D2988" s="5" t="s">
        <v>1</v>
      </c>
      <c r="E2988" s="5">
        <v>23.797000000000001</v>
      </c>
      <c r="F2988" s="5" t="s">
        <v>357</v>
      </c>
      <c r="G2988" s="5">
        <v>45</v>
      </c>
      <c r="H2988" s="5"/>
      <c r="I2988" s="5">
        <v>45</v>
      </c>
      <c r="J2988" s="5" t="s">
        <v>357</v>
      </c>
      <c r="K2988" s="5" t="s">
        <v>548</v>
      </c>
      <c r="L2988" s="5" t="s">
        <v>549</v>
      </c>
      <c r="M2988" s="5" t="s">
        <v>233</v>
      </c>
      <c r="N2988" t="s">
        <v>2558</v>
      </c>
    </row>
    <row r="2989" spans="1:14" x14ac:dyDescent="0.25">
      <c r="A2989" s="5" t="s">
        <v>578</v>
      </c>
      <c r="B2989" s="5" t="s">
        <v>0</v>
      </c>
      <c r="C2989" s="5"/>
      <c r="D2989" s="5" t="s">
        <v>1</v>
      </c>
      <c r="E2989" s="5">
        <v>45</v>
      </c>
      <c r="F2989" s="5" t="s">
        <v>357</v>
      </c>
      <c r="G2989" s="5">
        <v>45</v>
      </c>
      <c r="H2989" s="5"/>
      <c r="I2989" s="5">
        <v>45</v>
      </c>
      <c r="J2989" s="5" t="s">
        <v>357</v>
      </c>
      <c r="K2989" s="5" t="s">
        <v>548</v>
      </c>
      <c r="L2989" s="5" t="s">
        <v>549</v>
      </c>
      <c r="M2989" s="5" t="s">
        <v>233</v>
      </c>
      <c r="N2989" t="s">
        <v>2560</v>
      </c>
    </row>
    <row r="2990" spans="1:14" x14ac:dyDescent="0.25">
      <c r="A2990" s="5" t="s">
        <v>578</v>
      </c>
      <c r="B2990" s="5" t="s">
        <v>6</v>
      </c>
      <c r="C2990" s="5"/>
      <c r="D2990" s="5" t="s">
        <v>142</v>
      </c>
      <c r="E2990" s="5">
        <v>34.482999999999997</v>
      </c>
      <c r="F2990" s="5" t="s">
        <v>230</v>
      </c>
      <c r="G2990" s="5">
        <v>45</v>
      </c>
      <c r="H2990" s="5"/>
      <c r="I2990" s="5">
        <v>35.770000000000003</v>
      </c>
      <c r="J2990" s="5" t="s">
        <v>357</v>
      </c>
      <c r="K2990" s="5" t="s">
        <v>548</v>
      </c>
      <c r="L2990" s="5" t="s">
        <v>549</v>
      </c>
      <c r="M2990" s="5" t="s">
        <v>233</v>
      </c>
      <c r="N2990" t="s">
        <v>2560</v>
      </c>
    </row>
    <row r="2991" spans="1:14" x14ac:dyDescent="0.25">
      <c r="A2991" s="5" t="s">
        <v>560</v>
      </c>
      <c r="B2991" s="5" t="s">
        <v>561</v>
      </c>
      <c r="C2991" s="5"/>
      <c r="D2991" s="5" t="s">
        <v>159</v>
      </c>
      <c r="E2991" s="5">
        <v>25.898</v>
      </c>
      <c r="F2991" s="5" t="s">
        <v>357</v>
      </c>
      <c r="G2991" s="5">
        <v>45</v>
      </c>
      <c r="H2991" s="5" t="s">
        <v>357</v>
      </c>
      <c r="I2991" s="5">
        <v>26.247</v>
      </c>
      <c r="J2991" s="5"/>
      <c r="K2991" s="5" t="s">
        <v>552</v>
      </c>
      <c r="L2991" s="5" t="s">
        <v>553</v>
      </c>
      <c r="M2991" s="5" t="s">
        <v>233</v>
      </c>
      <c r="N2991" t="s">
        <v>2561</v>
      </c>
    </row>
    <row r="2992" spans="1:14" x14ac:dyDescent="0.25">
      <c r="A2992" s="5" t="s">
        <v>560</v>
      </c>
      <c r="B2992" s="5" t="s">
        <v>562</v>
      </c>
      <c r="C2992" s="5"/>
      <c r="D2992" s="5" t="s">
        <v>159</v>
      </c>
      <c r="E2992" s="5">
        <v>24.803999999999998</v>
      </c>
      <c r="F2992" s="5" t="s">
        <v>357</v>
      </c>
      <c r="G2992" s="5">
        <v>45</v>
      </c>
      <c r="H2992" s="5" t="s">
        <v>357</v>
      </c>
      <c r="I2992" s="5">
        <v>24.966999999999999</v>
      </c>
      <c r="J2992" s="5"/>
      <c r="K2992" s="5" t="s">
        <v>552</v>
      </c>
      <c r="L2992" s="5" t="s">
        <v>553</v>
      </c>
      <c r="M2992" s="5" t="s">
        <v>233</v>
      </c>
      <c r="N2992" t="s">
        <v>2561</v>
      </c>
    </row>
    <row r="2993" spans="1:14" x14ac:dyDescent="0.25">
      <c r="A2993" s="5" t="s">
        <v>563</v>
      </c>
      <c r="B2993" s="5" t="s">
        <v>564</v>
      </c>
      <c r="C2993" s="5"/>
      <c r="D2993" s="5" t="s">
        <v>159</v>
      </c>
      <c r="E2993" s="5">
        <v>22.838999999999999</v>
      </c>
      <c r="F2993" s="5" t="s">
        <v>357</v>
      </c>
      <c r="G2993" s="5">
        <v>31.832000000000001</v>
      </c>
      <c r="H2993" s="5" t="s">
        <v>357</v>
      </c>
      <c r="I2993" s="5">
        <v>23.652999999999999</v>
      </c>
      <c r="J2993" s="5"/>
      <c r="K2993" s="5" t="s">
        <v>552</v>
      </c>
      <c r="L2993" s="5" t="s">
        <v>553</v>
      </c>
      <c r="M2993" s="5" t="s">
        <v>233</v>
      </c>
      <c r="N2993" t="s">
        <v>2562</v>
      </c>
    </row>
    <row r="2994" spans="1:14" x14ac:dyDescent="0.25">
      <c r="A2994" s="5" t="s">
        <v>563</v>
      </c>
      <c r="B2994" s="5" t="s">
        <v>565</v>
      </c>
      <c r="C2994" s="5"/>
      <c r="D2994" s="5" t="s">
        <v>159</v>
      </c>
      <c r="E2994" s="5">
        <v>23.164999999999999</v>
      </c>
      <c r="F2994" s="5" t="s">
        <v>357</v>
      </c>
      <c r="G2994" s="5">
        <v>31.605</v>
      </c>
      <c r="H2994" s="5" t="s">
        <v>357</v>
      </c>
      <c r="I2994" s="5">
        <v>23.79</v>
      </c>
      <c r="J2994" s="5"/>
      <c r="K2994" s="5" t="s">
        <v>552</v>
      </c>
      <c r="L2994" s="5" t="s">
        <v>553</v>
      </c>
      <c r="M2994" s="5" t="s">
        <v>233</v>
      </c>
      <c r="N2994" t="s">
        <v>2562</v>
      </c>
    </row>
    <row r="2995" spans="1:14" x14ac:dyDescent="0.25">
      <c r="A2995" s="5" t="s">
        <v>566</v>
      </c>
      <c r="B2995" s="5" t="s">
        <v>567</v>
      </c>
      <c r="C2995" s="5"/>
      <c r="D2995" s="5" t="s">
        <v>159</v>
      </c>
      <c r="E2995" s="5">
        <v>24.675999999999998</v>
      </c>
      <c r="F2995" s="5" t="s">
        <v>357</v>
      </c>
      <c r="G2995" s="5">
        <v>34.753999999999998</v>
      </c>
      <c r="H2995" s="5" t="s">
        <v>357</v>
      </c>
      <c r="I2995" s="5">
        <v>25</v>
      </c>
      <c r="J2995" s="5"/>
      <c r="K2995" s="5" t="s">
        <v>552</v>
      </c>
      <c r="L2995" s="5" t="s">
        <v>553</v>
      </c>
      <c r="M2995" s="5" t="s">
        <v>233</v>
      </c>
      <c r="N2995" t="s">
        <v>2563</v>
      </c>
    </row>
    <row r="2996" spans="1:14" x14ac:dyDescent="0.25">
      <c r="A2996" s="5" t="s">
        <v>566</v>
      </c>
      <c r="B2996" s="5" t="s">
        <v>568</v>
      </c>
      <c r="C2996" s="5"/>
      <c r="D2996" s="5" t="s">
        <v>159</v>
      </c>
      <c r="E2996" s="5">
        <v>25.446999999999999</v>
      </c>
      <c r="F2996" s="5" t="s">
        <v>357</v>
      </c>
      <c r="G2996" s="5">
        <v>35.676000000000002</v>
      </c>
      <c r="H2996" s="5" t="s">
        <v>357</v>
      </c>
      <c r="I2996" s="5">
        <v>25.678999999999998</v>
      </c>
      <c r="J2996" s="5"/>
      <c r="K2996" s="5" t="s">
        <v>552</v>
      </c>
      <c r="L2996" s="5" t="s">
        <v>553</v>
      </c>
      <c r="M2996" s="5" t="s">
        <v>233</v>
      </c>
      <c r="N2996" t="s">
        <v>2563</v>
      </c>
    </row>
    <row r="2997" spans="1:14" x14ac:dyDescent="0.25">
      <c r="A2997" s="5" t="s">
        <v>569</v>
      </c>
      <c r="B2997" s="5" t="s">
        <v>570</v>
      </c>
      <c r="C2997" s="5"/>
      <c r="D2997" s="5" t="s">
        <v>159</v>
      </c>
      <c r="E2997" s="5">
        <v>31.777999999999999</v>
      </c>
      <c r="F2997" s="5" t="s">
        <v>357</v>
      </c>
      <c r="G2997" s="5">
        <v>45</v>
      </c>
      <c r="H2997" s="5" t="s">
        <v>357</v>
      </c>
      <c r="I2997" s="5">
        <v>32.340000000000003</v>
      </c>
      <c r="J2997" s="5"/>
      <c r="K2997" s="5" t="s">
        <v>552</v>
      </c>
      <c r="L2997" s="5" t="s">
        <v>553</v>
      </c>
      <c r="M2997" s="5" t="s">
        <v>233</v>
      </c>
      <c r="N2997" t="s">
        <v>2564</v>
      </c>
    </row>
    <row r="2998" spans="1:14" x14ac:dyDescent="0.25">
      <c r="A2998" s="5" t="s">
        <v>569</v>
      </c>
      <c r="B2998" s="5" t="s">
        <v>571</v>
      </c>
      <c r="C2998" s="5"/>
      <c r="D2998" s="5" t="s">
        <v>159</v>
      </c>
      <c r="E2998" s="5">
        <v>33.448999999999998</v>
      </c>
      <c r="F2998" s="5" t="s">
        <v>357</v>
      </c>
      <c r="G2998" s="5">
        <v>45</v>
      </c>
      <c r="H2998" s="5" t="s">
        <v>357</v>
      </c>
      <c r="I2998" s="5">
        <v>33.939</v>
      </c>
      <c r="J2998" s="5"/>
      <c r="K2998" s="5" t="s">
        <v>552</v>
      </c>
      <c r="L2998" s="5" t="s">
        <v>553</v>
      </c>
      <c r="M2998" s="5" t="s">
        <v>233</v>
      </c>
      <c r="N2998" t="s">
        <v>2564</v>
      </c>
    </row>
    <row r="2999" spans="1:14" x14ac:dyDescent="0.25">
      <c r="A2999" s="5" t="s">
        <v>572</v>
      </c>
      <c r="B2999" s="5" t="s">
        <v>573</v>
      </c>
      <c r="C2999" s="5"/>
      <c r="D2999" s="5" t="s">
        <v>159</v>
      </c>
      <c r="E2999" s="5">
        <v>23.048999999999999</v>
      </c>
      <c r="F2999" s="5" t="s">
        <v>357</v>
      </c>
      <c r="G2999" s="5">
        <v>45</v>
      </c>
      <c r="H2999" s="5"/>
      <c r="I2999" s="5">
        <v>45</v>
      </c>
      <c r="J2999" s="5" t="s">
        <v>357</v>
      </c>
      <c r="K2999" s="5" t="s">
        <v>552</v>
      </c>
      <c r="L2999" s="5" t="s">
        <v>553</v>
      </c>
      <c r="M2999" s="5" t="s">
        <v>233</v>
      </c>
      <c r="N2999" t="s">
        <v>2565</v>
      </c>
    </row>
    <row r="3000" spans="1:14" x14ac:dyDescent="0.25">
      <c r="A3000" s="5" t="s">
        <v>572</v>
      </c>
      <c r="B3000" s="5" t="s">
        <v>574</v>
      </c>
      <c r="C3000" s="5"/>
      <c r="D3000" s="5" t="s">
        <v>159</v>
      </c>
      <c r="E3000" s="5">
        <v>23.727</v>
      </c>
      <c r="F3000" s="5" t="s">
        <v>357</v>
      </c>
      <c r="G3000" s="5">
        <v>45</v>
      </c>
      <c r="H3000" s="5"/>
      <c r="I3000" s="5">
        <v>45</v>
      </c>
      <c r="J3000" s="5" t="s">
        <v>357</v>
      </c>
      <c r="K3000" s="5" t="s">
        <v>552</v>
      </c>
      <c r="L3000" s="5" t="s">
        <v>553</v>
      </c>
      <c r="M3000" s="5" t="s">
        <v>233</v>
      </c>
      <c r="N3000" t="s">
        <v>2565</v>
      </c>
    </row>
    <row r="3001" spans="1:14" x14ac:dyDescent="0.25">
      <c r="A3001" s="5" t="s">
        <v>575</v>
      </c>
      <c r="B3001" s="5" t="s">
        <v>576</v>
      </c>
      <c r="C3001" s="5"/>
      <c r="D3001" s="5" t="s">
        <v>159</v>
      </c>
      <c r="E3001" s="5">
        <v>23.134</v>
      </c>
      <c r="F3001" s="5" t="s">
        <v>357</v>
      </c>
      <c r="G3001" s="5">
        <v>45</v>
      </c>
      <c r="H3001" s="5"/>
      <c r="I3001" s="5">
        <v>24.181999999999999</v>
      </c>
      <c r="J3001" s="5" t="s">
        <v>357</v>
      </c>
      <c r="K3001" s="5" t="s">
        <v>552</v>
      </c>
      <c r="L3001" s="5" t="s">
        <v>553</v>
      </c>
      <c r="M3001" s="5" t="s">
        <v>233</v>
      </c>
      <c r="N3001" t="s">
        <v>2566</v>
      </c>
    </row>
    <row r="3002" spans="1:14" x14ac:dyDescent="0.25">
      <c r="A3002" s="5" t="s">
        <v>575</v>
      </c>
      <c r="B3002" s="5" t="s">
        <v>577</v>
      </c>
      <c r="C3002" s="5"/>
      <c r="D3002" s="5" t="s">
        <v>159</v>
      </c>
      <c r="E3002" s="5">
        <v>23.402999999999999</v>
      </c>
      <c r="F3002" s="5" t="s">
        <v>357</v>
      </c>
      <c r="G3002" s="5">
        <v>45</v>
      </c>
      <c r="H3002" s="5"/>
      <c r="I3002" s="5">
        <v>24.489000000000001</v>
      </c>
      <c r="J3002" s="5" t="s">
        <v>357</v>
      </c>
      <c r="K3002" s="5" t="s">
        <v>552</v>
      </c>
      <c r="L3002" s="5" t="s">
        <v>553</v>
      </c>
      <c r="M3002" s="5" t="s">
        <v>233</v>
      </c>
      <c r="N3002" t="s">
        <v>2566</v>
      </c>
    </row>
    <row r="3003" spans="1:14" x14ac:dyDescent="0.25">
      <c r="A3003" s="5" t="s">
        <v>572</v>
      </c>
      <c r="B3003" s="5" t="s">
        <v>579</v>
      </c>
      <c r="C3003" s="5"/>
      <c r="D3003" s="5" t="s">
        <v>159</v>
      </c>
      <c r="E3003" s="5">
        <v>22.963999999999999</v>
      </c>
      <c r="F3003" s="5" t="s">
        <v>357</v>
      </c>
      <c r="G3003" s="5">
        <v>45</v>
      </c>
      <c r="H3003" s="5"/>
      <c r="I3003" s="5">
        <v>45</v>
      </c>
      <c r="J3003" s="5" t="s">
        <v>357</v>
      </c>
      <c r="K3003" s="5" t="s">
        <v>552</v>
      </c>
      <c r="L3003" s="5" t="s">
        <v>553</v>
      </c>
      <c r="M3003" s="5" t="s">
        <v>233</v>
      </c>
      <c r="N3003" t="s">
        <v>2565</v>
      </c>
    </row>
    <row r="3004" spans="1:14" x14ac:dyDescent="0.25">
      <c r="A3004" s="5" t="s">
        <v>572</v>
      </c>
      <c r="B3004" s="5" t="s">
        <v>580</v>
      </c>
      <c r="C3004" s="5"/>
      <c r="D3004" s="5" t="s">
        <v>159</v>
      </c>
      <c r="E3004" s="5">
        <v>23.704999999999998</v>
      </c>
      <c r="F3004" s="5" t="s">
        <v>357</v>
      </c>
      <c r="G3004" s="5">
        <v>42.213000000000001</v>
      </c>
      <c r="H3004" s="5"/>
      <c r="I3004" s="5">
        <v>45</v>
      </c>
      <c r="J3004" s="5" t="s">
        <v>357</v>
      </c>
      <c r="K3004" s="5" t="s">
        <v>552</v>
      </c>
      <c r="L3004" s="5" t="s">
        <v>553</v>
      </c>
      <c r="M3004" s="5" t="s">
        <v>233</v>
      </c>
      <c r="N3004" t="s">
        <v>2565</v>
      </c>
    </row>
    <row r="3005" spans="1:14" x14ac:dyDescent="0.25">
      <c r="A3005" s="5" t="s">
        <v>578</v>
      </c>
      <c r="B3005" s="5" t="s">
        <v>0</v>
      </c>
      <c r="C3005" s="5"/>
      <c r="D3005" s="5" t="s">
        <v>159</v>
      </c>
      <c r="E3005" s="5">
        <v>45</v>
      </c>
      <c r="F3005" s="5" t="s">
        <v>357</v>
      </c>
      <c r="G3005" s="5">
        <v>45</v>
      </c>
      <c r="H3005" s="5"/>
      <c r="I3005" s="5">
        <v>45</v>
      </c>
      <c r="J3005" s="5" t="s">
        <v>357</v>
      </c>
      <c r="K3005" s="5" t="s">
        <v>552</v>
      </c>
      <c r="L3005" s="5" t="s">
        <v>553</v>
      </c>
      <c r="M3005" s="5" t="s">
        <v>233</v>
      </c>
      <c r="N3005" t="s">
        <v>2567</v>
      </c>
    </row>
    <row r="3006" spans="1:14" x14ac:dyDescent="0.25">
      <c r="A3006" s="5" t="s">
        <v>578</v>
      </c>
      <c r="B3006" s="5" t="s">
        <v>6</v>
      </c>
      <c r="C3006" s="5"/>
      <c r="D3006" s="5" t="s">
        <v>159</v>
      </c>
      <c r="E3006" s="5">
        <v>45</v>
      </c>
      <c r="F3006" s="5" t="s">
        <v>357</v>
      </c>
      <c r="G3006" s="5">
        <v>45</v>
      </c>
      <c r="H3006" s="5"/>
      <c r="I3006" s="5">
        <v>45</v>
      </c>
      <c r="J3006" s="5" t="s">
        <v>357</v>
      </c>
      <c r="K3006" s="5" t="s">
        <v>552</v>
      </c>
      <c r="L3006" s="5" t="s">
        <v>553</v>
      </c>
      <c r="M3006" s="5" t="s">
        <v>233</v>
      </c>
      <c r="N3006" t="s">
        <v>2567</v>
      </c>
    </row>
    <row r="3007" spans="1:14" x14ac:dyDescent="0.25">
      <c r="A3007" s="5" t="s">
        <v>560</v>
      </c>
      <c r="B3007" s="5" t="s">
        <v>561</v>
      </c>
      <c r="C3007" s="5"/>
      <c r="D3007" s="5" t="s">
        <v>159</v>
      </c>
      <c r="E3007" s="5">
        <v>24.279</v>
      </c>
      <c r="F3007" s="5" t="s">
        <v>357</v>
      </c>
      <c r="G3007" s="5">
        <v>41.715000000000003</v>
      </c>
      <c r="H3007" s="5" t="s">
        <v>357</v>
      </c>
      <c r="I3007" s="5">
        <v>24.548999999999999</v>
      </c>
      <c r="J3007" s="5"/>
      <c r="K3007" s="5" t="s">
        <v>554</v>
      </c>
      <c r="L3007" s="5" t="s">
        <v>555</v>
      </c>
      <c r="M3007" s="5" t="s">
        <v>233</v>
      </c>
      <c r="N3007" t="s">
        <v>2568</v>
      </c>
    </row>
    <row r="3008" spans="1:14" x14ac:dyDescent="0.25">
      <c r="A3008" s="5" t="s">
        <v>560</v>
      </c>
      <c r="B3008" s="5" t="s">
        <v>562</v>
      </c>
      <c r="C3008" s="5"/>
      <c r="D3008" s="5" t="s">
        <v>159</v>
      </c>
      <c r="E3008" s="5">
        <v>24.766999999999999</v>
      </c>
      <c r="F3008" s="5" t="s">
        <v>357</v>
      </c>
      <c r="G3008" s="5">
        <v>41.695999999999998</v>
      </c>
      <c r="H3008" s="5" t="s">
        <v>357</v>
      </c>
      <c r="I3008" s="5">
        <v>24.698</v>
      </c>
      <c r="J3008" s="5"/>
      <c r="K3008" s="5" t="s">
        <v>554</v>
      </c>
      <c r="L3008" s="5" t="s">
        <v>555</v>
      </c>
      <c r="M3008" s="5" t="s">
        <v>233</v>
      </c>
      <c r="N3008" t="s">
        <v>2568</v>
      </c>
    </row>
    <row r="3009" spans="1:14" x14ac:dyDescent="0.25">
      <c r="A3009" s="5" t="s">
        <v>563</v>
      </c>
      <c r="B3009" s="5" t="s">
        <v>564</v>
      </c>
      <c r="C3009" s="5"/>
      <c r="D3009" s="5" t="s">
        <v>159</v>
      </c>
      <c r="E3009" s="5">
        <v>22.396000000000001</v>
      </c>
      <c r="F3009" s="5" t="s">
        <v>357</v>
      </c>
      <c r="G3009" s="5">
        <v>30.728000000000002</v>
      </c>
      <c r="H3009" s="5" t="s">
        <v>357</v>
      </c>
      <c r="I3009" s="5">
        <v>22.913</v>
      </c>
      <c r="J3009" s="5"/>
      <c r="K3009" s="5" t="s">
        <v>554</v>
      </c>
      <c r="L3009" s="5" t="s">
        <v>555</v>
      </c>
      <c r="M3009" s="5" t="s">
        <v>233</v>
      </c>
      <c r="N3009" t="s">
        <v>2569</v>
      </c>
    </row>
    <row r="3010" spans="1:14" x14ac:dyDescent="0.25">
      <c r="A3010" s="5" t="s">
        <v>563</v>
      </c>
      <c r="B3010" s="5" t="s">
        <v>565</v>
      </c>
      <c r="C3010" s="5"/>
      <c r="D3010" s="5" t="s">
        <v>159</v>
      </c>
      <c r="E3010" s="5">
        <v>23.027999999999999</v>
      </c>
      <c r="F3010" s="5" t="s">
        <v>357</v>
      </c>
      <c r="G3010" s="5">
        <v>30.783000000000001</v>
      </c>
      <c r="H3010" s="5" t="s">
        <v>357</v>
      </c>
      <c r="I3010" s="5">
        <v>23.472999999999999</v>
      </c>
      <c r="J3010" s="5"/>
      <c r="K3010" s="5" t="s">
        <v>554</v>
      </c>
      <c r="L3010" s="5" t="s">
        <v>555</v>
      </c>
      <c r="M3010" s="5" t="s">
        <v>233</v>
      </c>
      <c r="N3010" t="s">
        <v>2569</v>
      </c>
    </row>
    <row r="3011" spans="1:14" x14ac:dyDescent="0.25">
      <c r="A3011" s="5" t="s">
        <v>566</v>
      </c>
      <c r="B3011" s="5" t="s">
        <v>567</v>
      </c>
      <c r="C3011" s="5"/>
      <c r="D3011" s="5" t="s">
        <v>159</v>
      </c>
      <c r="E3011" s="5">
        <v>25.577000000000002</v>
      </c>
      <c r="F3011" s="5" t="s">
        <v>357</v>
      </c>
      <c r="G3011" s="5">
        <v>34.344000000000001</v>
      </c>
      <c r="H3011" s="5" t="s">
        <v>357</v>
      </c>
      <c r="I3011" s="5">
        <v>25.718</v>
      </c>
      <c r="J3011" s="5"/>
      <c r="K3011" s="5" t="s">
        <v>554</v>
      </c>
      <c r="L3011" s="5" t="s">
        <v>555</v>
      </c>
      <c r="M3011" s="5" t="s">
        <v>233</v>
      </c>
      <c r="N3011" t="s">
        <v>2570</v>
      </c>
    </row>
    <row r="3012" spans="1:14" x14ac:dyDescent="0.25">
      <c r="A3012" s="5" t="s">
        <v>566</v>
      </c>
      <c r="B3012" s="5" t="s">
        <v>568</v>
      </c>
      <c r="C3012" s="5"/>
      <c r="D3012" s="5" t="s">
        <v>159</v>
      </c>
      <c r="E3012" s="5">
        <v>25.706</v>
      </c>
      <c r="F3012" s="5" t="s">
        <v>357</v>
      </c>
      <c r="G3012" s="5">
        <v>34.950000000000003</v>
      </c>
      <c r="H3012" s="5" t="s">
        <v>357</v>
      </c>
      <c r="I3012" s="5">
        <v>25.882999999999999</v>
      </c>
      <c r="J3012" s="5"/>
      <c r="K3012" s="5" t="s">
        <v>554</v>
      </c>
      <c r="L3012" s="5" t="s">
        <v>555</v>
      </c>
      <c r="M3012" s="5" t="s">
        <v>233</v>
      </c>
      <c r="N3012" t="s">
        <v>2570</v>
      </c>
    </row>
    <row r="3013" spans="1:14" x14ac:dyDescent="0.25">
      <c r="A3013" s="5" t="s">
        <v>569</v>
      </c>
      <c r="B3013" s="5" t="s">
        <v>570</v>
      </c>
      <c r="C3013" s="5"/>
      <c r="D3013" s="5" t="s">
        <v>159</v>
      </c>
      <c r="E3013" s="5">
        <v>32.789000000000001</v>
      </c>
      <c r="F3013" s="5" t="s">
        <v>357</v>
      </c>
      <c r="G3013" s="5">
        <v>36.14</v>
      </c>
      <c r="H3013" s="5" t="s">
        <v>357</v>
      </c>
      <c r="I3013" s="5">
        <v>33.408000000000001</v>
      </c>
      <c r="J3013" s="5"/>
      <c r="K3013" s="5" t="s">
        <v>554</v>
      </c>
      <c r="L3013" s="5" t="s">
        <v>555</v>
      </c>
      <c r="M3013" s="5" t="s">
        <v>233</v>
      </c>
      <c r="N3013" t="s">
        <v>2571</v>
      </c>
    </row>
    <row r="3014" spans="1:14" x14ac:dyDescent="0.25">
      <c r="A3014" s="5" t="s">
        <v>569</v>
      </c>
      <c r="B3014" s="5" t="s">
        <v>571</v>
      </c>
      <c r="C3014" s="5"/>
      <c r="D3014" s="5" t="s">
        <v>159</v>
      </c>
      <c r="E3014" s="5">
        <v>31.977</v>
      </c>
      <c r="F3014" s="5" t="s">
        <v>357</v>
      </c>
      <c r="G3014" s="5">
        <v>45</v>
      </c>
      <c r="H3014" s="5" t="s">
        <v>357</v>
      </c>
      <c r="I3014" s="5">
        <v>33.475999999999999</v>
      </c>
      <c r="J3014" s="5"/>
      <c r="K3014" s="5" t="s">
        <v>554</v>
      </c>
      <c r="L3014" s="5" t="s">
        <v>555</v>
      </c>
      <c r="M3014" s="5" t="s">
        <v>233</v>
      </c>
      <c r="N3014" t="s">
        <v>2571</v>
      </c>
    </row>
    <row r="3015" spans="1:14" x14ac:dyDescent="0.25">
      <c r="A3015" s="5" t="s">
        <v>572</v>
      </c>
      <c r="B3015" s="5" t="s">
        <v>573</v>
      </c>
      <c r="C3015" s="5"/>
      <c r="D3015" s="5" t="s">
        <v>159</v>
      </c>
      <c r="E3015" s="5">
        <v>23.856999999999999</v>
      </c>
      <c r="F3015" s="5" t="s">
        <v>357</v>
      </c>
      <c r="G3015" s="5">
        <v>40.679000000000002</v>
      </c>
      <c r="H3015" s="5"/>
      <c r="I3015" s="5">
        <v>45</v>
      </c>
      <c r="J3015" s="5" t="s">
        <v>357</v>
      </c>
      <c r="K3015" s="5" t="s">
        <v>554</v>
      </c>
      <c r="L3015" s="5" t="s">
        <v>555</v>
      </c>
      <c r="M3015" s="5" t="s">
        <v>233</v>
      </c>
      <c r="N3015" t="s">
        <v>2572</v>
      </c>
    </row>
    <row r="3016" spans="1:14" x14ac:dyDescent="0.25">
      <c r="A3016" s="5" t="s">
        <v>572</v>
      </c>
      <c r="B3016" s="5" t="s">
        <v>574</v>
      </c>
      <c r="C3016" s="5"/>
      <c r="D3016" s="5" t="s">
        <v>159</v>
      </c>
      <c r="E3016" s="5">
        <v>23.015000000000001</v>
      </c>
      <c r="F3016" s="5" t="s">
        <v>357</v>
      </c>
      <c r="G3016" s="5">
        <v>45</v>
      </c>
      <c r="H3016" s="5"/>
      <c r="I3016" s="5">
        <v>45</v>
      </c>
      <c r="J3016" s="5" t="s">
        <v>357</v>
      </c>
      <c r="K3016" s="5" t="s">
        <v>554</v>
      </c>
      <c r="L3016" s="5" t="s">
        <v>555</v>
      </c>
      <c r="M3016" s="5" t="s">
        <v>233</v>
      </c>
      <c r="N3016" t="s">
        <v>2572</v>
      </c>
    </row>
    <row r="3017" spans="1:14" x14ac:dyDescent="0.25">
      <c r="A3017" s="5" t="s">
        <v>575</v>
      </c>
      <c r="B3017" s="5" t="s">
        <v>576</v>
      </c>
      <c r="C3017" s="5"/>
      <c r="D3017" s="5" t="s">
        <v>159</v>
      </c>
      <c r="E3017" s="5">
        <v>25.164999999999999</v>
      </c>
      <c r="F3017" s="5" t="s">
        <v>357</v>
      </c>
      <c r="G3017" s="5">
        <v>45</v>
      </c>
      <c r="H3017" s="5"/>
      <c r="I3017" s="5">
        <v>26.033000000000001</v>
      </c>
      <c r="J3017" s="5" t="s">
        <v>357</v>
      </c>
      <c r="K3017" s="5" t="s">
        <v>554</v>
      </c>
      <c r="L3017" s="5" t="s">
        <v>555</v>
      </c>
      <c r="M3017" s="5" t="s">
        <v>233</v>
      </c>
      <c r="N3017" t="s">
        <v>2573</v>
      </c>
    </row>
    <row r="3018" spans="1:14" x14ac:dyDescent="0.25">
      <c r="A3018" s="5" t="s">
        <v>575</v>
      </c>
      <c r="B3018" s="5" t="s">
        <v>577</v>
      </c>
      <c r="C3018" s="5"/>
      <c r="D3018" s="5" t="s">
        <v>159</v>
      </c>
      <c r="E3018" s="5">
        <v>25.146000000000001</v>
      </c>
      <c r="F3018" s="5" t="s">
        <v>357</v>
      </c>
      <c r="G3018" s="5">
        <v>45</v>
      </c>
      <c r="H3018" s="5"/>
      <c r="I3018" s="5">
        <v>25.992999999999999</v>
      </c>
      <c r="J3018" s="5" t="s">
        <v>357</v>
      </c>
      <c r="K3018" s="5" t="s">
        <v>554</v>
      </c>
      <c r="L3018" s="5" t="s">
        <v>555</v>
      </c>
      <c r="M3018" s="5" t="s">
        <v>233</v>
      </c>
      <c r="N3018" t="s">
        <v>2573</v>
      </c>
    </row>
    <row r="3019" spans="1:14" x14ac:dyDescent="0.25">
      <c r="A3019" s="5" t="s">
        <v>572</v>
      </c>
      <c r="B3019" s="5" t="s">
        <v>579</v>
      </c>
      <c r="C3019" s="5"/>
      <c r="D3019" s="5" t="s">
        <v>159</v>
      </c>
      <c r="E3019" s="5">
        <v>22.391999999999999</v>
      </c>
      <c r="F3019" s="5" t="s">
        <v>357</v>
      </c>
      <c r="G3019" s="5">
        <v>44.012999999999998</v>
      </c>
      <c r="H3019" s="5"/>
      <c r="I3019" s="5">
        <v>45</v>
      </c>
      <c r="J3019" s="5" t="s">
        <v>357</v>
      </c>
      <c r="K3019" s="5" t="s">
        <v>554</v>
      </c>
      <c r="L3019" s="5" t="s">
        <v>555</v>
      </c>
      <c r="M3019" s="5" t="s">
        <v>233</v>
      </c>
      <c r="N3019" t="s">
        <v>2572</v>
      </c>
    </row>
    <row r="3020" spans="1:14" x14ac:dyDescent="0.25">
      <c r="A3020" s="5" t="s">
        <v>572</v>
      </c>
      <c r="B3020" s="5" t="s">
        <v>580</v>
      </c>
      <c r="C3020" s="5"/>
      <c r="D3020" s="5" t="s">
        <v>159</v>
      </c>
      <c r="E3020" s="5">
        <v>23.317</v>
      </c>
      <c r="F3020" s="5" t="s">
        <v>357</v>
      </c>
      <c r="G3020" s="5">
        <v>45</v>
      </c>
      <c r="H3020" s="5"/>
      <c r="I3020" s="5">
        <v>45</v>
      </c>
      <c r="J3020" s="5" t="s">
        <v>357</v>
      </c>
      <c r="K3020" s="5" t="s">
        <v>554</v>
      </c>
      <c r="L3020" s="5" t="s">
        <v>555</v>
      </c>
      <c r="M3020" s="5" t="s">
        <v>233</v>
      </c>
      <c r="N3020" t="s">
        <v>2572</v>
      </c>
    </row>
    <row r="3021" spans="1:14" x14ac:dyDescent="0.25">
      <c r="A3021" s="5" t="s">
        <v>578</v>
      </c>
      <c r="B3021" s="5" t="s">
        <v>0</v>
      </c>
      <c r="C3021" s="5"/>
      <c r="D3021" s="5" t="s">
        <v>159</v>
      </c>
      <c r="E3021" s="5">
        <v>45</v>
      </c>
      <c r="F3021" s="5" t="s">
        <v>357</v>
      </c>
      <c r="G3021" s="5">
        <v>45</v>
      </c>
      <c r="H3021" s="5"/>
      <c r="I3021" s="5">
        <v>45</v>
      </c>
      <c r="J3021" s="5" t="s">
        <v>357</v>
      </c>
      <c r="K3021" s="5" t="s">
        <v>554</v>
      </c>
      <c r="L3021" s="5" t="s">
        <v>555</v>
      </c>
      <c r="M3021" s="5" t="s">
        <v>233</v>
      </c>
      <c r="N3021" t="s">
        <v>2574</v>
      </c>
    </row>
    <row r="3022" spans="1:14" x14ac:dyDescent="0.25">
      <c r="A3022" s="5" t="s">
        <v>578</v>
      </c>
      <c r="B3022" s="5" t="s">
        <v>6</v>
      </c>
      <c r="C3022" s="5"/>
      <c r="D3022" s="5" t="s">
        <v>159</v>
      </c>
      <c r="E3022" s="5">
        <v>45</v>
      </c>
      <c r="F3022" s="5" t="s">
        <v>357</v>
      </c>
      <c r="G3022" s="5">
        <v>45</v>
      </c>
      <c r="H3022" s="5"/>
      <c r="I3022" s="5">
        <v>45</v>
      </c>
      <c r="J3022" s="5" t="s">
        <v>357</v>
      </c>
      <c r="K3022" s="5" t="s">
        <v>554</v>
      </c>
      <c r="L3022" s="5" t="s">
        <v>555</v>
      </c>
      <c r="M3022" s="5" t="s">
        <v>233</v>
      </c>
      <c r="N3022" t="s">
        <v>2574</v>
      </c>
    </row>
    <row r="3023" spans="1:14" x14ac:dyDescent="0.25">
      <c r="A3023" s="5">
        <v>1317005</v>
      </c>
      <c r="B3023" s="5" t="s">
        <v>7</v>
      </c>
      <c r="C3023" s="5">
        <v>3248</v>
      </c>
      <c r="D3023" s="5" t="s">
        <v>159</v>
      </c>
      <c r="E3023" s="5">
        <v>23.713000000000001</v>
      </c>
      <c r="F3023" s="5" t="s">
        <v>357</v>
      </c>
      <c r="G3023" s="5">
        <v>30.524999999999999</v>
      </c>
      <c r="H3023" s="5" t="s">
        <v>357</v>
      </c>
      <c r="I3023" s="5">
        <v>23.462</v>
      </c>
      <c r="J3023" s="5" t="s">
        <v>357</v>
      </c>
      <c r="K3023" s="5" t="s">
        <v>554</v>
      </c>
      <c r="L3023" s="5" t="s">
        <v>555</v>
      </c>
      <c r="M3023" s="5" t="s">
        <v>233</v>
      </c>
      <c r="N3023" t="s">
        <v>2575</v>
      </c>
    </row>
    <row r="3024" spans="1:14" x14ac:dyDescent="0.25">
      <c r="A3024" s="5">
        <v>1317006</v>
      </c>
      <c r="B3024" s="5" t="s">
        <v>8</v>
      </c>
      <c r="C3024" s="5">
        <v>2616</v>
      </c>
      <c r="D3024" s="5" t="s">
        <v>159</v>
      </c>
      <c r="E3024" s="5">
        <v>23.106000000000002</v>
      </c>
      <c r="F3024" s="5" t="s">
        <v>357</v>
      </c>
      <c r="G3024" s="5">
        <v>30.47</v>
      </c>
      <c r="H3024" s="5" t="s">
        <v>357</v>
      </c>
      <c r="I3024" s="5">
        <v>24.02</v>
      </c>
      <c r="J3024" s="5" t="s">
        <v>357</v>
      </c>
      <c r="K3024" s="5" t="s">
        <v>554</v>
      </c>
      <c r="L3024" s="5" t="s">
        <v>555</v>
      </c>
      <c r="M3024" s="5" t="s">
        <v>233</v>
      </c>
      <c r="N3024" t="s">
        <v>2576</v>
      </c>
    </row>
    <row r="3025" spans="1:14" x14ac:dyDescent="0.25">
      <c r="A3025" s="5" t="s">
        <v>560</v>
      </c>
      <c r="B3025" s="5" t="s">
        <v>561</v>
      </c>
      <c r="C3025" s="5"/>
      <c r="D3025" s="5" t="s">
        <v>159</v>
      </c>
      <c r="E3025" s="5">
        <v>23.992000000000001</v>
      </c>
      <c r="F3025" s="5" t="s">
        <v>357</v>
      </c>
      <c r="G3025" s="5">
        <v>45</v>
      </c>
      <c r="H3025" s="5" t="s">
        <v>357</v>
      </c>
      <c r="I3025" s="5">
        <v>24.677</v>
      </c>
      <c r="J3025" s="5"/>
      <c r="K3025" s="5" t="s">
        <v>556</v>
      </c>
      <c r="L3025" s="5" t="s">
        <v>557</v>
      </c>
      <c r="M3025" s="5" t="s">
        <v>233</v>
      </c>
      <c r="N3025" t="s">
        <v>2577</v>
      </c>
    </row>
    <row r="3026" spans="1:14" x14ac:dyDescent="0.25">
      <c r="A3026" s="5" t="s">
        <v>560</v>
      </c>
      <c r="B3026" s="5" t="s">
        <v>562</v>
      </c>
      <c r="C3026" s="5"/>
      <c r="D3026" s="5" t="s">
        <v>159</v>
      </c>
      <c r="E3026" s="5">
        <v>23.603999999999999</v>
      </c>
      <c r="F3026" s="5" t="s">
        <v>357</v>
      </c>
      <c r="G3026" s="5">
        <v>45</v>
      </c>
      <c r="H3026" s="5" t="s">
        <v>357</v>
      </c>
      <c r="I3026" s="5">
        <v>24.087</v>
      </c>
      <c r="J3026" s="5"/>
      <c r="K3026" s="5" t="s">
        <v>556</v>
      </c>
      <c r="L3026" s="5" t="s">
        <v>557</v>
      </c>
      <c r="M3026" s="5" t="s">
        <v>233</v>
      </c>
      <c r="N3026" t="s">
        <v>2577</v>
      </c>
    </row>
    <row r="3027" spans="1:14" x14ac:dyDescent="0.25">
      <c r="A3027" s="5" t="s">
        <v>563</v>
      </c>
      <c r="B3027" s="5" t="s">
        <v>564</v>
      </c>
      <c r="C3027" s="5"/>
      <c r="D3027" s="5" t="s">
        <v>159</v>
      </c>
      <c r="E3027" s="5">
        <v>22.087</v>
      </c>
      <c r="F3027" s="5" t="s">
        <v>357</v>
      </c>
      <c r="G3027" s="5">
        <v>30.937999999999999</v>
      </c>
      <c r="H3027" s="5" t="s">
        <v>357</v>
      </c>
      <c r="I3027" s="5">
        <v>23.135000000000002</v>
      </c>
      <c r="J3027" s="5"/>
      <c r="K3027" s="5" t="s">
        <v>556</v>
      </c>
      <c r="L3027" s="5" t="s">
        <v>557</v>
      </c>
      <c r="M3027" s="5" t="s">
        <v>233</v>
      </c>
      <c r="N3027" t="s">
        <v>2578</v>
      </c>
    </row>
    <row r="3028" spans="1:14" x14ac:dyDescent="0.25">
      <c r="A3028" s="5" t="s">
        <v>563</v>
      </c>
      <c r="B3028" s="5" t="s">
        <v>565</v>
      </c>
      <c r="C3028" s="5"/>
      <c r="D3028" s="5" t="s">
        <v>159</v>
      </c>
      <c r="E3028" s="5">
        <v>22.224</v>
      </c>
      <c r="F3028" s="5" t="s">
        <v>357</v>
      </c>
      <c r="G3028" s="5">
        <v>30.478000000000002</v>
      </c>
      <c r="H3028" s="5" t="s">
        <v>357</v>
      </c>
      <c r="I3028" s="5">
        <v>23.125</v>
      </c>
      <c r="J3028" s="5"/>
      <c r="K3028" s="5" t="s">
        <v>556</v>
      </c>
      <c r="L3028" s="5" t="s">
        <v>557</v>
      </c>
      <c r="M3028" s="5" t="s">
        <v>233</v>
      </c>
      <c r="N3028" t="s">
        <v>2578</v>
      </c>
    </row>
    <row r="3029" spans="1:14" x14ac:dyDescent="0.25">
      <c r="A3029" s="5" t="s">
        <v>566</v>
      </c>
      <c r="B3029" s="5" t="s">
        <v>567</v>
      </c>
      <c r="C3029" s="5"/>
      <c r="D3029" s="5" t="s">
        <v>159</v>
      </c>
      <c r="E3029" s="5">
        <v>25.434000000000001</v>
      </c>
      <c r="F3029" s="5" t="s">
        <v>357</v>
      </c>
      <c r="G3029" s="5">
        <v>34.142000000000003</v>
      </c>
      <c r="H3029" s="5" t="s">
        <v>357</v>
      </c>
      <c r="I3029" s="5">
        <v>26.052</v>
      </c>
      <c r="J3029" s="5"/>
      <c r="K3029" s="5" t="s">
        <v>556</v>
      </c>
      <c r="L3029" s="5" t="s">
        <v>557</v>
      </c>
      <c r="M3029" s="5" t="s">
        <v>233</v>
      </c>
      <c r="N3029" t="s">
        <v>2579</v>
      </c>
    </row>
    <row r="3030" spans="1:14" x14ac:dyDescent="0.25">
      <c r="A3030" s="5" t="s">
        <v>566</v>
      </c>
      <c r="B3030" s="5" t="s">
        <v>568</v>
      </c>
      <c r="C3030" s="5"/>
      <c r="D3030" s="5" t="s">
        <v>159</v>
      </c>
      <c r="E3030" s="5">
        <v>25.11</v>
      </c>
      <c r="F3030" s="5" t="s">
        <v>357</v>
      </c>
      <c r="G3030" s="5">
        <v>35.622</v>
      </c>
      <c r="H3030" s="5" t="s">
        <v>357</v>
      </c>
      <c r="I3030" s="5">
        <v>25.605</v>
      </c>
      <c r="J3030" s="5"/>
      <c r="K3030" s="5" t="s">
        <v>556</v>
      </c>
      <c r="L3030" s="5" t="s">
        <v>557</v>
      </c>
      <c r="M3030" s="5" t="s">
        <v>233</v>
      </c>
      <c r="N3030" t="s">
        <v>2579</v>
      </c>
    </row>
    <row r="3031" spans="1:14" x14ac:dyDescent="0.25">
      <c r="A3031" s="5" t="s">
        <v>569</v>
      </c>
      <c r="B3031" s="5" t="s">
        <v>570</v>
      </c>
      <c r="C3031" s="5"/>
      <c r="D3031" s="5" t="s">
        <v>159</v>
      </c>
      <c r="E3031" s="5">
        <v>31.494</v>
      </c>
      <c r="F3031" s="5" t="s">
        <v>357</v>
      </c>
      <c r="G3031" s="5">
        <v>45</v>
      </c>
      <c r="H3031" s="5" t="s">
        <v>357</v>
      </c>
      <c r="I3031" s="5">
        <v>32.936</v>
      </c>
      <c r="J3031" s="5"/>
      <c r="K3031" s="5" t="s">
        <v>556</v>
      </c>
      <c r="L3031" s="5" t="s">
        <v>557</v>
      </c>
      <c r="M3031" s="5" t="s">
        <v>233</v>
      </c>
      <c r="N3031" t="s">
        <v>2580</v>
      </c>
    </row>
    <row r="3032" spans="1:14" x14ac:dyDescent="0.25">
      <c r="A3032" s="5" t="s">
        <v>569</v>
      </c>
      <c r="B3032" s="5" t="s">
        <v>571</v>
      </c>
      <c r="C3032" s="5"/>
      <c r="D3032" s="5" t="s">
        <v>159</v>
      </c>
      <c r="E3032" s="5">
        <v>32.478999999999999</v>
      </c>
      <c r="F3032" s="5" t="s">
        <v>357</v>
      </c>
      <c r="G3032" s="5">
        <v>45</v>
      </c>
      <c r="H3032" s="5" t="s">
        <v>357</v>
      </c>
      <c r="I3032" s="5">
        <v>34.415999999999997</v>
      </c>
      <c r="J3032" s="5"/>
      <c r="K3032" s="5" t="s">
        <v>556</v>
      </c>
      <c r="L3032" s="5" t="s">
        <v>557</v>
      </c>
      <c r="M3032" s="5" t="s">
        <v>233</v>
      </c>
      <c r="N3032" t="s">
        <v>2580</v>
      </c>
    </row>
    <row r="3033" spans="1:14" x14ac:dyDescent="0.25">
      <c r="A3033" s="5" t="s">
        <v>572</v>
      </c>
      <c r="B3033" s="5" t="s">
        <v>573</v>
      </c>
      <c r="C3033" s="5"/>
      <c r="D3033" s="5" t="s">
        <v>159</v>
      </c>
      <c r="E3033" s="5">
        <v>22.852</v>
      </c>
      <c r="F3033" s="5" t="s">
        <v>357</v>
      </c>
      <c r="G3033" s="5">
        <v>39.996000000000002</v>
      </c>
      <c r="H3033" s="5"/>
      <c r="I3033" s="5">
        <v>45</v>
      </c>
      <c r="J3033" s="5" t="s">
        <v>357</v>
      </c>
      <c r="K3033" s="5" t="s">
        <v>556</v>
      </c>
      <c r="L3033" s="5" t="s">
        <v>557</v>
      </c>
      <c r="M3033" s="5" t="s">
        <v>233</v>
      </c>
      <c r="N3033" t="s">
        <v>2581</v>
      </c>
    </row>
    <row r="3034" spans="1:14" x14ac:dyDescent="0.25">
      <c r="A3034" s="5" t="s">
        <v>572</v>
      </c>
      <c r="B3034" s="5" t="s">
        <v>574</v>
      </c>
      <c r="C3034" s="5"/>
      <c r="D3034" s="5" t="s">
        <v>159</v>
      </c>
      <c r="E3034" s="5">
        <v>22.335000000000001</v>
      </c>
      <c r="F3034" s="5" t="s">
        <v>357</v>
      </c>
      <c r="G3034" s="5">
        <v>45</v>
      </c>
      <c r="H3034" s="5"/>
      <c r="I3034" s="5">
        <v>45</v>
      </c>
      <c r="J3034" s="5" t="s">
        <v>357</v>
      </c>
      <c r="K3034" s="5" t="s">
        <v>556</v>
      </c>
      <c r="L3034" s="5" t="s">
        <v>557</v>
      </c>
      <c r="M3034" s="5" t="s">
        <v>233</v>
      </c>
      <c r="N3034" t="s">
        <v>2581</v>
      </c>
    </row>
    <row r="3035" spans="1:14" x14ac:dyDescent="0.25">
      <c r="A3035" s="5" t="s">
        <v>575</v>
      </c>
      <c r="B3035" s="5" t="s">
        <v>576</v>
      </c>
      <c r="C3035" s="5"/>
      <c r="D3035" s="5" t="s">
        <v>159</v>
      </c>
      <c r="E3035" s="5">
        <v>22.809000000000001</v>
      </c>
      <c r="F3035" s="5" t="s">
        <v>357</v>
      </c>
      <c r="G3035" s="5">
        <v>45</v>
      </c>
      <c r="H3035" s="5"/>
      <c r="I3035" s="5">
        <v>24.311</v>
      </c>
      <c r="J3035" s="5" t="s">
        <v>357</v>
      </c>
      <c r="K3035" s="5" t="s">
        <v>556</v>
      </c>
      <c r="L3035" s="5" t="s">
        <v>557</v>
      </c>
      <c r="M3035" s="5" t="s">
        <v>233</v>
      </c>
      <c r="N3035" t="s">
        <v>2582</v>
      </c>
    </row>
    <row r="3036" spans="1:14" x14ac:dyDescent="0.25">
      <c r="A3036" s="5" t="s">
        <v>575</v>
      </c>
      <c r="B3036" s="5" t="s">
        <v>577</v>
      </c>
      <c r="C3036" s="5"/>
      <c r="D3036" s="5" t="s">
        <v>159</v>
      </c>
      <c r="E3036" s="5">
        <v>23.015999999999998</v>
      </c>
      <c r="F3036" s="5" t="s">
        <v>357</v>
      </c>
      <c r="G3036" s="5">
        <v>45</v>
      </c>
      <c r="H3036" s="5"/>
      <c r="I3036" s="5">
        <v>24.591999999999999</v>
      </c>
      <c r="J3036" s="5" t="s">
        <v>357</v>
      </c>
      <c r="K3036" s="5" t="s">
        <v>556</v>
      </c>
      <c r="L3036" s="5" t="s">
        <v>557</v>
      </c>
      <c r="M3036" s="5" t="s">
        <v>233</v>
      </c>
      <c r="N3036" t="s">
        <v>2582</v>
      </c>
    </row>
    <row r="3037" spans="1:14" x14ac:dyDescent="0.25">
      <c r="A3037" s="5" t="s">
        <v>572</v>
      </c>
      <c r="B3037" s="5" t="s">
        <v>579</v>
      </c>
      <c r="C3037" s="5"/>
      <c r="D3037" s="5" t="s">
        <v>159</v>
      </c>
      <c r="E3037" s="5">
        <v>23.614999999999998</v>
      </c>
      <c r="F3037" s="5" t="s">
        <v>357</v>
      </c>
      <c r="G3037" s="5">
        <v>9.3620000000000001</v>
      </c>
      <c r="H3037" s="5"/>
      <c r="I3037" s="5">
        <v>45</v>
      </c>
      <c r="J3037" s="5" t="s">
        <v>357</v>
      </c>
      <c r="K3037" s="5" t="s">
        <v>556</v>
      </c>
      <c r="L3037" s="5" t="s">
        <v>557</v>
      </c>
      <c r="M3037" s="5" t="s">
        <v>233</v>
      </c>
      <c r="N3037" t="s">
        <v>2581</v>
      </c>
    </row>
    <row r="3038" spans="1:14" x14ac:dyDescent="0.25">
      <c r="A3038" s="5" t="s">
        <v>572</v>
      </c>
      <c r="B3038" s="5" t="s">
        <v>580</v>
      </c>
      <c r="C3038" s="5"/>
      <c r="D3038" s="5" t="s">
        <v>159</v>
      </c>
      <c r="E3038" s="5">
        <v>22.356000000000002</v>
      </c>
      <c r="F3038" s="5" t="s">
        <v>357</v>
      </c>
      <c r="G3038" s="5">
        <v>45</v>
      </c>
      <c r="H3038" s="5"/>
      <c r="I3038" s="5">
        <v>45</v>
      </c>
      <c r="J3038" s="5" t="s">
        <v>357</v>
      </c>
      <c r="K3038" s="5" t="s">
        <v>556</v>
      </c>
      <c r="L3038" s="5" t="s">
        <v>557</v>
      </c>
      <c r="M3038" s="5" t="s">
        <v>233</v>
      </c>
      <c r="N3038" t="s">
        <v>2581</v>
      </c>
    </row>
    <row r="3039" spans="1:14" x14ac:dyDescent="0.25">
      <c r="A3039" s="5" t="s">
        <v>578</v>
      </c>
      <c r="B3039" s="5" t="s">
        <v>0</v>
      </c>
      <c r="C3039" s="5"/>
      <c r="D3039" s="5" t="s">
        <v>159</v>
      </c>
      <c r="E3039" s="5">
        <v>45</v>
      </c>
      <c r="F3039" s="5" t="s">
        <v>357</v>
      </c>
      <c r="G3039" s="5">
        <v>45</v>
      </c>
      <c r="H3039" s="5"/>
      <c r="I3039" s="5">
        <v>45</v>
      </c>
      <c r="J3039" s="5" t="s">
        <v>357</v>
      </c>
      <c r="K3039" s="5" t="s">
        <v>556</v>
      </c>
      <c r="L3039" s="5" t="s">
        <v>557</v>
      </c>
      <c r="M3039" s="5" t="s">
        <v>233</v>
      </c>
      <c r="N3039" t="s">
        <v>2583</v>
      </c>
    </row>
    <row r="3040" spans="1:14" x14ac:dyDescent="0.25">
      <c r="A3040" s="5" t="s">
        <v>578</v>
      </c>
      <c r="B3040" s="5" t="s">
        <v>6</v>
      </c>
      <c r="C3040" s="5"/>
      <c r="D3040" s="5" t="s">
        <v>159</v>
      </c>
      <c r="E3040" s="5">
        <v>45</v>
      </c>
      <c r="F3040" s="5" t="s">
        <v>357</v>
      </c>
      <c r="G3040" s="5">
        <v>45</v>
      </c>
      <c r="H3040" s="5"/>
      <c r="I3040" s="5">
        <v>45</v>
      </c>
      <c r="J3040" s="5" t="s">
        <v>357</v>
      </c>
      <c r="K3040" s="5" t="s">
        <v>556</v>
      </c>
      <c r="L3040" s="5" t="s">
        <v>557</v>
      </c>
      <c r="M3040" s="5" t="s">
        <v>233</v>
      </c>
      <c r="N3040" t="s">
        <v>2583</v>
      </c>
    </row>
    <row r="3041" spans="1:14" x14ac:dyDescent="0.25">
      <c r="A3041" s="5">
        <v>1317060</v>
      </c>
      <c r="B3041" s="5" t="s">
        <v>7</v>
      </c>
      <c r="C3041" s="5">
        <v>3280</v>
      </c>
      <c r="D3041" s="5" t="s">
        <v>159</v>
      </c>
      <c r="E3041" s="5">
        <v>22.515000000000001</v>
      </c>
      <c r="F3041" s="5" t="s">
        <v>357</v>
      </c>
      <c r="G3041" s="5">
        <v>30.43</v>
      </c>
      <c r="H3041" s="5" t="s">
        <v>357</v>
      </c>
      <c r="I3041" s="5">
        <v>22.823</v>
      </c>
      <c r="J3041" s="5" t="s">
        <v>357</v>
      </c>
      <c r="K3041" s="5" t="s">
        <v>556</v>
      </c>
      <c r="L3041" s="5" t="s">
        <v>557</v>
      </c>
      <c r="M3041" s="5" t="s">
        <v>233</v>
      </c>
      <c r="N3041" t="s">
        <v>2584</v>
      </c>
    </row>
    <row r="3042" spans="1:14" x14ac:dyDescent="0.25">
      <c r="A3042" s="5">
        <v>1317061</v>
      </c>
      <c r="B3042" s="5" t="s">
        <v>8</v>
      </c>
      <c r="C3042" s="5">
        <v>2381</v>
      </c>
      <c r="D3042" s="5" t="s">
        <v>159</v>
      </c>
      <c r="E3042" s="5">
        <v>22.963999999999999</v>
      </c>
      <c r="F3042" s="5" t="s">
        <v>357</v>
      </c>
      <c r="G3042" s="5">
        <v>30.797999999999998</v>
      </c>
      <c r="H3042" s="5" t="s">
        <v>357</v>
      </c>
      <c r="I3042" s="5">
        <v>23.853999999999999</v>
      </c>
      <c r="J3042" s="5" t="s">
        <v>357</v>
      </c>
      <c r="K3042" s="5" t="s">
        <v>556</v>
      </c>
      <c r="L3042" s="5" t="s">
        <v>557</v>
      </c>
      <c r="M3042" s="5" t="s">
        <v>233</v>
      </c>
      <c r="N3042" t="s">
        <v>2585</v>
      </c>
    </row>
    <row r="3043" spans="1:14" x14ac:dyDescent="0.25">
      <c r="A3043" s="5" t="s">
        <v>560</v>
      </c>
      <c r="B3043" s="5" t="s">
        <v>561</v>
      </c>
      <c r="C3043" s="5"/>
      <c r="D3043" s="5" t="s">
        <v>159</v>
      </c>
      <c r="E3043" s="5">
        <v>24.108000000000001</v>
      </c>
      <c r="F3043" s="5" t="s">
        <v>357</v>
      </c>
      <c r="G3043" s="5">
        <v>45</v>
      </c>
      <c r="H3043" s="5" t="s">
        <v>357</v>
      </c>
      <c r="I3043" s="5">
        <v>24.119</v>
      </c>
      <c r="J3043" s="5"/>
      <c r="K3043" s="5" t="s">
        <v>558</v>
      </c>
      <c r="L3043" s="5" t="s">
        <v>559</v>
      </c>
      <c r="M3043" s="5" t="s">
        <v>233</v>
      </c>
      <c r="N3043" t="s">
        <v>2586</v>
      </c>
    </row>
    <row r="3044" spans="1:14" x14ac:dyDescent="0.25">
      <c r="A3044" s="5" t="s">
        <v>560</v>
      </c>
      <c r="B3044" s="5" t="s">
        <v>562</v>
      </c>
      <c r="C3044" s="5"/>
      <c r="D3044" s="5" t="s">
        <v>159</v>
      </c>
      <c r="E3044" s="5">
        <v>23.962</v>
      </c>
      <c r="F3044" s="5" t="s">
        <v>357</v>
      </c>
      <c r="G3044" s="5">
        <v>36.823</v>
      </c>
      <c r="H3044" s="5" t="s">
        <v>357</v>
      </c>
      <c r="I3044" s="5">
        <v>23.884</v>
      </c>
      <c r="J3044" s="5"/>
      <c r="K3044" s="5" t="s">
        <v>558</v>
      </c>
      <c r="L3044" s="5" t="s">
        <v>559</v>
      </c>
      <c r="M3044" s="5" t="s">
        <v>233</v>
      </c>
      <c r="N3044" t="s">
        <v>2586</v>
      </c>
    </row>
    <row r="3045" spans="1:14" x14ac:dyDescent="0.25">
      <c r="A3045" s="5" t="s">
        <v>563</v>
      </c>
      <c r="B3045" s="5" t="s">
        <v>564</v>
      </c>
      <c r="C3045" s="5"/>
      <c r="D3045" s="5" t="s">
        <v>159</v>
      </c>
      <c r="E3045" s="5">
        <v>23.093</v>
      </c>
      <c r="F3045" s="5" t="s">
        <v>357</v>
      </c>
      <c r="G3045" s="5">
        <v>30.588000000000001</v>
      </c>
      <c r="H3045" s="5" t="s">
        <v>357</v>
      </c>
      <c r="I3045" s="5">
        <v>23.524999999999999</v>
      </c>
      <c r="J3045" s="5"/>
      <c r="K3045" s="5" t="s">
        <v>558</v>
      </c>
      <c r="L3045" s="5" t="s">
        <v>559</v>
      </c>
      <c r="M3045" s="5" t="s">
        <v>233</v>
      </c>
      <c r="N3045" t="s">
        <v>2587</v>
      </c>
    </row>
    <row r="3046" spans="1:14" x14ac:dyDescent="0.25">
      <c r="A3046" s="5" t="s">
        <v>563</v>
      </c>
      <c r="B3046" s="5" t="s">
        <v>565</v>
      </c>
      <c r="C3046" s="5"/>
      <c r="D3046" s="5" t="s">
        <v>159</v>
      </c>
      <c r="E3046" s="5">
        <v>23.503</v>
      </c>
      <c r="F3046" s="5" t="s">
        <v>357</v>
      </c>
      <c r="G3046" s="5">
        <v>30.818000000000001</v>
      </c>
      <c r="H3046" s="5" t="s">
        <v>357</v>
      </c>
      <c r="I3046" s="5">
        <v>23.936</v>
      </c>
      <c r="J3046" s="5"/>
      <c r="K3046" s="5" t="s">
        <v>558</v>
      </c>
      <c r="L3046" s="5" t="s">
        <v>559</v>
      </c>
      <c r="M3046" s="5" t="s">
        <v>233</v>
      </c>
      <c r="N3046" t="s">
        <v>2587</v>
      </c>
    </row>
    <row r="3047" spans="1:14" x14ac:dyDescent="0.25">
      <c r="A3047" s="5" t="s">
        <v>566</v>
      </c>
      <c r="B3047" s="5" t="s">
        <v>567</v>
      </c>
      <c r="C3047" s="5"/>
      <c r="D3047" s="5" t="s">
        <v>159</v>
      </c>
      <c r="E3047" s="5">
        <v>25.984999999999999</v>
      </c>
      <c r="F3047" s="5" t="s">
        <v>357</v>
      </c>
      <c r="G3047" s="5">
        <v>34.002000000000002</v>
      </c>
      <c r="H3047" s="5" t="s">
        <v>357</v>
      </c>
      <c r="I3047" s="5">
        <v>25.965</v>
      </c>
      <c r="J3047" s="5"/>
      <c r="K3047" s="5" t="s">
        <v>558</v>
      </c>
      <c r="L3047" s="5" t="s">
        <v>559</v>
      </c>
      <c r="M3047" s="5" t="s">
        <v>233</v>
      </c>
      <c r="N3047" t="s">
        <v>2588</v>
      </c>
    </row>
    <row r="3048" spans="1:14" x14ac:dyDescent="0.25">
      <c r="A3048" s="5" t="s">
        <v>566</v>
      </c>
      <c r="B3048" s="5" t="s">
        <v>568</v>
      </c>
      <c r="C3048" s="5"/>
      <c r="D3048" s="5" t="s">
        <v>159</v>
      </c>
      <c r="E3048" s="5">
        <v>25.574999999999999</v>
      </c>
      <c r="F3048" s="5" t="s">
        <v>357</v>
      </c>
      <c r="G3048" s="5">
        <v>34.491999999999997</v>
      </c>
      <c r="H3048" s="5" t="s">
        <v>357</v>
      </c>
      <c r="I3048" s="5">
        <v>25.811</v>
      </c>
      <c r="J3048" s="5"/>
      <c r="K3048" s="5" t="s">
        <v>558</v>
      </c>
      <c r="L3048" s="5" t="s">
        <v>559</v>
      </c>
      <c r="M3048" s="5" t="s">
        <v>233</v>
      </c>
      <c r="N3048" t="s">
        <v>2588</v>
      </c>
    </row>
    <row r="3049" spans="1:14" x14ac:dyDescent="0.25">
      <c r="A3049" s="5" t="s">
        <v>569</v>
      </c>
      <c r="B3049" s="5" t="s">
        <v>570</v>
      </c>
      <c r="C3049" s="5"/>
      <c r="D3049" s="5" t="s">
        <v>159</v>
      </c>
      <c r="E3049" s="5">
        <v>33.789000000000001</v>
      </c>
      <c r="F3049" s="5" t="s">
        <v>357</v>
      </c>
      <c r="G3049" s="5">
        <v>36.984999999999999</v>
      </c>
      <c r="H3049" s="5" t="s">
        <v>230</v>
      </c>
      <c r="I3049" s="5">
        <v>33.692999999999998</v>
      </c>
      <c r="J3049" s="5"/>
      <c r="K3049" s="5" t="s">
        <v>558</v>
      </c>
      <c r="L3049" s="5" t="s">
        <v>559</v>
      </c>
      <c r="M3049" s="5" t="s">
        <v>233</v>
      </c>
      <c r="N3049" t="s">
        <v>2589</v>
      </c>
    </row>
    <row r="3050" spans="1:14" x14ac:dyDescent="0.25">
      <c r="A3050" s="5" t="s">
        <v>569</v>
      </c>
      <c r="B3050" s="5" t="s">
        <v>571</v>
      </c>
      <c r="C3050" s="5"/>
      <c r="D3050" s="5" t="s">
        <v>159</v>
      </c>
      <c r="E3050" s="5">
        <v>32.898000000000003</v>
      </c>
      <c r="F3050" s="5" t="s">
        <v>357</v>
      </c>
      <c r="G3050" s="5">
        <v>45</v>
      </c>
      <c r="H3050" s="5" t="s">
        <v>357</v>
      </c>
      <c r="I3050" s="5">
        <v>32.948</v>
      </c>
      <c r="J3050" s="5"/>
      <c r="K3050" s="5" t="s">
        <v>558</v>
      </c>
      <c r="L3050" s="5" t="s">
        <v>559</v>
      </c>
      <c r="M3050" s="5" t="s">
        <v>233</v>
      </c>
      <c r="N3050" t="s">
        <v>2589</v>
      </c>
    </row>
    <row r="3051" spans="1:14" x14ac:dyDescent="0.25">
      <c r="A3051" s="5" t="s">
        <v>575</v>
      </c>
      <c r="B3051" s="5" t="s">
        <v>573</v>
      </c>
      <c r="C3051" s="5"/>
      <c r="D3051" s="6" t="s">
        <v>159</v>
      </c>
      <c r="E3051" s="5">
        <v>23.484000000000002</v>
      </c>
      <c r="F3051" s="5" t="s">
        <v>357</v>
      </c>
      <c r="G3051" s="5">
        <v>45</v>
      </c>
      <c r="H3051" s="5"/>
      <c r="I3051" s="5">
        <v>24.137</v>
      </c>
      <c r="J3051" s="5" t="s">
        <v>357</v>
      </c>
      <c r="K3051" s="5" t="s">
        <v>558</v>
      </c>
      <c r="L3051" s="5" t="s">
        <v>559</v>
      </c>
      <c r="M3051" s="5" t="s">
        <v>233</v>
      </c>
      <c r="N3051" t="s">
        <v>2590</v>
      </c>
    </row>
    <row r="3052" spans="1:14" x14ac:dyDescent="0.25">
      <c r="A3052" s="5" t="s">
        <v>575</v>
      </c>
      <c r="B3052" s="5" t="s">
        <v>574</v>
      </c>
      <c r="C3052" s="5"/>
      <c r="D3052" s="5" t="s">
        <v>159</v>
      </c>
      <c r="E3052" s="5">
        <v>24.428000000000001</v>
      </c>
      <c r="F3052" s="5" t="s">
        <v>357</v>
      </c>
      <c r="G3052" s="5">
        <v>45</v>
      </c>
      <c r="H3052" s="5"/>
      <c r="I3052" s="5">
        <v>24.943999999999999</v>
      </c>
      <c r="J3052" s="5" t="s">
        <v>357</v>
      </c>
      <c r="K3052" s="5" t="s">
        <v>558</v>
      </c>
      <c r="L3052" s="5" t="s">
        <v>559</v>
      </c>
      <c r="M3052" s="5" t="s">
        <v>233</v>
      </c>
      <c r="N3052" t="s">
        <v>2590</v>
      </c>
    </row>
    <row r="3053" spans="1:14" x14ac:dyDescent="0.25">
      <c r="A3053" s="5" t="s">
        <v>588</v>
      </c>
      <c r="B3053" s="5" t="s">
        <v>576</v>
      </c>
      <c r="C3053" s="5"/>
      <c r="D3053" s="5" t="s">
        <v>159</v>
      </c>
      <c r="E3053" s="5">
        <v>24.481000000000002</v>
      </c>
      <c r="F3053" s="5" t="s">
        <v>357</v>
      </c>
      <c r="G3053" s="5">
        <v>45</v>
      </c>
      <c r="H3053" s="5"/>
      <c r="I3053" s="5">
        <v>25.512</v>
      </c>
      <c r="J3053" s="5" t="s">
        <v>357</v>
      </c>
      <c r="K3053" s="5" t="s">
        <v>558</v>
      </c>
      <c r="L3053" s="5" t="s">
        <v>559</v>
      </c>
      <c r="M3053" s="5" t="s">
        <v>233</v>
      </c>
      <c r="N3053" t="s">
        <v>2591</v>
      </c>
    </row>
    <row r="3054" spans="1:14" x14ac:dyDescent="0.25">
      <c r="A3054" s="5" t="s">
        <v>588</v>
      </c>
      <c r="B3054" s="5" t="s">
        <v>577</v>
      </c>
      <c r="C3054" s="5"/>
      <c r="D3054" s="5" t="s">
        <v>159</v>
      </c>
      <c r="E3054" s="5">
        <v>23.888000000000002</v>
      </c>
      <c r="F3054" s="5" t="s">
        <v>357</v>
      </c>
      <c r="G3054" s="5">
        <v>45</v>
      </c>
      <c r="H3054" s="5"/>
      <c r="I3054" s="5">
        <v>24.963999999999999</v>
      </c>
      <c r="J3054" s="5" t="s">
        <v>357</v>
      </c>
      <c r="K3054" s="5" t="s">
        <v>558</v>
      </c>
      <c r="L3054" s="5" t="s">
        <v>559</v>
      </c>
      <c r="M3054" s="5" t="s">
        <v>233</v>
      </c>
      <c r="N3054" t="s">
        <v>2591</v>
      </c>
    </row>
    <row r="3055" spans="1:14" x14ac:dyDescent="0.25">
      <c r="A3055" s="5" t="s">
        <v>572</v>
      </c>
      <c r="B3055" s="5" t="s">
        <v>579</v>
      </c>
      <c r="C3055" s="5"/>
      <c r="D3055" s="5" t="s">
        <v>159</v>
      </c>
      <c r="E3055" s="5">
        <v>23.989000000000001</v>
      </c>
      <c r="F3055" s="5" t="s">
        <v>357</v>
      </c>
      <c r="G3055" s="5">
        <v>45</v>
      </c>
      <c r="H3055" s="5"/>
      <c r="I3055" s="5">
        <v>45</v>
      </c>
      <c r="J3055" s="5" t="s">
        <v>357</v>
      </c>
      <c r="K3055" s="5" t="s">
        <v>558</v>
      </c>
      <c r="L3055" s="5" t="s">
        <v>559</v>
      </c>
      <c r="M3055" s="5" t="s">
        <v>233</v>
      </c>
      <c r="N3055" t="s">
        <v>2592</v>
      </c>
    </row>
    <row r="3056" spans="1:14" x14ac:dyDescent="0.25">
      <c r="A3056" s="5" t="s">
        <v>572</v>
      </c>
      <c r="B3056" s="5" t="s">
        <v>580</v>
      </c>
      <c r="C3056" s="5"/>
      <c r="D3056" s="5" t="s">
        <v>159</v>
      </c>
      <c r="E3056" s="5">
        <v>24.832999999999998</v>
      </c>
      <c r="F3056" s="5" t="s">
        <v>357</v>
      </c>
      <c r="G3056" s="5">
        <v>44.207999999999998</v>
      </c>
      <c r="H3056" s="5"/>
      <c r="I3056" s="5">
        <v>45</v>
      </c>
      <c r="J3056" s="5" t="s">
        <v>357</v>
      </c>
      <c r="K3056" s="5" t="s">
        <v>558</v>
      </c>
      <c r="L3056" s="5" t="s">
        <v>559</v>
      </c>
      <c r="M3056" s="5" t="s">
        <v>233</v>
      </c>
      <c r="N3056" t="s">
        <v>2592</v>
      </c>
    </row>
    <row r="3057" spans="1:14" x14ac:dyDescent="0.25">
      <c r="A3057" s="5" t="s">
        <v>587</v>
      </c>
      <c r="B3057" s="5" t="s">
        <v>0</v>
      </c>
      <c r="C3057" s="5"/>
      <c r="D3057" s="5" t="s">
        <v>159</v>
      </c>
      <c r="E3057" s="5">
        <v>23.859000000000002</v>
      </c>
      <c r="F3057" s="5" t="s">
        <v>357</v>
      </c>
      <c r="G3057" s="5">
        <v>45</v>
      </c>
      <c r="H3057" s="5"/>
      <c r="I3057" s="5">
        <v>45</v>
      </c>
      <c r="J3057" s="5" t="s">
        <v>357</v>
      </c>
      <c r="K3057" s="5" t="s">
        <v>558</v>
      </c>
      <c r="L3057" s="5" t="s">
        <v>559</v>
      </c>
      <c r="M3057" s="5" t="s">
        <v>233</v>
      </c>
      <c r="N3057" t="s">
        <v>2593</v>
      </c>
    </row>
    <row r="3058" spans="1:14" x14ac:dyDescent="0.25">
      <c r="A3058" s="5" t="s">
        <v>587</v>
      </c>
      <c r="B3058" s="5" t="s">
        <v>6</v>
      </c>
      <c r="C3058" s="5"/>
      <c r="D3058" s="5" t="s">
        <v>159</v>
      </c>
      <c r="E3058" s="5">
        <v>24.21</v>
      </c>
      <c r="F3058" s="5" t="s">
        <v>357</v>
      </c>
      <c r="G3058" s="5">
        <v>38.9</v>
      </c>
      <c r="H3058" s="5"/>
      <c r="I3058" s="5">
        <v>45</v>
      </c>
      <c r="J3058" s="5" t="s">
        <v>357</v>
      </c>
      <c r="K3058" s="5" t="s">
        <v>558</v>
      </c>
      <c r="L3058" s="5" t="s">
        <v>559</v>
      </c>
      <c r="M3058" s="5" t="s">
        <v>233</v>
      </c>
      <c r="N3058" t="s">
        <v>2593</v>
      </c>
    </row>
    <row r="3059" spans="1:14" x14ac:dyDescent="0.25">
      <c r="A3059" s="5" t="s">
        <v>578</v>
      </c>
      <c r="B3059" s="5" t="s">
        <v>7</v>
      </c>
      <c r="C3059" s="5"/>
      <c r="D3059" s="5" t="s">
        <v>159</v>
      </c>
      <c r="E3059" s="5">
        <v>45</v>
      </c>
      <c r="F3059" s="5" t="s">
        <v>357</v>
      </c>
      <c r="G3059" s="5">
        <v>45</v>
      </c>
      <c r="H3059" s="5" t="s">
        <v>357</v>
      </c>
      <c r="I3059" s="5">
        <v>45</v>
      </c>
      <c r="J3059" s="5" t="s">
        <v>357</v>
      </c>
      <c r="K3059" s="5" t="s">
        <v>558</v>
      </c>
      <c r="L3059" s="5" t="s">
        <v>559</v>
      </c>
      <c r="M3059" s="5" t="s">
        <v>233</v>
      </c>
      <c r="N3059" t="s">
        <v>2594</v>
      </c>
    </row>
    <row r="3060" spans="1:14" x14ac:dyDescent="0.25">
      <c r="A3060" s="5" t="s">
        <v>578</v>
      </c>
      <c r="B3060" s="5" t="s">
        <v>8</v>
      </c>
      <c r="C3060" s="5"/>
      <c r="D3060" s="5" t="s">
        <v>159</v>
      </c>
      <c r="E3060" s="5">
        <v>45</v>
      </c>
      <c r="F3060" s="5" t="s">
        <v>357</v>
      </c>
      <c r="G3060" s="5">
        <v>45</v>
      </c>
      <c r="H3060" s="5" t="s">
        <v>357</v>
      </c>
      <c r="I3060" s="5">
        <v>45</v>
      </c>
      <c r="J3060" s="5" t="s">
        <v>357</v>
      </c>
      <c r="K3060" s="5" t="s">
        <v>558</v>
      </c>
      <c r="L3060" s="5" t="s">
        <v>559</v>
      </c>
      <c r="M3060" s="5" t="s">
        <v>233</v>
      </c>
      <c r="N3060" t="s">
        <v>2594</v>
      </c>
    </row>
    <row r="3061" spans="1:14" x14ac:dyDescent="0.25">
      <c r="A3061" s="5" t="s">
        <v>578</v>
      </c>
      <c r="B3061" s="5" t="s">
        <v>7</v>
      </c>
      <c r="C3061" s="5"/>
      <c r="D3061" s="5" t="s">
        <v>159</v>
      </c>
      <c r="E3061" s="5">
        <v>45</v>
      </c>
      <c r="F3061" s="5" t="s">
        <v>357</v>
      </c>
      <c r="G3061" s="5">
        <v>45</v>
      </c>
      <c r="H3061" s="5" t="s">
        <v>357</v>
      </c>
      <c r="I3061" s="5">
        <v>45</v>
      </c>
      <c r="J3061" s="5" t="s">
        <v>357</v>
      </c>
      <c r="K3061" s="5" t="s">
        <v>589</v>
      </c>
      <c r="L3061" s="5" t="s">
        <v>590</v>
      </c>
      <c r="M3061" s="5" t="s">
        <v>233</v>
      </c>
      <c r="N3061" t="s">
        <v>2595</v>
      </c>
    </row>
    <row r="3062" spans="1:14" x14ac:dyDescent="0.25">
      <c r="A3062" s="5" t="s">
        <v>566</v>
      </c>
      <c r="B3062" s="5" t="s">
        <v>567</v>
      </c>
      <c r="C3062" s="5"/>
      <c r="D3062" s="5" t="s">
        <v>159</v>
      </c>
      <c r="E3062" s="5">
        <v>25.986999999999998</v>
      </c>
      <c r="F3062" s="5" t="s">
        <v>357</v>
      </c>
      <c r="G3062" s="5">
        <v>34.103000000000002</v>
      </c>
      <c r="H3062" s="5" t="s">
        <v>357</v>
      </c>
      <c r="I3062" s="5">
        <v>25.759</v>
      </c>
      <c r="J3062" s="5"/>
      <c r="K3062" s="5" t="s">
        <v>589</v>
      </c>
      <c r="L3062" s="5" t="s">
        <v>590</v>
      </c>
      <c r="M3062" s="5" t="s">
        <v>233</v>
      </c>
      <c r="N3062" t="s">
        <v>2596</v>
      </c>
    </row>
    <row r="3063" spans="1:14" x14ac:dyDescent="0.25">
      <c r="A3063" s="5" t="s">
        <v>566</v>
      </c>
      <c r="B3063" s="5" t="s">
        <v>568</v>
      </c>
      <c r="C3063" s="5"/>
      <c r="D3063" s="6" t="s">
        <v>159</v>
      </c>
      <c r="E3063" s="5">
        <v>25.143000000000001</v>
      </c>
      <c r="F3063" s="5" t="s">
        <v>357</v>
      </c>
      <c r="G3063" s="5">
        <v>33.24</v>
      </c>
      <c r="H3063" s="5" t="s">
        <v>357</v>
      </c>
      <c r="I3063" s="5">
        <v>25.122</v>
      </c>
      <c r="J3063" s="5"/>
      <c r="K3063" s="5" t="s">
        <v>589</v>
      </c>
      <c r="L3063" s="5" t="s">
        <v>590</v>
      </c>
      <c r="M3063" s="5" t="s">
        <v>233</v>
      </c>
      <c r="N3063" t="s">
        <v>2596</v>
      </c>
    </row>
    <row r="3064" spans="1:14" x14ac:dyDescent="0.25">
      <c r="A3064" s="5" t="s">
        <v>569</v>
      </c>
      <c r="B3064" s="5" t="s">
        <v>570</v>
      </c>
      <c r="C3064" s="5"/>
      <c r="D3064" s="6" t="s">
        <v>159</v>
      </c>
      <c r="E3064" s="5">
        <v>33.543999999999997</v>
      </c>
      <c r="F3064" s="5" t="s">
        <v>357</v>
      </c>
      <c r="G3064" s="5">
        <v>45</v>
      </c>
      <c r="H3064" s="5" t="s">
        <v>357</v>
      </c>
      <c r="I3064" s="5">
        <v>33.54</v>
      </c>
      <c r="J3064" s="5"/>
      <c r="K3064" s="5" t="s">
        <v>589</v>
      </c>
      <c r="L3064" s="5" t="s">
        <v>590</v>
      </c>
      <c r="M3064" s="5" t="s">
        <v>233</v>
      </c>
      <c r="N3064" t="s">
        <v>2597</v>
      </c>
    </row>
    <row r="3065" spans="1:14" x14ac:dyDescent="0.25">
      <c r="A3065" s="5" t="s">
        <v>569</v>
      </c>
      <c r="B3065" s="5" t="s">
        <v>571</v>
      </c>
      <c r="C3065" s="5"/>
      <c r="D3065" s="5" t="s">
        <v>159</v>
      </c>
      <c r="E3065" s="5">
        <v>33.558999999999997</v>
      </c>
      <c r="F3065" s="5" t="s">
        <v>357</v>
      </c>
      <c r="G3065" s="5">
        <v>45</v>
      </c>
      <c r="H3065" s="5" t="s">
        <v>357</v>
      </c>
      <c r="I3065" s="5">
        <v>33.718000000000004</v>
      </c>
      <c r="J3065" s="5"/>
      <c r="K3065" s="5" t="s">
        <v>589</v>
      </c>
      <c r="L3065" s="5" t="s">
        <v>590</v>
      </c>
      <c r="M3065" s="5" t="s">
        <v>233</v>
      </c>
      <c r="N3065" t="s">
        <v>2597</v>
      </c>
    </row>
    <row r="3066" spans="1:14" x14ac:dyDescent="0.25">
      <c r="A3066" s="5" t="s">
        <v>563</v>
      </c>
      <c r="B3066" s="5" t="s">
        <v>564</v>
      </c>
      <c r="C3066" s="5"/>
      <c r="D3066" s="5" t="s">
        <v>159</v>
      </c>
      <c r="E3066" s="5">
        <v>23.085999999999999</v>
      </c>
      <c r="F3066" s="5" t="s">
        <v>357</v>
      </c>
      <c r="G3066" s="5">
        <v>31.094000000000001</v>
      </c>
      <c r="H3066" s="5" t="s">
        <v>357</v>
      </c>
      <c r="I3066" s="5">
        <v>23.484999999999999</v>
      </c>
      <c r="J3066" s="5"/>
      <c r="K3066" s="5" t="s">
        <v>589</v>
      </c>
      <c r="L3066" s="5" t="s">
        <v>590</v>
      </c>
      <c r="M3066" s="5" t="s">
        <v>233</v>
      </c>
      <c r="N3066" t="s">
        <v>2598</v>
      </c>
    </row>
    <row r="3067" spans="1:14" x14ac:dyDescent="0.25">
      <c r="A3067" s="5" t="s">
        <v>563</v>
      </c>
      <c r="B3067" s="5" t="s">
        <v>565</v>
      </c>
      <c r="C3067" s="5"/>
      <c r="D3067" s="5" t="s">
        <v>159</v>
      </c>
      <c r="E3067" s="5">
        <v>23.021000000000001</v>
      </c>
      <c r="F3067" s="5" t="s">
        <v>357</v>
      </c>
      <c r="G3067" s="5">
        <v>30.698</v>
      </c>
      <c r="H3067" s="5" t="s">
        <v>357</v>
      </c>
      <c r="I3067" s="5">
        <v>23.288</v>
      </c>
      <c r="J3067" s="5"/>
      <c r="K3067" s="5" t="s">
        <v>589</v>
      </c>
      <c r="L3067" s="5" t="s">
        <v>590</v>
      </c>
      <c r="M3067" s="5" t="s">
        <v>233</v>
      </c>
      <c r="N3067" t="s">
        <v>2598</v>
      </c>
    </row>
    <row r="3068" spans="1:14" x14ac:dyDescent="0.25">
      <c r="A3068" s="5" t="s">
        <v>560</v>
      </c>
      <c r="B3068" s="5" t="s">
        <v>561</v>
      </c>
      <c r="C3068" s="5"/>
      <c r="D3068" s="5" t="s">
        <v>159</v>
      </c>
      <c r="E3068" s="5">
        <v>24.98</v>
      </c>
      <c r="F3068" s="5" t="s">
        <v>357</v>
      </c>
      <c r="G3068" s="5">
        <v>45</v>
      </c>
      <c r="H3068" s="5" t="s">
        <v>357</v>
      </c>
      <c r="I3068" s="5">
        <v>25.027000000000001</v>
      </c>
      <c r="J3068" s="5"/>
      <c r="K3068" s="5" t="s">
        <v>589</v>
      </c>
      <c r="L3068" s="5" t="s">
        <v>590</v>
      </c>
      <c r="M3068" s="5" t="s">
        <v>233</v>
      </c>
      <c r="N3068" t="s">
        <v>2599</v>
      </c>
    </row>
    <row r="3069" spans="1:14" x14ac:dyDescent="0.25">
      <c r="A3069" s="5" t="s">
        <v>560</v>
      </c>
      <c r="B3069" s="5" t="s">
        <v>562</v>
      </c>
      <c r="C3069" s="5"/>
      <c r="D3069" s="5" t="s">
        <v>159</v>
      </c>
      <c r="E3069" s="5">
        <v>23.972000000000001</v>
      </c>
      <c r="F3069" s="5" t="s">
        <v>357</v>
      </c>
      <c r="G3069" s="5">
        <v>40.133000000000003</v>
      </c>
      <c r="H3069" s="5" t="s">
        <v>357</v>
      </c>
      <c r="I3069" s="5">
        <v>23.756</v>
      </c>
      <c r="J3069" s="5"/>
      <c r="K3069" s="5" t="s">
        <v>589</v>
      </c>
      <c r="L3069" s="5" t="s">
        <v>590</v>
      </c>
      <c r="M3069" s="5" t="s">
        <v>233</v>
      </c>
      <c r="N3069" t="s">
        <v>2599</v>
      </c>
    </row>
    <row r="3070" spans="1:14" x14ac:dyDescent="0.25">
      <c r="A3070" s="5" t="s">
        <v>575</v>
      </c>
      <c r="B3070" s="5" t="s">
        <v>573</v>
      </c>
      <c r="C3070" s="5"/>
      <c r="D3070" s="5" t="s">
        <v>159</v>
      </c>
      <c r="E3070" s="5">
        <v>23.984000000000002</v>
      </c>
      <c r="F3070" s="5" t="s">
        <v>357</v>
      </c>
      <c r="G3070" s="5">
        <v>45</v>
      </c>
      <c r="H3070" s="5"/>
      <c r="I3070" s="5">
        <v>24.341999999999999</v>
      </c>
      <c r="J3070" s="5" t="s">
        <v>357</v>
      </c>
      <c r="K3070" s="5" t="s">
        <v>589</v>
      </c>
      <c r="L3070" s="5" t="s">
        <v>590</v>
      </c>
      <c r="M3070" s="5" t="s">
        <v>233</v>
      </c>
      <c r="N3070" t="s">
        <v>2600</v>
      </c>
    </row>
    <row r="3071" spans="1:14" x14ac:dyDescent="0.25">
      <c r="A3071" s="5" t="s">
        <v>575</v>
      </c>
      <c r="B3071" s="5" t="s">
        <v>574</v>
      </c>
      <c r="C3071" s="5"/>
      <c r="D3071" s="5" t="s">
        <v>159</v>
      </c>
      <c r="E3071" s="5">
        <v>23.911000000000001</v>
      </c>
      <c r="F3071" s="5" t="s">
        <v>357</v>
      </c>
      <c r="G3071" s="5">
        <v>45</v>
      </c>
      <c r="H3071" s="5"/>
      <c r="I3071" s="5">
        <v>24.271000000000001</v>
      </c>
      <c r="J3071" s="5" t="s">
        <v>357</v>
      </c>
      <c r="K3071" s="5" t="s">
        <v>589</v>
      </c>
      <c r="L3071" s="5" t="s">
        <v>590</v>
      </c>
      <c r="M3071" s="5" t="s">
        <v>233</v>
      </c>
      <c r="N3071" t="s">
        <v>2600</v>
      </c>
    </row>
    <row r="3072" spans="1:14" x14ac:dyDescent="0.25">
      <c r="A3072" s="5" t="s">
        <v>588</v>
      </c>
      <c r="B3072" s="5" t="s">
        <v>576</v>
      </c>
      <c r="C3072" s="5"/>
      <c r="D3072" s="5" t="s">
        <v>159</v>
      </c>
      <c r="E3072" s="5">
        <v>23.907</v>
      </c>
      <c r="F3072" s="5" t="s">
        <v>357</v>
      </c>
      <c r="G3072" s="5">
        <v>45</v>
      </c>
      <c r="H3072" s="5"/>
      <c r="I3072" s="5">
        <v>24.279</v>
      </c>
      <c r="J3072" s="5" t="s">
        <v>357</v>
      </c>
      <c r="K3072" s="5" t="s">
        <v>589</v>
      </c>
      <c r="L3072" s="5" t="s">
        <v>590</v>
      </c>
      <c r="M3072" s="5" t="s">
        <v>233</v>
      </c>
      <c r="N3072" t="s">
        <v>2601</v>
      </c>
    </row>
    <row r="3073" spans="1:14" x14ac:dyDescent="0.25">
      <c r="A3073" s="5" t="s">
        <v>588</v>
      </c>
      <c r="B3073" s="5" t="s">
        <v>577</v>
      </c>
      <c r="C3073" s="5"/>
      <c r="D3073" s="6" t="s">
        <v>159</v>
      </c>
      <c r="E3073" s="5">
        <v>23.835999999999999</v>
      </c>
      <c r="F3073" s="5" t="s">
        <v>357</v>
      </c>
      <c r="G3073" s="5">
        <v>45</v>
      </c>
      <c r="H3073" s="5"/>
      <c r="I3073" s="5">
        <v>24.262</v>
      </c>
      <c r="J3073" s="5" t="s">
        <v>357</v>
      </c>
      <c r="K3073" s="5" t="s">
        <v>589</v>
      </c>
      <c r="L3073" s="5" t="s">
        <v>590</v>
      </c>
      <c r="M3073" s="5" t="s">
        <v>233</v>
      </c>
      <c r="N3073" t="s">
        <v>2601</v>
      </c>
    </row>
    <row r="3074" spans="1:14" x14ac:dyDescent="0.25">
      <c r="A3074" s="5" t="s">
        <v>572</v>
      </c>
      <c r="B3074" s="5" t="s">
        <v>579</v>
      </c>
      <c r="C3074" s="5"/>
      <c r="D3074" s="6" t="s">
        <v>159</v>
      </c>
      <c r="E3074" s="5">
        <v>23.585999999999999</v>
      </c>
      <c r="F3074" s="5" t="s">
        <v>357</v>
      </c>
      <c r="G3074" s="5">
        <v>45</v>
      </c>
      <c r="H3074" s="5"/>
      <c r="I3074" s="5">
        <v>45</v>
      </c>
      <c r="J3074" s="5" t="s">
        <v>357</v>
      </c>
      <c r="K3074" s="5" t="s">
        <v>589</v>
      </c>
      <c r="L3074" s="5" t="s">
        <v>590</v>
      </c>
      <c r="M3074" s="5" t="s">
        <v>233</v>
      </c>
      <c r="N3074" t="s">
        <v>2602</v>
      </c>
    </row>
    <row r="3075" spans="1:14" x14ac:dyDescent="0.25">
      <c r="A3075" s="5" t="s">
        <v>572</v>
      </c>
      <c r="B3075" s="5" t="s">
        <v>580</v>
      </c>
      <c r="C3075" s="5"/>
      <c r="D3075" s="5" t="s">
        <v>159</v>
      </c>
      <c r="E3075" s="5">
        <v>23.483000000000001</v>
      </c>
      <c r="F3075" s="5" t="s">
        <v>357</v>
      </c>
      <c r="G3075" s="5">
        <v>45</v>
      </c>
      <c r="H3075" s="5"/>
      <c r="I3075" s="5">
        <v>45</v>
      </c>
      <c r="J3075" s="5" t="s">
        <v>357</v>
      </c>
      <c r="K3075" s="5" t="s">
        <v>589</v>
      </c>
      <c r="L3075" s="5" t="s">
        <v>590</v>
      </c>
      <c r="M3075" s="5" t="s">
        <v>233</v>
      </c>
      <c r="N3075" t="s">
        <v>2602</v>
      </c>
    </row>
    <row r="3076" spans="1:14" x14ac:dyDescent="0.25">
      <c r="A3076" s="5" t="s">
        <v>587</v>
      </c>
      <c r="B3076" s="5" t="s">
        <v>0</v>
      </c>
      <c r="C3076" s="5"/>
      <c r="D3076" s="5" t="s">
        <v>159</v>
      </c>
      <c r="E3076" s="5">
        <v>24.138999999999999</v>
      </c>
      <c r="F3076" s="5" t="s">
        <v>357</v>
      </c>
      <c r="G3076" s="5">
        <v>45</v>
      </c>
      <c r="H3076" s="5"/>
      <c r="I3076" s="5">
        <v>45</v>
      </c>
      <c r="J3076" s="5" t="s">
        <v>357</v>
      </c>
      <c r="K3076" s="5" t="s">
        <v>589</v>
      </c>
      <c r="L3076" s="5" t="s">
        <v>590</v>
      </c>
      <c r="M3076" s="5" t="s">
        <v>233</v>
      </c>
      <c r="N3076" t="s">
        <v>2603</v>
      </c>
    </row>
    <row r="3077" spans="1:14" x14ac:dyDescent="0.25">
      <c r="A3077" s="5" t="s">
        <v>587</v>
      </c>
      <c r="B3077" s="5" t="s">
        <v>6</v>
      </c>
      <c r="C3077" s="5"/>
      <c r="D3077" s="5" t="s">
        <v>159</v>
      </c>
      <c r="E3077" s="5">
        <v>23.736000000000001</v>
      </c>
      <c r="F3077" s="5" t="s">
        <v>357</v>
      </c>
      <c r="G3077" s="5">
        <v>45</v>
      </c>
      <c r="H3077" s="5"/>
      <c r="I3077" s="5">
        <v>45</v>
      </c>
      <c r="J3077" s="5" t="s">
        <v>357</v>
      </c>
      <c r="K3077" s="5" t="s">
        <v>589</v>
      </c>
      <c r="L3077" s="5" t="s">
        <v>590</v>
      </c>
      <c r="M3077" s="5" t="s">
        <v>233</v>
      </c>
      <c r="N3077" t="s">
        <v>2603</v>
      </c>
    </row>
    <row r="3078" spans="1:14" x14ac:dyDescent="0.25">
      <c r="A3078" s="5"/>
      <c r="B3078" s="5" t="s">
        <v>591</v>
      </c>
      <c r="C3078" s="5" t="s">
        <v>592</v>
      </c>
      <c r="D3078" s="5" t="s">
        <v>593</v>
      </c>
      <c r="E3078" s="5" t="s">
        <v>594</v>
      </c>
      <c r="F3078" s="5"/>
      <c r="G3078" s="5" t="s">
        <v>595</v>
      </c>
      <c r="H3078" s="5"/>
      <c r="I3078" s="5" t="s">
        <v>596</v>
      </c>
      <c r="J3078" s="5"/>
      <c r="K3078" s="5" t="s">
        <v>589</v>
      </c>
      <c r="L3078" s="5" t="s">
        <v>590</v>
      </c>
      <c r="M3078" s="5" t="s">
        <v>233</v>
      </c>
      <c r="N3078" t="s">
        <v>590</v>
      </c>
    </row>
    <row r="3079" spans="1:14" x14ac:dyDescent="0.25">
      <c r="A3079" s="5" t="s">
        <v>578</v>
      </c>
      <c r="B3079" s="5" t="s">
        <v>7</v>
      </c>
      <c r="C3079" s="5"/>
      <c r="D3079" s="5" t="s">
        <v>159</v>
      </c>
      <c r="E3079" s="5">
        <v>35.863999999999997</v>
      </c>
      <c r="F3079" s="5" t="s">
        <v>357</v>
      </c>
      <c r="G3079" s="5">
        <v>45</v>
      </c>
      <c r="H3079" s="5" t="s">
        <v>357</v>
      </c>
      <c r="I3079" s="5">
        <v>38.701000000000001</v>
      </c>
      <c r="J3079" s="5" t="s">
        <v>357</v>
      </c>
      <c r="K3079" s="5" t="s">
        <v>597</v>
      </c>
      <c r="L3079" s="5" t="s">
        <v>598</v>
      </c>
      <c r="M3079" s="5" t="s">
        <v>233</v>
      </c>
      <c r="N3079" t="s">
        <v>2604</v>
      </c>
    </row>
    <row r="3080" spans="1:14" x14ac:dyDescent="0.25">
      <c r="A3080" s="5" t="s">
        <v>566</v>
      </c>
      <c r="B3080" s="5" t="s">
        <v>567</v>
      </c>
      <c r="C3080" s="5"/>
      <c r="D3080" s="5" t="s">
        <v>159</v>
      </c>
      <c r="E3080" s="5">
        <v>26.120999999999999</v>
      </c>
      <c r="F3080" s="5" t="s">
        <v>357</v>
      </c>
      <c r="G3080" s="5">
        <v>34.944000000000003</v>
      </c>
      <c r="H3080" s="5" t="s">
        <v>357</v>
      </c>
      <c r="I3080" s="5">
        <v>25.942</v>
      </c>
      <c r="J3080" s="5"/>
      <c r="K3080" s="5" t="s">
        <v>597</v>
      </c>
      <c r="L3080" s="5" t="s">
        <v>598</v>
      </c>
      <c r="M3080" s="5" t="s">
        <v>233</v>
      </c>
      <c r="N3080" t="s">
        <v>2605</v>
      </c>
    </row>
    <row r="3081" spans="1:14" x14ac:dyDescent="0.25">
      <c r="A3081" s="5" t="s">
        <v>566</v>
      </c>
      <c r="B3081" s="5" t="s">
        <v>568</v>
      </c>
      <c r="C3081" s="5"/>
      <c r="D3081" s="5" t="s">
        <v>159</v>
      </c>
      <c r="E3081" s="5">
        <v>25.550999999999998</v>
      </c>
      <c r="F3081" s="5" t="s">
        <v>357</v>
      </c>
      <c r="G3081" s="5">
        <v>33.743000000000002</v>
      </c>
      <c r="H3081" s="5" t="s">
        <v>357</v>
      </c>
      <c r="I3081" s="5">
        <v>25.486999999999998</v>
      </c>
      <c r="J3081" s="5"/>
      <c r="K3081" s="5" t="s">
        <v>597</v>
      </c>
      <c r="L3081" s="5" t="s">
        <v>598</v>
      </c>
      <c r="M3081" s="5" t="s">
        <v>233</v>
      </c>
      <c r="N3081" t="s">
        <v>2605</v>
      </c>
    </row>
    <row r="3082" spans="1:14" x14ac:dyDescent="0.25">
      <c r="A3082" s="5" t="s">
        <v>569</v>
      </c>
      <c r="B3082" s="5" t="s">
        <v>570</v>
      </c>
      <c r="C3082" s="5"/>
      <c r="D3082" s="5" t="s">
        <v>159</v>
      </c>
      <c r="E3082" s="5">
        <v>32.176000000000002</v>
      </c>
      <c r="F3082" s="5" t="s">
        <v>357</v>
      </c>
      <c r="G3082" s="5">
        <v>38.975000000000001</v>
      </c>
      <c r="H3082" s="5" t="s">
        <v>357</v>
      </c>
      <c r="I3082" s="5">
        <v>32.692999999999998</v>
      </c>
      <c r="J3082" s="5"/>
      <c r="K3082" s="5" t="s">
        <v>597</v>
      </c>
      <c r="L3082" s="5" t="s">
        <v>598</v>
      </c>
      <c r="M3082" s="5" t="s">
        <v>233</v>
      </c>
      <c r="N3082" t="s">
        <v>2606</v>
      </c>
    </row>
    <row r="3083" spans="1:14" x14ac:dyDescent="0.25">
      <c r="A3083" s="5" t="s">
        <v>569</v>
      </c>
      <c r="B3083" s="5" t="s">
        <v>571</v>
      </c>
      <c r="C3083" s="5"/>
      <c r="D3083" s="6" t="s">
        <v>159</v>
      </c>
      <c r="E3083" s="5">
        <v>34.229999999999997</v>
      </c>
      <c r="F3083" s="5" t="s">
        <v>357</v>
      </c>
      <c r="G3083" s="5">
        <v>45</v>
      </c>
      <c r="H3083" s="5" t="s">
        <v>357</v>
      </c>
      <c r="I3083" s="5">
        <v>35.866</v>
      </c>
      <c r="J3083" s="5"/>
      <c r="K3083" s="5" t="s">
        <v>597</v>
      </c>
      <c r="L3083" s="5" t="s">
        <v>598</v>
      </c>
      <c r="M3083" s="5" t="s">
        <v>233</v>
      </c>
      <c r="N3083" t="s">
        <v>2606</v>
      </c>
    </row>
    <row r="3084" spans="1:14" x14ac:dyDescent="0.25">
      <c r="A3084" s="5" t="s">
        <v>563</v>
      </c>
      <c r="B3084" s="5" t="s">
        <v>564</v>
      </c>
      <c r="C3084" s="5"/>
      <c r="D3084" s="6" t="s">
        <v>159</v>
      </c>
      <c r="E3084" s="5">
        <v>22.972999999999999</v>
      </c>
      <c r="F3084" s="5" t="s">
        <v>357</v>
      </c>
      <c r="G3084" s="5">
        <v>30.966000000000001</v>
      </c>
      <c r="H3084" s="5" t="s">
        <v>357</v>
      </c>
      <c r="I3084" s="5">
        <v>23.265000000000001</v>
      </c>
      <c r="J3084" s="5"/>
      <c r="K3084" s="5" t="s">
        <v>597</v>
      </c>
      <c r="L3084" s="5" t="s">
        <v>598</v>
      </c>
      <c r="M3084" s="5" t="s">
        <v>233</v>
      </c>
      <c r="N3084" t="s">
        <v>2607</v>
      </c>
    </row>
    <row r="3085" spans="1:14" x14ac:dyDescent="0.25">
      <c r="A3085" s="5" t="s">
        <v>563</v>
      </c>
      <c r="B3085" s="5" t="s">
        <v>565</v>
      </c>
      <c r="C3085" s="5"/>
      <c r="D3085" s="5" t="s">
        <v>159</v>
      </c>
      <c r="E3085" s="5">
        <v>23.053999999999998</v>
      </c>
      <c r="F3085" s="5" t="s">
        <v>357</v>
      </c>
      <c r="G3085" s="5">
        <v>30.902999999999999</v>
      </c>
      <c r="H3085" s="5" t="s">
        <v>357</v>
      </c>
      <c r="I3085" s="5">
        <v>23.265000000000001</v>
      </c>
      <c r="J3085" s="5"/>
      <c r="K3085" s="5" t="s">
        <v>597</v>
      </c>
      <c r="L3085" s="5" t="s">
        <v>598</v>
      </c>
      <c r="M3085" s="5" t="s">
        <v>233</v>
      </c>
      <c r="N3085" t="s">
        <v>2607</v>
      </c>
    </row>
    <row r="3086" spans="1:14" x14ac:dyDescent="0.25">
      <c r="A3086" s="5" t="s">
        <v>560</v>
      </c>
      <c r="B3086" s="5" t="s">
        <v>561</v>
      </c>
      <c r="C3086" s="5"/>
      <c r="D3086" s="5" t="s">
        <v>159</v>
      </c>
      <c r="E3086" s="5">
        <v>24.358000000000001</v>
      </c>
      <c r="F3086" s="5" t="s">
        <v>357</v>
      </c>
      <c r="G3086" s="5">
        <v>45</v>
      </c>
      <c r="H3086" s="5" t="s">
        <v>357</v>
      </c>
      <c r="I3086" s="5">
        <v>24.277999999999999</v>
      </c>
      <c r="J3086" s="5"/>
      <c r="K3086" s="5" t="s">
        <v>597</v>
      </c>
      <c r="L3086" s="5" t="s">
        <v>598</v>
      </c>
      <c r="M3086" s="5" t="s">
        <v>233</v>
      </c>
      <c r="N3086" t="s">
        <v>2608</v>
      </c>
    </row>
    <row r="3087" spans="1:14" x14ac:dyDescent="0.25">
      <c r="A3087" s="5" t="s">
        <v>560</v>
      </c>
      <c r="B3087" s="5" t="s">
        <v>562</v>
      </c>
      <c r="C3087" s="5"/>
      <c r="D3087" s="5" t="s">
        <v>159</v>
      </c>
      <c r="E3087" s="5">
        <v>24.045000000000002</v>
      </c>
      <c r="F3087" s="5" t="s">
        <v>357</v>
      </c>
      <c r="G3087" s="5">
        <v>45</v>
      </c>
      <c r="H3087" s="5" t="s">
        <v>357</v>
      </c>
      <c r="I3087" s="5">
        <v>23.925999999999998</v>
      </c>
      <c r="J3087" s="5"/>
      <c r="K3087" s="5" t="s">
        <v>597</v>
      </c>
      <c r="L3087" s="5" t="s">
        <v>598</v>
      </c>
      <c r="M3087" s="5" t="s">
        <v>233</v>
      </c>
      <c r="N3087" t="s">
        <v>2608</v>
      </c>
    </row>
    <row r="3088" spans="1:14" x14ac:dyDescent="0.25">
      <c r="A3088" s="5" t="s">
        <v>575</v>
      </c>
      <c r="B3088" s="5" t="s">
        <v>573</v>
      </c>
      <c r="C3088" s="5"/>
      <c r="D3088" s="5" t="s">
        <v>159</v>
      </c>
      <c r="E3088" s="5">
        <v>24.238</v>
      </c>
      <c r="F3088" s="5" t="s">
        <v>357</v>
      </c>
      <c r="G3088" s="5">
        <v>45</v>
      </c>
      <c r="H3088" s="5"/>
      <c r="I3088" s="5">
        <v>24.472999999999999</v>
      </c>
      <c r="J3088" s="5" t="s">
        <v>357</v>
      </c>
      <c r="K3088" s="5" t="s">
        <v>597</v>
      </c>
      <c r="L3088" s="5" t="s">
        <v>598</v>
      </c>
      <c r="M3088" s="5" t="s">
        <v>233</v>
      </c>
      <c r="N3088" t="s">
        <v>2609</v>
      </c>
    </row>
    <row r="3089" spans="1:14" x14ac:dyDescent="0.25">
      <c r="A3089" s="5" t="s">
        <v>575</v>
      </c>
      <c r="B3089" s="5" t="s">
        <v>574</v>
      </c>
      <c r="C3089" s="5"/>
      <c r="D3089" s="5" t="s">
        <v>159</v>
      </c>
      <c r="E3089" s="5">
        <v>24.187999999999999</v>
      </c>
      <c r="F3089" s="5" t="s">
        <v>357</v>
      </c>
      <c r="G3089" s="5">
        <v>45</v>
      </c>
      <c r="H3089" s="5"/>
      <c r="I3089" s="5">
        <v>24.52</v>
      </c>
      <c r="J3089" s="5" t="s">
        <v>357</v>
      </c>
      <c r="K3089" s="5" t="s">
        <v>597</v>
      </c>
      <c r="L3089" s="5" t="s">
        <v>598</v>
      </c>
      <c r="M3089" s="5" t="s">
        <v>233</v>
      </c>
      <c r="N3089" t="s">
        <v>2609</v>
      </c>
    </row>
    <row r="3090" spans="1:14" x14ac:dyDescent="0.25">
      <c r="A3090" s="5" t="s">
        <v>588</v>
      </c>
      <c r="B3090" s="5" t="s">
        <v>576</v>
      </c>
      <c r="C3090" s="5"/>
      <c r="D3090" s="5" t="s">
        <v>159</v>
      </c>
      <c r="E3090" s="5">
        <v>24.414999999999999</v>
      </c>
      <c r="F3090" s="5" t="s">
        <v>357</v>
      </c>
      <c r="G3090" s="5">
        <v>45</v>
      </c>
      <c r="H3090" s="5"/>
      <c r="I3090" s="5">
        <v>24.867000000000001</v>
      </c>
      <c r="J3090" s="5" t="s">
        <v>357</v>
      </c>
      <c r="K3090" s="5" t="s">
        <v>597</v>
      </c>
      <c r="L3090" s="5" t="s">
        <v>598</v>
      </c>
      <c r="M3090" s="5" t="s">
        <v>233</v>
      </c>
      <c r="N3090" t="s">
        <v>2610</v>
      </c>
    </row>
    <row r="3091" spans="1:14" x14ac:dyDescent="0.25">
      <c r="A3091" s="5" t="s">
        <v>588</v>
      </c>
      <c r="B3091" s="5" t="s">
        <v>577</v>
      </c>
      <c r="C3091" s="5"/>
      <c r="D3091" s="5" t="s">
        <v>159</v>
      </c>
      <c r="E3091" s="5">
        <v>24.434999999999999</v>
      </c>
      <c r="F3091" s="5" t="s">
        <v>357</v>
      </c>
      <c r="G3091" s="5">
        <v>45</v>
      </c>
      <c r="H3091" s="5"/>
      <c r="I3091" s="5">
        <v>24.859000000000002</v>
      </c>
      <c r="J3091" s="5" t="s">
        <v>357</v>
      </c>
      <c r="K3091" s="5" t="s">
        <v>597</v>
      </c>
      <c r="L3091" s="5" t="s">
        <v>598</v>
      </c>
      <c r="M3091" s="5" t="s">
        <v>233</v>
      </c>
      <c r="N3091" t="s">
        <v>2610</v>
      </c>
    </row>
    <row r="3092" spans="1:14" x14ac:dyDescent="0.25">
      <c r="A3092" s="5" t="s">
        <v>572</v>
      </c>
      <c r="B3092" s="5" t="s">
        <v>579</v>
      </c>
      <c r="C3092" s="5"/>
      <c r="D3092" s="5" t="s">
        <v>159</v>
      </c>
      <c r="E3092" s="5">
        <v>23.751999999999999</v>
      </c>
      <c r="F3092" s="5" t="s">
        <v>357</v>
      </c>
      <c r="G3092" s="5">
        <v>19.193000000000001</v>
      </c>
      <c r="H3092" s="5"/>
      <c r="I3092" s="5">
        <v>45</v>
      </c>
      <c r="J3092" s="5" t="s">
        <v>357</v>
      </c>
      <c r="K3092" s="5" t="s">
        <v>597</v>
      </c>
      <c r="L3092" s="5" t="s">
        <v>598</v>
      </c>
      <c r="M3092" s="5" t="s">
        <v>233</v>
      </c>
      <c r="N3092" t="s">
        <v>2611</v>
      </c>
    </row>
    <row r="3093" spans="1:14" x14ac:dyDescent="0.25">
      <c r="A3093" s="5" t="s">
        <v>572</v>
      </c>
      <c r="B3093" s="5" t="s">
        <v>580</v>
      </c>
      <c r="C3093" s="5"/>
      <c r="D3093" s="6" t="s">
        <v>599</v>
      </c>
      <c r="E3093" s="5">
        <v>23.838000000000001</v>
      </c>
      <c r="F3093" s="5" t="s">
        <v>357</v>
      </c>
      <c r="G3093" s="5">
        <v>45</v>
      </c>
      <c r="H3093" s="5"/>
      <c r="I3093" s="5">
        <v>33.012</v>
      </c>
      <c r="J3093" s="5" t="s">
        <v>230</v>
      </c>
      <c r="K3093" s="5" t="s">
        <v>597</v>
      </c>
      <c r="L3093" s="5" t="s">
        <v>598</v>
      </c>
      <c r="M3093" s="5" t="s">
        <v>233</v>
      </c>
      <c r="N3093" t="s">
        <v>2611</v>
      </c>
    </row>
    <row r="3094" spans="1:14" x14ac:dyDescent="0.25">
      <c r="A3094" s="5" t="s">
        <v>587</v>
      </c>
      <c r="B3094" s="5" t="s">
        <v>0</v>
      </c>
      <c r="C3094" s="5"/>
      <c r="D3094" s="6" t="s">
        <v>159</v>
      </c>
      <c r="E3094" s="5">
        <v>24.548999999999999</v>
      </c>
      <c r="F3094" s="5" t="s">
        <v>357</v>
      </c>
      <c r="G3094" s="5">
        <v>45</v>
      </c>
      <c r="H3094" s="5"/>
      <c r="I3094" s="5">
        <v>45</v>
      </c>
      <c r="J3094" s="5" t="s">
        <v>357</v>
      </c>
      <c r="K3094" s="5" t="s">
        <v>597</v>
      </c>
      <c r="L3094" s="5" t="s">
        <v>598</v>
      </c>
      <c r="M3094" s="5" t="s">
        <v>233</v>
      </c>
      <c r="N3094" t="s">
        <v>2612</v>
      </c>
    </row>
    <row r="3095" spans="1:14" x14ac:dyDescent="0.25">
      <c r="A3095" s="5" t="s">
        <v>587</v>
      </c>
      <c r="B3095" s="5" t="s">
        <v>6</v>
      </c>
      <c r="C3095" s="5"/>
      <c r="D3095" s="5" t="s">
        <v>159</v>
      </c>
      <c r="E3095" s="5">
        <v>24.393000000000001</v>
      </c>
      <c r="F3095" s="5" t="s">
        <v>357</v>
      </c>
      <c r="G3095" s="5">
        <v>45</v>
      </c>
      <c r="H3095" s="5"/>
      <c r="I3095" s="5">
        <v>45</v>
      </c>
      <c r="J3095" s="5" t="s">
        <v>357</v>
      </c>
      <c r="K3095" s="5" t="s">
        <v>597</v>
      </c>
      <c r="L3095" s="5" t="s">
        <v>598</v>
      </c>
      <c r="M3095" s="5" t="s">
        <v>233</v>
      </c>
      <c r="N3095" t="s">
        <v>2612</v>
      </c>
    </row>
    <row r="3096" spans="1:14" x14ac:dyDescent="0.25">
      <c r="A3096" s="5"/>
      <c r="B3096" s="5" t="s">
        <v>591</v>
      </c>
      <c r="C3096" s="5" t="s">
        <v>592</v>
      </c>
      <c r="D3096" s="5" t="s">
        <v>593</v>
      </c>
      <c r="E3096" s="5" t="s">
        <v>594</v>
      </c>
      <c r="F3096" s="5"/>
      <c r="G3096" s="5" t="s">
        <v>595</v>
      </c>
      <c r="H3096" s="5"/>
      <c r="I3096" s="5" t="s">
        <v>596</v>
      </c>
      <c r="J3096" s="5"/>
      <c r="K3096" s="5" t="s">
        <v>597</v>
      </c>
      <c r="L3096" s="5" t="s">
        <v>598</v>
      </c>
      <c r="M3096" s="5" t="s">
        <v>233</v>
      </c>
      <c r="N3096" t="s">
        <v>598</v>
      </c>
    </row>
    <row r="3097" spans="1:14" x14ac:dyDescent="0.25">
      <c r="A3097" s="5" t="s">
        <v>578</v>
      </c>
      <c r="B3097" s="5" t="s">
        <v>7</v>
      </c>
      <c r="C3097" s="5"/>
      <c r="D3097" s="5" t="s">
        <v>159</v>
      </c>
      <c r="E3097" s="5">
        <v>45</v>
      </c>
      <c r="F3097" s="5" t="s">
        <v>357</v>
      </c>
      <c r="G3097" s="5">
        <v>45</v>
      </c>
      <c r="H3097" s="5" t="s">
        <v>357</v>
      </c>
      <c r="I3097" s="5">
        <v>36.529000000000003</v>
      </c>
      <c r="J3097" s="5" t="s">
        <v>357</v>
      </c>
      <c r="K3097" s="5" t="s">
        <v>600</v>
      </c>
      <c r="L3097" s="5" t="s">
        <v>601</v>
      </c>
      <c r="M3097" s="5" t="s">
        <v>233</v>
      </c>
      <c r="N3097" t="s">
        <v>2613</v>
      </c>
    </row>
    <row r="3098" spans="1:14" x14ac:dyDescent="0.25">
      <c r="A3098" s="5" t="s">
        <v>578</v>
      </c>
      <c r="B3098" s="5" t="s">
        <v>8</v>
      </c>
      <c r="C3098" s="5"/>
      <c r="D3098" s="5" t="s">
        <v>159</v>
      </c>
      <c r="E3098" s="5">
        <v>35.36</v>
      </c>
      <c r="F3098" s="5" t="s">
        <v>357</v>
      </c>
      <c r="G3098" s="5">
        <v>45</v>
      </c>
      <c r="H3098" s="5" t="s">
        <v>357</v>
      </c>
      <c r="I3098" s="5">
        <v>36.182000000000002</v>
      </c>
      <c r="J3098" s="5" t="s">
        <v>357</v>
      </c>
      <c r="K3098" s="5" t="s">
        <v>600</v>
      </c>
      <c r="L3098" s="5" t="s">
        <v>601</v>
      </c>
      <c r="M3098" s="5" t="s">
        <v>233</v>
      </c>
      <c r="N3098" t="s">
        <v>2613</v>
      </c>
    </row>
    <row r="3099" spans="1:14" x14ac:dyDescent="0.25">
      <c r="A3099" s="5" t="s">
        <v>578</v>
      </c>
      <c r="B3099" s="5" t="s">
        <v>7</v>
      </c>
      <c r="C3099" s="5"/>
      <c r="D3099" s="5" t="s">
        <v>159</v>
      </c>
      <c r="E3099" s="5">
        <v>37.765000000000001</v>
      </c>
      <c r="F3099" s="5" t="s">
        <v>357</v>
      </c>
      <c r="G3099" s="5">
        <v>45</v>
      </c>
      <c r="H3099" s="5" t="s">
        <v>357</v>
      </c>
      <c r="I3099" s="5">
        <v>45</v>
      </c>
      <c r="J3099" s="5" t="s">
        <v>357</v>
      </c>
      <c r="K3099" s="5" t="s">
        <v>602</v>
      </c>
      <c r="L3099" s="5" t="s">
        <v>603</v>
      </c>
      <c r="M3099" s="5" t="s">
        <v>233</v>
      </c>
      <c r="N3099" t="s">
        <v>2614</v>
      </c>
    </row>
    <row r="3100" spans="1:14" x14ac:dyDescent="0.25">
      <c r="A3100" s="5" t="s">
        <v>578</v>
      </c>
      <c r="B3100" s="5" t="s">
        <v>8</v>
      </c>
      <c r="C3100" s="5"/>
      <c r="D3100" s="5" t="s">
        <v>159</v>
      </c>
      <c r="E3100" s="5">
        <v>37.726999999999997</v>
      </c>
      <c r="F3100" s="5" t="s">
        <v>357</v>
      </c>
      <c r="G3100" s="5">
        <v>45</v>
      </c>
      <c r="H3100" s="5" t="s">
        <v>357</v>
      </c>
      <c r="I3100" s="5">
        <v>45</v>
      </c>
      <c r="J3100" s="5" t="s">
        <v>357</v>
      </c>
      <c r="K3100" s="5" t="s">
        <v>602</v>
      </c>
      <c r="L3100" s="5" t="s">
        <v>603</v>
      </c>
      <c r="M3100" s="5" t="s">
        <v>233</v>
      </c>
      <c r="N3100" t="s">
        <v>2614</v>
      </c>
    </row>
    <row r="3101" spans="1:14" x14ac:dyDescent="0.25">
      <c r="A3101" s="5" t="s">
        <v>578</v>
      </c>
      <c r="B3101" s="5" t="s">
        <v>7</v>
      </c>
      <c r="C3101" s="5"/>
      <c r="D3101" s="5" t="s">
        <v>159</v>
      </c>
      <c r="E3101" s="5">
        <v>45</v>
      </c>
      <c r="F3101" s="5" t="s">
        <v>357</v>
      </c>
      <c r="G3101" s="5">
        <v>45</v>
      </c>
      <c r="H3101" s="5" t="s">
        <v>357</v>
      </c>
      <c r="I3101" s="5">
        <v>45</v>
      </c>
      <c r="J3101" s="5" t="s">
        <v>357</v>
      </c>
      <c r="K3101" s="5" t="s">
        <v>604</v>
      </c>
      <c r="L3101" s="5" t="s">
        <v>605</v>
      </c>
      <c r="M3101" s="5" t="s">
        <v>233</v>
      </c>
      <c r="N3101" t="s">
        <v>2615</v>
      </c>
    </row>
    <row r="3102" spans="1:14" x14ac:dyDescent="0.25">
      <c r="A3102" s="5" t="s">
        <v>578</v>
      </c>
      <c r="B3102" s="5" t="s">
        <v>8</v>
      </c>
      <c r="C3102" s="5"/>
      <c r="D3102" s="5" t="s">
        <v>159</v>
      </c>
      <c r="E3102" s="5">
        <v>35.868000000000002</v>
      </c>
      <c r="F3102" s="5" t="s">
        <v>357</v>
      </c>
      <c r="G3102" s="5">
        <v>45</v>
      </c>
      <c r="H3102" s="5" t="s">
        <v>357</v>
      </c>
      <c r="I3102" s="5">
        <v>35.07</v>
      </c>
      <c r="J3102" s="5" t="s">
        <v>357</v>
      </c>
      <c r="K3102" s="5" t="s">
        <v>604</v>
      </c>
      <c r="L3102" s="5" t="s">
        <v>605</v>
      </c>
      <c r="M3102" s="5" t="s">
        <v>233</v>
      </c>
      <c r="N3102" t="s">
        <v>2615</v>
      </c>
    </row>
    <row r="3103" spans="1:14" x14ac:dyDescent="0.25">
      <c r="A3103" s="5" t="s">
        <v>578</v>
      </c>
      <c r="B3103" s="5" t="s">
        <v>7</v>
      </c>
      <c r="C3103" s="5"/>
      <c r="D3103" s="6" t="s">
        <v>159</v>
      </c>
      <c r="E3103" s="5">
        <v>36.581000000000003</v>
      </c>
      <c r="F3103" s="5" t="s">
        <v>357</v>
      </c>
      <c r="G3103" s="5">
        <v>45</v>
      </c>
      <c r="H3103" s="5" t="s">
        <v>357</v>
      </c>
      <c r="I3103" s="5">
        <v>45</v>
      </c>
      <c r="J3103" s="5" t="s">
        <v>357</v>
      </c>
      <c r="K3103" s="5" t="s">
        <v>606</v>
      </c>
      <c r="L3103" s="5" t="s">
        <v>607</v>
      </c>
      <c r="M3103" s="5" t="s">
        <v>233</v>
      </c>
      <c r="N3103" t="s">
        <v>2616</v>
      </c>
    </row>
    <row r="3104" spans="1:14" x14ac:dyDescent="0.25">
      <c r="A3104" s="5" t="s">
        <v>578</v>
      </c>
      <c r="B3104" s="5" t="s">
        <v>8</v>
      </c>
      <c r="C3104" s="5"/>
      <c r="D3104" s="6" t="s">
        <v>159</v>
      </c>
      <c r="E3104" s="5">
        <v>34.96</v>
      </c>
      <c r="F3104" s="5" t="s">
        <v>230</v>
      </c>
      <c r="G3104" s="5">
        <v>45</v>
      </c>
      <c r="H3104" s="5" t="s">
        <v>357</v>
      </c>
      <c r="I3104" s="5">
        <v>36.569000000000003</v>
      </c>
      <c r="J3104" s="5" t="s">
        <v>357</v>
      </c>
      <c r="K3104" s="5" t="s">
        <v>606</v>
      </c>
      <c r="L3104" s="5" t="s">
        <v>607</v>
      </c>
      <c r="M3104" s="5" t="s">
        <v>233</v>
      </c>
      <c r="N3104" t="s">
        <v>2616</v>
      </c>
    </row>
    <row r="3105" spans="1:14" x14ac:dyDescent="0.25">
      <c r="A3105" s="5" t="s">
        <v>578</v>
      </c>
      <c r="B3105" s="5" t="s">
        <v>7</v>
      </c>
      <c r="C3105" s="5"/>
      <c r="D3105" s="5" t="s">
        <v>159</v>
      </c>
      <c r="E3105" s="5">
        <v>36.442</v>
      </c>
      <c r="F3105" s="5" t="s">
        <v>357</v>
      </c>
      <c r="G3105" s="5">
        <v>45</v>
      </c>
      <c r="H3105" s="5" t="s">
        <v>357</v>
      </c>
      <c r="I3105" s="5">
        <v>36.616999999999997</v>
      </c>
      <c r="J3105" s="5" t="s">
        <v>357</v>
      </c>
      <c r="K3105" s="5" t="s">
        <v>608</v>
      </c>
      <c r="L3105" s="5" t="s">
        <v>609</v>
      </c>
      <c r="M3105" s="5" t="s">
        <v>233</v>
      </c>
      <c r="N3105" t="s">
        <v>2617</v>
      </c>
    </row>
    <row r="3106" spans="1:14" x14ac:dyDescent="0.25">
      <c r="A3106" s="5" t="s">
        <v>578</v>
      </c>
      <c r="B3106" s="5" t="s">
        <v>8</v>
      </c>
      <c r="C3106" s="5"/>
      <c r="D3106" s="5" t="s">
        <v>159</v>
      </c>
      <c r="E3106" s="5">
        <v>36.204999999999998</v>
      </c>
      <c r="F3106" s="5" t="s">
        <v>357</v>
      </c>
      <c r="G3106" s="5">
        <v>45</v>
      </c>
      <c r="H3106" s="5" t="s">
        <v>357</v>
      </c>
      <c r="I3106" s="5">
        <v>35.972999999999999</v>
      </c>
      <c r="J3106" s="5" t="s">
        <v>357</v>
      </c>
      <c r="K3106" s="5" t="s">
        <v>608</v>
      </c>
      <c r="L3106" s="5" t="s">
        <v>609</v>
      </c>
      <c r="M3106" s="5" t="s">
        <v>233</v>
      </c>
      <c r="N3106" t="s">
        <v>2617</v>
      </c>
    </row>
    <row r="3107" spans="1:14" x14ac:dyDescent="0.25">
      <c r="A3107" s="5" t="s">
        <v>566</v>
      </c>
      <c r="B3107" s="5" t="s">
        <v>567</v>
      </c>
      <c r="C3107" s="5"/>
      <c r="D3107" s="5" t="s">
        <v>159</v>
      </c>
      <c r="E3107" s="5">
        <v>25.24</v>
      </c>
      <c r="F3107" s="5" t="s">
        <v>357</v>
      </c>
      <c r="G3107" s="5">
        <v>33.887999999999998</v>
      </c>
      <c r="H3107" s="5" t="s">
        <v>357</v>
      </c>
      <c r="I3107" s="5">
        <v>25.388000000000002</v>
      </c>
      <c r="J3107" s="5"/>
      <c r="K3107" s="5" t="s">
        <v>600</v>
      </c>
      <c r="L3107" s="5" t="s">
        <v>601</v>
      </c>
      <c r="M3107" s="5" t="s">
        <v>233</v>
      </c>
      <c r="N3107" t="s">
        <v>2618</v>
      </c>
    </row>
    <row r="3108" spans="1:14" x14ac:dyDescent="0.25">
      <c r="A3108" s="5" t="s">
        <v>566</v>
      </c>
      <c r="B3108" s="5" t="s">
        <v>568</v>
      </c>
      <c r="C3108" s="5"/>
      <c r="D3108" s="5" t="s">
        <v>159</v>
      </c>
      <c r="E3108" s="5">
        <v>25.079000000000001</v>
      </c>
      <c r="F3108" s="5" t="s">
        <v>357</v>
      </c>
      <c r="G3108" s="5">
        <v>34.710999999999999</v>
      </c>
      <c r="H3108" s="5" t="s">
        <v>357</v>
      </c>
      <c r="I3108" s="5">
        <v>25.405999999999999</v>
      </c>
      <c r="J3108" s="5"/>
      <c r="K3108" s="5" t="s">
        <v>600</v>
      </c>
      <c r="L3108" s="5" t="s">
        <v>601</v>
      </c>
      <c r="M3108" s="5" t="s">
        <v>233</v>
      </c>
      <c r="N3108" t="s">
        <v>2618</v>
      </c>
    </row>
    <row r="3109" spans="1:14" x14ac:dyDescent="0.25">
      <c r="A3109" s="5" t="s">
        <v>566</v>
      </c>
      <c r="B3109" s="5" t="s">
        <v>567</v>
      </c>
      <c r="C3109" s="5"/>
      <c r="D3109" s="5" t="s">
        <v>159</v>
      </c>
      <c r="E3109" s="5">
        <v>25.494</v>
      </c>
      <c r="F3109" s="5" t="s">
        <v>357</v>
      </c>
      <c r="G3109" s="5">
        <v>33.698</v>
      </c>
      <c r="H3109" s="5" t="s">
        <v>357</v>
      </c>
      <c r="I3109" s="5">
        <v>26.26</v>
      </c>
      <c r="J3109" s="5"/>
      <c r="K3109" s="5" t="s">
        <v>602</v>
      </c>
      <c r="L3109" s="5" t="s">
        <v>603</v>
      </c>
      <c r="M3109" s="5" t="s">
        <v>233</v>
      </c>
      <c r="N3109" t="s">
        <v>2619</v>
      </c>
    </row>
    <row r="3110" spans="1:14" x14ac:dyDescent="0.25">
      <c r="A3110" s="5" t="s">
        <v>566</v>
      </c>
      <c r="B3110" s="5" t="s">
        <v>568</v>
      </c>
      <c r="C3110" s="5"/>
      <c r="D3110" s="5" t="s">
        <v>159</v>
      </c>
      <c r="E3110" s="5">
        <v>24.821999999999999</v>
      </c>
      <c r="F3110" s="5" t="s">
        <v>357</v>
      </c>
      <c r="G3110" s="5">
        <v>33.877000000000002</v>
      </c>
      <c r="H3110" s="5" t="s">
        <v>357</v>
      </c>
      <c r="I3110" s="5">
        <v>25.469000000000001</v>
      </c>
      <c r="J3110" s="5"/>
      <c r="K3110" s="5" t="s">
        <v>602</v>
      </c>
      <c r="L3110" s="5" t="s">
        <v>603</v>
      </c>
      <c r="M3110" s="5" t="s">
        <v>233</v>
      </c>
      <c r="N3110" t="s">
        <v>2619</v>
      </c>
    </row>
    <row r="3111" spans="1:14" x14ac:dyDescent="0.25">
      <c r="A3111" s="5" t="s">
        <v>566</v>
      </c>
      <c r="B3111" s="5" t="s">
        <v>567</v>
      </c>
      <c r="C3111" s="5"/>
      <c r="D3111" s="5" t="s">
        <v>159</v>
      </c>
      <c r="E3111" s="5">
        <v>25.012</v>
      </c>
      <c r="F3111" s="5" t="s">
        <v>357</v>
      </c>
      <c r="G3111" s="5">
        <v>34.963000000000001</v>
      </c>
      <c r="H3111" s="5" t="s">
        <v>357</v>
      </c>
      <c r="I3111" s="5">
        <v>25.744</v>
      </c>
      <c r="J3111" s="5"/>
      <c r="K3111" s="5" t="s">
        <v>604</v>
      </c>
      <c r="L3111" s="5" t="s">
        <v>605</v>
      </c>
      <c r="M3111" s="5" t="s">
        <v>233</v>
      </c>
      <c r="N3111" t="s">
        <v>2620</v>
      </c>
    </row>
    <row r="3112" spans="1:14" x14ac:dyDescent="0.25">
      <c r="A3112" s="5" t="s">
        <v>566</v>
      </c>
      <c r="B3112" s="5" t="s">
        <v>568</v>
      </c>
      <c r="C3112" s="5"/>
      <c r="D3112" s="5" t="s">
        <v>159</v>
      </c>
      <c r="E3112" s="5">
        <v>25.242999999999999</v>
      </c>
      <c r="F3112" s="5" t="s">
        <v>357</v>
      </c>
      <c r="G3112" s="5">
        <v>34.447000000000003</v>
      </c>
      <c r="H3112" s="5" t="s">
        <v>357</v>
      </c>
      <c r="I3112" s="5">
        <v>25.664000000000001</v>
      </c>
      <c r="J3112" s="5"/>
      <c r="K3112" s="5" t="s">
        <v>604</v>
      </c>
      <c r="L3112" s="5" t="s">
        <v>605</v>
      </c>
      <c r="M3112" s="5" t="s">
        <v>233</v>
      </c>
      <c r="N3112" t="s">
        <v>2620</v>
      </c>
    </row>
    <row r="3113" spans="1:14" x14ac:dyDescent="0.25">
      <c r="A3113" s="5" t="s">
        <v>566</v>
      </c>
      <c r="B3113" s="5" t="s">
        <v>567</v>
      </c>
      <c r="C3113" s="5"/>
      <c r="D3113" s="6" t="s">
        <v>159</v>
      </c>
      <c r="E3113" s="5">
        <v>25.59</v>
      </c>
      <c r="F3113" s="5" t="s">
        <v>357</v>
      </c>
      <c r="G3113" s="5">
        <v>36.137999999999998</v>
      </c>
      <c r="H3113" s="5" t="s">
        <v>357</v>
      </c>
      <c r="I3113" s="5">
        <v>26.375</v>
      </c>
      <c r="J3113" s="5"/>
      <c r="K3113" s="5" t="s">
        <v>606</v>
      </c>
      <c r="L3113" s="5" t="s">
        <v>607</v>
      </c>
      <c r="M3113" s="5" t="s">
        <v>233</v>
      </c>
      <c r="N3113" t="s">
        <v>2621</v>
      </c>
    </row>
    <row r="3114" spans="1:14" x14ac:dyDescent="0.25">
      <c r="A3114" s="5" t="s">
        <v>566</v>
      </c>
      <c r="B3114" s="5" t="s">
        <v>568</v>
      </c>
      <c r="C3114" s="5"/>
      <c r="D3114" s="6" t="s">
        <v>159</v>
      </c>
      <c r="E3114" s="5">
        <v>25.628</v>
      </c>
      <c r="F3114" s="5" t="s">
        <v>357</v>
      </c>
      <c r="G3114" s="5">
        <v>34.47</v>
      </c>
      <c r="H3114" s="5" t="s">
        <v>357</v>
      </c>
      <c r="I3114" s="5">
        <v>26.434000000000001</v>
      </c>
      <c r="J3114" s="5"/>
      <c r="K3114" s="5" t="s">
        <v>606</v>
      </c>
      <c r="L3114" s="5" t="s">
        <v>607</v>
      </c>
      <c r="M3114" s="5" t="s">
        <v>233</v>
      </c>
      <c r="N3114" t="s">
        <v>2621</v>
      </c>
    </row>
    <row r="3115" spans="1:14" x14ac:dyDescent="0.25">
      <c r="A3115" s="5" t="s">
        <v>566</v>
      </c>
      <c r="B3115" s="5" t="s">
        <v>567</v>
      </c>
      <c r="C3115" s="5"/>
      <c r="D3115" s="5" t="s">
        <v>159</v>
      </c>
      <c r="E3115" s="5">
        <v>25.013999999999999</v>
      </c>
      <c r="F3115" s="5" t="s">
        <v>357</v>
      </c>
      <c r="G3115" s="5">
        <v>34.084000000000003</v>
      </c>
      <c r="H3115" s="5" t="s">
        <v>357</v>
      </c>
      <c r="I3115" s="5">
        <v>25.666</v>
      </c>
      <c r="J3115" s="5"/>
      <c r="K3115" s="5" t="s">
        <v>608</v>
      </c>
      <c r="L3115" s="5" t="s">
        <v>609</v>
      </c>
      <c r="M3115" s="5" t="s">
        <v>233</v>
      </c>
      <c r="N3115" t="s">
        <v>2622</v>
      </c>
    </row>
    <row r="3116" spans="1:14" x14ac:dyDescent="0.25">
      <c r="A3116" s="5" t="s">
        <v>566</v>
      </c>
      <c r="B3116" s="5" t="s">
        <v>568</v>
      </c>
      <c r="C3116" s="5"/>
      <c r="D3116" s="5" t="s">
        <v>159</v>
      </c>
      <c r="E3116" s="5">
        <v>25.074999999999999</v>
      </c>
      <c r="F3116" s="5" t="s">
        <v>357</v>
      </c>
      <c r="G3116" s="5">
        <v>35.03</v>
      </c>
      <c r="H3116" s="5" t="s">
        <v>357</v>
      </c>
      <c r="I3116" s="5">
        <v>25.806999999999999</v>
      </c>
      <c r="J3116" s="5"/>
      <c r="K3116" s="5" t="s">
        <v>608</v>
      </c>
      <c r="L3116" s="5" t="s">
        <v>609</v>
      </c>
      <c r="M3116" s="5" t="s">
        <v>233</v>
      </c>
      <c r="N3116" t="s">
        <v>2622</v>
      </c>
    </row>
    <row r="3117" spans="1:14" x14ac:dyDescent="0.25">
      <c r="A3117" s="5" t="s">
        <v>569</v>
      </c>
      <c r="B3117" s="5" t="s">
        <v>570</v>
      </c>
      <c r="C3117" s="5"/>
      <c r="D3117" s="5" t="s">
        <v>159</v>
      </c>
      <c r="E3117" s="5">
        <v>32.081000000000003</v>
      </c>
      <c r="F3117" s="5" t="s">
        <v>357</v>
      </c>
      <c r="G3117" s="5">
        <v>45</v>
      </c>
      <c r="H3117" s="5" t="s">
        <v>357</v>
      </c>
      <c r="I3117" s="5">
        <v>32.993000000000002</v>
      </c>
      <c r="J3117" s="5"/>
      <c r="K3117" s="5" t="s">
        <v>600</v>
      </c>
      <c r="L3117" s="5" t="s">
        <v>601</v>
      </c>
      <c r="M3117" s="5" t="s">
        <v>233</v>
      </c>
      <c r="N3117" t="s">
        <v>2623</v>
      </c>
    </row>
    <row r="3118" spans="1:14" x14ac:dyDescent="0.25">
      <c r="A3118" s="5" t="s">
        <v>569</v>
      </c>
      <c r="B3118" s="5" t="s">
        <v>571</v>
      </c>
      <c r="C3118" s="5"/>
      <c r="D3118" s="5" t="s">
        <v>159</v>
      </c>
      <c r="E3118" s="5">
        <v>33.424999999999997</v>
      </c>
      <c r="F3118" s="5" t="s">
        <v>357</v>
      </c>
      <c r="G3118" s="5">
        <v>45</v>
      </c>
      <c r="H3118" s="5" t="s">
        <v>357</v>
      </c>
      <c r="I3118" s="5">
        <v>33.866999999999997</v>
      </c>
      <c r="J3118" s="5"/>
      <c r="K3118" s="5" t="s">
        <v>600</v>
      </c>
      <c r="L3118" s="5" t="s">
        <v>601</v>
      </c>
      <c r="M3118" s="5" t="s">
        <v>233</v>
      </c>
      <c r="N3118" t="s">
        <v>2623</v>
      </c>
    </row>
    <row r="3119" spans="1:14" x14ac:dyDescent="0.25">
      <c r="A3119" s="5" t="s">
        <v>569</v>
      </c>
      <c r="B3119" s="5" t="s">
        <v>570</v>
      </c>
      <c r="C3119" s="5"/>
      <c r="D3119" s="5" t="s">
        <v>159</v>
      </c>
      <c r="E3119" s="5">
        <v>31.923999999999999</v>
      </c>
      <c r="F3119" s="5" t="s">
        <v>357</v>
      </c>
      <c r="G3119" s="5">
        <v>45</v>
      </c>
      <c r="H3119" s="5" t="s">
        <v>357</v>
      </c>
      <c r="I3119" s="5">
        <v>33.195999999999998</v>
      </c>
      <c r="J3119" s="5"/>
      <c r="K3119" s="5" t="s">
        <v>602</v>
      </c>
      <c r="L3119" s="5" t="s">
        <v>603</v>
      </c>
      <c r="M3119" s="5" t="s">
        <v>233</v>
      </c>
      <c r="N3119" t="s">
        <v>2624</v>
      </c>
    </row>
    <row r="3120" spans="1:14" x14ac:dyDescent="0.25">
      <c r="A3120" s="5" t="s">
        <v>569</v>
      </c>
      <c r="B3120" s="5" t="s">
        <v>571</v>
      </c>
      <c r="C3120" s="5"/>
      <c r="D3120" s="5" t="s">
        <v>159</v>
      </c>
      <c r="E3120" s="5">
        <v>33.338999999999999</v>
      </c>
      <c r="F3120" s="5" t="s">
        <v>357</v>
      </c>
      <c r="G3120" s="5">
        <v>45</v>
      </c>
      <c r="H3120" s="5" t="s">
        <v>357</v>
      </c>
      <c r="I3120" s="5">
        <v>34.161999999999999</v>
      </c>
      <c r="J3120" s="5"/>
      <c r="K3120" s="5" t="s">
        <v>602</v>
      </c>
      <c r="L3120" s="5" t="s">
        <v>603</v>
      </c>
      <c r="M3120" s="5" t="s">
        <v>233</v>
      </c>
      <c r="N3120" t="s">
        <v>2624</v>
      </c>
    </row>
    <row r="3121" spans="1:14" x14ac:dyDescent="0.25">
      <c r="A3121" s="5" t="s">
        <v>569</v>
      </c>
      <c r="B3121" s="5" t="s">
        <v>570</v>
      </c>
      <c r="C3121" s="5"/>
      <c r="D3121" s="5" t="s">
        <v>159</v>
      </c>
      <c r="E3121" s="5">
        <v>32.976999999999997</v>
      </c>
      <c r="F3121" s="5" t="s">
        <v>357</v>
      </c>
      <c r="G3121" s="5">
        <v>45</v>
      </c>
      <c r="H3121" s="5" t="s">
        <v>357</v>
      </c>
      <c r="I3121" s="5">
        <v>33.476999999999997</v>
      </c>
      <c r="J3121" s="5"/>
      <c r="K3121" s="5" t="s">
        <v>604</v>
      </c>
      <c r="L3121" s="5" t="s">
        <v>605</v>
      </c>
      <c r="M3121" s="5" t="s">
        <v>233</v>
      </c>
      <c r="N3121" t="s">
        <v>2625</v>
      </c>
    </row>
    <row r="3122" spans="1:14" x14ac:dyDescent="0.25">
      <c r="A3122" s="5" t="s">
        <v>569</v>
      </c>
      <c r="B3122" s="5" t="s">
        <v>571</v>
      </c>
      <c r="C3122" s="5"/>
      <c r="D3122" s="5" t="s">
        <v>159</v>
      </c>
      <c r="E3122" s="5">
        <v>32.792000000000002</v>
      </c>
      <c r="F3122" s="5" t="s">
        <v>357</v>
      </c>
      <c r="G3122" s="5">
        <v>45</v>
      </c>
      <c r="H3122" s="5" t="s">
        <v>357</v>
      </c>
      <c r="I3122" s="5">
        <v>33.454999999999998</v>
      </c>
      <c r="J3122" s="5"/>
      <c r="K3122" s="5" t="s">
        <v>604</v>
      </c>
      <c r="L3122" s="5" t="s">
        <v>605</v>
      </c>
      <c r="M3122" s="5" t="s">
        <v>233</v>
      </c>
      <c r="N3122" t="s">
        <v>2625</v>
      </c>
    </row>
    <row r="3123" spans="1:14" x14ac:dyDescent="0.25">
      <c r="A3123" s="5" t="s">
        <v>569</v>
      </c>
      <c r="B3123" s="5" t="s">
        <v>570</v>
      </c>
      <c r="C3123" s="5"/>
      <c r="D3123" s="6" t="s">
        <v>159</v>
      </c>
      <c r="E3123" s="5">
        <v>31.728999999999999</v>
      </c>
      <c r="F3123" s="5" t="s">
        <v>357</v>
      </c>
      <c r="G3123" s="5">
        <v>45</v>
      </c>
      <c r="H3123" s="5" t="s">
        <v>357</v>
      </c>
      <c r="I3123" s="5">
        <v>32.561999999999998</v>
      </c>
      <c r="J3123" s="5"/>
      <c r="K3123" s="5" t="s">
        <v>606</v>
      </c>
      <c r="L3123" s="5" t="s">
        <v>607</v>
      </c>
      <c r="M3123" s="5" t="s">
        <v>233</v>
      </c>
      <c r="N3123" t="s">
        <v>2626</v>
      </c>
    </row>
    <row r="3124" spans="1:14" x14ac:dyDescent="0.25">
      <c r="A3124" s="5" t="s">
        <v>569</v>
      </c>
      <c r="B3124" s="5" t="s">
        <v>571</v>
      </c>
      <c r="C3124" s="5"/>
      <c r="D3124" s="6" t="s">
        <v>159</v>
      </c>
      <c r="E3124" s="5">
        <v>33.151000000000003</v>
      </c>
      <c r="F3124" s="5" t="s">
        <v>357</v>
      </c>
      <c r="G3124" s="5">
        <v>45</v>
      </c>
      <c r="H3124" s="5" t="s">
        <v>357</v>
      </c>
      <c r="I3124" s="5">
        <v>34.293999999999997</v>
      </c>
      <c r="J3124" s="5"/>
      <c r="K3124" s="5" t="s">
        <v>606</v>
      </c>
      <c r="L3124" s="5" t="s">
        <v>607</v>
      </c>
      <c r="M3124" s="5" t="s">
        <v>233</v>
      </c>
      <c r="N3124" t="s">
        <v>2626</v>
      </c>
    </row>
    <row r="3125" spans="1:14" x14ac:dyDescent="0.25">
      <c r="A3125" s="5" t="s">
        <v>569</v>
      </c>
      <c r="B3125" s="5" t="s">
        <v>571</v>
      </c>
      <c r="C3125" s="5"/>
      <c r="D3125" s="5" t="s">
        <v>159</v>
      </c>
      <c r="E3125" s="5">
        <v>33.198</v>
      </c>
      <c r="F3125" s="5" t="s">
        <v>357</v>
      </c>
      <c r="G3125" s="5">
        <v>45</v>
      </c>
      <c r="H3125" s="5" t="s">
        <v>357</v>
      </c>
      <c r="I3125" s="5">
        <v>33.298000000000002</v>
      </c>
      <c r="J3125" s="5"/>
      <c r="K3125" s="5" t="s">
        <v>608</v>
      </c>
      <c r="L3125" s="5" t="s">
        <v>609</v>
      </c>
      <c r="M3125" s="5" t="s">
        <v>233</v>
      </c>
      <c r="N3125" t="s">
        <v>2627</v>
      </c>
    </row>
    <row r="3126" spans="1:14" x14ac:dyDescent="0.25">
      <c r="A3126" s="5" t="s">
        <v>569</v>
      </c>
      <c r="B3126" s="5" t="s">
        <v>570</v>
      </c>
      <c r="C3126" s="5"/>
      <c r="D3126" s="5" t="s">
        <v>159</v>
      </c>
      <c r="E3126" s="5">
        <v>30.436</v>
      </c>
      <c r="F3126" s="5" t="s">
        <v>357</v>
      </c>
      <c r="G3126" s="5">
        <v>45</v>
      </c>
      <c r="H3126" s="5" t="s">
        <v>357</v>
      </c>
      <c r="I3126" s="5">
        <v>31.773</v>
      </c>
      <c r="J3126" s="5"/>
      <c r="K3126" s="5" t="s">
        <v>608</v>
      </c>
      <c r="L3126" s="5" t="s">
        <v>609</v>
      </c>
      <c r="M3126" s="5" t="s">
        <v>233</v>
      </c>
      <c r="N3126" t="s">
        <v>2627</v>
      </c>
    </row>
    <row r="3127" spans="1:14" x14ac:dyDescent="0.25">
      <c r="A3127" s="5" t="s">
        <v>563</v>
      </c>
      <c r="B3127" s="5" t="s">
        <v>564</v>
      </c>
      <c r="C3127" s="5"/>
      <c r="D3127" s="5" t="s">
        <v>159</v>
      </c>
      <c r="E3127" s="5">
        <v>22.882999999999999</v>
      </c>
      <c r="F3127" s="5" t="s">
        <v>357</v>
      </c>
      <c r="G3127" s="5">
        <v>30.922000000000001</v>
      </c>
      <c r="H3127" s="5" t="s">
        <v>357</v>
      </c>
      <c r="I3127" s="5">
        <v>23.407</v>
      </c>
      <c r="J3127" s="5"/>
      <c r="K3127" s="5" t="s">
        <v>600</v>
      </c>
      <c r="L3127" s="5" t="s">
        <v>601</v>
      </c>
      <c r="M3127" s="5" t="s">
        <v>233</v>
      </c>
      <c r="N3127" t="s">
        <v>2628</v>
      </c>
    </row>
    <row r="3128" spans="1:14" x14ac:dyDescent="0.25">
      <c r="A3128" s="5" t="s">
        <v>563</v>
      </c>
      <c r="B3128" s="5" t="s">
        <v>565</v>
      </c>
      <c r="C3128" s="5"/>
      <c r="D3128" s="5" t="s">
        <v>159</v>
      </c>
      <c r="E3128" s="5">
        <v>22.538</v>
      </c>
      <c r="F3128" s="5" t="s">
        <v>357</v>
      </c>
      <c r="G3128" s="5">
        <v>30.172999999999998</v>
      </c>
      <c r="H3128" s="5" t="s">
        <v>357</v>
      </c>
      <c r="I3128" s="5">
        <v>23.004999999999999</v>
      </c>
      <c r="J3128" s="5"/>
      <c r="K3128" s="5" t="s">
        <v>600</v>
      </c>
      <c r="L3128" s="5" t="s">
        <v>601</v>
      </c>
      <c r="M3128" s="5" t="s">
        <v>233</v>
      </c>
      <c r="N3128" t="s">
        <v>2628</v>
      </c>
    </row>
    <row r="3129" spans="1:14" x14ac:dyDescent="0.25">
      <c r="A3129" s="5" t="s">
        <v>563</v>
      </c>
      <c r="B3129" s="5" t="s">
        <v>564</v>
      </c>
      <c r="C3129" s="5"/>
      <c r="D3129" s="5" t="s">
        <v>159</v>
      </c>
      <c r="E3129" s="5">
        <v>22.559000000000001</v>
      </c>
      <c r="F3129" s="5" t="s">
        <v>357</v>
      </c>
      <c r="G3129" s="5">
        <v>31.997</v>
      </c>
      <c r="H3129" s="5" t="s">
        <v>357</v>
      </c>
      <c r="I3129" s="5">
        <v>23.591000000000001</v>
      </c>
      <c r="J3129" s="5"/>
      <c r="K3129" s="5" t="s">
        <v>602</v>
      </c>
      <c r="L3129" s="5" t="s">
        <v>603</v>
      </c>
      <c r="M3129" s="5" t="s">
        <v>233</v>
      </c>
      <c r="N3129" t="s">
        <v>2629</v>
      </c>
    </row>
    <row r="3130" spans="1:14" x14ac:dyDescent="0.25">
      <c r="A3130" s="5" t="s">
        <v>563</v>
      </c>
      <c r="B3130" s="5" t="s">
        <v>565</v>
      </c>
      <c r="C3130" s="5"/>
      <c r="D3130" s="5" t="s">
        <v>159</v>
      </c>
      <c r="E3130" s="5">
        <v>22.274000000000001</v>
      </c>
      <c r="F3130" s="5" t="s">
        <v>357</v>
      </c>
      <c r="G3130" s="5">
        <v>31.224</v>
      </c>
      <c r="H3130" s="5" t="s">
        <v>357</v>
      </c>
      <c r="I3130" s="5">
        <v>23.233000000000001</v>
      </c>
      <c r="J3130" s="5"/>
      <c r="K3130" s="5" t="s">
        <v>602</v>
      </c>
      <c r="L3130" s="5" t="s">
        <v>603</v>
      </c>
      <c r="M3130" s="5" t="s">
        <v>233</v>
      </c>
      <c r="N3130" t="s">
        <v>2629</v>
      </c>
    </row>
    <row r="3131" spans="1:14" x14ac:dyDescent="0.25">
      <c r="A3131" s="5" t="s">
        <v>563</v>
      </c>
      <c r="B3131" s="5" t="s">
        <v>564</v>
      </c>
      <c r="C3131" s="5"/>
      <c r="D3131" s="5" t="s">
        <v>159</v>
      </c>
      <c r="E3131" s="5">
        <v>22.54</v>
      </c>
      <c r="F3131" s="5" t="s">
        <v>357</v>
      </c>
      <c r="G3131" s="5">
        <v>30.356999999999999</v>
      </c>
      <c r="H3131" s="5" t="s">
        <v>357</v>
      </c>
      <c r="I3131" s="5">
        <v>23.483000000000001</v>
      </c>
      <c r="J3131" s="5"/>
      <c r="K3131" s="5" t="s">
        <v>604</v>
      </c>
      <c r="L3131" s="5" t="s">
        <v>605</v>
      </c>
      <c r="M3131" s="5" t="s">
        <v>233</v>
      </c>
      <c r="N3131" t="s">
        <v>2630</v>
      </c>
    </row>
    <row r="3132" spans="1:14" x14ac:dyDescent="0.25">
      <c r="A3132" s="5" t="s">
        <v>563</v>
      </c>
      <c r="B3132" s="5" t="s">
        <v>565</v>
      </c>
      <c r="C3132" s="5"/>
      <c r="D3132" s="5" t="s">
        <v>159</v>
      </c>
      <c r="E3132" s="5">
        <v>22.960999999999999</v>
      </c>
      <c r="F3132" s="5" t="s">
        <v>357</v>
      </c>
      <c r="G3132" s="5">
        <v>31.454999999999998</v>
      </c>
      <c r="H3132" s="5" t="s">
        <v>357</v>
      </c>
      <c r="I3132" s="5">
        <v>23.914999999999999</v>
      </c>
      <c r="J3132" s="5"/>
      <c r="K3132" s="5" t="s">
        <v>604</v>
      </c>
      <c r="L3132" s="5" t="s">
        <v>605</v>
      </c>
      <c r="M3132" s="5" t="s">
        <v>233</v>
      </c>
      <c r="N3132" t="s">
        <v>2630</v>
      </c>
    </row>
    <row r="3133" spans="1:14" x14ac:dyDescent="0.25">
      <c r="A3133" s="5" t="s">
        <v>563</v>
      </c>
      <c r="B3133" s="5" t="s">
        <v>564</v>
      </c>
      <c r="C3133" s="5"/>
      <c r="D3133" s="6" t="s">
        <v>159</v>
      </c>
      <c r="E3133" s="5">
        <v>22.507999999999999</v>
      </c>
      <c r="F3133" s="5" t="s">
        <v>357</v>
      </c>
      <c r="G3133" s="5">
        <v>31.219000000000001</v>
      </c>
      <c r="H3133" s="5" t="s">
        <v>357</v>
      </c>
      <c r="I3133" s="5">
        <v>23.591000000000001</v>
      </c>
      <c r="J3133" s="5"/>
      <c r="K3133" s="5" t="s">
        <v>606</v>
      </c>
      <c r="L3133" s="5" t="s">
        <v>607</v>
      </c>
      <c r="M3133" s="5" t="s">
        <v>233</v>
      </c>
      <c r="N3133" t="s">
        <v>2631</v>
      </c>
    </row>
    <row r="3134" spans="1:14" x14ac:dyDescent="0.25">
      <c r="A3134" s="5" t="s">
        <v>563</v>
      </c>
      <c r="B3134" s="5" t="s">
        <v>565</v>
      </c>
      <c r="C3134" s="5"/>
      <c r="D3134" s="6" t="s">
        <v>159</v>
      </c>
      <c r="E3134" s="5">
        <v>22.9</v>
      </c>
      <c r="F3134" s="5" t="s">
        <v>357</v>
      </c>
      <c r="G3134" s="5">
        <v>31.646000000000001</v>
      </c>
      <c r="H3134" s="5" t="s">
        <v>357</v>
      </c>
      <c r="I3134" s="5">
        <v>24.041</v>
      </c>
      <c r="J3134" s="5"/>
      <c r="K3134" s="5" t="s">
        <v>606</v>
      </c>
      <c r="L3134" s="5" t="s">
        <v>607</v>
      </c>
      <c r="M3134" s="5" t="s">
        <v>233</v>
      </c>
      <c r="N3134" t="s">
        <v>2631</v>
      </c>
    </row>
    <row r="3135" spans="1:14" x14ac:dyDescent="0.25">
      <c r="A3135" s="5" t="s">
        <v>563</v>
      </c>
      <c r="B3135" s="5" t="s">
        <v>564</v>
      </c>
      <c r="C3135" s="5"/>
      <c r="D3135" s="5" t="s">
        <v>159</v>
      </c>
      <c r="E3135" s="5">
        <v>22.462</v>
      </c>
      <c r="F3135" s="5" t="s">
        <v>357</v>
      </c>
      <c r="G3135" s="5">
        <v>31.039000000000001</v>
      </c>
      <c r="H3135" s="5" t="s">
        <v>357</v>
      </c>
      <c r="I3135" s="5">
        <v>23.457999999999998</v>
      </c>
      <c r="J3135" s="5"/>
      <c r="K3135" s="5" t="s">
        <v>608</v>
      </c>
      <c r="L3135" s="5" t="s">
        <v>609</v>
      </c>
      <c r="M3135" s="5" t="s">
        <v>233</v>
      </c>
      <c r="N3135" t="s">
        <v>2632</v>
      </c>
    </row>
    <row r="3136" spans="1:14" x14ac:dyDescent="0.25">
      <c r="A3136" s="5" t="s">
        <v>563</v>
      </c>
      <c r="B3136" s="5" t="s">
        <v>565</v>
      </c>
      <c r="C3136" s="5"/>
      <c r="D3136" s="5" t="s">
        <v>159</v>
      </c>
      <c r="E3136" s="5">
        <v>22.427</v>
      </c>
      <c r="F3136" s="5" t="s">
        <v>357</v>
      </c>
      <c r="G3136" s="5">
        <v>30.943000000000001</v>
      </c>
      <c r="H3136" s="5" t="s">
        <v>357</v>
      </c>
      <c r="I3136" s="5">
        <v>23.326000000000001</v>
      </c>
      <c r="J3136" s="5"/>
      <c r="K3136" s="5" t="s">
        <v>608</v>
      </c>
      <c r="L3136" s="5" t="s">
        <v>609</v>
      </c>
      <c r="M3136" s="5" t="s">
        <v>233</v>
      </c>
      <c r="N3136" t="s">
        <v>2632</v>
      </c>
    </row>
    <row r="3137" spans="1:14" x14ac:dyDescent="0.25">
      <c r="A3137" s="5" t="s">
        <v>560</v>
      </c>
      <c r="B3137" s="5" t="s">
        <v>561</v>
      </c>
      <c r="C3137" s="5"/>
      <c r="D3137" s="5" t="s">
        <v>159</v>
      </c>
      <c r="E3137" s="5">
        <v>25.771000000000001</v>
      </c>
      <c r="F3137" s="5" t="s">
        <v>357</v>
      </c>
      <c r="G3137" s="5">
        <v>37.6</v>
      </c>
      <c r="H3137" s="5" t="s">
        <v>357</v>
      </c>
      <c r="I3137" s="5">
        <v>25.928999999999998</v>
      </c>
      <c r="J3137" s="5"/>
      <c r="K3137" s="5" t="s">
        <v>600</v>
      </c>
      <c r="L3137" s="5" t="s">
        <v>601</v>
      </c>
      <c r="M3137" s="5" t="s">
        <v>233</v>
      </c>
      <c r="N3137" t="s">
        <v>2633</v>
      </c>
    </row>
    <row r="3138" spans="1:14" x14ac:dyDescent="0.25">
      <c r="A3138" s="5" t="s">
        <v>560</v>
      </c>
      <c r="B3138" s="5" t="s">
        <v>562</v>
      </c>
      <c r="C3138" s="5"/>
      <c r="D3138" s="5" t="s">
        <v>159</v>
      </c>
      <c r="E3138" s="5">
        <v>25.635999999999999</v>
      </c>
      <c r="F3138" s="5" t="s">
        <v>357</v>
      </c>
      <c r="G3138" s="5">
        <v>45</v>
      </c>
      <c r="H3138" s="5" t="s">
        <v>357</v>
      </c>
      <c r="I3138" s="5">
        <v>25.727</v>
      </c>
      <c r="J3138" s="5"/>
      <c r="K3138" s="5" t="s">
        <v>600</v>
      </c>
      <c r="L3138" s="5" t="s">
        <v>601</v>
      </c>
      <c r="M3138" s="5" t="s">
        <v>233</v>
      </c>
      <c r="N3138" t="s">
        <v>2633</v>
      </c>
    </row>
    <row r="3139" spans="1:14" x14ac:dyDescent="0.25">
      <c r="A3139" s="5" t="s">
        <v>560</v>
      </c>
      <c r="B3139" s="5" t="s">
        <v>561</v>
      </c>
      <c r="C3139" s="5"/>
      <c r="D3139" s="5" t="s">
        <v>159</v>
      </c>
      <c r="E3139" s="5">
        <v>25.844999999999999</v>
      </c>
      <c r="F3139" s="5" t="s">
        <v>357</v>
      </c>
      <c r="G3139" s="5">
        <v>45</v>
      </c>
      <c r="H3139" s="5" t="s">
        <v>357</v>
      </c>
      <c r="I3139" s="5">
        <v>26.468</v>
      </c>
      <c r="J3139" s="5"/>
      <c r="K3139" s="5" t="s">
        <v>602</v>
      </c>
      <c r="L3139" s="5" t="s">
        <v>603</v>
      </c>
      <c r="M3139" s="5" t="s">
        <v>233</v>
      </c>
      <c r="N3139" t="s">
        <v>2634</v>
      </c>
    </row>
    <row r="3140" spans="1:14" x14ac:dyDescent="0.25">
      <c r="A3140" s="5" t="s">
        <v>560</v>
      </c>
      <c r="B3140" s="5" t="s">
        <v>562</v>
      </c>
      <c r="C3140" s="5"/>
      <c r="D3140" s="5" t="s">
        <v>159</v>
      </c>
      <c r="E3140" s="5">
        <v>25.582999999999998</v>
      </c>
      <c r="F3140" s="5" t="s">
        <v>357</v>
      </c>
      <c r="G3140" s="5">
        <v>45</v>
      </c>
      <c r="H3140" s="5" t="s">
        <v>357</v>
      </c>
      <c r="I3140" s="5">
        <v>26.161999999999999</v>
      </c>
      <c r="J3140" s="5"/>
      <c r="K3140" s="5" t="s">
        <v>602</v>
      </c>
      <c r="L3140" s="5" t="s">
        <v>603</v>
      </c>
      <c r="M3140" s="5" t="s">
        <v>233</v>
      </c>
      <c r="N3140" t="s">
        <v>2634</v>
      </c>
    </row>
    <row r="3141" spans="1:14" x14ac:dyDescent="0.25">
      <c r="A3141" s="5" t="s">
        <v>560</v>
      </c>
      <c r="B3141" s="5" t="s">
        <v>561</v>
      </c>
      <c r="C3141" s="5"/>
      <c r="D3141" s="5" t="s">
        <v>159</v>
      </c>
      <c r="E3141" s="5">
        <v>25.594999999999999</v>
      </c>
      <c r="F3141" s="5" t="s">
        <v>357</v>
      </c>
      <c r="G3141" s="5">
        <v>45</v>
      </c>
      <c r="H3141" s="5" t="s">
        <v>357</v>
      </c>
      <c r="I3141" s="5">
        <v>26.32</v>
      </c>
      <c r="J3141" s="5"/>
      <c r="K3141" s="5" t="s">
        <v>604</v>
      </c>
      <c r="L3141" s="5" t="s">
        <v>605</v>
      </c>
      <c r="M3141" s="5" t="s">
        <v>233</v>
      </c>
      <c r="N3141" t="s">
        <v>2635</v>
      </c>
    </row>
    <row r="3142" spans="1:14" x14ac:dyDescent="0.25">
      <c r="A3142" s="5" t="s">
        <v>560</v>
      </c>
      <c r="B3142" s="5" t="s">
        <v>562</v>
      </c>
      <c r="C3142" s="5"/>
      <c r="D3142" s="5" t="s">
        <v>159</v>
      </c>
      <c r="E3142" s="5">
        <v>24.952999999999999</v>
      </c>
      <c r="F3142" s="5" t="s">
        <v>357</v>
      </c>
      <c r="G3142" s="5">
        <v>45</v>
      </c>
      <c r="H3142" s="5" t="s">
        <v>357</v>
      </c>
      <c r="I3142" s="5">
        <v>25.536000000000001</v>
      </c>
      <c r="J3142" s="5"/>
      <c r="K3142" s="5" t="s">
        <v>604</v>
      </c>
      <c r="L3142" s="5" t="s">
        <v>605</v>
      </c>
      <c r="M3142" s="5" t="s">
        <v>233</v>
      </c>
      <c r="N3142" t="s">
        <v>2635</v>
      </c>
    </row>
    <row r="3143" spans="1:14" x14ac:dyDescent="0.25">
      <c r="A3143" s="5" t="s">
        <v>560</v>
      </c>
      <c r="B3143" s="5" t="s">
        <v>561</v>
      </c>
      <c r="C3143" s="5"/>
      <c r="D3143" s="6" t="s">
        <v>159</v>
      </c>
      <c r="E3143" s="5">
        <v>24.495000000000001</v>
      </c>
      <c r="F3143" s="5" t="s">
        <v>357</v>
      </c>
      <c r="G3143" s="5">
        <v>45</v>
      </c>
      <c r="H3143" s="5" t="s">
        <v>357</v>
      </c>
      <c r="I3143" s="5">
        <v>25.145</v>
      </c>
      <c r="J3143" s="5"/>
      <c r="K3143" s="5" t="s">
        <v>606</v>
      </c>
      <c r="L3143" s="5" t="s">
        <v>607</v>
      </c>
      <c r="M3143" s="5" t="s">
        <v>233</v>
      </c>
      <c r="N3143" t="s">
        <v>2636</v>
      </c>
    </row>
    <row r="3144" spans="1:14" x14ac:dyDescent="0.25">
      <c r="A3144" s="5" t="s">
        <v>560</v>
      </c>
      <c r="B3144" s="5" t="s">
        <v>562</v>
      </c>
      <c r="C3144" s="5"/>
      <c r="D3144" s="6" t="s">
        <v>159</v>
      </c>
      <c r="E3144" s="5">
        <v>23.138999999999999</v>
      </c>
      <c r="F3144" s="5" t="s">
        <v>357</v>
      </c>
      <c r="G3144" s="5">
        <v>37.182000000000002</v>
      </c>
      <c r="H3144" s="5" t="s">
        <v>357</v>
      </c>
      <c r="I3144" s="5">
        <v>23.748000000000001</v>
      </c>
      <c r="J3144" s="5"/>
      <c r="K3144" s="5" t="s">
        <v>606</v>
      </c>
      <c r="L3144" s="5" t="s">
        <v>607</v>
      </c>
      <c r="M3144" s="5" t="s">
        <v>233</v>
      </c>
      <c r="N3144" t="s">
        <v>2636</v>
      </c>
    </row>
    <row r="3145" spans="1:14" x14ac:dyDescent="0.25">
      <c r="A3145" s="5" t="s">
        <v>560</v>
      </c>
      <c r="B3145" s="5" t="s">
        <v>562</v>
      </c>
      <c r="C3145" s="5"/>
      <c r="D3145" s="6" t="s">
        <v>159</v>
      </c>
      <c r="E3145" s="5">
        <v>23.611000000000001</v>
      </c>
      <c r="F3145" s="5" t="s">
        <v>357</v>
      </c>
      <c r="G3145" s="5">
        <v>38.216000000000001</v>
      </c>
      <c r="H3145" s="5" t="s">
        <v>357</v>
      </c>
      <c r="I3145" s="5">
        <v>24.111000000000001</v>
      </c>
      <c r="J3145" s="5"/>
      <c r="K3145" s="5" t="s">
        <v>608</v>
      </c>
      <c r="L3145" s="5" t="s">
        <v>609</v>
      </c>
      <c r="M3145" s="5" t="s">
        <v>233</v>
      </c>
      <c r="N3145" t="s">
        <v>2637</v>
      </c>
    </row>
    <row r="3146" spans="1:14" x14ac:dyDescent="0.25">
      <c r="A3146" s="5" t="s">
        <v>560</v>
      </c>
      <c r="B3146" s="5" t="s">
        <v>561</v>
      </c>
      <c r="C3146" s="5"/>
      <c r="D3146" s="6" t="s">
        <v>159</v>
      </c>
      <c r="E3146" s="5">
        <v>24.027999999999999</v>
      </c>
      <c r="F3146" s="5" t="s">
        <v>357</v>
      </c>
      <c r="G3146" s="5">
        <v>43.527999999999999</v>
      </c>
      <c r="H3146" s="5" t="s">
        <v>357</v>
      </c>
      <c r="I3146" s="5">
        <v>24.722999999999999</v>
      </c>
      <c r="J3146" s="5"/>
      <c r="K3146" s="5" t="s">
        <v>608</v>
      </c>
      <c r="L3146" s="5" t="s">
        <v>609</v>
      </c>
      <c r="M3146" s="5" t="s">
        <v>233</v>
      </c>
      <c r="N3146" t="s">
        <v>2637</v>
      </c>
    </row>
    <row r="3147" spans="1:14" x14ac:dyDescent="0.25">
      <c r="A3147" s="5" t="s">
        <v>575</v>
      </c>
      <c r="B3147" s="5" t="s">
        <v>573</v>
      </c>
      <c r="C3147" s="5"/>
      <c r="D3147" s="6" t="s">
        <v>159</v>
      </c>
      <c r="E3147" s="5">
        <v>23.472999999999999</v>
      </c>
      <c r="F3147" s="5" t="s">
        <v>357</v>
      </c>
      <c r="G3147" s="5">
        <v>41.222000000000001</v>
      </c>
      <c r="H3147" s="5"/>
      <c r="I3147" s="5">
        <v>24.173999999999999</v>
      </c>
      <c r="J3147" s="5" t="s">
        <v>357</v>
      </c>
      <c r="K3147" s="5" t="s">
        <v>600</v>
      </c>
      <c r="L3147" s="5" t="s">
        <v>601</v>
      </c>
      <c r="M3147" s="5" t="s">
        <v>233</v>
      </c>
      <c r="N3147" t="s">
        <v>2638</v>
      </c>
    </row>
    <row r="3148" spans="1:14" x14ac:dyDescent="0.25">
      <c r="A3148" s="5" t="s">
        <v>575</v>
      </c>
      <c r="B3148" s="5" t="s">
        <v>574</v>
      </c>
      <c r="C3148" s="5"/>
      <c r="D3148" s="6" t="s">
        <v>159</v>
      </c>
      <c r="E3148" s="5">
        <v>23.648</v>
      </c>
      <c r="F3148" s="5" t="s">
        <v>357</v>
      </c>
      <c r="G3148" s="5">
        <v>40.706000000000003</v>
      </c>
      <c r="H3148" s="5"/>
      <c r="I3148" s="5">
        <v>24.44</v>
      </c>
      <c r="J3148" s="5" t="s">
        <v>357</v>
      </c>
      <c r="K3148" s="5" t="s">
        <v>600</v>
      </c>
      <c r="L3148" s="5" t="s">
        <v>601</v>
      </c>
      <c r="M3148" s="5" t="s">
        <v>233</v>
      </c>
      <c r="N3148" t="s">
        <v>2638</v>
      </c>
    </row>
    <row r="3149" spans="1:14" x14ac:dyDescent="0.25">
      <c r="A3149" s="5" t="s">
        <v>575</v>
      </c>
      <c r="B3149" s="5" t="s">
        <v>573</v>
      </c>
      <c r="C3149" s="5"/>
      <c r="D3149" s="6" t="s">
        <v>159</v>
      </c>
      <c r="E3149" s="5">
        <v>22.678000000000001</v>
      </c>
      <c r="F3149" s="5" t="s">
        <v>357</v>
      </c>
      <c r="G3149" s="5">
        <v>45</v>
      </c>
      <c r="H3149" s="5"/>
      <c r="I3149" s="5">
        <v>24.463000000000001</v>
      </c>
      <c r="J3149" s="5" t="s">
        <v>357</v>
      </c>
      <c r="K3149" s="5" t="s">
        <v>602</v>
      </c>
      <c r="L3149" s="5" t="s">
        <v>603</v>
      </c>
      <c r="M3149" s="5" t="s">
        <v>233</v>
      </c>
      <c r="N3149" t="s">
        <v>2639</v>
      </c>
    </row>
    <row r="3150" spans="1:14" x14ac:dyDescent="0.25">
      <c r="A3150" s="5" t="s">
        <v>575</v>
      </c>
      <c r="B3150" s="5" t="s">
        <v>574</v>
      </c>
      <c r="C3150" s="5"/>
      <c r="D3150" s="6" t="s">
        <v>159</v>
      </c>
      <c r="E3150" s="5">
        <v>22.460999999999999</v>
      </c>
      <c r="F3150" s="5" t="s">
        <v>357</v>
      </c>
      <c r="G3150" s="5">
        <v>45</v>
      </c>
      <c r="H3150" s="5"/>
      <c r="I3150" s="5">
        <v>23.898</v>
      </c>
      <c r="J3150" s="5" t="s">
        <v>357</v>
      </c>
      <c r="K3150" s="5" t="s">
        <v>602</v>
      </c>
      <c r="L3150" s="5" t="s">
        <v>603</v>
      </c>
      <c r="M3150" s="5" t="s">
        <v>233</v>
      </c>
      <c r="N3150" t="s">
        <v>2639</v>
      </c>
    </row>
    <row r="3151" spans="1:14" x14ac:dyDescent="0.25">
      <c r="A3151" s="5" t="s">
        <v>575</v>
      </c>
      <c r="B3151" s="5" t="s">
        <v>573</v>
      </c>
      <c r="C3151" s="5"/>
      <c r="D3151" s="6" t="s">
        <v>159</v>
      </c>
      <c r="E3151" s="5">
        <v>22.989000000000001</v>
      </c>
      <c r="F3151" s="5" t="s">
        <v>357</v>
      </c>
      <c r="G3151" s="5">
        <v>45</v>
      </c>
      <c r="H3151" s="5"/>
      <c r="I3151" s="5">
        <v>24.568000000000001</v>
      </c>
      <c r="J3151" s="5" t="s">
        <v>357</v>
      </c>
      <c r="K3151" s="5" t="s">
        <v>604</v>
      </c>
      <c r="L3151" s="5" t="s">
        <v>605</v>
      </c>
      <c r="M3151" s="5" t="s">
        <v>233</v>
      </c>
      <c r="N3151" t="s">
        <v>2640</v>
      </c>
    </row>
    <row r="3152" spans="1:14" x14ac:dyDescent="0.25">
      <c r="A3152" s="5" t="s">
        <v>575</v>
      </c>
      <c r="B3152" s="5" t="s">
        <v>574</v>
      </c>
      <c r="C3152" s="5"/>
      <c r="D3152" s="6" t="s">
        <v>159</v>
      </c>
      <c r="E3152" s="5">
        <v>22.779</v>
      </c>
      <c r="F3152" s="5" t="s">
        <v>357</v>
      </c>
      <c r="G3152" s="5">
        <v>45</v>
      </c>
      <c r="H3152" s="5"/>
      <c r="I3152" s="5">
        <v>24.24</v>
      </c>
      <c r="J3152" s="5" t="s">
        <v>357</v>
      </c>
      <c r="K3152" s="5" t="s">
        <v>604</v>
      </c>
      <c r="L3152" s="5" t="s">
        <v>605</v>
      </c>
      <c r="M3152" s="5" t="s">
        <v>233</v>
      </c>
      <c r="N3152" t="s">
        <v>2640</v>
      </c>
    </row>
    <row r="3153" spans="1:14" x14ac:dyDescent="0.25">
      <c r="A3153" s="5" t="s">
        <v>575</v>
      </c>
      <c r="B3153" s="5" t="s">
        <v>573</v>
      </c>
      <c r="C3153" s="5"/>
      <c r="D3153" s="6" t="s">
        <v>159</v>
      </c>
      <c r="E3153" s="5">
        <v>23.213000000000001</v>
      </c>
      <c r="F3153" s="5" t="s">
        <v>357</v>
      </c>
      <c r="G3153" s="5">
        <v>42.642000000000003</v>
      </c>
      <c r="H3153" s="5"/>
      <c r="I3153" s="5">
        <v>24.765999999999998</v>
      </c>
      <c r="J3153" s="5" t="s">
        <v>357</v>
      </c>
      <c r="K3153" s="5" t="s">
        <v>606</v>
      </c>
      <c r="L3153" s="5" t="s">
        <v>607</v>
      </c>
      <c r="M3153" s="5" t="s">
        <v>233</v>
      </c>
      <c r="N3153" t="s">
        <v>2641</v>
      </c>
    </row>
    <row r="3154" spans="1:14" x14ac:dyDescent="0.25">
      <c r="A3154" s="5" t="s">
        <v>575</v>
      </c>
      <c r="B3154" s="5" t="s">
        <v>574</v>
      </c>
      <c r="C3154" s="5"/>
      <c r="D3154" s="6" t="s">
        <v>159</v>
      </c>
      <c r="E3154" s="5">
        <v>22.559000000000001</v>
      </c>
      <c r="F3154" s="5" t="s">
        <v>357</v>
      </c>
      <c r="G3154" s="5">
        <v>45</v>
      </c>
      <c r="H3154" s="5"/>
      <c r="I3154" s="5">
        <v>24.225000000000001</v>
      </c>
      <c r="J3154" s="5" t="s">
        <v>357</v>
      </c>
      <c r="K3154" s="5" t="s">
        <v>606</v>
      </c>
      <c r="L3154" s="5" t="s">
        <v>607</v>
      </c>
      <c r="M3154" s="5" t="s">
        <v>233</v>
      </c>
      <c r="N3154" t="s">
        <v>2641</v>
      </c>
    </row>
    <row r="3155" spans="1:14" x14ac:dyDescent="0.25">
      <c r="A3155" s="5" t="s">
        <v>575</v>
      </c>
      <c r="B3155" s="5" t="s">
        <v>574</v>
      </c>
      <c r="C3155" s="5"/>
      <c r="D3155" s="6" t="s">
        <v>159</v>
      </c>
      <c r="E3155" s="5">
        <v>23.228000000000002</v>
      </c>
      <c r="F3155" s="5" t="s">
        <v>357</v>
      </c>
      <c r="G3155" s="5">
        <v>45</v>
      </c>
      <c r="H3155" s="5"/>
      <c r="I3155" s="5">
        <v>24.43</v>
      </c>
      <c r="J3155" s="5" t="s">
        <v>357</v>
      </c>
      <c r="K3155" s="5" t="s">
        <v>608</v>
      </c>
      <c r="L3155" s="5" t="s">
        <v>609</v>
      </c>
      <c r="M3155" s="5" t="s">
        <v>233</v>
      </c>
      <c r="N3155" t="s">
        <v>2642</v>
      </c>
    </row>
    <row r="3156" spans="1:14" x14ac:dyDescent="0.25">
      <c r="A3156" s="5" t="s">
        <v>575</v>
      </c>
      <c r="B3156" s="5" t="s">
        <v>573</v>
      </c>
      <c r="C3156" s="5"/>
      <c r="D3156" s="6" t="s">
        <v>159</v>
      </c>
      <c r="E3156" s="5">
        <v>22.928999999999998</v>
      </c>
      <c r="F3156" s="5" t="s">
        <v>357</v>
      </c>
      <c r="G3156" s="5">
        <v>45</v>
      </c>
      <c r="H3156" s="5"/>
      <c r="I3156" s="5">
        <v>23.998000000000001</v>
      </c>
      <c r="J3156" s="5" t="s">
        <v>357</v>
      </c>
      <c r="K3156" s="5" t="s">
        <v>608</v>
      </c>
      <c r="L3156" s="5" t="s">
        <v>609</v>
      </c>
      <c r="M3156" s="5" t="s">
        <v>233</v>
      </c>
      <c r="N3156" t="s">
        <v>2642</v>
      </c>
    </row>
    <row r="3157" spans="1:14" x14ac:dyDescent="0.25">
      <c r="A3157" s="5" t="s">
        <v>588</v>
      </c>
      <c r="B3157" s="5" t="s">
        <v>576</v>
      </c>
      <c r="C3157" s="5"/>
      <c r="D3157" s="6" t="s">
        <v>159</v>
      </c>
      <c r="E3157" s="5">
        <v>23.672999999999998</v>
      </c>
      <c r="F3157" s="5" t="s">
        <v>357</v>
      </c>
      <c r="G3157" s="5">
        <v>43.164999999999999</v>
      </c>
      <c r="H3157" s="5"/>
      <c r="I3157" s="5">
        <v>24.611999999999998</v>
      </c>
      <c r="J3157" s="5" t="s">
        <v>357</v>
      </c>
      <c r="K3157" s="5" t="s">
        <v>600</v>
      </c>
      <c r="L3157" s="5" t="s">
        <v>601</v>
      </c>
      <c r="M3157" s="5" t="s">
        <v>233</v>
      </c>
      <c r="N3157" t="s">
        <v>2643</v>
      </c>
    </row>
    <row r="3158" spans="1:14" x14ac:dyDescent="0.25">
      <c r="A3158" s="5" t="s">
        <v>588</v>
      </c>
      <c r="B3158" s="5" t="s">
        <v>577</v>
      </c>
      <c r="C3158" s="5"/>
      <c r="D3158" s="6" t="s">
        <v>159</v>
      </c>
      <c r="E3158" s="5">
        <v>23.97</v>
      </c>
      <c r="F3158" s="5" t="s">
        <v>357</v>
      </c>
      <c r="G3158" s="5">
        <v>45</v>
      </c>
      <c r="H3158" s="5"/>
      <c r="I3158" s="5">
        <v>24.913</v>
      </c>
      <c r="J3158" s="5" t="s">
        <v>357</v>
      </c>
      <c r="K3158" s="5" t="s">
        <v>600</v>
      </c>
      <c r="L3158" s="5" t="s">
        <v>601</v>
      </c>
      <c r="M3158" s="5" t="s">
        <v>233</v>
      </c>
      <c r="N3158" t="s">
        <v>2643</v>
      </c>
    </row>
    <row r="3159" spans="1:14" x14ac:dyDescent="0.25">
      <c r="A3159" s="5" t="s">
        <v>588</v>
      </c>
      <c r="B3159" s="5" t="s">
        <v>576</v>
      </c>
      <c r="C3159" s="5"/>
      <c r="D3159" s="6" t="s">
        <v>159</v>
      </c>
      <c r="E3159" s="5">
        <v>22.45</v>
      </c>
      <c r="F3159" s="5" t="s">
        <v>357</v>
      </c>
      <c r="G3159" s="5">
        <v>45</v>
      </c>
      <c r="H3159" s="5"/>
      <c r="I3159" s="5">
        <v>24.135999999999999</v>
      </c>
      <c r="J3159" s="5" t="s">
        <v>357</v>
      </c>
      <c r="K3159" s="5" t="s">
        <v>602</v>
      </c>
      <c r="L3159" s="5" t="s">
        <v>603</v>
      </c>
      <c r="M3159" s="5" t="s">
        <v>233</v>
      </c>
      <c r="N3159" t="s">
        <v>2644</v>
      </c>
    </row>
    <row r="3160" spans="1:14" x14ac:dyDescent="0.25">
      <c r="A3160" s="5" t="s">
        <v>588</v>
      </c>
      <c r="B3160" s="5" t="s">
        <v>577</v>
      </c>
      <c r="C3160" s="5"/>
      <c r="D3160" s="6" t="s">
        <v>159</v>
      </c>
      <c r="E3160" s="5">
        <v>22.893000000000001</v>
      </c>
      <c r="F3160" s="5" t="s">
        <v>357</v>
      </c>
      <c r="G3160" s="5">
        <v>45</v>
      </c>
      <c r="H3160" s="5"/>
      <c r="I3160" s="5">
        <v>24.558</v>
      </c>
      <c r="J3160" s="5" t="s">
        <v>357</v>
      </c>
      <c r="K3160" s="5" t="s">
        <v>602</v>
      </c>
      <c r="L3160" s="5" t="s">
        <v>603</v>
      </c>
      <c r="M3160" s="5" t="s">
        <v>233</v>
      </c>
      <c r="N3160" t="s">
        <v>2644</v>
      </c>
    </row>
    <row r="3161" spans="1:14" x14ac:dyDescent="0.25">
      <c r="A3161" s="5" t="s">
        <v>588</v>
      </c>
      <c r="B3161" s="5" t="s">
        <v>576</v>
      </c>
      <c r="C3161" s="5"/>
      <c r="D3161" s="6" t="s">
        <v>159</v>
      </c>
      <c r="E3161" s="5">
        <v>22.254999999999999</v>
      </c>
      <c r="F3161" s="5" t="s">
        <v>357</v>
      </c>
      <c r="G3161" s="5">
        <v>40.404000000000003</v>
      </c>
      <c r="H3161" s="5"/>
      <c r="I3161" s="5">
        <v>24.007000000000001</v>
      </c>
      <c r="J3161" s="5" t="s">
        <v>357</v>
      </c>
      <c r="K3161" s="5" t="s">
        <v>604</v>
      </c>
      <c r="L3161" s="5" t="s">
        <v>605</v>
      </c>
      <c r="M3161" s="5" t="s">
        <v>233</v>
      </c>
      <c r="N3161" t="s">
        <v>2645</v>
      </c>
    </row>
    <row r="3162" spans="1:14" x14ac:dyDescent="0.25">
      <c r="A3162" s="5" t="s">
        <v>588</v>
      </c>
      <c r="B3162" s="5" t="s">
        <v>577</v>
      </c>
      <c r="C3162" s="5"/>
      <c r="D3162" s="6" t="s">
        <v>159</v>
      </c>
      <c r="E3162" s="5">
        <v>22.285</v>
      </c>
      <c r="F3162" s="5" t="s">
        <v>357</v>
      </c>
      <c r="G3162" s="5">
        <v>45</v>
      </c>
      <c r="H3162" s="5"/>
      <c r="I3162" s="5">
        <v>24.196000000000002</v>
      </c>
      <c r="J3162" s="5" t="s">
        <v>357</v>
      </c>
      <c r="K3162" s="5" t="s">
        <v>604</v>
      </c>
      <c r="L3162" s="5" t="s">
        <v>605</v>
      </c>
      <c r="M3162" s="5" t="s">
        <v>233</v>
      </c>
      <c r="N3162" t="s">
        <v>2645</v>
      </c>
    </row>
    <row r="3163" spans="1:14" x14ac:dyDescent="0.25">
      <c r="A3163" s="5" t="s">
        <v>588</v>
      </c>
      <c r="B3163" s="5" t="s">
        <v>576</v>
      </c>
      <c r="C3163" s="5"/>
      <c r="D3163" s="6" t="s">
        <v>159</v>
      </c>
      <c r="E3163" s="5">
        <v>22.698</v>
      </c>
      <c r="F3163" s="5" t="s">
        <v>357</v>
      </c>
      <c r="G3163" s="5">
        <v>45</v>
      </c>
      <c r="H3163" s="5"/>
      <c r="I3163" s="5">
        <v>24.347000000000001</v>
      </c>
      <c r="J3163" s="5" t="s">
        <v>357</v>
      </c>
      <c r="K3163" s="5" t="s">
        <v>606</v>
      </c>
      <c r="L3163" s="5" t="s">
        <v>607</v>
      </c>
      <c r="M3163" s="5" t="s">
        <v>233</v>
      </c>
      <c r="N3163" t="s">
        <v>2646</v>
      </c>
    </row>
    <row r="3164" spans="1:14" x14ac:dyDescent="0.25">
      <c r="A3164" s="5" t="s">
        <v>588</v>
      </c>
      <c r="B3164" s="5" t="s">
        <v>577</v>
      </c>
      <c r="C3164" s="5"/>
      <c r="D3164" s="6" t="s">
        <v>159</v>
      </c>
      <c r="E3164" s="5">
        <v>22.922000000000001</v>
      </c>
      <c r="F3164" s="5" t="s">
        <v>357</v>
      </c>
      <c r="G3164" s="5">
        <v>43.921999999999997</v>
      </c>
      <c r="H3164" s="5"/>
      <c r="I3164" s="5">
        <v>24.724</v>
      </c>
      <c r="J3164" s="5" t="s">
        <v>357</v>
      </c>
      <c r="K3164" s="5" t="s">
        <v>606</v>
      </c>
      <c r="L3164" s="5" t="s">
        <v>607</v>
      </c>
      <c r="M3164" s="5" t="s">
        <v>233</v>
      </c>
      <c r="N3164" t="s">
        <v>2646</v>
      </c>
    </row>
    <row r="3165" spans="1:14" x14ac:dyDescent="0.25">
      <c r="A3165" s="5" t="s">
        <v>588</v>
      </c>
      <c r="B3165" s="5" t="s">
        <v>577</v>
      </c>
      <c r="C3165" s="5"/>
      <c r="D3165" s="6" t="s">
        <v>159</v>
      </c>
      <c r="E3165" s="5">
        <v>23.074999999999999</v>
      </c>
      <c r="F3165" s="5" t="s">
        <v>357</v>
      </c>
      <c r="G3165" s="5">
        <v>45</v>
      </c>
      <c r="H3165" s="5"/>
      <c r="I3165" s="5">
        <v>24.46</v>
      </c>
      <c r="J3165" s="5" t="s">
        <v>357</v>
      </c>
      <c r="K3165" s="5" t="s">
        <v>608</v>
      </c>
      <c r="L3165" s="5" t="s">
        <v>609</v>
      </c>
      <c r="M3165" s="5" t="s">
        <v>233</v>
      </c>
      <c r="N3165" t="s">
        <v>2647</v>
      </c>
    </row>
    <row r="3166" spans="1:14" x14ac:dyDescent="0.25">
      <c r="A3166" s="5" t="s">
        <v>588</v>
      </c>
      <c r="B3166" s="5" t="s">
        <v>576</v>
      </c>
      <c r="C3166" s="5"/>
      <c r="D3166" s="6" t="s">
        <v>159</v>
      </c>
      <c r="E3166" s="5">
        <v>22.780999999999999</v>
      </c>
      <c r="F3166" s="5" t="s">
        <v>357</v>
      </c>
      <c r="G3166" s="5">
        <v>45</v>
      </c>
      <c r="H3166" s="5"/>
      <c r="I3166" s="5">
        <v>23.963999999999999</v>
      </c>
      <c r="J3166" s="5" t="s">
        <v>357</v>
      </c>
      <c r="K3166" s="5" t="s">
        <v>608</v>
      </c>
      <c r="L3166" s="5" t="s">
        <v>609</v>
      </c>
      <c r="M3166" s="5" t="s">
        <v>233</v>
      </c>
      <c r="N3166" t="s">
        <v>2647</v>
      </c>
    </row>
    <row r="3167" spans="1:14" x14ac:dyDescent="0.25">
      <c r="A3167" s="5" t="s">
        <v>572</v>
      </c>
      <c r="B3167" s="5" t="s">
        <v>579</v>
      </c>
      <c r="C3167" s="5"/>
      <c r="D3167" s="6" t="s">
        <v>159</v>
      </c>
      <c r="E3167" s="5">
        <v>23.251999999999999</v>
      </c>
      <c r="F3167" s="5" t="s">
        <v>357</v>
      </c>
      <c r="G3167" s="5">
        <v>45</v>
      </c>
      <c r="H3167" s="5"/>
      <c r="I3167" s="5">
        <v>45</v>
      </c>
      <c r="J3167" s="5" t="s">
        <v>357</v>
      </c>
      <c r="K3167" s="5" t="s">
        <v>600</v>
      </c>
      <c r="L3167" s="5" t="s">
        <v>601</v>
      </c>
      <c r="M3167" s="5" t="s">
        <v>233</v>
      </c>
      <c r="N3167" t="s">
        <v>2648</v>
      </c>
    </row>
    <row r="3168" spans="1:14" x14ac:dyDescent="0.25">
      <c r="A3168" s="5" t="s">
        <v>572</v>
      </c>
      <c r="B3168" s="5" t="s">
        <v>580</v>
      </c>
      <c r="C3168" s="5"/>
      <c r="D3168" s="6" t="s">
        <v>159</v>
      </c>
      <c r="E3168" s="5">
        <v>23.053000000000001</v>
      </c>
      <c r="F3168" s="5" t="s">
        <v>357</v>
      </c>
      <c r="G3168" s="5">
        <v>43.066000000000003</v>
      </c>
      <c r="H3168" s="5"/>
      <c r="I3168" s="5">
        <v>45</v>
      </c>
      <c r="J3168" s="5" t="s">
        <v>357</v>
      </c>
      <c r="K3168" s="5" t="s">
        <v>600</v>
      </c>
      <c r="L3168" s="5" t="s">
        <v>601</v>
      </c>
      <c r="M3168" s="5" t="s">
        <v>233</v>
      </c>
      <c r="N3168" t="s">
        <v>2648</v>
      </c>
    </row>
    <row r="3169" spans="1:14" x14ac:dyDescent="0.25">
      <c r="A3169" s="5" t="s">
        <v>572</v>
      </c>
      <c r="B3169" s="5" t="s">
        <v>579</v>
      </c>
      <c r="C3169" s="5"/>
      <c r="D3169" s="6" t="s">
        <v>159</v>
      </c>
      <c r="E3169" s="5">
        <v>20.109000000000002</v>
      </c>
      <c r="F3169" s="5" t="s">
        <v>230</v>
      </c>
      <c r="G3169" s="5">
        <v>45</v>
      </c>
      <c r="H3169" s="5"/>
      <c r="I3169" s="5">
        <v>45</v>
      </c>
      <c r="J3169" s="5" t="s">
        <v>357</v>
      </c>
      <c r="K3169" s="5" t="s">
        <v>602</v>
      </c>
      <c r="L3169" s="5" t="s">
        <v>603</v>
      </c>
      <c r="M3169" s="5" t="s">
        <v>233</v>
      </c>
      <c r="N3169" t="s">
        <v>2649</v>
      </c>
    </row>
    <row r="3170" spans="1:14" x14ac:dyDescent="0.25">
      <c r="A3170" s="5" t="s">
        <v>572</v>
      </c>
      <c r="B3170" s="5" t="s">
        <v>580</v>
      </c>
      <c r="C3170" s="5"/>
      <c r="D3170" s="6" t="s">
        <v>159</v>
      </c>
      <c r="E3170" s="5">
        <v>23.106000000000002</v>
      </c>
      <c r="F3170" s="5" t="s">
        <v>357</v>
      </c>
      <c r="G3170" s="5">
        <v>45</v>
      </c>
      <c r="H3170" s="5"/>
      <c r="I3170" s="5">
        <v>45</v>
      </c>
      <c r="J3170" s="5" t="s">
        <v>357</v>
      </c>
      <c r="K3170" s="5" t="s">
        <v>602</v>
      </c>
      <c r="L3170" s="5" t="s">
        <v>603</v>
      </c>
      <c r="M3170" s="5" t="s">
        <v>233</v>
      </c>
      <c r="N3170" t="s">
        <v>2649</v>
      </c>
    </row>
    <row r="3171" spans="1:14" x14ac:dyDescent="0.25">
      <c r="A3171" s="5" t="s">
        <v>572</v>
      </c>
      <c r="B3171" s="5" t="s">
        <v>579</v>
      </c>
      <c r="C3171" s="5"/>
      <c r="D3171" s="6" t="s">
        <v>159</v>
      </c>
      <c r="E3171" s="5">
        <v>21.821000000000002</v>
      </c>
      <c r="F3171" s="5" t="s">
        <v>357</v>
      </c>
      <c r="G3171" s="5">
        <v>38.704999999999998</v>
      </c>
      <c r="H3171" s="5"/>
      <c r="I3171" s="5">
        <v>45</v>
      </c>
      <c r="J3171" s="5" t="s">
        <v>357</v>
      </c>
      <c r="K3171" s="5" t="s">
        <v>604</v>
      </c>
      <c r="L3171" s="5" t="s">
        <v>605</v>
      </c>
      <c r="M3171" s="5" t="s">
        <v>233</v>
      </c>
      <c r="N3171" t="s">
        <v>2650</v>
      </c>
    </row>
    <row r="3172" spans="1:14" x14ac:dyDescent="0.25">
      <c r="A3172" s="5" t="s">
        <v>572</v>
      </c>
      <c r="B3172" s="5" t="s">
        <v>580</v>
      </c>
      <c r="C3172" s="5"/>
      <c r="D3172" s="6" t="s">
        <v>159</v>
      </c>
      <c r="E3172" s="5">
        <v>22.225000000000001</v>
      </c>
      <c r="F3172" s="5" t="s">
        <v>357</v>
      </c>
      <c r="G3172" s="5">
        <v>45</v>
      </c>
      <c r="H3172" s="5"/>
      <c r="I3172" s="5">
        <v>45</v>
      </c>
      <c r="J3172" s="5" t="s">
        <v>357</v>
      </c>
      <c r="K3172" s="5" t="s">
        <v>604</v>
      </c>
      <c r="L3172" s="5" t="s">
        <v>605</v>
      </c>
      <c r="M3172" s="5" t="s">
        <v>233</v>
      </c>
      <c r="N3172" t="s">
        <v>2650</v>
      </c>
    </row>
    <row r="3173" spans="1:14" x14ac:dyDescent="0.25">
      <c r="A3173" s="5" t="s">
        <v>572</v>
      </c>
      <c r="B3173" s="5" t="s">
        <v>579</v>
      </c>
      <c r="C3173" s="5"/>
      <c r="D3173" s="6" t="s">
        <v>159</v>
      </c>
      <c r="E3173" s="5">
        <v>22.495999999999999</v>
      </c>
      <c r="F3173" s="5" t="s">
        <v>357</v>
      </c>
      <c r="G3173" s="5">
        <v>45</v>
      </c>
      <c r="H3173" s="5"/>
      <c r="I3173" s="5">
        <v>45</v>
      </c>
      <c r="J3173" s="5" t="s">
        <v>357</v>
      </c>
      <c r="K3173" s="5" t="s">
        <v>606</v>
      </c>
      <c r="L3173" s="5" t="s">
        <v>607</v>
      </c>
      <c r="M3173" s="5" t="s">
        <v>233</v>
      </c>
      <c r="N3173" t="s">
        <v>2651</v>
      </c>
    </row>
    <row r="3174" spans="1:14" x14ac:dyDescent="0.25">
      <c r="A3174" s="5" t="s">
        <v>572</v>
      </c>
      <c r="B3174" s="5" t="s">
        <v>580</v>
      </c>
      <c r="C3174" s="5"/>
      <c r="D3174" s="6" t="s">
        <v>159</v>
      </c>
      <c r="E3174" s="5">
        <v>22.855</v>
      </c>
      <c r="F3174" s="5" t="s">
        <v>357</v>
      </c>
      <c r="G3174" s="5">
        <v>45</v>
      </c>
      <c r="H3174" s="5"/>
      <c r="I3174" s="5">
        <v>45</v>
      </c>
      <c r="J3174" s="5" t="s">
        <v>357</v>
      </c>
      <c r="K3174" s="5" t="s">
        <v>606</v>
      </c>
      <c r="L3174" s="5" t="s">
        <v>607</v>
      </c>
      <c r="M3174" s="5" t="s">
        <v>233</v>
      </c>
      <c r="N3174" t="s">
        <v>2651</v>
      </c>
    </row>
    <row r="3175" spans="1:14" x14ac:dyDescent="0.25">
      <c r="A3175" s="5" t="s">
        <v>572</v>
      </c>
      <c r="B3175" s="5" t="s">
        <v>579</v>
      </c>
      <c r="C3175" s="5"/>
      <c r="D3175" s="6" t="s">
        <v>159</v>
      </c>
      <c r="E3175" s="5">
        <v>23.995000000000001</v>
      </c>
      <c r="F3175" s="5" t="s">
        <v>357</v>
      </c>
      <c r="G3175" s="5">
        <v>45</v>
      </c>
      <c r="H3175" s="5"/>
      <c r="I3175" s="5">
        <v>45</v>
      </c>
      <c r="J3175" s="5" t="s">
        <v>357</v>
      </c>
      <c r="K3175" s="5" t="s">
        <v>608</v>
      </c>
      <c r="L3175" s="5" t="s">
        <v>609</v>
      </c>
      <c r="M3175" s="5" t="s">
        <v>233</v>
      </c>
      <c r="N3175" t="s">
        <v>2652</v>
      </c>
    </row>
    <row r="3176" spans="1:14" x14ac:dyDescent="0.25">
      <c r="A3176" s="5" t="s">
        <v>572</v>
      </c>
      <c r="B3176" s="5" t="s">
        <v>580</v>
      </c>
      <c r="C3176" s="5"/>
      <c r="D3176" s="6" t="s">
        <v>159</v>
      </c>
      <c r="E3176" s="5">
        <v>23.457000000000001</v>
      </c>
      <c r="F3176" s="5" t="s">
        <v>357</v>
      </c>
      <c r="G3176" s="5">
        <v>45</v>
      </c>
      <c r="H3176" s="5"/>
      <c r="I3176" s="5">
        <v>45</v>
      </c>
      <c r="J3176" s="5" t="s">
        <v>357</v>
      </c>
      <c r="K3176" s="5" t="s">
        <v>608</v>
      </c>
      <c r="L3176" s="5" t="s">
        <v>609</v>
      </c>
      <c r="M3176" s="5" t="s">
        <v>233</v>
      </c>
      <c r="N3176" t="s">
        <v>2652</v>
      </c>
    </row>
    <row r="3177" spans="1:14" x14ac:dyDescent="0.25">
      <c r="A3177" s="5" t="s">
        <v>587</v>
      </c>
      <c r="B3177" s="5" t="s">
        <v>0</v>
      </c>
      <c r="C3177" s="5"/>
      <c r="D3177" s="6" t="s">
        <v>159</v>
      </c>
      <c r="E3177" s="5">
        <v>23.998999999999999</v>
      </c>
      <c r="F3177" s="5" t="s">
        <v>357</v>
      </c>
      <c r="G3177" s="5">
        <v>38.820999999999998</v>
      </c>
      <c r="H3177" s="5"/>
      <c r="I3177" s="5">
        <v>45</v>
      </c>
      <c r="J3177" s="5" t="s">
        <v>357</v>
      </c>
      <c r="K3177" s="5" t="s">
        <v>600</v>
      </c>
      <c r="L3177" s="5" t="s">
        <v>601</v>
      </c>
      <c r="M3177" s="5" t="s">
        <v>233</v>
      </c>
      <c r="N3177" t="s">
        <v>2653</v>
      </c>
    </row>
    <row r="3178" spans="1:14" x14ac:dyDescent="0.25">
      <c r="A3178" s="5" t="s">
        <v>587</v>
      </c>
      <c r="B3178" s="5" t="s">
        <v>6</v>
      </c>
      <c r="C3178" s="5"/>
      <c r="D3178" s="6" t="s">
        <v>159</v>
      </c>
      <c r="E3178" s="5">
        <v>23.785</v>
      </c>
      <c r="F3178" s="5" t="s">
        <v>357</v>
      </c>
      <c r="G3178" s="5">
        <v>43.752000000000002</v>
      </c>
      <c r="H3178" s="5"/>
      <c r="I3178" s="5">
        <v>45</v>
      </c>
      <c r="J3178" s="5" t="s">
        <v>357</v>
      </c>
      <c r="K3178" s="5" t="s">
        <v>600</v>
      </c>
      <c r="L3178" s="5" t="s">
        <v>601</v>
      </c>
      <c r="M3178" s="5" t="s">
        <v>233</v>
      </c>
      <c r="N3178" t="s">
        <v>2653</v>
      </c>
    </row>
    <row r="3179" spans="1:14" x14ac:dyDescent="0.25">
      <c r="A3179" s="5" t="s">
        <v>587</v>
      </c>
      <c r="B3179" s="5" t="s">
        <v>0</v>
      </c>
      <c r="C3179" s="5"/>
      <c r="D3179" s="6" t="s">
        <v>159</v>
      </c>
      <c r="E3179" s="5">
        <v>22.704000000000001</v>
      </c>
      <c r="F3179" s="5" t="s">
        <v>357</v>
      </c>
      <c r="G3179" s="5">
        <v>45</v>
      </c>
      <c r="H3179" s="5"/>
      <c r="I3179" s="5">
        <v>45</v>
      </c>
      <c r="J3179" s="5" t="s">
        <v>357</v>
      </c>
      <c r="K3179" s="5" t="s">
        <v>602</v>
      </c>
      <c r="L3179" s="5" t="s">
        <v>603</v>
      </c>
      <c r="M3179" s="5" t="s">
        <v>233</v>
      </c>
      <c r="N3179" t="s">
        <v>2654</v>
      </c>
    </row>
    <row r="3180" spans="1:14" x14ac:dyDescent="0.25">
      <c r="A3180" s="5" t="s">
        <v>587</v>
      </c>
      <c r="B3180" s="5" t="s">
        <v>6</v>
      </c>
      <c r="C3180" s="5"/>
      <c r="D3180" s="6" t="s">
        <v>159</v>
      </c>
      <c r="E3180" s="5">
        <v>22.524999999999999</v>
      </c>
      <c r="F3180" s="5" t="s">
        <v>357</v>
      </c>
      <c r="G3180" s="5">
        <v>45</v>
      </c>
      <c r="H3180" s="5"/>
      <c r="I3180" s="5">
        <v>45</v>
      </c>
      <c r="J3180" s="5" t="s">
        <v>357</v>
      </c>
      <c r="K3180" s="5" t="s">
        <v>602</v>
      </c>
      <c r="L3180" s="5" t="s">
        <v>603</v>
      </c>
      <c r="M3180" s="5" t="s">
        <v>233</v>
      </c>
      <c r="N3180" t="s">
        <v>2654</v>
      </c>
    </row>
    <row r="3181" spans="1:14" x14ac:dyDescent="0.25">
      <c r="A3181" s="5" t="s">
        <v>587</v>
      </c>
      <c r="B3181" s="5" t="s">
        <v>0</v>
      </c>
      <c r="C3181" s="5"/>
      <c r="D3181" s="6" t="s">
        <v>159</v>
      </c>
      <c r="E3181" s="5">
        <v>23.173999999999999</v>
      </c>
      <c r="F3181" s="5" t="s">
        <v>357</v>
      </c>
      <c r="G3181" s="5">
        <v>45</v>
      </c>
      <c r="H3181" s="5"/>
      <c r="I3181" s="5">
        <v>45</v>
      </c>
      <c r="J3181" s="5" t="s">
        <v>357</v>
      </c>
      <c r="K3181" s="5" t="s">
        <v>604</v>
      </c>
      <c r="L3181" s="5" t="s">
        <v>605</v>
      </c>
      <c r="M3181" s="5" t="s">
        <v>233</v>
      </c>
      <c r="N3181" t="s">
        <v>2655</v>
      </c>
    </row>
    <row r="3182" spans="1:14" x14ac:dyDescent="0.25">
      <c r="A3182" s="5" t="s">
        <v>587</v>
      </c>
      <c r="B3182" s="5" t="s">
        <v>6</v>
      </c>
      <c r="C3182" s="5"/>
      <c r="D3182" s="6" t="s">
        <v>159</v>
      </c>
      <c r="E3182" s="5">
        <v>22.969000000000001</v>
      </c>
      <c r="F3182" s="5" t="s">
        <v>357</v>
      </c>
      <c r="G3182" s="5">
        <v>45</v>
      </c>
      <c r="H3182" s="5"/>
      <c r="I3182" s="5">
        <v>45</v>
      </c>
      <c r="J3182" s="5" t="s">
        <v>357</v>
      </c>
      <c r="K3182" s="5" t="s">
        <v>604</v>
      </c>
      <c r="L3182" s="5" t="s">
        <v>605</v>
      </c>
      <c r="M3182" s="5" t="s">
        <v>233</v>
      </c>
      <c r="N3182" t="s">
        <v>2655</v>
      </c>
    </row>
    <row r="3183" spans="1:14" x14ac:dyDescent="0.25">
      <c r="A3183" s="5" t="s">
        <v>587</v>
      </c>
      <c r="B3183" s="5" t="s">
        <v>0</v>
      </c>
      <c r="C3183" s="5"/>
      <c r="D3183" s="6" t="s">
        <v>159</v>
      </c>
      <c r="E3183" s="5">
        <v>22.983000000000001</v>
      </c>
      <c r="F3183" s="5" t="s">
        <v>357</v>
      </c>
      <c r="G3183" s="5">
        <v>45</v>
      </c>
      <c r="H3183" s="5"/>
      <c r="I3183" s="5">
        <v>45</v>
      </c>
      <c r="J3183" s="5" t="s">
        <v>357</v>
      </c>
      <c r="K3183" s="5" t="s">
        <v>606</v>
      </c>
      <c r="L3183" s="5" t="s">
        <v>607</v>
      </c>
      <c r="M3183" s="5" t="s">
        <v>233</v>
      </c>
      <c r="N3183" t="s">
        <v>2656</v>
      </c>
    </row>
    <row r="3184" spans="1:14" x14ac:dyDescent="0.25">
      <c r="A3184" s="5" t="s">
        <v>587</v>
      </c>
      <c r="B3184" s="5" t="s">
        <v>6</v>
      </c>
      <c r="C3184" s="5"/>
      <c r="D3184" s="6" t="s">
        <v>159</v>
      </c>
      <c r="E3184" s="5">
        <v>23.259</v>
      </c>
      <c r="F3184" s="5" t="s">
        <v>357</v>
      </c>
      <c r="G3184" s="5">
        <v>45</v>
      </c>
      <c r="H3184" s="5"/>
      <c r="I3184" s="5">
        <v>45</v>
      </c>
      <c r="J3184" s="5" t="s">
        <v>357</v>
      </c>
      <c r="K3184" s="5" t="s">
        <v>606</v>
      </c>
      <c r="L3184" s="5" t="s">
        <v>607</v>
      </c>
      <c r="M3184" s="5" t="s">
        <v>233</v>
      </c>
      <c r="N3184" t="s">
        <v>2656</v>
      </c>
    </row>
    <row r="3185" spans="1:14" x14ac:dyDescent="0.25">
      <c r="A3185" s="5" t="s">
        <v>587</v>
      </c>
      <c r="B3185" s="5" t="s">
        <v>0</v>
      </c>
      <c r="C3185" s="5"/>
      <c r="D3185" s="6" t="s">
        <v>159</v>
      </c>
      <c r="E3185" s="5">
        <v>24.015999999999998</v>
      </c>
      <c r="F3185" s="5" t="s">
        <v>357</v>
      </c>
      <c r="G3185" s="5">
        <v>45</v>
      </c>
      <c r="H3185" s="5"/>
      <c r="I3185" s="5">
        <v>45</v>
      </c>
      <c r="J3185" s="5" t="s">
        <v>357</v>
      </c>
      <c r="K3185" s="5" t="s">
        <v>608</v>
      </c>
      <c r="L3185" s="5" t="s">
        <v>609</v>
      </c>
      <c r="M3185" s="5" t="s">
        <v>233</v>
      </c>
      <c r="N3185" t="s">
        <v>2657</v>
      </c>
    </row>
    <row r="3186" spans="1:14" x14ac:dyDescent="0.25">
      <c r="A3186" s="5" t="s">
        <v>587</v>
      </c>
      <c r="B3186" s="5" t="s">
        <v>6</v>
      </c>
      <c r="C3186" s="5"/>
      <c r="D3186" s="6" t="s">
        <v>159</v>
      </c>
      <c r="E3186" s="5">
        <v>23.696999999999999</v>
      </c>
      <c r="F3186" s="5" t="s">
        <v>357</v>
      </c>
      <c r="G3186" s="5">
        <v>45</v>
      </c>
      <c r="H3186" s="5"/>
      <c r="I3186" s="5">
        <v>45</v>
      </c>
      <c r="J3186" s="5" t="s">
        <v>357</v>
      </c>
      <c r="K3186" s="5" t="s">
        <v>608</v>
      </c>
      <c r="L3186" s="5" t="s">
        <v>609</v>
      </c>
      <c r="M3186" s="5" t="s">
        <v>233</v>
      </c>
      <c r="N3186" t="s">
        <v>2657</v>
      </c>
    </row>
    <row r="3187" spans="1:14" x14ac:dyDescent="0.25">
      <c r="A3187" s="5" t="s">
        <v>578</v>
      </c>
      <c r="B3187" s="5" t="s">
        <v>7</v>
      </c>
      <c r="C3187" s="5"/>
      <c r="D3187" s="6" t="s">
        <v>159</v>
      </c>
      <c r="E3187" s="5">
        <v>45</v>
      </c>
      <c r="F3187" s="5" t="s">
        <v>357</v>
      </c>
      <c r="G3187" s="5">
        <v>45</v>
      </c>
      <c r="H3187" s="5" t="s">
        <v>357</v>
      </c>
      <c r="I3187" s="5">
        <v>36.83</v>
      </c>
      <c r="J3187" s="5" t="s">
        <v>357</v>
      </c>
      <c r="K3187" s="5" t="s">
        <v>610</v>
      </c>
      <c r="L3187" s="5" t="s">
        <v>611</v>
      </c>
      <c r="M3187" s="5" t="s">
        <v>233</v>
      </c>
      <c r="N3187" t="s">
        <v>2658</v>
      </c>
    </row>
    <row r="3188" spans="1:14" x14ac:dyDescent="0.25">
      <c r="A3188" s="5" t="s">
        <v>578</v>
      </c>
      <c r="B3188" s="5" t="s">
        <v>8</v>
      </c>
      <c r="C3188" s="5"/>
      <c r="D3188" s="6" t="s">
        <v>159</v>
      </c>
      <c r="E3188" s="5">
        <v>38.198</v>
      </c>
      <c r="F3188" s="5" t="s">
        <v>357</v>
      </c>
      <c r="G3188" s="5">
        <v>45</v>
      </c>
      <c r="H3188" s="5" t="s">
        <v>357</v>
      </c>
      <c r="I3188" s="5">
        <v>36.722000000000001</v>
      </c>
      <c r="J3188" s="5" t="s">
        <v>357</v>
      </c>
      <c r="K3188" s="5" t="s">
        <v>610</v>
      </c>
      <c r="L3188" s="5" t="s">
        <v>611</v>
      </c>
      <c r="M3188" s="5" t="s">
        <v>233</v>
      </c>
      <c r="N3188" t="s">
        <v>2658</v>
      </c>
    </row>
    <row r="3189" spans="1:14" x14ac:dyDescent="0.25">
      <c r="A3189" s="5" t="s">
        <v>566</v>
      </c>
      <c r="B3189" s="5" t="s">
        <v>567</v>
      </c>
      <c r="C3189" s="5"/>
      <c r="D3189" s="6" t="s">
        <v>159</v>
      </c>
      <c r="E3189" s="5">
        <v>24.771000000000001</v>
      </c>
      <c r="F3189" s="5" t="s">
        <v>357</v>
      </c>
      <c r="G3189" s="5">
        <v>38.499000000000002</v>
      </c>
      <c r="H3189" s="5" t="s">
        <v>230</v>
      </c>
      <c r="I3189" s="5">
        <v>24.878</v>
      </c>
      <c r="J3189" s="5"/>
      <c r="K3189" s="5" t="s">
        <v>610</v>
      </c>
      <c r="L3189" s="5" t="s">
        <v>611</v>
      </c>
      <c r="M3189" s="5" t="s">
        <v>233</v>
      </c>
      <c r="N3189" t="s">
        <v>2659</v>
      </c>
    </row>
    <row r="3190" spans="1:14" x14ac:dyDescent="0.25">
      <c r="A3190" s="5" t="s">
        <v>566</v>
      </c>
      <c r="B3190" s="5" t="s">
        <v>568</v>
      </c>
      <c r="C3190" s="5"/>
      <c r="D3190" s="6" t="s">
        <v>159</v>
      </c>
      <c r="E3190" s="5">
        <v>25.425999999999998</v>
      </c>
      <c r="F3190" s="5" t="s">
        <v>357</v>
      </c>
      <c r="G3190" s="5">
        <v>33.953000000000003</v>
      </c>
      <c r="H3190" s="5" t="s">
        <v>357</v>
      </c>
      <c r="I3190" s="5">
        <v>25.265000000000001</v>
      </c>
      <c r="J3190" s="5"/>
      <c r="K3190" s="5" t="s">
        <v>610</v>
      </c>
      <c r="L3190" s="5" t="s">
        <v>611</v>
      </c>
      <c r="M3190" s="5" t="s">
        <v>233</v>
      </c>
      <c r="N3190" t="s">
        <v>2659</v>
      </c>
    </row>
    <row r="3191" spans="1:14" x14ac:dyDescent="0.25">
      <c r="A3191" s="5" t="s">
        <v>569</v>
      </c>
      <c r="B3191" s="5" t="s">
        <v>570</v>
      </c>
      <c r="C3191" s="5"/>
      <c r="D3191" s="6" t="s">
        <v>159</v>
      </c>
      <c r="E3191" s="5">
        <v>32.834000000000003</v>
      </c>
      <c r="F3191" s="5" t="s">
        <v>357</v>
      </c>
      <c r="G3191" s="5">
        <v>45</v>
      </c>
      <c r="H3191" s="5" t="s">
        <v>357</v>
      </c>
      <c r="I3191" s="5">
        <v>32.862000000000002</v>
      </c>
      <c r="J3191" s="5"/>
      <c r="K3191" s="5" t="s">
        <v>610</v>
      </c>
      <c r="L3191" s="5" t="s">
        <v>611</v>
      </c>
      <c r="M3191" s="5" t="s">
        <v>233</v>
      </c>
      <c r="N3191" t="s">
        <v>2660</v>
      </c>
    </row>
    <row r="3192" spans="1:14" x14ac:dyDescent="0.25">
      <c r="A3192" s="5" t="s">
        <v>569</v>
      </c>
      <c r="B3192" s="5" t="s">
        <v>571</v>
      </c>
      <c r="C3192" s="5"/>
      <c r="D3192" s="6" t="s">
        <v>159</v>
      </c>
      <c r="E3192" s="5">
        <v>31.933</v>
      </c>
      <c r="F3192" s="5" t="s">
        <v>357</v>
      </c>
      <c r="G3192" s="5">
        <v>45</v>
      </c>
      <c r="H3192" s="5" t="s">
        <v>357</v>
      </c>
      <c r="I3192" s="5">
        <v>31.827999999999999</v>
      </c>
      <c r="J3192" s="5"/>
      <c r="K3192" s="5" t="s">
        <v>610</v>
      </c>
      <c r="L3192" s="5" t="s">
        <v>611</v>
      </c>
      <c r="M3192" s="5" t="s">
        <v>233</v>
      </c>
      <c r="N3192" t="s">
        <v>2660</v>
      </c>
    </row>
    <row r="3193" spans="1:14" x14ac:dyDescent="0.25">
      <c r="A3193" s="5" t="s">
        <v>563</v>
      </c>
      <c r="B3193" s="5" t="s">
        <v>564</v>
      </c>
      <c r="C3193" s="5"/>
      <c r="D3193" s="6" t="s">
        <v>159</v>
      </c>
      <c r="E3193" s="5">
        <v>22.574000000000002</v>
      </c>
      <c r="F3193" s="5" t="s">
        <v>357</v>
      </c>
      <c r="G3193" s="5">
        <v>30.263000000000002</v>
      </c>
      <c r="H3193" s="5" t="s">
        <v>357</v>
      </c>
      <c r="I3193" s="5">
        <v>22.835000000000001</v>
      </c>
      <c r="J3193" s="5"/>
      <c r="K3193" s="5" t="s">
        <v>610</v>
      </c>
      <c r="L3193" s="5" t="s">
        <v>611</v>
      </c>
      <c r="M3193" s="5" t="s">
        <v>233</v>
      </c>
      <c r="N3193" t="s">
        <v>2661</v>
      </c>
    </row>
    <row r="3194" spans="1:14" x14ac:dyDescent="0.25">
      <c r="A3194" s="5" t="s">
        <v>563</v>
      </c>
      <c r="B3194" s="5" t="s">
        <v>565</v>
      </c>
      <c r="C3194" s="5"/>
      <c r="D3194" s="6" t="s">
        <v>159</v>
      </c>
      <c r="E3194" s="5">
        <v>22.529</v>
      </c>
      <c r="F3194" s="5" t="s">
        <v>357</v>
      </c>
      <c r="G3194" s="5">
        <v>30.332000000000001</v>
      </c>
      <c r="H3194" s="5" t="s">
        <v>357</v>
      </c>
      <c r="I3194" s="5">
        <v>22.844999999999999</v>
      </c>
      <c r="J3194" s="5"/>
      <c r="K3194" s="5" t="s">
        <v>610</v>
      </c>
      <c r="L3194" s="5" t="s">
        <v>611</v>
      </c>
      <c r="M3194" s="5" t="s">
        <v>233</v>
      </c>
      <c r="N3194" t="s">
        <v>2661</v>
      </c>
    </row>
    <row r="3195" spans="1:14" x14ac:dyDescent="0.25">
      <c r="A3195" s="5" t="s">
        <v>560</v>
      </c>
      <c r="B3195" s="5" t="s">
        <v>561</v>
      </c>
      <c r="C3195" s="5"/>
      <c r="D3195" s="6" t="s">
        <v>159</v>
      </c>
      <c r="E3195" s="5">
        <v>24.058</v>
      </c>
      <c r="F3195" s="5" t="s">
        <v>357</v>
      </c>
      <c r="G3195" s="5">
        <v>38.921999999999997</v>
      </c>
      <c r="H3195" s="5" t="s">
        <v>357</v>
      </c>
      <c r="I3195" s="5">
        <v>23.969000000000001</v>
      </c>
      <c r="J3195" s="5"/>
      <c r="K3195" s="5" t="s">
        <v>610</v>
      </c>
      <c r="L3195" s="5" t="s">
        <v>611</v>
      </c>
      <c r="M3195" s="5" t="s">
        <v>233</v>
      </c>
      <c r="N3195" t="s">
        <v>2662</v>
      </c>
    </row>
    <row r="3196" spans="1:14" x14ac:dyDescent="0.25">
      <c r="A3196" s="5" t="s">
        <v>560</v>
      </c>
      <c r="B3196" s="5" t="s">
        <v>562</v>
      </c>
      <c r="C3196" s="5"/>
      <c r="D3196" s="6" t="s">
        <v>159</v>
      </c>
      <c r="E3196" s="5">
        <v>24.244</v>
      </c>
      <c r="F3196" s="5" t="s">
        <v>357</v>
      </c>
      <c r="G3196" s="5">
        <v>41.469000000000001</v>
      </c>
      <c r="H3196" s="5" t="s">
        <v>357</v>
      </c>
      <c r="I3196" s="5">
        <v>24.184999999999999</v>
      </c>
      <c r="J3196" s="5"/>
      <c r="K3196" s="5" t="s">
        <v>610</v>
      </c>
      <c r="L3196" s="5" t="s">
        <v>611</v>
      </c>
      <c r="M3196" s="5" t="s">
        <v>233</v>
      </c>
      <c r="N3196" t="s">
        <v>2662</v>
      </c>
    </row>
    <row r="3197" spans="1:14" x14ac:dyDescent="0.25">
      <c r="A3197" s="5" t="s">
        <v>575</v>
      </c>
      <c r="B3197" s="5" t="s">
        <v>574</v>
      </c>
      <c r="C3197" s="5"/>
      <c r="D3197" s="6" t="s">
        <v>159</v>
      </c>
      <c r="E3197" s="5">
        <v>24.338000000000001</v>
      </c>
      <c r="F3197" s="5" t="s">
        <v>357</v>
      </c>
      <c r="G3197" s="5">
        <v>45</v>
      </c>
      <c r="H3197" s="5"/>
      <c r="I3197" s="5">
        <v>24.727</v>
      </c>
      <c r="J3197" s="5" t="s">
        <v>357</v>
      </c>
      <c r="K3197" s="5" t="s">
        <v>610</v>
      </c>
      <c r="L3197" s="5" t="s">
        <v>611</v>
      </c>
      <c r="M3197" s="5" t="s">
        <v>233</v>
      </c>
      <c r="N3197" t="s">
        <v>2663</v>
      </c>
    </row>
    <row r="3198" spans="1:14" x14ac:dyDescent="0.25">
      <c r="A3198" s="5" t="s">
        <v>575</v>
      </c>
      <c r="B3198" s="5" t="s">
        <v>573</v>
      </c>
      <c r="C3198" s="5"/>
      <c r="D3198" s="6" t="s">
        <v>159</v>
      </c>
      <c r="E3198" s="5">
        <v>24.463999999999999</v>
      </c>
      <c r="F3198" s="5" t="s">
        <v>357</v>
      </c>
      <c r="G3198" s="5">
        <v>45</v>
      </c>
      <c r="H3198" s="5"/>
      <c r="I3198" s="5">
        <v>24.859000000000002</v>
      </c>
      <c r="J3198" s="5" t="s">
        <v>357</v>
      </c>
      <c r="K3198" s="5" t="s">
        <v>610</v>
      </c>
      <c r="L3198" s="5" t="s">
        <v>611</v>
      </c>
      <c r="M3198" s="5" t="s">
        <v>233</v>
      </c>
      <c r="N3198" t="s">
        <v>2663</v>
      </c>
    </row>
    <row r="3199" spans="1:14" x14ac:dyDescent="0.25">
      <c r="A3199" s="5" t="s">
        <v>588</v>
      </c>
      <c r="B3199" s="5" t="s">
        <v>576</v>
      </c>
      <c r="C3199" s="5"/>
      <c r="D3199" s="6" t="s">
        <v>159</v>
      </c>
      <c r="E3199" s="5">
        <v>24.704000000000001</v>
      </c>
      <c r="F3199" s="5" t="s">
        <v>357</v>
      </c>
      <c r="G3199" s="5">
        <v>43.572000000000003</v>
      </c>
      <c r="H3199" s="5"/>
      <c r="I3199" s="5">
        <v>25.146000000000001</v>
      </c>
      <c r="J3199" s="5" t="s">
        <v>357</v>
      </c>
      <c r="K3199" s="5" t="s">
        <v>610</v>
      </c>
      <c r="L3199" s="5" t="s">
        <v>611</v>
      </c>
      <c r="M3199" s="5" t="s">
        <v>233</v>
      </c>
      <c r="N3199" t="s">
        <v>2664</v>
      </c>
    </row>
    <row r="3200" spans="1:14" x14ac:dyDescent="0.25">
      <c r="A3200" s="5" t="s">
        <v>588</v>
      </c>
      <c r="B3200" s="5" t="s">
        <v>577</v>
      </c>
      <c r="C3200" s="5"/>
      <c r="D3200" s="6" t="s">
        <v>159</v>
      </c>
      <c r="E3200" s="5">
        <v>24.370999999999999</v>
      </c>
      <c r="F3200" s="5" t="s">
        <v>357</v>
      </c>
      <c r="G3200" s="5">
        <v>45</v>
      </c>
      <c r="H3200" s="5"/>
      <c r="I3200" s="5">
        <v>24.9</v>
      </c>
      <c r="J3200" s="5" t="s">
        <v>357</v>
      </c>
      <c r="K3200" s="5" t="s">
        <v>610</v>
      </c>
      <c r="L3200" s="5" t="s">
        <v>611</v>
      </c>
      <c r="M3200" s="5" t="s">
        <v>233</v>
      </c>
      <c r="N3200" t="s">
        <v>2664</v>
      </c>
    </row>
    <row r="3201" spans="1:14" x14ac:dyDescent="0.25">
      <c r="A3201" s="5" t="s">
        <v>572</v>
      </c>
      <c r="B3201" s="5" t="s">
        <v>579</v>
      </c>
      <c r="C3201" s="5"/>
      <c r="D3201" s="6" t="s">
        <v>159</v>
      </c>
      <c r="E3201" s="5">
        <v>25.599</v>
      </c>
      <c r="F3201" s="5" t="s">
        <v>357</v>
      </c>
      <c r="G3201" s="5">
        <v>45</v>
      </c>
      <c r="H3201" s="5"/>
      <c r="I3201" s="5">
        <v>45</v>
      </c>
      <c r="J3201" s="5" t="s">
        <v>357</v>
      </c>
      <c r="K3201" s="5" t="s">
        <v>610</v>
      </c>
      <c r="L3201" s="5" t="s">
        <v>611</v>
      </c>
      <c r="M3201" s="5" t="s">
        <v>233</v>
      </c>
      <c r="N3201" t="s">
        <v>2665</v>
      </c>
    </row>
    <row r="3202" spans="1:14" x14ac:dyDescent="0.25">
      <c r="A3202" s="5" t="s">
        <v>572</v>
      </c>
      <c r="B3202" s="5" t="s">
        <v>580</v>
      </c>
      <c r="C3202" s="5"/>
      <c r="D3202" s="6" t="s">
        <v>159</v>
      </c>
      <c r="E3202" s="5">
        <v>25.350999999999999</v>
      </c>
      <c r="F3202" s="5" t="s">
        <v>357</v>
      </c>
      <c r="G3202" s="5">
        <v>45</v>
      </c>
      <c r="H3202" s="5"/>
      <c r="I3202" s="5">
        <v>45</v>
      </c>
      <c r="J3202" s="5" t="s">
        <v>357</v>
      </c>
      <c r="K3202" s="5" t="s">
        <v>610</v>
      </c>
      <c r="L3202" s="5" t="s">
        <v>611</v>
      </c>
      <c r="M3202" s="5" t="s">
        <v>233</v>
      </c>
      <c r="N3202" t="s">
        <v>2665</v>
      </c>
    </row>
    <row r="3203" spans="1:14" x14ac:dyDescent="0.25">
      <c r="A3203" s="5" t="s">
        <v>587</v>
      </c>
      <c r="B3203" s="5" t="s">
        <v>0</v>
      </c>
      <c r="C3203" s="5"/>
      <c r="D3203" s="6" t="s">
        <v>159</v>
      </c>
      <c r="E3203" s="5">
        <v>24.138000000000002</v>
      </c>
      <c r="F3203" s="5" t="s">
        <v>357</v>
      </c>
      <c r="G3203" s="5">
        <v>45</v>
      </c>
      <c r="H3203" s="5"/>
      <c r="I3203" s="5">
        <v>45</v>
      </c>
      <c r="J3203" s="5" t="s">
        <v>357</v>
      </c>
      <c r="K3203" s="5" t="s">
        <v>610</v>
      </c>
      <c r="L3203" s="5" t="s">
        <v>611</v>
      </c>
      <c r="M3203" s="5" t="s">
        <v>233</v>
      </c>
      <c r="N3203" t="s">
        <v>2666</v>
      </c>
    </row>
    <row r="3204" spans="1:14" x14ac:dyDescent="0.25">
      <c r="A3204" s="5" t="s">
        <v>587</v>
      </c>
      <c r="B3204" s="5" t="s">
        <v>6</v>
      </c>
      <c r="C3204" s="5"/>
      <c r="D3204" s="6" t="s">
        <v>159</v>
      </c>
      <c r="E3204" s="5">
        <v>26.442</v>
      </c>
      <c r="F3204" s="5" t="s">
        <v>230</v>
      </c>
      <c r="G3204" s="5">
        <v>45</v>
      </c>
      <c r="H3204" s="5"/>
      <c r="I3204" s="5">
        <v>45</v>
      </c>
      <c r="J3204" s="5" t="s">
        <v>357</v>
      </c>
      <c r="K3204" s="5" t="s">
        <v>610</v>
      </c>
      <c r="L3204" s="5" t="s">
        <v>611</v>
      </c>
      <c r="M3204" s="5" t="s">
        <v>233</v>
      </c>
      <c r="N3204" t="s">
        <v>2666</v>
      </c>
    </row>
    <row r="3205" spans="1:14" x14ac:dyDescent="0.25">
      <c r="A3205" s="5" t="s">
        <v>578</v>
      </c>
      <c r="B3205" s="5" t="s">
        <v>7</v>
      </c>
      <c r="C3205" s="5"/>
      <c r="D3205" s="6" t="s">
        <v>159</v>
      </c>
      <c r="E3205" s="5">
        <v>36.54</v>
      </c>
      <c r="F3205" s="5" t="s">
        <v>357</v>
      </c>
      <c r="G3205" s="5">
        <v>45</v>
      </c>
      <c r="H3205" s="5" t="s">
        <v>357</v>
      </c>
      <c r="I3205" s="5">
        <v>45</v>
      </c>
      <c r="J3205" s="5" t="s">
        <v>357</v>
      </c>
      <c r="K3205" s="5" t="s">
        <v>612</v>
      </c>
      <c r="L3205" s="5" t="s">
        <v>613</v>
      </c>
      <c r="M3205" s="5" t="s">
        <v>238</v>
      </c>
      <c r="N3205" t="s">
        <v>2667</v>
      </c>
    </row>
    <row r="3206" spans="1:14" x14ac:dyDescent="0.25">
      <c r="A3206" s="5" t="s">
        <v>578</v>
      </c>
      <c r="B3206" s="5" t="s">
        <v>8</v>
      </c>
      <c r="C3206" s="5"/>
      <c r="D3206" s="6" t="s">
        <v>159</v>
      </c>
      <c r="E3206" s="5">
        <v>37.058</v>
      </c>
      <c r="F3206" s="5" t="s">
        <v>357</v>
      </c>
      <c r="G3206" s="5">
        <v>45</v>
      </c>
      <c r="H3206" s="5" t="s">
        <v>357</v>
      </c>
      <c r="I3206" s="5">
        <v>35.677999999999997</v>
      </c>
      <c r="J3206" s="5" t="s">
        <v>357</v>
      </c>
      <c r="K3206" s="5" t="s">
        <v>612</v>
      </c>
      <c r="L3206" s="5" t="s">
        <v>613</v>
      </c>
      <c r="M3206" s="5" t="s">
        <v>238</v>
      </c>
      <c r="N3206" t="s">
        <v>2667</v>
      </c>
    </row>
    <row r="3207" spans="1:14" x14ac:dyDescent="0.25">
      <c r="A3207" s="5" t="s">
        <v>566</v>
      </c>
      <c r="B3207" s="5" t="s">
        <v>568</v>
      </c>
      <c r="C3207" s="5"/>
      <c r="D3207" s="6" t="s">
        <v>159</v>
      </c>
      <c r="E3207" s="5">
        <v>25.414999999999999</v>
      </c>
      <c r="F3207" s="5" t="s">
        <v>357</v>
      </c>
      <c r="G3207" s="5">
        <v>33.743000000000002</v>
      </c>
      <c r="H3207" s="5" t="s">
        <v>357</v>
      </c>
      <c r="I3207" s="5">
        <v>25.318999999999999</v>
      </c>
      <c r="J3207" s="5"/>
      <c r="K3207" s="5" t="s">
        <v>612</v>
      </c>
      <c r="L3207" s="5" t="s">
        <v>613</v>
      </c>
      <c r="M3207" s="5" t="s">
        <v>238</v>
      </c>
      <c r="N3207" t="s">
        <v>2668</v>
      </c>
    </row>
    <row r="3208" spans="1:14" x14ac:dyDescent="0.25">
      <c r="A3208" s="5" t="s">
        <v>566</v>
      </c>
      <c r="B3208" s="5" t="s">
        <v>567</v>
      </c>
      <c r="C3208" s="5"/>
      <c r="D3208" s="6" t="s">
        <v>159</v>
      </c>
      <c r="E3208" s="5">
        <v>25.513999999999999</v>
      </c>
      <c r="F3208" s="5" t="s">
        <v>357</v>
      </c>
      <c r="G3208" s="5">
        <v>33.86</v>
      </c>
      <c r="H3208" s="5" t="s">
        <v>357</v>
      </c>
      <c r="I3208" s="5">
        <v>25.538</v>
      </c>
      <c r="J3208" s="5"/>
      <c r="K3208" s="5" t="s">
        <v>612</v>
      </c>
      <c r="L3208" s="5" t="s">
        <v>613</v>
      </c>
      <c r="M3208" s="5" t="s">
        <v>238</v>
      </c>
      <c r="N3208" t="s">
        <v>2668</v>
      </c>
    </row>
    <row r="3209" spans="1:14" x14ac:dyDescent="0.25">
      <c r="A3209" s="5" t="s">
        <v>569</v>
      </c>
      <c r="B3209" s="5" t="s">
        <v>570</v>
      </c>
      <c r="C3209" s="5"/>
      <c r="D3209" s="6" t="s">
        <v>159</v>
      </c>
      <c r="E3209" s="5">
        <v>33.094000000000001</v>
      </c>
      <c r="F3209" s="5" t="s">
        <v>357</v>
      </c>
      <c r="G3209" s="5">
        <v>45</v>
      </c>
      <c r="H3209" s="5" t="s">
        <v>357</v>
      </c>
      <c r="I3209" s="5">
        <v>32.917000000000002</v>
      </c>
      <c r="J3209" s="5"/>
      <c r="K3209" s="5" t="s">
        <v>612</v>
      </c>
      <c r="L3209" s="5" t="s">
        <v>613</v>
      </c>
      <c r="M3209" s="5" t="s">
        <v>238</v>
      </c>
      <c r="N3209" t="s">
        <v>2669</v>
      </c>
    </row>
    <row r="3210" spans="1:14" x14ac:dyDescent="0.25">
      <c r="A3210" s="5" t="s">
        <v>569</v>
      </c>
      <c r="B3210" s="5" t="s">
        <v>571</v>
      </c>
      <c r="C3210" s="5"/>
      <c r="D3210" s="6" t="s">
        <v>159</v>
      </c>
      <c r="E3210" s="5">
        <v>33.982999999999997</v>
      </c>
      <c r="F3210" s="5" t="s">
        <v>357</v>
      </c>
      <c r="G3210" s="5">
        <v>45</v>
      </c>
      <c r="H3210" s="5" t="s">
        <v>357</v>
      </c>
      <c r="I3210" s="5">
        <v>33.694000000000003</v>
      </c>
      <c r="J3210" s="5"/>
      <c r="K3210" s="5" t="s">
        <v>612</v>
      </c>
      <c r="L3210" s="5" t="s">
        <v>613</v>
      </c>
      <c r="M3210" s="5" t="s">
        <v>238</v>
      </c>
      <c r="N3210" t="s">
        <v>2669</v>
      </c>
    </row>
    <row r="3211" spans="1:14" x14ac:dyDescent="0.25">
      <c r="A3211" s="5" t="s">
        <v>563</v>
      </c>
      <c r="B3211" s="5" t="s">
        <v>565</v>
      </c>
      <c r="C3211" s="5"/>
      <c r="D3211" s="6" t="s">
        <v>159</v>
      </c>
      <c r="E3211" s="5">
        <v>22.972999999999999</v>
      </c>
      <c r="F3211" s="5" t="s">
        <v>357</v>
      </c>
      <c r="G3211" s="5">
        <v>30.49</v>
      </c>
      <c r="H3211" s="5" t="s">
        <v>357</v>
      </c>
      <c r="I3211" s="5">
        <v>23.36</v>
      </c>
      <c r="J3211" s="5"/>
      <c r="K3211" s="5" t="s">
        <v>612</v>
      </c>
      <c r="L3211" s="5" t="s">
        <v>613</v>
      </c>
      <c r="M3211" s="5" t="s">
        <v>238</v>
      </c>
      <c r="N3211" t="s">
        <v>2670</v>
      </c>
    </row>
    <row r="3212" spans="1:14" x14ac:dyDescent="0.25">
      <c r="A3212" s="5" t="s">
        <v>563</v>
      </c>
      <c r="B3212" s="5" t="s">
        <v>564</v>
      </c>
      <c r="C3212" s="5"/>
      <c r="D3212" s="6" t="s">
        <v>159</v>
      </c>
      <c r="E3212" s="5">
        <v>22.963999999999999</v>
      </c>
      <c r="F3212" s="5" t="s">
        <v>357</v>
      </c>
      <c r="G3212" s="5">
        <v>30.207999999999998</v>
      </c>
      <c r="H3212" s="5" t="s">
        <v>357</v>
      </c>
      <c r="I3212" s="5">
        <v>23.285</v>
      </c>
      <c r="J3212" s="5"/>
      <c r="K3212" s="5" t="s">
        <v>612</v>
      </c>
      <c r="L3212" s="5" t="s">
        <v>613</v>
      </c>
      <c r="M3212" s="5" t="s">
        <v>238</v>
      </c>
      <c r="N3212" t="s">
        <v>2670</v>
      </c>
    </row>
    <row r="3213" spans="1:14" x14ac:dyDescent="0.25">
      <c r="A3213" s="5" t="s">
        <v>560</v>
      </c>
      <c r="B3213" s="5" t="s">
        <v>561</v>
      </c>
      <c r="C3213" s="5"/>
      <c r="D3213" s="6" t="s">
        <v>159</v>
      </c>
      <c r="E3213" s="5">
        <v>26.263000000000002</v>
      </c>
      <c r="F3213" s="5" t="s">
        <v>357</v>
      </c>
      <c r="G3213" s="5">
        <v>45</v>
      </c>
      <c r="H3213" s="5" t="s">
        <v>357</v>
      </c>
      <c r="I3213" s="5">
        <v>26.213000000000001</v>
      </c>
      <c r="J3213" s="5"/>
      <c r="K3213" s="5" t="s">
        <v>612</v>
      </c>
      <c r="L3213" s="5" t="s">
        <v>613</v>
      </c>
      <c r="M3213" s="5" t="s">
        <v>238</v>
      </c>
      <c r="N3213" t="s">
        <v>2671</v>
      </c>
    </row>
    <row r="3214" spans="1:14" x14ac:dyDescent="0.25">
      <c r="A3214" s="5" t="s">
        <v>560</v>
      </c>
      <c r="B3214" s="5" t="s">
        <v>562</v>
      </c>
      <c r="C3214" s="5"/>
      <c r="D3214" s="6" t="s">
        <v>159</v>
      </c>
      <c r="E3214" s="5">
        <v>26.32</v>
      </c>
      <c r="F3214" s="5" t="s">
        <v>357</v>
      </c>
      <c r="G3214" s="5">
        <v>45</v>
      </c>
      <c r="H3214" s="5" t="s">
        <v>357</v>
      </c>
      <c r="I3214" s="5">
        <v>26.277999999999999</v>
      </c>
      <c r="J3214" s="5"/>
      <c r="K3214" s="5" t="s">
        <v>612</v>
      </c>
      <c r="L3214" s="5" t="s">
        <v>613</v>
      </c>
      <c r="M3214" s="5" t="s">
        <v>238</v>
      </c>
      <c r="N3214" t="s">
        <v>2671</v>
      </c>
    </row>
    <row r="3215" spans="1:14" x14ac:dyDescent="0.25">
      <c r="A3215" s="5" t="s">
        <v>575</v>
      </c>
      <c r="B3215" s="5" t="s">
        <v>574</v>
      </c>
      <c r="C3215" s="5"/>
      <c r="D3215" s="6" t="s">
        <v>159</v>
      </c>
      <c r="E3215" s="5">
        <v>24.538</v>
      </c>
      <c r="F3215" s="5" t="s">
        <v>357</v>
      </c>
      <c r="G3215" s="5">
        <v>45</v>
      </c>
      <c r="H3215" s="5"/>
      <c r="I3215" s="5">
        <v>25.178999999999998</v>
      </c>
      <c r="J3215" s="5" t="s">
        <v>357</v>
      </c>
      <c r="K3215" s="5" t="s">
        <v>612</v>
      </c>
      <c r="L3215" s="5" t="s">
        <v>613</v>
      </c>
      <c r="M3215" s="5" t="s">
        <v>238</v>
      </c>
      <c r="N3215" t="s">
        <v>2672</v>
      </c>
    </row>
    <row r="3216" spans="1:14" x14ac:dyDescent="0.25">
      <c r="A3216" s="5" t="s">
        <v>575</v>
      </c>
      <c r="B3216" s="5" t="s">
        <v>573</v>
      </c>
      <c r="C3216" s="5"/>
      <c r="D3216" s="6" t="s">
        <v>159</v>
      </c>
      <c r="E3216" s="5">
        <v>24.53</v>
      </c>
      <c r="F3216" s="5" t="s">
        <v>357</v>
      </c>
      <c r="G3216" s="5">
        <v>45</v>
      </c>
      <c r="H3216" s="5"/>
      <c r="I3216" s="5">
        <v>25.015000000000001</v>
      </c>
      <c r="J3216" s="5" t="s">
        <v>357</v>
      </c>
      <c r="K3216" s="5" t="s">
        <v>612</v>
      </c>
      <c r="L3216" s="5" t="s">
        <v>613</v>
      </c>
      <c r="M3216" s="5" t="s">
        <v>238</v>
      </c>
      <c r="N3216" t="s">
        <v>2672</v>
      </c>
    </row>
    <row r="3217" spans="1:14" x14ac:dyDescent="0.25">
      <c r="A3217" s="5" t="s">
        <v>588</v>
      </c>
      <c r="B3217" s="5" t="s">
        <v>576</v>
      </c>
      <c r="C3217" s="5"/>
      <c r="D3217" s="6" t="s">
        <v>159</v>
      </c>
      <c r="E3217" s="5">
        <v>23.97</v>
      </c>
      <c r="F3217" s="5" t="s">
        <v>357</v>
      </c>
      <c r="G3217" s="5">
        <v>45</v>
      </c>
      <c r="H3217" s="5"/>
      <c r="I3217" s="5">
        <v>24.798999999999999</v>
      </c>
      <c r="J3217" s="5" t="s">
        <v>357</v>
      </c>
      <c r="K3217" s="5" t="s">
        <v>612</v>
      </c>
      <c r="L3217" s="5" t="s">
        <v>613</v>
      </c>
      <c r="M3217" s="5" t="s">
        <v>238</v>
      </c>
      <c r="N3217" t="s">
        <v>2673</v>
      </c>
    </row>
    <row r="3218" spans="1:14" x14ac:dyDescent="0.25">
      <c r="A3218" s="5" t="s">
        <v>588</v>
      </c>
      <c r="B3218" s="5" t="s">
        <v>577</v>
      </c>
      <c r="C3218" s="5"/>
      <c r="D3218" s="6" t="s">
        <v>159</v>
      </c>
      <c r="E3218" s="5">
        <v>23.745000000000001</v>
      </c>
      <c r="F3218" s="5" t="s">
        <v>357</v>
      </c>
      <c r="G3218" s="5">
        <v>45</v>
      </c>
      <c r="H3218" s="5"/>
      <c r="I3218" s="5">
        <v>24.439</v>
      </c>
      <c r="J3218" s="5" t="s">
        <v>357</v>
      </c>
      <c r="K3218" s="5" t="s">
        <v>612</v>
      </c>
      <c r="L3218" s="5" t="s">
        <v>613</v>
      </c>
      <c r="M3218" s="5" t="s">
        <v>238</v>
      </c>
      <c r="N3218" t="s">
        <v>2673</v>
      </c>
    </row>
    <row r="3219" spans="1:14" x14ac:dyDescent="0.25">
      <c r="A3219" s="5" t="s">
        <v>572</v>
      </c>
      <c r="B3219" s="5" t="s">
        <v>580</v>
      </c>
      <c r="C3219" s="5"/>
      <c r="D3219" s="6" t="s">
        <v>159</v>
      </c>
      <c r="E3219" s="5">
        <v>23.135000000000002</v>
      </c>
      <c r="F3219" s="5" t="s">
        <v>357</v>
      </c>
      <c r="G3219" s="5">
        <v>45</v>
      </c>
      <c r="H3219" s="5"/>
      <c r="I3219" s="5">
        <v>45</v>
      </c>
      <c r="J3219" s="5" t="s">
        <v>357</v>
      </c>
      <c r="K3219" s="5" t="s">
        <v>612</v>
      </c>
      <c r="L3219" s="5" t="s">
        <v>613</v>
      </c>
      <c r="M3219" s="5" t="s">
        <v>238</v>
      </c>
      <c r="N3219" t="s">
        <v>2674</v>
      </c>
    </row>
    <row r="3220" spans="1:14" x14ac:dyDescent="0.25">
      <c r="A3220" s="5" t="s">
        <v>572</v>
      </c>
      <c r="B3220" s="5" t="s">
        <v>579</v>
      </c>
      <c r="C3220" s="5"/>
      <c r="D3220" s="6" t="s">
        <v>159</v>
      </c>
      <c r="E3220" s="5">
        <v>23.152000000000001</v>
      </c>
      <c r="F3220" s="5" t="s">
        <v>357</v>
      </c>
      <c r="G3220" s="5">
        <v>45</v>
      </c>
      <c r="H3220" s="5"/>
      <c r="I3220" s="5">
        <v>45</v>
      </c>
      <c r="J3220" s="5" t="s">
        <v>357</v>
      </c>
      <c r="K3220" s="5" t="s">
        <v>612</v>
      </c>
      <c r="L3220" s="5" t="s">
        <v>613</v>
      </c>
      <c r="M3220" s="5" t="s">
        <v>238</v>
      </c>
      <c r="N3220" t="s">
        <v>2674</v>
      </c>
    </row>
    <row r="3221" spans="1:14" x14ac:dyDescent="0.25">
      <c r="A3221" s="5" t="s">
        <v>587</v>
      </c>
      <c r="B3221" s="5" t="s">
        <v>6</v>
      </c>
      <c r="C3221" s="5"/>
      <c r="D3221" s="6" t="s">
        <v>159</v>
      </c>
      <c r="E3221" s="5">
        <v>23.774999999999999</v>
      </c>
      <c r="F3221" s="5" t="s">
        <v>357</v>
      </c>
      <c r="G3221" s="5">
        <v>45</v>
      </c>
      <c r="H3221" s="5"/>
      <c r="I3221" s="5">
        <v>45</v>
      </c>
      <c r="J3221" s="5" t="s">
        <v>357</v>
      </c>
      <c r="K3221" s="5" t="s">
        <v>612</v>
      </c>
      <c r="L3221" s="5" t="s">
        <v>613</v>
      </c>
      <c r="M3221" s="5" t="s">
        <v>238</v>
      </c>
      <c r="N3221" t="s">
        <v>2675</v>
      </c>
    </row>
    <row r="3222" spans="1:14" x14ac:dyDescent="0.25">
      <c r="A3222" s="5" t="s">
        <v>587</v>
      </c>
      <c r="B3222" s="5" t="s">
        <v>0</v>
      </c>
      <c r="C3222" s="5"/>
      <c r="D3222" s="6" t="s">
        <v>159</v>
      </c>
      <c r="E3222" s="5">
        <v>24.800999999999998</v>
      </c>
      <c r="F3222" s="5" t="s">
        <v>230</v>
      </c>
      <c r="G3222" s="5">
        <v>45</v>
      </c>
      <c r="H3222" s="5"/>
      <c r="I3222" s="5">
        <v>45</v>
      </c>
      <c r="J3222" s="5" t="s">
        <v>357</v>
      </c>
      <c r="K3222" s="5" t="s">
        <v>612</v>
      </c>
      <c r="L3222" s="5" t="s">
        <v>613</v>
      </c>
      <c r="M3222" s="5" t="s">
        <v>238</v>
      </c>
      <c r="N3222" t="s">
        <v>2675</v>
      </c>
    </row>
    <row r="3223" spans="1:14" x14ac:dyDescent="0.25">
      <c r="A3223" s="5" t="s">
        <v>578</v>
      </c>
      <c r="B3223" s="5" t="s">
        <v>7</v>
      </c>
      <c r="C3223" s="5"/>
      <c r="D3223" s="6" t="s">
        <v>159</v>
      </c>
      <c r="E3223" s="5">
        <v>33.39</v>
      </c>
      <c r="F3223" s="5" t="s">
        <v>230</v>
      </c>
      <c r="G3223" s="5">
        <v>45</v>
      </c>
      <c r="H3223" s="5" t="s">
        <v>357</v>
      </c>
      <c r="I3223" s="5">
        <v>34.295000000000002</v>
      </c>
      <c r="J3223" s="5" t="s">
        <v>230</v>
      </c>
      <c r="K3223" s="5" t="s">
        <v>614</v>
      </c>
      <c r="L3223" s="5" t="s">
        <v>615</v>
      </c>
      <c r="M3223" s="5" t="s">
        <v>238</v>
      </c>
      <c r="N3223" t="s">
        <v>2676</v>
      </c>
    </row>
    <row r="3224" spans="1:14" x14ac:dyDescent="0.25">
      <c r="A3224" s="5" t="s">
        <v>578</v>
      </c>
      <c r="B3224" s="5" t="s">
        <v>8</v>
      </c>
      <c r="C3224" s="5"/>
      <c r="D3224" s="6" t="s">
        <v>159</v>
      </c>
      <c r="E3224" s="5">
        <v>38.502000000000002</v>
      </c>
      <c r="F3224" s="5" t="s">
        <v>357</v>
      </c>
      <c r="G3224" s="5">
        <v>45</v>
      </c>
      <c r="H3224" s="5" t="s">
        <v>357</v>
      </c>
      <c r="I3224" s="5">
        <v>36.189</v>
      </c>
      <c r="J3224" s="5" t="s">
        <v>357</v>
      </c>
      <c r="K3224" s="5" t="s">
        <v>614</v>
      </c>
      <c r="L3224" s="5" t="s">
        <v>615</v>
      </c>
      <c r="M3224" s="5" t="s">
        <v>238</v>
      </c>
      <c r="N3224" t="s">
        <v>2676</v>
      </c>
    </row>
    <row r="3225" spans="1:14" x14ac:dyDescent="0.25">
      <c r="A3225" s="5" t="s">
        <v>578</v>
      </c>
      <c r="B3225" s="5" t="s">
        <v>8</v>
      </c>
      <c r="C3225" s="5"/>
      <c r="D3225" s="6" t="s">
        <v>159</v>
      </c>
      <c r="E3225" s="5">
        <v>36.631</v>
      </c>
      <c r="F3225" s="5" t="s">
        <v>357</v>
      </c>
      <c r="G3225" s="5">
        <v>45</v>
      </c>
      <c r="H3225" s="5" t="s">
        <v>357</v>
      </c>
      <c r="I3225" s="5">
        <v>39.463000000000001</v>
      </c>
      <c r="J3225" s="5" t="s">
        <v>357</v>
      </c>
      <c r="K3225" s="5" t="s">
        <v>616</v>
      </c>
      <c r="L3225" s="5" t="s">
        <v>617</v>
      </c>
      <c r="M3225" s="5" t="s">
        <v>238</v>
      </c>
      <c r="N3225" t="s">
        <v>2677</v>
      </c>
    </row>
    <row r="3226" spans="1:14" x14ac:dyDescent="0.25">
      <c r="A3226" s="5" t="s">
        <v>578</v>
      </c>
      <c r="B3226" s="5" t="s">
        <v>7</v>
      </c>
      <c r="C3226" s="5"/>
      <c r="D3226" s="6" t="s">
        <v>159</v>
      </c>
      <c r="E3226" s="5">
        <v>45</v>
      </c>
      <c r="F3226" s="5" t="s">
        <v>357</v>
      </c>
      <c r="G3226" s="5">
        <v>45</v>
      </c>
      <c r="H3226" s="5" t="s">
        <v>357</v>
      </c>
      <c r="I3226" s="5">
        <v>37.006999999999998</v>
      </c>
      <c r="J3226" s="5" t="s">
        <v>357</v>
      </c>
      <c r="K3226" s="5" t="s">
        <v>616</v>
      </c>
      <c r="L3226" s="5" t="s">
        <v>617</v>
      </c>
      <c r="M3226" s="5" t="s">
        <v>238</v>
      </c>
      <c r="N3226" t="s">
        <v>2677</v>
      </c>
    </row>
    <row r="3227" spans="1:14" x14ac:dyDescent="0.25">
      <c r="A3227" s="5" t="s">
        <v>578</v>
      </c>
      <c r="B3227" s="5" t="s">
        <v>8</v>
      </c>
      <c r="C3227" s="5"/>
      <c r="D3227" s="6" t="s">
        <v>159</v>
      </c>
      <c r="E3227" s="5">
        <v>36.668999999999997</v>
      </c>
      <c r="F3227" s="5" t="s">
        <v>357</v>
      </c>
      <c r="G3227" s="5">
        <v>45</v>
      </c>
      <c r="H3227" s="5" t="s">
        <v>357</v>
      </c>
      <c r="I3227" s="5">
        <v>35.887</v>
      </c>
      <c r="J3227" s="5" t="s">
        <v>357</v>
      </c>
      <c r="K3227" s="5" t="s">
        <v>618</v>
      </c>
      <c r="L3227" s="5" t="s">
        <v>619</v>
      </c>
      <c r="M3227" s="5" t="s">
        <v>233</v>
      </c>
      <c r="N3227" t="s">
        <v>2678</v>
      </c>
    </row>
    <row r="3228" spans="1:14" x14ac:dyDescent="0.25">
      <c r="A3228" s="5" t="s">
        <v>578</v>
      </c>
      <c r="B3228" s="5" t="s">
        <v>7</v>
      </c>
      <c r="C3228" s="5"/>
      <c r="D3228" s="6" t="s">
        <v>159</v>
      </c>
      <c r="E3228" s="5">
        <v>37.433999999999997</v>
      </c>
      <c r="F3228" s="5" t="s">
        <v>357</v>
      </c>
      <c r="G3228" s="5">
        <v>45</v>
      </c>
      <c r="H3228" s="5" t="s">
        <v>357</v>
      </c>
      <c r="I3228" s="5">
        <v>45</v>
      </c>
      <c r="J3228" s="5" t="s">
        <v>357</v>
      </c>
      <c r="K3228" s="5" t="s">
        <v>620</v>
      </c>
      <c r="L3228" s="5" t="s">
        <v>621</v>
      </c>
      <c r="M3228" s="5" t="s">
        <v>233</v>
      </c>
      <c r="N3228" t="s">
        <v>2679</v>
      </c>
    </row>
    <row r="3229" spans="1:14" x14ac:dyDescent="0.25">
      <c r="A3229" s="5" t="s">
        <v>578</v>
      </c>
      <c r="B3229" s="5" t="s">
        <v>8</v>
      </c>
      <c r="C3229" s="5"/>
      <c r="D3229" s="6" t="s">
        <v>159</v>
      </c>
      <c r="E3229" s="5">
        <v>35.372999999999998</v>
      </c>
      <c r="F3229" s="5" t="s">
        <v>357</v>
      </c>
      <c r="G3229" s="5">
        <v>45</v>
      </c>
      <c r="H3229" s="5" t="s">
        <v>357</v>
      </c>
      <c r="I3229" s="5">
        <v>45</v>
      </c>
      <c r="J3229" s="5" t="s">
        <v>357</v>
      </c>
      <c r="K3229" s="5" t="s">
        <v>620</v>
      </c>
      <c r="L3229" s="5" t="s">
        <v>621</v>
      </c>
      <c r="M3229" s="5" t="s">
        <v>233</v>
      </c>
      <c r="N3229" t="s">
        <v>2679</v>
      </c>
    </row>
    <row r="3230" spans="1:14" x14ac:dyDescent="0.25">
      <c r="A3230" s="5" t="s">
        <v>578</v>
      </c>
      <c r="B3230" s="5" t="s">
        <v>7</v>
      </c>
      <c r="C3230" s="5"/>
      <c r="D3230" s="6" t="s">
        <v>159</v>
      </c>
      <c r="E3230" s="5">
        <v>37.084000000000003</v>
      </c>
      <c r="F3230" s="5" t="s">
        <v>357</v>
      </c>
      <c r="G3230" s="5">
        <v>45</v>
      </c>
      <c r="H3230" s="5" t="s">
        <v>357</v>
      </c>
      <c r="I3230" s="5">
        <v>45</v>
      </c>
      <c r="J3230" s="5" t="s">
        <v>357</v>
      </c>
      <c r="K3230" s="5" t="s">
        <v>618</v>
      </c>
      <c r="L3230" s="5" t="s">
        <v>619</v>
      </c>
      <c r="M3230" s="5" t="s">
        <v>233</v>
      </c>
      <c r="N3230" t="s">
        <v>2678</v>
      </c>
    </row>
    <row r="3231" spans="1:14" x14ac:dyDescent="0.25">
      <c r="A3231" s="5" t="s">
        <v>566</v>
      </c>
      <c r="B3231" s="5" t="s">
        <v>567</v>
      </c>
      <c r="C3231" s="5"/>
      <c r="D3231" s="6" t="s">
        <v>159</v>
      </c>
      <c r="E3231" s="5">
        <v>25.725000000000001</v>
      </c>
      <c r="F3231" s="5" t="s">
        <v>357</v>
      </c>
      <c r="G3231" s="5">
        <v>35.219000000000001</v>
      </c>
      <c r="H3231" s="5" t="s">
        <v>357</v>
      </c>
      <c r="I3231" s="5">
        <v>26.135000000000002</v>
      </c>
      <c r="J3231" s="5"/>
      <c r="K3231" s="5" t="s">
        <v>616</v>
      </c>
      <c r="L3231" s="5" t="s">
        <v>617</v>
      </c>
      <c r="M3231" s="5" t="s">
        <v>238</v>
      </c>
      <c r="N3231" t="s">
        <v>2680</v>
      </c>
    </row>
    <row r="3232" spans="1:14" x14ac:dyDescent="0.25">
      <c r="A3232" s="5" t="s">
        <v>566</v>
      </c>
      <c r="B3232" s="5" t="s">
        <v>568</v>
      </c>
      <c r="C3232" s="5"/>
      <c r="D3232" s="6" t="s">
        <v>159</v>
      </c>
      <c r="E3232" s="5">
        <v>25.814</v>
      </c>
      <c r="F3232" s="5" t="s">
        <v>357</v>
      </c>
      <c r="G3232" s="5">
        <v>35.091999999999999</v>
      </c>
      <c r="H3232" s="5" t="s">
        <v>357</v>
      </c>
      <c r="I3232" s="5">
        <v>26.048999999999999</v>
      </c>
      <c r="J3232" s="5"/>
      <c r="K3232" s="5" t="s">
        <v>616</v>
      </c>
      <c r="L3232" s="5" t="s">
        <v>617</v>
      </c>
      <c r="M3232" s="5" t="s">
        <v>238</v>
      </c>
      <c r="N3232" t="s">
        <v>2680</v>
      </c>
    </row>
    <row r="3233" spans="1:14" x14ac:dyDescent="0.25">
      <c r="A3233" s="5" t="s">
        <v>566</v>
      </c>
      <c r="B3233" s="5" t="s">
        <v>567</v>
      </c>
      <c r="C3233" s="5"/>
      <c r="D3233" s="6" t="s">
        <v>159</v>
      </c>
      <c r="E3233" s="5">
        <v>24.731000000000002</v>
      </c>
      <c r="F3233" s="5" t="s">
        <v>357</v>
      </c>
      <c r="G3233" s="5">
        <v>33.343000000000004</v>
      </c>
      <c r="H3233" s="5" t="s">
        <v>357</v>
      </c>
      <c r="I3233" s="5">
        <v>25.29</v>
      </c>
      <c r="J3233" s="5"/>
      <c r="K3233" s="5" t="s">
        <v>614</v>
      </c>
      <c r="L3233" s="5" t="s">
        <v>615</v>
      </c>
      <c r="M3233" s="5" t="s">
        <v>238</v>
      </c>
      <c r="N3233" t="s">
        <v>2681</v>
      </c>
    </row>
    <row r="3234" spans="1:14" x14ac:dyDescent="0.25">
      <c r="A3234" s="5" t="s">
        <v>566</v>
      </c>
      <c r="B3234" s="5" t="s">
        <v>567</v>
      </c>
      <c r="C3234" s="5"/>
      <c r="D3234" s="6" t="s">
        <v>159</v>
      </c>
      <c r="E3234" s="5">
        <v>24.960999999999999</v>
      </c>
      <c r="F3234" s="5" t="s">
        <v>357</v>
      </c>
      <c r="G3234" s="5">
        <v>34.075000000000003</v>
      </c>
      <c r="H3234" s="5" t="s">
        <v>357</v>
      </c>
      <c r="I3234" s="5">
        <v>25.518000000000001</v>
      </c>
      <c r="J3234" s="5"/>
      <c r="K3234" s="5" t="s">
        <v>618</v>
      </c>
      <c r="L3234" s="5" t="s">
        <v>619</v>
      </c>
      <c r="M3234" s="5" t="s">
        <v>233</v>
      </c>
      <c r="N3234" t="s">
        <v>2682</v>
      </c>
    </row>
    <row r="3235" spans="1:14" x14ac:dyDescent="0.25">
      <c r="A3235" s="5" t="s">
        <v>566</v>
      </c>
      <c r="B3235" s="5" t="s">
        <v>568</v>
      </c>
      <c r="C3235" s="5"/>
      <c r="D3235" s="6" t="s">
        <v>159</v>
      </c>
      <c r="E3235" s="5">
        <v>24.879000000000001</v>
      </c>
      <c r="F3235" s="5" t="s">
        <v>357</v>
      </c>
      <c r="G3235" s="5">
        <v>33.514000000000003</v>
      </c>
      <c r="H3235" s="5" t="s">
        <v>357</v>
      </c>
      <c r="I3235" s="5">
        <v>25.388999999999999</v>
      </c>
      <c r="J3235" s="5"/>
      <c r="K3235" s="5" t="s">
        <v>618</v>
      </c>
      <c r="L3235" s="5" t="s">
        <v>619</v>
      </c>
      <c r="M3235" s="5" t="s">
        <v>233</v>
      </c>
      <c r="N3235" t="s">
        <v>2682</v>
      </c>
    </row>
    <row r="3236" spans="1:14" x14ac:dyDescent="0.25">
      <c r="A3236" s="5" t="s">
        <v>566</v>
      </c>
      <c r="B3236" s="5" t="s">
        <v>568</v>
      </c>
      <c r="C3236" s="5"/>
      <c r="D3236" s="6" t="s">
        <v>159</v>
      </c>
      <c r="E3236" s="5">
        <v>25.21</v>
      </c>
      <c r="F3236" s="5" t="s">
        <v>357</v>
      </c>
      <c r="G3236" s="5">
        <v>33.731999999999999</v>
      </c>
      <c r="H3236" s="5" t="s">
        <v>357</v>
      </c>
      <c r="I3236" s="5">
        <v>25.797000000000001</v>
      </c>
      <c r="J3236" s="5"/>
      <c r="K3236" s="5" t="s">
        <v>614</v>
      </c>
      <c r="L3236" s="5" t="s">
        <v>615</v>
      </c>
      <c r="M3236" s="5" t="s">
        <v>238</v>
      </c>
      <c r="N3236" t="s">
        <v>2681</v>
      </c>
    </row>
    <row r="3237" spans="1:14" x14ac:dyDescent="0.25">
      <c r="A3237" s="5" t="s">
        <v>566</v>
      </c>
      <c r="B3237" s="5" t="s">
        <v>568</v>
      </c>
      <c r="C3237" s="5"/>
      <c r="D3237" s="6" t="s">
        <v>159</v>
      </c>
      <c r="E3237" s="5">
        <v>24.93</v>
      </c>
      <c r="F3237" s="5" t="s">
        <v>357</v>
      </c>
      <c r="G3237" s="5">
        <v>34.317999999999998</v>
      </c>
      <c r="H3237" s="5" t="s">
        <v>357</v>
      </c>
      <c r="I3237" s="5">
        <v>25.061</v>
      </c>
      <c r="J3237" s="5"/>
      <c r="K3237" s="5" t="s">
        <v>620</v>
      </c>
      <c r="L3237" s="5" t="s">
        <v>621</v>
      </c>
      <c r="M3237" s="5" t="s">
        <v>233</v>
      </c>
      <c r="N3237" t="s">
        <v>2683</v>
      </c>
    </row>
    <row r="3238" spans="1:14" x14ac:dyDescent="0.25">
      <c r="A3238" s="5" t="s">
        <v>566</v>
      </c>
      <c r="B3238" s="5" t="s">
        <v>567</v>
      </c>
      <c r="C3238" s="5"/>
      <c r="D3238" s="6" t="s">
        <v>159</v>
      </c>
      <c r="E3238" s="5">
        <v>25.193999999999999</v>
      </c>
      <c r="F3238" s="5" t="s">
        <v>357</v>
      </c>
      <c r="G3238" s="5">
        <v>35.201999999999998</v>
      </c>
      <c r="H3238" s="5" t="s">
        <v>357</v>
      </c>
      <c r="I3238" s="5">
        <v>25.608000000000001</v>
      </c>
      <c r="J3238" s="5"/>
      <c r="K3238" s="5" t="s">
        <v>620</v>
      </c>
      <c r="L3238" s="5" t="s">
        <v>621</v>
      </c>
      <c r="M3238" s="5" t="s">
        <v>233</v>
      </c>
      <c r="N3238" t="s">
        <v>2683</v>
      </c>
    </row>
    <row r="3239" spans="1:14" x14ac:dyDescent="0.25">
      <c r="A3239" s="5" t="s">
        <v>569</v>
      </c>
      <c r="B3239" s="5" t="s">
        <v>570</v>
      </c>
      <c r="C3239" s="5"/>
      <c r="D3239" s="6" t="s">
        <v>159</v>
      </c>
      <c r="E3239" s="5">
        <v>33.472999999999999</v>
      </c>
      <c r="F3239" s="5" t="s">
        <v>357</v>
      </c>
      <c r="G3239" s="5">
        <v>45</v>
      </c>
      <c r="H3239" s="5" t="s">
        <v>357</v>
      </c>
      <c r="I3239" s="5">
        <v>33.283999999999999</v>
      </c>
      <c r="J3239" s="5"/>
      <c r="K3239" s="5" t="s">
        <v>616</v>
      </c>
      <c r="L3239" s="5" t="s">
        <v>617</v>
      </c>
      <c r="M3239" s="5" t="s">
        <v>238</v>
      </c>
      <c r="N3239" t="s">
        <v>2684</v>
      </c>
    </row>
    <row r="3240" spans="1:14" x14ac:dyDescent="0.25">
      <c r="A3240" s="5" t="s">
        <v>569</v>
      </c>
      <c r="B3240" s="5" t="s">
        <v>571</v>
      </c>
      <c r="C3240" s="5"/>
      <c r="D3240" s="6" t="s">
        <v>159</v>
      </c>
      <c r="E3240" s="5">
        <v>34.454000000000001</v>
      </c>
      <c r="F3240" s="5" t="s">
        <v>357</v>
      </c>
      <c r="G3240" s="5">
        <v>45</v>
      </c>
      <c r="H3240" s="5" t="s">
        <v>357</v>
      </c>
      <c r="I3240" s="5">
        <v>35.033999999999999</v>
      </c>
      <c r="J3240" s="5"/>
      <c r="K3240" s="5" t="s">
        <v>616</v>
      </c>
      <c r="L3240" s="5" t="s">
        <v>617</v>
      </c>
      <c r="M3240" s="5" t="s">
        <v>238</v>
      </c>
      <c r="N3240" t="s">
        <v>2684</v>
      </c>
    </row>
    <row r="3241" spans="1:14" x14ac:dyDescent="0.25">
      <c r="A3241" s="5" t="s">
        <v>569</v>
      </c>
      <c r="B3241" s="5" t="s">
        <v>570</v>
      </c>
      <c r="C3241" s="5"/>
      <c r="D3241" s="6" t="s">
        <v>159</v>
      </c>
      <c r="E3241" s="5">
        <v>30.015999999999998</v>
      </c>
      <c r="F3241" s="5" t="s">
        <v>357</v>
      </c>
      <c r="G3241" s="5">
        <v>45</v>
      </c>
      <c r="H3241" s="5" t="s">
        <v>357</v>
      </c>
      <c r="I3241" s="5">
        <v>30.754000000000001</v>
      </c>
      <c r="J3241" s="5"/>
      <c r="K3241" s="5" t="s">
        <v>618</v>
      </c>
      <c r="L3241" s="5" t="s">
        <v>619</v>
      </c>
      <c r="M3241" s="5" t="s">
        <v>233</v>
      </c>
      <c r="N3241" t="s">
        <v>2685</v>
      </c>
    </row>
    <row r="3242" spans="1:14" x14ac:dyDescent="0.25">
      <c r="A3242" s="5" t="s">
        <v>569</v>
      </c>
      <c r="B3242" s="5" t="s">
        <v>571</v>
      </c>
      <c r="C3242" s="5"/>
      <c r="D3242" s="6" t="s">
        <v>159</v>
      </c>
      <c r="E3242" s="5">
        <v>32.271999999999998</v>
      </c>
      <c r="F3242" s="5" t="s">
        <v>357</v>
      </c>
      <c r="G3242" s="5">
        <v>45</v>
      </c>
      <c r="H3242" s="5" t="s">
        <v>357</v>
      </c>
      <c r="I3242" s="5">
        <v>32.892000000000003</v>
      </c>
      <c r="J3242" s="5"/>
      <c r="K3242" s="5" t="s">
        <v>618</v>
      </c>
      <c r="L3242" s="5" t="s">
        <v>619</v>
      </c>
      <c r="M3242" s="5" t="s">
        <v>233</v>
      </c>
      <c r="N3242" t="s">
        <v>2685</v>
      </c>
    </row>
    <row r="3243" spans="1:14" x14ac:dyDescent="0.25">
      <c r="A3243" s="5" t="s">
        <v>569</v>
      </c>
      <c r="B3243" s="5" t="s">
        <v>570</v>
      </c>
      <c r="C3243" s="5"/>
      <c r="D3243" s="6" t="s">
        <v>159</v>
      </c>
      <c r="E3243" s="5">
        <v>29.359000000000002</v>
      </c>
      <c r="F3243" s="5" t="s">
        <v>230</v>
      </c>
      <c r="G3243" s="5">
        <v>35.65</v>
      </c>
      <c r="H3243" s="5" t="s">
        <v>230</v>
      </c>
      <c r="I3243" s="5">
        <v>30.109000000000002</v>
      </c>
      <c r="J3243" s="5"/>
      <c r="K3243" s="5" t="s">
        <v>614</v>
      </c>
      <c r="L3243" s="5" t="s">
        <v>615</v>
      </c>
      <c r="M3243" s="5" t="s">
        <v>238</v>
      </c>
      <c r="N3243" t="s">
        <v>2686</v>
      </c>
    </row>
    <row r="3244" spans="1:14" x14ac:dyDescent="0.25">
      <c r="A3244" s="5" t="s">
        <v>569</v>
      </c>
      <c r="B3244" s="5" t="s">
        <v>571</v>
      </c>
      <c r="C3244" s="5"/>
      <c r="D3244" s="6" t="s">
        <v>159</v>
      </c>
      <c r="E3244" s="5">
        <v>31.248999999999999</v>
      </c>
      <c r="F3244" s="5" t="s">
        <v>357</v>
      </c>
      <c r="G3244" s="5">
        <v>45</v>
      </c>
      <c r="H3244" s="5" t="s">
        <v>357</v>
      </c>
      <c r="I3244" s="5">
        <v>31.962</v>
      </c>
      <c r="J3244" s="5"/>
      <c r="K3244" s="5" t="s">
        <v>614</v>
      </c>
      <c r="L3244" s="5" t="s">
        <v>615</v>
      </c>
      <c r="M3244" s="5" t="s">
        <v>238</v>
      </c>
      <c r="N3244" t="s">
        <v>2686</v>
      </c>
    </row>
    <row r="3245" spans="1:14" x14ac:dyDescent="0.25">
      <c r="A3245" s="5" t="s">
        <v>569</v>
      </c>
      <c r="B3245" s="5" t="s">
        <v>570</v>
      </c>
      <c r="C3245" s="5"/>
      <c r="D3245" s="6" t="s">
        <v>159</v>
      </c>
      <c r="E3245" s="5">
        <v>32.884999999999998</v>
      </c>
      <c r="F3245" s="5" t="s">
        <v>357</v>
      </c>
      <c r="G3245" s="5">
        <v>45</v>
      </c>
      <c r="H3245" s="5" t="s">
        <v>357</v>
      </c>
      <c r="I3245" s="5">
        <v>34.267000000000003</v>
      </c>
      <c r="J3245" s="5"/>
      <c r="K3245" s="5" t="s">
        <v>620</v>
      </c>
      <c r="L3245" s="5" t="s">
        <v>621</v>
      </c>
      <c r="M3245" s="5" t="s">
        <v>233</v>
      </c>
      <c r="N3245" t="s">
        <v>2687</v>
      </c>
    </row>
    <row r="3246" spans="1:14" x14ac:dyDescent="0.25">
      <c r="A3246" s="5" t="s">
        <v>569</v>
      </c>
      <c r="B3246" s="5" t="s">
        <v>571</v>
      </c>
      <c r="C3246" s="5"/>
      <c r="D3246" s="6" t="s">
        <v>159</v>
      </c>
      <c r="E3246" s="5">
        <v>33.231999999999999</v>
      </c>
      <c r="F3246" s="5" t="s">
        <v>357</v>
      </c>
      <c r="G3246" s="5">
        <v>45</v>
      </c>
      <c r="H3246" s="5" t="s">
        <v>357</v>
      </c>
      <c r="I3246" s="5">
        <v>33.960999999999999</v>
      </c>
      <c r="J3246" s="5"/>
      <c r="K3246" s="5" t="s">
        <v>620</v>
      </c>
      <c r="L3246" s="5" t="s">
        <v>621</v>
      </c>
      <c r="M3246" s="5" t="s">
        <v>233</v>
      </c>
      <c r="N3246" t="s">
        <v>2687</v>
      </c>
    </row>
    <row r="3247" spans="1:14" x14ac:dyDescent="0.25">
      <c r="A3247" s="5" t="s">
        <v>563</v>
      </c>
      <c r="B3247" s="5" t="s">
        <v>564</v>
      </c>
      <c r="C3247" s="5"/>
      <c r="D3247" s="6" t="s">
        <v>159</v>
      </c>
      <c r="E3247" s="5">
        <v>23.013000000000002</v>
      </c>
      <c r="F3247" s="5" t="s">
        <v>357</v>
      </c>
      <c r="G3247" s="5">
        <v>31.346</v>
      </c>
      <c r="H3247" s="5" t="s">
        <v>357</v>
      </c>
      <c r="I3247" s="5">
        <v>23.843</v>
      </c>
      <c r="J3247" s="5"/>
      <c r="K3247" s="5" t="s">
        <v>616</v>
      </c>
      <c r="L3247" s="5" t="s">
        <v>617</v>
      </c>
      <c r="M3247" s="5" t="s">
        <v>238</v>
      </c>
      <c r="N3247" t="s">
        <v>2688</v>
      </c>
    </row>
    <row r="3248" spans="1:14" x14ac:dyDescent="0.25">
      <c r="A3248" s="5" t="s">
        <v>563</v>
      </c>
      <c r="B3248" s="5" t="s">
        <v>565</v>
      </c>
      <c r="C3248" s="5"/>
      <c r="D3248" s="6" t="s">
        <v>159</v>
      </c>
      <c r="E3248" s="5">
        <v>22.763000000000002</v>
      </c>
      <c r="F3248" s="5" t="s">
        <v>357</v>
      </c>
      <c r="G3248" s="5">
        <v>30.969000000000001</v>
      </c>
      <c r="H3248" s="5" t="s">
        <v>357</v>
      </c>
      <c r="I3248" s="5">
        <v>23.337</v>
      </c>
      <c r="J3248" s="5"/>
      <c r="K3248" s="5" t="s">
        <v>616</v>
      </c>
      <c r="L3248" s="5" t="s">
        <v>617</v>
      </c>
      <c r="M3248" s="5" t="s">
        <v>238</v>
      </c>
      <c r="N3248" t="s">
        <v>2688</v>
      </c>
    </row>
    <row r="3249" spans="1:14" x14ac:dyDescent="0.25">
      <c r="A3249" s="5" t="s">
        <v>563</v>
      </c>
      <c r="B3249" s="5" t="s">
        <v>564</v>
      </c>
      <c r="C3249" s="5"/>
      <c r="D3249" s="6" t="s">
        <v>159</v>
      </c>
      <c r="E3249" s="5">
        <v>22.428000000000001</v>
      </c>
      <c r="F3249" s="5" t="s">
        <v>357</v>
      </c>
      <c r="G3249" s="5">
        <v>30.317</v>
      </c>
      <c r="H3249" s="5" t="s">
        <v>357</v>
      </c>
      <c r="I3249" s="5">
        <v>23.35</v>
      </c>
      <c r="J3249" s="5"/>
      <c r="K3249" s="5" t="s">
        <v>614</v>
      </c>
      <c r="L3249" s="5" t="s">
        <v>615</v>
      </c>
      <c r="M3249" s="5" t="s">
        <v>238</v>
      </c>
      <c r="N3249" t="s">
        <v>2689</v>
      </c>
    </row>
    <row r="3250" spans="1:14" x14ac:dyDescent="0.25">
      <c r="A3250" s="5" t="s">
        <v>563</v>
      </c>
      <c r="B3250" s="5" t="s">
        <v>565</v>
      </c>
      <c r="C3250" s="5"/>
      <c r="D3250" s="6" t="s">
        <v>159</v>
      </c>
      <c r="E3250" s="5">
        <v>22.59</v>
      </c>
      <c r="F3250" s="5" t="s">
        <v>357</v>
      </c>
      <c r="G3250" s="5">
        <v>30.358000000000001</v>
      </c>
      <c r="H3250" s="5" t="s">
        <v>357</v>
      </c>
      <c r="I3250" s="5">
        <v>23.225999999999999</v>
      </c>
      <c r="J3250" s="5"/>
      <c r="K3250" s="5" t="s">
        <v>614</v>
      </c>
      <c r="L3250" s="5" t="s">
        <v>615</v>
      </c>
      <c r="M3250" s="5" t="s">
        <v>238</v>
      </c>
      <c r="N3250" t="s">
        <v>2689</v>
      </c>
    </row>
    <row r="3251" spans="1:14" x14ac:dyDescent="0.25">
      <c r="A3251" s="5" t="s">
        <v>563</v>
      </c>
      <c r="B3251" s="5" t="s">
        <v>565</v>
      </c>
      <c r="C3251" s="5"/>
      <c r="D3251" s="6" t="s">
        <v>159</v>
      </c>
      <c r="E3251" s="5">
        <v>22.151</v>
      </c>
      <c r="F3251" s="5" t="s">
        <v>357</v>
      </c>
      <c r="G3251" s="5">
        <v>30.094999999999999</v>
      </c>
      <c r="H3251" s="5" t="s">
        <v>357</v>
      </c>
      <c r="I3251" s="5">
        <v>23.033000000000001</v>
      </c>
      <c r="J3251" s="5"/>
      <c r="K3251" s="5" t="s">
        <v>618</v>
      </c>
      <c r="L3251" s="5" t="s">
        <v>619</v>
      </c>
      <c r="M3251" s="5" t="s">
        <v>233</v>
      </c>
      <c r="N3251" t="s">
        <v>2690</v>
      </c>
    </row>
    <row r="3252" spans="1:14" x14ac:dyDescent="0.25">
      <c r="A3252" s="5" t="s">
        <v>563</v>
      </c>
      <c r="B3252" s="5" t="s">
        <v>564</v>
      </c>
      <c r="C3252" s="5"/>
      <c r="D3252" s="6" t="s">
        <v>159</v>
      </c>
      <c r="E3252" s="5">
        <v>21.814</v>
      </c>
      <c r="F3252" s="5" t="s">
        <v>357</v>
      </c>
      <c r="G3252" s="5">
        <v>29.763999999999999</v>
      </c>
      <c r="H3252" s="5" t="s">
        <v>357</v>
      </c>
      <c r="I3252" s="5">
        <v>22.585000000000001</v>
      </c>
      <c r="J3252" s="5"/>
      <c r="K3252" s="5" t="s">
        <v>618</v>
      </c>
      <c r="L3252" s="5" t="s">
        <v>619</v>
      </c>
      <c r="M3252" s="5" t="s">
        <v>233</v>
      </c>
      <c r="N3252" t="s">
        <v>2690</v>
      </c>
    </row>
    <row r="3253" spans="1:14" x14ac:dyDescent="0.25">
      <c r="A3253" s="5" t="s">
        <v>563</v>
      </c>
      <c r="B3253" s="5" t="s">
        <v>564</v>
      </c>
      <c r="C3253" s="5"/>
      <c r="D3253" s="6" t="s">
        <v>159</v>
      </c>
      <c r="E3253" s="5">
        <v>22.117000000000001</v>
      </c>
      <c r="F3253" s="5" t="s">
        <v>357</v>
      </c>
      <c r="G3253" s="5">
        <v>30.693999999999999</v>
      </c>
      <c r="H3253" s="5" t="s">
        <v>357</v>
      </c>
      <c r="I3253" s="5">
        <v>22.783000000000001</v>
      </c>
      <c r="J3253" s="5"/>
      <c r="K3253" s="5" t="s">
        <v>620</v>
      </c>
      <c r="L3253" s="5" t="s">
        <v>621</v>
      </c>
      <c r="M3253" s="5" t="s">
        <v>233</v>
      </c>
      <c r="N3253" t="s">
        <v>2691</v>
      </c>
    </row>
    <row r="3254" spans="1:14" x14ac:dyDescent="0.25">
      <c r="A3254" s="5" t="s">
        <v>563</v>
      </c>
      <c r="B3254" s="5" t="s">
        <v>565</v>
      </c>
      <c r="C3254" s="5"/>
      <c r="D3254" s="6" t="s">
        <v>159</v>
      </c>
      <c r="E3254" s="5">
        <v>22.42</v>
      </c>
      <c r="F3254" s="5" t="s">
        <v>357</v>
      </c>
      <c r="G3254" s="5">
        <v>30.978000000000002</v>
      </c>
      <c r="H3254" s="5" t="s">
        <v>357</v>
      </c>
      <c r="I3254" s="5">
        <v>23.102</v>
      </c>
      <c r="J3254" s="5"/>
      <c r="K3254" s="5" t="s">
        <v>620</v>
      </c>
      <c r="L3254" s="5" t="s">
        <v>621</v>
      </c>
      <c r="M3254" s="5" t="s">
        <v>233</v>
      </c>
      <c r="N3254" t="s">
        <v>2691</v>
      </c>
    </row>
    <row r="3255" spans="1:14" x14ac:dyDescent="0.25">
      <c r="A3255" s="5" t="s">
        <v>560</v>
      </c>
      <c r="B3255" s="5" t="s">
        <v>561</v>
      </c>
      <c r="C3255" s="5"/>
      <c r="D3255" s="6" t="s">
        <v>159</v>
      </c>
      <c r="E3255" s="5">
        <v>23.672999999999998</v>
      </c>
      <c r="F3255" s="5" t="s">
        <v>357</v>
      </c>
      <c r="G3255" s="5">
        <v>37.381999999999998</v>
      </c>
      <c r="H3255" s="5" t="s">
        <v>357</v>
      </c>
      <c r="I3255" s="5">
        <v>23.811</v>
      </c>
      <c r="J3255" s="5"/>
      <c r="K3255" s="5" t="s">
        <v>616</v>
      </c>
      <c r="L3255" s="5" t="s">
        <v>617</v>
      </c>
      <c r="M3255" s="5" t="s">
        <v>238</v>
      </c>
      <c r="N3255" t="s">
        <v>2692</v>
      </c>
    </row>
    <row r="3256" spans="1:14" x14ac:dyDescent="0.25">
      <c r="A3256" s="5" t="s">
        <v>560</v>
      </c>
      <c r="B3256" s="5" t="s">
        <v>561</v>
      </c>
      <c r="C3256" s="5"/>
      <c r="D3256" s="6" t="s">
        <v>159</v>
      </c>
      <c r="E3256" s="5">
        <v>23.934999999999999</v>
      </c>
      <c r="F3256" s="5" t="s">
        <v>357</v>
      </c>
      <c r="G3256" s="5">
        <v>38.661999999999999</v>
      </c>
      <c r="H3256" s="5" t="s">
        <v>357</v>
      </c>
      <c r="I3256" s="5">
        <v>24.318000000000001</v>
      </c>
      <c r="J3256" s="5"/>
      <c r="K3256" s="5" t="s">
        <v>614</v>
      </c>
      <c r="L3256" s="5" t="s">
        <v>615</v>
      </c>
      <c r="M3256" s="5" t="s">
        <v>238</v>
      </c>
      <c r="N3256" t="s">
        <v>2693</v>
      </c>
    </row>
    <row r="3257" spans="1:14" x14ac:dyDescent="0.25">
      <c r="A3257" s="5" t="s">
        <v>560</v>
      </c>
      <c r="B3257" s="5" t="s">
        <v>562</v>
      </c>
      <c r="C3257" s="5"/>
      <c r="D3257" s="6" t="s">
        <v>159</v>
      </c>
      <c r="E3257" s="5">
        <v>23.8</v>
      </c>
      <c r="F3257" s="5" t="s">
        <v>357</v>
      </c>
      <c r="G3257" s="5">
        <v>43.14</v>
      </c>
      <c r="H3257" s="5" t="s">
        <v>357</v>
      </c>
      <c r="I3257" s="5">
        <v>24.013999999999999</v>
      </c>
      <c r="J3257" s="5"/>
      <c r="K3257" s="5" t="s">
        <v>616</v>
      </c>
      <c r="L3257" s="5" t="s">
        <v>617</v>
      </c>
      <c r="M3257" s="5" t="s">
        <v>238</v>
      </c>
      <c r="N3257" t="s">
        <v>2692</v>
      </c>
    </row>
    <row r="3258" spans="1:14" x14ac:dyDescent="0.25">
      <c r="A3258" s="5" t="s">
        <v>560</v>
      </c>
      <c r="B3258" s="5" t="s">
        <v>562</v>
      </c>
      <c r="C3258" s="5"/>
      <c r="D3258" s="6" t="s">
        <v>159</v>
      </c>
      <c r="E3258" s="5">
        <v>23.257000000000001</v>
      </c>
      <c r="F3258" s="5" t="s">
        <v>357</v>
      </c>
      <c r="G3258" s="5">
        <v>45</v>
      </c>
      <c r="H3258" s="5" t="s">
        <v>357</v>
      </c>
      <c r="I3258" s="5">
        <v>23.532</v>
      </c>
      <c r="J3258" s="5"/>
      <c r="K3258" s="5" t="s">
        <v>614</v>
      </c>
      <c r="L3258" s="5" t="s">
        <v>615</v>
      </c>
      <c r="M3258" s="5" t="s">
        <v>238</v>
      </c>
      <c r="N3258" t="s">
        <v>2693</v>
      </c>
    </row>
    <row r="3259" spans="1:14" x14ac:dyDescent="0.25">
      <c r="A3259" s="5" t="s">
        <v>560</v>
      </c>
      <c r="B3259" s="5" t="s">
        <v>561</v>
      </c>
      <c r="C3259" s="5"/>
      <c r="D3259" s="6" t="s">
        <v>159</v>
      </c>
      <c r="E3259" s="5">
        <v>22.584</v>
      </c>
      <c r="F3259" s="5" t="s">
        <v>357</v>
      </c>
      <c r="G3259" s="5">
        <v>38.869</v>
      </c>
      <c r="H3259" s="5" t="s">
        <v>357</v>
      </c>
      <c r="I3259" s="5">
        <v>23.065999999999999</v>
      </c>
      <c r="J3259" s="5"/>
      <c r="K3259" s="5" t="s">
        <v>618</v>
      </c>
      <c r="L3259" s="5" t="s">
        <v>619</v>
      </c>
      <c r="M3259" s="5" t="s">
        <v>233</v>
      </c>
      <c r="N3259" t="s">
        <v>2694</v>
      </c>
    </row>
    <row r="3260" spans="1:14" x14ac:dyDescent="0.25">
      <c r="A3260" s="5" t="s">
        <v>560</v>
      </c>
      <c r="B3260" s="5" t="s">
        <v>562</v>
      </c>
      <c r="C3260" s="5"/>
      <c r="D3260" s="6" t="s">
        <v>159</v>
      </c>
      <c r="E3260" s="5">
        <v>25.661999999999999</v>
      </c>
      <c r="F3260" s="5" t="s">
        <v>357</v>
      </c>
      <c r="G3260" s="5">
        <v>45</v>
      </c>
      <c r="H3260" s="5" t="s">
        <v>357</v>
      </c>
      <c r="I3260" s="5">
        <v>26.036999999999999</v>
      </c>
      <c r="J3260" s="5"/>
      <c r="K3260" s="5" t="s">
        <v>618</v>
      </c>
      <c r="L3260" s="5" t="s">
        <v>619</v>
      </c>
      <c r="M3260" s="5" t="s">
        <v>233</v>
      </c>
      <c r="N3260" t="s">
        <v>2694</v>
      </c>
    </row>
    <row r="3261" spans="1:14" x14ac:dyDescent="0.25">
      <c r="A3261" s="5" t="s">
        <v>560</v>
      </c>
      <c r="B3261" s="5" t="s">
        <v>562</v>
      </c>
      <c r="C3261" s="5"/>
      <c r="D3261" s="6" t="s">
        <v>159</v>
      </c>
      <c r="E3261" s="5">
        <v>25.849</v>
      </c>
      <c r="F3261" s="5" t="s">
        <v>357</v>
      </c>
      <c r="G3261" s="5">
        <v>45</v>
      </c>
      <c r="H3261" s="5" t="s">
        <v>357</v>
      </c>
      <c r="I3261" s="5">
        <v>26.236000000000001</v>
      </c>
      <c r="J3261" s="5"/>
      <c r="K3261" s="5" t="s">
        <v>620</v>
      </c>
      <c r="L3261" s="5" t="s">
        <v>621</v>
      </c>
      <c r="M3261" s="5" t="s">
        <v>233</v>
      </c>
      <c r="N3261" t="s">
        <v>2695</v>
      </c>
    </row>
    <row r="3262" spans="1:14" x14ac:dyDescent="0.25">
      <c r="A3262" s="5" t="s">
        <v>560</v>
      </c>
      <c r="B3262" s="5" t="s">
        <v>561</v>
      </c>
      <c r="C3262" s="5"/>
      <c r="D3262" s="6" t="s">
        <v>159</v>
      </c>
      <c r="E3262" s="5">
        <v>22.507999999999999</v>
      </c>
      <c r="F3262" s="5" t="s">
        <v>357</v>
      </c>
      <c r="G3262" s="5">
        <v>37.277999999999999</v>
      </c>
      <c r="H3262" s="5" t="s">
        <v>357</v>
      </c>
      <c r="I3262" s="5">
        <v>23.010999999999999</v>
      </c>
      <c r="J3262" s="5"/>
      <c r="K3262" s="5" t="s">
        <v>620</v>
      </c>
      <c r="L3262" s="5" t="s">
        <v>621</v>
      </c>
      <c r="M3262" s="5" t="s">
        <v>233</v>
      </c>
      <c r="N3262" t="s">
        <v>2695</v>
      </c>
    </row>
    <row r="3263" spans="1:14" x14ac:dyDescent="0.25">
      <c r="A3263" s="5" t="s">
        <v>575</v>
      </c>
      <c r="B3263" s="5" t="s">
        <v>573</v>
      </c>
      <c r="C3263" s="5"/>
      <c r="D3263" s="6" t="s">
        <v>159</v>
      </c>
      <c r="E3263" s="5">
        <v>22.922000000000001</v>
      </c>
      <c r="F3263" s="5" t="s">
        <v>357</v>
      </c>
      <c r="G3263" s="5">
        <v>45</v>
      </c>
      <c r="H3263" s="5"/>
      <c r="I3263" s="5">
        <v>24.004999999999999</v>
      </c>
      <c r="J3263" s="5" t="s">
        <v>357</v>
      </c>
      <c r="K3263" s="5" t="s">
        <v>616</v>
      </c>
      <c r="L3263" s="5" t="s">
        <v>617</v>
      </c>
      <c r="M3263" s="5" t="s">
        <v>238</v>
      </c>
      <c r="N3263" t="s">
        <v>2696</v>
      </c>
    </row>
    <row r="3264" spans="1:14" x14ac:dyDescent="0.25">
      <c r="A3264" s="5" t="s">
        <v>575</v>
      </c>
      <c r="B3264" s="5" t="s">
        <v>574</v>
      </c>
      <c r="C3264" s="5"/>
      <c r="D3264" s="6" t="s">
        <v>159</v>
      </c>
      <c r="E3264" s="5">
        <v>23.512</v>
      </c>
      <c r="F3264" s="5" t="s">
        <v>357</v>
      </c>
      <c r="G3264" s="5">
        <v>45</v>
      </c>
      <c r="H3264" s="5"/>
      <c r="I3264" s="5">
        <v>24.716999999999999</v>
      </c>
      <c r="J3264" s="5" t="s">
        <v>357</v>
      </c>
      <c r="K3264" s="5" t="s">
        <v>616</v>
      </c>
      <c r="L3264" s="5" t="s">
        <v>617</v>
      </c>
      <c r="M3264" s="5" t="s">
        <v>238</v>
      </c>
      <c r="N3264" t="s">
        <v>2696</v>
      </c>
    </row>
    <row r="3265" spans="1:14" x14ac:dyDescent="0.25">
      <c r="A3265" s="5" t="s">
        <v>575</v>
      </c>
      <c r="B3265" s="5" t="s">
        <v>574</v>
      </c>
      <c r="C3265" s="5"/>
      <c r="D3265" s="6" t="s">
        <v>159</v>
      </c>
      <c r="E3265" s="5">
        <v>24.12</v>
      </c>
      <c r="F3265" s="5" t="s">
        <v>357</v>
      </c>
      <c r="G3265" s="5">
        <v>45</v>
      </c>
      <c r="H3265" s="5"/>
      <c r="I3265" s="5">
        <v>25.131</v>
      </c>
      <c r="J3265" s="5" t="s">
        <v>357</v>
      </c>
      <c r="K3265" s="5" t="s">
        <v>618</v>
      </c>
      <c r="L3265" s="5" t="s">
        <v>619</v>
      </c>
      <c r="M3265" s="5" t="s">
        <v>233</v>
      </c>
      <c r="N3265" t="s">
        <v>2697</v>
      </c>
    </row>
    <row r="3266" spans="1:14" x14ac:dyDescent="0.25">
      <c r="A3266" s="5" t="s">
        <v>575</v>
      </c>
      <c r="B3266" s="5" t="s">
        <v>574</v>
      </c>
      <c r="C3266" s="5"/>
      <c r="D3266" s="6" t="s">
        <v>159</v>
      </c>
      <c r="E3266" s="5">
        <v>25.878</v>
      </c>
      <c r="F3266" s="5" t="s">
        <v>230</v>
      </c>
      <c r="G3266" s="5">
        <v>45</v>
      </c>
      <c r="H3266" s="5"/>
      <c r="I3266" s="5">
        <v>26.803999999999998</v>
      </c>
      <c r="J3266" s="5" t="s">
        <v>357</v>
      </c>
      <c r="K3266" s="5" t="s">
        <v>614</v>
      </c>
      <c r="L3266" s="5" t="s">
        <v>615</v>
      </c>
      <c r="M3266" s="5" t="s">
        <v>238</v>
      </c>
      <c r="N3266" t="s">
        <v>2698</v>
      </c>
    </row>
    <row r="3267" spans="1:14" x14ac:dyDescent="0.25">
      <c r="A3267" s="5" t="s">
        <v>575</v>
      </c>
      <c r="B3267" s="5" t="s">
        <v>573</v>
      </c>
      <c r="C3267" s="5"/>
      <c r="D3267" s="6" t="s">
        <v>159</v>
      </c>
      <c r="E3267" s="5">
        <v>24.879000000000001</v>
      </c>
      <c r="F3267" s="5" t="s">
        <v>357</v>
      </c>
      <c r="G3267" s="5">
        <v>45</v>
      </c>
      <c r="H3267" s="5"/>
      <c r="I3267" s="5">
        <v>25.843</v>
      </c>
      <c r="J3267" s="5" t="s">
        <v>357</v>
      </c>
      <c r="K3267" s="5" t="s">
        <v>614</v>
      </c>
      <c r="L3267" s="5" t="s">
        <v>615</v>
      </c>
      <c r="M3267" s="5" t="s">
        <v>238</v>
      </c>
      <c r="N3267" t="s">
        <v>2698</v>
      </c>
    </row>
    <row r="3268" spans="1:14" x14ac:dyDescent="0.25">
      <c r="A3268" s="5" t="s">
        <v>575</v>
      </c>
      <c r="B3268" s="5" t="s">
        <v>574</v>
      </c>
      <c r="C3268" s="5"/>
      <c r="D3268" s="6" t="s">
        <v>159</v>
      </c>
      <c r="E3268" s="5">
        <v>24.131</v>
      </c>
      <c r="F3268" s="5" t="s">
        <v>357</v>
      </c>
      <c r="G3268" s="5">
        <v>45</v>
      </c>
      <c r="H3268" s="5"/>
      <c r="I3268" s="5">
        <v>25.030999999999999</v>
      </c>
      <c r="J3268" s="5" t="s">
        <v>357</v>
      </c>
      <c r="K3268" s="5" t="s">
        <v>620</v>
      </c>
      <c r="L3268" s="5" t="s">
        <v>621</v>
      </c>
      <c r="M3268" s="5" t="s">
        <v>233</v>
      </c>
      <c r="N3268" t="s">
        <v>2699</v>
      </c>
    </row>
    <row r="3269" spans="1:14" x14ac:dyDescent="0.25">
      <c r="A3269" s="5" t="s">
        <v>575</v>
      </c>
      <c r="B3269" s="5" t="s">
        <v>573</v>
      </c>
      <c r="C3269" s="5"/>
      <c r="D3269" s="6" t="s">
        <v>159</v>
      </c>
      <c r="E3269" s="5">
        <v>24.172999999999998</v>
      </c>
      <c r="F3269" s="5" t="s">
        <v>357</v>
      </c>
      <c r="G3269" s="5">
        <v>45</v>
      </c>
      <c r="H3269" s="5"/>
      <c r="I3269" s="5">
        <v>25.207999999999998</v>
      </c>
      <c r="J3269" s="5" t="s">
        <v>357</v>
      </c>
      <c r="K3269" s="5" t="s">
        <v>618</v>
      </c>
      <c r="L3269" s="5" t="s">
        <v>619</v>
      </c>
      <c r="M3269" s="5" t="s">
        <v>233</v>
      </c>
      <c r="N3269" t="s">
        <v>2697</v>
      </c>
    </row>
    <row r="3270" spans="1:14" x14ac:dyDescent="0.25">
      <c r="A3270" s="5" t="s">
        <v>575</v>
      </c>
      <c r="B3270" s="5" t="s">
        <v>573</v>
      </c>
      <c r="C3270" s="5"/>
      <c r="D3270" s="6" t="s">
        <v>159</v>
      </c>
      <c r="E3270" s="5">
        <v>23.945</v>
      </c>
      <c r="F3270" s="5" t="s">
        <v>357</v>
      </c>
      <c r="G3270" s="5">
        <v>45</v>
      </c>
      <c r="H3270" s="5"/>
      <c r="I3270" s="5">
        <v>24.98</v>
      </c>
      <c r="J3270" s="5" t="s">
        <v>357</v>
      </c>
      <c r="K3270" s="5" t="s">
        <v>620</v>
      </c>
      <c r="L3270" s="5" t="s">
        <v>621</v>
      </c>
      <c r="M3270" s="5" t="s">
        <v>233</v>
      </c>
      <c r="N3270" t="s">
        <v>2699</v>
      </c>
    </row>
    <row r="3271" spans="1:14" x14ac:dyDescent="0.25">
      <c r="A3271" s="5" t="s">
        <v>588</v>
      </c>
      <c r="B3271" s="5" t="s">
        <v>577</v>
      </c>
      <c r="C3271" s="5"/>
      <c r="D3271" s="6" t="s">
        <v>159</v>
      </c>
      <c r="E3271" s="5">
        <v>24.387</v>
      </c>
      <c r="F3271" s="5" t="s">
        <v>357</v>
      </c>
      <c r="G3271" s="5">
        <v>45</v>
      </c>
      <c r="H3271" s="5"/>
      <c r="I3271" s="5">
        <v>25.67</v>
      </c>
      <c r="J3271" s="5" t="s">
        <v>357</v>
      </c>
      <c r="K3271" s="5" t="s">
        <v>614</v>
      </c>
      <c r="L3271" s="5" t="s">
        <v>615</v>
      </c>
      <c r="M3271" s="5" t="s">
        <v>238</v>
      </c>
      <c r="N3271" t="s">
        <v>2700</v>
      </c>
    </row>
    <row r="3272" spans="1:14" x14ac:dyDescent="0.25">
      <c r="A3272" s="5" t="s">
        <v>588</v>
      </c>
      <c r="B3272" s="5" t="s">
        <v>576</v>
      </c>
      <c r="C3272" s="5"/>
      <c r="D3272" s="6" t="s">
        <v>159</v>
      </c>
      <c r="E3272" s="5">
        <v>23.274999999999999</v>
      </c>
      <c r="F3272" s="5" t="s">
        <v>357</v>
      </c>
      <c r="G3272" s="5">
        <v>45</v>
      </c>
      <c r="H3272" s="5"/>
      <c r="I3272" s="5">
        <v>24.536000000000001</v>
      </c>
      <c r="J3272" s="5" t="s">
        <v>357</v>
      </c>
      <c r="K3272" s="5" t="s">
        <v>616</v>
      </c>
      <c r="L3272" s="5" t="s">
        <v>617</v>
      </c>
      <c r="M3272" s="5" t="s">
        <v>238</v>
      </c>
      <c r="N3272" t="s">
        <v>2701</v>
      </c>
    </row>
    <row r="3273" spans="1:14" x14ac:dyDescent="0.25">
      <c r="A3273" s="5" t="s">
        <v>588</v>
      </c>
      <c r="B3273" s="5" t="s">
        <v>577</v>
      </c>
      <c r="C3273" s="5"/>
      <c r="D3273" s="6" t="s">
        <v>159</v>
      </c>
      <c r="E3273" s="5">
        <v>23.672999999999998</v>
      </c>
      <c r="F3273" s="5" t="s">
        <v>357</v>
      </c>
      <c r="G3273" s="5">
        <v>42.524999999999999</v>
      </c>
      <c r="H3273" s="5"/>
      <c r="I3273" s="5">
        <v>24.808</v>
      </c>
      <c r="J3273" s="5" t="s">
        <v>357</v>
      </c>
      <c r="K3273" s="5" t="s">
        <v>616</v>
      </c>
      <c r="L3273" s="5" t="s">
        <v>617</v>
      </c>
      <c r="M3273" s="5" t="s">
        <v>238</v>
      </c>
      <c r="N3273" t="s">
        <v>2701</v>
      </c>
    </row>
    <row r="3274" spans="1:14" x14ac:dyDescent="0.25">
      <c r="A3274" s="5" t="s">
        <v>588</v>
      </c>
      <c r="B3274" s="5" t="s">
        <v>577</v>
      </c>
      <c r="C3274" s="5"/>
      <c r="D3274" s="6" t="s">
        <v>159</v>
      </c>
      <c r="E3274" s="5">
        <v>24.137</v>
      </c>
      <c r="F3274" s="5" t="s">
        <v>357</v>
      </c>
      <c r="G3274" s="5">
        <v>45</v>
      </c>
      <c r="H3274" s="5"/>
      <c r="I3274" s="5">
        <v>25.248999999999999</v>
      </c>
      <c r="J3274" s="5" t="s">
        <v>357</v>
      </c>
      <c r="K3274" s="5" t="s">
        <v>618</v>
      </c>
      <c r="L3274" s="5" t="s">
        <v>619</v>
      </c>
      <c r="M3274" s="5" t="s">
        <v>233</v>
      </c>
      <c r="N3274" t="s">
        <v>2702</v>
      </c>
    </row>
    <row r="3275" spans="1:14" x14ac:dyDescent="0.25">
      <c r="A3275" s="5" t="s">
        <v>588</v>
      </c>
      <c r="B3275" s="5" t="s">
        <v>576</v>
      </c>
      <c r="C3275" s="5"/>
      <c r="D3275" s="6" t="s">
        <v>159</v>
      </c>
      <c r="E3275" s="5">
        <v>25.51</v>
      </c>
      <c r="F3275" s="5" t="s">
        <v>357</v>
      </c>
      <c r="G3275" s="5">
        <v>45</v>
      </c>
      <c r="H3275" s="5"/>
      <c r="I3275" s="5">
        <v>26.478999999999999</v>
      </c>
      <c r="J3275" s="5" t="s">
        <v>357</v>
      </c>
      <c r="K3275" s="5" t="s">
        <v>614</v>
      </c>
      <c r="L3275" s="5" t="s">
        <v>615</v>
      </c>
      <c r="M3275" s="5" t="s">
        <v>238</v>
      </c>
      <c r="N3275" t="s">
        <v>2700</v>
      </c>
    </row>
    <row r="3276" spans="1:14" x14ac:dyDescent="0.25">
      <c r="A3276" s="5" t="s">
        <v>588</v>
      </c>
      <c r="B3276" s="5" t="s">
        <v>576</v>
      </c>
      <c r="C3276" s="5"/>
      <c r="D3276" s="6" t="s">
        <v>159</v>
      </c>
      <c r="E3276" s="5">
        <v>23.768000000000001</v>
      </c>
      <c r="F3276" s="5" t="s">
        <v>357</v>
      </c>
      <c r="G3276" s="5">
        <v>45</v>
      </c>
      <c r="H3276" s="5"/>
      <c r="I3276" s="5">
        <v>24.931999999999999</v>
      </c>
      <c r="J3276" s="5" t="s">
        <v>357</v>
      </c>
      <c r="K3276" s="5" t="s">
        <v>620</v>
      </c>
      <c r="L3276" s="5" t="s">
        <v>621</v>
      </c>
      <c r="M3276" s="5" t="s">
        <v>233</v>
      </c>
      <c r="N3276" t="s">
        <v>2703</v>
      </c>
    </row>
    <row r="3277" spans="1:14" x14ac:dyDescent="0.25">
      <c r="A3277" s="5" t="s">
        <v>588</v>
      </c>
      <c r="B3277" s="5" t="s">
        <v>576</v>
      </c>
      <c r="C3277" s="5"/>
      <c r="D3277" s="6" t="s">
        <v>159</v>
      </c>
      <c r="E3277" s="5">
        <v>24.213999999999999</v>
      </c>
      <c r="F3277" s="5" t="s">
        <v>357</v>
      </c>
      <c r="G3277" s="5">
        <v>45</v>
      </c>
      <c r="H3277" s="5"/>
      <c r="I3277" s="5">
        <v>25.323</v>
      </c>
      <c r="J3277" s="5" t="s">
        <v>357</v>
      </c>
      <c r="K3277" s="5" t="s">
        <v>618</v>
      </c>
      <c r="L3277" s="5" t="s">
        <v>619</v>
      </c>
      <c r="M3277" s="5" t="s">
        <v>233</v>
      </c>
      <c r="N3277" t="s">
        <v>2702</v>
      </c>
    </row>
    <row r="3278" spans="1:14" x14ac:dyDescent="0.25">
      <c r="A3278" s="5" t="s">
        <v>588</v>
      </c>
      <c r="B3278" s="5" t="s">
        <v>577</v>
      </c>
      <c r="C3278" s="5"/>
      <c r="D3278" s="6" t="s">
        <v>159</v>
      </c>
      <c r="E3278" s="5">
        <v>23.885999999999999</v>
      </c>
      <c r="F3278" s="5" t="s">
        <v>357</v>
      </c>
      <c r="G3278" s="5">
        <v>45</v>
      </c>
      <c r="H3278" s="5"/>
      <c r="I3278" s="5">
        <v>24.952000000000002</v>
      </c>
      <c r="J3278" s="5" t="s">
        <v>357</v>
      </c>
      <c r="K3278" s="5" t="s">
        <v>620</v>
      </c>
      <c r="L3278" s="5" t="s">
        <v>621</v>
      </c>
      <c r="M3278" s="5" t="s">
        <v>233</v>
      </c>
      <c r="N3278" t="s">
        <v>2703</v>
      </c>
    </row>
    <row r="3279" spans="1:14" x14ac:dyDescent="0.25">
      <c r="A3279" s="5" t="s">
        <v>572</v>
      </c>
      <c r="B3279" s="5" t="s">
        <v>579</v>
      </c>
      <c r="C3279" s="5"/>
      <c r="D3279" s="6" t="s">
        <v>159</v>
      </c>
      <c r="E3279" s="5">
        <v>23.513999999999999</v>
      </c>
      <c r="F3279" s="5" t="s">
        <v>357</v>
      </c>
      <c r="G3279" s="5">
        <v>45</v>
      </c>
      <c r="H3279" s="5"/>
      <c r="I3279" s="5">
        <v>45</v>
      </c>
      <c r="J3279" s="5" t="s">
        <v>357</v>
      </c>
      <c r="K3279" s="5" t="s">
        <v>614</v>
      </c>
      <c r="L3279" s="5" t="s">
        <v>615</v>
      </c>
      <c r="M3279" s="5" t="s">
        <v>238</v>
      </c>
      <c r="N3279" t="s">
        <v>2704</v>
      </c>
    </row>
    <row r="3280" spans="1:14" x14ac:dyDescent="0.25">
      <c r="A3280" s="5" t="s">
        <v>572</v>
      </c>
      <c r="B3280" s="5" t="s">
        <v>580</v>
      </c>
      <c r="C3280" s="5"/>
      <c r="D3280" s="6" t="s">
        <v>159</v>
      </c>
      <c r="E3280" s="5">
        <v>25.047000000000001</v>
      </c>
      <c r="F3280" s="5" t="s">
        <v>357</v>
      </c>
      <c r="G3280" s="5">
        <v>45</v>
      </c>
      <c r="H3280" s="5"/>
      <c r="I3280" s="5">
        <v>45</v>
      </c>
      <c r="J3280" s="5" t="s">
        <v>357</v>
      </c>
      <c r="K3280" s="5" t="s">
        <v>614</v>
      </c>
      <c r="L3280" s="5" t="s">
        <v>615</v>
      </c>
      <c r="M3280" s="5" t="s">
        <v>238</v>
      </c>
      <c r="N3280" t="s">
        <v>2704</v>
      </c>
    </row>
    <row r="3281" spans="1:14" x14ac:dyDescent="0.25">
      <c r="A3281" s="5" t="s">
        <v>572</v>
      </c>
      <c r="B3281" s="5" t="s">
        <v>579</v>
      </c>
      <c r="C3281" s="5"/>
      <c r="D3281" s="6" t="s">
        <v>159</v>
      </c>
      <c r="E3281" s="5">
        <v>22.693000000000001</v>
      </c>
      <c r="F3281" s="5" t="s">
        <v>357</v>
      </c>
      <c r="G3281" s="5">
        <v>45</v>
      </c>
      <c r="H3281" s="5"/>
      <c r="I3281" s="5">
        <v>45</v>
      </c>
      <c r="J3281" s="5" t="s">
        <v>357</v>
      </c>
      <c r="K3281" s="5" t="s">
        <v>616</v>
      </c>
      <c r="L3281" s="5" t="s">
        <v>617</v>
      </c>
      <c r="M3281" s="5" t="s">
        <v>238</v>
      </c>
      <c r="N3281" t="s">
        <v>2705</v>
      </c>
    </row>
    <row r="3282" spans="1:14" x14ac:dyDescent="0.25">
      <c r="A3282" s="5" t="s">
        <v>572</v>
      </c>
      <c r="B3282" s="5" t="s">
        <v>580</v>
      </c>
      <c r="C3282" s="5"/>
      <c r="D3282" s="6" t="s">
        <v>159</v>
      </c>
      <c r="E3282" s="5">
        <v>22.954000000000001</v>
      </c>
      <c r="F3282" s="5" t="s">
        <v>357</v>
      </c>
      <c r="G3282" s="5">
        <v>42.484999999999999</v>
      </c>
      <c r="H3282" s="5"/>
      <c r="I3282" s="5">
        <v>45</v>
      </c>
      <c r="J3282" s="5" t="s">
        <v>357</v>
      </c>
      <c r="K3282" s="5" t="s">
        <v>616</v>
      </c>
      <c r="L3282" s="5" t="s">
        <v>617</v>
      </c>
      <c r="M3282" s="5" t="s">
        <v>238</v>
      </c>
      <c r="N3282" t="s">
        <v>2705</v>
      </c>
    </row>
    <row r="3283" spans="1:14" x14ac:dyDescent="0.25">
      <c r="A3283" s="5" t="s">
        <v>572</v>
      </c>
      <c r="B3283" s="5" t="s">
        <v>579</v>
      </c>
      <c r="C3283" s="5"/>
      <c r="D3283" s="6" t="s">
        <v>159</v>
      </c>
      <c r="E3283" s="5">
        <v>24.347000000000001</v>
      </c>
      <c r="F3283" s="5" t="s">
        <v>357</v>
      </c>
      <c r="G3283" s="5">
        <v>45</v>
      </c>
      <c r="H3283" s="5"/>
      <c r="I3283" s="5">
        <v>45</v>
      </c>
      <c r="J3283" s="5" t="s">
        <v>357</v>
      </c>
      <c r="K3283" s="5" t="s">
        <v>618</v>
      </c>
      <c r="L3283" s="5" t="s">
        <v>619</v>
      </c>
      <c r="M3283" s="5" t="s">
        <v>233</v>
      </c>
      <c r="N3283" t="s">
        <v>2706</v>
      </c>
    </row>
    <row r="3284" spans="1:14" x14ac:dyDescent="0.25">
      <c r="A3284" s="5" t="s">
        <v>572</v>
      </c>
      <c r="B3284" s="5" t="s">
        <v>580</v>
      </c>
      <c r="C3284" s="5"/>
      <c r="D3284" s="6" t="s">
        <v>159</v>
      </c>
      <c r="E3284" s="5">
        <v>25.355</v>
      </c>
      <c r="F3284" s="5" t="s">
        <v>357</v>
      </c>
      <c r="G3284" s="5">
        <v>45</v>
      </c>
      <c r="H3284" s="5"/>
      <c r="I3284" s="5">
        <v>45</v>
      </c>
      <c r="J3284" s="5" t="s">
        <v>357</v>
      </c>
      <c r="K3284" s="5" t="s">
        <v>618</v>
      </c>
      <c r="L3284" s="5" t="s">
        <v>619</v>
      </c>
      <c r="M3284" s="5" t="s">
        <v>233</v>
      </c>
      <c r="N3284" t="s">
        <v>2706</v>
      </c>
    </row>
    <row r="3285" spans="1:14" x14ac:dyDescent="0.25">
      <c r="A3285" s="5" t="s">
        <v>572</v>
      </c>
      <c r="B3285" s="5" t="s">
        <v>579</v>
      </c>
      <c r="C3285" s="5"/>
      <c r="D3285" s="6" t="s">
        <v>159</v>
      </c>
      <c r="E3285" s="5">
        <v>24.902999999999999</v>
      </c>
      <c r="F3285" s="5" t="s">
        <v>357</v>
      </c>
      <c r="G3285" s="5">
        <v>45</v>
      </c>
      <c r="H3285" s="5"/>
      <c r="I3285" s="5">
        <v>45</v>
      </c>
      <c r="J3285" s="5" t="s">
        <v>357</v>
      </c>
      <c r="K3285" s="5" t="s">
        <v>620</v>
      </c>
      <c r="L3285" s="5" t="s">
        <v>621</v>
      </c>
      <c r="M3285" s="5" t="s">
        <v>233</v>
      </c>
      <c r="N3285" t="s">
        <v>2707</v>
      </c>
    </row>
    <row r="3286" spans="1:14" x14ac:dyDescent="0.25">
      <c r="A3286" s="5" t="s">
        <v>572</v>
      </c>
      <c r="B3286" s="5" t="s">
        <v>580</v>
      </c>
      <c r="C3286" s="5"/>
      <c r="D3286" s="6" t="s">
        <v>159</v>
      </c>
      <c r="E3286" s="5">
        <v>24.385999999999999</v>
      </c>
      <c r="F3286" s="5" t="s">
        <v>357</v>
      </c>
      <c r="G3286" s="5">
        <v>45</v>
      </c>
      <c r="H3286" s="5"/>
      <c r="I3286" s="5">
        <v>45</v>
      </c>
      <c r="J3286" s="5" t="s">
        <v>357</v>
      </c>
      <c r="K3286" s="5" t="s">
        <v>620</v>
      </c>
      <c r="L3286" s="5" t="s">
        <v>621</v>
      </c>
      <c r="M3286" s="5" t="s">
        <v>233</v>
      </c>
      <c r="N3286" t="s">
        <v>2707</v>
      </c>
    </row>
    <row r="3287" spans="1:14" x14ac:dyDescent="0.25">
      <c r="A3287" s="5" t="s">
        <v>587</v>
      </c>
      <c r="B3287" s="5" t="s">
        <v>6</v>
      </c>
      <c r="C3287" s="5"/>
      <c r="D3287" s="6" t="s">
        <v>159</v>
      </c>
      <c r="E3287" s="5">
        <v>25.117000000000001</v>
      </c>
      <c r="F3287" s="5" t="s">
        <v>230</v>
      </c>
      <c r="G3287" s="5">
        <v>45</v>
      </c>
      <c r="H3287" s="5"/>
      <c r="I3287" s="5">
        <v>45</v>
      </c>
      <c r="J3287" s="5" t="s">
        <v>357</v>
      </c>
      <c r="K3287" s="5" t="s">
        <v>614</v>
      </c>
      <c r="L3287" s="5" t="s">
        <v>615</v>
      </c>
      <c r="M3287" s="5" t="s">
        <v>238</v>
      </c>
      <c r="N3287" t="s">
        <v>2708</v>
      </c>
    </row>
    <row r="3288" spans="1:14" x14ac:dyDescent="0.25">
      <c r="A3288" s="5" t="s">
        <v>587</v>
      </c>
      <c r="B3288" s="5" t="s">
        <v>0</v>
      </c>
      <c r="C3288" s="5"/>
      <c r="D3288" s="6" t="s">
        <v>159</v>
      </c>
      <c r="E3288" s="5">
        <v>25.227</v>
      </c>
      <c r="F3288" s="5" t="s">
        <v>230</v>
      </c>
      <c r="G3288" s="5">
        <v>45</v>
      </c>
      <c r="H3288" s="5"/>
      <c r="I3288" s="5">
        <v>45</v>
      </c>
      <c r="J3288" s="5" t="s">
        <v>357</v>
      </c>
      <c r="K3288" s="5" t="s">
        <v>614</v>
      </c>
      <c r="L3288" s="5" t="s">
        <v>615</v>
      </c>
      <c r="M3288" s="5" t="s">
        <v>238</v>
      </c>
      <c r="N3288" t="s">
        <v>2708</v>
      </c>
    </row>
    <row r="3289" spans="1:14" x14ac:dyDescent="0.25">
      <c r="A3289" s="5" t="s">
        <v>587</v>
      </c>
      <c r="B3289" s="5" t="s">
        <v>0</v>
      </c>
      <c r="C3289" s="5"/>
      <c r="D3289" s="6" t="s">
        <v>159</v>
      </c>
      <c r="E3289" s="5">
        <v>23.318999999999999</v>
      </c>
      <c r="F3289" s="5" t="s">
        <v>357</v>
      </c>
      <c r="G3289" s="5">
        <v>44.481999999999999</v>
      </c>
      <c r="H3289" s="5"/>
      <c r="I3289" s="5">
        <v>45</v>
      </c>
      <c r="J3289" s="5" t="s">
        <v>357</v>
      </c>
      <c r="K3289" s="5" t="s">
        <v>616</v>
      </c>
      <c r="L3289" s="5" t="s">
        <v>617</v>
      </c>
      <c r="M3289" s="5" t="s">
        <v>238</v>
      </c>
      <c r="N3289" t="s">
        <v>2709</v>
      </c>
    </row>
    <row r="3290" spans="1:14" x14ac:dyDescent="0.25">
      <c r="A3290" s="5" t="s">
        <v>587</v>
      </c>
      <c r="B3290" s="5" t="s">
        <v>6</v>
      </c>
      <c r="C3290" s="5"/>
      <c r="D3290" s="6" t="s">
        <v>159</v>
      </c>
      <c r="E3290" s="5">
        <v>24.138000000000002</v>
      </c>
      <c r="F3290" s="5" t="s">
        <v>357</v>
      </c>
      <c r="G3290" s="5">
        <v>45</v>
      </c>
      <c r="H3290" s="5"/>
      <c r="I3290" s="5">
        <v>45</v>
      </c>
      <c r="J3290" s="5" t="s">
        <v>357</v>
      </c>
      <c r="K3290" s="5" t="s">
        <v>616</v>
      </c>
      <c r="L3290" s="5" t="s">
        <v>617</v>
      </c>
      <c r="M3290" s="5" t="s">
        <v>238</v>
      </c>
      <c r="N3290" t="s">
        <v>2709</v>
      </c>
    </row>
    <row r="3291" spans="1:14" x14ac:dyDescent="0.25">
      <c r="A3291" s="5" t="s">
        <v>587</v>
      </c>
      <c r="B3291" s="5" t="s">
        <v>0</v>
      </c>
      <c r="C3291" s="5"/>
      <c r="D3291" s="6" t="s">
        <v>159</v>
      </c>
      <c r="E3291" s="5">
        <v>24.053999999999998</v>
      </c>
      <c r="F3291" s="5" t="s">
        <v>357</v>
      </c>
      <c r="G3291" s="5">
        <v>45</v>
      </c>
      <c r="H3291" s="5"/>
      <c r="I3291" s="5">
        <v>45</v>
      </c>
      <c r="J3291" s="5" t="s">
        <v>357</v>
      </c>
      <c r="K3291" s="5" t="s">
        <v>620</v>
      </c>
      <c r="L3291" s="5" t="s">
        <v>621</v>
      </c>
      <c r="M3291" s="5" t="s">
        <v>233</v>
      </c>
      <c r="N3291" t="s">
        <v>2710</v>
      </c>
    </row>
    <row r="3292" spans="1:14" x14ac:dyDescent="0.25">
      <c r="A3292" s="5" t="s">
        <v>587</v>
      </c>
      <c r="B3292" s="5" t="s">
        <v>6</v>
      </c>
      <c r="C3292" s="5"/>
      <c r="D3292" s="6" t="s">
        <v>159</v>
      </c>
      <c r="E3292" s="5">
        <v>23.795000000000002</v>
      </c>
      <c r="F3292" s="5" t="s">
        <v>357</v>
      </c>
      <c r="G3292" s="5">
        <v>45</v>
      </c>
      <c r="H3292" s="5"/>
      <c r="I3292" s="5">
        <v>45</v>
      </c>
      <c r="J3292" s="5" t="s">
        <v>357</v>
      </c>
      <c r="K3292" s="5" t="s">
        <v>620</v>
      </c>
      <c r="L3292" s="5" t="s">
        <v>621</v>
      </c>
      <c r="M3292" s="5" t="s">
        <v>233</v>
      </c>
      <c r="N3292" t="s">
        <v>2710</v>
      </c>
    </row>
    <row r="3293" spans="1:14" x14ac:dyDescent="0.25">
      <c r="A3293" s="5" t="s">
        <v>587</v>
      </c>
      <c r="B3293" s="5" t="s">
        <v>6</v>
      </c>
      <c r="C3293" s="5"/>
      <c r="D3293" s="6" t="s">
        <v>159</v>
      </c>
      <c r="E3293" s="5">
        <v>24.120999999999999</v>
      </c>
      <c r="F3293" s="5" t="s">
        <v>357</v>
      </c>
      <c r="G3293" s="5">
        <v>45</v>
      </c>
      <c r="H3293" s="5"/>
      <c r="I3293" s="5">
        <v>45</v>
      </c>
      <c r="J3293" s="5" t="s">
        <v>357</v>
      </c>
      <c r="K3293" s="5" t="s">
        <v>618</v>
      </c>
      <c r="L3293" s="5" t="s">
        <v>619</v>
      </c>
      <c r="M3293" s="5" t="s">
        <v>233</v>
      </c>
      <c r="N3293" t="s">
        <v>2711</v>
      </c>
    </row>
    <row r="3294" spans="1:14" x14ac:dyDescent="0.25">
      <c r="A3294" s="5" t="s">
        <v>587</v>
      </c>
      <c r="B3294" s="5" t="s">
        <v>0</v>
      </c>
      <c r="C3294" s="5"/>
      <c r="D3294" s="6" t="s">
        <v>159</v>
      </c>
      <c r="E3294" s="5">
        <v>23.629000000000001</v>
      </c>
      <c r="F3294" s="5" t="s">
        <v>357</v>
      </c>
      <c r="G3294" s="5">
        <v>40.904000000000003</v>
      </c>
      <c r="H3294" s="5"/>
      <c r="I3294" s="5">
        <v>45</v>
      </c>
      <c r="J3294" s="5" t="s">
        <v>357</v>
      </c>
      <c r="K3294" s="5" t="s">
        <v>618</v>
      </c>
      <c r="L3294" s="5" t="s">
        <v>619</v>
      </c>
      <c r="M3294" s="5" t="s">
        <v>233</v>
      </c>
      <c r="N3294" t="s">
        <v>2711</v>
      </c>
    </row>
    <row r="3295" spans="1:14" x14ac:dyDescent="0.25">
      <c r="A3295" s="5" t="s">
        <v>578</v>
      </c>
      <c r="B3295" s="5" t="s">
        <v>7</v>
      </c>
      <c r="C3295" s="5"/>
      <c r="D3295" s="6" t="s">
        <v>159</v>
      </c>
      <c r="E3295" s="5">
        <v>45</v>
      </c>
      <c r="F3295" s="5" t="s">
        <v>357</v>
      </c>
      <c r="G3295" s="5">
        <v>45</v>
      </c>
      <c r="H3295" s="5" t="s">
        <v>357</v>
      </c>
      <c r="I3295" s="5">
        <v>45</v>
      </c>
      <c r="J3295" s="5" t="s">
        <v>357</v>
      </c>
      <c r="K3295" s="5" t="s">
        <v>622</v>
      </c>
      <c r="L3295" s="5" t="s">
        <v>623</v>
      </c>
      <c r="M3295" s="5" t="s">
        <v>233</v>
      </c>
      <c r="N3295" t="s">
        <v>2712</v>
      </c>
    </row>
    <row r="3296" spans="1:14" x14ac:dyDescent="0.25">
      <c r="A3296" s="5" t="s">
        <v>578</v>
      </c>
      <c r="B3296" s="5" t="s">
        <v>8</v>
      </c>
      <c r="C3296" s="5"/>
      <c r="D3296" s="6" t="s">
        <v>159</v>
      </c>
      <c r="E3296" s="5">
        <v>45</v>
      </c>
      <c r="F3296" s="5" t="s">
        <v>357</v>
      </c>
      <c r="G3296" s="5">
        <v>45</v>
      </c>
      <c r="H3296" s="5" t="s">
        <v>357</v>
      </c>
      <c r="I3296" s="5">
        <v>35.057000000000002</v>
      </c>
      <c r="J3296" s="5" t="s">
        <v>357</v>
      </c>
      <c r="K3296" s="5" t="s">
        <v>622</v>
      </c>
      <c r="L3296" s="5" t="s">
        <v>623</v>
      </c>
      <c r="M3296" s="5" t="s">
        <v>233</v>
      </c>
      <c r="N3296" t="s">
        <v>2712</v>
      </c>
    </row>
    <row r="3297" spans="1:14" x14ac:dyDescent="0.25">
      <c r="A3297" s="5" t="s">
        <v>578</v>
      </c>
      <c r="B3297" s="5" t="s">
        <v>7</v>
      </c>
      <c r="C3297" s="5"/>
      <c r="D3297" s="6" t="s">
        <v>159</v>
      </c>
      <c r="E3297" s="5">
        <v>37.698</v>
      </c>
      <c r="F3297" s="5" t="s">
        <v>357</v>
      </c>
      <c r="G3297" s="5">
        <v>45</v>
      </c>
      <c r="H3297" s="5" t="s">
        <v>357</v>
      </c>
      <c r="I3297" s="5">
        <v>45</v>
      </c>
      <c r="J3297" s="5" t="s">
        <v>357</v>
      </c>
      <c r="K3297" s="5" t="s">
        <v>624</v>
      </c>
      <c r="L3297" s="5" t="s">
        <v>625</v>
      </c>
      <c r="M3297" s="5" t="s">
        <v>238</v>
      </c>
      <c r="N3297" t="s">
        <v>2713</v>
      </c>
    </row>
    <row r="3298" spans="1:14" x14ac:dyDescent="0.25">
      <c r="A3298" s="5" t="s">
        <v>578</v>
      </c>
      <c r="B3298" s="5" t="s">
        <v>8</v>
      </c>
      <c r="C3298" s="5"/>
      <c r="D3298" s="6" t="s">
        <v>159</v>
      </c>
      <c r="E3298" s="5">
        <v>42.652999999999999</v>
      </c>
      <c r="F3298" s="5" t="s">
        <v>357</v>
      </c>
      <c r="G3298" s="5">
        <v>45</v>
      </c>
      <c r="H3298" s="5" t="s">
        <v>357</v>
      </c>
      <c r="I3298" s="5">
        <v>45</v>
      </c>
      <c r="J3298" s="5" t="s">
        <v>357</v>
      </c>
      <c r="K3298" s="5" t="s">
        <v>624</v>
      </c>
      <c r="L3298" s="5" t="s">
        <v>625</v>
      </c>
      <c r="M3298" s="5" t="s">
        <v>238</v>
      </c>
      <c r="N3298" t="s">
        <v>2713</v>
      </c>
    </row>
    <row r="3299" spans="1:14" x14ac:dyDescent="0.25">
      <c r="A3299" s="5" t="s">
        <v>578</v>
      </c>
      <c r="B3299" s="5" t="s">
        <v>7</v>
      </c>
      <c r="C3299" s="5"/>
      <c r="D3299" s="6" t="s">
        <v>159</v>
      </c>
      <c r="E3299" s="5">
        <v>35.340000000000003</v>
      </c>
      <c r="F3299" s="5" t="s">
        <v>357</v>
      </c>
      <c r="G3299" s="5">
        <v>45</v>
      </c>
      <c r="H3299" s="5" t="s">
        <v>357</v>
      </c>
      <c r="I3299" s="5">
        <v>34.274999999999999</v>
      </c>
      <c r="J3299" s="5" t="s">
        <v>230</v>
      </c>
      <c r="K3299" s="5" t="s">
        <v>626</v>
      </c>
      <c r="L3299" s="5" t="s">
        <v>627</v>
      </c>
      <c r="M3299" s="5" t="s">
        <v>233</v>
      </c>
      <c r="N3299" t="s">
        <v>2714</v>
      </c>
    </row>
    <row r="3300" spans="1:14" x14ac:dyDescent="0.25">
      <c r="A3300" s="5" t="s">
        <v>578</v>
      </c>
      <c r="B3300" s="5" t="s">
        <v>8</v>
      </c>
      <c r="C3300" s="5"/>
      <c r="D3300" s="6" t="s">
        <v>159</v>
      </c>
      <c r="E3300" s="5">
        <v>32.581000000000003</v>
      </c>
      <c r="F3300" s="5" t="s">
        <v>230</v>
      </c>
      <c r="G3300" s="5">
        <v>45</v>
      </c>
      <c r="H3300" s="5" t="s">
        <v>357</v>
      </c>
      <c r="I3300" s="5">
        <v>32.777000000000001</v>
      </c>
      <c r="J3300" s="5" t="s">
        <v>230</v>
      </c>
      <c r="K3300" s="5" t="s">
        <v>626</v>
      </c>
      <c r="L3300" s="5" t="s">
        <v>627</v>
      </c>
      <c r="M3300" s="5" t="s">
        <v>233</v>
      </c>
      <c r="N3300" t="s">
        <v>2714</v>
      </c>
    </row>
    <row r="3301" spans="1:14" x14ac:dyDescent="0.25">
      <c r="A3301" s="5" t="s">
        <v>566</v>
      </c>
      <c r="B3301" s="5" t="s">
        <v>567</v>
      </c>
      <c r="C3301" s="5"/>
      <c r="D3301" s="6" t="s">
        <v>159</v>
      </c>
      <c r="E3301" s="5">
        <v>25.273</v>
      </c>
      <c r="F3301" s="5" t="s">
        <v>357</v>
      </c>
      <c r="G3301" s="5">
        <v>33.759</v>
      </c>
      <c r="H3301" s="5" t="s">
        <v>357</v>
      </c>
      <c r="I3301" s="5">
        <v>25.667999999999999</v>
      </c>
      <c r="J3301" s="5"/>
      <c r="K3301" s="5" t="s">
        <v>622</v>
      </c>
      <c r="L3301" s="5" t="s">
        <v>623</v>
      </c>
      <c r="M3301" s="5" t="s">
        <v>233</v>
      </c>
      <c r="N3301" t="s">
        <v>2715</v>
      </c>
    </row>
    <row r="3302" spans="1:14" x14ac:dyDescent="0.25">
      <c r="A3302" s="5" t="s">
        <v>566</v>
      </c>
      <c r="B3302" s="5" t="s">
        <v>567</v>
      </c>
      <c r="C3302" s="5"/>
      <c r="D3302" s="6" t="s">
        <v>159</v>
      </c>
      <c r="E3302" s="5">
        <v>25.039000000000001</v>
      </c>
      <c r="F3302" s="5" t="s">
        <v>357</v>
      </c>
      <c r="G3302" s="5">
        <v>33.758000000000003</v>
      </c>
      <c r="H3302" s="5" t="s">
        <v>357</v>
      </c>
      <c r="I3302" s="5">
        <v>25.507000000000001</v>
      </c>
      <c r="J3302" s="5"/>
      <c r="K3302" s="5" t="s">
        <v>626</v>
      </c>
      <c r="L3302" s="5" t="s">
        <v>627</v>
      </c>
      <c r="M3302" s="5" t="s">
        <v>233</v>
      </c>
      <c r="N3302" t="s">
        <v>2716</v>
      </c>
    </row>
    <row r="3303" spans="1:14" x14ac:dyDescent="0.25">
      <c r="A3303" s="5" t="s">
        <v>566</v>
      </c>
      <c r="B3303" s="5" t="s">
        <v>568</v>
      </c>
      <c r="C3303" s="5"/>
      <c r="D3303" s="6" t="s">
        <v>159</v>
      </c>
      <c r="E3303" s="5">
        <v>25.099</v>
      </c>
      <c r="F3303" s="5" t="s">
        <v>357</v>
      </c>
      <c r="G3303" s="5">
        <v>34.395000000000003</v>
      </c>
      <c r="H3303" s="5" t="s">
        <v>357</v>
      </c>
      <c r="I3303" s="5">
        <v>25.574999999999999</v>
      </c>
      <c r="J3303" s="5"/>
      <c r="K3303" s="5" t="s">
        <v>626</v>
      </c>
      <c r="L3303" s="5" t="s">
        <v>627</v>
      </c>
      <c r="M3303" s="5" t="s">
        <v>233</v>
      </c>
      <c r="N3303" t="s">
        <v>2716</v>
      </c>
    </row>
    <row r="3304" spans="1:14" x14ac:dyDescent="0.25">
      <c r="A3304" s="5" t="s">
        <v>566</v>
      </c>
      <c r="B3304" s="5" t="s">
        <v>567</v>
      </c>
      <c r="C3304" s="5"/>
      <c r="D3304" s="6" t="s">
        <v>159</v>
      </c>
      <c r="E3304" s="5">
        <v>25.738</v>
      </c>
      <c r="F3304" s="5" t="s">
        <v>357</v>
      </c>
      <c r="G3304" s="5">
        <v>35.014000000000003</v>
      </c>
      <c r="H3304" s="5" t="s">
        <v>357</v>
      </c>
      <c r="I3304" s="5">
        <v>26.306999999999999</v>
      </c>
      <c r="J3304" s="5"/>
      <c r="K3304" s="5" t="s">
        <v>624</v>
      </c>
      <c r="L3304" s="5" t="s">
        <v>625</v>
      </c>
      <c r="M3304" s="5" t="s">
        <v>238</v>
      </c>
      <c r="N3304" t="s">
        <v>2717</v>
      </c>
    </row>
    <row r="3305" spans="1:14" x14ac:dyDescent="0.25">
      <c r="A3305" s="5" t="s">
        <v>566</v>
      </c>
      <c r="B3305" s="5" t="s">
        <v>568</v>
      </c>
      <c r="C3305" s="5"/>
      <c r="D3305" s="6" t="s">
        <v>159</v>
      </c>
      <c r="E3305" s="5">
        <v>25.574000000000002</v>
      </c>
      <c r="F3305" s="5" t="s">
        <v>357</v>
      </c>
      <c r="G3305" s="5">
        <v>36.395000000000003</v>
      </c>
      <c r="H3305" s="5" t="s">
        <v>357</v>
      </c>
      <c r="I3305" s="5">
        <v>26.303000000000001</v>
      </c>
      <c r="J3305" s="5"/>
      <c r="K3305" s="5" t="s">
        <v>624</v>
      </c>
      <c r="L3305" s="5" t="s">
        <v>625</v>
      </c>
      <c r="M3305" s="5" t="s">
        <v>238</v>
      </c>
      <c r="N3305" t="s">
        <v>2717</v>
      </c>
    </row>
    <row r="3306" spans="1:14" x14ac:dyDescent="0.25">
      <c r="A3306" s="5" t="s">
        <v>566</v>
      </c>
      <c r="B3306" s="5" t="s">
        <v>568</v>
      </c>
      <c r="C3306" s="5"/>
      <c r="D3306" s="6" t="s">
        <v>159</v>
      </c>
      <c r="E3306" s="5">
        <v>25.109000000000002</v>
      </c>
      <c r="F3306" s="5" t="s">
        <v>357</v>
      </c>
      <c r="G3306" s="5">
        <v>33.680999999999997</v>
      </c>
      <c r="H3306" s="5" t="s">
        <v>357</v>
      </c>
      <c r="I3306" s="5">
        <v>25.341000000000001</v>
      </c>
      <c r="J3306" s="5"/>
      <c r="K3306" s="5" t="s">
        <v>622</v>
      </c>
      <c r="L3306" s="5" t="s">
        <v>623</v>
      </c>
      <c r="M3306" s="5" t="s">
        <v>233</v>
      </c>
      <c r="N3306" t="s">
        <v>2715</v>
      </c>
    </row>
    <row r="3307" spans="1:14" x14ac:dyDescent="0.25">
      <c r="A3307" s="5" t="s">
        <v>569</v>
      </c>
      <c r="B3307" s="5" t="s">
        <v>571</v>
      </c>
      <c r="C3307" s="5"/>
      <c r="D3307" s="6" t="s">
        <v>159</v>
      </c>
      <c r="E3307" s="5">
        <v>32.917999999999999</v>
      </c>
      <c r="F3307" s="5" t="s">
        <v>357</v>
      </c>
      <c r="G3307" s="5">
        <v>45</v>
      </c>
      <c r="H3307" s="5" t="s">
        <v>357</v>
      </c>
      <c r="I3307" s="5">
        <v>32.534999999999997</v>
      </c>
      <c r="J3307" s="5"/>
      <c r="K3307" s="5" t="s">
        <v>622</v>
      </c>
      <c r="L3307" s="5" t="s">
        <v>623</v>
      </c>
      <c r="M3307" s="5" t="s">
        <v>233</v>
      </c>
      <c r="N3307" t="s">
        <v>2718</v>
      </c>
    </row>
    <row r="3308" spans="1:14" x14ac:dyDescent="0.25">
      <c r="A3308" s="5" t="s">
        <v>569</v>
      </c>
      <c r="B3308" s="5" t="s">
        <v>571</v>
      </c>
      <c r="C3308" s="5"/>
      <c r="D3308" s="6" t="s">
        <v>159</v>
      </c>
      <c r="E3308" s="5">
        <v>34.582000000000001</v>
      </c>
      <c r="F3308" s="5" t="s">
        <v>357</v>
      </c>
      <c r="G3308" s="5">
        <v>36.743000000000002</v>
      </c>
      <c r="H3308" s="5" t="s">
        <v>230</v>
      </c>
      <c r="I3308" s="5">
        <v>34.838000000000001</v>
      </c>
      <c r="J3308" s="5"/>
      <c r="K3308" s="5" t="s">
        <v>624</v>
      </c>
      <c r="L3308" s="5" t="s">
        <v>625</v>
      </c>
      <c r="M3308" s="5" t="s">
        <v>238</v>
      </c>
      <c r="N3308" t="s">
        <v>2719</v>
      </c>
    </row>
    <row r="3309" spans="1:14" x14ac:dyDescent="0.25">
      <c r="A3309" s="5" t="s">
        <v>569</v>
      </c>
      <c r="B3309" s="5" t="s">
        <v>571</v>
      </c>
      <c r="C3309" s="5"/>
      <c r="D3309" s="6" t="s">
        <v>159</v>
      </c>
      <c r="E3309" s="5">
        <v>33.17</v>
      </c>
      <c r="F3309" s="5" t="s">
        <v>357</v>
      </c>
      <c r="G3309" s="5">
        <v>45</v>
      </c>
      <c r="H3309" s="5" t="s">
        <v>357</v>
      </c>
      <c r="I3309" s="5">
        <v>33.484999999999999</v>
      </c>
      <c r="J3309" s="5"/>
      <c r="K3309" s="5" t="s">
        <v>626</v>
      </c>
      <c r="L3309" s="5" t="s">
        <v>627</v>
      </c>
      <c r="M3309" s="5" t="s">
        <v>233</v>
      </c>
      <c r="N3309" t="s">
        <v>2720</v>
      </c>
    </row>
    <row r="3310" spans="1:14" x14ac:dyDescent="0.25">
      <c r="A3310" s="5" t="s">
        <v>569</v>
      </c>
      <c r="B3310" s="5" t="s">
        <v>570</v>
      </c>
      <c r="C3310" s="5"/>
      <c r="D3310" s="6" t="s">
        <v>159</v>
      </c>
      <c r="E3310" s="5">
        <v>33.777999999999999</v>
      </c>
      <c r="F3310" s="5" t="s">
        <v>357</v>
      </c>
      <c r="G3310" s="5">
        <v>37.161999999999999</v>
      </c>
      <c r="H3310" s="5" t="s">
        <v>230</v>
      </c>
      <c r="I3310" s="5">
        <v>34.222999999999999</v>
      </c>
      <c r="J3310" s="5"/>
      <c r="K3310" s="5" t="s">
        <v>624</v>
      </c>
      <c r="L3310" s="5" t="s">
        <v>625</v>
      </c>
      <c r="M3310" s="5" t="s">
        <v>238</v>
      </c>
      <c r="N3310" t="s">
        <v>2719</v>
      </c>
    </row>
    <row r="3311" spans="1:14" x14ac:dyDescent="0.25">
      <c r="A3311" s="5" t="s">
        <v>569</v>
      </c>
      <c r="B3311" s="5" t="s">
        <v>570</v>
      </c>
      <c r="C3311" s="5"/>
      <c r="D3311" s="6" t="s">
        <v>159</v>
      </c>
      <c r="E3311" s="5">
        <v>31.888999999999999</v>
      </c>
      <c r="F3311" s="5" t="s">
        <v>357</v>
      </c>
      <c r="G3311" s="5">
        <v>45</v>
      </c>
      <c r="H3311" s="5" t="s">
        <v>357</v>
      </c>
      <c r="I3311" s="5">
        <v>32.619999999999997</v>
      </c>
      <c r="J3311" s="5"/>
      <c r="K3311" s="5" t="s">
        <v>626</v>
      </c>
      <c r="L3311" s="5" t="s">
        <v>627</v>
      </c>
      <c r="M3311" s="5" t="s">
        <v>233</v>
      </c>
      <c r="N3311" t="s">
        <v>2720</v>
      </c>
    </row>
    <row r="3312" spans="1:14" x14ac:dyDescent="0.25">
      <c r="A3312" s="5" t="s">
        <v>569</v>
      </c>
      <c r="B3312" s="5" t="s">
        <v>570</v>
      </c>
      <c r="C3312" s="5"/>
      <c r="D3312" s="6" t="s">
        <v>159</v>
      </c>
      <c r="E3312" s="5">
        <v>32.234000000000002</v>
      </c>
      <c r="F3312" s="5" t="s">
        <v>357</v>
      </c>
      <c r="G3312" s="5">
        <v>45</v>
      </c>
      <c r="H3312" s="5" t="s">
        <v>357</v>
      </c>
      <c r="I3312" s="5">
        <v>32.281999999999996</v>
      </c>
      <c r="J3312" s="5"/>
      <c r="K3312" s="5" t="s">
        <v>622</v>
      </c>
      <c r="L3312" s="5" t="s">
        <v>623</v>
      </c>
      <c r="M3312" s="5" t="s">
        <v>233</v>
      </c>
      <c r="N3312" t="s">
        <v>2718</v>
      </c>
    </row>
    <row r="3313" spans="1:14" x14ac:dyDescent="0.25">
      <c r="A3313" s="5" t="s">
        <v>563</v>
      </c>
      <c r="B3313" s="5" t="s">
        <v>564</v>
      </c>
      <c r="C3313" s="5"/>
      <c r="D3313" s="6" t="s">
        <v>159</v>
      </c>
      <c r="E3313" s="5">
        <v>22.033000000000001</v>
      </c>
      <c r="F3313" s="5" t="s">
        <v>357</v>
      </c>
      <c r="G3313" s="5">
        <v>29.83</v>
      </c>
      <c r="H3313" s="5" t="s">
        <v>357</v>
      </c>
      <c r="I3313" s="5">
        <v>22.664000000000001</v>
      </c>
      <c r="J3313" s="5"/>
      <c r="K3313" s="5" t="s">
        <v>626</v>
      </c>
      <c r="L3313" s="5" t="s">
        <v>627</v>
      </c>
      <c r="M3313" s="5" t="s">
        <v>233</v>
      </c>
      <c r="N3313" t="s">
        <v>2721</v>
      </c>
    </row>
    <row r="3314" spans="1:14" x14ac:dyDescent="0.25">
      <c r="A3314" s="5" t="s">
        <v>563</v>
      </c>
      <c r="B3314" s="5" t="s">
        <v>565</v>
      </c>
      <c r="C3314" s="5"/>
      <c r="D3314" s="6" t="s">
        <v>159</v>
      </c>
      <c r="E3314" s="5">
        <v>22.198</v>
      </c>
      <c r="F3314" s="5" t="s">
        <v>357</v>
      </c>
      <c r="G3314" s="5">
        <v>30.170999999999999</v>
      </c>
      <c r="H3314" s="5" t="s">
        <v>357</v>
      </c>
      <c r="I3314" s="5">
        <v>22.911000000000001</v>
      </c>
      <c r="J3314" s="5"/>
      <c r="K3314" s="5" t="s">
        <v>626</v>
      </c>
      <c r="L3314" s="5" t="s">
        <v>627</v>
      </c>
      <c r="M3314" s="5" t="s">
        <v>233</v>
      </c>
      <c r="N3314" t="s">
        <v>2721</v>
      </c>
    </row>
    <row r="3315" spans="1:14" x14ac:dyDescent="0.25">
      <c r="A3315" s="5" t="s">
        <v>563</v>
      </c>
      <c r="B3315" s="5" t="s">
        <v>564</v>
      </c>
      <c r="C3315" s="5"/>
      <c r="D3315" s="6" t="s">
        <v>159</v>
      </c>
      <c r="E3315" s="5">
        <v>22.291</v>
      </c>
      <c r="F3315" s="5" t="s">
        <v>357</v>
      </c>
      <c r="G3315" s="5">
        <v>30.056999999999999</v>
      </c>
      <c r="H3315" s="5" t="s">
        <v>357</v>
      </c>
      <c r="I3315" s="5">
        <v>23.143000000000001</v>
      </c>
      <c r="J3315" s="5"/>
      <c r="K3315" s="5" t="s">
        <v>622</v>
      </c>
      <c r="L3315" s="5" t="s">
        <v>623</v>
      </c>
      <c r="M3315" s="5" t="s">
        <v>233</v>
      </c>
      <c r="N3315" t="s">
        <v>2722</v>
      </c>
    </row>
    <row r="3316" spans="1:14" x14ac:dyDescent="0.25">
      <c r="A3316" s="5" t="s">
        <v>563</v>
      </c>
      <c r="B3316" s="5" t="s">
        <v>565</v>
      </c>
      <c r="C3316" s="5"/>
      <c r="D3316" s="6" t="s">
        <v>159</v>
      </c>
      <c r="E3316" s="5">
        <v>22.468</v>
      </c>
      <c r="F3316" s="5" t="s">
        <v>357</v>
      </c>
      <c r="G3316" s="5">
        <v>30.167999999999999</v>
      </c>
      <c r="H3316" s="5" t="s">
        <v>357</v>
      </c>
      <c r="I3316" s="5">
        <v>23.151</v>
      </c>
      <c r="J3316" s="5"/>
      <c r="K3316" s="5" t="s">
        <v>622</v>
      </c>
      <c r="L3316" s="5" t="s">
        <v>623</v>
      </c>
      <c r="M3316" s="5" t="s">
        <v>233</v>
      </c>
      <c r="N3316" t="s">
        <v>2722</v>
      </c>
    </row>
    <row r="3317" spans="1:14" x14ac:dyDescent="0.25">
      <c r="A3317" s="5" t="s">
        <v>563</v>
      </c>
      <c r="B3317" s="5" t="s">
        <v>564</v>
      </c>
      <c r="C3317" s="5"/>
      <c r="D3317" s="6" t="s">
        <v>159</v>
      </c>
      <c r="E3317" s="5">
        <v>22.920999999999999</v>
      </c>
      <c r="F3317" s="5" t="s">
        <v>357</v>
      </c>
      <c r="G3317" s="5">
        <v>31.710999999999999</v>
      </c>
      <c r="H3317" s="5" t="s">
        <v>357</v>
      </c>
      <c r="I3317" s="5">
        <v>24.018000000000001</v>
      </c>
      <c r="J3317" s="5"/>
      <c r="K3317" s="5" t="s">
        <v>624</v>
      </c>
      <c r="L3317" s="5" t="s">
        <v>625</v>
      </c>
      <c r="M3317" s="5" t="s">
        <v>238</v>
      </c>
      <c r="N3317" t="s">
        <v>2723</v>
      </c>
    </row>
    <row r="3318" spans="1:14" x14ac:dyDescent="0.25">
      <c r="A3318" s="5" t="s">
        <v>563</v>
      </c>
      <c r="B3318" s="5" t="s">
        <v>565</v>
      </c>
      <c r="C3318" s="5"/>
      <c r="D3318" s="6" t="s">
        <v>159</v>
      </c>
      <c r="E3318" s="5">
        <v>22.513000000000002</v>
      </c>
      <c r="F3318" s="5" t="s">
        <v>357</v>
      </c>
      <c r="G3318" s="5">
        <v>31.672000000000001</v>
      </c>
      <c r="H3318" s="5" t="s">
        <v>357</v>
      </c>
      <c r="I3318" s="5">
        <v>23.504000000000001</v>
      </c>
      <c r="J3318" s="5"/>
      <c r="K3318" s="5" t="s">
        <v>624</v>
      </c>
      <c r="L3318" s="5" t="s">
        <v>625</v>
      </c>
      <c r="M3318" s="5" t="s">
        <v>238</v>
      </c>
      <c r="N3318" t="s">
        <v>2723</v>
      </c>
    </row>
    <row r="3319" spans="1:14" x14ac:dyDescent="0.25">
      <c r="A3319" s="5" t="s">
        <v>560</v>
      </c>
      <c r="B3319" s="5" t="s">
        <v>561</v>
      </c>
      <c r="C3319" s="5"/>
      <c r="D3319" s="6" t="s">
        <v>159</v>
      </c>
      <c r="E3319" s="5">
        <v>25.367000000000001</v>
      </c>
      <c r="F3319" s="5" t="s">
        <v>357</v>
      </c>
      <c r="G3319" s="5">
        <v>45</v>
      </c>
      <c r="H3319" s="5" t="s">
        <v>357</v>
      </c>
      <c r="I3319" s="5">
        <v>26.029</v>
      </c>
      <c r="J3319" s="5"/>
      <c r="K3319" s="5" t="s">
        <v>626</v>
      </c>
      <c r="L3319" s="5" t="s">
        <v>627</v>
      </c>
      <c r="M3319" s="5" t="s">
        <v>233</v>
      </c>
      <c r="N3319" t="s">
        <v>2724</v>
      </c>
    </row>
    <row r="3320" spans="1:14" x14ac:dyDescent="0.25">
      <c r="A3320" s="5" t="s">
        <v>560</v>
      </c>
      <c r="B3320" s="5" t="s">
        <v>561</v>
      </c>
      <c r="C3320" s="5"/>
      <c r="D3320" s="6" t="s">
        <v>159</v>
      </c>
      <c r="E3320" s="5">
        <v>25.887</v>
      </c>
      <c r="F3320" s="5" t="s">
        <v>357</v>
      </c>
      <c r="G3320" s="5">
        <v>37.393999999999998</v>
      </c>
      <c r="H3320" s="5" t="s">
        <v>357</v>
      </c>
      <c r="I3320" s="5">
        <v>26.192</v>
      </c>
      <c r="J3320" s="5"/>
      <c r="K3320" s="5" t="s">
        <v>622</v>
      </c>
      <c r="L3320" s="5" t="s">
        <v>623</v>
      </c>
      <c r="M3320" s="5" t="s">
        <v>233</v>
      </c>
      <c r="N3320" t="s">
        <v>2725</v>
      </c>
    </row>
    <row r="3321" spans="1:14" x14ac:dyDescent="0.25">
      <c r="A3321" s="5" t="s">
        <v>560</v>
      </c>
      <c r="B3321" s="5" t="s">
        <v>562</v>
      </c>
      <c r="C3321" s="5"/>
      <c r="D3321" s="6" t="s">
        <v>159</v>
      </c>
      <c r="E3321" s="5">
        <v>25.818999999999999</v>
      </c>
      <c r="F3321" s="5" t="s">
        <v>357</v>
      </c>
      <c r="G3321" s="5">
        <v>45</v>
      </c>
      <c r="H3321" s="5" t="s">
        <v>357</v>
      </c>
      <c r="I3321" s="5">
        <v>25.832000000000001</v>
      </c>
      <c r="J3321" s="5"/>
      <c r="K3321" s="5" t="s">
        <v>622</v>
      </c>
      <c r="L3321" s="5" t="s">
        <v>623</v>
      </c>
      <c r="M3321" s="5" t="s">
        <v>233</v>
      </c>
      <c r="N3321" t="s">
        <v>2725</v>
      </c>
    </row>
    <row r="3322" spans="1:14" x14ac:dyDescent="0.25">
      <c r="A3322" s="5" t="s">
        <v>560</v>
      </c>
      <c r="B3322" s="5" t="s">
        <v>562</v>
      </c>
      <c r="C3322" s="5"/>
      <c r="D3322" s="6" t="s">
        <v>159</v>
      </c>
      <c r="E3322" s="5">
        <v>24.977</v>
      </c>
      <c r="F3322" s="5" t="s">
        <v>357</v>
      </c>
      <c r="G3322" s="5">
        <v>45</v>
      </c>
      <c r="H3322" s="5" t="s">
        <v>357</v>
      </c>
      <c r="I3322" s="5">
        <v>25.28</v>
      </c>
      <c r="J3322" s="5"/>
      <c r="K3322" s="5" t="s">
        <v>626</v>
      </c>
      <c r="L3322" s="5" t="s">
        <v>627</v>
      </c>
      <c r="M3322" s="5" t="s">
        <v>233</v>
      </c>
      <c r="N3322" t="s">
        <v>2724</v>
      </c>
    </row>
    <row r="3323" spans="1:14" x14ac:dyDescent="0.25">
      <c r="A3323" s="5" t="s">
        <v>560</v>
      </c>
      <c r="B3323" s="5" t="s">
        <v>562</v>
      </c>
      <c r="C3323" s="5"/>
      <c r="D3323" s="6" t="s">
        <v>159</v>
      </c>
      <c r="E3323" s="5">
        <v>22.946000000000002</v>
      </c>
      <c r="F3323" s="5" t="s">
        <v>357</v>
      </c>
      <c r="G3323" s="5">
        <v>38.012999999999998</v>
      </c>
      <c r="H3323" s="5" t="s">
        <v>357</v>
      </c>
      <c r="I3323" s="5">
        <v>23.341999999999999</v>
      </c>
      <c r="J3323" s="5"/>
      <c r="K3323" s="5" t="s">
        <v>624</v>
      </c>
      <c r="L3323" s="5" t="s">
        <v>625</v>
      </c>
      <c r="M3323" s="5" t="s">
        <v>238</v>
      </c>
      <c r="N3323" t="s">
        <v>2726</v>
      </c>
    </row>
    <row r="3324" spans="1:14" x14ac:dyDescent="0.25">
      <c r="A3324" s="5" t="s">
        <v>560</v>
      </c>
      <c r="B3324" s="5" t="s">
        <v>561</v>
      </c>
      <c r="C3324" s="5"/>
      <c r="D3324" s="6" t="s">
        <v>159</v>
      </c>
      <c r="E3324" s="5">
        <v>23.954000000000001</v>
      </c>
      <c r="F3324" s="5" t="s">
        <v>357</v>
      </c>
      <c r="G3324" s="5">
        <v>37.311999999999998</v>
      </c>
      <c r="H3324" s="5" t="s">
        <v>357</v>
      </c>
      <c r="I3324" s="5">
        <v>24.611999999999998</v>
      </c>
      <c r="J3324" s="5"/>
      <c r="K3324" s="5" t="s">
        <v>624</v>
      </c>
      <c r="L3324" s="5" t="s">
        <v>625</v>
      </c>
      <c r="M3324" s="5" t="s">
        <v>238</v>
      </c>
      <c r="N3324" t="s">
        <v>2726</v>
      </c>
    </row>
    <row r="3325" spans="1:14" x14ac:dyDescent="0.25">
      <c r="A3325" s="5" t="s">
        <v>575</v>
      </c>
      <c r="B3325" s="5" t="s">
        <v>574</v>
      </c>
      <c r="C3325" s="5"/>
      <c r="D3325" s="6" t="s">
        <v>159</v>
      </c>
      <c r="E3325" s="5">
        <v>23.613</v>
      </c>
      <c r="F3325" s="5" t="s">
        <v>357</v>
      </c>
      <c r="G3325" s="5">
        <v>45</v>
      </c>
      <c r="H3325" s="5"/>
      <c r="I3325" s="5">
        <v>24.774000000000001</v>
      </c>
      <c r="J3325" s="5" t="s">
        <v>357</v>
      </c>
      <c r="K3325" s="5" t="s">
        <v>626</v>
      </c>
      <c r="L3325" s="5" t="s">
        <v>627</v>
      </c>
      <c r="M3325" s="5" t="s">
        <v>233</v>
      </c>
      <c r="N3325" t="s">
        <v>2727</v>
      </c>
    </row>
    <row r="3326" spans="1:14" x14ac:dyDescent="0.25">
      <c r="A3326" s="5" t="s">
        <v>575</v>
      </c>
      <c r="B3326" s="5" t="s">
        <v>573</v>
      </c>
      <c r="C3326" s="5"/>
      <c r="D3326" s="6" t="s">
        <v>159</v>
      </c>
      <c r="E3326" s="5">
        <v>23.530999999999999</v>
      </c>
      <c r="F3326" s="5" t="s">
        <v>357</v>
      </c>
      <c r="G3326" s="5">
        <v>40.593000000000004</v>
      </c>
      <c r="H3326" s="5"/>
      <c r="I3326" s="5">
        <v>24.605</v>
      </c>
      <c r="J3326" s="5" t="s">
        <v>357</v>
      </c>
      <c r="K3326" s="5" t="s">
        <v>626</v>
      </c>
      <c r="L3326" s="5" t="s">
        <v>627</v>
      </c>
      <c r="M3326" s="5" t="s">
        <v>233</v>
      </c>
      <c r="N3326" t="s">
        <v>2727</v>
      </c>
    </row>
    <row r="3327" spans="1:14" x14ac:dyDescent="0.25">
      <c r="A3327" s="5" t="s">
        <v>575</v>
      </c>
      <c r="B3327" s="5" t="s">
        <v>574</v>
      </c>
      <c r="C3327" s="5"/>
      <c r="D3327" s="6" t="s">
        <v>159</v>
      </c>
      <c r="E3327" s="5">
        <v>23.242000000000001</v>
      </c>
      <c r="F3327" s="5" t="s">
        <v>357</v>
      </c>
      <c r="G3327" s="5">
        <v>45</v>
      </c>
      <c r="H3327" s="5"/>
      <c r="I3327" s="5">
        <v>24.893999999999998</v>
      </c>
      <c r="J3327" s="5" t="s">
        <v>357</v>
      </c>
      <c r="K3327" s="5" t="s">
        <v>624</v>
      </c>
      <c r="L3327" s="5" t="s">
        <v>625</v>
      </c>
      <c r="M3327" s="5" t="s">
        <v>238</v>
      </c>
      <c r="N3327" t="s">
        <v>2728</v>
      </c>
    </row>
    <row r="3328" spans="1:14" x14ac:dyDescent="0.25">
      <c r="A3328" s="5" t="s">
        <v>575</v>
      </c>
      <c r="B3328" s="5" t="s">
        <v>573</v>
      </c>
      <c r="C3328" s="5"/>
      <c r="D3328" s="6" t="s">
        <v>159</v>
      </c>
      <c r="E3328" s="5">
        <v>23.952000000000002</v>
      </c>
      <c r="F3328" s="5" t="s">
        <v>357</v>
      </c>
      <c r="G3328" s="5">
        <v>45</v>
      </c>
      <c r="H3328" s="5"/>
      <c r="I3328" s="5">
        <v>24.978999999999999</v>
      </c>
      <c r="J3328" s="5" t="s">
        <v>357</v>
      </c>
      <c r="K3328" s="5" t="s">
        <v>624</v>
      </c>
      <c r="L3328" s="5" t="s">
        <v>625</v>
      </c>
      <c r="M3328" s="5" t="s">
        <v>238</v>
      </c>
      <c r="N3328" t="s">
        <v>2728</v>
      </c>
    </row>
    <row r="3329" spans="1:14" x14ac:dyDescent="0.25">
      <c r="A3329" s="5" t="s">
        <v>575</v>
      </c>
      <c r="B3329" s="5" t="s">
        <v>574</v>
      </c>
      <c r="C3329" s="5"/>
      <c r="D3329" s="6" t="s">
        <v>159</v>
      </c>
      <c r="E3329" s="5">
        <v>24.140999999999998</v>
      </c>
      <c r="F3329" s="5" t="s">
        <v>357</v>
      </c>
      <c r="G3329" s="5">
        <v>45</v>
      </c>
      <c r="H3329" s="5"/>
      <c r="I3329" s="5">
        <v>24.951000000000001</v>
      </c>
      <c r="J3329" s="5" t="s">
        <v>357</v>
      </c>
      <c r="K3329" s="5" t="s">
        <v>622</v>
      </c>
      <c r="L3329" s="5" t="s">
        <v>623</v>
      </c>
      <c r="M3329" s="5" t="s">
        <v>233</v>
      </c>
      <c r="N3329" t="s">
        <v>2729</v>
      </c>
    </row>
    <row r="3330" spans="1:14" x14ac:dyDescent="0.25">
      <c r="A3330" s="5" t="s">
        <v>575</v>
      </c>
      <c r="B3330" s="5" t="s">
        <v>573</v>
      </c>
      <c r="C3330" s="5"/>
      <c r="D3330" s="6" t="s">
        <v>159</v>
      </c>
      <c r="E3330" s="5">
        <v>24.152000000000001</v>
      </c>
      <c r="F3330" s="5" t="s">
        <v>357</v>
      </c>
      <c r="G3330" s="5">
        <v>44.951999999999998</v>
      </c>
      <c r="H3330" s="5"/>
      <c r="I3330" s="5">
        <v>25.023</v>
      </c>
      <c r="J3330" s="5" t="s">
        <v>357</v>
      </c>
      <c r="K3330" s="5" t="s">
        <v>622</v>
      </c>
      <c r="L3330" s="5" t="s">
        <v>623</v>
      </c>
      <c r="M3330" s="5" t="s">
        <v>233</v>
      </c>
      <c r="N3330" t="s">
        <v>2729</v>
      </c>
    </row>
    <row r="3331" spans="1:14" x14ac:dyDescent="0.25">
      <c r="A3331" s="5" t="s">
        <v>588</v>
      </c>
      <c r="B3331" s="5" t="s">
        <v>576</v>
      </c>
      <c r="C3331" s="5"/>
      <c r="D3331" s="6" t="s">
        <v>159</v>
      </c>
      <c r="E3331" s="5">
        <v>24.535</v>
      </c>
      <c r="F3331" s="5" t="s">
        <v>357</v>
      </c>
      <c r="G3331" s="5">
        <v>45</v>
      </c>
      <c r="H3331" s="5"/>
      <c r="I3331" s="5">
        <v>25.433</v>
      </c>
      <c r="J3331" s="5" t="s">
        <v>357</v>
      </c>
      <c r="K3331" s="5" t="s">
        <v>622</v>
      </c>
      <c r="L3331" s="5" t="s">
        <v>623</v>
      </c>
      <c r="M3331" s="5" t="s">
        <v>233</v>
      </c>
      <c r="N3331" t="s">
        <v>2730</v>
      </c>
    </row>
    <row r="3332" spans="1:14" x14ac:dyDescent="0.25">
      <c r="A3332" s="5" t="s">
        <v>588</v>
      </c>
      <c r="B3332" s="5" t="s">
        <v>577</v>
      </c>
      <c r="C3332" s="5"/>
      <c r="D3332" s="6" t="s">
        <v>159</v>
      </c>
      <c r="E3332" s="5">
        <v>24.587</v>
      </c>
      <c r="F3332" s="5" t="s">
        <v>357</v>
      </c>
      <c r="G3332" s="5">
        <v>45</v>
      </c>
      <c r="H3332" s="5"/>
      <c r="I3332" s="5">
        <v>25.53</v>
      </c>
      <c r="J3332" s="5" t="s">
        <v>357</v>
      </c>
      <c r="K3332" s="5" t="s">
        <v>622</v>
      </c>
      <c r="L3332" s="5" t="s">
        <v>623</v>
      </c>
      <c r="M3332" s="5" t="s">
        <v>233</v>
      </c>
      <c r="N3332" t="s">
        <v>2730</v>
      </c>
    </row>
    <row r="3333" spans="1:14" x14ac:dyDescent="0.25">
      <c r="A3333" s="5" t="s">
        <v>588</v>
      </c>
      <c r="B3333" s="5" t="s">
        <v>577</v>
      </c>
      <c r="C3333" s="5"/>
      <c r="D3333" s="6" t="s">
        <v>159</v>
      </c>
      <c r="E3333" s="5">
        <v>24.013999999999999</v>
      </c>
      <c r="F3333" s="5" t="s">
        <v>357</v>
      </c>
      <c r="G3333" s="5">
        <v>45</v>
      </c>
      <c r="H3333" s="5"/>
      <c r="I3333" s="5">
        <v>25.062999999999999</v>
      </c>
      <c r="J3333" s="5" t="s">
        <v>357</v>
      </c>
      <c r="K3333" s="5" t="s">
        <v>626</v>
      </c>
      <c r="L3333" s="5" t="s">
        <v>627</v>
      </c>
      <c r="M3333" s="5" t="s">
        <v>233</v>
      </c>
      <c r="N3333" t="s">
        <v>2731</v>
      </c>
    </row>
    <row r="3334" spans="1:14" x14ac:dyDescent="0.25">
      <c r="A3334" s="5" t="s">
        <v>588</v>
      </c>
      <c r="B3334" s="5" t="s">
        <v>576</v>
      </c>
      <c r="C3334" s="5"/>
      <c r="D3334" s="6" t="s">
        <v>159</v>
      </c>
      <c r="E3334" s="5">
        <v>23.792000000000002</v>
      </c>
      <c r="F3334" s="5" t="s">
        <v>357</v>
      </c>
      <c r="G3334" s="5">
        <v>44.401000000000003</v>
      </c>
      <c r="H3334" s="5"/>
      <c r="I3334" s="5">
        <v>24.861999999999998</v>
      </c>
      <c r="J3334" s="5" t="s">
        <v>357</v>
      </c>
      <c r="K3334" s="5" t="s">
        <v>626</v>
      </c>
      <c r="L3334" s="5" t="s">
        <v>627</v>
      </c>
      <c r="M3334" s="5" t="s">
        <v>233</v>
      </c>
      <c r="N3334" t="s">
        <v>2731</v>
      </c>
    </row>
    <row r="3335" spans="1:14" x14ac:dyDescent="0.25">
      <c r="A3335" s="5" t="s">
        <v>588</v>
      </c>
      <c r="B3335" s="5" t="s">
        <v>576</v>
      </c>
      <c r="C3335" s="5"/>
      <c r="D3335" s="6" t="s">
        <v>159</v>
      </c>
      <c r="E3335" s="5">
        <v>22.908000000000001</v>
      </c>
      <c r="F3335" s="5" t="s">
        <v>357</v>
      </c>
      <c r="G3335" s="5">
        <v>45</v>
      </c>
      <c r="H3335" s="5"/>
      <c r="I3335" s="5">
        <v>24.702999999999999</v>
      </c>
      <c r="J3335" s="5" t="s">
        <v>357</v>
      </c>
      <c r="K3335" s="5" t="s">
        <v>624</v>
      </c>
      <c r="L3335" s="5" t="s">
        <v>625</v>
      </c>
      <c r="M3335" s="5" t="s">
        <v>238</v>
      </c>
      <c r="N3335" t="s">
        <v>2732</v>
      </c>
    </row>
    <row r="3336" spans="1:14" x14ac:dyDescent="0.25">
      <c r="A3336" s="5" t="s">
        <v>588</v>
      </c>
      <c r="B3336" s="5" t="s">
        <v>577</v>
      </c>
      <c r="C3336" s="5"/>
      <c r="D3336" s="6" t="s">
        <v>159</v>
      </c>
      <c r="E3336" s="5">
        <v>23.370999999999999</v>
      </c>
      <c r="F3336" s="5" t="s">
        <v>357</v>
      </c>
      <c r="G3336" s="5">
        <v>45</v>
      </c>
      <c r="H3336" s="5"/>
      <c r="I3336" s="5">
        <v>25.376999999999999</v>
      </c>
      <c r="J3336" s="5" t="s">
        <v>357</v>
      </c>
      <c r="K3336" s="5" t="s">
        <v>624</v>
      </c>
      <c r="L3336" s="5" t="s">
        <v>625</v>
      </c>
      <c r="M3336" s="5" t="s">
        <v>238</v>
      </c>
      <c r="N3336" t="s">
        <v>2732</v>
      </c>
    </row>
    <row r="3337" spans="1:14" x14ac:dyDescent="0.25">
      <c r="A3337" s="5" t="s">
        <v>572</v>
      </c>
      <c r="B3337" s="5" t="s">
        <v>579</v>
      </c>
      <c r="C3337" s="5"/>
      <c r="D3337" s="6" t="s">
        <v>159</v>
      </c>
      <c r="E3337" s="5">
        <v>24.684999999999999</v>
      </c>
      <c r="F3337" s="5" t="s">
        <v>357</v>
      </c>
      <c r="G3337" s="5">
        <v>45</v>
      </c>
      <c r="H3337" s="5"/>
      <c r="I3337" s="5">
        <v>45</v>
      </c>
      <c r="J3337" s="5" t="s">
        <v>357</v>
      </c>
      <c r="K3337" s="5" t="s">
        <v>626</v>
      </c>
      <c r="L3337" s="5" t="s">
        <v>627</v>
      </c>
      <c r="M3337" s="5" t="s">
        <v>233</v>
      </c>
      <c r="N3337" t="s">
        <v>2733</v>
      </c>
    </row>
    <row r="3338" spans="1:14" x14ac:dyDescent="0.25">
      <c r="A3338" s="5" t="s">
        <v>572</v>
      </c>
      <c r="B3338" s="5" t="s">
        <v>580</v>
      </c>
      <c r="C3338" s="5"/>
      <c r="D3338" s="6" t="s">
        <v>159</v>
      </c>
      <c r="E3338" s="5">
        <v>22.963000000000001</v>
      </c>
      <c r="F3338" s="5" t="s">
        <v>357</v>
      </c>
      <c r="G3338" s="5">
        <v>45</v>
      </c>
      <c r="H3338" s="5"/>
      <c r="I3338" s="5">
        <v>45</v>
      </c>
      <c r="J3338" s="5" t="s">
        <v>357</v>
      </c>
      <c r="K3338" s="5" t="s">
        <v>626</v>
      </c>
      <c r="L3338" s="5" t="s">
        <v>627</v>
      </c>
      <c r="M3338" s="5" t="s">
        <v>233</v>
      </c>
      <c r="N3338" t="s">
        <v>2733</v>
      </c>
    </row>
    <row r="3339" spans="1:14" x14ac:dyDescent="0.25">
      <c r="A3339" s="5" t="s">
        <v>572</v>
      </c>
      <c r="B3339" s="5" t="s">
        <v>579</v>
      </c>
      <c r="C3339" s="5"/>
      <c r="D3339" s="6" t="s">
        <v>159</v>
      </c>
      <c r="E3339" s="5">
        <v>21.49</v>
      </c>
      <c r="F3339" s="5" t="s">
        <v>357</v>
      </c>
      <c r="G3339" s="5">
        <v>45</v>
      </c>
      <c r="H3339" s="5"/>
      <c r="I3339" s="5">
        <v>45</v>
      </c>
      <c r="J3339" s="5" t="s">
        <v>357</v>
      </c>
      <c r="K3339" s="5" t="s">
        <v>622</v>
      </c>
      <c r="L3339" s="5" t="s">
        <v>623</v>
      </c>
      <c r="M3339" s="5" t="s">
        <v>233</v>
      </c>
      <c r="N3339" t="s">
        <v>2734</v>
      </c>
    </row>
    <row r="3340" spans="1:14" x14ac:dyDescent="0.25">
      <c r="A3340" s="5" t="s">
        <v>572</v>
      </c>
      <c r="B3340" s="5" t="s">
        <v>580</v>
      </c>
      <c r="C3340" s="5"/>
      <c r="D3340" s="6" t="s">
        <v>159</v>
      </c>
      <c r="E3340" s="5">
        <v>23.988</v>
      </c>
      <c r="F3340" s="5" t="s">
        <v>357</v>
      </c>
      <c r="G3340" s="5">
        <v>45</v>
      </c>
      <c r="H3340" s="5"/>
      <c r="I3340" s="5">
        <v>45</v>
      </c>
      <c r="J3340" s="5" t="s">
        <v>357</v>
      </c>
      <c r="K3340" s="5" t="s">
        <v>622</v>
      </c>
      <c r="L3340" s="5" t="s">
        <v>623</v>
      </c>
      <c r="M3340" s="5" t="s">
        <v>233</v>
      </c>
      <c r="N3340" t="s">
        <v>2734</v>
      </c>
    </row>
    <row r="3341" spans="1:14" x14ac:dyDescent="0.25">
      <c r="A3341" s="5" t="s">
        <v>572</v>
      </c>
      <c r="B3341" s="5" t="s">
        <v>579</v>
      </c>
      <c r="C3341" s="5"/>
      <c r="D3341" s="6" t="s">
        <v>159</v>
      </c>
      <c r="E3341" s="5">
        <v>23.849</v>
      </c>
      <c r="F3341" s="5" t="s">
        <v>357</v>
      </c>
      <c r="G3341" s="5">
        <v>43.582000000000001</v>
      </c>
      <c r="H3341" s="5"/>
      <c r="I3341" s="5">
        <v>45</v>
      </c>
      <c r="J3341" s="5" t="s">
        <v>357</v>
      </c>
      <c r="K3341" s="5" t="s">
        <v>624</v>
      </c>
      <c r="L3341" s="5" t="s">
        <v>625</v>
      </c>
      <c r="M3341" s="5" t="s">
        <v>238</v>
      </c>
      <c r="N3341" t="s">
        <v>2735</v>
      </c>
    </row>
    <row r="3342" spans="1:14" x14ac:dyDescent="0.25">
      <c r="A3342" s="5" t="s">
        <v>572</v>
      </c>
      <c r="B3342" s="5" t="s">
        <v>580</v>
      </c>
      <c r="C3342" s="5"/>
      <c r="D3342" s="6" t="s">
        <v>159</v>
      </c>
      <c r="E3342" s="5">
        <v>23.172000000000001</v>
      </c>
      <c r="F3342" s="5" t="s">
        <v>357</v>
      </c>
      <c r="G3342" s="5">
        <v>45</v>
      </c>
      <c r="H3342" s="5"/>
      <c r="I3342" s="5">
        <v>45</v>
      </c>
      <c r="J3342" s="5" t="s">
        <v>357</v>
      </c>
      <c r="K3342" s="5" t="s">
        <v>624</v>
      </c>
      <c r="L3342" s="5" t="s">
        <v>625</v>
      </c>
      <c r="M3342" s="5" t="s">
        <v>238</v>
      </c>
      <c r="N3342" t="s">
        <v>2735</v>
      </c>
    </row>
    <row r="3343" spans="1:14" x14ac:dyDescent="0.25">
      <c r="A3343" s="5" t="s">
        <v>587</v>
      </c>
      <c r="B3343" s="5" t="s">
        <v>0</v>
      </c>
      <c r="C3343" s="5"/>
      <c r="D3343" s="6" t="s">
        <v>159</v>
      </c>
      <c r="E3343" s="5">
        <v>23.268000000000001</v>
      </c>
      <c r="F3343" s="5" t="s">
        <v>357</v>
      </c>
      <c r="G3343" s="5">
        <v>42.853999999999999</v>
      </c>
      <c r="H3343" s="5"/>
      <c r="I3343" s="5">
        <v>45</v>
      </c>
      <c r="J3343" s="5" t="s">
        <v>357</v>
      </c>
      <c r="K3343" s="5" t="s">
        <v>626</v>
      </c>
      <c r="L3343" s="5" t="s">
        <v>627</v>
      </c>
      <c r="M3343" s="5" t="s">
        <v>233</v>
      </c>
      <c r="N3343" t="s">
        <v>2736</v>
      </c>
    </row>
    <row r="3344" spans="1:14" x14ac:dyDescent="0.25">
      <c r="A3344" s="5" t="s">
        <v>587</v>
      </c>
      <c r="B3344" s="5" t="s">
        <v>6</v>
      </c>
      <c r="C3344" s="5"/>
      <c r="D3344" s="6" t="s">
        <v>159</v>
      </c>
      <c r="E3344" s="5">
        <v>23.523</v>
      </c>
      <c r="F3344" s="5" t="s">
        <v>357</v>
      </c>
      <c r="G3344" s="5">
        <v>45</v>
      </c>
      <c r="H3344" s="5"/>
      <c r="I3344" s="5">
        <v>45</v>
      </c>
      <c r="J3344" s="5" t="s">
        <v>357</v>
      </c>
      <c r="K3344" s="5" t="s">
        <v>626</v>
      </c>
      <c r="L3344" s="5" t="s">
        <v>627</v>
      </c>
      <c r="M3344" s="5" t="s">
        <v>233</v>
      </c>
      <c r="N3344" t="s">
        <v>2736</v>
      </c>
    </row>
    <row r="3345" spans="1:14" x14ac:dyDescent="0.25">
      <c r="A3345" s="5" t="s">
        <v>587</v>
      </c>
      <c r="B3345" s="5" t="s">
        <v>0</v>
      </c>
      <c r="C3345" s="5"/>
      <c r="D3345" s="6" t="s">
        <v>159</v>
      </c>
      <c r="E3345" s="5">
        <v>23.238</v>
      </c>
      <c r="F3345" s="5" t="s">
        <v>357</v>
      </c>
      <c r="G3345" s="5">
        <v>45</v>
      </c>
      <c r="H3345" s="5"/>
      <c r="I3345" s="5">
        <v>45</v>
      </c>
      <c r="J3345" s="5" t="s">
        <v>357</v>
      </c>
      <c r="K3345" s="5" t="s">
        <v>624</v>
      </c>
      <c r="L3345" s="5" t="s">
        <v>625</v>
      </c>
      <c r="M3345" s="5" t="s">
        <v>238</v>
      </c>
      <c r="N3345" t="s">
        <v>2737</v>
      </c>
    </row>
    <row r="3346" spans="1:14" x14ac:dyDescent="0.25">
      <c r="A3346" s="5" t="s">
        <v>587</v>
      </c>
      <c r="B3346" s="5" t="s">
        <v>6</v>
      </c>
      <c r="C3346" s="5"/>
      <c r="D3346" s="6" t="s">
        <v>159</v>
      </c>
      <c r="E3346" s="5">
        <v>23.649000000000001</v>
      </c>
      <c r="F3346" s="5" t="s">
        <v>357</v>
      </c>
      <c r="G3346" s="5">
        <v>45</v>
      </c>
      <c r="H3346" s="5"/>
      <c r="I3346" s="5">
        <v>45</v>
      </c>
      <c r="J3346" s="5" t="s">
        <v>357</v>
      </c>
      <c r="K3346" s="5" t="s">
        <v>624</v>
      </c>
      <c r="L3346" s="5" t="s">
        <v>625</v>
      </c>
      <c r="M3346" s="5" t="s">
        <v>238</v>
      </c>
      <c r="N3346" t="s">
        <v>2737</v>
      </c>
    </row>
    <row r="3347" spans="1:14" x14ac:dyDescent="0.25">
      <c r="A3347" s="5" t="s">
        <v>587</v>
      </c>
      <c r="B3347" s="5" t="s">
        <v>6</v>
      </c>
      <c r="C3347" s="5"/>
      <c r="D3347" s="6" t="s">
        <v>159</v>
      </c>
      <c r="E3347" s="5">
        <v>24.183</v>
      </c>
      <c r="F3347" s="5" t="s">
        <v>357</v>
      </c>
      <c r="G3347" s="5">
        <v>45</v>
      </c>
      <c r="H3347" s="5"/>
      <c r="I3347" s="5">
        <v>45</v>
      </c>
      <c r="J3347" s="5" t="s">
        <v>357</v>
      </c>
      <c r="K3347" s="5" t="s">
        <v>622</v>
      </c>
      <c r="L3347" s="5" t="s">
        <v>623</v>
      </c>
      <c r="M3347" s="5" t="s">
        <v>233</v>
      </c>
      <c r="N3347" t="s">
        <v>2738</v>
      </c>
    </row>
    <row r="3348" spans="1:14" x14ac:dyDescent="0.25">
      <c r="A3348" s="5" t="s">
        <v>587</v>
      </c>
      <c r="B3348" s="5" t="s">
        <v>0</v>
      </c>
      <c r="C3348" s="5"/>
      <c r="D3348" s="6" t="s">
        <v>159</v>
      </c>
      <c r="E3348" s="5">
        <v>24.338000000000001</v>
      </c>
      <c r="F3348" s="5" t="s">
        <v>357</v>
      </c>
      <c r="G3348" s="5">
        <v>45</v>
      </c>
      <c r="H3348" s="5"/>
      <c r="I3348" s="5">
        <v>45</v>
      </c>
      <c r="J3348" s="5" t="s">
        <v>357</v>
      </c>
      <c r="K3348" s="5" t="s">
        <v>622</v>
      </c>
      <c r="L3348" s="5" t="s">
        <v>623</v>
      </c>
      <c r="M3348" s="5" t="s">
        <v>233</v>
      </c>
      <c r="N3348" t="s">
        <v>2738</v>
      </c>
    </row>
    <row r="3349" spans="1:14" x14ac:dyDescent="0.25">
      <c r="A3349" s="5" t="s">
        <v>578</v>
      </c>
      <c r="B3349" s="5" t="s">
        <v>7</v>
      </c>
      <c r="C3349" s="5"/>
      <c r="D3349" s="6" t="s">
        <v>159</v>
      </c>
      <c r="E3349" s="5">
        <v>35.046999999999997</v>
      </c>
      <c r="F3349" s="5" t="s">
        <v>357</v>
      </c>
      <c r="G3349" s="5">
        <v>45</v>
      </c>
      <c r="H3349" s="5" t="s">
        <v>357</v>
      </c>
      <c r="I3349" s="5">
        <v>36.887</v>
      </c>
      <c r="J3349" s="5" t="s">
        <v>357</v>
      </c>
      <c r="K3349" s="5" t="s">
        <v>628</v>
      </c>
      <c r="L3349" s="5" t="s">
        <v>629</v>
      </c>
      <c r="M3349" s="5" t="s">
        <v>233</v>
      </c>
      <c r="N3349" t="s">
        <v>2739</v>
      </c>
    </row>
    <row r="3350" spans="1:14" x14ac:dyDescent="0.25">
      <c r="A3350" s="5" t="s">
        <v>578</v>
      </c>
      <c r="B3350" s="5" t="s">
        <v>8</v>
      </c>
      <c r="C3350" s="5"/>
      <c r="D3350" s="6" t="s">
        <v>159</v>
      </c>
      <c r="E3350" s="5">
        <v>45</v>
      </c>
      <c r="F3350" s="5" t="s">
        <v>357</v>
      </c>
      <c r="G3350" s="5">
        <v>45</v>
      </c>
      <c r="H3350" s="5" t="s">
        <v>357</v>
      </c>
      <c r="I3350" s="5">
        <v>45</v>
      </c>
      <c r="J3350" s="5" t="s">
        <v>357</v>
      </c>
      <c r="K3350" s="5" t="s">
        <v>628</v>
      </c>
      <c r="L3350" s="5" t="s">
        <v>629</v>
      </c>
      <c r="M3350" s="5" t="s">
        <v>233</v>
      </c>
      <c r="N3350" t="s">
        <v>2739</v>
      </c>
    </row>
    <row r="3351" spans="1:14" x14ac:dyDescent="0.25">
      <c r="A3351" s="5" t="s">
        <v>578</v>
      </c>
      <c r="B3351" s="5" t="s">
        <v>7</v>
      </c>
      <c r="C3351" s="5"/>
      <c r="D3351" s="6" t="s">
        <v>159</v>
      </c>
      <c r="E3351" s="5">
        <v>35.610999999999997</v>
      </c>
      <c r="F3351" s="5" t="s">
        <v>357</v>
      </c>
      <c r="G3351" s="5">
        <v>45</v>
      </c>
      <c r="H3351" s="5" t="s">
        <v>357</v>
      </c>
      <c r="I3351" s="5">
        <v>40.929000000000002</v>
      </c>
      <c r="J3351" s="5" t="s">
        <v>357</v>
      </c>
      <c r="K3351" s="5" t="s">
        <v>630</v>
      </c>
      <c r="L3351" s="5" t="s">
        <v>631</v>
      </c>
      <c r="M3351" s="5" t="s">
        <v>632</v>
      </c>
      <c r="N3351" t="s">
        <v>2740</v>
      </c>
    </row>
    <row r="3352" spans="1:14" x14ac:dyDescent="0.25">
      <c r="A3352" s="5" t="s">
        <v>578</v>
      </c>
      <c r="B3352" s="5" t="s">
        <v>8</v>
      </c>
      <c r="C3352" s="5"/>
      <c r="D3352" s="6" t="s">
        <v>159</v>
      </c>
      <c r="E3352" s="5">
        <v>37.262999999999998</v>
      </c>
      <c r="F3352" s="5" t="s">
        <v>357</v>
      </c>
      <c r="G3352" s="5">
        <v>45</v>
      </c>
      <c r="H3352" s="5" t="s">
        <v>357</v>
      </c>
      <c r="I3352" s="5">
        <v>38.244999999999997</v>
      </c>
      <c r="J3352" s="5" t="s">
        <v>357</v>
      </c>
      <c r="K3352" s="5" t="s">
        <v>630</v>
      </c>
      <c r="L3352" s="5" t="s">
        <v>631</v>
      </c>
      <c r="M3352" s="5" t="s">
        <v>632</v>
      </c>
      <c r="N3352" t="s">
        <v>2740</v>
      </c>
    </row>
    <row r="3353" spans="1:14" x14ac:dyDescent="0.25">
      <c r="A3353" s="5" t="s">
        <v>578</v>
      </c>
      <c r="B3353" s="5" t="s">
        <v>8</v>
      </c>
      <c r="C3353" s="5"/>
      <c r="D3353" s="6" t="s">
        <v>159</v>
      </c>
      <c r="E3353" s="5">
        <v>36.69</v>
      </c>
      <c r="F3353" s="5" t="s">
        <v>357</v>
      </c>
      <c r="G3353" s="5">
        <v>45</v>
      </c>
      <c r="H3353" s="5" t="s">
        <v>357</v>
      </c>
      <c r="I3353" s="5">
        <v>36.25</v>
      </c>
      <c r="J3353" s="5" t="s">
        <v>357</v>
      </c>
      <c r="K3353" s="5" t="s">
        <v>633</v>
      </c>
      <c r="L3353" s="5" t="s">
        <v>634</v>
      </c>
      <c r="M3353" s="5" t="s">
        <v>632</v>
      </c>
      <c r="N3353" t="s">
        <v>2741</v>
      </c>
    </row>
    <row r="3354" spans="1:14" x14ac:dyDescent="0.25">
      <c r="A3354" s="5" t="s">
        <v>578</v>
      </c>
      <c r="B3354" s="5" t="s">
        <v>7</v>
      </c>
      <c r="C3354" s="5"/>
      <c r="D3354" s="6" t="s">
        <v>159</v>
      </c>
      <c r="E3354" s="5">
        <v>36.072000000000003</v>
      </c>
      <c r="F3354" s="5" t="s">
        <v>357</v>
      </c>
      <c r="G3354" s="5">
        <v>45</v>
      </c>
      <c r="H3354" s="5" t="s">
        <v>357</v>
      </c>
      <c r="I3354" s="5">
        <v>45</v>
      </c>
      <c r="J3354" s="5" t="s">
        <v>357</v>
      </c>
      <c r="K3354" s="5" t="s">
        <v>633</v>
      </c>
      <c r="L3354" s="5" t="s">
        <v>634</v>
      </c>
      <c r="M3354" s="5" t="s">
        <v>632</v>
      </c>
      <c r="N3354" t="s">
        <v>2741</v>
      </c>
    </row>
    <row r="3355" spans="1:14" x14ac:dyDescent="0.25">
      <c r="A3355" s="5" t="s">
        <v>566</v>
      </c>
      <c r="B3355" s="5" t="s">
        <v>567</v>
      </c>
      <c r="C3355" s="5"/>
      <c r="D3355" s="6" t="s">
        <v>159</v>
      </c>
      <c r="E3355" s="5">
        <v>25.702000000000002</v>
      </c>
      <c r="F3355" s="5" t="s">
        <v>357</v>
      </c>
      <c r="G3355" s="5">
        <v>34.076999999999998</v>
      </c>
      <c r="H3355" s="5" t="s">
        <v>357</v>
      </c>
      <c r="I3355" s="5">
        <v>25.927</v>
      </c>
      <c r="J3355" s="5"/>
      <c r="K3355" s="5" t="s">
        <v>630</v>
      </c>
      <c r="L3355" s="5" t="s">
        <v>631</v>
      </c>
      <c r="M3355" s="5" t="s">
        <v>632</v>
      </c>
      <c r="N3355" t="s">
        <v>2742</v>
      </c>
    </row>
    <row r="3356" spans="1:14" x14ac:dyDescent="0.25">
      <c r="A3356" s="5" t="s">
        <v>566</v>
      </c>
      <c r="B3356" s="5" t="s">
        <v>568</v>
      </c>
      <c r="C3356" s="5"/>
      <c r="D3356" s="6" t="s">
        <v>159</v>
      </c>
      <c r="E3356" s="5">
        <v>25.545000000000002</v>
      </c>
      <c r="F3356" s="5" t="s">
        <v>357</v>
      </c>
      <c r="G3356" s="5">
        <v>34.326999999999998</v>
      </c>
      <c r="H3356" s="5" t="s">
        <v>357</v>
      </c>
      <c r="I3356" s="5">
        <v>25.559000000000001</v>
      </c>
      <c r="J3356" s="5"/>
      <c r="K3356" s="5" t="s">
        <v>630</v>
      </c>
      <c r="L3356" s="5" t="s">
        <v>631</v>
      </c>
      <c r="M3356" s="5" t="s">
        <v>632</v>
      </c>
      <c r="N3356" t="s">
        <v>2742</v>
      </c>
    </row>
    <row r="3357" spans="1:14" x14ac:dyDescent="0.25">
      <c r="A3357" s="5" t="s">
        <v>566</v>
      </c>
      <c r="B3357" s="5" t="s">
        <v>567</v>
      </c>
      <c r="C3357" s="5"/>
      <c r="D3357" s="6" t="s">
        <v>159</v>
      </c>
      <c r="E3357" s="5">
        <v>25.018999999999998</v>
      </c>
      <c r="F3357" s="5" t="s">
        <v>357</v>
      </c>
      <c r="G3357" s="5">
        <v>33.701000000000001</v>
      </c>
      <c r="H3357" s="5" t="s">
        <v>357</v>
      </c>
      <c r="I3357" s="5">
        <v>25.417000000000002</v>
      </c>
      <c r="J3357" s="5"/>
      <c r="K3357" s="5" t="s">
        <v>633</v>
      </c>
      <c r="L3357" s="5" t="s">
        <v>634</v>
      </c>
      <c r="M3357" s="5" t="s">
        <v>632</v>
      </c>
      <c r="N3357" t="s">
        <v>2743</v>
      </c>
    </row>
    <row r="3358" spans="1:14" x14ac:dyDescent="0.25">
      <c r="A3358" s="5" t="s">
        <v>566</v>
      </c>
      <c r="B3358" s="5" t="s">
        <v>568</v>
      </c>
      <c r="C3358" s="5"/>
      <c r="D3358" s="6" t="s">
        <v>159</v>
      </c>
      <c r="E3358" s="5">
        <v>24.984999999999999</v>
      </c>
      <c r="F3358" s="5" t="s">
        <v>357</v>
      </c>
      <c r="G3358" s="5">
        <v>33.935000000000002</v>
      </c>
      <c r="H3358" s="5" t="s">
        <v>357</v>
      </c>
      <c r="I3358" s="5">
        <v>25.472999999999999</v>
      </c>
      <c r="J3358" s="5"/>
      <c r="K3358" s="5" t="s">
        <v>633</v>
      </c>
      <c r="L3358" s="5" t="s">
        <v>634</v>
      </c>
      <c r="M3358" s="5" t="s">
        <v>632</v>
      </c>
      <c r="N3358" t="s">
        <v>2743</v>
      </c>
    </row>
    <row r="3359" spans="1:14" x14ac:dyDescent="0.25">
      <c r="A3359" s="5" t="s">
        <v>566</v>
      </c>
      <c r="B3359" s="5" t="s">
        <v>567</v>
      </c>
      <c r="C3359" s="5"/>
      <c r="D3359" s="6" t="s">
        <v>159</v>
      </c>
      <c r="E3359" s="5">
        <v>24.789000000000001</v>
      </c>
      <c r="F3359" s="5" t="s">
        <v>357</v>
      </c>
      <c r="G3359" s="5">
        <v>34.61</v>
      </c>
      <c r="H3359" s="5" t="s">
        <v>357</v>
      </c>
      <c r="I3359" s="5">
        <v>25.292999999999999</v>
      </c>
      <c r="J3359" s="5"/>
      <c r="K3359" s="5" t="s">
        <v>628</v>
      </c>
      <c r="L3359" s="5" t="s">
        <v>629</v>
      </c>
      <c r="M3359" s="5" t="s">
        <v>233</v>
      </c>
      <c r="N3359" t="s">
        <v>2744</v>
      </c>
    </row>
    <row r="3360" spans="1:14" x14ac:dyDescent="0.25">
      <c r="A3360" s="5" t="s">
        <v>566</v>
      </c>
      <c r="B3360" s="5" t="s">
        <v>568</v>
      </c>
      <c r="C3360" s="5"/>
      <c r="D3360" s="6" t="s">
        <v>159</v>
      </c>
      <c r="E3360" s="5">
        <v>25.013000000000002</v>
      </c>
      <c r="F3360" s="5" t="s">
        <v>357</v>
      </c>
      <c r="G3360" s="5">
        <v>34.247</v>
      </c>
      <c r="H3360" s="5" t="s">
        <v>357</v>
      </c>
      <c r="I3360" s="5">
        <v>25.718</v>
      </c>
      <c r="J3360" s="5"/>
      <c r="K3360" s="5" t="s">
        <v>628</v>
      </c>
      <c r="L3360" s="5" t="s">
        <v>629</v>
      </c>
      <c r="M3360" s="5" t="s">
        <v>233</v>
      </c>
      <c r="N3360" t="s">
        <v>2744</v>
      </c>
    </row>
    <row r="3361" spans="1:14" x14ac:dyDescent="0.25">
      <c r="A3361" s="5" t="s">
        <v>569</v>
      </c>
      <c r="B3361" s="5" t="s">
        <v>570</v>
      </c>
      <c r="C3361" s="5"/>
      <c r="D3361" s="6" t="s">
        <v>159</v>
      </c>
      <c r="E3361" s="5">
        <v>33.665999999999997</v>
      </c>
      <c r="F3361" s="5" t="s">
        <v>357</v>
      </c>
      <c r="G3361" s="5">
        <v>45</v>
      </c>
      <c r="H3361" s="5" t="s">
        <v>357</v>
      </c>
      <c r="I3361" s="5">
        <v>34.247</v>
      </c>
      <c r="J3361" s="5"/>
      <c r="K3361" s="5" t="s">
        <v>630</v>
      </c>
      <c r="L3361" s="5" t="s">
        <v>631</v>
      </c>
      <c r="M3361" s="5" t="s">
        <v>632</v>
      </c>
      <c r="N3361" t="s">
        <v>2745</v>
      </c>
    </row>
    <row r="3362" spans="1:14" x14ac:dyDescent="0.25">
      <c r="A3362" s="5" t="s">
        <v>569</v>
      </c>
      <c r="B3362" s="5" t="s">
        <v>571</v>
      </c>
      <c r="C3362" s="5"/>
      <c r="D3362" s="6" t="s">
        <v>159</v>
      </c>
      <c r="E3362" s="5">
        <v>33.548000000000002</v>
      </c>
      <c r="F3362" s="5" t="s">
        <v>357</v>
      </c>
      <c r="G3362" s="5">
        <v>45</v>
      </c>
      <c r="H3362" s="5" t="s">
        <v>357</v>
      </c>
      <c r="I3362" s="5">
        <v>34.869999999999997</v>
      </c>
      <c r="J3362" s="5"/>
      <c r="K3362" s="5" t="s">
        <v>630</v>
      </c>
      <c r="L3362" s="5" t="s">
        <v>631</v>
      </c>
      <c r="M3362" s="5" t="s">
        <v>632</v>
      </c>
      <c r="N3362" t="s">
        <v>2745</v>
      </c>
    </row>
    <row r="3363" spans="1:14" x14ac:dyDescent="0.25">
      <c r="A3363" s="5" t="s">
        <v>569</v>
      </c>
      <c r="B3363" s="5" t="s">
        <v>570</v>
      </c>
      <c r="C3363" s="5"/>
      <c r="D3363" s="6" t="s">
        <v>159</v>
      </c>
      <c r="E3363" s="5">
        <v>34.488</v>
      </c>
      <c r="F3363" s="5" t="s">
        <v>357</v>
      </c>
      <c r="G3363" s="5">
        <v>45</v>
      </c>
      <c r="H3363" s="5" t="s">
        <v>357</v>
      </c>
      <c r="I3363" s="5">
        <v>33.868000000000002</v>
      </c>
      <c r="J3363" s="5"/>
      <c r="K3363" s="5" t="s">
        <v>628</v>
      </c>
      <c r="L3363" s="5" t="s">
        <v>629</v>
      </c>
      <c r="M3363" s="5" t="s">
        <v>233</v>
      </c>
      <c r="N3363" t="s">
        <v>2746</v>
      </c>
    </row>
    <row r="3364" spans="1:14" x14ac:dyDescent="0.25">
      <c r="A3364" s="5" t="s">
        <v>569</v>
      </c>
      <c r="B3364" s="5" t="s">
        <v>571</v>
      </c>
      <c r="C3364" s="5"/>
      <c r="D3364" s="6" t="s">
        <v>159</v>
      </c>
      <c r="E3364" s="5">
        <v>34.488999999999997</v>
      </c>
      <c r="F3364" s="5" t="s">
        <v>357</v>
      </c>
      <c r="G3364" s="5">
        <v>45</v>
      </c>
      <c r="H3364" s="5" t="s">
        <v>357</v>
      </c>
      <c r="I3364" s="5">
        <v>36.549999999999997</v>
      </c>
      <c r="J3364" s="5"/>
      <c r="K3364" s="5" t="s">
        <v>628</v>
      </c>
      <c r="L3364" s="5" t="s">
        <v>629</v>
      </c>
      <c r="M3364" s="5" t="s">
        <v>233</v>
      </c>
      <c r="N3364" t="s">
        <v>2746</v>
      </c>
    </row>
    <row r="3365" spans="1:14" x14ac:dyDescent="0.25">
      <c r="A3365" s="5" t="s">
        <v>569</v>
      </c>
      <c r="B3365" s="5" t="s">
        <v>570</v>
      </c>
      <c r="C3365" s="5"/>
      <c r="D3365" s="6" t="s">
        <v>159</v>
      </c>
      <c r="E3365" s="5">
        <v>30.338999999999999</v>
      </c>
      <c r="F3365" s="5" t="s">
        <v>357</v>
      </c>
      <c r="G3365" s="5">
        <v>45</v>
      </c>
      <c r="H3365" s="5" t="s">
        <v>357</v>
      </c>
      <c r="I3365" s="5">
        <v>31.181000000000001</v>
      </c>
      <c r="J3365" s="5"/>
      <c r="K3365" s="5" t="s">
        <v>633</v>
      </c>
      <c r="L3365" s="5" t="s">
        <v>634</v>
      </c>
      <c r="M3365" s="5" t="s">
        <v>632</v>
      </c>
      <c r="N3365" t="s">
        <v>2747</v>
      </c>
    </row>
    <row r="3366" spans="1:14" x14ac:dyDescent="0.25">
      <c r="A3366" s="5" t="s">
        <v>569</v>
      </c>
      <c r="B3366" s="5" t="s">
        <v>571</v>
      </c>
      <c r="C3366" s="5"/>
      <c r="D3366" s="6" t="s">
        <v>159</v>
      </c>
      <c r="E3366" s="5">
        <v>31.234999999999999</v>
      </c>
      <c r="F3366" s="5" t="s">
        <v>357</v>
      </c>
      <c r="G3366" s="5">
        <v>45</v>
      </c>
      <c r="H3366" s="5" t="s">
        <v>357</v>
      </c>
      <c r="I3366" s="5">
        <v>32.107999999999997</v>
      </c>
      <c r="J3366" s="5"/>
      <c r="K3366" s="5" t="s">
        <v>633</v>
      </c>
      <c r="L3366" s="5" t="s">
        <v>634</v>
      </c>
      <c r="M3366" s="5" t="s">
        <v>632</v>
      </c>
      <c r="N3366" t="s">
        <v>2747</v>
      </c>
    </row>
    <row r="3367" spans="1:14" x14ac:dyDescent="0.25">
      <c r="A3367" s="5" t="s">
        <v>563</v>
      </c>
      <c r="B3367" s="5" t="s">
        <v>564</v>
      </c>
      <c r="C3367" s="5"/>
      <c r="D3367" s="6" t="s">
        <v>159</v>
      </c>
      <c r="E3367" s="5">
        <v>22.969000000000001</v>
      </c>
      <c r="F3367" s="5" t="s">
        <v>357</v>
      </c>
      <c r="G3367" s="5">
        <v>30.655999999999999</v>
      </c>
      <c r="H3367" s="5" t="s">
        <v>357</v>
      </c>
      <c r="I3367" s="5">
        <v>23.244</v>
      </c>
      <c r="J3367" s="5"/>
      <c r="K3367" s="5" t="s">
        <v>630</v>
      </c>
      <c r="L3367" s="5" t="s">
        <v>631</v>
      </c>
      <c r="M3367" s="5" t="s">
        <v>632</v>
      </c>
      <c r="N3367" t="s">
        <v>2748</v>
      </c>
    </row>
    <row r="3368" spans="1:14" x14ac:dyDescent="0.25">
      <c r="A3368" s="5" t="s">
        <v>563</v>
      </c>
      <c r="B3368" s="5" t="s">
        <v>565</v>
      </c>
      <c r="C3368" s="5"/>
      <c r="D3368" s="6" t="s">
        <v>159</v>
      </c>
      <c r="E3368" s="5">
        <v>22.712</v>
      </c>
      <c r="F3368" s="5" t="s">
        <v>357</v>
      </c>
      <c r="G3368" s="5">
        <v>30.734999999999999</v>
      </c>
      <c r="H3368" s="5" t="s">
        <v>357</v>
      </c>
      <c r="I3368" s="5">
        <v>22.885000000000002</v>
      </c>
      <c r="J3368" s="5"/>
      <c r="K3368" s="5" t="s">
        <v>630</v>
      </c>
      <c r="L3368" s="5" t="s">
        <v>631</v>
      </c>
      <c r="M3368" s="5" t="s">
        <v>632</v>
      </c>
      <c r="N3368" t="s">
        <v>2748</v>
      </c>
    </row>
    <row r="3369" spans="1:14" x14ac:dyDescent="0.25">
      <c r="A3369" s="5" t="s">
        <v>563</v>
      </c>
      <c r="B3369" s="5" t="s">
        <v>564</v>
      </c>
      <c r="C3369" s="5"/>
      <c r="D3369" s="6" t="s">
        <v>159</v>
      </c>
      <c r="E3369" s="5">
        <v>22.067</v>
      </c>
      <c r="F3369" s="5" t="s">
        <v>357</v>
      </c>
      <c r="G3369" s="5">
        <v>29.559000000000001</v>
      </c>
      <c r="H3369" s="5" t="s">
        <v>357</v>
      </c>
      <c r="I3369" s="5">
        <v>22.719000000000001</v>
      </c>
      <c r="J3369" s="5"/>
      <c r="K3369" s="5" t="s">
        <v>633</v>
      </c>
      <c r="L3369" s="5" t="s">
        <v>634</v>
      </c>
      <c r="M3369" s="5" t="s">
        <v>632</v>
      </c>
      <c r="N3369" t="s">
        <v>2749</v>
      </c>
    </row>
    <row r="3370" spans="1:14" x14ac:dyDescent="0.25">
      <c r="A3370" s="5" t="s">
        <v>563</v>
      </c>
      <c r="B3370" s="5" t="s">
        <v>565</v>
      </c>
      <c r="C3370" s="5"/>
      <c r="D3370" s="6" t="s">
        <v>159</v>
      </c>
      <c r="E3370" s="5">
        <v>22.08</v>
      </c>
      <c r="F3370" s="5" t="s">
        <v>357</v>
      </c>
      <c r="G3370" s="5">
        <v>30.384</v>
      </c>
      <c r="H3370" s="5" t="s">
        <v>357</v>
      </c>
      <c r="I3370" s="5">
        <v>22.771999999999998</v>
      </c>
      <c r="J3370" s="5"/>
      <c r="K3370" s="5" t="s">
        <v>633</v>
      </c>
      <c r="L3370" s="5" t="s">
        <v>634</v>
      </c>
      <c r="M3370" s="5" t="s">
        <v>632</v>
      </c>
      <c r="N3370" t="s">
        <v>2749</v>
      </c>
    </row>
    <row r="3371" spans="1:14" x14ac:dyDescent="0.25">
      <c r="A3371" s="5" t="s">
        <v>563</v>
      </c>
      <c r="B3371" s="5" t="s">
        <v>565</v>
      </c>
      <c r="C3371" s="5"/>
      <c r="D3371" s="6" t="s">
        <v>159</v>
      </c>
      <c r="E3371" s="5">
        <v>22.454999999999998</v>
      </c>
      <c r="F3371" s="5" t="s">
        <v>357</v>
      </c>
      <c r="G3371" s="5">
        <v>30.887</v>
      </c>
      <c r="H3371" s="5" t="s">
        <v>357</v>
      </c>
      <c r="I3371" s="5">
        <v>23.353000000000002</v>
      </c>
      <c r="J3371" s="5"/>
      <c r="K3371" s="5" t="s">
        <v>628</v>
      </c>
      <c r="L3371" s="5" t="s">
        <v>629</v>
      </c>
      <c r="M3371" s="5" t="s">
        <v>233</v>
      </c>
      <c r="N3371" t="s">
        <v>2750</v>
      </c>
    </row>
    <row r="3372" spans="1:14" x14ac:dyDescent="0.25">
      <c r="A3372" s="5" t="s">
        <v>563</v>
      </c>
      <c r="B3372" s="5" t="s">
        <v>564</v>
      </c>
      <c r="C3372" s="5"/>
      <c r="D3372" s="6" t="s">
        <v>159</v>
      </c>
      <c r="E3372" s="5">
        <v>22.774000000000001</v>
      </c>
      <c r="F3372" s="5" t="s">
        <v>357</v>
      </c>
      <c r="G3372" s="5">
        <v>30.837</v>
      </c>
      <c r="H3372" s="5" t="s">
        <v>357</v>
      </c>
      <c r="I3372" s="5">
        <v>23.690999999999999</v>
      </c>
      <c r="J3372" s="5"/>
      <c r="K3372" s="5" t="s">
        <v>628</v>
      </c>
      <c r="L3372" s="5" t="s">
        <v>629</v>
      </c>
      <c r="M3372" s="5" t="s">
        <v>233</v>
      </c>
      <c r="N3372" t="s">
        <v>2750</v>
      </c>
    </row>
    <row r="3373" spans="1:14" x14ac:dyDescent="0.25">
      <c r="A3373" s="5" t="s">
        <v>560</v>
      </c>
      <c r="B3373" s="5" t="s">
        <v>562</v>
      </c>
      <c r="C3373" s="5"/>
      <c r="D3373" s="6" t="s">
        <v>159</v>
      </c>
      <c r="E3373" s="5">
        <v>26.314</v>
      </c>
      <c r="F3373" s="5" t="s">
        <v>357</v>
      </c>
      <c r="G3373" s="5">
        <v>45</v>
      </c>
      <c r="H3373" s="5" t="s">
        <v>357</v>
      </c>
      <c r="I3373" s="5">
        <v>26.266999999999999</v>
      </c>
      <c r="J3373" s="5"/>
      <c r="K3373" s="5" t="s">
        <v>630</v>
      </c>
      <c r="L3373" s="5" t="s">
        <v>631</v>
      </c>
      <c r="M3373" s="5" t="s">
        <v>632</v>
      </c>
      <c r="N3373" t="s">
        <v>2751</v>
      </c>
    </row>
    <row r="3374" spans="1:14" x14ac:dyDescent="0.25">
      <c r="A3374" s="5" t="s">
        <v>560</v>
      </c>
      <c r="B3374" s="5" t="s">
        <v>561</v>
      </c>
      <c r="C3374" s="5"/>
      <c r="D3374" s="6" t="s">
        <v>159</v>
      </c>
      <c r="E3374" s="5">
        <v>26.077999999999999</v>
      </c>
      <c r="F3374" s="5" t="s">
        <v>357</v>
      </c>
      <c r="G3374" s="5">
        <v>45</v>
      </c>
      <c r="H3374" s="5" t="s">
        <v>357</v>
      </c>
      <c r="I3374" s="5">
        <v>25.870999999999999</v>
      </c>
      <c r="J3374" s="5"/>
      <c r="K3374" s="5" t="s">
        <v>630</v>
      </c>
      <c r="L3374" s="5" t="s">
        <v>631</v>
      </c>
      <c r="M3374" s="5" t="s">
        <v>632</v>
      </c>
      <c r="N3374" t="s">
        <v>2751</v>
      </c>
    </row>
    <row r="3375" spans="1:14" x14ac:dyDescent="0.25">
      <c r="A3375" s="5" t="s">
        <v>560</v>
      </c>
      <c r="B3375" s="5" t="s">
        <v>561</v>
      </c>
      <c r="C3375" s="5"/>
      <c r="D3375" s="6" t="s">
        <v>159</v>
      </c>
      <c r="E3375" s="5">
        <v>24.251000000000001</v>
      </c>
      <c r="F3375" s="5" t="s">
        <v>357</v>
      </c>
      <c r="G3375" s="5">
        <v>45</v>
      </c>
      <c r="H3375" s="5" t="s">
        <v>357</v>
      </c>
      <c r="I3375" s="5">
        <v>24.896999999999998</v>
      </c>
      <c r="J3375" s="5"/>
      <c r="K3375" s="5" t="s">
        <v>628</v>
      </c>
      <c r="L3375" s="5" t="s">
        <v>629</v>
      </c>
      <c r="M3375" s="5" t="s">
        <v>233</v>
      </c>
      <c r="N3375" t="s">
        <v>2752</v>
      </c>
    </row>
    <row r="3376" spans="1:14" x14ac:dyDescent="0.25">
      <c r="A3376" s="5" t="s">
        <v>560</v>
      </c>
      <c r="B3376" s="5" t="s">
        <v>562</v>
      </c>
      <c r="C3376" s="5"/>
      <c r="D3376" s="6" t="s">
        <v>159</v>
      </c>
      <c r="E3376" s="5">
        <v>25.741</v>
      </c>
      <c r="F3376" s="5" t="s">
        <v>357</v>
      </c>
      <c r="G3376" s="5">
        <v>45</v>
      </c>
      <c r="H3376" s="5" t="s">
        <v>357</v>
      </c>
      <c r="I3376" s="5">
        <v>26.439</v>
      </c>
      <c r="J3376" s="5"/>
      <c r="K3376" s="5" t="s">
        <v>628</v>
      </c>
      <c r="L3376" s="5" t="s">
        <v>629</v>
      </c>
      <c r="M3376" s="5" t="s">
        <v>233</v>
      </c>
      <c r="N3376" t="s">
        <v>2752</v>
      </c>
    </row>
    <row r="3377" spans="1:14" x14ac:dyDescent="0.25">
      <c r="A3377" s="5" t="s">
        <v>560</v>
      </c>
      <c r="B3377" s="5" t="s">
        <v>561</v>
      </c>
      <c r="C3377" s="5"/>
      <c r="D3377" s="6" t="s">
        <v>159</v>
      </c>
      <c r="E3377" s="5">
        <v>23.08</v>
      </c>
      <c r="F3377" s="5" t="s">
        <v>357</v>
      </c>
      <c r="G3377" s="5">
        <v>44.341000000000001</v>
      </c>
      <c r="H3377" s="5" t="s">
        <v>357</v>
      </c>
      <c r="I3377" s="5">
        <v>23.367999999999999</v>
      </c>
      <c r="J3377" s="5"/>
      <c r="K3377" s="5" t="s">
        <v>633</v>
      </c>
      <c r="L3377" s="5" t="s">
        <v>634</v>
      </c>
      <c r="M3377" s="5" t="s">
        <v>632</v>
      </c>
      <c r="N3377" t="s">
        <v>2753</v>
      </c>
    </row>
    <row r="3378" spans="1:14" x14ac:dyDescent="0.25">
      <c r="A3378" s="5" t="s">
        <v>560</v>
      </c>
      <c r="B3378" s="5" t="s">
        <v>562</v>
      </c>
      <c r="C3378" s="5"/>
      <c r="D3378" s="6" t="s">
        <v>159</v>
      </c>
      <c r="E3378" s="5">
        <v>23.73</v>
      </c>
      <c r="F3378" s="5" t="s">
        <v>357</v>
      </c>
      <c r="G3378" s="5">
        <v>36.335999999999999</v>
      </c>
      <c r="H3378" s="5" t="s">
        <v>357</v>
      </c>
      <c r="I3378" s="5">
        <v>24.035</v>
      </c>
      <c r="J3378" s="5"/>
      <c r="K3378" s="5" t="s">
        <v>633</v>
      </c>
      <c r="L3378" s="5" t="s">
        <v>634</v>
      </c>
      <c r="M3378" s="5" t="s">
        <v>632</v>
      </c>
      <c r="N3378" t="s">
        <v>2753</v>
      </c>
    </row>
    <row r="3379" spans="1:14" x14ac:dyDescent="0.25">
      <c r="A3379" s="5" t="s">
        <v>575</v>
      </c>
      <c r="B3379" s="5" t="s">
        <v>573</v>
      </c>
      <c r="C3379" s="5"/>
      <c r="D3379" s="6" t="s">
        <v>159</v>
      </c>
      <c r="E3379" s="5">
        <v>24.175999999999998</v>
      </c>
      <c r="F3379" s="5" t="s">
        <v>357</v>
      </c>
      <c r="G3379" s="5">
        <v>45</v>
      </c>
      <c r="H3379" s="5"/>
      <c r="I3379" s="5">
        <v>24.876000000000001</v>
      </c>
      <c r="J3379" s="5" t="s">
        <v>357</v>
      </c>
      <c r="K3379" s="5" t="s">
        <v>630</v>
      </c>
      <c r="L3379" s="5" t="s">
        <v>631</v>
      </c>
      <c r="M3379" s="5" t="s">
        <v>632</v>
      </c>
      <c r="N3379" t="s">
        <v>2754</v>
      </c>
    </row>
    <row r="3380" spans="1:14" x14ac:dyDescent="0.25">
      <c r="A3380" s="5" t="s">
        <v>575</v>
      </c>
      <c r="B3380" s="5" t="s">
        <v>574</v>
      </c>
      <c r="C3380" s="5"/>
      <c r="D3380" s="6" t="s">
        <v>159</v>
      </c>
      <c r="E3380" s="5">
        <v>22.978999999999999</v>
      </c>
      <c r="F3380" s="5" t="s">
        <v>357</v>
      </c>
      <c r="G3380" s="5">
        <v>45</v>
      </c>
      <c r="H3380" s="5"/>
      <c r="I3380" s="5">
        <v>23.324999999999999</v>
      </c>
      <c r="J3380" s="5" t="s">
        <v>357</v>
      </c>
      <c r="K3380" s="5" t="s">
        <v>630</v>
      </c>
      <c r="L3380" s="5" t="s">
        <v>631</v>
      </c>
      <c r="M3380" s="5" t="s">
        <v>632</v>
      </c>
      <c r="N3380" t="s">
        <v>2754</v>
      </c>
    </row>
    <row r="3381" spans="1:14" x14ac:dyDescent="0.25">
      <c r="A3381" s="5" t="s">
        <v>575</v>
      </c>
      <c r="B3381" s="5" t="s">
        <v>574</v>
      </c>
      <c r="C3381" s="5"/>
      <c r="D3381" s="6" t="s">
        <v>159</v>
      </c>
      <c r="E3381" s="5">
        <v>25.507999999999999</v>
      </c>
      <c r="F3381" s="5" t="s">
        <v>230</v>
      </c>
      <c r="G3381" s="5">
        <v>45</v>
      </c>
      <c r="H3381" s="5"/>
      <c r="I3381" s="5">
        <v>26.632999999999999</v>
      </c>
      <c r="J3381" s="5" t="s">
        <v>357</v>
      </c>
      <c r="K3381" s="5" t="s">
        <v>633</v>
      </c>
      <c r="L3381" s="5" t="s">
        <v>634</v>
      </c>
      <c r="M3381" s="5" t="s">
        <v>632</v>
      </c>
      <c r="N3381" t="s">
        <v>2755</v>
      </c>
    </row>
    <row r="3382" spans="1:14" x14ac:dyDescent="0.25">
      <c r="A3382" s="5" t="s">
        <v>575</v>
      </c>
      <c r="B3382" s="5" t="s">
        <v>573</v>
      </c>
      <c r="C3382" s="5"/>
      <c r="D3382" s="6" t="s">
        <v>159</v>
      </c>
      <c r="E3382" s="5">
        <v>26.094999999999999</v>
      </c>
      <c r="F3382" s="5" t="s">
        <v>230</v>
      </c>
      <c r="G3382" s="5">
        <v>45</v>
      </c>
      <c r="H3382" s="5"/>
      <c r="I3382" s="5">
        <v>26.908999999999999</v>
      </c>
      <c r="J3382" s="5" t="s">
        <v>357</v>
      </c>
      <c r="K3382" s="5" t="s">
        <v>633</v>
      </c>
      <c r="L3382" s="5" t="s">
        <v>634</v>
      </c>
      <c r="M3382" s="5" t="s">
        <v>632</v>
      </c>
      <c r="N3382" t="s">
        <v>2755</v>
      </c>
    </row>
    <row r="3383" spans="1:14" x14ac:dyDescent="0.25">
      <c r="A3383" s="5" t="s">
        <v>575</v>
      </c>
      <c r="B3383" s="5" t="s">
        <v>573</v>
      </c>
      <c r="C3383" s="5"/>
      <c r="D3383" s="6" t="s">
        <v>159</v>
      </c>
      <c r="E3383" s="5">
        <v>23.013000000000002</v>
      </c>
      <c r="F3383" s="5" t="s">
        <v>357</v>
      </c>
      <c r="G3383" s="5">
        <v>45</v>
      </c>
      <c r="H3383" s="5"/>
      <c r="I3383" s="5">
        <v>24.56</v>
      </c>
      <c r="J3383" s="5" t="s">
        <v>357</v>
      </c>
      <c r="K3383" s="5" t="s">
        <v>628</v>
      </c>
      <c r="L3383" s="5" t="s">
        <v>629</v>
      </c>
      <c r="M3383" s="5" t="s">
        <v>233</v>
      </c>
      <c r="N3383" t="s">
        <v>2756</v>
      </c>
    </row>
    <row r="3384" spans="1:14" x14ac:dyDescent="0.25">
      <c r="A3384" s="5" t="s">
        <v>575</v>
      </c>
      <c r="B3384" s="5" t="s">
        <v>574</v>
      </c>
      <c r="C3384" s="5"/>
      <c r="D3384" s="6" t="s">
        <v>159</v>
      </c>
      <c r="E3384" s="5">
        <v>22.52</v>
      </c>
      <c r="F3384" s="5" t="s">
        <v>357</v>
      </c>
      <c r="G3384" s="5">
        <v>43.046999999999997</v>
      </c>
      <c r="H3384" s="5"/>
      <c r="I3384" s="5">
        <v>24.216999999999999</v>
      </c>
      <c r="J3384" s="5" t="s">
        <v>357</v>
      </c>
      <c r="K3384" s="5" t="s">
        <v>628</v>
      </c>
      <c r="L3384" s="5" t="s">
        <v>629</v>
      </c>
      <c r="M3384" s="5" t="s">
        <v>233</v>
      </c>
      <c r="N3384" t="s">
        <v>2756</v>
      </c>
    </row>
    <row r="3385" spans="1:14" x14ac:dyDescent="0.25">
      <c r="A3385" s="5" t="s">
        <v>588</v>
      </c>
      <c r="B3385" s="5" t="s">
        <v>577</v>
      </c>
      <c r="C3385" s="5"/>
      <c r="D3385" s="6" t="s">
        <v>159</v>
      </c>
      <c r="E3385" s="5">
        <v>22.84</v>
      </c>
      <c r="F3385" s="5" t="s">
        <v>357</v>
      </c>
      <c r="G3385" s="5">
        <v>41.530999999999999</v>
      </c>
      <c r="H3385" s="5"/>
      <c r="I3385" s="5">
        <v>24.654</v>
      </c>
      <c r="J3385" s="5" t="s">
        <v>357</v>
      </c>
      <c r="K3385" s="5" t="s">
        <v>628</v>
      </c>
      <c r="L3385" s="5" t="s">
        <v>629</v>
      </c>
      <c r="M3385" s="5" t="s">
        <v>233</v>
      </c>
      <c r="N3385" t="s">
        <v>2757</v>
      </c>
    </row>
    <row r="3386" spans="1:14" x14ac:dyDescent="0.25">
      <c r="A3386" s="5" t="s">
        <v>588</v>
      </c>
      <c r="B3386" s="5" t="s">
        <v>576</v>
      </c>
      <c r="C3386" s="5"/>
      <c r="D3386" s="6" t="s">
        <v>159</v>
      </c>
      <c r="E3386" s="5">
        <v>22.904</v>
      </c>
      <c r="F3386" s="5" t="s">
        <v>357</v>
      </c>
      <c r="G3386" s="5">
        <v>45</v>
      </c>
      <c r="H3386" s="5"/>
      <c r="I3386" s="5">
        <v>24.622</v>
      </c>
      <c r="J3386" s="5" t="s">
        <v>357</v>
      </c>
      <c r="K3386" s="5" t="s">
        <v>628</v>
      </c>
      <c r="L3386" s="5" t="s">
        <v>629</v>
      </c>
      <c r="M3386" s="5" t="s">
        <v>233</v>
      </c>
      <c r="N3386" t="s">
        <v>2757</v>
      </c>
    </row>
    <row r="3387" spans="1:14" x14ac:dyDescent="0.25">
      <c r="A3387" s="5" t="s">
        <v>588</v>
      </c>
      <c r="B3387" s="5" t="s">
        <v>576</v>
      </c>
      <c r="C3387" s="5"/>
      <c r="D3387" s="6" t="s">
        <v>159</v>
      </c>
      <c r="E3387" s="5">
        <v>24.050999999999998</v>
      </c>
      <c r="F3387" s="5" t="s">
        <v>357</v>
      </c>
      <c r="G3387" s="5">
        <v>45</v>
      </c>
      <c r="H3387" s="5"/>
      <c r="I3387" s="5">
        <v>24.63</v>
      </c>
      <c r="J3387" s="5" t="s">
        <v>357</v>
      </c>
      <c r="K3387" s="5" t="s">
        <v>630</v>
      </c>
      <c r="L3387" s="5" t="s">
        <v>631</v>
      </c>
      <c r="M3387" s="5" t="s">
        <v>632</v>
      </c>
      <c r="N3387" t="s">
        <v>2758</v>
      </c>
    </row>
    <row r="3388" spans="1:14" x14ac:dyDescent="0.25">
      <c r="A3388" s="5" t="s">
        <v>588</v>
      </c>
      <c r="B3388" s="5" t="s">
        <v>577</v>
      </c>
      <c r="C3388" s="5"/>
      <c r="D3388" s="6" t="s">
        <v>159</v>
      </c>
      <c r="E3388" s="5">
        <v>24.225000000000001</v>
      </c>
      <c r="F3388" s="5" t="s">
        <v>357</v>
      </c>
      <c r="G3388" s="5">
        <v>45</v>
      </c>
      <c r="H3388" s="5"/>
      <c r="I3388" s="5">
        <v>24.817</v>
      </c>
      <c r="J3388" s="5" t="s">
        <v>357</v>
      </c>
      <c r="K3388" s="5" t="s">
        <v>630</v>
      </c>
      <c r="L3388" s="5" t="s">
        <v>631</v>
      </c>
      <c r="M3388" s="5" t="s">
        <v>632</v>
      </c>
      <c r="N3388" t="s">
        <v>2758</v>
      </c>
    </row>
    <row r="3389" spans="1:14" x14ac:dyDescent="0.25">
      <c r="A3389" s="5" t="s">
        <v>588</v>
      </c>
      <c r="B3389" s="5" t="s">
        <v>576</v>
      </c>
      <c r="C3389" s="5"/>
      <c r="D3389" s="6" t="s">
        <v>159</v>
      </c>
      <c r="E3389" s="5">
        <v>24.975000000000001</v>
      </c>
      <c r="F3389" s="5" t="s">
        <v>357</v>
      </c>
      <c r="G3389" s="5">
        <v>45</v>
      </c>
      <c r="H3389" s="5"/>
      <c r="I3389" s="5">
        <v>25.893000000000001</v>
      </c>
      <c r="J3389" s="5" t="s">
        <v>357</v>
      </c>
      <c r="K3389" s="5" t="s">
        <v>633</v>
      </c>
      <c r="L3389" s="5" t="s">
        <v>634</v>
      </c>
      <c r="M3389" s="5" t="s">
        <v>632</v>
      </c>
      <c r="N3389" t="s">
        <v>2759</v>
      </c>
    </row>
    <row r="3390" spans="1:14" x14ac:dyDescent="0.25">
      <c r="A3390" s="5" t="s">
        <v>588</v>
      </c>
      <c r="B3390" s="5" t="s">
        <v>577</v>
      </c>
      <c r="C3390" s="5"/>
      <c r="D3390" s="6" t="s">
        <v>159</v>
      </c>
      <c r="E3390" s="5">
        <v>24.626999999999999</v>
      </c>
      <c r="F3390" s="5" t="s">
        <v>357</v>
      </c>
      <c r="G3390" s="5">
        <v>20.542999999999999</v>
      </c>
      <c r="H3390" s="5"/>
      <c r="I3390" s="5">
        <v>25.484999999999999</v>
      </c>
      <c r="J3390" s="5" t="s">
        <v>357</v>
      </c>
      <c r="K3390" s="5" t="s">
        <v>633</v>
      </c>
      <c r="L3390" s="5" t="s">
        <v>634</v>
      </c>
      <c r="M3390" s="5" t="s">
        <v>632</v>
      </c>
      <c r="N3390" t="s">
        <v>2759</v>
      </c>
    </row>
    <row r="3391" spans="1:14" x14ac:dyDescent="0.25">
      <c r="A3391" s="5" t="s">
        <v>572</v>
      </c>
      <c r="B3391" s="5" t="s">
        <v>579</v>
      </c>
      <c r="C3391" s="5"/>
      <c r="D3391" s="6" t="s">
        <v>159</v>
      </c>
      <c r="E3391" s="5">
        <v>21.33</v>
      </c>
      <c r="F3391" s="5" t="s">
        <v>357</v>
      </c>
      <c r="G3391" s="5">
        <v>45</v>
      </c>
      <c r="H3391" s="5"/>
      <c r="I3391" s="5">
        <v>45</v>
      </c>
      <c r="J3391" s="5" t="s">
        <v>357</v>
      </c>
      <c r="K3391" s="5" t="s">
        <v>628</v>
      </c>
      <c r="L3391" s="5" t="s">
        <v>629</v>
      </c>
      <c r="M3391" s="5" t="s">
        <v>233</v>
      </c>
      <c r="N3391" t="s">
        <v>2760</v>
      </c>
    </row>
    <row r="3392" spans="1:14" x14ac:dyDescent="0.25">
      <c r="A3392" s="5" t="s">
        <v>572</v>
      </c>
      <c r="B3392" s="5" t="s">
        <v>580</v>
      </c>
      <c r="C3392" s="5"/>
      <c r="D3392" s="6" t="s">
        <v>159</v>
      </c>
      <c r="E3392" s="5">
        <v>22.413</v>
      </c>
      <c r="F3392" s="5" t="s">
        <v>357</v>
      </c>
      <c r="G3392" s="5">
        <v>39.97</v>
      </c>
      <c r="H3392" s="5"/>
      <c r="I3392" s="5">
        <v>45</v>
      </c>
      <c r="J3392" s="5" t="s">
        <v>357</v>
      </c>
      <c r="K3392" s="5" t="s">
        <v>628</v>
      </c>
      <c r="L3392" s="5" t="s">
        <v>629</v>
      </c>
      <c r="M3392" s="5" t="s">
        <v>233</v>
      </c>
      <c r="N3392" t="s">
        <v>2760</v>
      </c>
    </row>
    <row r="3393" spans="1:14" x14ac:dyDescent="0.25">
      <c r="A3393" s="5" t="s">
        <v>572</v>
      </c>
      <c r="B3393" s="5" t="s">
        <v>579</v>
      </c>
      <c r="C3393" s="5"/>
      <c r="D3393" s="6" t="s">
        <v>159</v>
      </c>
      <c r="E3393" s="5">
        <v>23.3</v>
      </c>
      <c r="F3393" s="5" t="s">
        <v>357</v>
      </c>
      <c r="G3393" s="5">
        <v>45</v>
      </c>
      <c r="H3393" s="5"/>
      <c r="I3393" s="5">
        <v>45</v>
      </c>
      <c r="J3393" s="5" t="s">
        <v>357</v>
      </c>
      <c r="K3393" s="5" t="s">
        <v>630</v>
      </c>
      <c r="L3393" s="5" t="s">
        <v>631</v>
      </c>
      <c r="M3393" s="5" t="s">
        <v>632</v>
      </c>
      <c r="N3393" t="s">
        <v>2761</v>
      </c>
    </row>
    <row r="3394" spans="1:14" x14ac:dyDescent="0.25">
      <c r="A3394" s="5" t="s">
        <v>572</v>
      </c>
      <c r="B3394" s="5" t="s">
        <v>580</v>
      </c>
      <c r="C3394" s="5"/>
      <c r="D3394" s="6" t="s">
        <v>159</v>
      </c>
      <c r="E3394" s="5">
        <v>23.533999999999999</v>
      </c>
      <c r="F3394" s="5" t="s">
        <v>357</v>
      </c>
      <c r="G3394" s="5">
        <v>45</v>
      </c>
      <c r="H3394" s="5"/>
      <c r="I3394" s="5">
        <v>45</v>
      </c>
      <c r="J3394" s="5" t="s">
        <v>357</v>
      </c>
      <c r="K3394" s="5" t="s">
        <v>630</v>
      </c>
      <c r="L3394" s="5" t="s">
        <v>631</v>
      </c>
      <c r="M3394" s="5" t="s">
        <v>632</v>
      </c>
      <c r="N3394" t="s">
        <v>2761</v>
      </c>
    </row>
    <row r="3395" spans="1:14" x14ac:dyDescent="0.25">
      <c r="A3395" s="5" t="s">
        <v>572</v>
      </c>
      <c r="B3395" s="5" t="s">
        <v>579</v>
      </c>
      <c r="C3395" s="5"/>
      <c r="D3395" s="6" t="s">
        <v>159</v>
      </c>
      <c r="E3395" s="5">
        <v>24.003</v>
      </c>
      <c r="F3395" s="5" t="s">
        <v>357</v>
      </c>
      <c r="G3395" s="5">
        <v>45</v>
      </c>
      <c r="H3395" s="5"/>
      <c r="I3395" s="5">
        <v>45</v>
      </c>
      <c r="J3395" s="5" t="s">
        <v>357</v>
      </c>
      <c r="K3395" s="5" t="s">
        <v>633</v>
      </c>
      <c r="L3395" s="5" t="s">
        <v>634</v>
      </c>
      <c r="M3395" s="5" t="s">
        <v>632</v>
      </c>
      <c r="N3395" t="s">
        <v>2762</v>
      </c>
    </row>
    <row r="3396" spans="1:14" x14ac:dyDescent="0.25">
      <c r="A3396" s="5" t="s">
        <v>572</v>
      </c>
      <c r="B3396" s="5" t="s">
        <v>580</v>
      </c>
      <c r="C3396" s="5"/>
      <c r="D3396" s="6" t="s">
        <v>159</v>
      </c>
      <c r="E3396" s="5">
        <v>24.765999999999998</v>
      </c>
      <c r="F3396" s="5" t="s">
        <v>357</v>
      </c>
      <c r="G3396" s="5">
        <v>45</v>
      </c>
      <c r="H3396" s="5"/>
      <c r="I3396" s="5">
        <v>45</v>
      </c>
      <c r="J3396" s="5" t="s">
        <v>357</v>
      </c>
      <c r="K3396" s="5" t="s">
        <v>633</v>
      </c>
      <c r="L3396" s="5" t="s">
        <v>634</v>
      </c>
      <c r="M3396" s="5" t="s">
        <v>632</v>
      </c>
      <c r="N3396" t="s">
        <v>2762</v>
      </c>
    </row>
    <row r="3397" spans="1:14" x14ac:dyDescent="0.25">
      <c r="A3397" s="5" t="s">
        <v>587</v>
      </c>
      <c r="B3397" s="5" t="s">
        <v>0</v>
      </c>
      <c r="C3397" s="5"/>
      <c r="D3397" s="6" t="s">
        <v>159</v>
      </c>
      <c r="E3397" s="5">
        <v>22.815999999999999</v>
      </c>
      <c r="F3397" s="5" t="s">
        <v>357</v>
      </c>
      <c r="G3397" s="5">
        <v>45</v>
      </c>
      <c r="H3397" s="5"/>
      <c r="I3397" s="5">
        <v>45</v>
      </c>
      <c r="J3397" s="5" t="s">
        <v>357</v>
      </c>
      <c r="K3397" s="5" t="s">
        <v>628</v>
      </c>
      <c r="L3397" s="5" t="s">
        <v>629</v>
      </c>
      <c r="M3397" s="5" t="s">
        <v>233</v>
      </c>
      <c r="N3397" t="s">
        <v>2763</v>
      </c>
    </row>
    <row r="3398" spans="1:14" x14ac:dyDescent="0.25">
      <c r="A3398" s="5" t="s">
        <v>587</v>
      </c>
      <c r="B3398" s="5" t="s">
        <v>6</v>
      </c>
      <c r="C3398" s="5"/>
      <c r="D3398" s="6" t="s">
        <v>159</v>
      </c>
      <c r="E3398" s="5">
        <v>23.253</v>
      </c>
      <c r="F3398" s="5" t="s">
        <v>357</v>
      </c>
      <c r="G3398" s="5">
        <v>43.792999999999999</v>
      </c>
      <c r="H3398" s="5"/>
      <c r="I3398" s="5">
        <v>45</v>
      </c>
      <c r="J3398" s="5" t="s">
        <v>357</v>
      </c>
      <c r="K3398" s="5" t="s">
        <v>628</v>
      </c>
      <c r="L3398" s="5" t="s">
        <v>629</v>
      </c>
      <c r="M3398" s="5" t="s">
        <v>233</v>
      </c>
      <c r="N3398" t="s">
        <v>2763</v>
      </c>
    </row>
    <row r="3399" spans="1:14" x14ac:dyDescent="0.25">
      <c r="A3399" s="5" t="s">
        <v>587</v>
      </c>
      <c r="B3399" s="5" t="s">
        <v>0</v>
      </c>
      <c r="C3399" s="5"/>
      <c r="D3399" s="6" t="s">
        <v>159</v>
      </c>
      <c r="E3399" s="5">
        <v>23.960999999999999</v>
      </c>
      <c r="F3399" s="5" t="s">
        <v>357</v>
      </c>
      <c r="G3399" s="5">
        <v>45</v>
      </c>
      <c r="H3399" s="5"/>
      <c r="I3399" s="5">
        <v>45</v>
      </c>
      <c r="J3399" s="5" t="s">
        <v>357</v>
      </c>
      <c r="K3399" s="5" t="s">
        <v>630</v>
      </c>
      <c r="L3399" s="5" t="s">
        <v>631</v>
      </c>
      <c r="M3399" s="5" t="s">
        <v>632</v>
      </c>
      <c r="N3399" t="s">
        <v>2764</v>
      </c>
    </row>
    <row r="3400" spans="1:14" x14ac:dyDescent="0.25">
      <c r="A3400" s="5" t="s">
        <v>587</v>
      </c>
      <c r="B3400" s="5" t="s">
        <v>6</v>
      </c>
      <c r="C3400" s="5"/>
      <c r="D3400" s="6" t="s">
        <v>159</v>
      </c>
      <c r="E3400" s="5">
        <v>23.82</v>
      </c>
      <c r="F3400" s="5" t="s">
        <v>357</v>
      </c>
      <c r="G3400" s="5">
        <v>45</v>
      </c>
      <c r="H3400" s="5"/>
      <c r="I3400" s="5">
        <v>45</v>
      </c>
      <c r="J3400" s="5" t="s">
        <v>357</v>
      </c>
      <c r="K3400" s="5" t="s">
        <v>630</v>
      </c>
      <c r="L3400" s="5" t="s">
        <v>631</v>
      </c>
      <c r="M3400" s="5" t="s">
        <v>632</v>
      </c>
      <c r="N3400" t="s">
        <v>2764</v>
      </c>
    </row>
    <row r="3401" spans="1:14" x14ac:dyDescent="0.25">
      <c r="A3401" s="5" t="s">
        <v>587</v>
      </c>
      <c r="B3401" s="5" t="s">
        <v>6</v>
      </c>
      <c r="C3401" s="5"/>
      <c r="D3401" s="6" t="s">
        <v>159</v>
      </c>
      <c r="E3401" s="5">
        <v>24.151</v>
      </c>
      <c r="F3401" s="5" t="s">
        <v>357</v>
      </c>
      <c r="G3401" s="5">
        <v>45</v>
      </c>
      <c r="H3401" s="5"/>
      <c r="I3401" s="5">
        <v>45</v>
      </c>
      <c r="J3401" s="5" t="s">
        <v>357</v>
      </c>
      <c r="K3401" s="5" t="s">
        <v>633</v>
      </c>
      <c r="L3401" s="5" t="s">
        <v>634</v>
      </c>
      <c r="M3401" s="5" t="s">
        <v>632</v>
      </c>
      <c r="N3401" t="s">
        <v>2765</v>
      </c>
    </row>
    <row r="3402" spans="1:14" x14ac:dyDescent="0.25">
      <c r="A3402" s="5" t="s">
        <v>587</v>
      </c>
      <c r="B3402" s="5" t="s">
        <v>0</v>
      </c>
      <c r="C3402" s="5"/>
      <c r="D3402" s="6" t="s">
        <v>159</v>
      </c>
      <c r="E3402" s="5">
        <v>24.129000000000001</v>
      </c>
      <c r="F3402" s="5" t="s">
        <v>357</v>
      </c>
      <c r="G3402" s="5">
        <v>45</v>
      </c>
      <c r="H3402" s="5"/>
      <c r="I3402" s="5">
        <v>45</v>
      </c>
      <c r="J3402" s="5" t="s">
        <v>357</v>
      </c>
      <c r="K3402" s="5" t="s">
        <v>633</v>
      </c>
      <c r="L3402" s="5" t="s">
        <v>634</v>
      </c>
      <c r="M3402" s="5" t="s">
        <v>632</v>
      </c>
      <c r="N3402" t="s">
        <v>2765</v>
      </c>
    </row>
    <row r="3403" spans="1:14" x14ac:dyDescent="0.25">
      <c r="A3403" s="5" t="s">
        <v>578</v>
      </c>
      <c r="B3403" s="5" t="s">
        <v>7</v>
      </c>
      <c r="C3403" s="5"/>
      <c r="D3403" s="6" t="s">
        <v>159</v>
      </c>
      <c r="E3403" s="5">
        <v>45</v>
      </c>
      <c r="F3403" s="5" t="s">
        <v>357</v>
      </c>
      <c r="G3403" s="5">
        <v>45</v>
      </c>
      <c r="H3403" s="5" t="s">
        <v>357</v>
      </c>
      <c r="I3403" s="5">
        <v>45</v>
      </c>
      <c r="J3403" s="5" t="s">
        <v>357</v>
      </c>
      <c r="K3403" s="5" t="s">
        <v>635</v>
      </c>
      <c r="L3403" s="5" t="s">
        <v>636</v>
      </c>
      <c r="M3403" s="5" t="s">
        <v>233</v>
      </c>
      <c r="N3403" t="s">
        <v>2766</v>
      </c>
    </row>
    <row r="3404" spans="1:14" x14ac:dyDescent="0.25">
      <c r="A3404" s="5" t="s">
        <v>578</v>
      </c>
      <c r="B3404" s="5" t="s">
        <v>8</v>
      </c>
      <c r="C3404" s="5"/>
      <c r="D3404" s="6" t="s">
        <v>159</v>
      </c>
      <c r="E3404" s="5">
        <v>36.911000000000001</v>
      </c>
      <c r="F3404" s="5" t="s">
        <v>357</v>
      </c>
      <c r="G3404" s="5">
        <v>45</v>
      </c>
      <c r="H3404" s="5" t="s">
        <v>357</v>
      </c>
      <c r="I3404" s="5">
        <v>35.537999999999997</v>
      </c>
      <c r="J3404" s="5" t="s">
        <v>357</v>
      </c>
      <c r="K3404" s="5" t="s">
        <v>635</v>
      </c>
      <c r="L3404" s="5" t="s">
        <v>636</v>
      </c>
      <c r="M3404" s="5" t="s">
        <v>233</v>
      </c>
      <c r="N3404" t="s">
        <v>2766</v>
      </c>
    </row>
    <row r="3405" spans="1:14" x14ac:dyDescent="0.25">
      <c r="A3405" s="5" t="s">
        <v>578</v>
      </c>
      <c r="B3405" s="5" t="s">
        <v>7</v>
      </c>
      <c r="C3405" s="5"/>
      <c r="D3405" s="6" t="s">
        <v>159</v>
      </c>
      <c r="E3405" s="5">
        <v>45</v>
      </c>
      <c r="F3405" s="5" t="s">
        <v>357</v>
      </c>
      <c r="G3405" s="5">
        <v>45</v>
      </c>
      <c r="H3405" s="5" t="s">
        <v>357</v>
      </c>
      <c r="I3405" s="5">
        <v>45</v>
      </c>
      <c r="J3405" s="5" t="s">
        <v>357</v>
      </c>
      <c r="K3405" s="5" t="s">
        <v>637</v>
      </c>
      <c r="L3405" s="5" t="s">
        <v>638</v>
      </c>
      <c r="M3405" s="5" t="s">
        <v>233</v>
      </c>
      <c r="N3405" t="s">
        <v>2767</v>
      </c>
    </row>
    <row r="3406" spans="1:14" x14ac:dyDescent="0.25">
      <c r="A3406" s="5" t="s">
        <v>578</v>
      </c>
      <c r="B3406" s="5" t="s">
        <v>8</v>
      </c>
      <c r="C3406" s="5"/>
      <c r="D3406" s="6" t="s">
        <v>159</v>
      </c>
      <c r="E3406" s="5">
        <v>35.335000000000001</v>
      </c>
      <c r="F3406" s="5" t="s">
        <v>357</v>
      </c>
      <c r="G3406" s="5">
        <v>45</v>
      </c>
      <c r="H3406" s="5" t="s">
        <v>357</v>
      </c>
      <c r="I3406" s="5">
        <v>34.517000000000003</v>
      </c>
      <c r="J3406" s="5" t="s">
        <v>230</v>
      </c>
      <c r="K3406" s="5" t="s">
        <v>637</v>
      </c>
      <c r="L3406" s="5" t="s">
        <v>638</v>
      </c>
      <c r="M3406" s="5" t="s">
        <v>233</v>
      </c>
      <c r="N3406" t="s">
        <v>2767</v>
      </c>
    </row>
    <row r="3407" spans="1:14" x14ac:dyDescent="0.25">
      <c r="A3407" s="5" t="s">
        <v>578</v>
      </c>
      <c r="B3407" s="5" t="s">
        <v>8</v>
      </c>
      <c r="C3407" s="5"/>
      <c r="D3407" s="6" t="s">
        <v>159</v>
      </c>
      <c r="E3407" s="5">
        <v>45</v>
      </c>
      <c r="F3407" s="5" t="s">
        <v>357</v>
      </c>
      <c r="G3407" s="5">
        <v>45</v>
      </c>
      <c r="H3407" s="5" t="s">
        <v>357</v>
      </c>
      <c r="I3407" s="5">
        <v>45</v>
      </c>
      <c r="J3407" s="5" t="s">
        <v>357</v>
      </c>
      <c r="K3407" s="5" t="s">
        <v>639</v>
      </c>
      <c r="L3407" s="5" t="s">
        <v>640</v>
      </c>
      <c r="M3407" s="5" t="s">
        <v>632</v>
      </c>
      <c r="N3407" t="s">
        <v>2768</v>
      </c>
    </row>
    <row r="3408" spans="1:14" x14ac:dyDescent="0.25">
      <c r="A3408" s="5" t="s">
        <v>578</v>
      </c>
      <c r="B3408" s="5" t="s">
        <v>7</v>
      </c>
      <c r="C3408" s="5"/>
      <c r="D3408" s="6" t="s">
        <v>159</v>
      </c>
      <c r="E3408" s="5">
        <v>33.545999999999999</v>
      </c>
      <c r="F3408" s="5" t="s">
        <v>230</v>
      </c>
      <c r="G3408" s="5">
        <v>45</v>
      </c>
      <c r="H3408" s="5" t="s">
        <v>357</v>
      </c>
      <c r="I3408" s="5">
        <v>34.429000000000002</v>
      </c>
      <c r="J3408" s="5" t="s">
        <v>230</v>
      </c>
      <c r="K3408" s="5" t="s">
        <v>639</v>
      </c>
      <c r="L3408" s="5" t="s">
        <v>640</v>
      </c>
      <c r="M3408" s="5" t="s">
        <v>632</v>
      </c>
      <c r="N3408" t="s">
        <v>2768</v>
      </c>
    </row>
    <row r="3409" spans="1:14" x14ac:dyDescent="0.25">
      <c r="A3409" s="5" t="s">
        <v>578</v>
      </c>
      <c r="B3409" s="5" t="s">
        <v>8</v>
      </c>
      <c r="C3409" s="5"/>
      <c r="D3409" s="6" t="s">
        <v>159</v>
      </c>
      <c r="E3409" s="5">
        <v>45</v>
      </c>
      <c r="F3409" s="5" t="s">
        <v>357</v>
      </c>
      <c r="G3409" s="5">
        <v>45</v>
      </c>
      <c r="H3409" s="5" t="s">
        <v>357</v>
      </c>
      <c r="I3409" s="5">
        <v>45</v>
      </c>
      <c r="J3409" s="5" t="s">
        <v>357</v>
      </c>
      <c r="K3409" s="5" t="s">
        <v>641</v>
      </c>
      <c r="L3409" s="5" t="s">
        <v>642</v>
      </c>
      <c r="M3409" s="5" t="s">
        <v>632</v>
      </c>
      <c r="N3409" t="s">
        <v>2769</v>
      </c>
    </row>
    <row r="3410" spans="1:14" x14ac:dyDescent="0.25">
      <c r="A3410" s="5" t="s">
        <v>578</v>
      </c>
      <c r="B3410" s="5" t="s">
        <v>7</v>
      </c>
      <c r="C3410" s="5"/>
      <c r="D3410" s="6" t="s">
        <v>159</v>
      </c>
      <c r="E3410" s="5">
        <v>36.911999999999999</v>
      </c>
      <c r="F3410" s="5" t="s">
        <v>357</v>
      </c>
      <c r="G3410" s="5">
        <v>45</v>
      </c>
      <c r="H3410" s="5" t="s">
        <v>357</v>
      </c>
      <c r="I3410" s="5">
        <v>36.985999999999997</v>
      </c>
      <c r="J3410" s="5" t="s">
        <v>357</v>
      </c>
      <c r="K3410" s="5" t="s">
        <v>643</v>
      </c>
      <c r="L3410" s="5" t="s">
        <v>644</v>
      </c>
      <c r="M3410" s="5" t="s">
        <v>233</v>
      </c>
      <c r="N3410" t="s">
        <v>2770</v>
      </c>
    </row>
    <row r="3411" spans="1:14" x14ac:dyDescent="0.25">
      <c r="A3411" s="5" t="s">
        <v>578</v>
      </c>
      <c r="B3411" s="5" t="s">
        <v>8</v>
      </c>
      <c r="C3411" s="5"/>
      <c r="D3411" s="6" t="s">
        <v>159</v>
      </c>
      <c r="E3411" s="5">
        <v>35.363</v>
      </c>
      <c r="F3411" s="5" t="s">
        <v>357</v>
      </c>
      <c r="G3411" s="5">
        <v>45</v>
      </c>
      <c r="H3411" s="5" t="s">
        <v>357</v>
      </c>
      <c r="I3411" s="5">
        <v>36.58</v>
      </c>
      <c r="J3411" s="5" t="s">
        <v>357</v>
      </c>
      <c r="K3411" s="5" t="s">
        <v>643</v>
      </c>
      <c r="L3411" s="5" t="s">
        <v>644</v>
      </c>
      <c r="M3411" s="5" t="s">
        <v>233</v>
      </c>
      <c r="N3411" t="s">
        <v>2770</v>
      </c>
    </row>
    <row r="3412" spans="1:14" x14ac:dyDescent="0.25">
      <c r="A3412" s="5" t="s">
        <v>578</v>
      </c>
      <c r="B3412" s="5" t="s">
        <v>7</v>
      </c>
      <c r="C3412" s="5"/>
      <c r="D3412" s="6" t="s">
        <v>159</v>
      </c>
      <c r="E3412" s="5">
        <v>37.185000000000002</v>
      </c>
      <c r="F3412" s="5" t="s">
        <v>357</v>
      </c>
      <c r="G3412" s="5">
        <v>45</v>
      </c>
      <c r="H3412" s="5" t="s">
        <v>357</v>
      </c>
      <c r="I3412" s="5">
        <v>37.987000000000002</v>
      </c>
      <c r="J3412" s="5" t="s">
        <v>357</v>
      </c>
      <c r="K3412" s="5" t="s">
        <v>641</v>
      </c>
      <c r="L3412" s="5" t="s">
        <v>642</v>
      </c>
      <c r="M3412" s="5" t="s">
        <v>632</v>
      </c>
      <c r="N3412" t="s">
        <v>2769</v>
      </c>
    </row>
    <row r="3413" spans="1:14" x14ac:dyDescent="0.25">
      <c r="A3413" s="5" t="s">
        <v>566</v>
      </c>
      <c r="B3413" s="5" t="s">
        <v>568</v>
      </c>
      <c r="C3413" s="5"/>
      <c r="D3413" s="6" t="s">
        <v>159</v>
      </c>
      <c r="E3413" s="5">
        <v>25.440999999999999</v>
      </c>
      <c r="F3413" s="5" t="s">
        <v>357</v>
      </c>
      <c r="G3413" s="5">
        <v>34.991999999999997</v>
      </c>
      <c r="H3413" s="5" t="s">
        <v>357</v>
      </c>
      <c r="I3413" s="5">
        <v>26.16</v>
      </c>
      <c r="J3413" s="5"/>
      <c r="K3413" s="5" t="s">
        <v>639</v>
      </c>
      <c r="L3413" s="5" t="s">
        <v>640</v>
      </c>
      <c r="M3413" s="5" t="s">
        <v>632</v>
      </c>
      <c r="N3413" t="s">
        <v>2771</v>
      </c>
    </row>
    <row r="3414" spans="1:14" x14ac:dyDescent="0.25">
      <c r="A3414" s="5" t="s">
        <v>566</v>
      </c>
      <c r="B3414" s="5" t="s">
        <v>567</v>
      </c>
      <c r="C3414" s="5"/>
      <c r="D3414" s="6" t="s">
        <v>159</v>
      </c>
      <c r="E3414" s="5">
        <v>24.949000000000002</v>
      </c>
      <c r="F3414" s="5" t="s">
        <v>357</v>
      </c>
      <c r="G3414" s="5">
        <v>34.204000000000001</v>
      </c>
      <c r="H3414" s="5" t="s">
        <v>357</v>
      </c>
      <c r="I3414" s="5">
        <v>25.283000000000001</v>
      </c>
      <c r="J3414" s="5"/>
      <c r="K3414" s="5" t="s">
        <v>641</v>
      </c>
      <c r="L3414" s="5" t="s">
        <v>642</v>
      </c>
      <c r="M3414" s="5" t="s">
        <v>632</v>
      </c>
      <c r="N3414" t="s">
        <v>2772</v>
      </c>
    </row>
    <row r="3415" spans="1:14" x14ac:dyDescent="0.25">
      <c r="A3415" s="5" t="s">
        <v>566</v>
      </c>
      <c r="B3415" s="5" t="s">
        <v>567</v>
      </c>
      <c r="C3415" s="5"/>
      <c r="D3415" s="6" t="s">
        <v>159</v>
      </c>
      <c r="E3415" s="5">
        <v>25.571999999999999</v>
      </c>
      <c r="F3415" s="5" t="s">
        <v>357</v>
      </c>
      <c r="G3415" s="5">
        <v>34.732999999999997</v>
      </c>
      <c r="H3415" s="5" t="s">
        <v>357</v>
      </c>
      <c r="I3415" s="5">
        <v>26.123000000000001</v>
      </c>
      <c r="J3415" s="5"/>
      <c r="K3415" s="5" t="s">
        <v>635</v>
      </c>
      <c r="L3415" s="5" t="s">
        <v>636</v>
      </c>
      <c r="M3415" s="5" t="s">
        <v>233</v>
      </c>
      <c r="N3415" t="s">
        <v>2773</v>
      </c>
    </row>
    <row r="3416" spans="1:14" x14ac:dyDescent="0.25">
      <c r="A3416" s="5" t="s">
        <v>566</v>
      </c>
      <c r="B3416" s="5" t="s">
        <v>568</v>
      </c>
      <c r="C3416" s="5"/>
      <c r="D3416" s="6" t="s">
        <v>159</v>
      </c>
      <c r="E3416" s="5">
        <v>25.405999999999999</v>
      </c>
      <c r="F3416" s="5" t="s">
        <v>357</v>
      </c>
      <c r="G3416" s="5">
        <v>35.201000000000001</v>
      </c>
      <c r="H3416" s="5" t="s">
        <v>357</v>
      </c>
      <c r="I3416" s="5">
        <v>25.946999999999999</v>
      </c>
      <c r="J3416" s="5"/>
      <c r="K3416" s="5" t="s">
        <v>635</v>
      </c>
      <c r="L3416" s="5" t="s">
        <v>636</v>
      </c>
      <c r="M3416" s="5" t="s">
        <v>233</v>
      </c>
      <c r="N3416" t="s">
        <v>2773</v>
      </c>
    </row>
    <row r="3417" spans="1:14" x14ac:dyDescent="0.25">
      <c r="A3417" s="5" t="s">
        <v>566</v>
      </c>
      <c r="B3417" s="5" t="s">
        <v>567</v>
      </c>
      <c r="C3417" s="5"/>
      <c r="D3417" s="6" t="s">
        <v>159</v>
      </c>
      <c r="E3417" s="5">
        <v>25.248999999999999</v>
      </c>
      <c r="F3417" s="5" t="s">
        <v>357</v>
      </c>
      <c r="G3417" s="5">
        <v>34.420999999999999</v>
      </c>
      <c r="H3417" s="5" t="s">
        <v>357</v>
      </c>
      <c r="I3417" s="5">
        <v>25.805</v>
      </c>
      <c r="J3417" s="5"/>
      <c r="K3417" s="5" t="s">
        <v>639</v>
      </c>
      <c r="L3417" s="5" t="s">
        <v>640</v>
      </c>
      <c r="M3417" s="5" t="s">
        <v>632</v>
      </c>
      <c r="N3417" t="s">
        <v>2771</v>
      </c>
    </row>
    <row r="3418" spans="1:14" x14ac:dyDescent="0.25">
      <c r="A3418" s="5" t="s">
        <v>566</v>
      </c>
      <c r="B3418" s="5" t="s">
        <v>568</v>
      </c>
      <c r="C3418" s="5"/>
      <c r="D3418" s="6" t="s">
        <v>159</v>
      </c>
      <c r="E3418" s="5">
        <v>24.073</v>
      </c>
      <c r="F3418" s="5" t="s">
        <v>357</v>
      </c>
      <c r="G3418" s="5">
        <v>34.500999999999998</v>
      </c>
      <c r="H3418" s="5" t="s">
        <v>357</v>
      </c>
      <c r="I3418" s="5">
        <v>24.507999999999999</v>
      </c>
      <c r="J3418" s="5"/>
      <c r="K3418" s="5" t="s">
        <v>641</v>
      </c>
      <c r="L3418" s="5" t="s">
        <v>642</v>
      </c>
      <c r="M3418" s="5" t="s">
        <v>632</v>
      </c>
      <c r="N3418" t="s">
        <v>2772</v>
      </c>
    </row>
    <row r="3419" spans="1:14" x14ac:dyDescent="0.25">
      <c r="A3419" s="5" t="s">
        <v>566</v>
      </c>
      <c r="B3419" s="5" t="s">
        <v>567</v>
      </c>
      <c r="C3419" s="5"/>
      <c r="D3419" s="6" t="s">
        <v>159</v>
      </c>
      <c r="E3419" s="5">
        <v>25.431999999999999</v>
      </c>
      <c r="F3419" s="5" t="s">
        <v>357</v>
      </c>
      <c r="G3419" s="5">
        <v>34.302999999999997</v>
      </c>
      <c r="H3419" s="5" t="s">
        <v>357</v>
      </c>
      <c r="I3419" s="5">
        <v>26.23</v>
      </c>
      <c r="J3419" s="5"/>
      <c r="K3419" s="5" t="s">
        <v>637</v>
      </c>
      <c r="L3419" s="5" t="s">
        <v>638</v>
      </c>
      <c r="M3419" s="5" t="s">
        <v>233</v>
      </c>
      <c r="N3419" t="s">
        <v>2774</v>
      </c>
    </row>
    <row r="3420" spans="1:14" x14ac:dyDescent="0.25">
      <c r="A3420" s="5" t="s">
        <v>566</v>
      </c>
      <c r="B3420" s="5" t="s">
        <v>568</v>
      </c>
      <c r="C3420" s="5"/>
      <c r="D3420" s="6" t="s">
        <v>159</v>
      </c>
      <c r="E3420" s="5">
        <v>25.048999999999999</v>
      </c>
      <c r="F3420" s="5" t="s">
        <v>357</v>
      </c>
      <c r="G3420" s="5">
        <v>32.935000000000002</v>
      </c>
      <c r="H3420" s="5" t="s">
        <v>357</v>
      </c>
      <c r="I3420" s="5">
        <v>25.734000000000002</v>
      </c>
      <c r="J3420" s="5"/>
      <c r="K3420" s="5" t="s">
        <v>637</v>
      </c>
      <c r="L3420" s="5" t="s">
        <v>638</v>
      </c>
      <c r="M3420" s="5" t="s">
        <v>233</v>
      </c>
      <c r="N3420" t="s">
        <v>2774</v>
      </c>
    </row>
    <row r="3421" spans="1:14" x14ac:dyDescent="0.25">
      <c r="A3421" s="5" t="s">
        <v>566</v>
      </c>
      <c r="B3421" s="5" t="s">
        <v>567</v>
      </c>
      <c r="C3421" s="5"/>
      <c r="D3421" s="6" t="s">
        <v>159</v>
      </c>
      <c r="E3421" s="5">
        <v>24.858000000000001</v>
      </c>
      <c r="F3421" s="5" t="s">
        <v>357</v>
      </c>
      <c r="G3421" s="5">
        <v>34.15</v>
      </c>
      <c r="H3421" s="5" t="s">
        <v>357</v>
      </c>
      <c r="I3421" s="5">
        <v>25.201000000000001</v>
      </c>
      <c r="J3421" s="5"/>
      <c r="K3421" s="5" t="s">
        <v>643</v>
      </c>
      <c r="L3421" s="5" t="s">
        <v>644</v>
      </c>
      <c r="M3421" s="5" t="s">
        <v>233</v>
      </c>
      <c r="N3421" t="s">
        <v>2775</v>
      </c>
    </row>
    <row r="3422" spans="1:14" x14ac:dyDescent="0.25">
      <c r="A3422" s="5" t="s">
        <v>566</v>
      </c>
      <c r="B3422" s="5" t="s">
        <v>568</v>
      </c>
      <c r="C3422" s="5"/>
      <c r="D3422" s="6" t="s">
        <v>159</v>
      </c>
      <c r="E3422" s="5">
        <v>25.041</v>
      </c>
      <c r="F3422" s="5" t="s">
        <v>357</v>
      </c>
      <c r="G3422" s="5">
        <v>33.814</v>
      </c>
      <c r="H3422" s="5" t="s">
        <v>357</v>
      </c>
      <c r="I3422" s="5">
        <v>25.611000000000001</v>
      </c>
      <c r="J3422" s="5"/>
      <c r="K3422" s="5" t="s">
        <v>643</v>
      </c>
      <c r="L3422" s="5" t="s">
        <v>644</v>
      </c>
      <c r="M3422" s="5" t="s">
        <v>233</v>
      </c>
      <c r="N3422" t="s">
        <v>2775</v>
      </c>
    </row>
    <row r="3423" spans="1:14" x14ac:dyDescent="0.25">
      <c r="A3423" s="5" t="s">
        <v>569</v>
      </c>
      <c r="B3423" s="5" t="s">
        <v>570</v>
      </c>
      <c r="C3423" s="5"/>
      <c r="D3423" s="6" t="s">
        <v>159</v>
      </c>
      <c r="E3423" s="5">
        <v>33.334000000000003</v>
      </c>
      <c r="F3423" s="5" t="s">
        <v>357</v>
      </c>
      <c r="G3423" s="5">
        <v>43.353000000000002</v>
      </c>
      <c r="H3423" s="5" t="s">
        <v>357</v>
      </c>
      <c r="I3423" s="5">
        <v>32.993000000000002</v>
      </c>
      <c r="J3423" s="5"/>
      <c r="K3423" s="5" t="s">
        <v>639</v>
      </c>
      <c r="L3423" s="5" t="s">
        <v>640</v>
      </c>
      <c r="M3423" s="5" t="s">
        <v>632</v>
      </c>
      <c r="N3423" t="s">
        <v>2776</v>
      </c>
    </row>
    <row r="3424" spans="1:14" x14ac:dyDescent="0.25">
      <c r="A3424" s="5" t="s">
        <v>569</v>
      </c>
      <c r="B3424" s="5" t="s">
        <v>571</v>
      </c>
      <c r="C3424" s="5"/>
      <c r="D3424" s="6" t="s">
        <v>159</v>
      </c>
      <c r="E3424" s="5">
        <v>33.145000000000003</v>
      </c>
      <c r="F3424" s="5" t="s">
        <v>357</v>
      </c>
      <c r="G3424" s="5">
        <v>45</v>
      </c>
      <c r="H3424" s="5" t="s">
        <v>357</v>
      </c>
      <c r="I3424" s="5">
        <v>34.505000000000003</v>
      </c>
      <c r="J3424" s="5"/>
      <c r="K3424" s="5" t="s">
        <v>639</v>
      </c>
      <c r="L3424" s="5" t="s">
        <v>640</v>
      </c>
      <c r="M3424" s="5" t="s">
        <v>632</v>
      </c>
      <c r="N3424" t="s">
        <v>2776</v>
      </c>
    </row>
    <row r="3425" spans="1:14" x14ac:dyDescent="0.25">
      <c r="A3425" s="5" t="s">
        <v>569</v>
      </c>
      <c r="B3425" s="5" t="s">
        <v>571</v>
      </c>
      <c r="C3425" s="5"/>
      <c r="D3425" s="6" t="s">
        <v>159</v>
      </c>
      <c r="E3425" s="5">
        <v>35.511000000000003</v>
      </c>
      <c r="F3425" s="5" t="s">
        <v>357</v>
      </c>
      <c r="G3425" s="5">
        <v>45</v>
      </c>
      <c r="H3425" s="5" t="s">
        <v>357</v>
      </c>
      <c r="I3425" s="5">
        <v>34.590000000000003</v>
      </c>
      <c r="J3425" s="5"/>
      <c r="K3425" s="5" t="s">
        <v>637</v>
      </c>
      <c r="L3425" s="5" t="s">
        <v>638</v>
      </c>
      <c r="M3425" s="5" t="s">
        <v>233</v>
      </c>
      <c r="N3425" t="s">
        <v>2777</v>
      </c>
    </row>
    <row r="3426" spans="1:14" x14ac:dyDescent="0.25">
      <c r="A3426" s="5" t="s">
        <v>569</v>
      </c>
      <c r="B3426" s="5" t="s">
        <v>570</v>
      </c>
      <c r="C3426" s="5"/>
      <c r="D3426" s="6" t="s">
        <v>159</v>
      </c>
      <c r="E3426" s="5">
        <v>34.067</v>
      </c>
      <c r="F3426" s="5" t="s">
        <v>357</v>
      </c>
      <c r="G3426" s="5">
        <v>45</v>
      </c>
      <c r="H3426" s="5" t="s">
        <v>357</v>
      </c>
      <c r="I3426" s="5">
        <v>34.176000000000002</v>
      </c>
      <c r="J3426" s="5"/>
      <c r="K3426" s="5" t="s">
        <v>635</v>
      </c>
      <c r="L3426" s="5" t="s">
        <v>636</v>
      </c>
      <c r="M3426" s="5" t="s">
        <v>233</v>
      </c>
      <c r="N3426" t="s">
        <v>2778</v>
      </c>
    </row>
    <row r="3427" spans="1:14" x14ac:dyDescent="0.25">
      <c r="A3427" s="5" t="s">
        <v>569</v>
      </c>
      <c r="B3427" s="5" t="s">
        <v>570</v>
      </c>
      <c r="C3427" s="5"/>
      <c r="D3427" s="6" t="s">
        <v>159</v>
      </c>
      <c r="E3427" s="5">
        <v>33.417999999999999</v>
      </c>
      <c r="F3427" s="5" t="s">
        <v>357</v>
      </c>
      <c r="G3427" s="5">
        <v>45</v>
      </c>
      <c r="H3427" s="5" t="s">
        <v>357</v>
      </c>
      <c r="I3427" s="5">
        <v>34.786999999999999</v>
      </c>
      <c r="J3427" s="5"/>
      <c r="K3427" s="5" t="s">
        <v>641</v>
      </c>
      <c r="L3427" s="5" t="s">
        <v>642</v>
      </c>
      <c r="M3427" s="5" t="s">
        <v>632</v>
      </c>
      <c r="N3427" t="s">
        <v>2779</v>
      </c>
    </row>
    <row r="3428" spans="1:14" x14ac:dyDescent="0.25">
      <c r="A3428" s="5" t="s">
        <v>569</v>
      </c>
      <c r="B3428" s="5" t="s">
        <v>571</v>
      </c>
      <c r="C3428" s="5"/>
      <c r="D3428" s="6" t="s">
        <v>159</v>
      </c>
      <c r="E3428" s="5">
        <v>32.912999999999997</v>
      </c>
      <c r="F3428" s="5" t="s">
        <v>357</v>
      </c>
      <c r="G3428" s="5">
        <v>45</v>
      </c>
      <c r="H3428" s="5" t="s">
        <v>357</v>
      </c>
      <c r="I3428" s="5">
        <v>33.090000000000003</v>
      </c>
      <c r="J3428" s="5"/>
      <c r="K3428" s="5" t="s">
        <v>641</v>
      </c>
      <c r="L3428" s="5" t="s">
        <v>642</v>
      </c>
      <c r="M3428" s="5" t="s">
        <v>632</v>
      </c>
      <c r="N3428" t="s">
        <v>2779</v>
      </c>
    </row>
    <row r="3429" spans="1:14" x14ac:dyDescent="0.25">
      <c r="A3429" s="5" t="s">
        <v>569</v>
      </c>
      <c r="B3429" s="5" t="s">
        <v>570</v>
      </c>
      <c r="C3429" s="5"/>
      <c r="D3429" s="6" t="s">
        <v>159</v>
      </c>
      <c r="E3429" s="5">
        <v>33.984000000000002</v>
      </c>
      <c r="F3429" s="5" t="s">
        <v>357</v>
      </c>
      <c r="G3429" s="5">
        <v>45</v>
      </c>
      <c r="H3429" s="5" t="s">
        <v>357</v>
      </c>
      <c r="I3429" s="5">
        <v>34.81</v>
      </c>
      <c r="J3429" s="5"/>
      <c r="K3429" s="5" t="s">
        <v>637</v>
      </c>
      <c r="L3429" s="5" t="s">
        <v>638</v>
      </c>
      <c r="M3429" s="5" t="s">
        <v>233</v>
      </c>
      <c r="N3429" t="s">
        <v>2777</v>
      </c>
    </row>
    <row r="3430" spans="1:14" x14ac:dyDescent="0.25">
      <c r="A3430" s="5" t="s">
        <v>569</v>
      </c>
      <c r="B3430" s="5" t="s">
        <v>571</v>
      </c>
      <c r="C3430" s="5"/>
      <c r="D3430" s="6" t="s">
        <v>159</v>
      </c>
      <c r="E3430" s="5">
        <v>32.984999999999999</v>
      </c>
      <c r="F3430" s="5" t="s">
        <v>357</v>
      </c>
      <c r="G3430" s="5">
        <v>45</v>
      </c>
      <c r="H3430" s="5" t="s">
        <v>357</v>
      </c>
      <c r="I3430" s="5">
        <v>33.137999999999998</v>
      </c>
      <c r="J3430" s="5"/>
      <c r="K3430" s="5" t="s">
        <v>635</v>
      </c>
      <c r="L3430" s="5" t="s">
        <v>636</v>
      </c>
      <c r="M3430" s="5" t="s">
        <v>233</v>
      </c>
      <c r="N3430" t="s">
        <v>2778</v>
      </c>
    </row>
    <row r="3431" spans="1:14" x14ac:dyDescent="0.25">
      <c r="A3431" s="5" t="s">
        <v>569</v>
      </c>
      <c r="B3431" s="5" t="s">
        <v>570</v>
      </c>
      <c r="C3431" s="5"/>
      <c r="D3431" s="6" t="s">
        <v>159</v>
      </c>
      <c r="E3431" s="5">
        <v>32.387</v>
      </c>
      <c r="F3431" s="5" t="s">
        <v>357</v>
      </c>
      <c r="G3431" s="5">
        <v>45</v>
      </c>
      <c r="H3431" s="5" t="s">
        <v>357</v>
      </c>
      <c r="I3431" s="5">
        <v>32.957000000000001</v>
      </c>
      <c r="J3431" s="5"/>
      <c r="K3431" s="5" t="s">
        <v>643</v>
      </c>
      <c r="L3431" s="5" t="s">
        <v>644</v>
      </c>
      <c r="M3431" s="5" t="s">
        <v>233</v>
      </c>
      <c r="N3431" t="s">
        <v>2780</v>
      </c>
    </row>
    <row r="3432" spans="1:14" x14ac:dyDescent="0.25">
      <c r="A3432" s="5" t="s">
        <v>569</v>
      </c>
      <c r="B3432" s="5" t="s">
        <v>571</v>
      </c>
      <c r="C3432" s="5"/>
      <c r="D3432" s="6" t="s">
        <v>159</v>
      </c>
      <c r="E3432" s="5">
        <v>32.536000000000001</v>
      </c>
      <c r="F3432" s="5" t="s">
        <v>357</v>
      </c>
      <c r="G3432" s="5">
        <v>45</v>
      </c>
      <c r="H3432" s="5" t="s">
        <v>357</v>
      </c>
      <c r="I3432" s="5">
        <v>33.283000000000001</v>
      </c>
      <c r="J3432" s="5"/>
      <c r="K3432" s="5" t="s">
        <v>643</v>
      </c>
      <c r="L3432" s="5" t="s">
        <v>644</v>
      </c>
      <c r="M3432" s="5" t="s">
        <v>233</v>
      </c>
      <c r="N3432" t="s">
        <v>2780</v>
      </c>
    </row>
    <row r="3433" spans="1:14" x14ac:dyDescent="0.25">
      <c r="A3433" s="5" t="s">
        <v>563</v>
      </c>
      <c r="B3433" s="5" t="s">
        <v>564</v>
      </c>
      <c r="C3433" s="5"/>
      <c r="D3433" s="6" t="s">
        <v>159</v>
      </c>
      <c r="E3433" s="5">
        <v>22.407</v>
      </c>
      <c r="F3433" s="5" t="s">
        <v>357</v>
      </c>
      <c r="G3433" s="5">
        <v>30.571000000000002</v>
      </c>
      <c r="H3433" s="5" t="s">
        <v>357</v>
      </c>
      <c r="I3433" s="5">
        <v>23.253</v>
      </c>
      <c r="J3433" s="5"/>
      <c r="K3433" s="5" t="s">
        <v>643</v>
      </c>
      <c r="L3433" s="5" t="s">
        <v>644</v>
      </c>
      <c r="M3433" s="5" t="s">
        <v>233</v>
      </c>
      <c r="N3433" t="s">
        <v>2781</v>
      </c>
    </row>
    <row r="3434" spans="1:14" x14ac:dyDescent="0.25">
      <c r="A3434" s="5" t="s">
        <v>563</v>
      </c>
      <c r="B3434" s="5" t="s">
        <v>565</v>
      </c>
      <c r="C3434" s="5"/>
      <c r="D3434" s="6" t="s">
        <v>159</v>
      </c>
      <c r="E3434" s="5">
        <v>22.048999999999999</v>
      </c>
      <c r="F3434" s="5" t="s">
        <v>357</v>
      </c>
      <c r="G3434" s="5">
        <v>31.129000000000001</v>
      </c>
      <c r="H3434" s="5" t="s">
        <v>357</v>
      </c>
      <c r="I3434" s="5">
        <v>22.856999999999999</v>
      </c>
      <c r="J3434" s="5"/>
      <c r="K3434" s="5" t="s">
        <v>643</v>
      </c>
      <c r="L3434" s="5" t="s">
        <v>644</v>
      </c>
      <c r="M3434" s="5" t="s">
        <v>233</v>
      </c>
      <c r="N3434" t="s">
        <v>2781</v>
      </c>
    </row>
    <row r="3435" spans="1:14" x14ac:dyDescent="0.25">
      <c r="A3435" s="5" t="s">
        <v>563</v>
      </c>
      <c r="B3435" s="5" t="s">
        <v>564</v>
      </c>
      <c r="C3435" s="5"/>
      <c r="D3435" s="6" t="s">
        <v>159</v>
      </c>
      <c r="E3435" s="5">
        <v>22.382999999999999</v>
      </c>
      <c r="F3435" s="5" t="s">
        <v>357</v>
      </c>
      <c r="G3435" s="5">
        <v>30.372</v>
      </c>
      <c r="H3435" s="5" t="s">
        <v>357</v>
      </c>
      <c r="I3435" s="5">
        <v>22.957000000000001</v>
      </c>
      <c r="J3435" s="5"/>
      <c r="K3435" s="5" t="s">
        <v>641</v>
      </c>
      <c r="L3435" s="5" t="s">
        <v>642</v>
      </c>
      <c r="M3435" s="5" t="s">
        <v>632</v>
      </c>
      <c r="N3435" t="s">
        <v>2782</v>
      </c>
    </row>
    <row r="3436" spans="1:14" x14ac:dyDescent="0.25">
      <c r="A3436" s="5" t="s">
        <v>563</v>
      </c>
      <c r="B3436" s="5" t="s">
        <v>565</v>
      </c>
      <c r="C3436" s="5"/>
      <c r="D3436" s="6" t="s">
        <v>159</v>
      </c>
      <c r="E3436" s="5">
        <v>21.693999999999999</v>
      </c>
      <c r="F3436" s="5" t="s">
        <v>357</v>
      </c>
      <c r="G3436" s="5">
        <v>30.742000000000001</v>
      </c>
      <c r="H3436" s="5" t="s">
        <v>357</v>
      </c>
      <c r="I3436" s="5">
        <v>22.326000000000001</v>
      </c>
      <c r="J3436" s="5"/>
      <c r="K3436" s="5" t="s">
        <v>641</v>
      </c>
      <c r="L3436" s="5" t="s">
        <v>642</v>
      </c>
      <c r="M3436" s="5" t="s">
        <v>632</v>
      </c>
      <c r="N3436" t="s">
        <v>2782</v>
      </c>
    </row>
    <row r="3437" spans="1:14" x14ac:dyDescent="0.25">
      <c r="A3437" s="5" t="s">
        <v>563</v>
      </c>
      <c r="B3437" s="5" t="s">
        <v>564</v>
      </c>
      <c r="C3437" s="5"/>
      <c r="D3437" s="6" t="s">
        <v>159</v>
      </c>
      <c r="E3437" s="5">
        <v>23.199000000000002</v>
      </c>
      <c r="F3437" s="5" t="s">
        <v>357</v>
      </c>
      <c r="G3437" s="5">
        <v>31.08</v>
      </c>
      <c r="H3437" s="5" t="s">
        <v>357</v>
      </c>
      <c r="I3437" s="5">
        <v>24.146999999999998</v>
      </c>
      <c r="J3437" s="5"/>
      <c r="K3437" s="5" t="s">
        <v>635</v>
      </c>
      <c r="L3437" s="5" t="s">
        <v>636</v>
      </c>
      <c r="M3437" s="5" t="s">
        <v>233</v>
      </c>
      <c r="N3437" t="s">
        <v>2783</v>
      </c>
    </row>
    <row r="3438" spans="1:14" x14ac:dyDescent="0.25">
      <c r="A3438" s="5" t="s">
        <v>563</v>
      </c>
      <c r="B3438" s="5" t="s">
        <v>565</v>
      </c>
      <c r="C3438" s="5"/>
      <c r="D3438" s="6" t="s">
        <v>159</v>
      </c>
      <c r="E3438" s="5">
        <v>22.791</v>
      </c>
      <c r="F3438" s="5" t="s">
        <v>357</v>
      </c>
      <c r="G3438" s="5">
        <v>30.991</v>
      </c>
      <c r="H3438" s="5" t="s">
        <v>357</v>
      </c>
      <c r="I3438" s="5">
        <v>23.722999999999999</v>
      </c>
      <c r="J3438" s="5"/>
      <c r="K3438" s="5" t="s">
        <v>635</v>
      </c>
      <c r="L3438" s="5" t="s">
        <v>636</v>
      </c>
      <c r="M3438" s="5" t="s">
        <v>233</v>
      </c>
      <c r="N3438" t="s">
        <v>2783</v>
      </c>
    </row>
    <row r="3439" spans="1:14" x14ac:dyDescent="0.25">
      <c r="A3439" s="5" t="s">
        <v>563</v>
      </c>
      <c r="B3439" s="5" t="s">
        <v>564</v>
      </c>
      <c r="C3439" s="5"/>
      <c r="D3439" s="6" t="s">
        <v>159</v>
      </c>
      <c r="E3439" s="5">
        <v>22.481000000000002</v>
      </c>
      <c r="F3439" s="5" t="s">
        <v>357</v>
      </c>
      <c r="G3439" s="5">
        <v>30.756</v>
      </c>
      <c r="H3439" s="5" t="s">
        <v>357</v>
      </c>
      <c r="I3439" s="5">
        <v>23.667000000000002</v>
      </c>
      <c r="J3439" s="5"/>
      <c r="K3439" s="5" t="s">
        <v>637</v>
      </c>
      <c r="L3439" s="5" t="s">
        <v>638</v>
      </c>
      <c r="M3439" s="5" t="s">
        <v>233</v>
      </c>
      <c r="N3439" t="s">
        <v>2784</v>
      </c>
    </row>
    <row r="3440" spans="1:14" x14ac:dyDescent="0.25">
      <c r="A3440" s="5" t="s">
        <v>563</v>
      </c>
      <c r="B3440" s="5" t="s">
        <v>565</v>
      </c>
      <c r="C3440" s="5"/>
      <c r="D3440" s="6" t="s">
        <v>159</v>
      </c>
      <c r="E3440" s="5">
        <v>22.71</v>
      </c>
      <c r="F3440" s="5" t="s">
        <v>357</v>
      </c>
      <c r="G3440" s="5">
        <v>30.946999999999999</v>
      </c>
      <c r="H3440" s="5" t="s">
        <v>357</v>
      </c>
      <c r="I3440" s="5">
        <v>23.774999999999999</v>
      </c>
      <c r="J3440" s="5"/>
      <c r="K3440" s="5" t="s">
        <v>637</v>
      </c>
      <c r="L3440" s="5" t="s">
        <v>638</v>
      </c>
      <c r="M3440" s="5" t="s">
        <v>233</v>
      </c>
      <c r="N3440" t="s">
        <v>2784</v>
      </c>
    </row>
    <row r="3441" spans="1:14" x14ac:dyDescent="0.25">
      <c r="A3441" s="5" t="s">
        <v>563</v>
      </c>
      <c r="B3441" s="5" t="s">
        <v>565</v>
      </c>
      <c r="C3441" s="5"/>
      <c r="D3441" s="6" t="s">
        <v>159</v>
      </c>
      <c r="E3441" s="5">
        <v>22.420999999999999</v>
      </c>
      <c r="F3441" s="5" t="s">
        <v>357</v>
      </c>
      <c r="G3441" s="5">
        <v>30.870999999999999</v>
      </c>
      <c r="H3441" s="5" t="s">
        <v>357</v>
      </c>
      <c r="I3441" s="5">
        <v>23.492000000000001</v>
      </c>
      <c r="J3441" s="5"/>
      <c r="K3441" s="5" t="s">
        <v>639</v>
      </c>
      <c r="L3441" s="5" t="s">
        <v>640</v>
      </c>
      <c r="M3441" s="5" t="s">
        <v>632</v>
      </c>
      <c r="N3441" t="s">
        <v>2785</v>
      </c>
    </row>
    <row r="3442" spans="1:14" x14ac:dyDescent="0.25">
      <c r="A3442" s="5" t="s">
        <v>563</v>
      </c>
      <c r="B3442" s="5" t="s">
        <v>564</v>
      </c>
      <c r="C3442" s="5"/>
      <c r="D3442" s="6" t="s">
        <v>159</v>
      </c>
      <c r="E3442" s="5">
        <v>22.094000000000001</v>
      </c>
      <c r="F3442" s="5" t="s">
        <v>357</v>
      </c>
      <c r="G3442" s="5">
        <v>30.619</v>
      </c>
      <c r="H3442" s="5" t="s">
        <v>357</v>
      </c>
      <c r="I3442" s="5">
        <v>23.094999999999999</v>
      </c>
      <c r="J3442" s="5"/>
      <c r="K3442" s="5" t="s">
        <v>639</v>
      </c>
      <c r="L3442" s="5" t="s">
        <v>640</v>
      </c>
      <c r="M3442" s="5" t="s">
        <v>632</v>
      </c>
      <c r="N3442" t="s">
        <v>2785</v>
      </c>
    </row>
    <row r="3443" spans="1:14" x14ac:dyDescent="0.25">
      <c r="A3443" s="5" t="s">
        <v>560</v>
      </c>
      <c r="B3443" s="5" t="s">
        <v>561</v>
      </c>
      <c r="C3443" s="5"/>
      <c r="D3443" s="6" t="s">
        <v>159</v>
      </c>
      <c r="E3443" s="5">
        <v>25.875</v>
      </c>
      <c r="F3443" s="5" t="s">
        <v>357</v>
      </c>
      <c r="G3443" s="5">
        <v>45</v>
      </c>
      <c r="H3443" s="5" t="s">
        <v>357</v>
      </c>
      <c r="I3443" s="5">
        <v>26.547000000000001</v>
      </c>
      <c r="J3443" s="5"/>
      <c r="K3443" s="5" t="s">
        <v>643</v>
      </c>
      <c r="L3443" s="5" t="s">
        <v>644</v>
      </c>
      <c r="M3443" s="5" t="s">
        <v>233</v>
      </c>
      <c r="N3443" t="s">
        <v>2786</v>
      </c>
    </row>
    <row r="3444" spans="1:14" x14ac:dyDescent="0.25">
      <c r="A3444" s="5" t="s">
        <v>560</v>
      </c>
      <c r="B3444" s="5" t="s">
        <v>562</v>
      </c>
      <c r="C3444" s="5"/>
      <c r="D3444" s="6" t="s">
        <v>159</v>
      </c>
      <c r="E3444" s="5">
        <v>25.512</v>
      </c>
      <c r="F3444" s="5" t="s">
        <v>357</v>
      </c>
      <c r="G3444" s="5">
        <v>45</v>
      </c>
      <c r="H3444" s="5" t="s">
        <v>357</v>
      </c>
      <c r="I3444" s="5">
        <v>26.181000000000001</v>
      </c>
      <c r="J3444" s="5"/>
      <c r="K3444" s="5" t="s">
        <v>643</v>
      </c>
      <c r="L3444" s="5" t="s">
        <v>644</v>
      </c>
      <c r="M3444" s="5" t="s">
        <v>233</v>
      </c>
      <c r="N3444" t="s">
        <v>2786</v>
      </c>
    </row>
    <row r="3445" spans="1:14" x14ac:dyDescent="0.25">
      <c r="A3445" s="5" t="s">
        <v>560</v>
      </c>
      <c r="B3445" s="5" t="s">
        <v>561</v>
      </c>
      <c r="C3445" s="5"/>
      <c r="D3445" s="6" t="s">
        <v>159</v>
      </c>
      <c r="E3445" s="5">
        <v>24.263000000000002</v>
      </c>
      <c r="F3445" s="5" t="s">
        <v>357</v>
      </c>
      <c r="G3445" s="5">
        <v>45</v>
      </c>
      <c r="H3445" s="5" t="s">
        <v>357</v>
      </c>
      <c r="I3445" s="5">
        <v>24.448</v>
      </c>
      <c r="J3445" s="5"/>
      <c r="K3445" s="5" t="s">
        <v>641</v>
      </c>
      <c r="L3445" s="5" t="s">
        <v>642</v>
      </c>
      <c r="M3445" s="5" t="s">
        <v>632</v>
      </c>
      <c r="N3445" t="s">
        <v>2787</v>
      </c>
    </row>
    <row r="3446" spans="1:14" x14ac:dyDescent="0.25">
      <c r="A3446" s="5" t="s">
        <v>560</v>
      </c>
      <c r="B3446" s="5" t="s">
        <v>562</v>
      </c>
      <c r="C3446" s="5"/>
      <c r="D3446" s="6" t="s">
        <v>159</v>
      </c>
      <c r="E3446" s="5">
        <v>26.143000000000001</v>
      </c>
      <c r="F3446" s="5" t="s">
        <v>357</v>
      </c>
      <c r="G3446" s="5">
        <v>45</v>
      </c>
      <c r="H3446" s="5" t="s">
        <v>357</v>
      </c>
      <c r="I3446" s="5">
        <v>26.533999999999999</v>
      </c>
      <c r="J3446" s="5"/>
      <c r="K3446" s="5" t="s">
        <v>641</v>
      </c>
      <c r="L3446" s="5" t="s">
        <v>642</v>
      </c>
      <c r="M3446" s="5" t="s">
        <v>632</v>
      </c>
      <c r="N3446" t="s">
        <v>2787</v>
      </c>
    </row>
    <row r="3447" spans="1:14" x14ac:dyDescent="0.25">
      <c r="A3447" s="5" t="s">
        <v>560</v>
      </c>
      <c r="B3447" s="5" t="s">
        <v>561</v>
      </c>
      <c r="C3447" s="5"/>
      <c r="D3447" s="6" t="s">
        <v>159</v>
      </c>
      <c r="E3447" s="5">
        <v>25.341000000000001</v>
      </c>
      <c r="F3447" s="5" t="s">
        <v>357</v>
      </c>
      <c r="G3447" s="5">
        <v>45</v>
      </c>
      <c r="H3447" s="5" t="s">
        <v>357</v>
      </c>
      <c r="I3447" s="5">
        <v>26.143999999999998</v>
      </c>
      <c r="J3447" s="5"/>
      <c r="K3447" s="5" t="s">
        <v>637</v>
      </c>
      <c r="L3447" s="5" t="s">
        <v>638</v>
      </c>
      <c r="M3447" s="5" t="s">
        <v>233</v>
      </c>
      <c r="N3447" t="s">
        <v>2788</v>
      </c>
    </row>
    <row r="3448" spans="1:14" x14ac:dyDescent="0.25">
      <c r="A3448" s="5" t="s">
        <v>560</v>
      </c>
      <c r="B3448" s="5" t="s">
        <v>562</v>
      </c>
      <c r="C3448" s="5"/>
      <c r="D3448" s="6" t="s">
        <v>159</v>
      </c>
      <c r="E3448" s="5">
        <v>25.309000000000001</v>
      </c>
      <c r="F3448" s="5" t="s">
        <v>357</v>
      </c>
      <c r="G3448" s="5">
        <v>45</v>
      </c>
      <c r="H3448" s="5" t="s">
        <v>357</v>
      </c>
      <c r="I3448" s="5">
        <v>26.015999999999998</v>
      </c>
      <c r="J3448" s="5"/>
      <c r="K3448" s="5" t="s">
        <v>637</v>
      </c>
      <c r="L3448" s="5" t="s">
        <v>638</v>
      </c>
      <c r="M3448" s="5" t="s">
        <v>233</v>
      </c>
      <c r="N3448" t="s">
        <v>2788</v>
      </c>
    </row>
    <row r="3449" spans="1:14" x14ac:dyDescent="0.25">
      <c r="A3449" s="5" t="s">
        <v>560</v>
      </c>
      <c r="B3449" s="5" t="s">
        <v>561</v>
      </c>
      <c r="C3449" s="5"/>
      <c r="D3449" s="6" t="s">
        <v>159</v>
      </c>
      <c r="E3449" s="5">
        <v>24.302</v>
      </c>
      <c r="F3449" s="5" t="s">
        <v>357</v>
      </c>
      <c r="G3449" s="5">
        <v>45</v>
      </c>
      <c r="H3449" s="5" t="s">
        <v>357</v>
      </c>
      <c r="I3449" s="5">
        <v>24.675999999999998</v>
      </c>
      <c r="J3449" s="5"/>
      <c r="K3449" s="5" t="s">
        <v>635</v>
      </c>
      <c r="L3449" s="5" t="s">
        <v>636</v>
      </c>
      <c r="M3449" s="5" t="s">
        <v>233</v>
      </c>
      <c r="N3449" t="s">
        <v>2789</v>
      </c>
    </row>
    <row r="3450" spans="1:14" x14ac:dyDescent="0.25">
      <c r="A3450" s="5" t="s">
        <v>560</v>
      </c>
      <c r="B3450" s="5" t="s">
        <v>562</v>
      </c>
      <c r="C3450" s="5"/>
      <c r="D3450" s="6" t="s">
        <v>159</v>
      </c>
      <c r="E3450" s="5">
        <v>25.111000000000001</v>
      </c>
      <c r="F3450" s="5" t="s">
        <v>357</v>
      </c>
      <c r="G3450" s="5">
        <v>45</v>
      </c>
      <c r="H3450" s="5" t="s">
        <v>357</v>
      </c>
      <c r="I3450" s="5">
        <v>25.73</v>
      </c>
      <c r="J3450" s="5"/>
      <c r="K3450" s="5" t="s">
        <v>635</v>
      </c>
      <c r="L3450" s="5" t="s">
        <v>636</v>
      </c>
      <c r="M3450" s="5" t="s">
        <v>233</v>
      </c>
      <c r="N3450" t="s">
        <v>2789</v>
      </c>
    </row>
    <row r="3451" spans="1:14" x14ac:dyDescent="0.25">
      <c r="A3451" s="5" t="s">
        <v>560</v>
      </c>
      <c r="B3451" s="5" t="s">
        <v>561</v>
      </c>
      <c r="C3451" s="5"/>
      <c r="D3451" s="6" t="s">
        <v>159</v>
      </c>
      <c r="E3451" s="5">
        <v>23.789000000000001</v>
      </c>
      <c r="F3451" s="5" t="s">
        <v>357</v>
      </c>
      <c r="G3451" s="5">
        <v>40.613</v>
      </c>
      <c r="H3451" s="5" t="s">
        <v>357</v>
      </c>
      <c r="I3451" s="5">
        <v>24.317</v>
      </c>
      <c r="J3451" s="5"/>
      <c r="K3451" s="5" t="s">
        <v>639</v>
      </c>
      <c r="L3451" s="5" t="s">
        <v>640</v>
      </c>
      <c r="M3451" s="5" t="s">
        <v>632</v>
      </c>
      <c r="N3451" t="s">
        <v>2790</v>
      </c>
    </row>
    <row r="3452" spans="1:14" x14ac:dyDescent="0.25">
      <c r="A3452" s="5" t="s">
        <v>560</v>
      </c>
      <c r="B3452" s="5" t="s">
        <v>562</v>
      </c>
      <c r="C3452" s="5"/>
      <c r="D3452" s="6" t="s">
        <v>159</v>
      </c>
      <c r="E3452" s="5">
        <v>25.858000000000001</v>
      </c>
      <c r="F3452" s="5" t="s">
        <v>357</v>
      </c>
      <c r="G3452" s="5">
        <v>45</v>
      </c>
      <c r="H3452" s="5" t="s">
        <v>357</v>
      </c>
      <c r="I3452" s="5">
        <v>26.632999999999999</v>
      </c>
      <c r="J3452" s="5"/>
      <c r="K3452" s="5" t="s">
        <v>639</v>
      </c>
      <c r="L3452" s="5" t="s">
        <v>640</v>
      </c>
      <c r="M3452" s="5" t="s">
        <v>632</v>
      </c>
      <c r="N3452" t="s">
        <v>2790</v>
      </c>
    </row>
    <row r="3453" spans="1:14" x14ac:dyDescent="0.25">
      <c r="A3453" s="5" t="s">
        <v>575</v>
      </c>
      <c r="B3453" s="5" t="s">
        <v>573</v>
      </c>
      <c r="C3453" s="5"/>
      <c r="D3453" s="6" t="s">
        <v>159</v>
      </c>
      <c r="E3453" s="5">
        <v>23.052</v>
      </c>
      <c r="F3453" s="5" t="s">
        <v>357</v>
      </c>
      <c r="G3453" s="5">
        <v>45</v>
      </c>
      <c r="H3453" s="5"/>
      <c r="I3453" s="5">
        <v>24.585999999999999</v>
      </c>
      <c r="J3453" s="5" t="s">
        <v>357</v>
      </c>
      <c r="K3453" s="5" t="s">
        <v>639</v>
      </c>
      <c r="L3453" s="5" t="s">
        <v>640</v>
      </c>
      <c r="M3453" s="5" t="s">
        <v>632</v>
      </c>
      <c r="N3453" t="s">
        <v>2791</v>
      </c>
    </row>
    <row r="3454" spans="1:14" x14ac:dyDescent="0.25">
      <c r="A3454" s="5" t="s">
        <v>575</v>
      </c>
      <c r="B3454" s="5" t="s">
        <v>574</v>
      </c>
      <c r="C3454" s="5"/>
      <c r="D3454" s="6" t="s">
        <v>159</v>
      </c>
      <c r="E3454" s="5">
        <v>22.986000000000001</v>
      </c>
      <c r="F3454" s="5" t="s">
        <v>357</v>
      </c>
      <c r="G3454" s="5">
        <v>45</v>
      </c>
      <c r="H3454" s="5"/>
      <c r="I3454" s="5">
        <v>24.337</v>
      </c>
      <c r="J3454" s="5" t="s">
        <v>357</v>
      </c>
      <c r="K3454" s="5" t="s">
        <v>639</v>
      </c>
      <c r="L3454" s="5" t="s">
        <v>640</v>
      </c>
      <c r="M3454" s="5" t="s">
        <v>632</v>
      </c>
      <c r="N3454" t="s">
        <v>2791</v>
      </c>
    </row>
    <row r="3455" spans="1:14" x14ac:dyDescent="0.25">
      <c r="A3455" s="5" t="s">
        <v>575</v>
      </c>
      <c r="B3455" s="5" t="s">
        <v>573</v>
      </c>
      <c r="C3455" s="5"/>
      <c r="D3455" s="6" t="s">
        <v>159</v>
      </c>
      <c r="E3455" s="5">
        <v>23.125</v>
      </c>
      <c r="F3455" s="5" t="s">
        <v>357</v>
      </c>
      <c r="G3455" s="5">
        <v>45</v>
      </c>
      <c r="H3455" s="5"/>
      <c r="I3455" s="5">
        <v>24.795999999999999</v>
      </c>
      <c r="J3455" s="5" t="s">
        <v>357</v>
      </c>
      <c r="K3455" s="5" t="s">
        <v>637</v>
      </c>
      <c r="L3455" s="5" t="s">
        <v>638</v>
      </c>
      <c r="M3455" s="5" t="s">
        <v>233</v>
      </c>
      <c r="N3455" t="s">
        <v>2792</v>
      </c>
    </row>
    <row r="3456" spans="1:14" x14ac:dyDescent="0.25">
      <c r="A3456" s="5" t="s">
        <v>575</v>
      </c>
      <c r="B3456" s="5" t="s">
        <v>574</v>
      </c>
      <c r="C3456" s="5"/>
      <c r="D3456" s="6" t="s">
        <v>159</v>
      </c>
      <c r="E3456" s="5">
        <v>23.175000000000001</v>
      </c>
      <c r="F3456" s="5" t="s">
        <v>357</v>
      </c>
      <c r="G3456" s="5">
        <v>45</v>
      </c>
      <c r="H3456" s="5"/>
      <c r="I3456" s="5">
        <v>24.821000000000002</v>
      </c>
      <c r="J3456" s="5" t="s">
        <v>357</v>
      </c>
      <c r="K3456" s="5" t="s">
        <v>637</v>
      </c>
      <c r="L3456" s="5" t="s">
        <v>638</v>
      </c>
      <c r="M3456" s="5" t="s">
        <v>233</v>
      </c>
      <c r="N3456" t="s">
        <v>2792</v>
      </c>
    </row>
    <row r="3457" spans="1:14" x14ac:dyDescent="0.25">
      <c r="A3457" s="5" t="s">
        <v>575</v>
      </c>
      <c r="B3457" s="5" t="s">
        <v>573</v>
      </c>
      <c r="C3457" s="5"/>
      <c r="D3457" s="6" t="s">
        <v>159</v>
      </c>
      <c r="E3457" s="5">
        <v>22.751000000000001</v>
      </c>
      <c r="F3457" s="5" t="s">
        <v>357</v>
      </c>
      <c r="G3457" s="5">
        <v>45</v>
      </c>
      <c r="H3457" s="5"/>
      <c r="I3457" s="5">
        <v>24.295000000000002</v>
      </c>
      <c r="J3457" s="5" t="s">
        <v>357</v>
      </c>
      <c r="K3457" s="5" t="s">
        <v>635</v>
      </c>
      <c r="L3457" s="5" t="s">
        <v>636</v>
      </c>
      <c r="M3457" s="5" t="s">
        <v>233</v>
      </c>
      <c r="N3457" t="s">
        <v>2793</v>
      </c>
    </row>
    <row r="3458" spans="1:14" x14ac:dyDescent="0.25">
      <c r="A3458" s="5" t="s">
        <v>575</v>
      </c>
      <c r="B3458" s="5" t="s">
        <v>574</v>
      </c>
      <c r="C3458" s="5"/>
      <c r="D3458" s="6" t="s">
        <v>159</v>
      </c>
      <c r="E3458" s="5">
        <v>22.699000000000002</v>
      </c>
      <c r="F3458" s="5" t="s">
        <v>357</v>
      </c>
      <c r="G3458" s="5">
        <v>45</v>
      </c>
      <c r="H3458" s="5"/>
      <c r="I3458" s="5">
        <v>24.271000000000001</v>
      </c>
      <c r="J3458" s="5" t="s">
        <v>357</v>
      </c>
      <c r="K3458" s="5" t="s">
        <v>635</v>
      </c>
      <c r="L3458" s="5" t="s">
        <v>636</v>
      </c>
      <c r="M3458" s="5" t="s">
        <v>233</v>
      </c>
      <c r="N3458" t="s">
        <v>2793</v>
      </c>
    </row>
    <row r="3459" spans="1:14" x14ac:dyDescent="0.25">
      <c r="A3459" s="5" t="s">
        <v>575</v>
      </c>
      <c r="B3459" s="5" t="s">
        <v>573</v>
      </c>
      <c r="C3459" s="5"/>
      <c r="D3459" s="6" t="s">
        <v>159</v>
      </c>
      <c r="E3459" s="5">
        <v>23.756</v>
      </c>
      <c r="F3459" s="5" t="s">
        <v>357</v>
      </c>
      <c r="G3459" s="5">
        <v>45</v>
      </c>
      <c r="H3459" s="5"/>
      <c r="I3459" s="5">
        <v>24.684000000000001</v>
      </c>
      <c r="J3459" s="5" t="s">
        <v>357</v>
      </c>
      <c r="K3459" s="5" t="s">
        <v>641</v>
      </c>
      <c r="L3459" s="5" t="s">
        <v>642</v>
      </c>
      <c r="M3459" s="5" t="s">
        <v>632</v>
      </c>
      <c r="N3459" t="s">
        <v>2794</v>
      </c>
    </row>
    <row r="3460" spans="1:14" x14ac:dyDescent="0.25">
      <c r="A3460" s="5" t="s">
        <v>575</v>
      </c>
      <c r="B3460" s="5" t="s">
        <v>574</v>
      </c>
      <c r="C3460" s="5"/>
      <c r="D3460" s="6" t="s">
        <v>159</v>
      </c>
      <c r="E3460" s="5">
        <v>23.829000000000001</v>
      </c>
      <c r="F3460" s="5" t="s">
        <v>357</v>
      </c>
      <c r="G3460" s="5">
        <v>45</v>
      </c>
      <c r="H3460" s="5"/>
      <c r="I3460" s="5">
        <v>24.76</v>
      </c>
      <c r="J3460" s="5" t="s">
        <v>357</v>
      </c>
      <c r="K3460" s="5" t="s">
        <v>641</v>
      </c>
      <c r="L3460" s="5" t="s">
        <v>642</v>
      </c>
      <c r="M3460" s="5" t="s">
        <v>632</v>
      </c>
      <c r="N3460" t="s">
        <v>2794</v>
      </c>
    </row>
    <row r="3461" spans="1:14" x14ac:dyDescent="0.25">
      <c r="A3461" s="5" t="s">
        <v>575</v>
      </c>
      <c r="B3461" s="5" t="s">
        <v>573</v>
      </c>
      <c r="C3461" s="5"/>
      <c r="D3461" s="6" t="s">
        <v>159</v>
      </c>
      <c r="E3461" s="5">
        <v>23.532</v>
      </c>
      <c r="F3461" s="5" t="s">
        <v>357</v>
      </c>
      <c r="G3461" s="5">
        <v>45</v>
      </c>
      <c r="H3461" s="5"/>
      <c r="I3461" s="5">
        <v>24.864999999999998</v>
      </c>
      <c r="J3461" s="5" t="s">
        <v>357</v>
      </c>
      <c r="K3461" s="5" t="s">
        <v>643</v>
      </c>
      <c r="L3461" s="5" t="s">
        <v>644</v>
      </c>
      <c r="M3461" s="5" t="s">
        <v>233</v>
      </c>
      <c r="N3461" t="s">
        <v>2795</v>
      </c>
    </row>
    <row r="3462" spans="1:14" x14ac:dyDescent="0.25">
      <c r="A3462" s="5" t="s">
        <v>575</v>
      </c>
      <c r="B3462" s="5" t="s">
        <v>574</v>
      </c>
      <c r="C3462" s="5"/>
      <c r="D3462" s="6" t="s">
        <v>159</v>
      </c>
      <c r="E3462" s="5">
        <v>23.413</v>
      </c>
      <c r="F3462" s="5" t="s">
        <v>357</v>
      </c>
      <c r="G3462" s="5">
        <v>45</v>
      </c>
      <c r="H3462" s="5"/>
      <c r="I3462" s="5">
        <v>24.25</v>
      </c>
      <c r="J3462" s="5" t="s">
        <v>357</v>
      </c>
      <c r="K3462" s="5" t="s">
        <v>643</v>
      </c>
      <c r="L3462" s="5" t="s">
        <v>644</v>
      </c>
      <c r="M3462" s="5" t="s">
        <v>233</v>
      </c>
      <c r="N3462" t="s">
        <v>2795</v>
      </c>
    </row>
    <row r="3463" spans="1:14" x14ac:dyDescent="0.25">
      <c r="A3463" s="5" t="s">
        <v>588</v>
      </c>
      <c r="B3463" s="5" t="s">
        <v>577</v>
      </c>
      <c r="C3463" s="5"/>
      <c r="D3463" s="6" t="s">
        <v>159</v>
      </c>
      <c r="E3463" s="5">
        <v>22.818000000000001</v>
      </c>
      <c r="F3463" s="5" t="s">
        <v>357</v>
      </c>
      <c r="G3463" s="5">
        <v>45</v>
      </c>
      <c r="H3463" s="5"/>
      <c r="I3463" s="5">
        <v>24.315000000000001</v>
      </c>
      <c r="J3463" s="5" t="s">
        <v>357</v>
      </c>
      <c r="K3463" s="5" t="s">
        <v>639</v>
      </c>
      <c r="L3463" s="5" t="s">
        <v>640</v>
      </c>
      <c r="M3463" s="5" t="s">
        <v>632</v>
      </c>
      <c r="N3463" t="s">
        <v>2796</v>
      </c>
    </row>
    <row r="3464" spans="1:14" x14ac:dyDescent="0.25">
      <c r="A3464" s="5" t="s">
        <v>588</v>
      </c>
      <c r="B3464" s="5" t="s">
        <v>576</v>
      </c>
      <c r="C3464" s="5"/>
      <c r="D3464" s="6" t="s">
        <v>159</v>
      </c>
      <c r="E3464" s="5">
        <v>22.998999999999999</v>
      </c>
      <c r="F3464" s="5" t="s">
        <v>357</v>
      </c>
      <c r="G3464" s="5">
        <v>45</v>
      </c>
      <c r="H3464" s="5"/>
      <c r="I3464" s="5">
        <v>24.715</v>
      </c>
      <c r="J3464" s="5" t="s">
        <v>357</v>
      </c>
      <c r="K3464" s="5" t="s">
        <v>639</v>
      </c>
      <c r="L3464" s="5" t="s">
        <v>640</v>
      </c>
      <c r="M3464" s="5" t="s">
        <v>632</v>
      </c>
      <c r="N3464" t="s">
        <v>2796</v>
      </c>
    </row>
    <row r="3465" spans="1:14" x14ac:dyDescent="0.25">
      <c r="A3465" s="5" t="s">
        <v>588</v>
      </c>
      <c r="B3465" s="5" t="s">
        <v>576</v>
      </c>
      <c r="C3465" s="5"/>
      <c r="D3465" s="6" t="s">
        <v>159</v>
      </c>
      <c r="E3465" s="5">
        <v>22.917999999999999</v>
      </c>
      <c r="F3465" s="5" t="s">
        <v>357</v>
      </c>
      <c r="G3465" s="5">
        <v>45</v>
      </c>
      <c r="H3465" s="5"/>
      <c r="I3465" s="5">
        <v>24.658000000000001</v>
      </c>
      <c r="J3465" s="5" t="s">
        <v>357</v>
      </c>
      <c r="K3465" s="5" t="s">
        <v>637</v>
      </c>
      <c r="L3465" s="5" t="s">
        <v>638</v>
      </c>
      <c r="M3465" s="5" t="s">
        <v>233</v>
      </c>
      <c r="N3465" t="s">
        <v>2797</v>
      </c>
    </row>
    <row r="3466" spans="1:14" x14ac:dyDescent="0.25">
      <c r="A3466" s="5" t="s">
        <v>588</v>
      </c>
      <c r="B3466" s="5" t="s">
        <v>577</v>
      </c>
      <c r="C3466" s="5"/>
      <c r="D3466" s="6" t="s">
        <v>159</v>
      </c>
      <c r="E3466" s="5">
        <v>22.763000000000002</v>
      </c>
      <c r="F3466" s="5" t="s">
        <v>357</v>
      </c>
      <c r="G3466" s="5">
        <v>45</v>
      </c>
      <c r="H3466" s="5"/>
      <c r="I3466" s="5">
        <v>24.466999999999999</v>
      </c>
      <c r="J3466" s="5" t="s">
        <v>357</v>
      </c>
      <c r="K3466" s="5" t="s">
        <v>637</v>
      </c>
      <c r="L3466" s="5" t="s">
        <v>638</v>
      </c>
      <c r="M3466" s="5" t="s">
        <v>233</v>
      </c>
      <c r="N3466" t="s">
        <v>2797</v>
      </c>
    </row>
    <row r="3467" spans="1:14" x14ac:dyDescent="0.25">
      <c r="A3467" s="5" t="s">
        <v>588</v>
      </c>
      <c r="B3467" s="5" t="s">
        <v>576</v>
      </c>
      <c r="C3467" s="5"/>
      <c r="D3467" s="6" t="s">
        <v>159</v>
      </c>
      <c r="E3467" s="5">
        <v>23.988</v>
      </c>
      <c r="F3467" s="5" t="s">
        <v>357</v>
      </c>
      <c r="G3467" s="5">
        <v>45</v>
      </c>
      <c r="H3467" s="5"/>
      <c r="I3467" s="5">
        <v>24.832000000000001</v>
      </c>
      <c r="J3467" s="5" t="s">
        <v>357</v>
      </c>
      <c r="K3467" s="5" t="s">
        <v>641</v>
      </c>
      <c r="L3467" s="5" t="s">
        <v>642</v>
      </c>
      <c r="M3467" s="5" t="s">
        <v>632</v>
      </c>
      <c r="N3467" t="s">
        <v>2798</v>
      </c>
    </row>
    <row r="3468" spans="1:14" x14ac:dyDescent="0.25">
      <c r="A3468" s="5" t="s">
        <v>588</v>
      </c>
      <c r="B3468" s="5" t="s">
        <v>577</v>
      </c>
      <c r="C3468" s="5"/>
      <c r="D3468" s="6" t="s">
        <v>159</v>
      </c>
      <c r="E3468" s="5">
        <v>23.899000000000001</v>
      </c>
      <c r="F3468" s="5" t="s">
        <v>357</v>
      </c>
      <c r="G3468" s="5">
        <v>45</v>
      </c>
      <c r="H3468" s="5"/>
      <c r="I3468" s="5">
        <v>24.815000000000001</v>
      </c>
      <c r="J3468" s="5" t="s">
        <v>357</v>
      </c>
      <c r="K3468" s="5" t="s">
        <v>641</v>
      </c>
      <c r="L3468" s="5" t="s">
        <v>642</v>
      </c>
      <c r="M3468" s="5" t="s">
        <v>632</v>
      </c>
      <c r="N3468" t="s">
        <v>2798</v>
      </c>
    </row>
    <row r="3469" spans="1:14" x14ac:dyDescent="0.25">
      <c r="A3469" s="5" t="s">
        <v>588</v>
      </c>
      <c r="B3469" s="5" t="s">
        <v>577</v>
      </c>
      <c r="C3469" s="5"/>
      <c r="D3469" s="6" t="s">
        <v>159</v>
      </c>
      <c r="E3469" s="5">
        <v>22.632999999999999</v>
      </c>
      <c r="F3469" s="5" t="s">
        <v>357</v>
      </c>
      <c r="G3469" s="5">
        <v>44.576999999999998</v>
      </c>
      <c r="H3469" s="5"/>
      <c r="I3469" s="5">
        <v>24.24</v>
      </c>
      <c r="J3469" s="5" t="s">
        <v>357</v>
      </c>
      <c r="K3469" s="5" t="s">
        <v>635</v>
      </c>
      <c r="L3469" s="5" t="s">
        <v>636</v>
      </c>
      <c r="M3469" s="5" t="s">
        <v>233</v>
      </c>
      <c r="N3469" t="s">
        <v>2799</v>
      </c>
    </row>
    <row r="3470" spans="1:14" x14ac:dyDescent="0.25">
      <c r="A3470" s="5" t="s">
        <v>588</v>
      </c>
      <c r="B3470" s="5" t="s">
        <v>576</v>
      </c>
      <c r="C3470" s="5"/>
      <c r="D3470" s="6" t="s">
        <v>159</v>
      </c>
      <c r="E3470" s="5">
        <v>22.664999999999999</v>
      </c>
      <c r="F3470" s="5" t="s">
        <v>357</v>
      </c>
      <c r="G3470" s="5">
        <v>45</v>
      </c>
      <c r="H3470" s="5"/>
      <c r="I3470" s="5">
        <v>24.47</v>
      </c>
      <c r="J3470" s="5" t="s">
        <v>357</v>
      </c>
      <c r="K3470" s="5" t="s">
        <v>635</v>
      </c>
      <c r="L3470" s="5" t="s">
        <v>636</v>
      </c>
      <c r="M3470" s="5" t="s">
        <v>233</v>
      </c>
      <c r="N3470" t="s">
        <v>2799</v>
      </c>
    </row>
    <row r="3471" spans="1:14" x14ac:dyDescent="0.25">
      <c r="A3471" s="5" t="s">
        <v>588</v>
      </c>
      <c r="B3471" s="5" t="s">
        <v>576</v>
      </c>
      <c r="C3471" s="5"/>
      <c r="D3471" s="6" t="s">
        <v>159</v>
      </c>
      <c r="E3471" s="5">
        <v>23.088000000000001</v>
      </c>
      <c r="F3471" s="5" t="s">
        <v>357</v>
      </c>
      <c r="G3471" s="5">
        <v>44.103999999999999</v>
      </c>
      <c r="H3471" s="5"/>
      <c r="I3471" s="5">
        <v>24.527999999999999</v>
      </c>
      <c r="J3471" s="5" t="s">
        <v>357</v>
      </c>
      <c r="K3471" s="5" t="s">
        <v>643</v>
      </c>
      <c r="L3471" s="5" t="s">
        <v>644</v>
      </c>
      <c r="M3471" s="5" t="s">
        <v>233</v>
      </c>
      <c r="N3471" t="s">
        <v>2800</v>
      </c>
    </row>
    <row r="3472" spans="1:14" x14ac:dyDescent="0.25">
      <c r="A3472" s="5" t="s">
        <v>588</v>
      </c>
      <c r="B3472" s="5" t="s">
        <v>577</v>
      </c>
      <c r="C3472" s="5"/>
      <c r="D3472" s="6" t="s">
        <v>159</v>
      </c>
      <c r="E3472" s="5">
        <v>23.300999999999998</v>
      </c>
      <c r="F3472" s="5" t="s">
        <v>357</v>
      </c>
      <c r="G3472" s="5">
        <v>45</v>
      </c>
      <c r="H3472" s="5"/>
      <c r="I3472" s="5">
        <v>24.666</v>
      </c>
      <c r="J3472" s="5" t="s">
        <v>357</v>
      </c>
      <c r="K3472" s="5" t="s">
        <v>643</v>
      </c>
      <c r="L3472" s="5" t="s">
        <v>644</v>
      </c>
      <c r="M3472" s="5" t="s">
        <v>233</v>
      </c>
      <c r="N3472" t="s">
        <v>2800</v>
      </c>
    </row>
    <row r="3473" spans="1:14" x14ac:dyDescent="0.25">
      <c r="A3473" s="5" t="s">
        <v>572</v>
      </c>
      <c r="B3473" s="5" t="s">
        <v>580</v>
      </c>
      <c r="C3473" s="5"/>
      <c r="D3473" s="6" t="s">
        <v>159</v>
      </c>
      <c r="E3473" s="5">
        <v>21.882999999999999</v>
      </c>
      <c r="F3473" s="5" t="s">
        <v>357</v>
      </c>
      <c r="G3473" s="5">
        <v>44.9</v>
      </c>
      <c r="H3473" s="5"/>
      <c r="I3473" s="5">
        <v>45</v>
      </c>
      <c r="J3473" s="5" t="s">
        <v>357</v>
      </c>
      <c r="K3473" s="5" t="s">
        <v>637</v>
      </c>
      <c r="L3473" s="5" t="s">
        <v>638</v>
      </c>
      <c r="M3473" s="5" t="s">
        <v>233</v>
      </c>
      <c r="N3473" t="s">
        <v>2801</v>
      </c>
    </row>
    <row r="3474" spans="1:14" x14ac:dyDescent="0.25">
      <c r="A3474" s="5" t="s">
        <v>572</v>
      </c>
      <c r="B3474" s="5" t="s">
        <v>579</v>
      </c>
      <c r="C3474" s="5"/>
      <c r="D3474" s="6" t="s">
        <v>159</v>
      </c>
      <c r="E3474" s="5">
        <v>23.34</v>
      </c>
      <c r="F3474" s="5" t="s">
        <v>357</v>
      </c>
      <c r="G3474" s="5">
        <v>39.575000000000003</v>
      </c>
      <c r="H3474" s="5"/>
      <c r="I3474" s="5">
        <v>45</v>
      </c>
      <c r="J3474" s="5" t="s">
        <v>357</v>
      </c>
      <c r="K3474" s="5" t="s">
        <v>639</v>
      </c>
      <c r="L3474" s="5" t="s">
        <v>640</v>
      </c>
      <c r="M3474" s="5" t="s">
        <v>632</v>
      </c>
      <c r="N3474" t="s">
        <v>2802</v>
      </c>
    </row>
    <row r="3475" spans="1:14" x14ac:dyDescent="0.25">
      <c r="A3475" s="5" t="s">
        <v>572</v>
      </c>
      <c r="B3475" s="5" t="s">
        <v>580</v>
      </c>
      <c r="C3475" s="5"/>
      <c r="D3475" s="6" t="s">
        <v>159</v>
      </c>
      <c r="E3475" s="5">
        <v>23.013000000000002</v>
      </c>
      <c r="F3475" s="5" t="s">
        <v>357</v>
      </c>
      <c r="G3475" s="5">
        <v>45</v>
      </c>
      <c r="H3475" s="5"/>
      <c r="I3475" s="5">
        <v>45</v>
      </c>
      <c r="J3475" s="5" t="s">
        <v>357</v>
      </c>
      <c r="K3475" s="5" t="s">
        <v>639</v>
      </c>
      <c r="L3475" s="5" t="s">
        <v>640</v>
      </c>
      <c r="M3475" s="5" t="s">
        <v>632</v>
      </c>
      <c r="N3475" t="s">
        <v>2802</v>
      </c>
    </row>
    <row r="3476" spans="1:14" x14ac:dyDescent="0.25">
      <c r="A3476" s="5" t="s">
        <v>572</v>
      </c>
      <c r="B3476" s="5" t="s">
        <v>579</v>
      </c>
      <c r="C3476" s="5"/>
      <c r="D3476" s="6" t="s">
        <v>159</v>
      </c>
      <c r="E3476" s="5">
        <v>22.887</v>
      </c>
      <c r="F3476" s="5" t="s">
        <v>357</v>
      </c>
      <c r="G3476" s="5">
        <v>45</v>
      </c>
      <c r="H3476" s="5"/>
      <c r="I3476" s="5">
        <v>45</v>
      </c>
      <c r="J3476" s="5" t="s">
        <v>357</v>
      </c>
      <c r="K3476" s="5" t="s">
        <v>637</v>
      </c>
      <c r="L3476" s="5" t="s">
        <v>638</v>
      </c>
      <c r="M3476" s="5" t="s">
        <v>233</v>
      </c>
      <c r="N3476" t="s">
        <v>2801</v>
      </c>
    </row>
    <row r="3477" spans="1:14" x14ac:dyDescent="0.25">
      <c r="A3477" s="5" t="s">
        <v>572</v>
      </c>
      <c r="B3477" s="5" t="s">
        <v>579</v>
      </c>
      <c r="C3477" s="5"/>
      <c r="D3477" s="6" t="s">
        <v>159</v>
      </c>
      <c r="E3477" s="5">
        <v>21.721</v>
      </c>
      <c r="F3477" s="5" t="s">
        <v>357</v>
      </c>
      <c r="G3477" s="5">
        <v>45</v>
      </c>
      <c r="H3477" s="5"/>
      <c r="I3477" s="5">
        <v>45</v>
      </c>
      <c r="J3477" s="5" t="s">
        <v>357</v>
      </c>
      <c r="K3477" s="5" t="s">
        <v>635</v>
      </c>
      <c r="L3477" s="5" t="s">
        <v>636</v>
      </c>
      <c r="M3477" s="5" t="s">
        <v>233</v>
      </c>
      <c r="N3477" t="s">
        <v>2803</v>
      </c>
    </row>
    <row r="3478" spans="1:14" x14ac:dyDescent="0.25">
      <c r="A3478" s="5" t="s">
        <v>572</v>
      </c>
      <c r="B3478" s="5" t="s">
        <v>580</v>
      </c>
      <c r="C3478" s="5"/>
      <c r="D3478" s="6" t="s">
        <v>159</v>
      </c>
      <c r="E3478" s="5">
        <v>22.248999999999999</v>
      </c>
      <c r="F3478" s="5" t="s">
        <v>357</v>
      </c>
      <c r="G3478" s="5">
        <v>45</v>
      </c>
      <c r="H3478" s="5"/>
      <c r="I3478" s="5">
        <v>45</v>
      </c>
      <c r="J3478" s="5" t="s">
        <v>357</v>
      </c>
      <c r="K3478" s="5" t="s">
        <v>635</v>
      </c>
      <c r="L3478" s="5" t="s">
        <v>636</v>
      </c>
      <c r="M3478" s="5" t="s">
        <v>233</v>
      </c>
      <c r="N3478" t="s">
        <v>2803</v>
      </c>
    </row>
    <row r="3479" spans="1:14" x14ac:dyDescent="0.25">
      <c r="A3479" s="5" t="s">
        <v>572</v>
      </c>
      <c r="B3479" s="5" t="s">
        <v>579</v>
      </c>
      <c r="C3479" s="5"/>
      <c r="D3479" s="6" t="s">
        <v>159</v>
      </c>
      <c r="E3479" s="5">
        <v>23.571000000000002</v>
      </c>
      <c r="F3479" s="5" t="s">
        <v>357</v>
      </c>
      <c r="G3479" s="5">
        <v>45</v>
      </c>
      <c r="H3479" s="5"/>
      <c r="I3479" s="5">
        <v>45</v>
      </c>
      <c r="J3479" s="5" t="s">
        <v>357</v>
      </c>
      <c r="K3479" s="5" t="s">
        <v>641</v>
      </c>
      <c r="L3479" s="5" t="s">
        <v>642</v>
      </c>
      <c r="M3479" s="5" t="s">
        <v>632</v>
      </c>
      <c r="N3479" t="s">
        <v>2804</v>
      </c>
    </row>
    <row r="3480" spans="1:14" x14ac:dyDescent="0.25">
      <c r="A3480" s="5" t="s">
        <v>572</v>
      </c>
      <c r="B3480" s="5" t="s">
        <v>580</v>
      </c>
      <c r="C3480" s="5"/>
      <c r="D3480" s="6" t="s">
        <v>142</v>
      </c>
      <c r="E3480" s="5">
        <v>25.533999999999999</v>
      </c>
      <c r="F3480" s="5" t="s">
        <v>357</v>
      </c>
      <c r="G3480" s="5">
        <v>45</v>
      </c>
      <c r="H3480" s="5"/>
      <c r="I3480" s="5">
        <v>30</v>
      </c>
      <c r="J3480" s="5" t="s">
        <v>230</v>
      </c>
      <c r="K3480" s="5" t="s">
        <v>641</v>
      </c>
      <c r="L3480" s="5" t="s">
        <v>642</v>
      </c>
      <c r="M3480" s="5" t="s">
        <v>632</v>
      </c>
      <c r="N3480" t="s">
        <v>2804</v>
      </c>
    </row>
    <row r="3481" spans="1:14" x14ac:dyDescent="0.25">
      <c r="A3481" s="5" t="s">
        <v>572</v>
      </c>
      <c r="B3481" s="5" t="s">
        <v>579</v>
      </c>
      <c r="C3481" s="5"/>
      <c r="D3481" s="6" t="s">
        <v>159</v>
      </c>
      <c r="E3481" s="5">
        <v>22.202999999999999</v>
      </c>
      <c r="F3481" s="5" t="s">
        <v>357</v>
      </c>
      <c r="G3481" s="5">
        <v>44.231000000000002</v>
      </c>
      <c r="H3481" s="5"/>
      <c r="I3481" s="5">
        <v>45</v>
      </c>
      <c r="J3481" s="5" t="s">
        <v>357</v>
      </c>
      <c r="K3481" s="5" t="s">
        <v>643</v>
      </c>
      <c r="L3481" s="5" t="s">
        <v>644</v>
      </c>
      <c r="M3481" s="5" t="s">
        <v>233</v>
      </c>
      <c r="N3481" t="s">
        <v>2805</v>
      </c>
    </row>
    <row r="3482" spans="1:14" x14ac:dyDescent="0.25">
      <c r="A3482" s="5" t="s">
        <v>572</v>
      </c>
      <c r="B3482" s="5" t="s">
        <v>580</v>
      </c>
      <c r="C3482" s="5"/>
      <c r="D3482" s="6" t="s">
        <v>159</v>
      </c>
      <c r="E3482" s="5">
        <v>22.945</v>
      </c>
      <c r="F3482" s="5" t="s">
        <v>357</v>
      </c>
      <c r="G3482" s="5">
        <v>44.61</v>
      </c>
      <c r="H3482" s="5"/>
      <c r="I3482" s="5">
        <v>45</v>
      </c>
      <c r="J3482" s="5" t="s">
        <v>357</v>
      </c>
      <c r="K3482" s="5" t="s">
        <v>643</v>
      </c>
      <c r="L3482" s="5" t="s">
        <v>644</v>
      </c>
      <c r="M3482" s="5" t="s">
        <v>233</v>
      </c>
      <c r="N3482" t="s">
        <v>2805</v>
      </c>
    </row>
    <row r="3483" spans="1:14" x14ac:dyDescent="0.25">
      <c r="A3483" s="5" t="s">
        <v>587</v>
      </c>
      <c r="B3483" s="5" t="s">
        <v>0</v>
      </c>
      <c r="C3483" s="5"/>
      <c r="D3483" s="6" t="s">
        <v>159</v>
      </c>
      <c r="E3483" s="5">
        <v>22.831</v>
      </c>
      <c r="F3483" s="5" t="s">
        <v>357</v>
      </c>
      <c r="G3483" s="5">
        <v>45</v>
      </c>
      <c r="H3483" s="5"/>
      <c r="I3483" s="5">
        <v>45</v>
      </c>
      <c r="J3483" s="5" t="s">
        <v>357</v>
      </c>
      <c r="K3483" s="5" t="s">
        <v>635</v>
      </c>
      <c r="L3483" s="5" t="s">
        <v>636</v>
      </c>
      <c r="M3483" s="5" t="s">
        <v>233</v>
      </c>
      <c r="N3483" t="s">
        <v>2806</v>
      </c>
    </row>
    <row r="3484" spans="1:14" x14ac:dyDescent="0.25">
      <c r="A3484" s="5" t="s">
        <v>587</v>
      </c>
      <c r="B3484" s="5" t="s">
        <v>6</v>
      </c>
      <c r="C3484" s="5"/>
      <c r="D3484" s="6" t="s">
        <v>159</v>
      </c>
      <c r="E3484" s="5">
        <v>22.536999999999999</v>
      </c>
      <c r="F3484" s="5" t="s">
        <v>357</v>
      </c>
      <c r="G3484" s="5">
        <v>43.863999999999997</v>
      </c>
      <c r="H3484" s="5"/>
      <c r="I3484" s="5">
        <v>45</v>
      </c>
      <c r="J3484" s="5" t="s">
        <v>357</v>
      </c>
      <c r="K3484" s="5" t="s">
        <v>635</v>
      </c>
      <c r="L3484" s="5" t="s">
        <v>636</v>
      </c>
      <c r="M3484" s="5" t="s">
        <v>233</v>
      </c>
      <c r="N3484" t="s">
        <v>2806</v>
      </c>
    </row>
    <row r="3485" spans="1:14" x14ac:dyDescent="0.25">
      <c r="A3485" s="5" t="s">
        <v>587</v>
      </c>
      <c r="B3485" s="5" t="s">
        <v>0</v>
      </c>
      <c r="C3485" s="5"/>
      <c r="D3485" s="6" t="s">
        <v>159</v>
      </c>
      <c r="E3485" s="5">
        <v>22.242000000000001</v>
      </c>
      <c r="F3485" s="5" t="s">
        <v>357</v>
      </c>
      <c r="G3485" s="5">
        <v>45</v>
      </c>
      <c r="H3485" s="5"/>
      <c r="I3485" s="5">
        <v>45</v>
      </c>
      <c r="J3485" s="5" t="s">
        <v>357</v>
      </c>
      <c r="K3485" s="5" t="s">
        <v>637</v>
      </c>
      <c r="L3485" s="5" t="s">
        <v>638</v>
      </c>
      <c r="M3485" s="5" t="s">
        <v>233</v>
      </c>
      <c r="N3485" t="s">
        <v>2807</v>
      </c>
    </row>
    <row r="3486" spans="1:14" x14ac:dyDescent="0.25">
      <c r="A3486" s="5" t="s">
        <v>587</v>
      </c>
      <c r="B3486" s="5" t="s">
        <v>6</v>
      </c>
      <c r="C3486" s="5"/>
      <c r="D3486" s="6" t="s">
        <v>159</v>
      </c>
      <c r="E3486" s="5">
        <v>28.986000000000001</v>
      </c>
      <c r="F3486" s="5" t="s">
        <v>230</v>
      </c>
      <c r="G3486" s="5">
        <v>45</v>
      </c>
      <c r="H3486" s="5"/>
      <c r="I3486" s="5">
        <v>45</v>
      </c>
      <c r="J3486" s="5" t="s">
        <v>357</v>
      </c>
      <c r="K3486" s="5" t="s">
        <v>637</v>
      </c>
      <c r="L3486" s="5" t="s">
        <v>638</v>
      </c>
      <c r="M3486" s="5" t="s">
        <v>233</v>
      </c>
      <c r="N3486" t="s">
        <v>2807</v>
      </c>
    </row>
    <row r="3487" spans="1:14" x14ac:dyDescent="0.25">
      <c r="A3487" s="5" t="s">
        <v>587</v>
      </c>
      <c r="B3487" s="5" t="s">
        <v>0</v>
      </c>
      <c r="C3487" s="5"/>
      <c r="D3487" s="6" t="s">
        <v>159</v>
      </c>
      <c r="E3487" s="5">
        <v>23.361999999999998</v>
      </c>
      <c r="F3487" s="5" t="s">
        <v>357</v>
      </c>
      <c r="G3487" s="5">
        <v>45</v>
      </c>
      <c r="H3487" s="5"/>
      <c r="I3487" s="5">
        <v>45</v>
      </c>
      <c r="J3487" s="5" t="s">
        <v>357</v>
      </c>
      <c r="K3487" s="5" t="s">
        <v>639</v>
      </c>
      <c r="L3487" s="5" t="s">
        <v>640</v>
      </c>
      <c r="M3487" s="5" t="s">
        <v>632</v>
      </c>
      <c r="N3487" t="s">
        <v>2808</v>
      </c>
    </row>
    <row r="3488" spans="1:14" x14ac:dyDescent="0.25">
      <c r="A3488" s="5" t="s">
        <v>587</v>
      </c>
      <c r="B3488" s="5" t="s">
        <v>6</v>
      </c>
      <c r="C3488" s="5"/>
      <c r="D3488" s="6" t="s">
        <v>159</v>
      </c>
      <c r="E3488" s="5">
        <v>23.425000000000001</v>
      </c>
      <c r="F3488" s="5" t="s">
        <v>357</v>
      </c>
      <c r="G3488" s="5">
        <v>45</v>
      </c>
      <c r="H3488" s="5"/>
      <c r="I3488" s="5">
        <v>45</v>
      </c>
      <c r="J3488" s="5" t="s">
        <v>357</v>
      </c>
      <c r="K3488" s="5" t="s">
        <v>639</v>
      </c>
      <c r="L3488" s="5" t="s">
        <v>640</v>
      </c>
      <c r="M3488" s="5" t="s">
        <v>632</v>
      </c>
      <c r="N3488" t="s">
        <v>2808</v>
      </c>
    </row>
    <row r="3489" spans="1:14" x14ac:dyDescent="0.25">
      <c r="A3489" s="5" t="s">
        <v>587</v>
      </c>
      <c r="B3489" s="5" t="s">
        <v>6</v>
      </c>
      <c r="C3489" s="5"/>
      <c r="D3489" s="6" t="s">
        <v>159</v>
      </c>
      <c r="E3489" s="5">
        <v>22.834</v>
      </c>
      <c r="F3489" s="5" t="s">
        <v>357</v>
      </c>
      <c r="G3489" s="5">
        <v>45</v>
      </c>
      <c r="H3489" s="5"/>
      <c r="I3489" s="5">
        <v>45</v>
      </c>
      <c r="J3489" s="5" t="s">
        <v>357</v>
      </c>
      <c r="K3489" s="5" t="s">
        <v>643</v>
      </c>
      <c r="L3489" s="5" t="s">
        <v>644</v>
      </c>
      <c r="M3489" s="5" t="s">
        <v>233</v>
      </c>
      <c r="N3489" t="s">
        <v>2809</v>
      </c>
    </row>
    <row r="3490" spans="1:14" x14ac:dyDescent="0.25">
      <c r="A3490" s="5" t="s">
        <v>587</v>
      </c>
      <c r="B3490" s="5" t="s">
        <v>0</v>
      </c>
      <c r="C3490" s="5"/>
      <c r="D3490" s="6" t="s">
        <v>159</v>
      </c>
      <c r="E3490" s="5">
        <v>23.994</v>
      </c>
      <c r="F3490" s="5" t="s">
        <v>357</v>
      </c>
      <c r="G3490" s="5">
        <v>45</v>
      </c>
      <c r="H3490" s="5"/>
      <c r="I3490" s="5">
        <v>45</v>
      </c>
      <c r="J3490" s="5" t="s">
        <v>357</v>
      </c>
      <c r="K3490" s="5" t="s">
        <v>641</v>
      </c>
      <c r="L3490" s="5" t="s">
        <v>642</v>
      </c>
      <c r="M3490" s="5" t="s">
        <v>632</v>
      </c>
      <c r="N3490" t="s">
        <v>2810</v>
      </c>
    </row>
    <row r="3491" spans="1:14" x14ac:dyDescent="0.25">
      <c r="A3491" s="5" t="s">
        <v>587</v>
      </c>
      <c r="B3491" s="5" t="s">
        <v>6</v>
      </c>
      <c r="C3491" s="5"/>
      <c r="D3491" s="6" t="s">
        <v>159</v>
      </c>
      <c r="E3491" s="5">
        <v>23.382999999999999</v>
      </c>
      <c r="F3491" s="5" t="s">
        <v>357</v>
      </c>
      <c r="G3491" s="5">
        <v>45</v>
      </c>
      <c r="H3491" s="5"/>
      <c r="I3491" s="5">
        <v>45</v>
      </c>
      <c r="J3491" s="5" t="s">
        <v>357</v>
      </c>
      <c r="K3491" s="5" t="s">
        <v>641</v>
      </c>
      <c r="L3491" s="5" t="s">
        <v>642</v>
      </c>
      <c r="M3491" s="5" t="s">
        <v>632</v>
      </c>
      <c r="N3491" t="s">
        <v>2810</v>
      </c>
    </row>
    <row r="3492" spans="1:14" x14ac:dyDescent="0.25">
      <c r="A3492" s="5" t="s">
        <v>587</v>
      </c>
      <c r="B3492" s="5" t="s">
        <v>0</v>
      </c>
      <c r="C3492" s="5"/>
      <c r="D3492" s="6" t="s">
        <v>159</v>
      </c>
      <c r="E3492" s="5">
        <v>22.965</v>
      </c>
      <c r="F3492" s="5" t="s">
        <v>357</v>
      </c>
      <c r="G3492" s="5">
        <v>45</v>
      </c>
      <c r="H3492" s="5"/>
      <c r="I3492" s="5">
        <v>45</v>
      </c>
      <c r="J3492" s="5" t="s">
        <v>357</v>
      </c>
      <c r="K3492" s="5" t="s">
        <v>643</v>
      </c>
      <c r="L3492" s="5" t="s">
        <v>644</v>
      </c>
      <c r="M3492" s="5" t="s">
        <v>233</v>
      </c>
      <c r="N3492" t="s">
        <v>2809</v>
      </c>
    </row>
    <row r="3493" spans="1:14" x14ac:dyDescent="0.25">
      <c r="A3493" s="5" t="s">
        <v>578</v>
      </c>
      <c r="B3493" s="5" t="s">
        <v>7</v>
      </c>
      <c r="C3493" s="5"/>
      <c r="D3493" s="6" t="s">
        <v>159</v>
      </c>
      <c r="E3493" s="5">
        <v>36.643999999999998</v>
      </c>
      <c r="F3493" s="5" t="s">
        <v>357</v>
      </c>
      <c r="G3493" s="5">
        <v>45</v>
      </c>
      <c r="H3493" s="5" t="s">
        <v>357</v>
      </c>
      <c r="I3493" s="5">
        <v>35.381999999999998</v>
      </c>
      <c r="J3493" s="5" t="s">
        <v>357</v>
      </c>
      <c r="K3493" s="5" t="s">
        <v>645</v>
      </c>
      <c r="L3493" s="5" t="s">
        <v>646</v>
      </c>
      <c r="M3493" s="5" t="s">
        <v>233</v>
      </c>
      <c r="N3493" t="s">
        <v>2811</v>
      </c>
    </row>
    <row r="3494" spans="1:14" x14ac:dyDescent="0.25">
      <c r="A3494" s="5" t="s">
        <v>578</v>
      </c>
      <c r="B3494" s="5" t="s">
        <v>8</v>
      </c>
      <c r="C3494" s="5"/>
      <c r="D3494" s="6" t="s">
        <v>159</v>
      </c>
      <c r="E3494" s="5">
        <v>45</v>
      </c>
      <c r="F3494" s="5" t="s">
        <v>357</v>
      </c>
      <c r="G3494" s="5">
        <v>45</v>
      </c>
      <c r="H3494" s="5" t="s">
        <v>357</v>
      </c>
      <c r="I3494" s="5">
        <v>45</v>
      </c>
      <c r="J3494" s="5" t="s">
        <v>357</v>
      </c>
      <c r="K3494" s="5" t="s">
        <v>645</v>
      </c>
      <c r="L3494" s="5" t="s">
        <v>646</v>
      </c>
      <c r="M3494" s="5" t="s">
        <v>233</v>
      </c>
      <c r="N3494" t="s">
        <v>2811</v>
      </c>
    </row>
    <row r="3495" spans="1:14" x14ac:dyDescent="0.25">
      <c r="A3495" s="5" t="s">
        <v>578</v>
      </c>
      <c r="B3495" s="5" t="s">
        <v>8</v>
      </c>
      <c r="C3495" s="5"/>
      <c r="D3495" s="6" t="s">
        <v>159</v>
      </c>
      <c r="E3495" s="5">
        <v>45</v>
      </c>
      <c r="F3495" s="5" t="s">
        <v>357</v>
      </c>
      <c r="G3495" s="5">
        <v>45</v>
      </c>
      <c r="H3495" s="5" t="s">
        <v>357</v>
      </c>
      <c r="I3495" s="5">
        <v>45</v>
      </c>
      <c r="J3495" s="5" t="s">
        <v>357</v>
      </c>
      <c r="K3495" s="5" t="s">
        <v>647</v>
      </c>
      <c r="L3495" s="5" t="s">
        <v>648</v>
      </c>
      <c r="M3495" s="5" t="s">
        <v>233</v>
      </c>
      <c r="N3495" t="s">
        <v>2812</v>
      </c>
    </row>
    <row r="3496" spans="1:14" x14ac:dyDescent="0.25">
      <c r="A3496" s="5" t="s">
        <v>578</v>
      </c>
      <c r="B3496" s="5" t="s">
        <v>7</v>
      </c>
      <c r="C3496" s="5"/>
      <c r="D3496" s="6" t="s">
        <v>159</v>
      </c>
      <c r="E3496" s="5">
        <v>36.414000000000001</v>
      </c>
      <c r="F3496" s="5" t="s">
        <v>357</v>
      </c>
      <c r="G3496" s="5">
        <v>45</v>
      </c>
      <c r="H3496" s="5" t="s">
        <v>357</v>
      </c>
      <c r="I3496" s="5">
        <v>37.223999999999997</v>
      </c>
      <c r="J3496" s="5" t="s">
        <v>357</v>
      </c>
      <c r="K3496" s="5" t="s">
        <v>647</v>
      </c>
      <c r="L3496" s="5" t="s">
        <v>648</v>
      </c>
      <c r="M3496" s="5" t="s">
        <v>233</v>
      </c>
      <c r="N3496" t="s">
        <v>2812</v>
      </c>
    </row>
    <row r="3497" spans="1:14" x14ac:dyDescent="0.25">
      <c r="A3497" s="5" t="s">
        <v>566</v>
      </c>
      <c r="B3497" s="5" t="s">
        <v>568</v>
      </c>
      <c r="C3497" s="5"/>
      <c r="D3497" s="6" t="s">
        <v>159</v>
      </c>
      <c r="E3497" s="5">
        <v>26.016999999999999</v>
      </c>
      <c r="F3497" s="5" t="s">
        <v>357</v>
      </c>
      <c r="G3497" s="5">
        <v>34.779000000000003</v>
      </c>
      <c r="H3497" s="5" t="s">
        <v>357</v>
      </c>
      <c r="I3497" s="5">
        <v>26.094999999999999</v>
      </c>
      <c r="J3497" s="5"/>
      <c r="K3497" s="5" t="s">
        <v>645</v>
      </c>
      <c r="L3497" s="5" t="s">
        <v>646</v>
      </c>
      <c r="M3497" s="5" t="s">
        <v>233</v>
      </c>
      <c r="N3497" t="s">
        <v>2813</v>
      </c>
    </row>
    <row r="3498" spans="1:14" x14ac:dyDescent="0.25">
      <c r="A3498" s="5" t="s">
        <v>566</v>
      </c>
      <c r="B3498" s="5" t="s">
        <v>567</v>
      </c>
      <c r="C3498" s="5"/>
      <c r="D3498" s="6" t="s">
        <v>159</v>
      </c>
      <c r="E3498" s="5">
        <v>26.905000000000001</v>
      </c>
      <c r="F3498" s="5" t="s">
        <v>357</v>
      </c>
      <c r="G3498" s="5">
        <v>36.033000000000001</v>
      </c>
      <c r="H3498" s="5" t="s">
        <v>357</v>
      </c>
      <c r="I3498" s="5">
        <v>27.009</v>
      </c>
      <c r="J3498" s="5"/>
      <c r="K3498" s="5" t="s">
        <v>645</v>
      </c>
      <c r="L3498" s="5" t="s">
        <v>646</v>
      </c>
      <c r="M3498" s="5" t="s">
        <v>233</v>
      </c>
      <c r="N3498" t="s">
        <v>2813</v>
      </c>
    </row>
    <row r="3499" spans="1:14" x14ac:dyDescent="0.25">
      <c r="A3499" s="5" t="s">
        <v>566</v>
      </c>
      <c r="B3499" s="5" t="s">
        <v>567</v>
      </c>
      <c r="C3499" s="5"/>
      <c r="D3499" s="6" t="s">
        <v>159</v>
      </c>
      <c r="E3499" s="5">
        <v>25.710999999999999</v>
      </c>
      <c r="F3499" s="5" t="s">
        <v>357</v>
      </c>
      <c r="G3499" s="5">
        <v>36.220999999999997</v>
      </c>
      <c r="H3499" s="5" t="s">
        <v>357</v>
      </c>
      <c r="I3499" s="5">
        <v>26.515999999999998</v>
      </c>
      <c r="J3499" s="5"/>
      <c r="K3499" s="5" t="s">
        <v>647</v>
      </c>
      <c r="L3499" s="5" t="s">
        <v>648</v>
      </c>
      <c r="M3499" s="5" t="s">
        <v>233</v>
      </c>
      <c r="N3499" t="s">
        <v>2814</v>
      </c>
    </row>
    <row r="3500" spans="1:14" x14ac:dyDescent="0.25">
      <c r="A3500" s="5" t="s">
        <v>566</v>
      </c>
      <c r="B3500" s="5" t="s">
        <v>568</v>
      </c>
      <c r="C3500" s="5"/>
      <c r="D3500" s="6" t="s">
        <v>159</v>
      </c>
      <c r="E3500" s="5">
        <v>25.376000000000001</v>
      </c>
      <c r="F3500" s="5" t="s">
        <v>357</v>
      </c>
      <c r="G3500" s="5">
        <v>36.179000000000002</v>
      </c>
      <c r="H3500" s="5" t="s">
        <v>357</v>
      </c>
      <c r="I3500" s="5">
        <v>26.196000000000002</v>
      </c>
      <c r="J3500" s="5"/>
      <c r="K3500" s="5" t="s">
        <v>647</v>
      </c>
      <c r="L3500" s="5" t="s">
        <v>648</v>
      </c>
      <c r="M3500" s="5" t="s">
        <v>233</v>
      </c>
      <c r="N3500" t="s">
        <v>2814</v>
      </c>
    </row>
    <row r="3501" spans="1:14" x14ac:dyDescent="0.25">
      <c r="A3501" s="5" t="s">
        <v>569</v>
      </c>
      <c r="B3501" s="5" t="s">
        <v>570</v>
      </c>
      <c r="C3501" s="5"/>
      <c r="D3501" s="6" t="s">
        <v>159</v>
      </c>
      <c r="E3501" s="5">
        <v>33.220999999999997</v>
      </c>
      <c r="F3501" s="5" t="s">
        <v>357</v>
      </c>
      <c r="G3501" s="5">
        <v>45</v>
      </c>
      <c r="H3501" s="5" t="s">
        <v>357</v>
      </c>
      <c r="I3501" s="5">
        <v>32.962000000000003</v>
      </c>
      <c r="J3501" s="5"/>
      <c r="K3501" s="5" t="s">
        <v>645</v>
      </c>
      <c r="L3501" s="5" t="s">
        <v>646</v>
      </c>
      <c r="M3501" s="5" t="s">
        <v>233</v>
      </c>
      <c r="N3501" t="s">
        <v>2815</v>
      </c>
    </row>
    <row r="3502" spans="1:14" x14ac:dyDescent="0.25">
      <c r="A3502" s="5" t="s">
        <v>569</v>
      </c>
      <c r="B3502" s="5" t="s">
        <v>571</v>
      </c>
      <c r="C3502" s="5"/>
      <c r="D3502" s="6" t="s">
        <v>159</v>
      </c>
      <c r="E3502" s="5">
        <v>34.040999999999997</v>
      </c>
      <c r="F3502" s="5" t="s">
        <v>357</v>
      </c>
      <c r="G3502" s="5">
        <v>45</v>
      </c>
      <c r="H3502" s="5" t="s">
        <v>357</v>
      </c>
      <c r="I3502" s="5">
        <v>35.686999999999998</v>
      </c>
      <c r="J3502" s="5"/>
      <c r="K3502" s="5" t="s">
        <v>645</v>
      </c>
      <c r="L3502" s="5" t="s">
        <v>646</v>
      </c>
      <c r="M3502" s="5" t="s">
        <v>233</v>
      </c>
      <c r="N3502" t="s">
        <v>2815</v>
      </c>
    </row>
    <row r="3503" spans="1:14" x14ac:dyDescent="0.25">
      <c r="A3503" s="5" t="s">
        <v>569</v>
      </c>
      <c r="B3503" s="5" t="s">
        <v>570</v>
      </c>
      <c r="C3503" s="5"/>
      <c r="D3503" s="6" t="s">
        <v>159</v>
      </c>
      <c r="E3503" s="5">
        <v>34.100999999999999</v>
      </c>
      <c r="F3503" s="5" t="s">
        <v>357</v>
      </c>
      <c r="G3503" s="5">
        <v>45</v>
      </c>
      <c r="H3503" s="5" t="s">
        <v>357</v>
      </c>
      <c r="I3503" s="5">
        <v>34.457000000000001</v>
      </c>
      <c r="J3503" s="5"/>
      <c r="K3503" s="5" t="s">
        <v>647</v>
      </c>
      <c r="L3503" s="5" t="s">
        <v>648</v>
      </c>
      <c r="M3503" s="5" t="s">
        <v>233</v>
      </c>
      <c r="N3503" t="s">
        <v>2816</v>
      </c>
    </row>
    <row r="3504" spans="1:14" x14ac:dyDescent="0.25">
      <c r="A3504" s="5" t="s">
        <v>569</v>
      </c>
      <c r="B3504" s="5" t="s">
        <v>571</v>
      </c>
      <c r="C3504" s="5"/>
      <c r="D3504" s="6" t="s">
        <v>159</v>
      </c>
      <c r="E3504" s="5">
        <v>33.780999999999999</v>
      </c>
      <c r="F3504" s="5" t="s">
        <v>357</v>
      </c>
      <c r="G3504" s="5">
        <v>45</v>
      </c>
      <c r="H3504" s="5" t="s">
        <v>357</v>
      </c>
      <c r="I3504" s="5">
        <v>34.883000000000003</v>
      </c>
      <c r="J3504" s="5"/>
      <c r="K3504" s="5" t="s">
        <v>647</v>
      </c>
      <c r="L3504" s="5" t="s">
        <v>648</v>
      </c>
      <c r="M3504" s="5" t="s">
        <v>233</v>
      </c>
      <c r="N3504" t="s">
        <v>2816</v>
      </c>
    </row>
    <row r="3505" spans="1:14" x14ac:dyDescent="0.25">
      <c r="A3505" s="5" t="s">
        <v>563</v>
      </c>
      <c r="B3505" s="5" t="s">
        <v>564</v>
      </c>
      <c r="C3505" s="5"/>
      <c r="D3505" s="6" t="s">
        <v>159</v>
      </c>
      <c r="E3505" s="5">
        <v>23.483000000000001</v>
      </c>
      <c r="F3505" s="5" t="s">
        <v>357</v>
      </c>
      <c r="G3505" s="5">
        <v>31.277000000000001</v>
      </c>
      <c r="H3505" s="5" t="s">
        <v>357</v>
      </c>
      <c r="I3505" s="5">
        <v>23.922999999999998</v>
      </c>
      <c r="J3505" s="5"/>
      <c r="K3505" s="5" t="s">
        <v>645</v>
      </c>
      <c r="L3505" s="5" t="s">
        <v>646</v>
      </c>
      <c r="M3505" s="5" t="s">
        <v>233</v>
      </c>
      <c r="N3505" t="s">
        <v>2817</v>
      </c>
    </row>
    <row r="3506" spans="1:14" x14ac:dyDescent="0.25">
      <c r="A3506" s="5" t="s">
        <v>563</v>
      </c>
      <c r="B3506" s="5" t="s">
        <v>565</v>
      </c>
      <c r="C3506" s="5"/>
      <c r="D3506" s="6" t="s">
        <v>159</v>
      </c>
      <c r="E3506" s="5">
        <v>23.183</v>
      </c>
      <c r="F3506" s="5" t="s">
        <v>357</v>
      </c>
      <c r="G3506" s="5">
        <v>31.103999999999999</v>
      </c>
      <c r="H3506" s="5" t="s">
        <v>357</v>
      </c>
      <c r="I3506" s="5">
        <v>23.591999999999999</v>
      </c>
      <c r="J3506" s="5"/>
      <c r="K3506" s="5" t="s">
        <v>645</v>
      </c>
      <c r="L3506" s="5" t="s">
        <v>646</v>
      </c>
      <c r="M3506" s="5" t="s">
        <v>233</v>
      </c>
      <c r="N3506" t="s">
        <v>2817</v>
      </c>
    </row>
    <row r="3507" spans="1:14" x14ac:dyDescent="0.25">
      <c r="A3507" s="5" t="s">
        <v>563</v>
      </c>
      <c r="B3507" s="5" t="s">
        <v>564</v>
      </c>
      <c r="C3507" s="5"/>
      <c r="D3507" s="6" t="s">
        <v>159</v>
      </c>
      <c r="E3507" s="5">
        <v>22.417999999999999</v>
      </c>
      <c r="F3507" s="5" t="s">
        <v>357</v>
      </c>
      <c r="G3507" s="5">
        <v>30.992999999999999</v>
      </c>
      <c r="H3507" s="5" t="s">
        <v>357</v>
      </c>
      <c r="I3507" s="5">
        <v>23.388999999999999</v>
      </c>
      <c r="J3507" s="5"/>
      <c r="K3507" s="5" t="s">
        <v>647</v>
      </c>
      <c r="L3507" s="5" t="s">
        <v>648</v>
      </c>
      <c r="M3507" s="5" t="s">
        <v>233</v>
      </c>
      <c r="N3507" t="s">
        <v>2818</v>
      </c>
    </row>
    <row r="3508" spans="1:14" x14ac:dyDescent="0.25">
      <c r="A3508" s="5" t="s">
        <v>563</v>
      </c>
      <c r="B3508" s="5" t="s">
        <v>565</v>
      </c>
      <c r="C3508" s="5"/>
      <c r="D3508" s="6" t="s">
        <v>159</v>
      </c>
      <c r="E3508" s="5">
        <v>22.606999999999999</v>
      </c>
      <c r="F3508" s="5" t="s">
        <v>357</v>
      </c>
      <c r="G3508" s="5">
        <v>30.901</v>
      </c>
      <c r="H3508" s="5" t="s">
        <v>357</v>
      </c>
      <c r="I3508" s="5">
        <v>23.594000000000001</v>
      </c>
      <c r="J3508" s="5"/>
      <c r="K3508" s="5" t="s">
        <v>647</v>
      </c>
      <c r="L3508" s="5" t="s">
        <v>648</v>
      </c>
      <c r="M3508" s="5" t="s">
        <v>233</v>
      </c>
      <c r="N3508" t="s">
        <v>2818</v>
      </c>
    </row>
    <row r="3509" spans="1:14" x14ac:dyDescent="0.25">
      <c r="A3509" s="5" t="s">
        <v>560</v>
      </c>
      <c r="B3509" s="5" t="s">
        <v>561</v>
      </c>
      <c r="C3509" s="5"/>
      <c r="D3509" s="6" t="s">
        <v>159</v>
      </c>
      <c r="E3509" s="5">
        <v>25.757000000000001</v>
      </c>
      <c r="F3509" s="5" t="s">
        <v>357</v>
      </c>
      <c r="G3509" s="5">
        <v>45</v>
      </c>
      <c r="H3509" s="5" t="s">
        <v>357</v>
      </c>
      <c r="I3509" s="5">
        <v>25.861000000000001</v>
      </c>
      <c r="J3509" s="5"/>
      <c r="K3509" s="5" t="s">
        <v>645</v>
      </c>
      <c r="L3509" s="5" t="s">
        <v>646</v>
      </c>
      <c r="M3509" s="5" t="s">
        <v>233</v>
      </c>
      <c r="N3509" t="s">
        <v>2819</v>
      </c>
    </row>
    <row r="3510" spans="1:14" x14ac:dyDescent="0.25">
      <c r="A3510" s="5" t="s">
        <v>560</v>
      </c>
      <c r="B3510" s="5" t="s">
        <v>562</v>
      </c>
      <c r="C3510" s="5"/>
      <c r="D3510" s="6" t="s">
        <v>159</v>
      </c>
      <c r="E3510" s="5">
        <v>25.838999999999999</v>
      </c>
      <c r="F3510" s="5" t="s">
        <v>357</v>
      </c>
      <c r="G3510" s="5">
        <v>45</v>
      </c>
      <c r="H3510" s="5" t="s">
        <v>357</v>
      </c>
      <c r="I3510" s="5">
        <v>25.882000000000001</v>
      </c>
      <c r="J3510" s="5"/>
      <c r="K3510" s="5" t="s">
        <v>645</v>
      </c>
      <c r="L3510" s="5" t="s">
        <v>646</v>
      </c>
      <c r="M3510" s="5" t="s">
        <v>233</v>
      </c>
      <c r="N3510" t="s">
        <v>2819</v>
      </c>
    </row>
    <row r="3511" spans="1:14" x14ac:dyDescent="0.25">
      <c r="A3511" s="5" t="s">
        <v>560</v>
      </c>
      <c r="B3511" s="5" t="s">
        <v>561</v>
      </c>
      <c r="C3511" s="5"/>
      <c r="D3511" s="6" t="s">
        <v>159</v>
      </c>
      <c r="E3511" s="5">
        <v>25.283000000000001</v>
      </c>
      <c r="F3511" s="5" t="s">
        <v>357</v>
      </c>
      <c r="G3511" s="5">
        <v>45</v>
      </c>
      <c r="H3511" s="5" t="s">
        <v>357</v>
      </c>
      <c r="I3511" s="5">
        <v>26.007000000000001</v>
      </c>
      <c r="J3511" s="5"/>
      <c r="K3511" s="5" t="s">
        <v>647</v>
      </c>
      <c r="L3511" s="5" t="s">
        <v>648</v>
      </c>
      <c r="M3511" s="5" t="s">
        <v>233</v>
      </c>
      <c r="N3511" t="s">
        <v>2820</v>
      </c>
    </row>
    <row r="3512" spans="1:14" x14ac:dyDescent="0.25">
      <c r="A3512" s="5" t="s">
        <v>560</v>
      </c>
      <c r="B3512" s="5" t="s">
        <v>562</v>
      </c>
      <c r="C3512" s="5"/>
      <c r="D3512" s="6" t="s">
        <v>159</v>
      </c>
      <c r="E3512" s="5">
        <v>24.838000000000001</v>
      </c>
      <c r="F3512" s="5" t="s">
        <v>357</v>
      </c>
      <c r="G3512" s="5">
        <v>45</v>
      </c>
      <c r="H3512" s="5" t="s">
        <v>357</v>
      </c>
      <c r="I3512" s="5">
        <v>25.141999999999999</v>
      </c>
      <c r="J3512" s="5"/>
      <c r="K3512" s="5" t="s">
        <v>647</v>
      </c>
      <c r="L3512" s="5" t="s">
        <v>648</v>
      </c>
      <c r="M3512" s="5" t="s">
        <v>233</v>
      </c>
      <c r="N3512" t="s">
        <v>2820</v>
      </c>
    </row>
    <row r="3513" spans="1:14" x14ac:dyDescent="0.25">
      <c r="A3513" s="5" t="s">
        <v>575</v>
      </c>
      <c r="B3513" s="5" t="s">
        <v>573</v>
      </c>
      <c r="C3513" s="5"/>
      <c r="D3513" s="6" t="s">
        <v>159</v>
      </c>
      <c r="E3513" s="5">
        <v>23.33</v>
      </c>
      <c r="F3513" s="5" t="s">
        <v>357</v>
      </c>
      <c r="G3513" s="5">
        <v>45</v>
      </c>
      <c r="H3513" s="5"/>
      <c r="I3513" s="5">
        <v>24.12</v>
      </c>
      <c r="J3513" s="5" t="s">
        <v>357</v>
      </c>
      <c r="K3513" s="5" t="s">
        <v>645</v>
      </c>
      <c r="L3513" s="5" t="s">
        <v>646</v>
      </c>
      <c r="M3513" s="5" t="s">
        <v>233</v>
      </c>
      <c r="N3513" t="s">
        <v>2821</v>
      </c>
    </row>
    <row r="3514" spans="1:14" x14ac:dyDescent="0.25">
      <c r="A3514" s="5" t="s">
        <v>575</v>
      </c>
      <c r="B3514" s="5" t="s">
        <v>574</v>
      </c>
      <c r="C3514" s="5"/>
      <c r="D3514" s="6" t="s">
        <v>159</v>
      </c>
      <c r="E3514" s="5">
        <v>23.507000000000001</v>
      </c>
      <c r="F3514" s="5" t="s">
        <v>357</v>
      </c>
      <c r="G3514" s="5">
        <v>45</v>
      </c>
      <c r="H3514" s="5"/>
      <c r="I3514" s="5">
        <v>24.22</v>
      </c>
      <c r="J3514" s="5" t="s">
        <v>357</v>
      </c>
      <c r="K3514" s="5" t="s">
        <v>645</v>
      </c>
      <c r="L3514" s="5" t="s">
        <v>646</v>
      </c>
      <c r="M3514" s="5" t="s">
        <v>233</v>
      </c>
      <c r="N3514" t="s">
        <v>2821</v>
      </c>
    </row>
    <row r="3515" spans="1:14" x14ac:dyDescent="0.25">
      <c r="A3515" s="5" t="s">
        <v>575</v>
      </c>
      <c r="B3515" s="5" t="s">
        <v>573</v>
      </c>
      <c r="C3515" s="5"/>
      <c r="D3515" s="6" t="s">
        <v>159</v>
      </c>
      <c r="E3515" s="5">
        <v>22.556999999999999</v>
      </c>
      <c r="F3515" s="5" t="s">
        <v>357</v>
      </c>
      <c r="G3515" s="5">
        <v>45</v>
      </c>
      <c r="H3515" s="5"/>
      <c r="I3515" s="5">
        <v>24.033999999999999</v>
      </c>
      <c r="J3515" s="5" t="s">
        <v>357</v>
      </c>
      <c r="K3515" s="5" t="s">
        <v>647</v>
      </c>
      <c r="L3515" s="5" t="s">
        <v>648</v>
      </c>
      <c r="M3515" s="5" t="s">
        <v>233</v>
      </c>
      <c r="N3515" t="s">
        <v>2822</v>
      </c>
    </row>
    <row r="3516" spans="1:14" x14ac:dyDescent="0.25">
      <c r="A3516" s="5" t="s">
        <v>575</v>
      </c>
      <c r="B3516" s="5" t="s">
        <v>574</v>
      </c>
      <c r="C3516" s="5"/>
      <c r="D3516" s="6" t="s">
        <v>159</v>
      </c>
      <c r="E3516" s="5">
        <v>22.994</v>
      </c>
      <c r="F3516" s="5" t="s">
        <v>357</v>
      </c>
      <c r="G3516" s="5">
        <v>45</v>
      </c>
      <c r="H3516" s="5"/>
      <c r="I3516" s="5">
        <v>24.632999999999999</v>
      </c>
      <c r="J3516" s="5" t="s">
        <v>357</v>
      </c>
      <c r="K3516" s="5" t="s">
        <v>647</v>
      </c>
      <c r="L3516" s="5" t="s">
        <v>648</v>
      </c>
      <c r="M3516" s="5" t="s">
        <v>233</v>
      </c>
      <c r="N3516" t="s">
        <v>2822</v>
      </c>
    </row>
    <row r="3517" spans="1:14" x14ac:dyDescent="0.25">
      <c r="A3517" s="5" t="s">
        <v>588</v>
      </c>
      <c r="B3517" s="5" t="s">
        <v>576</v>
      </c>
      <c r="C3517" s="5"/>
      <c r="D3517" s="6" t="s">
        <v>159</v>
      </c>
      <c r="E3517" s="5">
        <v>23.542999999999999</v>
      </c>
      <c r="F3517" s="5" t="s">
        <v>357</v>
      </c>
      <c r="G3517" s="5">
        <v>45</v>
      </c>
      <c r="H3517" s="5"/>
      <c r="I3517" s="5">
        <v>24.442</v>
      </c>
      <c r="J3517" s="5" t="s">
        <v>357</v>
      </c>
      <c r="K3517" s="5" t="s">
        <v>645</v>
      </c>
      <c r="L3517" s="5" t="s">
        <v>646</v>
      </c>
      <c r="M3517" s="5" t="s">
        <v>233</v>
      </c>
      <c r="N3517" t="s">
        <v>2823</v>
      </c>
    </row>
    <row r="3518" spans="1:14" x14ac:dyDescent="0.25">
      <c r="A3518" s="5" t="s">
        <v>588</v>
      </c>
      <c r="B3518" s="5" t="s">
        <v>576</v>
      </c>
      <c r="C3518" s="5"/>
      <c r="D3518" s="6" t="s">
        <v>159</v>
      </c>
      <c r="E3518" s="5">
        <v>22.77</v>
      </c>
      <c r="F3518" s="5" t="s">
        <v>357</v>
      </c>
      <c r="G3518" s="5">
        <v>45</v>
      </c>
      <c r="H3518" s="5"/>
      <c r="I3518" s="5">
        <v>24.332999999999998</v>
      </c>
      <c r="J3518" s="5" t="s">
        <v>357</v>
      </c>
      <c r="K3518" s="5" t="s">
        <v>647</v>
      </c>
      <c r="L3518" s="5" t="s">
        <v>648</v>
      </c>
      <c r="M3518" s="5" t="s">
        <v>233</v>
      </c>
      <c r="N3518" t="s">
        <v>2824</v>
      </c>
    </row>
    <row r="3519" spans="1:14" x14ac:dyDescent="0.25">
      <c r="A3519" s="5" t="s">
        <v>588</v>
      </c>
      <c r="B3519" s="5" t="s">
        <v>577</v>
      </c>
      <c r="C3519" s="5"/>
      <c r="D3519" s="6" t="s">
        <v>159</v>
      </c>
      <c r="E3519" s="5">
        <v>23.849</v>
      </c>
      <c r="F3519" s="5" t="s">
        <v>357</v>
      </c>
      <c r="G3519" s="5">
        <v>45</v>
      </c>
      <c r="H3519" s="5"/>
      <c r="I3519" s="5">
        <v>24.687000000000001</v>
      </c>
      <c r="J3519" s="5" t="s">
        <v>357</v>
      </c>
      <c r="K3519" s="5" t="s">
        <v>645</v>
      </c>
      <c r="L3519" s="5" t="s">
        <v>646</v>
      </c>
      <c r="M3519" s="5" t="s">
        <v>233</v>
      </c>
      <c r="N3519" t="s">
        <v>2823</v>
      </c>
    </row>
    <row r="3520" spans="1:14" x14ac:dyDescent="0.25">
      <c r="A3520" s="5" t="s">
        <v>588</v>
      </c>
      <c r="B3520" s="5" t="s">
        <v>577</v>
      </c>
      <c r="C3520" s="5"/>
      <c r="D3520" s="6" t="s">
        <v>159</v>
      </c>
      <c r="E3520" s="5">
        <v>22.77</v>
      </c>
      <c r="F3520" s="5" t="s">
        <v>357</v>
      </c>
      <c r="G3520" s="5">
        <v>45</v>
      </c>
      <c r="H3520" s="5"/>
      <c r="I3520" s="5">
        <v>24.47</v>
      </c>
      <c r="J3520" s="5" t="s">
        <v>357</v>
      </c>
      <c r="K3520" s="5" t="s">
        <v>647</v>
      </c>
      <c r="L3520" s="5" t="s">
        <v>648</v>
      </c>
      <c r="M3520" s="5" t="s">
        <v>233</v>
      </c>
      <c r="N3520" t="s">
        <v>2824</v>
      </c>
    </row>
    <row r="3521" spans="1:14" x14ac:dyDescent="0.25">
      <c r="A3521" s="5" t="s">
        <v>572</v>
      </c>
      <c r="B3521" s="5" t="s">
        <v>579</v>
      </c>
      <c r="C3521" s="5"/>
      <c r="D3521" s="6" t="s">
        <v>159</v>
      </c>
      <c r="E3521" s="5">
        <v>22.785</v>
      </c>
      <c r="F3521" s="5" t="s">
        <v>357</v>
      </c>
      <c r="G3521" s="5">
        <v>45</v>
      </c>
      <c r="H3521" s="5"/>
      <c r="I3521" s="5">
        <v>45</v>
      </c>
      <c r="J3521" s="5" t="s">
        <v>357</v>
      </c>
      <c r="K3521" s="5" t="s">
        <v>645</v>
      </c>
      <c r="L3521" s="5" t="s">
        <v>646</v>
      </c>
      <c r="M3521" s="5" t="s">
        <v>233</v>
      </c>
      <c r="N3521" t="s">
        <v>2825</v>
      </c>
    </row>
    <row r="3522" spans="1:14" x14ac:dyDescent="0.25">
      <c r="A3522" s="5" t="s">
        <v>572</v>
      </c>
      <c r="B3522" s="5" t="s">
        <v>580</v>
      </c>
      <c r="C3522" s="5"/>
      <c r="D3522" s="6" t="s">
        <v>159</v>
      </c>
      <c r="E3522" s="5">
        <v>22.670999999999999</v>
      </c>
      <c r="F3522" s="5" t="s">
        <v>357</v>
      </c>
      <c r="G3522" s="5">
        <v>45</v>
      </c>
      <c r="H3522" s="5"/>
      <c r="I3522" s="5">
        <v>45</v>
      </c>
      <c r="J3522" s="5" t="s">
        <v>357</v>
      </c>
      <c r="K3522" s="5" t="s">
        <v>645</v>
      </c>
      <c r="L3522" s="5" t="s">
        <v>646</v>
      </c>
      <c r="M3522" s="5" t="s">
        <v>233</v>
      </c>
      <c r="N3522" t="s">
        <v>2825</v>
      </c>
    </row>
    <row r="3523" spans="1:14" x14ac:dyDescent="0.25">
      <c r="A3523" s="5" t="s">
        <v>572</v>
      </c>
      <c r="B3523" s="5" t="s">
        <v>580</v>
      </c>
      <c r="C3523" s="5"/>
      <c r="D3523" s="6" t="s">
        <v>159</v>
      </c>
      <c r="E3523" s="5">
        <v>22.178999999999998</v>
      </c>
      <c r="F3523" s="5" t="s">
        <v>357</v>
      </c>
      <c r="G3523" s="5">
        <v>45</v>
      </c>
      <c r="H3523" s="5"/>
      <c r="I3523" s="5">
        <v>45</v>
      </c>
      <c r="J3523" s="5" t="s">
        <v>357</v>
      </c>
      <c r="K3523" s="5" t="s">
        <v>647</v>
      </c>
      <c r="L3523" s="5" t="s">
        <v>648</v>
      </c>
      <c r="M3523" s="5" t="s">
        <v>233</v>
      </c>
      <c r="N3523" t="s">
        <v>2826</v>
      </c>
    </row>
    <row r="3524" spans="1:14" x14ac:dyDescent="0.25">
      <c r="A3524" s="5" t="s">
        <v>572</v>
      </c>
      <c r="B3524" s="5" t="s">
        <v>579</v>
      </c>
      <c r="C3524" s="5"/>
      <c r="D3524" s="6" t="s">
        <v>159</v>
      </c>
      <c r="E3524" s="5">
        <v>22.065999999999999</v>
      </c>
      <c r="F3524" s="5" t="s">
        <v>357</v>
      </c>
      <c r="G3524" s="5">
        <v>45</v>
      </c>
      <c r="H3524" s="5"/>
      <c r="I3524" s="5">
        <v>45</v>
      </c>
      <c r="J3524" s="5" t="s">
        <v>357</v>
      </c>
      <c r="K3524" s="5" t="s">
        <v>647</v>
      </c>
      <c r="L3524" s="5" t="s">
        <v>648</v>
      </c>
      <c r="M3524" s="5" t="s">
        <v>233</v>
      </c>
      <c r="N3524" t="s">
        <v>2826</v>
      </c>
    </row>
    <row r="3525" spans="1:14" x14ac:dyDescent="0.25">
      <c r="A3525" s="5" t="s">
        <v>587</v>
      </c>
      <c r="B3525" s="5" t="s">
        <v>6</v>
      </c>
      <c r="C3525" s="5"/>
      <c r="D3525" s="6" t="s">
        <v>159</v>
      </c>
      <c r="E3525" s="5">
        <v>23.329000000000001</v>
      </c>
      <c r="F3525" s="5" t="s">
        <v>357</v>
      </c>
      <c r="G3525" s="5">
        <v>45</v>
      </c>
      <c r="H3525" s="5"/>
      <c r="I3525" s="5">
        <v>45</v>
      </c>
      <c r="J3525" s="5" t="s">
        <v>357</v>
      </c>
      <c r="K3525" s="5" t="s">
        <v>645</v>
      </c>
      <c r="L3525" s="5" t="s">
        <v>646</v>
      </c>
      <c r="M3525" s="5" t="s">
        <v>233</v>
      </c>
      <c r="N3525" t="s">
        <v>2827</v>
      </c>
    </row>
    <row r="3526" spans="1:14" x14ac:dyDescent="0.25">
      <c r="A3526" s="5" t="s">
        <v>587</v>
      </c>
      <c r="B3526" s="5" t="s">
        <v>0</v>
      </c>
      <c r="C3526" s="5"/>
      <c r="D3526" s="6" t="s">
        <v>159</v>
      </c>
      <c r="E3526" s="5">
        <v>23.788</v>
      </c>
      <c r="F3526" s="5" t="s">
        <v>357</v>
      </c>
      <c r="G3526" s="5">
        <v>45</v>
      </c>
      <c r="H3526" s="5"/>
      <c r="I3526" s="5">
        <v>45</v>
      </c>
      <c r="J3526" s="5" t="s">
        <v>357</v>
      </c>
      <c r="K3526" s="5" t="s">
        <v>645</v>
      </c>
      <c r="L3526" s="5" t="s">
        <v>646</v>
      </c>
      <c r="M3526" s="5" t="s">
        <v>233</v>
      </c>
      <c r="N3526" t="s">
        <v>2827</v>
      </c>
    </row>
    <row r="3527" spans="1:14" x14ac:dyDescent="0.25">
      <c r="A3527" s="5" t="s">
        <v>587</v>
      </c>
      <c r="B3527" s="5" t="s">
        <v>0</v>
      </c>
      <c r="C3527" s="5"/>
      <c r="D3527" s="6" t="s">
        <v>159</v>
      </c>
      <c r="E3527" s="5">
        <v>22.905000000000001</v>
      </c>
      <c r="F3527" s="5" t="s">
        <v>357</v>
      </c>
      <c r="G3527" s="5">
        <v>45</v>
      </c>
      <c r="H3527" s="5"/>
      <c r="I3527" s="5">
        <v>45</v>
      </c>
      <c r="J3527" s="5" t="s">
        <v>357</v>
      </c>
      <c r="K3527" s="5" t="s">
        <v>647</v>
      </c>
      <c r="L3527" s="5" t="s">
        <v>648</v>
      </c>
      <c r="M3527" s="5" t="s">
        <v>233</v>
      </c>
      <c r="N3527" t="s">
        <v>2828</v>
      </c>
    </row>
    <row r="3528" spans="1:14" x14ac:dyDescent="0.25">
      <c r="A3528" s="5" t="s">
        <v>587</v>
      </c>
      <c r="B3528" s="5" t="s">
        <v>6</v>
      </c>
      <c r="C3528" s="5"/>
      <c r="D3528" s="6" t="s">
        <v>159</v>
      </c>
      <c r="E3528" s="5">
        <v>22.949000000000002</v>
      </c>
      <c r="F3528" s="5" t="s">
        <v>357</v>
      </c>
      <c r="G3528" s="5">
        <v>45</v>
      </c>
      <c r="H3528" s="5"/>
      <c r="I3528" s="5">
        <v>45</v>
      </c>
      <c r="J3528" s="5" t="s">
        <v>357</v>
      </c>
      <c r="K3528" s="5" t="s">
        <v>647</v>
      </c>
      <c r="L3528" s="5" t="s">
        <v>648</v>
      </c>
      <c r="M3528" s="5" t="s">
        <v>233</v>
      </c>
      <c r="N3528" t="s">
        <v>2828</v>
      </c>
    </row>
    <row r="3529" spans="1:14" x14ac:dyDescent="0.25">
      <c r="A3529" s="5" t="s">
        <v>578</v>
      </c>
      <c r="B3529" s="5" t="s">
        <v>8</v>
      </c>
      <c r="C3529" s="5"/>
      <c r="D3529" s="6" t="s">
        <v>159</v>
      </c>
      <c r="E3529" s="5">
        <v>35.579000000000001</v>
      </c>
      <c r="F3529" s="5" t="s">
        <v>357</v>
      </c>
      <c r="G3529" s="5">
        <v>45</v>
      </c>
      <c r="H3529" s="5" t="s">
        <v>357</v>
      </c>
      <c r="I3529" s="5">
        <v>36.509</v>
      </c>
      <c r="J3529" s="5" t="s">
        <v>357</v>
      </c>
      <c r="K3529" s="5" t="s">
        <v>649</v>
      </c>
      <c r="L3529" s="5" t="s">
        <v>650</v>
      </c>
      <c r="M3529" s="5" t="s">
        <v>233</v>
      </c>
      <c r="N3529" t="s">
        <v>2829</v>
      </c>
    </row>
    <row r="3530" spans="1:14" x14ac:dyDescent="0.25">
      <c r="A3530" s="5" t="s">
        <v>578</v>
      </c>
      <c r="B3530" s="5" t="s">
        <v>7</v>
      </c>
      <c r="C3530" s="5"/>
      <c r="D3530" s="6" t="s">
        <v>159</v>
      </c>
      <c r="E3530" s="5">
        <v>36.682000000000002</v>
      </c>
      <c r="F3530" s="5" t="s">
        <v>357</v>
      </c>
      <c r="G3530" s="5">
        <v>45</v>
      </c>
      <c r="H3530" s="5" t="s">
        <v>357</v>
      </c>
      <c r="I3530" s="5">
        <v>37.612000000000002</v>
      </c>
      <c r="J3530" s="5" t="s">
        <v>357</v>
      </c>
      <c r="K3530" s="5" t="s">
        <v>651</v>
      </c>
      <c r="L3530" s="5" t="s">
        <v>652</v>
      </c>
      <c r="M3530" s="5" t="s">
        <v>233</v>
      </c>
      <c r="N3530" t="s">
        <v>2830</v>
      </c>
    </row>
    <row r="3531" spans="1:14" x14ac:dyDescent="0.25">
      <c r="A3531" s="5" t="s">
        <v>578</v>
      </c>
      <c r="B3531" s="5" t="s">
        <v>8</v>
      </c>
      <c r="C3531" s="5"/>
      <c r="D3531" s="6" t="s">
        <v>159</v>
      </c>
      <c r="E3531" s="5">
        <v>36.72</v>
      </c>
      <c r="F3531" s="5" t="s">
        <v>357</v>
      </c>
      <c r="G3531" s="5">
        <v>45</v>
      </c>
      <c r="H3531" s="5" t="s">
        <v>357</v>
      </c>
      <c r="I3531" s="5">
        <v>38.634999999999998</v>
      </c>
      <c r="J3531" s="5" t="s">
        <v>357</v>
      </c>
      <c r="K3531" s="5" t="s">
        <v>651</v>
      </c>
      <c r="L3531" s="5" t="s">
        <v>652</v>
      </c>
      <c r="M3531" s="5" t="s">
        <v>233</v>
      </c>
      <c r="N3531" t="s">
        <v>2830</v>
      </c>
    </row>
    <row r="3532" spans="1:14" x14ac:dyDescent="0.25">
      <c r="A3532" s="5" t="s">
        <v>578</v>
      </c>
      <c r="B3532" s="5" t="s">
        <v>7</v>
      </c>
      <c r="C3532" s="5"/>
      <c r="D3532" s="6" t="s">
        <v>159</v>
      </c>
      <c r="E3532" s="5">
        <v>45</v>
      </c>
      <c r="F3532" s="5" t="s">
        <v>357</v>
      </c>
      <c r="G3532" s="5">
        <v>45</v>
      </c>
      <c r="H3532" s="5" t="s">
        <v>357</v>
      </c>
      <c r="I3532" s="5">
        <v>45</v>
      </c>
      <c r="J3532" s="5" t="s">
        <v>357</v>
      </c>
      <c r="K3532" s="5" t="s">
        <v>649</v>
      </c>
      <c r="L3532" s="5" t="s">
        <v>650</v>
      </c>
      <c r="M3532" s="5" t="s">
        <v>233</v>
      </c>
      <c r="N3532" t="s">
        <v>2829</v>
      </c>
    </row>
    <row r="3533" spans="1:14" x14ac:dyDescent="0.25">
      <c r="A3533" s="5" t="s">
        <v>566</v>
      </c>
      <c r="B3533" s="5" t="s">
        <v>567</v>
      </c>
      <c r="C3533" s="5"/>
      <c r="D3533" s="6" t="s">
        <v>159</v>
      </c>
      <c r="E3533" s="5">
        <v>24.806999999999999</v>
      </c>
      <c r="F3533" s="5" t="s">
        <v>357</v>
      </c>
      <c r="G3533" s="5">
        <v>34.087000000000003</v>
      </c>
      <c r="H3533" s="5" t="s">
        <v>357</v>
      </c>
      <c r="I3533" s="5">
        <v>25.613</v>
      </c>
      <c r="J3533" s="5"/>
      <c r="K3533" s="5" t="s">
        <v>651</v>
      </c>
      <c r="L3533" s="5" t="s">
        <v>652</v>
      </c>
      <c r="M3533" s="5" t="s">
        <v>233</v>
      </c>
      <c r="N3533" t="s">
        <v>2831</v>
      </c>
    </row>
    <row r="3534" spans="1:14" x14ac:dyDescent="0.25">
      <c r="A3534" s="5" t="s">
        <v>566</v>
      </c>
      <c r="B3534" s="5" t="s">
        <v>568</v>
      </c>
      <c r="C3534" s="5"/>
      <c r="D3534" s="6" t="s">
        <v>159</v>
      </c>
      <c r="E3534" s="5">
        <v>24.984000000000002</v>
      </c>
      <c r="F3534" s="5" t="s">
        <v>357</v>
      </c>
      <c r="G3534" s="5">
        <v>33.488</v>
      </c>
      <c r="H3534" s="5" t="s">
        <v>357</v>
      </c>
      <c r="I3534" s="5">
        <v>25.614999999999998</v>
      </c>
      <c r="J3534" s="5"/>
      <c r="K3534" s="5" t="s">
        <v>651</v>
      </c>
      <c r="L3534" s="5" t="s">
        <v>652</v>
      </c>
      <c r="M3534" s="5" t="s">
        <v>233</v>
      </c>
      <c r="N3534" t="s">
        <v>2831</v>
      </c>
    </row>
    <row r="3535" spans="1:14" x14ac:dyDescent="0.25">
      <c r="A3535" s="5" t="s">
        <v>566</v>
      </c>
      <c r="B3535" s="5" t="s">
        <v>567</v>
      </c>
      <c r="C3535" s="5"/>
      <c r="D3535" s="6" t="s">
        <v>159</v>
      </c>
      <c r="E3535" s="5">
        <v>25.236000000000001</v>
      </c>
      <c r="F3535" s="5" t="s">
        <v>357</v>
      </c>
      <c r="G3535" s="5">
        <v>35.804000000000002</v>
      </c>
      <c r="H3535" s="5" t="s">
        <v>357</v>
      </c>
      <c r="I3535" s="5">
        <v>25.957000000000001</v>
      </c>
      <c r="J3535" s="5"/>
      <c r="K3535" s="5" t="s">
        <v>649</v>
      </c>
      <c r="L3535" s="5" t="s">
        <v>650</v>
      </c>
      <c r="M3535" s="5" t="s">
        <v>233</v>
      </c>
      <c r="N3535" t="s">
        <v>2832</v>
      </c>
    </row>
    <row r="3536" spans="1:14" x14ac:dyDescent="0.25">
      <c r="A3536" s="5" t="s">
        <v>566</v>
      </c>
      <c r="B3536" s="5" t="s">
        <v>568</v>
      </c>
      <c r="C3536" s="5"/>
      <c r="D3536" s="6" t="s">
        <v>159</v>
      </c>
      <c r="E3536" s="5">
        <v>25.567</v>
      </c>
      <c r="F3536" s="5" t="s">
        <v>357</v>
      </c>
      <c r="G3536" s="5">
        <v>34.639000000000003</v>
      </c>
      <c r="H3536" s="5" t="s">
        <v>357</v>
      </c>
      <c r="I3536" s="5">
        <v>26.501999999999999</v>
      </c>
      <c r="J3536" s="5"/>
      <c r="K3536" s="5" t="s">
        <v>649</v>
      </c>
      <c r="L3536" s="5" t="s">
        <v>650</v>
      </c>
      <c r="M3536" s="5" t="s">
        <v>233</v>
      </c>
      <c r="N3536" t="s">
        <v>2832</v>
      </c>
    </row>
    <row r="3537" spans="1:14" x14ac:dyDescent="0.25">
      <c r="A3537" s="5" t="s">
        <v>569</v>
      </c>
      <c r="B3537" s="5" t="s">
        <v>570</v>
      </c>
      <c r="C3537" s="5"/>
      <c r="D3537" s="6" t="s">
        <v>159</v>
      </c>
      <c r="E3537" s="5">
        <v>33.488</v>
      </c>
      <c r="F3537" s="5" t="s">
        <v>357</v>
      </c>
      <c r="G3537" s="5">
        <v>45</v>
      </c>
      <c r="H3537" s="5" t="s">
        <v>357</v>
      </c>
      <c r="I3537" s="5">
        <v>34.997999999999998</v>
      </c>
      <c r="J3537" s="5"/>
      <c r="K3537" s="5" t="s">
        <v>651</v>
      </c>
      <c r="L3537" s="5" t="s">
        <v>652</v>
      </c>
      <c r="M3537" s="5" t="s">
        <v>233</v>
      </c>
      <c r="N3537" t="s">
        <v>2833</v>
      </c>
    </row>
    <row r="3538" spans="1:14" x14ac:dyDescent="0.25">
      <c r="A3538" s="5" t="s">
        <v>569</v>
      </c>
      <c r="B3538" s="5" t="s">
        <v>571</v>
      </c>
      <c r="C3538" s="5"/>
      <c r="D3538" s="6" t="s">
        <v>159</v>
      </c>
      <c r="E3538" s="5">
        <v>34.427</v>
      </c>
      <c r="F3538" s="5" t="s">
        <v>357</v>
      </c>
      <c r="G3538" s="5">
        <v>45</v>
      </c>
      <c r="H3538" s="5" t="s">
        <v>357</v>
      </c>
      <c r="I3538" s="5">
        <v>35.006</v>
      </c>
      <c r="J3538" s="5"/>
      <c r="K3538" s="5" t="s">
        <v>651</v>
      </c>
      <c r="L3538" s="5" t="s">
        <v>652</v>
      </c>
      <c r="M3538" s="5" t="s">
        <v>233</v>
      </c>
      <c r="N3538" t="s">
        <v>2833</v>
      </c>
    </row>
    <row r="3539" spans="1:14" x14ac:dyDescent="0.25">
      <c r="A3539" s="5" t="s">
        <v>569</v>
      </c>
      <c r="B3539" s="5" t="s">
        <v>570</v>
      </c>
      <c r="C3539" s="5"/>
      <c r="D3539" s="6" t="s">
        <v>159</v>
      </c>
      <c r="E3539" s="5">
        <v>33.579000000000001</v>
      </c>
      <c r="F3539" s="5" t="s">
        <v>357</v>
      </c>
      <c r="G3539" s="5">
        <v>36.987000000000002</v>
      </c>
      <c r="H3539" s="5" t="s">
        <v>230</v>
      </c>
      <c r="I3539" s="5">
        <v>34.527999999999999</v>
      </c>
      <c r="J3539" s="5"/>
      <c r="K3539" s="5" t="s">
        <v>649</v>
      </c>
      <c r="L3539" s="5" t="s">
        <v>650</v>
      </c>
      <c r="M3539" s="5" t="s">
        <v>233</v>
      </c>
      <c r="N3539" t="s">
        <v>2834</v>
      </c>
    </row>
    <row r="3540" spans="1:14" x14ac:dyDescent="0.25">
      <c r="A3540" s="5" t="s">
        <v>569</v>
      </c>
      <c r="B3540" s="5" t="s">
        <v>571</v>
      </c>
      <c r="C3540" s="5"/>
      <c r="D3540" s="6" t="s">
        <v>159</v>
      </c>
      <c r="E3540" s="5">
        <v>34.473999999999997</v>
      </c>
      <c r="F3540" s="5" t="s">
        <v>357</v>
      </c>
      <c r="G3540" s="5">
        <v>45</v>
      </c>
      <c r="H3540" s="5" t="s">
        <v>357</v>
      </c>
      <c r="I3540" s="5">
        <v>35.234999999999999</v>
      </c>
      <c r="J3540" s="5"/>
      <c r="K3540" s="5" t="s">
        <v>649</v>
      </c>
      <c r="L3540" s="5" t="s">
        <v>650</v>
      </c>
      <c r="M3540" s="5" t="s">
        <v>233</v>
      </c>
      <c r="N3540" t="s">
        <v>2834</v>
      </c>
    </row>
    <row r="3541" spans="1:14" x14ac:dyDescent="0.25">
      <c r="A3541" s="5" t="s">
        <v>563</v>
      </c>
      <c r="B3541" s="5" t="s">
        <v>564</v>
      </c>
      <c r="C3541" s="5"/>
      <c r="D3541" s="6" t="s">
        <v>159</v>
      </c>
      <c r="E3541" s="5">
        <v>22.262</v>
      </c>
      <c r="F3541" s="5" t="s">
        <v>357</v>
      </c>
      <c r="G3541" s="5">
        <v>30.922999999999998</v>
      </c>
      <c r="H3541" s="5" t="s">
        <v>357</v>
      </c>
      <c r="I3541" s="5">
        <v>23.132999999999999</v>
      </c>
      <c r="J3541" s="5"/>
      <c r="K3541" s="5" t="s">
        <v>651</v>
      </c>
      <c r="L3541" s="5" t="s">
        <v>652</v>
      </c>
      <c r="M3541" s="5" t="s">
        <v>233</v>
      </c>
      <c r="N3541" t="s">
        <v>2835</v>
      </c>
    </row>
    <row r="3542" spans="1:14" x14ac:dyDescent="0.25">
      <c r="A3542" s="5" t="s">
        <v>563</v>
      </c>
      <c r="B3542" s="5" t="s">
        <v>565</v>
      </c>
      <c r="C3542" s="5"/>
      <c r="D3542" s="6" t="s">
        <v>159</v>
      </c>
      <c r="E3542" s="5">
        <v>22.678000000000001</v>
      </c>
      <c r="F3542" s="5" t="s">
        <v>357</v>
      </c>
      <c r="G3542" s="5">
        <v>31.266999999999999</v>
      </c>
      <c r="H3542" s="5" t="s">
        <v>357</v>
      </c>
      <c r="I3542" s="5">
        <v>23.861000000000001</v>
      </c>
      <c r="J3542" s="5"/>
      <c r="K3542" s="5" t="s">
        <v>651</v>
      </c>
      <c r="L3542" s="5" t="s">
        <v>652</v>
      </c>
      <c r="M3542" s="5" t="s">
        <v>233</v>
      </c>
      <c r="N3542" t="s">
        <v>2835</v>
      </c>
    </row>
    <row r="3543" spans="1:14" x14ac:dyDescent="0.25">
      <c r="A3543" s="5" t="s">
        <v>563</v>
      </c>
      <c r="B3543" s="5" t="s">
        <v>565</v>
      </c>
      <c r="C3543" s="5"/>
      <c r="D3543" s="6" t="s">
        <v>159</v>
      </c>
      <c r="E3543" s="5">
        <v>22.898</v>
      </c>
      <c r="F3543" s="5" t="s">
        <v>357</v>
      </c>
      <c r="G3543" s="5">
        <v>31.001000000000001</v>
      </c>
      <c r="H3543" s="5" t="s">
        <v>357</v>
      </c>
      <c r="I3543" s="5">
        <v>23.864000000000001</v>
      </c>
      <c r="J3543" s="5"/>
      <c r="K3543" s="5" t="s">
        <v>649</v>
      </c>
      <c r="L3543" s="5" t="s">
        <v>650</v>
      </c>
      <c r="M3543" s="5" t="s">
        <v>233</v>
      </c>
      <c r="N3543" t="s">
        <v>2836</v>
      </c>
    </row>
    <row r="3544" spans="1:14" x14ac:dyDescent="0.25">
      <c r="A3544" s="5" t="s">
        <v>563</v>
      </c>
      <c r="B3544" s="5" t="s">
        <v>564</v>
      </c>
      <c r="C3544" s="5"/>
      <c r="D3544" s="6" t="s">
        <v>159</v>
      </c>
      <c r="E3544" s="5">
        <v>21.782</v>
      </c>
      <c r="F3544" s="5" t="s">
        <v>357</v>
      </c>
      <c r="G3544" s="5">
        <v>29.949000000000002</v>
      </c>
      <c r="H3544" s="5" t="s">
        <v>357</v>
      </c>
      <c r="I3544" s="5">
        <v>22.785</v>
      </c>
      <c r="J3544" s="5"/>
      <c r="K3544" s="5" t="s">
        <v>649</v>
      </c>
      <c r="L3544" s="5" t="s">
        <v>650</v>
      </c>
      <c r="M3544" s="5" t="s">
        <v>233</v>
      </c>
      <c r="N3544" t="s">
        <v>2836</v>
      </c>
    </row>
    <row r="3545" spans="1:14" x14ac:dyDescent="0.25">
      <c r="A3545" s="5" t="s">
        <v>560</v>
      </c>
      <c r="B3545" s="5" t="s">
        <v>561</v>
      </c>
      <c r="C3545" s="5"/>
      <c r="D3545" s="6" t="s">
        <v>159</v>
      </c>
      <c r="E3545" s="5">
        <v>23.56</v>
      </c>
      <c r="F3545" s="5" t="s">
        <v>357</v>
      </c>
      <c r="G3545" s="5">
        <v>37.750999999999998</v>
      </c>
      <c r="H3545" s="5" t="s">
        <v>357</v>
      </c>
      <c r="I3545" s="5">
        <v>24.187000000000001</v>
      </c>
      <c r="J3545" s="5"/>
      <c r="K3545" s="5" t="s">
        <v>651</v>
      </c>
      <c r="L3545" s="5" t="s">
        <v>652</v>
      </c>
      <c r="M3545" s="5" t="s">
        <v>233</v>
      </c>
      <c r="N3545" t="s">
        <v>2837</v>
      </c>
    </row>
    <row r="3546" spans="1:14" x14ac:dyDescent="0.25">
      <c r="A3546" s="5" t="s">
        <v>560</v>
      </c>
      <c r="B3546" s="5" t="s">
        <v>562</v>
      </c>
      <c r="C3546" s="5"/>
      <c r="D3546" s="6" t="s">
        <v>159</v>
      </c>
      <c r="E3546" s="5">
        <v>23.565999999999999</v>
      </c>
      <c r="F3546" s="5" t="s">
        <v>357</v>
      </c>
      <c r="G3546" s="5">
        <v>42.143000000000001</v>
      </c>
      <c r="H3546" s="5" t="s">
        <v>357</v>
      </c>
      <c r="I3546" s="5">
        <v>24.138999999999999</v>
      </c>
      <c r="J3546" s="5"/>
      <c r="K3546" s="5" t="s">
        <v>651</v>
      </c>
      <c r="L3546" s="5" t="s">
        <v>652</v>
      </c>
      <c r="M3546" s="5" t="s">
        <v>233</v>
      </c>
      <c r="N3546" t="s">
        <v>2837</v>
      </c>
    </row>
    <row r="3547" spans="1:14" x14ac:dyDescent="0.25">
      <c r="A3547" s="5" t="s">
        <v>560</v>
      </c>
      <c r="B3547" s="5" t="s">
        <v>561</v>
      </c>
      <c r="C3547" s="5"/>
      <c r="D3547" s="6" t="s">
        <v>159</v>
      </c>
      <c r="E3547" s="5">
        <v>24.893999999999998</v>
      </c>
      <c r="F3547" s="5" t="s">
        <v>357</v>
      </c>
      <c r="G3547" s="5">
        <v>45</v>
      </c>
      <c r="H3547" s="5" t="s">
        <v>357</v>
      </c>
      <c r="I3547" s="5">
        <v>25.523</v>
      </c>
      <c r="J3547" s="5"/>
      <c r="K3547" s="5" t="s">
        <v>649</v>
      </c>
      <c r="L3547" s="5" t="s">
        <v>650</v>
      </c>
      <c r="M3547" s="5" t="s">
        <v>233</v>
      </c>
      <c r="N3547" t="s">
        <v>2838</v>
      </c>
    </row>
    <row r="3548" spans="1:14" x14ac:dyDescent="0.25">
      <c r="A3548" s="5" t="s">
        <v>560</v>
      </c>
      <c r="B3548" s="5" t="s">
        <v>562</v>
      </c>
      <c r="C3548" s="5"/>
      <c r="D3548" s="6" t="s">
        <v>159</v>
      </c>
      <c r="E3548" s="5">
        <v>25.146999999999998</v>
      </c>
      <c r="F3548" s="5" t="s">
        <v>357</v>
      </c>
      <c r="G3548" s="5">
        <v>37.088000000000001</v>
      </c>
      <c r="H3548" s="5" t="s">
        <v>357</v>
      </c>
      <c r="I3548" s="5">
        <v>25.814</v>
      </c>
      <c r="J3548" s="5"/>
      <c r="K3548" s="5" t="s">
        <v>649</v>
      </c>
      <c r="L3548" s="5" t="s">
        <v>650</v>
      </c>
      <c r="M3548" s="5" t="s">
        <v>233</v>
      </c>
      <c r="N3548" t="s">
        <v>2838</v>
      </c>
    </row>
    <row r="3549" spans="1:14" x14ac:dyDescent="0.25">
      <c r="A3549" s="5" t="s">
        <v>575</v>
      </c>
      <c r="B3549" s="5" t="s">
        <v>574</v>
      </c>
      <c r="C3549" s="5"/>
      <c r="D3549" s="6" t="s">
        <v>159</v>
      </c>
      <c r="E3549" s="5">
        <v>22.736999999999998</v>
      </c>
      <c r="F3549" s="5" t="s">
        <v>357</v>
      </c>
      <c r="G3549" s="5">
        <v>45</v>
      </c>
      <c r="H3549" s="5"/>
      <c r="I3549" s="5">
        <v>24.405000000000001</v>
      </c>
      <c r="J3549" s="5" t="s">
        <v>357</v>
      </c>
      <c r="K3549" s="5" t="s">
        <v>651</v>
      </c>
      <c r="L3549" s="5" t="s">
        <v>652</v>
      </c>
      <c r="M3549" s="5" t="s">
        <v>233</v>
      </c>
      <c r="N3549" t="s">
        <v>2839</v>
      </c>
    </row>
    <row r="3550" spans="1:14" x14ac:dyDescent="0.25">
      <c r="A3550" s="5" t="s">
        <v>575</v>
      </c>
      <c r="B3550" s="5" t="s">
        <v>573</v>
      </c>
      <c r="C3550" s="5"/>
      <c r="D3550" s="6" t="s">
        <v>159</v>
      </c>
      <c r="E3550" s="5">
        <v>22.734999999999999</v>
      </c>
      <c r="F3550" s="5" t="s">
        <v>357</v>
      </c>
      <c r="G3550" s="5">
        <v>45</v>
      </c>
      <c r="H3550" s="5"/>
      <c r="I3550" s="5">
        <v>24.099</v>
      </c>
      <c r="J3550" s="5" t="s">
        <v>357</v>
      </c>
      <c r="K3550" s="5" t="s">
        <v>651</v>
      </c>
      <c r="L3550" s="5" t="s">
        <v>652</v>
      </c>
      <c r="M3550" s="5" t="s">
        <v>233</v>
      </c>
      <c r="N3550" t="s">
        <v>2839</v>
      </c>
    </row>
    <row r="3551" spans="1:14" x14ac:dyDescent="0.25">
      <c r="A3551" s="5" t="s">
        <v>575</v>
      </c>
      <c r="B3551" s="5" t="s">
        <v>573</v>
      </c>
      <c r="C3551" s="5"/>
      <c r="D3551" s="6" t="s">
        <v>159</v>
      </c>
      <c r="E3551" s="5">
        <v>22.866</v>
      </c>
      <c r="F3551" s="5" t="s">
        <v>357</v>
      </c>
      <c r="G3551" s="5">
        <v>45</v>
      </c>
      <c r="H3551" s="5"/>
      <c r="I3551" s="5">
        <v>24.509</v>
      </c>
      <c r="J3551" s="5" t="s">
        <v>357</v>
      </c>
      <c r="K3551" s="5" t="s">
        <v>649</v>
      </c>
      <c r="L3551" s="5" t="s">
        <v>650</v>
      </c>
      <c r="M3551" s="5" t="s">
        <v>233</v>
      </c>
      <c r="N3551" t="s">
        <v>2840</v>
      </c>
    </row>
    <row r="3552" spans="1:14" x14ac:dyDescent="0.25">
      <c r="A3552" s="5" t="s">
        <v>575</v>
      </c>
      <c r="B3552" s="5" t="s">
        <v>574</v>
      </c>
      <c r="C3552" s="5"/>
      <c r="D3552" s="6" t="s">
        <v>159</v>
      </c>
      <c r="E3552" s="5">
        <v>22.725999999999999</v>
      </c>
      <c r="F3552" s="5" t="s">
        <v>357</v>
      </c>
      <c r="G3552" s="5">
        <v>45</v>
      </c>
      <c r="H3552" s="5"/>
      <c r="I3552" s="5">
        <v>24.334</v>
      </c>
      <c r="J3552" s="5" t="s">
        <v>357</v>
      </c>
      <c r="K3552" s="5" t="s">
        <v>649</v>
      </c>
      <c r="L3552" s="5" t="s">
        <v>650</v>
      </c>
      <c r="M3552" s="5" t="s">
        <v>233</v>
      </c>
      <c r="N3552" t="s">
        <v>2840</v>
      </c>
    </row>
    <row r="3553" spans="1:14" x14ac:dyDescent="0.25">
      <c r="A3553" s="5" t="s">
        <v>588</v>
      </c>
      <c r="B3553" s="5" t="s">
        <v>576</v>
      </c>
      <c r="C3553" s="5"/>
      <c r="D3553" s="6" t="s">
        <v>159</v>
      </c>
      <c r="E3553" s="5">
        <v>23.08</v>
      </c>
      <c r="F3553" s="5" t="s">
        <v>357</v>
      </c>
      <c r="G3553" s="5">
        <v>45</v>
      </c>
      <c r="H3553" s="5"/>
      <c r="I3553" s="5">
        <v>24.762</v>
      </c>
      <c r="J3553" s="5" t="s">
        <v>357</v>
      </c>
      <c r="K3553" s="5" t="s">
        <v>651</v>
      </c>
      <c r="L3553" s="5" t="s">
        <v>652</v>
      </c>
      <c r="M3553" s="5" t="s">
        <v>233</v>
      </c>
      <c r="N3553" t="s">
        <v>2841</v>
      </c>
    </row>
    <row r="3554" spans="1:14" x14ac:dyDescent="0.25">
      <c r="A3554" s="5" t="s">
        <v>588</v>
      </c>
      <c r="B3554" s="5" t="s">
        <v>577</v>
      </c>
      <c r="C3554" s="5"/>
      <c r="D3554" s="6" t="s">
        <v>159</v>
      </c>
      <c r="E3554" s="5">
        <v>23.297999999999998</v>
      </c>
      <c r="F3554" s="5" t="s">
        <v>357</v>
      </c>
      <c r="G3554" s="5">
        <v>45</v>
      </c>
      <c r="H3554" s="5"/>
      <c r="I3554" s="5">
        <v>24.917000000000002</v>
      </c>
      <c r="J3554" s="5" t="s">
        <v>357</v>
      </c>
      <c r="K3554" s="5" t="s">
        <v>651</v>
      </c>
      <c r="L3554" s="5" t="s">
        <v>652</v>
      </c>
      <c r="M3554" s="5" t="s">
        <v>233</v>
      </c>
      <c r="N3554" t="s">
        <v>2841</v>
      </c>
    </row>
    <row r="3555" spans="1:14" x14ac:dyDescent="0.25">
      <c r="A3555" s="5" t="s">
        <v>588</v>
      </c>
      <c r="B3555" s="5" t="s">
        <v>577</v>
      </c>
      <c r="C3555" s="5"/>
      <c r="D3555" s="6" t="s">
        <v>159</v>
      </c>
      <c r="E3555" s="5">
        <v>22.643000000000001</v>
      </c>
      <c r="F3555" s="5" t="s">
        <v>357</v>
      </c>
      <c r="G3555" s="5">
        <v>42.082000000000001</v>
      </c>
      <c r="H3555" s="5"/>
      <c r="I3555" s="5">
        <v>24.297999999999998</v>
      </c>
      <c r="J3555" s="5" t="s">
        <v>357</v>
      </c>
      <c r="K3555" s="5" t="s">
        <v>649</v>
      </c>
      <c r="L3555" s="5" t="s">
        <v>650</v>
      </c>
      <c r="M3555" s="5" t="s">
        <v>233</v>
      </c>
      <c r="N3555" t="s">
        <v>2842</v>
      </c>
    </row>
    <row r="3556" spans="1:14" x14ac:dyDescent="0.25">
      <c r="A3556" s="5" t="s">
        <v>588</v>
      </c>
      <c r="B3556" s="5" t="s">
        <v>576</v>
      </c>
      <c r="C3556" s="5"/>
      <c r="D3556" s="6" t="s">
        <v>159</v>
      </c>
      <c r="E3556" s="5">
        <v>22.588999999999999</v>
      </c>
      <c r="F3556" s="5" t="s">
        <v>357</v>
      </c>
      <c r="G3556" s="5">
        <v>39.844000000000001</v>
      </c>
      <c r="H3556" s="5"/>
      <c r="I3556" s="5">
        <v>24.241</v>
      </c>
      <c r="J3556" s="5" t="s">
        <v>357</v>
      </c>
      <c r="K3556" s="5" t="s">
        <v>649</v>
      </c>
      <c r="L3556" s="5" t="s">
        <v>650</v>
      </c>
      <c r="M3556" s="5" t="s">
        <v>233</v>
      </c>
      <c r="N3556" t="s">
        <v>2842</v>
      </c>
    </row>
    <row r="3557" spans="1:14" x14ac:dyDescent="0.25">
      <c r="A3557" s="5" t="s">
        <v>572</v>
      </c>
      <c r="B3557" s="5" t="s">
        <v>579</v>
      </c>
      <c r="C3557" s="5"/>
      <c r="D3557" s="6" t="s">
        <v>159</v>
      </c>
      <c r="E3557" s="5">
        <v>22.288</v>
      </c>
      <c r="F3557" s="5" t="s">
        <v>357</v>
      </c>
      <c r="G3557" s="5">
        <v>45</v>
      </c>
      <c r="H3557" s="5"/>
      <c r="I3557" s="5">
        <v>45</v>
      </c>
      <c r="J3557" s="5" t="s">
        <v>357</v>
      </c>
      <c r="K3557" s="5" t="s">
        <v>651</v>
      </c>
      <c r="L3557" s="5" t="s">
        <v>652</v>
      </c>
      <c r="M3557" s="5" t="s">
        <v>233</v>
      </c>
      <c r="N3557" t="s">
        <v>2843</v>
      </c>
    </row>
    <row r="3558" spans="1:14" x14ac:dyDescent="0.25">
      <c r="A3558" s="5" t="s">
        <v>572</v>
      </c>
      <c r="B3558" s="5" t="s">
        <v>580</v>
      </c>
      <c r="C3558" s="5"/>
      <c r="D3558" s="6" t="s">
        <v>159</v>
      </c>
      <c r="E3558" s="5">
        <v>22.309000000000001</v>
      </c>
      <c r="F3558" s="5" t="s">
        <v>357</v>
      </c>
      <c r="G3558" s="5">
        <v>45</v>
      </c>
      <c r="H3558" s="5"/>
      <c r="I3558" s="5">
        <v>45</v>
      </c>
      <c r="J3558" s="5" t="s">
        <v>357</v>
      </c>
      <c r="K3558" s="5" t="s">
        <v>651</v>
      </c>
      <c r="L3558" s="5" t="s">
        <v>652</v>
      </c>
      <c r="M3558" s="5" t="s">
        <v>233</v>
      </c>
      <c r="N3558" t="s">
        <v>2843</v>
      </c>
    </row>
    <row r="3559" spans="1:14" x14ac:dyDescent="0.25">
      <c r="A3559" s="5" t="s">
        <v>572</v>
      </c>
      <c r="B3559" s="5" t="s">
        <v>579</v>
      </c>
      <c r="C3559" s="5"/>
      <c r="D3559" s="6" t="s">
        <v>159</v>
      </c>
      <c r="E3559" s="5">
        <v>22.818999999999999</v>
      </c>
      <c r="F3559" s="5" t="s">
        <v>357</v>
      </c>
      <c r="G3559" s="5">
        <v>29.477</v>
      </c>
      <c r="H3559" s="5"/>
      <c r="I3559" s="5">
        <v>45</v>
      </c>
      <c r="J3559" s="5" t="s">
        <v>357</v>
      </c>
      <c r="K3559" s="5" t="s">
        <v>649</v>
      </c>
      <c r="L3559" s="5" t="s">
        <v>650</v>
      </c>
      <c r="M3559" s="5" t="s">
        <v>233</v>
      </c>
      <c r="N3559" t="s">
        <v>2844</v>
      </c>
    </row>
    <row r="3560" spans="1:14" x14ac:dyDescent="0.25">
      <c r="A3560" s="5" t="s">
        <v>572</v>
      </c>
      <c r="B3560" s="5" t="s">
        <v>580</v>
      </c>
      <c r="C3560" s="5"/>
      <c r="D3560" s="6" t="s">
        <v>159</v>
      </c>
      <c r="E3560" s="5">
        <v>22.28</v>
      </c>
      <c r="F3560" s="5" t="s">
        <v>357</v>
      </c>
      <c r="G3560" s="5">
        <v>42.438000000000002</v>
      </c>
      <c r="H3560" s="5"/>
      <c r="I3560" s="5">
        <v>45</v>
      </c>
      <c r="J3560" s="5" t="s">
        <v>357</v>
      </c>
      <c r="K3560" s="5" t="s">
        <v>649</v>
      </c>
      <c r="L3560" s="5" t="s">
        <v>650</v>
      </c>
      <c r="M3560" s="5" t="s">
        <v>233</v>
      </c>
      <c r="N3560" t="s">
        <v>2844</v>
      </c>
    </row>
    <row r="3561" spans="1:14" x14ac:dyDescent="0.25">
      <c r="A3561" s="5" t="s">
        <v>587</v>
      </c>
      <c r="B3561" s="5" t="s">
        <v>0</v>
      </c>
      <c r="C3561" s="5"/>
      <c r="D3561" s="6" t="s">
        <v>159</v>
      </c>
      <c r="E3561" s="5">
        <v>23.34</v>
      </c>
      <c r="F3561" s="5" t="s">
        <v>357</v>
      </c>
      <c r="G3561" s="5">
        <v>45</v>
      </c>
      <c r="H3561" s="5"/>
      <c r="I3561" s="5">
        <v>45</v>
      </c>
      <c r="J3561" s="5" t="s">
        <v>357</v>
      </c>
      <c r="K3561" s="5" t="s">
        <v>651</v>
      </c>
      <c r="L3561" s="5" t="s">
        <v>652</v>
      </c>
      <c r="M3561" s="5" t="s">
        <v>233</v>
      </c>
      <c r="N3561" t="s">
        <v>2845</v>
      </c>
    </row>
    <row r="3562" spans="1:14" x14ac:dyDescent="0.25">
      <c r="A3562" s="5" t="s">
        <v>587</v>
      </c>
      <c r="B3562" s="5" t="s">
        <v>6</v>
      </c>
      <c r="C3562" s="5"/>
      <c r="D3562" s="6" t="s">
        <v>159</v>
      </c>
      <c r="E3562" s="5">
        <v>23.082000000000001</v>
      </c>
      <c r="F3562" s="5" t="s">
        <v>357</v>
      </c>
      <c r="G3562" s="5">
        <v>45</v>
      </c>
      <c r="H3562" s="5"/>
      <c r="I3562" s="5">
        <v>45</v>
      </c>
      <c r="J3562" s="5" t="s">
        <v>357</v>
      </c>
      <c r="K3562" s="5" t="s">
        <v>651</v>
      </c>
      <c r="L3562" s="5" t="s">
        <v>652</v>
      </c>
      <c r="M3562" s="5" t="s">
        <v>233</v>
      </c>
      <c r="N3562" t="s">
        <v>2845</v>
      </c>
    </row>
    <row r="3563" spans="1:14" x14ac:dyDescent="0.25">
      <c r="A3563" s="5" t="s">
        <v>587</v>
      </c>
      <c r="B3563" s="5" t="s">
        <v>0</v>
      </c>
      <c r="C3563" s="5"/>
      <c r="D3563" s="6" t="s">
        <v>159</v>
      </c>
      <c r="E3563" s="5">
        <v>22.556000000000001</v>
      </c>
      <c r="F3563" s="5" t="s">
        <v>357</v>
      </c>
      <c r="G3563" s="5">
        <v>42.401000000000003</v>
      </c>
      <c r="H3563" s="5"/>
      <c r="I3563" s="5">
        <v>45</v>
      </c>
      <c r="J3563" s="5" t="s">
        <v>357</v>
      </c>
      <c r="K3563" s="5" t="s">
        <v>649</v>
      </c>
      <c r="L3563" s="5" t="s">
        <v>650</v>
      </c>
      <c r="M3563" s="5" t="s">
        <v>233</v>
      </c>
      <c r="N3563" t="s">
        <v>2846</v>
      </c>
    </row>
    <row r="3564" spans="1:14" x14ac:dyDescent="0.25">
      <c r="A3564" s="5" t="s">
        <v>587</v>
      </c>
      <c r="B3564" s="5" t="s">
        <v>6</v>
      </c>
      <c r="C3564" s="5"/>
      <c r="D3564" s="6" t="s">
        <v>159</v>
      </c>
      <c r="E3564" s="5">
        <v>22.654</v>
      </c>
      <c r="F3564" s="5" t="s">
        <v>357</v>
      </c>
      <c r="G3564" s="5">
        <v>43.151000000000003</v>
      </c>
      <c r="H3564" s="5"/>
      <c r="I3564" s="5">
        <v>45</v>
      </c>
      <c r="J3564" s="5" t="s">
        <v>357</v>
      </c>
      <c r="K3564" s="5" t="s">
        <v>649</v>
      </c>
      <c r="L3564" s="5" t="s">
        <v>650</v>
      </c>
      <c r="M3564" s="5" t="s">
        <v>233</v>
      </c>
      <c r="N3564" t="s">
        <v>2846</v>
      </c>
    </row>
    <row r="3565" spans="1:14" x14ac:dyDescent="0.25">
      <c r="A3565" s="5" t="s">
        <v>578</v>
      </c>
      <c r="B3565" s="5" t="s">
        <v>8</v>
      </c>
      <c r="C3565" s="5"/>
      <c r="D3565" s="6" t="s">
        <v>159</v>
      </c>
      <c r="E3565" s="5">
        <v>37.165999999999997</v>
      </c>
      <c r="F3565" s="5" t="s">
        <v>357</v>
      </c>
      <c r="G3565" s="5">
        <v>45</v>
      </c>
      <c r="H3565" s="5" t="s">
        <v>357</v>
      </c>
      <c r="I3565" s="5">
        <v>37.83</v>
      </c>
      <c r="J3565" s="5" t="s">
        <v>357</v>
      </c>
      <c r="K3565" s="5" t="s">
        <v>653</v>
      </c>
      <c r="L3565" s="5" t="s">
        <v>654</v>
      </c>
      <c r="M3565" s="5" t="s">
        <v>233</v>
      </c>
      <c r="N3565" t="s">
        <v>2847</v>
      </c>
    </row>
    <row r="3566" spans="1:14" x14ac:dyDescent="0.25">
      <c r="A3566" s="5" t="s">
        <v>578</v>
      </c>
      <c r="B3566" s="5" t="s">
        <v>7</v>
      </c>
      <c r="C3566" s="5"/>
      <c r="D3566" s="6" t="s">
        <v>159</v>
      </c>
      <c r="E3566" s="5">
        <v>45</v>
      </c>
      <c r="F3566" s="5" t="s">
        <v>357</v>
      </c>
      <c r="G3566" s="5">
        <v>45</v>
      </c>
      <c r="H3566" s="5" t="s">
        <v>357</v>
      </c>
      <c r="I3566" s="5">
        <v>45</v>
      </c>
      <c r="J3566" s="5" t="s">
        <v>357</v>
      </c>
      <c r="K3566" s="5" t="s">
        <v>653</v>
      </c>
      <c r="L3566" s="5" t="s">
        <v>654</v>
      </c>
      <c r="M3566" s="5" t="s">
        <v>233</v>
      </c>
      <c r="N3566" t="s">
        <v>2847</v>
      </c>
    </row>
    <row r="3567" spans="1:14" x14ac:dyDescent="0.25">
      <c r="A3567" s="5" t="s">
        <v>578</v>
      </c>
      <c r="B3567" s="5" t="s">
        <v>7</v>
      </c>
      <c r="C3567" s="5"/>
      <c r="D3567" s="6" t="s">
        <v>159</v>
      </c>
      <c r="E3567" s="5">
        <v>36.430999999999997</v>
      </c>
      <c r="F3567" s="5" t="s">
        <v>357</v>
      </c>
      <c r="G3567" s="5">
        <v>45</v>
      </c>
      <c r="H3567" s="5" t="s">
        <v>357</v>
      </c>
      <c r="I3567" s="5">
        <v>36.633000000000003</v>
      </c>
      <c r="J3567" s="5" t="s">
        <v>357</v>
      </c>
      <c r="K3567" s="5" t="s">
        <v>655</v>
      </c>
      <c r="L3567" s="5" t="s">
        <v>656</v>
      </c>
      <c r="M3567" s="5" t="s">
        <v>233</v>
      </c>
      <c r="N3567" t="s">
        <v>2848</v>
      </c>
    </row>
    <row r="3568" spans="1:14" x14ac:dyDescent="0.25">
      <c r="A3568" s="5" t="s">
        <v>578</v>
      </c>
      <c r="B3568" s="5" t="s">
        <v>8</v>
      </c>
      <c r="C3568" s="5"/>
      <c r="D3568" s="6" t="s">
        <v>159</v>
      </c>
      <c r="E3568" s="5">
        <v>35.731999999999999</v>
      </c>
      <c r="F3568" s="5" t="s">
        <v>357</v>
      </c>
      <c r="G3568" s="5">
        <v>45</v>
      </c>
      <c r="H3568" s="5" t="s">
        <v>357</v>
      </c>
      <c r="I3568" s="5">
        <v>35.892000000000003</v>
      </c>
      <c r="J3568" s="5" t="s">
        <v>357</v>
      </c>
      <c r="K3568" s="5" t="s">
        <v>655</v>
      </c>
      <c r="L3568" s="5" t="s">
        <v>656</v>
      </c>
      <c r="M3568" s="5" t="s">
        <v>233</v>
      </c>
      <c r="N3568" t="s">
        <v>2848</v>
      </c>
    </row>
    <row r="3569" spans="1:14" x14ac:dyDescent="0.25">
      <c r="A3569" s="5" t="s">
        <v>578</v>
      </c>
      <c r="B3569" s="5" t="s">
        <v>7</v>
      </c>
      <c r="C3569" s="5"/>
      <c r="D3569" s="6" t="s">
        <v>159</v>
      </c>
      <c r="E3569" s="5">
        <v>36.231000000000002</v>
      </c>
      <c r="F3569" s="5" t="s">
        <v>357</v>
      </c>
      <c r="G3569" s="5">
        <v>45</v>
      </c>
      <c r="H3569" s="5" t="s">
        <v>357</v>
      </c>
      <c r="I3569" s="5">
        <v>45</v>
      </c>
      <c r="J3569" s="5" t="s">
        <v>357</v>
      </c>
      <c r="K3569" s="5" t="s">
        <v>657</v>
      </c>
      <c r="L3569" s="5" t="s">
        <v>658</v>
      </c>
      <c r="M3569" s="5" t="s">
        <v>233</v>
      </c>
      <c r="N3569" t="s">
        <v>2849</v>
      </c>
    </row>
    <row r="3570" spans="1:14" x14ac:dyDescent="0.25">
      <c r="A3570" s="5" t="s">
        <v>578</v>
      </c>
      <c r="B3570" s="5" t="s">
        <v>8</v>
      </c>
      <c r="C3570" s="5"/>
      <c r="D3570" s="6" t="s">
        <v>159</v>
      </c>
      <c r="E3570" s="5">
        <v>36.954000000000001</v>
      </c>
      <c r="F3570" s="5" t="s">
        <v>357</v>
      </c>
      <c r="G3570" s="5">
        <v>45</v>
      </c>
      <c r="H3570" s="5" t="s">
        <v>357</v>
      </c>
      <c r="I3570" s="5">
        <v>36.880000000000003</v>
      </c>
      <c r="J3570" s="5" t="s">
        <v>357</v>
      </c>
      <c r="K3570" s="5" t="s">
        <v>657</v>
      </c>
      <c r="L3570" s="5" t="s">
        <v>658</v>
      </c>
      <c r="M3570" s="5" t="s">
        <v>233</v>
      </c>
      <c r="N3570" t="s">
        <v>2849</v>
      </c>
    </row>
    <row r="3571" spans="1:14" x14ac:dyDescent="0.25">
      <c r="A3571" s="5" t="s">
        <v>578</v>
      </c>
      <c r="B3571" s="5" t="s">
        <v>7</v>
      </c>
      <c r="C3571" s="5"/>
      <c r="D3571" s="6" t="s">
        <v>159</v>
      </c>
      <c r="E3571" s="5">
        <v>45</v>
      </c>
      <c r="F3571" s="5" t="s">
        <v>357</v>
      </c>
      <c r="G3571" s="5">
        <v>45</v>
      </c>
      <c r="H3571" s="5" t="s">
        <v>357</v>
      </c>
      <c r="I3571" s="5">
        <v>37.726999999999997</v>
      </c>
      <c r="J3571" s="5" t="s">
        <v>357</v>
      </c>
      <c r="K3571" s="5" t="s">
        <v>659</v>
      </c>
      <c r="L3571" s="5" t="s">
        <v>660</v>
      </c>
      <c r="M3571" s="5" t="s">
        <v>233</v>
      </c>
      <c r="N3571" t="s">
        <v>2850</v>
      </c>
    </row>
    <row r="3572" spans="1:14" x14ac:dyDescent="0.25">
      <c r="A3572" s="5" t="s">
        <v>578</v>
      </c>
      <c r="B3572" s="5" t="s">
        <v>8</v>
      </c>
      <c r="C3572" s="5"/>
      <c r="D3572" s="6" t="s">
        <v>159</v>
      </c>
      <c r="E3572" s="5">
        <v>36.918999999999997</v>
      </c>
      <c r="F3572" s="5" t="s">
        <v>357</v>
      </c>
      <c r="G3572" s="5">
        <v>45</v>
      </c>
      <c r="H3572" s="5" t="s">
        <v>357</v>
      </c>
      <c r="I3572" s="5">
        <v>36.817</v>
      </c>
      <c r="J3572" s="5" t="s">
        <v>357</v>
      </c>
      <c r="K3572" s="5" t="s">
        <v>659</v>
      </c>
      <c r="L3572" s="5" t="s">
        <v>660</v>
      </c>
      <c r="M3572" s="5" t="s">
        <v>233</v>
      </c>
      <c r="N3572" t="s">
        <v>2850</v>
      </c>
    </row>
    <row r="3573" spans="1:14" x14ac:dyDescent="0.25">
      <c r="A3573" s="5" t="s">
        <v>566</v>
      </c>
      <c r="B3573" s="5" t="s">
        <v>567</v>
      </c>
      <c r="C3573" s="5"/>
      <c r="D3573" s="6" t="s">
        <v>159</v>
      </c>
      <c r="E3573" s="5">
        <v>25.73</v>
      </c>
      <c r="F3573" s="5" t="s">
        <v>357</v>
      </c>
      <c r="G3573" s="5">
        <v>34.665999999999997</v>
      </c>
      <c r="H3573" s="5" t="s">
        <v>357</v>
      </c>
      <c r="I3573" s="5">
        <v>26.048999999999999</v>
      </c>
      <c r="J3573" s="5"/>
      <c r="K3573" s="5" t="s">
        <v>659</v>
      </c>
      <c r="L3573" s="5" t="s">
        <v>660</v>
      </c>
      <c r="M3573" s="5" t="s">
        <v>233</v>
      </c>
      <c r="N3573" t="s">
        <v>2851</v>
      </c>
    </row>
    <row r="3574" spans="1:14" x14ac:dyDescent="0.25">
      <c r="A3574" s="5" t="s">
        <v>566</v>
      </c>
      <c r="B3574" s="5" t="s">
        <v>568</v>
      </c>
      <c r="C3574" s="5"/>
      <c r="D3574" s="6" t="s">
        <v>159</v>
      </c>
      <c r="E3574" s="5">
        <v>25.315000000000001</v>
      </c>
      <c r="F3574" s="5" t="s">
        <v>357</v>
      </c>
      <c r="G3574" s="5">
        <v>34.021999999999998</v>
      </c>
      <c r="H3574" s="5" t="s">
        <v>357</v>
      </c>
      <c r="I3574" s="5">
        <v>25.748999999999999</v>
      </c>
      <c r="J3574" s="5"/>
      <c r="K3574" s="5" t="s">
        <v>659</v>
      </c>
      <c r="L3574" s="5" t="s">
        <v>660</v>
      </c>
      <c r="M3574" s="5" t="s">
        <v>233</v>
      </c>
      <c r="N3574" t="s">
        <v>2851</v>
      </c>
    </row>
    <row r="3575" spans="1:14" x14ac:dyDescent="0.25">
      <c r="A3575" s="5" t="s">
        <v>566</v>
      </c>
      <c r="B3575" s="5" t="s">
        <v>567</v>
      </c>
      <c r="C3575" s="5"/>
      <c r="D3575" s="6" t="s">
        <v>159</v>
      </c>
      <c r="E3575" s="5">
        <v>22.452000000000002</v>
      </c>
      <c r="F3575" s="5" t="s">
        <v>230</v>
      </c>
      <c r="G3575" s="5">
        <v>34.726999999999997</v>
      </c>
      <c r="H3575" s="5" t="s">
        <v>357</v>
      </c>
      <c r="I3575" s="5">
        <v>22.391999999999999</v>
      </c>
      <c r="J3575" s="5"/>
      <c r="K3575" s="5" t="s">
        <v>653</v>
      </c>
      <c r="L3575" s="5" t="s">
        <v>654</v>
      </c>
      <c r="M3575" s="5" t="s">
        <v>233</v>
      </c>
      <c r="N3575" t="s">
        <v>2852</v>
      </c>
    </row>
    <row r="3576" spans="1:14" x14ac:dyDescent="0.25">
      <c r="A3576" s="5" t="s">
        <v>566</v>
      </c>
      <c r="B3576" s="5" t="s">
        <v>568</v>
      </c>
      <c r="C3576" s="5"/>
      <c r="D3576" s="6" t="s">
        <v>159</v>
      </c>
      <c r="E3576" s="5">
        <v>25.555</v>
      </c>
      <c r="F3576" s="5" t="s">
        <v>357</v>
      </c>
      <c r="G3576" s="5">
        <v>34.978000000000002</v>
      </c>
      <c r="H3576" s="5" t="s">
        <v>357</v>
      </c>
      <c r="I3576" s="5">
        <v>25.817</v>
      </c>
      <c r="J3576" s="5"/>
      <c r="K3576" s="5" t="s">
        <v>657</v>
      </c>
      <c r="L3576" s="5" t="s">
        <v>658</v>
      </c>
      <c r="M3576" s="5" t="s">
        <v>233</v>
      </c>
      <c r="N3576" t="s">
        <v>2853</v>
      </c>
    </row>
    <row r="3577" spans="1:14" x14ac:dyDescent="0.25">
      <c r="A3577" s="5" t="s">
        <v>566</v>
      </c>
      <c r="B3577" s="5" t="s">
        <v>568</v>
      </c>
      <c r="C3577" s="5"/>
      <c r="D3577" s="6" t="s">
        <v>159</v>
      </c>
      <c r="E3577" s="5">
        <v>24.672000000000001</v>
      </c>
      <c r="F3577" s="5" t="s">
        <v>357</v>
      </c>
      <c r="G3577" s="5">
        <v>33.994</v>
      </c>
      <c r="H3577" s="5" t="s">
        <v>357</v>
      </c>
      <c r="I3577" s="5">
        <v>24.602</v>
      </c>
      <c r="J3577" s="5"/>
      <c r="K3577" s="5" t="s">
        <v>653</v>
      </c>
      <c r="L3577" s="5" t="s">
        <v>654</v>
      </c>
      <c r="M3577" s="5" t="s">
        <v>233</v>
      </c>
      <c r="N3577" t="s">
        <v>2852</v>
      </c>
    </row>
    <row r="3578" spans="1:14" x14ac:dyDescent="0.25">
      <c r="A3578" s="5" t="s">
        <v>566</v>
      </c>
      <c r="B3578" s="5" t="s">
        <v>567</v>
      </c>
      <c r="C3578" s="5"/>
      <c r="D3578" s="6" t="s">
        <v>159</v>
      </c>
      <c r="E3578" s="5">
        <v>25.773</v>
      </c>
      <c r="F3578" s="5" t="s">
        <v>357</v>
      </c>
      <c r="G3578" s="5">
        <v>34.875</v>
      </c>
      <c r="H3578" s="5" t="s">
        <v>357</v>
      </c>
      <c r="I3578" s="5">
        <v>26.047999999999998</v>
      </c>
      <c r="J3578" s="5"/>
      <c r="K3578" s="5" t="s">
        <v>657</v>
      </c>
      <c r="L3578" s="5" t="s">
        <v>658</v>
      </c>
      <c r="M3578" s="5" t="s">
        <v>233</v>
      </c>
      <c r="N3578" t="s">
        <v>2853</v>
      </c>
    </row>
    <row r="3579" spans="1:14" x14ac:dyDescent="0.25">
      <c r="A3579" s="5" t="s">
        <v>566</v>
      </c>
      <c r="B3579" s="5" t="s">
        <v>567</v>
      </c>
      <c r="C3579" s="5"/>
      <c r="D3579" s="6" t="s">
        <v>159</v>
      </c>
      <c r="E3579" s="5">
        <v>24.995999999999999</v>
      </c>
      <c r="F3579" s="5" t="s">
        <v>357</v>
      </c>
      <c r="G3579" s="5">
        <v>34.130000000000003</v>
      </c>
      <c r="H3579" s="5" t="s">
        <v>357</v>
      </c>
      <c r="I3579" s="5">
        <v>25.609000000000002</v>
      </c>
      <c r="J3579" s="5"/>
      <c r="K3579" s="5" t="s">
        <v>655</v>
      </c>
      <c r="L3579" s="5" t="s">
        <v>656</v>
      </c>
      <c r="M3579" s="5" t="s">
        <v>233</v>
      </c>
      <c r="N3579" t="s">
        <v>2854</v>
      </c>
    </row>
    <row r="3580" spans="1:14" x14ac:dyDescent="0.25">
      <c r="A3580" s="5" t="s">
        <v>566</v>
      </c>
      <c r="B3580" s="5" t="s">
        <v>568</v>
      </c>
      <c r="C3580" s="5"/>
      <c r="D3580" s="6" t="s">
        <v>159</v>
      </c>
      <c r="E3580" s="5">
        <v>24.297000000000001</v>
      </c>
      <c r="F3580" s="5" t="s">
        <v>357</v>
      </c>
      <c r="G3580" s="5">
        <v>34.091999999999999</v>
      </c>
      <c r="H3580" s="5" t="s">
        <v>357</v>
      </c>
      <c r="I3580" s="5">
        <v>24.742000000000001</v>
      </c>
      <c r="J3580" s="5"/>
      <c r="K3580" s="5" t="s">
        <v>655</v>
      </c>
      <c r="L3580" s="5" t="s">
        <v>656</v>
      </c>
      <c r="M3580" s="5" t="s">
        <v>233</v>
      </c>
      <c r="N3580" t="s">
        <v>2854</v>
      </c>
    </row>
    <row r="3581" spans="1:14" x14ac:dyDescent="0.25">
      <c r="A3581" s="5" t="s">
        <v>569</v>
      </c>
      <c r="B3581" s="5" t="s">
        <v>571</v>
      </c>
      <c r="C3581" s="5"/>
      <c r="D3581" s="6" t="s">
        <v>159</v>
      </c>
      <c r="E3581" s="5">
        <v>33.856000000000002</v>
      </c>
      <c r="F3581" s="5" t="s">
        <v>357</v>
      </c>
      <c r="G3581" s="5">
        <v>45</v>
      </c>
      <c r="H3581" s="5" t="s">
        <v>357</v>
      </c>
      <c r="I3581" s="5">
        <v>34.057000000000002</v>
      </c>
      <c r="J3581" s="5"/>
      <c r="K3581" s="5" t="s">
        <v>659</v>
      </c>
      <c r="L3581" s="5" t="s">
        <v>660</v>
      </c>
      <c r="M3581" s="5" t="s">
        <v>233</v>
      </c>
      <c r="N3581" t="s">
        <v>2855</v>
      </c>
    </row>
    <row r="3582" spans="1:14" x14ac:dyDescent="0.25">
      <c r="A3582" s="5" t="s">
        <v>569</v>
      </c>
      <c r="B3582" s="5" t="s">
        <v>570</v>
      </c>
      <c r="C3582" s="5"/>
      <c r="D3582" s="6" t="s">
        <v>159</v>
      </c>
      <c r="E3582" s="5">
        <v>33.887999999999998</v>
      </c>
      <c r="F3582" s="5" t="s">
        <v>357</v>
      </c>
      <c r="G3582" s="5">
        <v>45</v>
      </c>
      <c r="H3582" s="5" t="s">
        <v>357</v>
      </c>
      <c r="I3582" s="5">
        <v>34.296999999999997</v>
      </c>
      <c r="J3582" s="5"/>
      <c r="K3582" s="5" t="s">
        <v>657</v>
      </c>
      <c r="L3582" s="5" t="s">
        <v>658</v>
      </c>
      <c r="M3582" s="5" t="s">
        <v>233</v>
      </c>
      <c r="N3582" t="s">
        <v>2856</v>
      </c>
    </row>
    <row r="3583" spans="1:14" x14ac:dyDescent="0.25">
      <c r="A3583" s="5" t="s">
        <v>569</v>
      </c>
      <c r="B3583" s="5" t="s">
        <v>571</v>
      </c>
      <c r="C3583" s="5"/>
      <c r="D3583" s="6" t="s">
        <v>159</v>
      </c>
      <c r="E3583" s="5">
        <v>34.662999999999997</v>
      </c>
      <c r="F3583" s="5" t="s">
        <v>357</v>
      </c>
      <c r="G3583" s="5">
        <v>45</v>
      </c>
      <c r="H3583" s="5" t="s">
        <v>357</v>
      </c>
      <c r="I3583" s="5">
        <v>34.503</v>
      </c>
      <c r="J3583" s="5"/>
      <c r="K3583" s="5" t="s">
        <v>657</v>
      </c>
      <c r="L3583" s="5" t="s">
        <v>658</v>
      </c>
      <c r="M3583" s="5" t="s">
        <v>233</v>
      </c>
      <c r="N3583" t="s">
        <v>2856</v>
      </c>
    </row>
    <row r="3584" spans="1:14" x14ac:dyDescent="0.25">
      <c r="A3584" s="5" t="s">
        <v>569</v>
      </c>
      <c r="B3584" s="5" t="s">
        <v>571</v>
      </c>
      <c r="C3584" s="5"/>
      <c r="D3584" s="6" t="s">
        <v>159</v>
      </c>
      <c r="E3584" s="5">
        <v>31.564</v>
      </c>
      <c r="F3584" s="5" t="s">
        <v>357</v>
      </c>
      <c r="G3584" s="5">
        <v>38.252000000000002</v>
      </c>
      <c r="H3584" s="5" t="s">
        <v>357</v>
      </c>
      <c r="I3584" s="5">
        <v>32.281999999999996</v>
      </c>
      <c r="J3584" s="5"/>
      <c r="K3584" s="5" t="s">
        <v>653</v>
      </c>
      <c r="L3584" s="5" t="s">
        <v>654</v>
      </c>
      <c r="M3584" s="5" t="s">
        <v>233</v>
      </c>
      <c r="N3584" t="s">
        <v>2857</v>
      </c>
    </row>
    <row r="3585" spans="1:14" x14ac:dyDescent="0.25">
      <c r="A3585" s="5" t="s">
        <v>569</v>
      </c>
      <c r="B3585" s="5" t="s">
        <v>570</v>
      </c>
      <c r="C3585" s="5"/>
      <c r="D3585" s="6" t="s">
        <v>159</v>
      </c>
      <c r="E3585" s="5">
        <v>34.188000000000002</v>
      </c>
      <c r="F3585" s="5" t="s">
        <v>357</v>
      </c>
      <c r="G3585" s="5">
        <v>45</v>
      </c>
      <c r="H3585" s="5" t="s">
        <v>357</v>
      </c>
      <c r="I3585" s="5">
        <v>33.957000000000001</v>
      </c>
      <c r="J3585" s="5"/>
      <c r="K3585" s="5" t="s">
        <v>653</v>
      </c>
      <c r="L3585" s="5" t="s">
        <v>654</v>
      </c>
      <c r="M3585" s="5" t="s">
        <v>233</v>
      </c>
      <c r="N3585" t="s">
        <v>2857</v>
      </c>
    </row>
    <row r="3586" spans="1:14" x14ac:dyDescent="0.25">
      <c r="A3586" s="5" t="s">
        <v>569</v>
      </c>
      <c r="B3586" s="5" t="s">
        <v>570</v>
      </c>
      <c r="C3586" s="5"/>
      <c r="D3586" s="6" t="s">
        <v>159</v>
      </c>
      <c r="E3586" s="5">
        <v>34.465000000000003</v>
      </c>
      <c r="F3586" s="5" t="s">
        <v>357</v>
      </c>
      <c r="G3586" s="5">
        <v>45</v>
      </c>
      <c r="H3586" s="5" t="s">
        <v>357</v>
      </c>
      <c r="I3586" s="5">
        <v>35.834000000000003</v>
      </c>
      <c r="J3586" s="5"/>
      <c r="K3586" s="5" t="s">
        <v>659</v>
      </c>
      <c r="L3586" s="5" t="s">
        <v>660</v>
      </c>
      <c r="M3586" s="5" t="s">
        <v>233</v>
      </c>
      <c r="N3586" t="s">
        <v>2855</v>
      </c>
    </row>
    <row r="3587" spans="1:14" x14ac:dyDescent="0.25">
      <c r="A3587" s="5" t="s">
        <v>569</v>
      </c>
      <c r="B3587" s="5" t="s">
        <v>571</v>
      </c>
      <c r="C3587" s="5"/>
      <c r="D3587" s="6" t="s">
        <v>159</v>
      </c>
      <c r="E3587" s="5">
        <v>32.530999999999999</v>
      </c>
      <c r="F3587" s="5" t="s">
        <v>357</v>
      </c>
      <c r="G3587" s="5">
        <v>45</v>
      </c>
      <c r="H3587" s="5" t="s">
        <v>357</v>
      </c>
      <c r="I3587" s="5">
        <v>33.180999999999997</v>
      </c>
      <c r="J3587" s="5"/>
      <c r="K3587" s="5" t="s">
        <v>655</v>
      </c>
      <c r="L3587" s="5" t="s">
        <v>656</v>
      </c>
      <c r="M3587" s="5" t="s">
        <v>233</v>
      </c>
      <c r="N3587" t="s">
        <v>2858</v>
      </c>
    </row>
    <row r="3588" spans="1:14" x14ac:dyDescent="0.25">
      <c r="A3588" s="5" t="s">
        <v>569</v>
      </c>
      <c r="B3588" s="5" t="s">
        <v>570</v>
      </c>
      <c r="C3588" s="5"/>
      <c r="D3588" s="6" t="s">
        <v>159</v>
      </c>
      <c r="E3588" s="5">
        <v>31.513999999999999</v>
      </c>
      <c r="F3588" s="5" t="s">
        <v>357</v>
      </c>
      <c r="G3588" s="5">
        <v>37.804000000000002</v>
      </c>
      <c r="H3588" s="5" t="s">
        <v>357</v>
      </c>
      <c r="I3588" s="5">
        <v>32.359000000000002</v>
      </c>
      <c r="J3588" s="5"/>
      <c r="K3588" s="5" t="s">
        <v>655</v>
      </c>
      <c r="L3588" s="5" t="s">
        <v>656</v>
      </c>
      <c r="M3588" s="5" t="s">
        <v>233</v>
      </c>
      <c r="N3588" t="s">
        <v>2858</v>
      </c>
    </row>
    <row r="3589" spans="1:14" x14ac:dyDescent="0.25">
      <c r="A3589" s="5" t="s">
        <v>563</v>
      </c>
      <c r="B3589" s="5" t="s">
        <v>564</v>
      </c>
      <c r="C3589" s="5"/>
      <c r="D3589" s="6" t="s">
        <v>159</v>
      </c>
      <c r="E3589" s="5">
        <v>22.997</v>
      </c>
      <c r="F3589" s="5" t="s">
        <v>357</v>
      </c>
      <c r="G3589" s="5">
        <v>31.257000000000001</v>
      </c>
      <c r="H3589" s="5" t="s">
        <v>357</v>
      </c>
      <c r="I3589" s="5">
        <v>23.405000000000001</v>
      </c>
      <c r="J3589" s="5"/>
      <c r="K3589" s="5" t="s">
        <v>653</v>
      </c>
      <c r="L3589" s="5" t="s">
        <v>654</v>
      </c>
      <c r="M3589" s="5" t="s">
        <v>233</v>
      </c>
      <c r="N3589" t="s">
        <v>2859</v>
      </c>
    </row>
    <row r="3590" spans="1:14" x14ac:dyDescent="0.25">
      <c r="A3590" s="5" t="s">
        <v>563</v>
      </c>
      <c r="B3590" s="5" t="s">
        <v>565</v>
      </c>
      <c r="C3590" s="5"/>
      <c r="D3590" s="6" t="s">
        <v>159</v>
      </c>
      <c r="E3590" s="5">
        <v>22.359000000000002</v>
      </c>
      <c r="F3590" s="5" t="s">
        <v>357</v>
      </c>
      <c r="G3590" s="5">
        <v>30.946000000000002</v>
      </c>
      <c r="H3590" s="5" t="s">
        <v>357</v>
      </c>
      <c r="I3590" s="5">
        <v>22.536000000000001</v>
      </c>
      <c r="J3590" s="5"/>
      <c r="K3590" s="5" t="s">
        <v>653</v>
      </c>
      <c r="L3590" s="5" t="s">
        <v>654</v>
      </c>
      <c r="M3590" s="5" t="s">
        <v>233</v>
      </c>
      <c r="N3590" t="s">
        <v>2859</v>
      </c>
    </row>
    <row r="3591" spans="1:14" x14ac:dyDescent="0.25">
      <c r="A3591" s="5" t="s">
        <v>563</v>
      </c>
      <c r="B3591" s="5" t="s">
        <v>564</v>
      </c>
      <c r="C3591" s="5"/>
      <c r="D3591" s="6" t="s">
        <v>159</v>
      </c>
      <c r="E3591" s="5">
        <v>23.555</v>
      </c>
      <c r="F3591" s="5" t="s">
        <v>357</v>
      </c>
      <c r="G3591" s="5">
        <v>31.984999999999999</v>
      </c>
      <c r="H3591" s="5" t="s">
        <v>357</v>
      </c>
      <c r="I3591" s="5">
        <v>24.231999999999999</v>
      </c>
      <c r="J3591" s="5"/>
      <c r="K3591" s="5" t="s">
        <v>659</v>
      </c>
      <c r="L3591" s="5" t="s">
        <v>660</v>
      </c>
      <c r="M3591" s="5" t="s">
        <v>233</v>
      </c>
      <c r="N3591" t="s">
        <v>2860</v>
      </c>
    </row>
    <row r="3592" spans="1:14" x14ac:dyDescent="0.25">
      <c r="A3592" s="5" t="s">
        <v>563</v>
      </c>
      <c r="B3592" s="5" t="s">
        <v>565</v>
      </c>
      <c r="C3592" s="5"/>
      <c r="D3592" s="6" t="s">
        <v>159</v>
      </c>
      <c r="E3592" s="5">
        <v>23.574999999999999</v>
      </c>
      <c r="F3592" s="5" t="s">
        <v>357</v>
      </c>
      <c r="G3592" s="5">
        <v>32.018999999999998</v>
      </c>
      <c r="H3592" s="5" t="s">
        <v>357</v>
      </c>
      <c r="I3592" s="5">
        <v>24.181000000000001</v>
      </c>
      <c r="J3592" s="5"/>
      <c r="K3592" s="5" t="s">
        <v>659</v>
      </c>
      <c r="L3592" s="5" t="s">
        <v>660</v>
      </c>
      <c r="M3592" s="5" t="s">
        <v>233</v>
      </c>
      <c r="N3592" t="s">
        <v>2860</v>
      </c>
    </row>
    <row r="3593" spans="1:14" x14ac:dyDescent="0.25">
      <c r="A3593" s="5" t="s">
        <v>563</v>
      </c>
      <c r="B3593" s="5" t="s">
        <v>565</v>
      </c>
      <c r="C3593" s="5"/>
      <c r="D3593" s="6" t="s">
        <v>159</v>
      </c>
      <c r="E3593" s="5">
        <v>23.096</v>
      </c>
      <c r="F3593" s="5" t="s">
        <v>357</v>
      </c>
      <c r="G3593" s="5">
        <v>31.116</v>
      </c>
      <c r="H3593" s="5" t="s">
        <v>357</v>
      </c>
      <c r="I3593" s="5">
        <v>23.57</v>
      </c>
      <c r="J3593" s="5"/>
      <c r="K3593" s="5" t="s">
        <v>657</v>
      </c>
      <c r="L3593" s="5" t="s">
        <v>658</v>
      </c>
      <c r="M3593" s="5" t="s">
        <v>233</v>
      </c>
      <c r="N3593" t="s">
        <v>2861</v>
      </c>
    </row>
    <row r="3594" spans="1:14" x14ac:dyDescent="0.25">
      <c r="A3594" s="5" t="s">
        <v>563</v>
      </c>
      <c r="B3594" s="5" t="s">
        <v>564</v>
      </c>
      <c r="C3594" s="5"/>
      <c r="D3594" s="6" t="s">
        <v>159</v>
      </c>
      <c r="E3594" s="5">
        <v>21.978000000000002</v>
      </c>
      <c r="F3594" s="5" t="s">
        <v>357</v>
      </c>
      <c r="G3594" s="5">
        <v>30.713999999999999</v>
      </c>
      <c r="H3594" s="5" t="s">
        <v>357</v>
      </c>
      <c r="I3594" s="5">
        <v>22.99</v>
      </c>
      <c r="J3594" s="5"/>
      <c r="K3594" s="5" t="s">
        <v>655</v>
      </c>
      <c r="L3594" s="5" t="s">
        <v>656</v>
      </c>
      <c r="M3594" s="5" t="s">
        <v>233</v>
      </c>
      <c r="N3594" t="s">
        <v>2862</v>
      </c>
    </row>
    <row r="3595" spans="1:14" x14ac:dyDescent="0.25">
      <c r="A3595" s="5" t="s">
        <v>563</v>
      </c>
      <c r="B3595" s="5" t="s">
        <v>565</v>
      </c>
      <c r="C3595" s="5"/>
      <c r="D3595" s="6" t="s">
        <v>159</v>
      </c>
      <c r="E3595" s="5">
        <v>21.911000000000001</v>
      </c>
      <c r="F3595" s="5" t="s">
        <v>357</v>
      </c>
      <c r="G3595" s="5">
        <v>30.745999999999999</v>
      </c>
      <c r="H3595" s="5" t="s">
        <v>357</v>
      </c>
      <c r="I3595" s="5">
        <v>22.827999999999999</v>
      </c>
      <c r="J3595" s="5"/>
      <c r="K3595" s="5" t="s">
        <v>655</v>
      </c>
      <c r="L3595" s="5" t="s">
        <v>656</v>
      </c>
      <c r="M3595" s="5" t="s">
        <v>233</v>
      </c>
      <c r="N3595" t="s">
        <v>2862</v>
      </c>
    </row>
    <row r="3596" spans="1:14" x14ac:dyDescent="0.25">
      <c r="A3596" s="5" t="s">
        <v>563</v>
      </c>
      <c r="B3596" s="5" t="s">
        <v>564</v>
      </c>
      <c r="C3596" s="5"/>
      <c r="D3596" s="6" t="s">
        <v>159</v>
      </c>
      <c r="E3596" s="5">
        <v>22.579000000000001</v>
      </c>
      <c r="F3596" s="5" t="s">
        <v>357</v>
      </c>
      <c r="G3596" s="5">
        <v>31.524000000000001</v>
      </c>
      <c r="H3596" s="5" t="s">
        <v>357</v>
      </c>
      <c r="I3596" s="5">
        <v>23.263000000000002</v>
      </c>
      <c r="J3596" s="5"/>
      <c r="K3596" s="5" t="s">
        <v>657</v>
      </c>
      <c r="L3596" s="5" t="s">
        <v>658</v>
      </c>
      <c r="M3596" s="5" t="s">
        <v>233</v>
      </c>
      <c r="N3596" t="s">
        <v>2861</v>
      </c>
    </row>
    <row r="3597" spans="1:14" x14ac:dyDescent="0.25">
      <c r="A3597" s="5" t="s">
        <v>560</v>
      </c>
      <c r="B3597" s="5" t="s">
        <v>562</v>
      </c>
      <c r="C3597" s="5"/>
      <c r="D3597" s="6" t="s">
        <v>159</v>
      </c>
      <c r="E3597" s="5">
        <v>24.934999999999999</v>
      </c>
      <c r="F3597" s="5" t="s">
        <v>357</v>
      </c>
      <c r="G3597" s="5">
        <v>45</v>
      </c>
      <c r="H3597" s="5" t="s">
        <v>357</v>
      </c>
      <c r="I3597" s="5">
        <v>24.936</v>
      </c>
      <c r="J3597" s="5"/>
      <c r="K3597" s="5" t="s">
        <v>653</v>
      </c>
      <c r="L3597" s="5" t="s">
        <v>654</v>
      </c>
      <c r="M3597" s="5" t="s">
        <v>233</v>
      </c>
      <c r="N3597" t="s">
        <v>2863</v>
      </c>
    </row>
    <row r="3598" spans="1:14" x14ac:dyDescent="0.25">
      <c r="A3598" s="5" t="s">
        <v>560</v>
      </c>
      <c r="B3598" s="5" t="s">
        <v>561</v>
      </c>
      <c r="C3598" s="5"/>
      <c r="D3598" s="6" t="s">
        <v>159</v>
      </c>
      <c r="E3598" s="5">
        <v>23.956</v>
      </c>
      <c r="F3598" s="5" t="s">
        <v>357</v>
      </c>
      <c r="G3598" s="5">
        <v>36.514000000000003</v>
      </c>
      <c r="H3598" s="5" t="s">
        <v>357</v>
      </c>
      <c r="I3598" s="5">
        <v>24.219000000000001</v>
      </c>
      <c r="J3598" s="5"/>
      <c r="K3598" s="5" t="s">
        <v>653</v>
      </c>
      <c r="L3598" s="5" t="s">
        <v>654</v>
      </c>
      <c r="M3598" s="5" t="s">
        <v>233</v>
      </c>
      <c r="N3598" t="s">
        <v>2863</v>
      </c>
    </row>
    <row r="3599" spans="1:14" x14ac:dyDescent="0.25">
      <c r="A3599" s="5" t="s">
        <v>560</v>
      </c>
      <c r="B3599" s="5" t="s">
        <v>561</v>
      </c>
      <c r="C3599" s="5"/>
      <c r="D3599" s="6" t="s">
        <v>159</v>
      </c>
      <c r="E3599" s="5">
        <v>24.66</v>
      </c>
      <c r="F3599" s="5" t="s">
        <v>357</v>
      </c>
      <c r="G3599" s="5">
        <v>45</v>
      </c>
      <c r="H3599" s="5" t="s">
        <v>357</v>
      </c>
      <c r="I3599" s="5">
        <v>24.881</v>
      </c>
      <c r="J3599" s="5"/>
      <c r="K3599" s="5" t="s">
        <v>659</v>
      </c>
      <c r="L3599" s="5" t="s">
        <v>660</v>
      </c>
      <c r="M3599" s="5" t="s">
        <v>233</v>
      </c>
      <c r="N3599" t="s">
        <v>2864</v>
      </c>
    </row>
    <row r="3600" spans="1:14" x14ac:dyDescent="0.25">
      <c r="A3600" s="5" t="s">
        <v>560</v>
      </c>
      <c r="B3600" s="5" t="s">
        <v>562</v>
      </c>
      <c r="C3600" s="5"/>
      <c r="D3600" s="6" t="s">
        <v>159</v>
      </c>
      <c r="E3600" s="5">
        <v>23.98</v>
      </c>
      <c r="F3600" s="5" t="s">
        <v>357</v>
      </c>
      <c r="G3600" s="5">
        <v>45</v>
      </c>
      <c r="H3600" s="5" t="s">
        <v>357</v>
      </c>
      <c r="I3600" s="5">
        <v>24.152000000000001</v>
      </c>
      <c r="J3600" s="5"/>
      <c r="K3600" s="5" t="s">
        <v>659</v>
      </c>
      <c r="L3600" s="5" t="s">
        <v>660</v>
      </c>
      <c r="M3600" s="5" t="s">
        <v>233</v>
      </c>
      <c r="N3600" t="s">
        <v>2864</v>
      </c>
    </row>
    <row r="3601" spans="1:14" x14ac:dyDescent="0.25">
      <c r="A3601" s="5" t="s">
        <v>560</v>
      </c>
      <c r="B3601" s="5" t="s">
        <v>561</v>
      </c>
      <c r="C3601" s="5"/>
      <c r="D3601" s="6" t="s">
        <v>159</v>
      </c>
      <c r="E3601" s="5">
        <v>23.472000000000001</v>
      </c>
      <c r="F3601" s="5" t="s">
        <v>357</v>
      </c>
      <c r="G3601" s="5">
        <v>45</v>
      </c>
      <c r="H3601" s="5" t="s">
        <v>357</v>
      </c>
      <c r="I3601" s="5">
        <v>23.96</v>
      </c>
      <c r="J3601" s="5"/>
      <c r="K3601" s="5" t="s">
        <v>655</v>
      </c>
      <c r="L3601" s="5" t="s">
        <v>656</v>
      </c>
      <c r="M3601" s="5" t="s">
        <v>233</v>
      </c>
      <c r="N3601" t="s">
        <v>2865</v>
      </c>
    </row>
    <row r="3602" spans="1:14" x14ac:dyDescent="0.25">
      <c r="A3602" s="5" t="s">
        <v>560</v>
      </c>
      <c r="B3602" s="5" t="s">
        <v>562</v>
      </c>
      <c r="C3602" s="5"/>
      <c r="D3602" s="6" t="s">
        <v>159</v>
      </c>
      <c r="E3602" s="5">
        <v>23.227</v>
      </c>
      <c r="F3602" s="5" t="s">
        <v>357</v>
      </c>
      <c r="G3602" s="5">
        <v>42.460999999999999</v>
      </c>
      <c r="H3602" s="5" t="s">
        <v>357</v>
      </c>
      <c r="I3602" s="5">
        <v>23.768000000000001</v>
      </c>
      <c r="J3602" s="5"/>
      <c r="K3602" s="5" t="s">
        <v>655</v>
      </c>
      <c r="L3602" s="5" t="s">
        <v>656</v>
      </c>
      <c r="M3602" s="5" t="s">
        <v>233</v>
      </c>
      <c r="N3602" t="s">
        <v>2865</v>
      </c>
    </row>
    <row r="3603" spans="1:14" x14ac:dyDescent="0.25">
      <c r="A3603" s="5" t="s">
        <v>560</v>
      </c>
      <c r="B3603" s="5" t="s">
        <v>561</v>
      </c>
      <c r="C3603" s="5"/>
      <c r="D3603" s="6" t="s">
        <v>159</v>
      </c>
      <c r="E3603" s="5">
        <v>23.535</v>
      </c>
      <c r="F3603" s="5" t="s">
        <v>357</v>
      </c>
      <c r="G3603" s="5">
        <v>45</v>
      </c>
      <c r="H3603" s="5" t="s">
        <v>357</v>
      </c>
      <c r="I3603" s="5">
        <v>23.763000000000002</v>
      </c>
      <c r="J3603" s="5"/>
      <c r="K3603" s="5" t="s">
        <v>657</v>
      </c>
      <c r="L3603" s="5" t="s">
        <v>658</v>
      </c>
      <c r="M3603" s="5" t="s">
        <v>233</v>
      </c>
      <c r="N3603" t="s">
        <v>2866</v>
      </c>
    </row>
    <row r="3604" spans="1:14" x14ac:dyDescent="0.25">
      <c r="A3604" s="5" t="s">
        <v>560</v>
      </c>
      <c r="B3604" s="5" t="s">
        <v>562</v>
      </c>
      <c r="C3604" s="5"/>
      <c r="D3604" s="6" t="s">
        <v>159</v>
      </c>
      <c r="E3604" s="5">
        <v>23.19</v>
      </c>
      <c r="F3604" s="5" t="s">
        <v>357</v>
      </c>
      <c r="G3604" s="5">
        <v>42.835000000000001</v>
      </c>
      <c r="H3604" s="5" t="s">
        <v>357</v>
      </c>
      <c r="I3604" s="5">
        <v>23.375</v>
      </c>
      <c r="J3604" s="5"/>
      <c r="K3604" s="5" t="s">
        <v>657</v>
      </c>
      <c r="L3604" s="5" t="s">
        <v>658</v>
      </c>
      <c r="M3604" s="5" t="s">
        <v>233</v>
      </c>
      <c r="N3604" t="s">
        <v>2866</v>
      </c>
    </row>
    <row r="3605" spans="1:14" x14ac:dyDescent="0.25">
      <c r="A3605" s="5" t="s">
        <v>575</v>
      </c>
      <c r="B3605" s="5" t="s">
        <v>573</v>
      </c>
      <c r="C3605" s="5"/>
      <c r="D3605" s="6" t="s">
        <v>159</v>
      </c>
      <c r="E3605" s="5">
        <v>23.423999999999999</v>
      </c>
      <c r="F3605" s="5" t="s">
        <v>357</v>
      </c>
      <c r="G3605" s="5">
        <v>45</v>
      </c>
      <c r="H3605" s="5"/>
      <c r="I3605" s="5">
        <v>24.646999999999998</v>
      </c>
      <c r="J3605" s="5" t="s">
        <v>357</v>
      </c>
      <c r="K3605" s="5" t="s">
        <v>659</v>
      </c>
      <c r="L3605" s="5" t="s">
        <v>660</v>
      </c>
      <c r="M3605" s="5" t="s">
        <v>233</v>
      </c>
      <c r="N3605" t="s">
        <v>2867</v>
      </c>
    </row>
    <row r="3606" spans="1:14" x14ac:dyDescent="0.25">
      <c r="A3606" s="5" t="s">
        <v>575</v>
      </c>
      <c r="B3606" s="5" t="s">
        <v>574</v>
      </c>
      <c r="C3606" s="5"/>
      <c r="D3606" s="6" t="s">
        <v>159</v>
      </c>
      <c r="E3606" s="5">
        <v>23.324000000000002</v>
      </c>
      <c r="F3606" s="5" t="s">
        <v>357</v>
      </c>
      <c r="G3606" s="5">
        <v>45</v>
      </c>
      <c r="H3606" s="5"/>
      <c r="I3606" s="5">
        <v>24.579000000000001</v>
      </c>
      <c r="J3606" s="5" t="s">
        <v>357</v>
      </c>
      <c r="K3606" s="5" t="s">
        <v>659</v>
      </c>
      <c r="L3606" s="5" t="s">
        <v>660</v>
      </c>
      <c r="M3606" s="5" t="s">
        <v>233</v>
      </c>
      <c r="N3606" t="s">
        <v>2867</v>
      </c>
    </row>
    <row r="3607" spans="1:14" x14ac:dyDescent="0.25">
      <c r="A3607" s="5" t="s">
        <v>575</v>
      </c>
      <c r="B3607" s="5" t="s">
        <v>574</v>
      </c>
      <c r="C3607" s="5"/>
      <c r="D3607" s="6" t="s">
        <v>159</v>
      </c>
      <c r="E3607" s="5">
        <v>23.67</v>
      </c>
      <c r="F3607" s="5" t="s">
        <v>357</v>
      </c>
      <c r="G3607" s="5">
        <v>45</v>
      </c>
      <c r="H3607" s="5"/>
      <c r="I3607" s="5">
        <v>24.687999999999999</v>
      </c>
      <c r="J3607" s="5" t="s">
        <v>357</v>
      </c>
      <c r="K3607" s="5" t="s">
        <v>653</v>
      </c>
      <c r="L3607" s="5" t="s">
        <v>654</v>
      </c>
      <c r="M3607" s="5" t="s">
        <v>233</v>
      </c>
      <c r="N3607" t="s">
        <v>2868</v>
      </c>
    </row>
    <row r="3608" spans="1:14" x14ac:dyDescent="0.25">
      <c r="A3608" s="5" t="s">
        <v>575</v>
      </c>
      <c r="B3608" s="5" t="s">
        <v>573</v>
      </c>
      <c r="C3608" s="5"/>
      <c r="D3608" s="6" t="s">
        <v>159</v>
      </c>
      <c r="E3608" s="5">
        <v>23.477</v>
      </c>
      <c r="F3608" s="5" t="s">
        <v>357</v>
      </c>
      <c r="G3608" s="5">
        <v>45</v>
      </c>
      <c r="H3608" s="5"/>
      <c r="I3608" s="5">
        <v>24.297999999999998</v>
      </c>
      <c r="J3608" s="5" t="s">
        <v>357</v>
      </c>
      <c r="K3608" s="5" t="s">
        <v>653</v>
      </c>
      <c r="L3608" s="5" t="s">
        <v>654</v>
      </c>
      <c r="M3608" s="5" t="s">
        <v>233</v>
      </c>
      <c r="N3608" t="s">
        <v>2868</v>
      </c>
    </row>
    <row r="3609" spans="1:14" x14ac:dyDescent="0.25">
      <c r="A3609" s="5" t="s">
        <v>575</v>
      </c>
      <c r="B3609" s="5" t="s">
        <v>573</v>
      </c>
      <c r="C3609" s="5"/>
      <c r="D3609" s="6" t="s">
        <v>159</v>
      </c>
      <c r="E3609" s="5">
        <v>22.931999999999999</v>
      </c>
      <c r="F3609" s="5" t="s">
        <v>357</v>
      </c>
      <c r="G3609" s="5">
        <v>45</v>
      </c>
      <c r="H3609" s="5"/>
      <c r="I3609" s="5">
        <v>24.07</v>
      </c>
      <c r="J3609" s="5" t="s">
        <v>357</v>
      </c>
      <c r="K3609" s="5" t="s">
        <v>657</v>
      </c>
      <c r="L3609" s="5" t="s">
        <v>658</v>
      </c>
      <c r="M3609" s="5" t="s">
        <v>233</v>
      </c>
      <c r="N3609" t="s">
        <v>2869</v>
      </c>
    </row>
    <row r="3610" spans="1:14" x14ac:dyDescent="0.25">
      <c r="A3610" s="5" t="s">
        <v>575</v>
      </c>
      <c r="B3610" s="5" t="s">
        <v>574</v>
      </c>
      <c r="C3610" s="5"/>
      <c r="D3610" s="6" t="s">
        <v>159</v>
      </c>
      <c r="E3610" s="5">
        <v>23.326000000000001</v>
      </c>
      <c r="F3610" s="5" t="s">
        <v>357</v>
      </c>
      <c r="G3610" s="5">
        <v>45</v>
      </c>
      <c r="H3610" s="5"/>
      <c r="I3610" s="5">
        <v>24.545999999999999</v>
      </c>
      <c r="J3610" s="5" t="s">
        <v>357</v>
      </c>
      <c r="K3610" s="5" t="s">
        <v>657</v>
      </c>
      <c r="L3610" s="5" t="s">
        <v>658</v>
      </c>
      <c r="M3610" s="5" t="s">
        <v>233</v>
      </c>
      <c r="N3610" t="s">
        <v>2869</v>
      </c>
    </row>
    <row r="3611" spans="1:14" x14ac:dyDescent="0.25">
      <c r="A3611" s="5" t="s">
        <v>575</v>
      </c>
      <c r="B3611" s="5" t="s">
        <v>573</v>
      </c>
      <c r="C3611" s="5"/>
      <c r="D3611" s="6" t="s">
        <v>159</v>
      </c>
      <c r="E3611" s="5">
        <v>23.552</v>
      </c>
      <c r="F3611" s="5" t="s">
        <v>357</v>
      </c>
      <c r="G3611" s="5">
        <v>45</v>
      </c>
      <c r="H3611" s="5"/>
      <c r="I3611" s="5">
        <v>24.893999999999998</v>
      </c>
      <c r="J3611" s="5" t="s">
        <v>357</v>
      </c>
      <c r="K3611" s="5" t="s">
        <v>655</v>
      </c>
      <c r="L3611" s="5" t="s">
        <v>656</v>
      </c>
      <c r="M3611" s="5" t="s">
        <v>233</v>
      </c>
      <c r="N3611" t="s">
        <v>2870</v>
      </c>
    </row>
    <row r="3612" spans="1:14" x14ac:dyDescent="0.25">
      <c r="A3612" s="5" t="s">
        <v>575</v>
      </c>
      <c r="B3612" s="5" t="s">
        <v>574</v>
      </c>
      <c r="C3612" s="5"/>
      <c r="D3612" s="6" t="s">
        <v>159</v>
      </c>
      <c r="E3612" s="5">
        <v>23.486000000000001</v>
      </c>
      <c r="F3612" s="5" t="s">
        <v>357</v>
      </c>
      <c r="G3612" s="5">
        <v>45</v>
      </c>
      <c r="H3612" s="5"/>
      <c r="I3612" s="5">
        <v>24.913</v>
      </c>
      <c r="J3612" s="5" t="s">
        <v>357</v>
      </c>
      <c r="K3612" s="5" t="s">
        <v>655</v>
      </c>
      <c r="L3612" s="5" t="s">
        <v>656</v>
      </c>
      <c r="M3612" s="5" t="s">
        <v>233</v>
      </c>
      <c r="N3612" t="s">
        <v>2870</v>
      </c>
    </row>
    <row r="3613" spans="1:14" x14ac:dyDescent="0.25">
      <c r="A3613" s="5" t="s">
        <v>588</v>
      </c>
      <c r="B3613" s="5" t="s">
        <v>576</v>
      </c>
      <c r="C3613" s="5"/>
      <c r="D3613" s="6" t="s">
        <v>159</v>
      </c>
      <c r="E3613" s="5">
        <v>22.978000000000002</v>
      </c>
      <c r="F3613" s="5" t="s">
        <v>357</v>
      </c>
      <c r="G3613" s="5">
        <v>45</v>
      </c>
      <c r="H3613" s="5"/>
      <c r="I3613" s="5">
        <v>24.172000000000001</v>
      </c>
      <c r="J3613" s="5" t="s">
        <v>357</v>
      </c>
      <c r="K3613" s="5" t="s">
        <v>659</v>
      </c>
      <c r="L3613" s="5" t="s">
        <v>660</v>
      </c>
      <c r="M3613" s="5" t="s">
        <v>233</v>
      </c>
      <c r="N3613" t="s">
        <v>2871</v>
      </c>
    </row>
    <row r="3614" spans="1:14" x14ac:dyDescent="0.25">
      <c r="A3614" s="5" t="s">
        <v>588</v>
      </c>
      <c r="B3614" s="5" t="s">
        <v>577</v>
      </c>
      <c r="C3614" s="5"/>
      <c r="D3614" s="6" t="s">
        <v>159</v>
      </c>
      <c r="E3614" s="5">
        <v>22.887</v>
      </c>
      <c r="F3614" s="5" t="s">
        <v>357</v>
      </c>
      <c r="G3614" s="5">
        <v>45</v>
      </c>
      <c r="H3614" s="5"/>
      <c r="I3614" s="5">
        <v>24.068000000000001</v>
      </c>
      <c r="J3614" s="5" t="s">
        <v>357</v>
      </c>
      <c r="K3614" s="5" t="s">
        <v>659</v>
      </c>
      <c r="L3614" s="5" t="s">
        <v>660</v>
      </c>
      <c r="M3614" s="5" t="s">
        <v>233</v>
      </c>
      <c r="N3614" t="s">
        <v>2871</v>
      </c>
    </row>
    <row r="3615" spans="1:14" x14ac:dyDescent="0.25">
      <c r="A3615" s="5" t="s">
        <v>588</v>
      </c>
      <c r="B3615" s="5" t="s">
        <v>576</v>
      </c>
      <c r="C3615" s="5"/>
      <c r="D3615" s="6" t="s">
        <v>159</v>
      </c>
      <c r="E3615" s="5">
        <v>23.257999999999999</v>
      </c>
      <c r="F3615" s="5" t="s">
        <v>357</v>
      </c>
      <c r="G3615" s="5">
        <v>45</v>
      </c>
      <c r="H3615" s="5"/>
      <c r="I3615" s="5">
        <v>24.259</v>
      </c>
      <c r="J3615" s="5" t="s">
        <v>357</v>
      </c>
      <c r="K3615" s="5" t="s">
        <v>653</v>
      </c>
      <c r="L3615" s="5" t="s">
        <v>654</v>
      </c>
      <c r="M3615" s="5" t="s">
        <v>233</v>
      </c>
      <c r="N3615" t="s">
        <v>2872</v>
      </c>
    </row>
    <row r="3616" spans="1:14" x14ac:dyDescent="0.25">
      <c r="A3616" s="5" t="s">
        <v>588</v>
      </c>
      <c r="B3616" s="5" t="s">
        <v>577</v>
      </c>
      <c r="C3616" s="5"/>
      <c r="D3616" s="6" t="s">
        <v>159</v>
      </c>
      <c r="E3616" s="5">
        <v>23.721</v>
      </c>
      <c r="F3616" s="5" t="s">
        <v>357</v>
      </c>
      <c r="G3616" s="5">
        <v>45</v>
      </c>
      <c r="H3616" s="5"/>
      <c r="I3616" s="5">
        <v>24.713999999999999</v>
      </c>
      <c r="J3616" s="5" t="s">
        <v>357</v>
      </c>
      <c r="K3616" s="5" t="s">
        <v>653</v>
      </c>
      <c r="L3616" s="5" t="s">
        <v>654</v>
      </c>
      <c r="M3616" s="5" t="s">
        <v>233</v>
      </c>
      <c r="N3616" t="s">
        <v>2872</v>
      </c>
    </row>
    <row r="3617" spans="1:14" x14ac:dyDescent="0.25">
      <c r="A3617" s="5" t="s">
        <v>588</v>
      </c>
      <c r="B3617" s="5" t="s">
        <v>576</v>
      </c>
      <c r="C3617" s="5"/>
      <c r="D3617" s="6" t="s">
        <v>159</v>
      </c>
      <c r="E3617" s="5">
        <v>22.934000000000001</v>
      </c>
      <c r="F3617" s="5" t="s">
        <v>357</v>
      </c>
      <c r="G3617" s="5">
        <v>45</v>
      </c>
      <c r="H3617" s="5"/>
      <c r="I3617" s="5">
        <v>24.169</v>
      </c>
      <c r="J3617" s="5" t="s">
        <v>357</v>
      </c>
      <c r="K3617" s="5" t="s">
        <v>657</v>
      </c>
      <c r="L3617" s="5" t="s">
        <v>658</v>
      </c>
      <c r="M3617" s="5" t="s">
        <v>233</v>
      </c>
      <c r="N3617" t="s">
        <v>2873</v>
      </c>
    </row>
    <row r="3618" spans="1:14" x14ac:dyDescent="0.25">
      <c r="A3618" s="5" t="s">
        <v>588</v>
      </c>
      <c r="B3618" s="5" t="s">
        <v>577</v>
      </c>
      <c r="C3618" s="5"/>
      <c r="D3618" s="6" t="s">
        <v>159</v>
      </c>
      <c r="E3618" s="5">
        <v>23.093</v>
      </c>
      <c r="F3618" s="5" t="s">
        <v>357</v>
      </c>
      <c r="G3618" s="5">
        <v>45</v>
      </c>
      <c r="H3618" s="5"/>
      <c r="I3618" s="5">
        <v>24.512</v>
      </c>
      <c r="J3618" s="5" t="s">
        <v>357</v>
      </c>
      <c r="K3618" s="5" t="s">
        <v>657</v>
      </c>
      <c r="L3618" s="5" t="s">
        <v>658</v>
      </c>
      <c r="M3618" s="5" t="s">
        <v>233</v>
      </c>
      <c r="N3618" t="s">
        <v>2873</v>
      </c>
    </row>
    <row r="3619" spans="1:14" x14ac:dyDescent="0.25">
      <c r="A3619" s="5" t="s">
        <v>588</v>
      </c>
      <c r="B3619" s="5" t="s">
        <v>576</v>
      </c>
      <c r="C3619" s="5"/>
      <c r="D3619" s="6" t="s">
        <v>159</v>
      </c>
      <c r="E3619" s="5">
        <v>23.600999999999999</v>
      </c>
      <c r="F3619" s="5" t="s">
        <v>357</v>
      </c>
      <c r="G3619" s="5">
        <v>45</v>
      </c>
      <c r="H3619" s="5"/>
      <c r="I3619" s="5">
        <v>25.015000000000001</v>
      </c>
      <c r="J3619" s="5" t="s">
        <v>357</v>
      </c>
      <c r="K3619" s="5" t="s">
        <v>655</v>
      </c>
      <c r="L3619" s="5" t="s">
        <v>656</v>
      </c>
      <c r="M3619" s="5" t="s">
        <v>233</v>
      </c>
      <c r="N3619" t="s">
        <v>2874</v>
      </c>
    </row>
    <row r="3620" spans="1:14" x14ac:dyDescent="0.25">
      <c r="A3620" s="5" t="s">
        <v>588</v>
      </c>
      <c r="B3620" s="5" t="s">
        <v>577</v>
      </c>
      <c r="C3620" s="5"/>
      <c r="D3620" s="6" t="s">
        <v>159</v>
      </c>
      <c r="E3620" s="5">
        <v>24.189</v>
      </c>
      <c r="F3620" s="5" t="s">
        <v>357</v>
      </c>
      <c r="G3620" s="5">
        <v>45</v>
      </c>
      <c r="H3620" s="5"/>
      <c r="I3620" s="5">
        <v>25.792999999999999</v>
      </c>
      <c r="J3620" s="5" t="s">
        <v>357</v>
      </c>
      <c r="K3620" s="5" t="s">
        <v>655</v>
      </c>
      <c r="L3620" s="5" t="s">
        <v>656</v>
      </c>
      <c r="M3620" s="5" t="s">
        <v>233</v>
      </c>
      <c r="N3620" t="s">
        <v>2874</v>
      </c>
    </row>
    <row r="3621" spans="1:14" x14ac:dyDescent="0.25">
      <c r="A3621" s="5" t="s">
        <v>572</v>
      </c>
      <c r="B3621" s="5" t="s">
        <v>580</v>
      </c>
      <c r="C3621" s="5"/>
      <c r="D3621" s="6" t="s">
        <v>159</v>
      </c>
      <c r="E3621" s="5">
        <v>22.995999999999999</v>
      </c>
      <c r="F3621" s="5" t="s">
        <v>357</v>
      </c>
      <c r="G3621" s="5">
        <v>45</v>
      </c>
      <c r="H3621" s="5"/>
      <c r="I3621" s="5">
        <v>45</v>
      </c>
      <c r="J3621" s="5" t="s">
        <v>357</v>
      </c>
      <c r="K3621" s="5" t="s">
        <v>655</v>
      </c>
      <c r="L3621" s="5" t="s">
        <v>656</v>
      </c>
      <c r="M3621" s="5" t="s">
        <v>233</v>
      </c>
      <c r="N3621" t="s">
        <v>2875</v>
      </c>
    </row>
    <row r="3622" spans="1:14" x14ac:dyDescent="0.25">
      <c r="A3622" s="5" t="s">
        <v>572</v>
      </c>
      <c r="B3622" s="5" t="s">
        <v>579</v>
      </c>
      <c r="C3622" s="5"/>
      <c r="D3622" s="6" t="s">
        <v>159</v>
      </c>
      <c r="E3622" s="5">
        <v>23.57</v>
      </c>
      <c r="F3622" s="5" t="s">
        <v>357</v>
      </c>
      <c r="G3622" s="5">
        <v>44.615000000000002</v>
      </c>
      <c r="H3622" s="5"/>
      <c r="I3622" s="5">
        <v>45</v>
      </c>
      <c r="J3622" s="5" t="s">
        <v>357</v>
      </c>
      <c r="K3622" s="5" t="s">
        <v>655</v>
      </c>
      <c r="L3622" s="5" t="s">
        <v>656</v>
      </c>
      <c r="M3622" s="5" t="s">
        <v>233</v>
      </c>
      <c r="N3622" t="s">
        <v>2875</v>
      </c>
    </row>
    <row r="3623" spans="1:14" x14ac:dyDescent="0.25">
      <c r="A3623" s="5" t="s">
        <v>572</v>
      </c>
      <c r="B3623" s="5" t="s">
        <v>579</v>
      </c>
      <c r="C3623" s="5"/>
      <c r="D3623" s="6" t="s">
        <v>159</v>
      </c>
      <c r="E3623" s="5">
        <v>23.113</v>
      </c>
      <c r="F3623" s="5" t="s">
        <v>357</v>
      </c>
      <c r="G3623" s="5">
        <v>45</v>
      </c>
      <c r="H3623" s="5"/>
      <c r="I3623" s="5">
        <v>45</v>
      </c>
      <c r="J3623" s="5" t="s">
        <v>357</v>
      </c>
      <c r="K3623" s="5" t="s">
        <v>653</v>
      </c>
      <c r="L3623" s="5" t="s">
        <v>654</v>
      </c>
      <c r="M3623" s="5" t="s">
        <v>233</v>
      </c>
      <c r="N3623" t="s">
        <v>2876</v>
      </c>
    </row>
    <row r="3624" spans="1:14" x14ac:dyDescent="0.25">
      <c r="A3624" s="5" t="s">
        <v>572</v>
      </c>
      <c r="B3624" s="5" t="s">
        <v>580</v>
      </c>
      <c r="C3624" s="5"/>
      <c r="D3624" s="6" t="s">
        <v>159</v>
      </c>
      <c r="E3624" s="5">
        <v>23.094000000000001</v>
      </c>
      <c r="F3624" s="5" t="s">
        <v>357</v>
      </c>
      <c r="G3624" s="5">
        <v>45</v>
      </c>
      <c r="H3624" s="5"/>
      <c r="I3624" s="5">
        <v>45</v>
      </c>
      <c r="J3624" s="5" t="s">
        <v>357</v>
      </c>
      <c r="K3624" s="5" t="s">
        <v>653</v>
      </c>
      <c r="L3624" s="5" t="s">
        <v>654</v>
      </c>
      <c r="M3624" s="5" t="s">
        <v>233</v>
      </c>
      <c r="N3624" t="s">
        <v>2876</v>
      </c>
    </row>
    <row r="3625" spans="1:14" x14ac:dyDescent="0.25">
      <c r="A3625" s="5" t="s">
        <v>572</v>
      </c>
      <c r="B3625" s="5" t="s">
        <v>579</v>
      </c>
      <c r="C3625" s="5"/>
      <c r="D3625" s="6" t="s">
        <v>159</v>
      </c>
      <c r="E3625" s="5">
        <v>23.146000000000001</v>
      </c>
      <c r="F3625" s="5" t="s">
        <v>357</v>
      </c>
      <c r="G3625" s="5">
        <v>45</v>
      </c>
      <c r="H3625" s="5"/>
      <c r="I3625" s="5">
        <v>45</v>
      </c>
      <c r="J3625" s="5" t="s">
        <v>357</v>
      </c>
      <c r="K3625" s="5" t="s">
        <v>659</v>
      </c>
      <c r="L3625" s="5" t="s">
        <v>660</v>
      </c>
      <c r="M3625" s="5" t="s">
        <v>233</v>
      </c>
      <c r="N3625" t="s">
        <v>2877</v>
      </c>
    </row>
    <row r="3626" spans="1:14" x14ac:dyDescent="0.25">
      <c r="A3626" s="5" t="s">
        <v>572</v>
      </c>
      <c r="B3626" s="5" t="s">
        <v>579</v>
      </c>
      <c r="C3626" s="5"/>
      <c r="D3626" s="6" t="s">
        <v>159</v>
      </c>
      <c r="E3626" s="5">
        <v>25.187999999999999</v>
      </c>
      <c r="F3626" s="5" t="s">
        <v>357</v>
      </c>
      <c r="G3626" s="5">
        <v>45</v>
      </c>
      <c r="H3626" s="5"/>
      <c r="I3626" s="5">
        <v>45</v>
      </c>
      <c r="J3626" s="5" t="s">
        <v>357</v>
      </c>
      <c r="K3626" s="5" t="s">
        <v>657</v>
      </c>
      <c r="L3626" s="5" t="s">
        <v>658</v>
      </c>
      <c r="M3626" s="5" t="s">
        <v>233</v>
      </c>
      <c r="N3626" t="s">
        <v>2878</v>
      </c>
    </row>
    <row r="3627" spans="1:14" x14ac:dyDescent="0.25">
      <c r="A3627" s="5" t="s">
        <v>572</v>
      </c>
      <c r="B3627" s="5" t="s">
        <v>580</v>
      </c>
      <c r="C3627" s="5"/>
      <c r="D3627" s="6" t="s">
        <v>159</v>
      </c>
      <c r="E3627" s="5">
        <v>22.925000000000001</v>
      </c>
      <c r="F3627" s="5" t="s">
        <v>357</v>
      </c>
      <c r="G3627" s="5">
        <v>45</v>
      </c>
      <c r="H3627" s="5"/>
      <c r="I3627" s="5">
        <v>45</v>
      </c>
      <c r="J3627" s="5" t="s">
        <v>357</v>
      </c>
      <c r="K3627" s="5" t="s">
        <v>657</v>
      </c>
      <c r="L3627" s="5" t="s">
        <v>658</v>
      </c>
      <c r="M3627" s="5" t="s">
        <v>233</v>
      </c>
      <c r="N3627" t="s">
        <v>2878</v>
      </c>
    </row>
    <row r="3628" spans="1:14" x14ac:dyDescent="0.25">
      <c r="A3628" s="5" t="s">
        <v>572</v>
      </c>
      <c r="B3628" s="5" t="s">
        <v>580</v>
      </c>
      <c r="C3628" s="5"/>
      <c r="D3628" s="6" t="s">
        <v>159</v>
      </c>
      <c r="E3628" s="5">
        <v>22.923999999999999</v>
      </c>
      <c r="F3628" s="5" t="s">
        <v>357</v>
      </c>
      <c r="G3628" s="5">
        <v>45</v>
      </c>
      <c r="H3628" s="5"/>
      <c r="I3628" s="5">
        <v>45</v>
      </c>
      <c r="J3628" s="5" t="s">
        <v>357</v>
      </c>
      <c r="K3628" s="5" t="s">
        <v>659</v>
      </c>
      <c r="L3628" s="5" t="s">
        <v>660</v>
      </c>
      <c r="M3628" s="5" t="s">
        <v>233</v>
      </c>
      <c r="N3628" t="s">
        <v>2877</v>
      </c>
    </row>
    <row r="3629" spans="1:14" x14ac:dyDescent="0.25">
      <c r="A3629" s="5" t="s">
        <v>587</v>
      </c>
      <c r="B3629" s="5" t="s">
        <v>0</v>
      </c>
      <c r="C3629" s="5"/>
      <c r="D3629" s="6" t="s">
        <v>159</v>
      </c>
      <c r="E3629" s="5">
        <v>23.213000000000001</v>
      </c>
      <c r="F3629" s="5" t="s">
        <v>357</v>
      </c>
      <c r="G3629" s="5">
        <v>45</v>
      </c>
      <c r="H3629" s="5"/>
      <c r="I3629" s="5">
        <v>45</v>
      </c>
      <c r="J3629" s="5" t="s">
        <v>357</v>
      </c>
      <c r="K3629" s="5" t="s">
        <v>655</v>
      </c>
      <c r="L3629" s="5" t="s">
        <v>656</v>
      </c>
      <c r="M3629" s="5" t="s">
        <v>233</v>
      </c>
      <c r="N3629" t="s">
        <v>2879</v>
      </c>
    </row>
    <row r="3630" spans="1:14" x14ac:dyDescent="0.25">
      <c r="A3630" s="5" t="s">
        <v>587</v>
      </c>
      <c r="B3630" s="5" t="s">
        <v>0</v>
      </c>
      <c r="C3630" s="5"/>
      <c r="D3630" s="6" t="s">
        <v>159</v>
      </c>
      <c r="E3630" s="5">
        <v>23.611000000000001</v>
      </c>
      <c r="F3630" s="5" t="s">
        <v>357</v>
      </c>
      <c r="G3630" s="5">
        <v>45</v>
      </c>
      <c r="H3630" s="5"/>
      <c r="I3630" s="5">
        <v>45</v>
      </c>
      <c r="J3630" s="5" t="s">
        <v>357</v>
      </c>
      <c r="K3630" s="5" t="s">
        <v>653</v>
      </c>
      <c r="L3630" s="5" t="s">
        <v>654</v>
      </c>
      <c r="M3630" s="5" t="s">
        <v>233</v>
      </c>
      <c r="N3630" t="s">
        <v>2880</v>
      </c>
    </row>
    <row r="3631" spans="1:14" x14ac:dyDescent="0.25">
      <c r="A3631" s="5" t="s">
        <v>587</v>
      </c>
      <c r="B3631" s="5" t="s">
        <v>6</v>
      </c>
      <c r="C3631" s="5"/>
      <c r="D3631" s="6" t="s">
        <v>159</v>
      </c>
      <c r="E3631" s="5">
        <v>23.792999999999999</v>
      </c>
      <c r="F3631" s="5" t="s">
        <v>357</v>
      </c>
      <c r="G3631" s="5">
        <v>45</v>
      </c>
      <c r="H3631" s="5"/>
      <c r="I3631" s="5">
        <v>45</v>
      </c>
      <c r="J3631" s="5" t="s">
        <v>357</v>
      </c>
      <c r="K3631" s="5" t="s">
        <v>653</v>
      </c>
      <c r="L3631" s="5" t="s">
        <v>654</v>
      </c>
      <c r="M3631" s="5" t="s">
        <v>233</v>
      </c>
      <c r="N3631" t="s">
        <v>2880</v>
      </c>
    </row>
    <row r="3632" spans="1:14" x14ac:dyDescent="0.25">
      <c r="A3632" s="5" t="s">
        <v>587</v>
      </c>
      <c r="B3632" s="5" t="s">
        <v>6</v>
      </c>
      <c r="C3632" s="5"/>
      <c r="D3632" s="6" t="s">
        <v>159</v>
      </c>
      <c r="E3632" s="5">
        <v>23.481999999999999</v>
      </c>
      <c r="F3632" s="5" t="s">
        <v>357</v>
      </c>
      <c r="G3632" s="5">
        <v>45</v>
      </c>
      <c r="H3632" s="5"/>
      <c r="I3632" s="5">
        <v>45</v>
      </c>
      <c r="J3632" s="5" t="s">
        <v>357</v>
      </c>
      <c r="K3632" s="5" t="s">
        <v>655</v>
      </c>
      <c r="L3632" s="5" t="s">
        <v>656</v>
      </c>
      <c r="M3632" s="5" t="s">
        <v>233</v>
      </c>
      <c r="N3632" t="s">
        <v>2879</v>
      </c>
    </row>
    <row r="3633" spans="1:14" x14ac:dyDescent="0.25">
      <c r="A3633" s="5" t="s">
        <v>587</v>
      </c>
      <c r="B3633" s="5" t="s">
        <v>6</v>
      </c>
      <c r="C3633" s="5"/>
      <c r="D3633" s="6" t="s">
        <v>159</v>
      </c>
      <c r="E3633" s="5">
        <v>22.928999999999998</v>
      </c>
      <c r="F3633" s="5" t="s">
        <v>357</v>
      </c>
      <c r="G3633" s="5">
        <v>45</v>
      </c>
      <c r="H3633" s="5"/>
      <c r="I3633" s="5">
        <v>45</v>
      </c>
      <c r="J3633" s="5" t="s">
        <v>357</v>
      </c>
      <c r="K3633" s="5" t="s">
        <v>657</v>
      </c>
      <c r="L3633" s="5" t="s">
        <v>658</v>
      </c>
      <c r="M3633" s="5" t="s">
        <v>233</v>
      </c>
      <c r="N3633" t="s">
        <v>2881</v>
      </c>
    </row>
    <row r="3634" spans="1:14" x14ac:dyDescent="0.25">
      <c r="A3634" s="5" t="s">
        <v>587</v>
      </c>
      <c r="B3634" s="5" t="s">
        <v>0</v>
      </c>
      <c r="C3634" s="5"/>
      <c r="D3634" s="6" t="s">
        <v>159</v>
      </c>
      <c r="E3634" s="5">
        <v>23.31</v>
      </c>
      <c r="F3634" s="5" t="s">
        <v>357</v>
      </c>
      <c r="G3634" s="5">
        <v>45</v>
      </c>
      <c r="H3634" s="5"/>
      <c r="I3634" s="5">
        <v>45</v>
      </c>
      <c r="J3634" s="5" t="s">
        <v>357</v>
      </c>
      <c r="K3634" s="5" t="s">
        <v>657</v>
      </c>
      <c r="L3634" s="5" t="s">
        <v>658</v>
      </c>
      <c r="M3634" s="5" t="s">
        <v>233</v>
      </c>
      <c r="N3634" t="s">
        <v>2881</v>
      </c>
    </row>
    <row r="3635" spans="1:14" x14ac:dyDescent="0.25">
      <c r="A3635" s="5" t="s">
        <v>587</v>
      </c>
      <c r="B3635" s="5" t="s">
        <v>0</v>
      </c>
      <c r="C3635" s="5"/>
      <c r="D3635" s="6" t="s">
        <v>159</v>
      </c>
      <c r="E3635" s="5">
        <v>23.143999999999998</v>
      </c>
      <c r="F3635" s="5" t="s">
        <v>357</v>
      </c>
      <c r="G3635" s="5">
        <v>45</v>
      </c>
      <c r="H3635" s="5"/>
      <c r="I3635" s="5">
        <v>45</v>
      </c>
      <c r="J3635" s="5" t="s">
        <v>357</v>
      </c>
      <c r="K3635" s="5" t="s">
        <v>659</v>
      </c>
      <c r="L3635" s="5" t="s">
        <v>660</v>
      </c>
      <c r="M3635" s="5" t="s">
        <v>233</v>
      </c>
      <c r="N3635" t="s">
        <v>2882</v>
      </c>
    </row>
    <row r="3636" spans="1:14" x14ac:dyDescent="0.25">
      <c r="A3636" s="5" t="s">
        <v>587</v>
      </c>
      <c r="B3636" s="5" t="s">
        <v>6</v>
      </c>
      <c r="C3636" s="5"/>
      <c r="D3636" s="6" t="s">
        <v>159</v>
      </c>
      <c r="E3636" s="5">
        <v>22.841999999999999</v>
      </c>
      <c r="F3636" s="5" t="s">
        <v>357</v>
      </c>
      <c r="G3636" s="5">
        <v>45</v>
      </c>
      <c r="H3636" s="5"/>
      <c r="I3636" s="5">
        <v>45</v>
      </c>
      <c r="J3636" s="5" t="s">
        <v>357</v>
      </c>
      <c r="K3636" s="5" t="s">
        <v>659</v>
      </c>
      <c r="L3636" s="5" t="s">
        <v>660</v>
      </c>
      <c r="M3636" s="5" t="s">
        <v>233</v>
      </c>
      <c r="N3636" t="s">
        <v>2882</v>
      </c>
    </row>
    <row r="3637" spans="1:14" x14ac:dyDescent="0.25">
      <c r="A3637" s="5" t="s">
        <v>578</v>
      </c>
      <c r="B3637" s="5" t="s">
        <v>7</v>
      </c>
      <c r="C3637" s="5"/>
      <c r="D3637" s="6" t="s">
        <v>159</v>
      </c>
      <c r="E3637" s="5">
        <v>45</v>
      </c>
      <c r="F3637" s="5" t="s">
        <v>357</v>
      </c>
      <c r="G3637" s="5">
        <v>45</v>
      </c>
      <c r="H3637" s="5" t="s">
        <v>357</v>
      </c>
      <c r="I3637" s="5">
        <v>45</v>
      </c>
      <c r="J3637" s="5" t="s">
        <v>357</v>
      </c>
      <c r="K3637" s="5" t="s">
        <v>661</v>
      </c>
      <c r="L3637" s="5" t="s">
        <v>662</v>
      </c>
      <c r="M3637" s="5" t="s">
        <v>233</v>
      </c>
      <c r="N3637" t="s">
        <v>2883</v>
      </c>
    </row>
    <row r="3638" spans="1:14" x14ac:dyDescent="0.25">
      <c r="A3638" s="5" t="s">
        <v>578</v>
      </c>
      <c r="B3638" s="5" t="s">
        <v>8</v>
      </c>
      <c r="C3638" s="5"/>
      <c r="D3638" s="6" t="s">
        <v>159</v>
      </c>
      <c r="E3638" s="5">
        <v>36.284999999999997</v>
      </c>
      <c r="F3638" s="5" t="s">
        <v>357</v>
      </c>
      <c r="G3638" s="5">
        <v>45</v>
      </c>
      <c r="H3638" s="5" t="s">
        <v>357</v>
      </c>
      <c r="I3638" s="5">
        <v>45</v>
      </c>
      <c r="J3638" s="5" t="s">
        <v>357</v>
      </c>
      <c r="K3638" s="5" t="s">
        <v>661</v>
      </c>
      <c r="L3638" s="5" t="s">
        <v>662</v>
      </c>
      <c r="M3638" s="5" t="s">
        <v>233</v>
      </c>
      <c r="N3638" t="s">
        <v>2883</v>
      </c>
    </row>
    <row r="3639" spans="1:14" x14ac:dyDescent="0.25">
      <c r="A3639" s="5" t="s">
        <v>578</v>
      </c>
      <c r="B3639" s="5" t="s">
        <v>8</v>
      </c>
      <c r="C3639" s="5"/>
      <c r="D3639" s="6" t="s">
        <v>159</v>
      </c>
      <c r="E3639" s="5" t="s">
        <v>357</v>
      </c>
      <c r="F3639" s="5"/>
      <c r="G3639" s="5" t="s">
        <v>357</v>
      </c>
      <c r="H3639" s="5"/>
      <c r="I3639" s="5" t="s">
        <v>357</v>
      </c>
      <c r="J3639" s="5"/>
      <c r="K3639" s="5" t="s">
        <v>663</v>
      </c>
      <c r="L3639" s="5" t="s">
        <v>664</v>
      </c>
      <c r="M3639" s="5" t="s">
        <v>233</v>
      </c>
      <c r="N3639" t="s">
        <v>2884</v>
      </c>
    </row>
    <row r="3640" spans="1:14" x14ac:dyDescent="0.25">
      <c r="A3640" s="5" t="s">
        <v>578</v>
      </c>
      <c r="B3640" s="5" t="s">
        <v>7</v>
      </c>
      <c r="C3640" s="5"/>
      <c r="D3640" s="6" t="s">
        <v>159</v>
      </c>
      <c r="E3640" s="5" t="s">
        <v>357</v>
      </c>
      <c r="F3640" s="5"/>
      <c r="G3640" s="5" t="s">
        <v>357</v>
      </c>
      <c r="H3640" s="5"/>
      <c r="I3640" s="5" t="s">
        <v>357</v>
      </c>
      <c r="J3640" s="5"/>
      <c r="K3640" s="5" t="s">
        <v>665</v>
      </c>
      <c r="L3640" s="5" t="s">
        <v>666</v>
      </c>
      <c r="M3640" s="5" t="s">
        <v>233</v>
      </c>
      <c r="N3640" t="s">
        <v>2885</v>
      </c>
    </row>
    <row r="3641" spans="1:14" x14ac:dyDescent="0.25">
      <c r="A3641" s="5" t="s">
        <v>578</v>
      </c>
      <c r="B3641" s="5" t="s">
        <v>8</v>
      </c>
      <c r="C3641" s="5"/>
      <c r="D3641" s="6" t="s">
        <v>159</v>
      </c>
      <c r="E3641" s="5" t="s">
        <v>357</v>
      </c>
      <c r="F3641" s="5"/>
      <c r="G3641" s="5" t="s">
        <v>357</v>
      </c>
      <c r="H3641" s="5"/>
      <c r="I3641" s="5" t="s">
        <v>357</v>
      </c>
      <c r="J3641" s="5"/>
      <c r="K3641" s="5" t="s">
        <v>665</v>
      </c>
      <c r="L3641" s="5" t="s">
        <v>666</v>
      </c>
      <c r="M3641" s="5" t="s">
        <v>233</v>
      </c>
      <c r="N3641" t="s">
        <v>2885</v>
      </c>
    </row>
    <row r="3642" spans="1:14" x14ac:dyDescent="0.25">
      <c r="A3642" s="5" t="s">
        <v>578</v>
      </c>
      <c r="B3642" s="5" t="s">
        <v>7</v>
      </c>
      <c r="C3642" s="5"/>
      <c r="D3642" s="6" t="s">
        <v>159</v>
      </c>
      <c r="E3642" s="5" t="s">
        <v>357</v>
      </c>
      <c r="F3642" s="5"/>
      <c r="G3642" s="5" t="s">
        <v>357</v>
      </c>
      <c r="H3642" s="5"/>
      <c r="I3642" s="5" t="s">
        <v>357</v>
      </c>
      <c r="J3642" s="5"/>
      <c r="K3642" s="5" t="s">
        <v>663</v>
      </c>
      <c r="L3642" s="5" t="s">
        <v>664</v>
      </c>
      <c r="M3642" s="5" t="s">
        <v>233</v>
      </c>
      <c r="N3642" t="s">
        <v>2884</v>
      </c>
    </row>
    <row r="3643" spans="1:14" x14ac:dyDescent="0.25">
      <c r="A3643" s="5" t="s">
        <v>566</v>
      </c>
      <c r="B3643" s="5" t="s">
        <v>567</v>
      </c>
      <c r="C3643" s="5"/>
      <c r="D3643" s="6" t="s">
        <v>159</v>
      </c>
      <c r="E3643" s="5">
        <v>25.346</v>
      </c>
      <c r="F3643" s="5" t="s">
        <v>357</v>
      </c>
      <c r="G3643" s="5">
        <v>33.648000000000003</v>
      </c>
      <c r="H3643" s="5" t="s">
        <v>357</v>
      </c>
      <c r="I3643" s="5">
        <v>25.899000000000001</v>
      </c>
      <c r="J3643" s="5"/>
      <c r="K3643" s="5" t="s">
        <v>661</v>
      </c>
      <c r="L3643" s="5" t="s">
        <v>662</v>
      </c>
      <c r="M3643" s="5" t="s">
        <v>233</v>
      </c>
      <c r="N3643" t="s">
        <v>2886</v>
      </c>
    </row>
    <row r="3644" spans="1:14" x14ac:dyDescent="0.25">
      <c r="A3644" s="5" t="s">
        <v>566</v>
      </c>
      <c r="B3644" s="5" t="s">
        <v>568</v>
      </c>
      <c r="C3644" s="5"/>
      <c r="D3644" s="6" t="s">
        <v>159</v>
      </c>
      <c r="E3644" s="5">
        <v>24.495000000000001</v>
      </c>
      <c r="F3644" s="5" t="s">
        <v>357</v>
      </c>
      <c r="G3644" s="5">
        <v>33.5</v>
      </c>
      <c r="H3644" s="5" t="s">
        <v>357</v>
      </c>
      <c r="I3644" s="5">
        <v>25.172999999999998</v>
      </c>
      <c r="J3644" s="5"/>
      <c r="K3644" s="5" t="s">
        <v>661</v>
      </c>
      <c r="L3644" s="5" t="s">
        <v>662</v>
      </c>
      <c r="M3644" s="5" t="s">
        <v>233</v>
      </c>
      <c r="N3644" t="s">
        <v>2886</v>
      </c>
    </row>
    <row r="3645" spans="1:14" x14ac:dyDescent="0.25">
      <c r="A3645" s="5" t="s">
        <v>566</v>
      </c>
      <c r="B3645" s="5" t="s">
        <v>567</v>
      </c>
      <c r="C3645" s="5"/>
      <c r="D3645" s="6" t="s">
        <v>159</v>
      </c>
      <c r="E3645" s="5">
        <v>25.396999999999998</v>
      </c>
      <c r="F3645" s="5"/>
      <c r="G3645" s="5">
        <v>34.506999999999998</v>
      </c>
      <c r="H3645" s="5"/>
      <c r="I3645" s="5">
        <v>26.236999999999998</v>
      </c>
      <c r="J3645" s="5"/>
      <c r="K3645" s="5" t="s">
        <v>663</v>
      </c>
      <c r="L3645" s="5" t="s">
        <v>664</v>
      </c>
      <c r="M3645" s="5" t="s">
        <v>233</v>
      </c>
      <c r="N3645" t="s">
        <v>2887</v>
      </c>
    </row>
    <row r="3646" spans="1:14" x14ac:dyDescent="0.25">
      <c r="A3646" s="5" t="s">
        <v>566</v>
      </c>
      <c r="B3646" s="5" t="s">
        <v>567</v>
      </c>
      <c r="C3646" s="5"/>
      <c r="D3646" s="6" t="s">
        <v>159</v>
      </c>
      <c r="E3646" s="5">
        <v>25.187999999999999</v>
      </c>
      <c r="F3646" s="5"/>
      <c r="G3646" s="5">
        <v>34.067</v>
      </c>
      <c r="H3646" s="5"/>
      <c r="I3646" s="5">
        <v>26.007999999999999</v>
      </c>
      <c r="J3646" s="5"/>
      <c r="K3646" s="5" t="s">
        <v>665</v>
      </c>
      <c r="L3646" s="5" t="s">
        <v>666</v>
      </c>
      <c r="M3646" s="5" t="s">
        <v>233</v>
      </c>
      <c r="N3646" t="s">
        <v>2888</v>
      </c>
    </row>
    <row r="3647" spans="1:14" x14ac:dyDescent="0.25">
      <c r="A3647" s="5" t="s">
        <v>566</v>
      </c>
      <c r="B3647" s="5" t="s">
        <v>568</v>
      </c>
      <c r="C3647" s="5"/>
      <c r="D3647" s="6" t="s">
        <v>159</v>
      </c>
      <c r="E3647" s="5">
        <v>25.518000000000001</v>
      </c>
      <c r="F3647" s="5"/>
      <c r="G3647" s="5">
        <v>33.347999999999999</v>
      </c>
      <c r="H3647" s="5"/>
      <c r="I3647" s="5">
        <v>26.135000000000002</v>
      </c>
      <c r="J3647" s="5"/>
      <c r="K3647" s="5" t="s">
        <v>663</v>
      </c>
      <c r="L3647" s="5" t="s">
        <v>664</v>
      </c>
      <c r="M3647" s="5" t="s">
        <v>233</v>
      </c>
      <c r="N3647" t="s">
        <v>2887</v>
      </c>
    </row>
    <row r="3648" spans="1:14" x14ac:dyDescent="0.25">
      <c r="A3648" s="5" t="s">
        <v>566</v>
      </c>
      <c r="B3648" s="5" t="s">
        <v>568</v>
      </c>
      <c r="C3648" s="5"/>
      <c r="D3648" s="6" t="s">
        <v>159</v>
      </c>
      <c r="E3648" s="5">
        <v>25.038</v>
      </c>
      <c r="F3648" s="5"/>
      <c r="G3648" s="5">
        <v>33.58</v>
      </c>
      <c r="H3648" s="5"/>
      <c r="I3648" s="5">
        <v>25.856999999999999</v>
      </c>
      <c r="J3648" s="5"/>
      <c r="K3648" s="5" t="s">
        <v>665</v>
      </c>
      <c r="L3648" s="5" t="s">
        <v>666</v>
      </c>
      <c r="M3648" s="5" t="s">
        <v>233</v>
      </c>
      <c r="N3648" t="s">
        <v>2888</v>
      </c>
    </row>
    <row r="3649" spans="1:14" x14ac:dyDescent="0.25">
      <c r="A3649" s="5" t="s">
        <v>569</v>
      </c>
      <c r="B3649" s="5" t="s">
        <v>570</v>
      </c>
      <c r="C3649" s="5"/>
      <c r="D3649" s="6" t="s">
        <v>159</v>
      </c>
      <c r="E3649" s="5">
        <v>32.399000000000001</v>
      </c>
      <c r="F3649" s="5" t="s">
        <v>357</v>
      </c>
      <c r="G3649" s="5">
        <v>45</v>
      </c>
      <c r="H3649" s="5" t="s">
        <v>357</v>
      </c>
      <c r="I3649" s="5">
        <v>32.927999999999997</v>
      </c>
      <c r="J3649" s="5"/>
      <c r="K3649" s="5" t="s">
        <v>661</v>
      </c>
      <c r="L3649" s="5" t="s">
        <v>662</v>
      </c>
      <c r="M3649" s="5" t="s">
        <v>233</v>
      </c>
      <c r="N3649" t="s">
        <v>2889</v>
      </c>
    </row>
    <row r="3650" spans="1:14" x14ac:dyDescent="0.25">
      <c r="A3650" s="5" t="s">
        <v>569</v>
      </c>
      <c r="B3650" s="5" t="s">
        <v>571</v>
      </c>
      <c r="C3650" s="5"/>
      <c r="D3650" s="6" t="s">
        <v>159</v>
      </c>
      <c r="E3650" s="5">
        <v>33.453000000000003</v>
      </c>
      <c r="F3650" s="5" t="s">
        <v>357</v>
      </c>
      <c r="G3650" s="5">
        <v>45</v>
      </c>
      <c r="H3650" s="5" t="s">
        <v>357</v>
      </c>
      <c r="I3650" s="5">
        <v>33.908000000000001</v>
      </c>
      <c r="J3650" s="5"/>
      <c r="K3650" s="5" t="s">
        <v>661</v>
      </c>
      <c r="L3650" s="5" t="s">
        <v>662</v>
      </c>
      <c r="M3650" s="5" t="s">
        <v>233</v>
      </c>
      <c r="N3650" t="s">
        <v>2889</v>
      </c>
    </row>
    <row r="3651" spans="1:14" x14ac:dyDescent="0.25">
      <c r="A3651" s="5" t="s">
        <v>569</v>
      </c>
      <c r="B3651" s="5" t="s">
        <v>571</v>
      </c>
      <c r="C3651" s="5"/>
      <c r="D3651" s="6" t="s">
        <v>159</v>
      </c>
      <c r="E3651" s="5">
        <v>35.537999999999997</v>
      </c>
      <c r="F3651" s="5"/>
      <c r="G3651" s="5">
        <v>45</v>
      </c>
      <c r="H3651" s="5"/>
      <c r="I3651" s="5">
        <v>34.987000000000002</v>
      </c>
      <c r="J3651" s="5"/>
      <c r="K3651" s="5" t="s">
        <v>663</v>
      </c>
      <c r="L3651" s="5" t="s">
        <v>664</v>
      </c>
      <c r="M3651" s="5" t="s">
        <v>233</v>
      </c>
      <c r="N3651" t="s">
        <v>2890</v>
      </c>
    </row>
    <row r="3652" spans="1:14" x14ac:dyDescent="0.25">
      <c r="A3652" s="5" t="s">
        <v>569</v>
      </c>
      <c r="B3652" s="5" t="s">
        <v>571</v>
      </c>
      <c r="C3652" s="5"/>
      <c r="D3652" s="6" t="s">
        <v>159</v>
      </c>
      <c r="E3652" s="5">
        <v>35.095999999999997</v>
      </c>
      <c r="F3652" s="5"/>
      <c r="G3652" s="5">
        <v>45</v>
      </c>
      <c r="H3652" s="5"/>
      <c r="I3652" s="5">
        <v>36.226999999999997</v>
      </c>
      <c r="J3652" s="5"/>
      <c r="K3652" s="5" t="s">
        <v>665</v>
      </c>
      <c r="L3652" s="5" t="s">
        <v>666</v>
      </c>
      <c r="M3652" s="5" t="s">
        <v>233</v>
      </c>
      <c r="N3652" t="s">
        <v>2891</v>
      </c>
    </row>
    <row r="3653" spans="1:14" x14ac:dyDescent="0.25">
      <c r="A3653" s="5" t="s">
        <v>569</v>
      </c>
      <c r="B3653" s="5" t="s">
        <v>570</v>
      </c>
      <c r="C3653" s="5"/>
      <c r="D3653" s="6" t="s">
        <v>159</v>
      </c>
      <c r="E3653" s="5">
        <v>32.588999999999999</v>
      </c>
      <c r="F3653" s="5"/>
      <c r="G3653" s="5">
        <v>45</v>
      </c>
      <c r="H3653" s="5"/>
      <c r="I3653" s="5">
        <v>34.209000000000003</v>
      </c>
      <c r="J3653" s="5"/>
      <c r="K3653" s="5" t="s">
        <v>663</v>
      </c>
      <c r="L3653" s="5" t="s">
        <v>664</v>
      </c>
      <c r="M3653" s="5" t="s">
        <v>233</v>
      </c>
      <c r="N3653" t="s">
        <v>2890</v>
      </c>
    </row>
    <row r="3654" spans="1:14" x14ac:dyDescent="0.25">
      <c r="A3654" s="5" t="s">
        <v>569</v>
      </c>
      <c r="B3654" s="5" t="s">
        <v>570</v>
      </c>
      <c r="C3654" s="5"/>
      <c r="D3654" s="6" t="s">
        <v>159</v>
      </c>
      <c r="E3654" s="5">
        <v>33.648000000000003</v>
      </c>
      <c r="F3654" s="5"/>
      <c r="G3654" s="5">
        <v>45</v>
      </c>
      <c r="H3654" s="5"/>
      <c r="I3654" s="5">
        <v>34.005000000000003</v>
      </c>
      <c r="J3654" s="5"/>
      <c r="K3654" s="5" t="s">
        <v>665</v>
      </c>
      <c r="L3654" s="5" t="s">
        <v>666</v>
      </c>
      <c r="M3654" s="5" t="s">
        <v>233</v>
      </c>
      <c r="N3654" t="s">
        <v>2891</v>
      </c>
    </row>
    <row r="3655" spans="1:14" x14ac:dyDescent="0.25">
      <c r="A3655" s="5" t="s">
        <v>563</v>
      </c>
      <c r="B3655" s="5" t="s">
        <v>564</v>
      </c>
      <c r="C3655" s="5"/>
      <c r="D3655" s="6" t="s">
        <v>159</v>
      </c>
      <c r="E3655" s="5">
        <v>22.765999999999998</v>
      </c>
      <c r="F3655" s="5" t="s">
        <v>357</v>
      </c>
      <c r="G3655" s="5">
        <v>30.513000000000002</v>
      </c>
      <c r="H3655" s="5" t="s">
        <v>357</v>
      </c>
      <c r="I3655" s="5">
        <v>23.850999999999999</v>
      </c>
      <c r="J3655" s="5"/>
      <c r="K3655" s="5" t="s">
        <v>661</v>
      </c>
      <c r="L3655" s="5" t="s">
        <v>662</v>
      </c>
      <c r="M3655" s="5" t="s">
        <v>233</v>
      </c>
      <c r="N3655" t="s">
        <v>2892</v>
      </c>
    </row>
    <row r="3656" spans="1:14" x14ac:dyDescent="0.25">
      <c r="A3656" s="5" t="s">
        <v>563</v>
      </c>
      <c r="B3656" s="5" t="s">
        <v>565</v>
      </c>
      <c r="C3656" s="5"/>
      <c r="D3656" s="6" t="s">
        <v>159</v>
      </c>
      <c r="E3656" s="5">
        <v>22.073</v>
      </c>
      <c r="F3656" s="5" t="s">
        <v>357</v>
      </c>
      <c r="G3656" s="5">
        <v>29.869</v>
      </c>
      <c r="H3656" s="5" t="s">
        <v>357</v>
      </c>
      <c r="I3656" s="5">
        <v>22.85</v>
      </c>
      <c r="J3656" s="5"/>
      <c r="K3656" s="5" t="s">
        <v>661</v>
      </c>
      <c r="L3656" s="5" t="s">
        <v>662</v>
      </c>
      <c r="M3656" s="5" t="s">
        <v>233</v>
      </c>
      <c r="N3656" t="s">
        <v>2892</v>
      </c>
    </row>
    <row r="3657" spans="1:14" x14ac:dyDescent="0.25">
      <c r="A3657" s="5" t="s">
        <v>563</v>
      </c>
      <c r="B3657" s="5" t="s">
        <v>564</v>
      </c>
      <c r="C3657" s="5"/>
      <c r="D3657" s="6" t="s">
        <v>159</v>
      </c>
      <c r="E3657" s="5">
        <v>22.625</v>
      </c>
      <c r="F3657" s="5"/>
      <c r="G3657" s="5">
        <v>30.698</v>
      </c>
      <c r="H3657" s="5"/>
      <c r="I3657" s="5">
        <v>23.692</v>
      </c>
      <c r="J3657" s="5"/>
      <c r="K3657" s="5" t="s">
        <v>663</v>
      </c>
      <c r="L3657" s="5" t="s">
        <v>664</v>
      </c>
      <c r="M3657" s="5" t="s">
        <v>233</v>
      </c>
      <c r="N3657" t="s">
        <v>2893</v>
      </c>
    </row>
    <row r="3658" spans="1:14" x14ac:dyDescent="0.25">
      <c r="A3658" s="5" t="s">
        <v>563</v>
      </c>
      <c r="B3658" s="5" t="s">
        <v>565</v>
      </c>
      <c r="C3658" s="5"/>
      <c r="D3658" s="6" t="s">
        <v>159</v>
      </c>
      <c r="E3658" s="5">
        <v>22.702999999999999</v>
      </c>
      <c r="F3658" s="5"/>
      <c r="G3658" s="5">
        <v>30.518999999999998</v>
      </c>
      <c r="H3658" s="5"/>
      <c r="I3658" s="5">
        <v>23.67</v>
      </c>
      <c r="J3658" s="5"/>
      <c r="K3658" s="5" t="s">
        <v>663</v>
      </c>
      <c r="L3658" s="5" t="s">
        <v>664</v>
      </c>
      <c r="M3658" s="5" t="s">
        <v>233</v>
      </c>
      <c r="N3658" t="s">
        <v>2893</v>
      </c>
    </row>
    <row r="3659" spans="1:14" x14ac:dyDescent="0.25">
      <c r="A3659" s="5" t="s">
        <v>563</v>
      </c>
      <c r="B3659" s="5" t="s">
        <v>564</v>
      </c>
      <c r="C3659" s="5"/>
      <c r="D3659" s="6" t="s">
        <v>159</v>
      </c>
      <c r="E3659" s="5">
        <v>22.701000000000001</v>
      </c>
      <c r="F3659" s="5"/>
      <c r="G3659" s="5">
        <v>32.014000000000003</v>
      </c>
      <c r="H3659" s="5"/>
      <c r="I3659" s="5">
        <v>23.782</v>
      </c>
      <c r="J3659" s="5"/>
      <c r="K3659" s="5" t="s">
        <v>665</v>
      </c>
      <c r="L3659" s="5" t="s">
        <v>666</v>
      </c>
      <c r="M3659" s="5" t="s">
        <v>233</v>
      </c>
      <c r="N3659" t="s">
        <v>2894</v>
      </c>
    </row>
    <row r="3660" spans="1:14" x14ac:dyDescent="0.25">
      <c r="A3660" s="5" t="s">
        <v>563</v>
      </c>
      <c r="B3660" s="5" t="s">
        <v>565</v>
      </c>
      <c r="C3660" s="5"/>
      <c r="D3660" s="6" t="s">
        <v>159</v>
      </c>
      <c r="E3660" s="5">
        <v>23.073</v>
      </c>
      <c r="F3660" s="5"/>
      <c r="G3660" s="5">
        <v>31.257999999999999</v>
      </c>
      <c r="H3660" s="5"/>
      <c r="I3660" s="5">
        <v>24.077000000000002</v>
      </c>
      <c r="J3660" s="5"/>
      <c r="K3660" s="5" t="s">
        <v>665</v>
      </c>
      <c r="L3660" s="5" t="s">
        <v>666</v>
      </c>
      <c r="M3660" s="5" t="s">
        <v>233</v>
      </c>
      <c r="N3660" t="s">
        <v>2894</v>
      </c>
    </row>
    <row r="3661" spans="1:14" x14ac:dyDescent="0.25">
      <c r="A3661" s="5" t="s">
        <v>560</v>
      </c>
      <c r="B3661" s="5" t="s">
        <v>562</v>
      </c>
      <c r="C3661" s="5"/>
      <c r="D3661" s="6" t="s">
        <v>159</v>
      </c>
      <c r="E3661" s="5">
        <v>24.661000000000001</v>
      </c>
      <c r="F3661" s="5" t="s">
        <v>357</v>
      </c>
      <c r="G3661" s="5">
        <v>45</v>
      </c>
      <c r="H3661" s="5" t="s">
        <v>357</v>
      </c>
      <c r="I3661" s="5">
        <v>25.414000000000001</v>
      </c>
      <c r="J3661" s="5"/>
      <c r="K3661" s="5" t="s">
        <v>661</v>
      </c>
      <c r="L3661" s="5" t="s">
        <v>662</v>
      </c>
      <c r="M3661" s="5" t="s">
        <v>233</v>
      </c>
      <c r="N3661" t="s">
        <v>2895</v>
      </c>
    </row>
    <row r="3662" spans="1:14" x14ac:dyDescent="0.25">
      <c r="A3662" s="5" t="s">
        <v>560</v>
      </c>
      <c r="B3662" s="5" t="s">
        <v>561</v>
      </c>
      <c r="C3662" s="5"/>
      <c r="D3662" s="6" t="s">
        <v>159</v>
      </c>
      <c r="E3662" s="5">
        <v>24.042000000000002</v>
      </c>
      <c r="F3662" s="5" t="s">
        <v>357</v>
      </c>
      <c r="G3662" s="5">
        <v>35.837000000000003</v>
      </c>
      <c r="H3662" s="5" t="s">
        <v>357</v>
      </c>
      <c r="I3662" s="5">
        <v>24.739000000000001</v>
      </c>
      <c r="J3662" s="5"/>
      <c r="K3662" s="5" t="s">
        <v>661</v>
      </c>
      <c r="L3662" s="5" t="s">
        <v>662</v>
      </c>
      <c r="M3662" s="5" t="s">
        <v>233</v>
      </c>
      <c r="N3662" t="s">
        <v>2895</v>
      </c>
    </row>
    <row r="3663" spans="1:14" x14ac:dyDescent="0.25">
      <c r="A3663" s="5" t="s">
        <v>560</v>
      </c>
      <c r="B3663" s="5" t="s">
        <v>562</v>
      </c>
      <c r="C3663" s="5"/>
      <c r="D3663" s="6" t="s">
        <v>159</v>
      </c>
      <c r="E3663" s="5">
        <v>25.404</v>
      </c>
      <c r="F3663" s="5"/>
      <c r="G3663" s="5">
        <v>45</v>
      </c>
      <c r="H3663" s="5"/>
      <c r="I3663" s="5">
        <v>26.212</v>
      </c>
      <c r="J3663" s="5"/>
      <c r="K3663" s="5" t="s">
        <v>663</v>
      </c>
      <c r="L3663" s="5" t="s">
        <v>664</v>
      </c>
      <c r="M3663" s="5" t="s">
        <v>233</v>
      </c>
      <c r="N3663" t="s">
        <v>2896</v>
      </c>
    </row>
    <row r="3664" spans="1:14" x14ac:dyDescent="0.25">
      <c r="A3664" s="5" t="s">
        <v>560</v>
      </c>
      <c r="B3664" s="5" t="s">
        <v>561</v>
      </c>
      <c r="C3664" s="5"/>
      <c r="D3664" s="6" t="s">
        <v>159</v>
      </c>
      <c r="E3664" s="5">
        <v>25.055</v>
      </c>
      <c r="F3664" s="5"/>
      <c r="G3664" s="5">
        <v>45</v>
      </c>
      <c r="H3664" s="5"/>
      <c r="I3664" s="5">
        <v>25.759</v>
      </c>
      <c r="J3664" s="5"/>
      <c r="K3664" s="5" t="s">
        <v>665</v>
      </c>
      <c r="L3664" s="5" t="s">
        <v>666</v>
      </c>
      <c r="M3664" s="5" t="s">
        <v>233</v>
      </c>
      <c r="N3664" t="s">
        <v>2897</v>
      </c>
    </row>
    <row r="3665" spans="1:14" x14ac:dyDescent="0.25">
      <c r="A3665" s="5" t="s">
        <v>560</v>
      </c>
      <c r="B3665" s="5" t="s">
        <v>562</v>
      </c>
      <c r="C3665" s="5"/>
      <c r="D3665" s="6" t="s">
        <v>159</v>
      </c>
      <c r="E3665" s="5">
        <v>24.994</v>
      </c>
      <c r="F3665" s="5"/>
      <c r="G3665" s="5">
        <v>39.209000000000003</v>
      </c>
      <c r="H3665" s="5"/>
      <c r="I3665" s="5">
        <v>25.63</v>
      </c>
      <c r="J3665" s="5"/>
      <c r="K3665" s="5" t="s">
        <v>665</v>
      </c>
      <c r="L3665" s="5" t="s">
        <v>666</v>
      </c>
      <c r="M3665" s="5" t="s">
        <v>233</v>
      </c>
      <c r="N3665" t="s">
        <v>2897</v>
      </c>
    </row>
    <row r="3666" spans="1:14" x14ac:dyDescent="0.25">
      <c r="A3666" s="5" t="s">
        <v>560</v>
      </c>
      <c r="B3666" s="5" t="s">
        <v>561</v>
      </c>
      <c r="C3666" s="5"/>
      <c r="D3666" s="6" t="s">
        <v>159</v>
      </c>
      <c r="E3666" s="5">
        <v>25.202999999999999</v>
      </c>
      <c r="F3666" s="5"/>
      <c r="G3666" s="5">
        <v>45</v>
      </c>
      <c r="H3666" s="5"/>
      <c r="I3666" s="5">
        <v>26.055</v>
      </c>
      <c r="J3666" s="5"/>
      <c r="K3666" s="5" t="s">
        <v>663</v>
      </c>
      <c r="L3666" s="5" t="s">
        <v>664</v>
      </c>
      <c r="M3666" s="5" t="s">
        <v>233</v>
      </c>
      <c r="N3666" t="s">
        <v>2896</v>
      </c>
    </row>
    <row r="3667" spans="1:14" x14ac:dyDescent="0.25">
      <c r="A3667" s="5" t="s">
        <v>575</v>
      </c>
      <c r="B3667" s="5" t="s">
        <v>573</v>
      </c>
      <c r="C3667" s="5"/>
      <c r="D3667" s="6" t="s">
        <v>159</v>
      </c>
      <c r="E3667" s="5">
        <v>22.812000000000001</v>
      </c>
      <c r="F3667" s="5" t="s">
        <v>357</v>
      </c>
      <c r="G3667" s="5">
        <v>41.915999999999997</v>
      </c>
      <c r="H3667" s="5"/>
      <c r="I3667" s="5">
        <v>24.309000000000001</v>
      </c>
      <c r="J3667" s="5" t="s">
        <v>357</v>
      </c>
      <c r="K3667" s="5" t="s">
        <v>661</v>
      </c>
      <c r="L3667" s="5" t="s">
        <v>662</v>
      </c>
      <c r="M3667" s="5" t="s">
        <v>233</v>
      </c>
      <c r="N3667" t="s">
        <v>2898</v>
      </c>
    </row>
    <row r="3668" spans="1:14" x14ac:dyDescent="0.25">
      <c r="A3668" s="5" t="s">
        <v>575</v>
      </c>
      <c r="B3668" s="5" t="s">
        <v>574</v>
      </c>
      <c r="C3668" s="5"/>
      <c r="D3668" s="6" t="s">
        <v>159</v>
      </c>
      <c r="E3668" s="5">
        <v>22.943999999999999</v>
      </c>
      <c r="F3668" s="5" t="s">
        <v>357</v>
      </c>
      <c r="G3668" s="5">
        <v>42.85</v>
      </c>
      <c r="H3668" s="5"/>
      <c r="I3668" s="5">
        <v>24.398</v>
      </c>
      <c r="J3668" s="5" t="s">
        <v>357</v>
      </c>
      <c r="K3668" s="5" t="s">
        <v>661</v>
      </c>
      <c r="L3668" s="5" t="s">
        <v>662</v>
      </c>
      <c r="M3668" s="5" t="s">
        <v>233</v>
      </c>
      <c r="N3668" t="s">
        <v>2898</v>
      </c>
    </row>
    <row r="3669" spans="1:14" x14ac:dyDescent="0.25">
      <c r="A3669" s="5" t="s">
        <v>575</v>
      </c>
      <c r="B3669" s="5" t="s">
        <v>574</v>
      </c>
      <c r="C3669" s="5"/>
      <c r="D3669" s="6" t="s">
        <v>159</v>
      </c>
      <c r="E3669" s="5">
        <v>22.832000000000001</v>
      </c>
      <c r="F3669" s="5"/>
      <c r="G3669" s="5">
        <v>45</v>
      </c>
      <c r="H3669" s="5"/>
      <c r="I3669" s="5">
        <v>24.408000000000001</v>
      </c>
      <c r="J3669" s="5"/>
      <c r="K3669" s="5" t="s">
        <v>663</v>
      </c>
      <c r="L3669" s="5" t="s">
        <v>664</v>
      </c>
      <c r="M3669" s="5" t="s">
        <v>233</v>
      </c>
      <c r="N3669" t="s">
        <v>2899</v>
      </c>
    </row>
    <row r="3670" spans="1:14" x14ac:dyDescent="0.25">
      <c r="A3670" s="5" t="s">
        <v>575</v>
      </c>
      <c r="B3670" s="5" t="s">
        <v>573</v>
      </c>
      <c r="C3670" s="5"/>
      <c r="D3670" s="6" t="s">
        <v>159</v>
      </c>
      <c r="E3670" s="5">
        <v>22.568999999999999</v>
      </c>
      <c r="F3670" s="5"/>
      <c r="G3670" s="5">
        <v>45</v>
      </c>
      <c r="H3670" s="5"/>
      <c r="I3670" s="5">
        <v>24.116</v>
      </c>
      <c r="J3670" s="5"/>
      <c r="K3670" s="5" t="s">
        <v>665</v>
      </c>
      <c r="L3670" s="5" t="s">
        <v>666</v>
      </c>
      <c r="M3670" s="5" t="s">
        <v>233</v>
      </c>
      <c r="N3670" t="s">
        <v>2900</v>
      </c>
    </row>
    <row r="3671" spans="1:14" x14ac:dyDescent="0.25">
      <c r="A3671" s="5" t="s">
        <v>575</v>
      </c>
      <c r="B3671" s="5" t="s">
        <v>574</v>
      </c>
      <c r="C3671" s="5"/>
      <c r="D3671" s="6" t="s">
        <v>159</v>
      </c>
      <c r="E3671" s="5">
        <v>22.404</v>
      </c>
      <c r="F3671" s="5"/>
      <c r="G3671" s="5">
        <v>45</v>
      </c>
      <c r="H3671" s="5"/>
      <c r="I3671" s="5">
        <v>23.962</v>
      </c>
      <c r="J3671" s="5"/>
      <c r="K3671" s="5" t="s">
        <v>665</v>
      </c>
      <c r="L3671" s="5" t="s">
        <v>666</v>
      </c>
      <c r="M3671" s="5" t="s">
        <v>233</v>
      </c>
      <c r="N3671" t="s">
        <v>2900</v>
      </c>
    </row>
    <row r="3672" spans="1:14" x14ac:dyDescent="0.25">
      <c r="A3672" s="5" t="s">
        <v>575</v>
      </c>
      <c r="B3672" s="5" t="s">
        <v>573</v>
      </c>
      <c r="C3672" s="5"/>
      <c r="D3672" s="6" t="s">
        <v>159</v>
      </c>
      <c r="E3672" s="5">
        <v>23.088000000000001</v>
      </c>
      <c r="F3672" s="5"/>
      <c r="G3672" s="5">
        <v>45</v>
      </c>
      <c r="H3672" s="5"/>
      <c r="I3672" s="5">
        <v>24.603000000000002</v>
      </c>
      <c r="J3672" s="5"/>
      <c r="K3672" s="5" t="s">
        <v>663</v>
      </c>
      <c r="L3672" s="5" t="s">
        <v>664</v>
      </c>
      <c r="M3672" s="5" t="s">
        <v>233</v>
      </c>
      <c r="N3672" t="s">
        <v>2899</v>
      </c>
    </row>
    <row r="3673" spans="1:14" x14ac:dyDescent="0.25">
      <c r="A3673" s="5" t="s">
        <v>588</v>
      </c>
      <c r="B3673" s="5" t="s">
        <v>576</v>
      </c>
      <c r="C3673" s="5"/>
      <c r="D3673" s="6" t="s">
        <v>159</v>
      </c>
      <c r="E3673" s="5">
        <v>22.998999999999999</v>
      </c>
      <c r="F3673" s="5" t="s">
        <v>357</v>
      </c>
      <c r="G3673" s="5">
        <v>45</v>
      </c>
      <c r="H3673" s="5"/>
      <c r="I3673" s="5">
        <v>24.506</v>
      </c>
      <c r="J3673" s="5" t="s">
        <v>357</v>
      </c>
      <c r="K3673" s="5" t="s">
        <v>661</v>
      </c>
      <c r="L3673" s="5" t="s">
        <v>662</v>
      </c>
      <c r="M3673" s="5" t="s">
        <v>233</v>
      </c>
      <c r="N3673" t="s">
        <v>2901</v>
      </c>
    </row>
    <row r="3674" spans="1:14" x14ac:dyDescent="0.25">
      <c r="A3674" s="5" t="s">
        <v>588</v>
      </c>
      <c r="B3674" s="5" t="s">
        <v>577</v>
      </c>
      <c r="C3674" s="5"/>
      <c r="D3674" s="6" t="s">
        <v>159</v>
      </c>
      <c r="E3674" s="5">
        <v>23.079000000000001</v>
      </c>
      <c r="F3674" s="5" t="s">
        <v>357</v>
      </c>
      <c r="G3674" s="5">
        <v>45</v>
      </c>
      <c r="H3674" s="5"/>
      <c r="I3674" s="5">
        <v>24.512</v>
      </c>
      <c r="J3674" s="5" t="s">
        <v>357</v>
      </c>
      <c r="K3674" s="5" t="s">
        <v>661</v>
      </c>
      <c r="L3674" s="5" t="s">
        <v>662</v>
      </c>
      <c r="M3674" s="5" t="s">
        <v>233</v>
      </c>
      <c r="N3674" t="s">
        <v>2901</v>
      </c>
    </row>
    <row r="3675" spans="1:14" x14ac:dyDescent="0.25">
      <c r="A3675" s="5" t="s">
        <v>588</v>
      </c>
      <c r="B3675" s="5" t="s">
        <v>576</v>
      </c>
      <c r="C3675" s="5"/>
      <c r="D3675" s="6" t="s">
        <v>159</v>
      </c>
      <c r="E3675" s="5">
        <v>22.92</v>
      </c>
      <c r="F3675" s="5"/>
      <c r="G3675" s="5">
        <v>45</v>
      </c>
      <c r="H3675" s="5"/>
      <c r="I3675" s="5">
        <v>24.617000000000001</v>
      </c>
      <c r="J3675" s="5"/>
      <c r="K3675" s="5" t="s">
        <v>663</v>
      </c>
      <c r="L3675" s="5" t="s">
        <v>664</v>
      </c>
      <c r="M3675" s="5" t="s">
        <v>233</v>
      </c>
      <c r="N3675" t="s">
        <v>2902</v>
      </c>
    </row>
    <row r="3676" spans="1:14" x14ac:dyDescent="0.25">
      <c r="A3676" s="5" t="s">
        <v>588</v>
      </c>
      <c r="B3676" s="5" t="s">
        <v>576</v>
      </c>
      <c r="C3676" s="5"/>
      <c r="D3676" s="6" t="s">
        <v>159</v>
      </c>
      <c r="E3676" s="5">
        <v>22.968</v>
      </c>
      <c r="F3676" s="5"/>
      <c r="G3676" s="5">
        <v>45</v>
      </c>
      <c r="H3676" s="5"/>
      <c r="I3676" s="5">
        <v>24.736999999999998</v>
      </c>
      <c r="J3676" s="5"/>
      <c r="K3676" s="5" t="s">
        <v>665</v>
      </c>
      <c r="L3676" s="5" t="s">
        <v>666</v>
      </c>
      <c r="M3676" s="5" t="s">
        <v>233</v>
      </c>
      <c r="N3676" t="s">
        <v>2903</v>
      </c>
    </row>
    <row r="3677" spans="1:14" x14ac:dyDescent="0.25">
      <c r="A3677" s="5" t="s">
        <v>588</v>
      </c>
      <c r="B3677" s="5" t="s">
        <v>577</v>
      </c>
      <c r="C3677" s="5"/>
      <c r="D3677" s="6" t="s">
        <v>159</v>
      </c>
      <c r="E3677" s="5">
        <v>23.425000000000001</v>
      </c>
      <c r="F3677" s="5"/>
      <c r="G3677" s="5">
        <v>45</v>
      </c>
      <c r="H3677" s="5"/>
      <c r="I3677" s="5">
        <v>25.288</v>
      </c>
      <c r="J3677" s="5"/>
      <c r="K3677" s="5" t="s">
        <v>665</v>
      </c>
      <c r="L3677" s="5" t="s">
        <v>666</v>
      </c>
      <c r="M3677" s="5" t="s">
        <v>233</v>
      </c>
      <c r="N3677" t="s">
        <v>2903</v>
      </c>
    </row>
    <row r="3678" spans="1:14" x14ac:dyDescent="0.25">
      <c r="A3678" s="5" t="s">
        <v>588</v>
      </c>
      <c r="B3678" s="5" t="s">
        <v>577</v>
      </c>
      <c r="C3678" s="5"/>
      <c r="D3678" s="6" t="s">
        <v>159</v>
      </c>
      <c r="E3678" s="5">
        <v>22.853999999999999</v>
      </c>
      <c r="F3678" s="5"/>
      <c r="G3678" s="5">
        <v>45</v>
      </c>
      <c r="H3678" s="5"/>
      <c r="I3678" s="5">
        <v>24.751999999999999</v>
      </c>
      <c r="J3678" s="5"/>
      <c r="K3678" s="5" t="s">
        <v>663</v>
      </c>
      <c r="L3678" s="5" t="s">
        <v>664</v>
      </c>
      <c r="M3678" s="5" t="s">
        <v>233</v>
      </c>
      <c r="N3678" t="s">
        <v>2902</v>
      </c>
    </row>
    <row r="3679" spans="1:14" x14ac:dyDescent="0.25">
      <c r="A3679" s="5" t="s">
        <v>572</v>
      </c>
      <c r="B3679" s="5" t="s">
        <v>579</v>
      </c>
      <c r="C3679" s="5"/>
      <c r="D3679" s="6" t="s">
        <v>159</v>
      </c>
      <c r="E3679" s="5">
        <v>22.369</v>
      </c>
      <c r="F3679" s="5" t="s">
        <v>357</v>
      </c>
      <c r="G3679" s="5">
        <v>45</v>
      </c>
      <c r="H3679" s="5"/>
      <c r="I3679" s="5">
        <v>45</v>
      </c>
      <c r="J3679" s="5" t="s">
        <v>357</v>
      </c>
      <c r="K3679" s="5" t="s">
        <v>661</v>
      </c>
      <c r="L3679" s="5" t="s">
        <v>662</v>
      </c>
      <c r="M3679" s="5" t="s">
        <v>233</v>
      </c>
      <c r="N3679" t="s">
        <v>2904</v>
      </c>
    </row>
    <row r="3680" spans="1:14" x14ac:dyDescent="0.25">
      <c r="A3680" s="5" t="s">
        <v>572</v>
      </c>
      <c r="B3680" s="5" t="s">
        <v>580</v>
      </c>
      <c r="C3680" s="5"/>
      <c r="D3680" s="6" t="s">
        <v>159</v>
      </c>
      <c r="E3680" s="5">
        <v>22.103000000000002</v>
      </c>
      <c r="F3680" s="5" t="s">
        <v>357</v>
      </c>
      <c r="G3680" s="5">
        <v>38.380000000000003</v>
      </c>
      <c r="H3680" s="5"/>
      <c r="I3680" s="5">
        <v>45</v>
      </c>
      <c r="J3680" s="5" t="s">
        <v>357</v>
      </c>
      <c r="K3680" s="5" t="s">
        <v>661</v>
      </c>
      <c r="L3680" s="5" t="s">
        <v>662</v>
      </c>
      <c r="M3680" s="5" t="s">
        <v>233</v>
      </c>
      <c r="N3680" t="s">
        <v>2904</v>
      </c>
    </row>
    <row r="3681" spans="1:14" x14ac:dyDescent="0.25">
      <c r="A3681" s="5" t="s">
        <v>572</v>
      </c>
      <c r="B3681" s="5" t="s">
        <v>579</v>
      </c>
      <c r="C3681" s="5"/>
      <c r="D3681" s="6" t="s">
        <v>159</v>
      </c>
      <c r="E3681" s="5">
        <v>24.812000000000001</v>
      </c>
      <c r="F3681" s="5"/>
      <c r="G3681" s="5">
        <v>12.196</v>
      </c>
      <c r="H3681" s="5"/>
      <c r="I3681" s="5">
        <v>45</v>
      </c>
      <c r="J3681" s="5"/>
      <c r="K3681" s="5" t="s">
        <v>665</v>
      </c>
      <c r="L3681" s="5" t="s">
        <v>666</v>
      </c>
      <c r="M3681" s="5" t="s">
        <v>233</v>
      </c>
      <c r="N3681" t="s">
        <v>2905</v>
      </c>
    </row>
    <row r="3682" spans="1:14" x14ac:dyDescent="0.25">
      <c r="A3682" s="5" t="s">
        <v>572</v>
      </c>
      <c r="B3682" s="5" t="s">
        <v>580</v>
      </c>
      <c r="C3682" s="5"/>
      <c r="D3682" s="6" t="s">
        <v>159</v>
      </c>
      <c r="E3682" s="5">
        <v>22.923999999999999</v>
      </c>
      <c r="F3682" s="5"/>
      <c r="G3682" s="5">
        <v>43.078000000000003</v>
      </c>
      <c r="H3682" s="5"/>
      <c r="I3682" s="5">
        <v>45</v>
      </c>
      <c r="J3682" s="5"/>
      <c r="K3682" s="5" t="s">
        <v>665</v>
      </c>
      <c r="L3682" s="5" t="s">
        <v>666</v>
      </c>
      <c r="M3682" s="5" t="s">
        <v>233</v>
      </c>
      <c r="N3682" t="s">
        <v>2905</v>
      </c>
    </row>
    <row r="3683" spans="1:14" x14ac:dyDescent="0.25">
      <c r="A3683" s="5" t="s">
        <v>572</v>
      </c>
      <c r="B3683" s="5" t="s">
        <v>579</v>
      </c>
      <c r="C3683" s="5"/>
      <c r="D3683" s="6" t="s">
        <v>159</v>
      </c>
      <c r="E3683" s="5">
        <v>22.1</v>
      </c>
      <c r="F3683" s="5"/>
      <c r="G3683" s="5">
        <v>42.680999999999997</v>
      </c>
      <c r="H3683" s="5"/>
      <c r="I3683" s="5">
        <v>45</v>
      </c>
      <c r="J3683" s="5"/>
      <c r="K3683" s="5" t="s">
        <v>663</v>
      </c>
      <c r="L3683" s="5" t="s">
        <v>664</v>
      </c>
      <c r="M3683" s="5" t="s">
        <v>233</v>
      </c>
      <c r="N3683" t="s">
        <v>2906</v>
      </c>
    </row>
    <row r="3684" spans="1:14" x14ac:dyDescent="0.25">
      <c r="A3684" s="5" t="s">
        <v>572</v>
      </c>
      <c r="B3684" s="5" t="s">
        <v>580</v>
      </c>
      <c r="C3684" s="5"/>
      <c r="D3684" s="6" t="s">
        <v>159</v>
      </c>
      <c r="E3684" s="5">
        <v>23.074999999999999</v>
      </c>
      <c r="F3684" s="5"/>
      <c r="G3684" s="5">
        <v>45</v>
      </c>
      <c r="H3684" s="5"/>
      <c r="I3684" s="5">
        <v>45</v>
      </c>
      <c r="J3684" s="5"/>
      <c r="K3684" s="5" t="s">
        <v>663</v>
      </c>
      <c r="L3684" s="5" t="s">
        <v>664</v>
      </c>
      <c r="M3684" s="5" t="s">
        <v>233</v>
      </c>
      <c r="N3684" t="s">
        <v>2906</v>
      </c>
    </row>
    <row r="3685" spans="1:14" x14ac:dyDescent="0.25">
      <c r="A3685" s="5" t="s">
        <v>587</v>
      </c>
      <c r="B3685" s="5" t="s">
        <v>0</v>
      </c>
      <c r="C3685" s="5"/>
      <c r="D3685" s="6" t="s">
        <v>159</v>
      </c>
      <c r="E3685" s="5">
        <v>23.367999999999999</v>
      </c>
      <c r="F3685" s="5" t="s">
        <v>357</v>
      </c>
      <c r="G3685" s="5">
        <v>45</v>
      </c>
      <c r="H3685" s="5"/>
      <c r="I3685" s="5">
        <v>45</v>
      </c>
      <c r="J3685" s="5" t="s">
        <v>357</v>
      </c>
      <c r="K3685" s="5" t="s">
        <v>661</v>
      </c>
      <c r="L3685" s="5" t="s">
        <v>662</v>
      </c>
      <c r="M3685" s="5" t="s">
        <v>233</v>
      </c>
      <c r="N3685" t="s">
        <v>2907</v>
      </c>
    </row>
    <row r="3686" spans="1:14" x14ac:dyDescent="0.25">
      <c r="A3686" s="5" t="s">
        <v>587</v>
      </c>
      <c r="B3686" s="5" t="s">
        <v>6</v>
      </c>
      <c r="C3686" s="5"/>
      <c r="D3686" s="6" t="s">
        <v>159</v>
      </c>
      <c r="E3686" s="5">
        <v>22.975000000000001</v>
      </c>
      <c r="F3686" s="5" t="s">
        <v>357</v>
      </c>
      <c r="G3686" s="5">
        <v>42.06</v>
      </c>
      <c r="H3686" s="5"/>
      <c r="I3686" s="5">
        <v>45</v>
      </c>
      <c r="J3686" s="5" t="s">
        <v>357</v>
      </c>
      <c r="K3686" s="5" t="s">
        <v>661</v>
      </c>
      <c r="L3686" s="5" t="s">
        <v>662</v>
      </c>
      <c r="M3686" s="5" t="s">
        <v>233</v>
      </c>
      <c r="N3686" t="s">
        <v>2907</v>
      </c>
    </row>
    <row r="3687" spans="1:14" x14ac:dyDescent="0.25">
      <c r="A3687" s="5" t="s">
        <v>587</v>
      </c>
      <c r="B3687" s="5" t="s">
        <v>0</v>
      </c>
      <c r="C3687" s="5"/>
      <c r="D3687" s="6" t="s">
        <v>159</v>
      </c>
      <c r="E3687" s="5">
        <v>23.529</v>
      </c>
      <c r="F3687" s="5"/>
      <c r="G3687" s="5">
        <v>45</v>
      </c>
      <c r="H3687" s="5"/>
      <c r="I3687" s="5">
        <v>45</v>
      </c>
      <c r="J3687" s="5"/>
      <c r="K3687" s="5" t="s">
        <v>665</v>
      </c>
      <c r="L3687" s="5" t="s">
        <v>666</v>
      </c>
      <c r="M3687" s="5" t="s">
        <v>233</v>
      </c>
      <c r="N3687" t="s">
        <v>2908</v>
      </c>
    </row>
    <row r="3688" spans="1:14" x14ac:dyDescent="0.25">
      <c r="A3688" s="5" t="s">
        <v>587</v>
      </c>
      <c r="B3688" s="5" t="s">
        <v>6</v>
      </c>
      <c r="C3688" s="5"/>
      <c r="D3688" s="6" t="s">
        <v>159</v>
      </c>
      <c r="E3688" s="5">
        <v>23.225000000000001</v>
      </c>
      <c r="F3688" s="5"/>
      <c r="G3688" s="5">
        <v>45</v>
      </c>
      <c r="H3688" s="5"/>
      <c r="I3688" s="5">
        <v>45</v>
      </c>
      <c r="J3688" s="5"/>
      <c r="K3688" s="5" t="s">
        <v>665</v>
      </c>
      <c r="L3688" s="5" t="s">
        <v>666</v>
      </c>
      <c r="M3688" s="5" t="s">
        <v>233</v>
      </c>
      <c r="N3688" t="s">
        <v>2908</v>
      </c>
    </row>
    <row r="3689" spans="1:14" x14ac:dyDescent="0.25">
      <c r="A3689" s="5" t="s">
        <v>587</v>
      </c>
      <c r="B3689" s="5" t="s">
        <v>0</v>
      </c>
      <c r="C3689" s="5"/>
      <c r="D3689" s="6" t="s">
        <v>159</v>
      </c>
      <c r="E3689" s="5">
        <v>22.46</v>
      </c>
      <c r="F3689" s="5"/>
      <c r="G3689" s="5">
        <v>38.518999999999998</v>
      </c>
      <c r="H3689" s="5"/>
      <c r="I3689" s="5">
        <v>45</v>
      </c>
      <c r="J3689" s="5"/>
      <c r="K3689" s="5" t="s">
        <v>663</v>
      </c>
      <c r="L3689" s="5" t="s">
        <v>664</v>
      </c>
      <c r="M3689" s="5" t="s">
        <v>233</v>
      </c>
      <c r="N3689" t="s">
        <v>2909</v>
      </c>
    </row>
    <row r="3690" spans="1:14" x14ac:dyDescent="0.25">
      <c r="A3690" s="5" t="s">
        <v>587</v>
      </c>
      <c r="B3690" s="5" t="s">
        <v>6</v>
      </c>
      <c r="C3690" s="5"/>
      <c r="D3690" s="6" t="s">
        <v>159</v>
      </c>
      <c r="E3690" s="5">
        <v>23.045999999999999</v>
      </c>
      <c r="F3690" s="5"/>
      <c r="G3690" s="5">
        <v>40.924999999999997</v>
      </c>
      <c r="H3690" s="5"/>
      <c r="I3690" s="5">
        <v>45</v>
      </c>
      <c r="J3690" s="5"/>
      <c r="K3690" s="5" t="s">
        <v>663</v>
      </c>
      <c r="L3690" s="5" t="s">
        <v>664</v>
      </c>
      <c r="M3690" s="5" t="s">
        <v>233</v>
      </c>
      <c r="N3690" t="s">
        <v>2909</v>
      </c>
    </row>
    <row r="3691" spans="1:14" x14ac:dyDescent="0.25">
      <c r="A3691" s="5" t="s">
        <v>578</v>
      </c>
      <c r="B3691" s="5" t="s">
        <v>7</v>
      </c>
      <c r="C3691" s="5"/>
      <c r="D3691" s="6" t="s">
        <v>159</v>
      </c>
      <c r="E3691" s="5" t="s">
        <v>357</v>
      </c>
      <c r="F3691" s="5"/>
      <c r="G3691" s="5" t="s">
        <v>357</v>
      </c>
      <c r="H3691" s="5"/>
      <c r="I3691" s="5" t="s">
        <v>357</v>
      </c>
      <c r="J3691" s="5"/>
      <c r="K3691" s="5" t="s">
        <v>667</v>
      </c>
      <c r="L3691" s="5" t="s">
        <v>668</v>
      </c>
      <c r="M3691" s="5" t="s">
        <v>233</v>
      </c>
      <c r="N3691" t="s">
        <v>2910</v>
      </c>
    </row>
    <row r="3692" spans="1:14" x14ac:dyDescent="0.25">
      <c r="A3692" s="5" t="s">
        <v>578</v>
      </c>
      <c r="B3692" s="5" t="s">
        <v>8</v>
      </c>
      <c r="C3692" s="5"/>
      <c r="D3692" s="6" t="s">
        <v>159</v>
      </c>
      <c r="E3692" s="5" t="s">
        <v>357</v>
      </c>
      <c r="F3692" s="5"/>
      <c r="G3692" s="5" t="s">
        <v>357</v>
      </c>
      <c r="H3692" s="5"/>
      <c r="I3692" s="5" t="s">
        <v>357</v>
      </c>
      <c r="J3692" s="5"/>
      <c r="K3692" s="5" t="s">
        <v>667</v>
      </c>
      <c r="L3692" s="5" t="s">
        <v>668</v>
      </c>
      <c r="M3692" s="5" t="s">
        <v>233</v>
      </c>
      <c r="N3692" t="s">
        <v>2910</v>
      </c>
    </row>
    <row r="3693" spans="1:14" x14ac:dyDescent="0.25">
      <c r="A3693" s="5" t="s">
        <v>566</v>
      </c>
      <c r="B3693" s="5" t="s">
        <v>568</v>
      </c>
      <c r="C3693" s="5"/>
      <c r="D3693" s="6" t="s">
        <v>159</v>
      </c>
      <c r="E3693" s="5">
        <v>25.484999999999999</v>
      </c>
      <c r="F3693" s="5"/>
      <c r="G3693" s="5">
        <v>34.043999999999997</v>
      </c>
      <c r="H3693" s="5"/>
      <c r="I3693" s="5">
        <v>25.765999999999998</v>
      </c>
      <c r="J3693" s="5"/>
      <c r="K3693" s="5" t="s">
        <v>667</v>
      </c>
      <c r="L3693" s="5" t="s">
        <v>668</v>
      </c>
      <c r="M3693" s="5" t="s">
        <v>233</v>
      </c>
      <c r="N3693" t="s">
        <v>2911</v>
      </c>
    </row>
    <row r="3694" spans="1:14" x14ac:dyDescent="0.25">
      <c r="A3694" s="5" t="s">
        <v>566</v>
      </c>
      <c r="B3694" s="5" t="s">
        <v>567</v>
      </c>
      <c r="C3694" s="5"/>
      <c r="D3694" s="6" t="s">
        <v>159</v>
      </c>
      <c r="E3694" s="5">
        <v>25.355</v>
      </c>
      <c r="F3694" s="5"/>
      <c r="G3694" s="5">
        <v>33.646999999999998</v>
      </c>
      <c r="H3694" s="5"/>
      <c r="I3694" s="5">
        <v>25.626999999999999</v>
      </c>
      <c r="J3694" s="5"/>
      <c r="K3694" s="5" t="s">
        <v>667</v>
      </c>
      <c r="L3694" s="5" t="s">
        <v>668</v>
      </c>
      <c r="M3694" s="5" t="s">
        <v>233</v>
      </c>
      <c r="N3694" t="s">
        <v>2911</v>
      </c>
    </row>
    <row r="3695" spans="1:14" x14ac:dyDescent="0.25">
      <c r="A3695" s="5" t="s">
        <v>569</v>
      </c>
      <c r="B3695" s="5" t="s">
        <v>570</v>
      </c>
      <c r="C3695" s="5"/>
      <c r="D3695" s="6" t="s">
        <v>159</v>
      </c>
      <c r="E3695" s="5">
        <v>36.520000000000003</v>
      </c>
      <c r="F3695" s="5"/>
      <c r="G3695" s="5">
        <v>45</v>
      </c>
      <c r="H3695" s="5"/>
      <c r="I3695" s="5">
        <v>35.850999999999999</v>
      </c>
      <c r="J3695" s="5"/>
      <c r="K3695" s="5" t="s">
        <v>667</v>
      </c>
      <c r="L3695" s="5" t="s">
        <v>668</v>
      </c>
      <c r="M3695" s="5" t="s">
        <v>233</v>
      </c>
      <c r="N3695" t="s">
        <v>2912</v>
      </c>
    </row>
    <row r="3696" spans="1:14" x14ac:dyDescent="0.25">
      <c r="A3696" s="5" t="s">
        <v>569</v>
      </c>
      <c r="B3696" s="5" t="s">
        <v>571</v>
      </c>
      <c r="C3696" s="5"/>
      <c r="D3696" s="6" t="s">
        <v>159</v>
      </c>
      <c r="E3696" s="5">
        <v>31.942</v>
      </c>
      <c r="F3696" s="5"/>
      <c r="G3696" s="5">
        <v>45</v>
      </c>
      <c r="H3696" s="5"/>
      <c r="I3696" s="5">
        <v>33.359000000000002</v>
      </c>
      <c r="J3696" s="5"/>
      <c r="K3696" s="5" t="s">
        <v>667</v>
      </c>
      <c r="L3696" s="5" t="s">
        <v>668</v>
      </c>
      <c r="M3696" s="5" t="s">
        <v>233</v>
      </c>
      <c r="N3696" t="s">
        <v>2912</v>
      </c>
    </row>
    <row r="3697" spans="1:14" x14ac:dyDescent="0.25">
      <c r="A3697" s="5" t="s">
        <v>563</v>
      </c>
      <c r="B3697" s="5" t="s">
        <v>565</v>
      </c>
      <c r="C3697" s="5"/>
      <c r="D3697" s="6" t="s">
        <v>159</v>
      </c>
      <c r="E3697" s="5">
        <v>22.952000000000002</v>
      </c>
      <c r="F3697" s="5"/>
      <c r="G3697" s="5">
        <v>30.992999999999999</v>
      </c>
      <c r="H3697" s="5"/>
      <c r="I3697" s="5">
        <v>23.462</v>
      </c>
      <c r="J3697" s="5"/>
      <c r="K3697" s="5" t="s">
        <v>667</v>
      </c>
      <c r="L3697" s="5" t="s">
        <v>668</v>
      </c>
      <c r="M3697" s="5" t="s">
        <v>233</v>
      </c>
      <c r="N3697" t="s">
        <v>2913</v>
      </c>
    </row>
    <row r="3698" spans="1:14" x14ac:dyDescent="0.25">
      <c r="A3698" s="5" t="s">
        <v>563</v>
      </c>
      <c r="B3698" s="5" t="s">
        <v>564</v>
      </c>
      <c r="C3698" s="5"/>
      <c r="D3698" s="6" t="s">
        <v>159</v>
      </c>
      <c r="E3698" s="5">
        <v>22.931999999999999</v>
      </c>
      <c r="F3698" s="5"/>
      <c r="G3698" s="5">
        <v>31.018000000000001</v>
      </c>
      <c r="H3698" s="5"/>
      <c r="I3698" s="5">
        <v>23.532</v>
      </c>
      <c r="J3698" s="5"/>
      <c r="K3698" s="5" t="s">
        <v>667</v>
      </c>
      <c r="L3698" s="5" t="s">
        <v>668</v>
      </c>
      <c r="M3698" s="5" t="s">
        <v>233</v>
      </c>
      <c r="N3698" t="s">
        <v>2913</v>
      </c>
    </row>
    <row r="3699" spans="1:14" x14ac:dyDescent="0.25">
      <c r="A3699" s="5" t="s">
        <v>560</v>
      </c>
      <c r="B3699" s="5" t="s">
        <v>561</v>
      </c>
      <c r="C3699" s="5"/>
      <c r="D3699" s="6" t="s">
        <v>159</v>
      </c>
      <c r="E3699" s="5">
        <v>25.367999999999999</v>
      </c>
      <c r="F3699" s="5"/>
      <c r="G3699" s="5">
        <v>37.424999999999997</v>
      </c>
      <c r="H3699" s="5"/>
      <c r="I3699" s="5">
        <v>25.617000000000001</v>
      </c>
      <c r="J3699" s="5"/>
      <c r="K3699" s="5" t="s">
        <v>667</v>
      </c>
      <c r="L3699" s="5" t="s">
        <v>668</v>
      </c>
      <c r="M3699" s="5" t="s">
        <v>233</v>
      </c>
      <c r="N3699" t="s">
        <v>2914</v>
      </c>
    </row>
    <row r="3700" spans="1:14" x14ac:dyDescent="0.25">
      <c r="A3700" s="5" t="s">
        <v>560</v>
      </c>
      <c r="B3700" s="5" t="s">
        <v>562</v>
      </c>
      <c r="C3700" s="5"/>
      <c r="D3700" s="6" t="s">
        <v>159</v>
      </c>
      <c r="E3700" s="5">
        <v>24.492000000000001</v>
      </c>
      <c r="F3700" s="5"/>
      <c r="G3700" s="5">
        <v>45</v>
      </c>
      <c r="H3700" s="5"/>
      <c r="I3700" s="5">
        <v>24.568000000000001</v>
      </c>
      <c r="J3700" s="5"/>
      <c r="K3700" s="5" t="s">
        <v>667</v>
      </c>
      <c r="L3700" s="5" t="s">
        <v>668</v>
      </c>
      <c r="M3700" s="5" t="s">
        <v>233</v>
      </c>
      <c r="N3700" t="s">
        <v>2914</v>
      </c>
    </row>
    <row r="3701" spans="1:14" x14ac:dyDescent="0.25">
      <c r="A3701" s="5" t="s">
        <v>575</v>
      </c>
      <c r="B3701" s="5" t="s">
        <v>573</v>
      </c>
      <c r="C3701" s="5"/>
      <c r="D3701" s="6" t="s">
        <v>159</v>
      </c>
      <c r="E3701" s="5">
        <v>23.594999999999999</v>
      </c>
      <c r="F3701" s="5"/>
      <c r="G3701" s="5">
        <v>45</v>
      </c>
      <c r="H3701" s="5"/>
      <c r="I3701" s="5">
        <v>24.695</v>
      </c>
      <c r="J3701" s="5"/>
      <c r="K3701" s="5" t="s">
        <v>667</v>
      </c>
      <c r="L3701" s="5" t="s">
        <v>668</v>
      </c>
      <c r="M3701" s="5" t="s">
        <v>233</v>
      </c>
      <c r="N3701" t="s">
        <v>2915</v>
      </c>
    </row>
    <row r="3702" spans="1:14" x14ac:dyDescent="0.25">
      <c r="A3702" s="5" t="s">
        <v>575</v>
      </c>
      <c r="B3702" s="5" t="s">
        <v>574</v>
      </c>
      <c r="C3702" s="5"/>
      <c r="D3702" s="6" t="s">
        <v>159</v>
      </c>
      <c r="E3702" s="5">
        <v>23.657</v>
      </c>
      <c r="F3702" s="5"/>
      <c r="G3702" s="5">
        <v>45</v>
      </c>
      <c r="H3702" s="5"/>
      <c r="I3702" s="5">
        <v>24.591000000000001</v>
      </c>
      <c r="J3702" s="5"/>
      <c r="K3702" s="5" t="s">
        <v>667</v>
      </c>
      <c r="L3702" s="5" t="s">
        <v>668</v>
      </c>
      <c r="M3702" s="5" t="s">
        <v>233</v>
      </c>
      <c r="N3702" t="s">
        <v>2915</v>
      </c>
    </row>
    <row r="3703" spans="1:14" x14ac:dyDescent="0.25">
      <c r="A3703" s="5" t="s">
        <v>588</v>
      </c>
      <c r="B3703" s="5" t="s">
        <v>576</v>
      </c>
      <c r="C3703" s="5"/>
      <c r="D3703" s="6" t="s">
        <v>159</v>
      </c>
      <c r="E3703" s="5">
        <v>31.021999999999998</v>
      </c>
      <c r="F3703" s="5"/>
      <c r="G3703" s="5">
        <v>45</v>
      </c>
      <c r="H3703" s="5"/>
      <c r="I3703" s="5">
        <v>32.692999999999998</v>
      </c>
      <c r="J3703" s="5"/>
      <c r="K3703" s="5" t="s">
        <v>667</v>
      </c>
      <c r="L3703" s="5" t="s">
        <v>668</v>
      </c>
      <c r="M3703" s="5" t="s">
        <v>233</v>
      </c>
      <c r="N3703" t="s">
        <v>2916</v>
      </c>
    </row>
    <row r="3704" spans="1:14" x14ac:dyDescent="0.25">
      <c r="A3704" s="5" t="s">
        <v>588</v>
      </c>
      <c r="B3704" s="5" t="s">
        <v>577</v>
      </c>
      <c r="C3704" s="5"/>
      <c r="D3704" s="6" t="s">
        <v>159</v>
      </c>
      <c r="E3704" s="5">
        <v>23.495000000000001</v>
      </c>
      <c r="F3704" s="5"/>
      <c r="G3704" s="5">
        <v>45</v>
      </c>
      <c r="H3704" s="5"/>
      <c r="I3704" s="5">
        <v>24.763000000000002</v>
      </c>
      <c r="J3704" s="5"/>
      <c r="K3704" s="5" t="s">
        <v>667</v>
      </c>
      <c r="L3704" s="5" t="s">
        <v>668</v>
      </c>
      <c r="M3704" s="5" t="s">
        <v>233</v>
      </c>
      <c r="N3704" t="s">
        <v>2916</v>
      </c>
    </row>
    <row r="3705" spans="1:14" x14ac:dyDescent="0.25">
      <c r="A3705" s="5" t="s">
        <v>572</v>
      </c>
      <c r="B3705" s="5" t="s">
        <v>580</v>
      </c>
      <c r="C3705" s="5"/>
      <c r="D3705" s="6" t="s">
        <v>159</v>
      </c>
      <c r="E3705" s="5">
        <v>23.547000000000001</v>
      </c>
      <c r="F3705" s="5"/>
      <c r="G3705" s="5">
        <v>45</v>
      </c>
      <c r="H3705" s="5"/>
      <c r="I3705" s="5">
        <v>45</v>
      </c>
      <c r="J3705" s="5"/>
      <c r="K3705" s="5" t="s">
        <v>667</v>
      </c>
      <c r="L3705" s="5" t="s">
        <v>668</v>
      </c>
      <c r="M3705" s="5" t="s">
        <v>233</v>
      </c>
      <c r="N3705" t="s">
        <v>2917</v>
      </c>
    </row>
    <row r="3706" spans="1:14" x14ac:dyDescent="0.25">
      <c r="A3706" s="5" t="s">
        <v>572</v>
      </c>
      <c r="B3706" s="5" t="s">
        <v>579</v>
      </c>
      <c r="C3706" s="5"/>
      <c r="D3706" s="6" t="s">
        <v>159</v>
      </c>
      <c r="E3706" s="5">
        <v>23.667999999999999</v>
      </c>
      <c r="F3706" s="5"/>
      <c r="G3706" s="5">
        <v>45</v>
      </c>
      <c r="H3706" s="5"/>
      <c r="I3706" s="5">
        <v>45</v>
      </c>
      <c r="J3706" s="5"/>
      <c r="K3706" s="5" t="s">
        <v>667</v>
      </c>
      <c r="L3706" s="5" t="s">
        <v>668</v>
      </c>
      <c r="M3706" s="5" t="s">
        <v>233</v>
      </c>
      <c r="N3706" t="s">
        <v>2917</v>
      </c>
    </row>
    <row r="3707" spans="1:14" x14ac:dyDescent="0.25">
      <c r="A3707" s="5" t="s">
        <v>587</v>
      </c>
      <c r="B3707" s="5" t="s">
        <v>0</v>
      </c>
      <c r="C3707" s="5"/>
      <c r="D3707" s="6" t="s">
        <v>159</v>
      </c>
      <c r="E3707" s="5">
        <v>23.184999999999999</v>
      </c>
      <c r="F3707" s="5"/>
      <c r="G3707" s="5">
        <v>45</v>
      </c>
      <c r="H3707" s="5"/>
      <c r="I3707" s="5">
        <v>45</v>
      </c>
      <c r="J3707" s="5"/>
      <c r="K3707" s="5" t="s">
        <v>667</v>
      </c>
      <c r="L3707" s="5" t="s">
        <v>668</v>
      </c>
      <c r="M3707" s="5" t="s">
        <v>233</v>
      </c>
      <c r="N3707" t="s">
        <v>2918</v>
      </c>
    </row>
    <row r="3708" spans="1:14" x14ac:dyDescent="0.25">
      <c r="A3708" s="5" t="s">
        <v>587</v>
      </c>
      <c r="B3708" s="5" t="s">
        <v>6</v>
      </c>
      <c r="C3708" s="5"/>
      <c r="D3708" s="6" t="s">
        <v>159</v>
      </c>
      <c r="E3708" s="5">
        <v>23.774999999999999</v>
      </c>
      <c r="F3708" s="5"/>
      <c r="G3708" s="5">
        <v>45</v>
      </c>
      <c r="H3708" s="5"/>
      <c r="I3708" s="5">
        <v>45</v>
      </c>
      <c r="J3708" s="5"/>
      <c r="K3708" s="5" t="s">
        <v>667</v>
      </c>
      <c r="L3708" s="5" t="s">
        <v>668</v>
      </c>
      <c r="M3708" s="5" t="s">
        <v>233</v>
      </c>
      <c r="N3708" t="s">
        <v>2918</v>
      </c>
    </row>
    <row r="3709" spans="1:14" x14ac:dyDescent="0.25">
      <c r="A3709" s="5">
        <v>0</v>
      </c>
      <c r="B3709" s="5" t="s">
        <v>7</v>
      </c>
      <c r="C3709" s="5"/>
      <c r="D3709" s="6" t="s">
        <v>159</v>
      </c>
      <c r="E3709" s="5">
        <v>45</v>
      </c>
      <c r="F3709" s="5"/>
      <c r="G3709" s="5">
        <v>45</v>
      </c>
      <c r="H3709" s="5"/>
      <c r="I3709" s="5">
        <v>37.021999999999998</v>
      </c>
      <c r="J3709" s="5"/>
      <c r="K3709" s="5" t="s">
        <v>669</v>
      </c>
      <c r="L3709" s="5" t="s">
        <v>670</v>
      </c>
      <c r="M3709" s="5" t="s">
        <v>233</v>
      </c>
      <c r="N3709" t="s">
        <v>2919</v>
      </c>
    </row>
    <row r="3710" spans="1:14" x14ac:dyDescent="0.25">
      <c r="A3710" s="5">
        <v>0</v>
      </c>
      <c r="B3710" s="5" t="s">
        <v>8</v>
      </c>
      <c r="C3710" s="5"/>
      <c r="D3710" s="6" t="s">
        <v>159</v>
      </c>
      <c r="E3710" s="5">
        <v>35.587000000000003</v>
      </c>
      <c r="F3710" s="5"/>
      <c r="G3710" s="5">
        <v>45</v>
      </c>
      <c r="H3710" s="5"/>
      <c r="I3710" s="5">
        <v>39.018999999999998</v>
      </c>
      <c r="J3710" s="5"/>
      <c r="K3710" s="5" t="s">
        <v>669</v>
      </c>
      <c r="L3710" s="5" t="s">
        <v>670</v>
      </c>
      <c r="M3710" s="5" t="s">
        <v>233</v>
      </c>
      <c r="N3710" t="s">
        <v>2919</v>
      </c>
    </row>
    <row r="3711" spans="1:14" x14ac:dyDescent="0.25">
      <c r="A3711" s="5">
        <v>2</v>
      </c>
      <c r="B3711" s="5" t="s">
        <v>0</v>
      </c>
      <c r="C3711" s="5"/>
      <c r="D3711" s="6" t="s">
        <v>159</v>
      </c>
      <c r="E3711" s="5">
        <v>22.474</v>
      </c>
      <c r="F3711" s="5"/>
      <c r="G3711" s="5">
        <v>45</v>
      </c>
      <c r="H3711" s="5"/>
      <c r="I3711" s="5">
        <v>23.954999999999998</v>
      </c>
      <c r="J3711" s="5"/>
      <c r="K3711" s="5" t="s">
        <v>669</v>
      </c>
      <c r="L3711" s="5" t="s">
        <v>670</v>
      </c>
      <c r="M3711" s="5" t="s">
        <v>233</v>
      </c>
      <c r="N3711" t="s">
        <v>2920</v>
      </c>
    </row>
    <row r="3712" spans="1:14" x14ac:dyDescent="0.25">
      <c r="A3712" s="5">
        <v>2</v>
      </c>
      <c r="B3712" s="5" t="s">
        <v>6</v>
      </c>
      <c r="C3712" s="5"/>
      <c r="D3712" s="6" t="s">
        <v>159</v>
      </c>
      <c r="E3712" s="5">
        <v>22.978000000000002</v>
      </c>
      <c r="F3712" s="5"/>
      <c r="G3712" s="5">
        <v>45</v>
      </c>
      <c r="H3712" s="5"/>
      <c r="I3712" s="5">
        <v>24.594999999999999</v>
      </c>
      <c r="J3712" s="5"/>
      <c r="K3712" s="5" t="s">
        <v>669</v>
      </c>
      <c r="L3712" s="5" t="s">
        <v>670</v>
      </c>
      <c r="M3712" s="5" t="s">
        <v>233</v>
      </c>
      <c r="N3712" t="s">
        <v>2920</v>
      </c>
    </row>
    <row r="3713" spans="1:14" x14ac:dyDescent="0.25">
      <c r="A3713" s="5" t="s">
        <v>566</v>
      </c>
      <c r="B3713" s="5" t="s">
        <v>567</v>
      </c>
      <c r="C3713" s="5"/>
      <c r="D3713" s="6" t="s">
        <v>159</v>
      </c>
      <c r="E3713" s="5">
        <v>25.908000000000001</v>
      </c>
      <c r="F3713" s="5"/>
      <c r="G3713" s="5">
        <v>35.83</v>
      </c>
      <c r="H3713" s="5"/>
      <c r="I3713" s="5">
        <v>26.651</v>
      </c>
      <c r="J3713" s="5"/>
      <c r="K3713" s="5" t="s">
        <v>669</v>
      </c>
      <c r="L3713" s="5" t="s">
        <v>670</v>
      </c>
      <c r="M3713" s="5" t="s">
        <v>233</v>
      </c>
      <c r="N3713" t="s">
        <v>2921</v>
      </c>
    </row>
    <row r="3714" spans="1:14" x14ac:dyDescent="0.25">
      <c r="A3714" s="5" t="s">
        <v>566</v>
      </c>
      <c r="B3714" s="5" t="s">
        <v>568</v>
      </c>
      <c r="C3714" s="5"/>
      <c r="D3714" s="6" t="s">
        <v>159</v>
      </c>
      <c r="E3714" s="5">
        <v>25.565999999999999</v>
      </c>
      <c r="F3714" s="5"/>
      <c r="G3714" s="5">
        <v>34.518000000000001</v>
      </c>
      <c r="H3714" s="5"/>
      <c r="I3714" s="5">
        <v>26.399000000000001</v>
      </c>
      <c r="J3714" s="5"/>
      <c r="K3714" s="5" t="s">
        <v>669</v>
      </c>
      <c r="L3714" s="5" t="s">
        <v>670</v>
      </c>
      <c r="M3714" s="5" t="s">
        <v>233</v>
      </c>
      <c r="N3714" t="s">
        <v>2921</v>
      </c>
    </row>
    <row r="3715" spans="1:14" x14ac:dyDescent="0.25">
      <c r="A3715" s="5" t="s">
        <v>569</v>
      </c>
      <c r="B3715" s="5" t="s">
        <v>570</v>
      </c>
      <c r="C3715" s="5"/>
      <c r="D3715" s="6" t="s">
        <v>159</v>
      </c>
      <c r="E3715" s="5">
        <v>36.002000000000002</v>
      </c>
      <c r="F3715" s="5"/>
      <c r="G3715" s="5">
        <v>45</v>
      </c>
      <c r="H3715" s="5"/>
      <c r="I3715" s="5">
        <v>35.49</v>
      </c>
      <c r="J3715" s="5"/>
      <c r="K3715" s="5" t="s">
        <v>669</v>
      </c>
      <c r="L3715" s="5" t="s">
        <v>670</v>
      </c>
      <c r="M3715" s="5" t="s">
        <v>233</v>
      </c>
      <c r="N3715" t="s">
        <v>2922</v>
      </c>
    </row>
    <row r="3716" spans="1:14" x14ac:dyDescent="0.25">
      <c r="A3716" s="5" t="s">
        <v>569</v>
      </c>
      <c r="B3716" s="5" t="s">
        <v>571</v>
      </c>
      <c r="C3716" s="5"/>
      <c r="D3716" s="6" t="s">
        <v>159</v>
      </c>
      <c r="E3716" s="5">
        <v>33.402000000000001</v>
      </c>
      <c r="F3716" s="5"/>
      <c r="G3716" s="5">
        <v>45</v>
      </c>
      <c r="H3716" s="5"/>
      <c r="I3716" s="5">
        <v>34.606999999999999</v>
      </c>
      <c r="J3716" s="5"/>
      <c r="K3716" s="5" t="s">
        <v>669</v>
      </c>
      <c r="L3716" s="5" t="s">
        <v>670</v>
      </c>
      <c r="M3716" s="5" t="s">
        <v>233</v>
      </c>
      <c r="N3716" t="s">
        <v>2922</v>
      </c>
    </row>
    <row r="3717" spans="1:14" x14ac:dyDescent="0.25">
      <c r="A3717" s="5" t="s">
        <v>563</v>
      </c>
      <c r="B3717" s="5" t="s">
        <v>564</v>
      </c>
      <c r="C3717" s="5"/>
      <c r="D3717" s="6" t="s">
        <v>159</v>
      </c>
      <c r="E3717" s="5">
        <v>22.675999999999998</v>
      </c>
      <c r="F3717" s="5"/>
      <c r="G3717" s="5">
        <v>31.489000000000001</v>
      </c>
      <c r="H3717" s="5"/>
      <c r="I3717" s="5">
        <v>23.937999999999999</v>
      </c>
      <c r="J3717" s="5"/>
      <c r="K3717" s="5" t="s">
        <v>669</v>
      </c>
      <c r="L3717" s="5" t="s">
        <v>670</v>
      </c>
      <c r="M3717" s="5" t="s">
        <v>233</v>
      </c>
      <c r="N3717" t="s">
        <v>2923</v>
      </c>
    </row>
    <row r="3718" spans="1:14" x14ac:dyDescent="0.25">
      <c r="A3718" s="5" t="s">
        <v>563</v>
      </c>
      <c r="B3718" s="5" t="s">
        <v>565</v>
      </c>
      <c r="C3718" s="5"/>
      <c r="D3718" s="6" t="s">
        <v>159</v>
      </c>
      <c r="E3718" s="5">
        <v>22.606000000000002</v>
      </c>
      <c r="F3718" s="5"/>
      <c r="G3718" s="5">
        <v>31.762</v>
      </c>
      <c r="H3718" s="5"/>
      <c r="I3718" s="5">
        <v>23.681000000000001</v>
      </c>
      <c r="J3718" s="5"/>
      <c r="K3718" s="5" t="s">
        <v>669</v>
      </c>
      <c r="L3718" s="5" t="s">
        <v>670</v>
      </c>
      <c r="M3718" s="5" t="s">
        <v>233</v>
      </c>
      <c r="N3718" t="s">
        <v>2923</v>
      </c>
    </row>
    <row r="3719" spans="1:14" x14ac:dyDescent="0.25">
      <c r="A3719" s="5" t="s">
        <v>560</v>
      </c>
      <c r="B3719" s="5" t="s">
        <v>562</v>
      </c>
      <c r="C3719" s="5"/>
      <c r="D3719" s="6" t="s">
        <v>159</v>
      </c>
      <c r="E3719" s="5">
        <v>24.702000000000002</v>
      </c>
      <c r="F3719" s="5"/>
      <c r="G3719" s="5">
        <v>45</v>
      </c>
      <c r="H3719" s="5"/>
      <c r="I3719" s="5">
        <v>25.254999999999999</v>
      </c>
      <c r="J3719" s="5"/>
      <c r="K3719" s="5" t="s">
        <v>669</v>
      </c>
      <c r="L3719" s="5" t="s">
        <v>670</v>
      </c>
      <c r="M3719" s="5" t="s">
        <v>233</v>
      </c>
      <c r="N3719" t="s">
        <v>2924</v>
      </c>
    </row>
    <row r="3720" spans="1:14" x14ac:dyDescent="0.25">
      <c r="A3720" s="5" t="s">
        <v>560</v>
      </c>
      <c r="B3720" s="5" t="s">
        <v>561</v>
      </c>
      <c r="C3720" s="5"/>
      <c r="D3720" s="6" t="s">
        <v>159</v>
      </c>
      <c r="E3720" s="5">
        <v>24.216000000000001</v>
      </c>
      <c r="F3720" s="5"/>
      <c r="G3720" s="5">
        <v>45</v>
      </c>
      <c r="H3720" s="5"/>
      <c r="I3720" s="5">
        <v>24.997</v>
      </c>
      <c r="J3720" s="5"/>
      <c r="K3720" s="5" t="s">
        <v>669</v>
      </c>
      <c r="L3720" s="5" t="s">
        <v>670</v>
      </c>
      <c r="M3720" s="5" t="s">
        <v>233</v>
      </c>
      <c r="N3720" t="s">
        <v>2924</v>
      </c>
    </row>
    <row r="3721" spans="1:14" x14ac:dyDescent="0.25">
      <c r="A3721" s="5" t="s">
        <v>575</v>
      </c>
      <c r="B3721" s="5" t="s">
        <v>579</v>
      </c>
      <c r="C3721" s="5"/>
      <c r="D3721" s="6"/>
      <c r="E3721" s="5">
        <v>22.722999999999999</v>
      </c>
      <c r="F3721" s="5"/>
      <c r="G3721" s="5">
        <v>45</v>
      </c>
      <c r="H3721" s="5"/>
      <c r="I3721" s="5">
        <v>45</v>
      </c>
      <c r="J3721" s="5"/>
      <c r="K3721" s="5" t="s">
        <v>669</v>
      </c>
      <c r="L3721" s="5" t="s">
        <v>670</v>
      </c>
      <c r="M3721" s="5" t="s">
        <v>233</v>
      </c>
      <c r="N3721" t="s">
        <v>2925</v>
      </c>
    </row>
    <row r="3722" spans="1:14" x14ac:dyDescent="0.25">
      <c r="A3722" s="5" t="s">
        <v>575</v>
      </c>
      <c r="B3722" s="5" t="s">
        <v>580</v>
      </c>
      <c r="C3722" s="5"/>
      <c r="D3722" s="6"/>
      <c r="E3722" s="5">
        <v>22.751000000000001</v>
      </c>
      <c r="F3722" s="5"/>
      <c r="G3722" s="5">
        <v>45</v>
      </c>
      <c r="H3722" s="5"/>
      <c r="I3722" s="5">
        <v>45</v>
      </c>
      <c r="J3722" s="5"/>
      <c r="K3722" s="5" t="s">
        <v>669</v>
      </c>
      <c r="L3722" s="5" t="s">
        <v>670</v>
      </c>
      <c r="M3722" s="5" t="s">
        <v>233</v>
      </c>
      <c r="N3722" t="s">
        <v>2925</v>
      </c>
    </row>
    <row r="3723" spans="1:14" x14ac:dyDescent="0.25">
      <c r="A3723" s="5" t="s">
        <v>588</v>
      </c>
      <c r="B3723" s="5" t="s">
        <v>576</v>
      </c>
      <c r="C3723" s="5"/>
      <c r="D3723" s="6" t="s">
        <v>159</v>
      </c>
      <c r="E3723" s="5">
        <v>22.766999999999999</v>
      </c>
      <c r="F3723" s="5"/>
      <c r="G3723" s="5">
        <v>45</v>
      </c>
      <c r="H3723" s="5"/>
      <c r="I3723" s="5">
        <v>24.556999999999999</v>
      </c>
      <c r="J3723" s="5"/>
      <c r="K3723" s="5" t="s">
        <v>669</v>
      </c>
      <c r="L3723" s="5" t="s">
        <v>670</v>
      </c>
      <c r="M3723" s="5" t="s">
        <v>233</v>
      </c>
      <c r="N3723" t="s">
        <v>2926</v>
      </c>
    </row>
    <row r="3724" spans="1:14" x14ac:dyDescent="0.25">
      <c r="A3724" s="5" t="s">
        <v>588</v>
      </c>
      <c r="B3724" s="5" t="s">
        <v>577</v>
      </c>
      <c r="C3724" s="5"/>
      <c r="D3724" s="6" t="s">
        <v>159</v>
      </c>
      <c r="E3724" s="5">
        <v>22.928999999999998</v>
      </c>
      <c r="F3724" s="5"/>
      <c r="G3724" s="5">
        <v>45</v>
      </c>
      <c r="H3724" s="5"/>
      <c r="I3724" s="5">
        <v>24.789000000000001</v>
      </c>
      <c r="J3724" s="5"/>
      <c r="K3724" s="5" t="s">
        <v>669</v>
      </c>
      <c r="L3724" s="5" t="s">
        <v>670</v>
      </c>
      <c r="M3724" s="5" t="s">
        <v>233</v>
      </c>
      <c r="N3724" t="s">
        <v>2926</v>
      </c>
    </row>
    <row r="3725" spans="1:14" x14ac:dyDescent="0.25">
      <c r="A3725" s="5" t="s">
        <v>572</v>
      </c>
      <c r="B3725" s="5" t="s">
        <v>574</v>
      </c>
      <c r="C3725" s="5"/>
      <c r="D3725" s="6" t="s">
        <v>159</v>
      </c>
      <c r="E3725" s="5">
        <v>22.201000000000001</v>
      </c>
      <c r="F3725" s="5"/>
      <c r="G3725" s="5">
        <v>45</v>
      </c>
      <c r="H3725" s="5"/>
      <c r="I3725" s="5">
        <v>45</v>
      </c>
      <c r="J3725" s="5"/>
      <c r="K3725" s="5" t="s">
        <v>669</v>
      </c>
      <c r="L3725" s="5" t="s">
        <v>670</v>
      </c>
      <c r="M3725" s="5" t="s">
        <v>233</v>
      </c>
      <c r="N3725" t="s">
        <v>2927</v>
      </c>
    </row>
    <row r="3726" spans="1:14" x14ac:dyDescent="0.25">
      <c r="A3726" s="5" t="s">
        <v>572</v>
      </c>
      <c r="B3726" s="5" t="s">
        <v>573</v>
      </c>
      <c r="C3726" s="5"/>
      <c r="D3726" s="6" t="s">
        <v>159</v>
      </c>
      <c r="E3726" s="5">
        <v>22.143000000000001</v>
      </c>
      <c r="F3726" s="5"/>
      <c r="G3726" s="5">
        <v>45</v>
      </c>
      <c r="H3726" s="5"/>
      <c r="I3726" s="5">
        <v>45</v>
      </c>
      <c r="J3726" s="5"/>
      <c r="K3726" s="5" t="s">
        <v>669</v>
      </c>
      <c r="L3726" s="5" t="s">
        <v>670</v>
      </c>
      <c r="M3726" s="5" t="s">
        <v>233</v>
      </c>
      <c r="N3726" t="s">
        <v>2927</v>
      </c>
    </row>
    <row r="3727" spans="1:14" x14ac:dyDescent="0.25">
      <c r="A3727" s="5">
        <v>0</v>
      </c>
      <c r="B3727" s="5" t="s">
        <v>8</v>
      </c>
      <c r="C3727" s="5"/>
      <c r="D3727" s="6" t="s">
        <v>159</v>
      </c>
      <c r="E3727" s="5">
        <v>34.691000000000003</v>
      </c>
      <c r="F3727" s="5"/>
      <c r="G3727" s="5">
        <v>45</v>
      </c>
      <c r="H3727" s="5"/>
      <c r="I3727" s="5">
        <v>34.963999999999999</v>
      </c>
      <c r="J3727" s="5"/>
      <c r="K3727" s="5" t="s">
        <v>671</v>
      </c>
      <c r="L3727" s="5" t="s">
        <v>672</v>
      </c>
      <c r="M3727" s="5" t="s">
        <v>233</v>
      </c>
      <c r="N3727" t="s">
        <v>2928</v>
      </c>
    </row>
    <row r="3728" spans="1:14" x14ac:dyDescent="0.25">
      <c r="A3728" s="5">
        <v>0</v>
      </c>
      <c r="B3728" s="5" t="s">
        <v>7</v>
      </c>
      <c r="C3728" s="5"/>
      <c r="D3728" s="6" t="s">
        <v>159</v>
      </c>
      <c r="E3728" s="5">
        <v>45</v>
      </c>
      <c r="F3728" s="5"/>
      <c r="G3728" s="5">
        <v>45</v>
      </c>
      <c r="H3728" s="5"/>
      <c r="I3728" s="5">
        <v>45</v>
      </c>
      <c r="J3728" s="5"/>
      <c r="K3728" s="5" t="s">
        <v>673</v>
      </c>
      <c r="L3728" s="5" t="s">
        <v>674</v>
      </c>
      <c r="M3728" s="5" t="s">
        <v>233</v>
      </c>
      <c r="N3728" t="s">
        <v>2929</v>
      </c>
    </row>
    <row r="3729" spans="1:14" x14ac:dyDescent="0.25">
      <c r="A3729" s="5">
        <v>0</v>
      </c>
      <c r="B3729" s="5" t="s">
        <v>7</v>
      </c>
      <c r="C3729" s="5"/>
      <c r="D3729" s="6" t="s">
        <v>159</v>
      </c>
      <c r="E3729" s="5">
        <v>34.853999999999999</v>
      </c>
      <c r="F3729" s="5"/>
      <c r="G3729" s="5">
        <v>45</v>
      </c>
      <c r="H3729" s="5"/>
      <c r="I3729" s="5">
        <v>36.176000000000002</v>
      </c>
      <c r="J3729" s="5"/>
      <c r="K3729" s="5" t="s">
        <v>671</v>
      </c>
      <c r="L3729" s="5" t="s">
        <v>672</v>
      </c>
      <c r="M3729" s="5" t="s">
        <v>233</v>
      </c>
      <c r="N3729" t="s">
        <v>2928</v>
      </c>
    </row>
    <row r="3730" spans="1:14" x14ac:dyDescent="0.25">
      <c r="A3730" s="5">
        <v>0</v>
      </c>
      <c r="B3730" s="5" t="s">
        <v>7</v>
      </c>
      <c r="C3730" s="5"/>
      <c r="D3730" s="6" t="s">
        <v>159</v>
      </c>
      <c r="E3730" s="5">
        <v>36.444000000000003</v>
      </c>
      <c r="F3730" s="5"/>
      <c r="G3730" s="5">
        <v>45</v>
      </c>
      <c r="H3730" s="5"/>
      <c r="I3730" s="5">
        <v>45</v>
      </c>
      <c r="J3730" s="5"/>
      <c r="K3730" s="5" t="s">
        <v>675</v>
      </c>
      <c r="L3730" s="5" t="s">
        <v>676</v>
      </c>
      <c r="M3730" s="5" t="s">
        <v>233</v>
      </c>
      <c r="N3730" t="s">
        <v>2930</v>
      </c>
    </row>
    <row r="3731" spans="1:14" x14ac:dyDescent="0.25">
      <c r="A3731" s="5">
        <v>0</v>
      </c>
      <c r="B3731" s="5" t="s">
        <v>8</v>
      </c>
      <c r="C3731" s="5"/>
      <c r="D3731" s="6" t="s">
        <v>159</v>
      </c>
      <c r="E3731" s="5">
        <v>34.134999999999998</v>
      </c>
      <c r="F3731" s="5"/>
      <c r="G3731" s="5">
        <v>45</v>
      </c>
      <c r="H3731" s="5"/>
      <c r="I3731" s="5">
        <v>37.701999999999998</v>
      </c>
      <c r="J3731" s="5"/>
      <c r="K3731" s="5" t="s">
        <v>675</v>
      </c>
      <c r="L3731" s="5" t="s">
        <v>676</v>
      </c>
      <c r="M3731" s="5" t="s">
        <v>233</v>
      </c>
      <c r="N3731" t="s">
        <v>2930</v>
      </c>
    </row>
    <row r="3732" spans="1:14" x14ac:dyDescent="0.25">
      <c r="A3732" s="5">
        <v>0</v>
      </c>
      <c r="B3732" s="5" t="s">
        <v>8</v>
      </c>
      <c r="C3732" s="5"/>
      <c r="D3732" s="6" t="s">
        <v>159</v>
      </c>
      <c r="E3732" s="5">
        <v>37.228999999999999</v>
      </c>
      <c r="F3732" s="5"/>
      <c r="G3732" s="5">
        <v>45</v>
      </c>
      <c r="H3732" s="5"/>
      <c r="I3732" s="5">
        <v>37.93</v>
      </c>
      <c r="J3732" s="5"/>
      <c r="K3732" s="5" t="s">
        <v>673</v>
      </c>
      <c r="L3732" s="5" t="s">
        <v>674</v>
      </c>
      <c r="M3732" s="5" t="s">
        <v>233</v>
      </c>
      <c r="N3732" t="s">
        <v>2929</v>
      </c>
    </row>
    <row r="3733" spans="1:14" x14ac:dyDescent="0.25">
      <c r="A3733" s="5">
        <v>0</v>
      </c>
      <c r="B3733" s="5" t="s">
        <v>8</v>
      </c>
      <c r="C3733" s="5"/>
      <c r="D3733" s="6" t="s">
        <v>159</v>
      </c>
      <c r="E3733" s="5">
        <v>37.755000000000003</v>
      </c>
      <c r="F3733" s="5"/>
      <c r="G3733" s="5">
        <v>45</v>
      </c>
      <c r="H3733" s="5"/>
      <c r="I3733" s="5">
        <v>45</v>
      </c>
      <c r="J3733" s="5"/>
      <c r="K3733" s="5" t="s">
        <v>677</v>
      </c>
      <c r="L3733" s="5" t="s">
        <v>678</v>
      </c>
      <c r="M3733" s="5" t="s">
        <v>233</v>
      </c>
      <c r="N3733" t="s">
        <v>2931</v>
      </c>
    </row>
    <row r="3734" spans="1:14" x14ac:dyDescent="0.25">
      <c r="A3734" s="5">
        <v>0</v>
      </c>
      <c r="B3734" s="5" t="s">
        <v>7</v>
      </c>
      <c r="C3734" s="5"/>
      <c r="D3734" s="6" t="s">
        <v>159</v>
      </c>
      <c r="E3734" s="5">
        <v>36.58</v>
      </c>
      <c r="F3734" s="5"/>
      <c r="G3734" s="5">
        <v>45</v>
      </c>
      <c r="H3734" s="5"/>
      <c r="I3734" s="5">
        <v>36.256999999999998</v>
      </c>
      <c r="J3734" s="5"/>
      <c r="K3734" s="5" t="s">
        <v>677</v>
      </c>
      <c r="L3734" s="5" t="s">
        <v>678</v>
      </c>
      <c r="M3734" s="5" t="s">
        <v>233</v>
      </c>
      <c r="N3734" t="s">
        <v>2931</v>
      </c>
    </row>
    <row r="3735" spans="1:14" x14ac:dyDescent="0.25">
      <c r="A3735" s="5">
        <v>2</v>
      </c>
      <c r="B3735" s="5" t="s">
        <v>6</v>
      </c>
      <c r="C3735" s="5"/>
      <c r="D3735" s="6" t="s">
        <v>159</v>
      </c>
      <c r="E3735" s="5">
        <v>24.074000000000002</v>
      </c>
      <c r="F3735" s="5"/>
      <c r="G3735" s="5">
        <v>45</v>
      </c>
      <c r="H3735" s="5"/>
      <c r="I3735" s="5">
        <v>24.734000000000002</v>
      </c>
      <c r="J3735" s="5"/>
      <c r="K3735" s="5" t="s">
        <v>671</v>
      </c>
      <c r="L3735" s="5" t="s">
        <v>672</v>
      </c>
      <c r="M3735" s="5" t="s">
        <v>233</v>
      </c>
      <c r="N3735" t="s">
        <v>2932</v>
      </c>
    </row>
    <row r="3736" spans="1:14" x14ac:dyDescent="0.25">
      <c r="A3736" s="5">
        <v>2</v>
      </c>
      <c r="B3736" s="5" t="s">
        <v>0</v>
      </c>
      <c r="C3736" s="5"/>
      <c r="D3736" s="6" t="s">
        <v>159</v>
      </c>
      <c r="E3736" s="5">
        <v>24.257999999999999</v>
      </c>
      <c r="F3736" s="5"/>
      <c r="G3736" s="5">
        <v>45</v>
      </c>
      <c r="H3736" s="5"/>
      <c r="I3736" s="5">
        <v>24.855</v>
      </c>
      <c r="J3736" s="5"/>
      <c r="K3736" s="5" t="s">
        <v>671</v>
      </c>
      <c r="L3736" s="5" t="s">
        <v>672</v>
      </c>
      <c r="M3736" s="5" t="s">
        <v>233</v>
      </c>
      <c r="N3736" t="s">
        <v>2932</v>
      </c>
    </row>
    <row r="3737" spans="1:14" x14ac:dyDescent="0.25">
      <c r="A3737" s="5">
        <v>2</v>
      </c>
      <c r="B3737" s="5" t="s">
        <v>6</v>
      </c>
      <c r="C3737" s="5"/>
      <c r="D3737" s="6" t="s">
        <v>159</v>
      </c>
      <c r="E3737" s="5">
        <v>23.532</v>
      </c>
      <c r="F3737" s="5"/>
      <c r="G3737" s="5">
        <v>45</v>
      </c>
      <c r="H3737" s="5"/>
      <c r="I3737" s="5">
        <v>24.344000000000001</v>
      </c>
      <c r="J3737" s="5"/>
      <c r="K3737" s="5" t="s">
        <v>673</v>
      </c>
      <c r="L3737" s="5" t="s">
        <v>674</v>
      </c>
      <c r="M3737" s="5" t="s">
        <v>233</v>
      </c>
      <c r="N3737" t="s">
        <v>2933</v>
      </c>
    </row>
    <row r="3738" spans="1:14" x14ac:dyDescent="0.25">
      <c r="A3738" s="5">
        <v>2</v>
      </c>
      <c r="B3738" s="5" t="s">
        <v>0</v>
      </c>
      <c r="C3738" s="5"/>
      <c r="D3738" s="6" t="s">
        <v>159</v>
      </c>
      <c r="E3738" s="5">
        <v>22.637</v>
      </c>
      <c r="F3738" s="5"/>
      <c r="G3738" s="5">
        <v>43.557000000000002</v>
      </c>
      <c r="H3738" s="5"/>
      <c r="I3738" s="5">
        <v>24.169</v>
      </c>
      <c r="J3738" s="5"/>
      <c r="K3738" s="5" t="s">
        <v>675</v>
      </c>
      <c r="L3738" s="5" t="s">
        <v>676</v>
      </c>
      <c r="M3738" s="5" t="s">
        <v>233</v>
      </c>
      <c r="N3738" t="s">
        <v>2934</v>
      </c>
    </row>
    <row r="3739" spans="1:14" x14ac:dyDescent="0.25">
      <c r="A3739" s="5">
        <v>2</v>
      </c>
      <c r="B3739" s="5" t="s">
        <v>6</v>
      </c>
      <c r="C3739" s="5"/>
      <c r="D3739" s="6" t="s">
        <v>159</v>
      </c>
      <c r="E3739" s="5">
        <v>22.302</v>
      </c>
      <c r="F3739" s="5"/>
      <c r="G3739" s="5">
        <v>42.573</v>
      </c>
      <c r="H3739" s="5"/>
      <c r="I3739" s="5">
        <v>23.908999999999999</v>
      </c>
      <c r="J3739" s="5"/>
      <c r="K3739" s="5" t="s">
        <v>675</v>
      </c>
      <c r="L3739" s="5" t="s">
        <v>676</v>
      </c>
      <c r="M3739" s="5" t="s">
        <v>233</v>
      </c>
      <c r="N3739" t="s">
        <v>2934</v>
      </c>
    </row>
    <row r="3740" spans="1:14" x14ac:dyDescent="0.25">
      <c r="A3740" s="5">
        <v>2</v>
      </c>
      <c r="B3740" s="5" t="s">
        <v>0</v>
      </c>
      <c r="C3740" s="5"/>
      <c r="D3740" s="6" t="s">
        <v>159</v>
      </c>
      <c r="E3740" s="5">
        <v>23.425000000000001</v>
      </c>
      <c r="F3740" s="5"/>
      <c r="G3740" s="5">
        <v>45</v>
      </c>
      <c r="H3740" s="5"/>
      <c r="I3740" s="5">
        <v>24.247</v>
      </c>
      <c r="J3740" s="5"/>
      <c r="K3740" s="5" t="s">
        <v>673</v>
      </c>
      <c r="L3740" s="5" t="s">
        <v>674</v>
      </c>
      <c r="M3740" s="5" t="s">
        <v>233</v>
      </c>
      <c r="N3740" t="s">
        <v>2933</v>
      </c>
    </row>
    <row r="3741" spans="1:14" x14ac:dyDescent="0.25">
      <c r="A3741" s="5">
        <v>2</v>
      </c>
      <c r="B3741" s="5" t="s">
        <v>0</v>
      </c>
      <c r="C3741" s="5"/>
      <c r="D3741" s="6" t="s">
        <v>159</v>
      </c>
      <c r="E3741" s="5">
        <v>22.922999999999998</v>
      </c>
      <c r="F3741" s="5"/>
      <c r="G3741" s="5">
        <v>45</v>
      </c>
      <c r="H3741" s="5"/>
      <c r="I3741" s="5">
        <v>24.359000000000002</v>
      </c>
      <c r="J3741" s="5"/>
      <c r="K3741" s="5" t="s">
        <v>677</v>
      </c>
      <c r="L3741" s="5" t="s">
        <v>678</v>
      </c>
      <c r="M3741" s="5" t="s">
        <v>233</v>
      </c>
      <c r="N3741" t="s">
        <v>2935</v>
      </c>
    </row>
    <row r="3742" spans="1:14" x14ac:dyDescent="0.25">
      <c r="A3742" s="5">
        <v>2</v>
      </c>
      <c r="B3742" s="5" t="s">
        <v>6</v>
      </c>
      <c r="C3742" s="5"/>
      <c r="D3742" s="6" t="s">
        <v>159</v>
      </c>
      <c r="E3742" s="5">
        <v>22.356000000000002</v>
      </c>
      <c r="F3742" s="5"/>
      <c r="G3742" s="5">
        <v>45</v>
      </c>
      <c r="H3742" s="5"/>
      <c r="I3742" s="5">
        <v>23.864999999999998</v>
      </c>
      <c r="J3742" s="5"/>
      <c r="K3742" s="5" t="s">
        <v>677</v>
      </c>
      <c r="L3742" s="5" t="s">
        <v>678</v>
      </c>
      <c r="M3742" s="5" t="s">
        <v>233</v>
      </c>
      <c r="N3742" t="s">
        <v>2935</v>
      </c>
    </row>
    <row r="3743" spans="1:14" x14ac:dyDescent="0.25">
      <c r="A3743" s="5" t="s">
        <v>566</v>
      </c>
      <c r="B3743" s="5" t="s">
        <v>567</v>
      </c>
      <c r="C3743" s="5"/>
      <c r="D3743" s="6" t="s">
        <v>159</v>
      </c>
      <c r="E3743" s="5">
        <v>25.585000000000001</v>
      </c>
      <c r="F3743" s="5"/>
      <c r="G3743" s="5">
        <v>35.767000000000003</v>
      </c>
      <c r="H3743" s="5"/>
      <c r="I3743" s="5">
        <v>25.259</v>
      </c>
      <c r="J3743" s="5"/>
      <c r="K3743" s="5" t="s">
        <v>671</v>
      </c>
      <c r="L3743" s="5" t="s">
        <v>672</v>
      </c>
      <c r="M3743" s="5" t="s">
        <v>233</v>
      </c>
      <c r="N3743" t="s">
        <v>2936</v>
      </c>
    </row>
    <row r="3744" spans="1:14" x14ac:dyDescent="0.25">
      <c r="A3744" s="5" t="s">
        <v>566</v>
      </c>
      <c r="B3744" s="5" t="s">
        <v>568</v>
      </c>
      <c r="C3744" s="5"/>
      <c r="D3744" s="6" t="s">
        <v>159</v>
      </c>
      <c r="E3744" s="5">
        <v>25.71</v>
      </c>
      <c r="F3744" s="5"/>
      <c r="G3744" s="5">
        <v>34.902999999999999</v>
      </c>
      <c r="H3744" s="5"/>
      <c r="I3744" s="5">
        <v>25.582999999999998</v>
      </c>
      <c r="J3744" s="5"/>
      <c r="K3744" s="5" t="s">
        <v>671</v>
      </c>
      <c r="L3744" s="5" t="s">
        <v>672</v>
      </c>
      <c r="M3744" s="5" t="s">
        <v>233</v>
      </c>
      <c r="N3744" t="s">
        <v>2936</v>
      </c>
    </row>
    <row r="3745" spans="1:14" x14ac:dyDescent="0.25">
      <c r="A3745" s="5" t="s">
        <v>566</v>
      </c>
      <c r="B3745" s="5" t="s">
        <v>567</v>
      </c>
      <c r="C3745" s="5"/>
      <c r="D3745" s="6" t="s">
        <v>159</v>
      </c>
      <c r="E3745" s="5">
        <v>25.117000000000001</v>
      </c>
      <c r="F3745" s="5"/>
      <c r="G3745" s="5">
        <v>34.171999999999997</v>
      </c>
      <c r="H3745" s="5"/>
      <c r="I3745" s="5">
        <v>25.896999999999998</v>
      </c>
      <c r="J3745" s="5"/>
      <c r="K3745" s="5" t="s">
        <v>675</v>
      </c>
      <c r="L3745" s="5" t="s">
        <v>676</v>
      </c>
      <c r="M3745" s="5" t="s">
        <v>233</v>
      </c>
      <c r="N3745" t="s">
        <v>2937</v>
      </c>
    </row>
    <row r="3746" spans="1:14" x14ac:dyDescent="0.25">
      <c r="A3746" s="5" t="s">
        <v>566</v>
      </c>
      <c r="B3746" s="5" t="s">
        <v>568</v>
      </c>
      <c r="C3746" s="5"/>
      <c r="D3746" s="6" t="s">
        <v>159</v>
      </c>
      <c r="E3746" s="5">
        <v>25.052</v>
      </c>
      <c r="F3746" s="5"/>
      <c r="G3746" s="5">
        <v>34.944000000000003</v>
      </c>
      <c r="H3746" s="5"/>
      <c r="I3746" s="5">
        <v>25.853000000000002</v>
      </c>
      <c r="J3746" s="5"/>
      <c r="K3746" s="5" t="s">
        <v>675</v>
      </c>
      <c r="L3746" s="5" t="s">
        <v>676</v>
      </c>
      <c r="M3746" s="5" t="s">
        <v>233</v>
      </c>
      <c r="N3746" t="s">
        <v>2937</v>
      </c>
    </row>
    <row r="3747" spans="1:14" x14ac:dyDescent="0.25">
      <c r="A3747" s="5" t="s">
        <v>566</v>
      </c>
      <c r="B3747" s="5" t="s">
        <v>567</v>
      </c>
      <c r="C3747" s="5"/>
      <c r="D3747" s="6" t="s">
        <v>159</v>
      </c>
      <c r="E3747" s="5">
        <v>25.728999999999999</v>
      </c>
      <c r="F3747" s="5"/>
      <c r="G3747" s="5">
        <v>34.204999999999998</v>
      </c>
      <c r="H3747" s="5"/>
      <c r="I3747" s="5">
        <v>25.756</v>
      </c>
      <c r="J3747" s="5"/>
      <c r="K3747" s="5" t="s">
        <v>673</v>
      </c>
      <c r="L3747" s="5" t="s">
        <v>674</v>
      </c>
      <c r="M3747" s="5" t="s">
        <v>233</v>
      </c>
      <c r="N3747" t="s">
        <v>2938</v>
      </c>
    </row>
    <row r="3748" spans="1:14" x14ac:dyDescent="0.25">
      <c r="A3748" s="5" t="s">
        <v>566</v>
      </c>
      <c r="B3748" s="5" t="s">
        <v>568</v>
      </c>
      <c r="C3748" s="5"/>
      <c r="D3748" s="6" t="s">
        <v>159</v>
      </c>
      <c r="E3748" s="5">
        <v>25.934000000000001</v>
      </c>
      <c r="F3748" s="5"/>
      <c r="G3748" s="5">
        <v>35.85</v>
      </c>
      <c r="H3748" s="5"/>
      <c r="I3748" s="5">
        <v>25.978000000000002</v>
      </c>
      <c r="J3748" s="5"/>
      <c r="K3748" s="5" t="s">
        <v>673</v>
      </c>
      <c r="L3748" s="5" t="s">
        <v>674</v>
      </c>
      <c r="M3748" s="5" t="s">
        <v>233</v>
      </c>
      <c r="N3748" t="s">
        <v>2938</v>
      </c>
    </row>
    <row r="3749" spans="1:14" x14ac:dyDescent="0.25">
      <c r="A3749" s="5" t="s">
        <v>566</v>
      </c>
      <c r="B3749" s="5" t="s">
        <v>567</v>
      </c>
      <c r="C3749" s="5"/>
      <c r="D3749" s="6" t="s">
        <v>159</v>
      </c>
      <c r="E3749" s="5">
        <v>25.268999999999998</v>
      </c>
      <c r="F3749" s="5"/>
      <c r="G3749" s="5">
        <v>33.997</v>
      </c>
      <c r="H3749" s="5"/>
      <c r="I3749" s="5">
        <v>25.975000000000001</v>
      </c>
      <c r="J3749" s="5"/>
      <c r="K3749" s="5" t="s">
        <v>677</v>
      </c>
      <c r="L3749" s="5" t="s">
        <v>678</v>
      </c>
      <c r="M3749" s="5" t="s">
        <v>233</v>
      </c>
      <c r="N3749" t="s">
        <v>2939</v>
      </c>
    </row>
    <row r="3750" spans="1:14" x14ac:dyDescent="0.25">
      <c r="A3750" s="5" t="s">
        <v>566</v>
      </c>
      <c r="B3750" s="5" t="s">
        <v>568</v>
      </c>
      <c r="C3750" s="5"/>
      <c r="D3750" s="6" t="s">
        <v>159</v>
      </c>
      <c r="E3750" s="5">
        <v>25.366</v>
      </c>
      <c r="F3750" s="5"/>
      <c r="G3750" s="5">
        <v>35.662999999999997</v>
      </c>
      <c r="H3750" s="5"/>
      <c r="I3750" s="5">
        <v>26.088999999999999</v>
      </c>
      <c r="J3750" s="5"/>
      <c r="K3750" s="5" t="s">
        <v>677</v>
      </c>
      <c r="L3750" s="5" t="s">
        <v>678</v>
      </c>
      <c r="M3750" s="5" t="s">
        <v>233</v>
      </c>
      <c r="N3750" t="s">
        <v>2939</v>
      </c>
    </row>
    <row r="3751" spans="1:14" x14ac:dyDescent="0.25">
      <c r="A3751" s="5" t="s">
        <v>569</v>
      </c>
      <c r="B3751" s="5" t="s">
        <v>570</v>
      </c>
      <c r="C3751" s="5"/>
      <c r="D3751" s="6" t="s">
        <v>159</v>
      </c>
      <c r="E3751" s="5">
        <v>31.341000000000001</v>
      </c>
      <c r="F3751" s="5"/>
      <c r="G3751" s="5">
        <v>45</v>
      </c>
      <c r="H3751" s="5"/>
      <c r="I3751" s="5">
        <v>31.946999999999999</v>
      </c>
      <c r="J3751" s="5"/>
      <c r="K3751" s="5" t="s">
        <v>671</v>
      </c>
      <c r="L3751" s="5" t="s">
        <v>672</v>
      </c>
      <c r="M3751" s="5" t="s">
        <v>233</v>
      </c>
      <c r="N3751" t="s">
        <v>2940</v>
      </c>
    </row>
    <row r="3752" spans="1:14" x14ac:dyDescent="0.25">
      <c r="A3752" s="5" t="s">
        <v>569</v>
      </c>
      <c r="B3752" s="5" t="s">
        <v>570</v>
      </c>
      <c r="C3752" s="5"/>
      <c r="D3752" s="6" t="s">
        <v>159</v>
      </c>
      <c r="E3752" s="5">
        <v>32.131999999999998</v>
      </c>
      <c r="F3752" s="5"/>
      <c r="G3752" s="5">
        <v>45</v>
      </c>
      <c r="H3752" s="5"/>
      <c r="I3752" s="5">
        <v>33.865000000000002</v>
      </c>
      <c r="J3752" s="5"/>
      <c r="K3752" s="5" t="s">
        <v>675</v>
      </c>
      <c r="L3752" s="5" t="s">
        <v>676</v>
      </c>
      <c r="M3752" s="5" t="s">
        <v>233</v>
      </c>
      <c r="N3752" t="s">
        <v>2941</v>
      </c>
    </row>
    <row r="3753" spans="1:14" x14ac:dyDescent="0.25">
      <c r="A3753" s="5" t="s">
        <v>569</v>
      </c>
      <c r="B3753" s="5" t="s">
        <v>571</v>
      </c>
      <c r="C3753" s="5"/>
      <c r="D3753" s="6" t="s">
        <v>159</v>
      </c>
      <c r="E3753" s="5">
        <v>32.558</v>
      </c>
      <c r="F3753" s="5"/>
      <c r="G3753" s="5">
        <v>37.899000000000001</v>
      </c>
      <c r="H3753" s="5"/>
      <c r="I3753" s="5">
        <v>33.524000000000001</v>
      </c>
      <c r="J3753" s="5"/>
      <c r="K3753" s="5" t="s">
        <v>671</v>
      </c>
      <c r="L3753" s="5" t="s">
        <v>672</v>
      </c>
      <c r="M3753" s="5" t="s">
        <v>233</v>
      </c>
      <c r="N3753" t="s">
        <v>2940</v>
      </c>
    </row>
    <row r="3754" spans="1:14" x14ac:dyDescent="0.25">
      <c r="A3754" s="5" t="s">
        <v>569</v>
      </c>
      <c r="B3754" s="5" t="s">
        <v>571</v>
      </c>
      <c r="C3754" s="5"/>
      <c r="D3754" s="6" t="s">
        <v>159</v>
      </c>
      <c r="E3754" s="5">
        <v>32.479999999999997</v>
      </c>
      <c r="F3754" s="5"/>
      <c r="G3754" s="5">
        <v>45</v>
      </c>
      <c r="H3754" s="5"/>
      <c r="I3754" s="5">
        <v>33.478000000000002</v>
      </c>
      <c r="J3754" s="5"/>
      <c r="K3754" s="5" t="s">
        <v>675</v>
      </c>
      <c r="L3754" s="5" t="s">
        <v>676</v>
      </c>
      <c r="M3754" s="5" t="s">
        <v>233</v>
      </c>
      <c r="N3754" t="s">
        <v>2941</v>
      </c>
    </row>
    <row r="3755" spans="1:14" x14ac:dyDescent="0.25">
      <c r="A3755" s="5" t="s">
        <v>569</v>
      </c>
      <c r="B3755" s="5" t="s">
        <v>570</v>
      </c>
      <c r="C3755" s="5"/>
      <c r="D3755" s="6" t="s">
        <v>159</v>
      </c>
      <c r="E3755" s="5">
        <v>33.363999999999997</v>
      </c>
      <c r="F3755" s="5"/>
      <c r="G3755" s="5">
        <v>45</v>
      </c>
      <c r="H3755" s="5"/>
      <c r="I3755" s="5">
        <v>33.930999999999997</v>
      </c>
      <c r="J3755" s="5"/>
      <c r="K3755" s="5" t="s">
        <v>673</v>
      </c>
      <c r="L3755" s="5" t="s">
        <v>674</v>
      </c>
      <c r="M3755" s="5" t="s">
        <v>233</v>
      </c>
      <c r="N3755" t="s">
        <v>2942</v>
      </c>
    </row>
    <row r="3756" spans="1:14" x14ac:dyDescent="0.25">
      <c r="A3756" s="5" t="s">
        <v>569</v>
      </c>
      <c r="B3756" s="5" t="s">
        <v>571</v>
      </c>
      <c r="C3756" s="5"/>
      <c r="D3756" s="6" t="s">
        <v>159</v>
      </c>
      <c r="E3756" s="5">
        <v>33.97</v>
      </c>
      <c r="F3756" s="5"/>
      <c r="G3756" s="5">
        <v>45</v>
      </c>
      <c r="H3756" s="5"/>
      <c r="I3756" s="5">
        <v>34.209000000000003</v>
      </c>
      <c r="J3756" s="5"/>
      <c r="K3756" s="5" t="s">
        <v>673</v>
      </c>
      <c r="L3756" s="5" t="s">
        <v>674</v>
      </c>
      <c r="M3756" s="5" t="s">
        <v>233</v>
      </c>
      <c r="N3756" t="s">
        <v>2942</v>
      </c>
    </row>
    <row r="3757" spans="1:14" x14ac:dyDescent="0.25">
      <c r="A3757" s="5" t="s">
        <v>569</v>
      </c>
      <c r="B3757" s="5" t="s">
        <v>570</v>
      </c>
      <c r="C3757" s="5"/>
      <c r="D3757" s="6" t="s">
        <v>159</v>
      </c>
      <c r="E3757" s="5">
        <v>33.261000000000003</v>
      </c>
      <c r="F3757" s="5"/>
      <c r="G3757" s="5">
        <v>45</v>
      </c>
      <c r="H3757" s="5"/>
      <c r="I3757" s="5">
        <v>33.988999999999997</v>
      </c>
      <c r="J3757" s="5"/>
      <c r="K3757" s="5" t="s">
        <v>677</v>
      </c>
      <c r="L3757" s="5" t="s">
        <v>678</v>
      </c>
      <c r="M3757" s="5" t="s">
        <v>233</v>
      </c>
      <c r="N3757" t="s">
        <v>2943</v>
      </c>
    </row>
    <row r="3758" spans="1:14" x14ac:dyDescent="0.25">
      <c r="A3758" s="5" t="s">
        <v>569</v>
      </c>
      <c r="B3758" s="5" t="s">
        <v>571</v>
      </c>
      <c r="C3758" s="5"/>
      <c r="D3758" s="6" t="s">
        <v>159</v>
      </c>
      <c r="E3758" s="5">
        <v>33.398000000000003</v>
      </c>
      <c r="F3758" s="5"/>
      <c r="G3758" s="5">
        <v>45</v>
      </c>
      <c r="H3758" s="5"/>
      <c r="I3758" s="5">
        <v>35.58</v>
      </c>
      <c r="J3758" s="5"/>
      <c r="K3758" s="5" t="s">
        <v>677</v>
      </c>
      <c r="L3758" s="5" t="s">
        <v>678</v>
      </c>
      <c r="M3758" s="5" t="s">
        <v>233</v>
      </c>
      <c r="N3758" t="s">
        <v>2943</v>
      </c>
    </row>
    <row r="3759" spans="1:14" x14ac:dyDescent="0.25">
      <c r="A3759" s="5" t="s">
        <v>563</v>
      </c>
      <c r="B3759" s="5" t="s">
        <v>565</v>
      </c>
      <c r="C3759" s="5"/>
      <c r="D3759" s="6" t="s">
        <v>159</v>
      </c>
      <c r="E3759" s="5">
        <v>22.856000000000002</v>
      </c>
      <c r="F3759" s="5"/>
      <c r="G3759" s="5">
        <v>31.221</v>
      </c>
      <c r="H3759" s="5"/>
      <c r="I3759" s="5">
        <v>22.914000000000001</v>
      </c>
      <c r="J3759" s="5"/>
      <c r="K3759" s="5" t="s">
        <v>671</v>
      </c>
      <c r="L3759" s="5" t="s">
        <v>672</v>
      </c>
      <c r="M3759" s="5" t="s">
        <v>233</v>
      </c>
      <c r="N3759" t="s">
        <v>2944</v>
      </c>
    </row>
    <row r="3760" spans="1:14" x14ac:dyDescent="0.25">
      <c r="A3760" s="5" t="s">
        <v>563</v>
      </c>
      <c r="B3760" s="5" t="s">
        <v>564</v>
      </c>
      <c r="C3760" s="5"/>
      <c r="D3760" s="6" t="s">
        <v>159</v>
      </c>
      <c r="E3760" s="5">
        <v>22.364999999999998</v>
      </c>
      <c r="F3760" s="5"/>
      <c r="G3760" s="5">
        <v>30.841999999999999</v>
      </c>
      <c r="H3760" s="5"/>
      <c r="I3760" s="5">
        <v>23.47</v>
      </c>
      <c r="J3760" s="5"/>
      <c r="K3760" s="5" t="s">
        <v>675</v>
      </c>
      <c r="L3760" s="5" t="s">
        <v>676</v>
      </c>
      <c r="M3760" s="5" t="s">
        <v>233</v>
      </c>
      <c r="N3760" t="s">
        <v>2945</v>
      </c>
    </row>
    <row r="3761" spans="1:14" x14ac:dyDescent="0.25">
      <c r="A3761" s="5" t="s">
        <v>563</v>
      </c>
      <c r="B3761" s="5" t="s">
        <v>565</v>
      </c>
      <c r="C3761" s="5"/>
      <c r="D3761" s="6" t="s">
        <v>159</v>
      </c>
      <c r="E3761" s="5">
        <v>22.388999999999999</v>
      </c>
      <c r="F3761" s="5"/>
      <c r="G3761" s="5">
        <v>31.23</v>
      </c>
      <c r="H3761" s="5"/>
      <c r="I3761" s="5">
        <v>23.356999999999999</v>
      </c>
      <c r="J3761" s="5"/>
      <c r="K3761" s="5" t="s">
        <v>675</v>
      </c>
      <c r="L3761" s="5" t="s">
        <v>676</v>
      </c>
      <c r="M3761" s="5" t="s">
        <v>233</v>
      </c>
      <c r="N3761" t="s">
        <v>2945</v>
      </c>
    </row>
    <row r="3762" spans="1:14" x14ac:dyDescent="0.25">
      <c r="A3762" s="5" t="s">
        <v>563</v>
      </c>
      <c r="B3762" s="5" t="s">
        <v>564</v>
      </c>
      <c r="C3762" s="5"/>
      <c r="D3762" s="6" t="s">
        <v>159</v>
      </c>
      <c r="E3762" s="5">
        <v>23.129000000000001</v>
      </c>
      <c r="F3762" s="5"/>
      <c r="G3762" s="5">
        <v>31.497</v>
      </c>
      <c r="H3762" s="5"/>
      <c r="I3762" s="5">
        <v>23.411999999999999</v>
      </c>
      <c r="J3762" s="5"/>
      <c r="K3762" s="5" t="s">
        <v>673</v>
      </c>
      <c r="L3762" s="5" t="s">
        <v>674</v>
      </c>
      <c r="M3762" s="5" t="s">
        <v>233</v>
      </c>
      <c r="N3762" t="s">
        <v>2946</v>
      </c>
    </row>
    <row r="3763" spans="1:14" x14ac:dyDescent="0.25">
      <c r="A3763" s="5" t="s">
        <v>563</v>
      </c>
      <c r="B3763" s="5" t="s">
        <v>565</v>
      </c>
      <c r="C3763" s="5"/>
      <c r="D3763" s="6" t="s">
        <v>159</v>
      </c>
      <c r="E3763" s="5">
        <v>23.013000000000002</v>
      </c>
      <c r="F3763" s="5"/>
      <c r="G3763" s="5">
        <v>31.413</v>
      </c>
      <c r="H3763" s="5"/>
      <c r="I3763" s="5">
        <v>23.233000000000001</v>
      </c>
      <c r="J3763" s="5"/>
      <c r="K3763" s="5" t="s">
        <v>673</v>
      </c>
      <c r="L3763" s="5" t="s">
        <v>674</v>
      </c>
      <c r="M3763" s="5" t="s">
        <v>233</v>
      </c>
      <c r="N3763" t="s">
        <v>2946</v>
      </c>
    </row>
    <row r="3764" spans="1:14" x14ac:dyDescent="0.25">
      <c r="A3764" s="5" t="s">
        <v>563</v>
      </c>
      <c r="B3764" s="5" t="s">
        <v>564</v>
      </c>
      <c r="C3764" s="5"/>
      <c r="D3764" s="6" t="s">
        <v>159</v>
      </c>
      <c r="E3764" s="5">
        <v>22.712</v>
      </c>
      <c r="F3764" s="5"/>
      <c r="G3764" s="5">
        <v>31.050999999999998</v>
      </c>
      <c r="H3764" s="5"/>
      <c r="I3764" s="5">
        <v>23.285</v>
      </c>
      <c r="J3764" s="5"/>
      <c r="K3764" s="5" t="s">
        <v>671</v>
      </c>
      <c r="L3764" s="5" t="s">
        <v>672</v>
      </c>
      <c r="M3764" s="5" t="s">
        <v>233</v>
      </c>
      <c r="N3764" t="s">
        <v>2944</v>
      </c>
    </row>
    <row r="3765" spans="1:14" x14ac:dyDescent="0.25">
      <c r="A3765" s="5" t="s">
        <v>563</v>
      </c>
      <c r="B3765" s="5" t="s">
        <v>565</v>
      </c>
      <c r="C3765" s="5"/>
      <c r="D3765" s="6" t="s">
        <v>159</v>
      </c>
      <c r="E3765" s="5">
        <v>22.795999999999999</v>
      </c>
      <c r="F3765" s="5"/>
      <c r="G3765" s="5">
        <v>31.666</v>
      </c>
      <c r="H3765" s="5"/>
      <c r="I3765" s="5">
        <v>23.814</v>
      </c>
      <c r="J3765" s="5"/>
      <c r="K3765" s="5" t="s">
        <v>677</v>
      </c>
      <c r="L3765" s="5" t="s">
        <v>678</v>
      </c>
      <c r="M3765" s="5" t="s">
        <v>233</v>
      </c>
      <c r="N3765" t="s">
        <v>2947</v>
      </c>
    </row>
    <row r="3766" spans="1:14" x14ac:dyDescent="0.25">
      <c r="A3766" s="5" t="s">
        <v>563</v>
      </c>
      <c r="B3766" s="5" t="s">
        <v>564</v>
      </c>
      <c r="C3766" s="5"/>
      <c r="D3766" s="6" t="s">
        <v>159</v>
      </c>
      <c r="E3766" s="5">
        <v>22.963000000000001</v>
      </c>
      <c r="F3766" s="5"/>
      <c r="G3766" s="5">
        <v>31.992000000000001</v>
      </c>
      <c r="H3766" s="5"/>
      <c r="I3766" s="5">
        <v>24.015000000000001</v>
      </c>
      <c r="J3766" s="5"/>
      <c r="K3766" s="5" t="s">
        <v>677</v>
      </c>
      <c r="L3766" s="5" t="s">
        <v>678</v>
      </c>
      <c r="M3766" s="5" t="s">
        <v>233</v>
      </c>
      <c r="N3766" t="s">
        <v>2947</v>
      </c>
    </row>
    <row r="3767" spans="1:14" x14ac:dyDescent="0.25">
      <c r="A3767" s="5" t="s">
        <v>560</v>
      </c>
      <c r="B3767" s="5" t="s">
        <v>561</v>
      </c>
      <c r="C3767" s="5"/>
      <c r="D3767" s="6" t="s">
        <v>159</v>
      </c>
      <c r="E3767" s="5">
        <v>24.550999999999998</v>
      </c>
      <c r="F3767" s="5"/>
      <c r="G3767" s="5">
        <v>45</v>
      </c>
      <c r="H3767" s="5"/>
      <c r="I3767" s="5">
        <v>25.286999999999999</v>
      </c>
      <c r="J3767" s="5"/>
      <c r="K3767" s="5" t="s">
        <v>675</v>
      </c>
      <c r="L3767" s="5" t="s">
        <v>676</v>
      </c>
      <c r="M3767" s="5" t="s">
        <v>233</v>
      </c>
      <c r="N3767" t="s">
        <v>2948</v>
      </c>
    </row>
    <row r="3768" spans="1:14" x14ac:dyDescent="0.25">
      <c r="A3768" s="5" t="s">
        <v>560</v>
      </c>
      <c r="B3768" s="5" t="s">
        <v>561</v>
      </c>
      <c r="C3768" s="5"/>
      <c r="D3768" s="6" t="s">
        <v>159</v>
      </c>
      <c r="E3768" s="5">
        <v>24.228999999999999</v>
      </c>
      <c r="F3768" s="5"/>
      <c r="G3768" s="5">
        <v>45</v>
      </c>
      <c r="H3768" s="5"/>
      <c r="I3768" s="5">
        <v>24.538</v>
      </c>
      <c r="J3768" s="5"/>
      <c r="K3768" s="5" t="s">
        <v>671</v>
      </c>
      <c r="L3768" s="5" t="s">
        <v>672</v>
      </c>
      <c r="M3768" s="5" t="s">
        <v>233</v>
      </c>
      <c r="N3768" t="s">
        <v>2949</v>
      </c>
    </row>
    <row r="3769" spans="1:14" x14ac:dyDescent="0.25">
      <c r="A3769" s="5" t="s">
        <v>560</v>
      </c>
      <c r="B3769" s="5" t="s">
        <v>562</v>
      </c>
      <c r="C3769" s="5"/>
      <c r="D3769" s="6" t="s">
        <v>159</v>
      </c>
      <c r="E3769" s="5">
        <v>23.875</v>
      </c>
      <c r="F3769" s="5"/>
      <c r="G3769" s="5">
        <v>45</v>
      </c>
      <c r="H3769" s="5"/>
      <c r="I3769" s="5">
        <v>23.832000000000001</v>
      </c>
      <c r="J3769" s="5"/>
      <c r="K3769" s="5" t="s">
        <v>671</v>
      </c>
      <c r="L3769" s="5" t="s">
        <v>672</v>
      </c>
      <c r="M3769" s="5" t="s">
        <v>233</v>
      </c>
      <c r="N3769" t="s">
        <v>2949</v>
      </c>
    </row>
    <row r="3770" spans="1:14" x14ac:dyDescent="0.25">
      <c r="A3770" s="5" t="s">
        <v>560</v>
      </c>
      <c r="B3770" s="5" t="s">
        <v>562</v>
      </c>
      <c r="C3770" s="5"/>
      <c r="D3770" s="6" t="s">
        <v>159</v>
      </c>
      <c r="E3770" s="5">
        <v>24.99</v>
      </c>
      <c r="F3770" s="5"/>
      <c r="G3770" s="5">
        <v>40.329000000000001</v>
      </c>
      <c r="H3770" s="5"/>
      <c r="I3770" s="5">
        <v>25.66</v>
      </c>
      <c r="J3770" s="5"/>
      <c r="K3770" s="5" t="s">
        <v>675</v>
      </c>
      <c r="L3770" s="5" t="s">
        <v>676</v>
      </c>
      <c r="M3770" s="5" t="s">
        <v>233</v>
      </c>
      <c r="N3770" t="s">
        <v>2948</v>
      </c>
    </row>
    <row r="3771" spans="1:14" x14ac:dyDescent="0.25">
      <c r="A3771" s="5" t="s">
        <v>560</v>
      </c>
      <c r="B3771" s="5" t="s">
        <v>561</v>
      </c>
      <c r="C3771" s="5"/>
      <c r="D3771" s="6" t="s">
        <v>159</v>
      </c>
      <c r="E3771" s="5">
        <v>23.780999999999999</v>
      </c>
      <c r="F3771" s="5"/>
      <c r="G3771" s="5">
        <v>45</v>
      </c>
      <c r="H3771" s="5"/>
      <c r="I3771" s="5">
        <v>23.824000000000002</v>
      </c>
      <c r="J3771" s="5"/>
      <c r="K3771" s="5" t="s">
        <v>673</v>
      </c>
      <c r="L3771" s="5" t="s">
        <v>674</v>
      </c>
      <c r="M3771" s="5" t="s">
        <v>233</v>
      </c>
      <c r="N3771" t="s">
        <v>2950</v>
      </c>
    </row>
    <row r="3772" spans="1:14" x14ac:dyDescent="0.25">
      <c r="A3772" s="5" t="s">
        <v>560</v>
      </c>
      <c r="B3772" s="5" t="s">
        <v>562</v>
      </c>
      <c r="C3772" s="5"/>
      <c r="D3772" s="6" t="s">
        <v>159</v>
      </c>
      <c r="E3772" s="5">
        <v>25.977</v>
      </c>
      <c r="F3772" s="5"/>
      <c r="G3772" s="5">
        <v>45</v>
      </c>
      <c r="H3772" s="5"/>
      <c r="I3772" s="5">
        <v>25.937999999999999</v>
      </c>
      <c r="J3772" s="5"/>
      <c r="K3772" s="5" t="s">
        <v>673</v>
      </c>
      <c r="L3772" s="5" t="s">
        <v>674</v>
      </c>
      <c r="M3772" s="5" t="s">
        <v>233</v>
      </c>
      <c r="N3772" t="s">
        <v>2950</v>
      </c>
    </row>
    <row r="3773" spans="1:14" x14ac:dyDescent="0.25">
      <c r="A3773" s="5" t="s">
        <v>560</v>
      </c>
      <c r="B3773" s="5" t="s">
        <v>561</v>
      </c>
      <c r="C3773" s="5"/>
      <c r="D3773" s="6" t="s">
        <v>159</v>
      </c>
      <c r="E3773" s="5">
        <v>24.721</v>
      </c>
      <c r="F3773" s="5"/>
      <c r="G3773" s="5">
        <v>45</v>
      </c>
      <c r="H3773" s="5"/>
      <c r="I3773" s="5">
        <v>25.456</v>
      </c>
      <c r="J3773" s="5"/>
      <c r="K3773" s="5" t="s">
        <v>677</v>
      </c>
      <c r="L3773" s="5" t="s">
        <v>678</v>
      </c>
      <c r="M3773" s="5" t="s">
        <v>233</v>
      </c>
      <c r="N3773" t="s">
        <v>2951</v>
      </c>
    </row>
    <row r="3774" spans="1:14" x14ac:dyDescent="0.25">
      <c r="A3774" s="5" t="s">
        <v>560</v>
      </c>
      <c r="B3774" s="5" t="s">
        <v>562</v>
      </c>
      <c r="C3774" s="5"/>
      <c r="D3774" s="6" t="s">
        <v>159</v>
      </c>
      <c r="E3774" s="5">
        <v>23.181999999999999</v>
      </c>
      <c r="F3774" s="5"/>
      <c r="G3774" s="5">
        <v>45</v>
      </c>
      <c r="H3774" s="5"/>
      <c r="I3774" s="5">
        <v>23.834</v>
      </c>
      <c r="J3774" s="5"/>
      <c r="K3774" s="5" t="s">
        <v>677</v>
      </c>
      <c r="L3774" s="5" t="s">
        <v>678</v>
      </c>
      <c r="M3774" s="5" t="s">
        <v>233</v>
      </c>
      <c r="N3774" t="s">
        <v>2951</v>
      </c>
    </row>
    <row r="3775" spans="1:14" x14ac:dyDescent="0.25">
      <c r="A3775" s="5" t="s">
        <v>575</v>
      </c>
      <c r="B3775" s="5" t="s">
        <v>580</v>
      </c>
      <c r="C3775" s="5"/>
      <c r="D3775" s="6"/>
      <c r="E3775" s="5">
        <v>23.896000000000001</v>
      </c>
      <c r="F3775" s="5"/>
      <c r="G3775" s="5">
        <v>45</v>
      </c>
      <c r="H3775" s="5"/>
      <c r="I3775" s="5">
        <v>45</v>
      </c>
      <c r="J3775" s="5"/>
      <c r="K3775" s="5" t="s">
        <v>671</v>
      </c>
      <c r="L3775" s="5" t="s">
        <v>672</v>
      </c>
      <c r="M3775" s="5" t="s">
        <v>233</v>
      </c>
      <c r="N3775" t="s">
        <v>2952</v>
      </c>
    </row>
    <row r="3776" spans="1:14" x14ac:dyDescent="0.25">
      <c r="A3776" s="5" t="s">
        <v>575</v>
      </c>
      <c r="B3776" s="5" t="s">
        <v>579</v>
      </c>
      <c r="C3776" s="5"/>
      <c r="D3776" s="6"/>
      <c r="E3776" s="5">
        <v>23.978000000000002</v>
      </c>
      <c r="F3776" s="5"/>
      <c r="G3776" s="5">
        <v>45</v>
      </c>
      <c r="H3776" s="5"/>
      <c r="I3776" s="5">
        <v>45</v>
      </c>
      <c r="J3776" s="5"/>
      <c r="K3776" s="5" t="s">
        <v>671</v>
      </c>
      <c r="L3776" s="5" t="s">
        <v>672</v>
      </c>
      <c r="M3776" s="5" t="s">
        <v>233</v>
      </c>
      <c r="N3776" t="s">
        <v>2952</v>
      </c>
    </row>
    <row r="3777" spans="1:14" x14ac:dyDescent="0.25">
      <c r="A3777" s="5" t="s">
        <v>575</v>
      </c>
      <c r="B3777" s="5" t="s">
        <v>579</v>
      </c>
      <c r="C3777" s="5"/>
      <c r="D3777" s="6"/>
      <c r="E3777" s="5">
        <v>22.991</v>
      </c>
      <c r="F3777" s="5"/>
      <c r="G3777" s="5">
        <v>42.072000000000003</v>
      </c>
      <c r="H3777" s="5"/>
      <c r="I3777" s="5">
        <v>45</v>
      </c>
      <c r="J3777" s="5"/>
      <c r="K3777" s="5" t="s">
        <v>675</v>
      </c>
      <c r="L3777" s="5" t="s">
        <v>676</v>
      </c>
      <c r="M3777" s="5" t="s">
        <v>233</v>
      </c>
      <c r="N3777" t="s">
        <v>2953</v>
      </c>
    </row>
    <row r="3778" spans="1:14" x14ac:dyDescent="0.25">
      <c r="A3778" s="5" t="s">
        <v>575</v>
      </c>
      <c r="B3778" s="5" t="s">
        <v>580</v>
      </c>
      <c r="C3778" s="5"/>
      <c r="D3778" s="6"/>
      <c r="E3778" s="5">
        <v>22.882000000000001</v>
      </c>
      <c r="F3778" s="5"/>
      <c r="G3778" s="5">
        <v>45</v>
      </c>
      <c r="H3778" s="5"/>
      <c r="I3778" s="5">
        <v>45</v>
      </c>
      <c r="J3778" s="5"/>
      <c r="K3778" s="5" t="s">
        <v>675</v>
      </c>
      <c r="L3778" s="5" t="s">
        <v>676</v>
      </c>
      <c r="M3778" s="5" t="s">
        <v>233</v>
      </c>
      <c r="N3778" t="s">
        <v>2953</v>
      </c>
    </row>
    <row r="3779" spans="1:14" x14ac:dyDescent="0.25">
      <c r="A3779" s="5" t="s">
        <v>575</v>
      </c>
      <c r="B3779" s="5" t="s">
        <v>579</v>
      </c>
      <c r="C3779" s="5"/>
      <c r="D3779" s="6"/>
      <c r="E3779" s="5">
        <v>22.702999999999999</v>
      </c>
      <c r="F3779" s="5"/>
      <c r="G3779" s="5">
        <v>45</v>
      </c>
      <c r="H3779" s="5"/>
      <c r="I3779" s="5">
        <v>45</v>
      </c>
      <c r="J3779" s="5"/>
      <c r="K3779" s="5" t="s">
        <v>673</v>
      </c>
      <c r="L3779" s="5" t="s">
        <v>674</v>
      </c>
      <c r="M3779" s="5" t="s">
        <v>233</v>
      </c>
      <c r="N3779" t="s">
        <v>2954</v>
      </c>
    </row>
    <row r="3780" spans="1:14" x14ac:dyDescent="0.25">
      <c r="A3780" s="5" t="s">
        <v>575</v>
      </c>
      <c r="B3780" s="5" t="s">
        <v>580</v>
      </c>
      <c r="C3780" s="5"/>
      <c r="D3780" s="6"/>
      <c r="E3780" s="5">
        <v>24.690999999999999</v>
      </c>
      <c r="F3780" s="5"/>
      <c r="G3780" s="5">
        <v>45</v>
      </c>
      <c r="H3780" s="5"/>
      <c r="I3780" s="5">
        <v>45</v>
      </c>
      <c r="J3780" s="5"/>
      <c r="K3780" s="5" t="s">
        <v>673</v>
      </c>
      <c r="L3780" s="5" t="s">
        <v>674</v>
      </c>
      <c r="M3780" s="5" t="s">
        <v>233</v>
      </c>
      <c r="N3780" t="s">
        <v>2954</v>
      </c>
    </row>
    <row r="3781" spans="1:14" x14ac:dyDescent="0.25">
      <c r="A3781" s="5" t="s">
        <v>575</v>
      </c>
      <c r="B3781" s="5" t="s">
        <v>579</v>
      </c>
      <c r="C3781" s="5"/>
      <c r="D3781" s="6"/>
      <c r="E3781" s="5">
        <v>24.667999999999999</v>
      </c>
      <c r="F3781" s="5"/>
      <c r="G3781" s="5">
        <v>22.747</v>
      </c>
      <c r="H3781" s="5"/>
      <c r="I3781" s="5">
        <v>45</v>
      </c>
      <c r="J3781" s="5"/>
      <c r="K3781" s="5" t="s">
        <v>677</v>
      </c>
      <c r="L3781" s="5" t="s">
        <v>678</v>
      </c>
      <c r="M3781" s="5" t="s">
        <v>233</v>
      </c>
      <c r="N3781" t="s">
        <v>2955</v>
      </c>
    </row>
    <row r="3782" spans="1:14" x14ac:dyDescent="0.25">
      <c r="A3782" s="5" t="s">
        <v>575</v>
      </c>
      <c r="B3782" s="5" t="s">
        <v>580</v>
      </c>
      <c r="C3782" s="5"/>
      <c r="D3782" s="6"/>
      <c r="E3782" s="5">
        <v>22.515999999999998</v>
      </c>
      <c r="F3782" s="5"/>
      <c r="G3782" s="5">
        <v>45</v>
      </c>
      <c r="H3782" s="5"/>
      <c r="I3782" s="5">
        <v>45</v>
      </c>
      <c r="J3782" s="5"/>
      <c r="K3782" s="5" t="s">
        <v>677</v>
      </c>
      <c r="L3782" s="5" t="s">
        <v>678</v>
      </c>
      <c r="M3782" s="5" t="s">
        <v>233</v>
      </c>
      <c r="N3782" t="s">
        <v>2955</v>
      </c>
    </row>
    <row r="3783" spans="1:14" x14ac:dyDescent="0.25">
      <c r="A3783" s="5" t="s">
        <v>588</v>
      </c>
      <c r="B3783" s="5" t="s">
        <v>576</v>
      </c>
      <c r="C3783" s="5"/>
      <c r="D3783" s="6" t="s">
        <v>159</v>
      </c>
      <c r="E3783" s="5">
        <v>23.245999999999999</v>
      </c>
      <c r="F3783" s="5"/>
      <c r="G3783" s="5">
        <v>41.207999999999998</v>
      </c>
      <c r="H3783" s="5"/>
      <c r="I3783" s="5">
        <v>24.334</v>
      </c>
      <c r="J3783" s="5"/>
      <c r="K3783" s="5" t="s">
        <v>673</v>
      </c>
      <c r="L3783" s="5" t="s">
        <v>674</v>
      </c>
      <c r="M3783" s="5" t="s">
        <v>233</v>
      </c>
      <c r="N3783" t="s">
        <v>2956</v>
      </c>
    </row>
    <row r="3784" spans="1:14" x14ac:dyDescent="0.25">
      <c r="A3784" s="5" t="s">
        <v>588</v>
      </c>
      <c r="B3784" s="5" t="s">
        <v>577</v>
      </c>
      <c r="C3784" s="5"/>
      <c r="D3784" s="6" t="s">
        <v>159</v>
      </c>
      <c r="E3784" s="5">
        <v>23.248000000000001</v>
      </c>
      <c r="F3784" s="5"/>
      <c r="G3784" s="5">
        <v>45</v>
      </c>
      <c r="H3784" s="5"/>
      <c r="I3784" s="5">
        <v>25.047000000000001</v>
      </c>
      <c r="J3784" s="5"/>
      <c r="K3784" s="5" t="s">
        <v>675</v>
      </c>
      <c r="L3784" s="5" t="s">
        <v>676</v>
      </c>
      <c r="M3784" s="5" t="s">
        <v>233</v>
      </c>
      <c r="N3784" t="s">
        <v>2957</v>
      </c>
    </row>
    <row r="3785" spans="1:14" x14ac:dyDescent="0.25">
      <c r="A3785" s="5" t="s">
        <v>588</v>
      </c>
      <c r="B3785" s="5" t="s">
        <v>576</v>
      </c>
      <c r="C3785" s="5"/>
      <c r="D3785" s="6" t="s">
        <v>159</v>
      </c>
      <c r="E3785" s="5">
        <v>23.832000000000001</v>
      </c>
      <c r="F3785" s="5"/>
      <c r="G3785" s="5">
        <v>43.212000000000003</v>
      </c>
      <c r="H3785" s="5"/>
      <c r="I3785" s="5">
        <v>24.783999999999999</v>
      </c>
      <c r="J3785" s="5"/>
      <c r="K3785" s="5" t="s">
        <v>671</v>
      </c>
      <c r="L3785" s="5" t="s">
        <v>672</v>
      </c>
      <c r="M3785" s="5" t="s">
        <v>233</v>
      </c>
      <c r="N3785" t="s">
        <v>2958</v>
      </c>
    </row>
    <row r="3786" spans="1:14" x14ac:dyDescent="0.25">
      <c r="A3786" s="5" t="s">
        <v>588</v>
      </c>
      <c r="B3786" s="5" t="s">
        <v>577</v>
      </c>
      <c r="C3786" s="5"/>
      <c r="D3786" s="6" t="s">
        <v>159</v>
      </c>
      <c r="E3786" s="5">
        <v>24.513999999999999</v>
      </c>
      <c r="F3786" s="5"/>
      <c r="G3786" s="5">
        <v>45</v>
      </c>
      <c r="H3786" s="5"/>
      <c r="I3786" s="5">
        <v>25.291</v>
      </c>
      <c r="J3786" s="5"/>
      <c r="K3786" s="5" t="s">
        <v>671</v>
      </c>
      <c r="L3786" s="5" t="s">
        <v>672</v>
      </c>
      <c r="M3786" s="5" t="s">
        <v>233</v>
      </c>
      <c r="N3786" t="s">
        <v>2958</v>
      </c>
    </row>
    <row r="3787" spans="1:14" x14ac:dyDescent="0.25">
      <c r="A3787" s="5" t="s">
        <v>588</v>
      </c>
      <c r="B3787" s="5" t="s">
        <v>576</v>
      </c>
      <c r="C3787" s="5"/>
      <c r="D3787" s="6" t="s">
        <v>159</v>
      </c>
      <c r="E3787" s="5">
        <v>22.54</v>
      </c>
      <c r="F3787" s="5"/>
      <c r="G3787" s="5">
        <v>41.73</v>
      </c>
      <c r="H3787" s="5"/>
      <c r="I3787" s="5">
        <v>24.277000000000001</v>
      </c>
      <c r="J3787" s="5"/>
      <c r="K3787" s="5" t="s">
        <v>675</v>
      </c>
      <c r="L3787" s="5" t="s">
        <v>676</v>
      </c>
      <c r="M3787" s="5" t="s">
        <v>233</v>
      </c>
      <c r="N3787" t="s">
        <v>2957</v>
      </c>
    </row>
    <row r="3788" spans="1:14" x14ac:dyDescent="0.25">
      <c r="A3788" s="5" t="s">
        <v>588</v>
      </c>
      <c r="B3788" s="5" t="s">
        <v>577</v>
      </c>
      <c r="C3788" s="5"/>
      <c r="D3788" s="6" t="s">
        <v>159</v>
      </c>
      <c r="E3788" s="5">
        <v>23.058</v>
      </c>
      <c r="F3788" s="5"/>
      <c r="G3788" s="5">
        <v>40.527999999999999</v>
      </c>
      <c r="H3788" s="5"/>
      <c r="I3788" s="5">
        <v>24.093</v>
      </c>
      <c r="J3788" s="5"/>
      <c r="K3788" s="5" t="s">
        <v>673</v>
      </c>
      <c r="L3788" s="5" t="s">
        <v>674</v>
      </c>
      <c r="M3788" s="5" t="s">
        <v>233</v>
      </c>
      <c r="N3788" t="s">
        <v>2956</v>
      </c>
    </row>
    <row r="3789" spans="1:14" x14ac:dyDescent="0.25">
      <c r="A3789" s="5" t="s">
        <v>588</v>
      </c>
      <c r="B3789" s="5" t="s">
        <v>576</v>
      </c>
      <c r="C3789" s="5"/>
      <c r="D3789" s="6" t="s">
        <v>159</v>
      </c>
      <c r="E3789" s="5">
        <v>22.446000000000002</v>
      </c>
      <c r="F3789" s="5"/>
      <c r="G3789" s="5">
        <v>45</v>
      </c>
      <c r="H3789" s="5"/>
      <c r="I3789" s="5">
        <v>24.167999999999999</v>
      </c>
      <c r="J3789" s="5"/>
      <c r="K3789" s="5" t="s">
        <v>677</v>
      </c>
      <c r="L3789" s="5" t="s">
        <v>678</v>
      </c>
      <c r="M3789" s="5" t="s">
        <v>233</v>
      </c>
      <c r="N3789" t="s">
        <v>2959</v>
      </c>
    </row>
    <row r="3790" spans="1:14" x14ac:dyDescent="0.25">
      <c r="A3790" s="5" t="s">
        <v>588</v>
      </c>
      <c r="B3790" s="5" t="s">
        <v>577</v>
      </c>
      <c r="C3790" s="5"/>
      <c r="D3790" s="6" t="s">
        <v>159</v>
      </c>
      <c r="E3790" s="5">
        <v>22.425999999999998</v>
      </c>
      <c r="F3790" s="5"/>
      <c r="G3790" s="5">
        <v>45</v>
      </c>
      <c r="H3790" s="5"/>
      <c r="I3790" s="5">
        <v>24.102</v>
      </c>
      <c r="J3790" s="5"/>
      <c r="K3790" s="5" t="s">
        <v>677</v>
      </c>
      <c r="L3790" s="5" t="s">
        <v>678</v>
      </c>
      <c r="M3790" s="5" t="s">
        <v>233</v>
      </c>
      <c r="N3790" t="s">
        <v>2959</v>
      </c>
    </row>
    <row r="3791" spans="1:14" x14ac:dyDescent="0.25">
      <c r="A3791" s="5" t="s">
        <v>572</v>
      </c>
      <c r="B3791" s="5" t="s">
        <v>573</v>
      </c>
      <c r="C3791" s="5"/>
      <c r="D3791" s="6" t="s">
        <v>159</v>
      </c>
      <c r="E3791" s="5">
        <v>22.738</v>
      </c>
      <c r="F3791" s="5"/>
      <c r="G3791" s="5">
        <v>45</v>
      </c>
      <c r="H3791" s="5"/>
      <c r="I3791" s="5">
        <v>45</v>
      </c>
      <c r="J3791" s="5"/>
      <c r="K3791" s="5" t="s">
        <v>675</v>
      </c>
      <c r="L3791" s="5" t="s">
        <v>676</v>
      </c>
      <c r="M3791" s="5" t="s">
        <v>233</v>
      </c>
      <c r="N3791" t="s">
        <v>2960</v>
      </c>
    </row>
    <row r="3792" spans="1:14" x14ac:dyDescent="0.25">
      <c r="A3792" s="5" t="s">
        <v>572</v>
      </c>
      <c r="B3792" s="5" t="s">
        <v>573</v>
      </c>
      <c r="C3792" s="5"/>
      <c r="D3792" s="6" t="s">
        <v>159</v>
      </c>
      <c r="E3792" s="5">
        <v>23.792000000000002</v>
      </c>
      <c r="F3792" s="5"/>
      <c r="G3792" s="5">
        <v>42.628</v>
      </c>
      <c r="H3792" s="5"/>
      <c r="I3792" s="5">
        <v>45</v>
      </c>
      <c r="J3792" s="5"/>
      <c r="K3792" s="5" t="s">
        <v>671</v>
      </c>
      <c r="L3792" s="5" t="s">
        <v>672</v>
      </c>
      <c r="M3792" s="5" t="s">
        <v>233</v>
      </c>
      <c r="N3792" t="s">
        <v>2961</v>
      </c>
    </row>
    <row r="3793" spans="1:14" x14ac:dyDescent="0.25">
      <c r="A3793" s="5" t="s">
        <v>572</v>
      </c>
      <c r="B3793" s="5" t="s">
        <v>574</v>
      </c>
      <c r="C3793" s="5"/>
      <c r="D3793" s="6" t="s">
        <v>159</v>
      </c>
      <c r="E3793" s="5">
        <v>23.864000000000001</v>
      </c>
      <c r="F3793" s="5"/>
      <c r="G3793" s="5">
        <v>45</v>
      </c>
      <c r="H3793" s="5"/>
      <c r="I3793" s="5">
        <v>45</v>
      </c>
      <c r="J3793" s="5"/>
      <c r="K3793" s="5" t="s">
        <v>671</v>
      </c>
      <c r="L3793" s="5" t="s">
        <v>672</v>
      </c>
      <c r="M3793" s="5" t="s">
        <v>233</v>
      </c>
      <c r="N3793" t="s">
        <v>2961</v>
      </c>
    </row>
    <row r="3794" spans="1:14" x14ac:dyDescent="0.25">
      <c r="A3794" s="5" t="s">
        <v>572</v>
      </c>
      <c r="B3794" s="5" t="s">
        <v>574</v>
      </c>
      <c r="C3794" s="5"/>
      <c r="D3794" s="6" t="s">
        <v>159</v>
      </c>
      <c r="E3794" s="5">
        <v>22.547000000000001</v>
      </c>
      <c r="F3794" s="5"/>
      <c r="G3794" s="5">
        <v>45</v>
      </c>
      <c r="H3794" s="5"/>
      <c r="I3794" s="5">
        <v>45</v>
      </c>
      <c r="J3794" s="5"/>
      <c r="K3794" s="5" t="s">
        <v>675</v>
      </c>
      <c r="L3794" s="5" t="s">
        <v>676</v>
      </c>
      <c r="M3794" s="5" t="s">
        <v>233</v>
      </c>
      <c r="N3794" t="s">
        <v>2960</v>
      </c>
    </row>
    <row r="3795" spans="1:14" x14ac:dyDescent="0.25">
      <c r="A3795" s="5" t="s">
        <v>572</v>
      </c>
      <c r="B3795" s="5" t="s">
        <v>573</v>
      </c>
      <c r="C3795" s="5"/>
      <c r="D3795" s="6" t="s">
        <v>159</v>
      </c>
      <c r="E3795" s="5">
        <v>23.774000000000001</v>
      </c>
      <c r="F3795" s="5"/>
      <c r="G3795" s="5">
        <v>45</v>
      </c>
      <c r="H3795" s="5"/>
      <c r="I3795" s="5">
        <v>45</v>
      </c>
      <c r="J3795" s="5"/>
      <c r="K3795" s="5" t="s">
        <v>673</v>
      </c>
      <c r="L3795" s="5" t="s">
        <v>674</v>
      </c>
      <c r="M3795" s="5" t="s">
        <v>233</v>
      </c>
      <c r="N3795" t="s">
        <v>2962</v>
      </c>
    </row>
    <row r="3796" spans="1:14" x14ac:dyDescent="0.25">
      <c r="A3796" s="5" t="s">
        <v>572</v>
      </c>
      <c r="B3796" s="5" t="s">
        <v>574</v>
      </c>
      <c r="C3796" s="5"/>
      <c r="D3796" s="6" t="s">
        <v>159</v>
      </c>
      <c r="E3796" s="5">
        <v>23.462</v>
      </c>
      <c r="F3796" s="5"/>
      <c r="G3796" s="5">
        <v>45</v>
      </c>
      <c r="H3796" s="5"/>
      <c r="I3796" s="5">
        <v>45</v>
      </c>
      <c r="J3796" s="5"/>
      <c r="K3796" s="5" t="s">
        <v>673</v>
      </c>
      <c r="L3796" s="5" t="s">
        <v>674</v>
      </c>
      <c r="M3796" s="5" t="s">
        <v>233</v>
      </c>
      <c r="N3796" t="s">
        <v>2962</v>
      </c>
    </row>
    <row r="3797" spans="1:14" x14ac:dyDescent="0.25">
      <c r="A3797" s="5" t="s">
        <v>572</v>
      </c>
      <c r="B3797" s="5" t="s">
        <v>573</v>
      </c>
      <c r="C3797" s="5"/>
      <c r="D3797" s="6" t="s">
        <v>159</v>
      </c>
      <c r="E3797" s="5">
        <v>22.513000000000002</v>
      </c>
      <c r="F3797" s="5"/>
      <c r="G3797" s="5">
        <v>45</v>
      </c>
      <c r="H3797" s="5"/>
      <c r="I3797" s="5">
        <v>45</v>
      </c>
      <c r="J3797" s="5"/>
      <c r="K3797" s="5" t="s">
        <v>677</v>
      </c>
      <c r="L3797" s="5" t="s">
        <v>678</v>
      </c>
      <c r="M3797" s="5" t="s">
        <v>233</v>
      </c>
      <c r="N3797" t="s">
        <v>2963</v>
      </c>
    </row>
    <row r="3798" spans="1:14" x14ac:dyDescent="0.25">
      <c r="A3798" s="5" t="s">
        <v>572</v>
      </c>
      <c r="B3798" s="5" t="s">
        <v>574</v>
      </c>
      <c r="C3798" s="5"/>
      <c r="D3798" s="6" t="s">
        <v>159</v>
      </c>
      <c r="E3798" s="5">
        <v>22.471</v>
      </c>
      <c r="F3798" s="5"/>
      <c r="G3798" s="5">
        <v>45</v>
      </c>
      <c r="H3798" s="5"/>
      <c r="I3798" s="5">
        <v>45</v>
      </c>
      <c r="J3798" s="5"/>
      <c r="K3798" s="5" t="s">
        <v>677</v>
      </c>
      <c r="L3798" s="5" t="s">
        <v>678</v>
      </c>
      <c r="M3798" s="5" t="s">
        <v>233</v>
      </c>
      <c r="N3798" t="s">
        <v>2963</v>
      </c>
    </row>
    <row r="3799" spans="1:14" x14ac:dyDescent="0.25">
      <c r="A3799" s="5">
        <v>0</v>
      </c>
      <c r="B3799" s="5" t="s">
        <v>7</v>
      </c>
      <c r="C3799" s="5"/>
      <c r="D3799" s="6" t="s">
        <v>159</v>
      </c>
      <c r="E3799" s="5">
        <v>35.395000000000003</v>
      </c>
      <c r="F3799" s="5"/>
      <c r="G3799" s="5">
        <v>37.256999999999998</v>
      </c>
      <c r="H3799" s="5"/>
      <c r="I3799" s="5">
        <v>36.786000000000001</v>
      </c>
      <c r="J3799" s="5"/>
      <c r="K3799" s="5" t="s">
        <v>679</v>
      </c>
      <c r="L3799" s="5" t="s">
        <v>680</v>
      </c>
      <c r="M3799" s="5" t="s">
        <v>233</v>
      </c>
      <c r="N3799" t="s">
        <v>2964</v>
      </c>
    </row>
    <row r="3800" spans="1:14" x14ac:dyDescent="0.25">
      <c r="A3800" s="5">
        <v>0</v>
      </c>
      <c r="B3800" s="5" t="s">
        <v>8</v>
      </c>
      <c r="C3800" s="5"/>
      <c r="D3800" s="6" t="s">
        <v>159</v>
      </c>
      <c r="E3800" s="5">
        <v>35.456000000000003</v>
      </c>
      <c r="F3800" s="5"/>
      <c r="G3800" s="5">
        <v>45</v>
      </c>
      <c r="H3800" s="5"/>
      <c r="I3800" s="5">
        <v>37.465000000000003</v>
      </c>
      <c r="J3800" s="5"/>
      <c r="K3800" s="5" t="s">
        <v>679</v>
      </c>
      <c r="L3800" s="5" t="s">
        <v>680</v>
      </c>
      <c r="M3800" s="5" t="s">
        <v>233</v>
      </c>
      <c r="N3800" t="s">
        <v>2964</v>
      </c>
    </row>
    <row r="3801" spans="1:14" x14ac:dyDescent="0.25">
      <c r="A3801" s="5">
        <v>2</v>
      </c>
      <c r="B3801" s="5" t="s">
        <v>6</v>
      </c>
      <c r="C3801" s="5"/>
      <c r="D3801" s="6" t="s">
        <v>159</v>
      </c>
      <c r="E3801" s="5">
        <v>22.846</v>
      </c>
      <c r="F3801" s="5"/>
      <c r="G3801" s="5">
        <v>41.097000000000001</v>
      </c>
      <c r="H3801" s="5"/>
      <c r="I3801" s="5">
        <v>24.248000000000001</v>
      </c>
      <c r="J3801" s="5"/>
      <c r="K3801" s="5" t="s">
        <v>679</v>
      </c>
      <c r="L3801" s="5" t="s">
        <v>680</v>
      </c>
      <c r="M3801" s="5" t="s">
        <v>233</v>
      </c>
      <c r="N3801" t="s">
        <v>2965</v>
      </c>
    </row>
    <row r="3802" spans="1:14" x14ac:dyDescent="0.25">
      <c r="A3802" s="5">
        <v>2</v>
      </c>
      <c r="B3802" s="5" t="s">
        <v>0</v>
      </c>
      <c r="C3802" s="5"/>
      <c r="D3802" s="6" t="s">
        <v>159</v>
      </c>
      <c r="E3802" s="5">
        <v>22.814</v>
      </c>
      <c r="F3802" s="5"/>
      <c r="G3802" s="5">
        <v>45</v>
      </c>
      <c r="H3802" s="5"/>
      <c r="I3802" s="5">
        <v>23.998999999999999</v>
      </c>
      <c r="J3802" s="5"/>
      <c r="K3802" s="5" t="s">
        <v>679</v>
      </c>
      <c r="L3802" s="5" t="s">
        <v>680</v>
      </c>
      <c r="M3802" s="5" t="s">
        <v>233</v>
      </c>
      <c r="N3802" t="s">
        <v>2965</v>
      </c>
    </row>
    <row r="3803" spans="1:14" x14ac:dyDescent="0.25">
      <c r="A3803" s="5" t="s">
        <v>566</v>
      </c>
      <c r="B3803" s="5" t="s">
        <v>567</v>
      </c>
      <c r="C3803" s="5"/>
      <c r="D3803" s="6" t="s">
        <v>159</v>
      </c>
      <c r="E3803" s="5">
        <v>25.35</v>
      </c>
      <c r="F3803" s="5"/>
      <c r="G3803" s="5">
        <v>33.905999999999999</v>
      </c>
      <c r="H3803" s="5"/>
      <c r="I3803" s="5">
        <v>25.896000000000001</v>
      </c>
      <c r="J3803" s="5"/>
      <c r="K3803" s="5" t="s">
        <v>679</v>
      </c>
      <c r="L3803" s="5" t="s">
        <v>680</v>
      </c>
      <c r="M3803" s="5" t="s">
        <v>233</v>
      </c>
      <c r="N3803" t="s">
        <v>2966</v>
      </c>
    </row>
    <row r="3804" spans="1:14" x14ac:dyDescent="0.25">
      <c r="A3804" s="5" t="s">
        <v>566</v>
      </c>
      <c r="B3804" s="5" t="s">
        <v>568</v>
      </c>
      <c r="C3804" s="5"/>
      <c r="D3804" s="6" t="s">
        <v>159</v>
      </c>
      <c r="E3804" s="5">
        <v>25.713000000000001</v>
      </c>
      <c r="F3804" s="5"/>
      <c r="G3804" s="5">
        <v>35.238</v>
      </c>
      <c r="H3804" s="5"/>
      <c r="I3804" s="5">
        <v>26.199000000000002</v>
      </c>
      <c r="J3804" s="5"/>
      <c r="K3804" s="5" t="s">
        <v>679</v>
      </c>
      <c r="L3804" s="5" t="s">
        <v>680</v>
      </c>
      <c r="M3804" s="5" t="s">
        <v>233</v>
      </c>
      <c r="N3804" t="s">
        <v>2966</v>
      </c>
    </row>
    <row r="3805" spans="1:14" x14ac:dyDescent="0.25">
      <c r="A3805" s="5" t="s">
        <v>569</v>
      </c>
      <c r="B3805" s="5" t="s">
        <v>570</v>
      </c>
      <c r="C3805" s="5"/>
      <c r="D3805" s="6" t="s">
        <v>159</v>
      </c>
      <c r="E3805" s="5">
        <v>32.884999999999998</v>
      </c>
      <c r="F3805" s="5"/>
      <c r="G3805" s="5">
        <v>45</v>
      </c>
      <c r="H3805" s="5"/>
      <c r="I3805" s="5">
        <v>33.872999999999998</v>
      </c>
      <c r="J3805" s="5"/>
      <c r="K3805" s="5" t="s">
        <v>679</v>
      </c>
      <c r="L3805" s="5" t="s">
        <v>680</v>
      </c>
      <c r="M3805" s="5" t="s">
        <v>233</v>
      </c>
      <c r="N3805" t="s">
        <v>2967</v>
      </c>
    </row>
    <row r="3806" spans="1:14" x14ac:dyDescent="0.25">
      <c r="A3806" s="5" t="s">
        <v>569</v>
      </c>
      <c r="B3806" s="5" t="s">
        <v>571</v>
      </c>
      <c r="C3806" s="5"/>
      <c r="D3806" s="6" t="s">
        <v>159</v>
      </c>
      <c r="E3806" s="5">
        <v>33.204999999999998</v>
      </c>
      <c r="F3806" s="5"/>
      <c r="G3806" s="5">
        <v>45</v>
      </c>
      <c r="H3806" s="5"/>
      <c r="I3806" s="5">
        <v>34.218000000000004</v>
      </c>
      <c r="J3806" s="5"/>
      <c r="K3806" s="5" t="s">
        <v>679</v>
      </c>
      <c r="L3806" s="5" t="s">
        <v>680</v>
      </c>
      <c r="M3806" s="5" t="s">
        <v>233</v>
      </c>
      <c r="N3806" t="s">
        <v>2967</v>
      </c>
    </row>
    <row r="3807" spans="1:14" x14ac:dyDescent="0.25">
      <c r="A3807" s="5" t="s">
        <v>563</v>
      </c>
      <c r="B3807" s="5" t="s">
        <v>564</v>
      </c>
      <c r="C3807" s="5"/>
      <c r="D3807" s="6" t="s">
        <v>159</v>
      </c>
      <c r="E3807" s="5">
        <v>22.802</v>
      </c>
      <c r="F3807" s="5"/>
      <c r="G3807" s="5">
        <v>31.12</v>
      </c>
      <c r="H3807" s="5"/>
      <c r="I3807" s="5">
        <v>23.728000000000002</v>
      </c>
      <c r="J3807" s="5"/>
      <c r="K3807" s="5" t="s">
        <v>679</v>
      </c>
      <c r="L3807" s="5" t="s">
        <v>680</v>
      </c>
      <c r="M3807" s="5" t="s">
        <v>233</v>
      </c>
      <c r="N3807" t="s">
        <v>2968</v>
      </c>
    </row>
    <row r="3808" spans="1:14" x14ac:dyDescent="0.25">
      <c r="A3808" s="5" t="s">
        <v>563</v>
      </c>
      <c r="B3808" s="5" t="s">
        <v>565</v>
      </c>
      <c r="C3808" s="5"/>
      <c r="D3808" s="6" t="s">
        <v>159</v>
      </c>
      <c r="E3808" s="5">
        <v>23.093</v>
      </c>
      <c r="F3808" s="5"/>
      <c r="G3808" s="5">
        <v>31.068999999999999</v>
      </c>
      <c r="H3808" s="5"/>
      <c r="I3808" s="5">
        <v>23.736000000000001</v>
      </c>
      <c r="J3808" s="5"/>
      <c r="K3808" s="5" t="s">
        <v>679</v>
      </c>
      <c r="L3808" s="5" t="s">
        <v>680</v>
      </c>
      <c r="M3808" s="5" t="s">
        <v>233</v>
      </c>
      <c r="N3808" t="s">
        <v>2968</v>
      </c>
    </row>
    <row r="3809" spans="1:14" x14ac:dyDescent="0.25">
      <c r="A3809" s="5" t="s">
        <v>560</v>
      </c>
      <c r="B3809" s="5" t="s">
        <v>561</v>
      </c>
      <c r="C3809" s="5"/>
      <c r="D3809" s="6" t="s">
        <v>159</v>
      </c>
      <c r="E3809" s="5">
        <v>24.446000000000002</v>
      </c>
      <c r="F3809" s="5"/>
      <c r="G3809" s="5">
        <v>39.94</v>
      </c>
      <c r="H3809" s="5"/>
      <c r="I3809" s="5">
        <v>24.969000000000001</v>
      </c>
      <c r="J3809" s="5"/>
      <c r="K3809" s="5" t="s">
        <v>679</v>
      </c>
      <c r="L3809" s="5" t="s">
        <v>680</v>
      </c>
      <c r="M3809" s="5" t="s">
        <v>233</v>
      </c>
      <c r="N3809" t="s">
        <v>2969</v>
      </c>
    </row>
    <row r="3810" spans="1:14" x14ac:dyDescent="0.25">
      <c r="A3810" s="5" t="s">
        <v>560</v>
      </c>
      <c r="B3810" s="5" t="s">
        <v>562</v>
      </c>
      <c r="C3810" s="5"/>
      <c r="D3810" s="6" t="s">
        <v>159</v>
      </c>
      <c r="E3810" s="5">
        <v>24.81</v>
      </c>
      <c r="F3810" s="5"/>
      <c r="G3810" s="5">
        <v>43.151000000000003</v>
      </c>
      <c r="H3810" s="5"/>
      <c r="I3810" s="5">
        <v>25.145</v>
      </c>
      <c r="J3810" s="5"/>
      <c r="K3810" s="5" t="s">
        <v>679</v>
      </c>
      <c r="L3810" s="5" t="s">
        <v>680</v>
      </c>
      <c r="M3810" s="5" t="s">
        <v>233</v>
      </c>
      <c r="N3810" t="s">
        <v>2969</v>
      </c>
    </row>
    <row r="3811" spans="1:14" x14ac:dyDescent="0.25">
      <c r="A3811" s="5" t="s">
        <v>575</v>
      </c>
      <c r="B3811" s="5" t="s">
        <v>579</v>
      </c>
      <c r="C3811" s="5"/>
      <c r="D3811" s="6"/>
      <c r="E3811" s="5">
        <v>22.338000000000001</v>
      </c>
      <c r="F3811" s="5"/>
      <c r="G3811" s="5">
        <v>45</v>
      </c>
      <c r="H3811" s="5"/>
      <c r="I3811" s="5">
        <v>45</v>
      </c>
      <c r="J3811" s="5"/>
      <c r="K3811" s="5" t="s">
        <v>679</v>
      </c>
      <c r="L3811" s="5" t="s">
        <v>680</v>
      </c>
      <c r="M3811" s="5" t="s">
        <v>233</v>
      </c>
      <c r="N3811" t="s">
        <v>2970</v>
      </c>
    </row>
    <row r="3812" spans="1:14" x14ac:dyDescent="0.25">
      <c r="A3812" s="5" t="s">
        <v>575</v>
      </c>
      <c r="B3812" s="5" t="s">
        <v>580</v>
      </c>
      <c r="C3812" s="5"/>
      <c r="D3812" s="6"/>
      <c r="E3812" s="5">
        <v>23.164000000000001</v>
      </c>
      <c r="F3812" s="5"/>
      <c r="G3812" s="5">
        <v>45</v>
      </c>
      <c r="H3812" s="5"/>
      <c r="I3812" s="5">
        <v>45</v>
      </c>
      <c r="J3812" s="5"/>
      <c r="K3812" s="5" t="s">
        <v>679</v>
      </c>
      <c r="L3812" s="5" t="s">
        <v>680</v>
      </c>
      <c r="M3812" s="5" t="s">
        <v>233</v>
      </c>
      <c r="N3812" t="s">
        <v>2970</v>
      </c>
    </row>
    <row r="3813" spans="1:14" x14ac:dyDescent="0.25">
      <c r="A3813" s="5" t="s">
        <v>588</v>
      </c>
      <c r="B3813" s="5" t="s">
        <v>576</v>
      </c>
      <c r="C3813" s="5"/>
      <c r="D3813" s="6" t="s">
        <v>159</v>
      </c>
      <c r="E3813" s="5">
        <v>22.93</v>
      </c>
      <c r="F3813" s="5"/>
      <c r="G3813" s="5">
        <v>45</v>
      </c>
      <c r="H3813" s="5"/>
      <c r="I3813" s="5">
        <v>24.492000000000001</v>
      </c>
      <c r="J3813" s="5"/>
      <c r="K3813" s="5" t="s">
        <v>679</v>
      </c>
      <c r="L3813" s="5" t="s">
        <v>680</v>
      </c>
      <c r="M3813" s="5" t="s">
        <v>233</v>
      </c>
      <c r="N3813" t="s">
        <v>2971</v>
      </c>
    </row>
    <row r="3814" spans="1:14" x14ac:dyDescent="0.25">
      <c r="A3814" s="5" t="s">
        <v>588</v>
      </c>
      <c r="B3814" s="5" t="s">
        <v>577</v>
      </c>
      <c r="C3814" s="5"/>
      <c r="D3814" s="6" t="s">
        <v>159</v>
      </c>
      <c r="E3814" s="5">
        <v>22.972999999999999</v>
      </c>
      <c r="F3814" s="5"/>
      <c r="G3814" s="5">
        <v>45</v>
      </c>
      <c r="H3814" s="5"/>
      <c r="I3814" s="5">
        <v>24.641999999999999</v>
      </c>
      <c r="J3814" s="5"/>
      <c r="K3814" s="5" t="s">
        <v>679</v>
      </c>
      <c r="L3814" s="5" t="s">
        <v>680</v>
      </c>
      <c r="M3814" s="5" t="s">
        <v>233</v>
      </c>
      <c r="N3814" t="s">
        <v>2971</v>
      </c>
    </row>
    <row r="3815" spans="1:14" x14ac:dyDescent="0.25">
      <c r="A3815" s="5" t="s">
        <v>572</v>
      </c>
      <c r="B3815" s="5" t="s">
        <v>573</v>
      </c>
      <c r="C3815" s="5"/>
      <c r="D3815" s="6" t="s">
        <v>159</v>
      </c>
      <c r="E3815" s="5">
        <v>23.393000000000001</v>
      </c>
      <c r="F3815" s="5"/>
      <c r="G3815" s="5">
        <v>45</v>
      </c>
      <c r="H3815" s="5"/>
      <c r="I3815" s="5">
        <v>45</v>
      </c>
      <c r="J3815" s="5"/>
      <c r="K3815" s="5" t="s">
        <v>679</v>
      </c>
      <c r="L3815" s="5" t="s">
        <v>680</v>
      </c>
      <c r="M3815" s="5" t="s">
        <v>233</v>
      </c>
      <c r="N3815" t="s">
        <v>2972</v>
      </c>
    </row>
    <row r="3816" spans="1:14" x14ac:dyDescent="0.25">
      <c r="A3816" s="5" t="s">
        <v>572</v>
      </c>
      <c r="B3816" s="5" t="s">
        <v>574</v>
      </c>
      <c r="C3816" s="5"/>
      <c r="D3816" s="6" t="s">
        <v>159</v>
      </c>
      <c r="E3816" s="5">
        <v>23.091999999999999</v>
      </c>
      <c r="F3816" s="5"/>
      <c r="G3816" s="5">
        <v>45</v>
      </c>
      <c r="H3816" s="5"/>
      <c r="I3816" s="5">
        <v>45</v>
      </c>
      <c r="J3816" s="5"/>
      <c r="K3816" s="5" t="s">
        <v>679</v>
      </c>
      <c r="L3816" s="5" t="s">
        <v>680</v>
      </c>
      <c r="M3816" s="5" t="s">
        <v>233</v>
      </c>
      <c r="N3816" t="s">
        <v>2972</v>
      </c>
    </row>
    <row r="3817" spans="1:14" x14ac:dyDescent="0.25">
      <c r="A3817" s="5">
        <v>0</v>
      </c>
      <c r="B3817" s="5" t="s">
        <v>7</v>
      </c>
      <c r="C3817" s="5"/>
      <c r="D3817" s="6" t="s">
        <v>159</v>
      </c>
      <c r="E3817" s="5">
        <v>37.512</v>
      </c>
      <c r="F3817" s="5"/>
      <c r="G3817" s="5">
        <v>45</v>
      </c>
      <c r="H3817" s="5"/>
      <c r="I3817" s="5">
        <v>37.398000000000003</v>
      </c>
      <c r="J3817" s="5"/>
      <c r="K3817" s="5" t="s">
        <v>681</v>
      </c>
      <c r="L3817" s="5" t="s">
        <v>682</v>
      </c>
      <c r="M3817" s="5" t="s">
        <v>233</v>
      </c>
      <c r="N3817" t="s">
        <v>2973</v>
      </c>
    </row>
    <row r="3818" spans="1:14" x14ac:dyDescent="0.25">
      <c r="A3818" s="5">
        <v>0</v>
      </c>
      <c r="B3818" s="5" t="s">
        <v>8</v>
      </c>
      <c r="C3818" s="5"/>
      <c r="D3818" s="6" t="s">
        <v>159</v>
      </c>
      <c r="E3818" s="5">
        <v>38.344000000000001</v>
      </c>
      <c r="F3818" s="5"/>
      <c r="G3818" s="5">
        <v>45</v>
      </c>
      <c r="H3818" s="5"/>
      <c r="I3818" s="5">
        <v>45</v>
      </c>
      <c r="J3818" s="5"/>
      <c r="K3818" s="5" t="s">
        <v>681</v>
      </c>
      <c r="L3818" s="5" t="s">
        <v>682</v>
      </c>
      <c r="M3818" s="5" t="s">
        <v>233</v>
      </c>
      <c r="N3818" t="s">
        <v>2973</v>
      </c>
    </row>
    <row r="3819" spans="1:14" x14ac:dyDescent="0.25">
      <c r="A3819" s="5">
        <v>0</v>
      </c>
      <c r="B3819" s="5" t="s">
        <v>7</v>
      </c>
      <c r="C3819" s="5"/>
      <c r="D3819" s="6" t="s">
        <v>159</v>
      </c>
      <c r="E3819" s="5">
        <v>35.863</v>
      </c>
      <c r="F3819" s="5"/>
      <c r="G3819" s="5">
        <v>45</v>
      </c>
      <c r="H3819" s="5"/>
      <c r="I3819" s="5">
        <v>35.222000000000001</v>
      </c>
      <c r="J3819" s="5"/>
      <c r="K3819" s="5" t="s">
        <v>683</v>
      </c>
      <c r="L3819" s="5" t="s">
        <v>684</v>
      </c>
      <c r="M3819" s="5" t="s">
        <v>233</v>
      </c>
      <c r="N3819" t="s">
        <v>2974</v>
      </c>
    </row>
    <row r="3820" spans="1:14" x14ac:dyDescent="0.25">
      <c r="A3820" s="5">
        <v>0</v>
      </c>
      <c r="B3820" s="5" t="s">
        <v>8</v>
      </c>
      <c r="C3820" s="5"/>
      <c r="D3820" s="6" t="s">
        <v>159</v>
      </c>
      <c r="E3820" s="5">
        <v>37.976999999999997</v>
      </c>
      <c r="F3820" s="5"/>
      <c r="G3820" s="5">
        <v>45</v>
      </c>
      <c r="H3820" s="5"/>
      <c r="I3820" s="5">
        <v>45</v>
      </c>
      <c r="J3820" s="5"/>
      <c r="K3820" s="5" t="s">
        <v>683</v>
      </c>
      <c r="L3820" s="5" t="s">
        <v>684</v>
      </c>
      <c r="M3820" s="5" t="s">
        <v>233</v>
      </c>
      <c r="N3820" t="s">
        <v>2974</v>
      </c>
    </row>
    <row r="3821" spans="1:14" x14ac:dyDescent="0.25">
      <c r="A3821" s="5">
        <v>2</v>
      </c>
      <c r="B3821" s="5" t="s">
        <v>6</v>
      </c>
      <c r="C3821" s="5"/>
      <c r="D3821" s="6" t="s">
        <v>159</v>
      </c>
      <c r="E3821" s="5">
        <v>23.585000000000001</v>
      </c>
      <c r="F3821" s="5"/>
      <c r="G3821" s="5">
        <v>45</v>
      </c>
      <c r="H3821" s="5"/>
      <c r="I3821" s="5">
        <v>24.73</v>
      </c>
      <c r="J3821" s="5"/>
      <c r="K3821" s="5" t="s">
        <v>681</v>
      </c>
      <c r="L3821" s="5" t="s">
        <v>682</v>
      </c>
      <c r="M3821" s="5" t="s">
        <v>233</v>
      </c>
      <c r="N3821" t="s">
        <v>2975</v>
      </c>
    </row>
    <row r="3822" spans="1:14" x14ac:dyDescent="0.25">
      <c r="A3822" s="5">
        <v>2</v>
      </c>
      <c r="B3822" s="5" t="s">
        <v>0</v>
      </c>
      <c r="C3822" s="5"/>
      <c r="D3822" s="6" t="s">
        <v>159</v>
      </c>
      <c r="E3822" s="5">
        <v>22.943000000000001</v>
      </c>
      <c r="F3822" s="5"/>
      <c r="G3822" s="5">
        <v>45</v>
      </c>
      <c r="H3822" s="5"/>
      <c r="I3822" s="5">
        <v>24.215</v>
      </c>
      <c r="J3822" s="5"/>
      <c r="K3822" s="5" t="s">
        <v>681</v>
      </c>
      <c r="L3822" s="5" t="s">
        <v>682</v>
      </c>
      <c r="M3822" s="5" t="s">
        <v>233</v>
      </c>
      <c r="N3822" t="s">
        <v>2975</v>
      </c>
    </row>
    <row r="3823" spans="1:14" x14ac:dyDescent="0.25">
      <c r="A3823" s="5">
        <v>2</v>
      </c>
      <c r="B3823" s="5" t="s">
        <v>0</v>
      </c>
      <c r="C3823" s="5"/>
      <c r="D3823" s="6" t="s">
        <v>159</v>
      </c>
      <c r="E3823" s="5">
        <v>22.766999999999999</v>
      </c>
      <c r="F3823" s="5"/>
      <c r="G3823" s="5">
        <v>45</v>
      </c>
      <c r="H3823" s="5"/>
      <c r="I3823" s="5">
        <v>24.007000000000001</v>
      </c>
      <c r="J3823" s="5"/>
      <c r="K3823" s="5" t="s">
        <v>683</v>
      </c>
      <c r="L3823" s="5" t="s">
        <v>684</v>
      </c>
      <c r="M3823" s="5" t="s">
        <v>233</v>
      </c>
      <c r="N3823" t="s">
        <v>2976</v>
      </c>
    </row>
    <row r="3824" spans="1:14" x14ac:dyDescent="0.25">
      <c r="A3824" s="5">
        <v>2</v>
      </c>
      <c r="B3824" s="5" t="s">
        <v>6</v>
      </c>
      <c r="C3824" s="5"/>
      <c r="D3824" s="6" t="s">
        <v>159</v>
      </c>
      <c r="E3824" s="5">
        <v>22.829000000000001</v>
      </c>
      <c r="F3824" s="5"/>
      <c r="G3824" s="5">
        <v>45</v>
      </c>
      <c r="H3824" s="5"/>
      <c r="I3824" s="5">
        <v>23.913</v>
      </c>
      <c r="J3824" s="5"/>
      <c r="K3824" s="5" t="s">
        <v>683</v>
      </c>
      <c r="L3824" s="5" t="s">
        <v>684</v>
      </c>
      <c r="M3824" s="5" t="s">
        <v>233</v>
      </c>
      <c r="N3824" t="s">
        <v>2976</v>
      </c>
    </row>
    <row r="3825" spans="1:14" x14ac:dyDescent="0.25">
      <c r="A3825" s="5" t="s">
        <v>566</v>
      </c>
      <c r="B3825" s="5" t="s">
        <v>567</v>
      </c>
      <c r="C3825" s="5"/>
      <c r="D3825" s="6" t="s">
        <v>159</v>
      </c>
      <c r="E3825" s="5">
        <v>25.068000000000001</v>
      </c>
      <c r="F3825" s="5"/>
      <c r="G3825" s="5">
        <v>34.119</v>
      </c>
      <c r="H3825" s="5"/>
      <c r="I3825" s="5">
        <v>25.728000000000002</v>
      </c>
      <c r="J3825" s="5"/>
      <c r="K3825" s="5" t="s">
        <v>681</v>
      </c>
      <c r="L3825" s="5" t="s">
        <v>682</v>
      </c>
      <c r="M3825" s="5" t="s">
        <v>233</v>
      </c>
      <c r="N3825" t="s">
        <v>2977</v>
      </c>
    </row>
    <row r="3826" spans="1:14" x14ac:dyDescent="0.25">
      <c r="A3826" s="5" t="s">
        <v>566</v>
      </c>
      <c r="B3826" s="5" t="s">
        <v>568</v>
      </c>
      <c r="C3826" s="5"/>
      <c r="D3826" s="6" t="s">
        <v>159</v>
      </c>
      <c r="E3826" s="5">
        <v>25.026</v>
      </c>
      <c r="F3826" s="5"/>
      <c r="G3826" s="5">
        <v>34.512999999999998</v>
      </c>
      <c r="H3826" s="5"/>
      <c r="I3826" s="5">
        <v>25.356000000000002</v>
      </c>
      <c r="J3826" s="5"/>
      <c r="K3826" s="5" t="s">
        <v>681</v>
      </c>
      <c r="L3826" s="5" t="s">
        <v>682</v>
      </c>
      <c r="M3826" s="5" t="s">
        <v>233</v>
      </c>
      <c r="N3826" t="s">
        <v>2977</v>
      </c>
    </row>
    <row r="3827" spans="1:14" x14ac:dyDescent="0.25">
      <c r="A3827" s="5" t="s">
        <v>566</v>
      </c>
      <c r="B3827" s="5" t="s">
        <v>567</v>
      </c>
      <c r="C3827" s="5"/>
      <c r="D3827" s="6" t="s">
        <v>159</v>
      </c>
      <c r="E3827" s="5">
        <v>25.055</v>
      </c>
      <c r="F3827" s="5"/>
      <c r="G3827" s="5">
        <v>34.020000000000003</v>
      </c>
      <c r="H3827" s="5"/>
      <c r="I3827" s="5">
        <v>25.222999999999999</v>
      </c>
      <c r="J3827" s="5"/>
      <c r="K3827" s="5" t="s">
        <v>683</v>
      </c>
      <c r="L3827" s="5" t="s">
        <v>684</v>
      </c>
      <c r="M3827" s="5" t="s">
        <v>233</v>
      </c>
      <c r="N3827" t="s">
        <v>2978</v>
      </c>
    </row>
    <row r="3828" spans="1:14" x14ac:dyDescent="0.25">
      <c r="A3828" s="5" t="s">
        <v>566</v>
      </c>
      <c r="B3828" s="5" t="s">
        <v>568</v>
      </c>
      <c r="C3828" s="5"/>
      <c r="D3828" s="6" t="s">
        <v>159</v>
      </c>
      <c r="E3828" s="5">
        <v>25.163</v>
      </c>
      <c r="F3828" s="5"/>
      <c r="G3828" s="5">
        <v>34.539000000000001</v>
      </c>
      <c r="H3828" s="5"/>
      <c r="I3828" s="5">
        <v>25.25</v>
      </c>
      <c r="J3828" s="5"/>
      <c r="K3828" s="5" t="s">
        <v>683</v>
      </c>
      <c r="L3828" s="5" t="s">
        <v>684</v>
      </c>
      <c r="M3828" s="5" t="s">
        <v>233</v>
      </c>
      <c r="N3828" t="s">
        <v>2978</v>
      </c>
    </row>
    <row r="3829" spans="1:14" x14ac:dyDescent="0.25">
      <c r="A3829" s="5" t="s">
        <v>569</v>
      </c>
      <c r="B3829" s="5" t="s">
        <v>570</v>
      </c>
      <c r="C3829" s="5"/>
      <c r="D3829" s="6" t="s">
        <v>159</v>
      </c>
      <c r="E3829" s="5">
        <v>32.75</v>
      </c>
      <c r="F3829" s="5"/>
      <c r="G3829" s="5">
        <v>45</v>
      </c>
      <c r="H3829" s="5"/>
      <c r="I3829" s="5">
        <v>33.954000000000001</v>
      </c>
      <c r="J3829" s="5"/>
      <c r="K3829" s="5" t="s">
        <v>681</v>
      </c>
      <c r="L3829" s="5" t="s">
        <v>682</v>
      </c>
      <c r="M3829" s="5" t="s">
        <v>233</v>
      </c>
      <c r="N3829" t="s">
        <v>2979</v>
      </c>
    </row>
    <row r="3830" spans="1:14" x14ac:dyDescent="0.25">
      <c r="A3830" s="5" t="s">
        <v>569</v>
      </c>
      <c r="B3830" s="5" t="s">
        <v>571</v>
      </c>
      <c r="C3830" s="5"/>
      <c r="D3830" s="6" t="s">
        <v>159</v>
      </c>
      <c r="E3830" s="5">
        <v>32.875999999999998</v>
      </c>
      <c r="F3830" s="5"/>
      <c r="G3830" s="5">
        <v>45</v>
      </c>
      <c r="H3830" s="5"/>
      <c r="I3830" s="5">
        <v>34.134999999999998</v>
      </c>
      <c r="J3830" s="5"/>
      <c r="K3830" s="5" t="s">
        <v>681</v>
      </c>
      <c r="L3830" s="5" t="s">
        <v>682</v>
      </c>
      <c r="M3830" s="5" t="s">
        <v>233</v>
      </c>
      <c r="N3830" t="s">
        <v>2979</v>
      </c>
    </row>
    <row r="3831" spans="1:14" x14ac:dyDescent="0.25">
      <c r="A3831" s="5" t="s">
        <v>569</v>
      </c>
      <c r="B3831" s="5" t="s">
        <v>570</v>
      </c>
      <c r="C3831" s="5"/>
      <c r="D3831" s="6" t="s">
        <v>159</v>
      </c>
      <c r="E3831" s="5">
        <v>31.873999999999999</v>
      </c>
      <c r="F3831" s="5"/>
      <c r="G3831" s="5">
        <v>45</v>
      </c>
      <c r="H3831" s="5"/>
      <c r="I3831" s="5">
        <v>31.995999999999999</v>
      </c>
      <c r="J3831" s="5"/>
      <c r="K3831" s="5" t="s">
        <v>683</v>
      </c>
      <c r="L3831" s="5" t="s">
        <v>684</v>
      </c>
      <c r="M3831" s="5" t="s">
        <v>233</v>
      </c>
      <c r="N3831" t="s">
        <v>2980</v>
      </c>
    </row>
    <row r="3832" spans="1:14" x14ac:dyDescent="0.25">
      <c r="A3832" s="5" t="s">
        <v>569</v>
      </c>
      <c r="B3832" s="5" t="s">
        <v>571</v>
      </c>
      <c r="C3832" s="5"/>
      <c r="D3832" s="6" t="s">
        <v>159</v>
      </c>
      <c r="E3832" s="5">
        <v>32.331000000000003</v>
      </c>
      <c r="F3832" s="5"/>
      <c r="G3832" s="5">
        <v>45</v>
      </c>
      <c r="H3832" s="5"/>
      <c r="I3832" s="5">
        <v>32.304000000000002</v>
      </c>
      <c r="J3832" s="5"/>
      <c r="K3832" s="5" t="s">
        <v>683</v>
      </c>
      <c r="L3832" s="5" t="s">
        <v>684</v>
      </c>
      <c r="M3832" s="5" t="s">
        <v>233</v>
      </c>
      <c r="N3832" t="s">
        <v>2980</v>
      </c>
    </row>
    <row r="3833" spans="1:14" x14ac:dyDescent="0.25">
      <c r="A3833" s="5" t="s">
        <v>563</v>
      </c>
      <c r="B3833" s="5" t="s">
        <v>564</v>
      </c>
      <c r="C3833" s="5"/>
      <c r="D3833" s="6" t="s">
        <v>159</v>
      </c>
      <c r="E3833" s="5">
        <v>22.791</v>
      </c>
      <c r="F3833" s="5"/>
      <c r="G3833" s="5">
        <v>31.004999999999999</v>
      </c>
      <c r="H3833" s="5"/>
      <c r="I3833" s="5">
        <v>23.667000000000002</v>
      </c>
      <c r="J3833" s="5"/>
      <c r="K3833" s="5" t="s">
        <v>681</v>
      </c>
      <c r="L3833" s="5" t="s">
        <v>682</v>
      </c>
      <c r="M3833" s="5" t="s">
        <v>233</v>
      </c>
      <c r="N3833" t="s">
        <v>2981</v>
      </c>
    </row>
    <row r="3834" spans="1:14" x14ac:dyDescent="0.25">
      <c r="A3834" s="5" t="s">
        <v>563</v>
      </c>
      <c r="B3834" s="5" t="s">
        <v>565</v>
      </c>
      <c r="C3834" s="5"/>
      <c r="D3834" s="6" t="s">
        <v>159</v>
      </c>
      <c r="E3834" s="5">
        <v>22.335000000000001</v>
      </c>
      <c r="F3834" s="5"/>
      <c r="G3834" s="5">
        <v>30.404</v>
      </c>
      <c r="H3834" s="5"/>
      <c r="I3834" s="5">
        <v>22.99</v>
      </c>
      <c r="J3834" s="5"/>
      <c r="K3834" s="5" t="s">
        <v>681</v>
      </c>
      <c r="L3834" s="5" t="s">
        <v>682</v>
      </c>
      <c r="M3834" s="5" t="s">
        <v>233</v>
      </c>
      <c r="N3834" t="s">
        <v>2981</v>
      </c>
    </row>
    <row r="3835" spans="1:14" x14ac:dyDescent="0.25">
      <c r="A3835" s="5" t="s">
        <v>563</v>
      </c>
      <c r="B3835" s="5" t="s">
        <v>565</v>
      </c>
      <c r="C3835" s="5"/>
      <c r="D3835" s="6" t="s">
        <v>159</v>
      </c>
      <c r="E3835" s="5">
        <v>22.754000000000001</v>
      </c>
      <c r="F3835" s="5"/>
      <c r="G3835" s="5">
        <v>30.821999999999999</v>
      </c>
      <c r="H3835" s="5"/>
      <c r="I3835" s="5">
        <v>23.1</v>
      </c>
      <c r="J3835" s="5"/>
      <c r="K3835" s="5" t="s">
        <v>683</v>
      </c>
      <c r="L3835" s="5" t="s">
        <v>684</v>
      </c>
      <c r="M3835" s="5" t="s">
        <v>233</v>
      </c>
      <c r="N3835" t="s">
        <v>2982</v>
      </c>
    </row>
    <row r="3836" spans="1:14" x14ac:dyDescent="0.25">
      <c r="A3836" s="5" t="s">
        <v>563</v>
      </c>
      <c r="B3836" s="5" t="s">
        <v>564</v>
      </c>
      <c r="C3836" s="5"/>
      <c r="D3836" s="6" t="s">
        <v>159</v>
      </c>
      <c r="E3836" s="5">
        <v>22.766999999999999</v>
      </c>
      <c r="F3836" s="5"/>
      <c r="G3836" s="5">
        <v>31.183</v>
      </c>
      <c r="H3836" s="5"/>
      <c r="I3836" s="5">
        <v>23.364000000000001</v>
      </c>
      <c r="J3836" s="5"/>
      <c r="K3836" s="5" t="s">
        <v>683</v>
      </c>
      <c r="L3836" s="5" t="s">
        <v>684</v>
      </c>
      <c r="M3836" s="5" t="s">
        <v>233</v>
      </c>
      <c r="N3836" t="s">
        <v>2982</v>
      </c>
    </row>
    <row r="3837" spans="1:14" x14ac:dyDescent="0.25">
      <c r="A3837" s="5" t="s">
        <v>560</v>
      </c>
      <c r="B3837" s="5" t="s">
        <v>561</v>
      </c>
      <c r="C3837" s="5"/>
      <c r="D3837" s="6" t="s">
        <v>159</v>
      </c>
      <c r="E3837" s="5">
        <v>24.433</v>
      </c>
      <c r="F3837" s="5"/>
      <c r="G3837" s="5">
        <v>45</v>
      </c>
      <c r="H3837" s="5"/>
      <c r="I3837" s="5">
        <v>25.004000000000001</v>
      </c>
      <c r="J3837" s="5"/>
      <c r="K3837" s="5" t="s">
        <v>681</v>
      </c>
      <c r="L3837" s="5" t="s">
        <v>682</v>
      </c>
      <c r="M3837" s="5" t="s">
        <v>233</v>
      </c>
      <c r="N3837" t="s">
        <v>2983</v>
      </c>
    </row>
    <row r="3838" spans="1:14" x14ac:dyDescent="0.25">
      <c r="A3838" s="5" t="s">
        <v>560</v>
      </c>
      <c r="B3838" s="5" t="s">
        <v>562</v>
      </c>
      <c r="C3838" s="5"/>
      <c r="D3838" s="6" t="s">
        <v>159</v>
      </c>
      <c r="E3838" s="5">
        <v>24.98</v>
      </c>
      <c r="F3838" s="5"/>
      <c r="G3838" s="5">
        <v>45</v>
      </c>
      <c r="H3838" s="5"/>
      <c r="I3838" s="5">
        <v>25.7</v>
      </c>
      <c r="J3838" s="5"/>
      <c r="K3838" s="5" t="s">
        <v>681</v>
      </c>
      <c r="L3838" s="5" t="s">
        <v>682</v>
      </c>
      <c r="M3838" s="5" t="s">
        <v>233</v>
      </c>
      <c r="N3838" t="s">
        <v>2983</v>
      </c>
    </row>
    <row r="3839" spans="1:14" x14ac:dyDescent="0.25">
      <c r="A3839" s="5" t="s">
        <v>560</v>
      </c>
      <c r="B3839" s="5" t="s">
        <v>561</v>
      </c>
      <c r="C3839" s="5"/>
      <c r="D3839" s="6" t="s">
        <v>159</v>
      </c>
      <c r="E3839" s="5">
        <v>25.8</v>
      </c>
      <c r="F3839" s="5"/>
      <c r="G3839" s="5">
        <v>42.026000000000003</v>
      </c>
      <c r="H3839" s="5"/>
      <c r="I3839" s="5">
        <v>26.131</v>
      </c>
      <c r="J3839" s="5"/>
      <c r="K3839" s="5" t="s">
        <v>683</v>
      </c>
      <c r="L3839" s="5" t="s">
        <v>684</v>
      </c>
      <c r="M3839" s="5" t="s">
        <v>233</v>
      </c>
      <c r="N3839" t="s">
        <v>2984</v>
      </c>
    </row>
    <row r="3840" spans="1:14" x14ac:dyDescent="0.25">
      <c r="A3840" s="5" t="s">
        <v>560</v>
      </c>
      <c r="B3840" s="5" t="s">
        <v>562</v>
      </c>
      <c r="C3840" s="5"/>
      <c r="D3840" s="6" t="s">
        <v>159</v>
      </c>
      <c r="E3840" s="5">
        <v>23.978999999999999</v>
      </c>
      <c r="F3840" s="5"/>
      <c r="G3840" s="5">
        <v>45</v>
      </c>
      <c r="H3840" s="5"/>
      <c r="I3840" s="5">
        <v>24.297000000000001</v>
      </c>
      <c r="J3840" s="5"/>
      <c r="K3840" s="5" t="s">
        <v>683</v>
      </c>
      <c r="L3840" s="5" t="s">
        <v>684</v>
      </c>
      <c r="M3840" s="5" t="s">
        <v>233</v>
      </c>
      <c r="N3840" t="s">
        <v>2984</v>
      </c>
    </row>
    <row r="3841" spans="1:14" x14ac:dyDescent="0.25">
      <c r="A3841" s="5" t="s">
        <v>575</v>
      </c>
      <c r="B3841" s="5" t="s">
        <v>579</v>
      </c>
      <c r="C3841" s="5"/>
      <c r="D3841" s="6"/>
      <c r="E3841" s="5">
        <v>23.154</v>
      </c>
      <c r="F3841" s="5"/>
      <c r="G3841" s="5">
        <v>45</v>
      </c>
      <c r="H3841" s="5"/>
      <c r="I3841" s="5">
        <v>45</v>
      </c>
      <c r="J3841" s="5"/>
      <c r="K3841" s="5" t="s">
        <v>681</v>
      </c>
      <c r="L3841" s="5" t="s">
        <v>682</v>
      </c>
      <c r="M3841" s="5" t="s">
        <v>233</v>
      </c>
      <c r="N3841" t="s">
        <v>2985</v>
      </c>
    </row>
    <row r="3842" spans="1:14" x14ac:dyDescent="0.25">
      <c r="A3842" s="5" t="s">
        <v>575</v>
      </c>
      <c r="B3842" s="5" t="s">
        <v>580</v>
      </c>
      <c r="C3842" s="5"/>
      <c r="D3842" s="6"/>
      <c r="E3842" s="5">
        <v>24.384</v>
      </c>
      <c r="F3842" s="5"/>
      <c r="G3842" s="5">
        <v>45</v>
      </c>
      <c r="H3842" s="5"/>
      <c r="I3842" s="5">
        <v>45</v>
      </c>
      <c r="J3842" s="5"/>
      <c r="K3842" s="5" t="s">
        <v>681</v>
      </c>
      <c r="L3842" s="5" t="s">
        <v>682</v>
      </c>
      <c r="M3842" s="5" t="s">
        <v>233</v>
      </c>
      <c r="N3842" t="s">
        <v>2985</v>
      </c>
    </row>
    <row r="3843" spans="1:14" x14ac:dyDescent="0.25">
      <c r="A3843" s="5" t="s">
        <v>575</v>
      </c>
      <c r="B3843" s="5" t="s">
        <v>580</v>
      </c>
      <c r="C3843" s="5"/>
      <c r="D3843" s="6"/>
      <c r="E3843" s="5">
        <v>23.099</v>
      </c>
      <c r="F3843" s="5"/>
      <c r="G3843" s="5">
        <v>45</v>
      </c>
      <c r="H3843" s="5"/>
      <c r="I3843" s="5">
        <v>45</v>
      </c>
      <c r="J3843" s="5"/>
      <c r="K3843" s="5" t="s">
        <v>683</v>
      </c>
      <c r="L3843" s="5" t="s">
        <v>684</v>
      </c>
      <c r="M3843" s="5" t="s">
        <v>233</v>
      </c>
      <c r="N3843" t="s">
        <v>2986</v>
      </c>
    </row>
    <row r="3844" spans="1:14" x14ac:dyDescent="0.25">
      <c r="A3844" s="5" t="s">
        <v>575</v>
      </c>
      <c r="B3844" s="5" t="s">
        <v>579</v>
      </c>
      <c r="C3844" s="5"/>
      <c r="D3844" s="6"/>
      <c r="E3844" s="5">
        <v>23.324000000000002</v>
      </c>
      <c r="F3844" s="5"/>
      <c r="G3844" s="5">
        <v>40.618000000000002</v>
      </c>
      <c r="H3844" s="5"/>
      <c r="I3844" s="5">
        <v>45</v>
      </c>
      <c r="J3844" s="5"/>
      <c r="K3844" s="5" t="s">
        <v>683</v>
      </c>
      <c r="L3844" s="5" t="s">
        <v>684</v>
      </c>
      <c r="M3844" s="5" t="s">
        <v>233</v>
      </c>
      <c r="N3844" t="s">
        <v>2986</v>
      </c>
    </row>
    <row r="3845" spans="1:14" x14ac:dyDescent="0.25">
      <c r="A3845" s="5" t="s">
        <v>588</v>
      </c>
      <c r="B3845" s="5" t="s">
        <v>576</v>
      </c>
      <c r="C3845" s="5"/>
      <c r="D3845" s="6" t="s">
        <v>159</v>
      </c>
      <c r="E3845" s="5">
        <v>23.529</v>
      </c>
      <c r="F3845" s="5"/>
      <c r="G3845" s="5">
        <v>45</v>
      </c>
      <c r="H3845" s="5"/>
      <c r="I3845" s="5">
        <v>24.786999999999999</v>
      </c>
      <c r="J3845" s="5"/>
      <c r="K3845" s="5" t="s">
        <v>681</v>
      </c>
      <c r="L3845" s="5" t="s">
        <v>682</v>
      </c>
      <c r="M3845" s="5" t="s">
        <v>233</v>
      </c>
      <c r="N3845" t="s">
        <v>2987</v>
      </c>
    </row>
    <row r="3846" spans="1:14" x14ac:dyDescent="0.25">
      <c r="A3846" s="5" t="s">
        <v>588</v>
      </c>
      <c r="B3846" s="5" t="s">
        <v>577</v>
      </c>
      <c r="C3846" s="5"/>
      <c r="D3846" s="6" t="s">
        <v>159</v>
      </c>
      <c r="E3846" s="5">
        <v>23.542000000000002</v>
      </c>
      <c r="F3846" s="5"/>
      <c r="G3846" s="5">
        <v>45</v>
      </c>
      <c r="H3846" s="5"/>
      <c r="I3846" s="5">
        <v>24.922999999999998</v>
      </c>
      <c r="J3846" s="5"/>
      <c r="K3846" s="5" t="s">
        <v>681</v>
      </c>
      <c r="L3846" s="5" t="s">
        <v>682</v>
      </c>
      <c r="M3846" s="5" t="s">
        <v>233</v>
      </c>
      <c r="N3846" t="s">
        <v>2987</v>
      </c>
    </row>
    <row r="3847" spans="1:14" x14ac:dyDescent="0.25">
      <c r="A3847" s="5" t="s">
        <v>588</v>
      </c>
      <c r="B3847" s="5" t="s">
        <v>576</v>
      </c>
      <c r="C3847" s="5"/>
      <c r="D3847" s="6" t="s">
        <v>159</v>
      </c>
      <c r="E3847" s="5">
        <v>22.733000000000001</v>
      </c>
      <c r="F3847" s="5"/>
      <c r="G3847" s="5">
        <v>45</v>
      </c>
      <c r="H3847" s="5"/>
      <c r="I3847" s="5">
        <v>23.984999999999999</v>
      </c>
      <c r="J3847" s="5"/>
      <c r="K3847" s="5" t="s">
        <v>683</v>
      </c>
      <c r="L3847" s="5" t="s">
        <v>684</v>
      </c>
      <c r="M3847" s="5" t="s">
        <v>233</v>
      </c>
      <c r="N3847" t="s">
        <v>2988</v>
      </c>
    </row>
    <row r="3848" spans="1:14" x14ac:dyDescent="0.25">
      <c r="A3848" s="5" t="s">
        <v>588</v>
      </c>
      <c r="B3848" s="5" t="s">
        <v>577</v>
      </c>
      <c r="C3848" s="5"/>
      <c r="D3848" s="6" t="s">
        <v>159</v>
      </c>
      <c r="E3848" s="5">
        <v>22.654</v>
      </c>
      <c r="F3848" s="5"/>
      <c r="G3848" s="5">
        <v>44.334000000000003</v>
      </c>
      <c r="H3848" s="5"/>
      <c r="I3848" s="5">
        <v>24.151</v>
      </c>
      <c r="J3848" s="5"/>
      <c r="K3848" s="5" t="s">
        <v>683</v>
      </c>
      <c r="L3848" s="5" t="s">
        <v>684</v>
      </c>
      <c r="M3848" s="5" t="s">
        <v>233</v>
      </c>
      <c r="N3848" t="s">
        <v>2988</v>
      </c>
    </row>
    <row r="3849" spans="1:14" x14ac:dyDescent="0.25">
      <c r="A3849" s="5" t="s">
        <v>572</v>
      </c>
      <c r="B3849" s="5" t="s">
        <v>573</v>
      </c>
      <c r="C3849" s="5"/>
      <c r="D3849" s="6" t="s">
        <v>159</v>
      </c>
      <c r="E3849" s="5">
        <v>22.725000000000001</v>
      </c>
      <c r="F3849" s="5"/>
      <c r="G3849" s="5">
        <v>45</v>
      </c>
      <c r="H3849" s="5"/>
      <c r="I3849" s="5">
        <v>45</v>
      </c>
      <c r="J3849" s="5"/>
      <c r="K3849" s="5" t="s">
        <v>681</v>
      </c>
      <c r="L3849" s="5" t="s">
        <v>682</v>
      </c>
      <c r="M3849" s="5" t="s">
        <v>233</v>
      </c>
      <c r="N3849" t="s">
        <v>2989</v>
      </c>
    </row>
    <row r="3850" spans="1:14" x14ac:dyDescent="0.25">
      <c r="A3850" s="5" t="s">
        <v>572</v>
      </c>
      <c r="B3850" s="5" t="s">
        <v>574</v>
      </c>
      <c r="C3850" s="5"/>
      <c r="D3850" s="6" t="s">
        <v>159</v>
      </c>
      <c r="E3850" s="5">
        <v>24.045999999999999</v>
      </c>
      <c r="F3850" s="5"/>
      <c r="G3850" s="5">
        <v>38.777000000000001</v>
      </c>
      <c r="H3850" s="5"/>
      <c r="I3850" s="5">
        <v>45</v>
      </c>
      <c r="J3850" s="5"/>
      <c r="K3850" s="5" t="s">
        <v>681</v>
      </c>
      <c r="L3850" s="5" t="s">
        <v>682</v>
      </c>
      <c r="M3850" s="5" t="s">
        <v>233</v>
      </c>
      <c r="N3850" t="s">
        <v>2989</v>
      </c>
    </row>
    <row r="3851" spans="1:14" x14ac:dyDescent="0.25">
      <c r="A3851" s="5" t="s">
        <v>572</v>
      </c>
      <c r="B3851" s="5" t="s">
        <v>573</v>
      </c>
      <c r="C3851" s="5"/>
      <c r="D3851" s="6" t="s">
        <v>159</v>
      </c>
      <c r="E3851" s="5">
        <v>23.119</v>
      </c>
      <c r="F3851" s="5"/>
      <c r="G3851" s="5">
        <v>44.148000000000003</v>
      </c>
      <c r="H3851" s="5"/>
      <c r="I3851" s="5">
        <v>45</v>
      </c>
      <c r="J3851" s="5"/>
      <c r="K3851" s="5" t="s">
        <v>683</v>
      </c>
      <c r="L3851" s="5" t="s">
        <v>684</v>
      </c>
      <c r="M3851" s="5" t="s">
        <v>233</v>
      </c>
      <c r="N3851" t="s">
        <v>2990</v>
      </c>
    </row>
    <row r="3852" spans="1:14" x14ac:dyDescent="0.25">
      <c r="A3852" s="5" t="s">
        <v>572</v>
      </c>
      <c r="B3852" s="5" t="s">
        <v>574</v>
      </c>
      <c r="C3852" s="5"/>
      <c r="D3852" s="6" t="s">
        <v>159</v>
      </c>
      <c r="E3852" s="5">
        <v>23.161000000000001</v>
      </c>
      <c r="F3852" s="5"/>
      <c r="G3852" s="5">
        <v>45</v>
      </c>
      <c r="H3852" s="5"/>
      <c r="I3852" s="5">
        <v>45</v>
      </c>
      <c r="J3852" s="5"/>
      <c r="K3852" s="5" t="s">
        <v>683</v>
      </c>
      <c r="L3852" s="5" t="s">
        <v>684</v>
      </c>
      <c r="M3852" s="5" t="s">
        <v>233</v>
      </c>
      <c r="N3852" t="s">
        <v>2990</v>
      </c>
    </row>
    <row r="3853" spans="1:14" x14ac:dyDescent="0.25">
      <c r="A3853" s="5">
        <v>0</v>
      </c>
      <c r="B3853" s="5" t="s">
        <v>7</v>
      </c>
      <c r="C3853" s="5"/>
      <c r="D3853" s="6" t="s">
        <v>159</v>
      </c>
      <c r="E3853" s="5">
        <v>45</v>
      </c>
      <c r="F3853" s="5"/>
      <c r="G3853" s="5">
        <v>45</v>
      </c>
      <c r="H3853" s="5"/>
      <c r="I3853" s="5">
        <v>45</v>
      </c>
      <c r="J3853" s="5"/>
      <c r="K3853" s="5" t="s">
        <v>685</v>
      </c>
      <c r="L3853" s="5" t="s">
        <v>686</v>
      </c>
      <c r="M3853" s="5" t="s">
        <v>233</v>
      </c>
      <c r="N3853" t="s">
        <v>2991</v>
      </c>
    </row>
    <row r="3854" spans="1:14" x14ac:dyDescent="0.25">
      <c r="A3854" s="5">
        <v>0</v>
      </c>
      <c r="B3854" s="5" t="s">
        <v>8</v>
      </c>
      <c r="C3854" s="5"/>
      <c r="D3854" s="6" t="s">
        <v>159</v>
      </c>
      <c r="E3854" s="5">
        <v>29.907</v>
      </c>
      <c r="F3854" s="5"/>
      <c r="G3854" s="5">
        <v>45</v>
      </c>
      <c r="H3854" s="5"/>
      <c r="I3854" s="5">
        <v>45</v>
      </c>
      <c r="J3854" s="5"/>
      <c r="K3854" s="5" t="s">
        <v>685</v>
      </c>
      <c r="L3854" s="5" t="s">
        <v>686</v>
      </c>
      <c r="M3854" s="5" t="s">
        <v>233</v>
      </c>
      <c r="N3854" t="s">
        <v>2991</v>
      </c>
    </row>
    <row r="3855" spans="1:14" x14ac:dyDescent="0.25">
      <c r="A3855" s="5">
        <v>0</v>
      </c>
      <c r="B3855" s="5" t="s">
        <v>7</v>
      </c>
      <c r="C3855" s="5"/>
      <c r="D3855" s="6" t="s">
        <v>159</v>
      </c>
      <c r="E3855" s="5">
        <v>45</v>
      </c>
      <c r="F3855" s="5"/>
      <c r="G3855" s="5">
        <v>45</v>
      </c>
      <c r="H3855" s="5"/>
      <c r="I3855" s="5">
        <v>45</v>
      </c>
      <c r="J3855" s="5"/>
      <c r="K3855" s="5" t="s">
        <v>687</v>
      </c>
      <c r="L3855" s="5" t="s">
        <v>688</v>
      </c>
      <c r="M3855" s="5" t="s">
        <v>233</v>
      </c>
      <c r="N3855" t="s">
        <v>2992</v>
      </c>
    </row>
    <row r="3856" spans="1:14" x14ac:dyDescent="0.25">
      <c r="A3856" s="5">
        <v>0</v>
      </c>
      <c r="B3856" s="5" t="s">
        <v>8</v>
      </c>
      <c r="C3856" s="5"/>
      <c r="D3856" s="6" t="s">
        <v>159</v>
      </c>
      <c r="E3856" s="5">
        <v>45</v>
      </c>
      <c r="F3856" s="5"/>
      <c r="G3856" s="5">
        <v>45</v>
      </c>
      <c r="H3856" s="5"/>
      <c r="I3856" s="5">
        <v>36.853000000000002</v>
      </c>
      <c r="J3856" s="5"/>
      <c r="K3856" s="5" t="s">
        <v>687</v>
      </c>
      <c r="L3856" s="5" t="s">
        <v>688</v>
      </c>
      <c r="M3856" s="5" t="s">
        <v>233</v>
      </c>
      <c r="N3856" t="s">
        <v>2992</v>
      </c>
    </row>
    <row r="3857" spans="1:14" x14ac:dyDescent="0.25">
      <c r="A3857" s="5">
        <v>2</v>
      </c>
      <c r="B3857" s="5" t="s">
        <v>0</v>
      </c>
      <c r="C3857" s="5"/>
      <c r="D3857" s="6" t="s">
        <v>159</v>
      </c>
      <c r="E3857" s="5">
        <v>23.079000000000001</v>
      </c>
      <c r="F3857" s="5"/>
      <c r="G3857" s="5">
        <v>45</v>
      </c>
      <c r="H3857" s="5"/>
      <c r="I3857" s="5">
        <v>24.408999999999999</v>
      </c>
      <c r="J3857" s="5"/>
      <c r="K3857" s="5" t="s">
        <v>685</v>
      </c>
      <c r="L3857" s="5" t="s">
        <v>686</v>
      </c>
      <c r="M3857" s="5" t="s">
        <v>233</v>
      </c>
      <c r="N3857" t="s">
        <v>2993</v>
      </c>
    </row>
    <row r="3858" spans="1:14" x14ac:dyDescent="0.25">
      <c r="A3858" s="5">
        <v>2</v>
      </c>
      <c r="B3858" s="5" t="s">
        <v>6</v>
      </c>
      <c r="C3858" s="5"/>
      <c r="D3858" s="6" t="s">
        <v>159</v>
      </c>
      <c r="E3858" s="5">
        <v>22.571999999999999</v>
      </c>
      <c r="F3858" s="5"/>
      <c r="G3858" s="5">
        <v>45</v>
      </c>
      <c r="H3858" s="5"/>
      <c r="I3858" s="5">
        <v>23.995999999999999</v>
      </c>
      <c r="J3858" s="5"/>
      <c r="K3858" s="5" t="s">
        <v>685</v>
      </c>
      <c r="L3858" s="5" t="s">
        <v>686</v>
      </c>
      <c r="M3858" s="5" t="s">
        <v>233</v>
      </c>
      <c r="N3858" t="s">
        <v>2993</v>
      </c>
    </row>
    <row r="3859" spans="1:14" x14ac:dyDescent="0.25">
      <c r="A3859" s="5">
        <v>2</v>
      </c>
      <c r="B3859" s="5" t="s">
        <v>0</v>
      </c>
      <c r="C3859" s="5"/>
      <c r="D3859" s="6" t="s">
        <v>159</v>
      </c>
      <c r="E3859" s="5">
        <v>23.78</v>
      </c>
      <c r="F3859" s="5"/>
      <c r="G3859" s="5">
        <v>45</v>
      </c>
      <c r="H3859" s="5"/>
      <c r="I3859" s="5">
        <v>24.843</v>
      </c>
      <c r="J3859" s="5"/>
      <c r="K3859" s="5" t="s">
        <v>687</v>
      </c>
      <c r="L3859" s="5" t="s">
        <v>688</v>
      </c>
      <c r="M3859" s="5" t="s">
        <v>233</v>
      </c>
      <c r="N3859" t="s">
        <v>2994</v>
      </c>
    </row>
    <row r="3860" spans="1:14" x14ac:dyDescent="0.25">
      <c r="A3860" s="5">
        <v>2</v>
      </c>
      <c r="B3860" s="5" t="s">
        <v>6</v>
      </c>
      <c r="C3860" s="5"/>
      <c r="D3860" s="6" t="s">
        <v>159</v>
      </c>
      <c r="E3860" s="5">
        <v>23.120999999999999</v>
      </c>
      <c r="F3860" s="5"/>
      <c r="G3860" s="5">
        <v>45</v>
      </c>
      <c r="H3860" s="5"/>
      <c r="I3860" s="5">
        <v>24.262</v>
      </c>
      <c r="J3860" s="5"/>
      <c r="K3860" s="5" t="s">
        <v>687</v>
      </c>
      <c r="L3860" s="5" t="s">
        <v>688</v>
      </c>
      <c r="M3860" s="5" t="s">
        <v>233</v>
      </c>
      <c r="N3860" t="s">
        <v>2994</v>
      </c>
    </row>
    <row r="3861" spans="1:14" x14ac:dyDescent="0.25">
      <c r="A3861" s="5" t="s">
        <v>566</v>
      </c>
      <c r="B3861" s="5" t="s">
        <v>567</v>
      </c>
      <c r="C3861" s="5"/>
      <c r="D3861" s="6" t="s">
        <v>159</v>
      </c>
      <c r="E3861" s="5">
        <v>25.335000000000001</v>
      </c>
      <c r="F3861" s="5"/>
      <c r="G3861" s="5">
        <v>34.555</v>
      </c>
      <c r="H3861" s="5"/>
      <c r="I3861" s="5">
        <v>26.045000000000002</v>
      </c>
      <c r="J3861" s="5"/>
      <c r="K3861" s="5" t="s">
        <v>685</v>
      </c>
      <c r="L3861" s="5" t="s">
        <v>686</v>
      </c>
      <c r="M3861" s="5" t="s">
        <v>233</v>
      </c>
      <c r="N3861" t="s">
        <v>2995</v>
      </c>
    </row>
    <row r="3862" spans="1:14" x14ac:dyDescent="0.25">
      <c r="A3862" s="5" t="s">
        <v>566</v>
      </c>
      <c r="B3862" s="5" t="s">
        <v>568</v>
      </c>
      <c r="C3862" s="5"/>
      <c r="D3862" s="6" t="s">
        <v>159</v>
      </c>
      <c r="E3862" s="5">
        <v>24.613</v>
      </c>
      <c r="F3862" s="5"/>
      <c r="G3862" s="5">
        <v>35.177</v>
      </c>
      <c r="H3862" s="5"/>
      <c r="I3862" s="5">
        <v>25.396999999999998</v>
      </c>
      <c r="J3862" s="5"/>
      <c r="K3862" s="5" t="s">
        <v>685</v>
      </c>
      <c r="L3862" s="5" t="s">
        <v>686</v>
      </c>
      <c r="M3862" s="5" t="s">
        <v>233</v>
      </c>
      <c r="N3862" t="s">
        <v>2995</v>
      </c>
    </row>
    <row r="3863" spans="1:14" x14ac:dyDescent="0.25">
      <c r="A3863" s="5" t="s">
        <v>566</v>
      </c>
      <c r="B3863" s="5" t="s">
        <v>567</v>
      </c>
      <c r="C3863" s="5"/>
      <c r="D3863" s="6" t="s">
        <v>159</v>
      </c>
      <c r="E3863" s="5">
        <v>25.361999999999998</v>
      </c>
      <c r="F3863" s="5"/>
      <c r="G3863" s="5">
        <v>34.274999999999999</v>
      </c>
      <c r="H3863" s="5"/>
      <c r="I3863" s="5">
        <v>25.991</v>
      </c>
      <c r="J3863" s="5"/>
      <c r="K3863" s="5" t="s">
        <v>687</v>
      </c>
      <c r="L3863" s="5" t="s">
        <v>688</v>
      </c>
      <c r="M3863" s="5" t="s">
        <v>233</v>
      </c>
      <c r="N3863" t="s">
        <v>2996</v>
      </c>
    </row>
    <row r="3864" spans="1:14" x14ac:dyDescent="0.25">
      <c r="A3864" s="5" t="s">
        <v>566</v>
      </c>
      <c r="B3864" s="5" t="s">
        <v>568</v>
      </c>
      <c r="C3864" s="5"/>
      <c r="D3864" s="6" t="s">
        <v>159</v>
      </c>
      <c r="E3864" s="5">
        <v>25.277000000000001</v>
      </c>
      <c r="F3864" s="5"/>
      <c r="G3864" s="5">
        <v>34.459000000000003</v>
      </c>
      <c r="H3864" s="5"/>
      <c r="I3864" s="5">
        <v>26.035</v>
      </c>
      <c r="J3864" s="5"/>
      <c r="K3864" s="5" t="s">
        <v>687</v>
      </c>
      <c r="L3864" s="5" t="s">
        <v>688</v>
      </c>
      <c r="M3864" s="5" t="s">
        <v>233</v>
      </c>
      <c r="N3864" t="s">
        <v>2996</v>
      </c>
    </row>
    <row r="3865" spans="1:14" x14ac:dyDescent="0.25">
      <c r="A3865" s="5" t="s">
        <v>569</v>
      </c>
      <c r="B3865" s="5" t="s">
        <v>570</v>
      </c>
      <c r="C3865" s="5"/>
      <c r="D3865" s="6" t="s">
        <v>159</v>
      </c>
      <c r="E3865" s="5">
        <v>33.198</v>
      </c>
      <c r="F3865" s="5"/>
      <c r="G3865" s="5">
        <v>45</v>
      </c>
      <c r="H3865" s="5"/>
      <c r="I3865" s="5">
        <v>34.875999999999998</v>
      </c>
      <c r="J3865" s="5"/>
      <c r="K3865" s="5" t="s">
        <v>685</v>
      </c>
      <c r="L3865" s="5" t="s">
        <v>686</v>
      </c>
      <c r="M3865" s="5" t="s">
        <v>233</v>
      </c>
      <c r="N3865" t="s">
        <v>2997</v>
      </c>
    </row>
    <row r="3866" spans="1:14" x14ac:dyDescent="0.25">
      <c r="A3866" s="5" t="s">
        <v>569</v>
      </c>
      <c r="B3866" s="5" t="s">
        <v>571</v>
      </c>
      <c r="C3866" s="5"/>
      <c r="D3866" s="6" t="s">
        <v>159</v>
      </c>
      <c r="E3866" s="5">
        <v>32.921999999999997</v>
      </c>
      <c r="F3866" s="5"/>
      <c r="G3866" s="5">
        <v>45</v>
      </c>
      <c r="H3866" s="5"/>
      <c r="I3866" s="5">
        <v>33.93</v>
      </c>
      <c r="J3866" s="5"/>
      <c r="K3866" s="5" t="s">
        <v>685</v>
      </c>
      <c r="L3866" s="5" t="s">
        <v>686</v>
      </c>
      <c r="M3866" s="5" t="s">
        <v>233</v>
      </c>
      <c r="N3866" t="s">
        <v>2997</v>
      </c>
    </row>
    <row r="3867" spans="1:14" x14ac:dyDescent="0.25">
      <c r="A3867" s="5" t="s">
        <v>569</v>
      </c>
      <c r="B3867" s="5" t="s">
        <v>570</v>
      </c>
      <c r="C3867" s="5"/>
      <c r="D3867" s="6" t="s">
        <v>159</v>
      </c>
      <c r="E3867" s="5">
        <v>33.435000000000002</v>
      </c>
      <c r="F3867" s="5"/>
      <c r="G3867" s="5">
        <v>37.880000000000003</v>
      </c>
      <c r="H3867" s="5"/>
      <c r="I3867" s="5">
        <v>34.765999999999998</v>
      </c>
      <c r="J3867" s="5"/>
      <c r="K3867" s="5" t="s">
        <v>687</v>
      </c>
      <c r="L3867" s="5" t="s">
        <v>688</v>
      </c>
      <c r="M3867" s="5" t="s">
        <v>233</v>
      </c>
      <c r="N3867" t="s">
        <v>2998</v>
      </c>
    </row>
    <row r="3868" spans="1:14" x14ac:dyDescent="0.25">
      <c r="A3868" s="5" t="s">
        <v>569</v>
      </c>
      <c r="B3868" s="5" t="s">
        <v>571</v>
      </c>
      <c r="C3868" s="5"/>
      <c r="D3868" s="6" t="s">
        <v>159</v>
      </c>
      <c r="E3868" s="5">
        <v>32.36</v>
      </c>
      <c r="F3868" s="5"/>
      <c r="G3868" s="5">
        <v>45</v>
      </c>
      <c r="H3868" s="5"/>
      <c r="I3868" s="5">
        <v>33.51</v>
      </c>
      <c r="J3868" s="5"/>
      <c r="K3868" s="5" t="s">
        <v>687</v>
      </c>
      <c r="L3868" s="5" t="s">
        <v>688</v>
      </c>
      <c r="M3868" s="5" t="s">
        <v>233</v>
      </c>
      <c r="N3868" t="s">
        <v>2998</v>
      </c>
    </row>
    <row r="3869" spans="1:14" x14ac:dyDescent="0.25">
      <c r="A3869" s="5" t="s">
        <v>563</v>
      </c>
      <c r="B3869" s="5" t="s">
        <v>564</v>
      </c>
      <c r="C3869" s="5"/>
      <c r="D3869" s="6" t="s">
        <v>159</v>
      </c>
      <c r="E3869" s="5">
        <v>22.75</v>
      </c>
      <c r="F3869" s="5"/>
      <c r="G3869" s="5">
        <v>31.524000000000001</v>
      </c>
      <c r="H3869" s="5"/>
      <c r="I3869" s="5">
        <v>23.917000000000002</v>
      </c>
      <c r="J3869" s="5"/>
      <c r="K3869" s="5" t="s">
        <v>685</v>
      </c>
      <c r="L3869" s="5" t="s">
        <v>686</v>
      </c>
      <c r="M3869" s="5" t="s">
        <v>233</v>
      </c>
      <c r="N3869" t="s">
        <v>2999</v>
      </c>
    </row>
    <row r="3870" spans="1:14" x14ac:dyDescent="0.25">
      <c r="A3870" s="5" t="s">
        <v>563</v>
      </c>
      <c r="B3870" s="5" t="s">
        <v>565</v>
      </c>
      <c r="C3870" s="5"/>
      <c r="D3870" s="6" t="s">
        <v>159</v>
      </c>
      <c r="E3870" s="5">
        <v>23.175000000000001</v>
      </c>
      <c r="F3870" s="5"/>
      <c r="G3870" s="5">
        <v>31.783000000000001</v>
      </c>
      <c r="H3870" s="5"/>
      <c r="I3870" s="5">
        <v>24.2</v>
      </c>
      <c r="J3870" s="5"/>
      <c r="K3870" s="5" t="s">
        <v>685</v>
      </c>
      <c r="L3870" s="5" t="s">
        <v>686</v>
      </c>
      <c r="M3870" s="5" t="s">
        <v>233</v>
      </c>
      <c r="N3870" t="s">
        <v>2999</v>
      </c>
    </row>
    <row r="3871" spans="1:14" x14ac:dyDescent="0.25">
      <c r="A3871" s="5" t="s">
        <v>563</v>
      </c>
      <c r="B3871" s="5" t="s">
        <v>564</v>
      </c>
      <c r="C3871" s="5"/>
      <c r="D3871" s="6" t="s">
        <v>159</v>
      </c>
      <c r="E3871" s="5">
        <v>22.297999999999998</v>
      </c>
      <c r="F3871" s="5"/>
      <c r="G3871" s="5">
        <v>31.581</v>
      </c>
      <c r="H3871" s="5"/>
      <c r="I3871" s="5">
        <v>23.096</v>
      </c>
      <c r="J3871" s="5"/>
      <c r="K3871" s="5" t="s">
        <v>687</v>
      </c>
      <c r="L3871" s="5" t="s">
        <v>688</v>
      </c>
      <c r="M3871" s="5" t="s">
        <v>233</v>
      </c>
      <c r="N3871" t="s">
        <v>3000</v>
      </c>
    </row>
    <row r="3872" spans="1:14" x14ac:dyDescent="0.25">
      <c r="A3872" s="5" t="s">
        <v>563</v>
      </c>
      <c r="B3872" s="5" t="s">
        <v>565</v>
      </c>
      <c r="C3872" s="5"/>
      <c r="D3872" s="6" t="s">
        <v>159</v>
      </c>
      <c r="E3872" s="5">
        <v>22.657</v>
      </c>
      <c r="F3872" s="5"/>
      <c r="G3872" s="5">
        <v>32.384</v>
      </c>
      <c r="H3872" s="5"/>
      <c r="I3872" s="5">
        <v>23.34</v>
      </c>
      <c r="J3872" s="5"/>
      <c r="K3872" s="5" t="s">
        <v>687</v>
      </c>
      <c r="L3872" s="5" t="s">
        <v>688</v>
      </c>
      <c r="M3872" s="5" t="s">
        <v>233</v>
      </c>
      <c r="N3872" t="s">
        <v>3000</v>
      </c>
    </row>
    <row r="3873" spans="1:14" x14ac:dyDescent="0.25">
      <c r="A3873" s="5" t="s">
        <v>560</v>
      </c>
      <c r="B3873" s="5" t="s">
        <v>562</v>
      </c>
      <c r="C3873" s="5"/>
      <c r="D3873" s="6" t="s">
        <v>159</v>
      </c>
      <c r="E3873" s="5">
        <v>24.594999999999999</v>
      </c>
      <c r="F3873" s="5"/>
      <c r="G3873" s="5">
        <v>45</v>
      </c>
      <c r="H3873" s="5"/>
      <c r="I3873" s="5">
        <v>25.251000000000001</v>
      </c>
      <c r="J3873" s="5"/>
      <c r="K3873" s="5" t="s">
        <v>685</v>
      </c>
      <c r="L3873" s="5" t="s">
        <v>686</v>
      </c>
      <c r="M3873" s="5" t="s">
        <v>233</v>
      </c>
      <c r="N3873" t="s">
        <v>3001</v>
      </c>
    </row>
    <row r="3874" spans="1:14" x14ac:dyDescent="0.25">
      <c r="A3874" s="5" t="s">
        <v>560</v>
      </c>
      <c r="B3874" s="5" t="s">
        <v>561</v>
      </c>
      <c r="C3874" s="5"/>
      <c r="D3874" s="6" t="s">
        <v>159</v>
      </c>
      <c r="E3874" s="5">
        <v>25.390999999999998</v>
      </c>
      <c r="F3874" s="5"/>
      <c r="G3874" s="5">
        <v>45</v>
      </c>
      <c r="H3874" s="5"/>
      <c r="I3874" s="5">
        <v>26.065000000000001</v>
      </c>
      <c r="J3874" s="5"/>
      <c r="K3874" s="5" t="s">
        <v>685</v>
      </c>
      <c r="L3874" s="5" t="s">
        <v>686</v>
      </c>
      <c r="M3874" s="5" t="s">
        <v>233</v>
      </c>
      <c r="N3874" t="s">
        <v>3001</v>
      </c>
    </row>
    <row r="3875" spans="1:14" x14ac:dyDescent="0.25">
      <c r="A3875" s="5" t="s">
        <v>560</v>
      </c>
      <c r="B3875" s="5" t="s">
        <v>561</v>
      </c>
      <c r="C3875" s="5"/>
      <c r="D3875" s="6" t="s">
        <v>159</v>
      </c>
      <c r="E3875" s="5">
        <v>24.198</v>
      </c>
      <c r="F3875" s="5"/>
      <c r="G3875" s="5">
        <v>45</v>
      </c>
      <c r="H3875" s="5"/>
      <c r="I3875" s="5">
        <v>24.827999999999999</v>
      </c>
      <c r="J3875" s="5"/>
      <c r="K3875" s="5" t="s">
        <v>687</v>
      </c>
      <c r="L3875" s="5" t="s">
        <v>688</v>
      </c>
      <c r="M3875" s="5" t="s">
        <v>233</v>
      </c>
      <c r="N3875" t="s">
        <v>3002</v>
      </c>
    </row>
    <row r="3876" spans="1:14" x14ac:dyDescent="0.25">
      <c r="A3876" s="5" t="s">
        <v>560</v>
      </c>
      <c r="B3876" s="5" t="s">
        <v>562</v>
      </c>
      <c r="C3876" s="5"/>
      <c r="D3876" s="6" t="s">
        <v>159</v>
      </c>
      <c r="E3876" s="5">
        <v>24.780999999999999</v>
      </c>
      <c r="F3876" s="5"/>
      <c r="G3876" s="5">
        <v>45</v>
      </c>
      <c r="H3876" s="5"/>
      <c r="I3876" s="5">
        <v>25.445</v>
      </c>
      <c r="J3876" s="5"/>
      <c r="K3876" s="5" t="s">
        <v>687</v>
      </c>
      <c r="L3876" s="5" t="s">
        <v>688</v>
      </c>
      <c r="M3876" s="5" t="s">
        <v>233</v>
      </c>
      <c r="N3876" t="s">
        <v>3002</v>
      </c>
    </row>
    <row r="3877" spans="1:14" x14ac:dyDescent="0.25">
      <c r="A3877" s="5" t="s">
        <v>575</v>
      </c>
      <c r="B3877" s="5" t="s">
        <v>579</v>
      </c>
      <c r="C3877" s="5"/>
      <c r="D3877" s="6"/>
      <c r="E3877" s="5">
        <v>20.492000000000001</v>
      </c>
      <c r="F3877" s="5"/>
      <c r="G3877" s="5">
        <v>45</v>
      </c>
      <c r="H3877" s="5"/>
      <c r="I3877" s="5">
        <v>45</v>
      </c>
      <c r="J3877" s="5"/>
      <c r="K3877" s="5" t="s">
        <v>685</v>
      </c>
      <c r="L3877" s="5" t="s">
        <v>686</v>
      </c>
      <c r="M3877" s="5" t="s">
        <v>233</v>
      </c>
      <c r="N3877" t="s">
        <v>3003</v>
      </c>
    </row>
    <row r="3878" spans="1:14" x14ac:dyDescent="0.25">
      <c r="A3878" s="5" t="s">
        <v>575</v>
      </c>
      <c r="B3878" s="5" t="s">
        <v>580</v>
      </c>
      <c r="C3878" s="5"/>
      <c r="D3878" s="6"/>
      <c r="E3878" s="5">
        <v>23.408999999999999</v>
      </c>
      <c r="F3878" s="5"/>
      <c r="G3878" s="5">
        <v>45</v>
      </c>
      <c r="H3878" s="5"/>
      <c r="I3878" s="5">
        <v>45</v>
      </c>
      <c r="J3878" s="5"/>
      <c r="K3878" s="5" t="s">
        <v>685</v>
      </c>
      <c r="L3878" s="5" t="s">
        <v>686</v>
      </c>
      <c r="M3878" s="5" t="s">
        <v>233</v>
      </c>
      <c r="N3878" t="s">
        <v>3003</v>
      </c>
    </row>
    <row r="3879" spans="1:14" x14ac:dyDescent="0.25">
      <c r="A3879" s="5" t="s">
        <v>575</v>
      </c>
      <c r="B3879" s="5" t="s">
        <v>579</v>
      </c>
      <c r="C3879" s="5"/>
      <c r="D3879" s="6"/>
      <c r="E3879" s="5">
        <v>23.786999999999999</v>
      </c>
      <c r="F3879" s="5"/>
      <c r="G3879" s="5">
        <v>44.514000000000003</v>
      </c>
      <c r="H3879" s="5"/>
      <c r="I3879" s="5">
        <v>45</v>
      </c>
      <c r="J3879" s="5"/>
      <c r="K3879" s="5" t="s">
        <v>687</v>
      </c>
      <c r="L3879" s="5" t="s">
        <v>688</v>
      </c>
      <c r="M3879" s="5" t="s">
        <v>233</v>
      </c>
      <c r="N3879" t="s">
        <v>3004</v>
      </c>
    </row>
    <row r="3880" spans="1:14" x14ac:dyDescent="0.25">
      <c r="A3880" s="5" t="s">
        <v>575</v>
      </c>
      <c r="B3880" s="5" t="s">
        <v>580</v>
      </c>
      <c r="C3880" s="5"/>
      <c r="D3880" s="6"/>
      <c r="E3880" s="5">
        <v>23.31</v>
      </c>
      <c r="F3880" s="5"/>
      <c r="G3880" s="5">
        <v>45</v>
      </c>
      <c r="H3880" s="5"/>
      <c r="I3880" s="5">
        <v>45</v>
      </c>
      <c r="J3880" s="5"/>
      <c r="K3880" s="5" t="s">
        <v>687</v>
      </c>
      <c r="L3880" s="5" t="s">
        <v>688</v>
      </c>
      <c r="M3880" s="5" t="s">
        <v>233</v>
      </c>
      <c r="N3880" t="s">
        <v>3004</v>
      </c>
    </row>
    <row r="3881" spans="1:14" x14ac:dyDescent="0.25">
      <c r="A3881" s="5" t="s">
        <v>588</v>
      </c>
      <c r="B3881" s="5" t="s">
        <v>577</v>
      </c>
      <c r="C3881" s="5"/>
      <c r="D3881" s="6" t="s">
        <v>159</v>
      </c>
      <c r="E3881" s="5">
        <v>22.92</v>
      </c>
      <c r="F3881" s="5"/>
      <c r="G3881" s="5">
        <v>45</v>
      </c>
      <c r="H3881" s="5"/>
      <c r="I3881" s="5">
        <v>24.596</v>
      </c>
      <c r="J3881" s="5"/>
      <c r="K3881" s="5" t="s">
        <v>685</v>
      </c>
      <c r="L3881" s="5" t="s">
        <v>686</v>
      </c>
      <c r="M3881" s="5" t="s">
        <v>233</v>
      </c>
      <c r="N3881" t="s">
        <v>3005</v>
      </c>
    </row>
    <row r="3882" spans="1:14" x14ac:dyDescent="0.25">
      <c r="A3882" s="5" t="s">
        <v>588</v>
      </c>
      <c r="B3882" s="5" t="s">
        <v>576</v>
      </c>
      <c r="C3882" s="5"/>
      <c r="D3882" s="6" t="s">
        <v>159</v>
      </c>
      <c r="E3882" s="5">
        <v>22.658000000000001</v>
      </c>
      <c r="F3882" s="5"/>
      <c r="G3882" s="5">
        <v>45</v>
      </c>
      <c r="H3882" s="5"/>
      <c r="I3882" s="5">
        <v>24.169</v>
      </c>
      <c r="J3882" s="5"/>
      <c r="K3882" s="5" t="s">
        <v>685</v>
      </c>
      <c r="L3882" s="5" t="s">
        <v>686</v>
      </c>
      <c r="M3882" s="5" t="s">
        <v>233</v>
      </c>
      <c r="N3882" t="s">
        <v>3005</v>
      </c>
    </row>
    <row r="3883" spans="1:14" x14ac:dyDescent="0.25">
      <c r="A3883" s="5" t="s">
        <v>588</v>
      </c>
      <c r="B3883" s="5" t="s">
        <v>576</v>
      </c>
      <c r="C3883" s="5"/>
      <c r="D3883" s="6" t="s">
        <v>159</v>
      </c>
      <c r="E3883" s="5">
        <v>22.74</v>
      </c>
      <c r="F3883" s="5"/>
      <c r="G3883" s="5">
        <v>43.01</v>
      </c>
      <c r="H3883" s="5"/>
      <c r="I3883" s="5">
        <v>24.28</v>
      </c>
      <c r="J3883" s="5"/>
      <c r="K3883" s="5" t="s">
        <v>687</v>
      </c>
      <c r="L3883" s="5" t="s">
        <v>688</v>
      </c>
      <c r="M3883" s="5" t="s">
        <v>233</v>
      </c>
      <c r="N3883" t="s">
        <v>3006</v>
      </c>
    </row>
    <row r="3884" spans="1:14" x14ac:dyDescent="0.25">
      <c r="A3884" s="5" t="s">
        <v>588</v>
      </c>
      <c r="B3884" s="5" t="s">
        <v>577</v>
      </c>
      <c r="C3884" s="5"/>
      <c r="D3884" s="6" t="s">
        <v>159</v>
      </c>
      <c r="E3884" s="5">
        <v>22.79</v>
      </c>
      <c r="F3884" s="5"/>
      <c r="G3884" s="5">
        <v>45</v>
      </c>
      <c r="H3884" s="5"/>
      <c r="I3884" s="5">
        <v>24.170999999999999</v>
      </c>
      <c r="J3884" s="5"/>
      <c r="K3884" s="5" t="s">
        <v>687</v>
      </c>
      <c r="L3884" s="5" t="s">
        <v>688</v>
      </c>
      <c r="M3884" s="5" t="s">
        <v>233</v>
      </c>
      <c r="N3884" t="s">
        <v>3006</v>
      </c>
    </row>
    <row r="3885" spans="1:14" x14ac:dyDescent="0.25">
      <c r="A3885" s="5" t="s">
        <v>572</v>
      </c>
      <c r="B3885" s="5" t="s">
        <v>573</v>
      </c>
      <c r="C3885" s="5"/>
      <c r="D3885" s="6" t="s">
        <v>159</v>
      </c>
      <c r="E3885" s="5">
        <v>23.07</v>
      </c>
      <c r="F3885" s="5"/>
      <c r="G3885" s="5">
        <v>45</v>
      </c>
      <c r="H3885" s="5"/>
      <c r="I3885" s="5">
        <v>45</v>
      </c>
      <c r="J3885" s="5"/>
      <c r="K3885" s="5" t="s">
        <v>685</v>
      </c>
      <c r="L3885" s="5" t="s">
        <v>686</v>
      </c>
      <c r="M3885" s="5" t="s">
        <v>233</v>
      </c>
      <c r="N3885" t="s">
        <v>3007</v>
      </c>
    </row>
    <row r="3886" spans="1:14" x14ac:dyDescent="0.25">
      <c r="A3886" s="5" t="s">
        <v>572</v>
      </c>
      <c r="B3886" s="5" t="s">
        <v>574</v>
      </c>
      <c r="C3886" s="5"/>
      <c r="D3886" s="6" t="s">
        <v>159</v>
      </c>
      <c r="E3886" s="5">
        <v>22.344999999999999</v>
      </c>
      <c r="F3886" s="5"/>
      <c r="G3886" s="5">
        <v>45</v>
      </c>
      <c r="H3886" s="5"/>
      <c r="I3886" s="5">
        <v>45</v>
      </c>
      <c r="J3886" s="5"/>
      <c r="K3886" s="5" t="s">
        <v>685</v>
      </c>
      <c r="L3886" s="5" t="s">
        <v>686</v>
      </c>
      <c r="M3886" s="5" t="s">
        <v>233</v>
      </c>
      <c r="N3886" t="s">
        <v>3007</v>
      </c>
    </row>
    <row r="3887" spans="1:14" x14ac:dyDescent="0.25">
      <c r="A3887" s="5" t="s">
        <v>572</v>
      </c>
      <c r="B3887" s="5" t="s">
        <v>573</v>
      </c>
      <c r="C3887" s="5"/>
      <c r="D3887" s="6" t="s">
        <v>159</v>
      </c>
      <c r="E3887" s="5">
        <v>22.806999999999999</v>
      </c>
      <c r="F3887" s="5"/>
      <c r="G3887" s="5">
        <v>42.709000000000003</v>
      </c>
      <c r="H3887" s="5"/>
      <c r="I3887" s="5">
        <v>45</v>
      </c>
      <c r="J3887" s="5"/>
      <c r="K3887" s="5" t="s">
        <v>687</v>
      </c>
      <c r="L3887" s="5" t="s">
        <v>688</v>
      </c>
      <c r="M3887" s="5" t="s">
        <v>233</v>
      </c>
      <c r="N3887" t="s">
        <v>3008</v>
      </c>
    </row>
    <row r="3888" spans="1:14" x14ac:dyDescent="0.25">
      <c r="A3888" s="5" t="s">
        <v>572</v>
      </c>
      <c r="B3888" s="5" t="s">
        <v>574</v>
      </c>
      <c r="C3888" s="5"/>
      <c r="D3888" s="6" t="s">
        <v>159</v>
      </c>
      <c r="E3888" s="5">
        <v>22.702000000000002</v>
      </c>
      <c r="F3888" s="5"/>
      <c r="G3888" s="5">
        <v>45</v>
      </c>
      <c r="H3888" s="5"/>
      <c r="I3888" s="5">
        <v>45</v>
      </c>
      <c r="J3888" s="5"/>
      <c r="K3888" s="5" t="s">
        <v>687</v>
      </c>
      <c r="L3888" s="5" t="s">
        <v>688</v>
      </c>
      <c r="M3888" s="5" t="s">
        <v>233</v>
      </c>
      <c r="N3888" t="s">
        <v>3008</v>
      </c>
    </row>
    <row r="3889" spans="1:14" x14ac:dyDescent="0.25">
      <c r="A3889" s="5">
        <v>0</v>
      </c>
      <c r="B3889" s="5" t="s">
        <v>8</v>
      </c>
      <c r="C3889" s="5"/>
      <c r="D3889" s="6" t="s">
        <v>159</v>
      </c>
      <c r="E3889" s="5">
        <v>36.883000000000003</v>
      </c>
      <c r="F3889" s="5"/>
      <c r="G3889" s="5">
        <v>45</v>
      </c>
      <c r="H3889" s="5"/>
      <c r="I3889" s="5">
        <v>35.418999999999997</v>
      </c>
      <c r="J3889" s="5"/>
      <c r="K3889" s="5" t="s">
        <v>689</v>
      </c>
      <c r="L3889" s="5" t="s">
        <v>690</v>
      </c>
      <c r="M3889" s="5" t="s">
        <v>233</v>
      </c>
      <c r="N3889" t="s">
        <v>3009</v>
      </c>
    </row>
    <row r="3890" spans="1:14" x14ac:dyDescent="0.25">
      <c r="A3890" s="5">
        <v>0</v>
      </c>
      <c r="B3890" s="5" t="s">
        <v>7</v>
      </c>
      <c r="C3890" s="5"/>
      <c r="D3890" s="6" t="s">
        <v>159</v>
      </c>
      <c r="E3890" s="5">
        <v>33.286000000000001</v>
      </c>
      <c r="F3890" s="5"/>
      <c r="G3890" s="5">
        <v>45</v>
      </c>
      <c r="H3890" s="5"/>
      <c r="I3890" s="5">
        <v>36.695999999999998</v>
      </c>
      <c r="J3890" s="5"/>
      <c r="K3890" s="5" t="s">
        <v>689</v>
      </c>
      <c r="L3890" s="5" t="s">
        <v>690</v>
      </c>
      <c r="M3890" s="5" t="s">
        <v>233</v>
      </c>
      <c r="N3890" t="s">
        <v>3009</v>
      </c>
    </row>
    <row r="3891" spans="1:14" x14ac:dyDescent="0.25">
      <c r="A3891" s="5">
        <v>0</v>
      </c>
      <c r="B3891" s="5" t="s">
        <v>8</v>
      </c>
      <c r="C3891" s="5"/>
      <c r="D3891" s="6" t="s">
        <v>159</v>
      </c>
      <c r="E3891" s="5">
        <v>36.978999999999999</v>
      </c>
      <c r="F3891" s="5"/>
      <c r="G3891" s="5">
        <v>45</v>
      </c>
      <c r="H3891" s="5"/>
      <c r="I3891" s="5">
        <v>45</v>
      </c>
      <c r="J3891" s="5"/>
      <c r="K3891" s="5" t="s">
        <v>691</v>
      </c>
      <c r="L3891" s="5" t="s">
        <v>692</v>
      </c>
      <c r="M3891" s="5" t="s">
        <v>233</v>
      </c>
      <c r="N3891" t="s">
        <v>3010</v>
      </c>
    </row>
    <row r="3892" spans="1:14" x14ac:dyDescent="0.25">
      <c r="A3892" s="5">
        <v>0</v>
      </c>
      <c r="B3892" s="5" t="s">
        <v>7</v>
      </c>
      <c r="C3892" s="5"/>
      <c r="D3892" s="6" t="s">
        <v>159</v>
      </c>
      <c r="E3892" s="5">
        <v>45</v>
      </c>
      <c r="F3892" s="5"/>
      <c r="G3892" s="5">
        <v>45</v>
      </c>
      <c r="H3892" s="5"/>
      <c r="I3892" s="5">
        <v>45</v>
      </c>
      <c r="J3892" s="5"/>
      <c r="K3892" s="5" t="s">
        <v>691</v>
      </c>
      <c r="L3892" s="5" t="s">
        <v>692</v>
      </c>
      <c r="M3892" s="5" t="s">
        <v>233</v>
      </c>
      <c r="N3892" t="s">
        <v>3010</v>
      </c>
    </row>
    <row r="3893" spans="1:14" x14ac:dyDescent="0.25">
      <c r="A3893" s="5">
        <v>0</v>
      </c>
      <c r="B3893" s="5" t="s">
        <v>7</v>
      </c>
      <c r="C3893" s="5"/>
      <c r="D3893" s="6" t="s">
        <v>159</v>
      </c>
      <c r="E3893" s="5">
        <v>45</v>
      </c>
      <c r="F3893" s="5"/>
      <c r="G3893" s="5">
        <v>45</v>
      </c>
      <c r="H3893" s="5"/>
      <c r="I3893" s="5">
        <v>37.951000000000001</v>
      </c>
      <c r="J3893" s="5"/>
      <c r="K3893" s="5" t="s">
        <v>693</v>
      </c>
      <c r="L3893" s="5" t="s">
        <v>694</v>
      </c>
      <c r="M3893" s="5" t="s">
        <v>233</v>
      </c>
      <c r="N3893" t="s">
        <v>3011</v>
      </c>
    </row>
    <row r="3894" spans="1:14" x14ac:dyDescent="0.25">
      <c r="A3894" s="5">
        <v>0</v>
      </c>
      <c r="B3894" s="5" t="s">
        <v>8</v>
      </c>
      <c r="C3894" s="5"/>
      <c r="D3894" s="6" t="s">
        <v>159</v>
      </c>
      <c r="E3894" s="5">
        <v>38.491999999999997</v>
      </c>
      <c r="F3894" s="5"/>
      <c r="G3894" s="5">
        <v>45</v>
      </c>
      <c r="H3894" s="5"/>
      <c r="I3894" s="5">
        <v>45</v>
      </c>
      <c r="J3894" s="5"/>
      <c r="K3894" s="5" t="s">
        <v>693</v>
      </c>
      <c r="L3894" s="5" t="s">
        <v>694</v>
      </c>
      <c r="M3894" s="5" t="s">
        <v>233</v>
      </c>
      <c r="N3894" t="s">
        <v>3011</v>
      </c>
    </row>
    <row r="3895" spans="1:14" x14ac:dyDescent="0.25">
      <c r="A3895" s="5">
        <v>0</v>
      </c>
      <c r="B3895" s="5" t="s">
        <v>7</v>
      </c>
      <c r="C3895" s="5"/>
      <c r="D3895" s="6" t="s">
        <v>159</v>
      </c>
      <c r="E3895" s="5">
        <v>45</v>
      </c>
      <c r="F3895" s="5"/>
      <c r="G3895" s="5">
        <v>45</v>
      </c>
      <c r="H3895" s="5"/>
      <c r="I3895" s="5">
        <v>45</v>
      </c>
      <c r="J3895" s="5"/>
      <c r="K3895" s="5" t="s">
        <v>695</v>
      </c>
      <c r="L3895" s="5" t="s">
        <v>696</v>
      </c>
      <c r="M3895" s="5" t="s">
        <v>233</v>
      </c>
      <c r="N3895" t="s">
        <v>3012</v>
      </c>
    </row>
    <row r="3896" spans="1:14" x14ac:dyDescent="0.25">
      <c r="A3896" s="5">
        <v>0</v>
      </c>
      <c r="B3896" s="5" t="s">
        <v>8</v>
      </c>
      <c r="C3896" s="5"/>
      <c r="D3896" s="6" t="s">
        <v>159</v>
      </c>
      <c r="E3896" s="5">
        <v>45</v>
      </c>
      <c r="F3896" s="5"/>
      <c r="G3896" s="5">
        <v>45</v>
      </c>
      <c r="H3896" s="5"/>
      <c r="I3896" s="5">
        <v>45</v>
      </c>
      <c r="J3896" s="5"/>
      <c r="K3896" s="5" t="s">
        <v>695</v>
      </c>
      <c r="L3896" s="5" t="s">
        <v>696</v>
      </c>
      <c r="M3896" s="5" t="s">
        <v>233</v>
      </c>
      <c r="N3896" t="s">
        <v>3012</v>
      </c>
    </row>
    <row r="3897" spans="1:14" x14ac:dyDescent="0.25">
      <c r="A3897" s="5">
        <v>2</v>
      </c>
      <c r="B3897" s="5" t="s">
        <v>0</v>
      </c>
      <c r="C3897" s="5"/>
      <c r="D3897" s="6" t="s">
        <v>159</v>
      </c>
      <c r="E3897" s="5">
        <v>22.917000000000002</v>
      </c>
      <c r="F3897" s="5"/>
      <c r="G3897" s="5">
        <v>45</v>
      </c>
      <c r="H3897" s="5"/>
      <c r="I3897" s="5">
        <v>24.358000000000001</v>
      </c>
      <c r="J3897" s="5"/>
      <c r="K3897" s="5" t="s">
        <v>689</v>
      </c>
      <c r="L3897" s="5" t="s">
        <v>690</v>
      </c>
      <c r="M3897" s="5" t="s">
        <v>233</v>
      </c>
      <c r="N3897" t="s">
        <v>3013</v>
      </c>
    </row>
    <row r="3898" spans="1:14" x14ac:dyDescent="0.25">
      <c r="A3898" s="5">
        <v>2</v>
      </c>
      <c r="B3898" s="5" t="s">
        <v>6</v>
      </c>
      <c r="C3898" s="5"/>
      <c r="D3898" s="6" t="s">
        <v>159</v>
      </c>
      <c r="E3898" s="5">
        <v>22.812000000000001</v>
      </c>
      <c r="F3898" s="5"/>
      <c r="G3898" s="5">
        <v>45</v>
      </c>
      <c r="H3898" s="5"/>
      <c r="I3898" s="5">
        <v>24.239000000000001</v>
      </c>
      <c r="J3898" s="5"/>
      <c r="K3898" s="5" t="s">
        <v>689</v>
      </c>
      <c r="L3898" s="5" t="s">
        <v>690</v>
      </c>
      <c r="M3898" s="5" t="s">
        <v>233</v>
      </c>
      <c r="N3898" t="s">
        <v>3013</v>
      </c>
    </row>
    <row r="3899" spans="1:14" x14ac:dyDescent="0.25">
      <c r="A3899" s="5">
        <v>2</v>
      </c>
      <c r="B3899" s="5" t="s">
        <v>0</v>
      </c>
      <c r="C3899" s="5"/>
      <c r="D3899" s="6" t="s">
        <v>159</v>
      </c>
      <c r="E3899" s="5">
        <v>23.338000000000001</v>
      </c>
      <c r="F3899" s="5"/>
      <c r="G3899" s="5">
        <v>45</v>
      </c>
      <c r="H3899" s="5"/>
      <c r="I3899" s="5">
        <v>24.561</v>
      </c>
      <c r="J3899" s="5"/>
      <c r="K3899" s="5" t="s">
        <v>691</v>
      </c>
      <c r="L3899" s="5" t="s">
        <v>692</v>
      </c>
      <c r="M3899" s="5" t="s">
        <v>233</v>
      </c>
      <c r="N3899" t="s">
        <v>3014</v>
      </c>
    </row>
    <row r="3900" spans="1:14" x14ac:dyDescent="0.25">
      <c r="A3900" s="5">
        <v>2</v>
      </c>
      <c r="B3900" s="5" t="s">
        <v>6</v>
      </c>
      <c r="C3900" s="5"/>
      <c r="D3900" s="6" t="s">
        <v>159</v>
      </c>
      <c r="E3900" s="5">
        <v>23.204000000000001</v>
      </c>
      <c r="F3900" s="5"/>
      <c r="G3900" s="5">
        <v>45</v>
      </c>
      <c r="H3900" s="5"/>
      <c r="I3900" s="5">
        <v>24.204000000000001</v>
      </c>
      <c r="J3900" s="5"/>
      <c r="K3900" s="5" t="s">
        <v>691</v>
      </c>
      <c r="L3900" s="5" t="s">
        <v>692</v>
      </c>
      <c r="M3900" s="5" t="s">
        <v>233</v>
      </c>
      <c r="N3900" t="s">
        <v>3014</v>
      </c>
    </row>
    <row r="3901" spans="1:14" x14ac:dyDescent="0.25">
      <c r="A3901" s="5">
        <v>2</v>
      </c>
      <c r="B3901" s="5" t="s">
        <v>0</v>
      </c>
      <c r="C3901" s="5"/>
      <c r="D3901" s="6" t="s">
        <v>159</v>
      </c>
      <c r="E3901" s="5">
        <v>23.135999999999999</v>
      </c>
      <c r="F3901" s="5"/>
      <c r="G3901" s="5">
        <v>45</v>
      </c>
      <c r="H3901" s="5"/>
      <c r="I3901" s="5">
        <v>24.484000000000002</v>
      </c>
      <c r="J3901" s="5"/>
      <c r="K3901" s="5" t="s">
        <v>693</v>
      </c>
      <c r="L3901" s="5" t="s">
        <v>694</v>
      </c>
      <c r="M3901" s="5" t="s">
        <v>233</v>
      </c>
      <c r="N3901" t="s">
        <v>3015</v>
      </c>
    </row>
    <row r="3902" spans="1:14" x14ac:dyDescent="0.25">
      <c r="A3902" s="5">
        <v>2</v>
      </c>
      <c r="B3902" s="5" t="s">
        <v>6</v>
      </c>
      <c r="C3902" s="5"/>
      <c r="D3902" s="6" t="s">
        <v>159</v>
      </c>
      <c r="E3902" s="5">
        <v>22.940999999999999</v>
      </c>
      <c r="F3902" s="5"/>
      <c r="G3902" s="5">
        <v>45</v>
      </c>
      <c r="H3902" s="5"/>
      <c r="I3902" s="5">
        <v>24.196999999999999</v>
      </c>
      <c r="J3902" s="5"/>
      <c r="K3902" s="5" t="s">
        <v>693</v>
      </c>
      <c r="L3902" s="5" t="s">
        <v>694</v>
      </c>
      <c r="M3902" s="5" t="s">
        <v>233</v>
      </c>
      <c r="N3902" t="s">
        <v>3015</v>
      </c>
    </row>
    <row r="3903" spans="1:14" x14ac:dyDescent="0.25">
      <c r="A3903" s="5">
        <v>2</v>
      </c>
      <c r="B3903" s="5" t="s">
        <v>0</v>
      </c>
      <c r="C3903" s="5"/>
      <c r="D3903" s="6" t="s">
        <v>159</v>
      </c>
      <c r="E3903" s="5">
        <v>25.366</v>
      </c>
      <c r="F3903" s="5"/>
      <c r="G3903" s="5">
        <v>45</v>
      </c>
      <c r="H3903" s="5"/>
      <c r="I3903" s="5">
        <v>25.123999999999999</v>
      </c>
      <c r="J3903" s="5"/>
      <c r="K3903" s="5" t="s">
        <v>695</v>
      </c>
      <c r="L3903" s="5" t="s">
        <v>696</v>
      </c>
      <c r="M3903" s="5" t="s">
        <v>233</v>
      </c>
      <c r="N3903" t="s">
        <v>3016</v>
      </c>
    </row>
    <row r="3904" spans="1:14" x14ac:dyDescent="0.25">
      <c r="A3904" s="5">
        <v>2</v>
      </c>
      <c r="B3904" s="5" t="s">
        <v>6</v>
      </c>
      <c r="C3904" s="5"/>
      <c r="D3904" s="6" t="s">
        <v>159</v>
      </c>
      <c r="E3904" s="5">
        <v>25.111000000000001</v>
      </c>
      <c r="F3904" s="5"/>
      <c r="G3904" s="5">
        <v>45</v>
      </c>
      <c r="H3904" s="5"/>
      <c r="I3904" s="5">
        <v>24.449000000000002</v>
      </c>
      <c r="J3904" s="5"/>
      <c r="K3904" s="5" t="s">
        <v>695</v>
      </c>
      <c r="L3904" s="5" t="s">
        <v>696</v>
      </c>
      <c r="M3904" s="5" t="s">
        <v>233</v>
      </c>
      <c r="N3904" t="s">
        <v>3016</v>
      </c>
    </row>
    <row r="3905" spans="1:14" x14ac:dyDescent="0.25">
      <c r="A3905" s="5" t="s">
        <v>566</v>
      </c>
      <c r="B3905" s="5" t="s">
        <v>567</v>
      </c>
      <c r="C3905" s="5"/>
      <c r="D3905" s="6" t="s">
        <v>159</v>
      </c>
      <c r="E3905" s="5">
        <v>25.248999999999999</v>
      </c>
      <c r="F3905" s="5"/>
      <c r="G3905" s="5">
        <v>35.344999999999999</v>
      </c>
      <c r="H3905" s="5"/>
      <c r="I3905" s="5">
        <v>25.905999999999999</v>
      </c>
      <c r="J3905" s="5"/>
      <c r="K3905" s="5" t="s">
        <v>689</v>
      </c>
      <c r="L3905" s="5" t="s">
        <v>690</v>
      </c>
      <c r="M3905" s="5" t="s">
        <v>233</v>
      </c>
      <c r="N3905" t="s">
        <v>3017</v>
      </c>
    </row>
    <row r="3906" spans="1:14" x14ac:dyDescent="0.25">
      <c r="A3906" s="5" t="s">
        <v>566</v>
      </c>
      <c r="B3906" s="5" t="s">
        <v>568</v>
      </c>
      <c r="C3906" s="5"/>
      <c r="D3906" s="6" t="s">
        <v>159</v>
      </c>
      <c r="E3906" s="5">
        <v>25.417999999999999</v>
      </c>
      <c r="F3906" s="5"/>
      <c r="G3906" s="5">
        <v>35.326999999999998</v>
      </c>
      <c r="H3906" s="5"/>
      <c r="I3906" s="5">
        <v>26.007999999999999</v>
      </c>
      <c r="J3906" s="5"/>
      <c r="K3906" s="5" t="s">
        <v>689</v>
      </c>
      <c r="L3906" s="5" t="s">
        <v>690</v>
      </c>
      <c r="M3906" s="5" t="s">
        <v>233</v>
      </c>
      <c r="N3906" t="s">
        <v>3017</v>
      </c>
    </row>
    <row r="3907" spans="1:14" x14ac:dyDescent="0.25">
      <c r="A3907" s="5" t="s">
        <v>566</v>
      </c>
      <c r="B3907" s="5" t="s">
        <v>567</v>
      </c>
      <c r="C3907" s="5"/>
      <c r="D3907" s="6" t="s">
        <v>159</v>
      </c>
      <c r="E3907" s="5">
        <v>25.669</v>
      </c>
      <c r="F3907" s="5"/>
      <c r="G3907" s="5">
        <v>34.119999999999997</v>
      </c>
      <c r="H3907" s="5"/>
      <c r="I3907" s="5">
        <v>26.004000000000001</v>
      </c>
      <c r="J3907" s="5"/>
      <c r="K3907" s="5" t="s">
        <v>691</v>
      </c>
      <c r="L3907" s="5" t="s">
        <v>692</v>
      </c>
      <c r="M3907" s="5" t="s">
        <v>233</v>
      </c>
      <c r="N3907" t="s">
        <v>3018</v>
      </c>
    </row>
    <row r="3908" spans="1:14" x14ac:dyDescent="0.25">
      <c r="A3908" s="5" t="s">
        <v>566</v>
      </c>
      <c r="B3908" s="5" t="s">
        <v>568</v>
      </c>
      <c r="C3908" s="5"/>
      <c r="D3908" s="6" t="s">
        <v>159</v>
      </c>
      <c r="E3908" s="5">
        <v>25.641999999999999</v>
      </c>
      <c r="F3908" s="5"/>
      <c r="G3908" s="5">
        <v>36.369999999999997</v>
      </c>
      <c r="H3908" s="5"/>
      <c r="I3908" s="5">
        <v>25.988</v>
      </c>
      <c r="J3908" s="5"/>
      <c r="K3908" s="5" t="s">
        <v>691</v>
      </c>
      <c r="L3908" s="5" t="s">
        <v>692</v>
      </c>
      <c r="M3908" s="5" t="s">
        <v>233</v>
      </c>
      <c r="N3908" t="s">
        <v>3018</v>
      </c>
    </row>
    <row r="3909" spans="1:14" x14ac:dyDescent="0.25">
      <c r="A3909" s="5" t="s">
        <v>566</v>
      </c>
      <c r="B3909" s="5" t="s">
        <v>567</v>
      </c>
      <c r="C3909" s="5"/>
      <c r="D3909" s="6" t="s">
        <v>159</v>
      </c>
      <c r="E3909" s="5">
        <v>25.649000000000001</v>
      </c>
      <c r="F3909" s="5"/>
      <c r="G3909" s="5">
        <v>35.598999999999997</v>
      </c>
      <c r="H3909" s="5"/>
      <c r="I3909" s="5">
        <v>26.071000000000002</v>
      </c>
      <c r="J3909" s="5"/>
      <c r="K3909" s="5" t="s">
        <v>693</v>
      </c>
      <c r="L3909" s="5" t="s">
        <v>694</v>
      </c>
      <c r="M3909" s="5" t="s">
        <v>233</v>
      </c>
      <c r="N3909" t="s">
        <v>3019</v>
      </c>
    </row>
    <row r="3910" spans="1:14" x14ac:dyDescent="0.25">
      <c r="A3910" s="5" t="s">
        <v>566</v>
      </c>
      <c r="B3910" s="5" t="s">
        <v>568</v>
      </c>
      <c r="C3910" s="5"/>
      <c r="D3910" s="6" t="s">
        <v>159</v>
      </c>
      <c r="E3910" s="5">
        <v>25.449000000000002</v>
      </c>
      <c r="F3910" s="5"/>
      <c r="G3910" s="5">
        <v>34.728000000000002</v>
      </c>
      <c r="H3910" s="5"/>
      <c r="I3910" s="5">
        <v>26.004999999999999</v>
      </c>
      <c r="J3910" s="5"/>
      <c r="K3910" s="5" t="s">
        <v>693</v>
      </c>
      <c r="L3910" s="5" t="s">
        <v>694</v>
      </c>
      <c r="M3910" s="5" t="s">
        <v>233</v>
      </c>
      <c r="N3910" t="s">
        <v>3019</v>
      </c>
    </row>
    <row r="3911" spans="1:14" x14ac:dyDescent="0.25">
      <c r="A3911" s="5" t="s">
        <v>566</v>
      </c>
      <c r="B3911" s="5" t="s">
        <v>567</v>
      </c>
      <c r="C3911" s="5"/>
      <c r="D3911" s="6" t="s">
        <v>159</v>
      </c>
      <c r="E3911" s="5">
        <v>25.850999999999999</v>
      </c>
      <c r="F3911" s="5"/>
      <c r="G3911" s="5">
        <v>34.027000000000001</v>
      </c>
      <c r="H3911" s="5"/>
      <c r="I3911" s="5">
        <v>25.672000000000001</v>
      </c>
      <c r="J3911" s="5"/>
      <c r="K3911" s="5" t="s">
        <v>695</v>
      </c>
      <c r="L3911" s="5" t="s">
        <v>696</v>
      </c>
      <c r="M3911" s="5" t="s">
        <v>233</v>
      </c>
      <c r="N3911" t="s">
        <v>3020</v>
      </c>
    </row>
    <row r="3912" spans="1:14" x14ac:dyDescent="0.25">
      <c r="A3912" s="5" t="s">
        <v>566</v>
      </c>
      <c r="B3912" s="5" t="s">
        <v>568</v>
      </c>
      <c r="C3912" s="5"/>
      <c r="D3912" s="6" t="s">
        <v>159</v>
      </c>
      <c r="E3912" s="5">
        <v>26.158999999999999</v>
      </c>
      <c r="F3912" s="5"/>
      <c r="G3912" s="5">
        <v>33.634</v>
      </c>
      <c r="H3912" s="5"/>
      <c r="I3912" s="5">
        <v>25.931999999999999</v>
      </c>
      <c r="J3912" s="5"/>
      <c r="K3912" s="5" t="s">
        <v>695</v>
      </c>
      <c r="L3912" s="5" t="s">
        <v>696</v>
      </c>
      <c r="M3912" s="5" t="s">
        <v>233</v>
      </c>
      <c r="N3912" t="s">
        <v>3020</v>
      </c>
    </row>
    <row r="3913" spans="1:14" x14ac:dyDescent="0.25">
      <c r="A3913" s="5" t="s">
        <v>569</v>
      </c>
      <c r="B3913" s="5" t="s">
        <v>570</v>
      </c>
      <c r="C3913" s="5"/>
      <c r="D3913" s="6" t="s">
        <v>159</v>
      </c>
      <c r="E3913" s="5">
        <v>32.993000000000002</v>
      </c>
      <c r="F3913" s="5"/>
      <c r="G3913" s="5">
        <v>45</v>
      </c>
      <c r="H3913" s="5"/>
      <c r="I3913" s="5">
        <v>33.652999999999999</v>
      </c>
      <c r="J3913" s="5"/>
      <c r="K3913" s="5" t="s">
        <v>689</v>
      </c>
      <c r="L3913" s="5" t="s">
        <v>690</v>
      </c>
      <c r="M3913" s="5" t="s">
        <v>233</v>
      </c>
      <c r="N3913" t="s">
        <v>3021</v>
      </c>
    </row>
    <row r="3914" spans="1:14" x14ac:dyDescent="0.25">
      <c r="A3914" s="5" t="s">
        <v>569</v>
      </c>
      <c r="B3914" s="5" t="s">
        <v>571</v>
      </c>
      <c r="C3914" s="5"/>
      <c r="D3914" s="6" t="s">
        <v>159</v>
      </c>
      <c r="E3914" s="5">
        <v>34.046999999999997</v>
      </c>
      <c r="F3914" s="5"/>
      <c r="G3914" s="5">
        <v>45</v>
      </c>
      <c r="H3914" s="5"/>
      <c r="I3914" s="5">
        <v>34.131</v>
      </c>
      <c r="J3914" s="5"/>
      <c r="K3914" s="5" t="s">
        <v>689</v>
      </c>
      <c r="L3914" s="5" t="s">
        <v>690</v>
      </c>
      <c r="M3914" s="5" t="s">
        <v>233</v>
      </c>
      <c r="N3914" t="s">
        <v>3021</v>
      </c>
    </row>
    <row r="3915" spans="1:14" x14ac:dyDescent="0.25">
      <c r="A3915" s="5" t="s">
        <v>569</v>
      </c>
      <c r="B3915" s="5" t="s">
        <v>570</v>
      </c>
      <c r="C3915" s="5"/>
      <c r="D3915" s="6" t="s">
        <v>159</v>
      </c>
      <c r="E3915" s="5">
        <v>32.302999999999997</v>
      </c>
      <c r="F3915" s="5"/>
      <c r="G3915" s="5">
        <v>45</v>
      </c>
      <c r="H3915" s="5"/>
      <c r="I3915" s="5">
        <v>32.936</v>
      </c>
      <c r="J3915" s="5"/>
      <c r="K3915" s="5" t="s">
        <v>691</v>
      </c>
      <c r="L3915" s="5" t="s">
        <v>692</v>
      </c>
      <c r="M3915" s="5" t="s">
        <v>233</v>
      </c>
      <c r="N3915" t="s">
        <v>3022</v>
      </c>
    </row>
    <row r="3916" spans="1:14" x14ac:dyDescent="0.25">
      <c r="A3916" s="5" t="s">
        <v>569</v>
      </c>
      <c r="B3916" s="5" t="s">
        <v>571</v>
      </c>
      <c r="C3916" s="5"/>
      <c r="D3916" s="6" t="s">
        <v>159</v>
      </c>
      <c r="E3916" s="5">
        <v>33.840000000000003</v>
      </c>
      <c r="F3916" s="5"/>
      <c r="G3916" s="5">
        <v>38.64</v>
      </c>
      <c r="H3916" s="5"/>
      <c r="I3916" s="5">
        <v>34.22</v>
      </c>
      <c r="J3916" s="5"/>
      <c r="K3916" s="5" t="s">
        <v>691</v>
      </c>
      <c r="L3916" s="5" t="s">
        <v>692</v>
      </c>
      <c r="M3916" s="5" t="s">
        <v>233</v>
      </c>
      <c r="N3916" t="s">
        <v>3022</v>
      </c>
    </row>
    <row r="3917" spans="1:14" x14ac:dyDescent="0.25">
      <c r="A3917" s="5" t="s">
        <v>569</v>
      </c>
      <c r="B3917" s="5" t="s">
        <v>571</v>
      </c>
      <c r="C3917" s="5"/>
      <c r="D3917" s="6" t="s">
        <v>159</v>
      </c>
      <c r="E3917" s="5">
        <v>33.198</v>
      </c>
      <c r="F3917" s="5"/>
      <c r="G3917" s="5">
        <v>45</v>
      </c>
      <c r="H3917" s="5"/>
      <c r="I3917" s="5">
        <v>34.686999999999998</v>
      </c>
      <c r="J3917" s="5"/>
      <c r="K3917" s="5" t="s">
        <v>693</v>
      </c>
      <c r="L3917" s="5" t="s">
        <v>694</v>
      </c>
      <c r="M3917" s="5" t="s">
        <v>233</v>
      </c>
      <c r="N3917" t="s">
        <v>3023</v>
      </c>
    </row>
    <row r="3918" spans="1:14" x14ac:dyDescent="0.25">
      <c r="A3918" s="5" t="s">
        <v>569</v>
      </c>
      <c r="B3918" s="5" t="s">
        <v>570</v>
      </c>
      <c r="C3918" s="5"/>
      <c r="D3918" s="6" t="s">
        <v>159</v>
      </c>
      <c r="E3918" s="5">
        <v>32.514000000000003</v>
      </c>
      <c r="F3918" s="5"/>
      <c r="G3918" s="5">
        <v>45</v>
      </c>
      <c r="H3918" s="5"/>
      <c r="I3918" s="5">
        <v>33.024999999999999</v>
      </c>
      <c r="J3918" s="5"/>
      <c r="K3918" s="5" t="s">
        <v>693</v>
      </c>
      <c r="L3918" s="5" t="s">
        <v>694</v>
      </c>
      <c r="M3918" s="5" t="s">
        <v>233</v>
      </c>
      <c r="N3918" t="s">
        <v>3023</v>
      </c>
    </row>
    <row r="3919" spans="1:14" x14ac:dyDescent="0.25">
      <c r="A3919" s="5" t="s">
        <v>569</v>
      </c>
      <c r="B3919" s="5" t="s">
        <v>570</v>
      </c>
      <c r="C3919" s="5"/>
      <c r="D3919" s="6" t="s">
        <v>159</v>
      </c>
      <c r="E3919" s="5">
        <v>34.329000000000001</v>
      </c>
      <c r="F3919" s="5"/>
      <c r="G3919" s="5">
        <v>37.36</v>
      </c>
      <c r="H3919" s="5"/>
      <c r="I3919" s="5">
        <v>34.822000000000003</v>
      </c>
      <c r="J3919" s="5"/>
      <c r="K3919" s="5" t="s">
        <v>695</v>
      </c>
      <c r="L3919" s="5" t="s">
        <v>696</v>
      </c>
      <c r="M3919" s="5" t="s">
        <v>233</v>
      </c>
      <c r="N3919" t="s">
        <v>3024</v>
      </c>
    </row>
    <row r="3920" spans="1:14" x14ac:dyDescent="0.25">
      <c r="A3920" s="5" t="s">
        <v>569</v>
      </c>
      <c r="B3920" s="5" t="s">
        <v>571</v>
      </c>
      <c r="C3920" s="5"/>
      <c r="D3920" s="6" t="s">
        <v>159</v>
      </c>
      <c r="E3920" s="5">
        <v>33.993000000000002</v>
      </c>
      <c r="F3920" s="5"/>
      <c r="G3920" s="5">
        <v>45</v>
      </c>
      <c r="H3920" s="5"/>
      <c r="I3920" s="5">
        <v>34.261000000000003</v>
      </c>
      <c r="J3920" s="5"/>
      <c r="K3920" s="5" t="s">
        <v>695</v>
      </c>
      <c r="L3920" s="5" t="s">
        <v>696</v>
      </c>
      <c r="M3920" s="5" t="s">
        <v>233</v>
      </c>
      <c r="N3920" t="s">
        <v>3024</v>
      </c>
    </row>
    <row r="3921" spans="1:14" x14ac:dyDescent="0.25">
      <c r="A3921" s="5" t="s">
        <v>563</v>
      </c>
      <c r="B3921" s="5" t="s">
        <v>564</v>
      </c>
      <c r="C3921" s="5"/>
      <c r="D3921" s="6" t="s">
        <v>159</v>
      </c>
      <c r="E3921" s="5">
        <v>23.341999999999999</v>
      </c>
      <c r="F3921" s="5"/>
      <c r="G3921" s="5">
        <v>32.133000000000003</v>
      </c>
      <c r="H3921" s="5"/>
      <c r="I3921" s="5">
        <v>24.224</v>
      </c>
      <c r="J3921" s="5"/>
      <c r="K3921" s="5" t="s">
        <v>689</v>
      </c>
      <c r="L3921" s="5" t="s">
        <v>690</v>
      </c>
      <c r="M3921" s="5" t="s">
        <v>233</v>
      </c>
      <c r="N3921" t="s">
        <v>3025</v>
      </c>
    </row>
    <row r="3922" spans="1:14" x14ac:dyDescent="0.25">
      <c r="A3922" s="5" t="s">
        <v>563</v>
      </c>
      <c r="B3922" s="5" t="s">
        <v>565</v>
      </c>
      <c r="C3922" s="5"/>
      <c r="D3922" s="6" t="s">
        <v>159</v>
      </c>
      <c r="E3922" s="5">
        <v>23.123000000000001</v>
      </c>
      <c r="F3922" s="5"/>
      <c r="G3922" s="5">
        <v>31.416</v>
      </c>
      <c r="H3922" s="5"/>
      <c r="I3922" s="5">
        <v>24.006</v>
      </c>
      <c r="J3922" s="5"/>
      <c r="K3922" s="5" t="s">
        <v>689</v>
      </c>
      <c r="L3922" s="5" t="s">
        <v>690</v>
      </c>
      <c r="M3922" s="5" t="s">
        <v>233</v>
      </c>
      <c r="N3922" t="s">
        <v>3025</v>
      </c>
    </row>
    <row r="3923" spans="1:14" x14ac:dyDescent="0.25">
      <c r="A3923" s="5" t="s">
        <v>563</v>
      </c>
      <c r="B3923" s="5" t="s">
        <v>564</v>
      </c>
      <c r="C3923" s="5"/>
      <c r="D3923" s="6" t="s">
        <v>159</v>
      </c>
      <c r="E3923" s="5">
        <v>23.193999999999999</v>
      </c>
      <c r="F3923" s="5"/>
      <c r="G3923" s="5">
        <v>31.876999999999999</v>
      </c>
      <c r="H3923" s="5"/>
      <c r="I3923" s="5">
        <v>23.856000000000002</v>
      </c>
      <c r="J3923" s="5"/>
      <c r="K3923" s="5" t="s">
        <v>691</v>
      </c>
      <c r="L3923" s="5" t="s">
        <v>692</v>
      </c>
      <c r="M3923" s="5" t="s">
        <v>233</v>
      </c>
      <c r="N3923" t="s">
        <v>3026</v>
      </c>
    </row>
    <row r="3924" spans="1:14" x14ac:dyDescent="0.25">
      <c r="A3924" s="5" t="s">
        <v>563</v>
      </c>
      <c r="B3924" s="5" t="s">
        <v>565</v>
      </c>
      <c r="C3924" s="5"/>
      <c r="D3924" s="6" t="s">
        <v>159</v>
      </c>
      <c r="E3924" s="5">
        <v>22.93</v>
      </c>
      <c r="F3924" s="5"/>
      <c r="G3924" s="5">
        <v>31.286999999999999</v>
      </c>
      <c r="H3924" s="5"/>
      <c r="I3924" s="5">
        <v>23.478000000000002</v>
      </c>
      <c r="J3924" s="5"/>
      <c r="K3924" s="5" t="s">
        <v>691</v>
      </c>
      <c r="L3924" s="5" t="s">
        <v>692</v>
      </c>
      <c r="M3924" s="5" t="s">
        <v>233</v>
      </c>
      <c r="N3924" t="s">
        <v>3026</v>
      </c>
    </row>
    <row r="3925" spans="1:14" x14ac:dyDescent="0.25">
      <c r="A3925" s="5" t="s">
        <v>563</v>
      </c>
      <c r="B3925" s="5" t="s">
        <v>564</v>
      </c>
      <c r="C3925" s="5"/>
      <c r="D3925" s="6" t="s">
        <v>159</v>
      </c>
      <c r="E3925" s="5">
        <v>22.475000000000001</v>
      </c>
      <c r="F3925" s="5"/>
      <c r="G3925" s="5">
        <v>31.347999999999999</v>
      </c>
      <c r="H3925" s="5"/>
      <c r="I3925" s="5">
        <v>23.238</v>
      </c>
      <c r="J3925" s="5"/>
      <c r="K3925" s="5" t="s">
        <v>693</v>
      </c>
      <c r="L3925" s="5" t="s">
        <v>694</v>
      </c>
      <c r="M3925" s="5" t="s">
        <v>233</v>
      </c>
      <c r="N3925" t="s">
        <v>3027</v>
      </c>
    </row>
    <row r="3926" spans="1:14" x14ac:dyDescent="0.25">
      <c r="A3926" s="5" t="s">
        <v>563</v>
      </c>
      <c r="B3926" s="5" t="s">
        <v>565</v>
      </c>
      <c r="C3926" s="5"/>
      <c r="D3926" s="6" t="s">
        <v>159</v>
      </c>
      <c r="E3926" s="5">
        <v>22.402000000000001</v>
      </c>
      <c r="F3926" s="5"/>
      <c r="G3926" s="5">
        <v>31.355</v>
      </c>
      <c r="H3926" s="5"/>
      <c r="I3926" s="5">
        <v>23.129000000000001</v>
      </c>
      <c r="J3926" s="5"/>
      <c r="K3926" s="5" t="s">
        <v>693</v>
      </c>
      <c r="L3926" s="5" t="s">
        <v>694</v>
      </c>
      <c r="M3926" s="5" t="s">
        <v>233</v>
      </c>
      <c r="N3926" t="s">
        <v>3027</v>
      </c>
    </row>
    <row r="3927" spans="1:14" x14ac:dyDescent="0.25">
      <c r="A3927" s="5" t="s">
        <v>563</v>
      </c>
      <c r="B3927" s="5" t="s">
        <v>565</v>
      </c>
      <c r="C3927" s="5"/>
      <c r="D3927" s="6" t="s">
        <v>159</v>
      </c>
      <c r="E3927" s="5">
        <v>23.704999999999998</v>
      </c>
      <c r="F3927" s="5"/>
      <c r="G3927" s="5">
        <v>31.832999999999998</v>
      </c>
      <c r="H3927" s="5"/>
      <c r="I3927" s="5">
        <v>23.766999999999999</v>
      </c>
      <c r="J3927" s="5"/>
      <c r="K3927" s="5" t="s">
        <v>695</v>
      </c>
      <c r="L3927" s="5" t="s">
        <v>696</v>
      </c>
      <c r="M3927" s="5" t="s">
        <v>233</v>
      </c>
      <c r="N3927" t="s">
        <v>3028</v>
      </c>
    </row>
    <row r="3928" spans="1:14" x14ac:dyDescent="0.25">
      <c r="A3928" s="5" t="s">
        <v>563</v>
      </c>
      <c r="B3928" s="5" t="s">
        <v>564</v>
      </c>
      <c r="C3928" s="5"/>
      <c r="D3928" s="6" t="s">
        <v>159</v>
      </c>
      <c r="E3928" s="5">
        <v>23.434999999999999</v>
      </c>
      <c r="F3928" s="5"/>
      <c r="G3928" s="5">
        <v>31.553999999999998</v>
      </c>
      <c r="H3928" s="5"/>
      <c r="I3928" s="5">
        <v>23.448</v>
      </c>
      <c r="J3928" s="5"/>
      <c r="K3928" s="5" t="s">
        <v>695</v>
      </c>
      <c r="L3928" s="5" t="s">
        <v>696</v>
      </c>
      <c r="M3928" s="5" t="s">
        <v>233</v>
      </c>
      <c r="N3928" t="s">
        <v>3028</v>
      </c>
    </row>
    <row r="3929" spans="1:14" x14ac:dyDescent="0.25">
      <c r="A3929" s="5" t="s">
        <v>560</v>
      </c>
      <c r="B3929" s="5" t="s">
        <v>562</v>
      </c>
      <c r="C3929" s="5"/>
      <c r="D3929" s="6" t="s">
        <v>159</v>
      </c>
      <c r="E3929" s="5">
        <v>24.652000000000001</v>
      </c>
      <c r="F3929" s="5"/>
      <c r="G3929" s="5">
        <v>45</v>
      </c>
      <c r="H3929" s="5"/>
      <c r="I3929" s="5">
        <v>25.218</v>
      </c>
      <c r="J3929" s="5"/>
      <c r="K3929" s="5" t="s">
        <v>689</v>
      </c>
      <c r="L3929" s="5" t="s">
        <v>690</v>
      </c>
      <c r="M3929" s="5" t="s">
        <v>233</v>
      </c>
      <c r="N3929" t="s">
        <v>3029</v>
      </c>
    </row>
    <row r="3930" spans="1:14" x14ac:dyDescent="0.25">
      <c r="A3930" s="5" t="s">
        <v>560</v>
      </c>
      <c r="B3930" s="5" t="s">
        <v>561</v>
      </c>
      <c r="C3930" s="5"/>
      <c r="D3930" s="6" t="s">
        <v>159</v>
      </c>
      <c r="E3930" s="5">
        <v>24.866</v>
      </c>
      <c r="F3930" s="5"/>
      <c r="G3930" s="5">
        <v>38.268000000000001</v>
      </c>
      <c r="H3930" s="5"/>
      <c r="I3930" s="5">
        <v>25.501000000000001</v>
      </c>
      <c r="J3930" s="5"/>
      <c r="K3930" s="5" t="s">
        <v>693</v>
      </c>
      <c r="L3930" s="5" t="s">
        <v>694</v>
      </c>
      <c r="M3930" s="5" t="s">
        <v>233</v>
      </c>
      <c r="N3930" t="s">
        <v>3030</v>
      </c>
    </row>
    <row r="3931" spans="1:14" x14ac:dyDescent="0.25">
      <c r="A3931" s="5" t="s">
        <v>560</v>
      </c>
      <c r="B3931" s="5" t="s">
        <v>561</v>
      </c>
      <c r="C3931" s="5"/>
      <c r="D3931" s="6" t="s">
        <v>159</v>
      </c>
      <c r="E3931" s="5">
        <v>24.279</v>
      </c>
      <c r="F3931" s="5"/>
      <c r="G3931" s="5">
        <v>43.253</v>
      </c>
      <c r="H3931" s="5"/>
      <c r="I3931" s="5">
        <v>24.850999999999999</v>
      </c>
      <c r="J3931" s="5"/>
      <c r="K3931" s="5" t="s">
        <v>689</v>
      </c>
      <c r="L3931" s="5" t="s">
        <v>690</v>
      </c>
      <c r="M3931" s="5" t="s">
        <v>233</v>
      </c>
      <c r="N3931" t="s">
        <v>3029</v>
      </c>
    </row>
    <row r="3932" spans="1:14" x14ac:dyDescent="0.25">
      <c r="A3932" s="5" t="s">
        <v>560</v>
      </c>
      <c r="B3932" s="5" t="s">
        <v>561</v>
      </c>
      <c r="C3932" s="5"/>
      <c r="D3932" s="6" t="s">
        <v>159</v>
      </c>
      <c r="E3932" s="5">
        <v>25.588000000000001</v>
      </c>
      <c r="F3932" s="5"/>
      <c r="G3932" s="5">
        <v>35.738</v>
      </c>
      <c r="H3932" s="5"/>
      <c r="I3932" s="5">
        <v>25.806000000000001</v>
      </c>
      <c r="J3932" s="5"/>
      <c r="K3932" s="5" t="s">
        <v>691</v>
      </c>
      <c r="L3932" s="5" t="s">
        <v>692</v>
      </c>
      <c r="M3932" s="5" t="s">
        <v>233</v>
      </c>
      <c r="N3932" t="s">
        <v>3031</v>
      </c>
    </row>
    <row r="3933" spans="1:14" x14ac:dyDescent="0.25">
      <c r="A3933" s="5" t="s">
        <v>560</v>
      </c>
      <c r="B3933" s="5" t="s">
        <v>562</v>
      </c>
      <c r="C3933" s="5"/>
      <c r="D3933" s="6" t="s">
        <v>159</v>
      </c>
      <c r="E3933" s="5">
        <v>24.428999999999998</v>
      </c>
      <c r="F3933" s="5"/>
      <c r="G3933" s="5">
        <v>44.22</v>
      </c>
      <c r="H3933" s="5"/>
      <c r="I3933" s="5">
        <v>24.684999999999999</v>
      </c>
      <c r="J3933" s="5"/>
      <c r="K3933" s="5" t="s">
        <v>691</v>
      </c>
      <c r="L3933" s="5" t="s">
        <v>692</v>
      </c>
      <c r="M3933" s="5" t="s">
        <v>233</v>
      </c>
      <c r="N3933" t="s">
        <v>3031</v>
      </c>
    </row>
    <row r="3934" spans="1:14" x14ac:dyDescent="0.25">
      <c r="A3934" s="5" t="s">
        <v>560</v>
      </c>
      <c r="B3934" s="5" t="s">
        <v>562</v>
      </c>
      <c r="C3934" s="5"/>
      <c r="D3934" s="6" t="s">
        <v>159</v>
      </c>
      <c r="E3934" s="5">
        <v>23.988</v>
      </c>
      <c r="F3934" s="5"/>
      <c r="G3934" s="5">
        <v>41.637</v>
      </c>
      <c r="H3934" s="5"/>
      <c r="I3934" s="5">
        <v>24.513000000000002</v>
      </c>
      <c r="J3934" s="5"/>
      <c r="K3934" s="5" t="s">
        <v>693</v>
      </c>
      <c r="L3934" s="5" t="s">
        <v>694</v>
      </c>
      <c r="M3934" s="5" t="s">
        <v>233</v>
      </c>
      <c r="N3934" t="s">
        <v>3030</v>
      </c>
    </row>
    <row r="3935" spans="1:14" x14ac:dyDescent="0.25">
      <c r="A3935" s="5" t="s">
        <v>560</v>
      </c>
      <c r="B3935" s="5" t="s">
        <v>561</v>
      </c>
      <c r="C3935" s="5"/>
      <c r="D3935" s="6" t="s">
        <v>159</v>
      </c>
      <c r="E3935" s="5">
        <v>25.920999999999999</v>
      </c>
      <c r="F3935" s="5"/>
      <c r="G3935" s="5">
        <v>45</v>
      </c>
      <c r="H3935" s="5"/>
      <c r="I3935" s="5">
        <v>25.591999999999999</v>
      </c>
      <c r="J3935" s="5"/>
      <c r="K3935" s="5" t="s">
        <v>695</v>
      </c>
      <c r="L3935" s="5" t="s">
        <v>696</v>
      </c>
      <c r="M3935" s="5" t="s">
        <v>233</v>
      </c>
      <c r="N3935" t="s">
        <v>3032</v>
      </c>
    </row>
    <row r="3936" spans="1:14" x14ac:dyDescent="0.25">
      <c r="A3936" s="5" t="s">
        <v>560</v>
      </c>
      <c r="B3936" s="5" t="s">
        <v>562</v>
      </c>
      <c r="C3936" s="5"/>
      <c r="D3936" s="6" t="s">
        <v>159</v>
      </c>
      <c r="E3936" s="5">
        <v>25.605</v>
      </c>
      <c r="F3936" s="5"/>
      <c r="G3936" s="5">
        <v>45</v>
      </c>
      <c r="H3936" s="5"/>
      <c r="I3936" s="5">
        <v>25.248000000000001</v>
      </c>
      <c r="J3936" s="5"/>
      <c r="K3936" s="5" t="s">
        <v>695</v>
      </c>
      <c r="L3936" s="5" t="s">
        <v>696</v>
      </c>
      <c r="M3936" s="5" t="s">
        <v>233</v>
      </c>
      <c r="N3936" t="s">
        <v>3032</v>
      </c>
    </row>
    <row r="3937" spans="1:14" x14ac:dyDescent="0.25">
      <c r="A3937" s="5" t="s">
        <v>575</v>
      </c>
      <c r="B3937" s="5" t="s">
        <v>579</v>
      </c>
      <c r="C3937" s="5"/>
      <c r="D3937" s="6"/>
      <c r="E3937" s="5">
        <v>25.170999999999999</v>
      </c>
      <c r="F3937" s="5"/>
      <c r="G3937" s="5">
        <v>17.795000000000002</v>
      </c>
      <c r="H3937" s="5"/>
      <c r="I3937" s="5">
        <v>45</v>
      </c>
      <c r="J3937" s="5"/>
      <c r="K3937" s="5" t="s">
        <v>689</v>
      </c>
      <c r="L3937" s="5" t="s">
        <v>690</v>
      </c>
      <c r="M3937" s="5" t="s">
        <v>233</v>
      </c>
      <c r="N3937" t="s">
        <v>3033</v>
      </c>
    </row>
    <row r="3938" spans="1:14" x14ac:dyDescent="0.25">
      <c r="A3938" s="5" t="s">
        <v>575</v>
      </c>
      <c r="B3938" s="5" t="s">
        <v>580</v>
      </c>
      <c r="C3938" s="5"/>
      <c r="D3938" s="6"/>
      <c r="E3938" s="5">
        <v>22.664999999999999</v>
      </c>
      <c r="F3938" s="5"/>
      <c r="G3938" s="5">
        <v>45</v>
      </c>
      <c r="H3938" s="5"/>
      <c r="I3938" s="5">
        <v>45</v>
      </c>
      <c r="J3938" s="5"/>
      <c r="K3938" s="5" t="s">
        <v>689</v>
      </c>
      <c r="L3938" s="5" t="s">
        <v>690</v>
      </c>
      <c r="M3938" s="5" t="s">
        <v>233</v>
      </c>
      <c r="N3938" t="s">
        <v>3033</v>
      </c>
    </row>
    <row r="3939" spans="1:14" x14ac:dyDescent="0.25">
      <c r="A3939" s="5" t="s">
        <v>575</v>
      </c>
      <c r="B3939" s="5" t="s">
        <v>579</v>
      </c>
      <c r="C3939" s="5"/>
      <c r="D3939" s="6"/>
      <c r="E3939" s="5">
        <v>23.423999999999999</v>
      </c>
      <c r="F3939" s="5"/>
      <c r="G3939" s="5">
        <v>40.162999999999997</v>
      </c>
      <c r="H3939" s="5"/>
      <c r="I3939" s="5">
        <v>45</v>
      </c>
      <c r="J3939" s="5"/>
      <c r="K3939" s="5" t="s">
        <v>691</v>
      </c>
      <c r="L3939" s="5" t="s">
        <v>692</v>
      </c>
      <c r="M3939" s="5" t="s">
        <v>233</v>
      </c>
      <c r="N3939" t="s">
        <v>3034</v>
      </c>
    </row>
    <row r="3940" spans="1:14" x14ac:dyDescent="0.25">
      <c r="A3940" s="5" t="s">
        <v>575</v>
      </c>
      <c r="B3940" s="5" t="s">
        <v>580</v>
      </c>
      <c r="C3940" s="5"/>
      <c r="D3940" s="6"/>
      <c r="E3940" s="5">
        <v>23.062000000000001</v>
      </c>
      <c r="F3940" s="5"/>
      <c r="G3940" s="5">
        <v>45</v>
      </c>
      <c r="H3940" s="5"/>
      <c r="I3940" s="5">
        <v>45</v>
      </c>
      <c r="J3940" s="5"/>
      <c r="K3940" s="5" t="s">
        <v>691</v>
      </c>
      <c r="L3940" s="5" t="s">
        <v>692</v>
      </c>
      <c r="M3940" s="5" t="s">
        <v>233</v>
      </c>
      <c r="N3940" t="s">
        <v>3034</v>
      </c>
    </row>
    <row r="3941" spans="1:14" x14ac:dyDescent="0.25">
      <c r="A3941" s="5" t="s">
        <v>575</v>
      </c>
      <c r="B3941" s="5" t="s">
        <v>579</v>
      </c>
      <c r="C3941" s="5"/>
      <c r="D3941" s="6"/>
      <c r="E3941" s="5">
        <v>23.352</v>
      </c>
      <c r="F3941" s="5"/>
      <c r="G3941" s="5">
        <v>45</v>
      </c>
      <c r="H3941" s="5"/>
      <c r="I3941" s="5">
        <v>45</v>
      </c>
      <c r="J3941" s="5"/>
      <c r="K3941" s="5" t="s">
        <v>693</v>
      </c>
      <c r="L3941" s="5" t="s">
        <v>694</v>
      </c>
      <c r="M3941" s="5" t="s">
        <v>233</v>
      </c>
      <c r="N3941" t="s">
        <v>3035</v>
      </c>
    </row>
    <row r="3942" spans="1:14" x14ac:dyDescent="0.25">
      <c r="A3942" s="5" t="s">
        <v>575</v>
      </c>
      <c r="B3942" s="5" t="s">
        <v>580</v>
      </c>
      <c r="C3942" s="5"/>
      <c r="D3942" s="6"/>
      <c r="E3942" s="5">
        <v>23.547000000000001</v>
      </c>
      <c r="F3942" s="5"/>
      <c r="G3942" s="5">
        <v>45</v>
      </c>
      <c r="H3942" s="5"/>
      <c r="I3942" s="5">
        <v>45</v>
      </c>
      <c r="J3942" s="5"/>
      <c r="K3942" s="5" t="s">
        <v>693</v>
      </c>
      <c r="L3942" s="5" t="s">
        <v>694</v>
      </c>
      <c r="M3942" s="5" t="s">
        <v>233</v>
      </c>
      <c r="N3942" t="s">
        <v>3035</v>
      </c>
    </row>
    <row r="3943" spans="1:14" x14ac:dyDescent="0.25">
      <c r="A3943" s="5" t="s">
        <v>575</v>
      </c>
      <c r="B3943" s="5" t="s">
        <v>579</v>
      </c>
      <c r="C3943" s="5"/>
      <c r="D3943" s="6" t="s">
        <v>159</v>
      </c>
      <c r="E3943" s="5">
        <v>24.100999999999999</v>
      </c>
      <c r="F3943" s="5"/>
      <c r="G3943" s="5">
        <v>45</v>
      </c>
      <c r="H3943" s="5"/>
      <c r="I3943" s="5">
        <v>24.47</v>
      </c>
      <c r="J3943" s="5"/>
      <c r="K3943" s="5" t="s">
        <v>695</v>
      </c>
      <c r="L3943" s="5" t="s">
        <v>696</v>
      </c>
      <c r="M3943" s="5" t="s">
        <v>233</v>
      </c>
      <c r="N3943" t="s">
        <v>3036</v>
      </c>
    </row>
    <row r="3944" spans="1:14" x14ac:dyDescent="0.25">
      <c r="A3944" s="5" t="s">
        <v>575</v>
      </c>
      <c r="B3944" s="5" t="s">
        <v>580</v>
      </c>
      <c r="C3944" s="5"/>
      <c r="D3944" s="6" t="s">
        <v>159</v>
      </c>
      <c r="E3944" s="5">
        <v>23.898</v>
      </c>
      <c r="F3944" s="5"/>
      <c r="G3944" s="5">
        <v>45</v>
      </c>
      <c r="H3944" s="5"/>
      <c r="I3944" s="5">
        <v>24.178999999999998</v>
      </c>
      <c r="J3944" s="5"/>
      <c r="K3944" s="5" t="s">
        <v>695</v>
      </c>
      <c r="L3944" s="5" t="s">
        <v>696</v>
      </c>
      <c r="M3944" s="5" t="s">
        <v>233</v>
      </c>
      <c r="N3944" t="s">
        <v>3036</v>
      </c>
    </row>
    <row r="3945" spans="1:14" x14ac:dyDescent="0.25">
      <c r="A3945" s="5" t="s">
        <v>588</v>
      </c>
      <c r="B3945" s="5" t="s">
        <v>576</v>
      </c>
      <c r="C3945" s="5"/>
      <c r="D3945" s="6" t="s">
        <v>159</v>
      </c>
      <c r="E3945" s="5">
        <v>22.704999999999998</v>
      </c>
      <c r="F3945" s="5"/>
      <c r="G3945" s="5">
        <v>39.676000000000002</v>
      </c>
      <c r="H3945" s="5"/>
      <c r="I3945" s="5">
        <v>24.181000000000001</v>
      </c>
      <c r="J3945" s="5"/>
      <c r="K3945" s="5" t="s">
        <v>689</v>
      </c>
      <c r="L3945" s="5" t="s">
        <v>690</v>
      </c>
      <c r="M3945" s="5" t="s">
        <v>233</v>
      </c>
      <c r="N3945" t="s">
        <v>3037</v>
      </c>
    </row>
    <row r="3946" spans="1:14" x14ac:dyDescent="0.25">
      <c r="A3946" s="5" t="s">
        <v>588</v>
      </c>
      <c r="B3946" s="5" t="s">
        <v>577</v>
      </c>
      <c r="C3946" s="5"/>
      <c r="D3946" s="6" t="s">
        <v>159</v>
      </c>
      <c r="E3946" s="5">
        <v>22.93</v>
      </c>
      <c r="F3946" s="5"/>
      <c r="G3946" s="5">
        <v>45</v>
      </c>
      <c r="H3946" s="5"/>
      <c r="I3946" s="5">
        <v>24.579000000000001</v>
      </c>
      <c r="J3946" s="5"/>
      <c r="K3946" s="5" t="s">
        <v>689</v>
      </c>
      <c r="L3946" s="5" t="s">
        <v>690</v>
      </c>
      <c r="M3946" s="5" t="s">
        <v>233</v>
      </c>
      <c r="N3946" t="s">
        <v>3037</v>
      </c>
    </row>
    <row r="3947" spans="1:14" x14ac:dyDescent="0.25">
      <c r="A3947" s="5" t="s">
        <v>588</v>
      </c>
      <c r="B3947" s="5" t="s">
        <v>576</v>
      </c>
      <c r="C3947" s="5"/>
      <c r="D3947" s="6" t="s">
        <v>159</v>
      </c>
      <c r="E3947" s="5">
        <v>23.295000000000002</v>
      </c>
      <c r="F3947" s="5"/>
      <c r="G3947" s="5">
        <v>45</v>
      </c>
      <c r="H3947" s="5"/>
      <c r="I3947" s="5">
        <v>24.454999999999998</v>
      </c>
      <c r="J3947" s="5"/>
      <c r="K3947" s="5" t="s">
        <v>691</v>
      </c>
      <c r="L3947" s="5" t="s">
        <v>692</v>
      </c>
      <c r="M3947" s="5" t="s">
        <v>233</v>
      </c>
      <c r="N3947" t="s">
        <v>3038</v>
      </c>
    </row>
    <row r="3948" spans="1:14" x14ac:dyDescent="0.25">
      <c r="A3948" s="5" t="s">
        <v>588</v>
      </c>
      <c r="B3948" s="5" t="s">
        <v>577</v>
      </c>
      <c r="C3948" s="5"/>
      <c r="D3948" s="6" t="s">
        <v>159</v>
      </c>
      <c r="E3948" s="5">
        <v>23.087</v>
      </c>
      <c r="F3948" s="5"/>
      <c r="G3948" s="5">
        <v>44.634999999999998</v>
      </c>
      <c r="H3948" s="5"/>
      <c r="I3948" s="5">
        <v>24.326000000000001</v>
      </c>
      <c r="J3948" s="5"/>
      <c r="K3948" s="5" t="s">
        <v>691</v>
      </c>
      <c r="L3948" s="5" t="s">
        <v>692</v>
      </c>
      <c r="M3948" s="5" t="s">
        <v>233</v>
      </c>
      <c r="N3948" t="s">
        <v>3038</v>
      </c>
    </row>
    <row r="3949" spans="1:14" x14ac:dyDescent="0.25">
      <c r="A3949" s="5" t="s">
        <v>588</v>
      </c>
      <c r="B3949" s="5" t="s">
        <v>576</v>
      </c>
      <c r="C3949" s="5"/>
      <c r="D3949" s="6" t="s">
        <v>159</v>
      </c>
      <c r="E3949" s="5">
        <v>23.155999999999999</v>
      </c>
      <c r="F3949" s="5"/>
      <c r="G3949" s="5">
        <v>45</v>
      </c>
      <c r="H3949" s="5"/>
      <c r="I3949" s="5">
        <v>24.512</v>
      </c>
      <c r="J3949" s="5"/>
      <c r="K3949" s="5" t="s">
        <v>693</v>
      </c>
      <c r="L3949" s="5" t="s">
        <v>694</v>
      </c>
      <c r="M3949" s="5" t="s">
        <v>233</v>
      </c>
      <c r="N3949" t="s">
        <v>3039</v>
      </c>
    </row>
    <row r="3950" spans="1:14" x14ac:dyDescent="0.25">
      <c r="A3950" s="5" t="s">
        <v>588</v>
      </c>
      <c r="B3950" s="5" t="s">
        <v>577</v>
      </c>
      <c r="C3950" s="5"/>
      <c r="D3950" s="6" t="s">
        <v>159</v>
      </c>
      <c r="E3950" s="5">
        <v>22.911000000000001</v>
      </c>
      <c r="F3950" s="5"/>
      <c r="G3950" s="5">
        <v>45</v>
      </c>
      <c r="H3950" s="5"/>
      <c r="I3950" s="5">
        <v>24.297000000000001</v>
      </c>
      <c r="J3950" s="5"/>
      <c r="K3950" s="5" t="s">
        <v>693</v>
      </c>
      <c r="L3950" s="5" t="s">
        <v>694</v>
      </c>
      <c r="M3950" s="5" t="s">
        <v>233</v>
      </c>
      <c r="N3950" t="s">
        <v>3039</v>
      </c>
    </row>
    <row r="3951" spans="1:14" x14ac:dyDescent="0.25">
      <c r="A3951" s="5" t="s">
        <v>588</v>
      </c>
      <c r="B3951" s="5" t="s">
        <v>576</v>
      </c>
      <c r="C3951" s="5"/>
      <c r="D3951" s="6"/>
      <c r="E3951" s="5">
        <v>24.437999999999999</v>
      </c>
      <c r="F3951" s="5"/>
      <c r="G3951" s="5">
        <v>45</v>
      </c>
      <c r="H3951" s="5"/>
      <c r="I3951" s="5">
        <v>45</v>
      </c>
      <c r="J3951" s="5"/>
      <c r="K3951" s="5" t="s">
        <v>695</v>
      </c>
      <c r="L3951" s="5" t="s">
        <v>696</v>
      </c>
      <c r="M3951" s="5" t="s">
        <v>233</v>
      </c>
      <c r="N3951" t="s">
        <v>3040</v>
      </c>
    </row>
    <row r="3952" spans="1:14" x14ac:dyDescent="0.25">
      <c r="A3952" s="5" t="s">
        <v>588</v>
      </c>
      <c r="B3952" s="5" t="s">
        <v>577</v>
      </c>
      <c r="C3952" s="5"/>
      <c r="D3952" s="6"/>
      <c r="E3952" s="5">
        <v>24.338000000000001</v>
      </c>
      <c r="F3952" s="5"/>
      <c r="G3952" s="5">
        <v>45</v>
      </c>
      <c r="H3952" s="5"/>
      <c r="I3952" s="5">
        <v>45</v>
      </c>
      <c r="J3952" s="5"/>
      <c r="K3952" s="5" t="s">
        <v>695</v>
      </c>
      <c r="L3952" s="5" t="s">
        <v>696</v>
      </c>
      <c r="M3952" s="5" t="s">
        <v>233</v>
      </c>
      <c r="N3952" t="s">
        <v>3040</v>
      </c>
    </row>
    <row r="3953" spans="1:14" x14ac:dyDescent="0.25">
      <c r="A3953" s="5" t="s">
        <v>572</v>
      </c>
      <c r="B3953" s="5" t="s">
        <v>573</v>
      </c>
      <c r="C3953" s="5"/>
      <c r="D3953" s="6" t="s">
        <v>159</v>
      </c>
      <c r="E3953" s="5">
        <v>23.053999999999998</v>
      </c>
      <c r="F3953" s="5"/>
      <c r="G3953" s="5">
        <v>45</v>
      </c>
      <c r="H3953" s="5"/>
      <c r="I3953" s="5">
        <v>45</v>
      </c>
      <c r="J3953" s="5"/>
      <c r="K3953" s="5" t="s">
        <v>689</v>
      </c>
      <c r="L3953" s="5" t="s">
        <v>690</v>
      </c>
      <c r="M3953" s="5" t="s">
        <v>233</v>
      </c>
      <c r="N3953" t="s">
        <v>3041</v>
      </c>
    </row>
    <row r="3954" spans="1:14" x14ac:dyDescent="0.25">
      <c r="A3954" s="5" t="s">
        <v>572</v>
      </c>
      <c r="B3954" s="5" t="s">
        <v>574</v>
      </c>
      <c r="C3954" s="5"/>
      <c r="D3954" s="6" t="s">
        <v>159</v>
      </c>
      <c r="E3954" s="5">
        <v>22.042000000000002</v>
      </c>
      <c r="F3954" s="5"/>
      <c r="G3954" s="5">
        <v>45</v>
      </c>
      <c r="H3954" s="5"/>
      <c r="I3954" s="5">
        <v>45</v>
      </c>
      <c r="J3954" s="5"/>
      <c r="K3954" s="5" t="s">
        <v>689</v>
      </c>
      <c r="L3954" s="5" t="s">
        <v>690</v>
      </c>
      <c r="M3954" s="5" t="s">
        <v>233</v>
      </c>
      <c r="N3954" t="s">
        <v>3041</v>
      </c>
    </row>
    <row r="3955" spans="1:14" x14ac:dyDescent="0.25">
      <c r="A3955" s="5" t="s">
        <v>572</v>
      </c>
      <c r="B3955" s="5" t="s">
        <v>573</v>
      </c>
      <c r="C3955" s="5"/>
      <c r="D3955" s="6" t="s">
        <v>159</v>
      </c>
      <c r="E3955" s="5">
        <v>22.951000000000001</v>
      </c>
      <c r="F3955" s="5"/>
      <c r="G3955" s="5">
        <v>45</v>
      </c>
      <c r="H3955" s="5"/>
      <c r="I3955" s="5">
        <v>45</v>
      </c>
      <c r="J3955" s="5"/>
      <c r="K3955" s="5" t="s">
        <v>691</v>
      </c>
      <c r="L3955" s="5" t="s">
        <v>692</v>
      </c>
      <c r="M3955" s="5" t="s">
        <v>233</v>
      </c>
      <c r="N3955" t="s">
        <v>3042</v>
      </c>
    </row>
    <row r="3956" spans="1:14" x14ac:dyDescent="0.25">
      <c r="A3956" s="5" t="s">
        <v>572</v>
      </c>
      <c r="B3956" s="5" t="s">
        <v>574</v>
      </c>
      <c r="C3956" s="5"/>
      <c r="D3956" s="6" t="s">
        <v>159</v>
      </c>
      <c r="E3956" s="5">
        <v>22.956</v>
      </c>
      <c r="F3956" s="5"/>
      <c r="G3956" s="5">
        <v>45</v>
      </c>
      <c r="H3956" s="5"/>
      <c r="I3956" s="5">
        <v>45</v>
      </c>
      <c r="J3956" s="5"/>
      <c r="K3956" s="5" t="s">
        <v>691</v>
      </c>
      <c r="L3956" s="5" t="s">
        <v>692</v>
      </c>
      <c r="M3956" s="5" t="s">
        <v>233</v>
      </c>
      <c r="N3956" t="s">
        <v>3042</v>
      </c>
    </row>
    <row r="3957" spans="1:14" x14ac:dyDescent="0.25">
      <c r="A3957" s="5" t="s">
        <v>572</v>
      </c>
      <c r="B3957" s="5" t="s">
        <v>573</v>
      </c>
      <c r="C3957" s="5"/>
      <c r="D3957" s="6" t="s">
        <v>159</v>
      </c>
      <c r="E3957" s="5">
        <v>22.317</v>
      </c>
      <c r="F3957" s="5"/>
      <c r="G3957" s="5">
        <v>45</v>
      </c>
      <c r="H3957" s="5"/>
      <c r="I3957" s="5">
        <v>45</v>
      </c>
      <c r="J3957" s="5"/>
      <c r="K3957" s="5" t="s">
        <v>693</v>
      </c>
      <c r="L3957" s="5" t="s">
        <v>694</v>
      </c>
      <c r="M3957" s="5" t="s">
        <v>233</v>
      </c>
      <c r="N3957" t="s">
        <v>3043</v>
      </c>
    </row>
    <row r="3958" spans="1:14" x14ac:dyDescent="0.25">
      <c r="A3958" s="5" t="s">
        <v>572</v>
      </c>
      <c r="B3958" s="5" t="s">
        <v>574</v>
      </c>
      <c r="C3958" s="5"/>
      <c r="D3958" s="6" t="s">
        <v>159</v>
      </c>
      <c r="E3958" s="5">
        <v>22.739000000000001</v>
      </c>
      <c r="F3958" s="5"/>
      <c r="G3958" s="5">
        <v>45</v>
      </c>
      <c r="H3958" s="5"/>
      <c r="I3958" s="5">
        <v>45</v>
      </c>
      <c r="J3958" s="5"/>
      <c r="K3958" s="5" t="s">
        <v>693</v>
      </c>
      <c r="L3958" s="5" t="s">
        <v>694</v>
      </c>
      <c r="M3958" s="5" t="s">
        <v>233</v>
      </c>
      <c r="N3958" t="s">
        <v>3043</v>
      </c>
    </row>
    <row r="3959" spans="1:14" x14ac:dyDescent="0.25">
      <c r="A3959" s="5" t="s">
        <v>572</v>
      </c>
      <c r="B3959" s="5" t="s">
        <v>573</v>
      </c>
      <c r="C3959" s="5"/>
      <c r="D3959" s="6" t="s">
        <v>159</v>
      </c>
      <c r="E3959" s="5">
        <v>24.437999999999999</v>
      </c>
      <c r="F3959" s="5"/>
      <c r="G3959" s="5">
        <v>45</v>
      </c>
      <c r="H3959" s="5"/>
      <c r="I3959" s="5">
        <v>45</v>
      </c>
      <c r="J3959" s="5"/>
      <c r="K3959" s="5" t="s">
        <v>695</v>
      </c>
      <c r="L3959" s="5" t="s">
        <v>696</v>
      </c>
      <c r="M3959" s="5" t="s">
        <v>233</v>
      </c>
      <c r="N3959" t="s">
        <v>3044</v>
      </c>
    </row>
    <row r="3960" spans="1:14" x14ac:dyDescent="0.25">
      <c r="A3960" s="5" t="s">
        <v>572</v>
      </c>
      <c r="B3960" s="5" t="s">
        <v>574</v>
      </c>
      <c r="C3960" s="5"/>
      <c r="D3960" s="6" t="s">
        <v>159</v>
      </c>
      <c r="E3960" s="5">
        <v>24.19</v>
      </c>
      <c r="F3960" s="5"/>
      <c r="G3960" s="5">
        <v>45</v>
      </c>
      <c r="H3960" s="5"/>
      <c r="I3960" s="5">
        <v>45</v>
      </c>
      <c r="J3960" s="5"/>
      <c r="K3960" s="5" t="s">
        <v>695</v>
      </c>
      <c r="L3960" s="5" t="s">
        <v>696</v>
      </c>
      <c r="M3960" s="5" t="s">
        <v>233</v>
      </c>
      <c r="N3960" t="s">
        <v>3044</v>
      </c>
    </row>
    <row r="3961" spans="1:14" x14ac:dyDescent="0.25">
      <c r="A3961" s="5">
        <v>0</v>
      </c>
      <c r="B3961" s="5" t="s">
        <v>8</v>
      </c>
      <c r="C3961" s="5"/>
      <c r="D3961" s="6" t="s">
        <v>159</v>
      </c>
      <c r="E3961" s="5">
        <v>37.21</v>
      </c>
      <c r="F3961" s="5"/>
      <c r="G3961" s="5">
        <v>45</v>
      </c>
      <c r="H3961" s="5"/>
      <c r="I3961" s="5">
        <v>37.494999999999997</v>
      </c>
      <c r="J3961" s="5"/>
      <c r="K3961" s="5" t="s">
        <v>697</v>
      </c>
      <c r="L3961" s="5" t="s">
        <v>698</v>
      </c>
      <c r="M3961" s="5" t="s">
        <v>233</v>
      </c>
      <c r="N3961" t="s">
        <v>3045</v>
      </c>
    </row>
    <row r="3962" spans="1:14" x14ac:dyDescent="0.25">
      <c r="A3962" s="5">
        <v>0</v>
      </c>
      <c r="B3962" s="5" t="s">
        <v>7</v>
      </c>
      <c r="C3962" s="5"/>
      <c r="D3962" s="6" t="s">
        <v>159</v>
      </c>
      <c r="E3962" s="5">
        <v>35.765000000000001</v>
      </c>
      <c r="F3962" s="5"/>
      <c r="G3962" s="5">
        <v>45</v>
      </c>
      <c r="H3962" s="5"/>
      <c r="I3962" s="5">
        <v>37.417000000000002</v>
      </c>
      <c r="J3962" s="5"/>
      <c r="K3962" s="5" t="s">
        <v>699</v>
      </c>
      <c r="L3962" s="5" t="s">
        <v>700</v>
      </c>
      <c r="M3962" s="5" t="s">
        <v>233</v>
      </c>
      <c r="N3962" t="s">
        <v>3046</v>
      </c>
    </row>
    <row r="3963" spans="1:14" x14ac:dyDescent="0.25">
      <c r="A3963" s="5">
        <v>0</v>
      </c>
      <c r="B3963" s="5" t="s">
        <v>8</v>
      </c>
      <c r="C3963" s="5"/>
      <c r="D3963" s="6" t="s">
        <v>159</v>
      </c>
      <c r="E3963" s="5">
        <v>34.950000000000003</v>
      </c>
      <c r="F3963" s="5"/>
      <c r="G3963" s="5">
        <v>45</v>
      </c>
      <c r="H3963" s="5"/>
      <c r="I3963" s="5">
        <v>36.478999999999999</v>
      </c>
      <c r="J3963" s="5"/>
      <c r="K3963" s="5" t="s">
        <v>699</v>
      </c>
      <c r="L3963" s="5" t="s">
        <v>700</v>
      </c>
      <c r="M3963" s="5" t="s">
        <v>233</v>
      </c>
      <c r="N3963" t="s">
        <v>3046</v>
      </c>
    </row>
    <row r="3964" spans="1:14" x14ac:dyDescent="0.25">
      <c r="A3964" s="5">
        <v>0</v>
      </c>
      <c r="B3964" s="5" t="s">
        <v>7</v>
      </c>
      <c r="C3964" s="5"/>
      <c r="D3964" s="6" t="s">
        <v>159</v>
      </c>
      <c r="E3964" s="5">
        <v>45</v>
      </c>
      <c r="F3964" s="5"/>
      <c r="G3964" s="5">
        <v>45</v>
      </c>
      <c r="H3964" s="5"/>
      <c r="I3964" s="5">
        <v>45</v>
      </c>
      <c r="J3964" s="5"/>
      <c r="K3964" s="5" t="s">
        <v>701</v>
      </c>
      <c r="L3964" s="5" t="s">
        <v>702</v>
      </c>
      <c r="M3964" s="5" t="s">
        <v>233</v>
      </c>
      <c r="N3964" t="s">
        <v>3047</v>
      </c>
    </row>
    <row r="3965" spans="1:14" x14ac:dyDescent="0.25">
      <c r="A3965" s="5">
        <v>0</v>
      </c>
      <c r="B3965" s="5" t="s">
        <v>7</v>
      </c>
      <c r="C3965" s="5"/>
      <c r="D3965" s="6" t="s">
        <v>159</v>
      </c>
      <c r="E3965" s="5">
        <v>45</v>
      </c>
      <c r="F3965" s="5"/>
      <c r="G3965" s="5">
        <v>45</v>
      </c>
      <c r="H3965" s="5"/>
      <c r="I3965" s="5">
        <v>45</v>
      </c>
      <c r="J3965" s="5"/>
      <c r="K3965" s="5" t="s">
        <v>697</v>
      </c>
      <c r="L3965" s="5" t="s">
        <v>698</v>
      </c>
      <c r="M3965" s="5" t="s">
        <v>233</v>
      </c>
      <c r="N3965" t="s">
        <v>3045</v>
      </c>
    </row>
    <row r="3966" spans="1:14" x14ac:dyDescent="0.25">
      <c r="A3966" s="5">
        <v>0</v>
      </c>
      <c r="B3966" s="5" t="s">
        <v>8</v>
      </c>
      <c r="C3966" s="5"/>
      <c r="D3966" s="6" t="s">
        <v>159</v>
      </c>
      <c r="E3966" s="5">
        <v>36.451999999999998</v>
      </c>
      <c r="F3966" s="5"/>
      <c r="G3966" s="5">
        <v>45</v>
      </c>
      <c r="H3966" s="5"/>
      <c r="I3966" s="5">
        <v>45</v>
      </c>
      <c r="J3966" s="5"/>
      <c r="K3966" s="5" t="s">
        <v>701</v>
      </c>
      <c r="L3966" s="5" t="s">
        <v>702</v>
      </c>
      <c r="M3966" s="5" t="s">
        <v>233</v>
      </c>
      <c r="N3966" t="s">
        <v>3047</v>
      </c>
    </row>
    <row r="3967" spans="1:14" x14ac:dyDescent="0.25">
      <c r="A3967" s="5">
        <v>2</v>
      </c>
      <c r="B3967" s="5" t="s">
        <v>0</v>
      </c>
      <c r="C3967" s="5"/>
      <c r="D3967" s="6" t="s">
        <v>159</v>
      </c>
      <c r="E3967" s="5">
        <v>22.474</v>
      </c>
      <c r="F3967" s="5"/>
      <c r="G3967" s="5">
        <v>45</v>
      </c>
      <c r="H3967" s="5"/>
      <c r="I3967" s="5">
        <v>24.146999999999998</v>
      </c>
      <c r="J3967" s="5"/>
      <c r="K3967" s="5" t="s">
        <v>701</v>
      </c>
      <c r="L3967" s="5" t="s">
        <v>702</v>
      </c>
      <c r="M3967" s="5" t="s">
        <v>233</v>
      </c>
      <c r="N3967" t="s">
        <v>3048</v>
      </c>
    </row>
    <row r="3968" spans="1:14" x14ac:dyDescent="0.25">
      <c r="A3968" s="5">
        <v>2</v>
      </c>
      <c r="B3968" s="5" t="s">
        <v>6</v>
      </c>
      <c r="C3968" s="5"/>
      <c r="D3968" s="6" t="s">
        <v>159</v>
      </c>
      <c r="E3968" s="5">
        <v>22.552</v>
      </c>
      <c r="F3968" s="5"/>
      <c r="G3968" s="5">
        <v>43.667000000000002</v>
      </c>
      <c r="H3968" s="5"/>
      <c r="I3968" s="5">
        <v>24.018999999999998</v>
      </c>
      <c r="J3968" s="5"/>
      <c r="K3968" s="5" t="s">
        <v>701</v>
      </c>
      <c r="L3968" s="5" t="s">
        <v>702</v>
      </c>
      <c r="M3968" s="5" t="s">
        <v>233</v>
      </c>
      <c r="N3968" t="s">
        <v>3048</v>
      </c>
    </row>
    <row r="3969" spans="1:14" x14ac:dyDescent="0.25">
      <c r="A3969" s="5">
        <v>2</v>
      </c>
      <c r="B3969" s="5" t="s">
        <v>0</v>
      </c>
      <c r="C3969" s="5"/>
      <c r="D3969" s="6" t="s">
        <v>159</v>
      </c>
      <c r="E3969" s="5">
        <v>22.704999999999998</v>
      </c>
      <c r="F3969" s="5"/>
      <c r="G3969" s="5">
        <v>45</v>
      </c>
      <c r="H3969" s="5"/>
      <c r="I3969" s="5">
        <v>24.41</v>
      </c>
      <c r="J3969" s="5"/>
      <c r="K3969" s="5" t="s">
        <v>699</v>
      </c>
      <c r="L3969" s="5" t="s">
        <v>700</v>
      </c>
      <c r="M3969" s="5" t="s">
        <v>233</v>
      </c>
      <c r="N3969" t="s">
        <v>3049</v>
      </c>
    </row>
    <row r="3970" spans="1:14" x14ac:dyDescent="0.25">
      <c r="A3970" s="5">
        <v>2</v>
      </c>
      <c r="B3970" s="5" t="s">
        <v>6</v>
      </c>
      <c r="C3970" s="5"/>
      <c r="D3970" s="6" t="s">
        <v>159</v>
      </c>
      <c r="E3970" s="5">
        <v>22.327000000000002</v>
      </c>
      <c r="F3970" s="5"/>
      <c r="G3970" s="5">
        <v>38.030999999999999</v>
      </c>
      <c r="H3970" s="5"/>
      <c r="I3970" s="5">
        <v>23.925999999999998</v>
      </c>
      <c r="J3970" s="5"/>
      <c r="K3970" s="5" t="s">
        <v>699</v>
      </c>
      <c r="L3970" s="5" t="s">
        <v>700</v>
      </c>
      <c r="M3970" s="5" t="s">
        <v>233</v>
      </c>
      <c r="N3970" t="s">
        <v>3049</v>
      </c>
    </row>
    <row r="3971" spans="1:14" x14ac:dyDescent="0.25">
      <c r="A3971" s="5">
        <v>2</v>
      </c>
      <c r="B3971" s="5" t="s">
        <v>6</v>
      </c>
      <c r="C3971" s="5"/>
      <c r="D3971" s="6" t="s">
        <v>159</v>
      </c>
      <c r="E3971" s="5">
        <v>22.271000000000001</v>
      </c>
      <c r="F3971" s="5"/>
      <c r="G3971" s="5">
        <v>45</v>
      </c>
      <c r="H3971" s="5"/>
      <c r="I3971" s="5">
        <v>23.977</v>
      </c>
      <c r="J3971" s="5"/>
      <c r="K3971" s="5" t="s">
        <v>697</v>
      </c>
      <c r="L3971" s="5" t="s">
        <v>698</v>
      </c>
      <c r="M3971" s="5" t="s">
        <v>233</v>
      </c>
      <c r="N3971" t="s">
        <v>3050</v>
      </c>
    </row>
    <row r="3972" spans="1:14" x14ac:dyDescent="0.25">
      <c r="A3972" s="5">
        <v>2</v>
      </c>
      <c r="B3972" s="5" t="s">
        <v>0</v>
      </c>
      <c r="C3972" s="5"/>
      <c r="D3972" s="6" t="s">
        <v>159</v>
      </c>
      <c r="E3972" s="5">
        <v>22.559000000000001</v>
      </c>
      <c r="F3972" s="5"/>
      <c r="G3972" s="5">
        <v>43.683999999999997</v>
      </c>
      <c r="H3972" s="5"/>
      <c r="I3972" s="5">
        <v>24.167000000000002</v>
      </c>
      <c r="J3972" s="5"/>
      <c r="K3972" s="5" t="s">
        <v>697</v>
      </c>
      <c r="L3972" s="5" t="s">
        <v>698</v>
      </c>
      <c r="M3972" s="5" t="s">
        <v>233</v>
      </c>
      <c r="N3972" t="s">
        <v>3050</v>
      </c>
    </row>
    <row r="3973" spans="1:14" x14ac:dyDescent="0.25">
      <c r="A3973" s="5" t="s">
        <v>566</v>
      </c>
      <c r="B3973" s="5" t="s">
        <v>567</v>
      </c>
      <c r="C3973" s="5"/>
      <c r="D3973" s="6" t="s">
        <v>159</v>
      </c>
      <c r="E3973" s="5">
        <v>24.879000000000001</v>
      </c>
      <c r="F3973" s="5"/>
      <c r="G3973" s="5">
        <v>34.247999999999998</v>
      </c>
      <c r="H3973" s="5"/>
      <c r="I3973" s="5">
        <v>25.698</v>
      </c>
      <c r="J3973" s="5"/>
      <c r="K3973" s="5" t="s">
        <v>701</v>
      </c>
      <c r="L3973" s="5" t="s">
        <v>702</v>
      </c>
      <c r="M3973" s="5" t="s">
        <v>233</v>
      </c>
      <c r="N3973" t="s">
        <v>3051</v>
      </c>
    </row>
    <row r="3974" spans="1:14" x14ac:dyDescent="0.25">
      <c r="A3974" s="5" t="s">
        <v>566</v>
      </c>
      <c r="B3974" s="5" t="s">
        <v>568</v>
      </c>
      <c r="C3974" s="5"/>
      <c r="D3974" s="6" t="s">
        <v>159</v>
      </c>
      <c r="E3974" s="5">
        <v>24.8</v>
      </c>
      <c r="F3974" s="5"/>
      <c r="G3974" s="5">
        <v>35.616</v>
      </c>
      <c r="H3974" s="5"/>
      <c r="I3974" s="5">
        <v>25.439</v>
      </c>
      <c r="J3974" s="5"/>
      <c r="K3974" s="5" t="s">
        <v>701</v>
      </c>
      <c r="L3974" s="5" t="s">
        <v>702</v>
      </c>
      <c r="M3974" s="5" t="s">
        <v>233</v>
      </c>
      <c r="N3974" t="s">
        <v>3051</v>
      </c>
    </row>
    <row r="3975" spans="1:14" x14ac:dyDescent="0.25">
      <c r="A3975" s="5" t="s">
        <v>566</v>
      </c>
      <c r="B3975" s="5" t="s">
        <v>567</v>
      </c>
      <c r="C3975" s="5"/>
      <c r="D3975" s="6" t="s">
        <v>159</v>
      </c>
      <c r="E3975" s="5">
        <v>25.263000000000002</v>
      </c>
      <c r="F3975" s="5"/>
      <c r="G3975" s="5">
        <v>34.308</v>
      </c>
      <c r="H3975" s="5"/>
      <c r="I3975" s="5">
        <v>26.141999999999999</v>
      </c>
      <c r="J3975" s="5"/>
      <c r="K3975" s="5" t="s">
        <v>697</v>
      </c>
      <c r="L3975" s="5" t="s">
        <v>698</v>
      </c>
      <c r="M3975" s="5" t="s">
        <v>233</v>
      </c>
      <c r="N3975" t="s">
        <v>3052</v>
      </c>
    </row>
    <row r="3976" spans="1:14" x14ac:dyDescent="0.25">
      <c r="A3976" s="5" t="s">
        <v>566</v>
      </c>
      <c r="B3976" s="5" t="s">
        <v>567</v>
      </c>
      <c r="C3976" s="5"/>
      <c r="D3976" s="6" t="s">
        <v>159</v>
      </c>
      <c r="E3976" s="5">
        <v>24.878</v>
      </c>
      <c r="F3976" s="5"/>
      <c r="G3976" s="5">
        <v>33.792000000000002</v>
      </c>
      <c r="H3976" s="5"/>
      <c r="I3976" s="5">
        <v>25.562999999999999</v>
      </c>
      <c r="J3976" s="5"/>
      <c r="K3976" s="5" t="s">
        <v>699</v>
      </c>
      <c r="L3976" s="5" t="s">
        <v>700</v>
      </c>
      <c r="M3976" s="5" t="s">
        <v>233</v>
      </c>
      <c r="N3976" t="s">
        <v>3053</v>
      </c>
    </row>
    <row r="3977" spans="1:14" x14ac:dyDescent="0.25">
      <c r="A3977" s="5" t="s">
        <v>566</v>
      </c>
      <c r="B3977" s="5" t="s">
        <v>568</v>
      </c>
      <c r="C3977" s="5"/>
      <c r="D3977" s="6" t="s">
        <v>159</v>
      </c>
      <c r="E3977" s="5">
        <v>25.65</v>
      </c>
      <c r="F3977" s="5"/>
      <c r="G3977" s="5">
        <v>34.497999999999998</v>
      </c>
      <c r="H3977" s="5"/>
      <c r="I3977" s="5">
        <v>26.565000000000001</v>
      </c>
      <c r="J3977" s="5"/>
      <c r="K3977" s="5" t="s">
        <v>699</v>
      </c>
      <c r="L3977" s="5" t="s">
        <v>700</v>
      </c>
      <c r="M3977" s="5" t="s">
        <v>233</v>
      </c>
      <c r="N3977" t="s">
        <v>3053</v>
      </c>
    </row>
    <row r="3978" spans="1:14" x14ac:dyDescent="0.25">
      <c r="A3978" s="5" t="s">
        <v>566</v>
      </c>
      <c r="B3978" s="5" t="s">
        <v>568</v>
      </c>
      <c r="C3978" s="5"/>
      <c r="D3978" s="6" t="s">
        <v>159</v>
      </c>
      <c r="E3978" s="5">
        <v>25.254000000000001</v>
      </c>
      <c r="F3978" s="5"/>
      <c r="G3978" s="5">
        <v>34.612000000000002</v>
      </c>
      <c r="H3978" s="5"/>
      <c r="I3978" s="5">
        <v>26.012</v>
      </c>
      <c r="J3978" s="5"/>
      <c r="K3978" s="5" t="s">
        <v>697</v>
      </c>
      <c r="L3978" s="5" t="s">
        <v>698</v>
      </c>
      <c r="M3978" s="5" t="s">
        <v>233</v>
      </c>
      <c r="N3978" t="s">
        <v>3052</v>
      </c>
    </row>
    <row r="3979" spans="1:14" x14ac:dyDescent="0.25">
      <c r="A3979" s="5" t="s">
        <v>569</v>
      </c>
      <c r="B3979" s="5" t="s">
        <v>570</v>
      </c>
      <c r="C3979" s="5"/>
      <c r="D3979" s="6" t="s">
        <v>159</v>
      </c>
      <c r="E3979" s="5">
        <v>32.856999999999999</v>
      </c>
      <c r="F3979" s="5"/>
      <c r="G3979" s="5">
        <v>45</v>
      </c>
      <c r="H3979" s="5"/>
      <c r="I3979" s="5">
        <v>33.898000000000003</v>
      </c>
      <c r="J3979" s="5"/>
      <c r="K3979" s="5" t="s">
        <v>701</v>
      </c>
      <c r="L3979" s="5" t="s">
        <v>702</v>
      </c>
      <c r="M3979" s="5" t="s">
        <v>233</v>
      </c>
      <c r="N3979" t="s">
        <v>3054</v>
      </c>
    </row>
    <row r="3980" spans="1:14" x14ac:dyDescent="0.25">
      <c r="A3980" s="5" t="s">
        <v>569</v>
      </c>
      <c r="B3980" s="5" t="s">
        <v>571</v>
      </c>
      <c r="C3980" s="5"/>
      <c r="D3980" s="6" t="s">
        <v>159</v>
      </c>
      <c r="E3980" s="5">
        <v>33.048999999999999</v>
      </c>
      <c r="F3980" s="5"/>
      <c r="G3980" s="5">
        <v>45</v>
      </c>
      <c r="H3980" s="5"/>
      <c r="I3980" s="5">
        <v>34.433999999999997</v>
      </c>
      <c r="J3980" s="5"/>
      <c r="K3980" s="5" t="s">
        <v>701</v>
      </c>
      <c r="L3980" s="5" t="s">
        <v>702</v>
      </c>
      <c r="M3980" s="5" t="s">
        <v>233</v>
      </c>
      <c r="N3980" t="s">
        <v>3054</v>
      </c>
    </row>
    <row r="3981" spans="1:14" x14ac:dyDescent="0.25">
      <c r="A3981" s="5" t="s">
        <v>569</v>
      </c>
      <c r="B3981" s="5" t="s">
        <v>570</v>
      </c>
      <c r="C3981" s="5"/>
      <c r="D3981" s="6" t="s">
        <v>159</v>
      </c>
      <c r="E3981" s="5">
        <v>33.902999999999999</v>
      </c>
      <c r="F3981" s="5"/>
      <c r="G3981" s="5">
        <v>45</v>
      </c>
      <c r="H3981" s="5"/>
      <c r="I3981" s="5">
        <v>34.313000000000002</v>
      </c>
      <c r="J3981" s="5"/>
      <c r="K3981" s="5" t="s">
        <v>699</v>
      </c>
      <c r="L3981" s="5" t="s">
        <v>700</v>
      </c>
      <c r="M3981" s="5" t="s">
        <v>233</v>
      </c>
      <c r="N3981" t="s">
        <v>3055</v>
      </c>
    </row>
    <row r="3982" spans="1:14" x14ac:dyDescent="0.25">
      <c r="A3982" s="5" t="s">
        <v>569</v>
      </c>
      <c r="B3982" s="5" t="s">
        <v>571</v>
      </c>
      <c r="C3982" s="5"/>
      <c r="D3982" s="6" t="s">
        <v>159</v>
      </c>
      <c r="E3982" s="5">
        <v>33.536000000000001</v>
      </c>
      <c r="F3982" s="5"/>
      <c r="G3982" s="5">
        <v>45</v>
      </c>
      <c r="H3982" s="5"/>
      <c r="I3982" s="5">
        <v>35.878</v>
      </c>
      <c r="J3982" s="5"/>
      <c r="K3982" s="5" t="s">
        <v>699</v>
      </c>
      <c r="L3982" s="5" t="s">
        <v>700</v>
      </c>
      <c r="M3982" s="5" t="s">
        <v>233</v>
      </c>
      <c r="N3982" t="s">
        <v>3055</v>
      </c>
    </row>
    <row r="3983" spans="1:14" x14ac:dyDescent="0.25">
      <c r="A3983" s="5" t="s">
        <v>569</v>
      </c>
      <c r="B3983" s="5" t="s">
        <v>570</v>
      </c>
      <c r="C3983" s="5"/>
      <c r="D3983" s="6" t="s">
        <v>159</v>
      </c>
      <c r="E3983" s="5">
        <v>34.841000000000001</v>
      </c>
      <c r="F3983" s="5"/>
      <c r="G3983" s="5">
        <v>45</v>
      </c>
      <c r="H3983" s="5"/>
      <c r="I3983" s="5">
        <v>34.838999999999999</v>
      </c>
      <c r="J3983" s="5"/>
      <c r="K3983" s="5" t="s">
        <v>697</v>
      </c>
      <c r="L3983" s="5" t="s">
        <v>698</v>
      </c>
      <c r="M3983" s="5" t="s">
        <v>233</v>
      </c>
      <c r="N3983" t="s">
        <v>3056</v>
      </c>
    </row>
    <row r="3984" spans="1:14" x14ac:dyDescent="0.25">
      <c r="A3984" s="5" t="s">
        <v>569</v>
      </c>
      <c r="B3984" s="5" t="s">
        <v>571</v>
      </c>
      <c r="C3984" s="5"/>
      <c r="D3984" s="6" t="s">
        <v>159</v>
      </c>
      <c r="E3984" s="5">
        <v>33.945999999999998</v>
      </c>
      <c r="F3984" s="5"/>
      <c r="G3984" s="5">
        <v>45</v>
      </c>
      <c r="H3984" s="5"/>
      <c r="I3984" s="5">
        <v>34.549999999999997</v>
      </c>
      <c r="J3984" s="5"/>
      <c r="K3984" s="5" t="s">
        <v>697</v>
      </c>
      <c r="L3984" s="5" t="s">
        <v>698</v>
      </c>
      <c r="M3984" s="5" t="s">
        <v>233</v>
      </c>
      <c r="N3984" t="s">
        <v>3056</v>
      </c>
    </row>
    <row r="3985" spans="1:14" x14ac:dyDescent="0.25">
      <c r="A3985" s="5" t="s">
        <v>563</v>
      </c>
      <c r="B3985" s="5" t="s">
        <v>564</v>
      </c>
      <c r="C3985" s="5"/>
      <c r="D3985" s="6" t="s">
        <v>159</v>
      </c>
      <c r="E3985" s="5">
        <v>22.434000000000001</v>
      </c>
      <c r="F3985" s="5"/>
      <c r="G3985" s="5">
        <v>32.020000000000003</v>
      </c>
      <c r="H3985" s="5"/>
      <c r="I3985" s="5">
        <v>23.558</v>
      </c>
      <c r="J3985" s="5"/>
      <c r="K3985" s="5" t="s">
        <v>701</v>
      </c>
      <c r="L3985" s="5" t="s">
        <v>702</v>
      </c>
      <c r="M3985" s="5" t="s">
        <v>233</v>
      </c>
      <c r="N3985" t="s">
        <v>3057</v>
      </c>
    </row>
    <row r="3986" spans="1:14" x14ac:dyDescent="0.25">
      <c r="A3986" s="5" t="s">
        <v>563</v>
      </c>
      <c r="B3986" s="5" t="s">
        <v>565</v>
      </c>
      <c r="C3986" s="5"/>
      <c r="D3986" s="6" t="s">
        <v>159</v>
      </c>
      <c r="E3986" s="5">
        <v>22.315000000000001</v>
      </c>
      <c r="F3986" s="5"/>
      <c r="G3986" s="5">
        <v>31.256</v>
      </c>
      <c r="H3986" s="5"/>
      <c r="I3986" s="5">
        <v>23.251999999999999</v>
      </c>
      <c r="J3986" s="5"/>
      <c r="K3986" s="5" t="s">
        <v>701</v>
      </c>
      <c r="L3986" s="5" t="s">
        <v>702</v>
      </c>
      <c r="M3986" s="5" t="s">
        <v>233</v>
      </c>
      <c r="N3986" t="s">
        <v>3057</v>
      </c>
    </row>
    <row r="3987" spans="1:14" x14ac:dyDescent="0.25">
      <c r="A3987" s="5" t="s">
        <v>563</v>
      </c>
      <c r="B3987" s="5" t="s">
        <v>564</v>
      </c>
      <c r="C3987" s="5"/>
      <c r="D3987" s="6" t="s">
        <v>159</v>
      </c>
      <c r="E3987" s="5">
        <v>23.013000000000002</v>
      </c>
      <c r="F3987" s="5"/>
      <c r="G3987" s="5">
        <v>30.934999999999999</v>
      </c>
      <c r="H3987" s="5"/>
      <c r="I3987" s="5">
        <v>24.003</v>
      </c>
      <c r="J3987" s="5"/>
      <c r="K3987" s="5" t="s">
        <v>699</v>
      </c>
      <c r="L3987" s="5" t="s">
        <v>700</v>
      </c>
      <c r="M3987" s="5" t="s">
        <v>233</v>
      </c>
      <c r="N3987" t="s">
        <v>3058</v>
      </c>
    </row>
    <row r="3988" spans="1:14" x14ac:dyDescent="0.25">
      <c r="A3988" s="5" t="s">
        <v>563</v>
      </c>
      <c r="B3988" s="5" t="s">
        <v>565</v>
      </c>
      <c r="C3988" s="5"/>
      <c r="D3988" s="6" t="s">
        <v>159</v>
      </c>
      <c r="E3988" s="5">
        <v>22.858000000000001</v>
      </c>
      <c r="F3988" s="5"/>
      <c r="G3988" s="5">
        <v>30.684999999999999</v>
      </c>
      <c r="H3988" s="5"/>
      <c r="I3988" s="5">
        <v>23.875</v>
      </c>
      <c r="J3988" s="5"/>
      <c r="K3988" s="5" t="s">
        <v>699</v>
      </c>
      <c r="L3988" s="5" t="s">
        <v>700</v>
      </c>
      <c r="M3988" s="5" t="s">
        <v>233</v>
      </c>
      <c r="N3988" t="s">
        <v>3058</v>
      </c>
    </row>
    <row r="3989" spans="1:14" x14ac:dyDescent="0.25">
      <c r="A3989" s="5" t="s">
        <v>563</v>
      </c>
      <c r="B3989" s="5" t="s">
        <v>565</v>
      </c>
      <c r="C3989" s="5"/>
      <c r="D3989" s="6" t="s">
        <v>159</v>
      </c>
      <c r="E3989" s="5">
        <v>22.678999999999998</v>
      </c>
      <c r="F3989" s="5"/>
      <c r="G3989" s="5">
        <v>31.274999999999999</v>
      </c>
      <c r="H3989" s="5"/>
      <c r="I3989" s="5">
        <v>23.672999999999998</v>
      </c>
      <c r="J3989" s="5"/>
      <c r="K3989" s="5" t="s">
        <v>697</v>
      </c>
      <c r="L3989" s="5" t="s">
        <v>698</v>
      </c>
      <c r="M3989" s="5" t="s">
        <v>233</v>
      </c>
      <c r="N3989" t="s">
        <v>3059</v>
      </c>
    </row>
    <row r="3990" spans="1:14" x14ac:dyDescent="0.25">
      <c r="A3990" s="5" t="s">
        <v>563</v>
      </c>
      <c r="B3990" s="5" t="s">
        <v>564</v>
      </c>
      <c r="C3990" s="5"/>
      <c r="D3990" s="6" t="s">
        <v>159</v>
      </c>
      <c r="E3990" s="5">
        <v>23.018999999999998</v>
      </c>
      <c r="F3990" s="5"/>
      <c r="G3990" s="5">
        <v>31.07</v>
      </c>
      <c r="H3990" s="5"/>
      <c r="I3990" s="5">
        <v>23.962</v>
      </c>
      <c r="J3990" s="5"/>
      <c r="K3990" s="5" t="s">
        <v>697</v>
      </c>
      <c r="L3990" s="5" t="s">
        <v>698</v>
      </c>
      <c r="M3990" s="5" t="s">
        <v>233</v>
      </c>
      <c r="N3990" t="s">
        <v>3059</v>
      </c>
    </row>
    <row r="3991" spans="1:14" x14ac:dyDescent="0.25">
      <c r="A3991" s="5" t="s">
        <v>560</v>
      </c>
      <c r="B3991" s="5" t="s">
        <v>562</v>
      </c>
      <c r="C3991" s="5"/>
      <c r="D3991" s="6" t="s">
        <v>159</v>
      </c>
      <c r="E3991" s="5">
        <v>25.405000000000001</v>
      </c>
      <c r="F3991" s="5"/>
      <c r="G3991" s="5">
        <v>45</v>
      </c>
      <c r="H3991" s="5"/>
      <c r="I3991" s="5">
        <v>26.061</v>
      </c>
      <c r="J3991" s="5"/>
      <c r="K3991" s="5" t="s">
        <v>701</v>
      </c>
      <c r="L3991" s="5" t="s">
        <v>702</v>
      </c>
      <c r="M3991" s="5" t="s">
        <v>233</v>
      </c>
      <c r="N3991" t="s">
        <v>3060</v>
      </c>
    </row>
    <row r="3992" spans="1:14" x14ac:dyDescent="0.25">
      <c r="A3992" s="5" t="s">
        <v>560</v>
      </c>
      <c r="B3992" s="5" t="s">
        <v>561</v>
      </c>
      <c r="C3992" s="5"/>
      <c r="D3992" s="6" t="s">
        <v>159</v>
      </c>
      <c r="E3992" s="5">
        <v>25.163</v>
      </c>
      <c r="F3992" s="5"/>
      <c r="G3992" s="5">
        <v>45</v>
      </c>
      <c r="H3992" s="5"/>
      <c r="I3992" s="5">
        <v>25.882000000000001</v>
      </c>
      <c r="J3992" s="5"/>
      <c r="K3992" s="5" t="s">
        <v>699</v>
      </c>
      <c r="L3992" s="5" t="s">
        <v>700</v>
      </c>
      <c r="M3992" s="5" t="s">
        <v>233</v>
      </c>
      <c r="N3992" t="s">
        <v>3061</v>
      </c>
    </row>
    <row r="3993" spans="1:14" x14ac:dyDescent="0.25">
      <c r="A3993" s="5" t="s">
        <v>560</v>
      </c>
      <c r="B3993" s="5" t="s">
        <v>562</v>
      </c>
      <c r="C3993" s="5"/>
      <c r="D3993" s="6" t="s">
        <v>159</v>
      </c>
      <c r="E3993" s="5">
        <v>24.132999999999999</v>
      </c>
      <c r="F3993" s="5"/>
      <c r="G3993" s="5">
        <v>41.216000000000001</v>
      </c>
      <c r="H3993" s="5"/>
      <c r="I3993" s="5">
        <v>24.774999999999999</v>
      </c>
      <c r="J3993" s="5"/>
      <c r="K3993" s="5" t="s">
        <v>699</v>
      </c>
      <c r="L3993" s="5" t="s">
        <v>700</v>
      </c>
      <c r="M3993" s="5" t="s">
        <v>233</v>
      </c>
      <c r="N3993" t="s">
        <v>3061</v>
      </c>
    </row>
    <row r="3994" spans="1:14" x14ac:dyDescent="0.25">
      <c r="A3994" s="5" t="s">
        <v>560</v>
      </c>
      <c r="B3994" s="5" t="s">
        <v>561</v>
      </c>
      <c r="C3994" s="5"/>
      <c r="D3994" s="6" t="s">
        <v>159</v>
      </c>
      <c r="E3994" s="5">
        <v>24.734000000000002</v>
      </c>
      <c r="F3994" s="5"/>
      <c r="G3994" s="5">
        <v>45</v>
      </c>
      <c r="H3994" s="5"/>
      <c r="I3994" s="5">
        <v>25.119</v>
      </c>
      <c r="J3994" s="5"/>
      <c r="K3994" s="5" t="s">
        <v>701</v>
      </c>
      <c r="L3994" s="5" t="s">
        <v>702</v>
      </c>
      <c r="M3994" s="5" t="s">
        <v>233</v>
      </c>
      <c r="N3994" t="s">
        <v>3060</v>
      </c>
    </row>
    <row r="3995" spans="1:14" x14ac:dyDescent="0.25">
      <c r="A3995" s="5" t="s">
        <v>560</v>
      </c>
      <c r="B3995" s="5" t="s">
        <v>561</v>
      </c>
      <c r="C3995" s="5"/>
      <c r="D3995" s="6" t="s">
        <v>159</v>
      </c>
      <c r="E3995" s="5">
        <v>24.689</v>
      </c>
      <c r="F3995" s="5"/>
      <c r="G3995" s="5">
        <v>37.067</v>
      </c>
      <c r="H3995" s="5"/>
      <c r="I3995" s="5">
        <v>25.427</v>
      </c>
      <c r="J3995" s="5"/>
      <c r="K3995" s="5" t="s">
        <v>697</v>
      </c>
      <c r="L3995" s="5" t="s">
        <v>698</v>
      </c>
      <c r="M3995" s="5" t="s">
        <v>233</v>
      </c>
      <c r="N3995" t="s">
        <v>3062</v>
      </c>
    </row>
    <row r="3996" spans="1:14" x14ac:dyDescent="0.25">
      <c r="A3996" s="5" t="s">
        <v>560</v>
      </c>
      <c r="B3996" s="5" t="s">
        <v>562</v>
      </c>
      <c r="C3996" s="5"/>
      <c r="D3996" s="6" t="s">
        <v>159</v>
      </c>
      <c r="E3996" s="5">
        <v>23.306000000000001</v>
      </c>
      <c r="F3996" s="5"/>
      <c r="G3996" s="5">
        <v>39.661999999999999</v>
      </c>
      <c r="H3996" s="5"/>
      <c r="I3996" s="5">
        <v>23.972000000000001</v>
      </c>
      <c r="J3996" s="5"/>
      <c r="K3996" s="5" t="s">
        <v>697</v>
      </c>
      <c r="L3996" s="5" t="s">
        <v>698</v>
      </c>
      <c r="M3996" s="5" t="s">
        <v>233</v>
      </c>
      <c r="N3996" t="s">
        <v>3062</v>
      </c>
    </row>
    <row r="3997" spans="1:14" x14ac:dyDescent="0.25">
      <c r="A3997" s="5" t="s">
        <v>575</v>
      </c>
      <c r="B3997" s="5" t="s">
        <v>579</v>
      </c>
      <c r="C3997" s="5"/>
      <c r="D3997" s="6"/>
      <c r="E3997" s="5">
        <v>23.013000000000002</v>
      </c>
      <c r="F3997" s="5"/>
      <c r="G3997" s="5">
        <v>45</v>
      </c>
      <c r="H3997" s="5"/>
      <c r="I3997" s="5">
        <v>45</v>
      </c>
      <c r="J3997" s="5"/>
      <c r="K3997" s="5" t="s">
        <v>701</v>
      </c>
      <c r="L3997" s="5" t="s">
        <v>702</v>
      </c>
      <c r="M3997" s="5" t="s">
        <v>233</v>
      </c>
      <c r="N3997" t="s">
        <v>3063</v>
      </c>
    </row>
    <row r="3998" spans="1:14" x14ac:dyDescent="0.25">
      <c r="A3998" s="5" t="s">
        <v>575</v>
      </c>
      <c r="B3998" s="5" t="s">
        <v>580</v>
      </c>
      <c r="C3998" s="5"/>
      <c r="D3998" s="6"/>
      <c r="E3998" s="5">
        <v>23.23</v>
      </c>
      <c r="F3998" s="5"/>
      <c r="G3998" s="5">
        <v>45</v>
      </c>
      <c r="H3998" s="5"/>
      <c r="I3998" s="5">
        <v>45</v>
      </c>
      <c r="J3998" s="5"/>
      <c r="K3998" s="5" t="s">
        <v>701</v>
      </c>
      <c r="L3998" s="5" t="s">
        <v>702</v>
      </c>
      <c r="M3998" s="5" t="s">
        <v>233</v>
      </c>
      <c r="N3998" t="s">
        <v>3063</v>
      </c>
    </row>
    <row r="3999" spans="1:14" x14ac:dyDescent="0.25">
      <c r="A3999" s="5" t="s">
        <v>575</v>
      </c>
      <c r="B3999" s="5" t="s">
        <v>579</v>
      </c>
      <c r="C3999" s="5"/>
      <c r="D3999" s="6"/>
      <c r="E3999" s="5">
        <v>22.282</v>
      </c>
      <c r="F3999" s="5"/>
      <c r="G3999" s="5">
        <v>45</v>
      </c>
      <c r="H3999" s="5"/>
      <c r="I3999" s="5">
        <v>45</v>
      </c>
      <c r="J3999" s="5"/>
      <c r="K3999" s="5" t="s">
        <v>699</v>
      </c>
      <c r="L3999" s="5" t="s">
        <v>700</v>
      </c>
      <c r="M3999" s="5" t="s">
        <v>233</v>
      </c>
      <c r="N3999" t="s">
        <v>3064</v>
      </c>
    </row>
    <row r="4000" spans="1:14" x14ac:dyDescent="0.25">
      <c r="A4000" s="5" t="s">
        <v>575</v>
      </c>
      <c r="B4000" s="5" t="s">
        <v>580</v>
      </c>
      <c r="C4000" s="5"/>
      <c r="D4000" s="6"/>
      <c r="E4000" s="5">
        <v>23.12</v>
      </c>
      <c r="F4000" s="5"/>
      <c r="G4000" s="5">
        <v>45</v>
      </c>
      <c r="H4000" s="5"/>
      <c r="I4000" s="5">
        <v>45</v>
      </c>
      <c r="J4000" s="5"/>
      <c r="K4000" s="5" t="s">
        <v>699</v>
      </c>
      <c r="L4000" s="5" t="s">
        <v>700</v>
      </c>
      <c r="M4000" s="5" t="s">
        <v>233</v>
      </c>
      <c r="N4000" t="s">
        <v>3064</v>
      </c>
    </row>
    <row r="4001" spans="1:14" x14ac:dyDescent="0.25">
      <c r="A4001" s="5" t="s">
        <v>575</v>
      </c>
      <c r="B4001" s="5" t="s">
        <v>579</v>
      </c>
      <c r="C4001" s="5"/>
      <c r="D4001" s="6"/>
      <c r="E4001" s="5">
        <v>22.989000000000001</v>
      </c>
      <c r="F4001" s="5"/>
      <c r="G4001" s="5">
        <v>45</v>
      </c>
      <c r="H4001" s="5"/>
      <c r="I4001" s="5">
        <v>45</v>
      </c>
      <c r="J4001" s="5"/>
      <c r="K4001" s="5" t="s">
        <v>697</v>
      </c>
      <c r="L4001" s="5" t="s">
        <v>698</v>
      </c>
      <c r="M4001" s="5" t="s">
        <v>233</v>
      </c>
      <c r="N4001" t="s">
        <v>3065</v>
      </c>
    </row>
    <row r="4002" spans="1:14" x14ac:dyDescent="0.25">
      <c r="A4002" s="5" t="s">
        <v>575</v>
      </c>
      <c r="B4002" s="5" t="s">
        <v>580</v>
      </c>
      <c r="C4002" s="5"/>
      <c r="D4002" s="6"/>
      <c r="E4002" s="5">
        <v>23.204999999999998</v>
      </c>
      <c r="F4002" s="5"/>
      <c r="G4002" s="5">
        <v>39.162999999999997</v>
      </c>
      <c r="H4002" s="5"/>
      <c r="I4002" s="5">
        <v>45</v>
      </c>
      <c r="J4002" s="5"/>
      <c r="K4002" s="5" t="s">
        <v>697</v>
      </c>
      <c r="L4002" s="5" t="s">
        <v>698</v>
      </c>
      <c r="M4002" s="5" t="s">
        <v>233</v>
      </c>
      <c r="N4002" t="s">
        <v>3065</v>
      </c>
    </row>
    <row r="4003" spans="1:14" x14ac:dyDescent="0.25">
      <c r="A4003" s="5" t="s">
        <v>588</v>
      </c>
      <c r="B4003" s="5" t="s">
        <v>576</v>
      </c>
      <c r="C4003" s="5"/>
      <c r="D4003" s="6" t="s">
        <v>159</v>
      </c>
      <c r="E4003" s="5">
        <v>22.824999999999999</v>
      </c>
      <c r="F4003" s="5"/>
      <c r="G4003" s="5">
        <v>45</v>
      </c>
      <c r="H4003" s="5"/>
      <c r="I4003" s="5">
        <v>24.402999999999999</v>
      </c>
      <c r="J4003" s="5"/>
      <c r="K4003" s="5" t="s">
        <v>701</v>
      </c>
      <c r="L4003" s="5" t="s">
        <v>702</v>
      </c>
      <c r="M4003" s="5" t="s">
        <v>233</v>
      </c>
      <c r="N4003" t="s">
        <v>3066</v>
      </c>
    </row>
    <row r="4004" spans="1:14" x14ac:dyDescent="0.25">
      <c r="A4004" s="5" t="s">
        <v>588</v>
      </c>
      <c r="B4004" s="5" t="s">
        <v>577</v>
      </c>
      <c r="C4004" s="5"/>
      <c r="D4004" s="6" t="s">
        <v>159</v>
      </c>
      <c r="E4004" s="5">
        <v>22.725999999999999</v>
      </c>
      <c r="F4004" s="5"/>
      <c r="G4004" s="5">
        <v>45</v>
      </c>
      <c r="H4004" s="5"/>
      <c r="I4004" s="5">
        <v>24.382000000000001</v>
      </c>
      <c r="J4004" s="5"/>
      <c r="K4004" s="5" t="s">
        <v>701</v>
      </c>
      <c r="L4004" s="5" t="s">
        <v>702</v>
      </c>
      <c r="M4004" s="5" t="s">
        <v>233</v>
      </c>
      <c r="N4004" t="s">
        <v>3066</v>
      </c>
    </row>
    <row r="4005" spans="1:14" x14ac:dyDescent="0.25">
      <c r="A4005" s="5" t="s">
        <v>588</v>
      </c>
      <c r="B4005" s="5" t="s">
        <v>576</v>
      </c>
      <c r="C4005" s="5"/>
      <c r="D4005" s="6" t="s">
        <v>159</v>
      </c>
      <c r="E4005" s="5">
        <v>22.565000000000001</v>
      </c>
      <c r="F4005" s="5"/>
      <c r="G4005" s="5">
        <v>45</v>
      </c>
      <c r="H4005" s="5"/>
      <c r="I4005" s="5">
        <v>24.414000000000001</v>
      </c>
      <c r="J4005" s="5"/>
      <c r="K4005" s="5" t="s">
        <v>699</v>
      </c>
      <c r="L4005" s="5" t="s">
        <v>700</v>
      </c>
      <c r="M4005" s="5" t="s">
        <v>233</v>
      </c>
      <c r="N4005" t="s">
        <v>3067</v>
      </c>
    </row>
    <row r="4006" spans="1:14" x14ac:dyDescent="0.25">
      <c r="A4006" s="5" t="s">
        <v>588</v>
      </c>
      <c r="B4006" s="5" t="s">
        <v>577</v>
      </c>
      <c r="C4006" s="5"/>
      <c r="D4006" s="6" t="s">
        <v>159</v>
      </c>
      <c r="E4006" s="5">
        <v>22.315000000000001</v>
      </c>
      <c r="F4006" s="5"/>
      <c r="G4006" s="5">
        <v>45</v>
      </c>
      <c r="H4006" s="5"/>
      <c r="I4006" s="5">
        <v>24.181999999999999</v>
      </c>
      <c r="J4006" s="5"/>
      <c r="K4006" s="5" t="s">
        <v>699</v>
      </c>
      <c r="L4006" s="5" t="s">
        <v>700</v>
      </c>
      <c r="M4006" s="5" t="s">
        <v>233</v>
      </c>
      <c r="N4006" t="s">
        <v>3067</v>
      </c>
    </row>
    <row r="4007" spans="1:14" x14ac:dyDescent="0.25">
      <c r="A4007" s="5" t="s">
        <v>588</v>
      </c>
      <c r="B4007" s="5" t="s">
        <v>577</v>
      </c>
      <c r="C4007" s="5"/>
      <c r="D4007" s="6" t="s">
        <v>159</v>
      </c>
      <c r="E4007" s="5">
        <v>22.524999999999999</v>
      </c>
      <c r="F4007" s="5"/>
      <c r="G4007" s="5">
        <v>45</v>
      </c>
      <c r="H4007" s="5"/>
      <c r="I4007" s="5">
        <v>24.481000000000002</v>
      </c>
      <c r="J4007" s="5"/>
      <c r="K4007" s="5" t="s">
        <v>697</v>
      </c>
      <c r="L4007" s="5" t="s">
        <v>698</v>
      </c>
      <c r="M4007" s="5" t="s">
        <v>233</v>
      </c>
      <c r="N4007" t="s">
        <v>3068</v>
      </c>
    </row>
    <row r="4008" spans="1:14" x14ac:dyDescent="0.25">
      <c r="A4008" s="5" t="s">
        <v>588</v>
      </c>
      <c r="B4008" s="5" t="s">
        <v>576</v>
      </c>
      <c r="C4008" s="5"/>
      <c r="D4008" s="6" t="s">
        <v>159</v>
      </c>
      <c r="E4008" s="5">
        <v>22.884</v>
      </c>
      <c r="F4008" s="5"/>
      <c r="G4008" s="5">
        <v>45</v>
      </c>
      <c r="H4008" s="5"/>
      <c r="I4008" s="5">
        <v>24.669</v>
      </c>
      <c r="J4008" s="5"/>
      <c r="K4008" s="5" t="s">
        <v>697</v>
      </c>
      <c r="L4008" s="5" t="s">
        <v>698</v>
      </c>
      <c r="M4008" s="5" t="s">
        <v>233</v>
      </c>
      <c r="N4008" t="s">
        <v>3068</v>
      </c>
    </row>
    <row r="4009" spans="1:14" x14ac:dyDescent="0.25">
      <c r="A4009" s="5" t="s">
        <v>572</v>
      </c>
      <c r="B4009" s="5" t="s">
        <v>573</v>
      </c>
      <c r="C4009" s="5"/>
      <c r="D4009" s="6" t="s">
        <v>159</v>
      </c>
      <c r="E4009" s="5">
        <v>22.14</v>
      </c>
      <c r="F4009" s="5"/>
      <c r="G4009" s="5">
        <v>45</v>
      </c>
      <c r="H4009" s="5"/>
      <c r="I4009" s="5">
        <v>45</v>
      </c>
      <c r="J4009" s="5"/>
      <c r="K4009" s="5" t="s">
        <v>701</v>
      </c>
      <c r="L4009" s="5" t="s">
        <v>702</v>
      </c>
      <c r="M4009" s="5" t="s">
        <v>233</v>
      </c>
      <c r="N4009" t="s">
        <v>3069</v>
      </c>
    </row>
    <row r="4010" spans="1:14" x14ac:dyDescent="0.25">
      <c r="A4010" s="5" t="s">
        <v>572</v>
      </c>
      <c r="B4010" s="5" t="s">
        <v>574</v>
      </c>
      <c r="C4010" s="5"/>
      <c r="D4010" s="6" t="s">
        <v>159</v>
      </c>
      <c r="E4010" s="5">
        <v>22.864999999999998</v>
      </c>
      <c r="F4010" s="5"/>
      <c r="G4010" s="5">
        <v>44.497</v>
      </c>
      <c r="H4010" s="5"/>
      <c r="I4010" s="5">
        <v>45</v>
      </c>
      <c r="J4010" s="5"/>
      <c r="K4010" s="5" t="s">
        <v>701</v>
      </c>
      <c r="L4010" s="5" t="s">
        <v>702</v>
      </c>
      <c r="M4010" s="5" t="s">
        <v>233</v>
      </c>
      <c r="N4010" t="s">
        <v>3069</v>
      </c>
    </row>
    <row r="4011" spans="1:14" x14ac:dyDescent="0.25">
      <c r="A4011" s="5" t="s">
        <v>572</v>
      </c>
      <c r="B4011" s="5" t="s">
        <v>573</v>
      </c>
      <c r="C4011" s="5"/>
      <c r="D4011" s="6" t="s">
        <v>159</v>
      </c>
      <c r="E4011" s="5">
        <v>22.225999999999999</v>
      </c>
      <c r="F4011" s="5"/>
      <c r="G4011" s="5">
        <v>38.918999999999997</v>
      </c>
      <c r="H4011" s="5"/>
      <c r="I4011" s="5">
        <v>45</v>
      </c>
      <c r="J4011" s="5"/>
      <c r="K4011" s="5" t="s">
        <v>699</v>
      </c>
      <c r="L4011" s="5" t="s">
        <v>700</v>
      </c>
      <c r="M4011" s="5" t="s">
        <v>233</v>
      </c>
      <c r="N4011" t="s">
        <v>3070</v>
      </c>
    </row>
    <row r="4012" spans="1:14" x14ac:dyDescent="0.25">
      <c r="A4012" s="5" t="s">
        <v>572</v>
      </c>
      <c r="B4012" s="5" t="s">
        <v>574</v>
      </c>
      <c r="C4012" s="5"/>
      <c r="D4012" s="6" t="s">
        <v>159</v>
      </c>
      <c r="E4012" s="5">
        <v>22.413</v>
      </c>
      <c r="F4012" s="5"/>
      <c r="G4012" s="5">
        <v>45</v>
      </c>
      <c r="H4012" s="5"/>
      <c r="I4012" s="5">
        <v>45</v>
      </c>
      <c r="J4012" s="5"/>
      <c r="K4012" s="5" t="s">
        <v>699</v>
      </c>
      <c r="L4012" s="5" t="s">
        <v>700</v>
      </c>
      <c r="M4012" s="5" t="s">
        <v>233</v>
      </c>
      <c r="N4012" t="s">
        <v>3070</v>
      </c>
    </row>
    <row r="4013" spans="1:14" x14ac:dyDescent="0.25">
      <c r="A4013" s="5" t="s">
        <v>572</v>
      </c>
      <c r="B4013" s="5" t="s">
        <v>573</v>
      </c>
      <c r="C4013" s="5"/>
      <c r="D4013" s="6" t="s">
        <v>159</v>
      </c>
      <c r="E4013" s="5">
        <v>22.562000000000001</v>
      </c>
      <c r="F4013" s="5"/>
      <c r="G4013" s="5">
        <v>45</v>
      </c>
      <c r="H4013" s="5"/>
      <c r="I4013" s="5">
        <v>45</v>
      </c>
      <c r="J4013" s="5"/>
      <c r="K4013" s="5" t="s">
        <v>697</v>
      </c>
      <c r="L4013" s="5" t="s">
        <v>698</v>
      </c>
      <c r="M4013" s="5" t="s">
        <v>233</v>
      </c>
      <c r="N4013" t="s">
        <v>3071</v>
      </c>
    </row>
    <row r="4014" spans="1:14" x14ac:dyDescent="0.25">
      <c r="A4014" s="5" t="s">
        <v>572</v>
      </c>
      <c r="B4014" s="5" t="s">
        <v>574</v>
      </c>
      <c r="C4014" s="5"/>
      <c r="D4014" s="6" t="s">
        <v>159</v>
      </c>
      <c r="E4014" s="5">
        <v>22.361999999999998</v>
      </c>
      <c r="F4014" s="5"/>
      <c r="G4014" s="5">
        <v>45</v>
      </c>
      <c r="H4014" s="5"/>
      <c r="I4014" s="5">
        <v>45</v>
      </c>
      <c r="J4014" s="5"/>
      <c r="K4014" s="5" t="s">
        <v>697</v>
      </c>
      <c r="L4014" s="5" t="s">
        <v>698</v>
      </c>
      <c r="M4014" s="5" t="s">
        <v>233</v>
      </c>
      <c r="N4014" t="s">
        <v>3071</v>
      </c>
    </row>
    <row r="4015" spans="1:14" x14ac:dyDescent="0.25">
      <c r="A4015" s="5">
        <v>0</v>
      </c>
      <c r="B4015" s="5" t="s">
        <v>7</v>
      </c>
      <c r="C4015" s="5"/>
      <c r="D4015" s="6" t="s">
        <v>159</v>
      </c>
      <c r="E4015" s="5">
        <v>45</v>
      </c>
      <c r="F4015" s="5"/>
      <c r="G4015" s="5">
        <v>45</v>
      </c>
      <c r="H4015" s="5"/>
      <c r="I4015" s="5">
        <v>37.082999999999998</v>
      </c>
      <c r="J4015" s="5"/>
      <c r="K4015" s="5" t="s">
        <v>703</v>
      </c>
      <c r="L4015" s="5" t="s">
        <v>704</v>
      </c>
      <c r="M4015" s="5" t="s">
        <v>233</v>
      </c>
      <c r="N4015" t="s">
        <v>3072</v>
      </c>
    </row>
    <row r="4016" spans="1:14" x14ac:dyDescent="0.25">
      <c r="A4016" s="5">
        <v>0</v>
      </c>
      <c r="B4016" s="5" t="s">
        <v>8</v>
      </c>
      <c r="C4016" s="5"/>
      <c r="D4016" s="6" t="s">
        <v>159</v>
      </c>
      <c r="E4016" s="5">
        <v>35.811</v>
      </c>
      <c r="F4016" s="5"/>
      <c r="G4016" s="5">
        <v>45</v>
      </c>
      <c r="H4016" s="5"/>
      <c r="I4016" s="5">
        <v>36.972000000000001</v>
      </c>
      <c r="J4016" s="5"/>
      <c r="K4016" s="5" t="s">
        <v>703</v>
      </c>
      <c r="L4016" s="5" t="s">
        <v>704</v>
      </c>
      <c r="M4016" s="5" t="s">
        <v>233</v>
      </c>
      <c r="N4016" t="s">
        <v>3072</v>
      </c>
    </row>
    <row r="4017" spans="1:14" x14ac:dyDescent="0.25">
      <c r="A4017" s="5">
        <v>0</v>
      </c>
      <c r="B4017" s="5" t="s">
        <v>7</v>
      </c>
      <c r="C4017" s="5"/>
      <c r="D4017" s="6" t="s">
        <v>159</v>
      </c>
      <c r="E4017" s="5">
        <v>37.238999999999997</v>
      </c>
      <c r="F4017" s="5"/>
      <c r="G4017" s="5">
        <v>45</v>
      </c>
      <c r="H4017" s="5"/>
      <c r="I4017" s="5">
        <v>37.633000000000003</v>
      </c>
      <c r="J4017" s="5"/>
      <c r="K4017" s="5" t="s">
        <v>705</v>
      </c>
      <c r="L4017" s="5" t="s">
        <v>706</v>
      </c>
      <c r="M4017" s="5" t="s">
        <v>233</v>
      </c>
      <c r="N4017" t="s">
        <v>3073</v>
      </c>
    </row>
    <row r="4018" spans="1:14" x14ac:dyDescent="0.25">
      <c r="A4018" s="5">
        <v>0</v>
      </c>
      <c r="B4018" s="5" t="s">
        <v>8</v>
      </c>
      <c r="C4018" s="5"/>
      <c r="D4018" s="6" t="s">
        <v>159</v>
      </c>
      <c r="E4018" s="5">
        <v>36.323999999999998</v>
      </c>
      <c r="F4018" s="5"/>
      <c r="G4018" s="5">
        <v>45</v>
      </c>
      <c r="H4018" s="5"/>
      <c r="I4018" s="5">
        <v>38.337000000000003</v>
      </c>
      <c r="J4018" s="5"/>
      <c r="K4018" s="5" t="s">
        <v>705</v>
      </c>
      <c r="L4018" s="5" t="s">
        <v>706</v>
      </c>
      <c r="M4018" s="5" t="s">
        <v>233</v>
      </c>
      <c r="N4018" t="s">
        <v>3073</v>
      </c>
    </row>
    <row r="4019" spans="1:14" x14ac:dyDescent="0.25">
      <c r="A4019" s="5">
        <v>0</v>
      </c>
      <c r="B4019" s="5" t="s">
        <v>7</v>
      </c>
      <c r="C4019" s="5"/>
      <c r="D4019" s="6" t="s">
        <v>159</v>
      </c>
      <c r="E4019" s="5">
        <v>37.176000000000002</v>
      </c>
      <c r="F4019" s="5"/>
      <c r="G4019" s="5">
        <v>45</v>
      </c>
      <c r="H4019" s="5"/>
      <c r="I4019" s="5">
        <v>35.768000000000001</v>
      </c>
      <c r="J4019" s="5"/>
      <c r="K4019" s="5" t="s">
        <v>707</v>
      </c>
      <c r="L4019" s="5" t="s">
        <v>708</v>
      </c>
      <c r="M4019" s="5" t="s">
        <v>233</v>
      </c>
      <c r="N4019" t="s">
        <v>3074</v>
      </c>
    </row>
    <row r="4020" spans="1:14" x14ac:dyDescent="0.25">
      <c r="A4020" s="5">
        <v>0</v>
      </c>
      <c r="B4020" s="5" t="s">
        <v>8</v>
      </c>
      <c r="C4020" s="5"/>
      <c r="D4020" s="6" t="s">
        <v>159</v>
      </c>
      <c r="E4020" s="5">
        <v>35.953000000000003</v>
      </c>
      <c r="F4020" s="5"/>
      <c r="G4020" s="5">
        <v>45</v>
      </c>
      <c r="H4020" s="5"/>
      <c r="I4020" s="5">
        <v>38.155000000000001</v>
      </c>
      <c r="J4020" s="5"/>
      <c r="K4020" s="5" t="s">
        <v>707</v>
      </c>
      <c r="L4020" s="5" t="s">
        <v>708</v>
      </c>
      <c r="M4020" s="5" t="s">
        <v>233</v>
      </c>
      <c r="N4020" t="s">
        <v>3074</v>
      </c>
    </row>
    <row r="4021" spans="1:14" x14ac:dyDescent="0.25">
      <c r="A4021" s="5">
        <v>0</v>
      </c>
      <c r="B4021" s="5" t="s">
        <v>7</v>
      </c>
      <c r="C4021" s="5"/>
      <c r="D4021" s="6" t="s">
        <v>159</v>
      </c>
      <c r="E4021" s="5">
        <v>45</v>
      </c>
      <c r="F4021" s="5"/>
      <c r="G4021" s="5">
        <v>45</v>
      </c>
      <c r="H4021" s="5"/>
      <c r="I4021" s="5">
        <v>45</v>
      </c>
      <c r="J4021" s="5"/>
      <c r="K4021" s="5" t="s">
        <v>709</v>
      </c>
      <c r="L4021" s="5" t="s">
        <v>710</v>
      </c>
      <c r="M4021" s="5" t="s">
        <v>233</v>
      </c>
      <c r="N4021" t="s">
        <v>3075</v>
      </c>
    </row>
    <row r="4022" spans="1:14" x14ac:dyDescent="0.25">
      <c r="A4022" s="5">
        <v>0</v>
      </c>
      <c r="B4022" s="5" t="s">
        <v>8</v>
      </c>
      <c r="C4022" s="5"/>
      <c r="D4022" s="6" t="s">
        <v>159</v>
      </c>
      <c r="E4022" s="5">
        <v>45</v>
      </c>
      <c r="F4022" s="5"/>
      <c r="G4022" s="5">
        <v>45</v>
      </c>
      <c r="H4022" s="5"/>
      <c r="I4022" s="5">
        <v>37.545999999999999</v>
      </c>
      <c r="J4022" s="5"/>
      <c r="K4022" s="5" t="s">
        <v>709</v>
      </c>
      <c r="L4022" s="5" t="s">
        <v>710</v>
      </c>
      <c r="M4022" s="5" t="s">
        <v>233</v>
      </c>
      <c r="N4022" t="s">
        <v>3075</v>
      </c>
    </row>
    <row r="4023" spans="1:14" x14ac:dyDescent="0.25">
      <c r="A4023" s="5">
        <v>2</v>
      </c>
      <c r="B4023" s="5" t="s">
        <v>0</v>
      </c>
      <c r="C4023" s="5"/>
      <c r="D4023" s="6" t="s">
        <v>159</v>
      </c>
      <c r="E4023" s="5">
        <v>24.991</v>
      </c>
      <c r="F4023" s="5"/>
      <c r="G4023" s="5">
        <v>45</v>
      </c>
      <c r="H4023" s="5"/>
      <c r="I4023" s="5">
        <v>25.004999999999999</v>
      </c>
      <c r="J4023" s="5"/>
      <c r="K4023" s="5" t="s">
        <v>703</v>
      </c>
      <c r="L4023" s="5" t="s">
        <v>704</v>
      </c>
      <c r="M4023" s="5" t="s">
        <v>233</v>
      </c>
      <c r="N4023" t="s">
        <v>3076</v>
      </c>
    </row>
    <row r="4024" spans="1:14" x14ac:dyDescent="0.25">
      <c r="A4024" s="5">
        <v>2</v>
      </c>
      <c r="B4024" s="5" t="s">
        <v>6</v>
      </c>
      <c r="C4024" s="5"/>
      <c r="D4024" s="6" t="s">
        <v>159</v>
      </c>
      <c r="E4024" s="5">
        <v>24.376000000000001</v>
      </c>
      <c r="F4024" s="5"/>
      <c r="G4024" s="5">
        <v>45</v>
      </c>
      <c r="H4024" s="5"/>
      <c r="I4024" s="5">
        <v>24.593</v>
      </c>
      <c r="J4024" s="5"/>
      <c r="K4024" s="5" t="s">
        <v>703</v>
      </c>
      <c r="L4024" s="5" t="s">
        <v>704</v>
      </c>
      <c r="M4024" s="5" t="s">
        <v>233</v>
      </c>
      <c r="N4024" t="s">
        <v>3076</v>
      </c>
    </row>
    <row r="4025" spans="1:14" x14ac:dyDescent="0.25">
      <c r="A4025" s="5">
        <v>2</v>
      </c>
      <c r="B4025" s="5" t="s">
        <v>6</v>
      </c>
      <c r="C4025" s="5"/>
      <c r="D4025" s="6" t="s">
        <v>159</v>
      </c>
      <c r="E4025" s="5">
        <v>23.385000000000002</v>
      </c>
      <c r="F4025" s="5"/>
      <c r="G4025" s="5">
        <v>45</v>
      </c>
      <c r="H4025" s="5"/>
      <c r="I4025" s="5">
        <v>24.105</v>
      </c>
      <c r="J4025" s="5"/>
      <c r="K4025" s="5" t="s">
        <v>705</v>
      </c>
      <c r="L4025" s="5" t="s">
        <v>706</v>
      </c>
      <c r="M4025" s="5" t="s">
        <v>233</v>
      </c>
      <c r="N4025" t="s">
        <v>3077</v>
      </c>
    </row>
    <row r="4026" spans="1:14" x14ac:dyDescent="0.25">
      <c r="A4026" s="5">
        <v>2</v>
      </c>
      <c r="B4026" s="5" t="s">
        <v>0</v>
      </c>
      <c r="C4026" s="5"/>
      <c r="D4026" s="6" t="s">
        <v>159</v>
      </c>
      <c r="E4026" s="5">
        <v>23.25</v>
      </c>
      <c r="F4026" s="5"/>
      <c r="G4026" s="5">
        <v>44.375999999999998</v>
      </c>
      <c r="H4026" s="5"/>
      <c r="I4026" s="5">
        <v>23.972999999999999</v>
      </c>
      <c r="J4026" s="5"/>
      <c r="K4026" s="5" t="s">
        <v>705</v>
      </c>
      <c r="L4026" s="5" t="s">
        <v>706</v>
      </c>
      <c r="M4026" s="5" t="s">
        <v>233</v>
      </c>
      <c r="N4026" t="s">
        <v>3077</v>
      </c>
    </row>
    <row r="4027" spans="1:14" x14ac:dyDescent="0.25">
      <c r="A4027" s="5">
        <v>2</v>
      </c>
      <c r="B4027" s="5" t="s">
        <v>0</v>
      </c>
      <c r="C4027" s="5"/>
      <c r="D4027" s="6" t="s">
        <v>159</v>
      </c>
      <c r="E4027" s="5">
        <v>24.082999999999998</v>
      </c>
      <c r="F4027" s="5"/>
      <c r="G4027" s="5">
        <v>45</v>
      </c>
      <c r="H4027" s="5"/>
      <c r="I4027" s="5">
        <v>24.837</v>
      </c>
      <c r="J4027" s="5"/>
      <c r="K4027" s="5" t="s">
        <v>707</v>
      </c>
      <c r="L4027" s="5" t="s">
        <v>708</v>
      </c>
      <c r="M4027" s="5" t="s">
        <v>233</v>
      </c>
      <c r="N4027" t="s">
        <v>3078</v>
      </c>
    </row>
    <row r="4028" spans="1:14" x14ac:dyDescent="0.25">
      <c r="A4028" s="5">
        <v>2</v>
      </c>
      <c r="B4028" s="5" t="s">
        <v>6</v>
      </c>
      <c r="C4028" s="5"/>
      <c r="D4028" s="6" t="s">
        <v>159</v>
      </c>
      <c r="E4028" s="5">
        <v>23.914000000000001</v>
      </c>
      <c r="F4028" s="5"/>
      <c r="G4028" s="5">
        <v>45</v>
      </c>
      <c r="H4028" s="5"/>
      <c r="I4028" s="5">
        <v>24.471</v>
      </c>
      <c r="J4028" s="5"/>
      <c r="K4028" s="5" t="s">
        <v>707</v>
      </c>
      <c r="L4028" s="5" t="s">
        <v>708</v>
      </c>
      <c r="M4028" s="5" t="s">
        <v>233</v>
      </c>
      <c r="N4028" t="s">
        <v>3078</v>
      </c>
    </row>
    <row r="4029" spans="1:14" x14ac:dyDescent="0.25">
      <c r="A4029" s="5">
        <v>2</v>
      </c>
      <c r="B4029" s="5" t="s">
        <v>0</v>
      </c>
      <c r="C4029" s="5"/>
      <c r="D4029" s="6" t="s">
        <v>159</v>
      </c>
      <c r="E4029" s="5">
        <v>22.628</v>
      </c>
      <c r="F4029" s="5"/>
      <c r="G4029" s="5">
        <v>45</v>
      </c>
      <c r="H4029" s="5"/>
      <c r="I4029" s="5">
        <v>24.289000000000001</v>
      </c>
      <c r="J4029" s="5"/>
      <c r="K4029" s="5" t="s">
        <v>709</v>
      </c>
      <c r="L4029" s="5" t="s">
        <v>710</v>
      </c>
      <c r="M4029" s="5" t="s">
        <v>233</v>
      </c>
      <c r="N4029" t="s">
        <v>3079</v>
      </c>
    </row>
    <row r="4030" spans="1:14" x14ac:dyDescent="0.25">
      <c r="A4030" s="5">
        <v>2</v>
      </c>
      <c r="B4030" s="5" t="s">
        <v>6</v>
      </c>
      <c r="C4030" s="5"/>
      <c r="D4030" s="6" t="s">
        <v>159</v>
      </c>
      <c r="E4030" s="5">
        <v>22.434999999999999</v>
      </c>
      <c r="F4030" s="5"/>
      <c r="G4030" s="5">
        <v>45</v>
      </c>
      <c r="H4030" s="5"/>
      <c r="I4030" s="5">
        <v>23.898</v>
      </c>
      <c r="J4030" s="5"/>
      <c r="K4030" s="5" t="s">
        <v>709</v>
      </c>
      <c r="L4030" s="5" t="s">
        <v>710</v>
      </c>
      <c r="M4030" s="5" t="s">
        <v>233</v>
      </c>
      <c r="N4030" t="s">
        <v>3079</v>
      </c>
    </row>
    <row r="4031" spans="1:14" x14ac:dyDescent="0.25">
      <c r="A4031" s="5" t="s">
        <v>566</v>
      </c>
      <c r="B4031" s="5" t="s">
        <v>567</v>
      </c>
      <c r="C4031" s="5"/>
      <c r="D4031" s="6" t="s">
        <v>159</v>
      </c>
      <c r="E4031" s="5">
        <v>24.97</v>
      </c>
      <c r="F4031" s="5"/>
      <c r="G4031" s="5">
        <v>33.689</v>
      </c>
      <c r="H4031" s="5"/>
      <c r="I4031" s="5">
        <v>25.016999999999999</v>
      </c>
      <c r="J4031" s="5"/>
      <c r="K4031" s="5" t="s">
        <v>703</v>
      </c>
      <c r="L4031" s="5" t="s">
        <v>704</v>
      </c>
      <c r="M4031" s="5" t="s">
        <v>233</v>
      </c>
      <c r="N4031" t="s">
        <v>3080</v>
      </c>
    </row>
    <row r="4032" spans="1:14" x14ac:dyDescent="0.25">
      <c r="A4032" s="5" t="s">
        <v>566</v>
      </c>
      <c r="B4032" s="5" t="s">
        <v>568</v>
      </c>
      <c r="C4032" s="5"/>
      <c r="D4032" s="6" t="s">
        <v>159</v>
      </c>
      <c r="E4032" s="5">
        <v>25.629000000000001</v>
      </c>
      <c r="F4032" s="5"/>
      <c r="G4032" s="5">
        <v>32.716000000000001</v>
      </c>
      <c r="H4032" s="5"/>
      <c r="I4032" s="5">
        <v>25.460999999999999</v>
      </c>
      <c r="J4032" s="5"/>
      <c r="K4032" s="5" t="s">
        <v>703</v>
      </c>
      <c r="L4032" s="5" t="s">
        <v>704</v>
      </c>
      <c r="M4032" s="5" t="s">
        <v>233</v>
      </c>
      <c r="N4032" t="s">
        <v>3080</v>
      </c>
    </row>
    <row r="4033" spans="1:14" x14ac:dyDescent="0.25">
      <c r="A4033" s="5" t="s">
        <v>566</v>
      </c>
      <c r="B4033" s="5" t="s">
        <v>567</v>
      </c>
      <c r="C4033" s="5"/>
      <c r="D4033" s="6" t="s">
        <v>159</v>
      </c>
      <c r="E4033" s="5">
        <v>25.593</v>
      </c>
      <c r="F4033" s="5"/>
      <c r="G4033" s="5">
        <v>34.776000000000003</v>
      </c>
      <c r="H4033" s="5"/>
      <c r="I4033" s="5">
        <v>25.61</v>
      </c>
      <c r="J4033" s="5"/>
      <c r="K4033" s="5" t="s">
        <v>705</v>
      </c>
      <c r="L4033" s="5" t="s">
        <v>706</v>
      </c>
      <c r="M4033" s="5" t="s">
        <v>233</v>
      </c>
      <c r="N4033" t="s">
        <v>3081</v>
      </c>
    </row>
    <row r="4034" spans="1:14" x14ac:dyDescent="0.25">
      <c r="A4034" s="5" t="s">
        <v>566</v>
      </c>
      <c r="B4034" s="5" t="s">
        <v>568</v>
      </c>
      <c r="C4034" s="5"/>
      <c r="D4034" s="6" t="s">
        <v>159</v>
      </c>
      <c r="E4034" s="5">
        <v>25.965</v>
      </c>
      <c r="F4034" s="5"/>
      <c r="G4034" s="5">
        <v>35.642000000000003</v>
      </c>
      <c r="H4034" s="5"/>
      <c r="I4034" s="5">
        <v>25.818000000000001</v>
      </c>
      <c r="J4034" s="5"/>
      <c r="K4034" s="5" t="s">
        <v>705</v>
      </c>
      <c r="L4034" s="5" t="s">
        <v>706</v>
      </c>
      <c r="M4034" s="5" t="s">
        <v>233</v>
      </c>
      <c r="N4034" t="s">
        <v>3081</v>
      </c>
    </row>
    <row r="4035" spans="1:14" x14ac:dyDescent="0.25">
      <c r="A4035" s="5" t="s">
        <v>566</v>
      </c>
      <c r="B4035" s="5" t="s">
        <v>567</v>
      </c>
      <c r="C4035" s="5"/>
      <c r="D4035" s="6" t="s">
        <v>159</v>
      </c>
      <c r="E4035" s="5">
        <v>25.013999999999999</v>
      </c>
      <c r="F4035" s="5"/>
      <c r="G4035" s="5">
        <v>35.198999999999998</v>
      </c>
      <c r="H4035" s="5"/>
      <c r="I4035" s="5">
        <v>25.7</v>
      </c>
      <c r="J4035" s="5"/>
      <c r="K4035" s="5" t="s">
        <v>709</v>
      </c>
      <c r="L4035" s="5" t="s">
        <v>710</v>
      </c>
      <c r="M4035" s="5" t="s">
        <v>233</v>
      </c>
      <c r="N4035" t="s">
        <v>3082</v>
      </c>
    </row>
    <row r="4036" spans="1:14" x14ac:dyDescent="0.25">
      <c r="A4036" s="5" t="s">
        <v>566</v>
      </c>
      <c r="B4036" s="5" t="s">
        <v>567</v>
      </c>
      <c r="C4036" s="5"/>
      <c r="D4036" s="6" t="s">
        <v>159</v>
      </c>
      <c r="E4036" s="5">
        <v>25.888999999999999</v>
      </c>
      <c r="F4036" s="5"/>
      <c r="G4036" s="5">
        <v>33.994999999999997</v>
      </c>
      <c r="H4036" s="5"/>
      <c r="I4036" s="5">
        <v>25.92</v>
      </c>
      <c r="J4036" s="5"/>
      <c r="K4036" s="5" t="s">
        <v>707</v>
      </c>
      <c r="L4036" s="5" t="s">
        <v>708</v>
      </c>
      <c r="M4036" s="5" t="s">
        <v>233</v>
      </c>
      <c r="N4036" t="s">
        <v>3083</v>
      </c>
    </row>
    <row r="4037" spans="1:14" x14ac:dyDescent="0.25">
      <c r="A4037" s="5" t="s">
        <v>566</v>
      </c>
      <c r="B4037" s="5" t="s">
        <v>568</v>
      </c>
      <c r="C4037" s="5"/>
      <c r="D4037" s="6" t="s">
        <v>159</v>
      </c>
      <c r="E4037" s="5">
        <v>25.405000000000001</v>
      </c>
      <c r="F4037" s="5"/>
      <c r="G4037" s="5">
        <v>33.198</v>
      </c>
      <c r="H4037" s="5"/>
      <c r="I4037" s="5">
        <v>25.335000000000001</v>
      </c>
      <c r="J4037" s="5"/>
      <c r="K4037" s="5" t="s">
        <v>707</v>
      </c>
      <c r="L4037" s="5" t="s">
        <v>708</v>
      </c>
      <c r="M4037" s="5" t="s">
        <v>233</v>
      </c>
      <c r="N4037" t="s">
        <v>3083</v>
      </c>
    </row>
    <row r="4038" spans="1:14" x14ac:dyDescent="0.25">
      <c r="A4038" s="5" t="s">
        <v>566</v>
      </c>
      <c r="B4038" s="5" t="s">
        <v>568</v>
      </c>
      <c r="C4038" s="5"/>
      <c r="D4038" s="6" t="s">
        <v>159</v>
      </c>
      <c r="E4038" s="5">
        <v>24.904</v>
      </c>
      <c r="F4038" s="5"/>
      <c r="G4038" s="5">
        <v>34.770000000000003</v>
      </c>
      <c r="H4038" s="5"/>
      <c r="I4038" s="5">
        <v>25.632000000000001</v>
      </c>
      <c r="J4038" s="5"/>
      <c r="K4038" s="5" t="s">
        <v>709</v>
      </c>
      <c r="L4038" s="5" t="s">
        <v>710</v>
      </c>
      <c r="M4038" s="5" t="s">
        <v>233</v>
      </c>
      <c r="N4038" t="s">
        <v>3082</v>
      </c>
    </row>
    <row r="4039" spans="1:14" x14ac:dyDescent="0.25">
      <c r="A4039" s="5" t="s">
        <v>569</v>
      </c>
      <c r="B4039" s="5" t="s">
        <v>571</v>
      </c>
      <c r="C4039" s="5"/>
      <c r="D4039" s="6" t="s">
        <v>159</v>
      </c>
      <c r="E4039" s="5">
        <v>34.261000000000003</v>
      </c>
      <c r="F4039" s="5"/>
      <c r="G4039" s="5">
        <v>45</v>
      </c>
      <c r="H4039" s="5"/>
      <c r="I4039" s="5">
        <v>33.704999999999998</v>
      </c>
      <c r="J4039" s="5"/>
      <c r="K4039" s="5" t="s">
        <v>705</v>
      </c>
      <c r="L4039" s="5" t="s">
        <v>706</v>
      </c>
      <c r="M4039" s="5" t="s">
        <v>233</v>
      </c>
      <c r="N4039" t="s">
        <v>3084</v>
      </c>
    </row>
    <row r="4040" spans="1:14" x14ac:dyDescent="0.25">
      <c r="A4040" s="5" t="s">
        <v>569</v>
      </c>
      <c r="B4040" s="5" t="s">
        <v>570</v>
      </c>
      <c r="C4040" s="5"/>
      <c r="D4040" s="6" t="s">
        <v>159</v>
      </c>
      <c r="E4040" s="5">
        <v>34.075000000000003</v>
      </c>
      <c r="F4040" s="5"/>
      <c r="G4040" s="5">
        <v>45</v>
      </c>
      <c r="H4040" s="5"/>
      <c r="I4040" s="5">
        <v>34.741999999999997</v>
      </c>
      <c r="J4040" s="5"/>
      <c r="K4040" s="5" t="s">
        <v>703</v>
      </c>
      <c r="L4040" s="5" t="s">
        <v>704</v>
      </c>
      <c r="M4040" s="5" t="s">
        <v>233</v>
      </c>
      <c r="N4040" t="s">
        <v>3085</v>
      </c>
    </row>
    <row r="4041" spans="1:14" x14ac:dyDescent="0.25">
      <c r="A4041" s="5" t="s">
        <v>569</v>
      </c>
      <c r="B4041" s="5" t="s">
        <v>571</v>
      </c>
      <c r="C4041" s="5"/>
      <c r="D4041" s="6" t="s">
        <v>159</v>
      </c>
      <c r="E4041" s="5">
        <v>32.957000000000001</v>
      </c>
      <c r="F4041" s="5"/>
      <c r="G4041" s="5">
        <v>45</v>
      </c>
      <c r="H4041" s="5"/>
      <c r="I4041" s="5">
        <v>34</v>
      </c>
      <c r="J4041" s="5"/>
      <c r="K4041" s="5" t="s">
        <v>703</v>
      </c>
      <c r="L4041" s="5" t="s">
        <v>704</v>
      </c>
      <c r="M4041" s="5" t="s">
        <v>233</v>
      </c>
      <c r="N4041" t="s">
        <v>3085</v>
      </c>
    </row>
    <row r="4042" spans="1:14" x14ac:dyDescent="0.25">
      <c r="A4042" s="5" t="s">
        <v>569</v>
      </c>
      <c r="B4042" s="5" t="s">
        <v>570</v>
      </c>
      <c r="C4042" s="5"/>
      <c r="D4042" s="6" t="s">
        <v>159</v>
      </c>
      <c r="E4042" s="5">
        <v>32.526000000000003</v>
      </c>
      <c r="F4042" s="5"/>
      <c r="G4042" s="5">
        <v>45</v>
      </c>
      <c r="H4042" s="5"/>
      <c r="I4042" s="5">
        <v>33.256</v>
      </c>
      <c r="J4042" s="5"/>
      <c r="K4042" s="5" t="s">
        <v>705</v>
      </c>
      <c r="L4042" s="5" t="s">
        <v>706</v>
      </c>
      <c r="M4042" s="5" t="s">
        <v>233</v>
      </c>
      <c r="N4042" t="s">
        <v>3084</v>
      </c>
    </row>
    <row r="4043" spans="1:14" x14ac:dyDescent="0.25">
      <c r="A4043" s="5" t="s">
        <v>569</v>
      </c>
      <c r="B4043" s="5" t="s">
        <v>571</v>
      </c>
      <c r="C4043" s="5"/>
      <c r="D4043" s="6" t="s">
        <v>159</v>
      </c>
      <c r="E4043" s="5">
        <v>35.104999999999997</v>
      </c>
      <c r="F4043" s="5"/>
      <c r="G4043" s="5">
        <v>45</v>
      </c>
      <c r="H4043" s="5"/>
      <c r="I4043" s="5">
        <v>34.807000000000002</v>
      </c>
      <c r="J4043" s="5"/>
      <c r="K4043" s="5" t="s">
        <v>707</v>
      </c>
      <c r="L4043" s="5" t="s">
        <v>708</v>
      </c>
      <c r="M4043" s="5" t="s">
        <v>233</v>
      </c>
      <c r="N4043" t="s">
        <v>3086</v>
      </c>
    </row>
    <row r="4044" spans="1:14" x14ac:dyDescent="0.25">
      <c r="A4044" s="5" t="s">
        <v>569</v>
      </c>
      <c r="B4044" s="5" t="s">
        <v>570</v>
      </c>
      <c r="C4044" s="5"/>
      <c r="D4044" s="6" t="s">
        <v>159</v>
      </c>
      <c r="E4044" s="5">
        <v>33.689</v>
      </c>
      <c r="F4044" s="5"/>
      <c r="G4044" s="5">
        <v>45</v>
      </c>
      <c r="H4044" s="5"/>
      <c r="I4044" s="5">
        <v>34.921999999999997</v>
      </c>
      <c r="J4044" s="5"/>
      <c r="K4044" s="5" t="s">
        <v>707</v>
      </c>
      <c r="L4044" s="5" t="s">
        <v>708</v>
      </c>
      <c r="M4044" s="5" t="s">
        <v>233</v>
      </c>
      <c r="N4044" t="s">
        <v>3086</v>
      </c>
    </row>
    <row r="4045" spans="1:14" x14ac:dyDescent="0.25">
      <c r="A4045" s="5" t="s">
        <v>569</v>
      </c>
      <c r="B4045" s="5" t="s">
        <v>570</v>
      </c>
      <c r="C4045" s="5"/>
      <c r="D4045" s="6" t="s">
        <v>159</v>
      </c>
      <c r="E4045" s="5">
        <v>31.193000000000001</v>
      </c>
      <c r="F4045" s="5"/>
      <c r="G4045" s="5">
        <v>45</v>
      </c>
      <c r="H4045" s="5"/>
      <c r="I4045" s="5">
        <v>32.862000000000002</v>
      </c>
      <c r="J4045" s="5"/>
      <c r="K4045" s="5" t="s">
        <v>709</v>
      </c>
      <c r="L4045" s="5" t="s">
        <v>710</v>
      </c>
      <c r="M4045" s="5" t="s">
        <v>233</v>
      </c>
      <c r="N4045" t="s">
        <v>3087</v>
      </c>
    </row>
    <row r="4046" spans="1:14" x14ac:dyDescent="0.25">
      <c r="A4046" s="5" t="s">
        <v>569</v>
      </c>
      <c r="B4046" s="5" t="s">
        <v>571</v>
      </c>
      <c r="C4046" s="5"/>
      <c r="D4046" s="6" t="s">
        <v>159</v>
      </c>
      <c r="E4046" s="5">
        <v>33.442</v>
      </c>
      <c r="F4046" s="5"/>
      <c r="G4046" s="5">
        <v>45</v>
      </c>
      <c r="H4046" s="5"/>
      <c r="I4046" s="5">
        <v>34.176000000000002</v>
      </c>
      <c r="J4046" s="5"/>
      <c r="K4046" s="5" t="s">
        <v>709</v>
      </c>
      <c r="L4046" s="5" t="s">
        <v>710</v>
      </c>
      <c r="M4046" s="5" t="s">
        <v>233</v>
      </c>
      <c r="N4046" t="s">
        <v>3087</v>
      </c>
    </row>
    <row r="4047" spans="1:14" x14ac:dyDescent="0.25">
      <c r="A4047" s="5" t="s">
        <v>563</v>
      </c>
      <c r="B4047" s="5" t="s">
        <v>564</v>
      </c>
      <c r="C4047" s="5"/>
      <c r="D4047" s="6" t="s">
        <v>159</v>
      </c>
      <c r="E4047" s="5">
        <v>22.372</v>
      </c>
      <c r="F4047" s="5"/>
      <c r="G4047" s="5">
        <v>30.111000000000001</v>
      </c>
      <c r="H4047" s="5"/>
      <c r="I4047" s="5">
        <v>22.907</v>
      </c>
      <c r="J4047" s="5"/>
      <c r="K4047" s="5" t="s">
        <v>703</v>
      </c>
      <c r="L4047" s="5" t="s">
        <v>704</v>
      </c>
      <c r="M4047" s="5" t="s">
        <v>233</v>
      </c>
      <c r="N4047" t="s">
        <v>3088</v>
      </c>
    </row>
    <row r="4048" spans="1:14" x14ac:dyDescent="0.25">
      <c r="A4048" s="5" t="s">
        <v>563</v>
      </c>
      <c r="B4048" s="5" t="s">
        <v>565</v>
      </c>
      <c r="C4048" s="5"/>
      <c r="D4048" s="6" t="s">
        <v>159</v>
      </c>
      <c r="E4048" s="5">
        <v>22.613</v>
      </c>
      <c r="F4048" s="5"/>
      <c r="G4048" s="5">
        <v>29.739000000000001</v>
      </c>
      <c r="H4048" s="5"/>
      <c r="I4048" s="5">
        <v>22.803000000000001</v>
      </c>
      <c r="J4048" s="5"/>
      <c r="K4048" s="5" t="s">
        <v>703</v>
      </c>
      <c r="L4048" s="5" t="s">
        <v>704</v>
      </c>
      <c r="M4048" s="5" t="s">
        <v>233</v>
      </c>
      <c r="N4048" t="s">
        <v>3088</v>
      </c>
    </row>
    <row r="4049" spans="1:14" x14ac:dyDescent="0.25">
      <c r="A4049" s="5" t="s">
        <v>563</v>
      </c>
      <c r="B4049" s="5" t="s">
        <v>564</v>
      </c>
      <c r="C4049" s="5"/>
      <c r="D4049" s="6" t="s">
        <v>159</v>
      </c>
      <c r="E4049" s="5">
        <v>23.72</v>
      </c>
      <c r="F4049" s="5"/>
      <c r="G4049" s="5">
        <v>31.934000000000001</v>
      </c>
      <c r="H4049" s="5"/>
      <c r="I4049" s="5">
        <v>23.972000000000001</v>
      </c>
      <c r="J4049" s="5"/>
      <c r="K4049" s="5" t="s">
        <v>705</v>
      </c>
      <c r="L4049" s="5" t="s">
        <v>706</v>
      </c>
      <c r="M4049" s="5" t="s">
        <v>233</v>
      </c>
      <c r="N4049" t="s">
        <v>3089</v>
      </c>
    </row>
    <row r="4050" spans="1:14" x14ac:dyDescent="0.25">
      <c r="A4050" s="5" t="s">
        <v>563</v>
      </c>
      <c r="B4050" s="5" t="s">
        <v>565</v>
      </c>
      <c r="C4050" s="5"/>
      <c r="D4050" s="6" t="s">
        <v>159</v>
      </c>
      <c r="E4050" s="5">
        <v>23.725999999999999</v>
      </c>
      <c r="F4050" s="5"/>
      <c r="G4050" s="5">
        <v>31.951000000000001</v>
      </c>
      <c r="H4050" s="5"/>
      <c r="I4050" s="5">
        <v>24.007999999999999</v>
      </c>
      <c r="J4050" s="5"/>
      <c r="K4050" s="5" t="s">
        <v>705</v>
      </c>
      <c r="L4050" s="5" t="s">
        <v>706</v>
      </c>
      <c r="M4050" s="5" t="s">
        <v>233</v>
      </c>
      <c r="N4050" t="s">
        <v>3089</v>
      </c>
    </row>
    <row r="4051" spans="1:14" x14ac:dyDescent="0.25">
      <c r="A4051" s="5" t="s">
        <v>563</v>
      </c>
      <c r="B4051" s="5" t="s">
        <v>564</v>
      </c>
      <c r="C4051" s="5"/>
      <c r="D4051" s="6" t="s">
        <v>159</v>
      </c>
      <c r="E4051" s="5">
        <v>23.863</v>
      </c>
      <c r="F4051" s="5"/>
      <c r="G4051" s="5">
        <v>31.038</v>
      </c>
      <c r="H4051" s="5"/>
      <c r="I4051" s="5">
        <v>24.372</v>
      </c>
      <c r="J4051" s="5"/>
      <c r="K4051" s="5" t="s">
        <v>707</v>
      </c>
      <c r="L4051" s="5" t="s">
        <v>708</v>
      </c>
      <c r="M4051" s="5" t="s">
        <v>233</v>
      </c>
      <c r="N4051" t="s">
        <v>3090</v>
      </c>
    </row>
    <row r="4052" spans="1:14" x14ac:dyDescent="0.25">
      <c r="A4052" s="5" t="s">
        <v>563</v>
      </c>
      <c r="B4052" s="5" t="s">
        <v>565</v>
      </c>
      <c r="C4052" s="5"/>
      <c r="D4052" s="6" t="s">
        <v>159</v>
      </c>
      <c r="E4052" s="5">
        <v>23.015999999999998</v>
      </c>
      <c r="F4052" s="5"/>
      <c r="G4052" s="5">
        <v>30.291</v>
      </c>
      <c r="H4052" s="5"/>
      <c r="I4052" s="5">
        <v>23.196000000000002</v>
      </c>
      <c r="J4052" s="5"/>
      <c r="K4052" s="5" t="s">
        <v>707</v>
      </c>
      <c r="L4052" s="5" t="s">
        <v>708</v>
      </c>
      <c r="M4052" s="5" t="s">
        <v>233</v>
      </c>
      <c r="N4052" t="s">
        <v>3090</v>
      </c>
    </row>
    <row r="4053" spans="1:14" x14ac:dyDescent="0.25">
      <c r="A4053" s="5" t="s">
        <v>563</v>
      </c>
      <c r="B4053" s="5" t="s">
        <v>564</v>
      </c>
      <c r="C4053" s="5"/>
      <c r="D4053" s="6" t="s">
        <v>159</v>
      </c>
      <c r="E4053" s="5">
        <v>22.536999999999999</v>
      </c>
      <c r="F4053" s="5"/>
      <c r="G4053" s="5">
        <v>31.593</v>
      </c>
      <c r="H4053" s="5"/>
      <c r="I4053" s="5">
        <v>23.748999999999999</v>
      </c>
      <c r="J4053" s="5"/>
      <c r="K4053" s="5" t="s">
        <v>709</v>
      </c>
      <c r="L4053" s="5" t="s">
        <v>710</v>
      </c>
      <c r="M4053" s="5" t="s">
        <v>233</v>
      </c>
      <c r="N4053" t="s">
        <v>3091</v>
      </c>
    </row>
    <row r="4054" spans="1:14" x14ac:dyDescent="0.25">
      <c r="A4054" s="5" t="s">
        <v>563</v>
      </c>
      <c r="B4054" s="5" t="s">
        <v>565</v>
      </c>
      <c r="C4054" s="5"/>
      <c r="D4054" s="6" t="s">
        <v>159</v>
      </c>
      <c r="E4054" s="5">
        <v>22.632000000000001</v>
      </c>
      <c r="F4054" s="5"/>
      <c r="G4054" s="5">
        <v>31.972000000000001</v>
      </c>
      <c r="H4054" s="5"/>
      <c r="I4054" s="5">
        <v>23.725000000000001</v>
      </c>
      <c r="J4054" s="5"/>
      <c r="K4054" s="5" t="s">
        <v>709</v>
      </c>
      <c r="L4054" s="5" t="s">
        <v>710</v>
      </c>
      <c r="M4054" s="5" t="s">
        <v>233</v>
      </c>
      <c r="N4054" t="s">
        <v>3091</v>
      </c>
    </row>
    <row r="4055" spans="1:14" x14ac:dyDescent="0.25">
      <c r="A4055" s="5" t="s">
        <v>560</v>
      </c>
      <c r="B4055" s="5" t="s">
        <v>561</v>
      </c>
      <c r="C4055" s="5"/>
      <c r="D4055" s="6" t="s">
        <v>159</v>
      </c>
      <c r="E4055" s="5">
        <v>23.434999999999999</v>
      </c>
      <c r="F4055" s="5"/>
      <c r="G4055" s="5">
        <v>38.648000000000003</v>
      </c>
      <c r="H4055" s="5"/>
      <c r="I4055" s="5">
        <v>23.55</v>
      </c>
      <c r="J4055" s="5"/>
      <c r="K4055" s="5" t="s">
        <v>707</v>
      </c>
      <c r="L4055" s="5" t="s">
        <v>708</v>
      </c>
      <c r="M4055" s="5" t="s">
        <v>233</v>
      </c>
      <c r="N4055" t="s">
        <v>3092</v>
      </c>
    </row>
    <row r="4056" spans="1:14" x14ac:dyDescent="0.25">
      <c r="A4056" s="5" t="s">
        <v>560</v>
      </c>
      <c r="B4056" s="5" t="s">
        <v>562</v>
      </c>
      <c r="C4056" s="5"/>
      <c r="D4056" s="6" t="s">
        <v>159</v>
      </c>
      <c r="E4056" s="5">
        <v>25.54</v>
      </c>
      <c r="F4056" s="5"/>
      <c r="G4056" s="5">
        <v>36.935000000000002</v>
      </c>
      <c r="H4056" s="5"/>
      <c r="I4056" s="5">
        <v>25.492999999999999</v>
      </c>
      <c r="J4056" s="5"/>
      <c r="K4056" s="5" t="s">
        <v>703</v>
      </c>
      <c r="L4056" s="5" t="s">
        <v>704</v>
      </c>
      <c r="M4056" s="5" t="s">
        <v>233</v>
      </c>
      <c r="N4056" t="s">
        <v>3093</v>
      </c>
    </row>
    <row r="4057" spans="1:14" x14ac:dyDescent="0.25">
      <c r="A4057" s="5" t="s">
        <v>560</v>
      </c>
      <c r="B4057" s="5" t="s">
        <v>561</v>
      </c>
      <c r="C4057" s="5"/>
      <c r="D4057" s="6" t="s">
        <v>159</v>
      </c>
      <c r="E4057" s="5">
        <v>25.138999999999999</v>
      </c>
      <c r="F4057" s="5"/>
      <c r="G4057" s="5">
        <v>45</v>
      </c>
      <c r="H4057" s="5"/>
      <c r="I4057" s="5">
        <v>25.106999999999999</v>
      </c>
      <c r="J4057" s="5"/>
      <c r="K4057" s="5" t="s">
        <v>705</v>
      </c>
      <c r="L4057" s="5" t="s">
        <v>706</v>
      </c>
      <c r="M4057" s="5" t="s">
        <v>233</v>
      </c>
      <c r="N4057" t="s">
        <v>3094</v>
      </c>
    </row>
    <row r="4058" spans="1:14" x14ac:dyDescent="0.25">
      <c r="A4058" s="5" t="s">
        <v>560</v>
      </c>
      <c r="B4058" s="5" t="s">
        <v>562</v>
      </c>
      <c r="C4058" s="5"/>
      <c r="D4058" s="6" t="s">
        <v>159</v>
      </c>
      <c r="E4058" s="5">
        <v>24.591000000000001</v>
      </c>
      <c r="F4058" s="5"/>
      <c r="G4058" s="5">
        <v>45</v>
      </c>
      <c r="H4058" s="5"/>
      <c r="I4058" s="5">
        <v>24.312000000000001</v>
      </c>
      <c r="J4058" s="5"/>
      <c r="K4058" s="5" t="s">
        <v>705</v>
      </c>
      <c r="L4058" s="5" t="s">
        <v>706</v>
      </c>
      <c r="M4058" s="5" t="s">
        <v>233</v>
      </c>
      <c r="N4058" t="s">
        <v>3094</v>
      </c>
    </row>
    <row r="4059" spans="1:14" x14ac:dyDescent="0.25">
      <c r="A4059" s="5" t="s">
        <v>560</v>
      </c>
      <c r="B4059" s="5" t="s">
        <v>562</v>
      </c>
      <c r="C4059" s="5"/>
      <c r="D4059" s="6" t="s">
        <v>159</v>
      </c>
      <c r="E4059" s="5">
        <v>24.167000000000002</v>
      </c>
      <c r="F4059" s="5"/>
      <c r="G4059" s="5">
        <v>37.680999999999997</v>
      </c>
      <c r="H4059" s="5"/>
      <c r="I4059" s="5">
        <v>24.082000000000001</v>
      </c>
      <c r="J4059" s="5"/>
      <c r="K4059" s="5" t="s">
        <v>707</v>
      </c>
      <c r="L4059" s="5" t="s">
        <v>708</v>
      </c>
      <c r="M4059" s="5" t="s">
        <v>233</v>
      </c>
      <c r="N4059" t="s">
        <v>3092</v>
      </c>
    </row>
    <row r="4060" spans="1:14" x14ac:dyDescent="0.25">
      <c r="A4060" s="5" t="s">
        <v>560</v>
      </c>
      <c r="B4060" s="5" t="s">
        <v>561</v>
      </c>
      <c r="C4060" s="5"/>
      <c r="D4060" s="6" t="s">
        <v>159</v>
      </c>
      <c r="E4060" s="5">
        <v>23.38</v>
      </c>
      <c r="F4060" s="5"/>
      <c r="G4060" s="5">
        <v>45</v>
      </c>
      <c r="H4060" s="5"/>
      <c r="I4060" s="5">
        <v>24.105</v>
      </c>
      <c r="J4060" s="5"/>
      <c r="K4060" s="5" t="s">
        <v>709</v>
      </c>
      <c r="L4060" s="5" t="s">
        <v>710</v>
      </c>
      <c r="M4060" s="5" t="s">
        <v>233</v>
      </c>
      <c r="N4060" t="s">
        <v>3095</v>
      </c>
    </row>
    <row r="4061" spans="1:14" x14ac:dyDescent="0.25">
      <c r="A4061" s="5" t="s">
        <v>560</v>
      </c>
      <c r="B4061" s="5" t="s">
        <v>562</v>
      </c>
      <c r="C4061" s="5"/>
      <c r="D4061" s="6" t="s">
        <v>159</v>
      </c>
      <c r="E4061" s="5">
        <v>23.297999999999998</v>
      </c>
      <c r="F4061" s="5"/>
      <c r="G4061" s="5">
        <v>37.325000000000003</v>
      </c>
      <c r="H4061" s="5"/>
      <c r="I4061" s="5">
        <v>24.042999999999999</v>
      </c>
      <c r="J4061" s="5"/>
      <c r="K4061" s="5" t="s">
        <v>709</v>
      </c>
      <c r="L4061" s="5" t="s">
        <v>710</v>
      </c>
      <c r="M4061" s="5" t="s">
        <v>233</v>
      </c>
      <c r="N4061" t="s">
        <v>3095</v>
      </c>
    </row>
    <row r="4062" spans="1:14" x14ac:dyDescent="0.25">
      <c r="A4062" s="5" t="s">
        <v>560</v>
      </c>
      <c r="B4062" s="5" t="s">
        <v>561</v>
      </c>
      <c r="C4062" s="5"/>
      <c r="D4062" s="6" t="s">
        <v>159</v>
      </c>
      <c r="E4062" s="5">
        <v>25.806000000000001</v>
      </c>
      <c r="F4062" s="5"/>
      <c r="G4062" s="5">
        <v>37.747</v>
      </c>
      <c r="H4062" s="5"/>
      <c r="I4062" s="5">
        <v>25.628</v>
      </c>
      <c r="J4062" s="5"/>
      <c r="K4062" s="5" t="s">
        <v>703</v>
      </c>
      <c r="L4062" s="5" t="s">
        <v>704</v>
      </c>
      <c r="M4062" s="5" t="s">
        <v>233</v>
      </c>
      <c r="N4062" t="s">
        <v>3093</v>
      </c>
    </row>
    <row r="4063" spans="1:14" x14ac:dyDescent="0.25">
      <c r="A4063" s="7" t="s">
        <v>575</v>
      </c>
      <c r="B4063" s="7" t="s">
        <v>579</v>
      </c>
      <c r="C4063" s="7"/>
      <c r="D4063" s="6"/>
      <c r="E4063" s="7">
        <v>24.917999999999999</v>
      </c>
      <c r="F4063" s="5"/>
      <c r="G4063" s="7">
        <v>45</v>
      </c>
      <c r="H4063" s="5"/>
      <c r="I4063" s="7">
        <v>45</v>
      </c>
      <c r="J4063" s="5"/>
      <c r="K4063" s="7" t="s">
        <v>703</v>
      </c>
      <c r="L4063" s="7" t="s">
        <v>704</v>
      </c>
      <c r="M4063" s="7" t="s">
        <v>233</v>
      </c>
      <c r="N4063" t="s">
        <v>3096</v>
      </c>
    </row>
    <row r="4064" spans="1:14" x14ac:dyDescent="0.25">
      <c r="A4064" s="7" t="s">
        <v>575</v>
      </c>
      <c r="B4064" s="7" t="s">
        <v>579</v>
      </c>
      <c r="C4064" s="7"/>
      <c r="D4064" s="6"/>
      <c r="E4064" s="7">
        <v>23.111000000000001</v>
      </c>
      <c r="F4064" s="5"/>
      <c r="G4064" s="7">
        <v>45</v>
      </c>
      <c r="H4064" s="5"/>
      <c r="I4064" s="7">
        <v>45</v>
      </c>
      <c r="J4064" s="5"/>
      <c r="K4064" s="7" t="s">
        <v>705</v>
      </c>
      <c r="L4064" s="7" t="s">
        <v>706</v>
      </c>
      <c r="M4064" s="7" t="s">
        <v>233</v>
      </c>
      <c r="N4064" t="s">
        <v>3097</v>
      </c>
    </row>
    <row r="4065" spans="1:14" x14ac:dyDescent="0.25">
      <c r="A4065" s="7" t="s">
        <v>575</v>
      </c>
      <c r="B4065" s="7" t="s">
        <v>580</v>
      </c>
      <c r="C4065" s="7"/>
      <c r="D4065" s="6"/>
      <c r="E4065" s="7">
        <v>24.385000000000002</v>
      </c>
      <c r="F4065" s="5"/>
      <c r="G4065" s="7">
        <v>45</v>
      </c>
      <c r="H4065" s="5"/>
      <c r="I4065" s="7">
        <v>45</v>
      </c>
      <c r="J4065" s="5"/>
      <c r="K4065" s="7" t="s">
        <v>703</v>
      </c>
      <c r="L4065" s="7" t="s">
        <v>704</v>
      </c>
      <c r="M4065" s="7" t="s">
        <v>233</v>
      </c>
      <c r="N4065" t="s">
        <v>3096</v>
      </c>
    </row>
    <row r="4066" spans="1:14" x14ac:dyDescent="0.25">
      <c r="A4066" s="7" t="s">
        <v>575</v>
      </c>
      <c r="B4066" s="7" t="s">
        <v>580</v>
      </c>
      <c r="C4066" s="7"/>
      <c r="D4066" s="6"/>
      <c r="E4066" s="7">
        <v>23.704999999999998</v>
      </c>
      <c r="F4066" s="5"/>
      <c r="G4066" s="7">
        <v>43.579000000000001</v>
      </c>
      <c r="H4066" s="5"/>
      <c r="I4066" s="7">
        <v>45</v>
      </c>
      <c r="J4066" s="5"/>
      <c r="K4066" s="7" t="s">
        <v>705</v>
      </c>
      <c r="L4066" s="7" t="s">
        <v>706</v>
      </c>
      <c r="M4066" s="7" t="s">
        <v>233</v>
      </c>
      <c r="N4066" t="s">
        <v>3097</v>
      </c>
    </row>
    <row r="4067" spans="1:14" x14ac:dyDescent="0.25">
      <c r="A4067" s="7" t="s">
        <v>575</v>
      </c>
      <c r="B4067" s="7" t="s">
        <v>579</v>
      </c>
      <c r="C4067" s="7"/>
      <c r="D4067" s="6"/>
      <c r="E4067" s="7">
        <v>22.228999999999999</v>
      </c>
      <c r="F4067" s="5"/>
      <c r="G4067" s="7">
        <v>45</v>
      </c>
      <c r="H4067" s="5"/>
      <c r="I4067" s="7">
        <v>45</v>
      </c>
      <c r="J4067" s="5"/>
      <c r="K4067" s="7" t="s">
        <v>709</v>
      </c>
      <c r="L4067" s="7" t="s">
        <v>710</v>
      </c>
      <c r="M4067" s="7" t="s">
        <v>233</v>
      </c>
      <c r="N4067" t="s">
        <v>3098</v>
      </c>
    </row>
    <row r="4068" spans="1:14" x14ac:dyDescent="0.25">
      <c r="A4068" s="7" t="s">
        <v>575</v>
      </c>
      <c r="B4068" s="7" t="s">
        <v>580</v>
      </c>
      <c r="C4068" s="7"/>
      <c r="D4068" s="6"/>
      <c r="E4068" s="7">
        <v>22.303999999999998</v>
      </c>
      <c r="F4068" s="5"/>
      <c r="G4068" s="7">
        <v>45</v>
      </c>
      <c r="H4068" s="5"/>
      <c r="I4068" s="7">
        <v>45</v>
      </c>
      <c r="J4068" s="5"/>
      <c r="K4068" s="7" t="s">
        <v>709</v>
      </c>
      <c r="L4068" s="7" t="s">
        <v>710</v>
      </c>
      <c r="M4068" s="7" t="s">
        <v>233</v>
      </c>
      <c r="N4068" t="s">
        <v>3098</v>
      </c>
    </row>
    <row r="4069" spans="1:14" x14ac:dyDescent="0.25">
      <c r="A4069" s="7" t="s">
        <v>575</v>
      </c>
      <c r="B4069" s="7" t="s">
        <v>579</v>
      </c>
      <c r="C4069" s="7"/>
      <c r="D4069" s="6"/>
      <c r="E4069" s="7">
        <v>24.486000000000001</v>
      </c>
      <c r="F4069" s="5"/>
      <c r="G4069" s="7">
        <v>45</v>
      </c>
      <c r="H4069" s="5"/>
      <c r="I4069" s="7">
        <v>45</v>
      </c>
      <c r="J4069" s="5"/>
      <c r="K4069" s="7" t="s">
        <v>707</v>
      </c>
      <c r="L4069" s="7" t="s">
        <v>708</v>
      </c>
      <c r="M4069" s="7" t="s">
        <v>233</v>
      </c>
      <c r="N4069" t="s">
        <v>3099</v>
      </c>
    </row>
    <row r="4070" spans="1:14" x14ac:dyDescent="0.25">
      <c r="A4070" s="7" t="s">
        <v>575</v>
      </c>
      <c r="B4070" s="7" t="s">
        <v>580</v>
      </c>
      <c r="C4070" s="7"/>
      <c r="D4070" s="6"/>
      <c r="E4070" s="7">
        <v>24.087</v>
      </c>
      <c r="F4070" s="5"/>
      <c r="G4070" s="7">
        <v>45</v>
      </c>
      <c r="H4070" s="5"/>
      <c r="I4070" s="7">
        <v>45</v>
      </c>
      <c r="J4070" s="5"/>
      <c r="K4070" s="7" t="s">
        <v>707</v>
      </c>
      <c r="L4070" s="7" t="s">
        <v>708</v>
      </c>
      <c r="M4070" s="7" t="s">
        <v>233</v>
      </c>
      <c r="N4070" t="s">
        <v>3099</v>
      </c>
    </row>
    <row r="4071" spans="1:14" x14ac:dyDescent="0.25">
      <c r="A4071" s="7" t="s">
        <v>588</v>
      </c>
      <c r="B4071" s="7" t="s">
        <v>576</v>
      </c>
      <c r="C4071" s="7"/>
      <c r="D4071" s="6" t="s">
        <v>159</v>
      </c>
      <c r="E4071" s="7">
        <v>23.327999999999999</v>
      </c>
      <c r="F4071" s="5"/>
      <c r="G4071" s="7">
        <v>45</v>
      </c>
      <c r="H4071" s="5"/>
      <c r="I4071" s="7">
        <v>24.236999999999998</v>
      </c>
      <c r="J4071" s="5"/>
      <c r="K4071" s="7" t="s">
        <v>705</v>
      </c>
      <c r="L4071" s="7" t="s">
        <v>706</v>
      </c>
      <c r="M4071" s="7" t="s">
        <v>233</v>
      </c>
      <c r="N4071" t="s">
        <v>3100</v>
      </c>
    </row>
    <row r="4072" spans="1:14" x14ac:dyDescent="0.25">
      <c r="A4072" s="7" t="s">
        <v>588</v>
      </c>
      <c r="B4072" s="7" t="s">
        <v>577</v>
      </c>
      <c r="C4072" s="7"/>
      <c r="D4072" s="6" t="s">
        <v>159</v>
      </c>
      <c r="E4072" s="7">
        <v>23.398</v>
      </c>
      <c r="F4072" s="5"/>
      <c r="G4072" s="7">
        <v>45</v>
      </c>
      <c r="H4072" s="5"/>
      <c r="I4072" s="7">
        <v>24.263000000000002</v>
      </c>
      <c r="J4072" s="5"/>
      <c r="K4072" s="7" t="s">
        <v>705</v>
      </c>
      <c r="L4072" s="7" t="s">
        <v>706</v>
      </c>
      <c r="M4072" s="7" t="s">
        <v>233</v>
      </c>
      <c r="N4072" t="s">
        <v>3100</v>
      </c>
    </row>
    <row r="4073" spans="1:14" x14ac:dyDescent="0.25">
      <c r="A4073" s="7" t="s">
        <v>588</v>
      </c>
      <c r="B4073" s="7" t="s">
        <v>576</v>
      </c>
      <c r="C4073" s="7"/>
      <c r="D4073" s="6" t="s">
        <v>159</v>
      </c>
      <c r="E4073" s="7">
        <v>24.411000000000001</v>
      </c>
      <c r="F4073" s="5"/>
      <c r="G4073" s="7">
        <v>45</v>
      </c>
      <c r="H4073" s="5"/>
      <c r="I4073" s="7">
        <v>24.827999999999999</v>
      </c>
      <c r="J4073" s="5"/>
      <c r="K4073" s="7" t="s">
        <v>703</v>
      </c>
      <c r="L4073" s="7" t="s">
        <v>704</v>
      </c>
      <c r="M4073" s="7" t="s">
        <v>233</v>
      </c>
      <c r="N4073" t="s">
        <v>3101</v>
      </c>
    </row>
    <row r="4074" spans="1:14" x14ac:dyDescent="0.25">
      <c r="A4074" s="7" t="s">
        <v>588</v>
      </c>
      <c r="B4074" s="7" t="s">
        <v>577</v>
      </c>
      <c r="C4074" s="7"/>
      <c r="D4074" s="6" t="s">
        <v>159</v>
      </c>
      <c r="E4074" s="7">
        <v>24.137</v>
      </c>
      <c r="F4074" s="5"/>
      <c r="G4074" s="7">
        <v>45</v>
      </c>
      <c r="H4074" s="5"/>
      <c r="I4074" s="7">
        <v>24.451000000000001</v>
      </c>
      <c r="J4074" s="5"/>
      <c r="K4074" s="7" t="s">
        <v>703</v>
      </c>
      <c r="L4074" s="7" t="s">
        <v>704</v>
      </c>
      <c r="M4074" s="7" t="s">
        <v>233</v>
      </c>
      <c r="N4074" t="s">
        <v>3101</v>
      </c>
    </row>
    <row r="4075" spans="1:14" x14ac:dyDescent="0.25">
      <c r="A4075" s="7" t="s">
        <v>588</v>
      </c>
      <c r="B4075" s="7" t="s">
        <v>576</v>
      </c>
      <c r="C4075" s="7"/>
      <c r="D4075" s="6" t="s">
        <v>159</v>
      </c>
      <c r="E4075" s="7">
        <v>22.745000000000001</v>
      </c>
      <c r="F4075" s="5"/>
      <c r="G4075" s="7">
        <v>45</v>
      </c>
      <c r="H4075" s="5"/>
      <c r="I4075" s="7">
        <v>24.515999999999998</v>
      </c>
      <c r="J4075" s="5"/>
      <c r="K4075" s="7" t="s">
        <v>709</v>
      </c>
      <c r="L4075" s="7" t="s">
        <v>710</v>
      </c>
      <c r="M4075" s="7" t="s">
        <v>233</v>
      </c>
      <c r="N4075" t="s">
        <v>3102</v>
      </c>
    </row>
    <row r="4076" spans="1:14" x14ac:dyDescent="0.25">
      <c r="A4076" s="7" t="s">
        <v>588</v>
      </c>
      <c r="B4076" s="7" t="s">
        <v>577</v>
      </c>
      <c r="C4076" s="7"/>
      <c r="D4076" s="6" t="s">
        <v>159</v>
      </c>
      <c r="E4076" s="7">
        <v>22.972000000000001</v>
      </c>
      <c r="F4076" s="5"/>
      <c r="G4076" s="7">
        <v>45</v>
      </c>
      <c r="H4076" s="5"/>
      <c r="I4076" s="7">
        <v>24.567</v>
      </c>
      <c r="J4076" s="5"/>
      <c r="K4076" s="7" t="s">
        <v>709</v>
      </c>
      <c r="L4076" s="7" t="s">
        <v>710</v>
      </c>
      <c r="M4076" s="7" t="s">
        <v>233</v>
      </c>
      <c r="N4076" t="s">
        <v>3102</v>
      </c>
    </row>
    <row r="4077" spans="1:14" x14ac:dyDescent="0.25">
      <c r="A4077" s="7" t="s">
        <v>588</v>
      </c>
      <c r="B4077" s="7" t="s">
        <v>576</v>
      </c>
      <c r="C4077" s="7"/>
      <c r="D4077" s="6" t="s">
        <v>159</v>
      </c>
      <c r="E4077" s="7">
        <v>23.382000000000001</v>
      </c>
      <c r="F4077" s="5"/>
      <c r="G4077" s="7">
        <v>45</v>
      </c>
      <c r="H4077" s="5"/>
      <c r="I4077" s="7">
        <v>24.01</v>
      </c>
      <c r="J4077" s="5"/>
      <c r="K4077" s="7" t="s">
        <v>707</v>
      </c>
      <c r="L4077" s="7" t="s">
        <v>708</v>
      </c>
      <c r="M4077" s="7" t="s">
        <v>233</v>
      </c>
      <c r="N4077" t="s">
        <v>3103</v>
      </c>
    </row>
    <row r="4078" spans="1:14" x14ac:dyDescent="0.25">
      <c r="A4078" s="7" t="s">
        <v>588</v>
      </c>
      <c r="B4078" s="7" t="s">
        <v>577</v>
      </c>
      <c r="C4078" s="7"/>
      <c r="D4078" s="6" t="s">
        <v>159</v>
      </c>
      <c r="E4078" s="7">
        <v>23.707000000000001</v>
      </c>
      <c r="F4078" s="5"/>
      <c r="G4078" s="7">
        <v>45</v>
      </c>
      <c r="H4078" s="5"/>
      <c r="I4078" s="7">
        <v>24.34</v>
      </c>
      <c r="J4078" s="5"/>
      <c r="K4078" s="7" t="s">
        <v>707</v>
      </c>
      <c r="L4078" s="7" t="s">
        <v>708</v>
      </c>
      <c r="M4078" s="7" t="s">
        <v>233</v>
      </c>
      <c r="N4078" t="s">
        <v>3103</v>
      </c>
    </row>
    <row r="4079" spans="1:14" x14ac:dyDescent="0.25">
      <c r="A4079" s="7" t="s">
        <v>572</v>
      </c>
      <c r="B4079" s="7" t="s">
        <v>573</v>
      </c>
      <c r="C4079" s="7"/>
      <c r="D4079" s="6" t="s">
        <v>159</v>
      </c>
      <c r="E4079" s="7">
        <v>22.951000000000001</v>
      </c>
      <c r="F4079" s="5"/>
      <c r="G4079" s="7">
        <v>45</v>
      </c>
      <c r="H4079" s="5"/>
      <c r="I4079" s="7">
        <v>45</v>
      </c>
      <c r="J4079" s="5"/>
      <c r="K4079" s="7" t="s">
        <v>705</v>
      </c>
      <c r="L4079" s="7" t="s">
        <v>706</v>
      </c>
      <c r="M4079" s="7" t="s">
        <v>233</v>
      </c>
      <c r="N4079" t="s">
        <v>3104</v>
      </c>
    </row>
    <row r="4080" spans="1:14" x14ac:dyDescent="0.25">
      <c r="A4080" s="7" t="s">
        <v>572</v>
      </c>
      <c r="B4080" s="7" t="s">
        <v>574</v>
      </c>
      <c r="C4080" s="7"/>
      <c r="D4080" s="6" t="s">
        <v>159</v>
      </c>
      <c r="E4080" s="7">
        <v>22.725999999999999</v>
      </c>
      <c r="F4080" s="5"/>
      <c r="G4080" s="7">
        <v>45</v>
      </c>
      <c r="H4080" s="5"/>
      <c r="I4080" s="7">
        <v>45</v>
      </c>
      <c r="J4080" s="5"/>
      <c r="K4080" s="7" t="s">
        <v>705</v>
      </c>
      <c r="L4080" s="7" t="s">
        <v>706</v>
      </c>
      <c r="M4080" s="7" t="s">
        <v>233</v>
      </c>
      <c r="N4080" t="s">
        <v>3104</v>
      </c>
    </row>
    <row r="4081" spans="1:14" x14ac:dyDescent="0.25">
      <c r="A4081" s="7" t="s">
        <v>572</v>
      </c>
      <c r="B4081" s="7" t="s">
        <v>573</v>
      </c>
      <c r="C4081" s="7"/>
      <c r="D4081" s="6" t="s">
        <v>159</v>
      </c>
      <c r="E4081" s="7">
        <v>23.55</v>
      </c>
      <c r="F4081" s="5"/>
      <c r="G4081" s="7">
        <v>45</v>
      </c>
      <c r="H4081" s="5"/>
      <c r="I4081" s="7">
        <v>45</v>
      </c>
      <c r="J4081" s="5"/>
      <c r="K4081" s="7" t="s">
        <v>703</v>
      </c>
      <c r="L4081" s="7" t="s">
        <v>704</v>
      </c>
      <c r="M4081" s="7" t="s">
        <v>233</v>
      </c>
      <c r="N4081" t="s">
        <v>3105</v>
      </c>
    </row>
    <row r="4082" spans="1:14" x14ac:dyDescent="0.25">
      <c r="A4082" s="7" t="s">
        <v>572</v>
      </c>
      <c r="B4082" s="7" t="s">
        <v>574</v>
      </c>
      <c r="C4082" s="7"/>
      <c r="D4082" s="6" t="s">
        <v>159</v>
      </c>
      <c r="E4082" s="7">
        <v>23.52</v>
      </c>
      <c r="F4082" s="5"/>
      <c r="G4082" s="7">
        <v>45</v>
      </c>
      <c r="H4082" s="5"/>
      <c r="I4082" s="7">
        <v>45</v>
      </c>
      <c r="J4082" s="5"/>
      <c r="K4082" s="7" t="s">
        <v>703</v>
      </c>
      <c r="L4082" s="7" t="s">
        <v>704</v>
      </c>
      <c r="M4082" s="7" t="s">
        <v>233</v>
      </c>
      <c r="N4082" t="s">
        <v>3105</v>
      </c>
    </row>
    <row r="4083" spans="1:14" x14ac:dyDescent="0.25">
      <c r="A4083" s="7" t="s">
        <v>572</v>
      </c>
      <c r="B4083" s="7" t="s">
        <v>574</v>
      </c>
      <c r="C4083" s="7"/>
      <c r="D4083" s="6" t="s">
        <v>159</v>
      </c>
      <c r="E4083" s="7">
        <v>22.457999999999998</v>
      </c>
      <c r="F4083" s="5"/>
      <c r="G4083" s="7">
        <v>45</v>
      </c>
      <c r="H4083" s="5"/>
      <c r="I4083" s="7">
        <v>45</v>
      </c>
      <c r="J4083" s="5"/>
      <c r="K4083" s="7" t="s">
        <v>709</v>
      </c>
      <c r="L4083" s="7" t="s">
        <v>710</v>
      </c>
      <c r="M4083" s="7" t="s">
        <v>233</v>
      </c>
      <c r="N4083" t="s">
        <v>3106</v>
      </c>
    </row>
    <row r="4084" spans="1:14" x14ac:dyDescent="0.25">
      <c r="A4084" s="7" t="s">
        <v>572</v>
      </c>
      <c r="B4084" s="7" t="s">
        <v>573</v>
      </c>
      <c r="C4084" s="7"/>
      <c r="D4084" s="6" t="s">
        <v>159</v>
      </c>
      <c r="E4084" s="7">
        <v>23.545999999999999</v>
      </c>
      <c r="F4084" s="5"/>
      <c r="G4084" s="7">
        <v>45</v>
      </c>
      <c r="H4084" s="5"/>
      <c r="I4084" s="7">
        <v>45</v>
      </c>
      <c r="J4084" s="5"/>
      <c r="K4084" s="7" t="s">
        <v>707</v>
      </c>
      <c r="L4084" s="7" t="s">
        <v>708</v>
      </c>
      <c r="M4084" s="7" t="s">
        <v>233</v>
      </c>
      <c r="N4084" t="s">
        <v>3107</v>
      </c>
    </row>
    <row r="4085" spans="1:14" x14ac:dyDescent="0.25">
      <c r="A4085" s="7" t="s">
        <v>572</v>
      </c>
      <c r="B4085" s="7" t="s">
        <v>574</v>
      </c>
      <c r="C4085" s="7"/>
      <c r="D4085" s="6" t="s">
        <v>159</v>
      </c>
      <c r="E4085" s="7">
        <v>23.972000000000001</v>
      </c>
      <c r="F4085" s="5"/>
      <c r="G4085" s="7">
        <v>45</v>
      </c>
      <c r="H4085" s="5"/>
      <c r="I4085" s="7">
        <v>45</v>
      </c>
      <c r="J4085" s="5"/>
      <c r="K4085" s="7" t="s">
        <v>707</v>
      </c>
      <c r="L4085" s="7" t="s">
        <v>708</v>
      </c>
      <c r="M4085" s="7" t="s">
        <v>233</v>
      </c>
      <c r="N4085" t="s">
        <v>3107</v>
      </c>
    </row>
    <row r="4086" spans="1:14" x14ac:dyDescent="0.25">
      <c r="A4086" s="7" t="s">
        <v>572</v>
      </c>
      <c r="B4086" s="7" t="s">
        <v>573</v>
      </c>
      <c r="C4086" s="7"/>
      <c r="D4086" s="6" t="s">
        <v>159</v>
      </c>
      <c r="E4086" s="7">
        <v>22.437000000000001</v>
      </c>
      <c r="F4086" s="5"/>
      <c r="G4086" s="7">
        <v>45</v>
      </c>
      <c r="H4086" s="5"/>
      <c r="I4086" s="7">
        <v>45</v>
      </c>
      <c r="J4086" s="5"/>
      <c r="K4086" s="7" t="s">
        <v>709</v>
      </c>
      <c r="L4086" s="7" t="s">
        <v>710</v>
      </c>
      <c r="M4086" s="7" t="s">
        <v>233</v>
      </c>
      <c r="N4086" t="s">
        <v>3106</v>
      </c>
    </row>
    <row r="4087" spans="1:14" x14ac:dyDescent="0.25">
      <c r="A4087" s="7">
        <v>0</v>
      </c>
      <c r="B4087" s="7" t="s">
        <v>7</v>
      </c>
      <c r="C4087" s="7"/>
      <c r="D4087" s="6" t="s">
        <v>159</v>
      </c>
      <c r="E4087" s="7">
        <v>37.238999999999997</v>
      </c>
      <c r="F4087" s="5"/>
      <c r="G4087" s="7">
        <v>45</v>
      </c>
      <c r="H4087" s="5"/>
      <c r="I4087" s="7">
        <v>36.18</v>
      </c>
      <c r="J4087" s="5"/>
      <c r="K4087" s="7" t="s">
        <v>711</v>
      </c>
      <c r="L4087" s="7" t="s">
        <v>712</v>
      </c>
      <c r="M4087" s="7" t="s">
        <v>233</v>
      </c>
      <c r="N4087" t="s">
        <v>3108</v>
      </c>
    </row>
    <row r="4088" spans="1:14" x14ac:dyDescent="0.25">
      <c r="A4088" s="7">
        <v>0</v>
      </c>
      <c r="B4088" s="7" t="s">
        <v>8</v>
      </c>
      <c r="C4088" s="7"/>
      <c r="D4088" s="6" t="s">
        <v>159</v>
      </c>
      <c r="E4088" s="7">
        <v>36.369999999999997</v>
      </c>
      <c r="F4088" s="5"/>
      <c r="G4088" s="7">
        <v>45</v>
      </c>
      <c r="H4088" s="5"/>
      <c r="I4088" s="7">
        <v>36.552</v>
      </c>
      <c r="J4088" s="5"/>
      <c r="K4088" s="7" t="s">
        <v>711</v>
      </c>
      <c r="L4088" s="7" t="s">
        <v>712</v>
      </c>
      <c r="M4088" s="7" t="s">
        <v>233</v>
      </c>
      <c r="N4088" t="s">
        <v>3108</v>
      </c>
    </row>
    <row r="4089" spans="1:14" x14ac:dyDescent="0.25">
      <c r="A4089" s="7">
        <v>2</v>
      </c>
      <c r="B4089" s="7" t="s">
        <v>0</v>
      </c>
      <c r="C4089" s="7"/>
      <c r="D4089" s="6" t="s">
        <v>159</v>
      </c>
      <c r="E4089" s="7">
        <v>23.966999999999999</v>
      </c>
      <c r="F4089" s="5"/>
      <c r="G4089" s="7">
        <v>45</v>
      </c>
      <c r="H4089" s="5"/>
      <c r="I4089" s="7">
        <v>24.588000000000001</v>
      </c>
      <c r="J4089" s="5"/>
      <c r="K4089" s="7" t="s">
        <v>711</v>
      </c>
      <c r="L4089" s="7" t="s">
        <v>712</v>
      </c>
      <c r="M4089" s="7" t="s">
        <v>233</v>
      </c>
      <c r="N4089" t="s">
        <v>3109</v>
      </c>
    </row>
    <row r="4090" spans="1:14" x14ac:dyDescent="0.25">
      <c r="A4090" s="7">
        <v>2</v>
      </c>
      <c r="B4090" s="7" t="s">
        <v>6</v>
      </c>
      <c r="C4090" s="7"/>
      <c r="D4090" s="6" t="s">
        <v>159</v>
      </c>
      <c r="E4090" s="7">
        <v>23.486999999999998</v>
      </c>
      <c r="F4090" s="5"/>
      <c r="G4090" s="7">
        <v>44.774000000000001</v>
      </c>
      <c r="H4090" s="5"/>
      <c r="I4090" s="7">
        <v>24.088999999999999</v>
      </c>
      <c r="J4090" s="5"/>
      <c r="K4090" s="7" t="s">
        <v>711</v>
      </c>
      <c r="L4090" s="7" t="s">
        <v>712</v>
      </c>
      <c r="M4090" s="7" t="s">
        <v>233</v>
      </c>
      <c r="N4090" t="s">
        <v>3109</v>
      </c>
    </row>
    <row r="4091" spans="1:14" x14ac:dyDescent="0.25">
      <c r="A4091" s="7" t="s">
        <v>566</v>
      </c>
      <c r="B4091" s="7" t="s">
        <v>567</v>
      </c>
      <c r="C4091" s="7"/>
      <c r="D4091" s="6" t="s">
        <v>159</v>
      </c>
      <c r="E4091" s="7">
        <v>25.544</v>
      </c>
      <c r="F4091" s="5"/>
      <c r="G4091" s="7">
        <v>34.404000000000003</v>
      </c>
      <c r="H4091" s="5"/>
      <c r="I4091" s="7">
        <v>25.370999999999999</v>
      </c>
      <c r="J4091" s="5"/>
      <c r="K4091" s="7" t="s">
        <v>711</v>
      </c>
      <c r="L4091" s="7" t="s">
        <v>712</v>
      </c>
      <c r="M4091" s="7" t="s">
        <v>233</v>
      </c>
      <c r="N4091" t="s">
        <v>3110</v>
      </c>
    </row>
    <row r="4092" spans="1:14" x14ac:dyDescent="0.25">
      <c r="A4092" s="7" t="s">
        <v>566</v>
      </c>
      <c r="B4092" s="7" t="s">
        <v>568</v>
      </c>
      <c r="C4092" s="7"/>
      <c r="D4092" s="6" t="s">
        <v>159</v>
      </c>
      <c r="E4092" s="7">
        <v>25.597000000000001</v>
      </c>
      <c r="F4092" s="5"/>
      <c r="G4092" s="7">
        <v>33.695</v>
      </c>
      <c r="H4092" s="5"/>
      <c r="I4092" s="7">
        <v>25.231999999999999</v>
      </c>
      <c r="J4092" s="5"/>
      <c r="K4092" s="7" t="s">
        <v>711</v>
      </c>
      <c r="L4092" s="7" t="s">
        <v>712</v>
      </c>
      <c r="M4092" s="7" t="s">
        <v>233</v>
      </c>
      <c r="N4092" t="s">
        <v>3110</v>
      </c>
    </row>
    <row r="4093" spans="1:14" x14ac:dyDescent="0.25">
      <c r="A4093" s="7" t="s">
        <v>569</v>
      </c>
      <c r="B4093" s="7" t="s">
        <v>570</v>
      </c>
      <c r="C4093" s="7"/>
      <c r="D4093" s="6" t="s">
        <v>159</v>
      </c>
      <c r="E4093" s="7">
        <v>34.585000000000001</v>
      </c>
      <c r="F4093" s="5"/>
      <c r="G4093" s="7">
        <v>45</v>
      </c>
      <c r="H4093" s="5"/>
      <c r="I4093" s="7">
        <v>33.476999999999997</v>
      </c>
      <c r="J4093" s="5"/>
      <c r="K4093" s="7" t="s">
        <v>711</v>
      </c>
      <c r="L4093" s="7" t="s">
        <v>712</v>
      </c>
      <c r="M4093" s="7" t="s">
        <v>233</v>
      </c>
      <c r="N4093" t="s">
        <v>3111</v>
      </c>
    </row>
    <row r="4094" spans="1:14" x14ac:dyDescent="0.25">
      <c r="A4094" s="7" t="s">
        <v>569</v>
      </c>
      <c r="B4094" s="7" t="s">
        <v>571</v>
      </c>
      <c r="C4094" s="7"/>
      <c r="D4094" s="6" t="s">
        <v>159</v>
      </c>
      <c r="E4094" s="7">
        <v>35.734000000000002</v>
      </c>
      <c r="F4094" s="5"/>
      <c r="G4094" s="7">
        <v>45</v>
      </c>
      <c r="H4094" s="5"/>
      <c r="I4094" s="7">
        <v>35.031999999999996</v>
      </c>
      <c r="J4094" s="5"/>
      <c r="K4094" s="7" t="s">
        <v>711</v>
      </c>
      <c r="L4094" s="7" t="s">
        <v>712</v>
      </c>
      <c r="M4094" s="7" t="s">
        <v>233</v>
      </c>
      <c r="N4094" t="s">
        <v>3111</v>
      </c>
    </row>
    <row r="4095" spans="1:14" x14ac:dyDescent="0.25">
      <c r="A4095" s="7" t="s">
        <v>563</v>
      </c>
      <c r="B4095" s="7" t="s">
        <v>564</v>
      </c>
      <c r="C4095" s="7"/>
      <c r="D4095" s="6" t="s">
        <v>159</v>
      </c>
      <c r="E4095" s="7">
        <v>23.207000000000001</v>
      </c>
      <c r="F4095" s="5"/>
      <c r="G4095" s="7">
        <v>30.856999999999999</v>
      </c>
      <c r="H4095" s="5"/>
      <c r="I4095" s="7">
        <v>23.442</v>
      </c>
      <c r="J4095" s="5"/>
      <c r="K4095" s="7" t="s">
        <v>711</v>
      </c>
      <c r="L4095" s="7" t="s">
        <v>712</v>
      </c>
      <c r="M4095" s="7" t="s">
        <v>233</v>
      </c>
      <c r="N4095" t="s">
        <v>3112</v>
      </c>
    </row>
    <row r="4096" spans="1:14" x14ac:dyDescent="0.25">
      <c r="A4096" s="7" t="s">
        <v>563</v>
      </c>
      <c r="B4096" s="7" t="s">
        <v>565</v>
      </c>
      <c r="C4096" s="7"/>
      <c r="D4096" s="6" t="s">
        <v>159</v>
      </c>
      <c r="E4096" s="7">
        <v>22.763999999999999</v>
      </c>
      <c r="F4096" s="5"/>
      <c r="G4096" s="7">
        <v>29.617000000000001</v>
      </c>
      <c r="H4096" s="5"/>
      <c r="I4096" s="7">
        <v>22.989000000000001</v>
      </c>
      <c r="J4096" s="5"/>
      <c r="K4096" s="7" t="s">
        <v>711</v>
      </c>
      <c r="L4096" s="7" t="s">
        <v>712</v>
      </c>
      <c r="M4096" s="7" t="s">
        <v>233</v>
      </c>
      <c r="N4096" t="s">
        <v>3112</v>
      </c>
    </row>
    <row r="4097" spans="1:14" x14ac:dyDescent="0.25">
      <c r="A4097" s="7" t="s">
        <v>560</v>
      </c>
      <c r="B4097" s="7" t="s">
        <v>561</v>
      </c>
      <c r="C4097" s="7"/>
      <c r="D4097" s="6" t="s">
        <v>159</v>
      </c>
      <c r="E4097" s="7">
        <v>24.474</v>
      </c>
      <c r="F4097" s="5"/>
      <c r="G4097" s="7">
        <v>41.96</v>
      </c>
      <c r="H4097" s="5"/>
      <c r="I4097" s="7">
        <v>24.677</v>
      </c>
      <c r="J4097" s="5"/>
      <c r="K4097" s="7" t="s">
        <v>711</v>
      </c>
      <c r="L4097" s="7" t="s">
        <v>712</v>
      </c>
      <c r="M4097" s="7" t="s">
        <v>233</v>
      </c>
      <c r="N4097" t="s">
        <v>3113</v>
      </c>
    </row>
    <row r="4098" spans="1:14" x14ac:dyDescent="0.25">
      <c r="A4098" s="7" t="s">
        <v>560</v>
      </c>
      <c r="B4098" s="7" t="s">
        <v>562</v>
      </c>
      <c r="C4098" s="7"/>
      <c r="D4098" s="6" t="s">
        <v>159</v>
      </c>
      <c r="E4098" s="7">
        <v>24.971</v>
      </c>
      <c r="F4098" s="5"/>
      <c r="G4098" s="7">
        <v>37.75</v>
      </c>
      <c r="H4098" s="5"/>
      <c r="I4098" s="7">
        <v>24.742000000000001</v>
      </c>
      <c r="J4098" s="5"/>
      <c r="K4098" s="7" t="s">
        <v>711</v>
      </c>
      <c r="L4098" s="7" t="s">
        <v>712</v>
      </c>
      <c r="M4098" s="7" t="s">
        <v>233</v>
      </c>
      <c r="N4098" t="s">
        <v>3113</v>
      </c>
    </row>
    <row r="4099" spans="1:14" x14ac:dyDescent="0.25">
      <c r="A4099" s="7" t="s">
        <v>575</v>
      </c>
      <c r="B4099" s="7" t="s">
        <v>576</v>
      </c>
      <c r="C4099" s="7"/>
      <c r="D4099" s="6" t="s">
        <v>159</v>
      </c>
      <c r="E4099" s="7">
        <v>21.427</v>
      </c>
      <c r="F4099" s="5"/>
      <c r="G4099" s="7">
        <v>29.741</v>
      </c>
      <c r="H4099" s="5"/>
      <c r="I4099" s="7">
        <v>21.414000000000001</v>
      </c>
      <c r="J4099" s="5"/>
      <c r="K4099" s="7" t="s">
        <v>711</v>
      </c>
      <c r="L4099" s="7" t="s">
        <v>712</v>
      </c>
      <c r="M4099" s="7" t="s">
        <v>233</v>
      </c>
      <c r="N4099" t="s">
        <v>3114</v>
      </c>
    </row>
    <row r="4100" spans="1:14" x14ac:dyDescent="0.25">
      <c r="A4100" s="7" t="s">
        <v>575</v>
      </c>
      <c r="B4100" s="7" t="s">
        <v>577</v>
      </c>
      <c r="C4100" s="7"/>
      <c r="D4100" s="6" t="s">
        <v>159</v>
      </c>
      <c r="E4100" s="7">
        <v>26.943999999999999</v>
      </c>
      <c r="F4100" s="5"/>
      <c r="G4100" s="7">
        <v>33.448</v>
      </c>
      <c r="H4100" s="5"/>
      <c r="I4100" s="7">
        <v>27.946999999999999</v>
      </c>
      <c r="J4100" s="5"/>
      <c r="K4100" s="7" t="s">
        <v>711</v>
      </c>
      <c r="L4100" s="7" t="s">
        <v>712</v>
      </c>
      <c r="M4100" s="7" t="s">
        <v>233</v>
      </c>
      <c r="N4100" t="s">
        <v>3114</v>
      </c>
    </row>
    <row r="4101" spans="1:14" x14ac:dyDescent="0.25">
      <c r="A4101" s="7" t="s">
        <v>575</v>
      </c>
      <c r="B4101" s="7" t="s">
        <v>579</v>
      </c>
      <c r="C4101" s="7"/>
      <c r="D4101" s="6"/>
      <c r="E4101" s="7">
        <v>24.077999999999999</v>
      </c>
      <c r="F4101" s="5"/>
      <c r="G4101" s="7">
        <v>37.567999999999998</v>
      </c>
      <c r="H4101" s="5"/>
      <c r="I4101" s="7">
        <v>45</v>
      </c>
      <c r="J4101" s="5"/>
      <c r="K4101" s="7" t="s">
        <v>711</v>
      </c>
      <c r="L4101" s="7" t="s">
        <v>712</v>
      </c>
      <c r="M4101" s="7" t="s">
        <v>233</v>
      </c>
      <c r="N4101" t="s">
        <v>3114</v>
      </c>
    </row>
    <row r="4102" spans="1:14" x14ac:dyDescent="0.25">
      <c r="A4102" s="7" t="s">
        <v>575</v>
      </c>
      <c r="B4102" s="7" t="s">
        <v>580</v>
      </c>
      <c r="C4102" s="7"/>
      <c r="D4102" s="6"/>
      <c r="E4102" s="7">
        <v>24.088999999999999</v>
      </c>
      <c r="F4102" s="5"/>
      <c r="G4102" s="7">
        <v>38.320999999999998</v>
      </c>
      <c r="H4102" s="5"/>
      <c r="I4102" s="7">
        <v>45</v>
      </c>
      <c r="J4102" s="5"/>
      <c r="K4102" s="7" t="s">
        <v>711</v>
      </c>
      <c r="L4102" s="7" t="s">
        <v>712</v>
      </c>
      <c r="M4102" s="7" t="s">
        <v>233</v>
      </c>
      <c r="N4102" t="s">
        <v>3114</v>
      </c>
    </row>
    <row r="4103" spans="1:14" x14ac:dyDescent="0.25">
      <c r="A4103" s="7" t="s">
        <v>572</v>
      </c>
      <c r="B4103" s="7" t="s">
        <v>573</v>
      </c>
      <c r="C4103" s="7"/>
      <c r="D4103" s="6" t="s">
        <v>159</v>
      </c>
      <c r="E4103" s="7">
        <v>23.853999999999999</v>
      </c>
      <c r="F4103" s="5"/>
      <c r="G4103" s="7">
        <v>45</v>
      </c>
      <c r="H4103" s="5"/>
      <c r="I4103" s="7">
        <v>45</v>
      </c>
      <c r="J4103" s="5"/>
      <c r="K4103" s="7" t="s">
        <v>711</v>
      </c>
      <c r="L4103" s="7" t="s">
        <v>712</v>
      </c>
      <c r="M4103" s="7" t="s">
        <v>233</v>
      </c>
      <c r="N4103" t="s">
        <v>3115</v>
      </c>
    </row>
    <row r="4104" spans="1:14" x14ac:dyDescent="0.25">
      <c r="A4104" s="7" t="s">
        <v>572</v>
      </c>
      <c r="B4104" s="7" t="s">
        <v>574</v>
      </c>
      <c r="C4104" s="7"/>
      <c r="D4104" s="6" t="s">
        <v>159</v>
      </c>
      <c r="E4104" s="7">
        <v>23.001000000000001</v>
      </c>
      <c r="F4104" s="5"/>
      <c r="G4104" s="7">
        <v>45</v>
      </c>
      <c r="H4104" s="5"/>
      <c r="I4104" s="7">
        <v>45</v>
      </c>
      <c r="J4104" s="5"/>
      <c r="K4104" s="7" t="s">
        <v>711</v>
      </c>
      <c r="L4104" s="7" t="s">
        <v>712</v>
      </c>
      <c r="M4104" s="7" t="s">
        <v>233</v>
      </c>
      <c r="N4104" t="s">
        <v>3115</v>
      </c>
    </row>
    <row r="4105" spans="1:14" x14ac:dyDescent="0.25">
      <c r="A4105" s="7">
        <v>0</v>
      </c>
      <c r="B4105" s="7" t="s">
        <v>7</v>
      </c>
      <c r="C4105" s="7"/>
      <c r="D4105" s="6" t="s">
        <v>159</v>
      </c>
      <c r="E4105" s="7">
        <v>45</v>
      </c>
      <c r="F4105" s="5"/>
      <c r="G4105" s="7">
        <v>45</v>
      </c>
      <c r="H4105" s="5"/>
      <c r="I4105" s="7">
        <v>45</v>
      </c>
      <c r="J4105" s="5"/>
      <c r="K4105" s="7" t="s">
        <v>713</v>
      </c>
      <c r="L4105" s="7" t="s">
        <v>714</v>
      </c>
      <c r="M4105" s="7" t="s">
        <v>233</v>
      </c>
      <c r="N4105" t="s">
        <v>3116</v>
      </c>
    </row>
    <row r="4106" spans="1:14" x14ac:dyDescent="0.25">
      <c r="A4106" s="7">
        <v>0</v>
      </c>
      <c r="B4106" s="7" t="s">
        <v>8</v>
      </c>
      <c r="C4106" s="7"/>
      <c r="D4106" s="6" t="s">
        <v>159</v>
      </c>
      <c r="E4106" s="7">
        <v>37.323999999999998</v>
      </c>
      <c r="F4106" s="5"/>
      <c r="G4106" s="7">
        <v>45</v>
      </c>
      <c r="H4106" s="5"/>
      <c r="I4106" s="7">
        <v>36.567999999999998</v>
      </c>
      <c r="J4106" s="5"/>
      <c r="K4106" s="7" t="s">
        <v>713</v>
      </c>
      <c r="L4106" s="7" t="s">
        <v>714</v>
      </c>
      <c r="M4106" s="7" t="s">
        <v>233</v>
      </c>
      <c r="N4106" t="s">
        <v>3116</v>
      </c>
    </row>
    <row r="4107" spans="1:14" x14ac:dyDescent="0.25">
      <c r="A4107" s="7">
        <v>0</v>
      </c>
      <c r="B4107" s="7" t="s">
        <v>7</v>
      </c>
      <c r="C4107" s="7"/>
      <c r="D4107" s="6" t="s">
        <v>159</v>
      </c>
      <c r="E4107" s="7">
        <v>36.959000000000003</v>
      </c>
      <c r="F4107" s="5"/>
      <c r="G4107" s="7">
        <v>45</v>
      </c>
      <c r="H4107" s="5"/>
      <c r="I4107" s="7">
        <v>45</v>
      </c>
      <c r="J4107" s="5"/>
      <c r="K4107" s="7" t="s">
        <v>715</v>
      </c>
      <c r="L4107" s="7" t="s">
        <v>716</v>
      </c>
      <c r="M4107" s="7" t="s">
        <v>233</v>
      </c>
      <c r="N4107" t="s">
        <v>3117</v>
      </c>
    </row>
    <row r="4108" spans="1:14" x14ac:dyDescent="0.25">
      <c r="A4108" s="7">
        <v>0</v>
      </c>
      <c r="B4108" s="7" t="s">
        <v>8</v>
      </c>
      <c r="C4108" s="7"/>
      <c r="D4108" s="6" t="s">
        <v>159</v>
      </c>
      <c r="E4108" s="7">
        <v>36.798000000000002</v>
      </c>
      <c r="F4108" s="5"/>
      <c r="G4108" s="7">
        <v>45</v>
      </c>
      <c r="H4108" s="5"/>
      <c r="I4108" s="7">
        <v>37.063000000000002</v>
      </c>
      <c r="J4108" s="5"/>
      <c r="K4108" s="7" t="s">
        <v>715</v>
      </c>
      <c r="L4108" s="7" t="s">
        <v>716</v>
      </c>
      <c r="M4108" s="7" t="s">
        <v>233</v>
      </c>
      <c r="N4108" t="s">
        <v>3117</v>
      </c>
    </row>
    <row r="4109" spans="1:14" x14ac:dyDescent="0.25">
      <c r="A4109" s="7">
        <v>0</v>
      </c>
      <c r="B4109" s="7" t="s">
        <v>7</v>
      </c>
      <c r="C4109" s="7"/>
      <c r="D4109" s="6" t="s">
        <v>159</v>
      </c>
      <c r="E4109" s="7">
        <v>34.664999999999999</v>
      </c>
      <c r="F4109" s="5"/>
      <c r="G4109" s="7">
        <v>45</v>
      </c>
      <c r="H4109" s="5"/>
      <c r="I4109" s="7">
        <v>35.433</v>
      </c>
      <c r="J4109" s="5"/>
      <c r="K4109" s="7" t="s">
        <v>717</v>
      </c>
      <c r="L4109" s="7" t="s">
        <v>718</v>
      </c>
      <c r="M4109" s="7" t="s">
        <v>233</v>
      </c>
      <c r="N4109" t="s">
        <v>3118</v>
      </c>
    </row>
    <row r="4110" spans="1:14" x14ac:dyDescent="0.25">
      <c r="A4110" s="7">
        <v>0</v>
      </c>
      <c r="B4110" s="7" t="s">
        <v>8</v>
      </c>
      <c r="C4110" s="7"/>
      <c r="D4110" s="6" t="s">
        <v>159</v>
      </c>
      <c r="E4110" s="7">
        <v>35.247</v>
      </c>
      <c r="F4110" s="5"/>
      <c r="G4110" s="7">
        <v>45</v>
      </c>
      <c r="H4110" s="5"/>
      <c r="I4110" s="7">
        <v>35.71</v>
      </c>
      <c r="J4110" s="5"/>
      <c r="K4110" s="7" t="s">
        <v>717</v>
      </c>
      <c r="L4110" s="7" t="s">
        <v>718</v>
      </c>
      <c r="M4110" s="7" t="s">
        <v>233</v>
      </c>
      <c r="N4110" t="s">
        <v>3118</v>
      </c>
    </row>
    <row r="4111" spans="1:14" x14ac:dyDescent="0.25">
      <c r="A4111" s="7">
        <v>2</v>
      </c>
      <c r="B4111" s="7" t="s">
        <v>0</v>
      </c>
      <c r="C4111" s="7"/>
      <c r="D4111" s="6" t="s">
        <v>159</v>
      </c>
      <c r="E4111" s="7">
        <v>25.077000000000002</v>
      </c>
      <c r="F4111" s="5"/>
      <c r="G4111" s="7">
        <v>45</v>
      </c>
      <c r="H4111" s="5"/>
      <c r="I4111" s="7">
        <v>26.13</v>
      </c>
      <c r="J4111" s="5"/>
      <c r="K4111" s="7" t="s">
        <v>713</v>
      </c>
      <c r="L4111" s="7" t="s">
        <v>714</v>
      </c>
      <c r="M4111" s="7" t="s">
        <v>233</v>
      </c>
      <c r="N4111" t="s">
        <v>3119</v>
      </c>
    </row>
    <row r="4112" spans="1:14" x14ac:dyDescent="0.25">
      <c r="A4112" s="7">
        <v>2</v>
      </c>
      <c r="B4112" s="7" t="s">
        <v>6</v>
      </c>
      <c r="C4112" s="7"/>
      <c r="D4112" s="6" t="s">
        <v>159</v>
      </c>
      <c r="E4112" s="7">
        <v>23.869</v>
      </c>
      <c r="F4112" s="5"/>
      <c r="G4112" s="7">
        <v>45</v>
      </c>
      <c r="H4112" s="5"/>
      <c r="I4112" s="7">
        <v>24.954999999999998</v>
      </c>
      <c r="J4112" s="5"/>
      <c r="K4112" s="7" t="s">
        <v>713</v>
      </c>
      <c r="L4112" s="7" t="s">
        <v>714</v>
      </c>
      <c r="M4112" s="7" t="s">
        <v>233</v>
      </c>
      <c r="N4112" t="s">
        <v>3119</v>
      </c>
    </row>
    <row r="4113" spans="1:14" x14ac:dyDescent="0.25">
      <c r="A4113" s="7">
        <v>2</v>
      </c>
      <c r="B4113" s="7" t="s">
        <v>0</v>
      </c>
      <c r="C4113" s="7"/>
      <c r="D4113" s="6" t="s">
        <v>159</v>
      </c>
      <c r="E4113" s="7">
        <v>23.414999999999999</v>
      </c>
      <c r="F4113" s="5"/>
      <c r="G4113" s="7">
        <v>42.728999999999999</v>
      </c>
      <c r="H4113" s="5"/>
      <c r="I4113" s="7">
        <v>24.341999999999999</v>
      </c>
      <c r="J4113" s="5"/>
      <c r="K4113" s="7" t="s">
        <v>715</v>
      </c>
      <c r="L4113" s="7" t="s">
        <v>716</v>
      </c>
      <c r="M4113" s="7" t="s">
        <v>233</v>
      </c>
      <c r="N4113" t="s">
        <v>3120</v>
      </c>
    </row>
    <row r="4114" spans="1:14" x14ac:dyDescent="0.25">
      <c r="A4114" s="7">
        <v>2</v>
      </c>
      <c r="B4114" s="7" t="s">
        <v>6</v>
      </c>
      <c r="C4114" s="7"/>
      <c r="D4114" s="6" t="s">
        <v>159</v>
      </c>
      <c r="E4114" s="7">
        <v>23.798999999999999</v>
      </c>
      <c r="F4114" s="5"/>
      <c r="G4114" s="7">
        <v>41.677999999999997</v>
      </c>
      <c r="H4114" s="5"/>
      <c r="I4114" s="7">
        <v>24.884</v>
      </c>
      <c r="J4114" s="5"/>
      <c r="K4114" s="7" t="s">
        <v>715</v>
      </c>
      <c r="L4114" s="7" t="s">
        <v>716</v>
      </c>
      <c r="M4114" s="7" t="s">
        <v>233</v>
      </c>
      <c r="N4114" t="s">
        <v>3120</v>
      </c>
    </row>
    <row r="4115" spans="1:14" x14ac:dyDescent="0.25">
      <c r="A4115" s="7">
        <v>2</v>
      </c>
      <c r="B4115" s="7" t="s">
        <v>0</v>
      </c>
      <c r="C4115" s="7"/>
      <c r="D4115" s="6" t="s">
        <v>159</v>
      </c>
      <c r="E4115" s="7">
        <v>22.943000000000001</v>
      </c>
      <c r="F4115" s="5"/>
      <c r="G4115" s="7">
        <v>45</v>
      </c>
      <c r="H4115" s="5"/>
      <c r="I4115" s="7">
        <v>24.387</v>
      </c>
      <c r="J4115" s="5"/>
      <c r="K4115" s="7" t="s">
        <v>717</v>
      </c>
      <c r="L4115" s="7" t="s">
        <v>718</v>
      </c>
      <c r="M4115" s="7" t="s">
        <v>233</v>
      </c>
      <c r="N4115" t="s">
        <v>3121</v>
      </c>
    </row>
    <row r="4116" spans="1:14" x14ac:dyDescent="0.25">
      <c r="A4116" s="7">
        <v>2</v>
      </c>
      <c r="B4116" s="7" t="s">
        <v>6</v>
      </c>
      <c r="C4116" s="7"/>
      <c r="D4116" s="6" t="s">
        <v>159</v>
      </c>
      <c r="E4116" s="7">
        <v>23.039000000000001</v>
      </c>
      <c r="F4116" s="5"/>
      <c r="G4116" s="7">
        <v>41.973999999999997</v>
      </c>
      <c r="H4116" s="5"/>
      <c r="I4116" s="7">
        <v>24.352</v>
      </c>
      <c r="J4116" s="5"/>
      <c r="K4116" s="7" t="s">
        <v>717</v>
      </c>
      <c r="L4116" s="7" t="s">
        <v>718</v>
      </c>
      <c r="M4116" s="7" t="s">
        <v>233</v>
      </c>
      <c r="N4116" t="s">
        <v>3121</v>
      </c>
    </row>
    <row r="4117" spans="1:14" x14ac:dyDescent="0.25">
      <c r="A4117" s="7" t="s">
        <v>566</v>
      </c>
      <c r="B4117" s="7" t="s">
        <v>567</v>
      </c>
      <c r="C4117" s="7"/>
      <c r="D4117" s="6" t="s">
        <v>159</v>
      </c>
      <c r="E4117" s="7">
        <v>24.968</v>
      </c>
      <c r="F4117" s="5"/>
      <c r="G4117" s="7">
        <v>34.072000000000003</v>
      </c>
      <c r="H4117" s="5"/>
      <c r="I4117" s="7">
        <v>25.651</v>
      </c>
      <c r="J4117" s="5"/>
      <c r="K4117" s="7" t="s">
        <v>713</v>
      </c>
      <c r="L4117" s="7" t="s">
        <v>714</v>
      </c>
      <c r="M4117" s="7" t="s">
        <v>233</v>
      </c>
      <c r="N4117" t="s">
        <v>3122</v>
      </c>
    </row>
    <row r="4118" spans="1:14" x14ac:dyDescent="0.25">
      <c r="A4118" s="7" t="s">
        <v>566</v>
      </c>
      <c r="B4118" s="7" t="s">
        <v>568</v>
      </c>
      <c r="C4118" s="7"/>
      <c r="D4118" s="6" t="s">
        <v>159</v>
      </c>
      <c r="E4118" s="7">
        <v>25.248000000000001</v>
      </c>
      <c r="F4118" s="5"/>
      <c r="G4118" s="7">
        <v>34.381999999999998</v>
      </c>
      <c r="H4118" s="5"/>
      <c r="I4118" s="7">
        <v>25.777999999999999</v>
      </c>
      <c r="J4118" s="5"/>
      <c r="K4118" s="7" t="s">
        <v>713</v>
      </c>
      <c r="L4118" s="7" t="s">
        <v>714</v>
      </c>
      <c r="M4118" s="7" t="s">
        <v>233</v>
      </c>
      <c r="N4118" t="s">
        <v>3122</v>
      </c>
    </row>
    <row r="4119" spans="1:14" x14ac:dyDescent="0.25">
      <c r="A4119" s="7" t="s">
        <v>566</v>
      </c>
      <c r="B4119" s="7" t="s">
        <v>567</v>
      </c>
      <c r="C4119" s="7"/>
      <c r="D4119" s="6" t="s">
        <v>159</v>
      </c>
      <c r="E4119" s="7">
        <v>25.75</v>
      </c>
      <c r="F4119" s="5"/>
      <c r="G4119" s="7">
        <v>34.274999999999999</v>
      </c>
      <c r="H4119" s="5"/>
      <c r="I4119" s="7">
        <v>25.99</v>
      </c>
      <c r="J4119" s="5"/>
      <c r="K4119" s="7" t="s">
        <v>715</v>
      </c>
      <c r="L4119" s="7" t="s">
        <v>716</v>
      </c>
      <c r="M4119" s="7" t="s">
        <v>233</v>
      </c>
      <c r="N4119" t="s">
        <v>3123</v>
      </c>
    </row>
    <row r="4120" spans="1:14" x14ac:dyDescent="0.25">
      <c r="A4120" s="7" t="s">
        <v>566</v>
      </c>
      <c r="B4120" s="7" t="s">
        <v>568</v>
      </c>
      <c r="C4120" s="7"/>
      <c r="D4120" s="6" t="s">
        <v>159</v>
      </c>
      <c r="E4120" s="7">
        <v>24.974</v>
      </c>
      <c r="F4120" s="5"/>
      <c r="G4120" s="7">
        <v>34.237000000000002</v>
      </c>
      <c r="H4120" s="5"/>
      <c r="I4120" s="7">
        <v>25.204999999999998</v>
      </c>
      <c r="J4120" s="5"/>
      <c r="K4120" s="7" t="s">
        <v>715</v>
      </c>
      <c r="L4120" s="7" t="s">
        <v>716</v>
      </c>
      <c r="M4120" s="7" t="s">
        <v>233</v>
      </c>
      <c r="N4120" t="s">
        <v>3123</v>
      </c>
    </row>
    <row r="4121" spans="1:14" x14ac:dyDescent="0.25">
      <c r="A4121" s="7" t="s">
        <v>566</v>
      </c>
      <c r="B4121" s="7" t="s">
        <v>567</v>
      </c>
      <c r="C4121" s="7"/>
      <c r="D4121" s="6" t="s">
        <v>159</v>
      </c>
      <c r="E4121" s="7">
        <v>24.844000000000001</v>
      </c>
      <c r="F4121" s="5"/>
      <c r="G4121" s="7">
        <v>34.256</v>
      </c>
      <c r="H4121" s="5"/>
      <c r="I4121" s="7">
        <v>25.263999999999999</v>
      </c>
      <c r="J4121" s="5"/>
      <c r="K4121" s="7" t="s">
        <v>717</v>
      </c>
      <c r="L4121" s="7" t="s">
        <v>718</v>
      </c>
      <c r="M4121" s="7" t="s">
        <v>233</v>
      </c>
      <c r="N4121" t="s">
        <v>3124</v>
      </c>
    </row>
    <row r="4122" spans="1:14" x14ac:dyDescent="0.25">
      <c r="A4122" s="7" t="s">
        <v>566</v>
      </c>
      <c r="B4122" s="7" t="s">
        <v>568</v>
      </c>
      <c r="C4122" s="7"/>
      <c r="D4122" s="6" t="s">
        <v>159</v>
      </c>
      <c r="E4122" s="7">
        <v>24.963000000000001</v>
      </c>
      <c r="F4122" s="5"/>
      <c r="G4122" s="7">
        <v>34.097999999999999</v>
      </c>
      <c r="H4122" s="5"/>
      <c r="I4122" s="7">
        <v>25.581</v>
      </c>
      <c r="J4122" s="5"/>
      <c r="K4122" s="7" t="s">
        <v>717</v>
      </c>
      <c r="L4122" s="7" t="s">
        <v>718</v>
      </c>
      <c r="M4122" s="7" t="s">
        <v>233</v>
      </c>
      <c r="N4122" t="s">
        <v>3124</v>
      </c>
    </row>
    <row r="4123" spans="1:14" x14ac:dyDescent="0.25">
      <c r="A4123" s="7" t="s">
        <v>569</v>
      </c>
      <c r="B4123" s="7" t="s">
        <v>570</v>
      </c>
      <c r="C4123" s="7"/>
      <c r="D4123" s="6" t="s">
        <v>159</v>
      </c>
      <c r="E4123" s="7">
        <v>32.048999999999999</v>
      </c>
      <c r="F4123" s="5"/>
      <c r="G4123" s="7">
        <v>45</v>
      </c>
      <c r="H4123" s="5"/>
      <c r="I4123" s="7">
        <v>32.808</v>
      </c>
      <c r="J4123" s="5"/>
      <c r="K4123" s="7" t="s">
        <v>713</v>
      </c>
      <c r="L4123" s="7" t="s">
        <v>714</v>
      </c>
      <c r="M4123" s="7" t="s">
        <v>233</v>
      </c>
      <c r="N4123" t="s">
        <v>3125</v>
      </c>
    </row>
    <row r="4124" spans="1:14" x14ac:dyDescent="0.25">
      <c r="A4124" s="7" t="s">
        <v>569</v>
      </c>
      <c r="B4124" s="7" t="s">
        <v>571</v>
      </c>
      <c r="C4124" s="7"/>
      <c r="D4124" s="6" t="s">
        <v>159</v>
      </c>
      <c r="E4124" s="7">
        <v>31.565000000000001</v>
      </c>
      <c r="F4124" s="5"/>
      <c r="G4124" s="7">
        <v>45</v>
      </c>
      <c r="H4124" s="5"/>
      <c r="I4124" s="7">
        <v>32.795000000000002</v>
      </c>
      <c r="J4124" s="5"/>
      <c r="K4124" s="7" t="s">
        <v>713</v>
      </c>
      <c r="L4124" s="7" t="s">
        <v>714</v>
      </c>
      <c r="M4124" s="7" t="s">
        <v>233</v>
      </c>
      <c r="N4124" t="s">
        <v>3125</v>
      </c>
    </row>
    <row r="4125" spans="1:14" x14ac:dyDescent="0.25">
      <c r="A4125" s="7" t="s">
        <v>569</v>
      </c>
      <c r="B4125" s="7" t="s">
        <v>570</v>
      </c>
      <c r="C4125" s="7"/>
      <c r="D4125" s="6" t="s">
        <v>159</v>
      </c>
      <c r="E4125" s="7">
        <v>32.365000000000002</v>
      </c>
      <c r="F4125" s="5"/>
      <c r="G4125" s="7">
        <v>45</v>
      </c>
      <c r="H4125" s="5"/>
      <c r="I4125" s="7">
        <v>32.673999999999999</v>
      </c>
      <c r="J4125" s="5"/>
      <c r="K4125" s="7" t="s">
        <v>715</v>
      </c>
      <c r="L4125" s="7" t="s">
        <v>716</v>
      </c>
      <c r="M4125" s="7" t="s">
        <v>233</v>
      </c>
      <c r="N4125" t="s">
        <v>3126</v>
      </c>
    </row>
    <row r="4126" spans="1:14" x14ac:dyDescent="0.25">
      <c r="A4126" s="7" t="s">
        <v>569</v>
      </c>
      <c r="B4126" s="7" t="s">
        <v>571</v>
      </c>
      <c r="C4126" s="7"/>
      <c r="D4126" s="6" t="s">
        <v>159</v>
      </c>
      <c r="E4126" s="7">
        <v>33.033999999999999</v>
      </c>
      <c r="F4126" s="5"/>
      <c r="G4126" s="7">
        <v>45</v>
      </c>
      <c r="H4126" s="5"/>
      <c r="I4126" s="7">
        <v>34.152000000000001</v>
      </c>
      <c r="J4126" s="5"/>
      <c r="K4126" s="7" t="s">
        <v>715</v>
      </c>
      <c r="L4126" s="7" t="s">
        <v>716</v>
      </c>
      <c r="M4126" s="7" t="s">
        <v>233</v>
      </c>
      <c r="N4126" t="s">
        <v>3126</v>
      </c>
    </row>
    <row r="4127" spans="1:14" x14ac:dyDescent="0.25">
      <c r="A4127" s="7" t="s">
        <v>569</v>
      </c>
      <c r="B4127" s="7" t="s">
        <v>570</v>
      </c>
      <c r="C4127" s="7"/>
      <c r="D4127" s="6" t="s">
        <v>159</v>
      </c>
      <c r="E4127" s="7">
        <v>32.69</v>
      </c>
      <c r="F4127" s="5"/>
      <c r="G4127" s="7">
        <v>45</v>
      </c>
      <c r="H4127" s="5"/>
      <c r="I4127" s="7">
        <v>32.515000000000001</v>
      </c>
      <c r="J4127" s="5"/>
      <c r="K4127" s="7" t="s">
        <v>717</v>
      </c>
      <c r="L4127" s="7" t="s">
        <v>718</v>
      </c>
      <c r="M4127" s="7" t="s">
        <v>233</v>
      </c>
      <c r="N4127" t="s">
        <v>3127</v>
      </c>
    </row>
    <row r="4128" spans="1:14" x14ac:dyDescent="0.25">
      <c r="A4128" s="7" t="s">
        <v>569</v>
      </c>
      <c r="B4128" s="7" t="s">
        <v>571</v>
      </c>
      <c r="C4128" s="7"/>
      <c r="D4128" s="6" t="s">
        <v>159</v>
      </c>
      <c r="E4128" s="7">
        <v>33.207999999999998</v>
      </c>
      <c r="F4128" s="5"/>
      <c r="G4128" s="7">
        <v>45</v>
      </c>
      <c r="H4128" s="5"/>
      <c r="I4128" s="7">
        <v>33.697000000000003</v>
      </c>
      <c r="J4128" s="5"/>
      <c r="K4128" s="7" t="s">
        <v>717</v>
      </c>
      <c r="L4128" s="7" t="s">
        <v>718</v>
      </c>
      <c r="M4128" s="7" t="s">
        <v>233</v>
      </c>
      <c r="N4128" t="s">
        <v>3127</v>
      </c>
    </row>
    <row r="4129" spans="1:14" x14ac:dyDescent="0.25">
      <c r="A4129" s="7" t="s">
        <v>563</v>
      </c>
      <c r="B4129" s="7" t="s">
        <v>564</v>
      </c>
      <c r="C4129" s="7"/>
      <c r="D4129" s="6" t="s">
        <v>159</v>
      </c>
      <c r="E4129" s="7">
        <v>21.847999999999999</v>
      </c>
      <c r="F4129" s="5"/>
      <c r="G4129" s="7">
        <v>30.122</v>
      </c>
      <c r="H4129" s="5"/>
      <c r="I4129" s="7">
        <v>23.010999999999999</v>
      </c>
      <c r="J4129" s="5"/>
      <c r="K4129" s="7" t="s">
        <v>713</v>
      </c>
      <c r="L4129" s="7" t="s">
        <v>714</v>
      </c>
      <c r="M4129" s="7" t="s">
        <v>233</v>
      </c>
      <c r="N4129" t="s">
        <v>3128</v>
      </c>
    </row>
    <row r="4130" spans="1:14" x14ac:dyDescent="0.25">
      <c r="A4130" s="7" t="s">
        <v>563</v>
      </c>
      <c r="B4130" s="7" t="s">
        <v>565</v>
      </c>
      <c r="C4130" s="7"/>
      <c r="D4130" s="6" t="s">
        <v>159</v>
      </c>
      <c r="E4130" s="7">
        <v>22.071999999999999</v>
      </c>
      <c r="F4130" s="5"/>
      <c r="G4130" s="7">
        <v>29.835000000000001</v>
      </c>
      <c r="H4130" s="5"/>
      <c r="I4130" s="7">
        <v>22.963999999999999</v>
      </c>
      <c r="J4130" s="5"/>
      <c r="K4130" s="7" t="s">
        <v>713</v>
      </c>
      <c r="L4130" s="7" t="s">
        <v>714</v>
      </c>
      <c r="M4130" s="7" t="s">
        <v>233</v>
      </c>
      <c r="N4130" t="s">
        <v>3128</v>
      </c>
    </row>
    <row r="4131" spans="1:14" x14ac:dyDescent="0.25">
      <c r="A4131" s="7" t="s">
        <v>563</v>
      </c>
      <c r="B4131" s="7" t="s">
        <v>564</v>
      </c>
      <c r="C4131" s="7"/>
      <c r="D4131" s="6" t="s">
        <v>159</v>
      </c>
      <c r="E4131" s="7">
        <v>22.882999999999999</v>
      </c>
      <c r="F4131" s="5"/>
      <c r="G4131" s="7">
        <v>30.364000000000001</v>
      </c>
      <c r="H4131" s="5"/>
      <c r="I4131" s="7">
        <v>23.655000000000001</v>
      </c>
      <c r="J4131" s="5"/>
      <c r="K4131" s="7" t="s">
        <v>715</v>
      </c>
      <c r="L4131" s="7" t="s">
        <v>716</v>
      </c>
      <c r="M4131" s="7" t="s">
        <v>233</v>
      </c>
      <c r="N4131" t="s">
        <v>3129</v>
      </c>
    </row>
    <row r="4132" spans="1:14" x14ac:dyDescent="0.25">
      <c r="A4132" s="7" t="s">
        <v>563</v>
      </c>
      <c r="B4132" s="7" t="s">
        <v>565</v>
      </c>
      <c r="C4132" s="7"/>
      <c r="D4132" s="6" t="s">
        <v>159</v>
      </c>
      <c r="E4132" s="7">
        <v>22.995000000000001</v>
      </c>
      <c r="F4132" s="5"/>
      <c r="G4132" s="7">
        <v>30.725000000000001</v>
      </c>
      <c r="H4132" s="5"/>
      <c r="I4132" s="7">
        <v>23.632000000000001</v>
      </c>
      <c r="J4132" s="5"/>
      <c r="K4132" s="7" t="s">
        <v>715</v>
      </c>
      <c r="L4132" s="7" t="s">
        <v>716</v>
      </c>
      <c r="M4132" s="7" t="s">
        <v>233</v>
      </c>
      <c r="N4132" t="s">
        <v>3129</v>
      </c>
    </row>
    <row r="4133" spans="1:14" x14ac:dyDescent="0.25">
      <c r="A4133" s="7" t="s">
        <v>563</v>
      </c>
      <c r="B4133" s="7" t="s">
        <v>564</v>
      </c>
      <c r="C4133" s="7"/>
      <c r="D4133" s="6" t="s">
        <v>159</v>
      </c>
      <c r="E4133" s="7">
        <v>22.302</v>
      </c>
      <c r="F4133" s="5"/>
      <c r="G4133" s="7">
        <v>31.23</v>
      </c>
      <c r="H4133" s="5"/>
      <c r="I4133" s="7">
        <v>23.294</v>
      </c>
      <c r="J4133" s="5"/>
      <c r="K4133" s="7" t="s">
        <v>717</v>
      </c>
      <c r="L4133" s="7" t="s">
        <v>718</v>
      </c>
      <c r="M4133" s="7" t="s">
        <v>233</v>
      </c>
      <c r="N4133" t="s">
        <v>3130</v>
      </c>
    </row>
    <row r="4134" spans="1:14" x14ac:dyDescent="0.25">
      <c r="A4134" s="7" t="s">
        <v>563</v>
      </c>
      <c r="B4134" s="7" t="s">
        <v>565</v>
      </c>
      <c r="C4134" s="7"/>
      <c r="D4134" s="6" t="s">
        <v>159</v>
      </c>
      <c r="E4134" s="7">
        <v>22.704999999999998</v>
      </c>
      <c r="F4134" s="5"/>
      <c r="G4134" s="7">
        <v>31.033000000000001</v>
      </c>
      <c r="H4134" s="5"/>
      <c r="I4134" s="7">
        <v>23.53</v>
      </c>
      <c r="J4134" s="5"/>
      <c r="K4134" s="7" t="s">
        <v>717</v>
      </c>
      <c r="L4134" s="7" t="s">
        <v>718</v>
      </c>
      <c r="M4134" s="7" t="s">
        <v>233</v>
      </c>
      <c r="N4134" t="s">
        <v>3130</v>
      </c>
    </row>
    <row r="4135" spans="1:14" x14ac:dyDescent="0.25">
      <c r="A4135" s="7" t="s">
        <v>560</v>
      </c>
      <c r="B4135" s="7" t="s">
        <v>561</v>
      </c>
      <c r="C4135" s="7"/>
      <c r="D4135" s="6" t="s">
        <v>159</v>
      </c>
      <c r="E4135" s="7">
        <v>22.809000000000001</v>
      </c>
      <c r="F4135" s="5"/>
      <c r="G4135" s="7">
        <v>45</v>
      </c>
      <c r="H4135" s="5"/>
      <c r="I4135" s="7">
        <v>23.606000000000002</v>
      </c>
      <c r="J4135" s="5"/>
      <c r="K4135" s="7" t="s">
        <v>713</v>
      </c>
      <c r="L4135" s="7" t="s">
        <v>714</v>
      </c>
      <c r="M4135" s="7" t="s">
        <v>233</v>
      </c>
      <c r="N4135" t="s">
        <v>3131</v>
      </c>
    </row>
    <row r="4136" spans="1:14" x14ac:dyDescent="0.25">
      <c r="A4136" s="7" t="s">
        <v>560</v>
      </c>
      <c r="B4136" s="7" t="s">
        <v>562</v>
      </c>
      <c r="C4136" s="7"/>
      <c r="D4136" s="6" t="s">
        <v>159</v>
      </c>
      <c r="E4136" s="7">
        <v>23.841999999999999</v>
      </c>
      <c r="F4136" s="5"/>
      <c r="G4136" s="7">
        <v>45</v>
      </c>
      <c r="H4136" s="5"/>
      <c r="I4136" s="7">
        <v>24.343</v>
      </c>
      <c r="J4136" s="5"/>
      <c r="K4136" s="7" t="s">
        <v>713</v>
      </c>
      <c r="L4136" s="7" t="s">
        <v>714</v>
      </c>
      <c r="M4136" s="7" t="s">
        <v>233</v>
      </c>
      <c r="N4136" t="s">
        <v>3131</v>
      </c>
    </row>
    <row r="4137" spans="1:14" x14ac:dyDescent="0.25">
      <c r="A4137" s="7" t="s">
        <v>560</v>
      </c>
      <c r="B4137" s="7" t="s">
        <v>561</v>
      </c>
      <c r="C4137" s="7"/>
      <c r="D4137" s="6" t="s">
        <v>159</v>
      </c>
      <c r="E4137" s="7">
        <v>25.376000000000001</v>
      </c>
      <c r="F4137" s="5"/>
      <c r="G4137" s="7">
        <v>45</v>
      </c>
      <c r="H4137" s="5"/>
      <c r="I4137" s="7">
        <v>25.719000000000001</v>
      </c>
      <c r="J4137" s="5"/>
      <c r="K4137" s="7" t="s">
        <v>715</v>
      </c>
      <c r="L4137" s="7" t="s">
        <v>716</v>
      </c>
      <c r="M4137" s="7" t="s">
        <v>233</v>
      </c>
      <c r="N4137" t="s">
        <v>3132</v>
      </c>
    </row>
    <row r="4138" spans="1:14" x14ac:dyDescent="0.25">
      <c r="A4138" s="7" t="s">
        <v>560</v>
      </c>
      <c r="B4138" s="7" t="s">
        <v>562</v>
      </c>
      <c r="C4138" s="7"/>
      <c r="D4138" s="6" t="s">
        <v>159</v>
      </c>
      <c r="E4138" s="7">
        <v>24.634</v>
      </c>
      <c r="F4138" s="5"/>
      <c r="G4138" s="7">
        <v>40.828000000000003</v>
      </c>
      <c r="H4138" s="5"/>
      <c r="I4138" s="7">
        <v>24.902999999999999</v>
      </c>
      <c r="J4138" s="5"/>
      <c r="K4138" s="7" t="s">
        <v>715</v>
      </c>
      <c r="L4138" s="7" t="s">
        <v>716</v>
      </c>
      <c r="M4138" s="7" t="s">
        <v>233</v>
      </c>
      <c r="N4138" t="s">
        <v>3132</v>
      </c>
    </row>
    <row r="4139" spans="1:14" x14ac:dyDescent="0.25">
      <c r="A4139" s="7" t="s">
        <v>560</v>
      </c>
      <c r="B4139" s="7" t="s">
        <v>561</v>
      </c>
      <c r="C4139" s="7"/>
      <c r="D4139" s="6" t="s">
        <v>159</v>
      </c>
      <c r="E4139" s="7">
        <v>24.001999999999999</v>
      </c>
      <c r="F4139" s="5"/>
      <c r="G4139" s="7">
        <v>45</v>
      </c>
      <c r="H4139" s="5"/>
      <c r="I4139" s="7">
        <v>24.664999999999999</v>
      </c>
      <c r="J4139" s="5"/>
      <c r="K4139" s="7" t="s">
        <v>717</v>
      </c>
      <c r="L4139" s="7" t="s">
        <v>718</v>
      </c>
      <c r="M4139" s="7" t="s">
        <v>233</v>
      </c>
      <c r="N4139" t="s">
        <v>3133</v>
      </c>
    </row>
    <row r="4140" spans="1:14" x14ac:dyDescent="0.25">
      <c r="A4140" s="7" t="s">
        <v>560</v>
      </c>
      <c r="B4140" s="7" t="s">
        <v>562</v>
      </c>
      <c r="C4140" s="7"/>
      <c r="D4140" s="6" t="s">
        <v>159</v>
      </c>
      <c r="E4140" s="7">
        <v>24.725999999999999</v>
      </c>
      <c r="F4140" s="5"/>
      <c r="G4140" s="7">
        <v>45</v>
      </c>
      <c r="H4140" s="5"/>
      <c r="I4140" s="7">
        <v>25.414999999999999</v>
      </c>
      <c r="J4140" s="5"/>
      <c r="K4140" s="7" t="s">
        <v>717</v>
      </c>
      <c r="L4140" s="7" t="s">
        <v>718</v>
      </c>
      <c r="M4140" s="7" t="s">
        <v>233</v>
      </c>
      <c r="N4140" t="s">
        <v>3133</v>
      </c>
    </row>
    <row r="4141" spans="1:14" x14ac:dyDescent="0.25">
      <c r="A4141" s="7" t="s">
        <v>575</v>
      </c>
      <c r="B4141" s="7" t="s">
        <v>576</v>
      </c>
      <c r="C4141" s="7"/>
      <c r="D4141" s="6" t="s">
        <v>159</v>
      </c>
      <c r="E4141" s="7">
        <v>22.248000000000001</v>
      </c>
      <c r="F4141" s="5"/>
      <c r="G4141" s="7">
        <v>28.988</v>
      </c>
      <c r="H4141" s="5"/>
      <c r="I4141" s="7">
        <v>23.231999999999999</v>
      </c>
      <c r="J4141" s="5"/>
      <c r="K4141" s="7" t="s">
        <v>713</v>
      </c>
      <c r="L4141" s="7" t="s">
        <v>714</v>
      </c>
      <c r="M4141" s="7" t="s">
        <v>233</v>
      </c>
      <c r="N4141" t="s">
        <v>3134</v>
      </c>
    </row>
    <row r="4142" spans="1:14" x14ac:dyDescent="0.25">
      <c r="A4142" s="7" t="s">
        <v>575</v>
      </c>
      <c r="B4142" s="7" t="s">
        <v>577</v>
      </c>
      <c r="C4142" s="7"/>
      <c r="D4142" s="6" t="s">
        <v>159</v>
      </c>
      <c r="E4142" s="7">
        <v>22.116</v>
      </c>
      <c r="F4142" s="5"/>
      <c r="G4142" s="7">
        <v>29.22</v>
      </c>
      <c r="H4142" s="5"/>
      <c r="I4142" s="7">
        <v>23.021000000000001</v>
      </c>
      <c r="J4142" s="5"/>
      <c r="K4142" s="7" t="s">
        <v>713</v>
      </c>
      <c r="L4142" s="7" t="s">
        <v>714</v>
      </c>
      <c r="M4142" s="7" t="s">
        <v>233</v>
      </c>
      <c r="N4142" t="s">
        <v>3134</v>
      </c>
    </row>
    <row r="4143" spans="1:14" x14ac:dyDescent="0.25">
      <c r="A4143" s="7" t="s">
        <v>575</v>
      </c>
      <c r="B4143" s="7" t="s">
        <v>579</v>
      </c>
      <c r="C4143" s="7"/>
      <c r="D4143" s="6"/>
      <c r="E4143" s="7">
        <v>24.259</v>
      </c>
      <c r="F4143" s="5"/>
      <c r="G4143" s="7">
        <v>45</v>
      </c>
      <c r="H4143" s="5"/>
      <c r="I4143" s="7">
        <v>45</v>
      </c>
      <c r="J4143" s="5"/>
      <c r="K4143" s="7" t="s">
        <v>713</v>
      </c>
      <c r="L4143" s="7" t="s">
        <v>714</v>
      </c>
      <c r="M4143" s="7" t="s">
        <v>233</v>
      </c>
      <c r="N4143" t="s">
        <v>3134</v>
      </c>
    </row>
    <row r="4144" spans="1:14" x14ac:dyDescent="0.25">
      <c r="A4144" s="7" t="s">
        <v>575</v>
      </c>
      <c r="B4144" s="7" t="s">
        <v>580</v>
      </c>
      <c r="C4144" s="7"/>
      <c r="D4144" s="6"/>
      <c r="E4144" s="7">
        <v>23.606000000000002</v>
      </c>
      <c r="F4144" s="5"/>
      <c r="G4144" s="7">
        <v>45</v>
      </c>
      <c r="H4144" s="5"/>
      <c r="I4144" s="7">
        <v>45</v>
      </c>
      <c r="J4144" s="5"/>
      <c r="K4144" s="7" t="s">
        <v>713</v>
      </c>
      <c r="L4144" s="7" t="s">
        <v>714</v>
      </c>
      <c r="M4144" s="7" t="s">
        <v>233</v>
      </c>
      <c r="N4144" t="s">
        <v>3134</v>
      </c>
    </row>
    <row r="4145" spans="1:14" x14ac:dyDescent="0.25">
      <c r="A4145" s="7" t="s">
        <v>575</v>
      </c>
      <c r="B4145" s="7" t="s">
        <v>576</v>
      </c>
      <c r="C4145" s="7"/>
      <c r="D4145" s="6" t="s">
        <v>159</v>
      </c>
      <c r="E4145" s="7">
        <v>22.69</v>
      </c>
      <c r="F4145" s="5"/>
      <c r="G4145" s="7">
        <v>30.346</v>
      </c>
      <c r="H4145" s="5"/>
      <c r="I4145" s="7">
        <v>23.629000000000001</v>
      </c>
      <c r="J4145" s="5"/>
      <c r="K4145" s="7" t="s">
        <v>715</v>
      </c>
      <c r="L4145" s="7" t="s">
        <v>716</v>
      </c>
      <c r="M4145" s="7" t="s">
        <v>233</v>
      </c>
      <c r="N4145" t="s">
        <v>3135</v>
      </c>
    </row>
    <row r="4146" spans="1:14" x14ac:dyDescent="0.25">
      <c r="A4146" s="7" t="s">
        <v>575</v>
      </c>
      <c r="B4146" s="7" t="s">
        <v>577</v>
      </c>
      <c r="C4146" s="7"/>
      <c r="D4146" s="6" t="s">
        <v>159</v>
      </c>
      <c r="E4146" s="7">
        <v>23.100999999999999</v>
      </c>
      <c r="F4146" s="5"/>
      <c r="G4146" s="7">
        <v>29.818000000000001</v>
      </c>
      <c r="H4146" s="5"/>
      <c r="I4146" s="7">
        <v>23.835999999999999</v>
      </c>
      <c r="J4146" s="5"/>
      <c r="K4146" s="7" t="s">
        <v>715</v>
      </c>
      <c r="L4146" s="7" t="s">
        <v>716</v>
      </c>
      <c r="M4146" s="7" t="s">
        <v>233</v>
      </c>
      <c r="N4146" t="s">
        <v>3135</v>
      </c>
    </row>
    <row r="4147" spans="1:14" x14ac:dyDescent="0.25">
      <c r="A4147" s="7" t="s">
        <v>575</v>
      </c>
      <c r="B4147" s="7" t="s">
        <v>579</v>
      </c>
      <c r="C4147" s="7"/>
      <c r="D4147" s="6"/>
      <c r="E4147" s="7">
        <v>24.177</v>
      </c>
      <c r="F4147" s="5"/>
      <c r="G4147" s="7">
        <v>40.487000000000002</v>
      </c>
      <c r="H4147" s="5"/>
      <c r="I4147" s="7">
        <v>45</v>
      </c>
      <c r="J4147" s="5"/>
      <c r="K4147" s="7" t="s">
        <v>715</v>
      </c>
      <c r="L4147" s="7" t="s">
        <v>716</v>
      </c>
      <c r="M4147" s="7" t="s">
        <v>233</v>
      </c>
      <c r="N4147" t="s">
        <v>3135</v>
      </c>
    </row>
    <row r="4148" spans="1:14" x14ac:dyDescent="0.25">
      <c r="A4148" s="7" t="s">
        <v>575</v>
      </c>
      <c r="B4148" s="7" t="s">
        <v>580</v>
      </c>
      <c r="C4148" s="7"/>
      <c r="D4148" s="6"/>
      <c r="E4148" s="7">
        <v>23.719000000000001</v>
      </c>
      <c r="F4148" s="5"/>
      <c r="G4148" s="7">
        <v>21.402000000000001</v>
      </c>
      <c r="H4148" s="5"/>
      <c r="I4148" s="7">
        <v>45</v>
      </c>
      <c r="J4148" s="5"/>
      <c r="K4148" s="7" t="s">
        <v>715</v>
      </c>
      <c r="L4148" s="7" t="s">
        <v>716</v>
      </c>
      <c r="M4148" s="7" t="s">
        <v>233</v>
      </c>
      <c r="N4148" t="s">
        <v>3135</v>
      </c>
    </row>
    <row r="4149" spans="1:14" x14ac:dyDescent="0.25">
      <c r="A4149" s="7" t="s">
        <v>575</v>
      </c>
      <c r="B4149" s="7" t="s">
        <v>576</v>
      </c>
      <c r="C4149" s="7"/>
      <c r="D4149" s="6" t="s">
        <v>159</v>
      </c>
      <c r="E4149" s="7">
        <v>22.388999999999999</v>
      </c>
      <c r="F4149" s="5"/>
      <c r="G4149" s="7">
        <v>30.596</v>
      </c>
      <c r="H4149" s="5"/>
      <c r="I4149" s="7">
        <v>23.849</v>
      </c>
      <c r="J4149" s="5"/>
      <c r="K4149" s="7" t="s">
        <v>717</v>
      </c>
      <c r="L4149" s="7" t="s">
        <v>718</v>
      </c>
      <c r="M4149" s="7" t="s">
        <v>233</v>
      </c>
      <c r="N4149" t="s">
        <v>3136</v>
      </c>
    </row>
    <row r="4150" spans="1:14" x14ac:dyDescent="0.25">
      <c r="A4150" s="7" t="s">
        <v>575</v>
      </c>
      <c r="B4150" s="7" t="s">
        <v>577</v>
      </c>
      <c r="C4150" s="7"/>
      <c r="D4150" s="6" t="s">
        <v>159</v>
      </c>
      <c r="E4150" s="7">
        <v>21.707999999999998</v>
      </c>
      <c r="F4150" s="5"/>
      <c r="G4150" s="7">
        <v>30.928999999999998</v>
      </c>
      <c r="H4150" s="5"/>
      <c r="I4150" s="7">
        <v>23.204999999999998</v>
      </c>
      <c r="J4150" s="5"/>
      <c r="K4150" s="7" t="s">
        <v>717</v>
      </c>
      <c r="L4150" s="7" t="s">
        <v>718</v>
      </c>
      <c r="M4150" s="7" t="s">
        <v>233</v>
      </c>
      <c r="N4150" t="s">
        <v>3136</v>
      </c>
    </row>
    <row r="4151" spans="1:14" x14ac:dyDescent="0.25">
      <c r="A4151" s="7" t="s">
        <v>575</v>
      </c>
      <c r="B4151" s="7" t="s">
        <v>579</v>
      </c>
      <c r="C4151" s="7"/>
      <c r="D4151" s="6"/>
      <c r="E4151" s="7">
        <v>23.050999999999998</v>
      </c>
      <c r="F4151" s="5"/>
      <c r="G4151" s="7">
        <v>43.875999999999998</v>
      </c>
      <c r="H4151" s="5"/>
      <c r="I4151" s="7">
        <v>45</v>
      </c>
      <c r="J4151" s="5"/>
      <c r="K4151" s="7" t="s">
        <v>717</v>
      </c>
      <c r="L4151" s="7" t="s">
        <v>718</v>
      </c>
      <c r="M4151" s="7" t="s">
        <v>233</v>
      </c>
      <c r="N4151" t="s">
        <v>3136</v>
      </c>
    </row>
    <row r="4152" spans="1:14" x14ac:dyDescent="0.25">
      <c r="A4152" s="7" t="s">
        <v>575</v>
      </c>
      <c r="B4152" s="7" t="s">
        <v>580</v>
      </c>
      <c r="C4152" s="7"/>
      <c r="D4152" s="6"/>
      <c r="E4152" s="7">
        <v>22.658999999999999</v>
      </c>
      <c r="F4152" s="5"/>
      <c r="G4152" s="7">
        <v>45</v>
      </c>
      <c r="H4152" s="5"/>
      <c r="I4152" s="7">
        <v>45</v>
      </c>
      <c r="J4152" s="5"/>
      <c r="K4152" s="7" t="s">
        <v>717</v>
      </c>
      <c r="L4152" s="7" t="s">
        <v>718</v>
      </c>
      <c r="M4152" s="7" t="s">
        <v>233</v>
      </c>
      <c r="N4152" t="s">
        <v>3136</v>
      </c>
    </row>
    <row r="4153" spans="1:14" x14ac:dyDescent="0.25">
      <c r="A4153" s="7" t="s">
        <v>572</v>
      </c>
      <c r="B4153" s="7" t="s">
        <v>573</v>
      </c>
      <c r="C4153" s="7"/>
      <c r="D4153" s="6" t="s">
        <v>159</v>
      </c>
      <c r="E4153" s="7">
        <v>24.619</v>
      </c>
      <c r="F4153" s="5"/>
      <c r="G4153" s="7">
        <v>45</v>
      </c>
      <c r="H4153" s="5"/>
      <c r="I4153" s="7">
        <v>45</v>
      </c>
      <c r="J4153" s="5"/>
      <c r="K4153" s="7" t="s">
        <v>713</v>
      </c>
      <c r="L4153" s="7" t="s">
        <v>714</v>
      </c>
      <c r="M4153" s="7" t="s">
        <v>233</v>
      </c>
      <c r="N4153" t="s">
        <v>3137</v>
      </c>
    </row>
    <row r="4154" spans="1:14" x14ac:dyDescent="0.25">
      <c r="A4154" s="7" t="s">
        <v>572</v>
      </c>
      <c r="B4154" s="7" t="s">
        <v>574</v>
      </c>
      <c r="C4154" s="7"/>
      <c r="D4154" s="6" t="s">
        <v>159</v>
      </c>
      <c r="E4154" s="7">
        <v>24.311</v>
      </c>
      <c r="F4154" s="5"/>
      <c r="G4154" s="7">
        <v>45</v>
      </c>
      <c r="H4154" s="5"/>
      <c r="I4154" s="7">
        <v>45</v>
      </c>
      <c r="J4154" s="5"/>
      <c r="K4154" s="7" t="s">
        <v>713</v>
      </c>
      <c r="L4154" s="7" t="s">
        <v>714</v>
      </c>
      <c r="M4154" s="7" t="s">
        <v>233</v>
      </c>
      <c r="N4154" t="s">
        <v>3137</v>
      </c>
    </row>
    <row r="4155" spans="1:14" x14ac:dyDescent="0.25">
      <c r="A4155" s="7" t="s">
        <v>572</v>
      </c>
      <c r="B4155" s="7" t="s">
        <v>573</v>
      </c>
      <c r="C4155" s="7"/>
      <c r="D4155" s="6" t="s">
        <v>159</v>
      </c>
      <c r="E4155" s="7">
        <v>23.643999999999998</v>
      </c>
      <c r="F4155" s="5"/>
      <c r="G4155" s="7">
        <v>45</v>
      </c>
      <c r="H4155" s="5"/>
      <c r="I4155" s="7">
        <v>45</v>
      </c>
      <c r="J4155" s="5"/>
      <c r="K4155" s="7" t="s">
        <v>715</v>
      </c>
      <c r="L4155" s="7" t="s">
        <v>716</v>
      </c>
      <c r="M4155" s="7" t="s">
        <v>233</v>
      </c>
      <c r="N4155" t="s">
        <v>3138</v>
      </c>
    </row>
    <row r="4156" spans="1:14" x14ac:dyDescent="0.25">
      <c r="A4156" s="7" t="s">
        <v>572</v>
      </c>
      <c r="B4156" s="7" t="s">
        <v>574</v>
      </c>
      <c r="C4156" s="7"/>
      <c r="D4156" s="6" t="s">
        <v>159</v>
      </c>
      <c r="E4156" s="7">
        <v>23.620999999999999</v>
      </c>
      <c r="F4156" s="5"/>
      <c r="G4156" s="7">
        <v>45</v>
      </c>
      <c r="H4156" s="5"/>
      <c r="I4156" s="7">
        <v>45</v>
      </c>
      <c r="J4156" s="5"/>
      <c r="K4156" s="7" t="s">
        <v>715</v>
      </c>
      <c r="L4156" s="7" t="s">
        <v>716</v>
      </c>
      <c r="M4156" s="7" t="s">
        <v>233</v>
      </c>
      <c r="N4156" t="s">
        <v>3138</v>
      </c>
    </row>
    <row r="4157" spans="1:14" x14ac:dyDescent="0.25">
      <c r="A4157" s="7" t="s">
        <v>572</v>
      </c>
      <c r="B4157" s="7" t="s">
        <v>573</v>
      </c>
      <c r="C4157" s="7"/>
      <c r="D4157" s="6" t="s">
        <v>159</v>
      </c>
      <c r="E4157" s="7">
        <v>23.120999999999999</v>
      </c>
      <c r="F4157" s="5"/>
      <c r="G4157" s="7">
        <v>45</v>
      </c>
      <c r="H4157" s="5"/>
      <c r="I4157" s="7">
        <v>45</v>
      </c>
      <c r="J4157" s="5"/>
      <c r="K4157" s="7" t="s">
        <v>717</v>
      </c>
      <c r="L4157" s="7" t="s">
        <v>718</v>
      </c>
      <c r="M4157" s="7" t="s">
        <v>233</v>
      </c>
      <c r="N4157" t="s">
        <v>3139</v>
      </c>
    </row>
    <row r="4158" spans="1:14" x14ac:dyDescent="0.25">
      <c r="A4158" s="7" t="s">
        <v>572</v>
      </c>
      <c r="B4158" s="7" t="s">
        <v>574</v>
      </c>
      <c r="C4158" s="7"/>
      <c r="D4158" s="6" t="s">
        <v>159</v>
      </c>
      <c r="E4158" s="7">
        <v>23.143000000000001</v>
      </c>
      <c r="F4158" s="5"/>
      <c r="G4158" s="7">
        <v>45</v>
      </c>
      <c r="H4158" s="5"/>
      <c r="I4158" s="7">
        <v>45</v>
      </c>
      <c r="J4158" s="5"/>
      <c r="K4158" s="7" t="s">
        <v>717</v>
      </c>
      <c r="L4158" s="7" t="s">
        <v>718</v>
      </c>
      <c r="M4158" s="7" t="s">
        <v>233</v>
      </c>
      <c r="N4158" t="s">
        <v>3139</v>
      </c>
    </row>
    <row r="4159" spans="1:14" x14ac:dyDescent="0.25">
      <c r="A4159" s="7">
        <v>0</v>
      </c>
      <c r="B4159" s="7" t="s">
        <v>7</v>
      </c>
      <c r="C4159" s="7"/>
      <c r="D4159" s="6" t="s">
        <v>159</v>
      </c>
      <c r="E4159" s="7">
        <v>37.423000000000002</v>
      </c>
      <c r="F4159" s="5"/>
      <c r="G4159" s="7">
        <v>45</v>
      </c>
      <c r="H4159" s="5"/>
      <c r="I4159" s="7">
        <v>36.651000000000003</v>
      </c>
      <c r="J4159" s="5"/>
      <c r="K4159" s="7" t="s">
        <v>719</v>
      </c>
      <c r="L4159" s="7" t="s">
        <v>720</v>
      </c>
      <c r="M4159" s="7" t="s">
        <v>233</v>
      </c>
      <c r="N4159" t="s">
        <v>3140</v>
      </c>
    </row>
    <row r="4160" spans="1:14" x14ac:dyDescent="0.25">
      <c r="A4160" s="7">
        <v>0</v>
      </c>
      <c r="B4160" s="7" t="s">
        <v>8</v>
      </c>
      <c r="C4160" s="7"/>
      <c r="D4160" s="6" t="s">
        <v>159</v>
      </c>
      <c r="E4160" s="7">
        <v>35.030999999999999</v>
      </c>
      <c r="F4160" s="5"/>
      <c r="G4160" s="7">
        <v>45</v>
      </c>
      <c r="H4160" s="5"/>
      <c r="I4160" s="7">
        <v>35.438000000000002</v>
      </c>
      <c r="J4160" s="5"/>
      <c r="K4160" s="7" t="s">
        <v>719</v>
      </c>
      <c r="L4160" s="7" t="s">
        <v>720</v>
      </c>
      <c r="M4160" s="7" t="s">
        <v>233</v>
      </c>
      <c r="N4160" t="s">
        <v>3140</v>
      </c>
    </row>
    <row r="4161" spans="1:14" x14ac:dyDescent="0.25">
      <c r="A4161" s="7">
        <v>0</v>
      </c>
      <c r="B4161" s="7" t="s">
        <v>7</v>
      </c>
      <c r="C4161" s="7"/>
      <c r="D4161" s="6" t="s">
        <v>159</v>
      </c>
      <c r="E4161" s="7">
        <v>45</v>
      </c>
      <c r="F4161" s="5"/>
      <c r="G4161" s="7">
        <v>45</v>
      </c>
      <c r="H4161" s="5"/>
      <c r="I4161" s="7">
        <v>45</v>
      </c>
      <c r="J4161" s="5"/>
      <c r="K4161" s="7" t="s">
        <v>721</v>
      </c>
      <c r="L4161" s="7" t="s">
        <v>722</v>
      </c>
      <c r="M4161" s="7" t="s">
        <v>233</v>
      </c>
      <c r="N4161" t="s">
        <v>3141</v>
      </c>
    </row>
    <row r="4162" spans="1:14" x14ac:dyDescent="0.25">
      <c r="A4162" s="7">
        <v>0</v>
      </c>
      <c r="B4162" s="7" t="s">
        <v>8</v>
      </c>
      <c r="C4162" s="7"/>
      <c r="D4162" s="6" t="s">
        <v>159</v>
      </c>
      <c r="E4162" s="7">
        <v>32.994</v>
      </c>
      <c r="F4162" s="5"/>
      <c r="G4162" s="7">
        <v>45</v>
      </c>
      <c r="H4162" s="5"/>
      <c r="I4162" s="7">
        <v>34.341000000000001</v>
      </c>
      <c r="J4162" s="5"/>
      <c r="K4162" s="7" t="s">
        <v>721</v>
      </c>
      <c r="L4162" s="7" t="s">
        <v>722</v>
      </c>
      <c r="M4162" s="7" t="s">
        <v>233</v>
      </c>
      <c r="N4162" t="s">
        <v>3141</v>
      </c>
    </row>
    <row r="4163" spans="1:14" x14ac:dyDescent="0.25">
      <c r="A4163" s="7">
        <v>2</v>
      </c>
      <c r="B4163" s="7" t="s">
        <v>0</v>
      </c>
      <c r="C4163" s="7"/>
      <c r="D4163" s="6" t="s">
        <v>159</v>
      </c>
      <c r="E4163" s="7">
        <v>23.001999999999999</v>
      </c>
      <c r="F4163" s="5"/>
      <c r="G4163" s="7">
        <v>45</v>
      </c>
      <c r="H4163" s="5"/>
      <c r="I4163" s="7">
        <v>24.405999999999999</v>
      </c>
      <c r="J4163" s="5"/>
      <c r="K4163" s="7" t="s">
        <v>719</v>
      </c>
      <c r="L4163" s="7" t="s">
        <v>720</v>
      </c>
      <c r="M4163" s="7" t="s">
        <v>233</v>
      </c>
      <c r="N4163" t="s">
        <v>3142</v>
      </c>
    </row>
    <row r="4164" spans="1:14" x14ac:dyDescent="0.25">
      <c r="A4164" s="7">
        <v>2</v>
      </c>
      <c r="B4164" s="7" t="s">
        <v>6</v>
      </c>
      <c r="C4164" s="7"/>
      <c r="D4164" s="6" t="s">
        <v>159</v>
      </c>
      <c r="E4164" s="7">
        <v>22.623999999999999</v>
      </c>
      <c r="F4164" s="5"/>
      <c r="G4164" s="7">
        <v>45</v>
      </c>
      <c r="H4164" s="5"/>
      <c r="I4164" s="7">
        <v>24.277000000000001</v>
      </c>
      <c r="J4164" s="5"/>
      <c r="K4164" s="7" t="s">
        <v>719</v>
      </c>
      <c r="L4164" s="7" t="s">
        <v>720</v>
      </c>
      <c r="M4164" s="7" t="s">
        <v>233</v>
      </c>
      <c r="N4164" t="s">
        <v>3142</v>
      </c>
    </row>
    <row r="4165" spans="1:14" x14ac:dyDescent="0.25">
      <c r="A4165" s="7">
        <v>2</v>
      </c>
      <c r="B4165" s="7" t="s">
        <v>0</v>
      </c>
      <c r="C4165" s="7"/>
      <c r="D4165" s="6" t="s">
        <v>159</v>
      </c>
      <c r="E4165" s="7">
        <v>23.422999999999998</v>
      </c>
      <c r="F4165" s="5"/>
      <c r="G4165" s="7">
        <v>45</v>
      </c>
      <c r="H4165" s="5"/>
      <c r="I4165" s="7">
        <v>24.547000000000001</v>
      </c>
      <c r="J4165" s="5"/>
      <c r="K4165" s="7" t="s">
        <v>721</v>
      </c>
      <c r="L4165" s="7" t="s">
        <v>722</v>
      </c>
      <c r="M4165" s="7" t="s">
        <v>233</v>
      </c>
      <c r="N4165" t="s">
        <v>3143</v>
      </c>
    </row>
    <row r="4166" spans="1:14" x14ac:dyDescent="0.25">
      <c r="A4166" s="7">
        <v>2</v>
      </c>
      <c r="B4166" s="7" t="s">
        <v>6</v>
      </c>
      <c r="C4166" s="7"/>
      <c r="D4166" s="6" t="s">
        <v>159</v>
      </c>
      <c r="E4166" s="7">
        <v>23.655000000000001</v>
      </c>
      <c r="F4166" s="5"/>
      <c r="G4166" s="7">
        <v>45</v>
      </c>
      <c r="H4166" s="5"/>
      <c r="I4166" s="7">
        <v>24.829000000000001</v>
      </c>
      <c r="J4166" s="5"/>
      <c r="K4166" s="7" t="s">
        <v>721</v>
      </c>
      <c r="L4166" s="7" t="s">
        <v>722</v>
      </c>
      <c r="M4166" s="7" t="s">
        <v>233</v>
      </c>
      <c r="N4166" t="s">
        <v>3143</v>
      </c>
    </row>
    <row r="4167" spans="1:14" x14ac:dyDescent="0.25">
      <c r="A4167" s="7" t="s">
        <v>566</v>
      </c>
      <c r="B4167" s="7" t="s">
        <v>567</v>
      </c>
      <c r="C4167" s="7"/>
      <c r="D4167" s="6" t="s">
        <v>159</v>
      </c>
      <c r="E4167" s="7">
        <v>25.437999999999999</v>
      </c>
      <c r="F4167" s="5"/>
      <c r="G4167" s="7">
        <v>34.406999999999996</v>
      </c>
      <c r="H4167" s="5"/>
      <c r="I4167" s="7">
        <v>26.053000000000001</v>
      </c>
      <c r="J4167" s="5"/>
      <c r="K4167" s="7" t="s">
        <v>719</v>
      </c>
      <c r="L4167" s="7" t="s">
        <v>720</v>
      </c>
      <c r="M4167" s="7" t="s">
        <v>233</v>
      </c>
      <c r="N4167" t="s">
        <v>3144</v>
      </c>
    </row>
    <row r="4168" spans="1:14" x14ac:dyDescent="0.25">
      <c r="A4168" s="7" t="s">
        <v>566</v>
      </c>
      <c r="B4168" s="7" t="s">
        <v>568</v>
      </c>
      <c r="C4168" s="7"/>
      <c r="D4168" s="6" t="s">
        <v>159</v>
      </c>
      <c r="E4168" s="7">
        <v>25.474</v>
      </c>
      <c r="F4168" s="5"/>
      <c r="G4168" s="7">
        <v>34.631999999999998</v>
      </c>
      <c r="H4168" s="5"/>
      <c r="I4168" s="7">
        <v>25.983000000000001</v>
      </c>
      <c r="J4168" s="5"/>
      <c r="K4168" s="7" t="s">
        <v>719</v>
      </c>
      <c r="L4168" s="7" t="s">
        <v>720</v>
      </c>
      <c r="M4168" s="7" t="s">
        <v>233</v>
      </c>
      <c r="N4168" t="s">
        <v>3144</v>
      </c>
    </row>
    <row r="4169" spans="1:14" x14ac:dyDescent="0.25">
      <c r="A4169" s="7" t="s">
        <v>566</v>
      </c>
      <c r="B4169" s="7" t="s">
        <v>567</v>
      </c>
      <c r="C4169" s="7"/>
      <c r="D4169" s="6" t="s">
        <v>159</v>
      </c>
      <c r="E4169" s="7">
        <v>25.411999999999999</v>
      </c>
      <c r="F4169" s="5"/>
      <c r="G4169" s="7">
        <v>34.569000000000003</v>
      </c>
      <c r="H4169" s="5"/>
      <c r="I4169" s="7">
        <v>25.902999999999999</v>
      </c>
      <c r="J4169" s="5"/>
      <c r="K4169" s="7" t="s">
        <v>721</v>
      </c>
      <c r="L4169" s="7" t="s">
        <v>722</v>
      </c>
      <c r="M4169" s="7" t="s">
        <v>233</v>
      </c>
      <c r="N4169" t="s">
        <v>3145</v>
      </c>
    </row>
    <row r="4170" spans="1:14" x14ac:dyDescent="0.25">
      <c r="A4170" s="7" t="s">
        <v>566</v>
      </c>
      <c r="B4170" s="7" t="s">
        <v>568</v>
      </c>
      <c r="C4170" s="7"/>
      <c r="D4170" s="6" t="s">
        <v>159</v>
      </c>
      <c r="E4170" s="7">
        <v>25.193000000000001</v>
      </c>
      <c r="F4170" s="5"/>
      <c r="G4170" s="7">
        <v>35.231000000000002</v>
      </c>
      <c r="H4170" s="5"/>
      <c r="I4170" s="7">
        <v>25.623000000000001</v>
      </c>
      <c r="J4170" s="5"/>
      <c r="K4170" s="7" t="s">
        <v>721</v>
      </c>
      <c r="L4170" s="7" t="s">
        <v>722</v>
      </c>
      <c r="M4170" s="7" t="s">
        <v>233</v>
      </c>
      <c r="N4170" t="s">
        <v>3145</v>
      </c>
    </row>
    <row r="4171" spans="1:14" x14ac:dyDescent="0.25">
      <c r="A4171" s="7" t="s">
        <v>569</v>
      </c>
      <c r="B4171" s="7" t="s">
        <v>570</v>
      </c>
      <c r="C4171" s="7"/>
      <c r="D4171" s="6" t="s">
        <v>159</v>
      </c>
      <c r="E4171" s="7">
        <v>33.982999999999997</v>
      </c>
      <c r="F4171" s="5"/>
      <c r="G4171" s="7">
        <v>45</v>
      </c>
      <c r="H4171" s="5"/>
      <c r="I4171" s="7">
        <v>35.11</v>
      </c>
      <c r="J4171" s="5"/>
      <c r="K4171" s="7" t="s">
        <v>719</v>
      </c>
      <c r="L4171" s="7" t="s">
        <v>720</v>
      </c>
      <c r="M4171" s="7" t="s">
        <v>233</v>
      </c>
      <c r="N4171" t="s">
        <v>3146</v>
      </c>
    </row>
    <row r="4172" spans="1:14" x14ac:dyDescent="0.25">
      <c r="A4172" s="7" t="s">
        <v>569</v>
      </c>
      <c r="B4172" s="7" t="s">
        <v>571</v>
      </c>
      <c r="C4172" s="7"/>
      <c r="D4172" s="6" t="s">
        <v>159</v>
      </c>
      <c r="E4172" s="7">
        <v>33.945</v>
      </c>
      <c r="F4172" s="5"/>
      <c r="G4172" s="7">
        <v>45</v>
      </c>
      <c r="H4172" s="5"/>
      <c r="I4172" s="7">
        <v>34.243000000000002</v>
      </c>
      <c r="J4172" s="5"/>
      <c r="K4172" s="7" t="s">
        <v>719</v>
      </c>
      <c r="L4172" s="7" t="s">
        <v>720</v>
      </c>
      <c r="M4172" s="7" t="s">
        <v>233</v>
      </c>
      <c r="N4172" t="s">
        <v>3146</v>
      </c>
    </row>
    <row r="4173" spans="1:14" x14ac:dyDescent="0.25">
      <c r="A4173" s="7" t="s">
        <v>569</v>
      </c>
      <c r="B4173" s="7" t="s">
        <v>570</v>
      </c>
      <c r="C4173" s="7"/>
      <c r="D4173" s="6" t="s">
        <v>159</v>
      </c>
      <c r="E4173" s="7">
        <v>33.847999999999999</v>
      </c>
      <c r="F4173" s="5"/>
      <c r="G4173" s="7">
        <v>45</v>
      </c>
      <c r="H4173" s="5"/>
      <c r="I4173" s="7">
        <v>34.622999999999998</v>
      </c>
      <c r="J4173" s="5"/>
      <c r="K4173" s="7" t="s">
        <v>721</v>
      </c>
      <c r="L4173" s="7" t="s">
        <v>722</v>
      </c>
      <c r="M4173" s="7" t="s">
        <v>233</v>
      </c>
      <c r="N4173" t="s">
        <v>3147</v>
      </c>
    </row>
    <row r="4174" spans="1:14" x14ac:dyDescent="0.25">
      <c r="A4174" s="7" t="s">
        <v>569</v>
      </c>
      <c r="B4174" s="7" t="s">
        <v>571</v>
      </c>
      <c r="C4174" s="7"/>
      <c r="D4174" s="6" t="s">
        <v>159</v>
      </c>
      <c r="E4174" s="7">
        <v>35.176000000000002</v>
      </c>
      <c r="F4174" s="5"/>
      <c r="G4174" s="7">
        <v>37.465000000000003</v>
      </c>
      <c r="H4174" s="5"/>
      <c r="I4174" s="7">
        <v>34.186</v>
      </c>
      <c r="J4174" s="5"/>
      <c r="K4174" s="7" t="s">
        <v>721</v>
      </c>
      <c r="L4174" s="7" t="s">
        <v>722</v>
      </c>
      <c r="M4174" s="7" t="s">
        <v>233</v>
      </c>
      <c r="N4174" t="s">
        <v>3147</v>
      </c>
    </row>
    <row r="4175" spans="1:14" x14ac:dyDescent="0.25">
      <c r="A4175" s="7" t="s">
        <v>563</v>
      </c>
      <c r="B4175" s="7" t="s">
        <v>564</v>
      </c>
      <c r="C4175" s="7"/>
      <c r="D4175" s="6" t="s">
        <v>159</v>
      </c>
      <c r="E4175" s="7">
        <v>22.521000000000001</v>
      </c>
      <c r="F4175" s="5"/>
      <c r="G4175" s="7">
        <v>30.792000000000002</v>
      </c>
      <c r="H4175" s="5"/>
      <c r="I4175" s="7">
        <v>23.864999999999998</v>
      </c>
      <c r="J4175" s="5"/>
      <c r="K4175" s="7" t="s">
        <v>719</v>
      </c>
      <c r="L4175" s="7" t="s">
        <v>720</v>
      </c>
      <c r="M4175" s="7" t="s">
        <v>233</v>
      </c>
      <c r="N4175" t="s">
        <v>3148</v>
      </c>
    </row>
    <row r="4176" spans="1:14" x14ac:dyDescent="0.25">
      <c r="A4176" s="7" t="s">
        <v>563</v>
      </c>
      <c r="B4176" s="7" t="s">
        <v>565</v>
      </c>
      <c r="C4176" s="7"/>
      <c r="D4176" s="6" t="s">
        <v>159</v>
      </c>
      <c r="E4176" s="7">
        <v>22.725000000000001</v>
      </c>
      <c r="F4176" s="5"/>
      <c r="G4176" s="7">
        <v>30.513000000000002</v>
      </c>
      <c r="H4176" s="5"/>
      <c r="I4176" s="7">
        <v>23.817</v>
      </c>
      <c r="J4176" s="5"/>
      <c r="K4176" s="7" t="s">
        <v>719</v>
      </c>
      <c r="L4176" s="7" t="s">
        <v>720</v>
      </c>
      <c r="M4176" s="7" t="s">
        <v>233</v>
      </c>
      <c r="N4176" t="s">
        <v>3148</v>
      </c>
    </row>
    <row r="4177" spans="1:14" x14ac:dyDescent="0.25">
      <c r="A4177" s="7" t="s">
        <v>563</v>
      </c>
      <c r="B4177" s="7" t="s">
        <v>564</v>
      </c>
      <c r="C4177" s="7"/>
      <c r="D4177" s="6" t="s">
        <v>159</v>
      </c>
      <c r="E4177" s="7">
        <v>22.009</v>
      </c>
      <c r="F4177" s="5"/>
      <c r="G4177" s="7">
        <v>31.047999999999998</v>
      </c>
      <c r="H4177" s="5"/>
      <c r="I4177" s="7">
        <v>22.978999999999999</v>
      </c>
      <c r="J4177" s="5"/>
      <c r="K4177" s="7" t="s">
        <v>721</v>
      </c>
      <c r="L4177" s="7" t="s">
        <v>722</v>
      </c>
      <c r="M4177" s="7" t="s">
        <v>233</v>
      </c>
      <c r="N4177" t="s">
        <v>3149</v>
      </c>
    </row>
    <row r="4178" spans="1:14" x14ac:dyDescent="0.25">
      <c r="A4178" s="7" t="s">
        <v>563</v>
      </c>
      <c r="B4178" s="7" t="s">
        <v>565</v>
      </c>
      <c r="C4178" s="7"/>
      <c r="D4178" s="6" t="s">
        <v>159</v>
      </c>
      <c r="E4178" s="7">
        <v>22.841999999999999</v>
      </c>
      <c r="F4178" s="5"/>
      <c r="G4178" s="7">
        <v>31.088000000000001</v>
      </c>
      <c r="H4178" s="5"/>
      <c r="I4178" s="7">
        <v>24.021000000000001</v>
      </c>
      <c r="J4178" s="5"/>
      <c r="K4178" s="7" t="s">
        <v>721</v>
      </c>
      <c r="L4178" s="7" t="s">
        <v>722</v>
      </c>
      <c r="M4178" s="7" t="s">
        <v>233</v>
      </c>
      <c r="N4178" t="s">
        <v>3149</v>
      </c>
    </row>
    <row r="4179" spans="1:14" x14ac:dyDescent="0.25">
      <c r="A4179" s="7" t="s">
        <v>560</v>
      </c>
      <c r="B4179" s="7" t="s">
        <v>561</v>
      </c>
      <c r="C4179" s="7"/>
      <c r="D4179" s="6" t="s">
        <v>159</v>
      </c>
      <c r="E4179" s="7">
        <v>23.905999999999999</v>
      </c>
      <c r="F4179" s="5"/>
      <c r="G4179" s="7">
        <v>45</v>
      </c>
      <c r="H4179" s="5"/>
      <c r="I4179" s="7">
        <v>24.774000000000001</v>
      </c>
      <c r="J4179" s="5"/>
      <c r="K4179" s="7" t="s">
        <v>719</v>
      </c>
      <c r="L4179" s="7" t="s">
        <v>720</v>
      </c>
      <c r="M4179" s="7" t="s">
        <v>233</v>
      </c>
      <c r="N4179" t="s">
        <v>3150</v>
      </c>
    </row>
    <row r="4180" spans="1:14" x14ac:dyDescent="0.25">
      <c r="A4180" s="7" t="s">
        <v>560</v>
      </c>
      <c r="B4180" s="7" t="s">
        <v>562</v>
      </c>
      <c r="C4180" s="7"/>
      <c r="D4180" s="6" t="s">
        <v>159</v>
      </c>
      <c r="E4180" s="7">
        <v>25.053000000000001</v>
      </c>
      <c r="F4180" s="5"/>
      <c r="G4180" s="7">
        <v>45</v>
      </c>
      <c r="H4180" s="5"/>
      <c r="I4180" s="7">
        <v>25.678999999999998</v>
      </c>
      <c r="J4180" s="5"/>
      <c r="K4180" s="7" t="s">
        <v>719</v>
      </c>
      <c r="L4180" s="7" t="s">
        <v>720</v>
      </c>
      <c r="M4180" s="7" t="s">
        <v>233</v>
      </c>
      <c r="N4180" t="s">
        <v>3150</v>
      </c>
    </row>
    <row r="4181" spans="1:14" x14ac:dyDescent="0.25">
      <c r="A4181" s="7" t="s">
        <v>560</v>
      </c>
      <c r="B4181" s="7" t="s">
        <v>561</v>
      </c>
      <c r="C4181" s="7"/>
      <c r="D4181" s="6" t="s">
        <v>159</v>
      </c>
      <c r="E4181" s="7">
        <v>26.387</v>
      </c>
      <c r="F4181" s="5"/>
      <c r="G4181" s="7">
        <v>45</v>
      </c>
      <c r="H4181" s="5"/>
      <c r="I4181" s="7">
        <v>26.166</v>
      </c>
      <c r="J4181" s="5"/>
      <c r="K4181" s="7" t="s">
        <v>721</v>
      </c>
      <c r="L4181" s="7" t="s">
        <v>722</v>
      </c>
      <c r="M4181" s="7" t="s">
        <v>233</v>
      </c>
      <c r="N4181" t="s">
        <v>3151</v>
      </c>
    </row>
    <row r="4182" spans="1:14" x14ac:dyDescent="0.25">
      <c r="A4182" s="7" t="s">
        <v>560</v>
      </c>
      <c r="B4182" s="7" t="s">
        <v>562</v>
      </c>
      <c r="C4182" s="7"/>
      <c r="D4182" s="6" t="s">
        <v>159</v>
      </c>
      <c r="E4182" s="7">
        <v>25.073</v>
      </c>
      <c r="F4182" s="5"/>
      <c r="G4182" s="7">
        <v>43.430999999999997</v>
      </c>
      <c r="H4182" s="5"/>
      <c r="I4182" s="7">
        <v>25.73</v>
      </c>
      <c r="J4182" s="5"/>
      <c r="K4182" s="7" t="s">
        <v>721</v>
      </c>
      <c r="L4182" s="7" t="s">
        <v>722</v>
      </c>
      <c r="M4182" s="7" t="s">
        <v>233</v>
      </c>
      <c r="N4182" t="s">
        <v>3151</v>
      </c>
    </row>
    <row r="4183" spans="1:14" x14ac:dyDescent="0.25">
      <c r="A4183" s="7" t="s">
        <v>575</v>
      </c>
      <c r="B4183" s="7" t="s">
        <v>576</v>
      </c>
      <c r="C4183" s="7"/>
      <c r="D4183" s="6" t="s">
        <v>159</v>
      </c>
      <c r="E4183" s="7">
        <v>21.882999999999999</v>
      </c>
      <c r="F4183" s="5"/>
      <c r="G4183" s="7">
        <v>29.45</v>
      </c>
      <c r="H4183" s="5"/>
      <c r="I4183" s="7">
        <v>23.007000000000001</v>
      </c>
      <c r="J4183" s="5"/>
      <c r="K4183" s="7" t="s">
        <v>719</v>
      </c>
      <c r="L4183" s="7" t="s">
        <v>720</v>
      </c>
      <c r="M4183" s="7" t="s">
        <v>233</v>
      </c>
      <c r="N4183" t="s">
        <v>3152</v>
      </c>
    </row>
    <row r="4184" spans="1:14" x14ac:dyDescent="0.25">
      <c r="A4184" s="7" t="s">
        <v>575</v>
      </c>
      <c r="B4184" s="7" t="s">
        <v>577</v>
      </c>
      <c r="C4184" s="7"/>
      <c r="D4184" s="6" t="s">
        <v>159</v>
      </c>
      <c r="E4184" s="7">
        <v>22.015000000000001</v>
      </c>
      <c r="F4184" s="5"/>
      <c r="G4184" s="7">
        <v>30.347000000000001</v>
      </c>
      <c r="H4184" s="5"/>
      <c r="I4184" s="7">
        <v>23.329000000000001</v>
      </c>
      <c r="J4184" s="5"/>
      <c r="K4184" s="7" t="s">
        <v>719</v>
      </c>
      <c r="L4184" s="7" t="s">
        <v>720</v>
      </c>
      <c r="M4184" s="7" t="s">
        <v>233</v>
      </c>
      <c r="N4184" t="s">
        <v>3152</v>
      </c>
    </row>
    <row r="4185" spans="1:14" x14ac:dyDescent="0.25">
      <c r="A4185" s="7" t="s">
        <v>575</v>
      </c>
      <c r="B4185" s="7" t="s">
        <v>579</v>
      </c>
      <c r="C4185" s="7"/>
      <c r="D4185" s="6"/>
      <c r="E4185" s="7">
        <v>20.045000000000002</v>
      </c>
      <c r="F4185" s="5"/>
      <c r="G4185" s="7">
        <v>37.872</v>
      </c>
      <c r="H4185" s="5"/>
      <c r="I4185" s="7">
        <v>45</v>
      </c>
      <c r="J4185" s="5"/>
      <c r="K4185" s="7" t="s">
        <v>719</v>
      </c>
      <c r="L4185" s="7" t="s">
        <v>720</v>
      </c>
      <c r="M4185" s="7" t="s">
        <v>233</v>
      </c>
      <c r="N4185" t="s">
        <v>3152</v>
      </c>
    </row>
    <row r="4186" spans="1:14" x14ac:dyDescent="0.25">
      <c r="A4186" s="7" t="s">
        <v>575</v>
      </c>
      <c r="B4186" s="7" t="s">
        <v>580</v>
      </c>
      <c r="C4186" s="7"/>
      <c r="D4186" s="6"/>
      <c r="E4186" s="7">
        <v>23.553000000000001</v>
      </c>
      <c r="F4186" s="5"/>
      <c r="G4186" s="7">
        <v>43.182000000000002</v>
      </c>
      <c r="H4186" s="5"/>
      <c r="I4186" s="7">
        <v>45</v>
      </c>
      <c r="J4186" s="5"/>
      <c r="K4186" s="7" t="s">
        <v>719</v>
      </c>
      <c r="L4186" s="7" t="s">
        <v>720</v>
      </c>
      <c r="M4186" s="7" t="s">
        <v>233</v>
      </c>
      <c r="N4186" t="s">
        <v>3152</v>
      </c>
    </row>
    <row r="4187" spans="1:14" x14ac:dyDescent="0.25">
      <c r="A4187" s="7" t="s">
        <v>575</v>
      </c>
      <c r="B4187" s="7" t="s">
        <v>576</v>
      </c>
      <c r="C4187" s="7"/>
      <c r="D4187" s="6" t="s">
        <v>159</v>
      </c>
      <c r="E4187" s="7">
        <v>22.387</v>
      </c>
      <c r="F4187" s="5"/>
      <c r="G4187" s="7">
        <v>30.452999999999999</v>
      </c>
      <c r="H4187" s="5"/>
      <c r="I4187" s="7">
        <v>23.555</v>
      </c>
      <c r="J4187" s="5"/>
      <c r="K4187" s="7" t="s">
        <v>721</v>
      </c>
      <c r="L4187" s="7" t="s">
        <v>722</v>
      </c>
      <c r="M4187" s="7" t="s">
        <v>233</v>
      </c>
      <c r="N4187" t="s">
        <v>3153</v>
      </c>
    </row>
    <row r="4188" spans="1:14" x14ac:dyDescent="0.25">
      <c r="A4188" s="7" t="s">
        <v>575</v>
      </c>
      <c r="B4188" s="7" t="s">
        <v>577</v>
      </c>
      <c r="C4188" s="7"/>
      <c r="D4188" s="6" t="s">
        <v>159</v>
      </c>
      <c r="E4188" s="7">
        <v>22.238</v>
      </c>
      <c r="F4188" s="5"/>
      <c r="G4188" s="7">
        <v>30.125</v>
      </c>
      <c r="H4188" s="5"/>
      <c r="I4188" s="7">
        <v>23.501000000000001</v>
      </c>
      <c r="J4188" s="5"/>
      <c r="K4188" s="7" t="s">
        <v>721</v>
      </c>
      <c r="L4188" s="7" t="s">
        <v>722</v>
      </c>
      <c r="M4188" s="7" t="s">
        <v>233</v>
      </c>
      <c r="N4188" t="s">
        <v>3153</v>
      </c>
    </row>
    <row r="4189" spans="1:14" x14ac:dyDescent="0.25">
      <c r="A4189" s="7" t="s">
        <v>575</v>
      </c>
      <c r="B4189" s="7" t="s">
        <v>579</v>
      </c>
      <c r="C4189" s="7"/>
      <c r="D4189" s="6"/>
      <c r="E4189" s="7">
        <v>23.123000000000001</v>
      </c>
      <c r="F4189" s="5"/>
      <c r="G4189" s="7">
        <v>45</v>
      </c>
      <c r="H4189" s="5"/>
      <c r="I4189" s="7">
        <v>45</v>
      </c>
      <c r="J4189" s="5"/>
      <c r="K4189" s="7" t="s">
        <v>721</v>
      </c>
      <c r="L4189" s="7" t="s">
        <v>722</v>
      </c>
      <c r="M4189" s="7" t="s">
        <v>233</v>
      </c>
      <c r="N4189" t="s">
        <v>3153</v>
      </c>
    </row>
    <row r="4190" spans="1:14" x14ac:dyDescent="0.25">
      <c r="A4190" s="7" t="s">
        <v>575</v>
      </c>
      <c r="B4190" s="7" t="s">
        <v>580</v>
      </c>
      <c r="C4190" s="7"/>
      <c r="D4190" s="6"/>
      <c r="E4190" s="7">
        <v>23.117999999999999</v>
      </c>
      <c r="F4190" s="5"/>
      <c r="G4190" s="7">
        <v>44.774999999999999</v>
      </c>
      <c r="H4190" s="5"/>
      <c r="I4190" s="7">
        <v>45</v>
      </c>
      <c r="J4190" s="5"/>
      <c r="K4190" s="7" t="s">
        <v>721</v>
      </c>
      <c r="L4190" s="7" t="s">
        <v>722</v>
      </c>
      <c r="M4190" s="7" t="s">
        <v>233</v>
      </c>
      <c r="N4190" t="s">
        <v>3153</v>
      </c>
    </row>
    <row r="4191" spans="1:14" x14ac:dyDescent="0.25">
      <c r="A4191" s="7" t="s">
        <v>572</v>
      </c>
      <c r="B4191" s="7" t="s">
        <v>573</v>
      </c>
      <c r="C4191" s="7"/>
      <c r="D4191" s="6" t="s">
        <v>159</v>
      </c>
      <c r="E4191" s="7">
        <v>22.93</v>
      </c>
      <c r="F4191" s="5"/>
      <c r="G4191" s="7">
        <v>45</v>
      </c>
      <c r="H4191" s="5"/>
      <c r="I4191" s="7">
        <v>45</v>
      </c>
      <c r="J4191" s="5"/>
      <c r="K4191" s="7" t="s">
        <v>719</v>
      </c>
      <c r="L4191" s="7" t="s">
        <v>720</v>
      </c>
      <c r="M4191" s="7" t="s">
        <v>233</v>
      </c>
      <c r="N4191" t="s">
        <v>3154</v>
      </c>
    </row>
    <row r="4192" spans="1:14" x14ac:dyDescent="0.25">
      <c r="A4192" s="7" t="s">
        <v>572</v>
      </c>
      <c r="B4192" s="7" t="s">
        <v>574</v>
      </c>
      <c r="C4192" s="7"/>
      <c r="D4192" s="6" t="s">
        <v>159</v>
      </c>
      <c r="E4192" s="7">
        <v>25.030999999999999</v>
      </c>
      <c r="F4192" s="5"/>
      <c r="G4192" s="7">
        <v>39.679000000000002</v>
      </c>
      <c r="H4192" s="5"/>
      <c r="I4192" s="7">
        <v>45</v>
      </c>
      <c r="J4192" s="5"/>
      <c r="K4192" s="7" t="s">
        <v>719</v>
      </c>
      <c r="L4192" s="7" t="s">
        <v>720</v>
      </c>
      <c r="M4192" s="7" t="s">
        <v>233</v>
      </c>
      <c r="N4192" t="s">
        <v>3154</v>
      </c>
    </row>
    <row r="4193" spans="1:14" x14ac:dyDescent="0.25">
      <c r="A4193" s="7" t="s">
        <v>572</v>
      </c>
      <c r="B4193" s="7" t="s">
        <v>573</v>
      </c>
      <c r="C4193" s="7"/>
      <c r="D4193" s="6" t="s">
        <v>159</v>
      </c>
      <c r="E4193" s="7">
        <v>23.597999999999999</v>
      </c>
      <c r="F4193" s="5"/>
      <c r="G4193" s="7">
        <v>45</v>
      </c>
      <c r="H4193" s="5"/>
      <c r="I4193" s="7">
        <v>45</v>
      </c>
      <c r="J4193" s="5"/>
      <c r="K4193" s="7" t="s">
        <v>721</v>
      </c>
      <c r="L4193" s="7" t="s">
        <v>722</v>
      </c>
      <c r="M4193" s="7" t="s">
        <v>233</v>
      </c>
      <c r="N4193" t="s">
        <v>3155</v>
      </c>
    </row>
    <row r="4194" spans="1:14" x14ac:dyDescent="0.25">
      <c r="A4194" s="7" t="s">
        <v>572</v>
      </c>
      <c r="B4194" s="7" t="s">
        <v>574</v>
      </c>
      <c r="C4194" s="7"/>
      <c r="D4194" s="6" t="s">
        <v>159</v>
      </c>
      <c r="E4194" s="7">
        <v>22.998000000000001</v>
      </c>
      <c r="F4194" s="5"/>
      <c r="G4194" s="7">
        <v>45</v>
      </c>
      <c r="H4194" s="5"/>
      <c r="I4194" s="7">
        <v>45</v>
      </c>
      <c r="J4194" s="5"/>
      <c r="K4194" s="7" t="s">
        <v>721</v>
      </c>
      <c r="L4194" s="7" t="s">
        <v>722</v>
      </c>
      <c r="M4194" s="7" t="s">
        <v>233</v>
      </c>
      <c r="N4194" t="s">
        <v>3155</v>
      </c>
    </row>
    <row r="4195" spans="1:14" x14ac:dyDescent="0.25">
      <c r="A4195" s="7">
        <v>0</v>
      </c>
      <c r="B4195" s="7" t="s">
        <v>7</v>
      </c>
      <c r="C4195" s="7"/>
      <c r="D4195" s="6" t="s">
        <v>159</v>
      </c>
      <c r="E4195" s="7">
        <v>45</v>
      </c>
      <c r="F4195" s="5"/>
      <c r="G4195" s="7">
        <v>45</v>
      </c>
      <c r="H4195" s="5"/>
      <c r="I4195" s="7">
        <v>36.738</v>
      </c>
      <c r="J4195" s="5"/>
      <c r="K4195" s="7" t="s">
        <v>723</v>
      </c>
      <c r="L4195" s="7" t="s">
        <v>724</v>
      </c>
      <c r="M4195" s="7" t="s">
        <v>233</v>
      </c>
      <c r="N4195" t="s">
        <v>3156</v>
      </c>
    </row>
    <row r="4196" spans="1:14" x14ac:dyDescent="0.25">
      <c r="A4196" s="7">
        <v>0</v>
      </c>
      <c r="B4196" s="7" t="s">
        <v>8</v>
      </c>
      <c r="C4196" s="7"/>
      <c r="D4196" s="6" t="s">
        <v>159</v>
      </c>
      <c r="E4196" s="7">
        <v>45</v>
      </c>
      <c r="F4196" s="5"/>
      <c r="G4196" s="7">
        <v>45</v>
      </c>
      <c r="H4196" s="5"/>
      <c r="I4196" s="7">
        <v>45</v>
      </c>
      <c r="J4196" s="5"/>
      <c r="K4196" s="7" t="s">
        <v>723</v>
      </c>
      <c r="L4196" s="7" t="s">
        <v>724</v>
      </c>
      <c r="M4196" s="7" t="s">
        <v>233</v>
      </c>
      <c r="N4196" t="s">
        <v>3156</v>
      </c>
    </row>
    <row r="4197" spans="1:14" x14ac:dyDescent="0.25">
      <c r="A4197" s="7">
        <v>2</v>
      </c>
      <c r="B4197" s="7" t="s">
        <v>0</v>
      </c>
      <c r="C4197" s="7"/>
      <c r="D4197" s="6" t="s">
        <v>159</v>
      </c>
      <c r="E4197" s="7">
        <v>23.111999999999998</v>
      </c>
      <c r="F4197" s="5"/>
      <c r="G4197" s="7">
        <v>38.488999999999997</v>
      </c>
      <c r="H4197" s="5"/>
      <c r="I4197" s="7">
        <v>24.26</v>
      </c>
      <c r="J4197" s="5"/>
      <c r="K4197" s="7" t="s">
        <v>723</v>
      </c>
      <c r="L4197" s="7" t="s">
        <v>724</v>
      </c>
      <c r="M4197" s="7" t="s">
        <v>233</v>
      </c>
      <c r="N4197" t="s">
        <v>3157</v>
      </c>
    </row>
    <row r="4198" spans="1:14" x14ac:dyDescent="0.25">
      <c r="A4198" s="7">
        <v>2</v>
      </c>
      <c r="B4198" s="7" t="s">
        <v>6</v>
      </c>
      <c r="C4198" s="7"/>
      <c r="D4198" s="6" t="s">
        <v>159</v>
      </c>
      <c r="E4198" s="7">
        <v>23.076000000000001</v>
      </c>
      <c r="F4198" s="5"/>
      <c r="G4198" s="7">
        <v>45</v>
      </c>
      <c r="H4198" s="5"/>
      <c r="I4198" s="7">
        <v>24.108000000000001</v>
      </c>
      <c r="J4198" s="5"/>
      <c r="K4198" s="7" t="s">
        <v>723</v>
      </c>
      <c r="L4198" s="7" t="s">
        <v>724</v>
      </c>
      <c r="M4198" s="7" t="s">
        <v>233</v>
      </c>
      <c r="N4198" t="s">
        <v>3157</v>
      </c>
    </row>
    <row r="4199" spans="1:14" x14ac:dyDescent="0.25">
      <c r="A4199" s="7" t="s">
        <v>566</v>
      </c>
      <c r="B4199" s="7" t="s">
        <v>567</v>
      </c>
      <c r="C4199" s="7"/>
      <c r="D4199" s="6" t="s">
        <v>159</v>
      </c>
      <c r="E4199" s="7">
        <v>25.983000000000001</v>
      </c>
      <c r="F4199" s="5"/>
      <c r="G4199" s="7">
        <v>33.238999999999997</v>
      </c>
      <c r="H4199" s="5"/>
      <c r="I4199" s="7">
        <v>26.297000000000001</v>
      </c>
      <c r="J4199" s="5"/>
      <c r="K4199" s="7" t="s">
        <v>723</v>
      </c>
      <c r="L4199" s="7" t="s">
        <v>724</v>
      </c>
      <c r="M4199" s="7" t="s">
        <v>233</v>
      </c>
      <c r="N4199" t="s">
        <v>3158</v>
      </c>
    </row>
    <row r="4200" spans="1:14" x14ac:dyDescent="0.25">
      <c r="A4200" s="7" t="s">
        <v>566</v>
      </c>
      <c r="B4200" s="7" t="s">
        <v>568</v>
      </c>
      <c r="C4200" s="7"/>
      <c r="D4200" s="6" t="s">
        <v>159</v>
      </c>
      <c r="E4200" s="7">
        <v>26.157</v>
      </c>
      <c r="F4200" s="5"/>
      <c r="G4200" s="7">
        <v>34.298000000000002</v>
      </c>
      <c r="H4200" s="5"/>
      <c r="I4200" s="7">
        <v>26.413</v>
      </c>
      <c r="J4200" s="5"/>
      <c r="K4200" s="7" t="s">
        <v>723</v>
      </c>
      <c r="L4200" s="7" t="s">
        <v>724</v>
      </c>
      <c r="M4200" s="7" t="s">
        <v>233</v>
      </c>
      <c r="N4200" t="s">
        <v>3158</v>
      </c>
    </row>
    <row r="4201" spans="1:14" x14ac:dyDescent="0.25">
      <c r="A4201" s="7" t="s">
        <v>569</v>
      </c>
      <c r="B4201" s="7" t="s">
        <v>570</v>
      </c>
      <c r="C4201" s="7"/>
      <c r="D4201" s="6" t="s">
        <v>159</v>
      </c>
      <c r="E4201" s="7">
        <v>34.026000000000003</v>
      </c>
      <c r="F4201" s="5"/>
      <c r="G4201" s="7">
        <v>45</v>
      </c>
      <c r="H4201" s="5"/>
      <c r="I4201" s="7">
        <v>34.143000000000001</v>
      </c>
      <c r="J4201" s="5"/>
      <c r="K4201" s="7" t="s">
        <v>723</v>
      </c>
      <c r="L4201" s="7" t="s">
        <v>724</v>
      </c>
      <c r="M4201" s="7" t="s">
        <v>233</v>
      </c>
      <c r="N4201" t="s">
        <v>3159</v>
      </c>
    </row>
    <row r="4202" spans="1:14" x14ac:dyDescent="0.25">
      <c r="A4202" s="7" t="s">
        <v>569</v>
      </c>
      <c r="B4202" s="7" t="s">
        <v>571</v>
      </c>
      <c r="C4202" s="7"/>
      <c r="D4202" s="6" t="s">
        <v>159</v>
      </c>
      <c r="E4202" s="7">
        <v>33.941000000000003</v>
      </c>
      <c r="F4202" s="5"/>
      <c r="G4202" s="7">
        <v>38.097000000000001</v>
      </c>
      <c r="H4202" s="5"/>
      <c r="I4202" s="7">
        <v>33.820999999999998</v>
      </c>
      <c r="J4202" s="5"/>
      <c r="K4202" s="7" t="s">
        <v>723</v>
      </c>
      <c r="L4202" s="7" t="s">
        <v>724</v>
      </c>
      <c r="M4202" s="7" t="s">
        <v>233</v>
      </c>
      <c r="N4202" t="s">
        <v>3159</v>
      </c>
    </row>
    <row r="4203" spans="1:14" x14ac:dyDescent="0.25">
      <c r="A4203" s="7" t="s">
        <v>563</v>
      </c>
      <c r="B4203" s="7" t="s">
        <v>564</v>
      </c>
      <c r="C4203" s="7"/>
      <c r="D4203" s="6" t="s">
        <v>159</v>
      </c>
      <c r="E4203" s="7">
        <v>23.478999999999999</v>
      </c>
      <c r="F4203" s="5"/>
      <c r="G4203" s="7">
        <v>31.189</v>
      </c>
      <c r="H4203" s="5"/>
      <c r="I4203" s="7">
        <v>23.975999999999999</v>
      </c>
      <c r="J4203" s="5"/>
      <c r="K4203" s="7" t="s">
        <v>723</v>
      </c>
      <c r="L4203" s="7" t="s">
        <v>724</v>
      </c>
      <c r="M4203" s="7" t="s">
        <v>233</v>
      </c>
      <c r="N4203" t="s">
        <v>3160</v>
      </c>
    </row>
    <row r="4204" spans="1:14" x14ac:dyDescent="0.25">
      <c r="A4204" s="7" t="s">
        <v>563</v>
      </c>
      <c r="B4204" s="7" t="s">
        <v>565</v>
      </c>
      <c r="C4204" s="7"/>
      <c r="D4204" s="6" t="s">
        <v>159</v>
      </c>
      <c r="E4204" s="7">
        <v>23.858000000000001</v>
      </c>
      <c r="F4204" s="5"/>
      <c r="G4204" s="7">
        <v>31.446000000000002</v>
      </c>
      <c r="H4204" s="5"/>
      <c r="I4204" s="7">
        <v>24.465</v>
      </c>
      <c r="J4204" s="5"/>
      <c r="K4204" s="7" t="s">
        <v>723</v>
      </c>
      <c r="L4204" s="7" t="s">
        <v>724</v>
      </c>
      <c r="M4204" s="7" t="s">
        <v>233</v>
      </c>
      <c r="N4204" t="s">
        <v>3160</v>
      </c>
    </row>
    <row r="4205" spans="1:14" x14ac:dyDescent="0.25">
      <c r="A4205" s="7" t="s">
        <v>560</v>
      </c>
      <c r="B4205" s="7" t="s">
        <v>561</v>
      </c>
      <c r="C4205" s="7"/>
      <c r="D4205" s="6" t="s">
        <v>159</v>
      </c>
      <c r="E4205" s="7">
        <v>23.95</v>
      </c>
      <c r="F4205" s="5"/>
      <c r="G4205" s="7">
        <v>45</v>
      </c>
      <c r="H4205" s="5"/>
      <c r="I4205" s="7">
        <v>25.428999999999998</v>
      </c>
      <c r="J4205" s="5"/>
      <c r="K4205" s="7" t="s">
        <v>723</v>
      </c>
      <c r="L4205" s="7" t="s">
        <v>724</v>
      </c>
      <c r="M4205" s="7" t="s">
        <v>233</v>
      </c>
      <c r="N4205" t="s">
        <v>3161</v>
      </c>
    </row>
    <row r="4206" spans="1:14" x14ac:dyDescent="0.25">
      <c r="A4206" s="7" t="s">
        <v>560</v>
      </c>
      <c r="B4206" s="7" t="s">
        <v>562</v>
      </c>
      <c r="C4206" s="7"/>
      <c r="D4206" s="6" t="s">
        <v>159</v>
      </c>
      <c r="E4206" s="7">
        <v>25.510999999999999</v>
      </c>
      <c r="F4206" s="5"/>
      <c r="G4206" s="7">
        <v>36.122999999999998</v>
      </c>
      <c r="H4206" s="5"/>
      <c r="I4206" s="7">
        <v>25.866</v>
      </c>
      <c r="J4206" s="5"/>
      <c r="K4206" s="7" t="s">
        <v>723</v>
      </c>
      <c r="L4206" s="7" t="s">
        <v>724</v>
      </c>
      <c r="M4206" s="7" t="s">
        <v>233</v>
      </c>
      <c r="N4206" t="s">
        <v>3161</v>
      </c>
    </row>
    <row r="4207" spans="1:14" x14ac:dyDescent="0.25">
      <c r="A4207" s="7" t="s">
        <v>575</v>
      </c>
      <c r="B4207" s="7" t="s">
        <v>579</v>
      </c>
      <c r="C4207" s="7"/>
      <c r="D4207" s="6"/>
      <c r="E4207" s="7">
        <v>23.393000000000001</v>
      </c>
      <c r="F4207" s="5"/>
      <c r="G4207" s="7">
        <v>37.226999999999997</v>
      </c>
      <c r="H4207" s="5"/>
      <c r="I4207" s="7">
        <v>45</v>
      </c>
      <c r="J4207" s="5"/>
      <c r="K4207" s="7" t="s">
        <v>723</v>
      </c>
      <c r="L4207" s="7" t="s">
        <v>724</v>
      </c>
      <c r="M4207" s="7" t="s">
        <v>233</v>
      </c>
      <c r="N4207" t="s">
        <v>3162</v>
      </c>
    </row>
    <row r="4208" spans="1:14" x14ac:dyDescent="0.25">
      <c r="A4208" s="7" t="s">
        <v>575</v>
      </c>
      <c r="B4208" s="7" t="s">
        <v>580</v>
      </c>
      <c r="C4208" s="7"/>
      <c r="D4208" s="6"/>
      <c r="E4208" s="7">
        <v>23.167999999999999</v>
      </c>
      <c r="F4208" s="5"/>
      <c r="G4208" s="7">
        <v>44.615000000000002</v>
      </c>
      <c r="H4208" s="5"/>
      <c r="I4208" s="7">
        <v>45</v>
      </c>
      <c r="J4208" s="5"/>
      <c r="K4208" s="7" t="s">
        <v>723</v>
      </c>
      <c r="L4208" s="7" t="s">
        <v>724</v>
      </c>
      <c r="M4208" s="7" t="s">
        <v>233</v>
      </c>
      <c r="N4208" t="s">
        <v>3162</v>
      </c>
    </row>
    <row r="4209" spans="1:14" x14ac:dyDescent="0.25">
      <c r="A4209" s="7" t="s">
        <v>575</v>
      </c>
      <c r="B4209" s="7" t="s">
        <v>577</v>
      </c>
      <c r="C4209" s="7"/>
      <c r="D4209" s="6" t="s">
        <v>159</v>
      </c>
      <c r="E4209" s="7">
        <v>22.027999999999999</v>
      </c>
      <c r="F4209" s="5"/>
      <c r="G4209" s="7">
        <v>30.640999999999998</v>
      </c>
      <c r="H4209" s="5"/>
      <c r="I4209" s="7">
        <v>22.834</v>
      </c>
      <c r="J4209" s="5"/>
      <c r="K4209" s="7" t="s">
        <v>723</v>
      </c>
      <c r="L4209" s="7" t="s">
        <v>724</v>
      </c>
      <c r="M4209" s="7" t="s">
        <v>233</v>
      </c>
      <c r="N4209" t="s">
        <v>3162</v>
      </c>
    </row>
    <row r="4210" spans="1:14" x14ac:dyDescent="0.25">
      <c r="A4210" s="7" t="s">
        <v>575</v>
      </c>
      <c r="B4210" s="7" t="s">
        <v>576</v>
      </c>
      <c r="C4210" s="7"/>
      <c r="D4210" s="6" t="s">
        <v>159</v>
      </c>
      <c r="E4210" s="7">
        <v>21.954000000000001</v>
      </c>
      <c r="F4210" s="5"/>
      <c r="G4210" s="7">
        <v>30.748000000000001</v>
      </c>
      <c r="H4210" s="5"/>
      <c r="I4210" s="7">
        <v>22.821999999999999</v>
      </c>
      <c r="J4210" s="5"/>
      <c r="K4210" s="7" t="s">
        <v>723</v>
      </c>
      <c r="L4210" s="7" t="s">
        <v>724</v>
      </c>
      <c r="M4210" s="7" t="s">
        <v>233</v>
      </c>
      <c r="N4210" t="s">
        <v>3162</v>
      </c>
    </row>
    <row r="4211" spans="1:14" x14ac:dyDescent="0.25">
      <c r="A4211" s="7" t="s">
        <v>572</v>
      </c>
      <c r="B4211" s="7" t="s">
        <v>573</v>
      </c>
      <c r="C4211" s="7"/>
      <c r="D4211" s="6" t="s">
        <v>159</v>
      </c>
      <c r="E4211" s="7">
        <v>22.84</v>
      </c>
      <c r="F4211" s="5"/>
      <c r="G4211" s="7">
        <v>45</v>
      </c>
      <c r="H4211" s="5"/>
      <c r="I4211" s="7">
        <v>45</v>
      </c>
      <c r="J4211" s="5"/>
      <c r="K4211" s="7" t="s">
        <v>723</v>
      </c>
      <c r="L4211" s="7" t="s">
        <v>724</v>
      </c>
      <c r="M4211" s="7" t="s">
        <v>233</v>
      </c>
      <c r="N4211" t="s">
        <v>3163</v>
      </c>
    </row>
    <row r="4212" spans="1:14" x14ac:dyDescent="0.25">
      <c r="A4212" s="7" t="s">
        <v>572</v>
      </c>
      <c r="B4212" s="7" t="s">
        <v>574</v>
      </c>
      <c r="C4212" s="7"/>
      <c r="D4212" s="6" t="s">
        <v>159</v>
      </c>
      <c r="E4212" s="7">
        <v>23.048999999999999</v>
      </c>
      <c r="F4212" s="5"/>
      <c r="G4212" s="7">
        <v>38.652999999999999</v>
      </c>
      <c r="H4212" s="5"/>
      <c r="I4212" s="7">
        <v>45</v>
      </c>
      <c r="J4212" s="5"/>
      <c r="K4212" s="7" t="s">
        <v>723</v>
      </c>
      <c r="L4212" s="7" t="s">
        <v>724</v>
      </c>
      <c r="M4212" s="7" t="s">
        <v>233</v>
      </c>
      <c r="N4212" t="s">
        <v>3163</v>
      </c>
    </row>
    <row r="4213" spans="1:14" x14ac:dyDescent="0.25">
      <c r="A4213" s="7">
        <v>0</v>
      </c>
      <c r="B4213" s="7" t="s">
        <v>7</v>
      </c>
      <c r="C4213" s="7"/>
      <c r="D4213" s="6" t="s">
        <v>159</v>
      </c>
      <c r="E4213" s="7">
        <v>36.631</v>
      </c>
      <c r="F4213" s="5"/>
      <c r="G4213" s="7">
        <v>45</v>
      </c>
      <c r="H4213" s="5"/>
      <c r="I4213" s="7">
        <v>36.83</v>
      </c>
      <c r="J4213" s="5"/>
      <c r="K4213" s="7" t="s">
        <v>725</v>
      </c>
      <c r="L4213" s="7" t="s">
        <v>726</v>
      </c>
      <c r="M4213" s="7" t="s">
        <v>233</v>
      </c>
      <c r="N4213" t="s">
        <v>3164</v>
      </c>
    </row>
    <row r="4214" spans="1:14" x14ac:dyDescent="0.25">
      <c r="A4214" s="7">
        <v>0</v>
      </c>
      <c r="B4214" s="7" t="s">
        <v>8</v>
      </c>
      <c r="C4214" s="7"/>
      <c r="D4214" s="6" t="s">
        <v>159</v>
      </c>
      <c r="E4214" s="7">
        <v>35.680999999999997</v>
      </c>
      <c r="F4214" s="5"/>
      <c r="G4214" s="7">
        <v>45</v>
      </c>
      <c r="H4214" s="5"/>
      <c r="I4214" s="7">
        <v>36.902999999999999</v>
      </c>
      <c r="J4214" s="5"/>
      <c r="K4214" s="7" t="s">
        <v>725</v>
      </c>
      <c r="L4214" s="7" t="s">
        <v>726</v>
      </c>
      <c r="M4214" s="7" t="s">
        <v>233</v>
      </c>
      <c r="N4214" t="s">
        <v>3164</v>
      </c>
    </row>
    <row r="4215" spans="1:14" x14ac:dyDescent="0.25">
      <c r="A4215" s="7">
        <v>0</v>
      </c>
      <c r="B4215" s="7" t="s">
        <v>7</v>
      </c>
      <c r="C4215" s="7"/>
      <c r="D4215" s="6" t="s">
        <v>159</v>
      </c>
      <c r="E4215" s="7">
        <v>45</v>
      </c>
      <c r="F4215" s="5"/>
      <c r="G4215" s="7">
        <v>45</v>
      </c>
      <c r="H4215" s="5"/>
      <c r="I4215" s="7">
        <v>45</v>
      </c>
      <c r="J4215" s="5"/>
      <c r="K4215" s="7" t="s">
        <v>727</v>
      </c>
      <c r="L4215" s="7" t="s">
        <v>728</v>
      </c>
      <c r="M4215" s="7" t="s">
        <v>233</v>
      </c>
      <c r="N4215" t="s">
        <v>3165</v>
      </c>
    </row>
    <row r="4216" spans="1:14" x14ac:dyDescent="0.25">
      <c r="A4216" s="7">
        <v>0</v>
      </c>
      <c r="B4216" s="7" t="s">
        <v>8</v>
      </c>
      <c r="C4216" s="7"/>
      <c r="D4216" s="6" t="s">
        <v>159</v>
      </c>
      <c r="E4216" s="7">
        <v>35.970999999999997</v>
      </c>
      <c r="F4216" s="5"/>
      <c r="G4216" s="7">
        <v>45</v>
      </c>
      <c r="H4216" s="5"/>
      <c r="I4216" s="7">
        <v>38.036000000000001</v>
      </c>
      <c r="J4216" s="5"/>
      <c r="K4216" s="7" t="s">
        <v>727</v>
      </c>
      <c r="L4216" s="7" t="s">
        <v>728</v>
      </c>
      <c r="M4216" s="7" t="s">
        <v>233</v>
      </c>
      <c r="N4216" t="s">
        <v>3165</v>
      </c>
    </row>
    <row r="4217" spans="1:14" x14ac:dyDescent="0.25">
      <c r="A4217" s="7">
        <v>2</v>
      </c>
      <c r="B4217" s="7" t="s">
        <v>0</v>
      </c>
      <c r="C4217" s="7"/>
      <c r="D4217" s="6" t="s">
        <v>159</v>
      </c>
      <c r="E4217" s="7">
        <v>24.863</v>
      </c>
      <c r="F4217" s="5"/>
      <c r="G4217" s="7">
        <v>45</v>
      </c>
      <c r="H4217" s="5"/>
      <c r="I4217" s="7">
        <v>25.122</v>
      </c>
      <c r="J4217" s="5"/>
      <c r="K4217" s="7" t="s">
        <v>725</v>
      </c>
      <c r="L4217" s="7" t="s">
        <v>726</v>
      </c>
      <c r="M4217" s="7" t="s">
        <v>233</v>
      </c>
      <c r="N4217" t="s">
        <v>3166</v>
      </c>
    </row>
    <row r="4218" spans="1:14" x14ac:dyDescent="0.25">
      <c r="A4218" s="7">
        <v>2</v>
      </c>
      <c r="B4218" s="7" t="s">
        <v>6</v>
      </c>
      <c r="C4218" s="7"/>
      <c r="D4218" s="6" t="s">
        <v>159</v>
      </c>
      <c r="E4218" s="7">
        <v>25.396999999999998</v>
      </c>
      <c r="F4218" s="5"/>
      <c r="G4218" s="7">
        <v>43.881</v>
      </c>
      <c r="H4218" s="5"/>
      <c r="I4218" s="7">
        <v>25.277999999999999</v>
      </c>
      <c r="J4218" s="5"/>
      <c r="K4218" s="7" t="s">
        <v>725</v>
      </c>
      <c r="L4218" s="7" t="s">
        <v>726</v>
      </c>
      <c r="M4218" s="7" t="s">
        <v>233</v>
      </c>
      <c r="N4218" t="s">
        <v>3166</v>
      </c>
    </row>
    <row r="4219" spans="1:14" x14ac:dyDescent="0.25">
      <c r="A4219" s="7">
        <v>2</v>
      </c>
      <c r="B4219" s="7" t="s">
        <v>0</v>
      </c>
      <c r="C4219" s="7"/>
      <c r="D4219" s="6" t="s">
        <v>159</v>
      </c>
      <c r="E4219" s="7">
        <v>23.795999999999999</v>
      </c>
      <c r="F4219" s="5"/>
      <c r="G4219" s="7">
        <v>45</v>
      </c>
      <c r="H4219" s="5"/>
      <c r="I4219" s="7">
        <v>24.449000000000002</v>
      </c>
      <c r="J4219" s="5"/>
      <c r="K4219" s="7" t="s">
        <v>727</v>
      </c>
      <c r="L4219" s="7" t="s">
        <v>728</v>
      </c>
      <c r="M4219" s="7" t="s">
        <v>233</v>
      </c>
      <c r="N4219" t="s">
        <v>3167</v>
      </c>
    </row>
    <row r="4220" spans="1:14" x14ac:dyDescent="0.25">
      <c r="A4220" s="7">
        <v>2</v>
      </c>
      <c r="B4220" s="7" t="s">
        <v>6</v>
      </c>
      <c r="C4220" s="7"/>
      <c r="D4220" s="6" t="s">
        <v>159</v>
      </c>
      <c r="E4220" s="7">
        <v>23.506</v>
      </c>
      <c r="F4220" s="5"/>
      <c r="G4220" s="7">
        <v>45</v>
      </c>
      <c r="H4220" s="5"/>
      <c r="I4220" s="7">
        <v>24.169</v>
      </c>
      <c r="J4220" s="5"/>
      <c r="K4220" s="7" t="s">
        <v>727</v>
      </c>
      <c r="L4220" s="7" t="s">
        <v>728</v>
      </c>
      <c r="M4220" s="7" t="s">
        <v>233</v>
      </c>
      <c r="N4220" t="s">
        <v>3167</v>
      </c>
    </row>
    <row r="4221" spans="1:14" x14ac:dyDescent="0.25">
      <c r="A4221" s="7" t="s">
        <v>566</v>
      </c>
      <c r="B4221" s="7" t="s">
        <v>567</v>
      </c>
      <c r="C4221" s="7"/>
      <c r="D4221" s="6" t="s">
        <v>159</v>
      </c>
      <c r="E4221" s="7">
        <v>25.05</v>
      </c>
      <c r="F4221" s="5"/>
      <c r="G4221" s="7">
        <v>33.731999999999999</v>
      </c>
      <c r="H4221" s="5"/>
      <c r="I4221" s="7">
        <v>24.824999999999999</v>
      </c>
      <c r="J4221" s="5"/>
      <c r="K4221" s="7" t="s">
        <v>725</v>
      </c>
      <c r="L4221" s="7" t="s">
        <v>726</v>
      </c>
      <c r="M4221" s="7" t="s">
        <v>233</v>
      </c>
      <c r="N4221" t="s">
        <v>3168</v>
      </c>
    </row>
    <row r="4222" spans="1:14" x14ac:dyDescent="0.25">
      <c r="A4222" s="7" t="s">
        <v>566</v>
      </c>
      <c r="B4222" s="7" t="s">
        <v>568</v>
      </c>
      <c r="C4222" s="7"/>
      <c r="D4222" s="6" t="s">
        <v>159</v>
      </c>
      <c r="E4222" s="7">
        <v>25.632999999999999</v>
      </c>
      <c r="F4222" s="5"/>
      <c r="G4222" s="7">
        <v>33.521999999999998</v>
      </c>
      <c r="H4222" s="5"/>
      <c r="I4222" s="7">
        <v>25.05</v>
      </c>
      <c r="J4222" s="5"/>
      <c r="K4222" s="7" t="s">
        <v>725</v>
      </c>
      <c r="L4222" s="7" t="s">
        <v>726</v>
      </c>
      <c r="M4222" s="7" t="s">
        <v>233</v>
      </c>
      <c r="N4222" t="s">
        <v>3168</v>
      </c>
    </row>
    <row r="4223" spans="1:14" x14ac:dyDescent="0.25">
      <c r="A4223" s="7" t="s">
        <v>566</v>
      </c>
      <c r="B4223" s="7" t="s">
        <v>567</v>
      </c>
      <c r="C4223" s="7"/>
      <c r="D4223" s="6" t="s">
        <v>159</v>
      </c>
      <c r="E4223" s="7">
        <v>25.817</v>
      </c>
      <c r="F4223" s="5"/>
      <c r="G4223" s="7">
        <v>34.890999999999998</v>
      </c>
      <c r="H4223" s="5"/>
      <c r="I4223" s="7">
        <v>25.969000000000001</v>
      </c>
      <c r="J4223" s="5"/>
      <c r="K4223" s="7" t="s">
        <v>727</v>
      </c>
      <c r="L4223" s="7" t="s">
        <v>728</v>
      </c>
      <c r="M4223" s="7" t="s">
        <v>233</v>
      </c>
      <c r="N4223" t="s">
        <v>3169</v>
      </c>
    </row>
    <row r="4224" spans="1:14" x14ac:dyDescent="0.25">
      <c r="A4224" s="7" t="s">
        <v>566</v>
      </c>
      <c r="B4224" s="7" t="s">
        <v>568</v>
      </c>
      <c r="C4224" s="7"/>
      <c r="D4224" s="6" t="s">
        <v>159</v>
      </c>
      <c r="E4224" s="7">
        <v>25.757999999999999</v>
      </c>
      <c r="F4224" s="5"/>
      <c r="G4224" s="7">
        <v>34.673999999999999</v>
      </c>
      <c r="H4224" s="5"/>
      <c r="I4224" s="7">
        <v>26.038</v>
      </c>
      <c r="J4224" s="5"/>
      <c r="K4224" s="7" t="s">
        <v>727</v>
      </c>
      <c r="L4224" s="7" t="s">
        <v>728</v>
      </c>
      <c r="M4224" s="7" t="s">
        <v>233</v>
      </c>
      <c r="N4224" t="s">
        <v>3169</v>
      </c>
    </row>
    <row r="4225" spans="1:14" x14ac:dyDescent="0.25">
      <c r="A4225" s="7" t="s">
        <v>569</v>
      </c>
      <c r="B4225" s="7" t="s">
        <v>570</v>
      </c>
      <c r="C4225" s="7"/>
      <c r="D4225" s="6" t="s">
        <v>159</v>
      </c>
      <c r="E4225" s="7">
        <v>32.268999999999998</v>
      </c>
      <c r="F4225" s="5"/>
      <c r="G4225" s="7">
        <v>45</v>
      </c>
      <c r="H4225" s="5"/>
      <c r="I4225" s="7">
        <v>32.857999999999997</v>
      </c>
      <c r="J4225" s="5"/>
      <c r="K4225" s="7" t="s">
        <v>725</v>
      </c>
      <c r="L4225" s="7" t="s">
        <v>726</v>
      </c>
      <c r="M4225" s="7" t="s">
        <v>233</v>
      </c>
      <c r="N4225" t="s">
        <v>3170</v>
      </c>
    </row>
    <row r="4226" spans="1:14" x14ac:dyDescent="0.25">
      <c r="A4226" s="7" t="s">
        <v>569</v>
      </c>
      <c r="B4226" s="7" t="s">
        <v>571</v>
      </c>
      <c r="C4226" s="7"/>
      <c r="D4226" s="6" t="s">
        <v>159</v>
      </c>
      <c r="E4226" s="7">
        <v>32.966999999999999</v>
      </c>
      <c r="F4226" s="5"/>
      <c r="G4226" s="7">
        <v>45</v>
      </c>
      <c r="H4226" s="5"/>
      <c r="I4226" s="7">
        <v>33.362000000000002</v>
      </c>
      <c r="J4226" s="5"/>
      <c r="K4226" s="7" t="s">
        <v>725</v>
      </c>
      <c r="L4226" s="7" t="s">
        <v>726</v>
      </c>
      <c r="M4226" s="7" t="s">
        <v>233</v>
      </c>
      <c r="N4226" t="s">
        <v>3170</v>
      </c>
    </row>
    <row r="4227" spans="1:14" x14ac:dyDescent="0.25">
      <c r="A4227" s="7" t="s">
        <v>569</v>
      </c>
      <c r="B4227" s="7" t="s">
        <v>570</v>
      </c>
      <c r="C4227" s="7"/>
      <c r="D4227" s="6" t="s">
        <v>159</v>
      </c>
      <c r="E4227" s="7">
        <v>32.792999999999999</v>
      </c>
      <c r="F4227" s="5"/>
      <c r="G4227" s="7">
        <v>45</v>
      </c>
      <c r="H4227" s="5"/>
      <c r="I4227" s="7">
        <v>33.094000000000001</v>
      </c>
      <c r="J4227" s="5"/>
      <c r="K4227" s="7" t="s">
        <v>727</v>
      </c>
      <c r="L4227" s="7" t="s">
        <v>728</v>
      </c>
      <c r="M4227" s="7" t="s">
        <v>233</v>
      </c>
      <c r="N4227" t="s">
        <v>3171</v>
      </c>
    </row>
    <row r="4228" spans="1:14" x14ac:dyDescent="0.25">
      <c r="A4228" s="7" t="s">
        <v>569</v>
      </c>
      <c r="B4228" s="7" t="s">
        <v>571</v>
      </c>
      <c r="C4228" s="7"/>
      <c r="D4228" s="6" t="s">
        <v>159</v>
      </c>
      <c r="E4228" s="7">
        <v>34.191000000000003</v>
      </c>
      <c r="F4228" s="5"/>
      <c r="G4228" s="7">
        <v>45</v>
      </c>
      <c r="H4228" s="5"/>
      <c r="I4228" s="7">
        <v>35.113</v>
      </c>
      <c r="J4228" s="5"/>
      <c r="K4228" s="7" t="s">
        <v>727</v>
      </c>
      <c r="L4228" s="7" t="s">
        <v>728</v>
      </c>
      <c r="M4228" s="7" t="s">
        <v>233</v>
      </c>
      <c r="N4228" t="s">
        <v>3171</v>
      </c>
    </row>
    <row r="4229" spans="1:14" x14ac:dyDescent="0.25">
      <c r="A4229" s="7" t="s">
        <v>563</v>
      </c>
      <c r="B4229" s="7" t="s">
        <v>564</v>
      </c>
      <c r="C4229" s="7"/>
      <c r="D4229" s="6" t="s">
        <v>159</v>
      </c>
      <c r="E4229" s="7">
        <v>23.164999999999999</v>
      </c>
      <c r="F4229" s="5"/>
      <c r="G4229" s="7">
        <v>30.082000000000001</v>
      </c>
      <c r="H4229" s="5"/>
      <c r="I4229" s="7">
        <v>23.428999999999998</v>
      </c>
      <c r="J4229" s="5"/>
      <c r="K4229" s="7" t="s">
        <v>725</v>
      </c>
      <c r="L4229" s="7" t="s">
        <v>726</v>
      </c>
      <c r="M4229" s="7" t="s">
        <v>233</v>
      </c>
      <c r="N4229" t="s">
        <v>3172</v>
      </c>
    </row>
    <row r="4230" spans="1:14" x14ac:dyDescent="0.25">
      <c r="A4230" s="7" t="s">
        <v>563</v>
      </c>
      <c r="B4230" s="7" t="s">
        <v>565</v>
      </c>
      <c r="C4230" s="7"/>
      <c r="D4230" s="6" t="s">
        <v>159</v>
      </c>
      <c r="E4230" s="7">
        <v>22.989000000000001</v>
      </c>
      <c r="F4230" s="5"/>
      <c r="G4230" s="7">
        <v>30.195</v>
      </c>
      <c r="H4230" s="5"/>
      <c r="I4230" s="7">
        <v>22.943999999999999</v>
      </c>
      <c r="J4230" s="5"/>
      <c r="K4230" s="7" t="s">
        <v>725</v>
      </c>
      <c r="L4230" s="7" t="s">
        <v>726</v>
      </c>
      <c r="M4230" s="7" t="s">
        <v>233</v>
      </c>
      <c r="N4230" t="s">
        <v>3172</v>
      </c>
    </row>
    <row r="4231" spans="1:14" x14ac:dyDescent="0.25">
      <c r="A4231" s="7" t="s">
        <v>563</v>
      </c>
      <c r="B4231" s="7" t="s">
        <v>564</v>
      </c>
      <c r="C4231" s="7"/>
      <c r="D4231" s="6" t="s">
        <v>159</v>
      </c>
      <c r="E4231" s="7">
        <v>23.669</v>
      </c>
      <c r="F4231" s="5"/>
      <c r="G4231" s="7">
        <v>32.066000000000003</v>
      </c>
      <c r="H4231" s="5"/>
      <c r="I4231" s="7">
        <v>24.148</v>
      </c>
      <c r="J4231" s="5"/>
      <c r="K4231" s="7" t="s">
        <v>727</v>
      </c>
      <c r="L4231" s="7" t="s">
        <v>728</v>
      </c>
      <c r="M4231" s="7" t="s">
        <v>233</v>
      </c>
      <c r="N4231" t="s">
        <v>3173</v>
      </c>
    </row>
    <row r="4232" spans="1:14" x14ac:dyDescent="0.25">
      <c r="A4232" s="7" t="s">
        <v>563</v>
      </c>
      <c r="B4232" s="7" t="s">
        <v>565</v>
      </c>
      <c r="C4232" s="7"/>
      <c r="D4232" s="6" t="s">
        <v>159</v>
      </c>
      <c r="E4232" s="7">
        <v>23.827999999999999</v>
      </c>
      <c r="F4232" s="5"/>
      <c r="G4232" s="7">
        <v>31.856999999999999</v>
      </c>
      <c r="H4232" s="5"/>
      <c r="I4232" s="7">
        <v>24.152999999999999</v>
      </c>
      <c r="J4232" s="5"/>
      <c r="K4232" s="7" t="s">
        <v>727</v>
      </c>
      <c r="L4232" s="7" t="s">
        <v>728</v>
      </c>
      <c r="M4232" s="7" t="s">
        <v>233</v>
      </c>
      <c r="N4232" t="s">
        <v>3173</v>
      </c>
    </row>
    <row r="4233" spans="1:14" x14ac:dyDescent="0.25">
      <c r="A4233" s="7" t="s">
        <v>560</v>
      </c>
      <c r="B4233" s="7" t="s">
        <v>561</v>
      </c>
      <c r="C4233" s="7"/>
      <c r="D4233" s="6" t="s">
        <v>159</v>
      </c>
      <c r="E4233" s="7">
        <v>24.538</v>
      </c>
      <c r="F4233" s="5"/>
      <c r="G4233" s="7">
        <v>45</v>
      </c>
      <c r="H4233" s="5"/>
      <c r="I4233" s="7">
        <v>24.382000000000001</v>
      </c>
      <c r="J4233" s="5"/>
      <c r="K4233" s="7" t="s">
        <v>725</v>
      </c>
      <c r="L4233" s="7" t="s">
        <v>726</v>
      </c>
      <c r="M4233" s="7" t="s">
        <v>233</v>
      </c>
      <c r="N4233" t="s">
        <v>3174</v>
      </c>
    </row>
    <row r="4234" spans="1:14" x14ac:dyDescent="0.25">
      <c r="A4234" s="7" t="s">
        <v>560</v>
      </c>
      <c r="B4234" s="7" t="s">
        <v>562</v>
      </c>
      <c r="C4234" s="7"/>
      <c r="D4234" s="6" t="s">
        <v>159</v>
      </c>
      <c r="E4234" s="7">
        <v>24.989000000000001</v>
      </c>
      <c r="F4234" s="5"/>
      <c r="G4234" s="7">
        <v>37.659999999999997</v>
      </c>
      <c r="H4234" s="5"/>
      <c r="I4234" s="7">
        <v>24.856999999999999</v>
      </c>
      <c r="J4234" s="5"/>
      <c r="K4234" s="7" t="s">
        <v>725</v>
      </c>
      <c r="L4234" s="7" t="s">
        <v>726</v>
      </c>
      <c r="M4234" s="7" t="s">
        <v>233</v>
      </c>
      <c r="N4234" t="s">
        <v>3174</v>
      </c>
    </row>
    <row r="4235" spans="1:14" x14ac:dyDescent="0.25">
      <c r="A4235" s="7" t="s">
        <v>560</v>
      </c>
      <c r="B4235" s="7" t="s">
        <v>561</v>
      </c>
      <c r="C4235" s="7"/>
      <c r="D4235" s="6" t="s">
        <v>159</v>
      </c>
      <c r="E4235" s="7">
        <v>25.558</v>
      </c>
      <c r="F4235" s="5"/>
      <c r="G4235" s="7">
        <v>37.243000000000002</v>
      </c>
      <c r="H4235" s="5"/>
      <c r="I4235" s="7">
        <v>25.710999999999999</v>
      </c>
      <c r="J4235" s="5"/>
      <c r="K4235" s="7" t="s">
        <v>727</v>
      </c>
      <c r="L4235" s="7" t="s">
        <v>728</v>
      </c>
      <c r="M4235" s="7" t="s">
        <v>233</v>
      </c>
      <c r="N4235" t="s">
        <v>3175</v>
      </c>
    </row>
    <row r="4236" spans="1:14" x14ac:dyDescent="0.25">
      <c r="A4236" s="7" t="s">
        <v>560</v>
      </c>
      <c r="B4236" s="7" t="s">
        <v>562</v>
      </c>
      <c r="C4236" s="7"/>
      <c r="D4236" s="6" t="s">
        <v>159</v>
      </c>
      <c r="E4236" s="7">
        <v>24.899000000000001</v>
      </c>
      <c r="F4236" s="5"/>
      <c r="G4236" s="7">
        <v>45</v>
      </c>
      <c r="H4236" s="5"/>
      <c r="I4236" s="7">
        <v>24.968</v>
      </c>
      <c r="J4236" s="5"/>
      <c r="K4236" s="7" t="s">
        <v>727</v>
      </c>
      <c r="L4236" s="7" t="s">
        <v>728</v>
      </c>
      <c r="M4236" s="7" t="s">
        <v>233</v>
      </c>
      <c r="N4236" t="s">
        <v>3175</v>
      </c>
    </row>
    <row r="4237" spans="1:14" x14ac:dyDescent="0.25">
      <c r="A4237" s="7" t="s">
        <v>575</v>
      </c>
      <c r="B4237" s="7" t="s">
        <v>579</v>
      </c>
      <c r="C4237" s="7"/>
      <c r="D4237" s="6"/>
      <c r="E4237" s="7">
        <v>24.965</v>
      </c>
      <c r="F4237" s="5"/>
      <c r="G4237" s="7">
        <v>45</v>
      </c>
      <c r="H4237" s="5"/>
      <c r="I4237" s="7">
        <v>45</v>
      </c>
      <c r="J4237" s="5"/>
      <c r="K4237" s="7" t="s">
        <v>725</v>
      </c>
      <c r="L4237" s="7" t="s">
        <v>726</v>
      </c>
      <c r="M4237" s="7" t="s">
        <v>233</v>
      </c>
      <c r="N4237" t="s">
        <v>3176</v>
      </c>
    </row>
    <row r="4238" spans="1:14" x14ac:dyDescent="0.25">
      <c r="A4238" s="7" t="s">
        <v>575</v>
      </c>
      <c r="B4238" s="7" t="s">
        <v>580</v>
      </c>
      <c r="C4238" s="7"/>
      <c r="D4238" s="6"/>
      <c r="E4238" s="7">
        <v>24.92</v>
      </c>
      <c r="F4238" s="5"/>
      <c r="G4238" s="7">
        <v>38.322000000000003</v>
      </c>
      <c r="H4238" s="5"/>
      <c r="I4238" s="7">
        <v>45</v>
      </c>
      <c r="J4238" s="5"/>
      <c r="K4238" s="7" t="s">
        <v>725</v>
      </c>
      <c r="L4238" s="7" t="s">
        <v>726</v>
      </c>
      <c r="M4238" s="7" t="s">
        <v>233</v>
      </c>
      <c r="N4238" t="s">
        <v>3176</v>
      </c>
    </row>
    <row r="4239" spans="1:14" x14ac:dyDescent="0.25">
      <c r="A4239" s="7" t="s">
        <v>575</v>
      </c>
      <c r="B4239" s="7" t="s">
        <v>579</v>
      </c>
      <c r="C4239" s="7"/>
      <c r="D4239" s="6"/>
      <c r="E4239" s="7">
        <v>23.780999999999999</v>
      </c>
      <c r="F4239" s="5"/>
      <c r="G4239" s="7">
        <v>42.935000000000002</v>
      </c>
      <c r="H4239" s="5"/>
      <c r="I4239" s="7">
        <v>45</v>
      </c>
      <c r="J4239" s="5"/>
      <c r="K4239" s="7" t="s">
        <v>727</v>
      </c>
      <c r="L4239" s="7" t="s">
        <v>728</v>
      </c>
      <c r="M4239" s="7" t="s">
        <v>233</v>
      </c>
      <c r="N4239" t="s">
        <v>3177</v>
      </c>
    </row>
    <row r="4240" spans="1:14" x14ac:dyDescent="0.25">
      <c r="A4240" s="7" t="s">
        <v>575</v>
      </c>
      <c r="B4240" s="7" t="s">
        <v>580</v>
      </c>
      <c r="C4240" s="7"/>
      <c r="D4240" s="6"/>
      <c r="E4240" s="7">
        <v>23.341999999999999</v>
      </c>
      <c r="F4240" s="5"/>
      <c r="G4240" s="7">
        <v>45</v>
      </c>
      <c r="H4240" s="5"/>
      <c r="I4240" s="7">
        <v>45</v>
      </c>
      <c r="J4240" s="5"/>
      <c r="K4240" s="7" t="s">
        <v>727</v>
      </c>
      <c r="L4240" s="7" t="s">
        <v>728</v>
      </c>
      <c r="M4240" s="7" t="s">
        <v>233</v>
      </c>
      <c r="N4240" t="s">
        <v>3177</v>
      </c>
    </row>
    <row r="4241" spans="1:14" x14ac:dyDescent="0.25">
      <c r="A4241" s="7" t="s">
        <v>575</v>
      </c>
      <c r="B4241" s="7" t="s">
        <v>577</v>
      </c>
      <c r="C4241" s="7"/>
      <c r="D4241" s="6" t="s">
        <v>159</v>
      </c>
      <c r="E4241" s="7">
        <v>24.25</v>
      </c>
      <c r="F4241" s="5"/>
      <c r="G4241" s="7">
        <v>27.965</v>
      </c>
      <c r="H4241" s="5"/>
      <c r="I4241" s="7">
        <v>24.478999999999999</v>
      </c>
      <c r="J4241" s="5"/>
      <c r="K4241" s="7" t="s">
        <v>725</v>
      </c>
      <c r="L4241" s="7" t="s">
        <v>726</v>
      </c>
      <c r="M4241" s="7" t="s">
        <v>233</v>
      </c>
      <c r="N4241" t="s">
        <v>3176</v>
      </c>
    </row>
    <row r="4242" spans="1:14" x14ac:dyDescent="0.25">
      <c r="A4242" s="7" t="s">
        <v>575</v>
      </c>
      <c r="B4242" s="7" t="s">
        <v>577</v>
      </c>
      <c r="C4242" s="7"/>
      <c r="D4242" s="6" t="s">
        <v>159</v>
      </c>
      <c r="E4242" s="7">
        <v>23.364999999999998</v>
      </c>
      <c r="F4242" s="5"/>
      <c r="G4242" s="7">
        <v>30.553000000000001</v>
      </c>
      <c r="H4242" s="5"/>
      <c r="I4242" s="7">
        <v>23.858000000000001</v>
      </c>
      <c r="J4242" s="5"/>
      <c r="K4242" s="7" t="s">
        <v>727</v>
      </c>
      <c r="L4242" s="7" t="s">
        <v>728</v>
      </c>
      <c r="M4242" s="7" t="s">
        <v>233</v>
      </c>
      <c r="N4242" t="s">
        <v>3177</v>
      </c>
    </row>
    <row r="4243" spans="1:14" x14ac:dyDescent="0.25">
      <c r="A4243" s="7" t="s">
        <v>575</v>
      </c>
      <c r="B4243" s="7" t="s">
        <v>576</v>
      </c>
      <c r="C4243" s="7"/>
      <c r="D4243" s="6" t="s">
        <v>159</v>
      </c>
      <c r="E4243" s="7">
        <v>23.553999999999998</v>
      </c>
      <c r="F4243" s="5"/>
      <c r="G4243" s="7">
        <v>28.463999999999999</v>
      </c>
      <c r="H4243" s="5"/>
      <c r="I4243" s="7">
        <v>23.567</v>
      </c>
      <c r="J4243" s="5"/>
      <c r="K4243" s="7" t="s">
        <v>725</v>
      </c>
      <c r="L4243" s="7" t="s">
        <v>726</v>
      </c>
      <c r="M4243" s="7" t="s">
        <v>233</v>
      </c>
      <c r="N4243" t="s">
        <v>3176</v>
      </c>
    </row>
    <row r="4244" spans="1:14" x14ac:dyDescent="0.25">
      <c r="A4244" s="7" t="s">
        <v>575</v>
      </c>
      <c r="B4244" s="7" t="s">
        <v>576</v>
      </c>
      <c r="C4244" s="7"/>
      <c r="D4244" s="6" t="s">
        <v>159</v>
      </c>
      <c r="E4244" s="7">
        <v>22.132000000000001</v>
      </c>
      <c r="F4244" s="5"/>
      <c r="G4244" s="7">
        <v>30.891999999999999</v>
      </c>
      <c r="H4244" s="5"/>
      <c r="I4244" s="7">
        <v>22.658000000000001</v>
      </c>
      <c r="J4244" s="5"/>
      <c r="K4244" s="7" t="s">
        <v>727</v>
      </c>
      <c r="L4244" s="7" t="s">
        <v>728</v>
      </c>
      <c r="M4244" s="7" t="s">
        <v>233</v>
      </c>
      <c r="N4244" t="s">
        <v>3177</v>
      </c>
    </row>
    <row r="4245" spans="1:14" x14ac:dyDescent="0.25">
      <c r="A4245" s="7" t="s">
        <v>572</v>
      </c>
      <c r="B4245" s="7" t="s">
        <v>573</v>
      </c>
      <c r="C4245" s="7"/>
      <c r="D4245" s="6" t="s">
        <v>159</v>
      </c>
      <c r="E4245" s="7">
        <v>25.175999999999998</v>
      </c>
      <c r="F4245" s="5"/>
      <c r="G4245" s="7">
        <v>45</v>
      </c>
      <c r="H4245" s="5"/>
      <c r="I4245" s="7">
        <v>45</v>
      </c>
      <c r="J4245" s="5"/>
      <c r="K4245" s="7" t="s">
        <v>725</v>
      </c>
      <c r="L4245" s="7" t="s">
        <v>726</v>
      </c>
      <c r="M4245" s="7" t="s">
        <v>233</v>
      </c>
      <c r="N4245" t="s">
        <v>3178</v>
      </c>
    </row>
    <row r="4246" spans="1:14" x14ac:dyDescent="0.25">
      <c r="A4246" s="7" t="s">
        <v>572</v>
      </c>
      <c r="B4246" s="7" t="s">
        <v>574</v>
      </c>
      <c r="C4246" s="7"/>
      <c r="D4246" s="6" t="s">
        <v>159</v>
      </c>
      <c r="E4246" s="7">
        <v>26.067</v>
      </c>
      <c r="F4246" s="5"/>
      <c r="G4246" s="7">
        <v>45</v>
      </c>
      <c r="H4246" s="5"/>
      <c r="I4246" s="7">
        <v>45</v>
      </c>
      <c r="J4246" s="5"/>
      <c r="K4246" s="7" t="s">
        <v>725</v>
      </c>
      <c r="L4246" s="7" t="s">
        <v>726</v>
      </c>
      <c r="M4246" s="7" t="s">
        <v>233</v>
      </c>
      <c r="N4246" t="s">
        <v>3178</v>
      </c>
    </row>
    <row r="4247" spans="1:14" x14ac:dyDescent="0.25">
      <c r="A4247" s="7" t="s">
        <v>572</v>
      </c>
      <c r="B4247" s="7" t="s">
        <v>573</v>
      </c>
      <c r="C4247" s="7"/>
      <c r="D4247" s="6" t="s">
        <v>159</v>
      </c>
      <c r="E4247" s="7">
        <v>23.100999999999999</v>
      </c>
      <c r="F4247" s="5"/>
      <c r="G4247" s="7">
        <v>43.421999999999997</v>
      </c>
      <c r="H4247" s="5"/>
      <c r="I4247" s="7">
        <v>45</v>
      </c>
      <c r="J4247" s="5"/>
      <c r="K4247" s="7" t="s">
        <v>727</v>
      </c>
      <c r="L4247" s="7" t="s">
        <v>728</v>
      </c>
      <c r="M4247" s="7" t="s">
        <v>233</v>
      </c>
      <c r="N4247" t="s">
        <v>3179</v>
      </c>
    </row>
    <row r="4248" spans="1:14" x14ac:dyDescent="0.25">
      <c r="A4248" s="7" t="s">
        <v>572</v>
      </c>
      <c r="B4248" s="7" t="s">
        <v>574</v>
      </c>
      <c r="C4248" s="7"/>
      <c r="D4248" s="6" t="s">
        <v>159</v>
      </c>
      <c r="E4248" s="7">
        <v>24.423999999999999</v>
      </c>
      <c r="F4248" s="5"/>
      <c r="G4248" s="7">
        <v>45</v>
      </c>
      <c r="H4248" s="5"/>
      <c r="I4248" s="7">
        <v>45</v>
      </c>
      <c r="J4248" s="5"/>
      <c r="K4248" s="7" t="s">
        <v>727</v>
      </c>
      <c r="L4248" s="7" t="s">
        <v>728</v>
      </c>
      <c r="M4248" s="7" t="s">
        <v>233</v>
      </c>
      <c r="N4248" t="s">
        <v>3179</v>
      </c>
    </row>
    <row r="4249" spans="1:14" x14ac:dyDescent="0.25">
      <c r="A4249" s="7">
        <v>0</v>
      </c>
      <c r="B4249" s="7" t="s">
        <v>7</v>
      </c>
      <c r="C4249" s="7"/>
      <c r="D4249" s="6" t="s">
        <v>159</v>
      </c>
      <c r="E4249" s="7">
        <v>37.121000000000002</v>
      </c>
      <c r="F4249" s="5"/>
      <c r="G4249" s="7">
        <v>45</v>
      </c>
      <c r="H4249" s="5"/>
      <c r="I4249" s="7">
        <v>45</v>
      </c>
      <c r="J4249" s="5"/>
      <c r="K4249" s="7" t="s">
        <v>729</v>
      </c>
      <c r="L4249" s="7" t="s">
        <v>730</v>
      </c>
      <c r="M4249" s="7" t="s">
        <v>233</v>
      </c>
      <c r="N4249" t="s">
        <v>3180</v>
      </c>
    </row>
    <row r="4250" spans="1:14" x14ac:dyDescent="0.25">
      <c r="A4250" s="7">
        <v>0</v>
      </c>
      <c r="B4250" s="7" t="s">
        <v>8</v>
      </c>
      <c r="C4250" s="7"/>
      <c r="D4250" s="6" t="s">
        <v>159</v>
      </c>
      <c r="E4250" s="7">
        <v>37.006</v>
      </c>
      <c r="F4250" s="5"/>
      <c r="G4250" s="7">
        <v>45</v>
      </c>
      <c r="H4250" s="5"/>
      <c r="I4250" s="7">
        <v>37.578000000000003</v>
      </c>
      <c r="J4250" s="5"/>
      <c r="K4250" s="7" t="s">
        <v>729</v>
      </c>
      <c r="L4250" s="7" t="s">
        <v>730</v>
      </c>
      <c r="M4250" s="7" t="s">
        <v>233</v>
      </c>
      <c r="N4250" t="s">
        <v>3180</v>
      </c>
    </row>
    <row r="4251" spans="1:14" x14ac:dyDescent="0.25">
      <c r="A4251" s="7">
        <v>0</v>
      </c>
      <c r="B4251" s="7" t="s">
        <v>7</v>
      </c>
      <c r="C4251" s="7"/>
      <c r="D4251" s="6" t="s">
        <v>159</v>
      </c>
      <c r="E4251" s="7">
        <v>45</v>
      </c>
      <c r="F4251" s="5"/>
      <c r="G4251" s="7">
        <v>45</v>
      </c>
      <c r="H4251" s="5"/>
      <c r="I4251" s="7">
        <v>37.447000000000003</v>
      </c>
      <c r="J4251" s="5"/>
      <c r="K4251" s="7" t="s">
        <v>731</v>
      </c>
      <c r="L4251" s="7" t="s">
        <v>732</v>
      </c>
      <c r="M4251" s="7" t="s">
        <v>233</v>
      </c>
      <c r="N4251" t="s">
        <v>3181</v>
      </c>
    </row>
    <row r="4252" spans="1:14" x14ac:dyDescent="0.25">
      <c r="A4252" s="7">
        <v>0</v>
      </c>
      <c r="B4252" s="7" t="s">
        <v>8</v>
      </c>
      <c r="C4252" s="7"/>
      <c r="D4252" s="6" t="s">
        <v>159</v>
      </c>
      <c r="E4252" s="7">
        <v>32.942999999999998</v>
      </c>
      <c r="F4252" s="5"/>
      <c r="G4252" s="7">
        <v>45</v>
      </c>
      <c r="H4252" s="5"/>
      <c r="I4252" s="7">
        <v>45</v>
      </c>
      <c r="J4252" s="5"/>
      <c r="K4252" s="7" t="s">
        <v>731</v>
      </c>
      <c r="L4252" s="7" t="s">
        <v>732</v>
      </c>
      <c r="M4252" s="7" t="s">
        <v>233</v>
      </c>
      <c r="N4252" t="s">
        <v>3181</v>
      </c>
    </row>
    <row r="4253" spans="1:14" x14ac:dyDescent="0.25">
      <c r="A4253" s="7">
        <v>2</v>
      </c>
      <c r="B4253" s="7" t="s">
        <v>0</v>
      </c>
      <c r="C4253" s="7"/>
      <c r="D4253" s="6" t="s">
        <v>159</v>
      </c>
      <c r="E4253" s="7">
        <v>25.032</v>
      </c>
      <c r="F4253" s="5"/>
      <c r="G4253" s="7">
        <v>45</v>
      </c>
      <c r="H4253" s="5"/>
      <c r="I4253" s="7">
        <v>25.468</v>
      </c>
      <c r="J4253" s="5"/>
      <c r="K4253" s="7" t="s">
        <v>729</v>
      </c>
      <c r="L4253" s="7" t="s">
        <v>730</v>
      </c>
      <c r="M4253" s="7" t="s">
        <v>233</v>
      </c>
      <c r="N4253" t="s">
        <v>3182</v>
      </c>
    </row>
    <row r="4254" spans="1:14" x14ac:dyDescent="0.25">
      <c r="A4254" s="7">
        <v>2</v>
      </c>
      <c r="B4254" s="7" t="s">
        <v>6</v>
      </c>
      <c r="C4254" s="7"/>
      <c r="D4254" s="6" t="s">
        <v>159</v>
      </c>
      <c r="E4254" s="7">
        <v>24.649000000000001</v>
      </c>
      <c r="F4254" s="5"/>
      <c r="G4254" s="7">
        <v>45</v>
      </c>
      <c r="H4254" s="5"/>
      <c r="I4254" s="7">
        <v>24.963999999999999</v>
      </c>
      <c r="J4254" s="5"/>
      <c r="K4254" s="7" t="s">
        <v>729</v>
      </c>
      <c r="L4254" s="7" t="s">
        <v>730</v>
      </c>
      <c r="M4254" s="7" t="s">
        <v>233</v>
      </c>
      <c r="N4254" t="s">
        <v>3182</v>
      </c>
    </row>
    <row r="4255" spans="1:14" x14ac:dyDescent="0.25">
      <c r="A4255" s="7">
        <v>2</v>
      </c>
      <c r="B4255" s="7" t="s">
        <v>0</v>
      </c>
      <c r="C4255" s="7"/>
      <c r="D4255" s="6" t="s">
        <v>159</v>
      </c>
      <c r="E4255" s="7">
        <v>22.992000000000001</v>
      </c>
      <c r="F4255" s="5"/>
      <c r="G4255" s="7">
        <v>45</v>
      </c>
      <c r="H4255" s="5"/>
      <c r="I4255" s="7">
        <v>24.119</v>
      </c>
      <c r="J4255" s="5"/>
      <c r="K4255" s="7" t="s">
        <v>731</v>
      </c>
      <c r="L4255" s="7" t="s">
        <v>732</v>
      </c>
      <c r="M4255" s="7" t="s">
        <v>233</v>
      </c>
      <c r="N4255" t="s">
        <v>3183</v>
      </c>
    </row>
    <row r="4256" spans="1:14" x14ac:dyDescent="0.25">
      <c r="A4256" s="7">
        <v>2</v>
      </c>
      <c r="B4256" s="7" t="s">
        <v>6</v>
      </c>
      <c r="C4256" s="7"/>
      <c r="D4256" s="6" t="s">
        <v>159</v>
      </c>
      <c r="E4256" s="7">
        <v>22.905999999999999</v>
      </c>
      <c r="F4256" s="5"/>
      <c r="G4256" s="7">
        <v>45</v>
      </c>
      <c r="H4256" s="5"/>
      <c r="I4256" s="7">
        <v>23.998999999999999</v>
      </c>
      <c r="J4256" s="5"/>
      <c r="K4256" s="7" t="s">
        <v>731</v>
      </c>
      <c r="L4256" s="7" t="s">
        <v>732</v>
      </c>
      <c r="M4256" s="7" t="s">
        <v>233</v>
      </c>
      <c r="N4256" t="s">
        <v>3183</v>
      </c>
    </row>
    <row r="4257" spans="1:14" x14ac:dyDescent="0.25">
      <c r="A4257" s="7" t="s">
        <v>566</v>
      </c>
      <c r="B4257" s="7" t="s">
        <v>567</v>
      </c>
      <c r="C4257" s="7"/>
      <c r="D4257" s="6" t="s">
        <v>159</v>
      </c>
      <c r="E4257" s="7">
        <v>25.193999999999999</v>
      </c>
      <c r="F4257" s="5"/>
      <c r="G4257" s="7">
        <v>33.987000000000002</v>
      </c>
      <c r="H4257" s="5"/>
      <c r="I4257" s="7">
        <v>25.364999999999998</v>
      </c>
      <c r="J4257" s="5"/>
      <c r="K4257" s="7" t="s">
        <v>729</v>
      </c>
      <c r="L4257" s="7" t="s">
        <v>730</v>
      </c>
      <c r="M4257" s="7" t="s">
        <v>233</v>
      </c>
      <c r="N4257" t="s">
        <v>3184</v>
      </c>
    </row>
    <row r="4258" spans="1:14" x14ac:dyDescent="0.25">
      <c r="A4258" s="7" t="s">
        <v>566</v>
      </c>
      <c r="B4258" s="7" t="s">
        <v>568</v>
      </c>
      <c r="C4258" s="7"/>
      <c r="D4258" s="6" t="s">
        <v>159</v>
      </c>
      <c r="E4258" s="7">
        <v>25.669</v>
      </c>
      <c r="F4258" s="5"/>
      <c r="G4258" s="7">
        <v>34.866999999999997</v>
      </c>
      <c r="H4258" s="5"/>
      <c r="I4258" s="7">
        <v>25.446999999999999</v>
      </c>
      <c r="J4258" s="5"/>
      <c r="K4258" s="7" t="s">
        <v>729</v>
      </c>
      <c r="L4258" s="7" t="s">
        <v>730</v>
      </c>
      <c r="M4258" s="7" t="s">
        <v>233</v>
      </c>
      <c r="N4258" t="s">
        <v>3184</v>
      </c>
    </row>
    <row r="4259" spans="1:14" x14ac:dyDescent="0.25">
      <c r="A4259" s="7" t="s">
        <v>566</v>
      </c>
      <c r="B4259" s="7" t="s">
        <v>567</v>
      </c>
      <c r="C4259" s="7"/>
      <c r="D4259" s="6" t="s">
        <v>159</v>
      </c>
      <c r="E4259" s="7">
        <v>24.963000000000001</v>
      </c>
      <c r="F4259" s="5"/>
      <c r="G4259" s="7">
        <v>33.78</v>
      </c>
      <c r="H4259" s="5"/>
      <c r="I4259" s="7">
        <v>25.355</v>
      </c>
      <c r="J4259" s="5"/>
      <c r="K4259" s="7" t="s">
        <v>731</v>
      </c>
      <c r="L4259" s="7" t="s">
        <v>732</v>
      </c>
      <c r="M4259" s="7" t="s">
        <v>233</v>
      </c>
      <c r="N4259" t="s">
        <v>3185</v>
      </c>
    </row>
    <row r="4260" spans="1:14" x14ac:dyDescent="0.25">
      <c r="A4260" s="7" t="s">
        <v>566</v>
      </c>
      <c r="B4260" s="7" t="s">
        <v>568</v>
      </c>
      <c r="C4260" s="7"/>
      <c r="D4260" s="6" t="s">
        <v>159</v>
      </c>
      <c r="E4260" s="7">
        <v>24.981999999999999</v>
      </c>
      <c r="F4260" s="5"/>
      <c r="G4260" s="7">
        <v>33.057000000000002</v>
      </c>
      <c r="H4260" s="5"/>
      <c r="I4260" s="7">
        <v>25.190999999999999</v>
      </c>
      <c r="J4260" s="5"/>
      <c r="K4260" s="7" t="s">
        <v>731</v>
      </c>
      <c r="L4260" s="7" t="s">
        <v>732</v>
      </c>
      <c r="M4260" s="7" t="s">
        <v>233</v>
      </c>
      <c r="N4260" t="s">
        <v>3185</v>
      </c>
    </row>
    <row r="4261" spans="1:14" x14ac:dyDescent="0.25">
      <c r="A4261" s="7" t="s">
        <v>569</v>
      </c>
      <c r="B4261" s="7" t="s">
        <v>570</v>
      </c>
      <c r="C4261" s="7"/>
      <c r="D4261" s="6" t="s">
        <v>159</v>
      </c>
      <c r="E4261" s="7">
        <v>31.581</v>
      </c>
      <c r="F4261" s="5"/>
      <c r="G4261" s="7">
        <v>45</v>
      </c>
      <c r="H4261" s="5"/>
      <c r="I4261" s="7">
        <v>32.253999999999998</v>
      </c>
      <c r="J4261" s="5"/>
      <c r="K4261" s="7" t="s">
        <v>729</v>
      </c>
      <c r="L4261" s="7" t="s">
        <v>730</v>
      </c>
      <c r="M4261" s="7" t="s">
        <v>233</v>
      </c>
      <c r="N4261" t="s">
        <v>3186</v>
      </c>
    </row>
    <row r="4262" spans="1:14" x14ac:dyDescent="0.25">
      <c r="A4262" s="7" t="s">
        <v>569</v>
      </c>
      <c r="B4262" s="7" t="s">
        <v>571</v>
      </c>
      <c r="C4262" s="7"/>
      <c r="D4262" s="6" t="s">
        <v>159</v>
      </c>
      <c r="E4262" s="7">
        <v>32.072000000000003</v>
      </c>
      <c r="F4262" s="5"/>
      <c r="G4262" s="7">
        <v>45</v>
      </c>
      <c r="H4262" s="5"/>
      <c r="I4262" s="7">
        <v>32.648000000000003</v>
      </c>
      <c r="J4262" s="5"/>
      <c r="K4262" s="7" t="s">
        <v>729</v>
      </c>
      <c r="L4262" s="7" t="s">
        <v>730</v>
      </c>
      <c r="M4262" s="7" t="s">
        <v>233</v>
      </c>
      <c r="N4262" t="s">
        <v>3186</v>
      </c>
    </row>
    <row r="4263" spans="1:14" x14ac:dyDescent="0.25">
      <c r="A4263" s="7" t="s">
        <v>569</v>
      </c>
      <c r="B4263" s="7" t="s">
        <v>570</v>
      </c>
      <c r="C4263" s="7"/>
      <c r="D4263" s="6" t="s">
        <v>159</v>
      </c>
      <c r="E4263" s="7">
        <v>35.548999999999999</v>
      </c>
      <c r="F4263" s="5"/>
      <c r="G4263" s="7">
        <v>37.033000000000001</v>
      </c>
      <c r="H4263" s="5"/>
      <c r="I4263" s="7">
        <v>34.86</v>
      </c>
      <c r="J4263" s="5"/>
      <c r="K4263" s="7" t="s">
        <v>731</v>
      </c>
      <c r="L4263" s="7" t="s">
        <v>732</v>
      </c>
      <c r="M4263" s="7" t="s">
        <v>233</v>
      </c>
      <c r="N4263" t="s">
        <v>3187</v>
      </c>
    </row>
    <row r="4264" spans="1:14" x14ac:dyDescent="0.25">
      <c r="A4264" s="7" t="s">
        <v>569</v>
      </c>
      <c r="B4264" s="7" t="s">
        <v>571</v>
      </c>
      <c r="C4264" s="7"/>
      <c r="D4264" s="6" t="s">
        <v>159</v>
      </c>
      <c r="E4264" s="7">
        <v>34.481000000000002</v>
      </c>
      <c r="F4264" s="5"/>
      <c r="G4264" s="7">
        <v>45</v>
      </c>
      <c r="H4264" s="5"/>
      <c r="I4264" s="7">
        <v>37.356000000000002</v>
      </c>
      <c r="J4264" s="5"/>
      <c r="K4264" s="7" t="s">
        <v>731</v>
      </c>
      <c r="L4264" s="7" t="s">
        <v>732</v>
      </c>
      <c r="M4264" s="7" t="s">
        <v>233</v>
      </c>
      <c r="N4264" t="s">
        <v>3187</v>
      </c>
    </row>
    <row r="4265" spans="1:14" x14ac:dyDescent="0.25">
      <c r="A4265" s="7" t="s">
        <v>563</v>
      </c>
      <c r="B4265" s="7" t="s">
        <v>564</v>
      </c>
      <c r="C4265" s="7"/>
      <c r="D4265" s="6" t="s">
        <v>159</v>
      </c>
      <c r="E4265" s="7">
        <v>23.263999999999999</v>
      </c>
      <c r="F4265" s="5"/>
      <c r="G4265" s="7">
        <v>30.427</v>
      </c>
      <c r="H4265" s="5"/>
      <c r="I4265" s="7">
        <v>23.573</v>
      </c>
      <c r="J4265" s="5"/>
      <c r="K4265" s="7" t="s">
        <v>729</v>
      </c>
      <c r="L4265" s="7" t="s">
        <v>730</v>
      </c>
      <c r="M4265" s="7" t="s">
        <v>233</v>
      </c>
      <c r="N4265" t="s">
        <v>3188</v>
      </c>
    </row>
    <row r="4266" spans="1:14" x14ac:dyDescent="0.25">
      <c r="A4266" s="7" t="s">
        <v>563</v>
      </c>
      <c r="B4266" s="7" t="s">
        <v>565</v>
      </c>
      <c r="C4266" s="7"/>
      <c r="D4266" s="6" t="s">
        <v>159</v>
      </c>
      <c r="E4266" s="7">
        <v>22.966999999999999</v>
      </c>
      <c r="F4266" s="5"/>
      <c r="G4266" s="7">
        <v>30.152000000000001</v>
      </c>
      <c r="H4266" s="5"/>
      <c r="I4266" s="7">
        <v>23.260999999999999</v>
      </c>
      <c r="J4266" s="5"/>
      <c r="K4266" s="7" t="s">
        <v>729</v>
      </c>
      <c r="L4266" s="7" t="s">
        <v>730</v>
      </c>
      <c r="M4266" s="7" t="s">
        <v>233</v>
      </c>
      <c r="N4266" t="s">
        <v>3188</v>
      </c>
    </row>
    <row r="4267" spans="1:14" x14ac:dyDescent="0.25">
      <c r="A4267" s="7" t="s">
        <v>563</v>
      </c>
      <c r="B4267" s="7" t="s">
        <v>564</v>
      </c>
      <c r="C4267" s="7"/>
      <c r="D4267" s="6" t="s">
        <v>159</v>
      </c>
      <c r="E4267" s="7">
        <v>22.963000000000001</v>
      </c>
      <c r="F4267" s="5"/>
      <c r="G4267" s="7">
        <v>30.927</v>
      </c>
      <c r="H4267" s="5"/>
      <c r="I4267" s="7">
        <v>23.62</v>
      </c>
      <c r="J4267" s="5"/>
      <c r="K4267" s="7" t="s">
        <v>731</v>
      </c>
      <c r="L4267" s="7" t="s">
        <v>732</v>
      </c>
      <c r="M4267" s="7" t="s">
        <v>233</v>
      </c>
      <c r="N4267" t="s">
        <v>3189</v>
      </c>
    </row>
    <row r="4268" spans="1:14" x14ac:dyDescent="0.25">
      <c r="A4268" s="7" t="s">
        <v>563</v>
      </c>
      <c r="B4268" s="7" t="s">
        <v>565</v>
      </c>
      <c r="C4268" s="7"/>
      <c r="D4268" s="6" t="s">
        <v>159</v>
      </c>
      <c r="E4268" s="7">
        <v>22.594999999999999</v>
      </c>
      <c r="F4268" s="5"/>
      <c r="G4268" s="7">
        <v>30.434999999999999</v>
      </c>
      <c r="H4268" s="5"/>
      <c r="I4268" s="7">
        <v>23.164999999999999</v>
      </c>
      <c r="J4268" s="5"/>
      <c r="K4268" s="7" t="s">
        <v>731</v>
      </c>
      <c r="L4268" s="7" t="s">
        <v>732</v>
      </c>
      <c r="M4268" s="7" t="s">
        <v>233</v>
      </c>
      <c r="N4268" t="s">
        <v>3189</v>
      </c>
    </row>
    <row r="4269" spans="1:14" x14ac:dyDescent="0.25">
      <c r="A4269" s="7" t="s">
        <v>560</v>
      </c>
      <c r="B4269" s="7" t="s">
        <v>561</v>
      </c>
      <c r="C4269" s="7"/>
      <c r="D4269" s="6" t="s">
        <v>159</v>
      </c>
      <c r="E4269" s="7">
        <v>23.273</v>
      </c>
      <c r="F4269" s="5"/>
      <c r="G4269" s="7">
        <v>40.414000000000001</v>
      </c>
      <c r="H4269" s="5"/>
      <c r="I4269" s="7">
        <v>23.3</v>
      </c>
      <c r="J4269" s="5"/>
      <c r="K4269" s="7" t="s">
        <v>729</v>
      </c>
      <c r="L4269" s="7" t="s">
        <v>730</v>
      </c>
      <c r="M4269" s="7" t="s">
        <v>233</v>
      </c>
      <c r="N4269" t="s">
        <v>3190</v>
      </c>
    </row>
    <row r="4270" spans="1:14" x14ac:dyDescent="0.25">
      <c r="A4270" s="7" t="s">
        <v>560</v>
      </c>
      <c r="B4270" s="7" t="s">
        <v>562</v>
      </c>
      <c r="C4270" s="7"/>
      <c r="D4270" s="6" t="s">
        <v>159</v>
      </c>
      <c r="E4270" s="7">
        <v>25.963999999999999</v>
      </c>
      <c r="F4270" s="5"/>
      <c r="G4270" s="7">
        <v>45</v>
      </c>
      <c r="H4270" s="5"/>
      <c r="I4270" s="7">
        <v>25.620999999999999</v>
      </c>
      <c r="J4270" s="5"/>
      <c r="K4270" s="7" t="s">
        <v>729</v>
      </c>
      <c r="L4270" s="7" t="s">
        <v>730</v>
      </c>
      <c r="M4270" s="7" t="s">
        <v>233</v>
      </c>
      <c r="N4270" t="s">
        <v>3190</v>
      </c>
    </row>
    <row r="4271" spans="1:14" x14ac:dyDescent="0.25">
      <c r="A4271" s="7" t="s">
        <v>560</v>
      </c>
      <c r="B4271" s="7" t="s">
        <v>561</v>
      </c>
      <c r="C4271" s="7"/>
      <c r="D4271" s="6" t="s">
        <v>159</v>
      </c>
      <c r="E4271" s="7">
        <v>23.966000000000001</v>
      </c>
      <c r="F4271" s="5"/>
      <c r="G4271" s="7">
        <v>37.332000000000001</v>
      </c>
      <c r="H4271" s="5"/>
      <c r="I4271" s="7">
        <v>24.576000000000001</v>
      </c>
      <c r="J4271" s="5"/>
      <c r="K4271" s="7" t="s">
        <v>731</v>
      </c>
      <c r="L4271" s="7" t="s">
        <v>732</v>
      </c>
      <c r="M4271" s="7" t="s">
        <v>233</v>
      </c>
      <c r="N4271" t="s">
        <v>3191</v>
      </c>
    </row>
    <row r="4272" spans="1:14" x14ac:dyDescent="0.25">
      <c r="A4272" s="7" t="s">
        <v>560</v>
      </c>
      <c r="B4272" s="7" t="s">
        <v>562</v>
      </c>
      <c r="C4272" s="7"/>
      <c r="D4272" s="6" t="s">
        <v>159</v>
      </c>
      <c r="E4272" s="7">
        <v>24.457000000000001</v>
      </c>
      <c r="F4272" s="5"/>
      <c r="G4272" s="7">
        <v>37.847000000000001</v>
      </c>
      <c r="H4272" s="5"/>
      <c r="I4272" s="7">
        <v>24.78</v>
      </c>
      <c r="J4272" s="5"/>
      <c r="K4272" s="7" t="s">
        <v>731</v>
      </c>
      <c r="L4272" s="7" t="s">
        <v>732</v>
      </c>
      <c r="M4272" s="7" t="s">
        <v>233</v>
      </c>
      <c r="N4272" t="s">
        <v>3191</v>
      </c>
    </row>
    <row r="4273" spans="1:14" x14ac:dyDescent="0.25">
      <c r="A4273" s="7" t="s">
        <v>575</v>
      </c>
      <c r="B4273" s="7" t="s">
        <v>579</v>
      </c>
      <c r="C4273" s="7"/>
      <c r="D4273" s="6"/>
      <c r="E4273" s="7">
        <v>24.879000000000001</v>
      </c>
      <c r="F4273" s="5"/>
      <c r="G4273" s="7">
        <v>45</v>
      </c>
      <c r="H4273" s="5"/>
      <c r="I4273" s="7">
        <v>45</v>
      </c>
      <c r="J4273" s="5"/>
      <c r="K4273" s="7" t="s">
        <v>729</v>
      </c>
      <c r="L4273" s="7" t="s">
        <v>730</v>
      </c>
      <c r="M4273" s="7" t="s">
        <v>233</v>
      </c>
      <c r="N4273" t="s">
        <v>3192</v>
      </c>
    </row>
    <row r="4274" spans="1:14" x14ac:dyDescent="0.25">
      <c r="A4274" s="7" t="s">
        <v>575</v>
      </c>
      <c r="B4274" s="7" t="s">
        <v>580</v>
      </c>
      <c r="C4274" s="7"/>
      <c r="D4274" s="6"/>
      <c r="E4274" s="7">
        <v>24.817</v>
      </c>
      <c r="F4274" s="5"/>
      <c r="G4274" s="7">
        <v>45</v>
      </c>
      <c r="H4274" s="5"/>
      <c r="I4274" s="7">
        <v>45</v>
      </c>
      <c r="J4274" s="5"/>
      <c r="K4274" s="7" t="s">
        <v>729</v>
      </c>
      <c r="L4274" s="7" t="s">
        <v>730</v>
      </c>
      <c r="M4274" s="7" t="s">
        <v>233</v>
      </c>
      <c r="N4274" t="s">
        <v>3192</v>
      </c>
    </row>
    <row r="4275" spans="1:14" x14ac:dyDescent="0.25">
      <c r="A4275" s="7" t="s">
        <v>575</v>
      </c>
      <c r="B4275" s="7" t="s">
        <v>579</v>
      </c>
      <c r="C4275" s="7"/>
      <c r="D4275" s="6"/>
      <c r="E4275" s="7">
        <v>23.529</v>
      </c>
      <c r="F4275" s="5"/>
      <c r="G4275" s="7">
        <v>45</v>
      </c>
      <c r="H4275" s="5"/>
      <c r="I4275" s="7">
        <v>45</v>
      </c>
      <c r="J4275" s="5"/>
      <c r="K4275" s="7" t="s">
        <v>731</v>
      </c>
      <c r="L4275" s="7" t="s">
        <v>732</v>
      </c>
      <c r="M4275" s="7" t="s">
        <v>233</v>
      </c>
      <c r="N4275" t="s">
        <v>3193</v>
      </c>
    </row>
    <row r="4276" spans="1:14" x14ac:dyDescent="0.25">
      <c r="A4276" s="7" t="s">
        <v>575</v>
      </c>
      <c r="B4276" s="7" t="s">
        <v>580</v>
      </c>
      <c r="C4276" s="7"/>
      <c r="D4276" s="6"/>
      <c r="E4276" s="7">
        <v>23.443000000000001</v>
      </c>
      <c r="F4276" s="5"/>
      <c r="G4276" s="7">
        <v>43.16</v>
      </c>
      <c r="H4276" s="5"/>
      <c r="I4276" s="7">
        <v>45</v>
      </c>
      <c r="J4276" s="5"/>
      <c r="K4276" s="7" t="s">
        <v>731</v>
      </c>
      <c r="L4276" s="7" t="s">
        <v>732</v>
      </c>
      <c r="M4276" s="7" t="s">
        <v>233</v>
      </c>
      <c r="N4276" t="s">
        <v>3193</v>
      </c>
    </row>
    <row r="4277" spans="1:14" x14ac:dyDescent="0.25">
      <c r="A4277" s="7" t="s">
        <v>575</v>
      </c>
      <c r="B4277" s="7" t="s">
        <v>576</v>
      </c>
      <c r="C4277" s="7"/>
      <c r="D4277" s="6" t="s">
        <v>159</v>
      </c>
      <c r="E4277" s="7">
        <v>23.486000000000001</v>
      </c>
      <c r="F4277" s="5"/>
      <c r="G4277" s="7">
        <v>29.131</v>
      </c>
      <c r="H4277" s="5"/>
      <c r="I4277" s="7">
        <v>23.587</v>
      </c>
      <c r="J4277" s="5"/>
      <c r="K4277" s="7" t="s">
        <v>729</v>
      </c>
      <c r="L4277" s="7" t="s">
        <v>730</v>
      </c>
      <c r="M4277" s="7" t="s">
        <v>233</v>
      </c>
      <c r="N4277" t="s">
        <v>3192</v>
      </c>
    </row>
    <row r="4278" spans="1:14" x14ac:dyDescent="0.25">
      <c r="A4278" s="7" t="s">
        <v>575</v>
      </c>
      <c r="B4278" s="7" t="s">
        <v>577</v>
      </c>
      <c r="C4278" s="7"/>
      <c r="D4278" s="6" t="s">
        <v>159</v>
      </c>
      <c r="E4278" s="7">
        <v>23.114999999999998</v>
      </c>
      <c r="F4278" s="5"/>
      <c r="G4278" s="7">
        <v>29.317</v>
      </c>
      <c r="H4278" s="5"/>
      <c r="I4278" s="7">
        <v>23.234000000000002</v>
      </c>
      <c r="J4278" s="5"/>
      <c r="K4278" s="7" t="s">
        <v>729</v>
      </c>
      <c r="L4278" s="7" t="s">
        <v>730</v>
      </c>
      <c r="M4278" s="7" t="s">
        <v>233</v>
      </c>
      <c r="N4278" t="s">
        <v>3192</v>
      </c>
    </row>
    <row r="4279" spans="1:14" x14ac:dyDescent="0.25">
      <c r="A4279" s="7" t="s">
        <v>575</v>
      </c>
      <c r="B4279" s="7" t="s">
        <v>576</v>
      </c>
      <c r="C4279" s="7"/>
      <c r="D4279" s="6" t="s">
        <v>159</v>
      </c>
      <c r="E4279" s="7">
        <v>21.945</v>
      </c>
      <c r="F4279" s="5"/>
      <c r="G4279" s="7">
        <v>30.893000000000001</v>
      </c>
      <c r="H4279" s="5"/>
      <c r="I4279" s="7">
        <v>22.904</v>
      </c>
      <c r="J4279" s="5"/>
      <c r="K4279" s="7" t="s">
        <v>731</v>
      </c>
      <c r="L4279" s="7" t="s">
        <v>732</v>
      </c>
      <c r="M4279" s="7" t="s">
        <v>233</v>
      </c>
      <c r="N4279" t="s">
        <v>3193</v>
      </c>
    </row>
    <row r="4280" spans="1:14" x14ac:dyDescent="0.25">
      <c r="A4280" s="7" t="s">
        <v>575</v>
      </c>
      <c r="B4280" s="7" t="s">
        <v>577</v>
      </c>
      <c r="C4280" s="7"/>
      <c r="D4280" s="6" t="s">
        <v>159</v>
      </c>
      <c r="E4280" s="7">
        <v>21.925000000000001</v>
      </c>
      <c r="F4280" s="5"/>
      <c r="G4280" s="7">
        <v>31.050999999999998</v>
      </c>
      <c r="H4280" s="5"/>
      <c r="I4280" s="7">
        <v>22.805</v>
      </c>
      <c r="J4280" s="5"/>
      <c r="K4280" s="7" t="s">
        <v>731</v>
      </c>
      <c r="L4280" s="7" t="s">
        <v>732</v>
      </c>
      <c r="M4280" s="7" t="s">
        <v>233</v>
      </c>
      <c r="N4280" t="s">
        <v>3193</v>
      </c>
    </row>
    <row r="4281" spans="1:14" x14ac:dyDescent="0.25">
      <c r="A4281" s="7" t="s">
        <v>572</v>
      </c>
      <c r="B4281" s="7" t="s">
        <v>573</v>
      </c>
      <c r="C4281" s="7"/>
      <c r="D4281" s="6" t="s">
        <v>159</v>
      </c>
      <c r="E4281" s="7">
        <v>24.376999999999999</v>
      </c>
      <c r="F4281" s="5"/>
      <c r="G4281" s="7">
        <v>21.449000000000002</v>
      </c>
      <c r="H4281" s="5"/>
      <c r="I4281" s="7">
        <v>45</v>
      </c>
      <c r="J4281" s="5"/>
      <c r="K4281" s="7" t="s">
        <v>729</v>
      </c>
      <c r="L4281" s="7" t="s">
        <v>730</v>
      </c>
      <c r="M4281" s="7" t="s">
        <v>233</v>
      </c>
      <c r="N4281" t="s">
        <v>3194</v>
      </c>
    </row>
    <row r="4282" spans="1:14" x14ac:dyDescent="0.25">
      <c r="A4282" s="7" t="s">
        <v>572</v>
      </c>
      <c r="B4282" s="7" t="s">
        <v>574</v>
      </c>
      <c r="C4282" s="7"/>
      <c r="D4282" s="6" t="s">
        <v>159</v>
      </c>
      <c r="E4282" s="7">
        <v>24.558</v>
      </c>
      <c r="F4282" s="5"/>
      <c r="G4282" s="7">
        <v>45</v>
      </c>
      <c r="H4282" s="5"/>
      <c r="I4282" s="7">
        <v>45</v>
      </c>
      <c r="J4282" s="5"/>
      <c r="K4282" s="7" t="s">
        <v>729</v>
      </c>
      <c r="L4282" s="7" t="s">
        <v>730</v>
      </c>
      <c r="M4282" s="7" t="s">
        <v>233</v>
      </c>
      <c r="N4282" t="s">
        <v>3194</v>
      </c>
    </row>
    <row r="4283" spans="1:14" x14ac:dyDescent="0.25">
      <c r="A4283" s="7" t="s">
        <v>572</v>
      </c>
      <c r="B4283" s="7" t="s">
        <v>573</v>
      </c>
      <c r="C4283" s="7"/>
      <c r="D4283" s="6" t="s">
        <v>159</v>
      </c>
      <c r="E4283" s="7">
        <v>22.79</v>
      </c>
      <c r="F4283" s="5"/>
      <c r="G4283" s="7">
        <v>42.566000000000003</v>
      </c>
      <c r="H4283" s="5"/>
      <c r="I4283" s="7">
        <v>45</v>
      </c>
      <c r="J4283" s="5"/>
      <c r="K4283" s="7" t="s">
        <v>731</v>
      </c>
      <c r="L4283" s="7" t="s">
        <v>732</v>
      </c>
      <c r="M4283" s="7" t="s">
        <v>233</v>
      </c>
      <c r="N4283" t="s">
        <v>3195</v>
      </c>
    </row>
    <row r="4284" spans="1:14" x14ac:dyDescent="0.25">
      <c r="A4284" s="7" t="s">
        <v>572</v>
      </c>
      <c r="B4284" s="7" t="s">
        <v>574</v>
      </c>
      <c r="C4284" s="7"/>
      <c r="D4284" s="6" t="s">
        <v>159</v>
      </c>
      <c r="E4284" s="7">
        <v>22.706</v>
      </c>
      <c r="F4284" s="5"/>
      <c r="G4284" s="7">
        <v>45</v>
      </c>
      <c r="H4284" s="5"/>
      <c r="I4284" s="7">
        <v>45</v>
      </c>
      <c r="J4284" s="5"/>
      <c r="K4284" s="7" t="s">
        <v>731</v>
      </c>
      <c r="L4284" s="7" t="s">
        <v>732</v>
      </c>
      <c r="M4284" s="7" t="s">
        <v>233</v>
      </c>
      <c r="N4284" t="s">
        <v>3195</v>
      </c>
    </row>
    <row r="4285" spans="1:14" x14ac:dyDescent="0.25">
      <c r="A4285" s="7">
        <v>0</v>
      </c>
      <c r="B4285" s="7" t="s">
        <v>7</v>
      </c>
      <c r="C4285" s="7"/>
      <c r="D4285" s="6" t="s">
        <v>159</v>
      </c>
      <c r="E4285" s="7">
        <v>33.756999999999998</v>
      </c>
      <c r="F4285" s="5"/>
      <c r="G4285" s="7">
        <v>45</v>
      </c>
      <c r="H4285" s="5"/>
      <c r="I4285" s="7">
        <v>35.76</v>
      </c>
      <c r="J4285" s="5"/>
      <c r="K4285" s="7" t="s">
        <v>733</v>
      </c>
      <c r="L4285" s="7" t="s">
        <v>734</v>
      </c>
      <c r="M4285" s="7" t="s">
        <v>233</v>
      </c>
      <c r="N4285" t="s">
        <v>3196</v>
      </c>
    </row>
    <row r="4286" spans="1:14" x14ac:dyDescent="0.25">
      <c r="A4286" s="7">
        <v>0</v>
      </c>
      <c r="B4286" s="7" t="s">
        <v>8</v>
      </c>
      <c r="C4286" s="7"/>
      <c r="D4286" s="6" t="s">
        <v>159</v>
      </c>
      <c r="E4286" s="7">
        <v>34.695999999999998</v>
      </c>
      <c r="F4286" s="5"/>
      <c r="G4286" s="7">
        <v>45</v>
      </c>
      <c r="H4286" s="5"/>
      <c r="I4286" s="7">
        <v>37.215000000000003</v>
      </c>
      <c r="J4286" s="5"/>
      <c r="K4286" s="7" t="s">
        <v>733</v>
      </c>
      <c r="L4286" s="7" t="s">
        <v>734</v>
      </c>
      <c r="M4286" s="7" t="s">
        <v>233</v>
      </c>
      <c r="N4286" t="s">
        <v>3196</v>
      </c>
    </row>
    <row r="4287" spans="1:14" x14ac:dyDescent="0.25">
      <c r="A4287" s="7">
        <v>0</v>
      </c>
      <c r="B4287" s="7" t="s">
        <v>7</v>
      </c>
      <c r="C4287" s="7"/>
      <c r="D4287" s="6" t="s">
        <v>159</v>
      </c>
      <c r="E4287" s="7">
        <v>45</v>
      </c>
      <c r="F4287" s="5"/>
      <c r="G4287" s="7">
        <v>45</v>
      </c>
      <c r="H4287" s="5"/>
      <c r="I4287" s="7">
        <v>45</v>
      </c>
      <c r="J4287" s="5"/>
      <c r="K4287" s="7" t="s">
        <v>735</v>
      </c>
      <c r="L4287" s="7" t="s">
        <v>736</v>
      </c>
      <c r="M4287" s="7" t="s">
        <v>233</v>
      </c>
      <c r="N4287" t="s">
        <v>3197</v>
      </c>
    </row>
    <row r="4288" spans="1:14" x14ac:dyDescent="0.25">
      <c r="A4288" s="7">
        <v>0</v>
      </c>
      <c r="B4288" s="7" t="s">
        <v>8</v>
      </c>
      <c r="C4288" s="7"/>
      <c r="D4288" s="6" t="s">
        <v>159</v>
      </c>
      <c r="E4288" s="7">
        <v>35.646999999999998</v>
      </c>
      <c r="F4288" s="5"/>
      <c r="G4288" s="7">
        <v>45</v>
      </c>
      <c r="H4288" s="5"/>
      <c r="I4288" s="7">
        <v>37.085999999999999</v>
      </c>
      <c r="J4288" s="5"/>
      <c r="K4288" s="7" t="s">
        <v>735</v>
      </c>
      <c r="L4288" s="7" t="s">
        <v>736</v>
      </c>
      <c r="M4288" s="7" t="s">
        <v>233</v>
      </c>
      <c r="N4288" t="s">
        <v>3197</v>
      </c>
    </row>
    <row r="4289" spans="1:14" x14ac:dyDescent="0.25">
      <c r="A4289" s="7">
        <v>2</v>
      </c>
      <c r="B4289" s="7" t="s">
        <v>0</v>
      </c>
      <c r="C4289" s="7"/>
      <c r="D4289" s="6" t="s">
        <v>159</v>
      </c>
      <c r="E4289" s="7">
        <v>23.35</v>
      </c>
      <c r="F4289" s="5"/>
      <c r="G4289" s="7">
        <v>45</v>
      </c>
      <c r="H4289" s="5"/>
      <c r="I4289" s="7">
        <v>24.402000000000001</v>
      </c>
      <c r="J4289" s="5"/>
      <c r="K4289" s="7" t="s">
        <v>733</v>
      </c>
      <c r="L4289" s="7" t="s">
        <v>734</v>
      </c>
      <c r="M4289" s="7" t="s">
        <v>233</v>
      </c>
      <c r="N4289" t="s">
        <v>3198</v>
      </c>
    </row>
    <row r="4290" spans="1:14" x14ac:dyDescent="0.25">
      <c r="A4290" s="7">
        <v>2</v>
      </c>
      <c r="B4290" s="7" t="s">
        <v>6</v>
      </c>
      <c r="C4290" s="7"/>
      <c r="D4290" s="6" t="s">
        <v>159</v>
      </c>
      <c r="E4290" s="7">
        <v>23.196999999999999</v>
      </c>
      <c r="F4290" s="5"/>
      <c r="G4290" s="7">
        <v>39.005000000000003</v>
      </c>
      <c r="H4290" s="5"/>
      <c r="I4290" s="7">
        <v>24.22</v>
      </c>
      <c r="J4290" s="5"/>
      <c r="K4290" s="7" t="s">
        <v>733</v>
      </c>
      <c r="L4290" s="7" t="s">
        <v>734</v>
      </c>
      <c r="M4290" s="7" t="s">
        <v>233</v>
      </c>
      <c r="N4290" t="s">
        <v>3198</v>
      </c>
    </row>
    <row r="4291" spans="1:14" x14ac:dyDescent="0.25">
      <c r="A4291" s="7">
        <v>2</v>
      </c>
      <c r="B4291" s="7" t="s">
        <v>0</v>
      </c>
      <c r="C4291" s="7"/>
      <c r="D4291" s="6" t="s">
        <v>159</v>
      </c>
      <c r="E4291" s="7">
        <v>23.536000000000001</v>
      </c>
      <c r="F4291" s="5"/>
      <c r="G4291" s="7">
        <v>45</v>
      </c>
      <c r="H4291" s="5"/>
      <c r="I4291" s="7">
        <v>24.282</v>
      </c>
      <c r="J4291" s="5"/>
      <c r="K4291" s="7" t="s">
        <v>735</v>
      </c>
      <c r="L4291" s="7" t="s">
        <v>736</v>
      </c>
      <c r="M4291" s="7" t="s">
        <v>233</v>
      </c>
      <c r="N4291" t="s">
        <v>3199</v>
      </c>
    </row>
    <row r="4292" spans="1:14" x14ac:dyDescent="0.25">
      <c r="A4292" s="7">
        <v>2</v>
      </c>
      <c r="B4292" s="7" t="s">
        <v>6</v>
      </c>
      <c r="C4292" s="7"/>
      <c r="D4292" s="6" t="s">
        <v>159</v>
      </c>
      <c r="E4292" s="7">
        <v>23.977</v>
      </c>
      <c r="F4292" s="5"/>
      <c r="G4292" s="7">
        <v>45</v>
      </c>
      <c r="H4292" s="5"/>
      <c r="I4292" s="7">
        <v>24.526</v>
      </c>
      <c r="J4292" s="5"/>
      <c r="K4292" s="7" t="s">
        <v>735</v>
      </c>
      <c r="L4292" s="7" t="s">
        <v>736</v>
      </c>
      <c r="M4292" s="7" t="s">
        <v>233</v>
      </c>
      <c r="N4292" t="s">
        <v>3199</v>
      </c>
    </row>
    <row r="4293" spans="1:14" x14ac:dyDescent="0.25">
      <c r="A4293" s="7" t="s">
        <v>566</v>
      </c>
      <c r="B4293" s="7" t="s">
        <v>567</v>
      </c>
      <c r="C4293" s="7"/>
      <c r="D4293" s="6" t="s">
        <v>159</v>
      </c>
      <c r="E4293" s="7">
        <v>23.927</v>
      </c>
      <c r="F4293" s="5"/>
      <c r="G4293" s="7">
        <v>33.25</v>
      </c>
      <c r="H4293" s="5"/>
      <c r="I4293" s="7">
        <v>23.946000000000002</v>
      </c>
      <c r="J4293" s="5"/>
      <c r="K4293" s="7" t="s">
        <v>733</v>
      </c>
      <c r="L4293" s="7" t="s">
        <v>734</v>
      </c>
      <c r="M4293" s="7" t="s">
        <v>233</v>
      </c>
      <c r="N4293" t="s">
        <v>3200</v>
      </c>
    </row>
    <row r="4294" spans="1:14" x14ac:dyDescent="0.25">
      <c r="A4294" s="7" t="s">
        <v>566</v>
      </c>
      <c r="B4294" s="7" t="s">
        <v>568</v>
      </c>
      <c r="C4294" s="7"/>
      <c r="D4294" s="6" t="s">
        <v>159</v>
      </c>
      <c r="E4294" s="7">
        <v>25.561</v>
      </c>
      <c r="F4294" s="5"/>
      <c r="G4294" s="7">
        <v>33.965000000000003</v>
      </c>
      <c r="H4294" s="5"/>
      <c r="I4294" s="7">
        <v>25.591999999999999</v>
      </c>
      <c r="J4294" s="5"/>
      <c r="K4294" s="7" t="s">
        <v>733</v>
      </c>
      <c r="L4294" s="7" t="s">
        <v>734</v>
      </c>
      <c r="M4294" s="7" t="s">
        <v>233</v>
      </c>
      <c r="N4294" t="s">
        <v>3200</v>
      </c>
    </row>
    <row r="4295" spans="1:14" x14ac:dyDescent="0.25">
      <c r="A4295" s="7" t="s">
        <v>566</v>
      </c>
      <c r="B4295" s="7" t="s">
        <v>567</v>
      </c>
      <c r="C4295" s="7"/>
      <c r="D4295" s="6" t="s">
        <v>159</v>
      </c>
      <c r="E4295" s="7">
        <v>25.984999999999999</v>
      </c>
      <c r="F4295" s="5"/>
      <c r="G4295" s="7">
        <v>34.384999999999998</v>
      </c>
      <c r="H4295" s="5"/>
      <c r="I4295" s="7">
        <v>25.873999999999999</v>
      </c>
      <c r="J4295" s="5"/>
      <c r="K4295" s="7" t="s">
        <v>735</v>
      </c>
      <c r="L4295" s="7" t="s">
        <v>736</v>
      </c>
      <c r="M4295" s="7" t="s">
        <v>233</v>
      </c>
      <c r="N4295" t="s">
        <v>3201</v>
      </c>
    </row>
    <row r="4296" spans="1:14" x14ac:dyDescent="0.25">
      <c r="A4296" s="7" t="s">
        <v>566</v>
      </c>
      <c r="B4296" s="7" t="s">
        <v>568</v>
      </c>
      <c r="C4296" s="7"/>
      <c r="D4296" s="6" t="s">
        <v>159</v>
      </c>
      <c r="E4296" s="7">
        <v>25.972000000000001</v>
      </c>
      <c r="F4296" s="5"/>
      <c r="G4296" s="7">
        <v>37.231000000000002</v>
      </c>
      <c r="H4296" s="5"/>
      <c r="I4296" s="7">
        <v>25.786000000000001</v>
      </c>
      <c r="J4296" s="5"/>
      <c r="K4296" s="7" t="s">
        <v>735</v>
      </c>
      <c r="L4296" s="7" t="s">
        <v>736</v>
      </c>
      <c r="M4296" s="7" t="s">
        <v>233</v>
      </c>
      <c r="N4296" t="s">
        <v>3201</v>
      </c>
    </row>
    <row r="4297" spans="1:14" x14ac:dyDescent="0.25">
      <c r="A4297" s="7" t="s">
        <v>569</v>
      </c>
      <c r="B4297" s="7" t="s">
        <v>570</v>
      </c>
      <c r="C4297" s="7"/>
      <c r="D4297" s="6" t="s">
        <v>159</v>
      </c>
      <c r="E4297" s="7">
        <v>33.710999999999999</v>
      </c>
      <c r="F4297" s="5"/>
      <c r="G4297" s="7">
        <v>36.497</v>
      </c>
      <c r="H4297" s="5"/>
      <c r="I4297" s="7">
        <v>34.061</v>
      </c>
      <c r="J4297" s="5"/>
      <c r="K4297" s="7" t="s">
        <v>733</v>
      </c>
      <c r="L4297" s="7" t="s">
        <v>734</v>
      </c>
      <c r="M4297" s="7" t="s">
        <v>233</v>
      </c>
      <c r="N4297" t="s">
        <v>3202</v>
      </c>
    </row>
    <row r="4298" spans="1:14" x14ac:dyDescent="0.25">
      <c r="A4298" s="7" t="s">
        <v>569</v>
      </c>
      <c r="B4298" s="7" t="s">
        <v>571</v>
      </c>
      <c r="C4298" s="7"/>
      <c r="D4298" s="6" t="s">
        <v>159</v>
      </c>
      <c r="E4298" s="7">
        <v>34.274000000000001</v>
      </c>
      <c r="F4298" s="5"/>
      <c r="G4298" s="7">
        <v>45</v>
      </c>
      <c r="H4298" s="5"/>
      <c r="I4298" s="7">
        <v>34.749000000000002</v>
      </c>
      <c r="J4298" s="5"/>
      <c r="K4298" s="7" t="s">
        <v>733</v>
      </c>
      <c r="L4298" s="7" t="s">
        <v>734</v>
      </c>
      <c r="M4298" s="7" t="s">
        <v>233</v>
      </c>
      <c r="N4298" t="s">
        <v>3202</v>
      </c>
    </row>
    <row r="4299" spans="1:14" x14ac:dyDescent="0.25">
      <c r="A4299" s="7" t="s">
        <v>569</v>
      </c>
      <c r="B4299" s="7" t="s">
        <v>570</v>
      </c>
      <c r="C4299" s="7"/>
      <c r="D4299" s="6" t="s">
        <v>159</v>
      </c>
      <c r="E4299" s="7">
        <v>33.030999999999999</v>
      </c>
      <c r="F4299" s="5"/>
      <c r="G4299" s="7">
        <v>45</v>
      </c>
      <c r="H4299" s="5"/>
      <c r="I4299" s="7">
        <v>33.173999999999999</v>
      </c>
      <c r="J4299" s="5"/>
      <c r="K4299" s="7" t="s">
        <v>735</v>
      </c>
      <c r="L4299" s="7" t="s">
        <v>736</v>
      </c>
      <c r="M4299" s="7" t="s">
        <v>233</v>
      </c>
      <c r="N4299" t="s">
        <v>3203</v>
      </c>
    </row>
    <row r="4300" spans="1:14" x14ac:dyDescent="0.25">
      <c r="A4300" s="7" t="s">
        <v>569</v>
      </c>
      <c r="B4300" s="7" t="s">
        <v>571</v>
      </c>
      <c r="C4300" s="7"/>
      <c r="D4300" s="6" t="s">
        <v>159</v>
      </c>
      <c r="E4300" s="7">
        <v>29.986000000000001</v>
      </c>
      <c r="F4300" s="5"/>
      <c r="G4300" s="7">
        <v>37.389000000000003</v>
      </c>
      <c r="H4300" s="5"/>
      <c r="I4300" s="7">
        <v>30.635000000000002</v>
      </c>
      <c r="J4300" s="5"/>
      <c r="K4300" s="7" t="s">
        <v>735</v>
      </c>
      <c r="L4300" s="7" t="s">
        <v>736</v>
      </c>
      <c r="M4300" s="7" t="s">
        <v>233</v>
      </c>
      <c r="N4300" t="s">
        <v>3203</v>
      </c>
    </row>
    <row r="4301" spans="1:14" x14ac:dyDescent="0.25">
      <c r="A4301" s="7" t="s">
        <v>563</v>
      </c>
      <c r="B4301" s="7" t="s">
        <v>564</v>
      </c>
      <c r="C4301" s="7"/>
      <c r="D4301" s="6" t="s">
        <v>159</v>
      </c>
      <c r="E4301" s="7">
        <v>23.908000000000001</v>
      </c>
      <c r="F4301" s="5"/>
      <c r="G4301" s="7">
        <v>31.876000000000001</v>
      </c>
      <c r="H4301" s="5"/>
      <c r="I4301" s="7">
        <v>24.452000000000002</v>
      </c>
      <c r="J4301" s="5"/>
      <c r="K4301" s="7" t="s">
        <v>733</v>
      </c>
      <c r="L4301" s="7" t="s">
        <v>734</v>
      </c>
      <c r="M4301" s="7" t="s">
        <v>233</v>
      </c>
      <c r="N4301" t="s">
        <v>3204</v>
      </c>
    </row>
    <row r="4302" spans="1:14" x14ac:dyDescent="0.25">
      <c r="A4302" s="7" t="s">
        <v>563</v>
      </c>
      <c r="B4302" s="7" t="s">
        <v>565</v>
      </c>
      <c r="C4302" s="7"/>
      <c r="D4302" s="6" t="s">
        <v>159</v>
      </c>
      <c r="E4302" s="7">
        <v>23.698</v>
      </c>
      <c r="F4302" s="5"/>
      <c r="G4302" s="7">
        <v>31.312000000000001</v>
      </c>
      <c r="H4302" s="5"/>
      <c r="I4302" s="7">
        <v>24.1</v>
      </c>
      <c r="J4302" s="5"/>
      <c r="K4302" s="7" t="s">
        <v>733</v>
      </c>
      <c r="L4302" s="7" t="s">
        <v>734</v>
      </c>
      <c r="M4302" s="7" t="s">
        <v>233</v>
      </c>
      <c r="N4302" t="s">
        <v>3204</v>
      </c>
    </row>
    <row r="4303" spans="1:14" x14ac:dyDescent="0.25">
      <c r="A4303" s="7" t="s">
        <v>563</v>
      </c>
      <c r="B4303" s="7" t="s">
        <v>564</v>
      </c>
      <c r="C4303" s="7"/>
      <c r="D4303" s="6" t="s">
        <v>159</v>
      </c>
      <c r="E4303" s="7">
        <v>23.317</v>
      </c>
      <c r="F4303" s="5"/>
      <c r="G4303" s="7">
        <v>31.356000000000002</v>
      </c>
      <c r="H4303" s="5"/>
      <c r="I4303" s="7">
        <v>23.751000000000001</v>
      </c>
      <c r="J4303" s="5"/>
      <c r="K4303" s="7" t="s">
        <v>735</v>
      </c>
      <c r="L4303" s="7" t="s">
        <v>736</v>
      </c>
      <c r="M4303" s="7" t="s">
        <v>233</v>
      </c>
      <c r="N4303" t="s">
        <v>3205</v>
      </c>
    </row>
    <row r="4304" spans="1:14" x14ac:dyDescent="0.25">
      <c r="A4304" s="7" t="s">
        <v>563</v>
      </c>
      <c r="B4304" s="7" t="s">
        <v>565</v>
      </c>
      <c r="C4304" s="7"/>
      <c r="D4304" s="6" t="s">
        <v>159</v>
      </c>
      <c r="E4304" s="7">
        <v>23.332000000000001</v>
      </c>
      <c r="F4304" s="5"/>
      <c r="G4304" s="7">
        <v>31.757000000000001</v>
      </c>
      <c r="H4304" s="5"/>
      <c r="I4304" s="7">
        <v>23.553999999999998</v>
      </c>
      <c r="J4304" s="5"/>
      <c r="K4304" s="7" t="s">
        <v>735</v>
      </c>
      <c r="L4304" s="7" t="s">
        <v>736</v>
      </c>
      <c r="M4304" s="7" t="s">
        <v>233</v>
      </c>
      <c r="N4304" t="s">
        <v>3205</v>
      </c>
    </row>
    <row r="4305" spans="1:14" x14ac:dyDescent="0.25">
      <c r="A4305" s="7" t="s">
        <v>560</v>
      </c>
      <c r="B4305" s="7" t="s">
        <v>561</v>
      </c>
      <c r="C4305" s="7"/>
      <c r="D4305" s="6" t="s">
        <v>159</v>
      </c>
      <c r="E4305" s="7">
        <v>24.765999999999998</v>
      </c>
      <c r="F4305" s="5"/>
      <c r="G4305" s="7">
        <v>45</v>
      </c>
      <c r="H4305" s="5"/>
      <c r="I4305" s="7">
        <v>25.154</v>
      </c>
      <c r="J4305" s="5"/>
      <c r="K4305" s="7" t="s">
        <v>733</v>
      </c>
      <c r="L4305" s="7" t="s">
        <v>734</v>
      </c>
      <c r="M4305" s="7" t="s">
        <v>233</v>
      </c>
      <c r="N4305" t="s">
        <v>3206</v>
      </c>
    </row>
    <row r="4306" spans="1:14" x14ac:dyDescent="0.25">
      <c r="A4306" s="7" t="s">
        <v>560</v>
      </c>
      <c r="B4306" s="7" t="s">
        <v>562</v>
      </c>
      <c r="C4306" s="7"/>
      <c r="D4306" s="6" t="s">
        <v>159</v>
      </c>
      <c r="E4306" s="7">
        <v>25.66</v>
      </c>
      <c r="F4306" s="5"/>
      <c r="G4306" s="7">
        <v>45</v>
      </c>
      <c r="H4306" s="5"/>
      <c r="I4306" s="7">
        <v>25.68</v>
      </c>
      <c r="J4306" s="5"/>
      <c r="K4306" s="7" t="s">
        <v>733</v>
      </c>
      <c r="L4306" s="7" t="s">
        <v>734</v>
      </c>
      <c r="M4306" s="7" t="s">
        <v>233</v>
      </c>
      <c r="N4306" t="s">
        <v>3206</v>
      </c>
    </row>
    <row r="4307" spans="1:14" x14ac:dyDescent="0.25">
      <c r="A4307" s="7" t="s">
        <v>560</v>
      </c>
      <c r="B4307" s="7" t="s">
        <v>561</v>
      </c>
      <c r="C4307" s="7"/>
      <c r="D4307" s="6" t="s">
        <v>159</v>
      </c>
      <c r="E4307" s="7">
        <v>25.341000000000001</v>
      </c>
      <c r="F4307" s="5"/>
      <c r="G4307" s="7">
        <v>45</v>
      </c>
      <c r="H4307" s="5"/>
      <c r="I4307" s="7">
        <v>25.332000000000001</v>
      </c>
      <c r="J4307" s="5"/>
      <c r="K4307" s="7" t="s">
        <v>735</v>
      </c>
      <c r="L4307" s="7" t="s">
        <v>736</v>
      </c>
      <c r="M4307" s="7" t="s">
        <v>233</v>
      </c>
      <c r="N4307" t="s">
        <v>3207</v>
      </c>
    </row>
    <row r="4308" spans="1:14" x14ac:dyDescent="0.25">
      <c r="A4308" s="7" t="s">
        <v>560</v>
      </c>
      <c r="B4308" s="7" t="s">
        <v>562</v>
      </c>
      <c r="C4308" s="7"/>
      <c r="D4308" s="6" t="s">
        <v>159</v>
      </c>
      <c r="E4308" s="7">
        <v>24.952000000000002</v>
      </c>
      <c r="F4308" s="5"/>
      <c r="G4308" s="7">
        <v>45</v>
      </c>
      <c r="H4308" s="5"/>
      <c r="I4308" s="7">
        <v>24.937999999999999</v>
      </c>
      <c r="J4308" s="5"/>
      <c r="K4308" s="7" t="s">
        <v>735</v>
      </c>
      <c r="L4308" s="7" t="s">
        <v>736</v>
      </c>
      <c r="M4308" s="7" t="s">
        <v>233</v>
      </c>
      <c r="N4308" t="s">
        <v>3207</v>
      </c>
    </row>
    <row r="4309" spans="1:14" x14ac:dyDescent="0.25">
      <c r="A4309" s="7" t="s">
        <v>575</v>
      </c>
      <c r="B4309" s="7" t="s">
        <v>579</v>
      </c>
      <c r="C4309" s="7"/>
      <c r="D4309" s="6"/>
      <c r="E4309" s="7">
        <v>23.015000000000001</v>
      </c>
      <c r="F4309" s="5"/>
      <c r="G4309" s="7">
        <v>45</v>
      </c>
      <c r="H4309" s="5"/>
      <c r="I4309" s="7">
        <v>45</v>
      </c>
      <c r="J4309" s="5"/>
      <c r="K4309" s="7" t="s">
        <v>733</v>
      </c>
      <c r="L4309" s="7" t="s">
        <v>734</v>
      </c>
      <c r="M4309" s="7" t="s">
        <v>233</v>
      </c>
      <c r="N4309" t="s">
        <v>3208</v>
      </c>
    </row>
    <row r="4310" spans="1:14" x14ac:dyDescent="0.25">
      <c r="A4310" s="7" t="s">
        <v>575</v>
      </c>
      <c r="B4310" s="7" t="s">
        <v>580</v>
      </c>
      <c r="C4310" s="7"/>
      <c r="D4310" s="6"/>
      <c r="E4310" s="7">
        <v>23.672000000000001</v>
      </c>
      <c r="F4310" s="5"/>
      <c r="G4310" s="7">
        <v>45</v>
      </c>
      <c r="H4310" s="5"/>
      <c r="I4310" s="7">
        <v>45</v>
      </c>
      <c r="J4310" s="5"/>
      <c r="K4310" s="7" t="s">
        <v>733</v>
      </c>
      <c r="L4310" s="7" t="s">
        <v>734</v>
      </c>
      <c r="M4310" s="7" t="s">
        <v>233</v>
      </c>
      <c r="N4310" t="s">
        <v>3208</v>
      </c>
    </row>
    <row r="4311" spans="1:14" x14ac:dyDescent="0.25">
      <c r="A4311" s="7" t="s">
        <v>575</v>
      </c>
      <c r="B4311" s="7" t="s">
        <v>579</v>
      </c>
      <c r="C4311" s="7"/>
      <c r="D4311" s="6"/>
      <c r="E4311" s="7">
        <v>23.734999999999999</v>
      </c>
      <c r="F4311" s="5"/>
      <c r="G4311" s="7">
        <v>45</v>
      </c>
      <c r="H4311" s="5"/>
      <c r="I4311" s="7">
        <v>45</v>
      </c>
      <c r="J4311" s="5"/>
      <c r="K4311" s="7" t="s">
        <v>735</v>
      </c>
      <c r="L4311" s="7" t="s">
        <v>736</v>
      </c>
      <c r="M4311" s="7" t="s">
        <v>233</v>
      </c>
      <c r="N4311" t="s">
        <v>3209</v>
      </c>
    </row>
    <row r="4312" spans="1:14" x14ac:dyDescent="0.25">
      <c r="A4312" s="7" t="s">
        <v>575</v>
      </c>
      <c r="B4312" s="7" t="s">
        <v>580</v>
      </c>
      <c r="C4312" s="7"/>
      <c r="D4312" s="6"/>
      <c r="E4312" s="7">
        <v>23.510999999999999</v>
      </c>
      <c r="F4312" s="5"/>
      <c r="G4312" s="7">
        <v>45</v>
      </c>
      <c r="H4312" s="5"/>
      <c r="I4312" s="7">
        <v>45</v>
      </c>
      <c r="J4312" s="5"/>
      <c r="K4312" s="7" t="s">
        <v>735</v>
      </c>
      <c r="L4312" s="7" t="s">
        <v>736</v>
      </c>
      <c r="M4312" s="7" t="s">
        <v>233</v>
      </c>
      <c r="N4312" t="s">
        <v>3209</v>
      </c>
    </row>
    <row r="4313" spans="1:14" x14ac:dyDescent="0.25">
      <c r="A4313" s="7" t="s">
        <v>575</v>
      </c>
      <c r="B4313" s="7" t="s">
        <v>576</v>
      </c>
      <c r="C4313" s="7"/>
      <c r="D4313" s="6" t="s">
        <v>159</v>
      </c>
      <c r="E4313" s="7">
        <v>21.998000000000001</v>
      </c>
      <c r="F4313" s="5"/>
      <c r="G4313" s="7">
        <v>30.733000000000001</v>
      </c>
      <c r="H4313" s="5"/>
      <c r="I4313" s="7">
        <v>22.919</v>
      </c>
      <c r="J4313" s="5"/>
      <c r="K4313" s="7" t="s">
        <v>733</v>
      </c>
      <c r="L4313" s="7" t="s">
        <v>734</v>
      </c>
      <c r="M4313" s="7" t="s">
        <v>233</v>
      </c>
      <c r="N4313" t="s">
        <v>3208</v>
      </c>
    </row>
    <row r="4314" spans="1:14" x14ac:dyDescent="0.25">
      <c r="A4314" s="7" t="s">
        <v>575</v>
      </c>
      <c r="B4314" s="7" t="s">
        <v>577</v>
      </c>
      <c r="C4314" s="7"/>
      <c r="D4314" s="6" t="s">
        <v>159</v>
      </c>
      <c r="E4314" s="7">
        <v>21.957000000000001</v>
      </c>
      <c r="F4314" s="5"/>
      <c r="G4314" s="7">
        <v>30.562999999999999</v>
      </c>
      <c r="H4314" s="5"/>
      <c r="I4314" s="7">
        <v>22.812999999999999</v>
      </c>
      <c r="J4314" s="5"/>
      <c r="K4314" s="7" t="s">
        <v>733</v>
      </c>
      <c r="L4314" s="7" t="s">
        <v>734</v>
      </c>
      <c r="M4314" s="7" t="s">
        <v>233</v>
      </c>
      <c r="N4314" t="s">
        <v>3208</v>
      </c>
    </row>
    <row r="4315" spans="1:14" x14ac:dyDescent="0.25">
      <c r="A4315" s="7" t="s">
        <v>575</v>
      </c>
      <c r="B4315" s="7" t="s">
        <v>577</v>
      </c>
      <c r="C4315" s="7"/>
      <c r="D4315" s="6" t="s">
        <v>159</v>
      </c>
      <c r="E4315" s="7">
        <v>22.515999999999998</v>
      </c>
      <c r="F4315" s="5"/>
      <c r="G4315" s="7">
        <v>31.277000000000001</v>
      </c>
      <c r="H4315" s="5"/>
      <c r="I4315" s="7">
        <v>22.785</v>
      </c>
      <c r="J4315" s="5"/>
      <c r="K4315" s="7" t="s">
        <v>735</v>
      </c>
      <c r="L4315" s="7" t="s">
        <v>736</v>
      </c>
      <c r="M4315" s="7" t="s">
        <v>233</v>
      </c>
      <c r="N4315" t="s">
        <v>3209</v>
      </c>
    </row>
    <row r="4316" spans="1:14" x14ac:dyDescent="0.25">
      <c r="A4316" s="7" t="s">
        <v>575</v>
      </c>
      <c r="B4316" s="7" t="s">
        <v>576</v>
      </c>
      <c r="C4316" s="7"/>
      <c r="D4316" s="6" t="s">
        <v>159</v>
      </c>
      <c r="E4316" s="7">
        <v>22.364999999999998</v>
      </c>
      <c r="F4316" s="5"/>
      <c r="G4316" s="7">
        <v>30.459</v>
      </c>
      <c r="H4316" s="5"/>
      <c r="I4316" s="7">
        <v>22.486000000000001</v>
      </c>
      <c r="J4316" s="5"/>
      <c r="K4316" s="7" t="s">
        <v>735</v>
      </c>
      <c r="L4316" s="7" t="s">
        <v>736</v>
      </c>
      <c r="M4316" s="7" t="s">
        <v>233</v>
      </c>
      <c r="N4316" t="s">
        <v>3209</v>
      </c>
    </row>
    <row r="4317" spans="1:14" x14ac:dyDescent="0.25">
      <c r="A4317" s="7" t="s">
        <v>572</v>
      </c>
      <c r="B4317" s="7" t="s">
        <v>573</v>
      </c>
      <c r="C4317" s="7"/>
      <c r="D4317" s="6" t="s">
        <v>159</v>
      </c>
      <c r="E4317" s="7">
        <v>22.635000000000002</v>
      </c>
      <c r="F4317" s="5"/>
      <c r="G4317" s="7">
        <v>45</v>
      </c>
      <c r="H4317" s="5"/>
      <c r="I4317" s="7">
        <v>45</v>
      </c>
      <c r="J4317" s="5"/>
      <c r="K4317" s="7" t="s">
        <v>733</v>
      </c>
      <c r="L4317" s="7" t="s">
        <v>734</v>
      </c>
      <c r="M4317" s="7" t="s">
        <v>233</v>
      </c>
      <c r="N4317" t="s">
        <v>3210</v>
      </c>
    </row>
    <row r="4318" spans="1:14" x14ac:dyDescent="0.25">
      <c r="A4318" s="7" t="s">
        <v>572</v>
      </c>
      <c r="B4318" s="7" t="s">
        <v>574</v>
      </c>
      <c r="C4318" s="7"/>
      <c r="D4318" s="6" t="s">
        <v>159</v>
      </c>
      <c r="E4318" s="7">
        <v>23.105</v>
      </c>
      <c r="F4318" s="5"/>
      <c r="G4318" s="7">
        <v>45</v>
      </c>
      <c r="H4318" s="5"/>
      <c r="I4318" s="7">
        <v>45</v>
      </c>
      <c r="J4318" s="5"/>
      <c r="K4318" s="7" t="s">
        <v>733</v>
      </c>
      <c r="L4318" s="7" t="s">
        <v>734</v>
      </c>
      <c r="M4318" s="7" t="s">
        <v>233</v>
      </c>
      <c r="N4318" t="s">
        <v>3210</v>
      </c>
    </row>
    <row r="4319" spans="1:14" x14ac:dyDescent="0.25">
      <c r="A4319" s="7" t="s">
        <v>572</v>
      </c>
      <c r="B4319" s="7" t="s">
        <v>573</v>
      </c>
      <c r="C4319" s="7"/>
      <c r="D4319" s="6" t="s">
        <v>159</v>
      </c>
      <c r="E4319" s="7">
        <v>23.417999999999999</v>
      </c>
      <c r="F4319" s="5"/>
      <c r="G4319" s="7">
        <v>45</v>
      </c>
      <c r="H4319" s="5"/>
      <c r="I4319" s="7">
        <v>45</v>
      </c>
      <c r="J4319" s="5"/>
      <c r="K4319" s="7" t="s">
        <v>735</v>
      </c>
      <c r="L4319" s="7" t="s">
        <v>736</v>
      </c>
      <c r="M4319" s="7" t="s">
        <v>233</v>
      </c>
      <c r="N4319" t="s">
        <v>3211</v>
      </c>
    </row>
    <row r="4320" spans="1:14" x14ac:dyDescent="0.25">
      <c r="A4320" s="7" t="s">
        <v>572</v>
      </c>
      <c r="B4320" s="7" t="s">
        <v>574</v>
      </c>
      <c r="C4320" s="7"/>
      <c r="D4320" s="6" t="s">
        <v>159</v>
      </c>
      <c r="E4320" s="7">
        <v>24.055</v>
      </c>
      <c r="F4320" s="5"/>
      <c r="G4320" s="7">
        <v>45</v>
      </c>
      <c r="H4320" s="5"/>
      <c r="I4320" s="7">
        <v>45</v>
      </c>
      <c r="J4320" s="5"/>
      <c r="K4320" s="7" t="s">
        <v>735</v>
      </c>
      <c r="L4320" s="7" t="s">
        <v>736</v>
      </c>
      <c r="M4320" s="7" t="s">
        <v>233</v>
      </c>
      <c r="N4320" t="s">
        <v>3211</v>
      </c>
    </row>
    <row r="4321" spans="1:14" x14ac:dyDescent="0.25">
      <c r="A4321" s="7">
        <v>0</v>
      </c>
      <c r="B4321" s="7" t="s">
        <v>7</v>
      </c>
      <c r="C4321" s="7"/>
      <c r="D4321" s="6" t="s">
        <v>159</v>
      </c>
      <c r="E4321" s="7">
        <v>37.024000000000001</v>
      </c>
      <c r="F4321" s="5"/>
      <c r="G4321" s="7">
        <v>45</v>
      </c>
      <c r="H4321" s="5"/>
      <c r="I4321" s="7">
        <v>45</v>
      </c>
      <c r="J4321" s="5"/>
      <c r="K4321" s="7" t="s">
        <v>737</v>
      </c>
      <c r="L4321" s="7" t="s">
        <v>738</v>
      </c>
      <c r="M4321" s="7" t="s">
        <v>233</v>
      </c>
      <c r="N4321" t="s">
        <v>3212</v>
      </c>
    </row>
    <row r="4322" spans="1:14" x14ac:dyDescent="0.25">
      <c r="A4322" s="7">
        <v>0</v>
      </c>
      <c r="B4322" s="7" t="s">
        <v>8</v>
      </c>
      <c r="C4322" s="7"/>
      <c r="D4322" s="6" t="s">
        <v>159</v>
      </c>
      <c r="E4322" s="7">
        <v>35.575000000000003</v>
      </c>
      <c r="F4322" s="5"/>
      <c r="G4322" s="7">
        <v>45</v>
      </c>
      <c r="H4322" s="5"/>
      <c r="I4322" s="7">
        <v>37.713999999999999</v>
      </c>
      <c r="J4322" s="5"/>
      <c r="K4322" s="7" t="s">
        <v>737</v>
      </c>
      <c r="L4322" s="7" t="s">
        <v>738</v>
      </c>
      <c r="M4322" s="7" t="s">
        <v>233</v>
      </c>
      <c r="N4322" t="s">
        <v>3212</v>
      </c>
    </row>
    <row r="4323" spans="1:14" x14ac:dyDescent="0.25">
      <c r="A4323" s="7">
        <v>0</v>
      </c>
      <c r="B4323" s="7" t="s">
        <v>7</v>
      </c>
      <c r="C4323" s="7"/>
      <c r="D4323" s="6" t="s">
        <v>159</v>
      </c>
      <c r="E4323" s="7">
        <v>29.789000000000001</v>
      </c>
      <c r="F4323" s="5"/>
      <c r="G4323" s="7">
        <v>45</v>
      </c>
      <c r="H4323" s="5"/>
      <c r="I4323" s="7">
        <v>31.748999999999999</v>
      </c>
      <c r="J4323" s="5"/>
      <c r="K4323" s="7" t="s">
        <v>739</v>
      </c>
      <c r="L4323" s="7" t="s">
        <v>740</v>
      </c>
      <c r="M4323" s="7" t="s">
        <v>233</v>
      </c>
      <c r="N4323" t="s">
        <v>3213</v>
      </c>
    </row>
    <row r="4324" spans="1:14" x14ac:dyDescent="0.25">
      <c r="A4324" s="7">
        <v>0</v>
      </c>
      <c r="B4324" s="7" t="s">
        <v>8</v>
      </c>
      <c r="C4324" s="7"/>
      <c r="D4324" s="6" t="s">
        <v>159</v>
      </c>
      <c r="E4324" s="7">
        <v>45</v>
      </c>
      <c r="F4324" s="5"/>
      <c r="G4324" s="7">
        <v>45</v>
      </c>
      <c r="H4324" s="5"/>
      <c r="I4324" s="7">
        <v>39.302</v>
      </c>
      <c r="J4324" s="5"/>
      <c r="K4324" s="7" t="s">
        <v>739</v>
      </c>
      <c r="L4324" s="7" t="s">
        <v>740</v>
      </c>
      <c r="M4324" s="7" t="s">
        <v>233</v>
      </c>
      <c r="N4324" t="s">
        <v>3213</v>
      </c>
    </row>
    <row r="4325" spans="1:14" x14ac:dyDescent="0.25">
      <c r="A4325" s="7">
        <v>0</v>
      </c>
      <c r="B4325" s="7" t="s">
        <v>7</v>
      </c>
      <c r="C4325" s="7"/>
      <c r="D4325" s="6" t="s">
        <v>159</v>
      </c>
      <c r="E4325" s="7">
        <v>45</v>
      </c>
      <c r="F4325" s="5"/>
      <c r="G4325" s="7">
        <v>45</v>
      </c>
      <c r="H4325" s="5"/>
      <c r="I4325" s="7">
        <v>36.332999999999998</v>
      </c>
      <c r="J4325" s="5"/>
      <c r="K4325" s="7" t="s">
        <v>741</v>
      </c>
      <c r="L4325" s="7" t="s">
        <v>742</v>
      </c>
      <c r="M4325" s="7" t="s">
        <v>233</v>
      </c>
      <c r="N4325" t="s">
        <v>3214</v>
      </c>
    </row>
    <row r="4326" spans="1:14" x14ac:dyDescent="0.25">
      <c r="A4326" s="7">
        <v>0</v>
      </c>
      <c r="B4326" s="7" t="s">
        <v>8</v>
      </c>
      <c r="C4326" s="7"/>
      <c r="D4326" s="6" t="s">
        <v>159</v>
      </c>
      <c r="E4326" s="7">
        <v>35.523000000000003</v>
      </c>
      <c r="F4326" s="5"/>
      <c r="G4326" s="7">
        <v>45</v>
      </c>
      <c r="H4326" s="5"/>
      <c r="I4326" s="7">
        <v>37.029000000000003</v>
      </c>
      <c r="J4326" s="5"/>
      <c r="K4326" s="7" t="s">
        <v>741</v>
      </c>
      <c r="L4326" s="7" t="s">
        <v>742</v>
      </c>
      <c r="M4326" s="7" t="s">
        <v>233</v>
      </c>
      <c r="N4326" t="s">
        <v>3214</v>
      </c>
    </row>
    <row r="4327" spans="1:14" x14ac:dyDescent="0.25">
      <c r="A4327" s="7">
        <v>0</v>
      </c>
      <c r="B4327" s="7" t="s">
        <v>7</v>
      </c>
      <c r="C4327" s="7"/>
      <c r="D4327" s="6" t="s">
        <v>159</v>
      </c>
      <c r="E4327" s="7">
        <v>36.843000000000004</v>
      </c>
      <c r="F4327" s="5"/>
      <c r="G4327" s="7">
        <v>45</v>
      </c>
      <c r="H4327" s="5"/>
      <c r="I4327" s="7">
        <v>36.566000000000003</v>
      </c>
      <c r="J4327" s="5"/>
      <c r="K4327" s="7" t="s">
        <v>743</v>
      </c>
      <c r="L4327" s="7" t="s">
        <v>744</v>
      </c>
      <c r="M4327" s="7" t="s">
        <v>233</v>
      </c>
      <c r="N4327" t="s">
        <v>3215</v>
      </c>
    </row>
    <row r="4328" spans="1:14" x14ac:dyDescent="0.25">
      <c r="A4328" s="7">
        <v>0</v>
      </c>
      <c r="B4328" s="7" t="s">
        <v>8</v>
      </c>
      <c r="C4328" s="7"/>
      <c r="D4328" s="6" t="s">
        <v>159</v>
      </c>
      <c r="E4328" s="7">
        <v>35.32</v>
      </c>
      <c r="F4328" s="5"/>
      <c r="G4328" s="7">
        <v>45</v>
      </c>
      <c r="H4328" s="5"/>
      <c r="I4328" s="7">
        <v>35.82</v>
      </c>
      <c r="J4328" s="5"/>
      <c r="K4328" s="7" t="s">
        <v>743</v>
      </c>
      <c r="L4328" s="7" t="s">
        <v>744</v>
      </c>
      <c r="M4328" s="7" t="s">
        <v>233</v>
      </c>
      <c r="N4328" t="s">
        <v>3215</v>
      </c>
    </row>
    <row r="4329" spans="1:14" x14ac:dyDescent="0.25">
      <c r="A4329" s="7">
        <v>2</v>
      </c>
      <c r="B4329" s="7" t="s">
        <v>0</v>
      </c>
      <c r="C4329" s="7"/>
      <c r="D4329" s="6" t="s">
        <v>159</v>
      </c>
      <c r="E4329" s="7">
        <v>24.187999999999999</v>
      </c>
      <c r="F4329" s="5"/>
      <c r="G4329" s="7">
        <v>43.186999999999998</v>
      </c>
      <c r="H4329" s="5"/>
      <c r="I4329" s="7">
        <v>24.992999999999999</v>
      </c>
      <c r="J4329" s="5"/>
      <c r="K4329" s="7" t="s">
        <v>737</v>
      </c>
      <c r="L4329" s="7" t="s">
        <v>738</v>
      </c>
      <c r="M4329" s="7" t="s">
        <v>233</v>
      </c>
      <c r="N4329" t="s">
        <v>3216</v>
      </c>
    </row>
    <row r="4330" spans="1:14" x14ac:dyDescent="0.25">
      <c r="A4330" s="7">
        <v>2</v>
      </c>
      <c r="B4330" s="7" t="s">
        <v>6</v>
      </c>
      <c r="C4330" s="7"/>
      <c r="D4330" s="6" t="s">
        <v>159</v>
      </c>
      <c r="E4330" s="7">
        <v>24.23</v>
      </c>
      <c r="F4330" s="5"/>
      <c r="G4330" s="7">
        <v>45</v>
      </c>
      <c r="H4330" s="5"/>
      <c r="I4330" s="7">
        <v>25.132999999999999</v>
      </c>
      <c r="J4330" s="5"/>
      <c r="K4330" s="7" t="s">
        <v>737</v>
      </c>
      <c r="L4330" s="7" t="s">
        <v>738</v>
      </c>
      <c r="M4330" s="7" t="s">
        <v>233</v>
      </c>
      <c r="N4330" t="s">
        <v>3216</v>
      </c>
    </row>
    <row r="4331" spans="1:14" x14ac:dyDescent="0.25">
      <c r="A4331" s="7">
        <v>2</v>
      </c>
      <c r="B4331" s="7" t="s">
        <v>0</v>
      </c>
      <c r="C4331" s="7"/>
      <c r="D4331" s="6" t="s">
        <v>159</v>
      </c>
      <c r="E4331" s="7">
        <v>23.135000000000002</v>
      </c>
      <c r="F4331" s="5"/>
      <c r="G4331" s="7">
        <v>45</v>
      </c>
      <c r="H4331" s="5"/>
      <c r="I4331" s="7">
        <v>24.109000000000002</v>
      </c>
      <c r="J4331" s="5"/>
      <c r="K4331" s="7" t="s">
        <v>739</v>
      </c>
      <c r="L4331" s="7" t="s">
        <v>740</v>
      </c>
      <c r="M4331" s="7" t="s">
        <v>233</v>
      </c>
      <c r="N4331" t="s">
        <v>3217</v>
      </c>
    </row>
    <row r="4332" spans="1:14" x14ac:dyDescent="0.25">
      <c r="A4332" s="7">
        <v>2</v>
      </c>
      <c r="B4332" s="7" t="s">
        <v>6</v>
      </c>
      <c r="C4332" s="7"/>
      <c r="D4332" s="6" t="s">
        <v>159</v>
      </c>
      <c r="E4332" s="7">
        <v>23.181999999999999</v>
      </c>
      <c r="F4332" s="5"/>
      <c r="G4332" s="7">
        <v>37.515999999999998</v>
      </c>
      <c r="H4332" s="5"/>
      <c r="I4332" s="7">
        <v>24.309000000000001</v>
      </c>
      <c r="J4332" s="5"/>
      <c r="K4332" s="7" t="s">
        <v>739</v>
      </c>
      <c r="L4332" s="7" t="s">
        <v>740</v>
      </c>
      <c r="M4332" s="7" t="s">
        <v>233</v>
      </c>
      <c r="N4332" t="s">
        <v>3217</v>
      </c>
    </row>
    <row r="4333" spans="1:14" x14ac:dyDescent="0.25">
      <c r="A4333" s="7">
        <v>2</v>
      </c>
      <c r="B4333" s="7" t="s">
        <v>0</v>
      </c>
      <c r="C4333" s="7"/>
      <c r="D4333" s="6" t="s">
        <v>159</v>
      </c>
      <c r="E4333" s="7">
        <v>23.434999999999999</v>
      </c>
      <c r="F4333" s="5"/>
      <c r="G4333" s="7">
        <v>45</v>
      </c>
      <c r="H4333" s="5"/>
      <c r="I4333" s="7">
        <v>24.905999999999999</v>
      </c>
      <c r="J4333" s="5"/>
      <c r="K4333" s="7" t="s">
        <v>741</v>
      </c>
      <c r="L4333" s="7" t="s">
        <v>742</v>
      </c>
      <c r="M4333" s="7" t="s">
        <v>233</v>
      </c>
      <c r="N4333" t="s">
        <v>3218</v>
      </c>
    </row>
    <row r="4334" spans="1:14" x14ac:dyDescent="0.25">
      <c r="A4334" s="7">
        <v>2</v>
      </c>
      <c r="B4334" s="7" t="s">
        <v>6</v>
      </c>
      <c r="C4334" s="7"/>
      <c r="D4334" s="6" t="s">
        <v>159</v>
      </c>
      <c r="E4334" s="7">
        <v>23.021999999999998</v>
      </c>
      <c r="F4334" s="5"/>
      <c r="G4334" s="7">
        <v>45</v>
      </c>
      <c r="H4334" s="5"/>
      <c r="I4334" s="7">
        <v>24.356999999999999</v>
      </c>
      <c r="J4334" s="5"/>
      <c r="K4334" s="7" t="s">
        <v>741</v>
      </c>
      <c r="L4334" s="7" t="s">
        <v>742</v>
      </c>
      <c r="M4334" s="7" t="s">
        <v>233</v>
      </c>
      <c r="N4334" t="s">
        <v>3218</v>
      </c>
    </row>
    <row r="4335" spans="1:14" x14ac:dyDescent="0.25">
      <c r="A4335" s="7">
        <v>2</v>
      </c>
      <c r="B4335" s="7" t="s">
        <v>0</v>
      </c>
      <c r="C4335" s="7"/>
      <c r="D4335" s="6" t="s">
        <v>159</v>
      </c>
      <c r="E4335" s="7">
        <v>24.018000000000001</v>
      </c>
      <c r="F4335" s="5"/>
      <c r="G4335" s="7">
        <v>45</v>
      </c>
      <c r="H4335" s="5"/>
      <c r="I4335" s="7">
        <v>24.664000000000001</v>
      </c>
      <c r="J4335" s="5"/>
      <c r="K4335" s="7" t="s">
        <v>743</v>
      </c>
      <c r="L4335" s="7" t="s">
        <v>744</v>
      </c>
      <c r="M4335" s="7" t="s">
        <v>233</v>
      </c>
      <c r="N4335" t="s">
        <v>3219</v>
      </c>
    </row>
    <row r="4336" spans="1:14" x14ac:dyDescent="0.25">
      <c r="A4336" s="7">
        <v>2</v>
      </c>
      <c r="B4336" s="7" t="s">
        <v>6</v>
      </c>
      <c r="C4336" s="7"/>
      <c r="D4336" s="6" t="s">
        <v>159</v>
      </c>
      <c r="E4336" s="7">
        <v>23.837</v>
      </c>
      <c r="F4336" s="5"/>
      <c r="G4336" s="7">
        <v>45</v>
      </c>
      <c r="H4336" s="5"/>
      <c r="I4336" s="7">
        <v>24.306999999999999</v>
      </c>
      <c r="J4336" s="5"/>
      <c r="K4336" s="7" t="s">
        <v>743</v>
      </c>
      <c r="L4336" s="7" t="s">
        <v>744</v>
      </c>
      <c r="M4336" s="7" t="s">
        <v>233</v>
      </c>
      <c r="N4336" t="s">
        <v>3219</v>
      </c>
    </row>
    <row r="4337" spans="1:14" x14ac:dyDescent="0.25">
      <c r="A4337" s="7" t="s">
        <v>566</v>
      </c>
      <c r="B4337" s="7" t="s">
        <v>567</v>
      </c>
      <c r="C4337" s="7"/>
      <c r="D4337" s="6" t="s">
        <v>159</v>
      </c>
      <c r="E4337" s="7">
        <v>25.614000000000001</v>
      </c>
      <c r="F4337" s="5"/>
      <c r="G4337" s="7">
        <v>33.533000000000001</v>
      </c>
      <c r="H4337" s="5"/>
      <c r="I4337" s="7">
        <v>25.928000000000001</v>
      </c>
      <c r="J4337" s="5"/>
      <c r="K4337" s="7" t="s">
        <v>737</v>
      </c>
      <c r="L4337" s="7" t="s">
        <v>738</v>
      </c>
      <c r="M4337" s="7" t="s">
        <v>233</v>
      </c>
      <c r="N4337" t="s">
        <v>3220</v>
      </c>
    </row>
    <row r="4338" spans="1:14" x14ac:dyDescent="0.25">
      <c r="A4338" s="7" t="s">
        <v>566</v>
      </c>
      <c r="B4338" s="7" t="s">
        <v>568</v>
      </c>
      <c r="C4338" s="7"/>
      <c r="D4338" s="6" t="s">
        <v>159</v>
      </c>
      <c r="E4338" s="7">
        <v>25.355</v>
      </c>
      <c r="F4338" s="5"/>
      <c r="G4338" s="7">
        <v>34.878999999999998</v>
      </c>
      <c r="H4338" s="5"/>
      <c r="I4338" s="7">
        <v>25.661999999999999</v>
      </c>
      <c r="J4338" s="5"/>
      <c r="K4338" s="7" t="s">
        <v>737</v>
      </c>
      <c r="L4338" s="7" t="s">
        <v>738</v>
      </c>
      <c r="M4338" s="7" t="s">
        <v>233</v>
      </c>
      <c r="N4338" t="s">
        <v>3220</v>
      </c>
    </row>
    <row r="4339" spans="1:14" x14ac:dyDescent="0.25">
      <c r="A4339" s="7" t="s">
        <v>566</v>
      </c>
      <c r="B4339" s="7" t="s">
        <v>567</v>
      </c>
      <c r="C4339" s="7"/>
      <c r="D4339" s="6" t="s">
        <v>159</v>
      </c>
      <c r="E4339" s="7">
        <v>25.574000000000002</v>
      </c>
      <c r="F4339" s="5"/>
      <c r="G4339" s="7">
        <v>34.655000000000001</v>
      </c>
      <c r="H4339" s="5"/>
      <c r="I4339" s="7">
        <v>26.105</v>
      </c>
      <c r="J4339" s="5"/>
      <c r="K4339" s="7" t="s">
        <v>739</v>
      </c>
      <c r="L4339" s="7" t="s">
        <v>740</v>
      </c>
      <c r="M4339" s="7" t="s">
        <v>233</v>
      </c>
      <c r="N4339" t="s">
        <v>3221</v>
      </c>
    </row>
    <row r="4340" spans="1:14" x14ac:dyDescent="0.25">
      <c r="A4340" s="7" t="s">
        <v>566</v>
      </c>
      <c r="B4340" s="7" t="s">
        <v>568</v>
      </c>
      <c r="C4340" s="7"/>
      <c r="D4340" s="6" t="s">
        <v>159</v>
      </c>
      <c r="E4340" s="7">
        <v>25.495000000000001</v>
      </c>
      <c r="F4340" s="5"/>
      <c r="G4340" s="7">
        <v>34.353000000000002</v>
      </c>
      <c r="H4340" s="5"/>
      <c r="I4340" s="7">
        <v>25.997</v>
      </c>
      <c r="J4340" s="5"/>
      <c r="K4340" s="7" t="s">
        <v>739</v>
      </c>
      <c r="L4340" s="7" t="s">
        <v>740</v>
      </c>
      <c r="M4340" s="7" t="s">
        <v>233</v>
      </c>
      <c r="N4340" t="s">
        <v>3221</v>
      </c>
    </row>
    <row r="4341" spans="1:14" x14ac:dyDescent="0.25">
      <c r="A4341" s="7" t="s">
        <v>566</v>
      </c>
      <c r="B4341" s="7" t="s">
        <v>567</v>
      </c>
      <c r="C4341" s="7"/>
      <c r="D4341" s="6" t="s">
        <v>159</v>
      </c>
      <c r="E4341" s="7">
        <v>24.704999999999998</v>
      </c>
      <c r="F4341" s="5"/>
      <c r="G4341" s="7">
        <v>34.293999999999997</v>
      </c>
      <c r="H4341" s="5"/>
      <c r="I4341" s="7">
        <v>25.4</v>
      </c>
      <c r="J4341" s="5"/>
      <c r="K4341" s="7" t="s">
        <v>741</v>
      </c>
      <c r="L4341" s="7" t="s">
        <v>742</v>
      </c>
      <c r="M4341" s="7" t="s">
        <v>233</v>
      </c>
      <c r="N4341" t="s">
        <v>3222</v>
      </c>
    </row>
    <row r="4342" spans="1:14" x14ac:dyDescent="0.25">
      <c r="A4342" s="7" t="s">
        <v>566</v>
      </c>
      <c r="B4342" s="7" t="s">
        <v>568</v>
      </c>
      <c r="C4342" s="7"/>
      <c r="D4342" s="6" t="s">
        <v>159</v>
      </c>
      <c r="E4342" s="7">
        <v>24.885000000000002</v>
      </c>
      <c r="F4342" s="5"/>
      <c r="G4342" s="7">
        <v>34.167999999999999</v>
      </c>
      <c r="H4342" s="5"/>
      <c r="I4342" s="7">
        <v>25.452999999999999</v>
      </c>
      <c r="J4342" s="5"/>
      <c r="K4342" s="7" t="s">
        <v>741</v>
      </c>
      <c r="L4342" s="7" t="s">
        <v>742</v>
      </c>
      <c r="M4342" s="7" t="s">
        <v>233</v>
      </c>
      <c r="N4342" t="s">
        <v>3222</v>
      </c>
    </row>
    <row r="4343" spans="1:14" x14ac:dyDescent="0.25">
      <c r="A4343" s="7" t="s">
        <v>566</v>
      </c>
      <c r="B4343" s="7" t="s">
        <v>567</v>
      </c>
      <c r="C4343" s="7"/>
      <c r="D4343" s="6" t="s">
        <v>159</v>
      </c>
      <c r="E4343" s="7">
        <v>25.210999999999999</v>
      </c>
      <c r="F4343" s="5"/>
      <c r="G4343" s="7">
        <v>32.945</v>
      </c>
      <c r="H4343" s="5"/>
      <c r="I4343" s="7">
        <v>25.294</v>
      </c>
      <c r="J4343" s="5"/>
      <c r="K4343" s="7" t="s">
        <v>743</v>
      </c>
      <c r="L4343" s="7" t="s">
        <v>744</v>
      </c>
      <c r="M4343" s="7" t="s">
        <v>233</v>
      </c>
      <c r="N4343" t="s">
        <v>3223</v>
      </c>
    </row>
    <row r="4344" spans="1:14" x14ac:dyDescent="0.25">
      <c r="A4344" s="7" t="s">
        <v>566</v>
      </c>
      <c r="B4344" s="7" t="s">
        <v>568</v>
      </c>
      <c r="C4344" s="7"/>
      <c r="D4344" s="6" t="s">
        <v>159</v>
      </c>
      <c r="E4344" s="7">
        <v>25.306999999999999</v>
      </c>
      <c r="F4344" s="5"/>
      <c r="G4344" s="7">
        <v>34.058999999999997</v>
      </c>
      <c r="H4344" s="5"/>
      <c r="I4344" s="7">
        <v>25.312999999999999</v>
      </c>
      <c r="J4344" s="5"/>
      <c r="K4344" s="7" t="s">
        <v>743</v>
      </c>
      <c r="L4344" s="7" t="s">
        <v>744</v>
      </c>
      <c r="M4344" s="7" t="s">
        <v>233</v>
      </c>
      <c r="N4344" t="s">
        <v>3223</v>
      </c>
    </row>
    <row r="4345" spans="1:14" x14ac:dyDescent="0.25">
      <c r="A4345" s="7" t="s">
        <v>569</v>
      </c>
      <c r="B4345" s="7" t="s">
        <v>570</v>
      </c>
      <c r="C4345" s="7"/>
      <c r="D4345" s="6" t="s">
        <v>159</v>
      </c>
      <c r="E4345" s="7">
        <v>33.962000000000003</v>
      </c>
      <c r="F4345" s="5"/>
      <c r="G4345" s="7">
        <v>45</v>
      </c>
      <c r="H4345" s="5"/>
      <c r="I4345" s="7">
        <v>34.552</v>
      </c>
      <c r="J4345" s="5"/>
      <c r="K4345" s="7" t="s">
        <v>737</v>
      </c>
      <c r="L4345" s="7" t="s">
        <v>738</v>
      </c>
      <c r="M4345" s="7" t="s">
        <v>233</v>
      </c>
      <c r="N4345" t="s">
        <v>3224</v>
      </c>
    </row>
    <row r="4346" spans="1:14" x14ac:dyDescent="0.25">
      <c r="A4346" s="7" t="s">
        <v>569</v>
      </c>
      <c r="B4346" s="7" t="s">
        <v>571</v>
      </c>
      <c r="C4346" s="7"/>
      <c r="D4346" s="6" t="s">
        <v>159</v>
      </c>
      <c r="E4346" s="7">
        <v>34.988999999999997</v>
      </c>
      <c r="F4346" s="5"/>
      <c r="G4346" s="7">
        <v>45</v>
      </c>
      <c r="H4346" s="5"/>
      <c r="I4346" s="7">
        <v>35.265000000000001</v>
      </c>
      <c r="J4346" s="5"/>
      <c r="K4346" s="7" t="s">
        <v>737</v>
      </c>
      <c r="L4346" s="7" t="s">
        <v>738</v>
      </c>
      <c r="M4346" s="7" t="s">
        <v>233</v>
      </c>
      <c r="N4346" t="s">
        <v>3224</v>
      </c>
    </row>
    <row r="4347" spans="1:14" x14ac:dyDescent="0.25">
      <c r="A4347" s="7" t="s">
        <v>569</v>
      </c>
      <c r="B4347" s="7" t="s">
        <v>570</v>
      </c>
      <c r="C4347" s="7"/>
      <c r="D4347" s="6" t="s">
        <v>159</v>
      </c>
      <c r="E4347" s="7">
        <v>32.433999999999997</v>
      </c>
      <c r="F4347" s="5"/>
      <c r="G4347" s="7">
        <v>45</v>
      </c>
      <c r="H4347" s="5"/>
      <c r="I4347" s="7">
        <v>33.677999999999997</v>
      </c>
      <c r="J4347" s="5"/>
      <c r="K4347" s="7" t="s">
        <v>739</v>
      </c>
      <c r="L4347" s="7" t="s">
        <v>740</v>
      </c>
      <c r="M4347" s="7" t="s">
        <v>233</v>
      </c>
      <c r="N4347" t="s">
        <v>3225</v>
      </c>
    </row>
    <row r="4348" spans="1:14" x14ac:dyDescent="0.25">
      <c r="A4348" s="7" t="s">
        <v>569</v>
      </c>
      <c r="B4348" s="7" t="s">
        <v>571</v>
      </c>
      <c r="C4348" s="7"/>
      <c r="D4348" s="6" t="s">
        <v>159</v>
      </c>
      <c r="E4348" s="7">
        <v>33.631999999999998</v>
      </c>
      <c r="F4348" s="5"/>
      <c r="G4348" s="7">
        <v>45</v>
      </c>
      <c r="H4348" s="5"/>
      <c r="I4348" s="7">
        <v>34.866</v>
      </c>
      <c r="J4348" s="5"/>
      <c r="K4348" s="7" t="s">
        <v>739</v>
      </c>
      <c r="L4348" s="7" t="s">
        <v>740</v>
      </c>
      <c r="M4348" s="7" t="s">
        <v>233</v>
      </c>
      <c r="N4348" t="s">
        <v>3225</v>
      </c>
    </row>
    <row r="4349" spans="1:14" x14ac:dyDescent="0.25">
      <c r="A4349" s="7" t="s">
        <v>569</v>
      </c>
      <c r="B4349" s="7" t="s">
        <v>570</v>
      </c>
      <c r="C4349" s="7"/>
      <c r="D4349" s="6" t="s">
        <v>159</v>
      </c>
      <c r="E4349" s="7">
        <v>34.795999999999999</v>
      </c>
      <c r="F4349" s="5"/>
      <c r="G4349" s="7">
        <v>45</v>
      </c>
      <c r="H4349" s="5"/>
      <c r="I4349" s="7">
        <v>35.01</v>
      </c>
      <c r="J4349" s="5"/>
      <c r="K4349" s="7" t="s">
        <v>741</v>
      </c>
      <c r="L4349" s="7" t="s">
        <v>742</v>
      </c>
      <c r="M4349" s="7" t="s">
        <v>233</v>
      </c>
      <c r="N4349" t="s">
        <v>3226</v>
      </c>
    </row>
    <row r="4350" spans="1:14" x14ac:dyDescent="0.25">
      <c r="A4350" s="7" t="s">
        <v>569</v>
      </c>
      <c r="B4350" s="7" t="s">
        <v>571</v>
      </c>
      <c r="C4350" s="7"/>
      <c r="D4350" s="6" t="s">
        <v>159</v>
      </c>
      <c r="E4350" s="7">
        <v>32.643000000000001</v>
      </c>
      <c r="F4350" s="5"/>
      <c r="G4350" s="7">
        <v>45</v>
      </c>
      <c r="H4350" s="5"/>
      <c r="I4350" s="7">
        <v>33.628</v>
      </c>
      <c r="J4350" s="5"/>
      <c r="K4350" s="7" t="s">
        <v>741</v>
      </c>
      <c r="L4350" s="7" t="s">
        <v>742</v>
      </c>
      <c r="M4350" s="7" t="s">
        <v>233</v>
      </c>
      <c r="N4350" t="s">
        <v>3226</v>
      </c>
    </row>
    <row r="4351" spans="1:14" x14ac:dyDescent="0.25">
      <c r="A4351" s="7" t="s">
        <v>569</v>
      </c>
      <c r="B4351" s="7" t="s">
        <v>570</v>
      </c>
      <c r="C4351" s="7"/>
      <c r="D4351" s="6" t="s">
        <v>159</v>
      </c>
      <c r="E4351" s="7">
        <v>31.577000000000002</v>
      </c>
      <c r="F4351" s="5"/>
      <c r="G4351" s="7">
        <v>45</v>
      </c>
      <c r="H4351" s="5"/>
      <c r="I4351" s="7">
        <v>31.963000000000001</v>
      </c>
      <c r="J4351" s="5"/>
      <c r="K4351" s="7" t="s">
        <v>743</v>
      </c>
      <c r="L4351" s="7" t="s">
        <v>744</v>
      </c>
      <c r="M4351" s="7" t="s">
        <v>233</v>
      </c>
      <c r="N4351" t="s">
        <v>3227</v>
      </c>
    </row>
    <row r="4352" spans="1:14" x14ac:dyDescent="0.25">
      <c r="A4352" s="7" t="s">
        <v>569</v>
      </c>
      <c r="B4352" s="7" t="s">
        <v>571</v>
      </c>
      <c r="C4352" s="7"/>
      <c r="D4352" s="6" t="s">
        <v>159</v>
      </c>
      <c r="E4352" s="7">
        <v>31.997</v>
      </c>
      <c r="F4352" s="5"/>
      <c r="G4352" s="7">
        <v>45</v>
      </c>
      <c r="H4352" s="5"/>
      <c r="I4352" s="7">
        <v>32.841000000000001</v>
      </c>
      <c r="J4352" s="5"/>
      <c r="K4352" s="7" t="s">
        <v>743</v>
      </c>
      <c r="L4352" s="7" t="s">
        <v>744</v>
      </c>
      <c r="M4352" s="7" t="s">
        <v>233</v>
      </c>
      <c r="N4352" t="s">
        <v>3227</v>
      </c>
    </row>
    <row r="4353" spans="1:14" x14ac:dyDescent="0.25">
      <c r="A4353" s="7" t="s">
        <v>563</v>
      </c>
      <c r="B4353" s="7" t="s">
        <v>564</v>
      </c>
      <c r="C4353" s="7"/>
      <c r="D4353" s="6" t="s">
        <v>159</v>
      </c>
      <c r="E4353" s="7">
        <v>23.323</v>
      </c>
      <c r="F4353" s="5"/>
      <c r="G4353" s="7">
        <v>31.51</v>
      </c>
      <c r="H4353" s="5"/>
      <c r="I4353" s="7">
        <v>24.059000000000001</v>
      </c>
      <c r="J4353" s="5"/>
      <c r="K4353" s="7" t="s">
        <v>737</v>
      </c>
      <c r="L4353" s="7" t="s">
        <v>738</v>
      </c>
      <c r="M4353" s="7" t="s">
        <v>233</v>
      </c>
      <c r="N4353" t="s">
        <v>3228</v>
      </c>
    </row>
    <row r="4354" spans="1:14" x14ac:dyDescent="0.25">
      <c r="A4354" s="7" t="s">
        <v>563</v>
      </c>
      <c r="B4354" s="7" t="s">
        <v>565</v>
      </c>
      <c r="C4354" s="7"/>
      <c r="D4354" s="6" t="s">
        <v>159</v>
      </c>
      <c r="E4354" s="7">
        <v>22.704000000000001</v>
      </c>
      <c r="F4354" s="5"/>
      <c r="G4354" s="7">
        <v>30.248000000000001</v>
      </c>
      <c r="H4354" s="5"/>
      <c r="I4354" s="7">
        <v>23.236999999999998</v>
      </c>
      <c r="J4354" s="5"/>
      <c r="K4354" s="7" t="s">
        <v>737</v>
      </c>
      <c r="L4354" s="7" t="s">
        <v>738</v>
      </c>
      <c r="M4354" s="7" t="s">
        <v>233</v>
      </c>
      <c r="N4354" t="s">
        <v>3228</v>
      </c>
    </row>
    <row r="4355" spans="1:14" x14ac:dyDescent="0.25">
      <c r="A4355" s="7" t="s">
        <v>563</v>
      </c>
      <c r="B4355" s="7" t="s">
        <v>564</v>
      </c>
      <c r="C4355" s="7"/>
      <c r="D4355" s="6" t="s">
        <v>159</v>
      </c>
      <c r="E4355" s="7">
        <v>23.65</v>
      </c>
      <c r="F4355" s="5"/>
      <c r="G4355" s="7">
        <v>32.064</v>
      </c>
      <c r="H4355" s="5"/>
      <c r="I4355" s="7">
        <v>24.478999999999999</v>
      </c>
      <c r="J4355" s="5"/>
      <c r="K4355" s="7" t="s">
        <v>739</v>
      </c>
      <c r="L4355" s="7" t="s">
        <v>740</v>
      </c>
      <c r="M4355" s="7" t="s">
        <v>233</v>
      </c>
      <c r="N4355" t="s">
        <v>3229</v>
      </c>
    </row>
    <row r="4356" spans="1:14" x14ac:dyDescent="0.25">
      <c r="A4356" s="7" t="s">
        <v>563</v>
      </c>
      <c r="B4356" s="7" t="s">
        <v>565</v>
      </c>
      <c r="C4356" s="7"/>
      <c r="D4356" s="6" t="s">
        <v>159</v>
      </c>
      <c r="E4356" s="7">
        <v>22.923999999999999</v>
      </c>
      <c r="F4356" s="5"/>
      <c r="G4356" s="7">
        <v>31.259</v>
      </c>
      <c r="H4356" s="5"/>
      <c r="I4356" s="7">
        <v>23.655999999999999</v>
      </c>
      <c r="J4356" s="5"/>
      <c r="K4356" s="7" t="s">
        <v>739</v>
      </c>
      <c r="L4356" s="7" t="s">
        <v>740</v>
      </c>
      <c r="M4356" s="7" t="s">
        <v>233</v>
      </c>
      <c r="N4356" t="s">
        <v>3229</v>
      </c>
    </row>
    <row r="4357" spans="1:14" x14ac:dyDescent="0.25">
      <c r="A4357" s="7" t="s">
        <v>563</v>
      </c>
      <c r="B4357" s="7" t="s">
        <v>564</v>
      </c>
      <c r="C4357" s="7"/>
      <c r="D4357" s="6" t="s">
        <v>159</v>
      </c>
      <c r="E4357" s="7">
        <v>22.513000000000002</v>
      </c>
      <c r="F4357" s="5"/>
      <c r="G4357" s="7">
        <v>31.199000000000002</v>
      </c>
      <c r="H4357" s="5"/>
      <c r="I4357" s="7">
        <v>23.451000000000001</v>
      </c>
      <c r="J4357" s="5"/>
      <c r="K4357" s="7" t="s">
        <v>741</v>
      </c>
      <c r="L4357" s="7" t="s">
        <v>742</v>
      </c>
      <c r="M4357" s="7" t="s">
        <v>233</v>
      </c>
      <c r="N4357" t="s">
        <v>3230</v>
      </c>
    </row>
    <row r="4358" spans="1:14" x14ac:dyDescent="0.25">
      <c r="A4358" s="7" t="s">
        <v>563</v>
      </c>
      <c r="B4358" s="7" t="s">
        <v>565</v>
      </c>
      <c r="C4358" s="7"/>
      <c r="D4358" s="6" t="s">
        <v>159</v>
      </c>
      <c r="E4358" s="7">
        <v>22.361999999999998</v>
      </c>
      <c r="F4358" s="5"/>
      <c r="G4358" s="7">
        <v>30.925000000000001</v>
      </c>
      <c r="H4358" s="5"/>
      <c r="I4358" s="7">
        <v>23.228000000000002</v>
      </c>
      <c r="J4358" s="5"/>
      <c r="K4358" s="7" t="s">
        <v>741</v>
      </c>
      <c r="L4358" s="7" t="s">
        <v>742</v>
      </c>
      <c r="M4358" s="7" t="s">
        <v>233</v>
      </c>
      <c r="N4358" t="s">
        <v>3230</v>
      </c>
    </row>
    <row r="4359" spans="1:14" x14ac:dyDescent="0.25">
      <c r="A4359" s="7" t="s">
        <v>563</v>
      </c>
      <c r="B4359" s="7" t="s">
        <v>564</v>
      </c>
      <c r="C4359" s="7"/>
      <c r="D4359" s="6" t="s">
        <v>159</v>
      </c>
      <c r="E4359" s="7">
        <v>22.477</v>
      </c>
      <c r="F4359" s="5"/>
      <c r="G4359" s="7">
        <v>30.044</v>
      </c>
      <c r="H4359" s="5"/>
      <c r="I4359" s="7">
        <v>22.693999999999999</v>
      </c>
      <c r="J4359" s="5"/>
      <c r="K4359" s="7" t="s">
        <v>743</v>
      </c>
      <c r="L4359" s="7" t="s">
        <v>744</v>
      </c>
      <c r="M4359" s="7" t="s">
        <v>233</v>
      </c>
      <c r="N4359" t="s">
        <v>3231</v>
      </c>
    </row>
    <row r="4360" spans="1:14" x14ac:dyDescent="0.25">
      <c r="A4360" s="7" t="s">
        <v>563</v>
      </c>
      <c r="B4360" s="7" t="s">
        <v>565</v>
      </c>
      <c r="C4360" s="7"/>
      <c r="D4360" s="6" t="s">
        <v>159</v>
      </c>
      <c r="E4360" s="7">
        <v>22.722000000000001</v>
      </c>
      <c r="F4360" s="5"/>
      <c r="G4360" s="7">
        <v>30.08</v>
      </c>
      <c r="H4360" s="5"/>
      <c r="I4360" s="7">
        <v>22.931999999999999</v>
      </c>
      <c r="J4360" s="5"/>
      <c r="K4360" s="7" t="s">
        <v>743</v>
      </c>
      <c r="L4360" s="7" t="s">
        <v>744</v>
      </c>
      <c r="M4360" s="7" t="s">
        <v>233</v>
      </c>
      <c r="N4360" t="s">
        <v>3231</v>
      </c>
    </row>
    <row r="4361" spans="1:14" x14ac:dyDescent="0.25">
      <c r="A4361" s="7" t="s">
        <v>560</v>
      </c>
      <c r="B4361" s="7" t="s">
        <v>561</v>
      </c>
      <c r="C4361" s="7"/>
      <c r="D4361" s="6" t="s">
        <v>159</v>
      </c>
      <c r="E4361" s="7">
        <v>25.739000000000001</v>
      </c>
      <c r="F4361" s="5"/>
      <c r="G4361" s="7">
        <v>42.87</v>
      </c>
      <c r="H4361" s="5"/>
      <c r="I4361" s="7">
        <v>26.077999999999999</v>
      </c>
      <c r="J4361" s="5"/>
      <c r="K4361" s="7" t="s">
        <v>737</v>
      </c>
      <c r="L4361" s="7" t="s">
        <v>738</v>
      </c>
      <c r="M4361" s="7" t="s">
        <v>233</v>
      </c>
      <c r="N4361" t="s">
        <v>3232</v>
      </c>
    </row>
    <row r="4362" spans="1:14" x14ac:dyDescent="0.25">
      <c r="A4362" s="7" t="s">
        <v>560</v>
      </c>
      <c r="B4362" s="7" t="s">
        <v>562</v>
      </c>
      <c r="C4362" s="7"/>
      <c r="D4362" s="6" t="s">
        <v>159</v>
      </c>
      <c r="E4362" s="7">
        <v>25.158999999999999</v>
      </c>
      <c r="F4362" s="5"/>
      <c r="G4362" s="7">
        <v>45</v>
      </c>
      <c r="H4362" s="5"/>
      <c r="I4362" s="7">
        <v>25.442</v>
      </c>
      <c r="J4362" s="5"/>
      <c r="K4362" s="7" t="s">
        <v>737</v>
      </c>
      <c r="L4362" s="7" t="s">
        <v>738</v>
      </c>
      <c r="M4362" s="7" t="s">
        <v>233</v>
      </c>
      <c r="N4362" t="s">
        <v>3232</v>
      </c>
    </row>
    <row r="4363" spans="1:14" x14ac:dyDescent="0.25">
      <c r="A4363" s="7" t="s">
        <v>560</v>
      </c>
      <c r="B4363" s="7" t="s">
        <v>561</v>
      </c>
      <c r="C4363" s="7"/>
      <c r="D4363" s="6" t="s">
        <v>159</v>
      </c>
      <c r="E4363" s="7">
        <v>25.132000000000001</v>
      </c>
      <c r="F4363" s="5"/>
      <c r="G4363" s="7">
        <v>45</v>
      </c>
      <c r="H4363" s="5"/>
      <c r="I4363" s="7">
        <v>25.754999999999999</v>
      </c>
      <c r="J4363" s="5"/>
      <c r="K4363" s="7" t="s">
        <v>739</v>
      </c>
      <c r="L4363" s="7" t="s">
        <v>740</v>
      </c>
      <c r="M4363" s="7" t="s">
        <v>233</v>
      </c>
      <c r="N4363" t="s">
        <v>3233</v>
      </c>
    </row>
    <row r="4364" spans="1:14" x14ac:dyDescent="0.25">
      <c r="A4364" s="7" t="s">
        <v>560</v>
      </c>
      <c r="B4364" s="7" t="s">
        <v>562</v>
      </c>
      <c r="C4364" s="7"/>
      <c r="D4364" s="6" t="s">
        <v>159</v>
      </c>
      <c r="E4364" s="7">
        <v>23.734000000000002</v>
      </c>
      <c r="F4364" s="5"/>
      <c r="G4364" s="7">
        <v>45</v>
      </c>
      <c r="H4364" s="5"/>
      <c r="I4364" s="7">
        <v>24.076000000000001</v>
      </c>
      <c r="J4364" s="5"/>
      <c r="K4364" s="7" t="s">
        <v>739</v>
      </c>
      <c r="L4364" s="7" t="s">
        <v>740</v>
      </c>
      <c r="M4364" s="7" t="s">
        <v>233</v>
      </c>
      <c r="N4364" t="s">
        <v>3233</v>
      </c>
    </row>
    <row r="4365" spans="1:14" x14ac:dyDescent="0.25">
      <c r="A4365" s="7" t="s">
        <v>560</v>
      </c>
      <c r="B4365" s="7" t="s">
        <v>561</v>
      </c>
      <c r="C4365" s="7"/>
      <c r="D4365" s="6" t="s">
        <v>159</v>
      </c>
      <c r="E4365" s="7">
        <v>22.294</v>
      </c>
      <c r="F4365" s="5"/>
      <c r="G4365" s="7">
        <v>30.344999999999999</v>
      </c>
      <c r="H4365" s="5"/>
      <c r="I4365" s="7">
        <v>23.606000000000002</v>
      </c>
      <c r="J4365" s="5"/>
      <c r="K4365" s="7" t="s">
        <v>741</v>
      </c>
      <c r="L4365" s="7" t="s">
        <v>742</v>
      </c>
      <c r="M4365" s="7" t="s">
        <v>233</v>
      </c>
      <c r="N4365" t="s">
        <v>3234</v>
      </c>
    </row>
    <row r="4366" spans="1:14" x14ac:dyDescent="0.25">
      <c r="A4366" s="7" t="s">
        <v>560</v>
      </c>
      <c r="B4366" s="7" t="s">
        <v>562</v>
      </c>
      <c r="C4366" s="7"/>
      <c r="D4366" s="6" t="s">
        <v>159</v>
      </c>
      <c r="E4366" s="7">
        <v>24.684999999999999</v>
      </c>
      <c r="F4366" s="5"/>
      <c r="G4366" s="7">
        <v>45</v>
      </c>
      <c r="H4366" s="5"/>
      <c r="I4366" s="7">
        <v>25.233000000000001</v>
      </c>
      <c r="J4366" s="5"/>
      <c r="K4366" s="7" t="s">
        <v>741</v>
      </c>
      <c r="L4366" s="7" t="s">
        <v>742</v>
      </c>
      <c r="M4366" s="7" t="s">
        <v>233</v>
      </c>
      <c r="N4366" t="s">
        <v>3234</v>
      </c>
    </row>
    <row r="4367" spans="1:14" x14ac:dyDescent="0.25">
      <c r="A4367" s="7" t="s">
        <v>560</v>
      </c>
      <c r="B4367" s="7" t="s">
        <v>561</v>
      </c>
      <c r="C4367" s="7"/>
      <c r="D4367" s="6" t="s">
        <v>159</v>
      </c>
      <c r="E4367" s="7">
        <v>23.881</v>
      </c>
      <c r="F4367" s="5"/>
      <c r="G4367" s="7">
        <v>37.423000000000002</v>
      </c>
      <c r="H4367" s="5"/>
      <c r="I4367" s="7">
        <v>23.8</v>
      </c>
      <c r="J4367" s="5"/>
      <c r="K4367" s="7" t="s">
        <v>743</v>
      </c>
      <c r="L4367" s="7" t="s">
        <v>744</v>
      </c>
      <c r="M4367" s="7" t="s">
        <v>233</v>
      </c>
      <c r="N4367" t="s">
        <v>3235</v>
      </c>
    </row>
    <row r="4368" spans="1:14" x14ac:dyDescent="0.25">
      <c r="A4368" s="7" t="s">
        <v>560</v>
      </c>
      <c r="B4368" s="7" t="s">
        <v>562</v>
      </c>
      <c r="C4368" s="7"/>
      <c r="D4368" s="6" t="s">
        <v>159</v>
      </c>
      <c r="E4368" s="7">
        <v>25.882999999999999</v>
      </c>
      <c r="F4368" s="5"/>
      <c r="G4368" s="7">
        <v>42.281999999999996</v>
      </c>
      <c r="H4368" s="5"/>
      <c r="I4368" s="7">
        <v>25.771999999999998</v>
      </c>
      <c r="J4368" s="5"/>
      <c r="K4368" s="7" t="s">
        <v>743</v>
      </c>
      <c r="L4368" s="7" t="s">
        <v>744</v>
      </c>
      <c r="M4368" s="7" t="s">
        <v>233</v>
      </c>
      <c r="N4368" t="s">
        <v>3235</v>
      </c>
    </row>
    <row r="4369" spans="1:14" x14ac:dyDescent="0.25">
      <c r="A4369" s="7" t="s">
        <v>575</v>
      </c>
      <c r="B4369" s="7" t="s">
        <v>579</v>
      </c>
      <c r="C4369" s="7"/>
      <c r="D4369" s="6"/>
      <c r="E4369" s="7">
        <v>23.11</v>
      </c>
      <c r="F4369" s="5"/>
      <c r="G4369" s="7">
        <v>43.341000000000001</v>
      </c>
      <c r="H4369" s="5"/>
      <c r="I4369" s="7">
        <v>45</v>
      </c>
      <c r="J4369" s="5"/>
      <c r="K4369" s="7" t="s">
        <v>737</v>
      </c>
      <c r="L4369" s="7" t="s">
        <v>738</v>
      </c>
      <c r="M4369" s="7" t="s">
        <v>233</v>
      </c>
      <c r="N4369" t="s">
        <v>3236</v>
      </c>
    </row>
    <row r="4370" spans="1:14" x14ac:dyDescent="0.25">
      <c r="A4370" s="7" t="s">
        <v>575</v>
      </c>
      <c r="B4370" s="7" t="s">
        <v>580</v>
      </c>
      <c r="C4370" s="7"/>
      <c r="D4370" s="6"/>
      <c r="E4370" s="7">
        <v>23.744</v>
      </c>
      <c r="F4370" s="5"/>
      <c r="G4370" s="7">
        <v>43.741999999999997</v>
      </c>
      <c r="H4370" s="5"/>
      <c r="I4370" s="7">
        <v>45</v>
      </c>
      <c r="J4370" s="5"/>
      <c r="K4370" s="7" t="s">
        <v>737</v>
      </c>
      <c r="L4370" s="7" t="s">
        <v>738</v>
      </c>
      <c r="M4370" s="7" t="s">
        <v>233</v>
      </c>
      <c r="N4370" t="s">
        <v>3236</v>
      </c>
    </row>
    <row r="4371" spans="1:14" x14ac:dyDescent="0.25">
      <c r="A4371" s="7" t="s">
        <v>575</v>
      </c>
      <c r="B4371" s="7" t="s">
        <v>579</v>
      </c>
      <c r="C4371" s="7"/>
      <c r="D4371" s="6"/>
      <c r="E4371" s="7">
        <v>23.434000000000001</v>
      </c>
      <c r="F4371" s="5"/>
      <c r="G4371" s="7">
        <v>45</v>
      </c>
      <c r="H4371" s="5"/>
      <c r="I4371" s="7">
        <v>45</v>
      </c>
      <c r="J4371" s="5"/>
      <c r="K4371" s="7" t="s">
        <v>739</v>
      </c>
      <c r="L4371" s="7" t="s">
        <v>740</v>
      </c>
      <c r="M4371" s="7" t="s">
        <v>233</v>
      </c>
      <c r="N4371" t="s">
        <v>3237</v>
      </c>
    </row>
    <row r="4372" spans="1:14" x14ac:dyDescent="0.25">
      <c r="A4372" s="7" t="s">
        <v>575</v>
      </c>
      <c r="B4372" s="7" t="s">
        <v>580</v>
      </c>
      <c r="C4372" s="7"/>
      <c r="D4372" s="6"/>
      <c r="E4372" s="7">
        <v>23.856999999999999</v>
      </c>
      <c r="F4372" s="5"/>
      <c r="G4372" s="7">
        <v>45</v>
      </c>
      <c r="H4372" s="5"/>
      <c r="I4372" s="7">
        <v>45</v>
      </c>
      <c r="J4372" s="5"/>
      <c r="K4372" s="7" t="s">
        <v>739</v>
      </c>
      <c r="L4372" s="7" t="s">
        <v>740</v>
      </c>
      <c r="M4372" s="7" t="s">
        <v>233</v>
      </c>
      <c r="N4372" t="s">
        <v>3237</v>
      </c>
    </row>
    <row r="4373" spans="1:14" x14ac:dyDescent="0.25">
      <c r="A4373" s="7" t="s">
        <v>575</v>
      </c>
      <c r="B4373" s="7" t="s">
        <v>579</v>
      </c>
      <c r="C4373" s="7"/>
      <c r="D4373" s="6"/>
      <c r="E4373" s="7">
        <v>22.527999999999999</v>
      </c>
      <c r="F4373" s="5"/>
      <c r="G4373" s="7">
        <v>42.41</v>
      </c>
      <c r="H4373" s="5"/>
      <c r="I4373" s="7">
        <v>45</v>
      </c>
      <c r="J4373" s="5"/>
      <c r="K4373" s="7" t="s">
        <v>741</v>
      </c>
      <c r="L4373" s="7" t="s">
        <v>742</v>
      </c>
      <c r="M4373" s="7" t="s">
        <v>233</v>
      </c>
      <c r="N4373" t="s">
        <v>3238</v>
      </c>
    </row>
    <row r="4374" spans="1:14" x14ac:dyDescent="0.25">
      <c r="A4374" s="7" t="s">
        <v>575</v>
      </c>
      <c r="B4374" s="7" t="s">
        <v>580</v>
      </c>
      <c r="C4374" s="7"/>
      <c r="D4374" s="6"/>
      <c r="E4374" s="7">
        <v>23.184000000000001</v>
      </c>
      <c r="F4374" s="5"/>
      <c r="G4374" s="7">
        <v>45</v>
      </c>
      <c r="H4374" s="5"/>
      <c r="I4374" s="7">
        <v>45</v>
      </c>
      <c r="J4374" s="5"/>
      <c r="K4374" s="7" t="s">
        <v>741</v>
      </c>
      <c r="L4374" s="7" t="s">
        <v>742</v>
      </c>
      <c r="M4374" s="7" t="s">
        <v>233</v>
      </c>
      <c r="N4374" t="s">
        <v>3238</v>
      </c>
    </row>
    <row r="4375" spans="1:14" x14ac:dyDescent="0.25">
      <c r="A4375" s="7" t="s">
        <v>575</v>
      </c>
      <c r="B4375" s="7" t="s">
        <v>576</v>
      </c>
      <c r="C4375" s="7"/>
      <c r="D4375" s="6"/>
      <c r="E4375" s="7">
        <v>23.751000000000001</v>
      </c>
      <c r="F4375" s="5"/>
      <c r="G4375" s="7">
        <v>39.688000000000002</v>
      </c>
      <c r="H4375" s="5"/>
      <c r="I4375" s="7">
        <v>45</v>
      </c>
      <c r="J4375" s="5"/>
      <c r="K4375" s="7" t="s">
        <v>743</v>
      </c>
      <c r="L4375" s="7" t="s">
        <v>744</v>
      </c>
      <c r="M4375" s="7" t="s">
        <v>233</v>
      </c>
      <c r="N4375" t="s">
        <v>3239</v>
      </c>
    </row>
    <row r="4376" spans="1:14" x14ac:dyDescent="0.25">
      <c r="A4376" s="7" t="s">
        <v>575</v>
      </c>
      <c r="B4376" s="7" t="s">
        <v>577</v>
      </c>
      <c r="C4376" s="7"/>
      <c r="D4376" s="6"/>
      <c r="E4376" s="7">
        <v>24.334</v>
      </c>
      <c r="F4376" s="5"/>
      <c r="G4376" s="7">
        <v>45</v>
      </c>
      <c r="H4376" s="5"/>
      <c r="I4376" s="7">
        <v>45</v>
      </c>
      <c r="J4376" s="5"/>
      <c r="K4376" s="7" t="s">
        <v>743</v>
      </c>
      <c r="L4376" s="7" t="s">
        <v>744</v>
      </c>
      <c r="M4376" s="7" t="s">
        <v>233</v>
      </c>
      <c r="N4376" t="s">
        <v>3239</v>
      </c>
    </row>
    <row r="4377" spans="1:14" x14ac:dyDescent="0.25">
      <c r="A4377" s="7" t="s">
        <v>575</v>
      </c>
      <c r="B4377" s="7" t="s">
        <v>579</v>
      </c>
      <c r="C4377" s="7"/>
      <c r="D4377" s="6"/>
      <c r="E4377" s="7">
        <v>24.024999999999999</v>
      </c>
      <c r="F4377" s="5"/>
      <c r="G4377" s="7">
        <v>42.801000000000002</v>
      </c>
      <c r="H4377" s="5"/>
      <c r="I4377" s="7">
        <v>45</v>
      </c>
      <c r="J4377" s="5"/>
      <c r="K4377" s="7" t="s">
        <v>743</v>
      </c>
      <c r="L4377" s="7" t="s">
        <v>744</v>
      </c>
      <c r="M4377" s="7" t="s">
        <v>233</v>
      </c>
      <c r="N4377" t="s">
        <v>3239</v>
      </c>
    </row>
    <row r="4378" spans="1:14" x14ac:dyDescent="0.25">
      <c r="A4378" s="7" t="s">
        <v>575</v>
      </c>
      <c r="B4378" s="7" t="s">
        <v>580</v>
      </c>
      <c r="C4378" s="7"/>
      <c r="D4378" s="6"/>
      <c r="E4378" s="7">
        <v>23.957999999999998</v>
      </c>
      <c r="F4378" s="5"/>
      <c r="G4378" s="7">
        <v>45</v>
      </c>
      <c r="H4378" s="5"/>
      <c r="I4378" s="7">
        <v>45</v>
      </c>
      <c r="J4378" s="5"/>
      <c r="K4378" s="7" t="s">
        <v>743</v>
      </c>
      <c r="L4378" s="7" t="s">
        <v>744</v>
      </c>
      <c r="M4378" s="7" t="s">
        <v>233</v>
      </c>
      <c r="N4378" t="s">
        <v>3239</v>
      </c>
    </row>
    <row r="4379" spans="1:14" x14ac:dyDescent="0.25">
      <c r="A4379" s="7" t="s">
        <v>575</v>
      </c>
      <c r="B4379" s="7" t="s">
        <v>576</v>
      </c>
      <c r="C4379" s="7"/>
      <c r="D4379" s="6" t="s">
        <v>159</v>
      </c>
      <c r="E4379" s="7">
        <v>22.86</v>
      </c>
      <c r="F4379" s="5"/>
      <c r="G4379" s="7">
        <v>30.391999999999999</v>
      </c>
      <c r="H4379" s="5"/>
      <c r="I4379" s="7">
        <v>23.806000000000001</v>
      </c>
      <c r="J4379" s="5"/>
      <c r="K4379" s="7" t="s">
        <v>739</v>
      </c>
      <c r="L4379" s="7" t="s">
        <v>740</v>
      </c>
      <c r="M4379" s="7" t="s">
        <v>233</v>
      </c>
      <c r="N4379" t="s">
        <v>3237</v>
      </c>
    </row>
    <row r="4380" spans="1:14" x14ac:dyDescent="0.25">
      <c r="A4380" s="7" t="s">
        <v>575</v>
      </c>
      <c r="B4380" s="7" t="s">
        <v>577</v>
      </c>
      <c r="C4380" s="7"/>
      <c r="D4380" s="6" t="s">
        <v>159</v>
      </c>
      <c r="E4380" s="7">
        <v>22.381</v>
      </c>
      <c r="F4380" s="5"/>
      <c r="G4380" s="7">
        <v>31.582999999999998</v>
      </c>
      <c r="H4380" s="5"/>
      <c r="I4380" s="7">
        <v>23.138999999999999</v>
      </c>
      <c r="J4380" s="5"/>
      <c r="K4380" s="7" t="s">
        <v>739</v>
      </c>
      <c r="L4380" s="7" t="s">
        <v>740</v>
      </c>
      <c r="M4380" s="7" t="s">
        <v>233</v>
      </c>
      <c r="N4380" t="s">
        <v>3237</v>
      </c>
    </row>
    <row r="4381" spans="1:14" x14ac:dyDescent="0.25">
      <c r="A4381" s="7" t="s">
        <v>575</v>
      </c>
      <c r="B4381" s="7" t="s">
        <v>577</v>
      </c>
      <c r="C4381" s="7"/>
      <c r="D4381" s="6" t="s">
        <v>159</v>
      </c>
      <c r="E4381" s="7">
        <v>22.388000000000002</v>
      </c>
      <c r="F4381" s="5"/>
      <c r="G4381" s="7">
        <v>30.29</v>
      </c>
      <c r="H4381" s="5"/>
      <c r="I4381" s="7">
        <v>23.004000000000001</v>
      </c>
      <c r="J4381" s="5"/>
      <c r="K4381" s="7" t="s">
        <v>737</v>
      </c>
      <c r="L4381" s="7" t="s">
        <v>738</v>
      </c>
      <c r="M4381" s="7" t="s">
        <v>233</v>
      </c>
      <c r="N4381" t="s">
        <v>3236</v>
      </c>
    </row>
    <row r="4382" spans="1:14" x14ac:dyDescent="0.25">
      <c r="A4382" s="7" t="s">
        <v>575</v>
      </c>
      <c r="B4382" s="7" t="s">
        <v>576</v>
      </c>
      <c r="C4382" s="7"/>
      <c r="D4382" s="6" t="s">
        <v>159</v>
      </c>
      <c r="E4382" s="7">
        <v>21.616</v>
      </c>
      <c r="F4382" s="5"/>
      <c r="G4382" s="7">
        <v>31.353999999999999</v>
      </c>
      <c r="H4382" s="5"/>
      <c r="I4382" s="7">
        <v>22.928000000000001</v>
      </c>
      <c r="J4382" s="5"/>
      <c r="K4382" s="7" t="s">
        <v>741</v>
      </c>
      <c r="L4382" s="7" t="s">
        <v>742</v>
      </c>
      <c r="M4382" s="7" t="s">
        <v>233</v>
      </c>
      <c r="N4382" t="s">
        <v>3238</v>
      </c>
    </row>
    <row r="4383" spans="1:14" x14ac:dyDescent="0.25">
      <c r="A4383" s="7" t="s">
        <v>575</v>
      </c>
      <c r="B4383" s="7" t="s">
        <v>577</v>
      </c>
      <c r="C4383" s="7"/>
      <c r="D4383" s="6" t="s">
        <v>159</v>
      </c>
      <c r="E4383" s="7">
        <v>21.882000000000001</v>
      </c>
      <c r="F4383" s="5"/>
      <c r="G4383" s="7">
        <v>31.102</v>
      </c>
      <c r="H4383" s="5"/>
      <c r="I4383" s="7">
        <v>22.853999999999999</v>
      </c>
      <c r="J4383" s="5"/>
      <c r="K4383" s="7" t="s">
        <v>741</v>
      </c>
      <c r="L4383" s="7" t="s">
        <v>742</v>
      </c>
      <c r="M4383" s="7" t="s">
        <v>233</v>
      </c>
      <c r="N4383" t="s">
        <v>3238</v>
      </c>
    </row>
    <row r="4384" spans="1:14" x14ac:dyDescent="0.25">
      <c r="A4384" s="7" t="s">
        <v>575</v>
      </c>
      <c r="B4384" s="7" t="s">
        <v>576</v>
      </c>
      <c r="C4384" s="7"/>
      <c r="D4384" s="6" t="s">
        <v>159</v>
      </c>
      <c r="E4384" s="7">
        <v>21.98</v>
      </c>
      <c r="F4384" s="5"/>
      <c r="G4384" s="7">
        <v>29.882999999999999</v>
      </c>
      <c r="H4384" s="5"/>
      <c r="I4384" s="7">
        <v>22.181000000000001</v>
      </c>
      <c r="J4384" s="5"/>
      <c r="K4384" s="7" t="s">
        <v>737</v>
      </c>
      <c r="L4384" s="7" t="s">
        <v>738</v>
      </c>
      <c r="M4384" s="7" t="s">
        <v>233</v>
      </c>
      <c r="N4384" t="s">
        <v>3236</v>
      </c>
    </row>
    <row r="4385" spans="1:14" x14ac:dyDescent="0.25">
      <c r="A4385" s="7" t="s">
        <v>572</v>
      </c>
      <c r="B4385" s="7" t="s">
        <v>573</v>
      </c>
      <c r="C4385" s="7"/>
      <c r="D4385" s="6" t="s">
        <v>159</v>
      </c>
      <c r="E4385" s="7">
        <v>23.358000000000001</v>
      </c>
      <c r="F4385" s="5"/>
      <c r="G4385" s="7">
        <v>45</v>
      </c>
      <c r="H4385" s="5"/>
      <c r="I4385" s="7">
        <v>45</v>
      </c>
      <c r="J4385" s="5"/>
      <c r="K4385" s="7" t="s">
        <v>737</v>
      </c>
      <c r="L4385" s="7" t="s">
        <v>738</v>
      </c>
      <c r="M4385" s="7" t="s">
        <v>233</v>
      </c>
      <c r="N4385" t="s">
        <v>3240</v>
      </c>
    </row>
    <row r="4386" spans="1:14" x14ac:dyDescent="0.25">
      <c r="A4386" s="7" t="s">
        <v>572</v>
      </c>
      <c r="B4386" s="7" t="s">
        <v>574</v>
      </c>
      <c r="C4386" s="7"/>
      <c r="D4386" s="6" t="s">
        <v>159</v>
      </c>
      <c r="E4386" s="7">
        <v>23.667999999999999</v>
      </c>
      <c r="F4386" s="5"/>
      <c r="G4386" s="7">
        <v>45</v>
      </c>
      <c r="H4386" s="5"/>
      <c r="I4386" s="7">
        <v>45</v>
      </c>
      <c r="J4386" s="5"/>
      <c r="K4386" s="7" t="s">
        <v>737</v>
      </c>
      <c r="L4386" s="7" t="s">
        <v>738</v>
      </c>
      <c r="M4386" s="7" t="s">
        <v>233</v>
      </c>
      <c r="N4386" t="s">
        <v>3240</v>
      </c>
    </row>
    <row r="4387" spans="1:14" x14ac:dyDescent="0.25">
      <c r="A4387" s="7" t="s">
        <v>572</v>
      </c>
      <c r="B4387" s="7" t="s">
        <v>573</v>
      </c>
      <c r="C4387" s="7"/>
      <c r="D4387" s="6" t="s">
        <v>159</v>
      </c>
      <c r="E4387" s="7">
        <v>23.870999999999999</v>
      </c>
      <c r="F4387" s="5"/>
      <c r="G4387" s="7">
        <v>44.639000000000003</v>
      </c>
      <c r="H4387" s="5"/>
      <c r="I4387" s="7">
        <v>45</v>
      </c>
      <c r="J4387" s="5"/>
      <c r="K4387" s="7" t="s">
        <v>739</v>
      </c>
      <c r="L4387" s="7" t="s">
        <v>740</v>
      </c>
      <c r="M4387" s="7" t="s">
        <v>233</v>
      </c>
      <c r="N4387" t="s">
        <v>3241</v>
      </c>
    </row>
    <row r="4388" spans="1:14" x14ac:dyDescent="0.25">
      <c r="A4388" s="7" t="s">
        <v>572</v>
      </c>
      <c r="B4388" s="7" t="s">
        <v>574</v>
      </c>
      <c r="C4388" s="7"/>
      <c r="D4388" s="6" t="s">
        <v>159</v>
      </c>
      <c r="E4388" s="7">
        <v>23.477</v>
      </c>
      <c r="F4388" s="5"/>
      <c r="G4388" s="7">
        <v>45</v>
      </c>
      <c r="H4388" s="5"/>
      <c r="I4388" s="7">
        <v>45</v>
      </c>
      <c r="J4388" s="5"/>
      <c r="K4388" s="7" t="s">
        <v>739</v>
      </c>
      <c r="L4388" s="7" t="s">
        <v>740</v>
      </c>
      <c r="M4388" s="7" t="s">
        <v>233</v>
      </c>
      <c r="N4388" t="s">
        <v>3241</v>
      </c>
    </row>
    <row r="4389" spans="1:14" x14ac:dyDescent="0.25">
      <c r="A4389" s="7" t="s">
        <v>572</v>
      </c>
      <c r="B4389" s="7" t="s">
        <v>573</v>
      </c>
      <c r="C4389" s="7"/>
      <c r="D4389" s="6" t="s">
        <v>159</v>
      </c>
      <c r="E4389" s="7">
        <v>23.007999999999999</v>
      </c>
      <c r="F4389" s="5"/>
      <c r="G4389" s="7">
        <v>45</v>
      </c>
      <c r="H4389" s="5"/>
      <c r="I4389" s="7">
        <v>45</v>
      </c>
      <c r="J4389" s="5"/>
      <c r="K4389" s="7" t="s">
        <v>741</v>
      </c>
      <c r="L4389" s="7" t="s">
        <v>742</v>
      </c>
      <c r="M4389" s="7" t="s">
        <v>233</v>
      </c>
      <c r="N4389" t="s">
        <v>3242</v>
      </c>
    </row>
    <row r="4390" spans="1:14" x14ac:dyDescent="0.25">
      <c r="A4390" s="7" t="s">
        <v>572</v>
      </c>
      <c r="B4390" s="7" t="s">
        <v>574</v>
      </c>
      <c r="C4390" s="7"/>
      <c r="D4390" s="6" t="s">
        <v>159</v>
      </c>
      <c r="E4390" s="7">
        <v>22.254000000000001</v>
      </c>
      <c r="F4390" s="5"/>
      <c r="G4390" s="7">
        <v>45</v>
      </c>
      <c r="H4390" s="5"/>
      <c r="I4390" s="7">
        <v>45</v>
      </c>
      <c r="J4390" s="5"/>
      <c r="K4390" s="7" t="s">
        <v>741</v>
      </c>
      <c r="L4390" s="7" t="s">
        <v>742</v>
      </c>
      <c r="M4390" s="7" t="s">
        <v>233</v>
      </c>
      <c r="N4390" t="s">
        <v>3242</v>
      </c>
    </row>
    <row r="4391" spans="1:14" x14ac:dyDescent="0.25">
      <c r="A4391" s="7" t="s">
        <v>572</v>
      </c>
      <c r="B4391" s="7" t="s">
        <v>573</v>
      </c>
      <c r="C4391" s="7"/>
      <c r="D4391" s="6" t="s">
        <v>142</v>
      </c>
      <c r="E4391" s="7">
        <v>23.082999999999998</v>
      </c>
      <c r="F4391" s="5"/>
      <c r="G4391" s="7">
        <v>30.244</v>
      </c>
      <c r="H4391" s="5"/>
      <c r="I4391" s="7">
        <v>23</v>
      </c>
      <c r="J4391" s="5"/>
      <c r="K4391" s="7" t="s">
        <v>743</v>
      </c>
      <c r="L4391" s="7" t="s">
        <v>744</v>
      </c>
      <c r="M4391" s="7" t="s">
        <v>233</v>
      </c>
      <c r="N4391" t="s">
        <v>3243</v>
      </c>
    </row>
    <row r="4392" spans="1:14" x14ac:dyDescent="0.25">
      <c r="A4392" s="7" t="s">
        <v>572</v>
      </c>
      <c r="B4392" s="7" t="s">
        <v>574</v>
      </c>
      <c r="C4392" s="7"/>
      <c r="D4392" s="6" t="s">
        <v>19</v>
      </c>
      <c r="E4392" s="7">
        <v>22.803000000000001</v>
      </c>
      <c r="F4392" s="5"/>
      <c r="G4392" s="7">
        <v>30.266999999999999</v>
      </c>
      <c r="H4392" s="5"/>
      <c r="I4392" s="7">
        <v>22.661999999999999</v>
      </c>
      <c r="J4392" s="5"/>
      <c r="K4392" s="7" t="s">
        <v>743</v>
      </c>
      <c r="L4392" s="7" t="s">
        <v>744</v>
      </c>
      <c r="M4392" s="7" t="s">
        <v>233</v>
      </c>
      <c r="N4392" t="s">
        <v>3243</v>
      </c>
    </row>
    <row r="4393" spans="1:14" x14ac:dyDescent="0.25">
      <c r="A4393" s="7">
        <v>0</v>
      </c>
      <c r="B4393" s="7" t="s">
        <v>7</v>
      </c>
      <c r="C4393" s="7"/>
      <c r="D4393" s="6" t="s">
        <v>159</v>
      </c>
      <c r="E4393" s="7">
        <v>33.128</v>
      </c>
      <c r="F4393" s="5"/>
      <c r="G4393" s="7">
        <v>45</v>
      </c>
      <c r="H4393" s="5"/>
      <c r="I4393" s="7">
        <v>34.749000000000002</v>
      </c>
      <c r="J4393" s="5"/>
      <c r="K4393" s="7" t="s">
        <v>745</v>
      </c>
      <c r="L4393" s="7" t="s">
        <v>746</v>
      </c>
      <c r="M4393" s="7" t="s">
        <v>233</v>
      </c>
      <c r="N4393" t="s">
        <v>3244</v>
      </c>
    </row>
    <row r="4394" spans="1:14" x14ac:dyDescent="0.25">
      <c r="A4394" s="7">
        <v>0</v>
      </c>
      <c r="B4394" s="7" t="s">
        <v>8</v>
      </c>
      <c r="C4394" s="7"/>
      <c r="D4394" s="6" t="s">
        <v>159</v>
      </c>
      <c r="E4394" s="7">
        <v>34.457999999999998</v>
      </c>
      <c r="F4394" s="5"/>
      <c r="G4394" s="7">
        <v>45</v>
      </c>
      <c r="H4394" s="5"/>
      <c r="I4394" s="7">
        <v>35.796999999999997</v>
      </c>
      <c r="J4394" s="5"/>
      <c r="K4394" s="7" t="s">
        <v>745</v>
      </c>
      <c r="L4394" s="7" t="s">
        <v>746</v>
      </c>
      <c r="M4394" s="7" t="s">
        <v>233</v>
      </c>
      <c r="N4394" t="s">
        <v>3244</v>
      </c>
    </row>
    <row r="4395" spans="1:14" x14ac:dyDescent="0.25">
      <c r="A4395" s="7">
        <v>0</v>
      </c>
      <c r="B4395" s="7" t="s">
        <v>7</v>
      </c>
      <c r="C4395" s="7"/>
      <c r="D4395" s="6" t="s">
        <v>159</v>
      </c>
      <c r="E4395" s="7">
        <v>35.862000000000002</v>
      </c>
      <c r="F4395" s="5"/>
      <c r="G4395" s="7">
        <v>45</v>
      </c>
      <c r="H4395" s="5"/>
      <c r="I4395" s="7">
        <v>45</v>
      </c>
      <c r="J4395" s="5"/>
      <c r="K4395" s="7" t="s">
        <v>747</v>
      </c>
      <c r="L4395" s="7" t="s">
        <v>748</v>
      </c>
      <c r="M4395" s="7" t="s">
        <v>233</v>
      </c>
      <c r="N4395" t="s">
        <v>3245</v>
      </c>
    </row>
    <row r="4396" spans="1:14" x14ac:dyDescent="0.25">
      <c r="A4396" s="7">
        <v>0</v>
      </c>
      <c r="B4396" s="7" t="s">
        <v>8</v>
      </c>
      <c r="C4396" s="7"/>
      <c r="D4396" s="6" t="s">
        <v>159</v>
      </c>
      <c r="E4396" s="7">
        <v>35.389000000000003</v>
      </c>
      <c r="F4396" s="5"/>
      <c r="G4396" s="7">
        <v>45</v>
      </c>
      <c r="H4396" s="5"/>
      <c r="I4396" s="7">
        <v>36.213000000000001</v>
      </c>
      <c r="J4396" s="5"/>
      <c r="K4396" s="7" t="s">
        <v>747</v>
      </c>
      <c r="L4396" s="7" t="s">
        <v>748</v>
      </c>
      <c r="M4396" s="7" t="s">
        <v>233</v>
      </c>
      <c r="N4396" t="s">
        <v>3245</v>
      </c>
    </row>
    <row r="4397" spans="1:14" x14ac:dyDescent="0.25">
      <c r="A4397" s="7">
        <v>2</v>
      </c>
      <c r="B4397" s="7" t="s">
        <v>0</v>
      </c>
      <c r="C4397" s="7"/>
      <c r="D4397" s="6" t="s">
        <v>159</v>
      </c>
      <c r="E4397" s="7">
        <v>23.433</v>
      </c>
      <c r="F4397" s="5"/>
      <c r="G4397" s="7">
        <v>45</v>
      </c>
      <c r="H4397" s="5"/>
      <c r="I4397" s="7">
        <v>24.28</v>
      </c>
      <c r="J4397" s="5"/>
      <c r="K4397" s="7" t="s">
        <v>745</v>
      </c>
      <c r="L4397" s="7" t="s">
        <v>746</v>
      </c>
      <c r="M4397" s="7" t="s">
        <v>233</v>
      </c>
      <c r="N4397" t="s">
        <v>3246</v>
      </c>
    </row>
    <row r="4398" spans="1:14" x14ac:dyDescent="0.25">
      <c r="A4398" s="7">
        <v>2</v>
      </c>
      <c r="B4398" s="7" t="s">
        <v>6</v>
      </c>
      <c r="C4398" s="7"/>
      <c r="D4398" s="6" t="s">
        <v>159</v>
      </c>
      <c r="E4398" s="7">
        <v>23.47</v>
      </c>
      <c r="F4398" s="5"/>
      <c r="G4398" s="7">
        <v>45</v>
      </c>
      <c r="H4398" s="5"/>
      <c r="I4398" s="7">
        <v>24.454999999999998</v>
      </c>
      <c r="J4398" s="5"/>
      <c r="K4398" s="7" t="s">
        <v>745</v>
      </c>
      <c r="L4398" s="7" t="s">
        <v>746</v>
      </c>
      <c r="M4398" s="7" t="s">
        <v>233</v>
      </c>
      <c r="N4398" t="s">
        <v>3246</v>
      </c>
    </row>
    <row r="4399" spans="1:14" x14ac:dyDescent="0.25">
      <c r="A4399" s="7">
        <v>2</v>
      </c>
      <c r="B4399" s="7" t="s">
        <v>0</v>
      </c>
      <c r="C4399" s="7"/>
      <c r="D4399" s="6" t="s">
        <v>159</v>
      </c>
      <c r="E4399" s="7">
        <v>22.863</v>
      </c>
      <c r="F4399" s="5"/>
      <c r="G4399" s="7">
        <v>45</v>
      </c>
      <c r="H4399" s="5"/>
      <c r="I4399" s="7">
        <v>24.138000000000002</v>
      </c>
      <c r="J4399" s="5"/>
      <c r="K4399" s="7" t="s">
        <v>747</v>
      </c>
      <c r="L4399" s="7" t="s">
        <v>748</v>
      </c>
      <c r="M4399" s="7" t="s">
        <v>233</v>
      </c>
      <c r="N4399" t="s">
        <v>3247</v>
      </c>
    </row>
    <row r="4400" spans="1:14" x14ac:dyDescent="0.25">
      <c r="A4400" s="7">
        <v>2</v>
      </c>
      <c r="B4400" s="7" t="s">
        <v>6</v>
      </c>
      <c r="C4400" s="7"/>
      <c r="D4400" s="6" t="s">
        <v>159</v>
      </c>
      <c r="E4400" s="7">
        <v>23.367000000000001</v>
      </c>
      <c r="F4400" s="5"/>
      <c r="G4400" s="7">
        <v>45</v>
      </c>
      <c r="H4400" s="5"/>
      <c r="I4400" s="7">
        <v>24.544</v>
      </c>
      <c r="J4400" s="5"/>
      <c r="K4400" s="7" t="s">
        <v>747</v>
      </c>
      <c r="L4400" s="7" t="s">
        <v>748</v>
      </c>
      <c r="M4400" s="7" t="s">
        <v>233</v>
      </c>
      <c r="N4400" t="s">
        <v>3247</v>
      </c>
    </row>
    <row r="4401" spans="1:14" x14ac:dyDescent="0.25">
      <c r="A4401" s="7" t="s">
        <v>566</v>
      </c>
      <c r="B4401" s="7" t="s">
        <v>567</v>
      </c>
      <c r="C4401" s="7"/>
      <c r="D4401" s="6" t="s">
        <v>159</v>
      </c>
      <c r="E4401" s="7">
        <v>24.135000000000002</v>
      </c>
      <c r="F4401" s="5"/>
      <c r="G4401" s="7">
        <v>34.951000000000001</v>
      </c>
      <c r="H4401" s="5"/>
      <c r="I4401" s="7">
        <v>24.423999999999999</v>
      </c>
      <c r="J4401" s="5"/>
      <c r="K4401" s="7" t="s">
        <v>745</v>
      </c>
      <c r="L4401" s="7" t="s">
        <v>746</v>
      </c>
      <c r="M4401" s="7" t="s">
        <v>233</v>
      </c>
      <c r="N4401" t="s">
        <v>3248</v>
      </c>
    </row>
    <row r="4402" spans="1:14" x14ac:dyDescent="0.25">
      <c r="A4402" s="7" t="s">
        <v>566</v>
      </c>
      <c r="B4402" s="7" t="s">
        <v>568</v>
      </c>
      <c r="C4402" s="7"/>
      <c r="D4402" s="6" t="s">
        <v>159</v>
      </c>
      <c r="E4402" s="7">
        <v>25.741</v>
      </c>
      <c r="F4402" s="5"/>
      <c r="G4402" s="7">
        <v>34.747999999999998</v>
      </c>
      <c r="H4402" s="5"/>
      <c r="I4402" s="7">
        <v>25.928999999999998</v>
      </c>
      <c r="J4402" s="5"/>
      <c r="K4402" s="7" t="s">
        <v>745</v>
      </c>
      <c r="L4402" s="7" t="s">
        <v>746</v>
      </c>
      <c r="M4402" s="7" t="s">
        <v>233</v>
      </c>
      <c r="N4402" t="s">
        <v>3248</v>
      </c>
    </row>
    <row r="4403" spans="1:14" x14ac:dyDescent="0.25">
      <c r="A4403" s="7" t="s">
        <v>566</v>
      </c>
      <c r="B4403" s="7" t="s">
        <v>567</v>
      </c>
      <c r="C4403" s="7"/>
      <c r="D4403" s="6" t="s">
        <v>159</v>
      </c>
      <c r="E4403" s="7">
        <v>25.584</v>
      </c>
      <c r="F4403" s="5"/>
      <c r="G4403" s="7">
        <v>34.305</v>
      </c>
      <c r="H4403" s="5"/>
      <c r="I4403" s="7">
        <v>26.164000000000001</v>
      </c>
      <c r="J4403" s="5"/>
      <c r="K4403" s="7" t="s">
        <v>747</v>
      </c>
      <c r="L4403" s="7" t="s">
        <v>748</v>
      </c>
      <c r="M4403" s="7" t="s">
        <v>233</v>
      </c>
      <c r="N4403" t="s">
        <v>3249</v>
      </c>
    </row>
    <row r="4404" spans="1:14" x14ac:dyDescent="0.25">
      <c r="A4404" s="7" t="s">
        <v>566</v>
      </c>
      <c r="B4404" s="7" t="s">
        <v>568</v>
      </c>
      <c r="C4404" s="7"/>
      <c r="D4404" s="6" t="s">
        <v>159</v>
      </c>
      <c r="E4404" s="7">
        <v>25.353000000000002</v>
      </c>
      <c r="F4404" s="5"/>
      <c r="G4404" s="7">
        <v>34.420999999999999</v>
      </c>
      <c r="H4404" s="5"/>
      <c r="I4404" s="7">
        <v>25.972999999999999</v>
      </c>
      <c r="J4404" s="5"/>
      <c r="K4404" s="7" t="s">
        <v>747</v>
      </c>
      <c r="L4404" s="7" t="s">
        <v>748</v>
      </c>
      <c r="M4404" s="7" t="s">
        <v>233</v>
      </c>
      <c r="N4404" t="s">
        <v>3249</v>
      </c>
    </row>
    <row r="4405" spans="1:14" x14ac:dyDescent="0.25">
      <c r="A4405" s="7" t="s">
        <v>569</v>
      </c>
      <c r="B4405" s="7" t="s">
        <v>570</v>
      </c>
      <c r="C4405" s="7"/>
      <c r="D4405" s="6" t="s">
        <v>159</v>
      </c>
      <c r="E4405" s="7">
        <v>33.664000000000001</v>
      </c>
      <c r="F4405" s="5"/>
      <c r="G4405" s="7">
        <v>45</v>
      </c>
      <c r="H4405" s="5"/>
      <c r="I4405" s="7">
        <v>33.902000000000001</v>
      </c>
      <c r="J4405" s="5"/>
      <c r="K4405" s="7" t="s">
        <v>745</v>
      </c>
      <c r="L4405" s="7" t="s">
        <v>746</v>
      </c>
      <c r="M4405" s="7" t="s">
        <v>233</v>
      </c>
      <c r="N4405" t="s">
        <v>3250</v>
      </c>
    </row>
    <row r="4406" spans="1:14" x14ac:dyDescent="0.25">
      <c r="A4406" s="7" t="s">
        <v>569</v>
      </c>
      <c r="B4406" s="7" t="s">
        <v>571</v>
      </c>
      <c r="C4406" s="7"/>
      <c r="D4406" s="6" t="s">
        <v>159</v>
      </c>
      <c r="E4406" s="7">
        <v>33.823999999999998</v>
      </c>
      <c r="F4406" s="5"/>
      <c r="G4406" s="7">
        <v>45</v>
      </c>
      <c r="H4406" s="5"/>
      <c r="I4406" s="7">
        <v>35.124000000000002</v>
      </c>
      <c r="J4406" s="5"/>
      <c r="K4406" s="7" t="s">
        <v>745</v>
      </c>
      <c r="L4406" s="7" t="s">
        <v>746</v>
      </c>
      <c r="M4406" s="7" t="s">
        <v>233</v>
      </c>
      <c r="N4406" t="s">
        <v>3250</v>
      </c>
    </row>
    <row r="4407" spans="1:14" x14ac:dyDescent="0.25">
      <c r="A4407" s="7" t="s">
        <v>569</v>
      </c>
      <c r="B4407" s="7" t="s">
        <v>570</v>
      </c>
      <c r="C4407" s="7"/>
      <c r="D4407" s="6" t="s">
        <v>159</v>
      </c>
      <c r="E4407" s="7">
        <v>32.542999999999999</v>
      </c>
      <c r="F4407" s="5"/>
      <c r="G4407" s="7">
        <v>45</v>
      </c>
      <c r="H4407" s="5"/>
      <c r="I4407" s="7">
        <v>33.656999999999996</v>
      </c>
      <c r="J4407" s="5"/>
      <c r="K4407" s="7" t="s">
        <v>747</v>
      </c>
      <c r="L4407" s="7" t="s">
        <v>748</v>
      </c>
      <c r="M4407" s="7" t="s">
        <v>233</v>
      </c>
      <c r="N4407" t="s">
        <v>3251</v>
      </c>
    </row>
    <row r="4408" spans="1:14" x14ac:dyDescent="0.25">
      <c r="A4408" s="7" t="s">
        <v>569</v>
      </c>
      <c r="B4408" s="7" t="s">
        <v>571</v>
      </c>
      <c r="C4408" s="7"/>
      <c r="D4408" s="6" t="s">
        <v>159</v>
      </c>
      <c r="E4408" s="7">
        <v>33.948</v>
      </c>
      <c r="F4408" s="5"/>
      <c r="G4408" s="7">
        <v>45</v>
      </c>
      <c r="H4408" s="5"/>
      <c r="I4408" s="7">
        <v>35.067</v>
      </c>
      <c r="J4408" s="5"/>
      <c r="K4408" s="7" t="s">
        <v>747</v>
      </c>
      <c r="L4408" s="7" t="s">
        <v>748</v>
      </c>
      <c r="M4408" s="7" t="s">
        <v>233</v>
      </c>
      <c r="N4408" t="s">
        <v>3251</v>
      </c>
    </row>
    <row r="4409" spans="1:14" x14ac:dyDescent="0.25">
      <c r="A4409" s="7" t="s">
        <v>563</v>
      </c>
      <c r="B4409" s="7" t="s">
        <v>564</v>
      </c>
      <c r="C4409" s="7"/>
      <c r="D4409" s="6" t="s">
        <v>159</v>
      </c>
      <c r="E4409" s="7">
        <v>23.434999999999999</v>
      </c>
      <c r="F4409" s="5"/>
      <c r="G4409" s="7">
        <v>31.37</v>
      </c>
      <c r="H4409" s="5"/>
      <c r="I4409" s="7">
        <v>23.917000000000002</v>
      </c>
      <c r="J4409" s="5"/>
      <c r="K4409" s="7" t="s">
        <v>745</v>
      </c>
      <c r="L4409" s="7" t="s">
        <v>746</v>
      </c>
      <c r="M4409" s="7" t="s">
        <v>233</v>
      </c>
      <c r="N4409" t="s">
        <v>3252</v>
      </c>
    </row>
    <row r="4410" spans="1:14" x14ac:dyDescent="0.25">
      <c r="A4410" s="7" t="s">
        <v>563</v>
      </c>
      <c r="B4410" s="7" t="s">
        <v>565</v>
      </c>
      <c r="C4410" s="7"/>
      <c r="D4410" s="6" t="s">
        <v>159</v>
      </c>
      <c r="E4410" s="7">
        <v>22.978999999999999</v>
      </c>
      <c r="F4410" s="5"/>
      <c r="G4410" s="7">
        <v>31.251000000000001</v>
      </c>
      <c r="H4410" s="5"/>
      <c r="I4410" s="7">
        <v>23.384</v>
      </c>
      <c r="J4410" s="5"/>
      <c r="K4410" s="7" t="s">
        <v>745</v>
      </c>
      <c r="L4410" s="7" t="s">
        <v>746</v>
      </c>
      <c r="M4410" s="7" t="s">
        <v>233</v>
      </c>
      <c r="N4410" t="s">
        <v>3252</v>
      </c>
    </row>
    <row r="4411" spans="1:14" x14ac:dyDescent="0.25">
      <c r="A4411" s="7" t="s">
        <v>563</v>
      </c>
      <c r="B4411" s="7" t="s">
        <v>564</v>
      </c>
      <c r="C4411" s="7"/>
      <c r="D4411" s="6" t="s">
        <v>159</v>
      </c>
      <c r="E4411" s="7">
        <v>22.419</v>
      </c>
      <c r="F4411" s="5"/>
      <c r="G4411" s="7">
        <v>30.544</v>
      </c>
      <c r="H4411" s="5"/>
      <c r="I4411" s="7">
        <v>23.158000000000001</v>
      </c>
      <c r="J4411" s="5"/>
      <c r="K4411" s="7" t="s">
        <v>747</v>
      </c>
      <c r="L4411" s="7" t="s">
        <v>748</v>
      </c>
      <c r="M4411" s="7" t="s">
        <v>233</v>
      </c>
      <c r="N4411" t="s">
        <v>3253</v>
      </c>
    </row>
    <row r="4412" spans="1:14" x14ac:dyDescent="0.25">
      <c r="A4412" s="7" t="s">
        <v>563</v>
      </c>
      <c r="B4412" s="7" t="s">
        <v>565</v>
      </c>
      <c r="C4412" s="7"/>
      <c r="D4412" s="6" t="s">
        <v>159</v>
      </c>
      <c r="E4412" s="7">
        <v>22.518999999999998</v>
      </c>
      <c r="F4412" s="5"/>
      <c r="G4412" s="7">
        <v>30.7</v>
      </c>
      <c r="H4412" s="5"/>
      <c r="I4412" s="7">
        <v>23.323</v>
      </c>
      <c r="J4412" s="5"/>
      <c r="K4412" s="7" t="s">
        <v>747</v>
      </c>
      <c r="L4412" s="7" t="s">
        <v>748</v>
      </c>
      <c r="M4412" s="7" t="s">
        <v>233</v>
      </c>
      <c r="N4412" t="s">
        <v>3253</v>
      </c>
    </row>
    <row r="4413" spans="1:14" x14ac:dyDescent="0.25">
      <c r="A4413" s="7" t="s">
        <v>560</v>
      </c>
      <c r="B4413" s="7" t="s">
        <v>561</v>
      </c>
      <c r="C4413" s="7"/>
      <c r="D4413" s="6" t="s">
        <v>159</v>
      </c>
      <c r="E4413" s="7">
        <v>25.608000000000001</v>
      </c>
      <c r="F4413" s="5"/>
      <c r="G4413" s="7">
        <v>45</v>
      </c>
      <c r="H4413" s="5"/>
      <c r="I4413" s="7">
        <v>25.907</v>
      </c>
      <c r="J4413" s="5"/>
      <c r="K4413" s="7" t="s">
        <v>745</v>
      </c>
      <c r="L4413" s="7" t="s">
        <v>746</v>
      </c>
      <c r="M4413" s="7" t="s">
        <v>233</v>
      </c>
      <c r="N4413" t="s">
        <v>3254</v>
      </c>
    </row>
    <row r="4414" spans="1:14" x14ac:dyDescent="0.25">
      <c r="A4414" s="7" t="s">
        <v>560</v>
      </c>
      <c r="B4414" s="7" t="s">
        <v>562</v>
      </c>
      <c r="C4414" s="7"/>
      <c r="D4414" s="6" t="s">
        <v>159</v>
      </c>
      <c r="E4414" s="7">
        <v>24.236000000000001</v>
      </c>
      <c r="F4414" s="5"/>
      <c r="G4414" s="7">
        <v>45</v>
      </c>
      <c r="H4414" s="5"/>
      <c r="I4414" s="7">
        <v>24.436</v>
      </c>
      <c r="J4414" s="5"/>
      <c r="K4414" s="7" t="s">
        <v>745</v>
      </c>
      <c r="L4414" s="7" t="s">
        <v>746</v>
      </c>
      <c r="M4414" s="7" t="s">
        <v>233</v>
      </c>
      <c r="N4414" t="s">
        <v>3254</v>
      </c>
    </row>
    <row r="4415" spans="1:14" x14ac:dyDescent="0.25">
      <c r="A4415" s="7" t="s">
        <v>560</v>
      </c>
      <c r="B4415" s="7" t="s">
        <v>561</v>
      </c>
      <c r="C4415" s="7"/>
      <c r="D4415" s="6" t="s">
        <v>159</v>
      </c>
      <c r="E4415" s="7">
        <v>24.207999999999998</v>
      </c>
      <c r="F4415" s="5"/>
      <c r="G4415" s="7">
        <v>45</v>
      </c>
      <c r="H4415" s="5"/>
      <c r="I4415" s="7">
        <v>24.855</v>
      </c>
      <c r="J4415" s="5"/>
      <c r="K4415" s="7" t="s">
        <v>747</v>
      </c>
      <c r="L4415" s="7" t="s">
        <v>748</v>
      </c>
      <c r="M4415" s="7" t="s">
        <v>233</v>
      </c>
      <c r="N4415" t="s">
        <v>3255</v>
      </c>
    </row>
    <row r="4416" spans="1:14" x14ac:dyDescent="0.25">
      <c r="A4416" s="7" t="s">
        <v>560</v>
      </c>
      <c r="B4416" s="7" t="s">
        <v>562</v>
      </c>
      <c r="C4416" s="7"/>
      <c r="D4416" s="6" t="s">
        <v>159</v>
      </c>
      <c r="E4416" s="7">
        <v>23.654</v>
      </c>
      <c r="F4416" s="5"/>
      <c r="G4416" s="7">
        <v>38.863</v>
      </c>
      <c r="H4416" s="5"/>
      <c r="I4416" s="7">
        <v>24.071999999999999</v>
      </c>
      <c r="J4416" s="5"/>
      <c r="K4416" s="7" t="s">
        <v>747</v>
      </c>
      <c r="L4416" s="7" t="s">
        <v>748</v>
      </c>
      <c r="M4416" s="7" t="s">
        <v>233</v>
      </c>
      <c r="N4416" t="s">
        <v>3255</v>
      </c>
    </row>
    <row r="4417" spans="1:14" x14ac:dyDescent="0.25">
      <c r="A4417" s="7" t="s">
        <v>575</v>
      </c>
      <c r="B4417" s="7" t="s">
        <v>579</v>
      </c>
      <c r="C4417" s="7"/>
      <c r="D4417" s="6"/>
      <c r="E4417" s="7">
        <v>23.145</v>
      </c>
      <c r="F4417" s="5"/>
      <c r="G4417" s="7">
        <v>45</v>
      </c>
      <c r="H4417" s="5"/>
      <c r="I4417" s="7">
        <v>45</v>
      </c>
      <c r="J4417" s="5"/>
      <c r="K4417" s="7" t="s">
        <v>745</v>
      </c>
      <c r="L4417" s="7" t="s">
        <v>746</v>
      </c>
      <c r="M4417" s="7" t="s">
        <v>233</v>
      </c>
      <c r="N4417" t="s">
        <v>3256</v>
      </c>
    </row>
    <row r="4418" spans="1:14" x14ac:dyDescent="0.25">
      <c r="A4418" s="7" t="s">
        <v>575</v>
      </c>
      <c r="B4418" s="7" t="s">
        <v>580</v>
      </c>
      <c r="C4418" s="7"/>
      <c r="D4418" s="6"/>
      <c r="E4418" s="7">
        <v>23.445</v>
      </c>
      <c r="F4418" s="5"/>
      <c r="G4418" s="7">
        <v>45</v>
      </c>
      <c r="H4418" s="5"/>
      <c r="I4418" s="7">
        <v>45</v>
      </c>
      <c r="J4418" s="5"/>
      <c r="K4418" s="7" t="s">
        <v>745</v>
      </c>
      <c r="L4418" s="7" t="s">
        <v>746</v>
      </c>
      <c r="M4418" s="7" t="s">
        <v>233</v>
      </c>
      <c r="N4418" t="s">
        <v>3256</v>
      </c>
    </row>
    <row r="4419" spans="1:14" x14ac:dyDescent="0.25">
      <c r="A4419" s="7" t="s">
        <v>575</v>
      </c>
      <c r="B4419" s="7" t="s">
        <v>579</v>
      </c>
      <c r="C4419" s="7"/>
      <c r="D4419" s="6"/>
      <c r="E4419" s="7">
        <v>22.925999999999998</v>
      </c>
      <c r="F4419" s="5"/>
      <c r="G4419" s="7">
        <v>45</v>
      </c>
      <c r="H4419" s="5"/>
      <c r="I4419" s="7">
        <v>45</v>
      </c>
      <c r="J4419" s="5"/>
      <c r="K4419" s="7" t="s">
        <v>747</v>
      </c>
      <c r="L4419" s="7" t="s">
        <v>748</v>
      </c>
      <c r="M4419" s="7" t="s">
        <v>233</v>
      </c>
      <c r="N4419" t="s">
        <v>3257</v>
      </c>
    </row>
    <row r="4420" spans="1:14" x14ac:dyDescent="0.25">
      <c r="A4420" s="7" t="s">
        <v>575</v>
      </c>
      <c r="B4420" s="7" t="s">
        <v>580</v>
      </c>
      <c r="C4420" s="7"/>
      <c r="D4420" s="6"/>
      <c r="E4420" s="7">
        <v>22.802</v>
      </c>
      <c r="F4420" s="5"/>
      <c r="G4420" s="7">
        <v>41.731000000000002</v>
      </c>
      <c r="H4420" s="5"/>
      <c r="I4420" s="7">
        <v>45</v>
      </c>
      <c r="J4420" s="5"/>
      <c r="K4420" s="7" t="s">
        <v>747</v>
      </c>
      <c r="L4420" s="7" t="s">
        <v>748</v>
      </c>
      <c r="M4420" s="7" t="s">
        <v>233</v>
      </c>
      <c r="N4420" t="s">
        <v>3257</v>
      </c>
    </row>
    <row r="4421" spans="1:14" x14ac:dyDescent="0.25">
      <c r="A4421" s="7" t="s">
        <v>575</v>
      </c>
      <c r="B4421" s="7" t="s">
        <v>577</v>
      </c>
      <c r="C4421" s="7"/>
      <c r="D4421" s="6" t="s">
        <v>159</v>
      </c>
      <c r="E4421" s="7">
        <v>23.216000000000001</v>
      </c>
      <c r="F4421" s="5"/>
      <c r="G4421" s="7">
        <v>31.222999999999999</v>
      </c>
      <c r="H4421" s="5"/>
      <c r="I4421" s="7">
        <v>23.640999999999998</v>
      </c>
      <c r="J4421" s="5"/>
      <c r="K4421" s="7" t="s">
        <v>745</v>
      </c>
      <c r="L4421" s="7" t="s">
        <v>746</v>
      </c>
      <c r="M4421" s="7" t="s">
        <v>233</v>
      </c>
      <c r="N4421" t="s">
        <v>3256</v>
      </c>
    </row>
    <row r="4422" spans="1:14" x14ac:dyDescent="0.25">
      <c r="A4422" s="7" t="s">
        <v>575</v>
      </c>
      <c r="B4422" s="7" t="s">
        <v>576</v>
      </c>
      <c r="C4422" s="7"/>
      <c r="D4422" s="6" t="s">
        <v>159</v>
      </c>
      <c r="E4422" s="7">
        <v>22.396000000000001</v>
      </c>
      <c r="F4422" s="5"/>
      <c r="G4422" s="7">
        <v>31.241</v>
      </c>
      <c r="H4422" s="5"/>
      <c r="I4422" s="7">
        <v>22.827999999999999</v>
      </c>
      <c r="J4422" s="5"/>
      <c r="K4422" s="7" t="s">
        <v>745</v>
      </c>
      <c r="L4422" s="7" t="s">
        <v>746</v>
      </c>
      <c r="M4422" s="7" t="s">
        <v>233</v>
      </c>
      <c r="N4422" t="s">
        <v>3256</v>
      </c>
    </row>
    <row r="4423" spans="1:14" x14ac:dyDescent="0.25">
      <c r="A4423" s="7" t="s">
        <v>575</v>
      </c>
      <c r="B4423" s="7" t="s">
        <v>577</v>
      </c>
      <c r="C4423" s="7"/>
      <c r="D4423" s="6" t="s">
        <v>159</v>
      </c>
      <c r="E4423" s="7">
        <v>22.01</v>
      </c>
      <c r="F4423" s="5"/>
      <c r="G4423" s="7">
        <v>30.946000000000002</v>
      </c>
      <c r="H4423" s="5"/>
      <c r="I4423" s="7">
        <v>22.739000000000001</v>
      </c>
      <c r="J4423" s="5"/>
      <c r="K4423" s="7" t="s">
        <v>747</v>
      </c>
      <c r="L4423" s="7" t="s">
        <v>748</v>
      </c>
      <c r="M4423" s="7" t="s">
        <v>233</v>
      </c>
      <c r="N4423" t="s">
        <v>3257</v>
      </c>
    </row>
    <row r="4424" spans="1:14" x14ac:dyDescent="0.25">
      <c r="A4424" s="7" t="s">
        <v>575</v>
      </c>
      <c r="B4424" s="7" t="s">
        <v>576</v>
      </c>
      <c r="C4424" s="7"/>
      <c r="D4424" s="6" t="s">
        <v>159</v>
      </c>
      <c r="E4424" s="7">
        <v>21.783000000000001</v>
      </c>
      <c r="F4424" s="5"/>
      <c r="G4424" s="7">
        <v>31.058</v>
      </c>
      <c r="H4424" s="5"/>
      <c r="I4424" s="7">
        <v>22.670999999999999</v>
      </c>
      <c r="J4424" s="5"/>
      <c r="K4424" s="7" t="s">
        <v>747</v>
      </c>
      <c r="L4424" s="7" t="s">
        <v>748</v>
      </c>
      <c r="M4424" s="7" t="s">
        <v>233</v>
      </c>
      <c r="N4424" t="s">
        <v>3257</v>
      </c>
    </row>
    <row r="4425" spans="1:14" x14ac:dyDescent="0.25">
      <c r="A4425" s="7" t="s">
        <v>572</v>
      </c>
      <c r="B4425" s="7" t="s">
        <v>573</v>
      </c>
      <c r="C4425" s="7"/>
      <c r="D4425" s="6" t="s">
        <v>159</v>
      </c>
      <c r="E4425" s="7">
        <v>23.222000000000001</v>
      </c>
      <c r="F4425" s="5"/>
      <c r="G4425" s="7">
        <v>45</v>
      </c>
      <c r="H4425" s="5"/>
      <c r="I4425" s="7">
        <v>45</v>
      </c>
      <c r="J4425" s="5"/>
      <c r="K4425" s="7" t="s">
        <v>745</v>
      </c>
      <c r="L4425" s="7" t="s">
        <v>746</v>
      </c>
      <c r="M4425" s="7" t="s">
        <v>233</v>
      </c>
      <c r="N4425" t="s">
        <v>3258</v>
      </c>
    </row>
    <row r="4426" spans="1:14" x14ac:dyDescent="0.25">
      <c r="A4426" s="7" t="s">
        <v>572</v>
      </c>
      <c r="B4426" s="7" t="s">
        <v>574</v>
      </c>
      <c r="C4426" s="7"/>
      <c r="D4426" s="6" t="s">
        <v>159</v>
      </c>
      <c r="E4426" s="7">
        <v>23.074000000000002</v>
      </c>
      <c r="F4426" s="5"/>
      <c r="G4426" s="7">
        <v>45</v>
      </c>
      <c r="H4426" s="5"/>
      <c r="I4426" s="7">
        <v>45</v>
      </c>
      <c r="J4426" s="5"/>
      <c r="K4426" s="7" t="s">
        <v>745</v>
      </c>
      <c r="L4426" s="7" t="s">
        <v>746</v>
      </c>
      <c r="M4426" s="7" t="s">
        <v>233</v>
      </c>
      <c r="N4426" t="s">
        <v>3258</v>
      </c>
    </row>
    <row r="4427" spans="1:14" x14ac:dyDescent="0.25">
      <c r="A4427" s="7" t="s">
        <v>572</v>
      </c>
      <c r="B4427" s="7" t="s">
        <v>573</v>
      </c>
      <c r="C4427" s="7"/>
      <c r="D4427" s="6" t="s">
        <v>159</v>
      </c>
      <c r="E4427" s="7">
        <v>23.045999999999999</v>
      </c>
      <c r="F4427" s="5"/>
      <c r="G4427" s="7">
        <v>40.796999999999997</v>
      </c>
      <c r="H4427" s="5"/>
      <c r="I4427" s="7">
        <v>45</v>
      </c>
      <c r="J4427" s="5"/>
      <c r="K4427" s="7" t="s">
        <v>747</v>
      </c>
      <c r="L4427" s="7" t="s">
        <v>748</v>
      </c>
      <c r="M4427" s="7" t="s">
        <v>233</v>
      </c>
      <c r="N4427" t="s">
        <v>3259</v>
      </c>
    </row>
    <row r="4428" spans="1:14" x14ac:dyDescent="0.25">
      <c r="A4428" s="7" t="s">
        <v>572</v>
      </c>
      <c r="B4428" s="7" t="s">
        <v>574</v>
      </c>
      <c r="C4428" s="7"/>
      <c r="D4428" s="6" t="s">
        <v>159</v>
      </c>
      <c r="E4428" s="7">
        <v>22.786000000000001</v>
      </c>
      <c r="F4428" s="5"/>
      <c r="G4428" s="7">
        <v>45</v>
      </c>
      <c r="H4428" s="5"/>
      <c r="I4428" s="7">
        <v>45</v>
      </c>
      <c r="J4428" s="5"/>
      <c r="K4428" s="7" t="s">
        <v>747</v>
      </c>
      <c r="L4428" s="7" t="s">
        <v>748</v>
      </c>
      <c r="M4428" s="7" t="s">
        <v>233</v>
      </c>
      <c r="N4428" t="s">
        <v>3259</v>
      </c>
    </row>
    <row r="4429" spans="1:14" x14ac:dyDescent="0.25">
      <c r="A4429" s="7">
        <v>0</v>
      </c>
      <c r="B4429" s="7" t="s">
        <v>7</v>
      </c>
      <c r="C4429" s="7"/>
      <c r="D4429" s="6" t="s">
        <v>159</v>
      </c>
      <c r="E4429" s="7">
        <v>35.473999999999997</v>
      </c>
      <c r="F4429" s="5"/>
      <c r="G4429" s="7">
        <v>45</v>
      </c>
      <c r="H4429" s="5"/>
      <c r="I4429" s="7">
        <v>45</v>
      </c>
      <c r="J4429" s="5"/>
      <c r="K4429" s="7" t="s">
        <v>749</v>
      </c>
      <c r="L4429" s="7" t="s">
        <v>750</v>
      </c>
      <c r="M4429" s="7" t="s">
        <v>233</v>
      </c>
      <c r="N4429" t="s">
        <v>3260</v>
      </c>
    </row>
    <row r="4430" spans="1:14" x14ac:dyDescent="0.25">
      <c r="A4430" s="7">
        <v>0</v>
      </c>
      <c r="B4430" s="7" t="s">
        <v>8</v>
      </c>
      <c r="C4430" s="7"/>
      <c r="D4430" s="6" t="s">
        <v>159</v>
      </c>
      <c r="E4430" s="7">
        <v>37.530999999999999</v>
      </c>
      <c r="F4430" s="5"/>
      <c r="G4430" s="7">
        <v>45</v>
      </c>
      <c r="H4430" s="5"/>
      <c r="I4430" s="7">
        <v>45</v>
      </c>
      <c r="J4430" s="5"/>
      <c r="K4430" s="7" t="s">
        <v>749</v>
      </c>
      <c r="L4430" s="7" t="s">
        <v>750</v>
      </c>
      <c r="M4430" s="7" t="s">
        <v>233</v>
      </c>
      <c r="N4430" t="s">
        <v>3260</v>
      </c>
    </row>
    <row r="4431" spans="1:14" x14ac:dyDescent="0.25">
      <c r="A4431" s="7">
        <v>0</v>
      </c>
      <c r="B4431" s="7" t="s">
        <v>7</v>
      </c>
      <c r="C4431" s="7"/>
      <c r="D4431" s="6" t="s">
        <v>159</v>
      </c>
      <c r="E4431" s="7">
        <v>35.869999999999997</v>
      </c>
      <c r="F4431" s="5"/>
      <c r="G4431" s="7">
        <v>45</v>
      </c>
      <c r="H4431" s="5"/>
      <c r="I4431" s="7">
        <v>38.695</v>
      </c>
      <c r="J4431" s="5"/>
      <c r="K4431" s="7" t="s">
        <v>751</v>
      </c>
      <c r="L4431" s="7" t="s">
        <v>752</v>
      </c>
      <c r="M4431" s="7" t="s">
        <v>233</v>
      </c>
      <c r="N4431" t="s">
        <v>3261</v>
      </c>
    </row>
    <row r="4432" spans="1:14" x14ac:dyDescent="0.25">
      <c r="A4432" s="7">
        <v>0</v>
      </c>
      <c r="B4432" s="7" t="s">
        <v>8</v>
      </c>
      <c r="C4432" s="7"/>
      <c r="D4432" s="6" t="s">
        <v>159</v>
      </c>
      <c r="E4432" s="7">
        <v>34.533999999999999</v>
      </c>
      <c r="F4432" s="5"/>
      <c r="G4432" s="7">
        <v>45</v>
      </c>
      <c r="H4432" s="5"/>
      <c r="I4432" s="7">
        <v>38.317</v>
      </c>
      <c r="J4432" s="5"/>
      <c r="K4432" s="7" t="s">
        <v>751</v>
      </c>
      <c r="L4432" s="7" t="s">
        <v>752</v>
      </c>
      <c r="M4432" s="7" t="s">
        <v>233</v>
      </c>
      <c r="N4432" t="s">
        <v>3261</v>
      </c>
    </row>
    <row r="4433" spans="1:14" x14ac:dyDescent="0.25">
      <c r="A4433" s="7">
        <v>2</v>
      </c>
      <c r="B4433" s="7" t="s">
        <v>0</v>
      </c>
      <c r="C4433" s="7"/>
      <c r="D4433" s="6" t="s">
        <v>159</v>
      </c>
      <c r="E4433" s="7">
        <v>22.797000000000001</v>
      </c>
      <c r="F4433" s="5"/>
      <c r="G4433" s="7">
        <v>38.033000000000001</v>
      </c>
      <c r="H4433" s="5"/>
      <c r="I4433" s="7">
        <v>24.321000000000002</v>
      </c>
      <c r="J4433" s="5"/>
      <c r="K4433" s="7" t="s">
        <v>749</v>
      </c>
      <c r="L4433" s="7" t="s">
        <v>750</v>
      </c>
      <c r="M4433" s="7" t="s">
        <v>233</v>
      </c>
      <c r="N4433" t="s">
        <v>3262</v>
      </c>
    </row>
    <row r="4434" spans="1:14" x14ac:dyDescent="0.25">
      <c r="A4434" s="7">
        <v>2</v>
      </c>
      <c r="B4434" s="7" t="s">
        <v>6</v>
      </c>
      <c r="C4434" s="7"/>
      <c r="D4434" s="6" t="s">
        <v>159</v>
      </c>
      <c r="E4434" s="7">
        <v>23.169</v>
      </c>
      <c r="F4434" s="5"/>
      <c r="G4434" s="7">
        <v>45</v>
      </c>
      <c r="H4434" s="5"/>
      <c r="I4434" s="7">
        <v>24.602</v>
      </c>
      <c r="J4434" s="5"/>
      <c r="K4434" s="7" t="s">
        <v>749</v>
      </c>
      <c r="L4434" s="7" t="s">
        <v>750</v>
      </c>
      <c r="M4434" s="7" t="s">
        <v>233</v>
      </c>
      <c r="N4434" t="s">
        <v>3262</v>
      </c>
    </row>
    <row r="4435" spans="1:14" x14ac:dyDescent="0.25">
      <c r="A4435" s="7">
        <v>2</v>
      </c>
      <c r="B4435" s="7" t="s">
        <v>0</v>
      </c>
      <c r="C4435" s="7"/>
      <c r="D4435" s="6" t="s">
        <v>159</v>
      </c>
      <c r="E4435" s="7">
        <v>22.931000000000001</v>
      </c>
      <c r="F4435" s="5"/>
      <c r="G4435" s="7">
        <v>45</v>
      </c>
      <c r="H4435" s="5"/>
      <c r="I4435" s="7">
        <v>24.251999999999999</v>
      </c>
      <c r="J4435" s="5"/>
      <c r="K4435" s="7" t="s">
        <v>751</v>
      </c>
      <c r="L4435" s="7" t="s">
        <v>752</v>
      </c>
      <c r="M4435" s="7" t="s">
        <v>233</v>
      </c>
      <c r="N4435" t="s">
        <v>3263</v>
      </c>
    </row>
    <row r="4436" spans="1:14" x14ac:dyDescent="0.25">
      <c r="A4436" s="7">
        <v>2</v>
      </c>
      <c r="B4436" s="7" t="s">
        <v>6</v>
      </c>
      <c r="C4436" s="7"/>
      <c r="D4436" s="6" t="s">
        <v>159</v>
      </c>
      <c r="E4436" s="7">
        <v>22.712</v>
      </c>
      <c r="F4436" s="5"/>
      <c r="G4436" s="7">
        <v>42.338999999999999</v>
      </c>
      <c r="H4436" s="5"/>
      <c r="I4436" s="7">
        <v>23.943999999999999</v>
      </c>
      <c r="J4436" s="5"/>
      <c r="K4436" s="7" t="s">
        <v>751</v>
      </c>
      <c r="L4436" s="7" t="s">
        <v>752</v>
      </c>
      <c r="M4436" s="7" t="s">
        <v>233</v>
      </c>
      <c r="N4436" t="s">
        <v>3263</v>
      </c>
    </row>
    <row r="4437" spans="1:14" x14ac:dyDescent="0.25">
      <c r="A4437" s="7" t="s">
        <v>566</v>
      </c>
      <c r="B4437" s="7" t="s">
        <v>567</v>
      </c>
      <c r="C4437" s="7"/>
      <c r="D4437" s="6" t="s">
        <v>159</v>
      </c>
      <c r="E4437" s="7">
        <v>25.628</v>
      </c>
      <c r="F4437" s="5"/>
      <c r="G4437" s="7">
        <v>33.981000000000002</v>
      </c>
      <c r="H4437" s="5"/>
      <c r="I4437" s="7">
        <v>26.460999999999999</v>
      </c>
      <c r="J4437" s="5"/>
      <c r="K4437" s="7" t="s">
        <v>749</v>
      </c>
      <c r="L4437" s="7" t="s">
        <v>750</v>
      </c>
      <c r="M4437" s="7" t="s">
        <v>233</v>
      </c>
      <c r="N4437" t="s">
        <v>3264</v>
      </c>
    </row>
    <row r="4438" spans="1:14" x14ac:dyDescent="0.25">
      <c r="A4438" s="7" t="s">
        <v>566</v>
      </c>
      <c r="B4438" s="7" t="s">
        <v>568</v>
      </c>
      <c r="C4438" s="7"/>
      <c r="D4438" s="6" t="s">
        <v>159</v>
      </c>
      <c r="E4438" s="7">
        <v>25.315000000000001</v>
      </c>
      <c r="F4438" s="5"/>
      <c r="G4438" s="7">
        <v>35.899000000000001</v>
      </c>
      <c r="H4438" s="5"/>
      <c r="I4438" s="7">
        <v>26.157</v>
      </c>
      <c r="J4438" s="5"/>
      <c r="K4438" s="7" t="s">
        <v>749</v>
      </c>
      <c r="L4438" s="7" t="s">
        <v>750</v>
      </c>
      <c r="M4438" s="7" t="s">
        <v>233</v>
      </c>
      <c r="N4438" t="s">
        <v>3264</v>
      </c>
    </row>
    <row r="4439" spans="1:14" x14ac:dyDescent="0.25">
      <c r="A4439" s="7" t="s">
        <v>566</v>
      </c>
      <c r="B4439" s="7" t="s">
        <v>567</v>
      </c>
      <c r="C4439" s="7"/>
      <c r="D4439" s="6" t="s">
        <v>159</v>
      </c>
      <c r="E4439" s="7">
        <v>25.140999999999998</v>
      </c>
      <c r="F4439" s="5"/>
      <c r="G4439" s="7">
        <v>34.448</v>
      </c>
      <c r="H4439" s="5"/>
      <c r="I4439" s="7">
        <v>25.838000000000001</v>
      </c>
      <c r="J4439" s="5"/>
      <c r="K4439" s="7" t="s">
        <v>751</v>
      </c>
      <c r="L4439" s="7" t="s">
        <v>752</v>
      </c>
      <c r="M4439" s="7" t="s">
        <v>233</v>
      </c>
      <c r="N4439" t="s">
        <v>3265</v>
      </c>
    </row>
    <row r="4440" spans="1:14" x14ac:dyDescent="0.25">
      <c r="A4440" s="7" t="s">
        <v>566</v>
      </c>
      <c r="B4440" s="7" t="s">
        <v>568</v>
      </c>
      <c r="C4440" s="7"/>
      <c r="D4440" s="6" t="s">
        <v>159</v>
      </c>
      <c r="E4440" s="7">
        <v>25.751000000000001</v>
      </c>
      <c r="F4440" s="5"/>
      <c r="G4440" s="7">
        <v>34.334000000000003</v>
      </c>
      <c r="H4440" s="5"/>
      <c r="I4440" s="7">
        <v>26.495999999999999</v>
      </c>
      <c r="J4440" s="5"/>
      <c r="K4440" s="7" t="s">
        <v>751</v>
      </c>
      <c r="L4440" s="7" t="s">
        <v>752</v>
      </c>
      <c r="M4440" s="7" t="s">
        <v>233</v>
      </c>
      <c r="N4440" t="s">
        <v>3265</v>
      </c>
    </row>
    <row r="4441" spans="1:14" x14ac:dyDescent="0.25">
      <c r="A4441" s="7" t="s">
        <v>569</v>
      </c>
      <c r="B4441" s="7" t="s">
        <v>570</v>
      </c>
      <c r="C4441" s="7"/>
      <c r="D4441" s="6" t="s">
        <v>159</v>
      </c>
      <c r="E4441" s="7">
        <v>32.924999999999997</v>
      </c>
      <c r="F4441" s="5"/>
      <c r="G4441" s="7">
        <v>45</v>
      </c>
      <c r="H4441" s="5"/>
      <c r="I4441" s="7">
        <v>34.325000000000003</v>
      </c>
      <c r="J4441" s="5"/>
      <c r="K4441" s="7" t="s">
        <v>749</v>
      </c>
      <c r="L4441" s="7" t="s">
        <v>750</v>
      </c>
      <c r="M4441" s="7" t="s">
        <v>233</v>
      </c>
      <c r="N4441" t="s">
        <v>3266</v>
      </c>
    </row>
    <row r="4442" spans="1:14" x14ac:dyDescent="0.25">
      <c r="A4442" s="7" t="s">
        <v>569</v>
      </c>
      <c r="B4442" s="7" t="s">
        <v>571</v>
      </c>
      <c r="C4442" s="7"/>
      <c r="D4442" s="6" t="s">
        <v>159</v>
      </c>
      <c r="E4442" s="7">
        <v>33.402999999999999</v>
      </c>
      <c r="F4442" s="5"/>
      <c r="G4442" s="7">
        <v>45</v>
      </c>
      <c r="H4442" s="5"/>
      <c r="I4442" s="7">
        <v>34.183999999999997</v>
      </c>
      <c r="J4442" s="5"/>
      <c r="K4442" s="7" t="s">
        <v>749</v>
      </c>
      <c r="L4442" s="7" t="s">
        <v>750</v>
      </c>
      <c r="M4442" s="7" t="s">
        <v>233</v>
      </c>
      <c r="N4442" t="s">
        <v>3266</v>
      </c>
    </row>
    <row r="4443" spans="1:14" x14ac:dyDescent="0.25">
      <c r="A4443" s="7" t="s">
        <v>569</v>
      </c>
      <c r="B4443" s="7" t="s">
        <v>570</v>
      </c>
      <c r="C4443" s="7"/>
      <c r="D4443" s="6" t="s">
        <v>159</v>
      </c>
      <c r="E4443" s="7">
        <v>32.231999999999999</v>
      </c>
      <c r="F4443" s="5"/>
      <c r="G4443" s="7">
        <v>45</v>
      </c>
      <c r="H4443" s="5"/>
      <c r="I4443" s="7">
        <v>33.662999999999997</v>
      </c>
      <c r="J4443" s="5"/>
      <c r="K4443" s="7" t="s">
        <v>751</v>
      </c>
      <c r="L4443" s="7" t="s">
        <v>752</v>
      </c>
      <c r="M4443" s="7" t="s">
        <v>233</v>
      </c>
      <c r="N4443" t="s">
        <v>3267</v>
      </c>
    </row>
    <row r="4444" spans="1:14" x14ac:dyDescent="0.25">
      <c r="A4444" s="7" t="s">
        <v>569</v>
      </c>
      <c r="B4444" s="7" t="s">
        <v>571</v>
      </c>
      <c r="C4444" s="7"/>
      <c r="D4444" s="6" t="s">
        <v>159</v>
      </c>
      <c r="E4444" s="7">
        <v>32.972000000000001</v>
      </c>
      <c r="F4444" s="5"/>
      <c r="G4444" s="7">
        <v>45</v>
      </c>
      <c r="H4444" s="5"/>
      <c r="I4444" s="7">
        <v>34.070999999999998</v>
      </c>
      <c r="J4444" s="5"/>
      <c r="K4444" s="7" t="s">
        <v>751</v>
      </c>
      <c r="L4444" s="7" t="s">
        <v>752</v>
      </c>
      <c r="M4444" s="7" t="s">
        <v>233</v>
      </c>
      <c r="N4444" t="s">
        <v>3267</v>
      </c>
    </row>
    <row r="4445" spans="1:14" x14ac:dyDescent="0.25">
      <c r="A4445" s="7" t="s">
        <v>563</v>
      </c>
      <c r="B4445" s="7" t="s">
        <v>564</v>
      </c>
      <c r="C4445" s="7"/>
      <c r="D4445" s="6" t="s">
        <v>159</v>
      </c>
      <c r="E4445" s="7">
        <v>22.954000000000001</v>
      </c>
      <c r="F4445" s="5"/>
      <c r="G4445" s="7">
        <v>31.443000000000001</v>
      </c>
      <c r="H4445" s="5"/>
      <c r="I4445" s="7">
        <v>24.114999999999998</v>
      </c>
      <c r="J4445" s="5"/>
      <c r="K4445" s="7" t="s">
        <v>749</v>
      </c>
      <c r="L4445" s="7" t="s">
        <v>750</v>
      </c>
      <c r="M4445" s="7" t="s">
        <v>233</v>
      </c>
      <c r="N4445" t="s">
        <v>3268</v>
      </c>
    </row>
    <row r="4446" spans="1:14" x14ac:dyDescent="0.25">
      <c r="A4446" s="7" t="s">
        <v>563</v>
      </c>
      <c r="B4446" s="7" t="s">
        <v>565</v>
      </c>
      <c r="C4446" s="7"/>
      <c r="D4446" s="6" t="s">
        <v>159</v>
      </c>
      <c r="E4446" s="7">
        <v>22.856000000000002</v>
      </c>
      <c r="F4446" s="5"/>
      <c r="G4446" s="7">
        <v>31.099</v>
      </c>
      <c r="H4446" s="5"/>
      <c r="I4446" s="7">
        <v>23.959</v>
      </c>
      <c r="J4446" s="5"/>
      <c r="K4446" s="7" t="s">
        <v>749</v>
      </c>
      <c r="L4446" s="7" t="s">
        <v>750</v>
      </c>
      <c r="M4446" s="7" t="s">
        <v>233</v>
      </c>
      <c r="N4446" t="s">
        <v>3268</v>
      </c>
    </row>
    <row r="4447" spans="1:14" x14ac:dyDescent="0.25">
      <c r="A4447" s="7" t="s">
        <v>563</v>
      </c>
      <c r="B4447" s="7" t="s">
        <v>564</v>
      </c>
      <c r="C4447" s="7"/>
      <c r="D4447" s="6" t="s">
        <v>159</v>
      </c>
      <c r="E4447" s="7">
        <v>23.189</v>
      </c>
      <c r="F4447" s="5"/>
      <c r="G4447" s="7">
        <v>31.323</v>
      </c>
      <c r="H4447" s="5"/>
      <c r="I4447" s="7">
        <v>24.013999999999999</v>
      </c>
      <c r="J4447" s="5"/>
      <c r="K4447" s="7" t="s">
        <v>751</v>
      </c>
      <c r="L4447" s="7" t="s">
        <v>752</v>
      </c>
      <c r="M4447" s="7" t="s">
        <v>233</v>
      </c>
      <c r="N4447" t="s">
        <v>3269</v>
      </c>
    </row>
    <row r="4448" spans="1:14" x14ac:dyDescent="0.25">
      <c r="A4448" s="7" t="s">
        <v>563</v>
      </c>
      <c r="B4448" s="7" t="s">
        <v>565</v>
      </c>
      <c r="C4448" s="7"/>
      <c r="D4448" s="6" t="s">
        <v>159</v>
      </c>
      <c r="E4448" s="7">
        <v>22.510999999999999</v>
      </c>
      <c r="F4448" s="5"/>
      <c r="G4448" s="7">
        <v>30.457999999999998</v>
      </c>
      <c r="H4448" s="5"/>
      <c r="I4448" s="7">
        <v>23.509</v>
      </c>
      <c r="J4448" s="5"/>
      <c r="K4448" s="7" t="s">
        <v>751</v>
      </c>
      <c r="L4448" s="7" t="s">
        <v>752</v>
      </c>
      <c r="M4448" s="7" t="s">
        <v>233</v>
      </c>
      <c r="N4448" t="s">
        <v>3269</v>
      </c>
    </row>
    <row r="4449" spans="1:14" x14ac:dyDescent="0.25">
      <c r="A4449" s="7" t="s">
        <v>560</v>
      </c>
      <c r="B4449" s="7" t="s">
        <v>561</v>
      </c>
      <c r="C4449" s="7"/>
      <c r="D4449" s="6" t="s">
        <v>159</v>
      </c>
      <c r="E4449" s="7">
        <v>25.308</v>
      </c>
      <c r="F4449" s="5"/>
      <c r="G4449" s="7">
        <v>45</v>
      </c>
      <c r="H4449" s="5"/>
      <c r="I4449" s="7">
        <v>25.928999999999998</v>
      </c>
      <c r="J4449" s="5"/>
      <c r="K4449" s="7" t="s">
        <v>749</v>
      </c>
      <c r="L4449" s="7" t="s">
        <v>750</v>
      </c>
      <c r="M4449" s="7" t="s">
        <v>233</v>
      </c>
      <c r="N4449" t="s">
        <v>3270</v>
      </c>
    </row>
    <row r="4450" spans="1:14" x14ac:dyDescent="0.25">
      <c r="A4450" s="7" t="s">
        <v>560</v>
      </c>
      <c r="B4450" s="7" t="s">
        <v>562</v>
      </c>
      <c r="C4450" s="7"/>
      <c r="D4450" s="6" t="s">
        <v>159</v>
      </c>
      <c r="E4450" s="7">
        <v>24.24</v>
      </c>
      <c r="F4450" s="5"/>
      <c r="G4450" s="7">
        <v>45</v>
      </c>
      <c r="H4450" s="5"/>
      <c r="I4450" s="7">
        <v>24.952999999999999</v>
      </c>
      <c r="J4450" s="5"/>
      <c r="K4450" s="7" t="s">
        <v>749</v>
      </c>
      <c r="L4450" s="7" t="s">
        <v>750</v>
      </c>
      <c r="M4450" s="7" t="s">
        <v>233</v>
      </c>
      <c r="N4450" t="s">
        <v>3270</v>
      </c>
    </row>
    <row r="4451" spans="1:14" x14ac:dyDescent="0.25">
      <c r="A4451" s="7" t="s">
        <v>560</v>
      </c>
      <c r="B4451" s="7" t="s">
        <v>561</v>
      </c>
      <c r="C4451" s="7"/>
      <c r="D4451" s="6" t="s">
        <v>159</v>
      </c>
      <c r="E4451" s="7">
        <v>24.835000000000001</v>
      </c>
      <c r="F4451" s="5"/>
      <c r="G4451" s="7">
        <v>36.884</v>
      </c>
      <c r="H4451" s="5"/>
      <c r="I4451" s="7">
        <v>25.533999999999999</v>
      </c>
      <c r="J4451" s="5"/>
      <c r="K4451" s="7" t="s">
        <v>751</v>
      </c>
      <c r="L4451" s="7" t="s">
        <v>752</v>
      </c>
      <c r="M4451" s="7" t="s">
        <v>233</v>
      </c>
      <c r="N4451" t="s">
        <v>3271</v>
      </c>
    </row>
    <row r="4452" spans="1:14" x14ac:dyDescent="0.25">
      <c r="A4452" s="7" t="s">
        <v>560</v>
      </c>
      <c r="B4452" s="7" t="s">
        <v>562</v>
      </c>
      <c r="C4452" s="7"/>
      <c r="D4452" s="6" t="s">
        <v>159</v>
      </c>
      <c r="E4452" s="7">
        <v>25.050999999999998</v>
      </c>
      <c r="F4452" s="5"/>
      <c r="G4452" s="7">
        <v>37.014000000000003</v>
      </c>
      <c r="H4452" s="5"/>
      <c r="I4452" s="7">
        <v>25.571999999999999</v>
      </c>
      <c r="J4452" s="5"/>
      <c r="K4452" s="7" t="s">
        <v>751</v>
      </c>
      <c r="L4452" s="7" t="s">
        <v>752</v>
      </c>
      <c r="M4452" s="7" t="s">
        <v>233</v>
      </c>
      <c r="N4452" t="s">
        <v>3271</v>
      </c>
    </row>
    <row r="4453" spans="1:14" x14ac:dyDescent="0.25">
      <c r="A4453" s="7" t="s">
        <v>575</v>
      </c>
      <c r="B4453" s="7" t="s">
        <v>579</v>
      </c>
      <c r="C4453" s="7"/>
      <c r="D4453" s="6"/>
      <c r="E4453" s="7">
        <v>23.186</v>
      </c>
      <c r="F4453" s="5"/>
      <c r="G4453" s="7">
        <v>45</v>
      </c>
      <c r="H4453" s="5"/>
      <c r="I4453" s="7">
        <v>45</v>
      </c>
      <c r="J4453" s="5"/>
      <c r="K4453" s="7" t="s">
        <v>749</v>
      </c>
      <c r="L4453" s="7" t="s">
        <v>750</v>
      </c>
      <c r="M4453" s="7" t="s">
        <v>233</v>
      </c>
      <c r="N4453" t="s">
        <v>3272</v>
      </c>
    </row>
    <row r="4454" spans="1:14" x14ac:dyDescent="0.25">
      <c r="A4454" s="7" t="s">
        <v>575</v>
      </c>
      <c r="B4454" s="7" t="s">
        <v>580</v>
      </c>
      <c r="C4454" s="7"/>
      <c r="D4454" s="6"/>
      <c r="E4454" s="7">
        <v>22.763999999999999</v>
      </c>
      <c r="F4454" s="5"/>
      <c r="G4454" s="7">
        <v>45</v>
      </c>
      <c r="H4454" s="5"/>
      <c r="I4454" s="7">
        <v>45</v>
      </c>
      <c r="J4454" s="5"/>
      <c r="K4454" s="7" t="s">
        <v>749</v>
      </c>
      <c r="L4454" s="7" t="s">
        <v>750</v>
      </c>
      <c r="M4454" s="7" t="s">
        <v>233</v>
      </c>
      <c r="N4454" t="s">
        <v>3272</v>
      </c>
    </row>
    <row r="4455" spans="1:14" x14ac:dyDescent="0.25">
      <c r="A4455" s="7" t="s">
        <v>575</v>
      </c>
      <c r="B4455" s="7" t="s">
        <v>579</v>
      </c>
      <c r="C4455" s="7"/>
      <c r="D4455" s="6"/>
      <c r="E4455" s="7">
        <v>22.221</v>
      </c>
      <c r="F4455" s="5"/>
      <c r="G4455" s="7">
        <v>45</v>
      </c>
      <c r="H4455" s="5"/>
      <c r="I4455" s="7">
        <v>45</v>
      </c>
      <c r="J4455" s="5"/>
      <c r="K4455" s="7" t="s">
        <v>751</v>
      </c>
      <c r="L4455" s="7" t="s">
        <v>752</v>
      </c>
      <c r="M4455" s="7" t="s">
        <v>233</v>
      </c>
      <c r="N4455" t="s">
        <v>3273</v>
      </c>
    </row>
    <row r="4456" spans="1:14" x14ac:dyDescent="0.25">
      <c r="A4456" s="7" t="s">
        <v>575</v>
      </c>
      <c r="B4456" s="7" t="s">
        <v>580</v>
      </c>
      <c r="C4456" s="7"/>
      <c r="D4456" s="6"/>
      <c r="E4456" s="7">
        <v>22.914999999999999</v>
      </c>
      <c r="F4456" s="5"/>
      <c r="G4456" s="7">
        <v>39.633000000000003</v>
      </c>
      <c r="H4456" s="5"/>
      <c r="I4456" s="7">
        <v>45</v>
      </c>
      <c r="J4456" s="5"/>
      <c r="K4456" s="7" t="s">
        <v>751</v>
      </c>
      <c r="L4456" s="7" t="s">
        <v>752</v>
      </c>
      <c r="M4456" s="7" t="s">
        <v>233</v>
      </c>
      <c r="N4456" t="s">
        <v>3273</v>
      </c>
    </row>
    <row r="4457" spans="1:14" x14ac:dyDescent="0.25">
      <c r="A4457" s="7" t="s">
        <v>575</v>
      </c>
      <c r="B4457" s="7" t="s">
        <v>577</v>
      </c>
      <c r="C4457" s="7"/>
      <c r="D4457" s="6" t="s">
        <v>159</v>
      </c>
      <c r="E4457" s="7">
        <v>22.105</v>
      </c>
      <c r="F4457" s="5"/>
      <c r="G4457" s="7">
        <v>30.247</v>
      </c>
      <c r="H4457" s="5"/>
      <c r="I4457" s="7">
        <v>23.61</v>
      </c>
      <c r="J4457" s="5"/>
      <c r="K4457" s="7" t="s">
        <v>751</v>
      </c>
      <c r="L4457" s="7" t="s">
        <v>752</v>
      </c>
      <c r="M4457" s="7" t="s">
        <v>233</v>
      </c>
      <c r="N4457" t="s">
        <v>3273</v>
      </c>
    </row>
    <row r="4458" spans="1:14" x14ac:dyDescent="0.25">
      <c r="A4458" s="7" t="s">
        <v>575</v>
      </c>
      <c r="B4458" s="7" t="s">
        <v>576</v>
      </c>
      <c r="C4458" s="7"/>
      <c r="D4458" s="6" t="s">
        <v>159</v>
      </c>
      <c r="E4458" s="7">
        <v>22.106000000000002</v>
      </c>
      <c r="F4458" s="5"/>
      <c r="G4458" s="7">
        <v>30.632999999999999</v>
      </c>
      <c r="H4458" s="5"/>
      <c r="I4458" s="7">
        <v>23.300999999999998</v>
      </c>
      <c r="J4458" s="5"/>
      <c r="K4458" s="7" t="s">
        <v>751</v>
      </c>
      <c r="L4458" s="7" t="s">
        <v>752</v>
      </c>
      <c r="M4458" s="7" t="s">
        <v>233</v>
      </c>
      <c r="N4458" t="s">
        <v>3273</v>
      </c>
    </row>
    <row r="4459" spans="1:14" x14ac:dyDescent="0.25">
      <c r="A4459" s="7" t="s">
        <v>575</v>
      </c>
      <c r="B4459" s="7" t="s">
        <v>576</v>
      </c>
      <c r="C4459" s="7"/>
      <c r="D4459" s="6" t="s">
        <v>159</v>
      </c>
      <c r="E4459" s="7">
        <v>21.091999999999999</v>
      </c>
      <c r="F4459" s="5"/>
      <c r="G4459" s="7">
        <v>31.295000000000002</v>
      </c>
      <c r="H4459" s="5"/>
      <c r="I4459" s="7">
        <v>22.38</v>
      </c>
      <c r="J4459" s="5"/>
      <c r="K4459" s="7" t="s">
        <v>749</v>
      </c>
      <c r="L4459" s="7" t="s">
        <v>750</v>
      </c>
      <c r="M4459" s="7" t="s">
        <v>233</v>
      </c>
      <c r="N4459" t="s">
        <v>3272</v>
      </c>
    </row>
    <row r="4460" spans="1:14" x14ac:dyDescent="0.25">
      <c r="A4460" s="7" t="s">
        <v>575</v>
      </c>
      <c r="B4460" s="7" t="s">
        <v>577</v>
      </c>
      <c r="C4460" s="7"/>
      <c r="D4460" s="6" t="s">
        <v>159</v>
      </c>
      <c r="E4460" s="7">
        <v>21.327999999999999</v>
      </c>
      <c r="F4460" s="5"/>
      <c r="G4460" s="7">
        <v>31.72</v>
      </c>
      <c r="H4460" s="5"/>
      <c r="I4460" s="7">
        <v>22.01</v>
      </c>
      <c r="J4460" s="5"/>
      <c r="K4460" s="7" t="s">
        <v>749</v>
      </c>
      <c r="L4460" s="7" t="s">
        <v>750</v>
      </c>
      <c r="M4460" s="7" t="s">
        <v>233</v>
      </c>
      <c r="N4460" t="s">
        <v>3272</v>
      </c>
    </row>
    <row r="4461" spans="1:14" x14ac:dyDescent="0.25">
      <c r="A4461" s="7" t="s">
        <v>572</v>
      </c>
      <c r="B4461" s="7" t="s">
        <v>573</v>
      </c>
      <c r="C4461" s="7"/>
      <c r="D4461" s="6" t="s">
        <v>159</v>
      </c>
      <c r="E4461" s="7">
        <v>22.54</v>
      </c>
      <c r="F4461" s="5"/>
      <c r="G4461" s="7">
        <v>45</v>
      </c>
      <c r="H4461" s="5"/>
      <c r="I4461" s="7">
        <v>45</v>
      </c>
      <c r="J4461" s="5"/>
      <c r="K4461" s="7" t="s">
        <v>749</v>
      </c>
      <c r="L4461" s="7" t="s">
        <v>750</v>
      </c>
      <c r="M4461" s="7" t="s">
        <v>233</v>
      </c>
      <c r="N4461" t="s">
        <v>3274</v>
      </c>
    </row>
    <row r="4462" spans="1:14" x14ac:dyDescent="0.25">
      <c r="A4462" s="7" t="s">
        <v>572</v>
      </c>
      <c r="B4462" s="7" t="s">
        <v>574</v>
      </c>
      <c r="C4462" s="7"/>
      <c r="D4462" s="6" t="s">
        <v>159</v>
      </c>
      <c r="E4462" s="7">
        <v>22.792000000000002</v>
      </c>
      <c r="F4462" s="5"/>
      <c r="G4462" s="7">
        <v>45</v>
      </c>
      <c r="H4462" s="5"/>
      <c r="I4462" s="7">
        <v>45</v>
      </c>
      <c r="J4462" s="5"/>
      <c r="K4462" s="7" t="s">
        <v>749</v>
      </c>
      <c r="L4462" s="7" t="s">
        <v>750</v>
      </c>
      <c r="M4462" s="7" t="s">
        <v>233</v>
      </c>
      <c r="N4462" t="s">
        <v>3274</v>
      </c>
    </row>
    <row r="4463" spans="1:14" x14ac:dyDescent="0.25">
      <c r="A4463" s="7" t="s">
        <v>572</v>
      </c>
      <c r="B4463" s="7" t="s">
        <v>573</v>
      </c>
      <c r="C4463" s="7"/>
      <c r="D4463" s="6" t="s">
        <v>159</v>
      </c>
      <c r="E4463" s="7">
        <v>22.571999999999999</v>
      </c>
      <c r="F4463" s="5"/>
      <c r="G4463" s="7">
        <v>45</v>
      </c>
      <c r="H4463" s="5"/>
      <c r="I4463" s="7">
        <v>45</v>
      </c>
      <c r="J4463" s="5"/>
      <c r="K4463" s="7" t="s">
        <v>751</v>
      </c>
      <c r="L4463" s="7" t="s">
        <v>752</v>
      </c>
      <c r="M4463" s="7" t="s">
        <v>233</v>
      </c>
      <c r="N4463" t="s">
        <v>3275</v>
      </c>
    </row>
    <row r="4464" spans="1:14" x14ac:dyDescent="0.25">
      <c r="A4464" s="7" t="s">
        <v>572</v>
      </c>
      <c r="B4464" s="7" t="s">
        <v>574</v>
      </c>
      <c r="C4464" s="7"/>
      <c r="D4464" s="6" t="s">
        <v>159</v>
      </c>
      <c r="E4464" s="7">
        <v>22.927</v>
      </c>
      <c r="F4464" s="5"/>
      <c r="G4464" s="7">
        <v>45</v>
      </c>
      <c r="H4464" s="5"/>
      <c r="I4464" s="7">
        <v>45</v>
      </c>
      <c r="J4464" s="5"/>
      <c r="K4464" s="7" t="s">
        <v>751</v>
      </c>
      <c r="L4464" s="7" t="s">
        <v>752</v>
      </c>
      <c r="M4464" s="7" t="s">
        <v>233</v>
      </c>
      <c r="N4464" t="s">
        <v>3275</v>
      </c>
    </row>
    <row r="4465" spans="1:14" x14ac:dyDescent="0.25">
      <c r="A4465" s="7">
        <v>0</v>
      </c>
      <c r="B4465" s="7" t="s">
        <v>7</v>
      </c>
      <c r="C4465" s="7"/>
      <c r="D4465" s="6" t="s">
        <v>159</v>
      </c>
      <c r="E4465" s="7">
        <v>35.799999999999997</v>
      </c>
      <c r="F4465" s="5"/>
      <c r="G4465" s="7">
        <v>45</v>
      </c>
      <c r="H4465" s="5"/>
      <c r="I4465" s="7">
        <v>45</v>
      </c>
      <c r="J4465" s="5"/>
      <c r="K4465" s="7" t="s">
        <v>753</v>
      </c>
      <c r="L4465" s="7" t="s">
        <v>754</v>
      </c>
      <c r="M4465" s="7" t="s">
        <v>233</v>
      </c>
      <c r="N4465" t="s">
        <v>3276</v>
      </c>
    </row>
    <row r="4466" spans="1:14" x14ac:dyDescent="0.25">
      <c r="A4466" s="7">
        <v>0</v>
      </c>
      <c r="B4466" s="7" t="s">
        <v>8</v>
      </c>
      <c r="C4466" s="7"/>
      <c r="D4466" s="6" t="s">
        <v>159</v>
      </c>
      <c r="E4466" s="7">
        <v>45</v>
      </c>
      <c r="F4466" s="5"/>
      <c r="G4466" s="7">
        <v>45</v>
      </c>
      <c r="H4466" s="5"/>
      <c r="I4466" s="7">
        <v>45</v>
      </c>
      <c r="J4466" s="5"/>
      <c r="K4466" s="7" t="s">
        <v>753</v>
      </c>
      <c r="L4466" s="7" t="s">
        <v>754</v>
      </c>
      <c r="M4466" s="7" t="s">
        <v>233</v>
      </c>
      <c r="N4466" t="s">
        <v>3276</v>
      </c>
    </row>
    <row r="4467" spans="1:14" x14ac:dyDescent="0.25">
      <c r="A4467" s="7">
        <v>0</v>
      </c>
      <c r="B4467" s="7" t="s">
        <v>7</v>
      </c>
      <c r="C4467" s="7"/>
      <c r="D4467" s="6" t="s">
        <v>159</v>
      </c>
      <c r="E4467" s="7">
        <v>45</v>
      </c>
      <c r="F4467" s="5"/>
      <c r="G4467" s="7">
        <v>45</v>
      </c>
      <c r="H4467" s="5"/>
      <c r="I4467" s="7">
        <v>36.634999999999998</v>
      </c>
      <c r="J4467" s="5"/>
      <c r="K4467" s="7" t="s">
        <v>755</v>
      </c>
      <c r="L4467" s="7" t="s">
        <v>756</v>
      </c>
      <c r="M4467" s="7" t="s">
        <v>233</v>
      </c>
      <c r="N4467" t="s">
        <v>3277</v>
      </c>
    </row>
    <row r="4468" spans="1:14" x14ac:dyDescent="0.25">
      <c r="A4468" s="7">
        <v>0</v>
      </c>
      <c r="B4468" s="7" t="s">
        <v>8</v>
      </c>
      <c r="C4468" s="7"/>
      <c r="D4468" s="6" t="s">
        <v>159</v>
      </c>
      <c r="E4468" s="7">
        <v>45</v>
      </c>
      <c r="F4468" s="5"/>
      <c r="G4468" s="7">
        <v>45</v>
      </c>
      <c r="H4468" s="5"/>
      <c r="I4468" s="7">
        <v>38.843000000000004</v>
      </c>
      <c r="J4468" s="5"/>
      <c r="K4468" s="7" t="s">
        <v>755</v>
      </c>
      <c r="L4468" s="7" t="s">
        <v>756</v>
      </c>
      <c r="M4468" s="7" t="s">
        <v>233</v>
      </c>
      <c r="N4468" t="s">
        <v>3277</v>
      </c>
    </row>
    <row r="4469" spans="1:14" x14ac:dyDescent="0.25">
      <c r="A4469" s="7">
        <v>0</v>
      </c>
      <c r="B4469" s="7" t="s">
        <v>7</v>
      </c>
      <c r="C4469" s="7"/>
      <c r="D4469" s="6" t="s">
        <v>159</v>
      </c>
      <c r="E4469" s="7">
        <v>37.670999999999999</v>
      </c>
      <c r="F4469" s="5"/>
      <c r="G4469" s="7">
        <v>45</v>
      </c>
      <c r="H4469" s="5"/>
      <c r="I4469" s="7">
        <v>45</v>
      </c>
      <c r="J4469" s="5"/>
      <c r="K4469" s="7" t="s">
        <v>757</v>
      </c>
      <c r="L4469" s="7" t="s">
        <v>758</v>
      </c>
      <c r="M4469" s="7" t="s">
        <v>233</v>
      </c>
      <c r="N4469" t="s">
        <v>3278</v>
      </c>
    </row>
    <row r="4470" spans="1:14" x14ac:dyDescent="0.25">
      <c r="A4470" s="7">
        <v>0</v>
      </c>
      <c r="B4470" s="7" t="s">
        <v>8</v>
      </c>
      <c r="C4470" s="7"/>
      <c r="D4470" s="6" t="s">
        <v>159</v>
      </c>
      <c r="E4470" s="7">
        <v>36.99</v>
      </c>
      <c r="F4470" s="5"/>
      <c r="G4470" s="7">
        <v>45</v>
      </c>
      <c r="H4470" s="5"/>
      <c r="I4470" s="7">
        <v>45</v>
      </c>
      <c r="J4470" s="5"/>
      <c r="K4470" s="7" t="s">
        <v>757</v>
      </c>
      <c r="L4470" s="7" t="s">
        <v>758</v>
      </c>
      <c r="M4470" s="7" t="s">
        <v>233</v>
      </c>
      <c r="N4470" t="s">
        <v>3278</v>
      </c>
    </row>
    <row r="4471" spans="1:14" x14ac:dyDescent="0.25">
      <c r="A4471" s="7">
        <v>2</v>
      </c>
      <c r="B4471" s="7" t="s">
        <v>0</v>
      </c>
      <c r="C4471" s="7"/>
      <c r="D4471" s="6" t="s">
        <v>159</v>
      </c>
      <c r="E4471" s="7">
        <v>23.491</v>
      </c>
      <c r="F4471" s="5"/>
      <c r="G4471" s="7">
        <v>45</v>
      </c>
      <c r="H4471" s="5"/>
      <c r="I4471" s="7">
        <v>24.305</v>
      </c>
      <c r="J4471" s="5"/>
      <c r="K4471" s="7" t="s">
        <v>753</v>
      </c>
      <c r="L4471" s="7" t="s">
        <v>754</v>
      </c>
      <c r="M4471" s="7" t="s">
        <v>233</v>
      </c>
      <c r="N4471" t="s">
        <v>3279</v>
      </c>
    </row>
    <row r="4472" spans="1:14" x14ac:dyDescent="0.25">
      <c r="A4472" s="7">
        <v>2</v>
      </c>
      <c r="B4472" s="7" t="s">
        <v>6</v>
      </c>
      <c r="C4472" s="7"/>
      <c r="D4472" s="6" t="s">
        <v>159</v>
      </c>
      <c r="E4472" s="7">
        <v>23.31</v>
      </c>
      <c r="F4472" s="5"/>
      <c r="G4472" s="7">
        <v>45</v>
      </c>
      <c r="H4472" s="5"/>
      <c r="I4472" s="7">
        <v>24.01</v>
      </c>
      <c r="J4472" s="5"/>
      <c r="K4472" s="7" t="s">
        <v>753</v>
      </c>
      <c r="L4472" s="7" t="s">
        <v>754</v>
      </c>
      <c r="M4472" s="7" t="s">
        <v>233</v>
      </c>
      <c r="N4472" t="s">
        <v>3279</v>
      </c>
    </row>
    <row r="4473" spans="1:14" x14ac:dyDescent="0.25">
      <c r="A4473" s="7">
        <v>2</v>
      </c>
      <c r="B4473" s="7" t="s">
        <v>0</v>
      </c>
      <c r="C4473" s="7"/>
      <c r="D4473" s="6" t="s">
        <v>159</v>
      </c>
      <c r="E4473" s="7">
        <v>22.957999999999998</v>
      </c>
      <c r="F4473" s="5"/>
      <c r="G4473" s="7">
        <v>45</v>
      </c>
      <c r="H4473" s="5"/>
      <c r="I4473" s="7">
        <v>23.908000000000001</v>
      </c>
      <c r="J4473" s="5"/>
      <c r="K4473" s="7" t="s">
        <v>755</v>
      </c>
      <c r="L4473" s="7" t="s">
        <v>756</v>
      </c>
      <c r="M4473" s="7" t="s">
        <v>233</v>
      </c>
      <c r="N4473" t="s">
        <v>3280</v>
      </c>
    </row>
    <row r="4474" spans="1:14" x14ac:dyDescent="0.25">
      <c r="A4474" s="7">
        <v>2</v>
      </c>
      <c r="B4474" s="7" t="s">
        <v>6</v>
      </c>
      <c r="C4474" s="7"/>
      <c r="D4474" s="6" t="s">
        <v>159</v>
      </c>
      <c r="E4474" s="7">
        <v>23.277999999999999</v>
      </c>
      <c r="F4474" s="5"/>
      <c r="G4474" s="7">
        <v>45</v>
      </c>
      <c r="H4474" s="5"/>
      <c r="I4474" s="7">
        <v>23.952999999999999</v>
      </c>
      <c r="J4474" s="5"/>
      <c r="K4474" s="7" t="s">
        <v>755</v>
      </c>
      <c r="L4474" s="7" t="s">
        <v>756</v>
      </c>
      <c r="M4474" s="7" t="s">
        <v>233</v>
      </c>
      <c r="N4474" t="s">
        <v>3280</v>
      </c>
    </row>
    <row r="4475" spans="1:14" x14ac:dyDescent="0.25">
      <c r="A4475" s="7">
        <v>2</v>
      </c>
      <c r="B4475" s="7" t="s">
        <v>0</v>
      </c>
      <c r="C4475" s="7"/>
      <c r="D4475" s="6" t="s">
        <v>159</v>
      </c>
      <c r="E4475" s="7">
        <v>23.437000000000001</v>
      </c>
      <c r="F4475" s="5"/>
      <c r="G4475" s="7">
        <v>45</v>
      </c>
      <c r="H4475" s="5"/>
      <c r="I4475" s="7">
        <v>24.39</v>
      </c>
      <c r="J4475" s="5"/>
      <c r="K4475" s="7" t="s">
        <v>757</v>
      </c>
      <c r="L4475" s="7" t="s">
        <v>758</v>
      </c>
      <c r="M4475" s="7" t="s">
        <v>233</v>
      </c>
      <c r="N4475" t="s">
        <v>3281</v>
      </c>
    </row>
    <row r="4476" spans="1:14" x14ac:dyDescent="0.25">
      <c r="A4476" s="7">
        <v>2</v>
      </c>
      <c r="B4476" s="7" t="s">
        <v>6</v>
      </c>
      <c r="C4476" s="7"/>
      <c r="D4476" s="6" t="s">
        <v>159</v>
      </c>
      <c r="E4476" s="7">
        <v>23.140999999999998</v>
      </c>
      <c r="F4476" s="5"/>
      <c r="G4476" s="7">
        <v>45</v>
      </c>
      <c r="H4476" s="5"/>
      <c r="I4476" s="7">
        <v>24.024000000000001</v>
      </c>
      <c r="J4476" s="5"/>
      <c r="K4476" s="7" t="s">
        <v>757</v>
      </c>
      <c r="L4476" s="7" t="s">
        <v>758</v>
      </c>
      <c r="M4476" s="7" t="s">
        <v>233</v>
      </c>
      <c r="N4476" t="s">
        <v>3281</v>
      </c>
    </row>
    <row r="4477" spans="1:14" x14ac:dyDescent="0.25">
      <c r="A4477" s="7" t="s">
        <v>566</v>
      </c>
      <c r="B4477" s="7" t="s">
        <v>567</v>
      </c>
      <c r="C4477" s="7"/>
      <c r="D4477" s="6" t="s">
        <v>159</v>
      </c>
      <c r="E4477" s="7">
        <v>25.695</v>
      </c>
      <c r="F4477" s="5"/>
      <c r="G4477" s="7">
        <v>33.140999999999998</v>
      </c>
      <c r="H4477" s="5"/>
      <c r="I4477" s="7">
        <v>25.913</v>
      </c>
      <c r="J4477" s="5"/>
      <c r="K4477" s="7" t="s">
        <v>753</v>
      </c>
      <c r="L4477" s="7" t="s">
        <v>754</v>
      </c>
      <c r="M4477" s="7" t="s">
        <v>233</v>
      </c>
      <c r="N4477" t="s">
        <v>3282</v>
      </c>
    </row>
    <row r="4478" spans="1:14" x14ac:dyDescent="0.25">
      <c r="A4478" s="7" t="s">
        <v>566</v>
      </c>
      <c r="B4478" s="7" t="s">
        <v>568</v>
      </c>
      <c r="C4478" s="7"/>
      <c r="D4478" s="6" t="s">
        <v>159</v>
      </c>
      <c r="E4478" s="7">
        <v>25.946999999999999</v>
      </c>
      <c r="F4478" s="5"/>
      <c r="G4478" s="7">
        <v>35.146999999999998</v>
      </c>
      <c r="H4478" s="5"/>
      <c r="I4478" s="7">
        <v>26.077999999999999</v>
      </c>
      <c r="J4478" s="5"/>
      <c r="K4478" s="7" t="s">
        <v>753</v>
      </c>
      <c r="L4478" s="7" t="s">
        <v>754</v>
      </c>
      <c r="M4478" s="7" t="s">
        <v>233</v>
      </c>
      <c r="N4478" t="s">
        <v>3282</v>
      </c>
    </row>
    <row r="4479" spans="1:14" x14ac:dyDescent="0.25">
      <c r="A4479" s="7" t="s">
        <v>566</v>
      </c>
      <c r="B4479" s="7" t="s">
        <v>567</v>
      </c>
      <c r="C4479" s="7"/>
      <c r="D4479" s="6" t="s">
        <v>159</v>
      </c>
      <c r="E4479" s="7">
        <v>26.074999999999999</v>
      </c>
      <c r="F4479" s="5"/>
      <c r="G4479" s="7">
        <v>34.665999999999997</v>
      </c>
      <c r="H4479" s="5"/>
      <c r="I4479" s="7">
        <v>26.248000000000001</v>
      </c>
      <c r="J4479" s="5"/>
      <c r="K4479" s="7" t="s">
        <v>755</v>
      </c>
      <c r="L4479" s="7" t="s">
        <v>756</v>
      </c>
      <c r="M4479" s="7" t="s">
        <v>233</v>
      </c>
      <c r="N4479" t="s">
        <v>3283</v>
      </c>
    </row>
    <row r="4480" spans="1:14" x14ac:dyDescent="0.25">
      <c r="A4480" s="7" t="s">
        <v>566</v>
      </c>
      <c r="B4480" s="7" t="s">
        <v>568</v>
      </c>
      <c r="C4480" s="7"/>
      <c r="D4480" s="6" t="s">
        <v>159</v>
      </c>
      <c r="E4480" s="7">
        <v>25.472000000000001</v>
      </c>
      <c r="F4480" s="5"/>
      <c r="G4480" s="7">
        <v>34.389000000000003</v>
      </c>
      <c r="H4480" s="5"/>
      <c r="I4480" s="7">
        <v>25.788</v>
      </c>
      <c r="J4480" s="5"/>
      <c r="K4480" s="7" t="s">
        <v>755</v>
      </c>
      <c r="L4480" s="7" t="s">
        <v>756</v>
      </c>
      <c r="M4480" s="7" t="s">
        <v>233</v>
      </c>
      <c r="N4480" t="s">
        <v>3283</v>
      </c>
    </row>
    <row r="4481" spans="1:14" x14ac:dyDescent="0.25">
      <c r="A4481" s="7" t="s">
        <v>566</v>
      </c>
      <c r="B4481" s="7" t="s">
        <v>567</v>
      </c>
      <c r="C4481" s="7"/>
      <c r="D4481" s="6" t="s">
        <v>159</v>
      </c>
      <c r="E4481" s="7">
        <v>25.887</v>
      </c>
      <c r="F4481" s="5"/>
      <c r="G4481" s="7">
        <v>35.218000000000004</v>
      </c>
      <c r="H4481" s="5"/>
      <c r="I4481" s="7">
        <v>26.454999999999998</v>
      </c>
      <c r="J4481" s="5"/>
      <c r="K4481" s="7" t="s">
        <v>757</v>
      </c>
      <c r="L4481" s="7" t="s">
        <v>758</v>
      </c>
      <c r="M4481" s="7" t="s">
        <v>233</v>
      </c>
      <c r="N4481" t="s">
        <v>3284</v>
      </c>
    </row>
    <row r="4482" spans="1:14" x14ac:dyDescent="0.25">
      <c r="A4482" s="7" t="s">
        <v>566</v>
      </c>
      <c r="B4482" s="7" t="s">
        <v>568</v>
      </c>
      <c r="C4482" s="7"/>
      <c r="D4482" s="6" t="s">
        <v>159</v>
      </c>
      <c r="E4482" s="7">
        <v>26.027999999999999</v>
      </c>
      <c r="F4482" s="5"/>
      <c r="G4482" s="7">
        <v>35.524000000000001</v>
      </c>
      <c r="H4482" s="5"/>
      <c r="I4482" s="7">
        <v>26.648</v>
      </c>
      <c r="J4482" s="5"/>
      <c r="K4482" s="7" t="s">
        <v>757</v>
      </c>
      <c r="L4482" s="7" t="s">
        <v>758</v>
      </c>
      <c r="M4482" s="7" t="s">
        <v>233</v>
      </c>
      <c r="N4482" t="s">
        <v>3284</v>
      </c>
    </row>
    <row r="4483" spans="1:14" x14ac:dyDescent="0.25">
      <c r="A4483" s="7" t="s">
        <v>569</v>
      </c>
      <c r="B4483" s="7" t="s">
        <v>570</v>
      </c>
      <c r="C4483" s="7"/>
      <c r="D4483" s="6" t="s">
        <v>159</v>
      </c>
      <c r="E4483" s="7">
        <v>33.390999999999998</v>
      </c>
      <c r="F4483" s="5"/>
      <c r="G4483" s="7">
        <v>45</v>
      </c>
      <c r="H4483" s="5"/>
      <c r="I4483" s="7">
        <v>32.988</v>
      </c>
      <c r="J4483" s="5"/>
      <c r="K4483" s="7" t="s">
        <v>753</v>
      </c>
      <c r="L4483" s="7" t="s">
        <v>754</v>
      </c>
      <c r="M4483" s="7" t="s">
        <v>233</v>
      </c>
      <c r="N4483" t="s">
        <v>3285</v>
      </c>
    </row>
    <row r="4484" spans="1:14" x14ac:dyDescent="0.25">
      <c r="A4484" s="7" t="s">
        <v>569</v>
      </c>
      <c r="B4484" s="7" t="s">
        <v>571</v>
      </c>
      <c r="C4484" s="7"/>
      <c r="D4484" s="6" t="s">
        <v>159</v>
      </c>
      <c r="E4484" s="7">
        <v>33.508000000000003</v>
      </c>
      <c r="F4484" s="5"/>
      <c r="G4484" s="7">
        <v>37.119</v>
      </c>
      <c r="H4484" s="5"/>
      <c r="I4484" s="7">
        <v>33.71</v>
      </c>
      <c r="J4484" s="5"/>
      <c r="K4484" s="7" t="s">
        <v>753</v>
      </c>
      <c r="L4484" s="7" t="s">
        <v>754</v>
      </c>
      <c r="M4484" s="7" t="s">
        <v>233</v>
      </c>
      <c r="N4484" t="s">
        <v>3285</v>
      </c>
    </row>
    <row r="4485" spans="1:14" x14ac:dyDescent="0.25">
      <c r="A4485" s="7" t="s">
        <v>569</v>
      </c>
      <c r="B4485" s="7" t="s">
        <v>570</v>
      </c>
      <c r="C4485" s="7"/>
      <c r="D4485" s="6" t="s">
        <v>159</v>
      </c>
      <c r="E4485" s="7">
        <v>33.956000000000003</v>
      </c>
      <c r="F4485" s="5"/>
      <c r="G4485" s="7">
        <v>45</v>
      </c>
      <c r="H4485" s="5"/>
      <c r="I4485" s="7">
        <v>33.881999999999998</v>
      </c>
      <c r="J4485" s="5"/>
      <c r="K4485" s="7" t="s">
        <v>755</v>
      </c>
      <c r="L4485" s="7" t="s">
        <v>756</v>
      </c>
      <c r="M4485" s="7" t="s">
        <v>233</v>
      </c>
      <c r="N4485" t="s">
        <v>3286</v>
      </c>
    </row>
    <row r="4486" spans="1:14" x14ac:dyDescent="0.25">
      <c r="A4486" s="7" t="s">
        <v>569</v>
      </c>
      <c r="B4486" s="7" t="s">
        <v>571</v>
      </c>
      <c r="C4486" s="7"/>
      <c r="D4486" s="6" t="s">
        <v>159</v>
      </c>
      <c r="E4486" s="7">
        <v>34.274999999999999</v>
      </c>
      <c r="F4486" s="5"/>
      <c r="G4486" s="7">
        <v>45</v>
      </c>
      <c r="H4486" s="5"/>
      <c r="I4486" s="7">
        <v>33.409999999999997</v>
      </c>
      <c r="J4486" s="5"/>
      <c r="K4486" s="7" t="s">
        <v>755</v>
      </c>
      <c r="L4486" s="7" t="s">
        <v>756</v>
      </c>
      <c r="M4486" s="7" t="s">
        <v>233</v>
      </c>
      <c r="N4486" t="s">
        <v>3286</v>
      </c>
    </row>
    <row r="4487" spans="1:14" x14ac:dyDescent="0.25">
      <c r="A4487" s="7" t="s">
        <v>569</v>
      </c>
      <c r="B4487" s="7" t="s">
        <v>570</v>
      </c>
      <c r="C4487" s="7"/>
      <c r="D4487" s="6" t="s">
        <v>159</v>
      </c>
      <c r="E4487" s="7">
        <v>32.118000000000002</v>
      </c>
      <c r="F4487" s="5"/>
      <c r="G4487" s="7">
        <v>45</v>
      </c>
      <c r="H4487" s="5"/>
      <c r="I4487" s="7">
        <v>33.156999999999996</v>
      </c>
      <c r="J4487" s="5"/>
      <c r="K4487" s="7" t="s">
        <v>757</v>
      </c>
      <c r="L4487" s="7" t="s">
        <v>758</v>
      </c>
      <c r="M4487" s="7" t="s">
        <v>233</v>
      </c>
      <c r="N4487" t="s">
        <v>3287</v>
      </c>
    </row>
    <row r="4488" spans="1:14" x14ac:dyDescent="0.25">
      <c r="A4488" s="7" t="s">
        <v>569</v>
      </c>
      <c r="B4488" s="7" t="s">
        <v>571</v>
      </c>
      <c r="C4488" s="7"/>
      <c r="D4488" s="6" t="s">
        <v>159</v>
      </c>
      <c r="E4488" s="7">
        <v>33.362000000000002</v>
      </c>
      <c r="F4488" s="5"/>
      <c r="G4488" s="7">
        <v>45</v>
      </c>
      <c r="H4488" s="5"/>
      <c r="I4488" s="7">
        <v>33.845999999999997</v>
      </c>
      <c r="J4488" s="5"/>
      <c r="K4488" s="7" t="s">
        <v>757</v>
      </c>
      <c r="L4488" s="7" t="s">
        <v>758</v>
      </c>
      <c r="M4488" s="7" t="s">
        <v>233</v>
      </c>
      <c r="N4488" t="s">
        <v>3287</v>
      </c>
    </row>
    <row r="4489" spans="1:14" x14ac:dyDescent="0.25">
      <c r="A4489" s="7" t="s">
        <v>563</v>
      </c>
      <c r="B4489" s="7" t="s">
        <v>564</v>
      </c>
      <c r="C4489" s="7"/>
      <c r="D4489" s="6" t="s">
        <v>159</v>
      </c>
      <c r="E4489" s="7">
        <v>23.448</v>
      </c>
      <c r="F4489" s="5"/>
      <c r="G4489" s="7">
        <v>31.053999999999998</v>
      </c>
      <c r="H4489" s="5"/>
      <c r="I4489" s="7">
        <v>24.033000000000001</v>
      </c>
      <c r="J4489" s="5"/>
      <c r="K4489" s="7" t="s">
        <v>753</v>
      </c>
      <c r="L4489" s="7" t="s">
        <v>754</v>
      </c>
      <c r="M4489" s="7" t="s">
        <v>233</v>
      </c>
      <c r="N4489" t="s">
        <v>3288</v>
      </c>
    </row>
    <row r="4490" spans="1:14" x14ac:dyDescent="0.25">
      <c r="A4490" s="7" t="s">
        <v>563</v>
      </c>
      <c r="B4490" s="7" t="s">
        <v>565</v>
      </c>
      <c r="C4490" s="7"/>
      <c r="D4490" s="6" t="s">
        <v>159</v>
      </c>
      <c r="E4490" s="7">
        <v>23.111999999999998</v>
      </c>
      <c r="F4490" s="5"/>
      <c r="G4490" s="7">
        <v>31</v>
      </c>
      <c r="H4490" s="5"/>
      <c r="I4490" s="7">
        <v>23.641999999999999</v>
      </c>
      <c r="J4490" s="5"/>
      <c r="K4490" s="7" t="s">
        <v>753</v>
      </c>
      <c r="L4490" s="7" t="s">
        <v>754</v>
      </c>
      <c r="M4490" s="7" t="s">
        <v>233</v>
      </c>
      <c r="N4490" t="s">
        <v>3288</v>
      </c>
    </row>
    <row r="4491" spans="1:14" x14ac:dyDescent="0.25">
      <c r="A4491" s="7" t="s">
        <v>563</v>
      </c>
      <c r="B4491" s="7" t="s">
        <v>564</v>
      </c>
      <c r="C4491" s="7"/>
      <c r="D4491" s="6" t="s">
        <v>159</v>
      </c>
      <c r="E4491" s="7">
        <v>23.641999999999999</v>
      </c>
      <c r="F4491" s="5"/>
      <c r="G4491" s="7">
        <v>32.103000000000002</v>
      </c>
      <c r="H4491" s="5"/>
      <c r="I4491" s="7">
        <v>24.135000000000002</v>
      </c>
      <c r="J4491" s="5"/>
      <c r="K4491" s="7" t="s">
        <v>755</v>
      </c>
      <c r="L4491" s="7" t="s">
        <v>756</v>
      </c>
      <c r="M4491" s="7" t="s">
        <v>233</v>
      </c>
      <c r="N4491" t="s">
        <v>3289</v>
      </c>
    </row>
    <row r="4492" spans="1:14" x14ac:dyDescent="0.25">
      <c r="A4492" s="7" t="s">
        <v>563</v>
      </c>
      <c r="B4492" s="7" t="s">
        <v>565</v>
      </c>
      <c r="C4492" s="7"/>
      <c r="D4492" s="6" t="s">
        <v>159</v>
      </c>
      <c r="E4492" s="7">
        <v>23.335000000000001</v>
      </c>
      <c r="F4492" s="5"/>
      <c r="G4492" s="7">
        <v>31.454000000000001</v>
      </c>
      <c r="H4492" s="5"/>
      <c r="I4492" s="7">
        <v>23.814</v>
      </c>
      <c r="J4492" s="5"/>
      <c r="K4492" s="7" t="s">
        <v>755</v>
      </c>
      <c r="L4492" s="7" t="s">
        <v>756</v>
      </c>
      <c r="M4492" s="7" t="s">
        <v>233</v>
      </c>
      <c r="N4492" t="s">
        <v>3289</v>
      </c>
    </row>
    <row r="4493" spans="1:14" x14ac:dyDescent="0.25">
      <c r="A4493" s="7" t="s">
        <v>563</v>
      </c>
      <c r="B4493" s="7" t="s">
        <v>564</v>
      </c>
      <c r="C4493" s="7"/>
      <c r="D4493" s="6" t="s">
        <v>159</v>
      </c>
      <c r="E4493" s="7">
        <v>23.117000000000001</v>
      </c>
      <c r="F4493" s="5"/>
      <c r="G4493" s="7">
        <v>31.149000000000001</v>
      </c>
      <c r="H4493" s="5"/>
      <c r="I4493" s="7">
        <v>23.855</v>
      </c>
      <c r="J4493" s="5"/>
      <c r="K4493" s="7" t="s">
        <v>757</v>
      </c>
      <c r="L4493" s="7" t="s">
        <v>758</v>
      </c>
      <c r="M4493" s="7" t="s">
        <v>233</v>
      </c>
      <c r="N4493" t="s">
        <v>3290</v>
      </c>
    </row>
    <row r="4494" spans="1:14" x14ac:dyDescent="0.25">
      <c r="A4494" s="7" t="s">
        <v>563</v>
      </c>
      <c r="B4494" s="7" t="s">
        <v>565</v>
      </c>
      <c r="C4494" s="7"/>
      <c r="D4494" s="6" t="s">
        <v>159</v>
      </c>
      <c r="E4494" s="7">
        <v>23.312999999999999</v>
      </c>
      <c r="F4494" s="5"/>
      <c r="G4494" s="7">
        <v>31.312999999999999</v>
      </c>
      <c r="H4494" s="5"/>
      <c r="I4494" s="7">
        <v>24.303999999999998</v>
      </c>
      <c r="J4494" s="5"/>
      <c r="K4494" s="7" t="s">
        <v>757</v>
      </c>
      <c r="L4494" s="7" t="s">
        <v>758</v>
      </c>
      <c r="M4494" s="7" t="s">
        <v>233</v>
      </c>
      <c r="N4494" t="s">
        <v>3290</v>
      </c>
    </row>
    <row r="4495" spans="1:14" x14ac:dyDescent="0.25">
      <c r="A4495" s="7" t="s">
        <v>560</v>
      </c>
      <c r="B4495" s="7" t="s">
        <v>561</v>
      </c>
      <c r="C4495" s="7"/>
      <c r="D4495" s="6" t="s">
        <v>159</v>
      </c>
      <c r="E4495" s="7">
        <v>25.641999999999999</v>
      </c>
      <c r="F4495" s="5"/>
      <c r="G4495" s="7">
        <v>37.079000000000001</v>
      </c>
      <c r="H4495" s="5"/>
      <c r="I4495" s="7">
        <v>25.718</v>
      </c>
      <c r="J4495" s="5"/>
      <c r="K4495" s="7" t="s">
        <v>753</v>
      </c>
      <c r="L4495" s="7" t="s">
        <v>754</v>
      </c>
      <c r="M4495" s="7" t="s">
        <v>233</v>
      </c>
      <c r="N4495" t="s">
        <v>3291</v>
      </c>
    </row>
    <row r="4496" spans="1:14" x14ac:dyDescent="0.25">
      <c r="A4496" s="7" t="s">
        <v>560</v>
      </c>
      <c r="B4496" s="7" t="s">
        <v>562</v>
      </c>
      <c r="C4496" s="7"/>
      <c r="D4496" s="6" t="s">
        <v>159</v>
      </c>
      <c r="E4496" s="7">
        <v>24.222999999999999</v>
      </c>
      <c r="F4496" s="5"/>
      <c r="G4496" s="7">
        <v>40.722000000000001</v>
      </c>
      <c r="H4496" s="5"/>
      <c r="I4496" s="7">
        <v>24.271000000000001</v>
      </c>
      <c r="J4496" s="5"/>
      <c r="K4496" s="7" t="s">
        <v>753</v>
      </c>
      <c r="L4496" s="7" t="s">
        <v>754</v>
      </c>
      <c r="M4496" s="7" t="s">
        <v>233</v>
      </c>
      <c r="N4496" t="s">
        <v>3291</v>
      </c>
    </row>
    <row r="4497" spans="1:14" x14ac:dyDescent="0.25">
      <c r="A4497" s="7" t="s">
        <v>560</v>
      </c>
      <c r="B4497" s="7" t="s">
        <v>561</v>
      </c>
      <c r="C4497" s="7"/>
      <c r="D4497" s="6" t="s">
        <v>159</v>
      </c>
      <c r="E4497" s="7">
        <v>25.452000000000002</v>
      </c>
      <c r="F4497" s="5"/>
      <c r="G4497" s="7">
        <v>37.756</v>
      </c>
      <c r="H4497" s="5"/>
      <c r="I4497" s="7">
        <v>25.501999999999999</v>
      </c>
      <c r="J4497" s="5"/>
      <c r="K4497" s="7" t="s">
        <v>755</v>
      </c>
      <c r="L4497" s="7" t="s">
        <v>756</v>
      </c>
      <c r="M4497" s="7" t="s">
        <v>233</v>
      </c>
      <c r="N4497" t="s">
        <v>3292</v>
      </c>
    </row>
    <row r="4498" spans="1:14" x14ac:dyDescent="0.25">
      <c r="A4498" s="7" t="s">
        <v>560</v>
      </c>
      <c r="B4498" s="7" t="s">
        <v>562</v>
      </c>
      <c r="C4498" s="7"/>
      <c r="D4498" s="6" t="s">
        <v>159</v>
      </c>
      <c r="E4498" s="7">
        <v>24.972999999999999</v>
      </c>
      <c r="F4498" s="5"/>
      <c r="G4498" s="7">
        <v>37.601999999999997</v>
      </c>
      <c r="H4498" s="5"/>
      <c r="I4498" s="7">
        <v>24.988</v>
      </c>
      <c r="J4498" s="5"/>
      <c r="K4498" s="7" t="s">
        <v>755</v>
      </c>
      <c r="L4498" s="7" t="s">
        <v>756</v>
      </c>
      <c r="M4498" s="7" t="s">
        <v>233</v>
      </c>
      <c r="N4498" t="s">
        <v>3292</v>
      </c>
    </row>
    <row r="4499" spans="1:14" x14ac:dyDescent="0.25">
      <c r="A4499" s="7" t="s">
        <v>560</v>
      </c>
      <c r="B4499" s="7" t="s">
        <v>561</v>
      </c>
      <c r="C4499" s="7"/>
      <c r="D4499" s="6" t="s">
        <v>159</v>
      </c>
      <c r="E4499" s="7">
        <v>24.481000000000002</v>
      </c>
      <c r="F4499" s="5"/>
      <c r="G4499" s="7">
        <v>40.976999999999997</v>
      </c>
      <c r="H4499" s="5"/>
      <c r="I4499" s="7">
        <v>25.122</v>
      </c>
      <c r="J4499" s="5"/>
      <c r="K4499" s="7" t="s">
        <v>757</v>
      </c>
      <c r="L4499" s="7" t="s">
        <v>758</v>
      </c>
      <c r="M4499" s="7" t="s">
        <v>233</v>
      </c>
      <c r="N4499" t="s">
        <v>3293</v>
      </c>
    </row>
    <row r="4500" spans="1:14" x14ac:dyDescent="0.25">
      <c r="A4500" s="7" t="s">
        <v>560</v>
      </c>
      <c r="B4500" s="7" t="s">
        <v>562</v>
      </c>
      <c r="C4500" s="7"/>
      <c r="D4500" s="6" t="s">
        <v>159</v>
      </c>
      <c r="E4500" s="7">
        <v>24.798999999999999</v>
      </c>
      <c r="F4500" s="5"/>
      <c r="G4500" s="7">
        <v>45</v>
      </c>
      <c r="H4500" s="5"/>
      <c r="I4500" s="7">
        <v>25.323</v>
      </c>
      <c r="J4500" s="5"/>
      <c r="K4500" s="7" t="s">
        <v>757</v>
      </c>
      <c r="L4500" s="7" t="s">
        <v>758</v>
      </c>
      <c r="M4500" s="7" t="s">
        <v>233</v>
      </c>
      <c r="N4500" t="s">
        <v>3293</v>
      </c>
    </row>
    <row r="4501" spans="1:14" x14ac:dyDescent="0.25">
      <c r="A4501" s="7" t="s">
        <v>575</v>
      </c>
      <c r="B4501" s="7" t="s">
        <v>579</v>
      </c>
      <c r="C4501" s="7"/>
      <c r="D4501" s="6"/>
      <c r="E4501" s="7">
        <v>23.684000000000001</v>
      </c>
      <c r="F4501" s="5"/>
      <c r="G4501" s="7">
        <v>45</v>
      </c>
      <c r="H4501" s="5"/>
      <c r="I4501" s="7">
        <v>45</v>
      </c>
      <c r="J4501" s="5"/>
      <c r="K4501" s="7" t="s">
        <v>753</v>
      </c>
      <c r="L4501" s="7" t="s">
        <v>754</v>
      </c>
      <c r="M4501" s="7" t="s">
        <v>233</v>
      </c>
      <c r="N4501" t="s">
        <v>3294</v>
      </c>
    </row>
    <row r="4502" spans="1:14" x14ac:dyDescent="0.25">
      <c r="A4502" s="7" t="s">
        <v>575</v>
      </c>
      <c r="B4502" s="7" t="s">
        <v>580</v>
      </c>
      <c r="C4502" s="7"/>
      <c r="D4502" s="6"/>
      <c r="E4502" s="7">
        <v>23.338999999999999</v>
      </c>
      <c r="F4502" s="5"/>
      <c r="G4502" s="7">
        <v>45</v>
      </c>
      <c r="H4502" s="5"/>
      <c r="I4502" s="7">
        <v>45</v>
      </c>
      <c r="J4502" s="5"/>
      <c r="K4502" s="7" t="s">
        <v>753</v>
      </c>
      <c r="L4502" s="7" t="s">
        <v>754</v>
      </c>
      <c r="M4502" s="7" t="s">
        <v>233</v>
      </c>
      <c r="N4502" t="s">
        <v>3294</v>
      </c>
    </row>
    <row r="4503" spans="1:14" x14ac:dyDescent="0.25">
      <c r="A4503" s="7" t="s">
        <v>575</v>
      </c>
      <c r="B4503" s="7" t="s">
        <v>579</v>
      </c>
      <c r="C4503" s="7"/>
      <c r="D4503" s="6"/>
      <c r="E4503" s="7">
        <v>24.058</v>
      </c>
      <c r="F4503" s="5"/>
      <c r="G4503" s="7">
        <v>45</v>
      </c>
      <c r="H4503" s="5"/>
      <c r="I4503" s="7">
        <v>45</v>
      </c>
      <c r="J4503" s="5"/>
      <c r="K4503" s="7" t="s">
        <v>755</v>
      </c>
      <c r="L4503" s="7" t="s">
        <v>756</v>
      </c>
      <c r="M4503" s="7" t="s">
        <v>233</v>
      </c>
      <c r="N4503" t="s">
        <v>3295</v>
      </c>
    </row>
    <row r="4504" spans="1:14" x14ac:dyDescent="0.25">
      <c r="A4504" s="7" t="s">
        <v>575</v>
      </c>
      <c r="B4504" s="7" t="s">
        <v>580</v>
      </c>
      <c r="C4504" s="7"/>
      <c r="D4504" s="6"/>
      <c r="E4504" s="7">
        <v>22.991</v>
      </c>
      <c r="F4504" s="5"/>
      <c r="G4504" s="7">
        <v>45</v>
      </c>
      <c r="H4504" s="5"/>
      <c r="I4504" s="7">
        <v>45</v>
      </c>
      <c r="J4504" s="5"/>
      <c r="K4504" s="7" t="s">
        <v>755</v>
      </c>
      <c r="L4504" s="7" t="s">
        <v>756</v>
      </c>
      <c r="M4504" s="7" t="s">
        <v>233</v>
      </c>
      <c r="N4504" t="s">
        <v>3295</v>
      </c>
    </row>
    <row r="4505" spans="1:14" x14ac:dyDescent="0.25">
      <c r="A4505" s="7" t="s">
        <v>575</v>
      </c>
      <c r="B4505" s="7" t="s">
        <v>579</v>
      </c>
      <c r="C4505" s="7"/>
      <c r="D4505" s="6"/>
      <c r="E4505" s="7">
        <v>23.062000000000001</v>
      </c>
      <c r="F4505" s="5"/>
      <c r="G4505" s="7">
        <v>45</v>
      </c>
      <c r="H4505" s="5"/>
      <c r="I4505" s="7">
        <v>45</v>
      </c>
      <c r="J4505" s="5"/>
      <c r="K4505" s="7" t="s">
        <v>757</v>
      </c>
      <c r="L4505" s="7" t="s">
        <v>758</v>
      </c>
      <c r="M4505" s="7" t="s">
        <v>233</v>
      </c>
      <c r="N4505" t="s">
        <v>3296</v>
      </c>
    </row>
    <row r="4506" spans="1:14" x14ac:dyDescent="0.25">
      <c r="A4506" s="7" t="s">
        <v>575</v>
      </c>
      <c r="B4506" s="7" t="s">
        <v>580</v>
      </c>
      <c r="C4506" s="7"/>
      <c r="D4506" s="6"/>
      <c r="E4506" s="7">
        <v>23.106000000000002</v>
      </c>
      <c r="F4506" s="5"/>
      <c r="G4506" s="7">
        <v>45</v>
      </c>
      <c r="H4506" s="5"/>
      <c r="I4506" s="7">
        <v>45</v>
      </c>
      <c r="J4506" s="5"/>
      <c r="K4506" s="7" t="s">
        <v>757</v>
      </c>
      <c r="L4506" s="7" t="s">
        <v>758</v>
      </c>
      <c r="M4506" s="7" t="s">
        <v>233</v>
      </c>
      <c r="N4506" t="s">
        <v>3296</v>
      </c>
    </row>
    <row r="4507" spans="1:14" x14ac:dyDescent="0.25">
      <c r="A4507" s="7" t="s">
        <v>575</v>
      </c>
      <c r="B4507" s="7" t="s">
        <v>576</v>
      </c>
      <c r="C4507" s="7"/>
      <c r="D4507" s="6" t="s">
        <v>159</v>
      </c>
      <c r="E4507" s="7">
        <v>22.291</v>
      </c>
      <c r="F4507" s="5"/>
      <c r="G4507" s="7">
        <v>30.785</v>
      </c>
      <c r="H4507" s="5"/>
      <c r="I4507" s="7">
        <v>23.690999999999999</v>
      </c>
      <c r="J4507" s="5"/>
      <c r="K4507" s="7" t="s">
        <v>757</v>
      </c>
      <c r="L4507" s="7" t="s">
        <v>758</v>
      </c>
      <c r="M4507" s="7" t="s">
        <v>233</v>
      </c>
      <c r="N4507" t="s">
        <v>3296</v>
      </c>
    </row>
    <row r="4508" spans="1:14" x14ac:dyDescent="0.25">
      <c r="A4508" s="7" t="s">
        <v>575</v>
      </c>
      <c r="B4508" s="7" t="s">
        <v>577</v>
      </c>
      <c r="C4508" s="7"/>
      <c r="D4508" s="6" t="s">
        <v>159</v>
      </c>
      <c r="E4508" s="7">
        <v>22.834</v>
      </c>
      <c r="F4508" s="5"/>
      <c r="G4508" s="7">
        <v>30.265000000000001</v>
      </c>
      <c r="H4508" s="5"/>
      <c r="I4508" s="7">
        <v>23.52</v>
      </c>
      <c r="J4508" s="5"/>
      <c r="K4508" s="7" t="s">
        <v>753</v>
      </c>
      <c r="L4508" s="7" t="s">
        <v>754</v>
      </c>
      <c r="M4508" s="7" t="s">
        <v>233</v>
      </c>
      <c r="N4508" t="s">
        <v>3294</v>
      </c>
    </row>
    <row r="4509" spans="1:14" x14ac:dyDescent="0.25">
      <c r="A4509" s="7" t="s">
        <v>575</v>
      </c>
      <c r="B4509" s="7" t="s">
        <v>577</v>
      </c>
      <c r="C4509" s="7"/>
      <c r="D4509" s="6" t="s">
        <v>159</v>
      </c>
      <c r="E4509" s="7">
        <v>22.114999999999998</v>
      </c>
      <c r="F4509" s="5"/>
      <c r="G4509" s="7">
        <v>30.63</v>
      </c>
      <c r="H4509" s="5"/>
      <c r="I4509" s="7">
        <v>23.411999999999999</v>
      </c>
      <c r="J4509" s="5"/>
      <c r="K4509" s="7" t="s">
        <v>757</v>
      </c>
      <c r="L4509" s="7" t="s">
        <v>758</v>
      </c>
      <c r="M4509" s="7" t="s">
        <v>233</v>
      </c>
      <c r="N4509" t="s">
        <v>3296</v>
      </c>
    </row>
    <row r="4510" spans="1:14" x14ac:dyDescent="0.25">
      <c r="A4510" s="7" t="s">
        <v>575</v>
      </c>
      <c r="B4510" s="7" t="s">
        <v>576</v>
      </c>
      <c r="C4510" s="7"/>
      <c r="D4510" s="6" t="s">
        <v>159</v>
      </c>
      <c r="E4510" s="7">
        <v>22.568000000000001</v>
      </c>
      <c r="F4510" s="5"/>
      <c r="G4510" s="7">
        <v>29.960999999999999</v>
      </c>
      <c r="H4510" s="5"/>
      <c r="I4510" s="7">
        <v>23.355</v>
      </c>
      <c r="J4510" s="5"/>
      <c r="K4510" s="7" t="s">
        <v>753</v>
      </c>
      <c r="L4510" s="7" t="s">
        <v>754</v>
      </c>
      <c r="M4510" s="7" t="s">
        <v>233</v>
      </c>
      <c r="N4510" t="s">
        <v>3294</v>
      </c>
    </row>
    <row r="4511" spans="1:14" x14ac:dyDescent="0.25">
      <c r="A4511" s="7" t="s">
        <v>575</v>
      </c>
      <c r="B4511" s="7" t="s">
        <v>577</v>
      </c>
      <c r="C4511" s="7"/>
      <c r="D4511" s="6" t="s">
        <v>159</v>
      </c>
      <c r="E4511" s="7">
        <v>22.298999999999999</v>
      </c>
      <c r="F4511" s="5"/>
      <c r="G4511" s="7">
        <v>30.832999999999998</v>
      </c>
      <c r="H4511" s="5"/>
      <c r="I4511" s="7">
        <v>23.111999999999998</v>
      </c>
      <c r="J4511" s="5"/>
      <c r="K4511" s="7" t="s">
        <v>755</v>
      </c>
      <c r="L4511" s="7" t="s">
        <v>756</v>
      </c>
      <c r="M4511" s="7" t="s">
        <v>233</v>
      </c>
      <c r="N4511" t="s">
        <v>3295</v>
      </c>
    </row>
    <row r="4512" spans="1:14" x14ac:dyDescent="0.25">
      <c r="A4512" s="7" t="s">
        <v>575</v>
      </c>
      <c r="B4512" s="7" t="s">
        <v>576</v>
      </c>
      <c r="C4512" s="7"/>
      <c r="D4512" s="6" t="s">
        <v>159</v>
      </c>
      <c r="E4512" s="7">
        <v>22.292999999999999</v>
      </c>
      <c r="F4512" s="5"/>
      <c r="G4512" s="7">
        <v>31.02</v>
      </c>
      <c r="H4512" s="5"/>
      <c r="I4512" s="7">
        <v>22.983000000000001</v>
      </c>
      <c r="J4512" s="5"/>
      <c r="K4512" s="7" t="s">
        <v>755</v>
      </c>
      <c r="L4512" s="7" t="s">
        <v>756</v>
      </c>
      <c r="M4512" s="7" t="s">
        <v>233</v>
      </c>
      <c r="N4512" t="s">
        <v>3295</v>
      </c>
    </row>
    <row r="4513" spans="1:14" x14ac:dyDescent="0.25">
      <c r="A4513" s="7" t="s">
        <v>572</v>
      </c>
      <c r="B4513" s="7" t="s">
        <v>573</v>
      </c>
      <c r="C4513" s="7"/>
      <c r="D4513" s="6" t="s">
        <v>159</v>
      </c>
      <c r="E4513" s="7">
        <v>22.838999999999999</v>
      </c>
      <c r="F4513" s="5"/>
      <c r="G4513" s="7">
        <v>45</v>
      </c>
      <c r="H4513" s="5"/>
      <c r="I4513" s="7">
        <v>45</v>
      </c>
      <c r="J4513" s="5"/>
      <c r="K4513" s="7" t="s">
        <v>753</v>
      </c>
      <c r="L4513" s="7" t="s">
        <v>754</v>
      </c>
      <c r="M4513" s="7" t="s">
        <v>233</v>
      </c>
      <c r="N4513" t="s">
        <v>3297</v>
      </c>
    </row>
    <row r="4514" spans="1:14" x14ac:dyDescent="0.25">
      <c r="A4514" s="7" t="s">
        <v>572</v>
      </c>
      <c r="B4514" s="7" t="s">
        <v>574</v>
      </c>
      <c r="C4514" s="7"/>
      <c r="D4514" s="6" t="s">
        <v>159</v>
      </c>
      <c r="E4514" s="7">
        <v>22.782</v>
      </c>
      <c r="F4514" s="5"/>
      <c r="G4514" s="7">
        <v>45</v>
      </c>
      <c r="H4514" s="5"/>
      <c r="I4514" s="7">
        <v>45</v>
      </c>
      <c r="J4514" s="5"/>
      <c r="K4514" s="7" t="s">
        <v>753</v>
      </c>
      <c r="L4514" s="7" t="s">
        <v>754</v>
      </c>
      <c r="M4514" s="7" t="s">
        <v>233</v>
      </c>
      <c r="N4514" t="s">
        <v>3297</v>
      </c>
    </row>
    <row r="4515" spans="1:14" x14ac:dyDescent="0.25">
      <c r="A4515" s="7" t="s">
        <v>572</v>
      </c>
      <c r="B4515" s="7" t="s">
        <v>573</v>
      </c>
      <c r="C4515" s="7"/>
      <c r="D4515" s="6" t="s">
        <v>159</v>
      </c>
      <c r="E4515" s="7">
        <v>22.92</v>
      </c>
      <c r="F4515" s="5"/>
      <c r="G4515" s="7">
        <v>38.273000000000003</v>
      </c>
      <c r="H4515" s="5"/>
      <c r="I4515" s="7">
        <v>45</v>
      </c>
      <c r="J4515" s="5"/>
      <c r="K4515" s="7" t="s">
        <v>755</v>
      </c>
      <c r="L4515" s="7" t="s">
        <v>756</v>
      </c>
      <c r="M4515" s="7" t="s">
        <v>233</v>
      </c>
      <c r="N4515" t="s">
        <v>3298</v>
      </c>
    </row>
    <row r="4516" spans="1:14" x14ac:dyDescent="0.25">
      <c r="A4516" s="7" t="s">
        <v>572</v>
      </c>
      <c r="B4516" s="7" t="s">
        <v>574</v>
      </c>
      <c r="C4516" s="7"/>
      <c r="D4516" s="6" t="s">
        <v>159</v>
      </c>
      <c r="E4516" s="7">
        <v>22.654</v>
      </c>
      <c r="F4516" s="5"/>
      <c r="G4516" s="7">
        <v>45</v>
      </c>
      <c r="H4516" s="5"/>
      <c r="I4516" s="7">
        <v>45</v>
      </c>
      <c r="J4516" s="5"/>
      <c r="K4516" s="7" t="s">
        <v>755</v>
      </c>
      <c r="L4516" s="7" t="s">
        <v>756</v>
      </c>
      <c r="M4516" s="7" t="s">
        <v>233</v>
      </c>
      <c r="N4516" t="s">
        <v>3298</v>
      </c>
    </row>
    <row r="4517" spans="1:14" x14ac:dyDescent="0.25">
      <c r="A4517" s="7" t="s">
        <v>572</v>
      </c>
      <c r="B4517" s="7" t="s">
        <v>573</v>
      </c>
      <c r="C4517" s="7"/>
      <c r="D4517" s="6" t="s">
        <v>159</v>
      </c>
      <c r="E4517" s="7">
        <v>22.507000000000001</v>
      </c>
      <c r="F4517" s="5"/>
      <c r="G4517" s="7">
        <v>45</v>
      </c>
      <c r="H4517" s="5"/>
      <c r="I4517" s="7">
        <v>45</v>
      </c>
      <c r="J4517" s="5"/>
      <c r="K4517" s="7" t="s">
        <v>757</v>
      </c>
      <c r="L4517" s="7" t="s">
        <v>758</v>
      </c>
      <c r="M4517" s="7" t="s">
        <v>233</v>
      </c>
      <c r="N4517" t="s">
        <v>3299</v>
      </c>
    </row>
    <row r="4518" spans="1:14" x14ac:dyDescent="0.25">
      <c r="A4518" s="7" t="s">
        <v>572</v>
      </c>
      <c r="B4518" s="7" t="s">
        <v>574</v>
      </c>
      <c r="C4518" s="7"/>
      <c r="D4518" s="6" t="s">
        <v>159</v>
      </c>
      <c r="E4518" s="7">
        <v>22.271000000000001</v>
      </c>
      <c r="F4518" s="5"/>
      <c r="G4518" s="7">
        <v>45</v>
      </c>
      <c r="H4518" s="5"/>
      <c r="I4518" s="7">
        <v>45</v>
      </c>
      <c r="J4518" s="5"/>
      <c r="K4518" s="7" t="s">
        <v>757</v>
      </c>
      <c r="L4518" s="7" t="s">
        <v>758</v>
      </c>
      <c r="M4518" s="7" t="s">
        <v>233</v>
      </c>
      <c r="N4518" t="s">
        <v>3299</v>
      </c>
    </row>
    <row r="4519" spans="1:14" x14ac:dyDescent="0.25">
      <c r="A4519" s="7">
        <v>0</v>
      </c>
      <c r="B4519" s="7" t="s">
        <v>7</v>
      </c>
      <c r="C4519" s="7"/>
      <c r="D4519" s="6" t="s">
        <v>159</v>
      </c>
      <c r="E4519" s="7">
        <v>36.723999999999997</v>
      </c>
      <c r="F4519" s="5"/>
      <c r="G4519" s="7">
        <v>45</v>
      </c>
      <c r="H4519" s="5"/>
      <c r="I4519" s="7">
        <v>36.484000000000002</v>
      </c>
      <c r="J4519" s="5"/>
      <c r="K4519" s="7" t="s">
        <v>759</v>
      </c>
      <c r="L4519" s="7" t="s">
        <v>760</v>
      </c>
      <c r="M4519" s="7" t="s">
        <v>233</v>
      </c>
      <c r="N4519" t="s">
        <v>3300</v>
      </c>
    </row>
    <row r="4520" spans="1:14" x14ac:dyDescent="0.25">
      <c r="A4520" s="7">
        <v>0</v>
      </c>
      <c r="B4520" s="7" t="s">
        <v>8</v>
      </c>
      <c r="C4520" s="7"/>
      <c r="D4520" s="6" t="s">
        <v>159</v>
      </c>
      <c r="E4520" s="7">
        <v>45</v>
      </c>
      <c r="F4520" s="5"/>
      <c r="G4520" s="7">
        <v>45</v>
      </c>
      <c r="H4520" s="5"/>
      <c r="I4520" s="7">
        <v>45</v>
      </c>
      <c r="J4520" s="5"/>
      <c r="K4520" s="7" t="s">
        <v>759</v>
      </c>
      <c r="L4520" s="7" t="s">
        <v>760</v>
      </c>
      <c r="M4520" s="7" t="s">
        <v>233</v>
      </c>
      <c r="N4520" t="s">
        <v>3300</v>
      </c>
    </row>
    <row r="4521" spans="1:14" x14ac:dyDescent="0.25">
      <c r="A4521" s="7">
        <v>0</v>
      </c>
      <c r="B4521" s="7" t="s">
        <v>7</v>
      </c>
      <c r="C4521" s="7"/>
      <c r="D4521" s="6" t="s">
        <v>159</v>
      </c>
      <c r="E4521" s="7">
        <v>35.808999999999997</v>
      </c>
      <c r="F4521" s="5"/>
      <c r="G4521" s="7">
        <v>45</v>
      </c>
      <c r="H4521" s="5"/>
      <c r="I4521" s="7">
        <v>36.308</v>
      </c>
      <c r="J4521" s="5"/>
      <c r="K4521" s="7" t="s">
        <v>761</v>
      </c>
      <c r="L4521" s="7" t="s">
        <v>762</v>
      </c>
      <c r="M4521" s="7" t="s">
        <v>233</v>
      </c>
      <c r="N4521" t="s">
        <v>3301</v>
      </c>
    </row>
    <row r="4522" spans="1:14" x14ac:dyDescent="0.25">
      <c r="A4522" s="7">
        <v>0</v>
      </c>
      <c r="B4522" s="7" t="s">
        <v>8</v>
      </c>
      <c r="C4522" s="7"/>
      <c r="D4522" s="6" t="s">
        <v>159</v>
      </c>
      <c r="E4522" s="7">
        <v>34.213999999999999</v>
      </c>
      <c r="F4522" s="5"/>
      <c r="G4522" s="7">
        <v>45</v>
      </c>
      <c r="H4522" s="5"/>
      <c r="I4522" s="7">
        <v>35.043999999999997</v>
      </c>
      <c r="J4522" s="5"/>
      <c r="K4522" s="7" t="s">
        <v>761</v>
      </c>
      <c r="L4522" s="7" t="s">
        <v>762</v>
      </c>
      <c r="M4522" s="7" t="s">
        <v>233</v>
      </c>
      <c r="N4522" t="s">
        <v>3301</v>
      </c>
    </row>
    <row r="4523" spans="1:14" x14ac:dyDescent="0.25">
      <c r="A4523" s="7">
        <v>0</v>
      </c>
      <c r="B4523" s="7" t="s">
        <v>7</v>
      </c>
      <c r="C4523" s="7"/>
      <c r="D4523" s="6" t="s">
        <v>159</v>
      </c>
      <c r="E4523" s="7">
        <v>45</v>
      </c>
      <c r="F4523" s="5"/>
      <c r="G4523" s="7">
        <v>45</v>
      </c>
      <c r="H4523" s="5"/>
      <c r="I4523" s="7">
        <v>45</v>
      </c>
      <c r="J4523" s="5"/>
      <c r="K4523" s="7" t="s">
        <v>763</v>
      </c>
      <c r="L4523" s="7" t="s">
        <v>764</v>
      </c>
      <c r="M4523" s="7" t="s">
        <v>233</v>
      </c>
      <c r="N4523" t="s">
        <v>3302</v>
      </c>
    </row>
    <row r="4524" spans="1:14" x14ac:dyDescent="0.25">
      <c r="A4524" s="7">
        <v>0</v>
      </c>
      <c r="B4524" s="7" t="s">
        <v>8</v>
      </c>
      <c r="C4524" s="7"/>
      <c r="D4524" s="6" t="s">
        <v>159</v>
      </c>
      <c r="E4524" s="7">
        <v>35.862000000000002</v>
      </c>
      <c r="F4524" s="5"/>
      <c r="G4524" s="7">
        <v>45</v>
      </c>
      <c r="H4524" s="5"/>
      <c r="I4524" s="7">
        <v>39.420999999999999</v>
      </c>
      <c r="J4524" s="5"/>
      <c r="K4524" s="7" t="s">
        <v>763</v>
      </c>
      <c r="L4524" s="7" t="s">
        <v>764</v>
      </c>
      <c r="M4524" s="7" t="s">
        <v>233</v>
      </c>
      <c r="N4524" t="s">
        <v>3302</v>
      </c>
    </row>
    <row r="4525" spans="1:14" x14ac:dyDescent="0.25">
      <c r="A4525" s="7">
        <v>2</v>
      </c>
      <c r="B4525" s="7" t="s">
        <v>0</v>
      </c>
      <c r="C4525" s="7"/>
      <c r="D4525" s="6" t="s">
        <v>159</v>
      </c>
      <c r="E4525" s="7">
        <v>23.041</v>
      </c>
      <c r="F4525" s="5"/>
      <c r="G4525" s="7">
        <v>45</v>
      </c>
      <c r="H4525" s="5"/>
      <c r="I4525" s="7">
        <v>24.276</v>
      </c>
      <c r="J4525" s="5"/>
      <c r="K4525" s="7" t="s">
        <v>759</v>
      </c>
      <c r="L4525" s="7" t="s">
        <v>760</v>
      </c>
      <c r="M4525" s="7" t="s">
        <v>233</v>
      </c>
      <c r="N4525" t="s">
        <v>3303</v>
      </c>
    </row>
    <row r="4526" spans="1:14" x14ac:dyDescent="0.25">
      <c r="A4526" s="7">
        <v>2</v>
      </c>
      <c r="B4526" s="7" t="s">
        <v>6</v>
      </c>
      <c r="C4526" s="7"/>
      <c r="D4526" s="6" t="s">
        <v>159</v>
      </c>
      <c r="E4526" s="7">
        <v>23.263000000000002</v>
      </c>
      <c r="F4526" s="5"/>
      <c r="G4526" s="7">
        <v>45</v>
      </c>
      <c r="H4526" s="5"/>
      <c r="I4526" s="7">
        <v>24.503</v>
      </c>
      <c r="J4526" s="5"/>
      <c r="K4526" s="7" t="s">
        <v>759</v>
      </c>
      <c r="L4526" s="7" t="s">
        <v>760</v>
      </c>
      <c r="M4526" s="7" t="s">
        <v>233</v>
      </c>
      <c r="N4526" t="s">
        <v>3303</v>
      </c>
    </row>
    <row r="4527" spans="1:14" x14ac:dyDescent="0.25">
      <c r="A4527" s="7">
        <v>2</v>
      </c>
      <c r="B4527" s="7" t="s">
        <v>0</v>
      </c>
      <c r="C4527" s="7"/>
      <c r="D4527" s="6" t="s">
        <v>159</v>
      </c>
      <c r="E4527" s="7">
        <v>23.798999999999999</v>
      </c>
      <c r="F4527" s="5"/>
      <c r="G4527" s="7">
        <v>45</v>
      </c>
      <c r="H4527" s="5"/>
      <c r="I4527" s="7">
        <v>24.437999999999999</v>
      </c>
      <c r="J4527" s="5"/>
      <c r="K4527" s="7" t="s">
        <v>761</v>
      </c>
      <c r="L4527" s="7" t="s">
        <v>762</v>
      </c>
      <c r="M4527" s="7" t="s">
        <v>233</v>
      </c>
      <c r="N4527" t="s">
        <v>3304</v>
      </c>
    </row>
    <row r="4528" spans="1:14" x14ac:dyDescent="0.25">
      <c r="A4528" s="7">
        <v>2</v>
      </c>
      <c r="B4528" s="7" t="s">
        <v>6</v>
      </c>
      <c r="C4528" s="7"/>
      <c r="D4528" s="6" t="s">
        <v>159</v>
      </c>
      <c r="E4528" s="7">
        <v>23.943000000000001</v>
      </c>
      <c r="F4528" s="5"/>
      <c r="G4528" s="7">
        <v>45</v>
      </c>
      <c r="H4528" s="5"/>
      <c r="I4528" s="7">
        <v>24.437999999999999</v>
      </c>
      <c r="J4528" s="5"/>
      <c r="K4528" s="7" t="s">
        <v>761</v>
      </c>
      <c r="L4528" s="7" t="s">
        <v>762</v>
      </c>
      <c r="M4528" s="7" t="s">
        <v>233</v>
      </c>
      <c r="N4528" t="s">
        <v>3304</v>
      </c>
    </row>
    <row r="4529" spans="1:14" x14ac:dyDescent="0.25">
      <c r="A4529" s="7">
        <v>2</v>
      </c>
      <c r="B4529" s="7" t="s">
        <v>0</v>
      </c>
      <c r="C4529" s="7"/>
      <c r="D4529" s="6" t="s">
        <v>159</v>
      </c>
      <c r="E4529" s="7">
        <v>23.545000000000002</v>
      </c>
      <c r="F4529" s="5"/>
      <c r="G4529" s="7">
        <v>45</v>
      </c>
      <c r="H4529" s="5"/>
      <c r="I4529" s="7">
        <v>24.792000000000002</v>
      </c>
      <c r="J4529" s="5"/>
      <c r="K4529" s="7" t="s">
        <v>763</v>
      </c>
      <c r="L4529" s="7" t="s">
        <v>764</v>
      </c>
      <c r="M4529" s="7" t="s">
        <v>233</v>
      </c>
      <c r="N4529" t="s">
        <v>3305</v>
      </c>
    </row>
    <row r="4530" spans="1:14" x14ac:dyDescent="0.25">
      <c r="A4530" s="7">
        <v>2</v>
      </c>
      <c r="B4530" s="7" t="s">
        <v>6</v>
      </c>
      <c r="C4530" s="7"/>
      <c r="D4530" s="6" t="s">
        <v>159</v>
      </c>
      <c r="E4530" s="7">
        <v>24.132999999999999</v>
      </c>
      <c r="F4530" s="5"/>
      <c r="G4530" s="7">
        <v>45</v>
      </c>
      <c r="H4530" s="5"/>
      <c r="I4530" s="7">
        <v>24.96</v>
      </c>
      <c r="J4530" s="5"/>
      <c r="K4530" s="7" t="s">
        <v>763</v>
      </c>
      <c r="L4530" s="7" t="s">
        <v>764</v>
      </c>
      <c r="M4530" s="7" t="s">
        <v>233</v>
      </c>
      <c r="N4530" t="s">
        <v>3305</v>
      </c>
    </row>
    <row r="4531" spans="1:14" x14ac:dyDescent="0.25">
      <c r="A4531" s="7" t="s">
        <v>566</v>
      </c>
      <c r="B4531" s="7" t="s">
        <v>567</v>
      </c>
      <c r="C4531" s="7"/>
      <c r="D4531" s="6" t="s">
        <v>159</v>
      </c>
      <c r="E4531" s="7">
        <v>25.626000000000001</v>
      </c>
      <c r="F4531" s="5"/>
      <c r="G4531" s="7">
        <v>34.457999999999998</v>
      </c>
      <c r="H4531" s="5"/>
      <c r="I4531" s="7">
        <v>26.225999999999999</v>
      </c>
      <c r="J4531" s="5"/>
      <c r="K4531" s="7" t="s">
        <v>759</v>
      </c>
      <c r="L4531" s="7" t="s">
        <v>760</v>
      </c>
      <c r="M4531" s="7" t="s">
        <v>233</v>
      </c>
      <c r="N4531" t="s">
        <v>3306</v>
      </c>
    </row>
    <row r="4532" spans="1:14" x14ac:dyDescent="0.25">
      <c r="A4532" s="7" t="s">
        <v>566</v>
      </c>
      <c r="B4532" s="7" t="s">
        <v>568</v>
      </c>
      <c r="C4532" s="7"/>
      <c r="D4532" s="6" t="s">
        <v>159</v>
      </c>
      <c r="E4532" s="7">
        <v>25.821000000000002</v>
      </c>
      <c r="F4532" s="5"/>
      <c r="G4532" s="7">
        <v>35.805</v>
      </c>
      <c r="H4532" s="5"/>
      <c r="I4532" s="7">
        <v>26.594000000000001</v>
      </c>
      <c r="J4532" s="5"/>
      <c r="K4532" s="7" t="s">
        <v>759</v>
      </c>
      <c r="L4532" s="7" t="s">
        <v>760</v>
      </c>
      <c r="M4532" s="7" t="s">
        <v>233</v>
      </c>
      <c r="N4532" t="s">
        <v>3306</v>
      </c>
    </row>
    <row r="4533" spans="1:14" x14ac:dyDescent="0.25">
      <c r="A4533" s="7" t="s">
        <v>566</v>
      </c>
      <c r="B4533" s="7" t="s">
        <v>567</v>
      </c>
      <c r="C4533" s="7"/>
      <c r="D4533" s="6" t="s">
        <v>159</v>
      </c>
      <c r="E4533" s="7">
        <v>24.954000000000001</v>
      </c>
      <c r="F4533" s="5"/>
      <c r="G4533" s="7">
        <v>33.69</v>
      </c>
      <c r="H4533" s="5"/>
      <c r="I4533" s="7">
        <v>25.033999999999999</v>
      </c>
      <c r="J4533" s="5"/>
      <c r="K4533" s="7" t="s">
        <v>761</v>
      </c>
      <c r="L4533" s="7" t="s">
        <v>762</v>
      </c>
      <c r="M4533" s="7" t="s">
        <v>233</v>
      </c>
      <c r="N4533" t="s">
        <v>3307</v>
      </c>
    </row>
    <row r="4534" spans="1:14" x14ac:dyDescent="0.25">
      <c r="A4534" s="7" t="s">
        <v>566</v>
      </c>
      <c r="B4534" s="7" t="s">
        <v>568</v>
      </c>
      <c r="C4534" s="7"/>
      <c r="D4534" s="6" t="s">
        <v>159</v>
      </c>
      <c r="E4534" s="7">
        <v>24.966999999999999</v>
      </c>
      <c r="F4534" s="5"/>
      <c r="G4534" s="7">
        <v>33.463999999999999</v>
      </c>
      <c r="H4534" s="5"/>
      <c r="I4534" s="7">
        <v>25.087</v>
      </c>
      <c r="J4534" s="5"/>
      <c r="K4534" s="7" t="s">
        <v>761</v>
      </c>
      <c r="L4534" s="7" t="s">
        <v>762</v>
      </c>
      <c r="M4534" s="7" t="s">
        <v>233</v>
      </c>
      <c r="N4534" t="s">
        <v>3307</v>
      </c>
    </row>
    <row r="4535" spans="1:14" x14ac:dyDescent="0.25">
      <c r="A4535" s="7" t="s">
        <v>566</v>
      </c>
      <c r="B4535" s="7" t="s">
        <v>567</v>
      </c>
      <c r="C4535" s="7"/>
      <c r="D4535" s="6" t="s">
        <v>159</v>
      </c>
      <c r="E4535" s="7">
        <v>25.193000000000001</v>
      </c>
      <c r="F4535" s="5"/>
      <c r="G4535" s="7">
        <v>33.834000000000003</v>
      </c>
      <c r="H4535" s="5"/>
      <c r="I4535" s="7">
        <v>25.745999999999999</v>
      </c>
      <c r="J4535" s="5"/>
      <c r="K4535" s="7" t="s">
        <v>763</v>
      </c>
      <c r="L4535" s="7" t="s">
        <v>764</v>
      </c>
      <c r="M4535" s="7" t="s">
        <v>233</v>
      </c>
      <c r="N4535" t="s">
        <v>3308</v>
      </c>
    </row>
    <row r="4536" spans="1:14" x14ac:dyDescent="0.25">
      <c r="A4536" s="7" t="s">
        <v>566</v>
      </c>
      <c r="B4536" s="7" t="s">
        <v>568</v>
      </c>
      <c r="C4536" s="7"/>
      <c r="D4536" s="6" t="s">
        <v>159</v>
      </c>
      <c r="E4536" s="7">
        <v>24.471</v>
      </c>
      <c r="F4536" s="5"/>
      <c r="G4536" s="7">
        <v>34.017000000000003</v>
      </c>
      <c r="H4536" s="5"/>
      <c r="I4536" s="7">
        <v>25.05</v>
      </c>
      <c r="J4536" s="5"/>
      <c r="K4536" s="7" t="s">
        <v>763</v>
      </c>
      <c r="L4536" s="7" t="s">
        <v>764</v>
      </c>
      <c r="M4536" s="7" t="s">
        <v>233</v>
      </c>
      <c r="N4536" t="s">
        <v>3308</v>
      </c>
    </row>
    <row r="4537" spans="1:14" x14ac:dyDescent="0.25">
      <c r="A4537" s="7" t="s">
        <v>569</v>
      </c>
      <c r="B4537" s="7" t="s">
        <v>570</v>
      </c>
      <c r="C4537" s="7"/>
      <c r="D4537" s="6" t="s">
        <v>159</v>
      </c>
      <c r="E4537" s="7">
        <v>33.591999999999999</v>
      </c>
      <c r="F4537" s="5"/>
      <c r="G4537" s="7">
        <v>45</v>
      </c>
      <c r="H4537" s="5"/>
      <c r="I4537" s="7">
        <v>33.834000000000003</v>
      </c>
      <c r="J4537" s="5"/>
      <c r="K4537" s="7" t="s">
        <v>759</v>
      </c>
      <c r="L4537" s="7" t="s">
        <v>760</v>
      </c>
      <c r="M4537" s="7" t="s">
        <v>233</v>
      </c>
      <c r="N4537" t="s">
        <v>3309</v>
      </c>
    </row>
    <row r="4538" spans="1:14" x14ac:dyDescent="0.25">
      <c r="A4538" s="7" t="s">
        <v>569</v>
      </c>
      <c r="B4538" s="7" t="s">
        <v>571</v>
      </c>
      <c r="C4538" s="7"/>
      <c r="D4538" s="6" t="s">
        <v>159</v>
      </c>
      <c r="E4538" s="7">
        <v>32.024000000000001</v>
      </c>
      <c r="F4538" s="5"/>
      <c r="G4538" s="7">
        <v>38.533000000000001</v>
      </c>
      <c r="H4538" s="5"/>
      <c r="I4538" s="7">
        <v>33.076000000000001</v>
      </c>
      <c r="J4538" s="5"/>
      <c r="K4538" s="7" t="s">
        <v>759</v>
      </c>
      <c r="L4538" s="7" t="s">
        <v>760</v>
      </c>
      <c r="M4538" s="7" t="s">
        <v>233</v>
      </c>
      <c r="N4538" t="s">
        <v>3309</v>
      </c>
    </row>
    <row r="4539" spans="1:14" x14ac:dyDescent="0.25">
      <c r="A4539" s="7" t="s">
        <v>569</v>
      </c>
      <c r="B4539" s="7" t="s">
        <v>570</v>
      </c>
      <c r="C4539" s="7"/>
      <c r="D4539" s="6" t="s">
        <v>159</v>
      </c>
      <c r="E4539" s="7">
        <v>31.753</v>
      </c>
      <c r="F4539" s="5"/>
      <c r="G4539" s="7">
        <v>45</v>
      </c>
      <c r="H4539" s="5"/>
      <c r="I4539" s="7">
        <v>32.093000000000004</v>
      </c>
      <c r="J4539" s="5"/>
      <c r="K4539" s="7" t="s">
        <v>761</v>
      </c>
      <c r="L4539" s="7" t="s">
        <v>762</v>
      </c>
      <c r="M4539" s="7" t="s">
        <v>233</v>
      </c>
      <c r="N4539" t="s">
        <v>3310</v>
      </c>
    </row>
    <row r="4540" spans="1:14" x14ac:dyDescent="0.25">
      <c r="A4540" s="7" t="s">
        <v>569</v>
      </c>
      <c r="B4540" s="7" t="s">
        <v>571</v>
      </c>
      <c r="C4540" s="7"/>
      <c r="D4540" s="6" t="s">
        <v>159</v>
      </c>
      <c r="E4540" s="7">
        <v>32.301000000000002</v>
      </c>
      <c r="F4540" s="5"/>
      <c r="G4540" s="7">
        <v>45</v>
      </c>
      <c r="H4540" s="5"/>
      <c r="I4540" s="7">
        <v>32.811</v>
      </c>
      <c r="J4540" s="5"/>
      <c r="K4540" s="7" t="s">
        <v>761</v>
      </c>
      <c r="L4540" s="7" t="s">
        <v>762</v>
      </c>
      <c r="M4540" s="7" t="s">
        <v>233</v>
      </c>
      <c r="N4540" t="s">
        <v>3310</v>
      </c>
    </row>
    <row r="4541" spans="1:14" x14ac:dyDescent="0.25">
      <c r="A4541" s="7" t="s">
        <v>569</v>
      </c>
      <c r="B4541" s="7" t="s">
        <v>570</v>
      </c>
      <c r="C4541" s="7"/>
      <c r="D4541" s="6" t="s">
        <v>159</v>
      </c>
      <c r="E4541" s="7">
        <v>32.381</v>
      </c>
      <c r="F4541" s="5"/>
      <c r="G4541" s="7">
        <v>45</v>
      </c>
      <c r="H4541" s="5"/>
      <c r="I4541" s="7">
        <v>33.119999999999997</v>
      </c>
      <c r="J4541" s="5"/>
      <c r="K4541" s="7" t="s">
        <v>763</v>
      </c>
      <c r="L4541" s="7" t="s">
        <v>764</v>
      </c>
      <c r="M4541" s="7" t="s">
        <v>233</v>
      </c>
      <c r="N4541" t="s">
        <v>3311</v>
      </c>
    </row>
    <row r="4542" spans="1:14" x14ac:dyDescent="0.25">
      <c r="A4542" s="7" t="s">
        <v>569</v>
      </c>
      <c r="B4542" s="7" t="s">
        <v>571</v>
      </c>
      <c r="C4542" s="7"/>
      <c r="D4542" s="6" t="s">
        <v>159</v>
      </c>
      <c r="E4542" s="7">
        <v>32.652000000000001</v>
      </c>
      <c r="F4542" s="5"/>
      <c r="G4542" s="7">
        <v>45</v>
      </c>
      <c r="H4542" s="5"/>
      <c r="I4542" s="7">
        <v>33.597000000000001</v>
      </c>
      <c r="J4542" s="5"/>
      <c r="K4542" s="7" t="s">
        <v>763</v>
      </c>
      <c r="L4542" s="7" t="s">
        <v>764</v>
      </c>
      <c r="M4542" s="7" t="s">
        <v>233</v>
      </c>
      <c r="N4542" t="s">
        <v>3311</v>
      </c>
    </row>
    <row r="4543" spans="1:14" x14ac:dyDescent="0.25">
      <c r="A4543" s="7" t="s">
        <v>563</v>
      </c>
      <c r="B4543" s="7" t="s">
        <v>564</v>
      </c>
      <c r="C4543" s="7"/>
      <c r="D4543" s="6" t="s">
        <v>159</v>
      </c>
      <c r="E4543" s="7">
        <v>23.094999999999999</v>
      </c>
      <c r="F4543" s="5"/>
      <c r="G4543" s="7">
        <v>31.933</v>
      </c>
      <c r="H4543" s="5"/>
      <c r="I4543" s="7">
        <v>23.975999999999999</v>
      </c>
      <c r="J4543" s="5"/>
      <c r="K4543" s="7" t="s">
        <v>759</v>
      </c>
      <c r="L4543" s="7" t="s">
        <v>760</v>
      </c>
      <c r="M4543" s="7" t="s">
        <v>233</v>
      </c>
      <c r="N4543" t="s">
        <v>3312</v>
      </c>
    </row>
    <row r="4544" spans="1:14" x14ac:dyDescent="0.25">
      <c r="A4544" s="7" t="s">
        <v>563</v>
      </c>
      <c r="B4544" s="7" t="s">
        <v>565</v>
      </c>
      <c r="C4544" s="7"/>
      <c r="D4544" s="6" t="s">
        <v>159</v>
      </c>
      <c r="E4544" s="7">
        <v>22.923999999999999</v>
      </c>
      <c r="F4544" s="5"/>
      <c r="G4544" s="7">
        <v>31.611999999999998</v>
      </c>
      <c r="H4544" s="5"/>
      <c r="I4544" s="7">
        <v>23.824999999999999</v>
      </c>
      <c r="J4544" s="5"/>
      <c r="K4544" s="7" t="s">
        <v>759</v>
      </c>
      <c r="L4544" s="7" t="s">
        <v>760</v>
      </c>
      <c r="M4544" s="7" t="s">
        <v>233</v>
      </c>
      <c r="N4544" t="s">
        <v>3312</v>
      </c>
    </row>
    <row r="4545" spans="1:14" x14ac:dyDescent="0.25">
      <c r="A4545" s="7" t="s">
        <v>563</v>
      </c>
      <c r="B4545" s="7" t="s">
        <v>564</v>
      </c>
      <c r="C4545" s="7"/>
      <c r="D4545" s="6" t="s">
        <v>159</v>
      </c>
      <c r="E4545" s="7">
        <v>23.221</v>
      </c>
      <c r="F4545" s="5"/>
      <c r="G4545" s="7">
        <v>30.97</v>
      </c>
      <c r="H4545" s="5"/>
      <c r="I4545" s="7">
        <v>23.821000000000002</v>
      </c>
      <c r="J4545" s="5"/>
      <c r="K4545" s="7" t="s">
        <v>761</v>
      </c>
      <c r="L4545" s="7" t="s">
        <v>762</v>
      </c>
      <c r="M4545" s="7" t="s">
        <v>233</v>
      </c>
      <c r="N4545" t="s">
        <v>3313</v>
      </c>
    </row>
    <row r="4546" spans="1:14" x14ac:dyDescent="0.25">
      <c r="A4546" s="7" t="s">
        <v>563</v>
      </c>
      <c r="B4546" s="7" t="s">
        <v>565</v>
      </c>
      <c r="C4546" s="7"/>
      <c r="D4546" s="6" t="s">
        <v>159</v>
      </c>
      <c r="E4546" s="7">
        <v>22.667999999999999</v>
      </c>
      <c r="F4546" s="5"/>
      <c r="G4546" s="7">
        <v>30.690999999999999</v>
      </c>
      <c r="H4546" s="5"/>
      <c r="I4546" s="7">
        <v>23.120999999999999</v>
      </c>
      <c r="J4546" s="5"/>
      <c r="K4546" s="7" t="s">
        <v>761</v>
      </c>
      <c r="L4546" s="7" t="s">
        <v>762</v>
      </c>
      <c r="M4546" s="7" t="s">
        <v>233</v>
      </c>
      <c r="N4546" t="s">
        <v>3313</v>
      </c>
    </row>
    <row r="4547" spans="1:14" x14ac:dyDescent="0.25">
      <c r="A4547" s="7" t="s">
        <v>563</v>
      </c>
      <c r="B4547" s="7" t="s">
        <v>564</v>
      </c>
      <c r="C4547" s="7"/>
      <c r="D4547" s="6" t="s">
        <v>159</v>
      </c>
      <c r="E4547" s="7">
        <v>22.893999999999998</v>
      </c>
      <c r="F4547" s="5"/>
      <c r="G4547" s="7">
        <v>30.954000000000001</v>
      </c>
      <c r="H4547" s="5"/>
      <c r="I4547" s="7">
        <v>23.866</v>
      </c>
      <c r="J4547" s="5"/>
      <c r="K4547" s="7" t="s">
        <v>763</v>
      </c>
      <c r="L4547" s="7" t="s">
        <v>764</v>
      </c>
      <c r="M4547" s="7" t="s">
        <v>233</v>
      </c>
      <c r="N4547" t="s">
        <v>3314</v>
      </c>
    </row>
    <row r="4548" spans="1:14" x14ac:dyDescent="0.25">
      <c r="A4548" s="7" t="s">
        <v>563</v>
      </c>
      <c r="B4548" s="7" t="s">
        <v>565</v>
      </c>
      <c r="C4548" s="7"/>
      <c r="D4548" s="6" t="s">
        <v>159</v>
      </c>
      <c r="E4548" s="7">
        <v>22.981999999999999</v>
      </c>
      <c r="F4548" s="5"/>
      <c r="G4548" s="7">
        <v>31.178999999999998</v>
      </c>
      <c r="H4548" s="5"/>
      <c r="I4548" s="7">
        <v>23.838000000000001</v>
      </c>
      <c r="J4548" s="5"/>
      <c r="K4548" s="7" t="s">
        <v>763</v>
      </c>
      <c r="L4548" s="7" t="s">
        <v>764</v>
      </c>
      <c r="M4548" s="7" t="s">
        <v>233</v>
      </c>
      <c r="N4548" t="s">
        <v>3314</v>
      </c>
    </row>
    <row r="4549" spans="1:14" x14ac:dyDescent="0.25">
      <c r="A4549" s="7" t="s">
        <v>560</v>
      </c>
      <c r="B4549" s="7" t="s">
        <v>561</v>
      </c>
      <c r="C4549" s="7"/>
      <c r="D4549" s="6" t="s">
        <v>159</v>
      </c>
      <c r="E4549" s="7">
        <v>25.102</v>
      </c>
      <c r="F4549" s="5"/>
      <c r="G4549" s="7">
        <v>45</v>
      </c>
      <c r="H4549" s="5"/>
      <c r="I4549" s="7">
        <v>25.602</v>
      </c>
      <c r="J4549" s="5"/>
      <c r="K4549" s="7" t="s">
        <v>759</v>
      </c>
      <c r="L4549" s="7" t="s">
        <v>760</v>
      </c>
      <c r="M4549" s="7" t="s">
        <v>233</v>
      </c>
      <c r="N4549" t="s">
        <v>3315</v>
      </c>
    </row>
    <row r="4550" spans="1:14" x14ac:dyDescent="0.25">
      <c r="A4550" s="7" t="s">
        <v>560</v>
      </c>
      <c r="B4550" s="7" t="s">
        <v>562</v>
      </c>
      <c r="C4550" s="7"/>
      <c r="D4550" s="6" t="s">
        <v>159</v>
      </c>
      <c r="E4550" s="7">
        <v>23.893000000000001</v>
      </c>
      <c r="F4550" s="5"/>
      <c r="G4550" s="7">
        <v>45</v>
      </c>
      <c r="H4550" s="5"/>
      <c r="I4550" s="7">
        <v>24.361999999999998</v>
      </c>
      <c r="J4550" s="5"/>
      <c r="K4550" s="7" t="s">
        <v>759</v>
      </c>
      <c r="L4550" s="7" t="s">
        <v>760</v>
      </c>
      <c r="M4550" s="7" t="s">
        <v>233</v>
      </c>
      <c r="N4550" t="s">
        <v>3315</v>
      </c>
    </row>
    <row r="4551" spans="1:14" x14ac:dyDescent="0.25">
      <c r="A4551" s="7" t="s">
        <v>560</v>
      </c>
      <c r="B4551" s="7" t="s">
        <v>561</v>
      </c>
      <c r="C4551" s="7"/>
      <c r="D4551" s="6" t="s">
        <v>159</v>
      </c>
      <c r="E4551" s="7">
        <v>23.902999999999999</v>
      </c>
      <c r="F4551" s="5"/>
      <c r="G4551" s="7">
        <v>36.402999999999999</v>
      </c>
      <c r="H4551" s="5"/>
      <c r="I4551" s="7">
        <v>23.991</v>
      </c>
      <c r="J4551" s="5"/>
      <c r="K4551" s="7" t="s">
        <v>761</v>
      </c>
      <c r="L4551" s="7" t="s">
        <v>762</v>
      </c>
      <c r="M4551" s="7" t="s">
        <v>233</v>
      </c>
      <c r="N4551" t="s">
        <v>3316</v>
      </c>
    </row>
    <row r="4552" spans="1:14" x14ac:dyDescent="0.25">
      <c r="A4552" s="7" t="s">
        <v>560</v>
      </c>
      <c r="B4552" s="7" t="s">
        <v>562</v>
      </c>
      <c r="C4552" s="7"/>
      <c r="D4552" s="6" t="s">
        <v>159</v>
      </c>
      <c r="E4552" s="7">
        <v>22.984000000000002</v>
      </c>
      <c r="F4552" s="5"/>
      <c r="G4552" s="7">
        <v>45</v>
      </c>
      <c r="H4552" s="5"/>
      <c r="I4552" s="7">
        <v>23.126000000000001</v>
      </c>
      <c r="J4552" s="5"/>
      <c r="K4552" s="7" t="s">
        <v>761</v>
      </c>
      <c r="L4552" s="7" t="s">
        <v>762</v>
      </c>
      <c r="M4552" s="7" t="s">
        <v>233</v>
      </c>
      <c r="N4552" t="s">
        <v>3316</v>
      </c>
    </row>
    <row r="4553" spans="1:14" x14ac:dyDescent="0.25">
      <c r="A4553" s="7" t="s">
        <v>560</v>
      </c>
      <c r="B4553" s="7" t="s">
        <v>561</v>
      </c>
      <c r="C4553" s="7"/>
      <c r="D4553" s="6" t="s">
        <v>159</v>
      </c>
      <c r="E4553" s="7">
        <v>24.241</v>
      </c>
      <c r="F4553" s="5"/>
      <c r="G4553" s="7">
        <v>45</v>
      </c>
      <c r="H4553" s="5"/>
      <c r="I4553" s="7">
        <v>25.05</v>
      </c>
      <c r="J4553" s="5"/>
      <c r="K4553" s="7" t="s">
        <v>763</v>
      </c>
      <c r="L4553" s="7" t="s">
        <v>764</v>
      </c>
      <c r="M4553" s="7" t="s">
        <v>233</v>
      </c>
      <c r="N4553" t="s">
        <v>3317</v>
      </c>
    </row>
    <row r="4554" spans="1:14" x14ac:dyDescent="0.25">
      <c r="A4554" s="7" t="s">
        <v>560</v>
      </c>
      <c r="B4554" s="7" t="s">
        <v>562</v>
      </c>
      <c r="C4554" s="7"/>
      <c r="D4554" s="6" t="s">
        <v>159</v>
      </c>
      <c r="E4554" s="7">
        <v>23.433</v>
      </c>
      <c r="F4554" s="5"/>
      <c r="G4554" s="7">
        <v>45</v>
      </c>
      <c r="H4554" s="5"/>
      <c r="I4554" s="7">
        <v>23.962</v>
      </c>
      <c r="J4554" s="5"/>
      <c r="K4554" s="7" t="s">
        <v>763</v>
      </c>
      <c r="L4554" s="7" t="s">
        <v>764</v>
      </c>
      <c r="M4554" s="7" t="s">
        <v>233</v>
      </c>
      <c r="N4554" t="s">
        <v>3317</v>
      </c>
    </row>
    <row r="4555" spans="1:14" x14ac:dyDescent="0.25">
      <c r="A4555" s="7" t="s">
        <v>575</v>
      </c>
      <c r="B4555" s="7" t="s">
        <v>579</v>
      </c>
      <c r="C4555" s="7"/>
      <c r="D4555" s="6"/>
      <c r="E4555" s="7">
        <v>23.228000000000002</v>
      </c>
      <c r="F4555" s="5"/>
      <c r="G4555" s="7">
        <v>44.127000000000002</v>
      </c>
      <c r="H4555" s="5"/>
      <c r="I4555" s="7">
        <v>45</v>
      </c>
      <c r="J4555" s="5"/>
      <c r="K4555" s="7" t="s">
        <v>759</v>
      </c>
      <c r="L4555" s="7" t="s">
        <v>760</v>
      </c>
      <c r="M4555" s="7" t="s">
        <v>233</v>
      </c>
      <c r="N4555" t="s">
        <v>3318</v>
      </c>
    </row>
    <row r="4556" spans="1:14" x14ac:dyDescent="0.25">
      <c r="A4556" s="7" t="s">
        <v>575</v>
      </c>
      <c r="B4556" s="7" t="s">
        <v>580</v>
      </c>
      <c r="C4556" s="7"/>
      <c r="D4556" s="6"/>
      <c r="E4556" s="7">
        <v>22.914000000000001</v>
      </c>
      <c r="F4556" s="5"/>
      <c r="G4556" s="7">
        <v>45</v>
      </c>
      <c r="H4556" s="5"/>
      <c r="I4556" s="7">
        <v>45</v>
      </c>
      <c r="J4556" s="5"/>
      <c r="K4556" s="7" t="s">
        <v>759</v>
      </c>
      <c r="L4556" s="7" t="s">
        <v>760</v>
      </c>
      <c r="M4556" s="7" t="s">
        <v>233</v>
      </c>
      <c r="N4556" t="s">
        <v>3318</v>
      </c>
    </row>
    <row r="4557" spans="1:14" x14ac:dyDescent="0.25">
      <c r="A4557" s="7" t="s">
        <v>575</v>
      </c>
      <c r="B4557" s="7" t="s">
        <v>579</v>
      </c>
      <c r="C4557" s="7"/>
      <c r="D4557" s="6"/>
      <c r="E4557" s="7">
        <v>24.475000000000001</v>
      </c>
      <c r="F4557" s="5"/>
      <c r="G4557" s="7">
        <v>41.786000000000001</v>
      </c>
      <c r="H4557" s="5"/>
      <c r="I4557" s="7">
        <v>45</v>
      </c>
      <c r="J4557" s="5"/>
      <c r="K4557" s="7" t="s">
        <v>761</v>
      </c>
      <c r="L4557" s="7" t="s">
        <v>762</v>
      </c>
      <c r="M4557" s="7" t="s">
        <v>233</v>
      </c>
      <c r="N4557" t="s">
        <v>3319</v>
      </c>
    </row>
    <row r="4558" spans="1:14" x14ac:dyDescent="0.25">
      <c r="A4558" s="7" t="s">
        <v>575</v>
      </c>
      <c r="B4558" s="7" t="s">
        <v>580</v>
      </c>
      <c r="C4558" s="7"/>
      <c r="D4558" s="6"/>
      <c r="E4558" s="7">
        <v>23.957999999999998</v>
      </c>
      <c r="F4558" s="5"/>
      <c r="G4558" s="7">
        <v>45</v>
      </c>
      <c r="H4558" s="5"/>
      <c r="I4558" s="7">
        <v>45</v>
      </c>
      <c r="J4558" s="5"/>
      <c r="K4558" s="7" t="s">
        <v>761</v>
      </c>
      <c r="L4558" s="7" t="s">
        <v>762</v>
      </c>
      <c r="M4558" s="7" t="s">
        <v>233</v>
      </c>
      <c r="N4558" t="s">
        <v>3319</v>
      </c>
    </row>
    <row r="4559" spans="1:14" x14ac:dyDescent="0.25">
      <c r="A4559" s="7" t="s">
        <v>575</v>
      </c>
      <c r="B4559" s="7" t="s">
        <v>579</v>
      </c>
      <c r="C4559" s="7"/>
      <c r="D4559" s="6"/>
      <c r="E4559" s="7">
        <v>22.699000000000002</v>
      </c>
      <c r="F4559" s="5"/>
      <c r="G4559" s="7">
        <v>45</v>
      </c>
      <c r="H4559" s="5"/>
      <c r="I4559" s="7">
        <v>45</v>
      </c>
      <c r="J4559" s="5"/>
      <c r="K4559" s="7" t="s">
        <v>763</v>
      </c>
      <c r="L4559" s="7" t="s">
        <v>764</v>
      </c>
      <c r="M4559" s="7" t="s">
        <v>233</v>
      </c>
      <c r="N4559" t="s">
        <v>3320</v>
      </c>
    </row>
    <row r="4560" spans="1:14" x14ac:dyDescent="0.25">
      <c r="A4560" s="7" t="s">
        <v>575</v>
      </c>
      <c r="B4560" s="7" t="s">
        <v>580</v>
      </c>
      <c r="C4560" s="7"/>
      <c r="D4560" s="6"/>
      <c r="E4560" s="7">
        <v>23.61</v>
      </c>
      <c r="F4560" s="5"/>
      <c r="G4560" s="7">
        <v>38.703000000000003</v>
      </c>
      <c r="H4560" s="5"/>
      <c r="I4560" s="7">
        <v>45</v>
      </c>
      <c r="J4560" s="5"/>
      <c r="K4560" s="7" t="s">
        <v>763</v>
      </c>
      <c r="L4560" s="7" t="s">
        <v>764</v>
      </c>
      <c r="M4560" s="7" t="s">
        <v>233</v>
      </c>
      <c r="N4560" t="s">
        <v>3320</v>
      </c>
    </row>
    <row r="4561" spans="1:14" x14ac:dyDescent="0.25">
      <c r="A4561" s="7" t="s">
        <v>575</v>
      </c>
      <c r="B4561" s="7" t="s">
        <v>577</v>
      </c>
      <c r="C4561" s="7"/>
      <c r="D4561" s="6" t="s">
        <v>159</v>
      </c>
      <c r="E4561" s="7">
        <v>22.588000000000001</v>
      </c>
      <c r="F4561" s="5"/>
      <c r="G4561" s="7">
        <v>30.968</v>
      </c>
      <c r="H4561" s="5"/>
      <c r="I4561" s="7">
        <v>23.67</v>
      </c>
      <c r="J4561" s="5"/>
      <c r="K4561" s="7" t="s">
        <v>761</v>
      </c>
      <c r="L4561" s="7" t="s">
        <v>762</v>
      </c>
      <c r="M4561" s="7" t="s">
        <v>233</v>
      </c>
      <c r="N4561" t="s">
        <v>3319</v>
      </c>
    </row>
    <row r="4562" spans="1:14" x14ac:dyDescent="0.25">
      <c r="A4562" s="7" t="s">
        <v>575</v>
      </c>
      <c r="B4562" s="7" t="s">
        <v>577</v>
      </c>
      <c r="C4562" s="7"/>
      <c r="D4562" s="6" t="s">
        <v>159</v>
      </c>
      <c r="E4562" s="7">
        <v>22.056999999999999</v>
      </c>
      <c r="F4562" s="5"/>
      <c r="G4562" s="7">
        <v>30.959</v>
      </c>
      <c r="H4562" s="5"/>
      <c r="I4562" s="7">
        <v>23.497</v>
      </c>
      <c r="J4562" s="5"/>
      <c r="K4562" s="7" t="s">
        <v>759</v>
      </c>
      <c r="L4562" s="7" t="s">
        <v>760</v>
      </c>
      <c r="M4562" s="7" t="s">
        <v>233</v>
      </c>
      <c r="N4562" t="s">
        <v>3318</v>
      </c>
    </row>
    <row r="4563" spans="1:14" x14ac:dyDescent="0.25">
      <c r="A4563" s="7" t="s">
        <v>575</v>
      </c>
      <c r="B4563" s="7" t="s">
        <v>576</v>
      </c>
      <c r="C4563" s="7"/>
      <c r="D4563" s="6" t="s">
        <v>159</v>
      </c>
      <c r="E4563" s="7">
        <v>22.138999999999999</v>
      </c>
      <c r="F4563" s="5"/>
      <c r="G4563" s="7">
        <v>30.838999999999999</v>
      </c>
      <c r="H4563" s="5"/>
      <c r="I4563" s="7">
        <v>23.158999999999999</v>
      </c>
      <c r="J4563" s="5"/>
      <c r="K4563" s="7" t="s">
        <v>761</v>
      </c>
      <c r="L4563" s="7" t="s">
        <v>762</v>
      </c>
      <c r="M4563" s="7" t="s">
        <v>233</v>
      </c>
      <c r="N4563" t="s">
        <v>3319</v>
      </c>
    </row>
    <row r="4564" spans="1:14" x14ac:dyDescent="0.25">
      <c r="A4564" s="7" t="s">
        <v>575</v>
      </c>
      <c r="B4564" s="7" t="s">
        <v>576</v>
      </c>
      <c r="C4564" s="7"/>
      <c r="D4564" s="6" t="s">
        <v>159</v>
      </c>
      <c r="E4564" s="7">
        <v>22.065999999999999</v>
      </c>
      <c r="F4564" s="5"/>
      <c r="G4564" s="7">
        <v>30.568999999999999</v>
      </c>
      <c r="H4564" s="5"/>
      <c r="I4564" s="7">
        <v>23.045000000000002</v>
      </c>
      <c r="J4564" s="5"/>
      <c r="K4564" s="7" t="s">
        <v>759</v>
      </c>
      <c r="L4564" s="7" t="s">
        <v>760</v>
      </c>
      <c r="M4564" s="7" t="s">
        <v>233</v>
      </c>
      <c r="N4564" t="s">
        <v>3318</v>
      </c>
    </row>
    <row r="4565" spans="1:14" x14ac:dyDescent="0.25">
      <c r="A4565" s="7" t="s">
        <v>575</v>
      </c>
      <c r="B4565" s="7" t="s">
        <v>577</v>
      </c>
      <c r="C4565" s="7"/>
      <c r="D4565" s="6" t="s">
        <v>159</v>
      </c>
      <c r="E4565" s="7">
        <v>20.984999999999999</v>
      </c>
      <c r="F4565" s="5"/>
      <c r="G4565" s="7">
        <v>30.274999999999999</v>
      </c>
      <c r="H4565" s="5"/>
      <c r="I4565" s="7">
        <v>22.46</v>
      </c>
      <c r="J4565" s="5"/>
      <c r="K4565" s="7" t="s">
        <v>763</v>
      </c>
      <c r="L4565" s="7" t="s">
        <v>764</v>
      </c>
      <c r="M4565" s="7" t="s">
        <v>233</v>
      </c>
      <c r="N4565" t="s">
        <v>3320</v>
      </c>
    </row>
    <row r="4566" spans="1:14" x14ac:dyDescent="0.25">
      <c r="A4566" s="7" t="s">
        <v>575</v>
      </c>
      <c r="B4566" s="7" t="s">
        <v>576</v>
      </c>
      <c r="C4566" s="7"/>
      <c r="D4566" s="6" t="s">
        <v>159</v>
      </c>
      <c r="E4566" s="7">
        <v>20.978000000000002</v>
      </c>
      <c r="F4566" s="5"/>
      <c r="G4566" s="7">
        <v>30.135000000000002</v>
      </c>
      <c r="H4566" s="5"/>
      <c r="I4566" s="7">
        <v>22.192</v>
      </c>
      <c r="J4566" s="5"/>
      <c r="K4566" s="7" t="s">
        <v>763</v>
      </c>
      <c r="L4566" s="7" t="s">
        <v>764</v>
      </c>
      <c r="M4566" s="7" t="s">
        <v>233</v>
      </c>
      <c r="N4566" t="s">
        <v>3320</v>
      </c>
    </row>
    <row r="4567" spans="1:14" x14ac:dyDescent="0.25">
      <c r="A4567" s="7" t="s">
        <v>572</v>
      </c>
      <c r="B4567" s="7" t="s">
        <v>573</v>
      </c>
      <c r="C4567" s="7"/>
      <c r="D4567" s="6" t="s">
        <v>159</v>
      </c>
      <c r="E4567" s="7">
        <v>23.931000000000001</v>
      </c>
      <c r="F4567" s="5"/>
      <c r="G4567" s="7">
        <v>45</v>
      </c>
      <c r="H4567" s="5"/>
      <c r="I4567" s="7">
        <v>45</v>
      </c>
      <c r="J4567" s="5"/>
      <c r="K4567" s="7" t="s">
        <v>759</v>
      </c>
      <c r="L4567" s="7" t="s">
        <v>760</v>
      </c>
      <c r="M4567" s="7" t="s">
        <v>233</v>
      </c>
      <c r="N4567" t="s">
        <v>3321</v>
      </c>
    </row>
    <row r="4568" spans="1:14" x14ac:dyDescent="0.25">
      <c r="A4568" s="7" t="s">
        <v>572</v>
      </c>
      <c r="B4568" s="7" t="s">
        <v>574</v>
      </c>
      <c r="C4568" s="7"/>
      <c r="D4568" s="6" t="s">
        <v>159</v>
      </c>
      <c r="E4568" s="7">
        <v>23.396999999999998</v>
      </c>
      <c r="F4568" s="5"/>
      <c r="G4568" s="7">
        <v>45</v>
      </c>
      <c r="H4568" s="5"/>
      <c r="I4568" s="7">
        <v>45</v>
      </c>
      <c r="J4568" s="5"/>
      <c r="K4568" s="7" t="s">
        <v>759</v>
      </c>
      <c r="L4568" s="7" t="s">
        <v>760</v>
      </c>
      <c r="M4568" s="7" t="s">
        <v>233</v>
      </c>
      <c r="N4568" t="s">
        <v>3321</v>
      </c>
    </row>
    <row r="4569" spans="1:14" x14ac:dyDescent="0.25">
      <c r="A4569" s="7" t="s">
        <v>572</v>
      </c>
      <c r="B4569" s="7" t="s">
        <v>573</v>
      </c>
      <c r="C4569" s="7"/>
      <c r="D4569" s="6" t="s">
        <v>159</v>
      </c>
      <c r="E4569" s="7">
        <v>23.603999999999999</v>
      </c>
      <c r="F4569" s="5"/>
      <c r="G4569" s="7">
        <v>45</v>
      </c>
      <c r="H4569" s="5"/>
      <c r="I4569" s="7">
        <v>45</v>
      </c>
      <c r="J4569" s="5"/>
      <c r="K4569" s="7" t="s">
        <v>761</v>
      </c>
      <c r="L4569" s="7" t="s">
        <v>762</v>
      </c>
      <c r="M4569" s="7" t="s">
        <v>233</v>
      </c>
      <c r="N4569" t="s">
        <v>3322</v>
      </c>
    </row>
    <row r="4570" spans="1:14" x14ac:dyDescent="0.25">
      <c r="A4570" s="7" t="s">
        <v>572</v>
      </c>
      <c r="B4570" s="7" t="s">
        <v>574</v>
      </c>
      <c r="C4570" s="7"/>
      <c r="D4570" s="6" t="s">
        <v>159</v>
      </c>
      <c r="E4570" s="7">
        <v>23.587</v>
      </c>
      <c r="F4570" s="5"/>
      <c r="G4570" s="7">
        <v>45</v>
      </c>
      <c r="H4570" s="5"/>
      <c r="I4570" s="7">
        <v>45</v>
      </c>
      <c r="J4570" s="5"/>
      <c r="K4570" s="7" t="s">
        <v>761</v>
      </c>
      <c r="L4570" s="7" t="s">
        <v>762</v>
      </c>
      <c r="M4570" s="7" t="s">
        <v>233</v>
      </c>
      <c r="N4570" t="s">
        <v>3322</v>
      </c>
    </row>
    <row r="4571" spans="1:14" x14ac:dyDescent="0.25">
      <c r="A4571" s="7" t="s">
        <v>572</v>
      </c>
      <c r="B4571" s="7" t="s">
        <v>573</v>
      </c>
      <c r="C4571" s="7"/>
      <c r="D4571" s="6" t="s">
        <v>159</v>
      </c>
      <c r="E4571" s="7">
        <v>23.756</v>
      </c>
      <c r="F4571" s="5"/>
      <c r="G4571" s="7">
        <v>45</v>
      </c>
      <c r="H4571" s="5"/>
      <c r="I4571" s="7">
        <v>45</v>
      </c>
      <c r="J4571" s="5"/>
      <c r="K4571" s="7" t="s">
        <v>763</v>
      </c>
      <c r="L4571" s="7" t="s">
        <v>764</v>
      </c>
      <c r="M4571" s="7" t="s">
        <v>233</v>
      </c>
      <c r="N4571" t="s">
        <v>3323</v>
      </c>
    </row>
    <row r="4572" spans="1:14" x14ac:dyDescent="0.25">
      <c r="A4572" s="7" t="s">
        <v>572</v>
      </c>
      <c r="B4572" s="7" t="s">
        <v>574</v>
      </c>
      <c r="C4572" s="7"/>
      <c r="D4572" s="6" t="s">
        <v>159</v>
      </c>
      <c r="E4572" s="7">
        <v>23.088000000000001</v>
      </c>
      <c r="F4572" s="5"/>
      <c r="G4572" s="7">
        <v>45</v>
      </c>
      <c r="H4572" s="5"/>
      <c r="I4572" s="7">
        <v>45</v>
      </c>
      <c r="J4572" s="5"/>
      <c r="K4572" s="7" t="s">
        <v>763</v>
      </c>
      <c r="L4572" s="7" t="s">
        <v>764</v>
      </c>
      <c r="M4572" s="7" t="s">
        <v>233</v>
      </c>
      <c r="N4572" t="s">
        <v>3323</v>
      </c>
    </row>
    <row r="4573" spans="1:14" x14ac:dyDescent="0.25">
      <c r="A4573" s="7">
        <v>0</v>
      </c>
      <c r="B4573" s="7" t="s">
        <v>7</v>
      </c>
      <c r="C4573" s="7"/>
      <c r="D4573" s="6" t="s">
        <v>159</v>
      </c>
      <c r="E4573" s="7">
        <v>36.390999999999998</v>
      </c>
      <c r="F4573" s="5"/>
      <c r="G4573" s="7">
        <v>45</v>
      </c>
      <c r="H4573" s="5"/>
      <c r="I4573" s="7">
        <v>36.466999999999999</v>
      </c>
      <c r="J4573" s="5"/>
      <c r="K4573" s="7" t="s">
        <v>765</v>
      </c>
      <c r="L4573" s="7" t="s">
        <v>766</v>
      </c>
      <c r="M4573" s="7" t="s">
        <v>233</v>
      </c>
      <c r="N4573" t="s">
        <v>3324</v>
      </c>
    </row>
    <row r="4574" spans="1:14" x14ac:dyDescent="0.25">
      <c r="A4574" s="7">
        <v>0</v>
      </c>
      <c r="B4574" s="7" t="s">
        <v>8</v>
      </c>
      <c r="C4574" s="7"/>
      <c r="D4574" s="6" t="s">
        <v>159</v>
      </c>
      <c r="E4574" s="7">
        <v>32.826000000000001</v>
      </c>
      <c r="F4574" s="5"/>
      <c r="G4574" s="7">
        <v>45</v>
      </c>
      <c r="H4574" s="5"/>
      <c r="I4574" s="7">
        <v>34.500999999999998</v>
      </c>
      <c r="J4574" s="5"/>
      <c r="K4574" s="7" t="s">
        <v>765</v>
      </c>
      <c r="L4574" s="7" t="s">
        <v>766</v>
      </c>
      <c r="M4574" s="7" t="s">
        <v>233</v>
      </c>
      <c r="N4574" t="s">
        <v>3324</v>
      </c>
    </row>
    <row r="4575" spans="1:14" x14ac:dyDescent="0.25">
      <c r="A4575" s="7">
        <v>0</v>
      </c>
      <c r="B4575" s="7" t="s">
        <v>7</v>
      </c>
      <c r="C4575" s="7"/>
      <c r="D4575" s="6" t="s">
        <v>159</v>
      </c>
      <c r="E4575" s="7">
        <v>45</v>
      </c>
      <c r="F4575" s="5"/>
      <c r="G4575" s="7">
        <v>45</v>
      </c>
      <c r="H4575" s="5"/>
      <c r="I4575" s="7">
        <v>38.613</v>
      </c>
      <c r="J4575" s="5"/>
      <c r="K4575" s="7" t="s">
        <v>767</v>
      </c>
      <c r="L4575" s="7" t="s">
        <v>768</v>
      </c>
      <c r="M4575" s="7" t="s">
        <v>233</v>
      </c>
      <c r="N4575" t="s">
        <v>3325</v>
      </c>
    </row>
    <row r="4576" spans="1:14" x14ac:dyDescent="0.25">
      <c r="A4576" s="7">
        <v>0</v>
      </c>
      <c r="B4576" s="7" t="s">
        <v>8</v>
      </c>
      <c r="C4576" s="7"/>
      <c r="D4576" s="6" t="s">
        <v>159</v>
      </c>
      <c r="E4576" s="7">
        <v>45</v>
      </c>
      <c r="F4576" s="5"/>
      <c r="G4576" s="7">
        <v>45</v>
      </c>
      <c r="H4576" s="5"/>
      <c r="I4576" s="7">
        <v>45</v>
      </c>
      <c r="J4576" s="5"/>
      <c r="K4576" s="7" t="s">
        <v>767</v>
      </c>
      <c r="L4576" s="7" t="s">
        <v>768</v>
      </c>
      <c r="M4576" s="7" t="s">
        <v>233</v>
      </c>
      <c r="N4576" t="s">
        <v>3325</v>
      </c>
    </row>
    <row r="4577" spans="1:14" x14ac:dyDescent="0.25">
      <c r="A4577" s="7">
        <v>0</v>
      </c>
      <c r="B4577" s="7" t="s">
        <v>7</v>
      </c>
      <c r="C4577" s="7"/>
      <c r="D4577" s="6" t="s">
        <v>159</v>
      </c>
      <c r="E4577" s="7">
        <v>36.337000000000003</v>
      </c>
      <c r="F4577" s="5"/>
      <c r="G4577" s="7">
        <v>45</v>
      </c>
      <c r="H4577" s="5"/>
      <c r="I4577" s="7">
        <v>45</v>
      </c>
      <c r="J4577" s="5"/>
      <c r="K4577" s="7" t="s">
        <v>769</v>
      </c>
      <c r="L4577" s="7" t="s">
        <v>770</v>
      </c>
      <c r="M4577" s="7" t="s">
        <v>233</v>
      </c>
      <c r="N4577" t="s">
        <v>3326</v>
      </c>
    </row>
    <row r="4578" spans="1:14" x14ac:dyDescent="0.25">
      <c r="A4578" s="7">
        <v>0</v>
      </c>
      <c r="B4578" s="7" t="s">
        <v>8</v>
      </c>
      <c r="C4578" s="7"/>
      <c r="D4578" s="6" t="s">
        <v>159</v>
      </c>
      <c r="E4578" s="7">
        <v>45</v>
      </c>
      <c r="F4578" s="5"/>
      <c r="G4578" s="7">
        <v>45</v>
      </c>
      <c r="H4578" s="5"/>
      <c r="I4578" s="7">
        <v>45</v>
      </c>
      <c r="J4578" s="5"/>
      <c r="K4578" s="7" t="s">
        <v>769</v>
      </c>
      <c r="L4578" s="7" t="s">
        <v>770</v>
      </c>
      <c r="M4578" s="7" t="s">
        <v>233</v>
      </c>
      <c r="N4578" t="s">
        <v>3326</v>
      </c>
    </row>
    <row r="4579" spans="1:14" x14ac:dyDescent="0.25">
      <c r="A4579" s="7">
        <v>0</v>
      </c>
      <c r="B4579" s="7" t="s">
        <v>7</v>
      </c>
      <c r="C4579" s="7"/>
      <c r="D4579" s="6" t="s">
        <v>159</v>
      </c>
      <c r="E4579" s="7">
        <v>37.048999999999999</v>
      </c>
      <c r="F4579" s="5"/>
      <c r="G4579" s="7">
        <v>45</v>
      </c>
      <c r="H4579" s="5"/>
      <c r="I4579" s="7">
        <v>45</v>
      </c>
      <c r="J4579" s="5"/>
      <c r="K4579" s="7" t="s">
        <v>771</v>
      </c>
      <c r="L4579" s="7" t="s">
        <v>772</v>
      </c>
      <c r="M4579" s="7" t="s">
        <v>233</v>
      </c>
      <c r="N4579" t="s">
        <v>3327</v>
      </c>
    </row>
    <row r="4580" spans="1:14" x14ac:dyDescent="0.25">
      <c r="A4580" s="7">
        <v>0</v>
      </c>
      <c r="B4580" s="7" t="s">
        <v>8</v>
      </c>
      <c r="C4580" s="7"/>
      <c r="D4580" s="6" t="s">
        <v>159</v>
      </c>
      <c r="E4580" s="7">
        <v>37.378999999999998</v>
      </c>
      <c r="F4580" s="5"/>
      <c r="G4580" s="7">
        <v>45</v>
      </c>
      <c r="H4580" s="5"/>
      <c r="I4580" s="7">
        <v>37.393000000000001</v>
      </c>
      <c r="J4580" s="5"/>
      <c r="K4580" s="7" t="s">
        <v>771</v>
      </c>
      <c r="L4580" s="7" t="s">
        <v>772</v>
      </c>
      <c r="M4580" s="7" t="s">
        <v>233</v>
      </c>
      <c r="N4580" t="s">
        <v>3327</v>
      </c>
    </row>
    <row r="4581" spans="1:14" x14ac:dyDescent="0.25">
      <c r="A4581" s="7">
        <v>2</v>
      </c>
      <c r="B4581" s="7" t="s">
        <v>0</v>
      </c>
      <c r="C4581" s="7"/>
      <c r="D4581" s="6" t="s">
        <v>159</v>
      </c>
      <c r="E4581" s="7">
        <v>23.315999999999999</v>
      </c>
      <c r="F4581" s="5"/>
      <c r="G4581" s="7">
        <v>44.332000000000001</v>
      </c>
      <c r="H4581" s="5"/>
      <c r="I4581" s="7">
        <v>24.155000000000001</v>
      </c>
      <c r="J4581" s="5"/>
      <c r="K4581" s="7" t="s">
        <v>773</v>
      </c>
      <c r="L4581" s="7" t="s">
        <v>774</v>
      </c>
      <c r="M4581" s="7" t="s">
        <v>233</v>
      </c>
      <c r="N4581" t="s">
        <v>3328</v>
      </c>
    </row>
    <row r="4582" spans="1:14" x14ac:dyDescent="0.25">
      <c r="A4582" s="7">
        <v>2</v>
      </c>
      <c r="B4582" s="7" t="s">
        <v>6</v>
      </c>
      <c r="C4582" s="7"/>
      <c r="D4582" s="6" t="s">
        <v>159</v>
      </c>
      <c r="E4582" s="7">
        <v>23.638000000000002</v>
      </c>
      <c r="F4582" s="5"/>
      <c r="G4582" s="7">
        <v>40.009</v>
      </c>
      <c r="H4582" s="5"/>
      <c r="I4582" s="7">
        <v>24.585999999999999</v>
      </c>
      <c r="J4582" s="5"/>
      <c r="K4582" s="7" t="s">
        <v>773</v>
      </c>
      <c r="L4582" s="7" t="s">
        <v>774</v>
      </c>
      <c r="M4582" s="7" t="s">
        <v>233</v>
      </c>
      <c r="N4582" t="s">
        <v>3328</v>
      </c>
    </row>
    <row r="4583" spans="1:14" x14ac:dyDescent="0.25">
      <c r="A4583" s="7">
        <v>2</v>
      </c>
      <c r="B4583" s="7" t="s">
        <v>0</v>
      </c>
      <c r="C4583" s="7"/>
      <c r="D4583" s="6" t="s">
        <v>159</v>
      </c>
      <c r="E4583" s="7">
        <v>23.370999999999999</v>
      </c>
      <c r="F4583" s="5"/>
      <c r="G4583" s="7">
        <v>39.643000000000001</v>
      </c>
      <c r="H4583" s="5"/>
      <c r="I4583" s="7">
        <v>24.513999999999999</v>
      </c>
      <c r="J4583" s="5"/>
      <c r="K4583" s="7" t="s">
        <v>765</v>
      </c>
      <c r="L4583" s="7" t="s">
        <v>766</v>
      </c>
      <c r="M4583" s="7" t="s">
        <v>233</v>
      </c>
      <c r="N4583" t="s">
        <v>3329</v>
      </c>
    </row>
    <row r="4584" spans="1:14" x14ac:dyDescent="0.25">
      <c r="A4584" s="7">
        <v>2</v>
      </c>
      <c r="B4584" s="7" t="s">
        <v>6</v>
      </c>
      <c r="C4584" s="7"/>
      <c r="D4584" s="6" t="s">
        <v>159</v>
      </c>
      <c r="E4584" s="7">
        <v>24.257999999999999</v>
      </c>
      <c r="F4584" s="5"/>
      <c r="G4584" s="7">
        <v>45</v>
      </c>
      <c r="H4584" s="5"/>
      <c r="I4584" s="7">
        <v>25.268000000000001</v>
      </c>
      <c r="J4584" s="5"/>
      <c r="K4584" s="7" t="s">
        <v>765</v>
      </c>
      <c r="L4584" s="7" t="s">
        <v>766</v>
      </c>
      <c r="M4584" s="7" t="s">
        <v>233</v>
      </c>
      <c r="N4584" t="s">
        <v>3329</v>
      </c>
    </row>
    <row r="4585" spans="1:14" x14ac:dyDescent="0.25">
      <c r="A4585" s="7">
        <v>2</v>
      </c>
      <c r="B4585" s="7" t="s">
        <v>0</v>
      </c>
      <c r="C4585" s="7"/>
      <c r="D4585" s="6" t="s">
        <v>159</v>
      </c>
      <c r="E4585" s="7">
        <v>23.312999999999999</v>
      </c>
      <c r="F4585" s="5"/>
      <c r="G4585" s="7">
        <v>45</v>
      </c>
      <c r="H4585" s="5"/>
      <c r="I4585" s="7">
        <v>24.161999999999999</v>
      </c>
      <c r="J4585" s="5"/>
      <c r="K4585" s="7" t="s">
        <v>767</v>
      </c>
      <c r="L4585" s="7" t="s">
        <v>768</v>
      </c>
      <c r="M4585" s="7" t="s">
        <v>233</v>
      </c>
      <c r="N4585" t="s">
        <v>3330</v>
      </c>
    </row>
    <row r="4586" spans="1:14" x14ac:dyDescent="0.25">
      <c r="A4586" s="7">
        <v>2</v>
      </c>
      <c r="B4586" s="7" t="s">
        <v>6</v>
      </c>
      <c r="C4586" s="7"/>
      <c r="D4586" s="6" t="s">
        <v>159</v>
      </c>
      <c r="E4586" s="7">
        <v>23.481999999999999</v>
      </c>
      <c r="F4586" s="5"/>
      <c r="G4586" s="7">
        <v>45</v>
      </c>
      <c r="H4586" s="5"/>
      <c r="I4586" s="7">
        <v>24.11</v>
      </c>
      <c r="J4586" s="5"/>
      <c r="K4586" s="7" t="s">
        <v>767</v>
      </c>
      <c r="L4586" s="7" t="s">
        <v>768</v>
      </c>
      <c r="M4586" s="7" t="s">
        <v>233</v>
      </c>
      <c r="N4586" t="s">
        <v>3330</v>
      </c>
    </row>
    <row r="4587" spans="1:14" x14ac:dyDescent="0.25">
      <c r="A4587" s="7">
        <v>2</v>
      </c>
      <c r="B4587" s="7" t="s">
        <v>0</v>
      </c>
      <c r="C4587" s="7"/>
      <c r="D4587" s="6" t="s">
        <v>159</v>
      </c>
      <c r="E4587" s="7">
        <v>23.513000000000002</v>
      </c>
      <c r="F4587" s="5"/>
      <c r="G4587" s="7">
        <v>45</v>
      </c>
      <c r="H4587" s="5"/>
      <c r="I4587" s="7">
        <v>24.335000000000001</v>
      </c>
      <c r="J4587" s="5"/>
      <c r="K4587" s="7" t="s">
        <v>769</v>
      </c>
      <c r="L4587" s="7" t="s">
        <v>770</v>
      </c>
      <c r="M4587" s="7" t="s">
        <v>233</v>
      </c>
      <c r="N4587" t="s">
        <v>3331</v>
      </c>
    </row>
    <row r="4588" spans="1:14" x14ac:dyDescent="0.25">
      <c r="A4588" s="7">
        <v>2</v>
      </c>
      <c r="B4588" s="7" t="s">
        <v>6</v>
      </c>
      <c r="C4588" s="7"/>
      <c r="D4588" s="6" t="s">
        <v>159</v>
      </c>
      <c r="E4588" s="7">
        <v>23.643000000000001</v>
      </c>
      <c r="F4588" s="5"/>
      <c r="G4588" s="7">
        <v>45</v>
      </c>
      <c r="H4588" s="5"/>
      <c r="I4588" s="7">
        <v>24.117999999999999</v>
      </c>
      <c r="J4588" s="5"/>
      <c r="K4588" s="7" t="s">
        <v>769</v>
      </c>
      <c r="L4588" s="7" t="s">
        <v>770</v>
      </c>
      <c r="M4588" s="7" t="s">
        <v>233</v>
      </c>
      <c r="N4588" t="s">
        <v>3331</v>
      </c>
    </row>
    <row r="4589" spans="1:14" x14ac:dyDescent="0.25">
      <c r="A4589" s="7">
        <v>2</v>
      </c>
      <c r="B4589" s="7" t="s">
        <v>0</v>
      </c>
      <c r="C4589" s="7"/>
      <c r="D4589" s="6" t="s">
        <v>159</v>
      </c>
      <c r="E4589" s="7">
        <v>23.077999999999999</v>
      </c>
      <c r="F4589" s="5"/>
      <c r="G4589" s="7">
        <v>45</v>
      </c>
      <c r="H4589" s="5"/>
      <c r="I4589" s="7">
        <v>23.94</v>
      </c>
      <c r="J4589" s="5"/>
      <c r="K4589" s="7" t="s">
        <v>771</v>
      </c>
      <c r="L4589" s="7" t="s">
        <v>772</v>
      </c>
      <c r="M4589" s="7" t="s">
        <v>233</v>
      </c>
      <c r="N4589" t="s">
        <v>3332</v>
      </c>
    </row>
    <row r="4590" spans="1:14" x14ac:dyDescent="0.25">
      <c r="A4590" s="7">
        <v>2</v>
      </c>
      <c r="B4590" s="7" t="s">
        <v>6</v>
      </c>
      <c r="C4590" s="7"/>
      <c r="D4590" s="6" t="s">
        <v>159</v>
      </c>
      <c r="E4590" s="7">
        <v>23.047000000000001</v>
      </c>
      <c r="F4590" s="5"/>
      <c r="G4590" s="7">
        <v>45</v>
      </c>
      <c r="H4590" s="5"/>
      <c r="I4590" s="7">
        <v>23.898</v>
      </c>
      <c r="J4590" s="5"/>
      <c r="K4590" s="7" t="s">
        <v>771</v>
      </c>
      <c r="L4590" s="7" t="s">
        <v>772</v>
      </c>
      <c r="M4590" s="7" t="s">
        <v>233</v>
      </c>
      <c r="N4590" t="s">
        <v>3332</v>
      </c>
    </row>
    <row r="4591" spans="1:14" x14ac:dyDescent="0.25">
      <c r="A4591" s="7">
        <v>9</v>
      </c>
      <c r="B4591" s="7" t="s">
        <v>7</v>
      </c>
      <c r="C4591" s="7"/>
      <c r="D4591" s="6" t="s">
        <v>159</v>
      </c>
      <c r="E4591" s="7">
        <v>35.673000000000002</v>
      </c>
      <c r="F4591" s="5"/>
      <c r="G4591" s="7">
        <v>45</v>
      </c>
      <c r="H4591" s="5"/>
      <c r="I4591" s="7">
        <v>45</v>
      </c>
      <c r="J4591" s="5"/>
      <c r="K4591" s="7" t="s">
        <v>773</v>
      </c>
      <c r="L4591" s="7" t="s">
        <v>774</v>
      </c>
      <c r="M4591" s="7" t="s">
        <v>233</v>
      </c>
      <c r="N4591" t="s">
        <v>3333</v>
      </c>
    </row>
    <row r="4592" spans="1:14" x14ac:dyDescent="0.25">
      <c r="A4592" s="7" t="s">
        <v>566</v>
      </c>
      <c r="B4592" s="7" t="s">
        <v>567</v>
      </c>
      <c r="C4592" s="7"/>
      <c r="D4592" s="6" t="s">
        <v>159</v>
      </c>
      <c r="E4592" s="7">
        <v>25.404</v>
      </c>
      <c r="F4592" s="5"/>
      <c r="G4592" s="7">
        <v>33.912999999999997</v>
      </c>
      <c r="H4592" s="5"/>
      <c r="I4592" s="7">
        <v>25.710999999999999</v>
      </c>
      <c r="J4592" s="5"/>
      <c r="K4592" s="7" t="s">
        <v>773</v>
      </c>
      <c r="L4592" s="7" t="s">
        <v>774</v>
      </c>
      <c r="M4592" s="7" t="s">
        <v>233</v>
      </c>
      <c r="N4592" t="s">
        <v>3334</v>
      </c>
    </row>
    <row r="4593" spans="1:14" x14ac:dyDescent="0.25">
      <c r="A4593" s="7" t="s">
        <v>566</v>
      </c>
      <c r="B4593" s="7" t="s">
        <v>568</v>
      </c>
      <c r="C4593" s="7"/>
      <c r="D4593" s="6" t="s">
        <v>159</v>
      </c>
      <c r="E4593" s="7">
        <v>25.873999999999999</v>
      </c>
      <c r="F4593" s="5"/>
      <c r="G4593" s="7">
        <v>33.850999999999999</v>
      </c>
      <c r="H4593" s="5"/>
      <c r="I4593" s="7">
        <v>26.116</v>
      </c>
      <c r="J4593" s="5"/>
      <c r="K4593" s="7" t="s">
        <v>773</v>
      </c>
      <c r="L4593" s="7" t="s">
        <v>774</v>
      </c>
      <c r="M4593" s="7" t="s">
        <v>233</v>
      </c>
      <c r="N4593" t="s">
        <v>3334</v>
      </c>
    </row>
    <row r="4594" spans="1:14" x14ac:dyDescent="0.25">
      <c r="A4594" s="7" t="s">
        <v>566</v>
      </c>
      <c r="B4594" s="7" t="s">
        <v>567</v>
      </c>
      <c r="C4594" s="7"/>
      <c r="D4594" s="6" t="s">
        <v>159</v>
      </c>
      <c r="E4594" s="7">
        <v>24.946999999999999</v>
      </c>
      <c r="F4594" s="5"/>
      <c r="G4594" s="7">
        <v>34.610999999999997</v>
      </c>
      <c r="H4594" s="5"/>
      <c r="I4594" s="7">
        <v>25.242999999999999</v>
      </c>
      <c r="J4594" s="5"/>
      <c r="K4594" s="7" t="s">
        <v>765</v>
      </c>
      <c r="L4594" s="7" t="s">
        <v>766</v>
      </c>
      <c r="M4594" s="7" t="s">
        <v>233</v>
      </c>
      <c r="N4594" t="s">
        <v>3335</v>
      </c>
    </row>
    <row r="4595" spans="1:14" x14ac:dyDescent="0.25">
      <c r="A4595" s="7" t="s">
        <v>566</v>
      </c>
      <c r="B4595" s="7" t="s">
        <v>568</v>
      </c>
      <c r="C4595" s="7"/>
      <c r="D4595" s="6" t="s">
        <v>159</v>
      </c>
      <c r="E4595" s="7">
        <v>24.157</v>
      </c>
      <c r="F4595" s="5"/>
      <c r="G4595" s="7">
        <v>33.520000000000003</v>
      </c>
      <c r="H4595" s="5"/>
      <c r="I4595" s="7">
        <v>24.835999999999999</v>
      </c>
      <c r="J4595" s="5"/>
      <c r="K4595" s="7" t="s">
        <v>765</v>
      </c>
      <c r="L4595" s="7" t="s">
        <v>766</v>
      </c>
      <c r="M4595" s="7" t="s">
        <v>233</v>
      </c>
      <c r="N4595" t="s">
        <v>3335</v>
      </c>
    </row>
    <row r="4596" spans="1:14" x14ac:dyDescent="0.25">
      <c r="A4596" s="7" t="s">
        <v>566</v>
      </c>
      <c r="B4596" s="7" t="s">
        <v>567</v>
      </c>
      <c r="C4596" s="7"/>
      <c r="D4596" s="6" t="s">
        <v>159</v>
      </c>
      <c r="E4596" s="7">
        <v>25.888999999999999</v>
      </c>
      <c r="F4596" s="5"/>
      <c r="G4596" s="7">
        <v>35.006</v>
      </c>
      <c r="H4596" s="5"/>
      <c r="I4596" s="7">
        <v>26.01</v>
      </c>
      <c r="J4596" s="5"/>
      <c r="K4596" s="7" t="s">
        <v>767</v>
      </c>
      <c r="L4596" s="7" t="s">
        <v>768</v>
      </c>
      <c r="M4596" s="7" t="s">
        <v>233</v>
      </c>
      <c r="N4596" t="s">
        <v>3336</v>
      </c>
    </row>
    <row r="4597" spans="1:14" x14ac:dyDescent="0.25">
      <c r="A4597" s="7" t="s">
        <v>566</v>
      </c>
      <c r="B4597" s="7" t="s">
        <v>568</v>
      </c>
      <c r="C4597" s="7"/>
      <c r="D4597" s="6" t="s">
        <v>159</v>
      </c>
      <c r="E4597" s="7">
        <v>25.663</v>
      </c>
      <c r="F4597" s="5"/>
      <c r="G4597" s="7">
        <v>34.183</v>
      </c>
      <c r="H4597" s="5"/>
      <c r="I4597" s="7">
        <v>25.744</v>
      </c>
      <c r="J4597" s="5"/>
      <c r="K4597" s="7" t="s">
        <v>767</v>
      </c>
      <c r="L4597" s="7" t="s">
        <v>768</v>
      </c>
      <c r="M4597" s="7" t="s">
        <v>233</v>
      </c>
      <c r="N4597" t="s">
        <v>3336</v>
      </c>
    </row>
    <row r="4598" spans="1:14" x14ac:dyDescent="0.25">
      <c r="A4598" s="7" t="s">
        <v>566</v>
      </c>
      <c r="B4598" s="7" t="s">
        <v>567</v>
      </c>
      <c r="C4598" s="7"/>
      <c r="D4598" s="6" t="s">
        <v>159</v>
      </c>
      <c r="E4598" s="7">
        <v>25.867999999999999</v>
      </c>
      <c r="F4598" s="5"/>
      <c r="G4598" s="7">
        <v>33.896000000000001</v>
      </c>
      <c r="H4598" s="5"/>
      <c r="I4598" s="7">
        <v>26.027000000000001</v>
      </c>
      <c r="J4598" s="5"/>
      <c r="K4598" s="7" t="s">
        <v>769</v>
      </c>
      <c r="L4598" s="7" t="s">
        <v>770</v>
      </c>
      <c r="M4598" s="7" t="s">
        <v>233</v>
      </c>
      <c r="N4598" t="s">
        <v>3337</v>
      </c>
    </row>
    <row r="4599" spans="1:14" x14ac:dyDescent="0.25">
      <c r="A4599" s="7" t="s">
        <v>566</v>
      </c>
      <c r="B4599" s="7" t="s">
        <v>568</v>
      </c>
      <c r="C4599" s="7"/>
      <c r="D4599" s="6" t="s">
        <v>159</v>
      </c>
      <c r="E4599" s="7">
        <v>25.891999999999999</v>
      </c>
      <c r="F4599" s="5"/>
      <c r="G4599" s="7">
        <v>33.975000000000001</v>
      </c>
      <c r="H4599" s="5"/>
      <c r="I4599" s="7">
        <v>26.050999999999998</v>
      </c>
      <c r="J4599" s="5"/>
      <c r="K4599" s="7" t="s">
        <v>769</v>
      </c>
      <c r="L4599" s="7" t="s">
        <v>770</v>
      </c>
      <c r="M4599" s="7" t="s">
        <v>233</v>
      </c>
      <c r="N4599" t="s">
        <v>3337</v>
      </c>
    </row>
    <row r="4600" spans="1:14" x14ac:dyDescent="0.25">
      <c r="A4600" s="7" t="s">
        <v>566</v>
      </c>
      <c r="B4600" s="7" t="s">
        <v>567</v>
      </c>
      <c r="C4600" s="7"/>
      <c r="D4600" s="6" t="s">
        <v>159</v>
      </c>
      <c r="E4600" s="7">
        <v>25.695</v>
      </c>
      <c r="F4600" s="5"/>
      <c r="G4600" s="7">
        <v>35.210999999999999</v>
      </c>
      <c r="H4600" s="5"/>
      <c r="I4600" s="7">
        <v>26.009</v>
      </c>
      <c r="J4600" s="5"/>
      <c r="K4600" s="7" t="s">
        <v>771</v>
      </c>
      <c r="L4600" s="7" t="s">
        <v>772</v>
      </c>
      <c r="M4600" s="7" t="s">
        <v>233</v>
      </c>
      <c r="N4600" t="s">
        <v>3338</v>
      </c>
    </row>
    <row r="4601" spans="1:14" x14ac:dyDescent="0.25">
      <c r="A4601" s="7" t="s">
        <v>566</v>
      </c>
      <c r="B4601" s="7" t="s">
        <v>568</v>
      </c>
      <c r="C4601" s="7"/>
      <c r="D4601" s="6" t="s">
        <v>159</v>
      </c>
      <c r="E4601" s="7">
        <v>25.791</v>
      </c>
      <c r="F4601" s="5"/>
      <c r="G4601" s="7">
        <v>36.628999999999998</v>
      </c>
      <c r="H4601" s="5"/>
      <c r="I4601" s="7">
        <v>26.202000000000002</v>
      </c>
      <c r="J4601" s="5"/>
      <c r="K4601" s="7" t="s">
        <v>771</v>
      </c>
      <c r="L4601" s="7" t="s">
        <v>772</v>
      </c>
      <c r="M4601" s="7" t="s">
        <v>233</v>
      </c>
      <c r="N4601" t="s">
        <v>3338</v>
      </c>
    </row>
    <row r="4602" spans="1:14" x14ac:dyDescent="0.25">
      <c r="A4602" s="7" t="s">
        <v>569</v>
      </c>
      <c r="B4602" s="7" t="s">
        <v>570</v>
      </c>
      <c r="C4602" s="7"/>
      <c r="D4602" s="6" t="s">
        <v>159</v>
      </c>
      <c r="E4602" s="7">
        <v>33.323</v>
      </c>
      <c r="F4602" s="5"/>
      <c r="G4602" s="7">
        <v>45</v>
      </c>
      <c r="H4602" s="5"/>
      <c r="I4602" s="7">
        <v>33.963999999999999</v>
      </c>
      <c r="J4602" s="5"/>
      <c r="K4602" s="7" t="s">
        <v>773</v>
      </c>
      <c r="L4602" s="7" t="s">
        <v>774</v>
      </c>
      <c r="M4602" s="7" t="s">
        <v>233</v>
      </c>
      <c r="N4602" t="s">
        <v>3339</v>
      </c>
    </row>
    <row r="4603" spans="1:14" x14ac:dyDescent="0.25">
      <c r="A4603" s="7" t="s">
        <v>569</v>
      </c>
      <c r="B4603" s="7" t="s">
        <v>571</v>
      </c>
      <c r="C4603" s="7"/>
      <c r="D4603" s="6" t="s">
        <v>159</v>
      </c>
      <c r="E4603" s="7">
        <v>33.978000000000002</v>
      </c>
      <c r="F4603" s="5"/>
      <c r="G4603" s="7">
        <v>45</v>
      </c>
      <c r="H4603" s="5"/>
      <c r="I4603" s="7">
        <v>34.286999999999999</v>
      </c>
      <c r="J4603" s="5"/>
      <c r="K4603" s="7" t="s">
        <v>773</v>
      </c>
      <c r="L4603" s="7" t="s">
        <v>774</v>
      </c>
      <c r="M4603" s="7" t="s">
        <v>233</v>
      </c>
      <c r="N4603" t="s">
        <v>3339</v>
      </c>
    </row>
    <row r="4604" spans="1:14" x14ac:dyDescent="0.25">
      <c r="A4604" s="7" t="s">
        <v>569</v>
      </c>
      <c r="B4604" s="7" t="s">
        <v>570</v>
      </c>
      <c r="C4604" s="7"/>
      <c r="D4604" s="6" t="s">
        <v>159</v>
      </c>
      <c r="E4604" s="7">
        <v>31.943000000000001</v>
      </c>
      <c r="F4604" s="5"/>
      <c r="G4604" s="7">
        <v>45</v>
      </c>
      <c r="H4604" s="5"/>
      <c r="I4604" s="7">
        <v>32.817999999999998</v>
      </c>
      <c r="J4604" s="5"/>
      <c r="K4604" s="7" t="s">
        <v>765</v>
      </c>
      <c r="L4604" s="7" t="s">
        <v>766</v>
      </c>
      <c r="M4604" s="7" t="s">
        <v>233</v>
      </c>
      <c r="N4604" t="s">
        <v>3340</v>
      </c>
    </row>
    <row r="4605" spans="1:14" x14ac:dyDescent="0.25">
      <c r="A4605" s="7" t="s">
        <v>569</v>
      </c>
      <c r="B4605" s="7" t="s">
        <v>571</v>
      </c>
      <c r="C4605" s="7"/>
      <c r="D4605" s="6" t="s">
        <v>159</v>
      </c>
      <c r="E4605" s="7">
        <v>31.913</v>
      </c>
      <c r="F4605" s="5"/>
      <c r="G4605" s="7">
        <v>38.048999999999999</v>
      </c>
      <c r="H4605" s="5"/>
      <c r="I4605" s="7">
        <v>32.5</v>
      </c>
      <c r="J4605" s="5"/>
      <c r="K4605" s="7" t="s">
        <v>765</v>
      </c>
      <c r="L4605" s="7" t="s">
        <v>766</v>
      </c>
      <c r="M4605" s="7" t="s">
        <v>233</v>
      </c>
      <c r="N4605" t="s">
        <v>3340</v>
      </c>
    </row>
    <row r="4606" spans="1:14" x14ac:dyDescent="0.25">
      <c r="A4606" s="7" t="s">
        <v>569</v>
      </c>
      <c r="B4606" s="7" t="s">
        <v>570</v>
      </c>
      <c r="C4606" s="7"/>
      <c r="D4606" s="6" t="s">
        <v>159</v>
      </c>
      <c r="E4606" s="7">
        <v>34.03</v>
      </c>
      <c r="F4606" s="5"/>
      <c r="G4606" s="7">
        <v>45</v>
      </c>
      <c r="H4606" s="5"/>
      <c r="I4606" s="7">
        <v>33.661999999999999</v>
      </c>
      <c r="J4606" s="5"/>
      <c r="K4606" s="7" t="s">
        <v>767</v>
      </c>
      <c r="L4606" s="7" t="s">
        <v>768</v>
      </c>
      <c r="M4606" s="7" t="s">
        <v>233</v>
      </c>
      <c r="N4606" t="s">
        <v>3341</v>
      </c>
    </row>
    <row r="4607" spans="1:14" x14ac:dyDescent="0.25">
      <c r="A4607" s="7" t="s">
        <v>569</v>
      </c>
      <c r="B4607" s="7" t="s">
        <v>571</v>
      </c>
      <c r="C4607" s="7"/>
      <c r="D4607" s="6" t="s">
        <v>159</v>
      </c>
      <c r="E4607" s="7">
        <v>33.856999999999999</v>
      </c>
      <c r="F4607" s="5"/>
      <c r="G4607" s="7">
        <v>45</v>
      </c>
      <c r="H4607" s="5"/>
      <c r="I4607" s="7">
        <v>33.993000000000002</v>
      </c>
      <c r="J4607" s="5"/>
      <c r="K4607" s="7" t="s">
        <v>767</v>
      </c>
      <c r="L4607" s="7" t="s">
        <v>768</v>
      </c>
      <c r="M4607" s="7" t="s">
        <v>233</v>
      </c>
      <c r="N4607" t="s">
        <v>3341</v>
      </c>
    </row>
    <row r="4608" spans="1:14" x14ac:dyDescent="0.25">
      <c r="A4608" s="7" t="s">
        <v>569</v>
      </c>
      <c r="B4608" s="7" t="s">
        <v>570</v>
      </c>
      <c r="C4608" s="7"/>
      <c r="D4608" s="6" t="s">
        <v>159</v>
      </c>
      <c r="E4608" s="7">
        <v>34.262999999999998</v>
      </c>
      <c r="F4608" s="5"/>
      <c r="G4608" s="7">
        <v>45</v>
      </c>
      <c r="H4608" s="5"/>
      <c r="I4608" s="7">
        <v>34.476999999999997</v>
      </c>
      <c r="J4608" s="5"/>
      <c r="K4608" s="7" t="s">
        <v>769</v>
      </c>
      <c r="L4608" s="7" t="s">
        <v>770</v>
      </c>
      <c r="M4608" s="7" t="s">
        <v>233</v>
      </c>
      <c r="N4608" t="s">
        <v>3342</v>
      </c>
    </row>
    <row r="4609" spans="1:14" x14ac:dyDescent="0.25">
      <c r="A4609" s="7" t="s">
        <v>569</v>
      </c>
      <c r="B4609" s="7" t="s">
        <v>571</v>
      </c>
      <c r="C4609" s="7"/>
      <c r="D4609" s="6" t="s">
        <v>159</v>
      </c>
      <c r="E4609" s="7">
        <v>34.634999999999998</v>
      </c>
      <c r="F4609" s="5"/>
      <c r="G4609" s="7">
        <v>45</v>
      </c>
      <c r="H4609" s="5"/>
      <c r="I4609" s="7">
        <v>34.838999999999999</v>
      </c>
      <c r="J4609" s="5"/>
      <c r="K4609" s="7" t="s">
        <v>769</v>
      </c>
      <c r="L4609" s="7" t="s">
        <v>770</v>
      </c>
      <c r="M4609" s="7" t="s">
        <v>233</v>
      </c>
      <c r="N4609" t="s">
        <v>3342</v>
      </c>
    </row>
    <row r="4610" spans="1:14" x14ac:dyDescent="0.25">
      <c r="A4610" s="7" t="s">
        <v>569</v>
      </c>
      <c r="B4610" s="7" t="s">
        <v>570</v>
      </c>
      <c r="C4610" s="7"/>
      <c r="D4610" s="6" t="s">
        <v>159</v>
      </c>
      <c r="E4610" s="7">
        <v>33.972000000000001</v>
      </c>
      <c r="F4610" s="5"/>
      <c r="G4610" s="7">
        <v>45</v>
      </c>
      <c r="H4610" s="5"/>
      <c r="I4610" s="7">
        <v>34.798000000000002</v>
      </c>
      <c r="J4610" s="5"/>
      <c r="K4610" s="7" t="s">
        <v>771</v>
      </c>
      <c r="L4610" s="7" t="s">
        <v>772</v>
      </c>
      <c r="M4610" s="7" t="s">
        <v>233</v>
      </c>
      <c r="N4610" t="s">
        <v>3343</v>
      </c>
    </row>
    <row r="4611" spans="1:14" x14ac:dyDescent="0.25">
      <c r="A4611" s="7" t="s">
        <v>569</v>
      </c>
      <c r="B4611" s="7" t="s">
        <v>571</v>
      </c>
      <c r="C4611" s="7"/>
      <c r="D4611" s="6" t="s">
        <v>159</v>
      </c>
      <c r="E4611" s="7">
        <v>33.405999999999999</v>
      </c>
      <c r="F4611" s="5"/>
      <c r="G4611" s="7">
        <v>45</v>
      </c>
      <c r="H4611" s="5"/>
      <c r="I4611" s="7">
        <v>34.091000000000001</v>
      </c>
      <c r="J4611" s="5"/>
      <c r="K4611" s="7" t="s">
        <v>771</v>
      </c>
      <c r="L4611" s="7" t="s">
        <v>772</v>
      </c>
      <c r="M4611" s="7" t="s">
        <v>233</v>
      </c>
      <c r="N4611" t="s">
        <v>3343</v>
      </c>
    </row>
    <row r="4612" spans="1:14" x14ac:dyDescent="0.25">
      <c r="A4612" s="7" t="s">
        <v>563</v>
      </c>
      <c r="B4612" s="7" t="s">
        <v>564</v>
      </c>
      <c r="C4612" s="7"/>
      <c r="D4612" s="6" t="s">
        <v>159</v>
      </c>
      <c r="E4612" s="7">
        <v>23.175999999999998</v>
      </c>
      <c r="F4612" s="5"/>
      <c r="G4612" s="7">
        <v>31.15</v>
      </c>
      <c r="H4612" s="5"/>
      <c r="I4612" s="7">
        <v>23.902000000000001</v>
      </c>
      <c r="J4612" s="5"/>
      <c r="K4612" s="7" t="s">
        <v>773</v>
      </c>
      <c r="L4612" s="7" t="s">
        <v>774</v>
      </c>
      <c r="M4612" s="7" t="s">
        <v>233</v>
      </c>
      <c r="N4612" t="s">
        <v>3344</v>
      </c>
    </row>
    <row r="4613" spans="1:14" x14ac:dyDescent="0.25">
      <c r="A4613" s="7" t="s">
        <v>563</v>
      </c>
      <c r="B4613" s="7" t="s">
        <v>565</v>
      </c>
      <c r="C4613" s="7"/>
      <c r="D4613" s="6" t="s">
        <v>159</v>
      </c>
      <c r="E4613" s="7">
        <v>22.788</v>
      </c>
      <c r="F4613" s="5"/>
      <c r="G4613" s="7">
        <v>30.216000000000001</v>
      </c>
      <c r="H4613" s="5"/>
      <c r="I4613" s="7">
        <v>23.263999999999999</v>
      </c>
      <c r="J4613" s="5"/>
      <c r="K4613" s="7" t="s">
        <v>773</v>
      </c>
      <c r="L4613" s="7" t="s">
        <v>774</v>
      </c>
      <c r="M4613" s="7" t="s">
        <v>233</v>
      </c>
      <c r="N4613" t="s">
        <v>3344</v>
      </c>
    </row>
    <row r="4614" spans="1:14" x14ac:dyDescent="0.25">
      <c r="A4614" s="7" t="s">
        <v>563</v>
      </c>
      <c r="B4614" s="7" t="s">
        <v>564</v>
      </c>
      <c r="C4614" s="7"/>
      <c r="D4614" s="6" t="s">
        <v>159</v>
      </c>
      <c r="E4614" s="7">
        <v>22.515000000000001</v>
      </c>
      <c r="F4614" s="5"/>
      <c r="G4614" s="7">
        <v>30.277000000000001</v>
      </c>
      <c r="H4614" s="5"/>
      <c r="I4614" s="7">
        <v>23.433</v>
      </c>
      <c r="J4614" s="5"/>
      <c r="K4614" s="7" t="s">
        <v>765</v>
      </c>
      <c r="L4614" s="7" t="s">
        <v>766</v>
      </c>
      <c r="M4614" s="7" t="s">
        <v>233</v>
      </c>
      <c r="N4614" t="s">
        <v>3345</v>
      </c>
    </row>
    <row r="4615" spans="1:14" x14ac:dyDescent="0.25">
      <c r="A4615" s="7" t="s">
        <v>563</v>
      </c>
      <c r="B4615" s="7" t="s">
        <v>565</v>
      </c>
      <c r="C4615" s="7"/>
      <c r="D4615" s="6" t="s">
        <v>159</v>
      </c>
      <c r="E4615" s="7">
        <v>22.353999999999999</v>
      </c>
      <c r="F4615" s="5"/>
      <c r="G4615" s="7">
        <v>30.277999999999999</v>
      </c>
      <c r="H4615" s="5"/>
      <c r="I4615" s="7">
        <v>23.288</v>
      </c>
      <c r="J4615" s="5"/>
      <c r="K4615" s="7" t="s">
        <v>765</v>
      </c>
      <c r="L4615" s="7" t="s">
        <v>766</v>
      </c>
      <c r="M4615" s="7" t="s">
        <v>233</v>
      </c>
      <c r="N4615" t="s">
        <v>3345</v>
      </c>
    </row>
    <row r="4616" spans="1:14" x14ac:dyDescent="0.25">
      <c r="A4616" s="7" t="s">
        <v>563</v>
      </c>
      <c r="B4616" s="7" t="s">
        <v>564</v>
      </c>
      <c r="C4616" s="7"/>
      <c r="D4616" s="6" t="s">
        <v>159</v>
      </c>
      <c r="E4616" s="7">
        <v>22.834</v>
      </c>
      <c r="F4616" s="5"/>
      <c r="G4616" s="7">
        <v>29.896999999999998</v>
      </c>
      <c r="H4616" s="5"/>
      <c r="I4616" s="7">
        <v>23.312000000000001</v>
      </c>
      <c r="J4616" s="5"/>
      <c r="K4616" s="7" t="s">
        <v>767</v>
      </c>
      <c r="L4616" s="7" t="s">
        <v>768</v>
      </c>
      <c r="M4616" s="7" t="s">
        <v>233</v>
      </c>
      <c r="N4616" t="s">
        <v>3346</v>
      </c>
    </row>
    <row r="4617" spans="1:14" x14ac:dyDescent="0.25">
      <c r="A4617" s="7" t="s">
        <v>563</v>
      </c>
      <c r="B4617" s="7" t="s">
        <v>565</v>
      </c>
      <c r="C4617" s="7"/>
      <c r="D4617" s="6" t="s">
        <v>159</v>
      </c>
      <c r="E4617" s="7">
        <v>22.814</v>
      </c>
      <c r="F4617" s="5"/>
      <c r="G4617" s="7">
        <v>30.626999999999999</v>
      </c>
      <c r="H4617" s="5"/>
      <c r="I4617" s="7">
        <v>23.396999999999998</v>
      </c>
      <c r="J4617" s="5"/>
      <c r="K4617" s="7" t="s">
        <v>767</v>
      </c>
      <c r="L4617" s="7" t="s">
        <v>768</v>
      </c>
      <c r="M4617" s="7" t="s">
        <v>233</v>
      </c>
      <c r="N4617" t="s">
        <v>3346</v>
      </c>
    </row>
    <row r="4618" spans="1:14" x14ac:dyDescent="0.25">
      <c r="A4618" s="7" t="s">
        <v>563</v>
      </c>
      <c r="B4618" s="7" t="s">
        <v>564</v>
      </c>
      <c r="C4618" s="7"/>
      <c r="D4618" s="6" t="s">
        <v>159</v>
      </c>
      <c r="E4618" s="7">
        <v>22.879000000000001</v>
      </c>
      <c r="F4618" s="5"/>
      <c r="G4618" s="7">
        <v>30.146000000000001</v>
      </c>
      <c r="H4618" s="5"/>
      <c r="I4618" s="7">
        <v>23.36</v>
      </c>
      <c r="J4618" s="5"/>
      <c r="K4618" s="7" t="s">
        <v>769</v>
      </c>
      <c r="L4618" s="7" t="s">
        <v>770</v>
      </c>
      <c r="M4618" s="7" t="s">
        <v>233</v>
      </c>
      <c r="N4618" t="s">
        <v>3347</v>
      </c>
    </row>
    <row r="4619" spans="1:14" x14ac:dyDescent="0.25">
      <c r="A4619" s="7" t="s">
        <v>563</v>
      </c>
      <c r="B4619" s="7" t="s">
        <v>565</v>
      </c>
      <c r="C4619" s="7"/>
      <c r="D4619" s="6" t="s">
        <v>159</v>
      </c>
      <c r="E4619" s="7">
        <v>22.675999999999998</v>
      </c>
      <c r="F4619" s="5"/>
      <c r="G4619" s="7">
        <v>30.488</v>
      </c>
      <c r="H4619" s="5"/>
      <c r="I4619" s="7">
        <v>23.146000000000001</v>
      </c>
      <c r="J4619" s="5"/>
      <c r="K4619" s="7" t="s">
        <v>769</v>
      </c>
      <c r="L4619" s="7" t="s">
        <v>770</v>
      </c>
      <c r="M4619" s="7" t="s">
        <v>233</v>
      </c>
      <c r="N4619" t="s">
        <v>3347</v>
      </c>
    </row>
    <row r="4620" spans="1:14" x14ac:dyDescent="0.25">
      <c r="A4620" s="7" t="s">
        <v>563</v>
      </c>
      <c r="B4620" s="7" t="s">
        <v>564</v>
      </c>
      <c r="C4620" s="7"/>
      <c r="D4620" s="6" t="s">
        <v>159</v>
      </c>
      <c r="E4620" s="7">
        <v>23.446000000000002</v>
      </c>
      <c r="F4620" s="5"/>
      <c r="G4620" s="7">
        <v>32.305999999999997</v>
      </c>
      <c r="H4620" s="5"/>
      <c r="I4620" s="7">
        <v>23.905999999999999</v>
      </c>
      <c r="J4620" s="5"/>
      <c r="K4620" s="7" t="s">
        <v>771</v>
      </c>
      <c r="L4620" s="7" t="s">
        <v>772</v>
      </c>
      <c r="M4620" s="7" t="s">
        <v>233</v>
      </c>
      <c r="N4620" t="s">
        <v>3348</v>
      </c>
    </row>
    <row r="4621" spans="1:14" x14ac:dyDescent="0.25">
      <c r="A4621" s="7" t="s">
        <v>563</v>
      </c>
      <c r="B4621" s="7" t="s">
        <v>565</v>
      </c>
      <c r="C4621" s="7"/>
      <c r="D4621" s="6" t="s">
        <v>159</v>
      </c>
      <c r="E4621" s="7">
        <v>23.326000000000001</v>
      </c>
      <c r="F4621" s="5"/>
      <c r="G4621" s="7">
        <v>31.815000000000001</v>
      </c>
      <c r="H4621" s="5"/>
      <c r="I4621" s="7">
        <v>23.795999999999999</v>
      </c>
      <c r="J4621" s="5"/>
      <c r="K4621" s="7" t="s">
        <v>771</v>
      </c>
      <c r="L4621" s="7" t="s">
        <v>772</v>
      </c>
      <c r="M4621" s="7" t="s">
        <v>233</v>
      </c>
      <c r="N4621" t="s">
        <v>3348</v>
      </c>
    </row>
    <row r="4622" spans="1:14" x14ac:dyDescent="0.25">
      <c r="A4622" s="7" t="s">
        <v>560</v>
      </c>
      <c r="B4622" s="7" t="s">
        <v>561</v>
      </c>
      <c r="C4622" s="7"/>
      <c r="D4622" s="6" t="s">
        <v>159</v>
      </c>
      <c r="E4622" s="7">
        <v>24.79</v>
      </c>
      <c r="F4622" s="5"/>
      <c r="G4622" s="7">
        <v>45</v>
      </c>
      <c r="H4622" s="5"/>
      <c r="I4622" s="7">
        <v>24.875</v>
      </c>
      <c r="J4622" s="5"/>
      <c r="K4622" s="7" t="s">
        <v>773</v>
      </c>
      <c r="L4622" s="7" t="s">
        <v>774</v>
      </c>
      <c r="M4622" s="7" t="s">
        <v>233</v>
      </c>
      <c r="N4622" t="s">
        <v>3349</v>
      </c>
    </row>
    <row r="4623" spans="1:14" x14ac:dyDescent="0.25">
      <c r="A4623" s="7" t="s">
        <v>560</v>
      </c>
      <c r="B4623" s="7" t="s">
        <v>562</v>
      </c>
      <c r="C4623" s="7"/>
      <c r="D4623" s="6" t="s">
        <v>159</v>
      </c>
      <c r="E4623" s="7">
        <v>24.437999999999999</v>
      </c>
      <c r="F4623" s="5"/>
      <c r="G4623" s="7">
        <v>39.576999999999998</v>
      </c>
      <c r="H4623" s="5"/>
      <c r="I4623" s="7">
        <v>24.684000000000001</v>
      </c>
      <c r="J4623" s="5"/>
      <c r="K4623" s="7" t="s">
        <v>773</v>
      </c>
      <c r="L4623" s="7" t="s">
        <v>774</v>
      </c>
      <c r="M4623" s="7" t="s">
        <v>233</v>
      </c>
      <c r="N4623" t="s">
        <v>3349</v>
      </c>
    </row>
    <row r="4624" spans="1:14" x14ac:dyDescent="0.25">
      <c r="A4624" s="7" t="s">
        <v>560</v>
      </c>
      <c r="B4624" s="7" t="s">
        <v>561</v>
      </c>
      <c r="C4624" s="7"/>
      <c r="D4624" s="6" t="s">
        <v>159</v>
      </c>
      <c r="E4624" s="7">
        <v>23.632999999999999</v>
      </c>
      <c r="F4624" s="5"/>
      <c r="G4624" s="7">
        <v>20.079000000000001</v>
      </c>
      <c r="H4624" s="5"/>
      <c r="I4624" s="7">
        <v>24.224</v>
      </c>
      <c r="J4624" s="5"/>
      <c r="K4624" s="7" t="s">
        <v>765</v>
      </c>
      <c r="L4624" s="7" t="s">
        <v>766</v>
      </c>
      <c r="M4624" s="7" t="s">
        <v>233</v>
      </c>
      <c r="N4624" t="s">
        <v>3350</v>
      </c>
    </row>
    <row r="4625" spans="1:14" x14ac:dyDescent="0.25">
      <c r="A4625" s="7" t="s">
        <v>560</v>
      </c>
      <c r="B4625" s="7" t="s">
        <v>562</v>
      </c>
      <c r="C4625" s="7"/>
      <c r="D4625" s="6" t="s">
        <v>159</v>
      </c>
      <c r="E4625" s="7">
        <v>24.716000000000001</v>
      </c>
      <c r="F4625" s="5"/>
      <c r="G4625" s="7">
        <v>45</v>
      </c>
      <c r="H4625" s="5"/>
      <c r="I4625" s="7">
        <v>25.253</v>
      </c>
      <c r="J4625" s="5"/>
      <c r="K4625" s="7" t="s">
        <v>765</v>
      </c>
      <c r="L4625" s="7" t="s">
        <v>766</v>
      </c>
      <c r="M4625" s="7" t="s">
        <v>233</v>
      </c>
      <c r="N4625" t="s">
        <v>3350</v>
      </c>
    </row>
    <row r="4626" spans="1:14" x14ac:dyDescent="0.25">
      <c r="A4626" s="7" t="s">
        <v>560</v>
      </c>
      <c r="B4626" s="7" t="s">
        <v>561</v>
      </c>
      <c r="C4626" s="7"/>
      <c r="D4626" s="6" t="s">
        <v>159</v>
      </c>
      <c r="E4626" s="7">
        <v>25.872</v>
      </c>
      <c r="F4626" s="5"/>
      <c r="G4626" s="7">
        <v>37.161000000000001</v>
      </c>
      <c r="H4626" s="5"/>
      <c r="I4626" s="7">
        <v>25.861000000000001</v>
      </c>
      <c r="J4626" s="5"/>
      <c r="K4626" s="7" t="s">
        <v>767</v>
      </c>
      <c r="L4626" s="7" t="s">
        <v>768</v>
      </c>
      <c r="M4626" s="7" t="s">
        <v>233</v>
      </c>
      <c r="N4626" t="s">
        <v>3351</v>
      </c>
    </row>
    <row r="4627" spans="1:14" x14ac:dyDescent="0.25">
      <c r="A4627" s="7" t="s">
        <v>560</v>
      </c>
      <c r="B4627" s="7" t="s">
        <v>562</v>
      </c>
      <c r="C4627" s="7"/>
      <c r="D4627" s="6" t="s">
        <v>159</v>
      </c>
      <c r="E4627" s="7">
        <v>24.515000000000001</v>
      </c>
      <c r="F4627" s="5"/>
      <c r="G4627" s="7">
        <v>40.587000000000003</v>
      </c>
      <c r="H4627" s="5"/>
      <c r="I4627" s="7">
        <v>24.59</v>
      </c>
      <c r="J4627" s="5"/>
      <c r="K4627" s="7" t="s">
        <v>767</v>
      </c>
      <c r="L4627" s="7" t="s">
        <v>768</v>
      </c>
      <c r="M4627" s="7" t="s">
        <v>233</v>
      </c>
      <c r="N4627" t="s">
        <v>3351</v>
      </c>
    </row>
    <row r="4628" spans="1:14" x14ac:dyDescent="0.25">
      <c r="A4628" s="7" t="s">
        <v>560</v>
      </c>
      <c r="B4628" s="7" t="s">
        <v>561</v>
      </c>
      <c r="C4628" s="7"/>
      <c r="D4628" s="6" t="s">
        <v>159</v>
      </c>
      <c r="E4628" s="7">
        <v>24.074000000000002</v>
      </c>
      <c r="F4628" s="5"/>
      <c r="G4628" s="7">
        <v>45</v>
      </c>
      <c r="H4628" s="5"/>
      <c r="I4628" s="7">
        <v>24.196000000000002</v>
      </c>
      <c r="J4628" s="5"/>
      <c r="K4628" s="7" t="s">
        <v>769</v>
      </c>
      <c r="L4628" s="7" t="s">
        <v>770</v>
      </c>
      <c r="M4628" s="7" t="s">
        <v>233</v>
      </c>
      <c r="N4628" t="s">
        <v>3352</v>
      </c>
    </row>
    <row r="4629" spans="1:14" x14ac:dyDescent="0.25">
      <c r="A4629" s="7" t="s">
        <v>560</v>
      </c>
      <c r="B4629" s="7" t="s">
        <v>562</v>
      </c>
      <c r="C4629" s="7"/>
      <c r="D4629" s="6" t="s">
        <v>159</v>
      </c>
      <c r="E4629" s="7">
        <v>23.646999999999998</v>
      </c>
      <c r="F4629" s="5"/>
      <c r="G4629" s="7">
        <v>39.835000000000001</v>
      </c>
      <c r="H4629" s="5"/>
      <c r="I4629" s="7">
        <v>23.802</v>
      </c>
      <c r="J4629" s="5"/>
      <c r="K4629" s="7" t="s">
        <v>769</v>
      </c>
      <c r="L4629" s="7" t="s">
        <v>770</v>
      </c>
      <c r="M4629" s="7" t="s">
        <v>233</v>
      </c>
      <c r="N4629" t="s">
        <v>3352</v>
      </c>
    </row>
    <row r="4630" spans="1:14" x14ac:dyDescent="0.25">
      <c r="A4630" s="7" t="s">
        <v>560</v>
      </c>
      <c r="B4630" s="7" t="s">
        <v>561</v>
      </c>
      <c r="C4630" s="7"/>
      <c r="D4630" s="6" t="s">
        <v>159</v>
      </c>
      <c r="E4630" s="7">
        <v>23.908000000000001</v>
      </c>
      <c r="F4630" s="5"/>
      <c r="G4630" s="7">
        <v>45</v>
      </c>
      <c r="H4630" s="5"/>
      <c r="I4630" s="7">
        <v>24.103999999999999</v>
      </c>
      <c r="J4630" s="5"/>
      <c r="K4630" s="7" t="s">
        <v>771</v>
      </c>
      <c r="L4630" s="7" t="s">
        <v>772</v>
      </c>
      <c r="M4630" s="7" t="s">
        <v>233</v>
      </c>
      <c r="N4630" t="s">
        <v>3353</v>
      </c>
    </row>
    <row r="4631" spans="1:14" x14ac:dyDescent="0.25">
      <c r="A4631" s="7" t="s">
        <v>560</v>
      </c>
      <c r="B4631" s="7" t="s">
        <v>562</v>
      </c>
      <c r="C4631" s="7"/>
      <c r="D4631" s="6" t="s">
        <v>159</v>
      </c>
      <c r="E4631" s="7">
        <v>24.55</v>
      </c>
      <c r="F4631" s="5"/>
      <c r="G4631" s="7">
        <v>45</v>
      </c>
      <c r="H4631" s="5"/>
      <c r="I4631" s="7">
        <v>24.687000000000001</v>
      </c>
      <c r="J4631" s="5"/>
      <c r="K4631" s="7" t="s">
        <v>771</v>
      </c>
      <c r="L4631" s="7" t="s">
        <v>772</v>
      </c>
      <c r="M4631" s="7" t="s">
        <v>233</v>
      </c>
      <c r="N4631" t="s">
        <v>3353</v>
      </c>
    </row>
    <row r="4632" spans="1:14" x14ac:dyDescent="0.25">
      <c r="A4632" s="7" t="s">
        <v>575</v>
      </c>
      <c r="B4632" s="7" t="s">
        <v>579</v>
      </c>
      <c r="C4632" s="7"/>
      <c r="D4632" s="6"/>
      <c r="E4632" s="7">
        <v>22.879000000000001</v>
      </c>
      <c r="F4632" s="5"/>
      <c r="G4632" s="7">
        <v>38.439</v>
      </c>
      <c r="H4632" s="5"/>
      <c r="I4632" s="7">
        <v>45</v>
      </c>
      <c r="J4632" s="5"/>
      <c r="K4632" s="7" t="s">
        <v>773</v>
      </c>
      <c r="L4632" s="7" t="s">
        <v>774</v>
      </c>
      <c r="M4632" s="7" t="s">
        <v>233</v>
      </c>
      <c r="N4632" t="s">
        <v>3354</v>
      </c>
    </row>
    <row r="4633" spans="1:14" x14ac:dyDescent="0.25">
      <c r="A4633" s="7" t="s">
        <v>575</v>
      </c>
      <c r="B4633" s="7" t="s">
        <v>580</v>
      </c>
      <c r="C4633" s="7"/>
      <c r="D4633" s="6"/>
      <c r="E4633" s="7">
        <v>23.297000000000001</v>
      </c>
      <c r="F4633" s="5"/>
      <c r="G4633" s="7">
        <v>42.805999999999997</v>
      </c>
      <c r="H4633" s="5"/>
      <c r="I4633" s="7">
        <v>45</v>
      </c>
      <c r="J4633" s="5"/>
      <c r="K4633" s="7" t="s">
        <v>773</v>
      </c>
      <c r="L4633" s="7" t="s">
        <v>774</v>
      </c>
      <c r="M4633" s="7" t="s">
        <v>233</v>
      </c>
      <c r="N4633" t="s">
        <v>3354</v>
      </c>
    </row>
    <row r="4634" spans="1:14" x14ac:dyDescent="0.25">
      <c r="A4634" s="7" t="s">
        <v>575</v>
      </c>
      <c r="B4634" s="7" t="s">
        <v>579</v>
      </c>
      <c r="C4634" s="7"/>
      <c r="D4634" s="6"/>
      <c r="E4634" s="7">
        <v>23.654</v>
      </c>
      <c r="F4634" s="5"/>
      <c r="G4634" s="7">
        <v>37.186999999999998</v>
      </c>
      <c r="H4634" s="5"/>
      <c r="I4634" s="7">
        <v>45</v>
      </c>
      <c r="J4634" s="5"/>
      <c r="K4634" s="7" t="s">
        <v>765</v>
      </c>
      <c r="L4634" s="7" t="s">
        <v>766</v>
      </c>
      <c r="M4634" s="7" t="s">
        <v>233</v>
      </c>
      <c r="N4634" t="s">
        <v>3355</v>
      </c>
    </row>
    <row r="4635" spans="1:14" x14ac:dyDescent="0.25">
      <c r="A4635" s="7" t="s">
        <v>575</v>
      </c>
      <c r="B4635" s="7" t="s">
        <v>580</v>
      </c>
      <c r="C4635" s="7"/>
      <c r="D4635" s="6"/>
      <c r="E4635" s="7">
        <v>23.965</v>
      </c>
      <c r="F4635" s="5"/>
      <c r="G4635" s="7">
        <v>45</v>
      </c>
      <c r="H4635" s="5"/>
      <c r="I4635" s="7">
        <v>45</v>
      </c>
      <c r="J4635" s="5"/>
      <c r="K4635" s="7" t="s">
        <v>765</v>
      </c>
      <c r="L4635" s="7" t="s">
        <v>766</v>
      </c>
      <c r="M4635" s="7" t="s">
        <v>233</v>
      </c>
      <c r="N4635" t="s">
        <v>3355</v>
      </c>
    </row>
    <row r="4636" spans="1:14" x14ac:dyDescent="0.25">
      <c r="A4636" s="7" t="s">
        <v>575</v>
      </c>
      <c r="B4636" s="7" t="s">
        <v>579</v>
      </c>
      <c r="C4636" s="7"/>
      <c r="D4636" s="6"/>
      <c r="E4636" s="7">
        <v>25.643999999999998</v>
      </c>
      <c r="F4636" s="5"/>
      <c r="G4636" s="7">
        <v>45</v>
      </c>
      <c r="H4636" s="5"/>
      <c r="I4636" s="7">
        <v>45</v>
      </c>
      <c r="J4636" s="5"/>
      <c r="K4636" s="7" t="s">
        <v>767</v>
      </c>
      <c r="L4636" s="7" t="s">
        <v>768</v>
      </c>
      <c r="M4636" s="7" t="s">
        <v>233</v>
      </c>
      <c r="N4636" t="s">
        <v>3356</v>
      </c>
    </row>
    <row r="4637" spans="1:14" x14ac:dyDescent="0.25">
      <c r="A4637" s="7" t="s">
        <v>575</v>
      </c>
      <c r="B4637" s="7" t="s">
        <v>580</v>
      </c>
      <c r="C4637" s="7"/>
      <c r="D4637" s="6"/>
      <c r="E4637" s="7">
        <v>23.724</v>
      </c>
      <c r="F4637" s="5"/>
      <c r="G4637" s="7">
        <v>45</v>
      </c>
      <c r="H4637" s="5"/>
      <c r="I4637" s="7">
        <v>45</v>
      </c>
      <c r="J4637" s="5"/>
      <c r="K4637" s="7" t="s">
        <v>767</v>
      </c>
      <c r="L4637" s="7" t="s">
        <v>768</v>
      </c>
      <c r="M4637" s="7" t="s">
        <v>233</v>
      </c>
      <c r="N4637" t="s">
        <v>3356</v>
      </c>
    </row>
    <row r="4638" spans="1:14" x14ac:dyDescent="0.25">
      <c r="A4638" s="7" t="s">
        <v>575</v>
      </c>
      <c r="B4638" s="7" t="s">
        <v>579</v>
      </c>
      <c r="C4638" s="7"/>
      <c r="D4638" s="6"/>
      <c r="E4638" s="7">
        <v>23.718</v>
      </c>
      <c r="F4638" s="5"/>
      <c r="G4638" s="7">
        <v>45</v>
      </c>
      <c r="H4638" s="5"/>
      <c r="I4638" s="7">
        <v>45</v>
      </c>
      <c r="J4638" s="5"/>
      <c r="K4638" s="7" t="s">
        <v>769</v>
      </c>
      <c r="L4638" s="7" t="s">
        <v>770</v>
      </c>
      <c r="M4638" s="7" t="s">
        <v>233</v>
      </c>
      <c r="N4638" t="s">
        <v>3357</v>
      </c>
    </row>
    <row r="4639" spans="1:14" x14ac:dyDescent="0.25">
      <c r="A4639" s="7" t="s">
        <v>575</v>
      </c>
      <c r="B4639" s="7" t="s">
        <v>580</v>
      </c>
      <c r="C4639" s="7"/>
      <c r="D4639" s="6"/>
      <c r="E4639" s="7">
        <v>23.484000000000002</v>
      </c>
      <c r="F4639" s="5"/>
      <c r="G4639" s="7">
        <v>45</v>
      </c>
      <c r="H4639" s="5"/>
      <c r="I4639" s="7">
        <v>45</v>
      </c>
      <c r="J4639" s="5"/>
      <c r="K4639" s="7" t="s">
        <v>769</v>
      </c>
      <c r="L4639" s="7" t="s">
        <v>770</v>
      </c>
      <c r="M4639" s="7" t="s">
        <v>233</v>
      </c>
      <c r="N4639" t="s">
        <v>3357</v>
      </c>
    </row>
    <row r="4640" spans="1:14" x14ac:dyDescent="0.25">
      <c r="A4640" s="7" t="s">
        <v>575</v>
      </c>
      <c r="B4640" s="7" t="s">
        <v>579</v>
      </c>
      <c r="C4640" s="7"/>
      <c r="D4640" s="6"/>
      <c r="E4640" s="7">
        <v>22.977</v>
      </c>
      <c r="F4640" s="5"/>
      <c r="G4640" s="7">
        <v>45</v>
      </c>
      <c r="H4640" s="5"/>
      <c r="I4640" s="7">
        <v>45</v>
      </c>
      <c r="J4640" s="5"/>
      <c r="K4640" s="7" t="s">
        <v>771</v>
      </c>
      <c r="L4640" s="7" t="s">
        <v>772</v>
      </c>
      <c r="M4640" s="7" t="s">
        <v>233</v>
      </c>
      <c r="N4640" t="s">
        <v>3358</v>
      </c>
    </row>
    <row r="4641" spans="1:14" x14ac:dyDescent="0.25">
      <c r="A4641" s="7" t="s">
        <v>575</v>
      </c>
      <c r="B4641" s="7" t="s">
        <v>580</v>
      </c>
      <c r="C4641" s="7"/>
      <c r="D4641" s="6"/>
      <c r="E4641" s="7">
        <v>23.381</v>
      </c>
      <c r="F4641" s="5"/>
      <c r="G4641" s="7">
        <v>45</v>
      </c>
      <c r="H4641" s="5"/>
      <c r="I4641" s="7">
        <v>45</v>
      </c>
      <c r="J4641" s="5"/>
      <c r="K4641" s="7" t="s">
        <v>771</v>
      </c>
      <c r="L4641" s="7" t="s">
        <v>772</v>
      </c>
      <c r="M4641" s="7" t="s">
        <v>233</v>
      </c>
      <c r="N4641" t="s">
        <v>3358</v>
      </c>
    </row>
    <row r="4642" spans="1:14" x14ac:dyDescent="0.25">
      <c r="A4642" s="7" t="s">
        <v>575</v>
      </c>
      <c r="B4642" s="7" t="s">
        <v>576</v>
      </c>
      <c r="C4642" s="7"/>
      <c r="D4642" s="6" t="s">
        <v>159</v>
      </c>
      <c r="E4642" s="7">
        <v>22.131</v>
      </c>
      <c r="F4642" s="5"/>
      <c r="G4642" s="7">
        <v>30.51</v>
      </c>
      <c r="H4642" s="5"/>
      <c r="I4642" s="7">
        <v>23.053000000000001</v>
      </c>
      <c r="J4642" s="5"/>
      <c r="K4642" s="7" t="s">
        <v>767</v>
      </c>
      <c r="L4642" s="7" t="s">
        <v>768</v>
      </c>
      <c r="M4642" s="7" t="s">
        <v>233</v>
      </c>
      <c r="N4642" t="s">
        <v>3356</v>
      </c>
    </row>
    <row r="4643" spans="1:14" x14ac:dyDescent="0.25">
      <c r="A4643" s="7" t="s">
        <v>575</v>
      </c>
      <c r="B4643" s="7" t="s">
        <v>577</v>
      </c>
      <c r="C4643" s="7"/>
      <c r="D4643" s="6" t="s">
        <v>159</v>
      </c>
      <c r="E4643" s="7">
        <v>22.495999999999999</v>
      </c>
      <c r="F4643" s="5"/>
      <c r="G4643" s="7">
        <v>29.157</v>
      </c>
      <c r="H4643" s="5"/>
      <c r="I4643" s="7">
        <v>23.029</v>
      </c>
      <c r="J4643" s="5"/>
      <c r="K4643" s="7" t="s">
        <v>765</v>
      </c>
      <c r="L4643" s="7" t="s">
        <v>766</v>
      </c>
      <c r="M4643" s="7" t="s">
        <v>233</v>
      </c>
      <c r="N4643" t="s">
        <v>3355</v>
      </c>
    </row>
    <row r="4644" spans="1:14" x14ac:dyDescent="0.25">
      <c r="A4644" s="7" t="s">
        <v>575</v>
      </c>
      <c r="B4644" s="7" t="s">
        <v>576</v>
      </c>
      <c r="C4644" s="7"/>
      <c r="D4644" s="6" t="s">
        <v>159</v>
      </c>
      <c r="E4644" s="7">
        <v>22.646000000000001</v>
      </c>
      <c r="F4644" s="5"/>
      <c r="G4644" s="7">
        <v>29.262</v>
      </c>
      <c r="H4644" s="5"/>
      <c r="I4644" s="7">
        <v>22.887</v>
      </c>
      <c r="J4644" s="5"/>
      <c r="K4644" s="7" t="s">
        <v>765</v>
      </c>
      <c r="L4644" s="7" t="s">
        <v>766</v>
      </c>
      <c r="M4644" s="7" t="s">
        <v>233</v>
      </c>
      <c r="N4644" t="s">
        <v>3355</v>
      </c>
    </row>
    <row r="4645" spans="1:14" x14ac:dyDescent="0.25">
      <c r="A4645" s="7" t="s">
        <v>575</v>
      </c>
      <c r="B4645" s="7" t="s">
        <v>576</v>
      </c>
      <c r="C4645" s="7"/>
      <c r="D4645" s="6" t="s">
        <v>159</v>
      </c>
      <c r="E4645" s="7">
        <v>22.045999999999999</v>
      </c>
      <c r="F4645" s="5"/>
      <c r="G4645" s="7">
        <v>29.949000000000002</v>
      </c>
      <c r="H4645" s="5"/>
      <c r="I4645" s="7">
        <v>22.526</v>
      </c>
      <c r="J4645" s="5"/>
      <c r="K4645" s="7" t="s">
        <v>773</v>
      </c>
      <c r="L4645" s="7" t="s">
        <v>774</v>
      </c>
      <c r="M4645" s="7" t="s">
        <v>233</v>
      </c>
      <c r="N4645" t="s">
        <v>3354</v>
      </c>
    </row>
    <row r="4646" spans="1:14" x14ac:dyDescent="0.25">
      <c r="A4646" s="7" t="s">
        <v>575</v>
      </c>
      <c r="B4646" s="7" t="s">
        <v>577</v>
      </c>
      <c r="C4646" s="7"/>
      <c r="D4646" s="6" t="s">
        <v>159</v>
      </c>
      <c r="E4646" s="7">
        <v>21.914999999999999</v>
      </c>
      <c r="F4646" s="5"/>
      <c r="G4646" s="7">
        <v>30.547000000000001</v>
      </c>
      <c r="H4646" s="5"/>
      <c r="I4646" s="7">
        <v>22.507000000000001</v>
      </c>
      <c r="J4646" s="5"/>
      <c r="K4646" s="7" t="s">
        <v>767</v>
      </c>
      <c r="L4646" s="7" t="s">
        <v>768</v>
      </c>
      <c r="M4646" s="7" t="s">
        <v>233</v>
      </c>
      <c r="N4646" t="s">
        <v>3356</v>
      </c>
    </row>
    <row r="4647" spans="1:14" x14ac:dyDescent="0.25">
      <c r="A4647" s="7" t="s">
        <v>575</v>
      </c>
      <c r="B4647" s="7" t="s">
        <v>577</v>
      </c>
      <c r="C4647" s="7"/>
      <c r="D4647" s="6" t="s">
        <v>159</v>
      </c>
      <c r="E4647" s="7">
        <v>21.895</v>
      </c>
      <c r="F4647" s="5"/>
      <c r="G4647" s="7">
        <v>30.466999999999999</v>
      </c>
      <c r="H4647" s="5"/>
      <c r="I4647" s="7">
        <v>22.425000000000001</v>
      </c>
      <c r="J4647" s="5"/>
      <c r="K4647" s="7" t="s">
        <v>773</v>
      </c>
      <c r="L4647" s="7" t="s">
        <v>774</v>
      </c>
      <c r="M4647" s="7" t="s">
        <v>233</v>
      </c>
      <c r="N4647" t="s">
        <v>3354</v>
      </c>
    </row>
    <row r="4648" spans="1:14" x14ac:dyDescent="0.25">
      <c r="A4648" s="7" t="s">
        <v>588</v>
      </c>
      <c r="B4648" s="7" t="s">
        <v>576</v>
      </c>
      <c r="C4648" s="7"/>
      <c r="D4648" s="6" t="s">
        <v>159</v>
      </c>
      <c r="E4648" s="7">
        <v>23.533999999999999</v>
      </c>
      <c r="F4648" s="5"/>
      <c r="G4648" s="7">
        <v>30.013999999999999</v>
      </c>
      <c r="H4648" s="5"/>
      <c r="I4648" s="7">
        <v>24.411999999999999</v>
      </c>
      <c r="J4648" s="5"/>
      <c r="K4648" s="7" t="s">
        <v>769</v>
      </c>
      <c r="L4648" s="7" t="s">
        <v>770</v>
      </c>
      <c r="M4648" s="7" t="s">
        <v>233</v>
      </c>
      <c r="N4648" t="s">
        <v>3359</v>
      </c>
    </row>
    <row r="4649" spans="1:14" x14ac:dyDescent="0.25">
      <c r="A4649" s="7" t="s">
        <v>588</v>
      </c>
      <c r="B4649" s="7" t="s">
        <v>577</v>
      </c>
      <c r="C4649" s="7"/>
      <c r="D4649" s="6" t="s">
        <v>159</v>
      </c>
      <c r="E4649" s="7">
        <v>23.123999999999999</v>
      </c>
      <c r="F4649" s="5"/>
      <c r="G4649" s="7">
        <v>30.231000000000002</v>
      </c>
      <c r="H4649" s="5"/>
      <c r="I4649" s="7">
        <v>24.192</v>
      </c>
      <c r="J4649" s="5"/>
      <c r="K4649" s="7" t="s">
        <v>769</v>
      </c>
      <c r="L4649" s="7" t="s">
        <v>770</v>
      </c>
      <c r="M4649" s="7" t="s">
        <v>233</v>
      </c>
      <c r="N4649" t="s">
        <v>3359</v>
      </c>
    </row>
    <row r="4650" spans="1:14" x14ac:dyDescent="0.25">
      <c r="A4650" s="7" t="s">
        <v>588</v>
      </c>
      <c r="B4650" s="7" t="s">
        <v>576</v>
      </c>
      <c r="C4650" s="7"/>
      <c r="D4650" s="6" t="s">
        <v>159</v>
      </c>
      <c r="E4650" s="7">
        <v>22.582000000000001</v>
      </c>
      <c r="F4650" s="5"/>
      <c r="G4650" s="7">
        <v>31.300999999999998</v>
      </c>
      <c r="H4650" s="5"/>
      <c r="I4650" s="7">
        <v>23.850999999999999</v>
      </c>
      <c r="J4650" s="5"/>
      <c r="K4650" s="7" t="s">
        <v>771</v>
      </c>
      <c r="L4650" s="7" t="s">
        <v>772</v>
      </c>
      <c r="M4650" s="7" t="s">
        <v>233</v>
      </c>
      <c r="N4650" t="s">
        <v>3360</v>
      </c>
    </row>
    <row r="4651" spans="1:14" x14ac:dyDescent="0.25">
      <c r="A4651" s="7" t="s">
        <v>588</v>
      </c>
      <c r="B4651" s="7" t="s">
        <v>577</v>
      </c>
      <c r="C4651" s="7"/>
      <c r="D4651" s="6" t="s">
        <v>159</v>
      </c>
      <c r="E4651" s="7">
        <v>23.292999999999999</v>
      </c>
      <c r="F4651" s="5"/>
      <c r="G4651" s="7">
        <v>31.077000000000002</v>
      </c>
      <c r="H4651" s="5"/>
      <c r="I4651" s="7">
        <v>24.541</v>
      </c>
      <c r="J4651" s="5"/>
      <c r="K4651" s="7" t="s">
        <v>771</v>
      </c>
      <c r="L4651" s="7" t="s">
        <v>772</v>
      </c>
      <c r="M4651" s="7" t="s">
        <v>233</v>
      </c>
      <c r="N4651" t="s">
        <v>3360</v>
      </c>
    </row>
    <row r="4652" spans="1:14" x14ac:dyDescent="0.25">
      <c r="A4652" s="7" t="s">
        <v>572</v>
      </c>
      <c r="B4652" s="7" t="s">
        <v>573</v>
      </c>
      <c r="C4652" s="7"/>
      <c r="D4652" s="6" t="s">
        <v>159</v>
      </c>
      <c r="E4652" s="7">
        <v>24.231000000000002</v>
      </c>
      <c r="F4652" s="5"/>
      <c r="G4652" s="7">
        <v>45</v>
      </c>
      <c r="H4652" s="5"/>
      <c r="I4652" s="7">
        <v>45</v>
      </c>
      <c r="J4652" s="5"/>
      <c r="K4652" s="7" t="s">
        <v>773</v>
      </c>
      <c r="L4652" s="7" t="s">
        <v>774</v>
      </c>
      <c r="M4652" s="7" t="s">
        <v>233</v>
      </c>
      <c r="N4652" t="s">
        <v>3361</v>
      </c>
    </row>
    <row r="4653" spans="1:14" x14ac:dyDescent="0.25">
      <c r="A4653" s="7" t="s">
        <v>572</v>
      </c>
      <c r="B4653" s="7" t="s">
        <v>574</v>
      </c>
      <c r="C4653" s="7"/>
      <c r="D4653" s="6" t="s">
        <v>159</v>
      </c>
      <c r="E4653" s="7">
        <v>23.515000000000001</v>
      </c>
      <c r="F4653" s="5"/>
      <c r="G4653" s="7">
        <v>36.991</v>
      </c>
      <c r="H4653" s="5"/>
      <c r="I4653" s="7">
        <v>45</v>
      </c>
      <c r="J4653" s="5"/>
      <c r="K4653" s="7" t="s">
        <v>773</v>
      </c>
      <c r="L4653" s="7" t="s">
        <v>774</v>
      </c>
      <c r="M4653" s="7" t="s">
        <v>233</v>
      </c>
      <c r="N4653" t="s">
        <v>3361</v>
      </c>
    </row>
    <row r="4654" spans="1:14" x14ac:dyDescent="0.25">
      <c r="A4654" s="7" t="s">
        <v>572</v>
      </c>
      <c r="B4654" s="7" t="s">
        <v>8</v>
      </c>
      <c r="C4654" s="7"/>
      <c r="D4654" s="6" t="s">
        <v>142</v>
      </c>
      <c r="E4654" s="7">
        <v>36.182000000000002</v>
      </c>
      <c r="F4654" s="5"/>
      <c r="G4654" s="7">
        <v>45</v>
      </c>
      <c r="H4654" s="5"/>
      <c r="I4654" s="7">
        <v>36.607999999999997</v>
      </c>
      <c r="J4654" s="5"/>
      <c r="K4654" s="7" t="s">
        <v>773</v>
      </c>
      <c r="L4654" s="7" t="s">
        <v>774</v>
      </c>
      <c r="M4654" s="7" t="s">
        <v>233</v>
      </c>
      <c r="N4654" t="s">
        <v>3361</v>
      </c>
    </row>
    <row r="4655" spans="1:14" x14ac:dyDescent="0.25">
      <c r="A4655" s="7" t="s">
        <v>572</v>
      </c>
      <c r="B4655" s="7" t="s">
        <v>573</v>
      </c>
      <c r="C4655" s="7"/>
      <c r="D4655" s="6" t="s">
        <v>159</v>
      </c>
      <c r="E4655" s="7">
        <v>25.007000000000001</v>
      </c>
      <c r="F4655" s="5"/>
      <c r="G4655" s="7">
        <v>38.481000000000002</v>
      </c>
      <c r="H4655" s="5"/>
      <c r="I4655" s="7">
        <v>45</v>
      </c>
      <c r="J4655" s="5"/>
      <c r="K4655" s="7" t="s">
        <v>765</v>
      </c>
      <c r="L4655" s="7" t="s">
        <v>766</v>
      </c>
      <c r="M4655" s="7" t="s">
        <v>233</v>
      </c>
      <c r="N4655" t="s">
        <v>3362</v>
      </c>
    </row>
    <row r="4656" spans="1:14" x14ac:dyDescent="0.25">
      <c r="A4656" s="7" t="s">
        <v>572</v>
      </c>
      <c r="B4656" s="7" t="s">
        <v>574</v>
      </c>
      <c r="C4656" s="7"/>
      <c r="D4656" s="6" t="s">
        <v>159</v>
      </c>
      <c r="E4656" s="7">
        <v>24.347999999999999</v>
      </c>
      <c r="F4656" s="5"/>
      <c r="G4656" s="7">
        <v>45</v>
      </c>
      <c r="H4656" s="5"/>
      <c r="I4656" s="7">
        <v>45</v>
      </c>
      <c r="J4656" s="5"/>
      <c r="K4656" s="7" t="s">
        <v>765</v>
      </c>
      <c r="L4656" s="7" t="s">
        <v>766</v>
      </c>
      <c r="M4656" s="7" t="s">
        <v>233</v>
      </c>
      <c r="N4656" t="s">
        <v>3362</v>
      </c>
    </row>
    <row r="4657" spans="1:14" x14ac:dyDescent="0.25">
      <c r="A4657" s="7" t="s">
        <v>572</v>
      </c>
      <c r="B4657" s="7" t="s">
        <v>573</v>
      </c>
      <c r="C4657" s="7"/>
      <c r="D4657" s="6" t="s">
        <v>159</v>
      </c>
      <c r="E4657" s="7">
        <v>24.305</v>
      </c>
      <c r="F4657" s="5"/>
      <c r="G4657" s="7">
        <v>37.481000000000002</v>
      </c>
      <c r="H4657" s="5"/>
      <c r="I4657" s="7">
        <v>45</v>
      </c>
      <c r="J4657" s="5"/>
      <c r="K4657" s="7" t="s">
        <v>767</v>
      </c>
      <c r="L4657" s="7" t="s">
        <v>768</v>
      </c>
      <c r="M4657" s="7" t="s">
        <v>233</v>
      </c>
      <c r="N4657" t="s">
        <v>3363</v>
      </c>
    </row>
    <row r="4658" spans="1:14" x14ac:dyDescent="0.25">
      <c r="A4658" s="7" t="s">
        <v>572</v>
      </c>
      <c r="B4658" s="7" t="s">
        <v>574</v>
      </c>
      <c r="C4658" s="7"/>
      <c r="D4658" s="6" t="s">
        <v>159</v>
      </c>
      <c r="E4658" s="7">
        <v>23.077999999999999</v>
      </c>
      <c r="F4658" s="5"/>
      <c r="G4658" s="7">
        <v>42.966999999999999</v>
      </c>
      <c r="H4658" s="5"/>
      <c r="I4658" s="7">
        <v>45</v>
      </c>
      <c r="J4658" s="5"/>
      <c r="K4658" s="7" t="s">
        <v>767</v>
      </c>
      <c r="L4658" s="7" t="s">
        <v>768</v>
      </c>
      <c r="M4658" s="7" t="s">
        <v>233</v>
      </c>
      <c r="N4658" t="s">
        <v>3363</v>
      </c>
    </row>
    <row r="4659" spans="1:14" x14ac:dyDescent="0.25">
      <c r="A4659" s="7" t="s">
        <v>572</v>
      </c>
      <c r="B4659" s="7" t="s">
        <v>573</v>
      </c>
      <c r="C4659" s="7"/>
      <c r="D4659" s="6" t="s">
        <v>159</v>
      </c>
      <c r="E4659" s="7">
        <v>23.904</v>
      </c>
      <c r="F4659" s="5"/>
      <c r="G4659" s="7">
        <v>45</v>
      </c>
      <c r="H4659" s="5"/>
      <c r="I4659" s="7">
        <v>45</v>
      </c>
      <c r="J4659" s="5"/>
      <c r="K4659" s="7" t="s">
        <v>769</v>
      </c>
      <c r="L4659" s="7" t="s">
        <v>770</v>
      </c>
      <c r="M4659" s="7" t="s">
        <v>233</v>
      </c>
      <c r="N4659" t="s">
        <v>3364</v>
      </c>
    </row>
    <row r="4660" spans="1:14" x14ac:dyDescent="0.25">
      <c r="A4660" s="7" t="s">
        <v>572</v>
      </c>
      <c r="B4660" s="7" t="s">
        <v>574</v>
      </c>
      <c r="C4660" s="7"/>
      <c r="D4660" s="6" t="s">
        <v>159</v>
      </c>
      <c r="E4660" s="7">
        <v>23.707999999999998</v>
      </c>
      <c r="F4660" s="5"/>
      <c r="G4660" s="7">
        <v>45</v>
      </c>
      <c r="H4660" s="5"/>
      <c r="I4660" s="7">
        <v>45</v>
      </c>
      <c r="J4660" s="5"/>
      <c r="K4660" s="7" t="s">
        <v>769</v>
      </c>
      <c r="L4660" s="7" t="s">
        <v>770</v>
      </c>
      <c r="M4660" s="7" t="s">
        <v>233</v>
      </c>
      <c r="N4660" t="s">
        <v>3364</v>
      </c>
    </row>
    <row r="4661" spans="1:14" x14ac:dyDescent="0.25">
      <c r="A4661" s="7" t="s">
        <v>572</v>
      </c>
      <c r="B4661" s="7" t="s">
        <v>573</v>
      </c>
      <c r="C4661" s="7"/>
      <c r="D4661" s="6" t="s">
        <v>159</v>
      </c>
      <c r="E4661" s="7">
        <v>22.882999999999999</v>
      </c>
      <c r="F4661" s="5"/>
      <c r="G4661" s="7">
        <v>45</v>
      </c>
      <c r="H4661" s="5"/>
      <c r="I4661" s="7">
        <v>45</v>
      </c>
      <c r="J4661" s="5"/>
      <c r="K4661" s="7" t="s">
        <v>771</v>
      </c>
      <c r="L4661" s="7" t="s">
        <v>772</v>
      </c>
      <c r="M4661" s="7" t="s">
        <v>233</v>
      </c>
      <c r="N4661" t="s">
        <v>3365</v>
      </c>
    </row>
    <row r="4662" spans="1:14" x14ac:dyDescent="0.25">
      <c r="A4662" s="7" t="s">
        <v>572</v>
      </c>
      <c r="B4662" s="7" t="s">
        <v>574</v>
      </c>
      <c r="C4662" s="7"/>
      <c r="D4662" s="6" t="s">
        <v>159</v>
      </c>
      <c r="E4662" s="7">
        <v>23.125</v>
      </c>
      <c r="F4662" s="5"/>
      <c r="G4662" s="7">
        <v>45</v>
      </c>
      <c r="H4662" s="5"/>
      <c r="I4662" s="7">
        <v>45</v>
      </c>
      <c r="J4662" s="5"/>
      <c r="K4662" s="7" t="s">
        <v>771</v>
      </c>
      <c r="L4662" s="7" t="s">
        <v>772</v>
      </c>
      <c r="M4662" s="7" t="s">
        <v>233</v>
      </c>
      <c r="N4662" t="s">
        <v>3365</v>
      </c>
    </row>
    <row r="4663" spans="1:14" x14ac:dyDescent="0.25">
      <c r="A4663" s="7">
        <v>0</v>
      </c>
      <c r="B4663" s="7" t="s">
        <v>7</v>
      </c>
      <c r="C4663" s="7"/>
      <c r="D4663" s="6" t="s">
        <v>159</v>
      </c>
      <c r="E4663" s="7">
        <v>45</v>
      </c>
      <c r="F4663" s="5"/>
      <c r="G4663" s="7">
        <v>45</v>
      </c>
      <c r="H4663" s="5"/>
      <c r="I4663" s="7">
        <v>45</v>
      </c>
      <c r="J4663" s="5"/>
      <c r="K4663" s="7" t="s">
        <v>775</v>
      </c>
      <c r="L4663" s="7" t="s">
        <v>776</v>
      </c>
      <c r="M4663" s="7" t="s">
        <v>233</v>
      </c>
      <c r="N4663" t="s">
        <v>3366</v>
      </c>
    </row>
    <row r="4664" spans="1:14" x14ac:dyDescent="0.25">
      <c r="A4664" s="7">
        <v>0</v>
      </c>
      <c r="B4664" s="7" t="s">
        <v>8</v>
      </c>
      <c r="C4664" s="7"/>
      <c r="D4664" s="6" t="s">
        <v>159</v>
      </c>
      <c r="E4664" s="7">
        <v>45</v>
      </c>
      <c r="F4664" s="5"/>
      <c r="G4664" s="7">
        <v>45</v>
      </c>
      <c r="H4664" s="5"/>
      <c r="I4664" s="7">
        <v>45</v>
      </c>
      <c r="J4664" s="5"/>
      <c r="K4664" s="7" t="s">
        <v>775</v>
      </c>
      <c r="L4664" s="7" t="s">
        <v>776</v>
      </c>
      <c r="M4664" s="7" t="s">
        <v>233</v>
      </c>
      <c r="N4664" t="s">
        <v>3366</v>
      </c>
    </row>
    <row r="4665" spans="1:14" x14ac:dyDescent="0.25">
      <c r="A4665" s="7">
        <v>2</v>
      </c>
      <c r="B4665" s="7" t="s">
        <v>0</v>
      </c>
      <c r="C4665" s="7"/>
      <c r="D4665" s="6" t="s">
        <v>159</v>
      </c>
      <c r="E4665" s="7">
        <v>23.081</v>
      </c>
      <c r="F4665" s="5"/>
      <c r="G4665" s="7">
        <v>45</v>
      </c>
      <c r="H4665" s="5"/>
      <c r="I4665" s="7">
        <v>24.497</v>
      </c>
      <c r="J4665" s="5"/>
      <c r="K4665" s="7" t="s">
        <v>775</v>
      </c>
      <c r="L4665" s="7" t="s">
        <v>776</v>
      </c>
      <c r="M4665" s="7" t="s">
        <v>233</v>
      </c>
      <c r="N4665" t="s">
        <v>3367</v>
      </c>
    </row>
    <row r="4666" spans="1:14" x14ac:dyDescent="0.25">
      <c r="A4666" s="7">
        <v>2</v>
      </c>
      <c r="B4666" s="7" t="s">
        <v>6</v>
      </c>
      <c r="C4666" s="7"/>
      <c r="D4666" s="6" t="s">
        <v>159</v>
      </c>
      <c r="E4666" s="7">
        <v>23.048999999999999</v>
      </c>
      <c r="F4666" s="5"/>
      <c r="G4666" s="7">
        <v>45</v>
      </c>
      <c r="H4666" s="5"/>
      <c r="I4666" s="7">
        <v>24.423999999999999</v>
      </c>
      <c r="J4666" s="5"/>
      <c r="K4666" s="7" t="s">
        <v>775</v>
      </c>
      <c r="L4666" s="7" t="s">
        <v>776</v>
      </c>
      <c r="M4666" s="7" t="s">
        <v>233</v>
      </c>
      <c r="N4666" t="s">
        <v>3367</v>
      </c>
    </row>
    <row r="4667" spans="1:14" x14ac:dyDescent="0.25">
      <c r="A4667" s="7" t="s">
        <v>566</v>
      </c>
      <c r="B4667" s="7" t="s">
        <v>567</v>
      </c>
      <c r="C4667" s="7"/>
      <c r="D4667" s="6" t="s">
        <v>159</v>
      </c>
      <c r="E4667" s="7">
        <v>25.472000000000001</v>
      </c>
      <c r="F4667" s="5"/>
      <c r="G4667" s="7">
        <v>34.473999999999997</v>
      </c>
      <c r="H4667" s="5"/>
      <c r="I4667" s="7">
        <v>25.98</v>
      </c>
      <c r="J4667" s="5"/>
      <c r="K4667" s="7" t="s">
        <v>775</v>
      </c>
      <c r="L4667" s="7" t="s">
        <v>776</v>
      </c>
      <c r="M4667" s="7" t="s">
        <v>233</v>
      </c>
      <c r="N4667" t="s">
        <v>3368</v>
      </c>
    </row>
    <row r="4668" spans="1:14" x14ac:dyDescent="0.25">
      <c r="A4668" s="7" t="s">
        <v>566</v>
      </c>
      <c r="B4668" s="7" t="s">
        <v>568</v>
      </c>
      <c r="C4668" s="7"/>
      <c r="D4668" s="6" t="s">
        <v>159</v>
      </c>
      <c r="E4668" s="7">
        <v>25.29</v>
      </c>
      <c r="F4668" s="5"/>
      <c r="G4668" s="7">
        <v>34.07</v>
      </c>
      <c r="H4668" s="5"/>
      <c r="I4668" s="7">
        <v>25.965</v>
      </c>
      <c r="J4668" s="5"/>
      <c r="K4668" s="7" t="s">
        <v>775</v>
      </c>
      <c r="L4668" s="7" t="s">
        <v>776</v>
      </c>
      <c r="M4668" s="7" t="s">
        <v>233</v>
      </c>
      <c r="N4668" t="s">
        <v>3368</v>
      </c>
    </row>
    <row r="4669" spans="1:14" x14ac:dyDescent="0.25">
      <c r="A4669" s="7" t="s">
        <v>569</v>
      </c>
      <c r="B4669" s="7" t="s">
        <v>570</v>
      </c>
      <c r="C4669" s="7"/>
      <c r="D4669" s="6" t="s">
        <v>159</v>
      </c>
      <c r="E4669" s="7">
        <v>33.365000000000002</v>
      </c>
      <c r="F4669" s="5"/>
      <c r="G4669" s="7">
        <v>45</v>
      </c>
      <c r="H4669" s="5"/>
      <c r="I4669" s="7">
        <v>34.884999999999998</v>
      </c>
      <c r="J4669" s="5"/>
      <c r="K4669" s="7" t="s">
        <v>775</v>
      </c>
      <c r="L4669" s="7" t="s">
        <v>776</v>
      </c>
      <c r="M4669" s="7" t="s">
        <v>233</v>
      </c>
      <c r="N4669" t="s">
        <v>3369</v>
      </c>
    </row>
    <row r="4670" spans="1:14" x14ac:dyDescent="0.25">
      <c r="A4670" s="7" t="s">
        <v>569</v>
      </c>
      <c r="B4670" s="7" t="s">
        <v>571</v>
      </c>
      <c r="C4670" s="7"/>
      <c r="D4670" s="6" t="s">
        <v>159</v>
      </c>
      <c r="E4670" s="7">
        <v>33.573</v>
      </c>
      <c r="F4670" s="5"/>
      <c r="G4670" s="7">
        <v>37.515000000000001</v>
      </c>
      <c r="H4670" s="5"/>
      <c r="I4670" s="7">
        <v>34.031999999999996</v>
      </c>
      <c r="J4670" s="5"/>
      <c r="K4670" s="7" t="s">
        <v>775</v>
      </c>
      <c r="L4670" s="7" t="s">
        <v>776</v>
      </c>
      <c r="M4670" s="7" t="s">
        <v>233</v>
      </c>
      <c r="N4670" t="s">
        <v>3369</v>
      </c>
    </row>
    <row r="4671" spans="1:14" x14ac:dyDescent="0.25">
      <c r="A4671" s="7" t="s">
        <v>563</v>
      </c>
      <c r="B4671" s="7" t="s">
        <v>564</v>
      </c>
      <c r="C4671" s="7"/>
      <c r="D4671" s="6" t="s">
        <v>159</v>
      </c>
      <c r="E4671" s="7">
        <v>22.498999999999999</v>
      </c>
      <c r="F4671" s="5"/>
      <c r="G4671" s="7">
        <v>31.411000000000001</v>
      </c>
      <c r="H4671" s="5"/>
      <c r="I4671" s="7">
        <v>23.565000000000001</v>
      </c>
      <c r="J4671" s="5"/>
      <c r="K4671" s="7" t="s">
        <v>775</v>
      </c>
      <c r="L4671" s="7" t="s">
        <v>776</v>
      </c>
      <c r="M4671" s="7" t="s">
        <v>233</v>
      </c>
      <c r="N4671" t="s">
        <v>3370</v>
      </c>
    </row>
    <row r="4672" spans="1:14" x14ac:dyDescent="0.25">
      <c r="A4672" s="7" t="s">
        <v>563</v>
      </c>
      <c r="B4672" s="7" t="s">
        <v>565</v>
      </c>
      <c r="C4672" s="7"/>
      <c r="D4672" s="6" t="s">
        <v>159</v>
      </c>
      <c r="E4672" s="7">
        <v>23.125</v>
      </c>
      <c r="F4672" s="5"/>
      <c r="G4672" s="7">
        <v>31.850999999999999</v>
      </c>
      <c r="H4672" s="5"/>
      <c r="I4672" s="7">
        <v>24.053999999999998</v>
      </c>
      <c r="J4672" s="5"/>
      <c r="K4672" s="7" t="s">
        <v>775</v>
      </c>
      <c r="L4672" s="7" t="s">
        <v>776</v>
      </c>
      <c r="M4672" s="7" t="s">
        <v>233</v>
      </c>
      <c r="N4672" t="s">
        <v>3370</v>
      </c>
    </row>
    <row r="4673" spans="1:14" x14ac:dyDescent="0.25">
      <c r="A4673" s="7" t="s">
        <v>560</v>
      </c>
      <c r="B4673" s="7" t="s">
        <v>561</v>
      </c>
      <c r="C4673" s="7"/>
      <c r="D4673" s="6" t="s">
        <v>159</v>
      </c>
      <c r="E4673" s="7">
        <v>25.207000000000001</v>
      </c>
      <c r="F4673" s="5"/>
      <c r="G4673" s="7">
        <v>45</v>
      </c>
      <c r="H4673" s="5"/>
      <c r="I4673" s="7">
        <v>25.725000000000001</v>
      </c>
      <c r="J4673" s="5"/>
      <c r="K4673" s="7" t="s">
        <v>775</v>
      </c>
      <c r="L4673" s="7" t="s">
        <v>776</v>
      </c>
      <c r="M4673" s="7" t="s">
        <v>233</v>
      </c>
      <c r="N4673" t="s">
        <v>3371</v>
      </c>
    </row>
    <row r="4674" spans="1:14" x14ac:dyDescent="0.25">
      <c r="A4674" s="7" t="s">
        <v>560</v>
      </c>
      <c r="B4674" s="7" t="s">
        <v>562</v>
      </c>
      <c r="C4674" s="7"/>
      <c r="D4674" s="6" t="s">
        <v>159</v>
      </c>
      <c r="E4674" s="7">
        <v>25.289000000000001</v>
      </c>
      <c r="F4674" s="5"/>
      <c r="G4674" s="7">
        <v>45</v>
      </c>
      <c r="H4674" s="5"/>
      <c r="I4674" s="7">
        <v>25.843</v>
      </c>
      <c r="J4674" s="5"/>
      <c r="K4674" s="7" t="s">
        <v>775</v>
      </c>
      <c r="L4674" s="7" t="s">
        <v>776</v>
      </c>
      <c r="M4674" s="7" t="s">
        <v>233</v>
      </c>
      <c r="N4674" t="s">
        <v>3371</v>
      </c>
    </row>
    <row r="4675" spans="1:14" x14ac:dyDescent="0.25">
      <c r="A4675" s="7" t="s">
        <v>575</v>
      </c>
      <c r="B4675" s="7" t="s">
        <v>579</v>
      </c>
      <c r="C4675" s="7"/>
      <c r="D4675" s="6"/>
      <c r="E4675" s="7">
        <v>22.911000000000001</v>
      </c>
      <c r="F4675" s="5"/>
      <c r="G4675" s="7">
        <v>45</v>
      </c>
      <c r="H4675" s="5"/>
      <c r="I4675" s="7">
        <v>45</v>
      </c>
      <c r="J4675" s="5"/>
      <c r="K4675" s="7" t="s">
        <v>775</v>
      </c>
      <c r="L4675" s="7" t="s">
        <v>776</v>
      </c>
      <c r="M4675" s="7" t="s">
        <v>233</v>
      </c>
      <c r="N4675" t="s">
        <v>3372</v>
      </c>
    </row>
    <row r="4676" spans="1:14" x14ac:dyDescent="0.25">
      <c r="A4676" s="7" t="s">
        <v>575</v>
      </c>
      <c r="B4676" s="7" t="s">
        <v>580</v>
      </c>
      <c r="C4676" s="7"/>
      <c r="D4676" s="6"/>
      <c r="E4676" s="7">
        <v>22.835999999999999</v>
      </c>
      <c r="F4676" s="5"/>
      <c r="G4676" s="7">
        <v>45</v>
      </c>
      <c r="H4676" s="5"/>
      <c r="I4676" s="7">
        <v>45</v>
      </c>
      <c r="J4676" s="5"/>
      <c r="K4676" s="7" t="s">
        <v>775</v>
      </c>
      <c r="L4676" s="7" t="s">
        <v>776</v>
      </c>
      <c r="M4676" s="7" t="s">
        <v>233</v>
      </c>
      <c r="N4676" t="s">
        <v>3372</v>
      </c>
    </row>
    <row r="4677" spans="1:14" x14ac:dyDescent="0.25">
      <c r="A4677" s="7" t="s">
        <v>588</v>
      </c>
      <c r="B4677" s="7" t="s">
        <v>576</v>
      </c>
      <c r="C4677" s="7"/>
      <c r="D4677" s="6" t="s">
        <v>159</v>
      </c>
      <c r="E4677" s="7">
        <v>21.988</v>
      </c>
      <c r="F4677" s="5"/>
      <c r="G4677" s="7">
        <v>31.350999999999999</v>
      </c>
      <c r="H4677" s="5"/>
      <c r="I4677" s="7">
        <v>23.841999999999999</v>
      </c>
      <c r="J4677" s="5"/>
      <c r="K4677" s="7" t="s">
        <v>775</v>
      </c>
      <c r="L4677" s="7" t="s">
        <v>776</v>
      </c>
      <c r="M4677" s="7" t="s">
        <v>233</v>
      </c>
      <c r="N4677" t="s">
        <v>3373</v>
      </c>
    </row>
    <row r="4678" spans="1:14" x14ac:dyDescent="0.25">
      <c r="A4678" s="7" t="s">
        <v>588</v>
      </c>
      <c r="B4678" s="7" t="s">
        <v>577</v>
      </c>
      <c r="C4678" s="7"/>
      <c r="D4678" s="6" t="s">
        <v>159</v>
      </c>
      <c r="E4678" s="7">
        <v>23.347999999999999</v>
      </c>
      <c r="F4678" s="5"/>
      <c r="G4678" s="7">
        <v>30.916</v>
      </c>
      <c r="H4678" s="5"/>
      <c r="I4678" s="7">
        <v>24.872</v>
      </c>
      <c r="J4678" s="5"/>
      <c r="K4678" s="7" t="s">
        <v>775</v>
      </c>
      <c r="L4678" s="7" t="s">
        <v>776</v>
      </c>
      <c r="M4678" s="7" t="s">
        <v>233</v>
      </c>
      <c r="N4678" t="s">
        <v>3373</v>
      </c>
    </row>
    <row r="4679" spans="1:14" x14ac:dyDescent="0.25">
      <c r="A4679" s="7" t="s">
        <v>572</v>
      </c>
      <c r="B4679" s="7" t="s">
        <v>573</v>
      </c>
      <c r="C4679" s="7"/>
      <c r="D4679" s="6" t="s">
        <v>159</v>
      </c>
      <c r="E4679" s="7">
        <v>22.574999999999999</v>
      </c>
      <c r="F4679" s="5"/>
      <c r="G4679" s="7">
        <v>45</v>
      </c>
      <c r="H4679" s="5"/>
      <c r="I4679" s="7">
        <v>45</v>
      </c>
      <c r="J4679" s="5"/>
      <c r="K4679" s="7" t="s">
        <v>775</v>
      </c>
      <c r="L4679" s="7" t="s">
        <v>776</v>
      </c>
      <c r="M4679" s="7" t="s">
        <v>233</v>
      </c>
      <c r="N4679" t="s">
        <v>3374</v>
      </c>
    </row>
    <row r="4680" spans="1:14" x14ac:dyDescent="0.25">
      <c r="A4680" s="7" t="s">
        <v>572</v>
      </c>
      <c r="B4680" s="7" t="s">
        <v>574</v>
      </c>
      <c r="C4680" s="7"/>
      <c r="D4680" s="6" t="s">
        <v>159</v>
      </c>
      <c r="E4680" s="7">
        <v>23.189</v>
      </c>
      <c r="F4680" s="5"/>
      <c r="G4680" s="7">
        <v>45</v>
      </c>
      <c r="H4680" s="5"/>
      <c r="I4680" s="7">
        <v>45</v>
      </c>
      <c r="J4680" s="5"/>
      <c r="K4680" s="7" t="s">
        <v>775</v>
      </c>
      <c r="L4680" s="7" t="s">
        <v>776</v>
      </c>
      <c r="M4680" s="7" t="s">
        <v>233</v>
      </c>
      <c r="N4680" t="s">
        <v>3374</v>
      </c>
    </row>
    <row r="4681" spans="1:14" x14ac:dyDescent="0.25">
      <c r="A4681" s="7">
        <v>0</v>
      </c>
      <c r="B4681" s="7" t="s">
        <v>7</v>
      </c>
      <c r="C4681" s="7"/>
      <c r="D4681" s="6" t="s">
        <v>159</v>
      </c>
      <c r="E4681" s="7">
        <v>45</v>
      </c>
      <c r="F4681" s="5"/>
      <c r="G4681" s="7">
        <v>45</v>
      </c>
      <c r="H4681" s="5"/>
      <c r="I4681" s="7">
        <v>45</v>
      </c>
      <c r="J4681" s="5"/>
      <c r="K4681" s="7" t="s">
        <v>777</v>
      </c>
      <c r="L4681" s="7" t="s">
        <v>778</v>
      </c>
      <c r="M4681" s="7" t="s">
        <v>233</v>
      </c>
      <c r="N4681" t="s">
        <v>3375</v>
      </c>
    </row>
    <row r="4682" spans="1:14" x14ac:dyDescent="0.25">
      <c r="A4682" s="7">
        <v>0</v>
      </c>
      <c r="B4682" s="7" t="s">
        <v>8</v>
      </c>
      <c r="C4682" s="7"/>
      <c r="D4682" s="6" t="s">
        <v>159</v>
      </c>
      <c r="E4682" s="7">
        <v>45</v>
      </c>
      <c r="F4682" s="5"/>
      <c r="G4682" s="7">
        <v>45</v>
      </c>
      <c r="H4682" s="5"/>
      <c r="I4682" s="7">
        <v>37.725999999999999</v>
      </c>
      <c r="J4682" s="5"/>
      <c r="K4682" s="7" t="s">
        <v>777</v>
      </c>
      <c r="L4682" s="7" t="s">
        <v>778</v>
      </c>
      <c r="M4682" s="7" t="s">
        <v>233</v>
      </c>
      <c r="N4682" t="s">
        <v>3375</v>
      </c>
    </row>
    <row r="4683" spans="1:14" x14ac:dyDescent="0.25">
      <c r="A4683" s="7">
        <v>2</v>
      </c>
      <c r="B4683" s="7" t="s">
        <v>0</v>
      </c>
      <c r="C4683" s="7"/>
      <c r="D4683" s="6" t="s">
        <v>159</v>
      </c>
      <c r="E4683" s="7">
        <v>23.367999999999999</v>
      </c>
      <c r="F4683" s="5"/>
      <c r="G4683" s="7">
        <v>42.826000000000001</v>
      </c>
      <c r="H4683" s="5"/>
      <c r="I4683" s="7">
        <v>24.303999999999998</v>
      </c>
      <c r="J4683" s="5"/>
      <c r="K4683" s="7" t="s">
        <v>777</v>
      </c>
      <c r="L4683" s="7" t="s">
        <v>778</v>
      </c>
      <c r="M4683" s="7" t="s">
        <v>233</v>
      </c>
      <c r="N4683" t="s">
        <v>3376</v>
      </c>
    </row>
    <row r="4684" spans="1:14" x14ac:dyDescent="0.25">
      <c r="A4684" s="7">
        <v>2</v>
      </c>
      <c r="B4684" s="7" t="s">
        <v>6</v>
      </c>
      <c r="C4684" s="7"/>
      <c r="D4684" s="6" t="s">
        <v>159</v>
      </c>
      <c r="E4684" s="7">
        <v>23.565000000000001</v>
      </c>
      <c r="F4684" s="5"/>
      <c r="G4684" s="7">
        <v>45</v>
      </c>
      <c r="H4684" s="5"/>
      <c r="I4684" s="7">
        <v>24.375</v>
      </c>
      <c r="J4684" s="5"/>
      <c r="K4684" s="7" t="s">
        <v>777</v>
      </c>
      <c r="L4684" s="7" t="s">
        <v>778</v>
      </c>
      <c r="M4684" s="7" t="s">
        <v>233</v>
      </c>
      <c r="N4684" t="s">
        <v>3376</v>
      </c>
    </row>
    <row r="4685" spans="1:14" x14ac:dyDescent="0.25">
      <c r="A4685" s="7" t="s">
        <v>566</v>
      </c>
      <c r="B4685" s="7" t="s">
        <v>567</v>
      </c>
      <c r="C4685" s="7"/>
      <c r="D4685" s="6" t="s">
        <v>159</v>
      </c>
      <c r="E4685" s="7">
        <v>27.876999999999999</v>
      </c>
      <c r="F4685" s="5"/>
      <c r="G4685" s="7">
        <v>35.396999999999998</v>
      </c>
      <c r="H4685" s="5"/>
      <c r="I4685" s="7">
        <v>28.077999999999999</v>
      </c>
      <c r="J4685" s="5"/>
      <c r="K4685" s="7" t="s">
        <v>777</v>
      </c>
      <c r="L4685" s="7" t="s">
        <v>778</v>
      </c>
      <c r="M4685" s="7" t="s">
        <v>233</v>
      </c>
      <c r="N4685" t="s">
        <v>3377</v>
      </c>
    </row>
    <row r="4686" spans="1:14" x14ac:dyDescent="0.25">
      <c r="A4686" s="7" t="s">
        <v>566</v>
      </c>
      <c r="B4686" s="7" t="s">
        <v>568</v>
      </c>
      <c r="C4686" s="7"/>
      <c r="D4686" s="6" t="s">
        <v>159</v>
      </c>
      <c r="E4686" s="7">
        <v>27.645</v>
      </c>
      <c r="F4686" s="5"/>
      <c r="G4686" s="7">
        <v>35.323999999999998</v>
      </c>
      <c r="H4686" s="5"/>
      <c r="I4686" s="7">
        <v>27.791</v>
      </c>
      <c r="J4686" s="5"/>
      <c r="K4686" s="7" t="s">
        <v>777</v>
      </c>
      <c r="L4686" s="7" t="s">
        <v>778</v>
      </c>
      <c r="M4686" s="7" t="s">
        <v>233</v>
      </c>
      <c r="N4686" t="s">
        <v>3377</v>
      </c>
    </row>
    <row r="4687" spans="1:14" x14ac:dyDescent="0.25">
      <c r="A4687" s="7" t="s">
        <v>569</v>
      </c>
      <c r="B4687" s="7" t="s">
        <v>570</v>
      </c>
      <c r="C4687" s="7"/>
      <c r="D4687" s="6" t="s">
        <v>159</v>
      </c>
      <c r="E4687" s="7">
        <v>32.923999999999999</v>
      </c>
      <c r="F4687" s="5"/>
      <c r="G4687" s="7">
        <v>45</v>
      </c>
      <c r="H4687" s="5"/>
      <c r="I4687" s="7">
        <v>33.512</v>
      </c>
      <c r="J4687" s="5"/>
      <c r="K4687" s="7" t="s">
        <v>777</v>
      </c>
      <c r="L4687" s="7" t="s">
        <v>778</v>
      </c>
      <c r="M4687" s="7" t="s">
        <v>233</v>
      </c>
      <c r="N4687" t="s">
        <v>3378</v>
      </c>
    </row>
    <row r="4688" spans="1:14" x14ac:dyDescent="0.25">
      <c r="A4688" s="7" t="s">
        <v>569</v>
      </c>
      <c r="B4688" s="7" t="s">
        <v>571</v>
      </c>
      <c r="C4688" s="7"/>
      <c r="D4688" s="6" t="s">
        <v>159</v>
      </c>
      <c r="E4688" s="7">
        <v>33.871000000000002</v>
      </c>
      <c r="F4688" s="5"/>
      <c r="G4688" s="7">
        <v>45</v>
      </c>
      <c r="H4688" s="5"/>
      <c r="I4688" s="7">
        <v>34.325000000000003</v>
      </c>
      <c r="J4688" s="5"/>
      <c r="K4688" s="7" t="s">
        <v>777</v>
      </c>
      <c r="L4688" s="7" t="s">
        <v>778</v>
      </c>
      <c r="M4688" s="7" t="s">
        <v>233</v>
      </c>
      <c r="N4688" t="s">
        <v>3378</v>
      </c>
    </row>
    <row r="4689" spans="1:14" x14ac:dyDescent="0.25">
      <c r="A4689" s="7" t="s">
        <v>563</v>
      </c>
      <c r="B4689" s="7" t="s">
        <v>564</v>
      </c>
      <c r="C4689" s="7"/>
      <c r="D4689" s="6" t="s">
        <v>159</v>
      </c>
      <c r="E4689" s="7">
        <v>25.053000000000001</v>
      </c>
      <c r="F4689" s="5"/>
      <c r="G4689" s="7">
        <v>33.930999999999997</v>
      </c>
      <c r="H4689" s="5"/>
      <c r="I4689" s="7">
        <v>25.481000000000002</v>
      </c>
      <c r="J4689" s="5"/>
      <c r="K4689" s="7" t="s">
        <v>777</v>
      </c>
      <c r="L4689" s="7" t="s">
        <v>778</v>
      </c>
      <c r="M4689" s="7" t="s">
        <v>233</v>
      </c>
      <c r="N4689" t="s">
        <v>3379</v>
      </c>
    </row>
    <row r="4690" spans="1:14" x14ac:dyDescent="0.25">
      <c r="A4690" s="7" t="s">
        <v>563</v>
      </c>
      <c r="B4690" s="7" t="s">
        <v>565</v>
      </c>
      <c r="C4690" s="7"/>
      <c r="D4690" s="6" t="s">
        <v>159</v>
      </c>
      <c r="E4690" s="7">
        <v>25.318000000000001</v>
      </c>
      <c r="F4690" s="5"/>
      <c r="G4690" s="7">
        <v>33.578000000000003</v>
      </c>
      <c r="H4690" s="5"/>
      <c r="I4690" s="7">
        <v>25.911999999999999</v>
      </c>
      <c r="J4690" s="5"/>
      <c r="K4690" s="7" t="s">
        <v>777</v>
      </c>
      <c r="L4690" s="7" t="s">
        <v>778</v>
      </c>
      <c r="M4690" s="7" t="s">
        <v>233</v>
      </c>
      <c r="N4690" t="s">
        <v>3379</v>
      </c>
    </row>
    <row r="4691" spans="1:14" x14ac:dyDescent="0.25">
      <c r="A4691" s="7" t="s">
        <v>560</v>
      </c>
      <c r="B4691" s="7" t="s">
        <v>561</v>
      </c>
      <c r="C4691" s="7"/>
      <c r="D4691" s="6" t="s">
        <v>159</v>
      </c>
      <c r="E4691" s="7">
        <v>27.672000000000001</v>
      </c>
      <c r="F4691" s="5"/>
      <c r="G4691" s="7">
        <v>45</v>
      </c>
      <c r="H4691" s="5"/>
      <c r="I4691" s="7">
        <v>27.869</v>
      </c>
      <c r="J4691" s="5"/>
      <c r="K4691" s="7" t="s">
        <v>777</v>
      </c>
      <c r="L4691" s="7" t="s">
        <v>778</v>
      </c>
      <c r="M4691" s="7" t="s">
        <v>233</v>
      </c>
      <c r="N4691" t="s">
        <v>3380</v>
      </c>
    </row>
    <row r="4692" spans="1:14" x14ac:dyDescent="0.25">
      <c r="A4692" s="7" t="s">
        <v>560</v>
      </c>
      <c r="B4692" s="7" t="s">
        <v>562</v>
      </c>
      <c r="C4692" s="7"/>
      <c r="D4692" s="6" t="s">
        <v>159</v>
      </c>
      <c r="E4692" s="7">
        <v>27.103999999999999</v>
      </c>
      <c r="F4692" s="5"/>
      <c r="G4692" s="7">
        <v>45</v>
      </c>
      <c r="H4692" s="5"/>
      <c r="I4692" s="7">
        <v>27.353999999999999</v>
      </c>
      <c r="J4692" s="5"/>
      <c r="K4692" s="7" t="s">
        <v>777</v>
      </c>
      <c r="L4692" s="7" t="s">
        <v>778</v>
      </c>
      <c r="M4692" s="7" t="s">
        <v>233</v>
      </c>
      <c r="N4692" t="s">
        <v>3380</v>
      </c>
    </row>
    <row r="4693" spans="1:14" x14ac:dyDescent="0.25">
      <c r="A4693" s="7" t="s">
        <v>575</v>
      </c>
      <c r="B4693" s="7" t="s">
        <v>579</v>
      </c>
      <c r="C4693" s="7"/>
      <c r="D4693" s="6"/>
      <c r="E4693" s="7">
        <v>23.547999999999998</v>
      </c>
      <c r="F4693" s="5"/>
      <c r="G4693" s="7">
        <v>38.759</v>
      </c>
      <c r="H4693" s="5"/>
      <c r="I4693" s="7">
        <v>45</v>
      </c>
      <c r="J4693" s="5"/>
      <c r="K4693" s="7" t="s">
        <v>777</v>
      </c>
      <c r="L4693" s="7" t="s">
        <v>778</v>
      </c>
      <c r="M4693" s="7" t="s">
        <v>233</v>
      </c>
      <c r="N4693" t="s">
        <v>3381</v>
      </c>
    </row>
    <row r="4694" spans="1:14" x14ac:dyDescent="0.25">
      <c r="A4694" s="7" t="s">
        <v>575</v>
      </c>
      <c r="B4694" s="7" t="s">
        <v>580</v>
      </c>
      <c r="C4694" s="7"/>
      <c r="D4694" s="6"/>
      <c r="E4694" s="7">
        <v>23.657</v>
      </c>
      <c r="F4694" s="5"/>
      <c r="G4694" s="7">
        <v>42.109000000000002</v>
      </c>
      <c r="H4694" s="5"/>
      <c r="I4694" s="7">
        <v>45</v>
      </c>
      <c r="J4694" s="5"/>
      <c r="K4694" s="7" t="s">
        <v>777</v>
      </c>
      <c r="L4694" s="7" t="s">
        <v>778</v>
      </c>
      <c r="M4694" s="7" t="s">
        <v>233</v>
      </c>
      <c r="N4694" t="s">
        <v>3381</v>
      </c>
    </row>
    <row r="4695" spans="1:14" x14ac:dyDescent="0.25">
      <c r="A4695" s="7" t="s">
        <v>588</v>
      </c>
      <c r="B4695" s="7" t="s">
        <v>576</v>
      </c>
      <c r="C4695" s="7"/>
      <c r="D4695" s="6" t="s">
        <v>159</v>
      </c>
      <c r="E4695" s="7">
        <v>22.681000000000001</v>
      </c>
      <c r="F4695" s="5"/>
      <c r="G4695" s="7">
        <v>31.661000000000001</v>
      </c>
      <c r="H4695" s="5"/>
      <c r="I4695" s="7">
        <v>23.882000000000001</v>
      </c>
      <c r="J4695" s="5"/>
      <c r="K4695" s="7" t="s">
        <v>777</v>
      </c>
      <c r="L4695" s="7" t="s">
        <v>778</v>
      </c>
      <c r="M4695" s="7" t="s">
        <v>233</v>
      </c>
      <c r="N4695" t="s">
        <v>3382</v>
      </c>
    </row>
    <row r="4696" spans="1:14" x14ac:dyDescent="0.25">
      <c r="A4696" s="7" t="s">
        <v>588</v>
      </c>
      <c r="B4696" s="7" t="s">
        <v>577</v>
      </c>
      <c r="C4696" s="7"/>
      <c r="D4696" s="6" t="s">
        <v>159</v>
      </c>
      <c r="E4696" s="7">
        <v>23.962</v>
      </c>
      <c r="F4696" s="5"/>
      <c r="G4696" s="7">
        <v>31.053999999999998</v>
      </c>
      <c r="H4696" s="5"/>
      <c r="I4696" s="7">
        <v>24.984000000000002</v>
      </c>
      <c r="J4696" s="5"/>
      <c r="K4696" s="7" t="s">
        <v>777</v>
      </c>
      <c r="L4696" s="7" t="s">
        <v>778</v>
      </c>
      <c r="M4696" s="7" t="s">
        <v>233</v>
      </c>
      <c r="N4696" t="s">
        <v>3382</v>
      </c>
    </row>
    <row r="4697" spans="1:14" x14ac:dyDescent="0.25">
      <c r="A4697" s="7" t="s">
        <v>572</v>
      </c>
      <c r="B4697" s="7" t="s">
        <v>573</v>
      </c>
      <c r="C4697" s="7"/>
      <c r="D4697" s="6" t="s">
        <v>159</v>
      </c>
      <c r="E4697" s="7">
        <v>30.274000000000001</v>
      </c>
      <c r="F4697" s="5"/>
      <c r="G4697" s="7">
        <v>45</v>
      </c>
      <c r="H4697" s="5"/>
      <c r="I4697" s="7">
        <v>45</v>
      </c>
      <c r="J4697" s="5"/>
      <c r="K4697" s="7" t="s">
        <v>777</v>
      </c>
      <c r="L4697" s="7" t="s">
        <v>778</v>
      </c>
      <c r="M4697" s="7" t="s">
        <v>233</v>
      </c>
      <c r="N4697" t="s">
        <v>3383</v>
      </c>
    </row>
    <row r="4698" spans="1:14" x14ac:dyDescent="0.25">
      <c r="A4698" s="7" t="s">
        <v>572</v>
      </c>
      <c r="B4698" s="7" t="s">
        <v>574</v>
      </c>
      <c r="C4698" s="7"/>
      <c r="D4698" s="6" t="s">
        <v>159</v>
      </c>
      <c r="E4698" s="7">
        <v>23.835000000000001</v>
      </c>
      <c r="F4698" s="5"/>
      <c r="G4698" s="7">
        <v>45</v>
      </c>
      <c r="H4698" s="5"/>
      <c r="I4698" s="7">
        <v>45</v>
      </c>
      <c r="J4698" s="5"/>
      <c r="K4698" s="7" t="s">
        <v>777</v>
      </c>
      <c r="L4698" s="7" t="s">
        <v>778</v>
      </c>
      <c r="M4698" s="7" t="s">
        <v>233</v>
      </c>
      <c r="N4698" t="s">
        <v>3383</v>
      </c>
    </row>
    <row r="4699" spans="1:14" x14ac:dyDescent="0.25">
      <c r="A4699" s="7">
        <v>0</v>
      </c>
      <c r="B4699" s="7" t="s">
        <v>7</v>
      </c>
      <c r="C4699" s="7"/>
      <c r="D4699" s="6" t="s">
        <v>159</v>
      </c>
      <c r="E4699" s="7">
        <v>37.671999999999997</v>
      </c>
      <c r="F4699" s="5"/>
      <c r="G4699" s="7">
        <v>45</v>
      </c>
      <c r="H4699" s="5"/>
      <c r="I4699" s="7">
        <v>37.375999999999998</v>
      </c>
      <c r="J4699" s="5"/>
      <c r="K4699" s="7" t="s">
        <v>779</v>
      </c>
      <c r="L4699" s="7" t="s">
        <v>780</v>
      </c>
      <c r="M4699" s="7" t="s">
        <v>233</v>
      </c>
      <c r="N4699" t="s">
        <v>3384</v>
      </c>
    </row>
    <row r="4700" spans="1:14" x14ac:dyDescent="0.25">
      <c r="A4700" s="7">
        <v>0</v>
      </c>
      <c r="B4700" s="7" t="s">
        <v>8</v>
      </c>
      <c r="C4700" s="7"/>
      <c r="D4700" s="6" t="s">
        <v>159</v>
      </c>
      <c r="E4700" s="7">
        <v>45</v>
      </c>
      <c r="F4700" s="5"/>
      <c r="G4700" s="7">
        <v>45</v>
      </c>
      <c r="H4700" s="5"/>
      <c r="I4700" s="7">
        <v>45</v>
      </c>
      <c r="J4700" s="5"/>
      <c r="K4700" s="7" t="s">
        <v>779</v>
      </c>
      <c r="L4700" s="7" t="s">
        <v>780</v>
      </c>
      <c r="M4700" s="7" t="s">
        <v>233</v>
      </c>
      <c r="N4700" t="s">
        <v>3384</v>
      </c>
    </row>
    <row r="4701" spans="1:14" x14ac:dyDescent="0.25">
      <c r="A4701" s="7">
        <v>0</v>
      </c>
      <c r="B4701" s="7" t="s">
        <v>7</v>
      </c>
      <c r="C4701" s="7"/>
      <c r="D4701" s="6" t="s">
        <v>159</v>
      </c>
      <c r="E4701" s="7">
        <v>34.491</v>
      </c>
      <c r="F4701" s="5"/>
      <c r="G4701" s="7">
        <v>45</v>
      </c>
      <c r="H4701" s="5"/>
      <c r="I4701" s="7">
        <v>36.454000000000001</v>
      </c>
      <c r="J4701" s="5"/>
      <c r="K4701" s="7" t="s">
        <v>781</v>
      </c>
      <c r="L4701" s="7" t="s">
        <v>782</v>
      </c>
      <c r="M4701" s="7" t="s">
        <v>233</v>
      </c>
      <c r="N4701" t="s">
        <v>3385</v>
      </c>
    </row>
    <row r="4702" spans="1:14" x14ac:dyDescent="0.25">
      <c r="A4702" s="7">
        <v>0</v>
      </c>
      <c r="B4702" s="7" t="s">
        <v>8</v>
      </c>
      <c r="C4702" s="7"/>
      <c r="D4702" s="6" t="s">
        <v>159</v>
      </c>
      <c r="E4702" s="7">
        <v>45</v>
      </c>
      <c r="F4702" s="5"/>
      <c r="G4702" s="7">
        <v>45</v>
      </c>
      <c r="H4702" s="5"/>
      <c r="I4702" s="7">
        <v>45</v>
      </c>
      <c r="J4702" s="5"/>
      <c r="K4702" s="7" t="s">
        <v>781</v>
      </c>
      <c r="L4702" s="7" t="s">
        <v>782</v>
      </c>
      <c r="M4702" s="7" t="s">
        <v>233</v>
      </c>
      <c r="N4702" t="s">
        <v>3385</v>
      </c>
    </row>
    <row r="4703" spans="1:14" x14ac:dyDescent="0.25">
      <c r="A4703" s="7">
        <v>2</v>
      </c>
      <c r="B4703" s="7" t="s">
        <v>0</v>
      </c>
      <c r="C4703" s="7"/>
      <c r="D4703" s="6" t="s">
        <v>159</v>
      </c>
      <c r="E4703" s="7">
        <v>23.266999999999999</v>
      </c>
      <c r="F4703" s="5"/>
      <c r="G4703" s="7">
        <v>45</v>
      </c>
      <c r="H4703" s="5"/>
      <c r="I4703" s="7">
        <v>24.393000000000001</v>
      </c>
      <c r="J4703" s="5"/>
      <c r="K4703" s="7" t="s">
        <v>779</v>
      </c>
      <c r="L4703" s="7" t="s">
        <v>780</v>
      </c>
      <c r="M4703" s="7" t="s">
        <v>233</v>
      </c>
      <c r="N4703" t="s">
        <v>3386</v>
      </c>
    </row>
    <row r="4704" spans="1:14" x14ac:dyDescent="0.25">
      <c r="A4704" s="7">
        <v>2</v>
      </c>
      <c r="B4704" s="7" t="s">
        <v>6</v>
      </c>
      <c r="C4704" s="7"/>
      <c r="D4704" s="6" t="s">
        <v>159</v>
      </c>
      <c r="E4704" s="7">
        <v>23.459</v>
      </c>
      <c r="F4704" s="5"/>
      <c r="G4704" s="7">
        <v>43.249000000000002</v>
      </c>
      <c r="H4704" s="5"/>
      <c r="I4704" s="7">
        <v>24.405000000000001</v>
      </c>
      <c r="J4704" s="5"/>
      <c r="K4704" s="7" t="s">
        <v>779</v>
      </c>
      <c r="L4704" s="7" t="s">
        <v>780</v>
      </c>
      <c r="M4704" s="7" t="s">
        <v>233</v>
      </c>
      <c r="N4704" t="s">
        <v>3386</v>
      </c>
    </row>
    <row r="4705" spans="1:14" x14ac:dyDescent="0.25">
      <c r="A4705" s="7">
        <v>2</v>
      </c>
      <c r="B4705" s="7" t="s">
        <v>0</v>
      </c>
      <c r="C4705" s="7"/>
      <c r="D4705" s="6" t="s">
        <v>159</v>
      </c>
      <c r="E4705" s="7">
        <v>23.010999999999999</v>
      </c>
      <c r="F4705" s="5"/>
      <c r="G4705" s="7">
        <v>45</v>
      </c>
      <c r="H4705" s="5"/>
      <c r="I4705" s="7">
        <v>24.346</v>
      </c>
      <c r="J4705" s="5"/>
      <c r="K4705" s="7" t="s">
        <v>781</v>
      </c>
      <c r="L4705" s="7" t="s">
        <v>782</v>
      </c>
      <c r="M4705" s="7" t="s">
        <v>233</v>
      </c>
      <c r="N4705" t="s">
        <v>3387</v>
      </c>
    </row>
    <row r="4706" spans="1:14" x14ac:dyDescent="0.25">
      <c r="A4706" s="7">
        <v>2</v>
      </c>
      <c r="B4706" s="7" t="s">
        <v>6</v>
      </c>
      <c r="C4706" s="7"/>
      <c r="D4706" s="6" t="s">
        <v>159</v>
      </c>
      <c r="E4706" s="7">
        <v>23.381</v>
      </c>
      <c r="F4706" s="5"/>
      <c r="G4706" s="7">
        <v>45</v>
      </c>
      <c r="H4706" s="5"/>
      <c r="I4706" s="7">
        <v>24.904</v>
      </c>
      <c r="J4706" s="5"/>
      <c r="K4706" s="7" t="s">
        <v>781</v>
      </c>
      <c r="L4706" s="7" t="s">
        <v>782</v>
      </c>
      <c r="M4706" s="7" t="s">
        <v>233</v>
      </c>
      <c r="N4706" t="s">
        <v>3387</v>
      </c>
    </row>
    <row r="4707" spans="1:14" x14ac:dyDescent="0.25">
      <c r="A4707" s="7" t="s">
        <v>566</v>
      </c>
      <c r="B4707" s="7" t="s">
        <v>567</v>
      </c>
      <c r="C4707" s="7"/>
      <c r="D4707" s="6" t="s">
        <v>159</v>
      </c>
      <c r="E4707" s="7">
        <v>25.593</v>
      </c>
      <c r="F4707" s="5"/>
      <c r="G4707" s="7">
        <v>36.767000000000003</v>
      </c>
      <c r="H4707" s="5"/>
      <c r="I4707" s="7">
        <v>25.72</v>
      </c>
      <c r="J4707" s="5"/>
      <c r="K4707" s="7" t="s">
        <v>779</v>
      </c>
      <c r="L4707" s="7" t="s">
        <v>780</v>
      </c>
      <c r="M4707" s="7" t="s">
        <v>233</v>
      </c>
      <c r="N4707" t="s">
        <v>3388</v>
      </c>
    </row>
    <row r="4708" spans="1:14" x14ac:dyDescent="0.25">
      <c r="A4708" s="7" t="s">
        <v>566</v>
      </c>
      <c r="B4708" s="7" t="s">
        <v>568</v>
      </c>
      <c r="C4708" s="7"/>
      <c r="D4708" s="6" t="s">
        <v>159</v>
      </c>
      <c r="E4708" s="7">
        <v>25.975999999999999</v>
      </c>
      <c r="F4708" s="5"/>
      <c r="G4708" s="7">
        <v>35.845999999999997</v>
      </c>
      <c r="H4708" s="5"/>
      <c r="I4708" s="7">
        <v>26.058</v>
      </c>
      <c r="J4708" s="5"/>
      <c r="K4708" s="7" t="s">
        <v>779</v>
      </c>
      <c r="L4708" s="7" t="s">
        <v>780</v>
      </c>
      <c r="M4708" s="7" t="s">
        <v>233</v>
      </c>
      <c r="N4708" t="s">
        <v>3388</v>
      </c>
    </row>
    <row r="4709" spans="1:14" x14ac:dyDescent="0.25">
      <c r="A4709" s="7" t="s">
        <v>566</v>
      </c>
      <c r="B4709" s="7" t="s">
        <v>567</v>
      </c>
      <c r="C4709" s="7"/>
      <c r="D4709" s="6" t="s">
        <v>159</v>
      </c>
      <c r="E4709" s="7">
        <v>25.15</v>
      </c>
      <c r="F4709" s="5"/>
      <c r="G4709" s="7">
        <v>34.880000000000003</v>
      </c>
      <c r="H4709" s="5"/>
      <c r="I4709" s="7">
        <v>25.786000000000001</v>
      </c>
      <c r="J4709" s="5"/>
      <c r="K4709" s="7" t="s">
        <v>781</v>
      </c>
      <c r="L4709" s="7" t="s">
        <v>782</v>
      </c>
      <c r="M4709" s="7" t="s">
        <v>233</v>
      </c>
      <c r="N4709" t="s">
        <v>3389</v>
      </c>
    </row>
    <row r="4710" spans="1:14" x14ac:dyDescent="0.25">
      <c r="A4710" s="7" t="s">
        <v>566</v>
      </c>
      <c r="B4710" s="7" t="s">
        <v>568</v>
      </c>
      <c r="C4710" s="7"/>
      <c r="D4710" s="6" t="s">
        <v>159</v>
      </c>
      <c r="E4710" s="7">
        <v>25.321999999999999</v>
      </c>
      <c r="F4710" s="5"/>
      <c r="G4710" s="7">
        <v>35.619999999999997</v>
      </c>
      <c r="H4710" s="5"/>
      <c r="I4710" s="7">
        <v>25.98</v>
      </c>
      <c r="J4710" s="5"/>
      <c r="K4710" s="7" t="s">
        <v>781</v>
      </c>
      <c r="L4710" s="7" t="s">
        <v>782</v>
      </c>
      <c r="M4710" s="7" t="s">
        <v>233</v>
      </c>
      <c r="N4710" t="s">
        <v>3389</v>
      </c>
    </row>
    <row r="4711" spans="1:14" x14ac:dyDescent="0.25">
      <c r="A4711" s="7" t="s">
        <v>569</v>
      </c>
      <c r="B4711" s="7" t="s">
        <v>570</v>
      </c>
      <c r="C4711" s="7"/>
      <c r="D4711" s="6" t="s">
        <v>159</v>
      </c>
      <c r="E4711" s="7">
        <v>32.883000000000003</v>
      </c>
      <c r="F4711" s="5"/>
      <c r="G4711" s="7">
        <v>45</v>
      </c>
      <c r="H4711" s="5"/>
      <c r="I4711" s="7">
        <v>34.506999999999998</v>
      </c>
      <c r="J4711" s="5"/>
      <c r="K4711" s="7" t="s">
        <v>779</v>
      </c>
      <c r="L4711" s="7" t="s">
        <v>780</v>
      </c>
      <c r="M4711" s="7" t="s">
        <v>233</v>
      </c>
      <c r="N4711" t="s">
        <v>3390</v>
      </c>
    </row>
    <row r="4712" spans="1:14" x14ac:dyDescent="0.25">
      <c r="A4712" s="7" t="s">
        <v>569</v>
      </c>
      <c r="B4712" s="7" t="s">
        <v>571</v>
      </c>
      <c r="C4712" s="7"/>
      <c r="D4712" s="6" t="s">
        <v>159</v>
      </c>
      <c r="E4712" s="7">
        <v>33.491999999999997</v>
      </c>
      <c r="F4712" s="5"/>
      <c r="G4712" s="7">
        <v>45</v>
      </c>
      <c r="H4712" s="5"/>
      <c r="I4712" s="7">
        <v>34.587000000000003</v>
      </c>
      <c r="J4712" s="5"/>
      <c r="K4712" s="7" t="s">
        <v>779</v>
      </c>
      <c r="L4712" s="7" t="s">
        <v>780</v>
      </c>
      <c r="M4712" s="7" t="s">
        <v>233</v>
      </c>
      <c r="N4712" t="s">
        <v>3390</v>
      </c>
    </row>
    <row r="4713" spans="1:14" x14ac:dyDescent="0.25">
      <c r="A4713" s="7" t="s">
        <v>569</v>
      </c>
      <c r="B4713" s="7" t="s">
        <v>570</v>
      </c>
      <c r="C4713" s="7"/>
      <c r="D4713" s="6" t="s">
        <v>159</v>
      </c>
      <c r="E4713" s="7">
        <v>32.520000000000003</v>
      </c>
      <c r="F4713" s="5"/>
      <c r="G4713" s="7">
        <v>45</v>
      </c>
      <c r="H4713" s="5"/>
      <c r="I4713" s="7">
        <v>33.420999999999999</v>
      </c>
      <c r="J4713" s="5"/>
      <c r="K4713" s="7" t="s">
        <v>781</v>
      </c>
      <c r="L4713" s="7" t="s">
        <v>782</v>
      </c>
      <c r="M4713" s="7" t="s">
        <v>233</v>
      </c>
      <c r="N4713" t="s">
        <v>3391</v>
      </c>
    </row>
    <row r="4714" spans="1:14" x14ac:dyDescent="0.25">
      <c r="A4714" s="7" t="s">
        <v>569</v>
      </c>
      <c r="B4714" s="7" t="s">
        <v>571</v>
      </c>
      <c r="C4714" s="7"/>
      <c r="D4714" s="6" t="s">
        <v>159</v>
      </c>
      <c r="E4714" s="7">
        <v>32.552</v>
      </c>
      <c r="F4714" s="5"/>
      <c r="G4714" s="7">
        <v>45</v>
      </c>
      <c r="H4714" s="5"/>
      <c r="I4714" s="7">
        <v>34.176000000000002</v>
      </c>
      <c r="J4714" s="5"/>
      <c r="K4714" s="7" t="s">
        <v>781</v>
      </c>
      <c r="L4714" s="7" t="s">
        <v>782</v>
      </c>
      <c r="M4714" s="7" t="s">
        <v>233</v>
      </c>
      <c r="N4714" t="s">
        <v>3391</v>
      </c>
    </row>
    <row r="4715" spans="1:14" x14ac:dyDescent="0.25">
      <c r="A4715" s="7" t="s">
        <v>563</v>
      </c>
      <c r="B4715" s="7" t="s">
        <v>564</v>
      </c>
      <c r="C4715" s="7"/>
      <c r="D4715" s="6" t="s">
        <v>159</v>
      </c>
      <c r="E4715" s="7">
        <v>23.425999999999998</v>
      </c>
      <c r="F4715" s="5"/>
      <c r="G4715" s="7">
        <v>31.757000000000001</v>
      </c>
      <c r="H4715" s="5"/>
      <c r="I4715" s="7">
        <v>23.991</v>
      </c>
      <c r="J4715" s="5"/>
      <c r="K4715" s="7" t="s">
        <v>779</v>
      </c>
      <c r="L4715" s="7" t="s">
        <v>780</v>
      </c>
      <c r="M4715" s="7" t="s">
        <v>233</v>
      </c>
      <c r="N4715" t="s">
        <v>3392</v>
      </c>
    </row>
    <row r="4716" spans="1:14" x14ac:dyDescent="0.25">
      <c r="A4716" s="7" t="s">
        <v>563</v>
      </c>
      <c r="B4716" s="7" t="s">
        <v>565</v>
      </c>
      <c r="C4716" s="7"/>
      <c r="D4716" s="6" t="s">
        <v>159</v>
      </c>
      <c r="E4716" s="7">
        <v>23.292000000000002</v>
      </c>
      <c r="F4716" s="5"/>
      <c r="G4716" s="7">
        <v>31.309000000000001</v>
      </c>
      <c r="H4716" s="5"/>
      <c r="I4716" s="7">
        <v>23.797000000000001</v>
      </c>
      <c r="J4716" s="5"/>
      <c r="K4716" s="7" t="s">
        <v>779</v>
      </c>
      <c r="L4716" s="7" t="s">
        <v>780</v>
      </c>
      <c r="M4716" s="7" t="s">
        <v>233</v>
      </c>
      <c r="N4716" t="s">
        <v>3392</v>
      </c>
    </row>
    <row r="4717" spans="1:14" x14ac:dyDescent="0.25">
      <c r="A4717" s="7" t="s">
        <v>563</v>
      </c>
      <c r="B4717" s="7" t="s">
        <v>564</v>
      </c>
      <c r="C4717" s="7"/>
      <c r="D4717" s="6" t="s">
        <v>159</v>
      </c>
      <c r="E4717" s="7">
        <v>22.866</v>
      </c>
      <c r="F4717" s="5"/>
      <c r="G4717" s="7">
        <v>32.17</v>
      </c>
      <c r="H4717" s="5"/>
      <c r="I4717" s="7">
        <v>23.782</v>
      </c>
      <c r="J4717" s="5"/>
      <c r="K4717" s="7" t="s">
        <v>781</v>
      </c>
      <c r="L4717" s="7" t="s">
        <v>782</v>
      </c>
      <c r="M4717" s="7" t="s">
        <v>233</v>
      </c>
      <c r="N4717" t="s">
        <v>3393</v>
      </c>
    </row>
    <row r="4718" spans="1:14" x14ac:dyDescent="0.25">
      <c r="A4718" s="7" t="s">
        <v>563</v>
      </c>
      <c r="B4718" s="7" t="s">
        <v>565</v>
      </c>
      <c r="C4718" s="7"/>
      <c r="D4718" s="6" t="s">
        <v>159</v>
      </c>
      <c r="E4718" s="7">
        <v>23.228999999999999</v>
      </c>
      <c r="F4718" s="5"/>
      <c r="G4718" s="7">
        <v>32.668999999999997</v>
      </c>
      <c r="H4718" s="5"/>
      <c r="I4718" s="7">
        <v>24.158000000000001</v>
      </c>
      <c r="J4718" s="5"/>
      <c r="K4718" s="7" t="s">
        <v>781</v>
      </c>
      <c r="L4718" s="7" t="s">
        <v>782</v>
      </c>
      <c r="M4718" s="7" t="s">
        <v>233</v>
      </c>
      <c r="N4718" t="s">
        <v>3393</v>
      </c>
    </row>
    <row r="4719" spans="1:14" x14ac:dyDescent="0.25">
      <c r="A4719" s="7" t="s">
        <v>560</v>
      </c>
      <c r="B4719" s="7" t="s">
        <v>561</v>
      </c>
      <c r="C4719" s="7"/>
      <c r="D4719" s="6" t="s">
        <v>159</v>
      </c>
      <c r="E4719" s="7">
        <v>24.632000000000001</v>
      </c>
      <c r="F4719" s="5"/>
      <c r="G4719" s="7">
        <v>45</v>
      </c>
      <c r="H4719" s="5"/>
      <c r="I4719" s="7">
        <v>24.768000000000001</v>
      </c>
      <c r="J4719" s="5"/>
      <c r="K4719" s="7" t="s">
        <v>779</v>
      </c>
      <c r="L4719" s="7" t="s">
        <v>780</v>
      </c>
      <c r="M4719" s="7" t="s">
        <v>233</v>
      </c>
      <c r="N4719" t="s">
        <v>3394</v>
      </c>
    </row>
    <row r="4720" spans="1:14" x14ac:dyDescent="0.25">
      <c r="A4720" s="7" t="s">
        <v>560</v>
      </c>
      <c r="B4720" s="7" t="s">
        <v>562</v>
      </c>
      <c r="C4720" s="7"/>
      <c r="D4720" s="6" t="s">
        <v>159</v>
      </c>
      <c r="E4720" s="7">
        <v>24.411000000000001</v>
      </c>
      <c r="F4720" s="5"/>
      <c r="G4720" s="7">
        <v>41.777999999999999</v>
      </c>
      <c r="H4720" s="5"/>
      <c r="I4720" s="7">
        <v>24.518999999999998</v>
      </c>
      <c r="J4720" s="5"/>
      <c r="K4720" s="7" t="s">
        <v>779</v>
      </c>
      <c r="L4720" s="7" t="s">
        <v>780</v>
      </c>
      <c r="M4720" s="7" t="s">
        <v>233</v>
      </c>
      <c r="N4720" t="s">
        <v>3394</v>
      </c>
    </row>
    <row r="4721" spans="1:14" x14ac:dyDescent="0.25">
      <c r="A4721" s="7" t="s">
        <v>560</v>
      </c>
      <c r="B4721" s="7" t="s">
        <v>561</v>
      </c>
      <c r="C4721" s="7"/>
      <c r="D4721" s="6" t="s">
        <v>159</v>
      </c>
      <c r="E4721" s="7">
        <v>25.259</v>
      </c>
      <c r="F4721" s="5"/>
      <c r="G4721" s="7">
        <v>45</v>
      </c>
      <c r="H4721" s="5"/>
      <c r="I4721" s="7">
        <v>25.896999999999998</v>
      </c>
      <c r="J4721" s="5"/>
      <c r="K4721" s="7" t="s">
        <v>781</v>
      </c>
      <c r="L4721" s="7" t="s">
        <v>782</v>
      </c>
      <c r="M4721" s="7" t="s">
        <v>233</v>
      </c>
      <c r="N4721" t="s">
        <v>3395</v>
      </c>
    </row>
    <row r="4722" spans="1:14" x14ac:dyDescent="0.25">
      <c r="A4722" s="7" t="s">
        <v>560</v>
      </c>
      <c r="B4722" s="7" t="s">
        <v>562</v>
      </c>
      <c r="C4722" s="7"/>
      <c r="D4722" s="6" t="s">
        <v>159</v>
      </c>
      <c r="E4722" s="7">
        <v>25.09</v>
      </c>
      <c r="F4722" s="5"/>
      <c r="G4722" s="7">
        <v>38.170999999999999</v>
      </c>
      <c r="H4722" s="5"/>
      <c r="I4722" s="7">
        <v>25.654</v>
      </c>
      <c r="J4722" s="5"/>
      <c r="K4722" s="7" t="s">
        <v>781</v>
      </c>
      <c r="L4722" s="7" t="s">
        <v>782</v>
      </c>
      <c r="M4722" s="7" t="s">
        <v>233</v>
      </c>
      <c r="N4722" t="s">
        <v>3395</v>
      </c>
    </row>
    <row r="4723" spans="1:14" x14ac:dyDescent="0.25">
      <c r="A4723" s="7" t="s">
        <v>575</v>
      </c>
      <c r="B4723" s="7" t="s">
        <v>579</v>
      </c>
      <c r="C4723" s="7"/>
      <c r="D4723" s="6"/>
      <c r="E4723" s="7">
        <v>23.094000000000001</v>
      </c>
      <c r="F4723" s="5"/>
      <c r="G4723" s="7">
        <v>45</v>
      </c>
      <c r="H4723" s="5"/>
      <c r="I4723" s="7">
        <v>45</v>
      </c>
      <c r="J4723" s="5"/>
      <c r="K4723" s="7" t="s">
        <v>779</v>
      </c>
      <c r="L4723" s="7" t="s">
        <v>780</v>
      </c>
      <c r="M4723" s="7" t="s">
        <v>233</v>
      </c>
      <c r="N4723" t="s">
        <v>3396</v>
      </c>
    </row>
    <row r="4724" spans="1:14" x14ac:dyDescent="0.25">
      <c r="A4724" s="7" t="s">
        <v>575</v>
      </c>
      <c r="B4724" s="7" t="s">
        <v>580</v>
      </c>
      <c r="C4724" s="7"/>
      <c r="D4724" s="6"/>
      <c r="E4724" s="7">
        <v>23.629000000000001</v>
      </c>
      <c r="F4724" s="5"/>
      <c r="G4724" s="7">
        <v>45</v>
      </c>
      <c r="H4724" s="5"/>
      <c r="I4724" s="7">
        <v>45</v>
      </c>
      <c r="J4724" s="5"/>
      <c r="K4724" s="7" t="s">
        <v>779</v>
      </c>
      <c r="L4724" s="7" t="s">
        <v>780</v>
      </c>
      <c r="M4724" s="7" t="s">
        <v>233</v>
      </c>
      <c r="N4724" t="s">
        <v>3396</v>
      </c>
    </row>
    <row r="4725" spans="1:14" x14ac:dyDescent="0.25">
      <c r="A4725" s="7" t="s">
        <v>575</v>
      </c>
      <c r="B4725" s="7" t="s">
        <v>579</v>
      </c>
      <c r="C4725" s="7"/>
      <c r="D4725" s="6"/>
      <c r="E4725" s="7">
        <v>23.013999999999999</v>
      </c>
      <c r="F4725" s="5"/>
      <c r="G4725" s="7">
        <v>45</v>
      </c>
      <c r="H4725" s="5"/>
      <c r="I4725" s="7">
        <v>45</v>
      </c>
      <c r="J4725" s="5"/>
      <c r="K4725" s="7" t="s">
        <v>781</v>
      </c>
      <c r="L4725" s="7" t="s">
        <v>782</v>
      </c>
      <c r="M4725" s="7" t="s">
        <v>233</v>
      </c>
      <c r="N4725" t="s">
        <v>3397</v>
      </c>
    </row>
    <row r="4726" spans="1:14" x14ac:dyDescent="0.25">
      <c r="A4726" s="7" t="s">
        <v>575</v>
      </c>
      <c r="B4726" s="7" t="s">
        <v>580</v>
      </c>
      <c r="C4726" s="7"/>
      <c r="D4726" s="6"/>
      <c r="E4726" s="7">
        <v>22.997</v>
      </c>
      <c r="F4726" s="5"/>
      <c r="G4726" s="7">
        <v>45</v>
      </c>
      <c r="H4726" s="5"/>
      <c r="I4726" s="7">
        <v>45</v>
      </c>
      <c r="J4726" s="5"/>
      <c r="K4726" s="7" t="s">
        <v>781</v>
      </c>
      <c r="L4726" s="7" t="s">
        <v>782</v>
      </c>
      <c r="M4726" s="7" t="s">
        <v>233</v>
      </c>
      <c r="N4726" t="s">
        <v>3397</v>
      </c>
    </row>
    <row r="4727" spans="1:14" x14ac:dyDescent="0.25">
      <c r="A4727" s="7" t="s">
        <v>588</v>
      </c>
      <c r="B4727" s="7" t="s">
        <v>576</v>
      </c>
      <c r="C4727" s="7"/>
      <c r="D4727" s="6" t="s">
        <v>159</v>
      </c>
      <c r="E4727" s="7">
        <v>22.466000000000001</v>
      </c>
      <c r="F4727" s="5"/>
      <c r="G4727" s="7">
        <v>30.971</v>
      </c>
      <c r="H4727" s="5"/>
      <c r="I4727" s="7">
        <v>23.827999999999999</v>
      </c>
      <c r="J4727" s="5"/>
      <c r="K4727" s="7" t="s">
        <v>779</v>
      </c>
      <c r="L4727" s="7" t="s">
        <v>780</v>
      </c>
      <c r="M4727" s="7" t="s">
        <v>233</v>
      </c>
      <c r="N4727" t="s">
        <v>3398</v>
      </c>
    </row>
    <row r="4728" spans="1:14" x14ac:dyDescent="0.25">
      <c r="A4728" s="7" t="s">
        <v>588</v>
      </c>
      <c r="B4728" s="7" t="s">
        <v>577</v>
      </c>
      <c r="C4728" s="7"/>
      <c r="D4728" s="6" t="s">
        <v>159</v>
      </c>
      <c r="E4728" s="7">
        <v>22.4</v>
      </c>
      <c r="F4728" s="5"/>
      <c r="G4728" s="7">
        <v>31.481999999999999</v>
      </c>
      <c r="H4728" s="5"/>
      <c r="I4728" s="7">
        <v>23.818999999999999</v>
      </c>
      <c r="J4728" s="5"/>
      <c r="K4728" s="7" t="s">
        <v>779</v>
      </c>
      <c r="L4728" s="7" t="s">
        <v>780</v>
      </c>
      <c r="M4728" s="7" t="s">
        <v>233</v>
      </c>
      <c r="N4728" t="s">
        <v>3398</v>
      </c>
    </row>
    <row r="4729" spans="1:14" x14ac:dyDescent="0.25">
      <c r="A4729" s="7" t="s">
        <v>588</v>
      </c>
      <c r="B4729" s="7" t="s">
        <v>576</v>
      </c>
      <c r="C4729" s="7"/>
      <c r="D4729" s="6" t="s">
        <v>159</v>
      </c>
      <c r="E4729" s="7">
        <v>23.077000000000002</v>
      </c>
      <c r="F4729" s="5"/>
      <c r="G4729" s="7">
        <v>31.428000000000001</v>
      </c>
      <c r="H4729" s="5"/>
      <c r="I4729" s="7">
        <v>24.922999999999998</v>
      </c>
      <c r="J4729" s="5"/>
      <c r="K4729" s="7" t="s">
        <v>781</v>
      </c>
      <c r="L4729" s="7" t="s">
        <v>782</v>
      </c>
      <c r="M4729" s="7" t="s">
        <v>233</v>
      </c>
      <c r="N4729" t="s">
        <v>3399</v>
      </c>
    </row>
    <row r="4730" spans="1:14" x14ac:dyDescent="0.25">
      <c r="A4730" s="7" t="s">
        <v>588</v>
      </c>
      <c r="B4730" s="7" t="s">
        <v>577</v>
      </c>
      <c r="C4730" s="7"/>
      <c r="D4730" s="6" t="s">
        <v>159</v>
      </c>
      <c r="E4730" s="7">
        <v>21.919</v>
      </c>
      <c r="F4730" s="5"/>
      <c r="G4730" s="7">
        <v>31.641999999999999</v>
      </c>
      <c r="H4730" s="5"/>
      <c r="I4730" s="7">
        <v>23.876999999999999</v>
      </c>
      <c r="J4730" s="5"/>
      <c r="K4730" s="7" t="s">
        <v>781</v>
      </c>
      <c r="L4730" s="7" t="s">
        <v>782</v>
      </c>
      <c r="M4730" s="7" t="s">
        <v>233</v>
      </c>
      <c r="N4730" t="s">
        <v>3399</v>
      </c>
    </row>
    <row r="4731" spans="1:14" x14ac:dyDescent="0.25">
      <c r="A4731" s="7" t="s">
        <v>572</v>
      </c>
      <c r="B4731" s="7" t="s">
        <v>573</v>
      </c>
      <c r="C4731" s="7"/>
      <c r="D4731" s="6" t="s">
        <v>159</v>
      </c>
      <c r="E4731" s="7">
        <v>23.335999999999999</v>
      </c>
      <c r="F4731" s="5"/>
      <c r="G4731" s="7">
        <v>45</v>
      </c>
      <c r="H4731" s="5"/>
      <c r="I4731" s="7">
        <v>45</v>
      </c>
      <c r="J4731" s="5"/>
      <c r="K4731" s="7" t="s">
        <v>779</v>
      </c>
      <c r="L4731" s="7" t="s">
        <v>780</v>
      </c>
      <c r="M4731" s="7" t="s">
        <v>233</v>
      </c>
      <c r="N4731" t="s">
        <v>3400</v>
      </c>
    </row>
    <row r="4732" spans="1:14" x14ac:dyDescent="0.25">
      <c r="A4732" s="7" t="s">
        <v>572</v>
      </c>
      <c r="B4732" s="7" t="s">
        <v>574</v>
      </c>
      <c r="C4732" s="7"/>
      <c r="D4732" s="6" t="s">
        <v>159</v>
      </c>
      <c r="E4732" s="7">
        <v>22.303000000000001</v>
      </c>
      <c r="F4732" s="5"/>
      <c r="G4732" s="7">
        <v>45</v>
      </c>
      <c r="H4732" s="5"/>
      <c r="I4732" s="7">
        <v>45</v>
      </c>
      <c r="J4732" s="5"/>
      <c r="K4732" s="7" t="s">
        <v>779</v>
      </c>
      <c r="L4732" s="7" t="s">
        <v>780</v>
      </c>
      <c r="M4732" s="7" t="s">
        <v>233</v>
      </c>
      <c r="N4732" t="s">
        <v>3400</v>
      </c>
    </row>
    <row r="4733" spans="1:14" x14ac:dyDescent="0.25">
      <c r="A4733" s="7" t="s">
        <v>572</v>
      </c>
      <c r="B4733" s="7" t="s">
        <v>573</v>
      </c>
      <c r="C4733" s="7"/>
      <c r="D4733" s="6" t="s">
        <v>159</v>
      </c>
      <c r="E4733" s="7">
        <v>22.562000000000001</v>
      </c>
      <c r="F4733" s="5"/>
      <c r="G4733" s="7">
        <v>45</v>
      </c>
      <c r="H4733" s="5"/>
      <c r="I4733" s="7">
        <v>45</v>
      </c>
      <c r="J4733" s="5"/>
      <c r="K4733" s="7" t="s">
        <v>781</v>
      </c>
      <c r="L4733" s="7" t="s">
        <v>782</v>
      </c>
      <c r="M4733" s="7" t="s">
        <v>233</v>
      </c>
      <c r="N4733" t="s">
        <v>3401</v>
      </c>
    </row>
    <row r="4734" spans="1:14" x14ac:dyDescent="0.25">
      <c r="A4734" s="7" t="s">
        <v>572</v>
      </c>
      <c r="B4734" s="7" t="s">
        <v>574</v>
      </c>
      <c r="C4734" s="7"/>
      <c r="D4734" s="6" t="s">
        <v>159</v>
      </c>
      <c r="E4734" s="7">
        <v>22.213000000000001</v>
      </c>
      <c r="F4734" s="5"/>
      <c r="G4734" s="7">
        <v>45</v>
      </c>
      <c r="H4734" s="5"/>
      <c r="I4734" s="7">
        <v>45</v>
      </c>
      <c r="J4734" s="5"/>
      <c r="K4734" s="7" t="s">
        <v>781</v>
      </c>
      <c r="L4734" s="7" t="s">
        <v>782</v>
      </c>
      <c r="M4734" s="7" t="s">
        <v>233</v>
      </c>
      <c r="N4734" t="s">
        <v>3401</v>
      </c>
    </row>
    <row r="4735" spans="1:14" x14ac:dyDescent="0.25">
      <c r="A4735" s="7">
        <v>0</v>
      </c>
      <c r="B4735" s="7" t="s">
        <v>7</v>
      </c>
      <c r="C4735" s="7"/>
      <c r="D4735" s="6" t="s">
        <v>159</v>
      </c>
      <c r="E4735" s="7">
        <v>35.042999999999999</v>
      </c>
      <c r="F4735" s="5"/>
      <c r="G4735" s="7">
        <v>45</v>
      </c>
      <c r="H4735" s="5"/>
      <c r="I4735" s="7">
        <v>45</v>
      </c>
      <c r="J4735" s="5"/>
      <c r="K4735" s="7" t="s">
        <v>783</v>
      </c>
      <c r="L4735" s="7" t="s">
        <v>784</v>
      </c>
      <c r="M4735" s="7" t="s">
        <v>233</v>
      </c>
      <c r="N4735" t="s">
        <v>3402</v>
      </c>
    </row>
    <row r="4736" spans="1:14" x14ac:dyDescent="0.25">
      <c r="A4736" s="7">
        <v>0</v>
      </c>
      <c r="B4736" s="7" t="s">
        <v>8</v>
      </c>
      <c r="C4736" s="7"/>
      <c r="D4736" s="6" t="s">
        <v>159</v>
      </c>
      <c r="E4736" s="7">
        <v>45</v>
      </c>
      <c r="F4736" s="5"/>
      <c r="G4736" s="7">
        <v>45</v>
      </c>
      <c r="H4736" s="5"/>
      <c r="I4736" s="7">
        <v>45</v>
      </c>
      <c r="J4736" s="5"/>
      <c r="K4736" s="7" t="s">
        <v>783</v>
      </c>
      <c r="L4736" s="7" t="s">
        <v>784</v>
      </c>
      <c r="M4736" s="7" t="s">
        <v>233</v>
      </c>
      <c r="N4736" t="s">
        <v>3402</v>
      </c>
    </row>
    <row r="4737" spans="1:14" x14ac:dyDescent="0.25">
      <c r="A4737" s="7">
        <v>0</v>
      </c>
      <c r="B4737" s="7" t="s">
        <v>7</v>
      </c>
      <c r="C4737" s="7"/>
      <c r="D4737" s="6" t="s">
        <v>159</v>
      </c>
      <c r="E4737" s="7">
        <v>36.975000000000001</v>
      </c>
      <c r="F4737" s="5"/>
      <c r="G4737" s="7">
        <v>45</v>
      </c>
      <c r="H4737" s="5"/>
      <c r="I4737" s="7">
        <v>37.658999999999999</v>
      </c>
      <c r="J4737" s="5"/>
      <c r="K4737" s="7" t="s">
        <v>785</v>
      </c>
      <c r="L4737" s="7" t="s">
        <v>786</v>
      </c>
      <c r="M4737" s="7" t="s">
        <v>233</v>
      </c>
      <c r="N4737" t="s">
        <v>3403</v>
      </c>
    </row>
    <row r="4738" spans="1:14" x14ac:dyDescent="0.25">
      <c r="A4738" s="7">
        <v>0</v>
      </c>
      <c r="B4738" s="7" t="s">
        <v>8</v>
      </c>
      <c r="C4738" s="7"/>
      <c r="D4738" s="6" t="s">
        <v>159</v>
      </c>
      <c r="E4738" s="7">
        <v>36.624000000000002</v>
      </c>
      <c r="F4738" s="5"/>
      <c r="G4738" s="7">
        <v>45</v>
      </c>
      <c r="H4738" s="5"/>
      <c r="I4738" s="7">
        <v>37.959000000000003</v>
      </c>
      <c r="J4738" s="5"/>
      <c r="K4738" s="7" t="s">
        <v>785</v>
      </c>
      <c r="L4738" s="7" t="s">
        <v>786</v>
      </c>
      <c r="M4738" s="7" t="s">
        <v>233</v>
      </c>
      <c r="N4738" t="s">
        <v>3403</v>
      </c>
    </row>
    <row r="4739" spans="1:14" x14ac:dyDescent="0.25">
      <c r="A4739" s="7">
        <v>0</v>
      </c>
      <c r="B4739" s="7" t="s">
        <v>7</v>
      </c>
      <c r="C4739" s="7"/>
      <c r="D4739" s="6" t="s">
        <v>159</v>
      </c>
      <c r="E4739" s="7">
        <v>45</v>
      </c>
      <c r="F4739" s="5"/>
      <c r="G4739" s="7">
        <v>45</v>
      </c>
      <c r="H4739" s="5"/>
      <c r="I4739" s="7">
        <v>45</v>
      </c>
      <c r="J4739" s="5"/>
      <c r="K4739" s="7" t="s">
        <v>787</v>
      </c>
      <c r="L4739" s="7" t="s">
        <v>788</v>
      </c>
      <c r="M4739" s="7" t="s">
        <v>233</v>
      </c>
      <c r="N4739" t="s">
        <v>3404</v>
      </c>
    </row>
    <row r="4740" spans="1:14" x14ac:dyDescent="0.25">
      <c r="A4740" s="7">
        <v>0</v>
      </c>
      <c r="B4740" s="7" t="s">
        <v>8</v>
      </c>
      <c r="C4740" s="7"/>
      <c r="D4740" s="6" t="s">
        <v>159</v>
      </c>
      <c r="E4740" s="7">
        <v>35.845999999999997</v>
      </c>
      <c r="F4740" s="5"/>
      <c r="G4740" s="7">
        <v>45</v>
      </c>
      <c r="H4740" s="5"/>
      <c r="I4740" s="7">
        <v>36.837000000000003</v>
      </c>
      <c r="J4740" s="5"/>
      <c r="K4740" s="7" t="s">
        <v>787</v>
      </c>
      <c r="L4740" s="7" t="s">
        <v>788</v>
      </c>
      <c r="M4740" s="7" t="s">
        <v>233</v>
      </c>
      <c r="N4740" t="s">
        <v>3404</v>
      </c>
    </row>
    <row r="4741" spans="1:14" x14ac:dyDescent="0.25">
      <c r="A4741" s="7">
        <v>2</v>
      </c>
      <c r="B4741" s="7" t="s">
        <v>0</v>
      </c>
      <c r="C4741" s="7"/>
      <c r="D4741" s="6" t="s">
        <v>159</v>
      </c>
      <c r="E4741" s="7">
        <v>23.452000000000002</v>
      </c>
      <c r="F4741" s="5"/>
      <c r="G4741" s="7">
        <v>45</v>
      </c>
      <c r="H4741" s="5"/>
      <c r="I4741" s="7">
        <v>24.288</v>
      </c>
      <c r="J4741" s="5"/>
      <c r="K4741" s="7" t="s">
        <v>783</v>
      </c>
      <c r="L4741" s="7" t="s">
        <v>784</v>
      </c>
      <c r="M4741" s="7" t="s">
        <v>233</v>
      </c>
      <c r="N4741" t="s">
        <v>3405</v>
      </c>
    </row>
    <row r="4742" spans="1:14" x14ac:dyDescent="0.25">
      <c r="A4742" s="7">
        <v>2</v>
      </c>
      <c r="B4742" s="7" t="s">
        <v>6</v>
      </c>
      <c r="C4742" s="7"/>
      <c r="D4742" s="6" t="s">
        <v>159</v>
      </c>
      <c r="E4742" s="7">
        <v>23.602</v>
      </c>
      <c r="F4742" s="5"/>
      <c r="G4742" s="7">
        <v>45</v>
      </c>
      <c r="H4742" s="5"/>
      <c r="I4742" s="7">
        <v>24.334</v>
      </c>
      <c r="J4742" s="5"/>
      <c r="K4742" s="7" t="s">
        <v>783</v>
      </c>
      <c r="L4742" s="7" t="s">
        <v>784</v>
      </c>
      <c r="M4742" s="7" t="s">
        <v>233</v>
      </c>
      <c r="N4742" t="s">
        <v>3405</v>
      </c>
    </row>
    <row r="4743" spans="1:14" x14ac:dyDescent="0.25">
      <c r="A4743" s="7">
        <v>2</v>
      </c>
      <c r="B4743" s="7" t="s">
        <v>0</v>
      </c>
      <c r="C4743" s="7"/>
      <c r="D4743" s="6" t="s">
        <v>159</v>
      </c>
      <c r="E4743" s="7">
        <v>23.381</v>
      </c>
      <c r="F4743" s="5"/>
      <c r="G4743" s="7">
        <v>45</v>
      </c>
      <c r="H4743" s="5"/>
      <c r="I4743" s="7">
        <v>24.713000000000001</v>
      </c>
      <c r="J4743" s="5"/>
      <c r="K4743" s="7" t="s">
        <v>785</v>
      </c>
      <c r="L4743" s="7" t="s">
        <v>786</v>
      </c>
      <c r="M4743" s="7" t="s">
        <v>233</v>
      </c>
      <c r="N4743" t="s">
        <v>3406</v>
      </c>
    </row>
    <row r="4744" spans="1:14" x14ac:dyDescent="0.25">
      <c r="A4744" s="7">
        <v>2</v>
      </c>
      <c r="B4744" s="7" t="s">
        <v>6</v>
      </c>
      <c r="C4744" s="7"/>
      <c r="D4744" s="6" t="s">
        <v>159</v>
      </c>
      <c r="E4744" s="7">
        <v>22.602</v>
      </c>
      <c r="F4744" s="5"/>
      <c r="G4744" s="7">
        <v>45</v>
      </c>
      <c r="H4744" s="5"/>
      <c r="I4744" s="7">
        <v>23.85</v>
      </c>
      <c r="J4744" s="5"/>
      <c r="K4744" s="7" t="s">
        <v>785</v>
      </c>
      <c r="L4744" s="7" t="s">
        <v>786</v>
      </c>
      <c r="M4744" s="7" t="s">
        <v>233</v>
      </c>
      <c r="N4744" t="s">
        <v>3406</v>
      </c>
    </row>
    <row r="4745" spans="1:14" x14ac:dyDescent="0.25">
      <c r="A4745" s="7">
        <v>2</v>
      </c>
      <c r="B4745" s="7" t="s">
        <v>23</v>
      </c>
      <c r="C4745" s="7"/>
      <c r="D4745" s="6" t="s">
        <v>159</v>
      </c>
      <c r="E4745" s="7">
        <v>22.794</v>
      </c>
      <c r="F4745" s="5"/>
      <c r="G4745" s="7">
        <v>39.195</v>
      </c>
      <c r="H4745" s="5"/>
      <c r="I4745" s="7">
        <v>23.779</v>
      </c>
      <c r="J4745" s="5"/>
      <c r="K4745" s="7" t="s">
        <v>787</v>
      </c>
      <c r="L4745" s="7" t="s">
        <v>788</v>
      </c>
      <c r="M4745" s="7" t="s">
        <v>233</v>
      </c>
      <c r="N4745" t="s">
        <v>3407</v>
      </c>
    </row>
    <row r="4746" spans="1:14" x14ac:dyDescent="0.25">
      <c r="A4746" s="7">
        <v>2</v>
      </c>
      <c r="B4746" s="7" t="s">
        <v>24</v>
      </c>
      <c r="C4746" s="7"/>
      <c r="D4746" s="6" t="s">
        <v>159</v>
      </c>
      <c r="E4746" s="7">
        <v>22.981000000000002</v>
      </c>
      <c r="F4746" s="5"/>
      <c r="G4746" s="7">
        <v>45</v>
      </c>
      <c r="H4746" s="5"/>
      <c r="I4746" s="7">
        <v>23.966000000000001</v>
      </c>
      <c r="J4746" s="5"/>
      <c r="K4746" s="7" t="s">
        <v>787</v>
      </c>
      <c r="L4746" s="7" t="s">
        <v>788</v>
      </c>
      <c r="M4746" s="7" t="s">
        <v>233</v>
      </c>
      <c r="N4746" t="s">
        <v>3407</v>
      </c>
    </row>
    <row r="4747" spans="1:14" x14ac:dyDescent="0.25">
      <c r="A4747" s="7">
        <v>2</v>
      </c>
      <c r="B4747" s="7" t="s">
        <v>25</v>
      </c>
      <c r="C4747" s="7"/>
      <c r="D4747" s="6" t="s">
        <v>159</v>
      </c>
      <c r="E4747" s="7">
        <v>22.289000000000001</v>
      </c>
      <c r="F4747" s="5"/>
      <c r="G4747" s="7">
        <v>45</v>
      </c>
      <c r="H4747" s="5"/>
      <c r="I4747" s="7">
        <v>23.300999999999998</v>
      </c>
      <c r="J4747" s="5"/>
      <c r="K4747" s="7" t="s">
        <v>787</v>
      </c>
      <c r="L4747" s="7" t="s">
        <v>788</v>
      </c>
      <c r="M4747" s="7" t="s">
        <v>233</v>
      </c>
      <c r="N4747" t="s">
        <v>3407</v>
      </c>
    </row>
    <row r="4748" spans="1:14" x14ac:dyDescent="0.25">
      <c r="A4748" s="7">
        <v>2</v>
      </c>
      <c r="B4748" s="7" t="s">
        <v>26</v>
      </c>
      <c r="C4748" s="7"/>
      <c r="D4748" s="6" t="s">
        <v>159</v>
      </c>
      <c r="E4748" s="7">
        <v>23.001000000000001</v>
      </c>
      <c r="F4748" s="5"/>
      <c r="G4748" s="7">
        <v>45</v>
      </c>
      <c r="H4748" s="5"/>
      <c r="I4748" s="7">
        <v>23.995999999999999</v>
      </c>
      <c r="J4748" s="5"/>
      <c r="K4748" s="7" t="s">
        <v>787</v>
      </c>
      <c r="L4748" s="7" t="s">
        <v>788</v>
      </c>
      <c r="M4748" s="7" t="s">
        <v>233</v>
      </c>
      <c r="N4748" t="s">
        <v>3407</v>
      </c>
    </row>
    <row r="4749" spans="1:14" x14ac:dyDescent="0.25">
      <c r="A4749" s="7">
        <v>2</v>
      </c>
      <c r="B4749" s="7" t="s">
        <v>27</v>
      </c>
      <c r="C4749" s="7"/>
      <c r="D4749" s="6" t="s">
        <v>159</v>
      </c>
      <c r="E4749" s="7">
        <v>23.344999999999999</v>
      </c>
      <c r="F4749" s="5"/>
      <c r="G4749" s="7">
        <v>40.432000000000002</v>
      </c>
      <c r="H4749" s="5"/>
      <c r="I4749" s="7">
        <v>24.582000000000001</v>
      </c>
      <c r="J4749" s="5"/>
      <c r="K4749" s="7" t="s">
        <v>787</v>
      </c>
      <c r="L4749" s="7" t="s">
        <v>788</v>
      </c>
      <c r="M4749" s="7" t="s">
        <v>233</v>
      </c>
      <c r="N4749" t="s">
        <v>3407</v>
      </c>
    </row>
    <row r="4750" spans="1:14" x14ac:dyDescent="0.25">
      <c r="A4750" s="7">
        <v>2</v>
      </c>
      <c r="B4750" s="7" t="s">
        <v>28</v>
      </c>
      <c r="C4750" s="7"/>
      <c r="D4750" s="6" t="s">
        <v>159</v>
      </c>
      <c r="E4750" s="7">
        <v>22.812000000000001</v>
      </c>
      <c r="F4750" s="5"/>
      <c r="G4750" s="7">
        <v>42.966000000000001</v>
      </c>
      <c r="H4750" s="5"/>
      <c r="I4750" s="7">
        <v>24.055</v>
      </c>
      <c r="J4750" s="5"/>
      <c r="K4750" s="7" t="s">
        <v>787</v>
      </c>
      <c r="L4750" s="7" t="s">
        <v>788</v>
      </c>
      <c r="M4750" s="7" t="s">
        <v>233</v>
      </c>
      <c r="N4750" t="s">
        <v>3407</v>
      </c>
    </row>
    <row r="4751" spans="1:14" x14ac:dyDescent="0.25">
      <c r="A4751" s="7" t="s">
        <v>566</v>
      </c>
      <c r="B4751" s="7" t="s">
        <v>567</v>
      </c>
      <c r="C4751" s="7"/>
      <c r="D4751" s="6" t="s">
        <v>159</v>
      </c>
      <c r="E4751" s="7">
        <v>25.620999999999999</v>
      </c>
      <c r="F4751" s="5"/>
      <c r="G4751" s="7">
        <v>35.494</v>
      </c>
      <c r="H4751" s="5"/>
      <c r="I4751" s="7">
        <v>25.81</v>
      </c>
      <c r="J4751" s="5"/>
      <c r="K4751" s="7" t="s">
        <v>783</v>
      </c>
      <c r="L4751" s="7" t="s">
        <v>784</v>
      </c>
      <c r="M4751" s="7" t="s">
        <v>233</v>
      </c>
      <c r="N4751" t="s">
        <v>3408</v>
      </c>
    </row>
    <row r="4752" spans="1:14" x14ac:dyDescent="0.25">
      <c r="A4752" s="7" t="s">
        <v>566</v>
      </c>
      <c r="B4752" s="7" t="s">
        <v>568</v>
      </c>
      <c r="C4752" s="7"/>
      <c r="D4752" s="6" t="s">
        <v>159</v>
      </c>
      <c r="E4752" s="7">
        <v>25.372</v>
      </c>
      <c r="F4752" s="5"/>
      <c r="G4752" s="7">
        <v>34.713000000000001</v>
      </c>
      <c r="H4752" s="5"/>
      <c r="I4752" s="7">
        <v>25.553999999999998</v>
      </c>
      <c r="J4752" s="5"/>
      <c r="K4752" s="7" t="s">
        <v>783</v>
      </c>
      <c r="L4752" s="7" t="s">
        <v>784</v>
      </c>
      <c r="M4752" s="7" t="s">
        <v>233</v>
      </c>
      <c r="N4752" t="s">
        <v>3408</v>
      </c>
    </row>
    <row r="4753" spans="1:14" x14ac:dyDescent="0.25">
      <c r="A4753" s="7" t="s">
        <v>566</v>
      </c>
      <c r="B4753" s="7" t="s">
        <v>567</v>
      </c>
      <c r="C4753" s="7"/>
      <c r="D4753" s="6" t="s">
        <v>159</v>
      </c>
      <c r="E4753" s="7">
        <v>26.225999999999999</v>
      </c>
      <c r="F4753" s="5"/>
      <c r="G4753" s="7">
        <v>35.639000000000003</v>
      </c>
      <c r="H4753" s="5"/>
      <c r="I4753" s="7">
        <v>26.692</v>
      </c>
      <c r="J4753" s="5"/>
      <c r="K4753" s="7" t="s">
        <v>785</v>
      </c>
      <c r="L4753" s="7" t="s">
        <v>786</v>
      </c>
      <c r="M4753" s="7" t="s">
        <v>233</v>
      </c>
      <c r="N4753" t="s">
        <v>3409</v>
      </c>
    </row>
    <row r="4754" spans="1:14" x14ac:dyDescent="0.25">
      <c r="A4754" s="7" t="s">
        <v>566</v>
      </c>
      <c r="B4754" s="7" t="s">
        <v>568</v>
      </c>
      <c r="C4754" s="7"/>
      <c r="D4754" s="6" t="s">
        <v>159</v>
      </c>
      <c r="E4754" s="7">
        <v>26.106999999999999</v>
      </c>
      <c r="F4754" s="5"/>
      <c r="G4754" s="7">
        <v>34.634</v>
      </c>
      <c r="H4754" s="5"/>
      <c r="I4754" s="7">
        <v>26.68</v>
      </c>
      <c r="J4754" s="5"/>
      <c r="K4754" s="7" t="s">
        <v>785</v>
      </c>
      <c r="L4754" s="7" t="s">
        <v>786</v>
      </c>
      <c r="M4754" s="7" t="s">
        <v>233</v>
      </c>
      <c r="N4754" t="s">
        <v>3409</v>
      </c>
    </row>
    <row r="4755" spans="1:14" x14ac:dyDescent="0.25">
      <c r="A4755" s="7" t="s">
        <v>566</v>
      </c>
      <c r="B4755" s="7" t="s">
        <v>567</v>
      </c>
      <c r="C4755" s="7"/>
      <c r="D4755" s="6" t="s">
        <v>159</v>
      </c>
      <c r="E4755" s="7">
        <v>25.736000000000001</v>
      </c>
      <c r="F4755" s="5"/>
      <c r="G4755" s="7">
        <v>34.917999999999999</v>
      </c>
      <c r="H4755" s="5"/>
      <c r="I4755" s="7">
        <v>26.059000000000001</v>
      </c>
      <c r="J4755" s="5"/>
      <c r="K4755" s="7" t="s">
        <v>787</v>
      </c>
      <c r="L4755" s="7" t="s">
        <v>788</v>
      </c>
      <c r="M4755" s="7" t="s">
        <v>233</v>
      </c>
      <c r="N4755" t="s">
        <v>3410</v>
      </c>
    </row>
    <row r="4756" spans="1:14" x14ac:dyDescent="0.25">
      <c r="A4756" s="7" t="s">
        <v>566</v>
      </c>
      <c r="B4756" s="7" t="s">
        <v>568</v>
      </c>
      <c r="C4756" s="7"/>
      <c r="D4756" s="6" t="s">
        <v>159</v>
      </c>
      <c r="E4756" s="7">
        <v>25.369</v>
      </c>
      <c r="F4756" s="5"/>
      <c r="G4756" s="7">
        <v>33.984999999999999</v>
      </c>
      <c r="H4756" s="5"/>
      <c r="I4756" s="7">
        <v>25.442</v>
      </c>
      <c r="J4756" s="5"/>
      <c r="K4756" s="7" t="s">
        <v>787</v>
      </c>
      <c r="L4756" s="7" t="s">
        <v>788</v>
      </c>
      <c r="M4756" s="7" t="s">
        <v>233</v>
      </c>
      <c r="N4756" t="s">
        <v>3410</v>
      </c>
    </row>
    <row r="4757" spans="1:14" x14ac:dyDescent="0.25">
      <c r="A4757" s="7" t="s">
        <v>569</v>
      </c>
      <c r="B4757" s="7" t="s">
        <v>570</v>
      </c>
      <c r="C4757" s="7"/>
      <c r="D4757" s="6" t="s">
        <v>159</v>
      </c>
      <c r="E4757" s="7">
        <v>33.182000000000002</v>
      </c>
      <c r="F4757" s="5"/>
      <c r="G4757" s="7">
        <v>45</v>
      </c>
      <c r="H4757" s="5"/>
      <c r="I4757" s="7">
        <v>34.985999999999997</v>
      </c>
      <c r="J4757" s="5"/>
      <c r="K4757" s="7" t="s">
        <v>783</v>
      </c>
      <c r="L4757" s="7" t="s">
        <v>784</v>
      </c>
      <c r="M4757" s="7" t="s">
        <v>233</v>
      </c>
      <c r="N4757" t="s">
        <v>3411</v>
      </c>
    </row>
    <row r="4758" spans="1:14" x14ac:dyDescent="0.25">
      <c r="A4758" s="7" t="s">
        <v>569</v>
      </c>
      <c r="B4758" s="7" t="s">
        <v>571</v>
      </c>
      <c r="C4758" s="7"/>
      <c r="D4758" s="6" t="s">
        <v>159</v>
      </c>
      <c r="E4758" s="7">
        <v>34.201999999999998</v>
      </c>
      <c r="F4758" s="5"/>
      <c r="G4758" s="7">
        <v>45</v>
      </c>
      <c r="H4758" s="5"/>
      <c r="I4758" s="7">
        <v>35.174999999999997</v>
      </c>
      <c r="J4758" s="5"/>
      <c r="K4758" s="7" t="s">
        <v>783</v>
      </c>
      <c r="L4758" s="7" t="s">
        <v>784</v>
      </c>
      <c r="M4758" s="7" t="s">
        <v>233</v>
      </c>
      <c r="N4758" t="s">
        <v>3411</v>
      </c>
    </row>
    <row r="4759" spans="1:14" x14ac:dyDescent="0.25">
      <c r="A4759" s="7" t="s">
        <v>569</v>
      </c>
      <c r="B4759" s="7" t="s">
        <v>570</v>
      </c>
      <c r="C4759" s="7"/>
      <c r="D4759" s="6" t="s">
        <v>159</v>
      </c>
      <c r="E4759" s="7">
        <v>33.426000000000002</v>
      </c>
      <c r="F4759" s="5"/>
      <c r="G4759" s="7">
        <v>37.11</v>
      </c>
      <c r="H4759" s="5"/>
      <c r="I4759" s="7">
        <v>34.741</v>
      </c>
      <c r="J4759" s="5"/>
      <c r="K4759" s="7" t="s">
        <v>785</v>
      </c>
      <c r="L4759" s="7" t="s">
        <v>786</v>
      </c>
      <c r="M4759" s="7" t="s">
        <v>233</v>
      </c>
      <c r="N4759" t="s">
        <v>3412</v>
      </c>
    </row>
    <row r="4760" spans="1:14" x14ac:dyDescent="0.25">
      <c r="A4760" s="7" t="s">
        <v>569</v>
      </c>
      <c r="B4760" s="7" t="s">
        <v>571</v>
      </c>
      <c r="C4760" s="7"/>
      <c r="D4760" s="6" t="s">
        <v>159</v>
      </c>
      <c r="E4760" s="7">
        <v>33.042999999999999</v>
      </c>
      <c r="F4760" s="5"/>
      <c r="G4760" s="7">
        <v>45</v>
      </c>
      <c r="H4760" s="5"/>
      <c r="I4760" s="7">
        <v>34.957999999999998</v>
      </c>
      <c r="J4760" s="5"/>
      <c r="K4760" s="7" t="s">
        <v>785</v>
      </c>
      <c r="L4760" s="7" t="s">
        <v>786</v>
      </c>
      <c r="M4760" s="7" t="s">
        <v>233</v>
      </c>
      <c r="N4760" t="s">
        <v>3412</v>
      </c>
    </row>
    <row r="4761" spans="1:14" x14ac:dyDescent="0.25">
      <c r="A4761" s="7" t="s">
        <v>569</v>
      </c>
      <c r="B4761" s="7" t="s">
        <v>570</v>
      </c>
      <c r="C4761" s="7"/>
      <c r="D4761" s="6" t="s">
        <v>159</v>
      </c>
      <c r="E4761" s="7">
        <v>32.76</v>
      </c>
      <c r="F4761" s="5"/>
      <c r="G4761" s="7">
        <v>45</v>
      </c>
      <c r="H4761" s="5"/>
      <c r="I4761" s="7">
        <v>33.94</v>
      </c>
      <c r="J4761" s="5"/>
      <c r="K4761" s="7" t="s">
        <v>787</v>
      </c>
      <c r="L4761" s="7" t="s">
        <v>788</v>
      </c>
      <c r="M4761" s="7" t="s">
        <v>233</v>
      </c>
      <c r="N4761" t="s">
        <v>3413</v>
      </c>
    </row>
    <row r="4762" spans="1:14" x14ac:dyDescent="0.25">
      <c r="A4762" s="7" t="s">
        <v>569</v>
      </c>
      <c r="B4762" s="7" t="s">
        <v>571</v>
      </c>
      <c r="C4762" s="7"/>
      <c r="D4762" s="6" t="s">
        <v>159</v>
      </c>
      <c r="E4762" s="7">
        <v>32.716999999999999</v>
      </c>
      <c r="F4762" s="5"/>
      <c r="G4762" s="7">
        <v>45</v>
      </c>
      <c r="H4762" s="5"/>
      <c r="I4762" s="7">
        <v>33.579000000000001</v>
      </c>
      <c r="J4762" s="5"/>
      <c r="K4762" s="7" t="s">
        <v>787</v>
      </c>
      <c r="L4762" s="7" t="s">
        <v>788</v>
      </c>
      <c r="M4762" s="7" t="s">
        <v>233</v>
      </c>
      <c r="N4762" t="s">
        <v>3413</v>
      </c>
    </row>
    <row r="4763" spans="1:14" x14ac:dyDescent="0.25">
      <c r="A4763" s="7" t="s">
        <v>563</v>
      </c>
      <c r="B4763" s="7" t="s">
        <v>564</v>
      </c>
      <c r="C4763" s="7"/>
      <c r="D4763" s="6" t="s">
        <v>159</v>
      </c>
      <c r="E4763" s="7">
        <v>23.31</v>
      </c>
      <c r="F4763" s="5"/>
      <c r="G4763" s="7">
        <v>31.404</v>
      </c>
      <c r="H4763" s="5"/>
      <c r="I4763" s="7">
        <v>23.699000000000002</v>
      </c>
      <c r="J4763" s="5"/>
      <c r="K4763" s="7" t="s">
        <v>783</v>
      </c>
      <c r="L4763" s="7" t="s">
        <v>784</v>
      </c>
      <c r="M4763" s="7" t="s">
        <v>233</v>
      </c>
      <c r="N4763" t="s">
        <v>3414</v>
      </c>
    </row>
    <row r="4764" spans="1:14" x14ac:dyDescent="0.25">
      <c r="A4764" s="7" t="s">
        <v>563</v>
      </c>
      <c r="B4764" s="7" t="s">
        <v>565</v>
      </c>
      <c r="C4764" s="7"/>
      <c r="D4764" s="6" t="s">
        <v>159</v>
      </c>
      <c r="E4764" s="7">
        <v>22.797000000000001</v>
      </c>
      <c r="F4764" s="5"/>
      <c r="G4764" s="7">
        <v>31.571999999999999</v>
      </c>
      <c r="H4764" s="5"/>
      <c r="I4764" s="7">
        <v>23.184999999999999</v>
      </c>
      <c r="J4764" s="5"/>
      <c r="K4764" s="7" t="s">
        <v>783</v>
      </c>
      <c r="L4764" s="7" t="s">
        <v>784</v>
      </c>
      <c r="M4764" s="7" t="s">
        <v>233</v>
      </c>
      <c r="N4764" t="s">
        <v>3414</v>
      </c>
    </row>
    <row r="4765" spans="1:14" x14ac:dyDescent="0.25">
      <c r="A4765" s="7" t="s">
        <v>563</v>
      </c>
      <c r="B4765" s="7" t="s">
        <v>564</v>
      </c>
      <c r="C4765" s="7"/>
      <c r="D4765" s="6" t="s">
        <v>159</v>
      </c>
      <c r="E4765" s="7">
        <v>23.218</v>
      </c>
      <c r="F4765" s="5"/>
      <c r="G4765" s="7">
        <v>31.238</v>
      </c>
      <c r="H4765" s="5"/>
      <c r="I4765" s="7">
        <v>24.021000000000001</v>
      </c>
      <c r="J4765" s="5"/>
      <c r="K4765" s="7" t="s">
        <v>785</v>
      </c>
      <c r="L4765" s="7" t="s">
        <v>786</v>
      </c>
      <c r="M4765" s="7" t="s">
        <v>233</v>
      </c>
      <c r="N4765" t="s">
        <v>3415</v>
      </c>
    </row>
    <row r="4766" spans="1:14" x14ac:dyDescent="0.25">
      <c r="A4766" s="7" t="s">
        <v>563</v>
      </c>
      <c r="B4766" s="7" t="s">
        <v>565</v>
      </c>
      <c r="C4766" s="7"/>
      <c r="D4766" s="6" t="s">
        <v>159</v>
      </c>
      <c r="E4766" s="7">
        <v>23.34</v>
      </c>
      <c r="F4766" s="5"/>
      <c r="G4766" s="7">
        <v>31.806999999999999</v>
      </c>
      <c r="H4766" s="5"/>
      <c r="I4766" s="7">
        <v>24.218</v>
      </c>
      <c r="J4766" s="5"/>
      <c r="K4766" s="7" t="s">
        <v>785</v>
      </c>
      <c r="L4766" s="7" t="s">
        <v>786</v>
      </c>
      <c r="M4766" s="7" t="s">
        <v>233</v>
      </c>
      <c r="N4766" t="s">
        <v>3415</v>
      </c>
    </row>
    <row r="4767" spans="1:14" x14ac:dyDescent="0.25">
      <c r="A4767" s="7" t="s">
        <v>563</v>
      </c>
      <c r="B4767" s="7" t="s">
        <v>564</v>
      </c>
      <c r="C4767" s="7"/>
      <c r="D4767" s="6" t="s">
        <v>159</v>
      </c>
      <c r="E4767" s="7">
        <v>23.257999999999999</v>
      </c>
      <c r="F4767" s="5"/>
      <c r="G4767" s="7">
        <v>30.431999999999999</v>
      </c>
      <c r="H4767" s="5"/>
      <c r="I4767" s="7">
        <v>23.786000000000001</v>
      </c>
      <c r="J4767" s="5"/>
      <c r="K4767" s="7" t="s">
        <v>787</v>
      </c>
      <c r="L4767" s="7" t="s">
        <v>788</v>
      </c>
      <c r="M4767" s="7" t="s">
        <v>233</v>
      </c>
      <c r="N4767" t="s">
        <v>3416</v>
      </c>
    </row>
    <row r="4768" spans="1:14" x14ac:dyDescent="0.25">
      <c r="A4768" s="7" t="s">
        <v>563</v>
      </c>
      <c r="B4768" s="7" t="s">
        <v>565</v>
      </c>
      <c r="C4768" s="7"/>
      <c r="D4768" s="6" t="s">
        <v>159</v>
      </c>
      <c r="E4768" s="7">
        <v>23.085999999999999</v>
      </c>
      <c r="F4768" s="5"/>
      <c r="G4768" s="7">
        <v>30.914000000000001</v>
      </c>
      <c r="H4768" s="5"/>
      <c r="I4768" s="7">
        <v>23.588999999999999</v>
      </c>
      <c r="J4768" s="5"/>
      <c r="K4768" s="7" t="s">
        <v>787</v>
      </c>
      <c r="L4768" s="7" t="s">
        <v>788</v>
      </c>
      <c r="M4768" s="7" t="s">
        <v>233</v>
      </c>
      <c r="N4768" t="s">
        <v>3416</v>
      </c>
    </row>
    <row r="4769" spans="1:14" x14ac:dyDescent="0.25">
      <c r="A4769" s="7" t="s">
        <v>560</v>
      </c>
      <c r="B4769" s="7" t="s">
        <v>561</v>
      </c>
      <c r="C4769" s="7"/>
      <c r="D4769" s="6" t="s">
        <v>159</v>
      </c>
      <c r="E4769" s="7">
        <v>24.181999999999999</v>
      </c>
      <c r="F4769" s="5"/>
      <c r="G4769" s="7">
        <v>45</v>
      </c>
      <c r="H4769" s="5"/>
      <c r="I4769" s="7">
        <v>24.452000000000002</v>
      </c>
      <c r="J4769" s="5"/>
      <c r="K4769" s="7" t="s">
        <v>783</v>
      </c>
      <c r="L4769" s="7" t="s">
        <v>784</v>
      </c>
      <c r="M4769" s="7" t="s">
        <v>233</v>
      </c>
      <c r="N4769" t="s">
        <v>3417</v>
      </c>
    </row>
    <row r="4770" spans="1:14" x14ac:dyDescent="0.25">
      <c r="A4770" s="7" t="s">
        <v>560</v>
      </c>
      <c r="B4770" s="7" t="s">
        <v>562</v>
      </c>
      <c r="C4770" s="7"/>
      <c r="D4770" s="6" t="s">
        <v>159</v>
      </c>
      <c r="E4770" s="7">
        <v>24.565000000000001</v>
      </c>
      <c r="F4770" s="5"/>
      <c r="G4770" s="7">
        <v>37.398000000000003</v>
      </c>
      <c r="H4770" s="5"/>
      <c r="I4770" s="7">
        <v>24.7</v>
      </c>
      <c r="J4770" s="5"/>
      <c r="K4770" s="7" t="s">
        <v>783</v>
      </c>
      <c r="L4770" s="7" t="s">
        <v>784</v>
      </c>
      <c r="M4770" s="7" t="s">
        <v>233</v>
      </c>
      <c r="N4770" t="s">
        <v>3417</v>
      </c>
    </row>
    <row r="4771" spans="1:14" x14ac:dyDescent="0.25">
      <c r="A4771" s="7" t="s">
        <v>560</v>
      </c>
      <c r="B4771" s="7" t="s">
        <v>561</v>
      </c>
      <c r="C4771" s="7"/>
      <c r="D4771" s="6" t="s">
        <v>159</v>
      </c>
      <c r="E4771" s="7">
        <v>25.904</v>
      </c>
      <c r="F4771" s="5"/>
      <c r="G4771" s="7">
        <v>37.481000000000002</v>
      </c>
      <c r="H4771" s="5"/>
      <c r="I4771" s="7">
        <v>26.446999999999999</v>
      </c>
      <c r="J4771" s="5"/>
      <c r="K4771" s="7" t="s">
        <v>785</v>
      </c>
      <c r="L4771" s="7" t="s">
        <v>786</v>
      </c>
      <c r="M4771" s="7" t="s">
        <v>233</v>
      </c>
      <c r="N4771" t="s">
        <v>3418</v>
      </c>
    </row>
    <row r="4772" spans="1:14" x14ac:dyDescent="0.25">
      <c r="A4772" s="7" t="s">
        <v>560</v>
      </c>
      <c r="B4772" s="7" t="s">
        <v>562</v>
      </c>
      <c r="C4772" s="7"/>
      <c r="D4772" s="6" t="s">
        <v>159</v>
      </c>
      <c r="E4772" s="7">
        <v>25.414999999999999</v>
      </c>
      <c r="F4772" s="5"/>
      <c r="G4772" s="7">
        <v>45</v>
      </c>
      <c r="H4772" s="5"/>
      <c r="I4772" s="7">
        <v>25.881</v>
      </c>
      <c r="J4772" s="5"/>
      <c r="K4772" s="7" t="s">
        <v>785</v>
      </c>
      <c r="L4772" s="7" t="s">
        <v>786</v>
      </c>
      <c r="M4772" s="7" t="s">
        <v>233</v>
      </c>
      <c r="N4772" t="s">
        <v>3418</v>
      </c>
    </row>
    <row r="4773" spans="1:14" x14ac:dyDescent="0.25">
      <c r="A4773" s="7" t="s">
        <v>560</v>
      </c>
      <c r="B4773" s="7" t="s">
        <v>561</v>
      </c>
      <c r="C4773" s="7"/>
      <c r="D4773" s="6" t="s">
        <v>159</v>
      </c>
      <c r="E4773" s="8">
        <v>25.241</v>
      </c>
      <c r="F4773" s="5"/>
      <c r="G4773" s="8">
        <v>45</v>
      </c>
      <c r="H4773" s="5"/>
      <c r="I4773" s="8">
        <v>25.536999999999999</v>
      </c>
      <c r="J4773" s="5"/>
      <c r="K4773" s="7" t="s">
        <v>787</v>
      </c>
      <c r="L4773" s="7" t="s">
        <v>788</v>
      </c>
      <c r="M4773" s="7" t="s">
        <v>233</v>
      </c>
      <c r="N4773" t="s">
        <v>3419</v>
      </c>
    </row>
    <row r="4774" spans="1:14" x14ac:dyDescent="0.25">
      <c r="A4774" s="7" t="s">
        <v>560</v>
      </c>
      <c r="B4774" s="7" t="s">
        <v>562</v>
      </c>
      <c r="C4774" s="7"/>
      <c r="D4774" s="6" t="s">
        <v>159</v>
      </c>
      <c r="E4774" s="8">
        <v>25.391999999999999</v>
      </c>
      <c r="F4774" s="5"/>
      <c r="G4774" s="8">
        <v>45</v>
      </c>
      <c r="H4774" s="5"/>
      <c r="I4774" s="8">
        <v>25.725999999999999</v>
      </c>
      <c r="J4774" s="5"/>
      <c r="K4774" s="7" t="s">
        <v>787</v>
      </c>
      <c r="L4774" s="7" t="s">
        <v>788</v>
      </c>
      <c r="M4774" s="7" t="s">
        <v>233</v>
      </c>
      <c r="N4774" t="s">
        <v>3419</v>
      </c>
    </row>
    <row r="4775" spans="1:14" x14ac:dyDescent="0.25">
      <c r="A4775" s="7" t="s">
        <v>575</v>
      </c>
      <c r="B4775" s="7" t="s">
        <v>579</v>
      </c>
      <c r="C4775" s="7"/>
      <c r="D4775" s="6"/>
      <c r="E4775" s="8">
        <v>22.928999999999998</v>
      </c>
      <c r="F4775" s="5"/>
      <c r="G4775" s="8">
        <v>45</v>
      </c>
      <c r="H4775" s="5"/>
      <c r="I4775" s="8">
        <v>45</v>
      </c>
      <c r="J4775" s="5"/>
      <c r="K4775" s="7" t="s">
        <v>783</v>
      </c>
      <c r="L4775" s="7" t="s">
        <v>784</v>
      </c>
      <c r="M4775" s="7" t="s">
        <v>233</v>
      </c>
      <c r="N4775" t="s">
        <v>3420</v>
      </c>
    </row>
    <row r="4776" spans="1:14" x14ac:dyDescent="0.25">
      <c r="A4776" s="7" t="s">
        <v>575</v>
      </c>
      <c r="B4776" s="7" t="s">
        <v>580</v>
      </c>
      <c r="C4776" s="7"/>
      <c r="D4776" s="6"/>
      <c r="E4776" s="8">
        <v>23.527000000000001</v>
      </c>
      <c r="F4776" s="5"/>
      <c r="G4776" s="8">
        <v>45</v>
      </c>
      <c r="H4776" s="5"/>
      <c r="I4776" s="8">
        <v>45</v>
      </c>
      <c r="J4776" s="5"/>
      <c r="K4776" s="7" t="s">
        <v>783</v>
      </c>
      <c r="L4776" s="7" t="s">
        <v>784</v>
      </c>
      <c r="M4776" s="7" t="s">
        <v>233</v>
      </c>
      <c r="N4776" t="s">
        <v>3420</v>
      </c>
    </row>
    <row r="4777" spans="1:14" x14ac:dyDescent="0.25">
      <c r="A4777" s="7" t="s">
        <v>575</v>
      </c>
      <c r="B4777" s="7" t="s">
        <v>579</v>
      </c>
      <c r="C4777" s="7"/>
      <c r="D4777" s="6"/>
      <c r="E4777" s="8">
        <v>23.356999999999999</v>
      </c>
      <c r="F4777" s="5"/>
      <c r="G4777" s="8">
        <v>45</v>
      </c>
      <c r="H4777" s="5"/>
      <c r="I4777" s="8">
        <v>45</v>
      </c>
      <c r="J4777" s="5"/>
      <c r="K4777" s="7" t="s">
        <v>785</v>
      </c>
      <c r="L4777" s="7" t="s">
        <v>786</v>
      </c>
      <c r="M4777" s="7" t="s">
        <v>233</v>
      </c>
      <c r="N4777" t="s">
        <v>3421</v>
      </c>
    </row>
    <row r="4778" spans="1:14" x14ac:dyDescent="0.25">
      <c r="A4778" s="7" t="s">
        <v>575</v>
      </c>
      <c r="B4778" s="7" t="s">
        <v>580</v>
      </c>
      <c r="C4778" s="7"/>
      <c r="D4778" s="6"/>
      <c r="E4778" s="8">
        <v>23.15</v>
      </c>
      <c r="F4778" s="5"/>
      <c r="G4778" s="8">
        <v>45</v>
      </c>
      <c r="H4778" s="5"/>
      <c r="I4778" s="8">
        <v>45</v>
      </c>
      <c r="J4778" s="5"/>
      <c r="K4778" s="7" t="s">
        <v>785</v>
      </c>
      <c r="L4778" s="7" t="s">
        <v>786</v>
      </c>
      <c r="M4778" s="7" t="s">
        <v>233</v>
      </c>
      <c r="N4778" t="s">
        <v>3421</v>
      </c>
    </row>
    <row r="4779" spans="1:14" x14ac:dyDescent="0.25">
      <c r="A4779" s="7" t="s">
        <v>575</v>
      </c>
      <c r="B4779" s="7" t="s">
        <v>9</v>
      </c>
      <c r="C4779" s="7"/>
      <c r="D4779" s="6"/>
      <c r="E4779" s="7">
        <v>23.016999999999999</v>
      </c>
      <c r="F4779" s="5"/>
      <c r="G4779" s="7">
        <v>45</v>
      </c>
      <c r="H4779" s="5"/>
      <c r="I4779" s="7">
        <v>45</v>
      </c>
      <c r="J4779" s="5"/>
      <c r="K4779" s="7" t="s">
        <v>787</v>
      </c>
      <c r="L4779" s="7" t="s">
        <v>788</v>
      </c>
      <c r="M4779" s="7" t="s">
        <v>233</v>
      </c>
      <c r="N4779" t="s">
        <v>3422</v>
      </c>
    </row>
    <row r="4780" spans="1:14" x14ac:dyDescent="0.25">
      <c r="A4780" s="7" t="s">
        <v>575</v>
      </c>
      <c r="B4780" s="7" t="s">
        <v>10</v>
      </c>
      <c r="C4780" s="7"/>
      <c r="D4780" s="6"/>
      <c r="E4780" s="7">
        <v>23.024000000000001</v>
      </c>
      <c r="F4780" s="5"/>
      <c r="G4780" s="7">
        <v>40.485999999999997</v>
      </c>
      <c r="H4780" s="5"/>
      <c r="I4780" s="7">
        <v>45</v>
      </c>
      <c r="J4780" s="5"/>
      <c r="K4780" s="7" t="s">
        <v>787</v>
      </c>
      <c r="L4780" s="7" t="s">
        <v>788</v>
      </c>
      <c r="M4780" s="7" t="s">
        <v>233</v>
      </c>
      <c r="N4780" t="s">
        <v>3422</v>
      </c>
    </row>
    <row r="4781" spans="1:14" x14ac:dyDescent="0.25">
      <c r="A4781" s="7" t="s">
        <v>575</v>
      </c>
      <c r="B4781" s="7" t="s">
        <v>11</v>
      </c>
      <c r="C4781" s="7"/>
      <c r="D4781" s="6"/>
      <c r="E4781" s="7">
        <v>22.954999999999998</v>
      </c>
      <c r="F4781" s="5"/>
      <c r="G4781" s="7">
        <v>45</v>
      </c>
      <c r="H4781" s="5"/>
      <c r="I4781" s="7">
        <v>45</v>
      </c>
      <c r="J4781" s="5"/>
      <c r="K4781" s="7" t="s">
        <v>787</v>
      </c>
      <c r="L4781" s="7" t="s">
        <v>788</v>
      </c>
      <c r="M4781" s="7" t="s">
        <v>233</v>
      </c>
      <c r="N4781" t="s">
        <v>3422</v>
      </c>
    </row>
    <row r="4782" spans="1:14" x14ac:dyDescent="0.25">
      <c r="A4782" s="7" t="s">
        <v>575</v>
      </c>
      <c r="B4782" s="7" t="s">
        <v>12</v>
      </c>
      <c r="C4782" s="7"/>
      <c r="D4782" s="6"/>
      <c r="E4782" s="7">
        <v>22.798999999999999</v>
      </c>
      <c r="F4782" s="5"/>
      <c r="G4782" s="7">
        <v>45</v>
      </c>
      <c r="H4782" s="5"/>
      <c r="I4782" s="7">
        <v>45</v>
      </c>
      <c r="J4782" s="5"/>
      <c r="K4782" s="7" t="s">
        <v>787</v>
      </c>
      <c r="L4782" s="7" t="s">
        <v>788</v>
      </c>
      <c r="M4782" s="7" t="s">
        <v>233</v>
      </c>
      <c r="N4782" t="s">
        <v>3422</v>
      </c>
    </row>
    <row r="4783" spans="1:14" x14ac:dyDescent="0.25">
      <c r="A4783" s="7" t="s">
        <v>575</v>
      </c>
      <c r="B4783" s="7" t="s">
        <v>13</v>
      </c>
      <c r="C4783" s="7"/>
      <c r="D4783" s="6"/>
      <c r="E4783" s="7">
        <v>22.382999999999999</v>
      </c>
      <c r="F4783" s="5"/>
      <c r="G4783" s="7">
        <v>41.466999999999999</v>
      </c>
      <c r="H4783" s="5"/>
      <c r="I4783" s="7">
        <v>45</v>
      </c>
      <c r="J4783" s="5"/>
      <c r="K4783" s="7" t="s">
        <v>787</v>
      </c>
      <c r="L4783" s="7" t="s">
        <v>788</v>
      </c>
      <c r="M4783" s="7" t="s">
        <v>233</v>
      </c>
      <c r="N4783" t="s">
        <v>3422</v>
      </c>
    </row>
    <row r="4784" spans="1:14" x14ac:dyDescent="0.25">
      <c r="A4784" s="7" t="s">
        <v>575</v>
      </c>
      <c r="B4784" s="7" t="s">
        <v>14</v>
      </c>
      <c r="C4784" s="7"/>
      <c r="D4784" s="6"/>
      <c r="E4784" s="7">
        <v>22.539000000000001</v>
      </c>
      <c r="F4784" s="5"/>
      <c r="G4784" s="7">
        <v>43.618000000000002</v>
      </c>
      <c r="H4784" s="5"/>
      <c r="I4784" s="7">
        <v>45</v>
      </c>
      <c r="J4784" s="5"/>
      <c r="K4784" s="7" t="s">
        <v>787</v>
      </c>
      <c r="L4784" s="7" t="s">
        <v>788</v>
      </c>
      <c r="M4784" s="7" t="s">
        <v>233</v>
      </c>
      <c r="N4784" t="s">
        <v>3422</v>
      </c>
    </row>
    <row r="4785" spans="1:14" x14ac:dyDescent="0.25">
      <c r="A4785" s="7" t="s">
        <v>575</v>
      </c>
      <c r="B4785" s="7" t="s">
        <v>576</v>
      </c>
      <c r="C4785" s="7"/>
      <c r="D4785" s="6" t="s">
        <v>159</v>
      </c>
      <c r="E4785" s="7">
        <v>22.448</v>
      </c>
      <c r="F4785" s="5"/>
      <c r="G4785" s="7">
        <v>29.736999999999998</v>
      </c>
      <c r="H4785" s="5"/>
      <c r="I4785" s="7">
        <v>23.556000000000001</v>
      </c>
      <c r="J4785" s="5"/>
      <c r="K4785" s="7" t="s">
        <v>787</v>
      </c>
      <c r="L4785" s="7" t="s">
        <v>788</v>
      </c>
      <c r="M4785" s="7" t="s">
        <v>233</v>
      </c>
      <c r="N4785" t="s">
        <v>3422</v>
      </c>
    </row>
    <row r="4786" spans="1:14" x14ac:dyDescent="0.25">
      <c r="A4786" s="7" t="s">
        <v>575</v>
      </c>
      <c r="B4786" s="7" t="s">
        <v>577</v>
      </c>
      <c r="C4786" s="7"/>
      <c r="D4786" s="6" t="s">
        <v>159</v>
      </c>
      <c r="E4786" s="7">
        <v>21.97</v>
      </c>
      <c r="F4786" s="5"/>
      <c r="G4786" s="7">
        <v>30.22</v>
      </c>
      <c r="H4786" s="5"/>
      <c r="I4786" s="7">
        <v>22.984999999999999</v>
      </c>
      <c r="J4786" s="5"/>
      <c r="K4786" s="7" t="s">
        <v>787</v>
      </c>
      <c r="L4786" s="7" t="s">
        <v>788</v>
      </c>
      <c r="M4786" s="7" t="s">
        <v>233</v>
      </c>
      <c r="N4786" t="s">
        <v>3422</v>
      </c>
    </row>
    <row r="4787" spans="1:14" x14ac:dyDescent="0.25">
      <c r="A4787" s="7" t="s">
        <v>588</v>
      </c>
      <c r="B4787" s="7" t="s">
        <v>576</v>
      </c>
      <c r="C4787" s="7"/>
      <c r="D4787" s="6" t="s">
        <v>159</v>
      </c>
      <c r="E4787" s="7">
        <v>23.795999999999999</v>
      </c>
      <c r="F4787" s="5"/>
      <c r="G4787" s="7">
        <v>31.477</v>
      </c>
      <c r="H4787" s="5"/>
      <c r="I4787" s="7">
        <v>24.882999999999999</v>
      </c>
      <c r="J4787" s="5"/>
      <c r="K4787" s="7" t="s">
        <v>783</v>
      </c>
      <c r="L4787" s="7" t="s">
        <v>784</v>
      </c>
      <c r="M4787" s="7" t="s">
        <v>233</v>
      </c>
      <c r="N4787" t="s">
        <v>3423</v>
      </c>
    </row>
    <row r="4788" spans="1:14" x14ac:dyDescent="0.25">
      <c r="A4788" s="7" t="s">
        <v>588</v>
      </c>
      <c r="B4788" s="7" t="s">
        <v>577</v>
      </c>
      <c r="C4788" s="7"/>
      <c r="D4788" s="6" t="s">
        <v>159</v>
      </c>
      <c r="E4788" s="7">
        <v>22.698</v>
      </c>
      <c r="F4788" s="5"/>
      <c r="G4788" s="7">
        <v>31.975000000000001</v>
      </c>
      <c r="H4788" s="5"/>
      <c r="I4788" s="7">
        <v>23.891999999999999</v>
      </c>
      <c r="J4788" s="5"/>
      <c r="K4788" s="7" t="s">
        <v>783</v>
      </c>
      <c r="L4788" s="7" t="s">
        <v>784</v>
      </c>
      <c r="M4788" s="7" t="s">
        <v>233</v>
      </c>
      <c r="N4788" t="s">
        <v>3423</v>
      </c>
    </row>
    <row r="4789" spans="1:14" x14ac:dyDescent="0.25">
      <c r="A4789" s="7" t="s">
        <v>588</v>
      </c>
      <c r="B4789" s="7" t="s">
        <v>576</v>
      </c>
      <c r="C4789" s="7"/>
      <c r="D4789" s="6" t="s">
        <v>159</v>
      </c>
      <c r="E4789" s="7">
        <v>23.567</v>
      </c>
      <c r="F4789" s="5"/>
      <c r="G4789" s="7">
        <v>31.369</v>
      </c>
      <c r="H4789" s="5"/>
      <c r="I4789" s="7">
        <v>25.076000000000001</v>
      </c>
      <c r="J4789" s="5"/>
      <c r="K4789" s="7" t="s">
        <v>785</v>
      </c>
      <c r="L4789" s="7" t="s">
        <v>786</v>
      </c>
      <c r="M4789" s="7" t="s">
        <v>233</v>
      </c>
      <c r="N4789" t="s">
        <v>3424</v>
      </c>
    </row>
    <row r="4790" spans="1:14" x14ac:dyDescent="0.25">
      <c r="A4790" s="7" t="s">
        <v>588</v>
      </c>
      <c r="B4790" s="7" t="s">
        <v>577</v>
      </c>
      <c r="C4790" s="7"/>
      <c r="D4790" s="6" t="s">
        <v>159</v>
      </c>
      <c r="E4790" s="7">
        <v>22.588999999999999</v>
      </c>
      <c r="F4790" s="5"/>
      <c r="G4790" s="7">
        <v>31.428000000000001</v>
      </c>
      <c r="H4790" s="5"/>
      <c r="I4790" s="7">
        <v>24.175000000000001</v>
      </c>
      <c r="J4790" s="5"/>
      <c r="K4790" s="7" t="s">
        <v>785</v>
      </c>
      <c r="L4790" s="7" t="s">
        <v>786</v>
      </c>
      <c r="M4790" s="7" t="s">
        <v>233</v>
      </c>
      <c r="N4790" t="s">
        <v>3424</v>
      </c>
    </row>
    <row r="4791" spans="1:14" x14ac:dyDescent="0.25">
      <c r="A4791" s="7" t="s">
        <v>588</v>
      </c>
      <c r="B4791" s="7" t="s">
        <v>0</v>
      </c>
      <c r="C4791" s="7"/>
      <c r="D4791" s="6" t="s">
        <v>159</v>
      </c>
      <c r="E4791" s="7">
        <v>22.445</v>
      </c>
      <c r="F4791" s="5"/>
      <c r="G4791" s="7">
        <v>30.96</v>
      </c>
      <c r="H4791" s="5"/>
      <c r="I4791" s="7">
        <v>23.72</v>
      </c>
      <c r="J4791" s="5"/>
      <c r="K4791" s="7" t="s">
        <v>787</v>
      </c>
      <c r="L4791" s="7" t="s">
        <v>788</v>
      </c>
      <c r="M4791" s="7" t="s">
        <v>233</v>
      </c>
      <c r="N4791" t="s">
        <v>3425</v>
      </c>
    </row>
    <row r="4792" spans="1:14" x14ac:dyDescent="0.25">
      <c r="A4792" s="7" t="s">
        <v>588</v>
      </c>
      <c r="B4792" s="7" t="s">
        <v>6</v>
      </c>
      <c r="C4792" s="7"/>
      <c r="D4792" s="6" t="s">
        <v>159</v>
      </c>
      <c r="E4792" s="7">
        <v>22.850999999999999</v>
      </c>
      <c r="F4792" s="5"/>
      <c r="G4792" s="7">
        <v>31.207000000000001</v>
      </c>
      <c r="H4792" s="5"/>
      <c r="I4792" s="7">
        <v>24.026</v>
      </c>
      <c r="J4792" s="5"/>
      <c r="K4792" s="7" t="s">
        <v>787</v>
      </c>
      <c r="L4792" s="7" t="s">
        <v>788</v>
      </c>
      <c r="M4792" s="7" t="s">
        <v>233</v>
      </c>
      <c r="N4792" t="s">
        <v>3425</v>
      </c>
    </row>
    <row r="4793" spans="1:14" x14ac:dyDescent="0.25">
      <c r="A4793" s="7" t="s">
        <v>572</v>
      </c>
      <c r="B4793" s="7" t="s">
        <v>573</v>
      </c>
      <c r="C4793" s="7"/>
      <c r="D4793" s="6" t="s">
        <v>159</v>
      </c>
      <c r="E4793" s="7">
        <v>23.140999999999998</v>
      </c>
      <c r="F4793" s="5"/>
      <c r="G4793" s="7">
        <v>45</v>
      </c>
      <c r="H4793" s="5"/>
      <c r="I4793" s="7">
        <v>45</v>
      </c>
      <c r="J4793" s="5"/>
      <c r="K4793" s="7" t="s">
        <v>783</v>
      </c>
      <c r="L4793" s="7" t="s">
        <v>784</v>
      </c>
      <c r="M4793" s="7" t="s">
        <v>233</v>
      </c>
      <c r="N4793" t="s">
        <v>3426</v>
      </c>
    </row>
    <row r="4794" spans="1:14" x14ac:dyDescent="0.25">
      <c r="A4794" s="7" t="s">
        <v>572</v>
      </c>
      <c r="B4794" s="7" t="s">
        <v>574</v>
      </c>
      <c r="C4794" s="7"/>
      <c r="D4794" s="6" t="s">
        <v>159</v>
      </c>
      <c r="E4794" s="7">
        <v>23.181999999999999</v>
      </c>
      <c r="F4794" s="5"/>
      <c r="G4794" s="7">
        <v>45</v>
      </c>
      <c r="H4794" s="5"/>
      <c r="I4794" s="7">
        <v>45</v>
      </c>
      <c r="J4794" s="5"/>
      <c r="K4794" s="7" t="s">
        <v>783</v>
      </c>
      <c r="L4794" s="7" t="s">
        <v>784</v>
      </c>
      <c r="M4794" s="7" t="s">
        <v>233</v>
      </c>
      <c r="N4794" t="s">
        <v>3426</v>
      </c>
    </row>
    <row r="4795" spans="1:14" x14ac:dyDescent="0.25">
      <c r="A4795" s="7" t="s">
        <v>572</v>
      </c>
      <c r="B4795" s="7" t="s">
        <v>573</v>
      </c>
      <c r="C4795" s="7"/>
      <c r="D4795" s="6" t="s">
        <v>159</v>
      </c>
      <c r="E4795" s="7">
        <v>23.172999999999998</v>
      </c>
      <c r="F4795" s="5"/>
      <c r="G4795" s="7">
        <v>39.173000000000002</v>
      </c>
      <c r="H4795" s="5"/>
      <c r="I4795" s="7">
        <v>45</v>
      </c>
      <c r="J4795" s="5"/>
      <c r="K4795" s="7" t="s">
        <v>785</v>
      </c>
      <c r="L4795" s="7" t="s">
        <v>786</v>
      </c>
      <c r="M4795" s="7" t="s">
        <v>233</v>
      </c>
      <c r="N4795" t="s">
        <v>3427</v>
      </c>
    </row>
    <row r="4796" spans="1:14" x14ac:dyDescent="0.25">
      <c r="A4796" s="7" t="s">
        <v>572</v>
      </c>
      <c r="B4796" s="7" t="s">
        <v>574</v>
      </c>
      <c r="C4796" s="7"/>
      <c r="D4796" s="6" t="s">
        <v>159</v>
      </c>
      <c r="E4796" s="7">
        <v>23.007999999999999</v>
      </c>
      <c r="F4796" s="5"/>
      <c r="G4796" s="7">
        <v>45</v>
      </c>
      <c r="H4796" s="5"/>
      <c r="I4796" s="7">
        <v>45</v>
      </c>
      <c r="J4796" s="5"/>
      <c r="K4796" s="7" t="s">
        <v>785</v>
      </c>
      <c r="L4796" s="7" t="s">
        <v>786</v>
      </c>
      <c r="M4796" s="7" t="s">
        <v>233</v>
      </c>
      <c r="N4796" t="s">
        <v>3427</v>
      </c>
    </row>
    <row r="4797" spans="1:14" x14ac:dyDescent="0.25">
      <c r="A4797" s="7" t="s">
        <v>572</v>
      </c>
      <c r="B4797" s="7" t="s">
        <v>15</v>
      </c>
      <c r="C4797" s="7"/>
      <c r="D4797" s="6" t="s">
        <v>159</v>
      </c>
      <c r="E4797" s="7">
        <v>22.998000000000001</v>
      </c>
      <c r="F4797" s="5"/>
      <c r="G4797" s="7">
        <v>38.037999999999997</v>
      </c>
      <c r="H4797" s="5"/>
      <c r="I4797" s="7">
        <v>45</v>
      </c>
      <c r="J4797" s="5"/>
      <c r="K4797" s="7" t="s">
        <v>787</v>
      </c>
      <c r="L4797" s="7" t="s">
        <v>788</v>
      </c>
      <c r="M4797" s="7" t="s">
        <v>233</v>
      </c>
      <c r="N4797" t="s">
        <v>3428</v>
      </c>
    </row>
    <row r="4798" spans="1:14" x14ac:dyDescent="0.25">
      <c r="A4798" s="7" t="s">
        <v>572</v>
      </c>
      <c r="B4798" s="7" t="s">
        <v>16</v>
      </c>
      <c r="C4798" s="7"/>
      <c r="D4798" s="6" t="s">
        <v>159</v>
      </c>
      <c r="E4798" s="7">
        <v>22.475000000000001</v>
      </c>
      <c r="F4798" s="5"/>
      <c r="G4798" s="7">
        <v>45</v>
      </c>
      <c r="H4798" s="5"/>
      <c r="I4798" s="7">
        <v>45</v>
      </c>
      <c r="J4798" s="5"/>
      <c r="K4798" s="7" t="s">
        <v>787</v>
      </c>
      <c r="L4798" s="7" t="s">
        <v>788</v>
      </c>
      <c r="M4798" s="7" t="s">
        <v>233</v>
      </c>
      <c r="N4798" t="s">
        <v>3428</v>
      </c>
    </row>
    <row r="4799" spans="1:14" x14ac:dyDescent="0.25">
      <c r="A4799" s="7" t="s">
        <v>572</v>
      </c>
      <c r="B4799" s="7" t="s">
        <v>17</v>
      </c>
      <c r="C4799" s="7"/>
      <c r="D4799" s="6" t="s">
        <v>159</v>
      </c>
      <c r="E4799" s="7">
        <v>22.827000000000002</v>
      </c>
      <c r="F4799" s="5"/>
      <c r="G4799" s="7">
        <v>45</v>
      </c>
      <c r="H4799" s="5"/>
      <c r="I4799" s="7">
        <v>45</v>
      </c>
      <c r="J4799" s="5"/>
      <c r="K4799" s="7" t="s">
        <v>787</v>
      </c>
      <c r="L4799" s="7" t="s">
        <v>788</v>
      </c>
      <c r="M4799" s="7" t="s">
        <v>233</v>
      </c>
      <c r="N4799" t="s">
        <v>3428</v>
      </c>
    </row>
    <row r="4800" spans="1:14" x14ac:dyDescent="0.25">
      <c r="A4800" s="7" t="s">
        <v>572</v>
      </c>
      <c r="B4800" s="7" t="s">
        <v>18</v>
      </c>
      <c r="C4800" s="7"/>
      <c r="D4800" s="6" t="s">
        <v>159</v>
      </c>
      <c r="E4800" s="7">
        <v>22.992000000000001</v>
      </c>
      <c r="F4800" s="5"/>
      <c r="G4800" s="7">
        <v>45</v>
      </c>
      <c r="H4800" s="5"/>
      <c r="I4800" s="7">
        <v>45</v>
      </c>
      <c r="J4800" s="5"/>
      <c r="K4800" s="7" t="s">
        <v>787</v>
      </c>
      <c r="L4800" s="7" t="s">
        <v>788</v>
      </c>
      <c r="M4800" s="7" t="s">
        <v>233</v>
      </c>
      <c r="N4800" t="s">
        <v>3428</v>
      </c>
    </row>
    <row r="4801" spans="1:14" x14ac:dyDescent="0.25">
      <c r="A4801" s="7" t="s">
        <v>572</v>
      </c>
      <c r="B4801" s="7" t="s">
        <v>21</v>
      </c>
      <c r="C4801" s="7"/>
      <c r="D4801" s="6" t="s">
        <v>159</v>
      </c>
      <c r="E4801" s="7">
        <v>22.838000000000001</v>
      </c>
      <c r="F4801" s="5"/>
      <c r="G4801" s="7">
        <v>45</v>
      </c>
      <c r="H4801" s="5"/>
      <c r="I4801" s="7">
        <v>45</v>
      </c>
      <c r="J4801" s="5"/>
      <c r="K4801" s="7" t="s">
        <v>787</v>
      </c>
      <c r="L4801" s="7" t="s">
        <v>788</v>
      </c>
      <c r="M4801" s="7" t="s">
        <v>233</v>
      </c>
      <c r="N4801" t="s">
        <v>3428</v>
      </c>
    </row>
    <row r="4802" spans="1:14" x14ac:dyDescent="0.25">
      <c r="A4802" s="7" t="s">
        <v>572</v>
      </c>
      <c r="B4802" s="7" t="s">
        <v>22</v>
      </c>
      <c r="C4802" s="7"/>
      <c r="D4802" s="6" t="s">
        <v>159</v>
      </c>
      <c r="E4802" s="7">
        <v>22.283000000000001</v>
      </c>
      <c r="F4802" s="5"/>
      <c r="G4802" s="7">
        <v>45</v>
      </c>
      <c r="H4802" s="5"/>
      <c r="I4802" s="7">
        <v>45</v>
      </c>
      <c r="J4802" s="5"/>
      <c r="K4802" s="7" t="s">
        <v>787</v>
      </c>
      <c r="L4802" s="7" t="s">
        <v>788</v>
      </c>
      <c r="M4802" s="7" t="s">
        <v>233</v>
      </c>
      <c r="N4802" t="s">
        <v>3428</v>
      </c>
    </row>
    <row r="4803" spans="1:14" x14ac:dyDescent="0.25">
      <c r="A4803" s="7" t="s">
        <v>572</v>
      </c>
      <c r="B4803" s="7" t="s">
        <v>573</v>
      </c>
      <c r="C4803" s="7"/>
      <c r="D4803" s="6" t="s">
        <v>159</v>
      </c>
      <c r="E4803" s="7">
        <v>22.687999999999999</v>
      </c>
      <c r="F4803" s="5"/>
      <c r="G4803" s="7">
        <v>31.236000000000001</v>
      </c>
      <c r="H4803" s="5"/>
      <c r="I4803" s="7">
        <v>45</v>
      </c>
      <c r="J4803" s="5"/>
      <c r="K4803" s="7" t="s">
        <v>787</v>
      </c>
      <c r="L4803" s="7" t="s">
        <v>788</v>
      </c>
      <c r="M4803" s="7" t="s">
        <v>233</v>
      </c>
      <c r="N4803" t="s">
        <v>3428</v>
      </c>
    </row>
    <row r="4804" spans="1:14" x14ac:dyDescent="0.25">
      <c r="A4804" s="7" t="s">
        <v>572</v>
      </c>
      <c r="B4804" s="7" t="s">
        <v>574</v>
      </c>
      <c r="C4804" s="7"/>
      <c r="D4804" s="6" t="s">
        <v>159</v>
      </c>
      <c r="E4804" s="7">
        <v>22.28</v>
      </c>
      <c r="F4804" s="5"/>
      <c r="G4804" s="7">
        <v>30.79</v>
      </c>
      <c r="H4804" s="5"/>
      <c r="I4804" s="7">
        <v>45</v>
      </c>
      <c r="J4804" s="5"/>
      <c r="K4804" s="7" t="s">
        <v>787</v>
      </c>
      <c r="L4804" s="7" t="s">
        <v>788</v>
      </c>
      <c r="M4804" s="7" t="s">
        <v>233</v>
      </c>
      <c r="N4804" t="s">
        <v>3428</v>
      </c>
    </row>
    <row r="4805" spans="1:14" x14ac:dyDescent="0.25">
      <c r="A4805" s="7" t="s">
        <v>587</v>
      </c>
      <c r="B4805" s="7" t="s">
        <v>579</v>
      </c>
      <c r="C4805" s="7"/>
      <c r="D4805" s="6" t="s">
        <v>159</v>
      </c>
      <c r="E4805" s="7">
        <v>21.751000000000001</v>
      </c>
      <c r="F4805" s="5"/>
      <c r="G4805" s="7">
        <v>30.690999999999999</v>
      </c>
      <c r="H4805" s="5"/>
      <c r="I4805" s="7">
        <v>45</v>
      </c>
      <c r="J4805" s="5"/>
      <c r="K4805" s="7" t="s">
        <v>787</v>
      </c>
      <c r="L4805" s="7" t="s">
        <v>788</v>
      </c>
      <c r="M4805" s="7" t="s">
        <v>233</v>
      </c>
      <c r="N4805" t="s">
        <v>3429</v>
      </c>
    </row>
    <row r="4806" spans="1:14" x14ac:dyDescent="0.25">
      <c r="A4806" s="7" t="s">
        <v>587</v>
      </c>
      <c r="B4806" s="7" t="s">
        <v>580</v>
      </c>
      <c r="C4806" s="7"/>
      <c r="D4806" s="6" t="s">
        <v>159</v>
      </c>
      <c r="E4806" s="7">
        <v>21.550999999999998</v>
      </c>
      <c r="F4806" s="5"/>
      <c r="G4806" s="7">
        <v>30.643999999999998</v>
      </c>
      <c r="H4806" s="5"/>
      <c r="I4806" s="7">
        <v>45</v>
      </c>
      <c r="J4806" s="5"/>
      <c r="K4806" s="7" t="s">
        <v>787</v>
      </c>
      <c r="L4806" s="7" t="s">
        <v>788</v>
      </c>
      <c r="M4806" s="7" t="s">
        <v>233</v>
      </c>
      <c r="N4806" t="s">
        <v>3429</v>
      </c>
    </row>
    <row r="4807" spans="1:14" x14ac:dyDescent="0.25">
      <c r="A4807" s="7">
        <v>0</v>
      </c>
      <c r="B4807" s="7" t="s">
        <v>7</v>
      </c>
      <c r="C4807" s="7"/>
      <c r="D4807" s="6" t="s">
        <v>159</v>
      </c>
      <c r="E4807" s="7">
        <v>45</v>
      </c>
      <c r="F4807" s="5"/>
      <c r="G4807" s="7">
        <v>45</v>
      </c>
      <c r="H4807" s="5"/>
      <c r="I4807" s="7">
        <v>45</v>
      </c>
      <c r="J4807" s="5"/>
      <c r="K4807" s="7" t="s">
        <v>789</v>
      </c>
      <c r="L4807" s="7" t="s">
        <v>790</v>
      </c>
      <c r="M4807" s="7" t="s">
        <v>233</v>
      </c>
      <c r="N4807" t="s">
        <v>3430</v>
      </c>
    </row>
    <row r="4808" spans="1:14" x14ac:dyDescent="0.25">
      <c r="A4808" s="7">
        <v>0</v>
      </c>
      <c r="B4808" s="7" t="s">
        <v>8</v>
      </c>
      <c r="C4808" s="7"/>
      <c r="D4808" s="6" t="s">
        <v>159</v>
      </c>
      <c r="E4808" s="7">
        <v>45</v>
      </c>
      <c r="F4808" s="5"/>
      <c r="G4808" s="7">
        <v>45</v>
      </c>
      <c r="H4808" s="5"/>
      <c r="I4808" s="7">
        <v>38.579000000000001</v>
      </c>
      <c r="J4808" s="5"/>
      <c r="K4808" s="7" t="s">
        <v>789</v>
      </c>
      <c r="L4808" s="7" t="s">
        <v>790</v>
      </c>
      <c r="M4808" s="7" t="s">
        <v>233</v>
      </c>
      <c r="N4808" t="s">
        <v>3430</v>
      </c>
    </row>
    <row r="4809" spans="1:14" x14ac:dyDescent="0.25">
      <c r="A4809" s="7">
        <v>0</v>
      </c>
      <c r="B4809" s="7" t="s">
        <v>7</v>
      </c>
      <c r="C4809" s="7"/>
      <c r="D4809" s="6" t="s">
        <v>159</v>
      </c>
      <c r="E4809" s="7">
        <v>37.173000000000002</v>
      </c>
      <c r="F4809" s="5"/>
      <c r="G4809" s="7">
        <v>45</v>
      </c>
      <c r="H4809" s="5"/>
      <c r="I4809" s="7">
        <v>36.811</v>
      </c>
      <c r="J4809" s="5"/>
      <c r="K4809" s="7" t="s">
        <v>791</v>
      </c>
      <c r="L4809" s="7" t="s">
        <v>792</v>
      </c>
      <c r="M4809" s="7" t="s">
        <v>233</v>
      </c>
      <c r="N4809" t="s">
        <v>3431</v>
      </c>
    </row>
    <row r="4810" spans="1:14" x14ac:dyDescent="0.25">
      <c r="A4810" s="7">
        <v>0</v>
      </c>
      <c r="B4810" s="7" t="s">
        <v>8</v>
      </c>
      <c r="C4810" s="7"/>
      <c r="D4810" s="6" t="s">
        <v>159</v>
      </c>
      <c r="E4810" s="7">
        <v>36.139000000000003</v>
      </c>
      <c r="F4810" s="5"/>
      <c r="G4810" s="7">
        <v>45</v>
      </c>
      <c r="H4810" s="5"/>
      <c r="I4810" s="7">
        <v>45</v>
      </c>
      <c r="J4810" s="5"/>
      <c r="K4810" s="7" t="s">
        <v>791</v>
      </c>
      <c r="L4810" s="7" t="s">
        <v>792</v>
      </c>
      <c r="M4810" s="7" t="s">
        <v>233</v>
      </c>
      <c r="N4810" t="s">
        <v>3431</v>
      </c>
    </row>
    <row r="4811" spans="1:14" x14ac:dyDescent="0.25">
      <c r="A4811" s="7">
        <v>0</v>
      </c>
      <c r="B4811" s="7" t="s">
        <v>7</v>
      </c>
      <c r="C4811" s="7"/>
      <c r="D4811" s="6" t="s">
        <v>159</v>
      </c>
      <c r="E4811" s="8">
        <v>45</v>
      </c>
      <c r="F4811" s="5"/>
      <c r="G4811" s="8">
        <v>45</v>
      </c>
      <c r="H4811" s="5"/>
      <c r="I4811" s="8">
        <v>38.924999999999997</v>
      </c>
      <c r="J4811" s="5"/>
      <c r="K4811" s="7" t="s">
        <v>793</v>
      </c>
      <c r="L4811" s="7" t="s">
        <v>794</v>
      </c>
      <c r="M4811" s="7" t="s">
        <v>233</v>
      </c>
      <c r="N4811" t="s">
        <v>3432</v>
      </c>
    </row>
    <row r="4812" spans="1:14" x14ac:dyDescent="0.25">
      <c r="A4812" s="7">
        <v>0</v>
      </c>
      <c r="B4812" s="7" t="s">
        <v>8</v>
      </c>
      <c r="C4812" s="7"/>
      <c r="D4812" s="6" t="s">
        <v>159</v>
      </c>
      <c r="E4812" s="8">
        <v>35.981999999999999</v>
      </c>
      <c r="F4812" s="5"/>
      <c r="G4812" s="8">
        <v>45</v>
      </c>
      <c r="H4812" s="5"/>
      <c r="I4812" s="8">
        <v>36.820999999999998</v>
      </c>
      <c r="J4812" s="5"/>
      <c r="K4812" s="7" t="s">
        <v>793</v>
      </c>
      <c r="L4812" s="7" t="s">
        <v>794</v>
      </c>
      <c r="M4812" s="7" t="s">
        <v>233</v>
      </c>
      <c r="N4812" t="s">
        <v>3432</v>
      </c>
    </row>
    <row r="4813" spans="1:14" x14ac:dyDescent="0.25">
      <c r="A4813" s="7">
        <v>0</v>
      </c>
      <c r="B4813" s="7" t="s">
        <v>7</v>
      </c>
      <c r="C4813" s="7"/>
      <c r="D4813" s="6" t="s">
        <v>159</v>
      </c>
      <c r="E4813" s="8">
        <v>36.948999999999998</v>
      </c>
      <c r="F4813" s="5"/>
      <c r="G4813" s="8">
        <v>45</v>
      </c>
      <c r="H4813" s="5"/>
      <c r="I4813" s="8">
        <v>45</v>
      </c>
      <c r="J4813" s="5"/>
      <c r="K4813" s="7" t="s">
        <v>795</v>
      </c>
      <c r="L4813" s="7" t="s">
        <v>796</v>
      </c>
      <c r="M4813" s="7" t="s">
        <v>233</v>
      </c>
      <c r="N4813" t="s">
        <v>3433</v>
      </c>
    </row>
    <row r="4814" spans="1:14" x14ac:dyDescent="0.25">
      <c r="A4814" s="7">
        <v>0</v>
      </c>
      <c r="B4814" s="7" t="s">
        <v>8</v>
      </c>
      <c r="C4814" s="7"/>
      <c r="D4814" s="6" t="s">
        <v>159</v>
      </c>
      <c r="E4814" s="8">
        <v>33.584000000000003</v>
      </c>
      <c r="F4814" s="5"/>
      <c r="G4814" s="8">
        <v>45</v>
      </c>
      <c r="H4814" s="5"/>
      <c r="I4814" s="8">
        <v>37.204999999999998</v>
      </c>
      <c r="J4814" s="5"/>
      <c r="K4814" s="7" t="s">
        <v>795</v>
      </c>
      <c r="L4814" s="7" t="s">
        <v>796</v>
      </c>
      <c r="M4814" s="7" t="s">
        <v>233</v>
      </c>
      <c r="N4814" t="s">
        <v>3433</v>
      </c>
    </row>
    <row r="4815" spans="1:14" x14ac:dyDescent="0.25">
      <c r="A4815" s="7">
        <v>2</v>
      </c>
      <c r="B4815" s="7" t="s">
        <v>30</v>
      </c>
      <c r="C4815" s="7"/>
      <c r="D4815" s="6" t="s">
        <v>159</v>
      </c>
      <c r="E4815" s="8">
        <v>23.538</v>
      </c>
      <c r="F4815" s="5"/>
      <c r="G4815" s="8">
        <v>45</v>
      </c>
      <c r="H4815" s="5"/>
      <c r="I4815" s="8">
        <v>24.420999999999999</v>
      </c>
      <c r="J4815" s="5"/>
      <c r="K4815" s="7" t="s">
        <v>789</v>
      </c>
      <c r="L4815" s="7" t="s">
        <v>790</v>
      </c>
      <c r="M4815" s="7" t="s">
        <v>233</v>
      </c>
      <c r="N4815" t="s">
        <v>3434</v>
      </c>
    </row>
    <row r="4816" spans="1:14" x14ac:dyDescent="0.25">
      <c r="A4816" s="7">
        <v>2</v>
      </c>
      <c r="B4816" s="7" t="s">
        <v>31</v>
      </c>
      <c r="C4816" s="7"/>
      <c r="D4816" s="6" t="s">
        <v>159</v>
      </c>
      <c r="E4816" s="8">
        <v>23.664999999999999</v>
      </c>
      <c r="F4816" s="5"/>
      <c r="G4816" s="8">
        <v>45</v>
      </c>
      <c r="H4816" s="5"/>
      <c r="I4816" s="8">
        <v>24.48</v>
      </c>
      <c r="J4816" s="5"/>
      <c r="K4816" s="7" t="s">
        <v>789</v>
      </c>
      <c r="L4816" s="7" t="s">
        <v>790</v>
      </c>
      <c r="M4816" s="7" t="s">
        <v>233</v>
      </c>
      <c r="N4816" t="s">
        <v>3434</v>
      </c>
    </row>
    <row r="4817" spans="1:14" x14ac:dyDescent="0.25">
      <c r="A4817" s="7">
        <v>2</v>
      </c>
      <c r="B4817" s="7" t="s">
        <v>32</v>
      </c>
      <c r="C4817" s="7"/>
      <c r="D4817" s="6" t="s">
        <v>159</v>
      </c>
      <c r="E4817" s="7">
        <v>23.143000000000001</v>
      </c>
      <c r="F4817" s="5"/>
      <c r="G4817" s="7">
        <v>44.972000000000001</v>
      </c>
      <c r="H4817" s="5"/>
      <c r="I4817" s="7">
        <v>24.077999999999999</v>
      </c>
      <c r="J4817" s="5"/>
      <c r="K4817" s="7" t="s">
        <v>789</v>
      </c>
      <c r="L4817" s="7" t="s">
        <v>790</v>
      </c>
      <c r="M4817" s="7" t="s">
        <v>233</v>
      </c>
      <c r="N4817" t="s">
        <v>3434</v>
      </c>
    </row>
    <row r="4818" spans="1:14" x14ac:dyDescent="0.25">
      <c r="A4818" s="7">
        <v>2</v>
      </c>
      <c r="B4818" s="7" t="s">
        <v>33</v>
      </c>
      <c r="C4818" s="7"/>
      <c r="D4818" s="6" t="s">
        <v>159</v>
      </c>
      <c r="E4818" s="7">
        <v>23.213999999999999</v>
      </c>
      <c r="F4818" s="5"/>
      <c r="G4818" s="7">
        <v>44.575000000000003</v>
      </c>
      <c r="H4818" s="5"/>
      <c r="I4818" s="7">
        <v>24.111000000000001</v>
      </c>
      <c r="J4818" s="5"/>
      <c r="K4818" s="7" t="s">
        <v>789</v>
      </c>
      <c r="L4818" s="7" t="s">
        <v>790</v>
      </c>
      <c r="M4818" s="7" t="s">
        <v>233</v>
      </c>
      <c r="N4818" t="s">
        <v>3434</v>
      </c>
    </row>
    <row r="4819" spans="1:14" x14ac:dyDescent="0.25">
      <c r="A4819" s="7">
        <v>2</v>
      </c>
      <c r="B4819" s="7" t="s">
        <v>34</v>
      </c>
      <c r="C4819" s="7"/>
      <c r="D4819" s="6" t="s">
        <v>159</v>
      </c>
      <c r="E4819" s="7">
        <v>23.326000000000001</v>
      </c>
      <c r="F4819" s="5"/>
      <c r="G4819" s="7">
        <v>44.534999999999997</v>
      </c>
      <c r="H4819" s="5"/>
      <c r="I4819" s="7">
        <v>24.18</v>
      </c>
      <c r="J4819" s="5"/>
      <c r="K4819" s="7" t="s">
        <v>789</v>
      </c>
      <c r="L4819" s="7" t="s">
        <v>790</v>
      </c>
      <c r="M4819" s="7" t="s">
        <v>233</v>
      </c>
      <c r="N4819" t="s">
        <v>3434</v>
      </c>
    </row>
    <row r="4820" spans="1:14" x14ac:dyDescent="0.25">
      <c r="A4820" s="7">
        <v>2</v>
      </c>
      <c r="B4820" s="7" t="s">
        <v>35</v>
      </c>
      <c r="C4820" s="7"/>
      <c r="D4820" s="6" t="s">
        <v>159</v>
      </c>
      <c r="E4820" s="7">
        <v>23.513000000000002</v>
      </c>
      <c r="F4820" s="5"/>
      <c r="G4820" s="7">
        <v>45</v>
      </c>
      <c r="H4820" s="5"/>
      <c r="I4820" s="7">
        <v>24.597999999999999</v>
      </c>
      <c r="J4820" s="5"/>
      <c r="K4820" s="7" t="s">
        <v>789</v>
      </c>
      <c r="L4820" s="7" t="s">
        <v>790</v>
      </c>
      <c r="M4820" s="7" t="s">
        <v>233</v>
      </c>
      <c r="N4820" t="s">
        <v>3434</v>
      </c>
    </row>
    <row r="4821" spans="1:14" x14ac:dyDescent="0.25">
      <c r="A4821" s="7" t="s">
        <v>566</v>
      </c>
      <c r="B4821" s="7" t="s">
        <v>567</v>
      </c>
      <c r="C4821" s="7"/>
      <c r="D4821" s="6" t="s">
        <v>159</v>
      </c>
      <c r="E4821" s="7">
        <v>25.779</v>
      </c>
      <c r="F4821" s="5"/>
      <c r="G4821" s="7">
        <v>34.862000000000002</v>
      </c>
      <c r="H4821" s="5"/>
      <c r="I4821" s="7">
        <v>25.870999999999999</v>
      </c>
      <c r="J4821" s="5"/>
      <c r="K4821" s="7" t="s">
        <v>789</v>
      </c>
      <c r="L4821" s="7" t="s">
        <v>790</v>
      </c>
      <c r="M4821" s="7" t="s">
        <v>233</v>
      </c>
      <c r="N4821" t="s">
        <v>3435</v>
      </c>
    </row>
    <row r="4822" spans="1:14" x14ac:dyDescent="0.25">
      <c r="A4822" s="7" t="s">
        <v>566</v>
      </c>
      <c r="B4822" s="7" t="s">
        <v>568</v>
      </c>
      <c r="C4822" s="7"/>
      <c r="D4822" s="6" t="s">
        <v>159</v>
      </c>
      <c r="E4822" s="7">
        <v>25.524999999999999</v>
      </c>
      <c r="F4822" s="5"/>
      <c r="G4822" s="7">
        <v>34.777999999999999</v>
      </c>
      <c r="H4822" s="5"/>
      <c r="I4822" s="7">
        <v>25.71</v>
      </c>
      <c r="J4822" s="5"/>
      <c r="K4822" s="7" t="s">
        <v>789</v>
      </c>
      <c r="L4822" s="7" t="s">
        <v>790</v>
      </c>
      <c r="M4822" s="7" t="s">
        <v>233</v>
      </c>
      <c r="N4822" t="s">
        <v>3435</v>
      </c>
    </row>
    <row r="4823" spans="1:14" x14ac:dyDescent="0.25">
      <c r="A4823" s="7" t="s">
        <v>566</v>
      </c>
      <c r="B4823" s="7" t="s">
        <v>567</v>
      </c>
      <c r="C4823" s="7"/>
      <c r="D4823" s="6" t="s">
        <v>159</v>
      </c>
      <c r="E4823" s="7">
        <v>25.311</v>
      </c>
      <c r="F4823" s="5"/>
      <c r="G4823" s="7">
        <v>34.978999999999999</v>
      </c>
      <c r="H4823" s="5"/>
      <c r="I4823" s="7">
        <v>26.041</v>
      </c>
      <c r="J4823" s="5"/>
      <c r="K4823" s="7" t="s">
        <v>791</v>
      </c>
      <c r="L4823" s="7" t="s">
        <v>792</v>
      </c>
      <c r="M4823" s="7" t="s">
        <v>233</v>
      </c>
      <c r="N4823" t="s">
        <v>3436</v>
      </c>
    </row>
    <row r="4824" spans="1:14" x14ac:dyDescent="0.25">
      <c r="A4824" s="7" t="s">
        <v>566</v>
      </c>
      <c r="B4824" s="7" t="s">
        <v>568</v>
      </c>
      <c r="C4824" s="7"/>
      <c r="D4824" s="6" t="s">
        <v>159</v>
      </c>
      <c r="E4824" s="7">
        <v>25.216000000000001</v>
      </c>
      <c r="F4824" s="5"/>
      <c r="G4824" s="7">
        <v>34.238999999999997</v>
      </c>
      <c r="H4824" s="5"/>
      <c r="I4824" s="7">
        <v>25.795999999999999</v>
      </c>
      <c r="J4824" s="5"/>
      <c r="K4824" s="7" t="s">
        <v>791</v>
      </c>
      <c r="L4824" s="7" t="s">
        <v>792</v>
      </c>
      <c r="M4824" s="7" t="s">
        <v>233</v>
      </c>
      <c r="N4824" t="s">
        <v>3436</v>
      </c>
    </row>
    <row r="4825" spans="1:14" x14ac:dyDescent="0.25">
      <c r="A4825" s="7" t="s">
        <v>566</v>
      </c>
      <c r="B4825" s="7" t="s">
        <v>567</v>
      </c>
      <c r="C4825" s="7"/>
      <c r="D4825" s="6" t="s">
        <v>159</v>
      </c>
      <c r="E4825" s="7">
        <v>25.925999999999998</v>
      </c>
      <c r="F4825" s="5"/>
      <c r="G4825" s="7">
        <v>34.465000000000003</v>
      </c>
      <c r="H4825" s="5"/>
      <c r="I4825" s="7">
        <v>26.059000000000001</v>
      </c>
      <c r="J4825" s="5"/>
      <c r="K4825" s="7" t="s">
        <v>793</v>
      </c>
      <c r="L4825" s="7" t="s">
        <v>794</v>
      </c>
      <c r="M4825" s="7" t="s">
        <v>233</v>
      </c>
      <c r="N4825" t="s">
        <v>3437</v>
      </c>
    </row>
    <row r="4826" spans="1:14" x14ac:dyDescent="0.25">
      <c r="A4826" s="7" t="s">
        <v>566</v>
      </c>
      <c r="B4826" s="7" t="s">
        <v>568</v>
      </c>
      <c r="C4826" s="7"/>
      <c r="D4826" s="6" t="s">
        <v>159</v>
      </c>
      <c r="E4826" s="7">
        <v>25.542999999999999</v>
      </c>
      <c r="F4826" s="5"/>
      <c r="G4826" s="7">
        <v>34.529000000000003</v>
      </c>
      <c r="H4826" s="5"/>
      <c r="I4826" s="7">
        <v>25.747</v>
      </c>
      <c r="J4826" s="5"/>
      <c r="K4826" s="7" t="s">
        <v>793</v>
      </c>
      <c r="L4826" s="7" t="s">
        <v>794</v>
      </c>
      <c r="M4826" s="7" t="s">
        <v>233</v>
      </c>
      <c r="N4826" t="s">
        <v>3437</v>
      </c>
    </row>
    <row r="4827" spans="1:14" x14ac:dyDescent="0.25">
      <c r="A4827" s="7" t="s">
        <v>566</v>
      </c>
      <c r="B4827" s="7" t="s">
        <v>567</v>
      </c>
      <c r="C4827" s="7"/>
      <c r="D4827" s="6" t="s">
        <v>159</v>
      </c>
      <c r="E4827" s="7">
        <v>26.05</v>
      </c>
      <c r="F4827" s="5"/>
      <c r="G4827" s="7">
        <v>34.793999999999997</v>
      </c>
      <c r="H4827" s="5"/>
      <c r="I4827" s="7">
        <v>26.207999999999998</v>
      </c>
      <c r="J4827" s="5"/>
      <c r="K4827" s="7" t="s">
        <v>795</v>
      </c>
      <c r="L4827" s="7" t="s">
        <v>796</v>
      </c>
      <c r="M4827" s="7" t="s">
        <v>233</v>
      </c>
      <c r="N4827" t="s">
        <v>3438</v>
      </c>
    </row>
    <row r="4828" spans="1:14" x14ac:dyDescent="0.25">
      <c r="A4828" s="7" t="s">
        <v>566</v>
      </c>
      <c r="B4828" s="7" t="s">
        <v>568</v>
      </c>
      <c r="C4828" s="7"/>
      <c r="D4828" s="6" t="s">
        <v>159</v>
      </c>
      <c r="E4828" s="7">
        <v>26.038</v>
      </c>
      <c r="F4828" s="5"/>
      <c r="G4828" s="7">
        <v>36.186999999999998</v>
      </c>
      <c r="H4828" s="5"/>
      <c r="I4828" s="7">
        <v>26.181999999999999</v>
      </c>
      <c r="J4828" s="5"/>
      <c r="K4828" s="7" t="s">
        <v>795</v>
      </c>
      <c r="L4828" s="7" t="s">
        <v>796</v>
      </c>
      <c r="M4828" s="7" t="s">
        <v>233</v>
      </c>
      <c r="N4828" t="s">
        <v>3438</v>
      </c>
    </row>
    <row r="4829" spans="1:14" x14ac:dyDescent="0.25">
      <c r="A4829" s="7" t="s">
        <v>569</v>
      </c>
      <c r="B4829" s="7" t="s">
        <v>570</v>
      </c>
      <c r="C4829" s="7"/>
      <c r="D4829" s="6" t="s">
        <v>159</v>
      </c>
      <c r="E4829" s="7">
        <v>31.859000000000002</v>
      </c>
      <c r="F4829" s="5"/>
      <c r="G4829" s="7">
        <v>45</v>
      </c>
      <c r="H4829" s="5"/>
      <c r="I4829" s="7">
        <v>32.627000000000002</v>
      </c>
      <c r="J4829" s="5"/>
      <c r="K4829" s="7" t="s">
        <v>789</v>
      </c>
      <c r="L4829" s="7" t="s">
        <v>790</v>
      </c>
      <c r="M4829" s="7" t="s">
        <v>233</v>
      </c>
      <c r="N4829" t="s">
        <v>3439</v>
      </c>
    </row>
    <row r="4830" spans="1:14" x14ac:dyDescent="0.25">
      <c r="A4830" s="7" t="s">
        <v>569</v>
      </c>
      <c r="B4830" s="7" t="s">
        <v>571</v>
      </c>
      <c r="C4830" s="7"/>
      <c r="D4830" s="6" t="s">
        <v>159</v>
      </c>
      <c r="E4830" s="7">
        <v>34.36</v>
      </c>
      <c r="F4830" s="5"/>
      <c r="G4830" s="7">
        <v>45</v>
      </c>
      <c r="H4830" s="5"/>
      <c r="I4830" s="7">
        <v>35.085000000000001</v>
      </c>
      <c r="J4830" s="5"/>
      <c r="K4830" s="7" t="s">
        <v>789</v>
      </c>
      <c r="L4830" s="7" t="s">
        <v>790</v>
      </c>
      <c r="M4830" s="7" t="s">
        <v>233</v>
      </c>
      <c r="N4830" t="s">
        <v>3439</v>
      </c>
    </row>
    <row r="4831" spans="1:14" x14ac:dyDescent="0.25">
      <c r="A4831" s="7" t="s">
        <v>569</v>
      </c>
      <c r="B4831" s="7" t="s">
        <v>570</v>
      </c>
      <c r="C4831" s="7"/>
      <c r="D4831" s="6" t="s">
        <v>159</v>
      </c>
      <c r="E4831" s="7">
        <v>32.97</v>
      </c>
      <c r="F4831" s="5"/>
      <c r="G4831" s="7">
        <v>45</v>
      </c>
      <c r="H4831" s="5"/>
      <c r="I4831" s="7">
        <v>34.014000000000003</v>
      </c>
      <c r="J4831" s="5"/>
      <c r="K4831" s="7" t="s">
        <v>791</v>
      </c>
      <c r="L4831" s="7" t="s">
        <v>792</v>
      </c>
      <c r="M4831" s="7" t="s">
        <v>233</v>
      </c>
      <c r="N4831" t="s">
        <v>3440</v>
      </c>
    </row>
    <row r="4832" spans="1:14" x14ac:dyDescent="0.25">
      <c r="A4832" s="7" t="s">
        <v>569</v>
      </c>
      <c r="B4832" s="7" t="s">
        <v>571</v>
      </c>
      <c r="C4832" s="7"/>
      <c r="D4832" s="6" t="s">
        <v>159</v>
      </c>
      <c r="E4832" s="7">
        <v>33.720999999999997</v>
      </c>
      <c r="F4832" s="5"/>
      <c r="G4832" s="7">
        <v>45</v>
      </c>
      <c r="H4832" s="5"/>
      <c r="I4832" s="7">
        <v>35.534999999999997</v>
      </c>
      <c r="J4832" s="5"/>
      <c r="K4832" s="7" t="s">
        <v>791</v>
      </c>
      <c r="L4832" s="7" t="s">
        <v>792</v>
      </c>
      <c r="M4832" s="7" t="s">
        <v>233</v>
      </c>
      <c r="N4832" t="s">
        <v>3440</v>
      </c>
    </row>
    <row r="4833" spans="1:14" x14ac:dyDescent="0.25">
      <c r="A4833" s="7" t="s">
        <v>569</v>
      </c>
      <c r="B4833" s="7" t="s">
        <v>570</v>
      </c>
      <c r="C4833" s="7"/>
      <c r="D4833" s="6" t="s">
        <v>159</v>
      </c>
      <c r="E4833" s="8">
        <v>35.481000000000002</v>
      </c>
      <c r="F4833" s="5"/>
      <c r="G4833" s="8">
        <v>45</v>
      </c>
      <c r="H4833" s="5"/>
      <c r="I4833" s="7">
        <v>34.170999999999999</v>
      </c>
      <c r="J4833" s="5"/>
      <c r="K4833" s="7" t="s">
        <v>793</v>
      </c>
      <c r="L4833" s="7" t="s">
        <v>794</v>
      </c>
      <c r="M4833" s="7" t="s">
        <v>233</v>
      </c>
      <c r="N4833" t="s">
        <v>3441</v>
      </c>
    </row>
    <row r="4834" spans="1:14" x14ac:dyDescent="0.25">
      <c r="A4834" s="7" t="s">
        <v>569</v>
      </c>
      <c r="B4834" s="7" t="s">
        <v>571</v>
      </c>
      <c r="C4834" s="7"/>
      <c r="D4834" s="6" t="s">
        <v>159</v>
      </c>
      <c r="E4834" s="8">
        <v>33.999000000000002</v>
      </c>
      <c r="F4834" s="5"/>
      <c r="G4834" s="8">
        <v>45</v>
      </c>
      <c r="H4834" s="5"/>
      <c r="I4834" s="7">
        <v>34.865000000000002</v>
      </c>
      <c r="J4834" s="5"/>
      <c r="K4834" s="7" t="s">
        <v>793</v>
      </c>
      <c r="L4834" s="7" t="s">
        <v>794</v>
      </c>
      <c r="M4834" s="7" t="s">
        <v>233</v>
      </c>
      <c r="N4834" t="s">
        <v>3441</v>
      </c>
    </row>
    <row r="4835" spans="1:14" x14ac:dyDescent="0.25">
      <c r="A4835" s="7" t="s">
        <v>569</v>
      </c>
      <c r="B4835" s="7" t="s">
        <v>570</v>
      </c>
      <c r="C4835" s="7"/>
      <c r="D4835" s="6" t="s">
        <v>159</v>
      </c>
      <c r="E4835" s="8">
        <v>34.259</v>
      </c>
      <c r="F4835" s="5"/>
      <c r="G4835" s="8">
        <v>45</v>
      </c>
      <c r="H4835" s="5"/>
      <c r="I4835" s="7">
        <v>35.226999999999997</v>
      </c>
      <c r="J4835" s="5"/>
      <c r="K4835" s="7" t="s">
        <v>795</v>
      </c>
      <c r="L4835" s="7" t="s">
        <v>796</v>
      </c>
      <c r="M4835" s="7" t="s">
        <v>233</v>
      </c>
      <c r="N4835" t="s">
        <v>3442</v>
      </c>
    </row>
    <row r="4836" spans="1:14" x14ac:dyDescent="0.25">
      <c r="A4836" s="7" t="s">
        <v>569</v>
      </c>
      <c r="B4836" s="7" t="s">
        <v>571</v>
      </c>
      <c r="C4836" s="7"/>
      <c r="D4836" s="6" t="s">
        <v>159</v>
      </c>
      <c r="E4836" s="8">
        <v>33.323999999999998</v>
      </c>
      <c r="F4836" s="5"/>
      <c r="G4836" s="8">
        <v>45</v>
      </c>
      <c r="H4836" s="5"/>
      <c r="I4836" s="7">
        <v>35.168999999999997</v>
      </c>
      <c r="J4836" s="5"/>
      <c r="K4836" s="7" t="s">
        <v>795</v>
      </c>
      <c r="L4836" s="7" t="s">
        <v>796</v>
      </c>
      <c r="M4836" s="7" t="s">
        <v>233</v>
      </c>
      <c r="N4836" t="s">
        <v>3442</v>
      </c>
    </row>
    <row r="4837" spans="1:14" x14ac:dyDescent="0.25">
      <c r="A4837" s="7" t="s">
        <v>563</v>
      </c>
      <c r="B4837" s="7" t="s">
        <v>564</v>
      </c>
      <c r="C4837" s="7"/>
      <c r="D4837" s="6" t="s">
        <v>159</v>
      </c>
      <c r="E4837" s="8">
        <v>22.748000000000001</v>
      </c>
      <c r="F4837" s="5"/>
      <c r="G4837" s="8">
        <v>30.353999999999999</v>
      </c>
      <c r="H4837" s="5"/>
      <c r="I4837" s="7">
        <v>23.353999999999999</v>
      </c>
      <c r="J4837" s="5"/>
      <c r="K4837" s="7" t="s">
        <v>789</v>
      </c>
      <c r="L4837" s="7" t="s">
        <v>790</v>
      </c>
      <c r="M4837" s="7" t="s">
        <v>233</v>
      </c>
      <c r="N4837" t="s">
        <v>3443</v>
      </c>
    </row>
    <row r="4838" spans="1:14" x14ac:dyDescent="0.25">
      <c r="A4838" s="7" t="s">
        <v>563</v>
      </c>
      <c r="B4838" s="7" t="s">
        <v>565</v>
      </c>
      <c r="C4838" s="7"/>
      <c r="D4838" s="6" t="s">
        <v>159</v>
      </c>
      <c r="E4838" s="8">
        <v>23.123999999999999</v>
      </c>
      <c r="F4838" s="5"/>
      <c r="G4838" s="8">
        <v>30.257999999999999</v>
      </c>
      <c r="H4838" s="5"/>
      <c r="I4838" s="7">
        <v>23.417999999999999</v>
      </c>
      <c r="J4838" s="5"/>
      <c r="K4838" s="7" t="s">
        <v>789</v>
      </c>
      <c r="L4838" s="7" t="s">
        <v>790</v>
      </c>
      <c r="M4838" s="7" t="s">
        <v>233</v>
      </c>
      <c r="N4838" t="s">
        <v>3443</v>
      </c>
    </row>
    <row r="4839" spans="1:14" x14ac:dyDescent="0.25">
      <c r="A4839" s="7" t="s">
        <v>563</v>
      </c>
      <c r="B4839" s="7" t="s">
        <v>564</v>
      </c>
      <c r="C4839" s="7"/>
      <c r="D4839" s="6" t="s">
        <v>159</v>
      </c>
      <c r="E4839" s="7">
        <v>22.933</v>
      </c>
      <c r="F4839" s="5"/>
      <c r="G4839" s="7">
        <v>31.861000000000001</v>
      </c>
      <c r="H4839" s="5"/>
      <c r="I4839" s="7">
        <v>23.890999999999998</v>
      </c>
      <c r="J4839" s="5"/>
      <c r="K4839" s="7" t="s">
        <v>791</v>
      </c>
      <c r="L4839" s="7" t="s">
        <v>792</v>
      </c>
      <c r="M4839" s="7" t="s">
        <v>233</v>
      </c>
      <c r="N4839" t="s">
        <v>3444</v>
      </c>
    </row>
    <row r="4840" spans="1:14" x14ac:dyDescent="0.25">
      <c r="A4840" s="7" t="s">
        <v>563</v>
      </c>
      <c r="B4840" s="7" t="s">
        <v>565</v>
      </c>
      <c r="C4840" s="7"/>
      <c r="D4840" s="6" t="s">
        <v>159</v>
      </c>
      <c r="E4840" s="7">
        <v>22.684000000000001</v>
      </c>
      <c r="F4840" s="5"/>
      <c r="G4840" s="7">
        <v>31.488</v>
      </c>
      <c r="H4840" s="5"/>
      <c r="I4840" s="7">
        <v>23.556999999999999</v>
      </c>
      <c r="J4840" s="5"/>
      <c r="K4840" s="7" t="s">
        <v>791</v>
      </c>
      <c r="L4840" s="7" t="s">
        <v>792</v>
      </c>
      <c r="M4840" s="7" t="s">
        <v>233</v>
      </c>
      <c r="N4840" t="s">
        <v>3444</v>
      </c>
    </row>
    <row r="4841" spans="1:14" x14ac:dyDescent="0.25">
      <c r="A4841" s="7" t="s">
        <v>563</v>
      </c>
      <c r="B4841" s="7" t="s">
        <v>564</v>
      </c>
      <c r="C4841" s="7"/>
      <c r="D4841" s="6" t="s">
        <v>159</v>
      </c>
      <c r="E4841" s="7">
        <v>23.988</v>
      </c>
      <c r="F4841" s="5"/>
      <c r="G4841" s="7">
        <v>32.299999999999997</v>
      </c>
      <c r="H4841" s="5"/>
      <c r="I4841" s="7">
        <v>24.637</v>
      </c>
      <c r="J4841" s="5"/>
      <c r="K4841" s="7" t="s">
        <v>793</v>
      </c>
      <c r="L4841" s="7" t="s">
        <v>794</v>
      </c>
      <c r="M4841" s="7" t="s">
        <v>233</v>
      </c>
      <c r="N4841" t="s">
        <v>3445</v>
      </c>
    </row>
    <row r="4842" spans="1:14" x14ac:dyDescent="0.25">
      <c r="A4842" s="7" t="s">
        <v>563</v>
      </c>
      <c r="B4842" s="7" t="s">
        <v>565</v>
      </c>
      <c r="C4842" s="7"/>
      <c r="D4842" s="6" t="s">
        <v>159</v>
      </c>
      <c r="E4842" s="7">
        <v>23.472000000000001</v>
      </c>
      <c r="F4842" s="5"/>
      <c r="G4842" s="7">
        <v>31.239000000000001</v>
      </c>
      <c r="H4842" s="5"/>
      <c r="I4842" s="7">
        <v>23.888999999999999</v>
      </c>
      <c r="J4842" s="5"/>
      <c r="K4842" s="7" t="s">
        <v>793</v>
      </c>
      <c r="L4842" s="7" t="s">
        <v>794</v>
      </c>
      <c r="M4842" s="7" t="s">
        <v>233</v>
      </c>
      <c r="N4842" t="s">
        <v>3445</v>
      </c>
    </row>
    <row r="4843" spans="1:14" x14ac:dyDescent="0.25">
      <c r="A4843" s="7" t="s">
        <v>563</v>
      </c>
      <c r="B4843" s="7" t="s">
        <v>564</v>
      </c>
      <c r="C4843" s="7"/>
      <c r="D4843" s="6" t="s">
        <v>159</v>
      </c>
      <c r="E4843" s="7">
        <v>23.855</v>
      </c>
      <c r="F4843" s="5"/>
      <c r="G4843" s="7">
        <v>31.550999999999998</v>
      </c>
      <c r="H4843" s="5"/>
      <c r="I4843" s="7">
        <v>24.431000000000001</v>
      </c>
      <c r="J4843" s="5"/>
      <c r="K4843" s="7" t="s">
        <v>795</v>
      </c>
      <c r="L4843" s="7" t="s">
        <v>796</v>
      </c>
      <c r="M4843" s="7" t="s">
        <v>233</v>
      </c>
      <c r="N4843" t="s">
        <v>3446</v>
      </c>
    </row>
    <row r="4844" spans="1:14" x14ac:dyDescent="0.25">
      <c r="A4844" s="7" t="s">
        <v>563</v>
      </c>
      <c r="B4844" s="7" t="s">
        <v>565</v>
      </c>
      <c r="C4844" s="7"/>
      <c r="D4844" s="6" t="s">
        <v>159</v>
      </c>
      <c r="E4844" s="7">
        <v>23.684999999999999</v>
      </c>
      <c r="F4844" s="5"/>
      <c r="G4844" s="7">
        <v>31.545999999999999</v>
      </c>
      <c r="H4844" s="5"/>
      <c r="I4844" s="7">
        <v>24.166</v>
      </c>
      <c r="J4844" s="5"/>
      <c r="K4844" s="7" t="s">
        <v>795</v>
      </c>
      <c r="L4844" s="7" t="s">
        <v>796</v>
      </c>
      <c r="M4844" s="7" t="s">
        <v>233</v>
      </c>
      <c r="N4844" t="s">
        <v>3446</v>
      </c>
    </row>
    <row r="4845" spans="1:14" x14ac:dyDescent="0.25">
      <c r="A4845" s="7" t="s">
        <v>560</v>
      </c>
      <c r="B4845" s="7" t="s">
        <v>561</v>
      </c>
      <c r="C4845" s="7"/>
      <c r="D4845" s="6" t="s">
        <v>159</v>
      </c>
      <c r="E4845" s="7">
        <v>25.83</v>
      </c>
      <c r="F4845" s="5"/>
      <c r="G4845" s="7">
        <v>45</v>
      </c>
      <c r="H4845" s="5"/>
      <c r="I4845" s="7">
        <v>26.001999999999999</v>
      </c>
      <c r="J4845" s="5"/>
      <c r="K4845" s="7" t="s">
        <v>789</v>
      </c>
      <c r="L4845" s="7" t="s">
        <v>790</v>
      </c>
      <c r="M4845" s="7" t="s">
        <v>233</v>
      </c>
      <c r="N4845" t="s">
        <v>3447</v>
      </c>
    </row>
    <row r="4846" spans="1:14" x14ac:dyDescent="0.25">
      <c r="A4846" s="7" t="s">
        <v>560</v>
      </c>
      <c r="B4846" s="7" t="s">
        <v>562</v>
      </c>
      <c r="C4846" s="7"/>
      <c r="D4846" s="6" t="s">
        <v>159</v>
      </c>
      <c r="E4846" s="7">
        <v>24.972000000000001</v>
      </c>
      <c r="F4846" s="5"/>
      <c r="G4846" s="7">
        <v>45</v>
      </c>
      <c r="H4846" s="5"/>
      <c r="I4846" s="7">
        <v>25.126999999999999</v>
      </c>
      <c r="J4846" s="5"/>
      <c r="K4846" s="7" t="s">
        <v>789</v>
      </c>
      <c r="L4846" s="7" t="s">
        <v>790</v>
      </c>
      <c r="M4846" s="7" t="s">
        <v>233</v>
      </c>
      <c r="N4846" t="s">
        <v>3447</v>
      </c>
    </row>
    <row r="4847" spans="1:14" x14ac:dyDescent="0.25">
      <c r="A4847" s="7" t="s">
        <v>560</v>
      </c>
      <c r="B4847" s="7" t="s">
        <v>561</v>
      </c>
      <c r="C4847" s="7"/>
      <c r="D4847" s="6" t="s">
        <v>159</v>
      </c>
      <c r="E4847" s="7">
        <v>25.346</v>
      </c>
      <c r="F4847" s="5"/>
      <c r="G4847" s="7">
        <v>45</v>
      </c>
      <c r="H4847" s="5"/>
      <c r="I4847" s="7">
        <v>25.989000000000001</v>
      </c>
      <c r="J4847" s="5"/>
      <c r="K4847" s="7" t="s">
        <v>791</v>
      </c>
      <c r="L4847" s="7" t="s">
        <v>792</v>
      </c>
      <c r="M4847" s="7" t="s">
        <v>233</v>
      </c>
      <c r="N4847" t="s">
        <v>3448</v>
      </c>
    </row>
    <row r="4848" spans="1:14" x14ac:dyDescent="0.25">
      <c r="A4848" s="7" t="s">
        <v>560</v>
      </c>
      <c r="B4848" s="7" t="s">
        <v>562</v>
      </c>
      <c r="C4848" s="7"/>
      <c r="D4848" s="6" t="s">
        <v>159</v>
      </c>
      <c r="E4848" s="7">
        <v>25.245999999999999</v>
      </c>
      <c r="F4848" s="5"/>
      <c r="G4848" s="7">
        <v>45</v>
      </c>
      <c r="H4848" s="5"/>
      <c r="I4848" s="7">
        <v>25.760999999999999</v>
      </c>
      <c r="J4848" s="5"/>
      <c r="K4848" s="7" t="s">
        <v>791</v>
      </c>
      <c r="L4848" s="7" t="s">
        <v>792</v>
      </c>
      <c r="M4848" s="7" t="s">
        <v>233</v>
      </c>
      <c r="N4848" t="s">
        <v>3448</v>
      </c>
    </row>
    <row r="4849" spans="1:14" x14ac:dyDescent="0.25">
      <c r="A4849" s="7" t="s">
        <v>560</v>
      </c>
      <c r="B4849" s="7" t="s">
        <v>561</v>
      </c>
      <c r="C4849" s="7"/>
      <c r="D4849" s="6" t="s">
        <v>159</v>
      </c>
      <c r="E4849" s="7">
        <v>26.234999999999999</v>
      </c>
      <c r="F4849" s="5"/>
      <c r="G4849" s="7">
        <v>45</v>
      </c>
      <c r="H4849" s="5"/>
      <c r="I4849" s="7">
        <v>26.488</v>
      </c>
      <c r="J4849" s="5"/>
      <c r="K4849" s="7" t="s">
        <v>793</v>
      </c>
      <c r="L4849" s="7" t="s">
        <v>794</v>
      </c>
      <c r="M4849" s="7" t="s">
        <v>233</v>
      </c>
      <c r="N4849" t="s">
        <v>3449</v>
      </c>
    </row>
    <row r="4850" spans="1:14" x14ac:dyDescent="0.25">
      <c r="A4850" s="7" t="s">
        <v>560</v>
      </c>
      <c r="B4850" s="7" t="s">
        <v>562</v>
      </c>
      <c r="C4850" s="7"/>
      <c r="D4850" s="6" t="s">
        <v>159</v>
      </c>
      <c r="E4850" s="7">
        <v>25.460999999999999</v>
      </c>
      <c r="F4850" s="5"/>
      <c r="G4850" s="7">
        <v>38.472000000000001</v>
      </c>
      <c r="H4850" s="5"/>
      <c r="I4850" s="7">
        <v>25.567</v>
      </c>
      <c r="J4850" s="5"/>
      <c r="K4850" s="7" t="s">
        <v>793</v>
      </c>
      <c r="L4850" s="7" t="s">
        <v>794</v>
      </c>
      <c r="M4850" s="7" t="s">
        <v>233</v>
      </c>
      <c r="N4850" t="s">
        <v>3449</v>
      </c>
    </row>
    <row r="4851" spans="1:14" x14ac:dyDescent="0.25">
      <c r="A4851" s="7" t="s">
        <v>560</v>
      </c>
      <c r="B4851" s="7" t="s">
        <v>561</v>
      </c>
      <c r="C4851" s="7"/>
      <c r="D4851" s="6" t="s">
        <v>159</v>
      </c>
      <c r="E4851" s="7">
        <v>25.745999999999999</v>
      </c>
      <c r="F4851" s="5"/>
      <c r="G4851" s="7">
        <v>45</v>
      </c>
      <c r="H4851" s="5"/>
      <c r="I4851" s="7">
        <v>26.03</v>
      </c>
      <c r="J4851" s="5"/>
      <c r="K4851" s="7" t="s">
        <v>795</v>
      </c>
      <c r="L4851" s="7" t="s">
        <v>796</v>
      </c>
      <c r="M4851" s="7" t="s">
        <v>233</v>
      </c>
      <c r="N4851" t="s">
        <v>3450</v>
      </c>
    </row>
    <row r="4852" spans="1:14" x14ac:dyDescent="0.25">
      <c r="A4852" s="7" t="s">
        <v>560</v>
      </c>
      <c r="B4852" s="7" t="s">
        <v>562</v>
      </c>
      <c r="C4852" s="7"/>
      <c r="D4852" s="6" t="s">
        <v>159</v>
      </c>
      <c r="E4852" s="7">
        <v>25.027999999999999</v>
      </c>
      <c r="F4852" s="5"/>
      <c r="G4852" s="7">
        <v>45</v>
      </c>
      <c r="H4852" s="5"/>
      <c r="I4852" s="7">
        <v>25.13</v>
      </c>
      <c r="J4852" s="5"/>
      <c r="K4852" s="7" t="s">
        <v>795</v>
      </c>
      <c r="L4852" s="7" t="s">
        <v>796</v>
      </c>
      <c r="M4852" s="7" t="s">
        <v>233</v>
      </c>
      <c r="N4852" t="s">
        <v>3450</v>
      </c>
    </row>
    <row r="4853" spans="1:14" x14ac:dyDescent="0.25">
      <c r="A4853" s="7" t="s">
        <v>575</v>
      </c>
      <c r="B4853" s="7" t="s">
        <v>16</v>
      </c>
      <c r="C4853" s="7"/>
      <c r="D4853" s="6"/>
      <c r="E4853" s="7">
        <v>23.411000000000001</v>
      </c>
      <c r="F4853" s="5"/>
      <c r="G4853" s="7">
        <v>45</v>
      </c>
      <c r="H4853" s="5"/>
      <c r="I4853" s="7">
        <v>45</v>
      </c>
      <c r="J4853" s="5"/>
      <c r="K4853" s="7" t="s">
        <v>789</v>
      </c>
      <c r="L4853" s="7" t="s">
        <v>790</v>
      </c>
      <c r="M4853" s="7" t="s">
        <v>233</v>
      </c>
      <c r="N4853" t="s">
        <v>3451</v>
      </c>
    </row>
    <row r="4854" spans="1:14" x14ac:dyDescent="0.25">
      <c r="A4854" s="7" t="s">
        <v>575</v>
      </c>
      <c r="B4854" s="7" t="s">
        <v>17</v>
      </c>
      <c r="C4854" s="7"/>
      <c r="D4854" s="6"/>
      <c r="E4854" s="7">
        <v>23.314</v>
      </c>
      <c r="F4854" s="5"/>
      <c r="G4854" s="7">
        <v>38.453000000000003</v>
      </c>
      <c r="H4854" s="5"/>
      <c r="I4854" s="7">
        <v>45</v>
      </c>
      <c r="J4854" s="5"/>
      <c r="K4854" s="7" t="s">
        <v>789</v>
      </c>
      <c r="L4854" s="7" t="s">
        <v>790</v>
      </c>
      <c r="M4854" s="7" t="s">
        <v>233</v>
      </c>
      <c r="N4854" t="s">
        <v>3451</v>
      </c>
    </row>
    <row r="4855" spans="1:14" x14ac:dyDescent="0.25">
      <c r="A4855" s="7" t="s">
        <v>575</v>
      </c>
      <c r="B4855" s="7" t="s">
        <v>18</v>
      </c>
      <c r="C4855" s="7"/>
      <c r="D4855" s="6"/>
      <c r="E4855" s="7">
        <v>23.815999999999999</v>
      </c>
      <c r="F4855" s="5"/>
      <c r="G4855" s="7">
        <v>45</v>
      </c>
      <c r="H4855" s="5"/>
      <c r="I4855" s="7">
        <v>45</v>
      </c>
      <c r="J4855" s="5"/>
      <c r="K4855" s="7" t="s">
        <v>789</v>
      </c>
      <c r="L4855" s="7" t="s">
        <v>790</v>
      </c>
      <c r="M4855" s="7" t="s">
        <v>233</v>
      </c>
      <c r="N4855" t="s">
        <v>3451</v>
      </c>
    </row>
    <row r="4856" spans="1:14" x14ac:dyDescent="0.25">
      <c r="A4856" s="7" t="s">
        <v>575</v>
      </c>
      <c r="B4856" s="7" t="s">
        <v>21</v>
      </c>
      <c r="C4856" s="7"/>
      <c r="D4856" s="6"/>
      <c r="E4856" s="7">
        <v>23.873999999999999</v>
      </c>
      <c r="F4856" s="5"/>
      <c r="G4856" s="7">
        <v>38.167999999999999</v>
      </c>
      <c r="H4856" s="5"/>
      <c r="I4856" s="7">
        <v>45</v>
      </c>
      <c r="J4856" s="5"/>
      <c r="K4856" s="7" t="s">
        <v>789</v>
      </c>
      <c r="L4856" s="7" t="s">
        <v>790</v>
      </c>
      <c r="M4856" s="7" t="s">
        <v>233</v>
      </c>
      <c r="N4856" t="s">
        <v>3451</v>
      </c>
    </row>
    <row r="4857" spans="1:14" x14ac:dyDescent="0.25">
      <c r="A4857" s="7" t="s">
        <v>575</v>
      </c>
      <c r="B4857" s="7" t="s">
        <v>22</v>
      </c>
      <c r="C4857" s="7"/>
      <c r="D4857" s="6"/>
      <c r="E4857" s="7">
        <v>23.869</v>
      </c>
      <c r="F4857" s="5"/>
      <c r="G4857" s="7">
        <v>45</v>
      </c>
      <c r="H4857" s="5"/>
      <c r="I4857" s="7">
        <v>45</v>
      </c>
      <c r="J4857" s="5"/>
      <c r="K4857" s="7" t="s">
        <v>789</v>
      </c>
      <c r="L4857" s="7" t="s">
        <v>790</v>
      </c>
      <c r="M4857" s="7" t="s">
        <v>233</v>
      </c>
      <c r="N4857" t="s">
        <v>3451</v>
      </c>
    </row>
    <row r="4858" spans="1:14" x14ac:dyDescent="0.25">
      <c r="A4858" s="7" t="s">
        <v>575</v>
      </c>
      <c r="B4858" s="7" t="s">
        <v>23</v>
      </c>
      <c r="C4858" s="7"/>
      <c r="D4858" s="6"/>
      <c r="E4858" s="7">
        <v>23.529</v>
      </c>
      <c r="F4858" s="5"/>
      <c r="G4858" s="7">
        <v>45</v>
      </c>
      <c r="H4858" s="5"/>
      <c r="I4858" s="7">
        <v>45</v>
      </c>
      <c r="J4858" s="5"/>
      <c r="K4858" s="7" t="s">
        <v>789</v>
      </c>
      <c r="L4858" s="7" t="s">
        <v>790</v>
      </c>
      <c r="M4858" s="7" t="s">
        <v>233</v>
      </c>
      <c r="N4858" t="s">
        <v>3451</v>
      </c>
    </row>
    <row r="4859" spans="1:14" x14ac:dyDescent="0.25">
      <c r="A4859" s="7" t="s">
        <v>575</v>
      </c>
      <c r="B4859" s="7" t="s">
        <v>576</v>
      </c>
      <c r="C4859" s="7"/>
      <c r="D4859" s="6" t="s">
        <v>159</v>
      </c>
      <c r="E4859" s="7">
        <v>21.867999999999999</v>
      </c>
      <c r="F4859" s="5"/>
      <c r="G4859" s="7">
        <v>30.486000000000001</v>
      </c>
      <c r="H4859" s="5"/>
      <c r="I4859" s="7">
        <v>22.655999999999999</v>
      </c>
      <c r="J4859" s="5"/>
      <c r="K4859" s="7" t="s">
        <v>789</v>
      </c>
      <c r="L4859" s="7" t="s">
        <v>790</v>
      </c>
      <c r="M4859" s="7" t="s">
        <v>233</v>
      </c>
      <c r="N4859" t="s">
        <v>3451</v>
      </c>
    </row>
    <row r="4860" spans="1:14" x14ac:dyDescent="0.25">
      <c r="A4860" s="7" t="s">
        <v>575</v>
      </c>
      <c r="B4860" s="7" t="s">
        <v>577</v>
      </c>
      <c r="C4860" s="7"/>
      <c r="D4860" s="6" t="s">
        <v>159</v>
      </c>
      <c r="E4860" s="7">
        <v>21.963000000000001</v>
      </c>
      <c r="F4860" s="5"/>
      <c r="G4860" s="7">
        <v>30.411999999999999</v>
      </c>
      <c r="H4860" s="5"/>
      <c r="I4860" s="7">
        <v>22.530999999999999</v>
      </c>
      <c r="J4860" s="5"/>
      <c r="K4860" s="7" t="s">
        <v>789</v>
      </c>
      <c r="L4860" s="7" t="s">
        <v>790</v>
      </c>
      <c r="M4860" s="7" t="s">
        <v>233</v>
      </c>
      <c r="N4860" t="s">
        <v>3451</v>
      </c>
    </row>
    <row r="4861" spans="1:14" x14ac:dyDescent="0.25">
      <c r="A4861" s="7" t="s">
        <v>575</v>
      </c>
      <c r="B4861" s="7" t="s">
        <v>576</v>
      </c>
      <c r="C4861" s="7"/>
      <c r="D4861" s="6" t="s">
        <v>159</v>
      </c>
      <c r="E4861" s="7">
        <v>22.029</v>
      </c>
      <c r="F4861" s="5"/>
      <c r="G4861" s="7">
        <v>30.588000000000001</v>
      </c>
      <c r="H4861" s="5"/>
      <c r="I4861" s="7">
        <v>23.555</v>
      </c>
      <c r="J4861" s="5"/>
      <c r="K4861" s="7" t="s">
        <v>791</v>
      </c>
      <c r="L4861" s="7" t="s">
        <v>792</v>
      </c>
      <c r="M4861" s="7" t="s">
        <v>233</v>
      </c>
      <c r="N4861" t="s">
        <v>3452</v>
      </c>
    </row>
    <row r="4862" spans="1:14" x14ac:dyDescent="0.25">
      <c r="A4862" s="7" t="s">
        <v>575</v>
      </c>
      <c r="B4862" s="7" t="s">
        <v>577</v>
      </c>
      <c r="C4862" s="7"/>
      <c r="D4862" s="6" t="s">
        <v>159</v>
      </c>
      <c r="E4862" s="7">
        <v>21.257999999999999</v>
      </c>
      <c r="F4862" s="5"/>
      <c r="G4862" s="7">
        <v>31.071000000000002</v>
      </c>
      <c r="H4862" s="5"/>
      <c r="I4862" s="7">
        <v>22.786999999999999</v>
      </c>
      <c r="J4862" s="5"/>
      <c r="K4862" s="7" t="s">
        <v>791</v>
      </c>
      <c r="L4862" s="7" t="s">
        <v>792</v>
      </c>
      <c r="M4862" s="7" t="s">
        <v>233</v>
      </c>
      <c r="N4862" t="s">
        <v>3452</v>
      </c>
    </row>
    <row r="4863" spans="1:14" x14ac:dyDescent="0.25">
      <c r="A4863" s="7" t="s">
        <v>575</v>
      </c>
      <c r="B4863" s="7" t="s">
        <v>576</v>
      </c>
      <c r="C4863" s="7"/>
      <c r="D4863" s="6" t="s">
        <v>159</v>
      </c>
      <c r="E4863" s="7">
        <v>22.303999999999998</v>
      </c>
      <c r="F4863" s="5"/>
      <c r="G4863" s="7">
        <v>30.728000000000002</v>
      </c>
      <c r="H4863" s="5"/>
      <c r="I4863" s="7">
        <v>22.882000000000001</v>
      </c>
      <c r="J4863" s="5"/>
      <c r="K4863" s="7" t="s">
        <v>793</v>
      </c>
      <c r="L4863" s="7" t="s">
        <v>794</v>
      </c>
      <c r="M4863" s="7" t="s">
        <v>233</v>
      </c>
      <c r="N4863" t="s">
        <v>3453</v>
      </c>
    </row>
    <row r="4864" spans="1:14" x14ac:dyDescent="0.25">
      <c r="A4864" s="7" t="s">
        <v>575</v>
      </c>
      <c r="B4864" s="7" t="s">
        <v>577</v>
      </c>
      <c r="C4864" s="7"/>
      <c r="D4864" s="6" t="s">
        <v>159</v>
      </c>
      <c r="E4864" s="7">
        <v>22.489000000000001</v>
      </c>
      <c r="F4864" s="5"/>
      <c r="G4864" s="7">
        <v>30.876000000000001</v>
      </c>
      <c r="H4864" s="5"/>
      <c r="I4864" s="7">
        <v>23.206</v>
      </c>
      <c r="J4864" s="5"/>
      <c r="K4864" s="7" t="s">
        <v>793</v>
      </c>
      <c r="L4864" s="7" t="s">
        <v>794</v>
      </c>
      <c r="M4864" s="7" t="s">
        <v>233</v>
      </c>
      <c r="N4864" t="s">
        <v>3453</v>
      </c>
    </row>
    <row r="4865" spans="1:14" x14ac:dyDescent="0.25">
      <c r="A4865" s="7" t="s">
        <v>575</v>
      </c>
      <c r="B4865" s="7" t="s">
        <v>576</v>
      </c>
      <c r="C4865" s="7"/>
      <c r="D4865" s="6" t="s">
        <v>159</v>
      </c>
      <c r="E4865" s="7">
        <v>22.248999999999999</v>
      </c>
      <c r="F4865" s="5"/>
      <c r="G4865" s="7">
        <v>30.866</v>
      </c>
      <c r="H4865" s="5"/>
      <c r="I4865" s="7">
        <v>22.818999999999999</v>
      </c>
      <c r="J4865" s="5"/>
      <c r="K4865" s="7" t="s">
        <v>795</v>
      </c>
      <c r="L4865" s="7" t="s">
        <v>796</v>
      </c>
      <c r="M4865" s="7" t="s">
        <v>233</v>
      </c>
      <c r="N4865" t="s">
        <v>3454</v>
      </c>
    </row>
    <row r="4866" spans="1:14" x14ac:dyDescent="0.25">
      <c r="A4866" s="7" t="s">
        <v>575</v>
      </c>
      <c r="B4866" s="7" t="s">
        <v>577</v>
      </c>
      <c r="C4866" s="7"/>
      <c r="D4866" s="6" t="s">
        <v>159</v>
      </c>
      <c r="E4866" s="7">
        <v>22.202999999999999</v>
      </c>
      <c r="F4866" s="5"/>
      <c r="G4866" s="7">
        <v>30.445</v>
      </c>
      <c r="H4866" s="5"/>
      <c r="I4866" s="7">
        <v>22.914999999999999</v>
      </c>
      <c r="J4866" s="5"/>
      <c r="K4866" s="7" t="s">
        <v>795</v>
      </c>
      <c r="L4866" s="7" t="s">
        <v>796</v>
      </c>
      <c r="M4866" s="7" t="s">
        <v>233</v>
      </c>
      <c r="N4866" t="s">
        <v>3454</v>
      </c>
    </row>
    <row r="4867" spans="1:14" x14ac:dyDescent="0.25">
      <c r="A4867" s="7" t="s">
        <v>588</v>
      </c>
      <c r="B4867" s="7" t="s">
        <v>0</v>
      </c>
      <c r="C4867" s="7"/>
      <c r="D4867" s="6" t="s">
        <v>159</v>
      </c>
      <c r="E4867" s="7">
        <v>23.763000000000002</v>
      </c>
      <c r="F4867" s="5"/>
      <c r="G4867" s="7">
        <v>31.498999999999999</v>
      </c>
      <c r="H4867" s="5"/>
      <c r="I4867" s="7">
        <v>24.916</v>
      </c>
      <c r="J4867" s="5"/>
      <c r="K4867" s="7" t="s">
        <v>789</v>
      </c>
      <c r="L4867" s="7" t="s">
        <v>790</v>
      </c>
      <c r="M4867" s="7" t="s">
        <v>233</v>
      </c>
      <c r="N4867" t="s">
        <v>3455</v>
      </c>
    </row>
    <row r="4868" spans="1:14" x14ac:dyDescent="0.25">
      <c r="A4868" s="7" t="s">
        <v>588</v>
      </c>
      <c r="B4868" s="7" t="s">
        <v>6</v>
      </c>
      <c r="C4868" s="7"/>
      <c r="D4868" s="6" t="s">
        <v>159</v>
      </c>
      <c r="E4868" s="7">
        <v>23.931999999999999</v>
      </c>
      <c r="F4868" s="5"/>
      <c r="G4868" s="7">
        <v>31.321000000000002</v>
      </c>
      <c r="H4868" s="5"/>
      <c r="I4868" s="7">
        <v>25.065000000000001</v>
      </c>
      <c r="J4868" s="5"/>
      <c r="K4868" s="7" t="s">
        <v>789</v>
      </c>
      <c r="L4868" s="7" t="s">
        <v>790</v>
      </c>
      <c r="M4868" s="7" t="s">
        <v>233</v>
      </c>
      <c r="N4868" t="s">
        <v>3455</v>
      </c>
    </row>
    <row r="4869" spans="1:14" x14ac:dyDescent="0.25">
      <c r="A4869" s="7" t="s">
        <v>588</v>
      </c>
      <c r="B4869" s="7" t="s">
        <v>0</v>
      </c>
      <c r="C4869" s="7"/>
      <c r="D4869" s="6" t="s">
        <v>159</v>
      </c>
      <c r="E4869" s="7">
        <v>22.114000000000001</v>
      </c>
      <c r="F4869" s="5"/>
      <c r="G4869" s="7">
        <v>31.614999999999998</v>
      </c>
      <c r="H4869" s="5"/>
      <c r="I4869" s="7">
        <v>23.722999999999999</v>
      </c>
      <c r="J4869" s="5"/>
      <c r="K4869" s="7" t="s">
        <v>791</v>
      </c>
      <c r="L4869" s="7" t="s">
        <v>792</v>
      </c>
      <c r="M4869" s="7" t="s">
        <v>233</v>
      </c>
      <c r="N4869" t="s">
        <v>3456</v>
      </c>
    </row>
    <row r="4870" spans="1:14" x14ac:dyDescent="0.25">
      <c r="A4870" s="7" t="s">
        <v>588</v>
      </c>
      <c r="B4870" s="7" t="s">
        <v>6</v>
      </c>
      <c r="C4870" s="7"/>
      <c r="D4870" s="6" t="s">
        <v>159</v>
      </c>
      <c r="E4870" s="7">
        <v>22.736000000000001</v>
      </c>
      <c r="F4870" s="5"/>
      <c r="G4870" s="7">
        <v>32.140999999999998</v>
      </c>
      <c r="H4870" s="5"/>
      <c r="I4870" s="7">
        <v>24.385999999999999</v>
      </c>
      <c r="J4870" s="5"/>
      <c r="K4870" s="7" t="s">
        <v>791</v>
      </c>
      <c r="L4870" s="7" t="s">
        <v>792</v>
      </c>
      <c r="M4870" s="7" t="s">
        <v>233</v>
      </c>
      <c r="N4870" t="s">
        <v>3456</v>
      </c>
    </row>
    <row r="4871" spans="1:14" x14ac:dyDescent="0.25">
      <c r="A4871" s="7" t="s">
        <v>588</v>
      </c>
      <c r="B4871" s="7" t="s">
        <v>0</v>
      </c>
      <c r="C4871" s="7"/>
      <c r="D4871" s="6" t="s">
        <v>159</v>
      </c>
      <c r="E4871" s="7">
        <v>22.812000000000001</v>
      </c>
      <c r="F4871" s="5"/>
      <c r="G4871" s="7">
        <v>30.686</v>
      </c>
      <c r="H4871" s="5"/>
      <c r="I4871" s="7">
        <v>23.771999999999998</v>
      </c>
      <c r="J4871" s="5"/>
      <c r="K4871" s="7" t="s">
        <v>793</v>
      </c>
      <c r="L4871" s="7" t="s">
        <v>794</v>
      </c>
      <c r="M4871" s="7" t="s">
        <v>233</v>
      </c>
      <c r="N4871" t="s">
        <v>3457</v>
      </c>
    </row>
    <row r="4872" spans="1:14" x14ac:dyDescent="0.25">
      <c r="A4872" s="7" t="s">
        <v>588</v>
      </c>
      <c r="B4872" s="7" t="s">
        <v>6</v>
      </c>
      <c r="C4872" s="7"/>
      <c r="D4872" s="6" t="s">
        <v>159</v>
      </c>
      <c r="E4872" s="7">
        <v>22.853999999999999</v>
      </c>
      <c r="F4872" s="5"/>
      <c r="G4872" s="7">
        <v>31.038</v>
      </c>
      <c r="H4872" s="5"/>
      <c r="I4872" s="7">
        <v>23.779</v>
      </c>
      <c r="J4872" s="5"/>
      <c r="K4872" s="7" t="s">
        <v>793</v>
      </c>
      <c r="L4872" s="7" t="s">
        <v>794</v>
      </c>
      <c r="M4872" s="7" t="s">
        <v>233</v>
      </c>
      <c r="N4872" t="s">
        <v>3457</v>
      </c>
    </row>
    <row r="4873" spans="1:14" x14ac:dyDescent="0.25">
      <c r="A4873" s="7" t="s">
        <v>588</v>
      </c>
      <c r="B4873" s="7" t="s">
        <v>0</v>
      </c>
      <c r="C4873" s="7"/>
      <c r="D4873" s="6" t="s">
        <v>159</v>
      </c>
      <c r="E4873" s="7">
        <v>22.870999999999999</v>
      </c>
      <c r="F4873" s="5"/>
      <c r="G4873" s="7">
        <v>31.021999999999998</v>
      </c>
      <c r="H4873" s="5"/>
      <c r="I4873" s="7">
        <v>23.963999999999999</v>
      </c>
      <c r="J4873" s="5"/>
      <c r="K4873" s="7" t="s">
        <v>795</v>
      </c>
      <c r="L4873" s="7" t="s">
        <v>796</v>
      </c>
      <c r="M4873" s="7" t="s">
        <v>233</v>
      </c>
      <c r="N4873" t="s">
        <v>3458</v>
      </c>
    </row>
    <row r="4874" spans="1:14" x14ac:dyDescent="0.25">
      <c r="A4874" s="7" t="s">
        <v>588</v>
      </c>
      <c r="B4874" s="7" t="s">
        <v>6</v>
      </c>
      <c r="C4874" s="7"/>
      <c r="D4874" s="6" t="s">
        <v>159</v>
      </c>
      <c r="E4874" s="7">
        <v>23.106999999999999</v>
      </c>
      <c r="F4874" s="5"/>
      <c r="G4874" s="7">
        <v>30.986000000000001</v>
      </c>
      <c r="H4874" s="5"/>
      <c r="I4874" s="7">
        <v>24.12</v>
      </c>
      <c r="J4874" s="5"/>
      <c r="K4874" s="7" t="s">
        <v>795</v>
      </c>
      <c r="L4874" s="7" t="s">
        <v>796</v>
      </c>
      <c r="M4874" s="7" t="s">
        <v>233</v>
      </c>
      <c r="N4874" t="s">
        <v>3458</v>
      </c>
    </row>
    <row r="4875" spans="1:14" x14ac:dyDescent="0.25">
      <c r="A4875" s="7" t="s">
        <v>572</v>
      </c>
      <c r="B4875" s="7" t="s">
        <v>24</v>
      </c>
      <c r="C4875" s="7"/>
      <c r="D4875" s="6" t="s">
        <v>159</v>
      </c>
      <c r="E4875" s="7">
        <v>22.995999999999999</v>
      </c>
      <c r="F4875" s="5"/>
      <c r="G4875" s="7">
        <v>45</v>
      </c>
      <c r="H4875" s="5"/>
      <c r="I4875" s="7">
        <v>45</v>
      </c>
      <c r="J4875" s="5"/>
      <c r="K4875" s="7" t="s">
        <v>789</v>
      </c>
      <c r="L4875" s="7" t="s">
        <v>790</v>
      </c>
      <c r="M4875" s="7" t="s">
        <v>233</v>
      </c>
      <c r="N4875" t="s">
        <v>3459</v>
      </c>
    </row>
    <row r="4876" spans="1:14" x14ac:dyDescent="0.25">
      <c r="A4876" s="7" t="s">
        <v>572</v>
      </c>
      <c r="B4876" s="7" t="s">
        <v>25</v>
      </c>
      <c r="C4876" s="7"/>
      <c r="D4876" s="6" t="s">
        <v>159</v>
      </c>
      <c r="E4876" s="7">
        <v>23.027999999999999</v>
      </c>
      <c r="F4876" s="5"/>
      <c r="G4876" s="7">
        <v>45</v>
      </c>
      <c r="H4876" s="5"/>
      <c r="I4876" s="7">
        <v>45</v>
      </c>
      <c r="J4876" s="5"/>
      <c r="K4876" s="7" t="s">
        <v>789</v>
      </c>
      <c r="L4876" s="7" t="s">
        <v>790</v>
      </c>
      <c r="M4876" s="7" t="s">
        <v>233</v>
      </c>
      <c r="N4876" t="s">
        <v>3459</v>
      </c>
    </row>
    <row r="4877" spans="1:14" x14ac:dyDescent="0.25">
      <c r="A4877" s="7" t="s">
        <v>572</v>
      </c>
      <c r="B4877" s="7" t="s">
        <v>26</v>
      </c>
      <c r="C4877" s="7"/>
      <c r="D4877" s="6" t="s">
        <v>159</v>
      </c>
      <c r="E4877" s="7">
        <v>22.753</v>
      </c>
      <c r="F4877" s="5"/>
      <c r="G4877" s="7">
        <v>45</v>
      </c>
      <c r="H4877" s="5"/>
      <c r="I4877" s="7">
        <v>45</v>
      </c>
      <c r="J4877" s="5"/>
      <c r="K4877" s="7" t="s">
        <v>789</v>
      </c>
      <c r="L4877" s="7" t="s">
        <v>790</v>
      </c>
      <c r="M4877" s="7" t="s">
        <v>233</v>
      </c>
      <c r="N4877" t="s">
        <v>3459</v>
      </c>
    </row>
    <row r="4878" spans="1:14" x14ac:dyDescent="0.25">
      <c r="A4878" s="7" t="s">
        <v>572</v>
      </c>
      <c r="B4878" s="7" t="s">
        <v>27</v>
      </c>
      <c r="C4878" s="7"/>
      <c r="D4878" s="6" t="s">
        <v>159</v>
      </c>
      <c r="E4878" s="7">
        <v>22.882999999999999</v>
      </c>
      <c r="F4878" s="5"/>
      <c r="G4878" s="7">
        <v>43.113</v>
      </c>
      <c r="H4878" s="5"/>
      <c r="I4878" s="7">
        <v>45</v>
      </c>
      <c r="J4878" s="5"/>
      <c r="K4878" s="7" t="s">
        <v>789</v>
      </c>
      <c r="L4878" s="7" t="s">
        <v>790</v>
      </c>
      <c r="M4878" s="7" t="s">
        <v>233</v>
      </c>
      <c r="N4878" t="s">
        <v>3459</v>
      </c>
    </row>
    <row r="4879" spans="1:14" x14ac:dyDescent="0.25">
      <c r="A4879" s="7" t="s">
        <v>572</v>
      </c>
      <c r="B4879" s="7" t="s">
        <v>28</v>
      </c>
      <c r="C4879" s="7"/>
      <c r="D4879" s="6" t="s">
        <v>159</v>
      </c>
      <c r="E4879" s="7">
        <v>22.972000000000001</v>
      </c>
      <c r="F4879" s="5"/>
      <c r="G4879" s="7">
        <v>44.624000000000002</v>
      </c>
      <c r="H4879" s="5"/>
      <c r="I4879" s="7">
        <v>45</v>
      </c>
      <c r="J4879" s="5"/>
      <c r="K4879" s="7" t="s">
        <v>789</v>
      </c>
      <c r="L4879" s="7" t="s">
        <v>790</v>
      </c>
      <c r="M4879" s="7" t="s">
        <v>233</v>
      </c>
      <c r="N4879" t="s">
        <v>3459</v>
      </c>
    </row>
    <row r="4880" spans="1:14" x14ac:dyDescent="0.25">
      <c r="A4880" s="7" t="s">
        <v>572</v>
      </c>
      <c r="B4880" s="7" t="s">
        <v>29</v>
      </c>
      <c r="C4880" s="7"/>
      <c r="D4880" s="6" t="s">
        <v>159</v>
      </c>
      <c r="E4880" s="7">
        <v>22.972999999999999</v>
      </c>
      <c r="F4880" s="5"/>
      <c r="G4880" s="7">
        <v>45</v>
      </c>
      <c r="H4880" s="5"/>
      <c r="I4880" s="7">
        <v>45</v>
      </c>
      <c r="J4880" s="5"/>
      <c r="K4880" s="7" t="s">
        <v>789</v>
      </c>
      <c r="L4880" s="7" t="s">
        <v>790</v>
      </c>
      <c r="M4880" s="7" t="s">
        <v>233</v>
      </c>
      <c r="N4880" t="s">
        <v>3459</v>
      </c>
    </row>
    <row r="4881" spans="1:14" x14ac:dyDescent="0.25">
      <c r="A4881" s="7" t="s">
        <v>572</v>
      </c>
      <c r="B4881" s="7" t="s">
        <v>573</v>
      </c>
      <c r="C4881" s="7"/>
      <c r="D4881" s="6" t="s">
        <v>159</v>
      </c>
      <c r="E4881" s="7">
        <v>22.63</v>
      </c>
      <c r="F4881" s="5"/>
      <c r="G4881" s="7">
        <v>31.234999999999999</v>
      </c>
      <c r="H4881" s="5"/>
      <c r="I4881" s="7">
        <v>45</v>
      </c>
      <c r="J4881" s="5"/>
      <c r="K4881" s="7" t="s">
        <v>789</v>
      </c>
      <c r="L4881" s="7" t="s">
        <v>790</v>
      </c>
      <c r="M4881" s="7" t="s">
        <v>233</v>
      </c>
      <c r="N4881" t="s">
        <v>3459</v>
      </c>
    </row>
    <row r="4882" spans="1:14" x14ac:dyDescent="0.25">
      <c r="A4882" s="7" t="s">
        <v>572</v>
      </c>
      <c r="B4882" s="7" t="s">
        <v>574</v>
      </c>
      <c r="C4882" s="7"/>
      <c r="D4882" s="6" t="s">
        <v>159</v>
      </c>
      <c r="E4882" s="7">
        <v>22.678999999999998</v>
      </c>
      <c r="F4882" s="5"/>
      <c r="G4882" s="7">
        <v>31.533999999999999</v>
      </c>
      <c r="H4882" s="5"/>
      <c r="I4882" s="7">
        <v>45</v>
      </c>
      <c r="J4882" s="5"/>
      <c r="K4882" s="7" t="s">
        <v>789</v>
      </c>
      <c r="L4882" s="7" t="s">
        <v>790</v>
      </c>
      <c r="M4882" s="7" t="s">
        <v>233</v>
      </c>
      <c r="N4882" t="s">
        <v>3459</v>
      </c>
    </row>
    <row r="4883" spans="1:14" x14ac:dyDescent="0.25">
      <c r="A4883" s="7" t="s">
        <v>572</v>
      </c>
      <c r="B4883" s="7" t="s">
        <v>573</v>
      </c>
      <c r="C4883" s="7"/>
      <c r="D4883" s="6" t="s">
        <v>159</v>
      </c>
      <c r="E4883" s="7">
        <v>22.462</v>
      </c>
      <c r="F4883" s="5"/>
      <c r="G4883" s="7">
        <v>31.983000000000001</v>
      </c>
      <c r="H4883" s="5"/>
      <c r="I4883" s="7">
        <v>45</v>
      </c>
      <c r="J4883" s="5"/>
      <c r="K4883" s="7" t="s">
        <v>791</v>
      </c>
      <c r="L4883" s="7" t="s">
        <v>792</v>
      </c>
      <c r="M4883" s="7" t="s">
        <v>233</v>
      </c>
      <c r="N4883" t="s">
        <v>3460</v>
      </c>
    </row>
    <row r="4884" spans="1:14" x14ac:dyDescent="0.25">
      <c r="A4884" s="7" t="s">
        <v>572</v>
      </c>
      <c r="B4884" s="7" t="s">
        <v>574</v>
      </c>
      <c r="C4884" s="7"/>
      <c r="D4884" s="6" t="s">
        <v>159</v>
      </c>
      <c r="E4884" s="7">
        <v>22.347999999999999</v>
      </c>
      <c r="F4884" s="5"/>
      <c r="G4884" s="7">
        <v>31.667000000000002</v>
      </c>
      <c r="H4884" s="5"/>
      <c r="I4884" s="7">
        <v>45</v>
      </c>
      <c r="J4884" s="5"/>
      <c r="K4884" s="7" t="s">
        <v>791</v>
      </c>
      <c r="L4884" s="7" t="s">
        <v>792</v>
      </c>
      <c r="M4884" s="7" t="s">
        <v>233</v>
      </c>
      <c r="N4884" t="s">
        <v>3460</v>
      </c>
    </row>
    <row r="4885" spans="1:14" x14ac:dyDescent="0.25">
      <c r="A4885" s="7" t="s">
        <v>572</v>
      </c>
      <c r="B4885" s="7" t="s">
        <v>573</v>
      </c>
      <c r="C4885" s="7"/>
      <c r="D4885" s="6" t="s">
        <v>159</v>
      </c>
      <c r="E4885" s="7">
        <v>22.337</v>
      </c>
      <c r="F4885" s="5"/>
      <c r="G4885" s="7">
        <v>31.387</v>
      </c>
      <c r="H4885" s="5"/>
      <c r="I4885" s="7">
        <v>45</v>
      </c>
      <c r="J4885" s="5"/>
      <c r="K4885" s="7" t="s">
        <v>793</v>
      </c>
      <c r="L4885" s="7" t="s">
        <v>794</v>
      </c>
      <c r="M4885" s="7" t="s">
        <v>233</v>
      </c>
      <c r="N4885" t="s">
        <v>3461</v>
      </c>
    </row>
    <row r="4886" spans="1:14" x14ac:dyDescent="0.25">
      <c r="A4886" s="7" t="s">
        <v>572</v>
      </c>
      <c r="B4886" s="7" t="s">
        <v>574</v>
      </c>
      <c r="C4886" s="7"/>
      <c r="D4886" s="6" t="s">
        <v>159</v>
      </c>
      <c r="E4886" s="7">
        <v>22.736000000000001</v>
      </c>
      <c r="F4886" s="5"/>
      <c r="G4886" s="7">
        <v>31.305</v>
      </c>
      <c r="H4886" s="5"/>
      <c r="I4886" s="7">
        <v>45</v>
      </c>
      <c r="J4886" s="5"/>
      <c r="K4886" s="7" t="s">
        <v>793</v>
      </c>
      <c r="L4886" s="7" t="s">
        <v>794</v>
      </c>
      <c r="M4886" s="7" t="s">
        <v>233</v>
      </c>
      <c r="N4886" t="s">
        <v>3461</v>
      </c>
    </row>
    <row r="4887" spans="1:14" x14ac:dyDescent="0.25">
      <c r="A4887" s="7" t="s">
        <v>572</v>
      </c>
      <c r="B4887" s="7" t="s">
        <v>573</v>
      </c>
      <c r="C4887" s="7"/>
      <c r="D4887" s="6" t="s">
        <v>159</v>
      </c>
      <c r="E4887" s="7">
        <v>22.777000000000001</v>
      </c>
      <c r="F4887" s="5"/>
      <c r="G4887" s="7">
        <v>31.052</v>
      </c>
      <c r="H4887" s="5"/>
      <c r="I4887" s="7">
        <v>45</v>
      </c>
      <c r="J4887" s="5"/>
      <c r="K4887" s="7" t="s">
        <v>795</v>
      </c>
      <c r="L4887" s="7" t="s">
        <v>796</v>
      </c>
      <c r="M4887" s="7" t="s">
        <v>233</v>
      </c>
      <c r="N4887" t="s">
        <v>3462</v>
      </c>
    </row>
    <row r="4888" spans="1:14" x14ac:dyDescent="0.25">
      <c r="A4888" s="7" t="s">
        <v>572</v>
      </c>
      <c r="B4888" s="7" t="s">
        <v>574</v>
      </c>
      <c r="C4888" s="7"/>
      <c r="D4888" s="6" t="s">
        <v>159</v>
      </c>
      <c r="E4888" s="7">
        <v>22.808</v>
      </c>
      <c r="F4888" s="5"/>
      <c r="G4888" s="7">
        <v>31.21</v>
      </c>
      <c r="H4888" s="5"/>
      <c r="I4888" s="7">
        <v>45</v>
      </c>
      <c r="J4888" s="5"/>
      <c r="K4888" s="7" t="s">
        <v>795</v>
      </c>
      <c r="L4888" s="7" t="s">
        <v>796</v>
      </c>
      <c r="M4888" s="7" t="s">
        <v>233</v>
      </c>
      <c r="N4888" t="s">
        <v>3462</v>
      </c>
    </row>
    <row r="4889" spans="1:14" x14ac:dyDescent="0.25">
      <c r="A4889" s="7" t="s">
        <v>587</v>
      </c>
      <c r="B4889" s="7" t="s">
        <v>579</v>
      </c>
      <c r="C4889" s="7"/>
      <c r="D4889" s="6" t="s">
        <v>159</v>
      </c>
      <c r="E4889" s="7">
        <v>21.984000000000002</v>
      </c>
      <c r="F4889" s="5"/>
      <c r="G4889" s="7">
        <v>30.821999999999999</v>
      </c>
      <c r="H4889" s="5"/>
      <c r="I4889" s="7">
        <v>45</v>
      </c>
      <c r="J4889" s="5"/>
      <c r="K4889" s="7" t="s">
        <v>789</v>
      </c>
      <c r="L4889" s="7" t="s">
        <v>790</v>
      </c>
      <c r="M4889" s="7" t="s">
        <v>233</v>
      </c>
      <c r="N4889" t="s">
        <v>3463</v>
      </c>
    </row>
    <row r="4890" spans="1:14" x14ac:dyDescent="0.25">
      <c r="A4890" s="7" t="s">
        <v>587</v>
      </c>
      <c r="B4890" s="7" t="s">
        <v>580</v>
      </c>
      <c r="C4890" s="7"/>
      <c r="D4890" s="6" t="s">
        <v>159</v>
      </c>
      <c r="E4890" s="7">
        <v>22.084</v>
      </c>
      <c r="F4890" s="5"/>
      <c r="G4890" s="7">
        <v>30.751999999999999</v>
      </c>
      <c r="H4890" s="5"/>
      <c r="I4890" s="7">
        <v>45</v>
      </c>
      <c r="J4890" s="5"/>
      <c r="K4890" s="7" t="s">
        <v>789</v>
      </c>
      <c r="L4890" s="7" t="s">
        <v>790</v>
      </c>
      <c r="M4890" s="7" t="s">
        <v>233</v>
      </c>
      <c r="N4890" t="s">
        <v>3463</v>
      </c>
    </row>
    <row r="4891" spans="1:14" x14ac:dyDescent="0.25">
      <c r="A4891" s="7" t="s">
        <v>587</v>
      </c>
      <c r="B4891" s="7" t="s">
        <v>579</v>
      </c>
      <c r="C4891" s="7"/>
      <c r="D4891" s="6" t="s">
        <v>159</v>
      </c>
      <c r="E4891" s="7">
        <v>21.727</v>
      </c>
      <c r="F4891" s="5"/>
      <c r="G4891" s="7">
        <v>31.465</v>
      </c>
      <c r="H4891" s="5"/>
      <c r="I4891" s="7">
        <v>45</v>
      </c>
      <c r="J4891" s="5"/>
      <c r="K4891" s="7" t="s">
        <v>791</v>
      </c>
      <c r="L4891" s="7" t="s">
        <v>792</v>
      </c>
      <c r="M4891" s="7" t="s">
        <v>233</v>
      </c>
      <c r="N4891" t="s">
        <v>3464</v>
      </c>
    </row>
    <row r="4892" spans="1:14" x14ac:dyDescent="0.25">
      <c r="A4892" s="7" t="s">
        <v>587</v>
      </c>
      <c r="B4892" s="7" t="s">
        <v>580</v>
      </c>
      <c r="C4892" s="7"/>
      <c r="D4892" s="6" t="s">
        <v>159</v>
      </c>
      <c r="E4892" s="7">
        <v>21.7</v>
      </c>
      <c r="F4892" s="5"/>
      <c r="G4892" s="7">
        <v>31.172999999999998</v>
      </c>
      <c r="H4892" s="5"/>
      <c r="I4892" s="7">
        <v>45</v>
      </c>
      <c r="J4892" s="5"/>
      <c r="K4892" s="7" t="s">
        <v>791</v>
      </c>
      <c r="L4892" s="7" t="s">
        <v>792</v>
      </c>
      <c r="M4892" s="7" t="s">
        <v>233</v>
      </c>
      <c r="N4892" t="s">
        <v>3464</v>
      </c>
    </row>
    <row r="4893" spans="1:14" x14ac:dyDescent="0.25">
      <c r="A4893" s="7" t="s">
        <v>587</v>
      </c>
      <c r="B4893" s="7" t="s">
        <v>579</v>
      </c>
      <c r="C4893" s="7"/>
      <c r="D4893" s="6" t="s">
        <v>159</v>
      </c>
      <c r="E4893" s="7">
        <v>22.102</v>
      </c>
      <c r="F4893" s="5"/>
      <c r="G4893" s="7">
        <v>30.257000000000001</v>
      </c>
      <c r="H4893" s="5"/>
      <c r="I4893" s="7">
        <v>45</v>
      </c>
      <c r="J4893" s="5"/>
      <c r="K4893" s="7" t="s">
        <v>793</v>
      </c>
      <c r="L4893" s="7" t="s">
        <v>794</v>
      </c>
      <c r="M4893" s="7" t="s">
        <v>233</v>
      </c>
      <c r="N4893" t="s">
        <v>3465</v>
      </c>
    </row>
    <row r="4894" spans="1:14" x14ac:dyDescent="0.25">
      <c r="A4894" s="7" t="s">
        <v>587</v>
      </c>
      <c r="B4894" s="7" t="s">
        <v>580</v>
      </c>
      <c r="C4894" s="7"/>
      <c r="D4894" s="6" t="s">
        <v>159</v>
      </c>
      <c r="E4894" s="7">
        <v>23.132999999999999</v>
      </c>
      <c r="F4894" s="5"/>
      <c r="G4894" s="7">
        <v>30.55</v>
      </c>
      <c r="H4894" s="5"/>
      <c r="I4894" s="7">
        <v>45</v>
      </c>
      <c r="J4894" s="5"/>
      <c r="K4894" s="7" t="s">
        <v>793</v>
      </c>
      <c r="L4894" s="7" t="s">
        <v>794</v>
      </c>
      <c r="M4894" s="7" t="s">
        <v>233</v>
      </c>
      <c r="N4894" t="s">
        <v>3465</v>
      </c>
    </row>
    <row r="4895" spans="1:14" x14ac:dyDescent="0.25">
      <c r="A4895" s="7" t="s">
        <v>587</v>
      </c>
      <c r="B4895" s="7" t="s">
        <v>579</v>
      </c>
      <c r="C4895" s="7"/>
      <c r="D4895" s="6" t="s">
        <v>159</v>
      </c>
      <c r="E4895" s="7">
        <v>22.591000000000001</v>
      </c>
      <c r="F4895" s="5"/>
      <c r="G4895" s="7">
        <v>30.837</v>
      </c>
      <c r="H4895" s="5"/>
      <c r="I4895" s="7">
        <v>45</v>
      </c>
      <c r="J4895" s="5"/>
      <c r="K4895" s="7" t="s">
        <v>795</v>
      </c>
      <c r="L4895" s="7" t="s">
        <v>796</v>
      </c>
      <c r="M4895" s="7" t="s">
        <v>233</v>
      </c>
      <c r="N4895" t="s">
        <v>3466</v>
      </c>
    </row>
    <row r="4896" spans="1:14" x14ac:dyDescent="0.25">
      <c r="A4896" s="7" t="s">
        <v>587</v>
      </c>
      <c r="B4896" s="7" t="s">
        <v>580</v>
      </c>
      <c r="C4896" s="7"/>
      <c r="D4896" s="6" t="s">
        <v>159</v>
      </c>
      <c r="E4896" s="7">
        <v>22.18</v>
      </c>
      <c r="F4896" s="5"/>
      <c r="G4896" s="7">
        <v>30.122</v>
      </c>
      <c r="H4896" s="5"/>
      <c r="I4896" s="7">
        <v>45</v>
      </c>
      <c r="J4896" s="5"/>
      <c r="K4896" s="7" t="s">
        <v>795</v>
      </c>
      <c r="L4896" s="7" t="s">
        <v>796</v>
      </c>
      <c r="M4896" s="7" t="s">
        <v>233</v>
      </c>
      <c r="N4896" t="s">
        <v>3466</v>
      </c>
    </row>
    <row r="4897" spans="1:14" x14ac:dyDescent="0.25">
      <c r="A4897" s="7">
        <v>0</v>
      </c>
      <c r="B4897" s="7" t="s">
        <v>7</v>
      </c>
      <c r="C4897" s="7"/>
      <c r="D4897" s="6" t="s">
        <v>159</v>
      </c>
      <c r="E4897" s="7">
        <v>36.503</v>
      </c>
      <c r="F4897" s="5"/>
      <c r="G4897" s="7">
        <v>45</v>
      </c>
      <c r="H4897" s="5"/>
      <c r="I4897" s="7">
        <v>35.581000000000003</v>
      </c>
      <c r="J4897" s="5"/>
      <c r="K4897" s="7" t="s">
        <v>797</v>
      </c>
      <c r="L4897" s="7" t="s">
        <v>798</v>
      </c>
      <c r="M4897" s="7" t="s">
        <v>233</v>
      </c>
      <c r="N4897" t="s">
        <v>3467</v>
      </c>
    </row>
    <row r="4898" spans="1:14" x14ac:dyDescent="0.25">
      <c r="A4898" s="7">
        <v>0</v>
      </c>
      <c r="B4898" s="7" t="s">
        <v>8</v>
      </c>
      <c r="C4898" s="7"/>
      <c r="D4898" s="6" t="s">
        <v>159</v>
      </c>
      <c r="E4898" s="7">
        <v>45</v>
      </c>
      <c r="F4898" s="5"/>
      <c r="G4898" s="7">
        <v>45</v>
      </c>
      <c r="H4898" s="5"/>
      <c r="I4898" s="7">
        <v>45</v>
      </c>
      <c r="J4898" s="5"/>
      <c r="K4898" s="7" t="s">
        <v>797</v>
      </c>
      <c r="L4898" s="7" t="s">
        <v>798</v>
      </c>
      <c r="M4898" s="7" t="s">
        <v>233</v>
      </c>
      <c r="N4898" t="s">
        <v>3467</v>
      </c>
    </row>
    <row r="4899" spans="1:14" x14ac:dyDescent="0.25">
      <c r="A4899" s="7">
        <v>0</v>
      </c>
      <c r="B4899" s="7" t="s">
        <v>7</v>
      </c>
      <c r="C4899" s="7"/>
      <c r="D4899" s="6" t="s">
        <v>159</v>
      </c>
      <c r="E4899" s="7">
        <v>45</v>
      </c>
      <c r="F4899" s="5"/>
      <c r="G4899" s="7">
        <v>45</v>
      </c>
      <c r="H4899" s="5"/>
      <c r="I4899" s="7">
        <v>36.298000000000002</v>
      </c>
      <c r="J4899" s="5"/>
      <c r="K4899" s="7" t="s">
        <v>799</v>
      </c>
      <c r="L4899" s="7" t="s">
        <v>800</v>
      </c>
      <c r="M4899" s="7" t="s">
        <v>233</v>
      </c>
      <c r="N4899" t="s">
        <v>3468</v>
      </c>
    </row>
    <row r="4900" spans="1:14" x14ac:dyDescent="0.25">
      <c r="A4900" s="7">
        <v>0</v>
      </c>
      <c r="B4900" s="7" t="s">
        <v>8</v>
      </c>
      <c r="C4900" s="7"/>
      <c r="D4900" s="6" t="s">
        <v>159</v>
      </c>
      <c r="E4900" s="7">
        <v>45</v>
      </c>
      <c r="F4900" s="5"/>
      <c r="G4900" s="7">
        <v>45</v>
      </c>
      <c r="H4900" s="5"/>
      <c r="I4900" s="7">
        <v>45</v>
      </c>
      <c r="J4900" s="5"/>
      <c r="K4900" s="7" t="s">
        <v>799</v>
      </c>
      <c r="L4900" s="7" t="s">
        <v>800</v>
      </c>
      <c r="M4900" s="7" t="s">
        <v>233</v>
      </c>
      <c r="N4900" t="s">
        <v>3468</v>
      </c>
    </row>
    <row r="4901" spans="1:14" x14ac:dyDescent="0.25">
      <c r="A4901" s="7">
        <v>0</v>
      </c>
      <c r="B4901" s="7" t="s">
        <v>7</v>
      </c>
      <c r="C4901" s="7"/>
      <c r="D4901" s="6" t="s">
        <v>159</v>
      </c>
      <c r="E4901" s="7">
        <v>45</v>
      </c>
      <c r="F4901" s="5"/>
      <c r="G4901" s="7">
        <v>45</v>
      </c>
      <c r="H4901" s="5"/>
      <c r="I4901" s="7">
        <v>45</v>
      </c>
      <c r="J4901" s="5"/>
      <c r="K4901" s="7" t="s">
        <v>801</v>
      </c>
      <c r="L4901" s="7" t="s">
        <v>802</v>
      </c>
      <c r="M4901" s="7" t="s">
        <v>233</v>
      </c>
      <c r="N4901" t="s">
        <v>3469</v>
      </c>
    </row>
    <row r="4902" spans="1:14" x14ac:dyDescent="0.25">
      <c r="A4902" s="7">
        <v>0</v>
      </c>
      <c r="B4902" s="7" t="s">
        <v>8</v>
      </c>
      <c r="C4902" s="7"/>
      <c r="D4902" s="6" t="s">
        <v>159</v>
      </c>
      <c r="E4902" s="7">
        <v>36.97</v>
      </c>
      <c r="F4902" s="5"/>
      <c r="G4902" s="7">
        <v>45</v>
      </c>
      <c r="H4902" s="5"/>
      <c r="I4902" s="7">
        <v>38.58</v>
      </c>
      <c r="J4902" s="5"/>
      <c r="K4902" s="7" t="s">
        <v>801</v>
      </c>
      <c r="L4902" s="7" t="s">
        <v>802</v>
      </c>
      <c r="M4902" s="7" t="s">
        <v>233</v>
      </c>
      <c r="N4902" t="s">
        <v>3469</v>
      </c>
    </row>
    <row r="4903" spans="1:14" x14ac:dyDescent="0.25">
      <c r="A4903" s="7" t="s">
        <v>566</v>
      </c>
      <c r="B4903" s="7" t="s">
        <v>567</v>
      </c>
      <c r="C4903" s="7"/>
      <c r="D4903" s="6" t="s">
        <v>159</v>
      </c>
      <c r="E4903" s="7">
        <v>26.414000000000001</v>
      </c>
      <c r="F4903" s="5"/>
      <c r="G4903" s="7">
        <v>35.427999999999997</v>
      </c>
      <c r="H4903" s="5"/>
      <c r="I4903" s="7">
        <v>26.585999999999999</v>
      </c>
      <c r="J4903" s="5"/>
      <c r="K4903" s="7" t="s">
        <v>797</v>
      </c>
      <c r="L4903" s="7" t="s">
        <v>798</v>
      </c>
      <c r="M4903" s="7" t="s">
        <v>233</v>
      </c>
      <c r="N4903" t="s">
        <v>3470</v>
      </c>
    </row>
    <row r="4904" spans="1:14" x14ac:dyDescent="0.25">
      <c r="A4904" s="7" t="s">
        <v>566</v>
      </c>
      <c r="B4904" s="7" t="s">
        <v>568</v>
      </c>
      <c r="C4904" s="7"/>
      <c r="D4904" s="6" t="s">
        <v>159</v>
      </c>
      <c r="E4904" s="7">
        <v>26.364000000000001</v>
      </c>
      <c r="F4904" s="5"/>
      <c r="G4904" s="7">
        <v>36.787999999999997</v>
      </c>
      <c r="H4904" s="5"/>
      <c r="I4904" s="7">
        <v>26.616</v>
      </c>
      <c r="J4904" s="5"/>
      <c r="K4904" s="7" t="s">
        <v>797</v>
      </c>
      <c r="L4904" s="7" t="s">
        <v>798</v>
      </c>
      <c r="M4904" s="7" t="s">
        <v>233</v>
      </c>
      <c r="N4904" t="s">
        <v>3470</v>
      </c>
    </row>
    <row r="4905" spans="1:14" x14ac:dyDescent="0.25">
      <c r="A4905" s="7" t="s">
        <v>566</v>
      </c>
      <c r="B4905" s="7" t="s">
        <v>567</v>
      </c>
      <c r="C4905" s="7"/>
      <c r="D4905" s="6" t="s">
        <v>159</v>
      </c>
      <c r="E4905" s="7">
        <v>25.385000000000002</v>
      </c>
      <c r="F4905" s="5"/>
      <c r="G4905" s="7">
        <v>34.573999999999998</v>
      </c>
      <c r="H4905" s="5"/>
      <c r="I4905" s="7">
        <v>26.045000000000002</v>
      </c>
      <c r="J4905" s="5"/>
      <c r="K4905" s="7" t="s">
        <v>799</v>
      </c>
      <c r="L4905" s="7" t="s">
        <v>800</v>
      </c>
      <c r="M4905" s="7" t="s">
        <v>233</v>
      </c>
      <c r="N4905" t="s">
        <v>3471</v>
      </c>
    </row>
    <row r="4906" spans="1:14" x14ac:dyDescent="0.25">
      <c r="A4906" s="7" t="s">
        <v>566</v>
      </c>
      <c r="B4906" s="7" t="s">
        <v>568</v>
      </c>
      <c r="C4906" s="7"/>
      <c r="D4906" s="6" t="s">
        <v>159</v>
      </c>
      <c r="E4906" s="7">
        <v>25.378</v>
      </c>
      <c r="F4906" s="5"/>
      <c r="G4906" s="7">
        <v>33.991999999999997</v>
      </c>
      <c r="H4906" s="5"/>
      <c r="I4906" s="7">
        <v>26.103999999999999</v>
      </c>
      <c r="J4906" s="5"/>
      <c r="K4906" s="7" t="s">
        <v>799</v>
      </c>
      <c r="L4906" s="7" t="s">
        <v>800</v>
      </c>
      <c r="M4906" s="7" t="s">
        <v>233</v>
      </c>
      <c r="N4906" t="s">
        <v>3471</v>
      </c>
    </row>
    <row r="4907" spans="1:14" x14ac:dyDescent="0.25">
      <c r="A4907" s="7" t="s">
        <v>566</v>
      </c>
      <c r="B4907" s="7" t="s">
        <v>567</v>
      </c>
      <c r="C4907" s="7"/>
      <c r="D4907" s="6" t="s">
        <v>159</v>
      </c>
      <c r="E4907" s="7">
        <v>25.396999999999998</v>
      </c>
      <c r="F4907" s="5"/>
      <c r="G4907" s="7">
        <v>34.006999999999998</v>
      </c>
      <c r="H4907" s="5"/>
      <c r="I4907" s="7">
        <v>25.638000000000002</v>
      </c>
      <c r="J4907" s="5"/>
      <c r="K4907" s="7" t="s">
        <v>801</v>
      </c>
      <c r="L4907" s="7" t="s">
        <v>802</v>
      </c>
      <c r="M4907" s="7" t="s">
        <v>233</v>
      </c>
      <c r="N4907" t="s">
        <v>3472</v>
      </c>
    </row>
    <row r="4908" spans="1:14" x14ac:dyDescent="0.25">
      <c r="A4908" s="7" t="s">
        <v>566</v>
      </c>
      <c r="B4908" s="7" t="s">
        <v>568</v>
      </c>
      <c r="C4908" s="7"/>
      <c r="D4908" s="6" t="s">
        <v>159</v>
      </c>
      <c r="E4908" s="7">
        <v>25.027000000000001</v>
      </c>
      <c r="F4908" s="5"/>
      <c r="G4908" s="7">
        <v>34.103000000000002</v>
      </c>
      <c r="H4908" s="5"/>
      <c r="I4908" s="7">
        <v>25.312000000000001</v>
      </c>
      <c r="J4908" s="5"/>
      <c r="K4908" s="7" t="s">
        <v>801</v>
      </c>
      <c r="L4908" s="7" t="s">
        <v>802</v>
      </c>
      <c r="M4908" s="7" t="s">
        <v>233</v>
      </c>
      <c r="N4908" t="s">
        <v>3472</v>
      </c>
    </row>
    <row r="4909" spans="1:14" x14ac:dyDescent="0.25">
      <c r="A4909" s="7" t="s">
        <v>569</v>
      </c>
      <c r="B4909" s="7" t="s">
        <v>570</v>
      </c>
      <c r="C4909" s="7"/>
      <c r="D4909" s="6" t="s">
        <v>159</v>
      </c>
      <c r="E4909" s="7">
        <v>33.390999999999998</v>
      </c>
      <c r="F4909" s="5"/>
      <c r="G4909" s="7">
        <v>45</v>
      </c>
      <c r="H4909" s="5"/>
      <c r="I4909" s="7">
        <v>34.183</v>
      </c>
      <c r="J4909" s="5"/>
      <c r="K4909" s="7" t="s">
        <v>797</v>
      </c>
      <c r="L4909" s="7" t="s">
        <v>798</v>
      </c>
      <c r="M4909" s="7" t="s">
        <v>233</v>
      </c>
      <c r="N4909" t="s">
        <v>3473</v>
      </c>
    </row>
    <row r="4910" spans="1:14" x14ac:dyDescent="0.25">
      <c r="A4910" s="7" t="s">
        <v>569</v>
      </c>
      <c r="B4910" s="7" t="s">
        <v>571</v>
      </c>
      <c r="C4910" s="7"/>
      <c r="D4910" s="6" t="s">
        <v>159</v>
      </c>
      <c r="E4910" s="7">
        <v>33.81</v>
      </c>
      <c r="F4910" s="5"/>
      <c r="G4910" s="7">
        <v>45</v>
      </c>
      <c r="H4910" s="5"/>
      <c r="I4910" s="7">
        <v>34.658000000000001</v>
      </c>
      <c r="J4910" s="5"/>
      <c r="K4910" s="7" t="s">
        <v>797</v>
      </c>
      <c r="L4910" s="7" t="s">
        <v>798</v>
      </c>
      <c r="M4910" s="7" t="s">
        <v>233</v>
      </c>
      <c r="N4910" t="s">
        <v>3473</v>
      </c>
    </row>
    <row r="4911" spans="1:14" x14ac:dyDescent="0.25">
      <c r="A4911" s="7" t="s">
        <v>569</v>
      </c>
      <c r="B4911" s="7" t="s">
        <v>570</v>
      </c>
      <c r="C4911" s="7"/>
      <c r="D4911" s="6" t="s">
        <v>159</v>
      </c>
      <c r="E4911" s="7">
        <v>33.152999999999999</v>
      </c>
      <c r="F4911" s="5"/>
      <c r="G4911" s="7">
        <v>45</v>
      </c>
      <c r="H4911" s="5"/>
      <c r="I4911" s="7">
        <v>34.756999999999998</v>
      </c>
      <c r="J4911" s="5"/>
      <c r="K4911" s="7" t="s">
        <v>799</v>
      </c>
      <c r="L4911" s="7" t="s">
        <v>800</v>
      </c>
      <c r="M4911" s="7" t="s">
        <v>233</v>
      </c>
      <c r="N4911" t="s">
        <v>3474</v>
      </c>
    </row>
    <row r="4912" spans="1:14" x14ac:dyDescent="0.25">
      <c r="A4912" s="7" t="s">
        <v>569</v>
      </c>
      <c r="B4912" s="7" t="s">
        <v>571</v>
      </c>
      <c r="C4912" s="7"/>
      <c r="D4912" s="6" t="s">
        <v>159</v>
      </c>
      <c r="E4912" s="7">
        <v>33.997</v>
      </c>
      <c r="F4912" s="5"/>
      <c r="G4912" s="7">
        <v>45</v>
      </c>
      <c r="H4912" s="5"/>
      <c r="I4912" s="7">
        <v>35.429000000000002</v>
      </c>
      <c r="J4912" s="5"/>
      <c r="K4912" s="7" t="s">
        <v>799</v>
      </c>
      <c r="L4912" s="7" t="s">
        <v>800</v>
      </c>
      <c r="M4912" s="7" t="s">
        <v>233</v>
      </c>
      <c r="N4912" t="s">
        <v>3474</v>
      </c>
    </row>
    <row r="4913" spans="1:14" x14ac:dyDescent="0.25">
      <c r="A4913" s="7" t="s">
        <v>569</v>
      </c>
      <c r="B4913" s="7" t="s">
        <v>570</v>
      </c>
      <c r="C4913" s="7"/>
      <c r="D4913" s="6" t="s">
        <v>159</v>
      </c>
      <c r="E4913" s="7">
        <v>34.350999999999999</v>
      </c>
      <c r="F4913" s="5"/>
      <c r="G4913" s="7">
        <v>45</v>
      </c>
      <c r="H4913" s="5"/>
      <c r="I4913" s="7">
        <v>35.283000000000001</v>
      </c>
      <c r="J4913" s="5"/>
      <c r="K4913" s="7" t="s">
        <v>801</v>
      </c>
      <c r="L4913" s="7" t="s">
        <v>802</v>
      </c>
      <c r="M4913" s="7" t="s">
        <v>233</v>
      </c>
      <c r="N4913" t="s">
        <v>3475</v>
      </c>
    </row>
    <row r="4914" spans="1:14" x14ac:dyDescent="0.25">
      <c r="A4914" s="7" t="s">
        <v>569</v>
      </c>
      <c r="B4914" s="7" t="s">
        <v>571</v>
      </c>
      <c r="C4914" s="7"/>
      <c r="D4914" s="6" t="s">
        <v>159</v>
      </c>
      <c r="E4914" s="7">
        <v>33.975999999999999</v>
      </c>
      <c r="F4914" s="5"/>
      <c r="G4914" s="7">
        <v>45</v>
      </c>
      <c r="H4914" s="5"/>
      <c r="I4914" s="7">
        <v>34.18</v>
      </c>
      <c r="J4914" s="5"/>
      <c r="K4914" s="7" t="s">
        <v>801</v>
      </c>
      <c r="L4914" s="7" t="s">
        <v>802</v>
      </c>
      <c r="M4914" s="7" t="s">
        <v>233</v>
      </c>
      <c r="N4914" t="s">
        <v>3475</v>
      </c>
    </row>
    <row r="4915" spans="1:14" x14ac:dyDescent="0.25">
      <c r="A4915" s="7" t="s">
        <v>563</v>
      </c>
      <c r="B4915" s="7" t="s">
        <v>564</v>
      </c>
      <c r="C4915" s="7"/>
      <c r="D4915" s="6" t="s">
        <v>159</v>
      </c>
      <c r="E4915" s="7">
        <v>23.687999999999999</v>
      </c>
      <c r="F4915" s="5"/>
      <c r="G4915" s="7">
        <v>31.946999999999999</v>
      </c>
      <c r="H4915" s="5"/>
      <c r="I4915" s="7">
        <v>24.164999999999999</v>
      </c>
      <c r="J4915" s="5"/>
      <c r="K4915" s="7" t="s">
        <v>797</v>
      </c>
      <c r="L4915" s="7" t="s">
        <v>798</v>
      </c>
      <c r="M4915" s="7" t="s">
        <v>233</v>
      </c>
      <c r="N4915" t="s">
        <v>3476</v>
      </c>
    </row>
    <row r="4916" spans="1:14" x14ac:dyDescent="0.25">
      <c r="A4916" s="7" t="s">
        <v>563</v>
      </c>
      <c r="B4916" s="7" t="s">
        <v>565</v>
      </c>
      <c r="C4916" s="7"/>
      <c r="D4916" s="6" t="s">
        <v>159</v>
      </c>
      <c r="E4916" s="7">
        <v>23.492999999999999</v>
      </c>
      <c r="F4916" s="5"/>
      <c r="G4916" s="7">
        <v>31.623000000000001</v>
      </c>
      <c r="H4916" s="5"/>
      <c r="I4916" s="7">
        <v>23.791</v>
      </c>
      <c r="J4916" s="5"/>
      <c r="K4916" s="7" t="s">
        <v>797</v>
      </c>
      <c r="L4916" s="7" t="s">
        <v>798</v>
      </c>
      <c r="M4916" s="7" t="s">
        <v>233</v>
      </c>
      <c r="N4916" t="s">
        <v>3476</v>
      </c>
    </row>
    <row r="4917" spans="1:14" x14ac:dyDescent="0.25">
      <c r="A4917" s="7" t="s">
        <v>563</v>
      </c>
      <c r="B4917" s="7" t="s">
        <v>564</v>
      </c>
      <c r="C4917" s="7"/>
      <c r="D4917" s="6" t="s">
        <v>159</v>
      </c>
      <c r="E4917" s="7">
        <v>22.702999999999999</v>
      </c>
      <c r="F4917" s="5"/>
      <c r="G4917" s="7">
        <v>30.713999999999999</v>
      </c>
      <c r="H4917" s="5"/>
      <c r="I4917" s="7">
        <v>23.707999999999998</v>
      </c>
      <c r="J4917" s="5"/>
      <c r="K4917" s="7" t="s">
        <v>799</v>
      </c>
      <c r="L4917" s="7" t="s">
        <v>800</v>
      </c>
      <c r="M4917" s="7" t="s">
        <v>233</v>
      </c>
      <c r="N4917" t="s">
        <v>3477</v>
      </c>
    </row>
    <row r="4918" spans="1:14" x14ac:dyDescent="0.25">
      <c r="A4918" s="7" t="s">
        <v>563</v>
      </c>
      <c r="B4918" s="7" t="s">
        <v>565</v>
      </c>
      <c r="C4918" s="7"/>
      <c r="D4918" s="6" t="s">
        <v>159</v>
      </c>
      <c r="E4918" s="7">
        <v>23.093</v>
      </c>
      <c r="F4918" s="5"/>
      <c r="G4918" s="7">
        <v>31.762</v>
      </c>
      <c r="H4918" s="5"/>
      <c r="I4918" s="7">
        <v>23.948</v>
      </c>
      <c r="J4918" s="5"/>
      <c r="K4918" s="7" t="s">
        <v>799</v>
      </c>
      <c r="L4918" s="7" t="s">
        <v>800</v>
      </c>
      <c r="M4918" s="7" t="s">
        <v>233</v>
      </c>
      <c r="N4918" t="s">
        <v>3477</v>
      </c>
    </row>
    <row r="4919" spans="1:14" x14ac:dyDescent="0.25">
      <c r="A4919" s="7" t="s">
        <v>563</v>
      </c>
      <c r="B4919" s="7" t="s">
        <v>564</v>
      </c>
      <c r="C4919" s="7"/>
      <c r="D4919" s="6" t="s">
        <v>159</v>
      </c>
      <c r="E4919" s="7">
        <v>23.225000000000001</v>
      </c>
      <c r="F4919" s="5"/>
      <c r="G4919" s="7">
        <v>30.965</v>
      </c>
      <c r="H4919" s="5"/>
      <c r="I4919" s="7">
        <v>23.809000000000001</v>
      </c>
      <c r="J4919" s="5"/>
      <c r="K4919" s="7" t="s">
        <v>801</v>
      </c>
      <c r="L4919" s="7" t="s">
        <v>802</v>
      </c>
      <c r="M4919" s="7" t="s">
        <v>233</v>
      </c>
      <c r="N4919" t="s">
        <v>3478</v>
      </c>
    </row>
    <row r="4920" spans="1:14" x14ac:dyDescent="0.25">
      <c r="A4920" s="7" t="s">
        <v>563</v>
      </c>
      <c r="B4920" s="7" t="s">
        <v>565</v>
      </c>
      <c r="C4920" s="7"/>
      <c r="D4920" s="6" t="s">
        <v>159</v>
      </c>
      <c r="E4920" s="7">
        <v>23.234999999999999</v>
      </c>
      <c r="F4920" s="5"/>
      <c r="G4920" s="7">
        <v>30.757999999999999</v>
      </c>
      <c r="H4920" s="5"/>
      <c r="I4920" s="7">
        <v>23.905999999999999</v>
      </c>
      <c r="J4920" s="5"/>
      <c r="K4920" s="7" t="s">
        <v>801</v>
      </c>
      <c r="L4920" s="7" t="s">
        <v>802</v>
      </c>
      <c r="M4920" s="7" t="s">
        <v>233</v>
      </c>
      <c r="N4920" t="s">
        <v>3478</v>
      </c>
    </row>
    <row r="4921" spans="1:14" x14ac:dyDescent="0.25">
      <c r="A4921" s="7" t="s">
        <v>560</v>
      </c>
      <c r="B4921" s="7" t="s">
        <v>561</v>
      </c>
      <c r="C4921" s="7"/>
      <c r="D4921" s="6" t="s">
        <v>159</v>
      </c>
      <c r="E4921" s="7">
        <v>25.2</v>
      </c>
      <c r="F4921" s="5"/>
      <c r="G4921" s="7">
        <v>45</v>
      </c>
      <c r="H4921" s="5"/>
      <c r="I4921" s="7">
        <v>25.468</v>
      </c>
      <c r="J4921" s="5"/>
      <c r="K4921" s="7" t="s">
        <v>797</v>
      </c>
      <c r="L4921" s="7" t="s">
        <v>798</v>
      </c>
      <c r="M4921" s="7" t="s">
        <v>233</v>
      </c>
      <c r="N4921" t="s">
        <v>3479</v>
      </c>
    </row>
    <row r="4922" spans="1:14" x14ac:dyDescent="0.25">
      <c r="A4922" s="7" t="s">
        <v>560</v>
      </c>
      <c r="B4922" s="7" t="s">
        <v>562</v>
      </c>
      <c r="C4922" s="7"/>
      <c r="D4922" s="6" t="s">
        <v>159</v>
      </c>
      <c r="E4922" s="7">
        <v>25.100999999999999</v>
      </c>
      <c r="F4922" s="5"/>
      <c r="G4922" s="7">
        <v>45</v>
      </c>
      <c r="H4922" s="5"/>
      <c r="I4922" s="7">
        <v>25.297000000000001</v>
      </c>
      <c r="J4922" s="5"/>
      <c r="K4922" s="7" t="s">
        <v>797</v>
      </c>
      <c r="L4922" s="7" t="s">
        <v>798</v>
      </c>
      <c r="M4922" s="7" t="s">
        <v>233</v>
      </c>
      <c r="N4922" t="s">
        <v>3479</v>
      </c>
    </row>
    <row r="4923" spans="1:14" x14ac:dyDescent="0.25">
      <c r="A4923" s="7" t="s">
        <v>560</v>
      </c>
      <c r="B4923" s="7" t="s">
        <v>561</v>
      </c>
      <c r="C4923" s="7"/>
      <c r="D4923" s="6" t="s">
        <v>159</v>
      </c>
      <c r="E4923" s="7">
        <v>24.422000000000001</v>
      </c>
      <c r="F4923" s="5"/>
      <c r="G4923" s="7">
        <v>45</v>
      </c>
      <c r="H4923" s="5"/>
      <c r="I4923" s="7">
        <v>25.041</v>
      </c>
      <c r="J4923" s="5"/>
      <c r="K4923" s="7" t="s">
        <v>799</v>
      </c>
      <c r="L4923" s="7" t="s">
        <v>800</v>
      </c>
      <c r="M4923" s="7" t="s">
        <v>233</v>
      </c>
      <c r="N4923" t="s">
        <v>3480</v>
      </c>
    </row>
    <row r="4924" spans="1:14" x14ac:dyDescent="0.25">
      <c r="A4924" s="7" t="s">
        <v>560</v>
      </c>
      <c r="B4924" s="7" t="s">
        <v>562</v>
      </c>
      <c r="C4924" s="7"/>
      <c r="D4924" s="6" t="s">
        <v>159</v>
      </c>
      <c r="E4924" s="7">
        <v>24.771999999999998</v>
      </c>
      <c r="F4924" s="5"/>
      <c r="G4924" s="7">
        <v>42.078000000000003</v>
      </c>
      <c r="H4924" s="5"/>
      <c r="I4924" s="7">
        <v>25.283000000000001</v>
      </c>
      <c r="J4924" s="5"/>
      <c r="K4924" s="7" t="s">
        <v>799</v>
      </c>
      <c r="L4924" s="7" t="s">
        <v>800</v>
      </c>
      <c r="M4924" s="7" t="s">
        <v>233</v>
      </c>
      <c r="N4924" t="s">
        <v>3480</v>
      </c>
    </row>
    <row r="4925" spans="1:14" x14ac:dyDescent="0.25">
      <c r="A4925" s="7" t="s">
        <v>560</v>
      </c>
      <c r="B4925" s="7" t="s">
        <v>561</v>
      </c>
      <c r="C4925" s="7"/>
      <c r="D4925" s="6" t="s">
        <v>159</v>
      </c>
      <c r="E4925" s="7">
        <v>24.323</v>
      </c>
      <c r="F4925" s="5"/>
      <c r="G4925" s="7">
        <v>45</v>
      </c>
      <c r="H4925" s="5"/>
      <c r="I4925" s="7">
        <v>24.478999999999999</v>
      </c>
      <c r="J4925" s="5"/>
      <c r="K4925" s="7" t="s">
        <v>801</v>
      </c>
      <c r="L4925" s="7" t="s">
        <v>802</v>
      </c>
      <c r="M4925" s="7" t="s">
        <v>233</v>
      </c>
      <c r="N4925" t="s">
        <v>3481</v>
      </c>
    </row>
    <row r="4926" spans="1:14" x14ac:dyDescent="0.25">
      <c r="A4926" s="7" t="s">
        <v>560</v>
      </c>
      <c r="B4926" s="7" t="s">
        <v>562</v>
      </c>
      <c r="C4926" s="7"/>
      <c r="D4926" s="6" t="s">
        <v>159</v>
      </c>
      <c r="E4926" s="7">
        <v>23.646999999999998</v>
      </c>
      <c r="F4926" s="5"/>
      <c r="G4926" s="7">
        <v>45</v>
      </c>
      <c r="H4926" s="5"/>
      <c r="I4926" s="7">
        <v>23.802</v>
      </c>
      <c r="J4926" s="5"/>
      <c r="K4926" s="7" t="s">
        <v>801</v>
      </c>
      <c r="L4926" s="7" t="s">
        <v>802</v>
      </c>
      <c r="M4926" s="7" t="s">
        <v>233</v>
      </c>
      <c r="N4926" t="s">
        <v>3481</v>
      </c>
    </row>
    <row r="4927" spans="1:14" x14ac:dyDescent="0.25">
      <c r="A4927" s="7" t="s">
        <v>575</v>
      </c>
      <c r="B4927" s="7" t="s">
        <v>576</v>
      </c>
      <c r="C4927" s="7"/>
      <c r="D4927" s="6" t="s">
        <v>159</v>
      </c>
      <c r="E4927" s="7">
        <v>21.645</v>
      </c>
      <c r="F4927" s="5"/>
      <c r="G4927" s="7">
        <v>30.887</v>
      </c>
      <c r="H4927" s="5"/>
      <c r="I4927" s="7">
        <v>22.425000000000001</v>
      </c>
      <c r="J4927" s="5"/>
      <c r="K4927" s="7" t="s">
        <v>797</v>
      </c>
      <c r="L4927" s="7" t="s">
        <v>798</v>
      </c>
      <c r="M4927" s="7" t="s">
        <v>233</v>
      </c>
      <c r="N4927" t="s">
        <v>3482</v>
      </c>
    </row>
    <row r="4928" spans="1:14" x14ac:dyDescent="0.25">
      <c r="A4928" s="7" t="s">
        <v>575</v>
      </c>
      <c r="B4928" s="7" t="s">
        <v>577</v>
      </c>
      <c r="C4928" s="7"/>
      <c r="D4928" s="6" t="s">
        <v>159</v>
      </c>
      <c r="E4928" s="7">
        <v>22.446000000000002</v>
      </c>
      <c r="F4928" s="5"/>
      <c r="G4928" s="7">
        <v>31.010999999999999</v>
      </c>
      <c r="H4928" s="5"/>
      <c r="I4928" s="7">
        <v>23.436</v>
      </c>
      <c r="J4928" s="5"/>
      <c r="K4928" s="7" t="s">
        <v>797</v>
      </c>
      <c r="L4928" s="7" t="s">
        <v>798</v>
      </c>
      <c r="M4928" s="7" t="s">
        <v>233</v>
      </c>
      <c r="N4928" t="s">
        <v>3482</v>
      </c>
    </row>
    <row r="4929" spans="1:14" x14ac:dyDescent="0.25">
      <c r="A4929" s="7" t="s">
        <v>575</v>
      </c>
      <c r="B4929" s="7" t="s">
        <v>576</v>
      </c>
      <c r="C4929" s="7"/>
      <c r="D4929" s="6" t="s">
        <v>159</v>
      </c>
      <c r="E4929" s="7">
        <v>21.864000000000001</v>
      </c>
      <c r="F4929" s="5"/>
      <c r="G4929" s="7">
        <v>30.334</v>
      </c>
      <c r="H4929" s="5"/>
      <c r="I4929" s="7">
        <v>23.225000000000001</v>
      </c>
      <c r="J4929" s="5"/>
      <c r="K4929" s="7" t="s">
        <v>799</v>
      </c>
      <c r="L4929" s="7" t="s">
        <v>800</v>
      </c>
      <c r="M4929" s="7" t="s">
        <v>233</v>
      </c>
      <c r="N4929" t="s">
        <v>3483</v>
      </c>
    </row>
    <row r="4930" spans="1:14" x14ac:dyDescent="0.25">
      <c r="A4930" s="7" t="s">
        <v>575</v>
      </c>
      <c r="B4930" s="7" t="s">
        <v>577</v>
      </c>
      <c r="C4930" s="7"/>
      <c r="D4930" s="6" t="s">
        <v>159</v>
      </c>
      <c r="E4930" s="7">
        <v>21.486000000000001</v>
      </c>
      <c r="F4930" s="5"/>
      <c r="G4930" s="7">
        <v>31.323</v>
      </c>
      <c r="H4930" s="5"/>
      <c r="I4930" s="7">
        <v>22.896999999999998</v>
      </c>
      <c r="J4930" s="5"/>
      <c r="K4930" s="7" t="s">
        <v>799</v>
      </c>
      <c r="L4930" s="7" t="s">
        <v>800</v>
      </c>
      <c r="M4930" s="7" t="s">
        <v>233</v>
      </c>
      <c r="N4930" t="s">
        <v>3483</v>
      </c>
    </row>
    <row r="4931" spans="1:14" x14ac:dyDescent="0.25">
      <c r="A4931" s="7" t="s">
        <v>575</v>
      </c>
      <c r="B4931" s="7" t="s">
        <v>576</v>
      </c>
      <c r="C4931" s="7"/>
      <c r="D4931" s="6" t="s">
        <v>159</v>
      </c>
      <c r="E4931" s="7">
        <v>22.326000000000001</v>
      </c>
      <c r="F4931" s="5"/>
      <c r="G4931" s="7">
        <v>30.489000000000001</v>
      </c>
      <c r="H4931" s="5"/>
      <c r="I4931" s="7">
        <v>22.744</v>
      </c>
      <c r="J4931" s="5"/>
      <c r="K4931" s="7" t="s">
        <v>801</v>
      </c>
      <c r="L4931" s="7" t="s">
        <v>802</v>
      </c>
      <c r="M4931" s="7" t="s">
        <v>233</v>
      </c>
      <c r="N4931" t="s">
        <v>3484</v>
      </c>
    </row>
    <row r="4932" spans="1:14" x14ac:dyDescent="0.25">
      <c r="A4932" s="7" t="s">
        <v>575</v>
      </c>
      <c r="B4932" s="7" t="s">
        <v>577</v>
      </c>
      <c r="C4932" s="7"/>
      <c r="D4932" s="6" t="s">
        <v>159</v>
      </c>
      <c r="E4932" s="7">
        <v>22.382000000000001</v>
      </c>
      <c r="F4932" s="5"/>
      <c r="G4932" s="7">
        <v>30.605</v>
      </c>
      <c r="H4932" s="5"/>
      <c r="I4932" s="7">
        <v>22.805</v>
      </c>
      <c r="J4932" s="5"/>
      <c r="K4932" s="7" t="s">
        <v>801</v>
      </c>
      <c r="L4932" s="7" t="s">
        <v>802</v>
      </c>
      <c r="M4932" s="7" t="s">
        <v>233</v>
      </c>
      <c r="N4932" t="s">
        <v>3484</v>
      </c>
    </row>
    <row r="4933" spans="1:14" x14ac:dyDescent="0.25">
      <c r="A4933" s="7" t="s">
        <v>588</v>
      </c>
      <c r="B4933" s="7" t="s">
        <v>0</v>
      </c>
      <c r="C4933" s="7"/>
      <c r="D4933" s="6" t="s">
        <v>159</v>
      </c>
      <c r="E4933" s="7">
        <v>22.427</v>
      </c>
      <c r="F4933" s="5"/>
      <c r="G4933" s="7">
        <v>31.15</v>
      </c>
      <c r="H4933" s="5"/>
      <c r="I4933" s="7">
        <v>23.581</v>
      </c>
      <c r="J4933" s="5"/>
      <c r="K4933" s="7" t="s">
        <v>797</v>
      </c>
      <c r="L4933" s="7" t="s">
        <v>798</v>
      </c>
      <c r="M4933" s="7" t="s">
        <v>233</v>
      </c>
      <c r="N4933" t="s">
        <v>3485</v>
      </c>
    </row>
    <row r="4934" spans="1:14" x14ac:dyDescent="0.25">
      <c r="A4934" s="7" t="s">
        <v>588</v>
      </c>
      <c r="B4934" s="7" t="s">
        <v>6</v>
      </c>
      <c r="C4934" s="7"/>
      <c r="D4934" s="6" t="s">
        <v>159</v>
      </c>
      <c r="E4934" s="7">
        <v>23.311</v>
      </c>
      <c r="F4934" s="5"/>
      <c r="G4934" s="7">
        <v>31.61</v>
      </c>
      <c r="H4934" s="5"/>
      <c r="I4934" s="7">
        <v>24.556999999999999</v>
      </c>
      <c r="J4934" s="5"/>
      <c r="K4934" s="7" t="s">
        <v>797</v>
      </c>
      <c r="L4934" s="7" t="s">
        <v>798</v>
      </c>
      <c r="M4934" s="7" t="s">
        <v>233</v>
      </c>
      <c r="N4934" t="s">
        <v>3485</v>
      </c>
    </row>
    <row r="4935" spans="1:14" x14ac:dyDescent="0.25">
      <c r="A4935" s="7" t="s">
        <v>588</v>
      </c>
      <c r="B4935" s="7" t="s">
        <v>0</v>
      </c>
      <c r="C4935" s="7"/>
      <c r="D4935" s="6" t="s">
        <v>159</v>
      </c>
      <c r="E4935" s="7">
        <v>22.655999999999999</v>
      </c>
      <c r="F4935" s="5"/>
      <c r="G4935" s="7">
        <v>31.658999999999999</v>
      </c>
      <c r="H4935" s="5"/>
      <c r="I4935" s="7">
        <v>24.236000000000001</v>
      </c>
      <c r="J4935" s="5"/>
      <c r="K4935" s="7" t="s">
        <v>799</v>
      </c>
      <c r="L4935" s="7" t="s">
        <v>800</v>
      </c>
      <c r="M4935" s="7" t="s">
        <v>233</v>
      </c>
      <c r="N4935" t="s">
        <v>3486</v>
      </c>
    </row>
    <row r="4936" spans="1:14" x14ac:dyDescent="0.25">
      <c r="A4936" s="7" t="s">
        <v>588</v>
      </c>
      <c r="B4936" s="7" t="s">
        <v>6</v>
      </c>
      <c r="C4936" s="7"/>
      <c r="D4936" s="6" t="s">
        <v>159</v>
      </c>
      <c r="E4936" s="7">
        <v>21.946999999999999</v>
      </c>
      <c r="F4936" s="5"/>
      <c r="G4936" s="7">
        <v>31.146999999999998</v>
      </c>
      <c r="H4936" s="5"/>
      <c r="I4936" s="7">
        <v>23.707999999999998</v>
      </c>
      <c r="J4936" s="5"/>
      <c r="K4936" s="7" t="s">
        <v>799</v>
      </c>
      <c r="L4936" s="7" t="s">
        <v>800</v>
      </c>
      <c r="M4936" s="7" t="s">
        <v>233</v>
      </c>
      <c r="N4936" t="s">
        <v>3486</v>
      </c>
    </row>
    <row r="4937" spans="1:14" x14ac:dyDescent="0.25">
      <c r="A4937" s="7" t="s">
        <v>588</v>
      </c>
      <c r="B4937" s="7" t="s">
        <v>0</v>
      </c>
      <c r="C4937" s="7"/>
      <c r="D4937" s="6" t="s">
        <v>159</v>
      </c>
      <c r="E4937" s="7">
        <v>22.876999999999999</v>
      </c>
      <c r="F4937" s="5"/>
      <c r="G4937" s="7">
        <v>30.501999999999999</v>
      </c>
      <c r="H4937" s="5"/>
      <c r="I4937" s="7">
        <v>23.846</v>
      </c>
      <c r="J4937" s="5"/>
      <c r="K4937" s="7" t="s">
        <v>801</v>
      </c>
      <c r="L4937" s="7" t="s">
        <v>802</v>
      </c>
      <c r="M4937" s="7" t="s">
        <v>233</v>
      </c>
      <c r="N4937" t="s">
        <v>3487</v>
      </c>
    </row>
    <row r="4938" spans="1:14" x14ac:dyDescent="0.25">
      <c r="A4938" s="7" t="s">
        <v>588</v>
      </c>
      <c r="B4938" s="7" t="s">
        <v>6</v>
      </c>
      <c r="C4938" s="7"/>
      <c r="D4938" s="6" t="s">
        <v>159</v>
      </c>
      <c r="E4938" s="7">
        <v>23.765999999999998</v>
      </c>
      <c r="F4938" s="5"/>
      <c r="G4938" s="7">
        <v>30.696999999999999</v>
      </c>
      <c r="H4938" s="5"/>
      <c r="I4938" s="7">
        <v>24.829000000000001</v>
      </c>
      <c r="J4938" s="5"/>
      <c r="K4938" s="7" t="s">
        <v>801</v>
      </c>
      <c r="L4938" s="7" t="s">
        <v>802</v>
      </c>
      <c r="M4938" s="7" t="s">
        <v>233</v>
      </c>
      <c r="N4938" t="s">
        <v>3487</v>
      </c>
    </row>
    <row r="4939" spans="1:14" x14ac:dyDescent="0.25">
      <c r="A4939" s="7" t="s">
        <v>572</v>
      </c>
      <c r="B4939" s="7" t="s">
        <v>573</v>
      </c>
      <c r="C4939" s="7"/>
      <c r="D4939" s="6" t="s">
        <v>159</v>
      </c>
      <c r="E4939" s="7">
        <v>22.952000000000002</v>
      </c>
      <c r="F4939" s="5"/>
      <c r="G4939" s="7">
        <v>31.888999999999999</v>
      </c>
      <c r="H4939" s="5"/>
      <c r="I4939" s="7">
        <v>45</v>
      </c>
      <c r="J4939" s="5"/>
      <c r="K4939" s="7" t="s">
        <v>797</v>
      </c>
      <c r="L4939" s="7" t="s">
        <v>798</v>
      </c>
      <c r="M4939" s="7" t="s">
        <v>233</v>
      </c>
      <c r="N4939" t="s">
        <v>3488</v>
      </c>
    </row>
    <row r="4940" spans="1:14" x14ac:dyDescent="0.25">
      <c r="A4940" s="7" t="s">
        <v>572</v>
      </c>
      <c r="B4940" s="7" t="s">
        <v>574</v>
      </c>
      <c r="C4940" s="7"/>
      <c r="D4940" s="6" t="s">
        <v>159</v>
      </c>
      <c r="E4940" s="7">
        <v>22.067</v>
      </c>
      <c r="F4940" s="5"/>
      <c r="G4940" s="7">
        <v>31.640999999999998</v>
      </c>
      <c r="H4940" s="5"/>
      <c r="I4940" s="7">
        <v>45</v>
      </c>
      <c r="J4940" s="5"/>
      <c r="K4940" s="7" t="s">
        <v>797</v>
      </c>
      <c r="L4940" s="7" t="s">
        <v>798</v>
      </c>
      <c r="M4940" s="7" t="s">
        <v>233</v>
      </c>
      <c r="N4940" t="s">
        <v>3488</v>
      </c>
    </row>
    <row r="4941" spans="1:14" x14ac:dyDescent="0.25">
      <c r="A4941" s="7" t="s">
        <v>572</v>
      </c>
      <c r="B4941" s="7" t="s">
        <v>573</v>
      </c>
      <c r="C4941" s="7"/>
      <c r="D4941" s="6" t="s">
        <v>159</v>
      </c>
      <c r="E4941" s="7">
        <v>21.492999999999999</v>
      </c>
      <c r="F4941" s="5"/>
      <c r="G4941" s="7">
        <v>31.8</v>
      </c>
      <c r="H4941" s="5"/>
      <c r="I4941" s="7">
        <v>45</v>
      </c>
      <c r="J4941" s="5"/>
      <c r="K4941" s="7" t="s">
        <v>799</v>
      </c>
      <c r="L4941" s="7" t="s">
        <v>800</v>
      </c>
      <c r="M4941" s="7" t="s">
        <v>233</v>
      </c>
      <c r="N4941" t="s">
        <v>3489</v>
      </c>
    </row>
    <row r="4942" spans="1:14" x14ac:dyDescent="0.25">
      <c r="A4942" s="7" t="s">
        <v>572</v>
      </c>
      <c r="B4942" s="7" t="s">
        <v>574</v>
      </c>
      <c r="C4942" s="7"/>
      <c r="D4942" s="6" t="s">
        <v>159</v>
      </c>
      <c r="E4942" s="7">
        <v>21.474</v>
      </c>
      <c r="F4942" s="5"/>
      <c r="G4942" s="7">
        <v>31.966999999999999</v>
      </c>
      <c r="H4942" s="5"/>
      <c r="I4942" s="7">
        <v>45</v>
      </c>
      <c r="J4942" s="5"/>
      <c r="K4942" s="7" t="s">
        <v>799</v>
      </c>
      <c r="L4942" s="7" t="s">
        <v>800</v>
      </c>
      <c r="M4942" s="7" t="s">
        <v>233</v>
      </c>
      <c r="N4942" t="s">
        <v>3489</v>
      </c>
    </row>
    <row r="4943" spans="1:14" x14ac:dyDescent="0.25">
      <c r="A4943" s="7" t="s">
        <v>572</v>
      </c>
      <c r="B4943" s="7" t="s">
        <v>573</v>
      </c>
      <c r="C4943" s="7"/>
      <c r="D4943" s="6" t="s">
        <v>159</v>
      </c>
      <c r="E4943" s="7">
        <v>22.56</v>
      </c>
      <c r="F4943" s="5"/>
      <c r="G4943" s="7">
        <v>31.788</v>
      </c>
      <c r="H4943" s="5"/>
      <c r="I4943" s="7">
        <v>45</v>
      </c>
      <c r="J4943" s="5"/>
      <c r="K4943" s="7" t="s">
        <v>801</v>
      </c>
      <c r="L4943" s="7" t="s">
        <v>802</v>
      </c>
      <c r="M4943" s="7" t="s">
        <v>233</v>
      </c>
      <c r="N4943" t="s">
        <v>3490</v>
      </c>
    </row>
    <row r="4944" spans="1:14" x14ac:dyDescent="0.25">
      <c r="A4944" s="7" t="s">
        <v>572</v>
      </c>
      <c r="B4944" s="7" t="s">
        <v>574</v>
      </c>
      <c r="C4944" s="7"/>
      <c r="D4944" s="6" t="s">
        <v>159</v>
      </c>
      <c r="E4944" s="7">
        <v>22.045999999999999</v>
      </c>
      <c r="F4944" s="5"/>
      <c r="G4944" s="7">
        <v>31.292999999999999</v>
      </c>
      <c r="H4944" s="5"/>
      <c r="I4944" s="7">
        <v>45</v>
      </c>
      <c r="J4944" s="5"/>
      <c r="K4944" s="7" t="s">
        <v>801</v>
      </c>
      <c r="L4944" s="7" t="s">
        <v>802</v>
      </c>
      <c r="M4944" s="7" t="s">
        <v>233</v>
      </c>
      <c r="N4944" t="s">
        <v>3490</v>
      </c>
    </row>
    <row r="4945" spans="1:14" x14ac:dyDescent="0.25">
      <c r="A4945" s="7" t="s">
        <v>587</v>
      </c>
      <c r="B4945" s="7" t="s">
        <v>579</v>
      </c>
      <c r="C4945" s="7"/>
      <c r="D4945" s="6" t="s">
        <v>159</v>
      </c>
      <c r="E4945" s="7">
        <v>22.111000000000001</v>
      </c>
      <c r="F4945" s="5"/>
      <c r="G4945" s="7">
        <v>31.088000000000001</v>
      </c>
      <c r="H4945" s="5"/>
      <c r="I4945" s="7">
        <v>45</v>
      </c>
      <c r="J4945" s="5"/>
      <c r="K4945" s="7" t="s">
        <v>797</v>
      </c>
      <c r="L4945" s="7" t="s">
        <v>798</v>
      </c>
      <c r="M4945" s="7" t="s">
        <v>233</v>
      </c>
      <c r="N4945" t="s">
        <v>3491</v>
      </c>
    </row>
    <row r="4946" spans="1:14" x14ac:dyDescent="0.25">
      <c r="A4946" s="7" t="s">
        <v>587</v>
      </c>
      <c r="B4946" s="7" t="s">
        <v>580</v>
      </c>
      <c r="C4946" s="7"/>
      <c r="D4946" s="6" t="s">
        <v>159</v>
      </c>
      <c r="E4946" s="7">
        <v>22.213000000000001</v>
      </c>
      <c r="F4946" s="5"/>
      <c r="G4946" s="7">
        <v>30.873000000000001</v>
      </c>
      <c r="H4946" s="5"/>
      <c r="I4946" s="7">
        <v>45</v>
      </c>
      <c r="J4946" s="5"/>
      <c r="K4946" s="7" t="s">
        <v>797</v>
      </c>
      <c r="L4946" s="7" t="s">
        <v>798</v>
      </c>
      <c r="M4946" s="7" t="s">
        <v>233</v>
      </c>
      <c r="N4946" t="s">
        <v>3491</v>
      </c>
    </row>
    <row r="4947" spans="1:14" x14ac:dyDescent="0.25">
      <c r="A4947" s="7" t="s">
        <v>587</v>
      </c>
      <c r="B4947" s="7" t="s">
        <v>579</v>
      </c>
      <c r="C4947" s="7"/>
      <c r="D4947" s="6" t="s">
        <v>159</v>
      </c>
      <c r="E4947" s="7">
        <v>22.186</v>
      </c>
      <c r="F4947" s="5"/>
      <c r="G4947" s="7">
        <v>30.597000000000001</v>
      </c>
      <c r="H4947" s="5"/>
      <c r="I4947" s="7">
        <v>45</v>
      </c>
      <c r="J4947" s="5"/>
      <c r="K4947" s="7" t="s">
        <v>799</v>
      </c>
      <c r="L4947" s="7" t="s">
        <v>800</v>
      </c>
      <c r="M4947" s="7" t="s">
        <v>233</v>
      </c>
      <c r="N4947" t="s">
        <v>3492</v>
      </c>
    </row>
    <row r="4948" spans="1:14" x14ac:dyDescent="0.25">
      <c r="A4948" s="7" t="s">
        <v>587</v>
      </c>
      <c r="B4948" s="7" t="s">
        <v>580</v>
      </c>
      <c r="C4948" s="7"/>
      <c r="D4948" s="6" t="s">
        <v>159</v>
      </c>
      <c r="E4948" s="7">
        <v>22.113</v>
      </c>
      <c r="F4948" s="5"/>
      <c r="G4948" s="7">
        <v>30.722999999999999</v>
      </c>
      <c r="H4948" s="5"/>
      <c r="I4948" s="7">
        <v>45</v>
      </c>
      <c r="J4948" s="5"/>
      <c r="K4948" s="7" t="s">
        <v>799</v>
      </c>
      <c r="L4948" s="7" t="s">
        <v>800</v>
      </c>
      <c r="M4948" s="7" t="s">
        <v>233</v>
      </c>
      <c r="N4948" t="s">
        <v>3492</v>
      </c>
    </row>
    <row r="4949" spans="1:14" x14ac:dyDescent="0.25">
      <c r="A4949" s="7" t="s">
        <v>587</v>
      </c>
      <c r="B4949" s="7" t="s">
        <v>579</v>
      </c>
      <c r="C4949" s="7"/>
      <c r="D4949" s="6" t="s">
        <v>159</v>
      </c>
      <c r="E4949" s="7">
        <v>21.954000000000001</v>
      </c>
      <c r="F4949" s="5"/>
      <c r="G4949" s="7">
        <v>29.998000000000001</v>
      </c>
      <c r="H4949" s="5"/>
      <c r="I4949" s="7">
        <v>45</v>
      </c>
      <c r="J4949" s="5"/>
      <c r="K4949" s="7" t="s">
        <v>801</v>
      </c>
      <c r="L4949" s="7" t="s">
        <v>802</v>
      </c>
      <c r="M4949" s="7" t="s">
        <v>233</v>
      </c>
      <c r="N4949" t="s">
        <v>3493</v>
      </c>
    </row>
    <row r="4950" spans="1:14" x14ac:dyDescent="0.25">
      <c r="A4950" s="7" t="s">
        <v>587</v>
      </c>
      <c r="B4950" s="7" t="s">
        <v>580</v>
      </c>
      <c r="C4950" s="7"/>
      <c r="D4950" s="6" t="s">
        <v>159</v>
      </c>
      <c r="E4950" s="7">
        <v>22.209</v>
      </c>
      <c r="F4950" s="5"/>
      <c r="G4950" s="7">
        <v>30.039000000000001</v>
      </c>
      <c r="H4950" s="5"/>
      <c r="I4950" s="7">
        <v>45</v>
      </c>
      <c r="J4950" s="5"/>
      <c r="K4950" s="7" t="s">
        <v>801</v>
      </c>
      <c r="L4950" s="7" t="s">
        <v>802</v>
      </c>
      <c r="M4950" s="7" t="s">
        <v>233</v>
      </c>
      <c r="N4950" t="s">
        <v>3493</v>
      </c>
    </row>
    <row r="4951" spans="1:14" x14ac:dyDescent="0.25">
      <c r="A4951" s="7">
        <v>0</v>
      </c>
      <c r="B4951" s="7" t="s">
        <v>7</v>
      </c>
      <c r="C4951" s="7"/>
      <c r="D4951" s="6" t="s">
        <v>159</v>
      </c>
      <c r="E4951" s="7">
        <v>36.94</v>
      </c>
      <c r="F4951" s="5"/>
      <c r="G4951" s="7">
        <v>45</v>
      </c>
      <c r="H4951" s="5"/>
      <c r="I4951" s="7">
        <v>37.780999999999999</v>
      </c>
      <c r="J4951" s="5"/>
      <c r="K4951" s="7" t="s">
        <v>803</v>
      </c>
      <c r="L4951" s="7" t="s">
        <v>804</v>
      </c>
      <c r="M4951" s="7" t="s">
        <v>233</v>
      </c>
      <c r="N4951" t="s">
        <v>3494</v>
      </c>
    </row>
    <row r="4952" spans="1:14" x14ac:dyDescent="0.25">
      <c r="A4952" s="7">
        <v>0</v>
      </c>
      <c r="B4952" s="7" t="s">
        <v>8</v>
      </c>
      <c r="C4952" s="7"/>
      <c r="D4952" s="6" t="s">
        <v>159</v>
      </c>
      <c r="E4952" s="7">
        <v>35.298999999999999</v>
      </c>
      <c r="F4952" s="5"/>
      <c r="G4952" s="7">
        <v>45</v>
      </c>
      <c r="H4952" s="5"/>
      <c r="I4952" s="7">
        <v>36.097000000000001</v>
      </c>
      <c r="J4952" s="5"/>
      <c r="K4952" s="7" t="s">
        <v>803</v>
      </c>
      <c r="L4952" s="7" t="s">
        <v>804</v>
      </c>
      <c r="M4952" s="7" t="s">
        <v>233</v>
      </c>
      <c r="N4952" t="s">
        <v>3494</v>
      </c>
    </row>
    <row r="4953" spans="1:14" x14ac:dyDescent="0.25">
      <c r="A4953" s="7">
        <v>0</v>
      </c>
      <c r="B4953" s="7" t="s">
        <v>7</v>
      </c>
      <c r="C4953" s="7"/>
      <c r="D4953" s="6" t="s">
        <v>159</v>
      </c>
      <c r="E4953" s="7">
        <v>35.789000000000001</v>
      </c>
      <c r="F4953" s="5"/>
      <c r="G4953" s="7">
        <v>45</v>
      </c>
      <c r="H4953" s="5"/>
      <c r="I4953" s="7">
        <v>38.014000000000003</v>
      </c>
      <c r="J4953" s="5"/>
      <c r="K4953" s="7" t="s">
        <v>805</v>
      </c>
      <c r="L4953" s="7" t="s">
        <v>806</v>
      </c>
      <c r="M4953" s="7" t="s">
        <v>233</v>
      </c>
      <c r="N4953" t="s">
        <v>3495</v>
      </c>
    </row>
    <row r="4954" spans="1:14" x14ac:dyDescent="0.25">
      <c r="A4954" s="7">
        <v>0</v>
      </c>
      <c r="B4954" s="7" t="s">
        <v>8</v>
      </c>
      <c r="C4954" s="7"/>
      <c r="D4954" s="6" t="s">
        <v>159</v>
      </c>
      <c r="E4954" s="7">
        <v>35.216999999999999</v>
      </c>
      <c r="F4954" s="5"/>
      <c r="G4954" s="7">
        <v>45</v>
      </c>
      <c r="H4954" s="5"/>
      <c r="I4954" s="7">
        <v>45</v>
      </c>
      <c r="J4954" s="5"/>
      <c r="K4954" s="7" t="s">
        <v>805</v>
      </c>
      <c r="L4954" s="7" t="s">
        <v>806</v>
      </c>
      <c r="M4954" s="7" t="s">
        <v>233</v>
      </c>
      <c r="N4954" t="s">
        <v>3495</v>
      </c>
    </row>
    <row r="4955" spans="1:14" x14ac:dyDescent="0.25">
      <c r="A4955" s="7">
        <v>0</v>
      </c>
      <c r="B4955" s="7" t="s">
        <v>7</v>
      </c>
      <c r="C4955" s="7"/>
      <c r="D4955" s="6" t="s">
        <v>159</v>
      </c>
      <c r="E4955" s="7">
        <v>45</v>
      </c>
      <c r="F4955" s="5"/>
      <c r="G4955" s="7">
        <v>45</v>
      </c>
      <c r="H4955" s="5"/>
      <c r="I4955" s="7">
        <v>45</v>
      </c>
      <c r="J4955" s="5"/>
      <c r="K4955" s="7" t="s">
        <v>807</v>
      </c>
      <c r="L4955" s="7" t="s">
        <v>808</v>
      </c>
      <c r="M4955" s="7" t="s">
        <v>233</v>
      </c>
      <c r="N4955" t="s">
        <v>3496</v>
      </c>
    </row>
    <row r="4956" spans="1:14" x14ac:dyDescent="0.25">
      <c r="A4956" s="7">
        <v>0</v>
      </c>
      <c r="B4956" s="7" t="s">
        <v>8</v>
      </c>
      <c r="C4956" s="7"/>
      <c r="D4956" s="6" t="s">
        <v>159</v>
      </c>
      <c r="E4956" s="7">
        <v>36.648000000000003</v>
      </c>
      <c r="F4956" s="5"/>
      <c r="G4956" s="7">
        <v>45</v>
      </c>
      <c r="H4956" s="5"/>
      <c r="I4956" s="7">
        <v>37.454999999999998</v>
      </c>
      <c r="J4956" s="5"/>
      <c r="K4956" s="7" t="s">
        <v>807</v>
      </c>
      <c r="L4956" s="7" t="s">
        <v>808</v>
      </c>
      <c r="M4956" s="7" t="s">
        <v>233</v>
      </c>
      <c r="N4956" t="s">
        <v>3496</v>
      </c>
    </row>
    <row r="4957" spans="1:14" x14ac:dyDescent="0.25">
      <c r="A4957" s="7">
        <v>0</v>
      </c>
      <c r="B4957" s="7" t="s">
        <v>7</v>
      </c>
      <c r="C4957" s="7"/>
      <c r="D4957" s="6" t="s">
        <v>159</v>
      </c>
      <c r="E4957" s="7">
        <v>45</v>
      </c>
      <c r="F4957" s="5"/>
      <c r="G4957" s="7">
        <v>45</v>
      </c>
      <c r="H4957" s="5"/>
      <c r="I4957" s="7">
        <v>45</v>
      </c>
      <c r="J4957" s="5"/>
      <c r="K4957" s="7" t="s">
        <v>809</v>
      </c>
      <c r="L4957" s="7" t="s">
        <v>810</v>
      </c>
      <c r="M4957" s="7" t="s">
        <v>233</v>
      </c>
      <c r="N4957" t="s">
        <v>3497</v>
      </c>
    </row>
    <row r="4958" spans="1:14" x14ac:dyDescent="0.25">
      <c r="A4958" s="7">
        <v>0</v>
      </c>
      <c r="B4958" s="7" t="s">
        <v>8</v>
      </c>
      <c r="C4958" s="7"/>
      <c r="D4958" s="6" t="s">
        <v>159</v>
      </c>
      <c r="E4958" s="7">
        <v>35.585000000000001</v>
      </c>
      <c r="F4958" s="5"/>
      <c r="G4958" s="7">
        <v>45</v>
      </c>
      <c r="H4958" s="5"/>
      <c r="I4958" s="7">
        <v>36.723999999999997</v>
      </c>
      <c r="J4958" s="5"/>
      <c r="K4958" s="7" t="s">
        <v>809</v>
      </c>
      <c r="L4958" s="7" t="s">
        <v>810</v>
      </c>
      <c r="M4958" s="7" t="s">
        <v>233</v>
      </c>
      <c r="N4958" t="s">
        <v>3497</v>
      </c>
    </row>
    <row r="4959" spans="1:14" x14ac:dyDescent="0.25">
      <c r="A4959" s="7" t="s">
        <v>566</v>
      </c>
      <c r="B4959" s="7" t="s">
        <v>567</v>
      </c>
      <c r="C4959" s="7"/>
      <c r="D4959" s="6" t="s">
        <v>159</v>
      </c>
      <c r="E4959" s="7">
        <v>24.856000000000002</v>
      </c>
      <c r="F4959" s="5"/>
      <c r="G4959" s="7">
        <v>33.970999999999997</v>
      </c>
      <c r="H4959" s="5"/>
      <c r="I4959" s="7">
        <v>25.055</v>
      </c>
      <c r="J4959" s="5"/>
      <c r="K4959" s="7" t="s">
        <v>803</v>
      </c>
      <c r="L4959" s="7" t="s">
        <v>804</v>
      </c>
      <c r="M4959" s="7" t="s">
        <v>233</v>
      </c>
      <c r="N4959" t="s">
        <v>3498</v>
      </c>
    </row>
    <row r="4960" spans="1:14" x14ac:dyDescent="0.25">
      <c r="A4960" s="7" t="s">
        <v>566</v>
      </c>
      <c r="B4960" s="7" t="s">
        <v>568</v>
      </c>
      <c r="C4960" s="7"/>
      <c r="D4960" s="6" t="s">
        <v>159</v>
      </c>
      <c r="E4960" s="7">
        <v>24.989000000000001</v>
      </c>
      <c r="F4960" s="5"/>
      <c r="G4960" s="7">
        <v>32.537999999999997</v>
      </c>
      <c r="H4960" s="5"/>
      <c r="I4960" s="7">
        <v>25.265000000000001</v>
      </c>
      <c r="J4960" s="5"/>
      <c r="K4960" s="7" t="s">
        <v>803</v>
      </c>
      <c r="L4960" s="7" t="s">
        <v>804</v>
      </c>
      <c r="M4960" s="7" t="s">
        <v>233</v>
      </c>
      <c r="N4960" t="s">
        <v>3498</v>
      </c>
    </row>
    <row r="4961" spans="1:14" x14ac:dyDescent="0.25">
      <c r="A4961" s="7" t="s">
        <v>566</v>
      </c>
      <c r="B4961" s="7" t="s">
        <v>567</v>
      </c>
      <c r="C4961" s="7"/>
      <c r="D4961" s="6" t="s">
        <v>159</v>
      </c>
      <c r="E4961" s="7">
        <v>24.664999999999999</v>
      </c>
      <c r="F4961" s="5"/>
      <c r="G4961" s="7">
        <v>33.552999999999997</v>
      </c>
      <c r="H4961" s="5"/>
      <c r="I4961" s="7">
        <v>25.177</v>
      </c>
      <c r="J4961" s="5"/>
      <c r="K4961" s="7" t="s">
        <v>805</v>
      </c>
      <c r="L4961" s="7" t="s">
        <v>806</v>
      </c>
      <c r="M4961" s="7" t="s">
        <v>233</v>
      </c>
      <c r="N4961" t="s">
        <v>3499</v>
      </c>
    </row>
    <row r="4962" spans="1:14" x14ac:dyDescent="0.25">
      <c r="A4962" s="7" t="s">
        <v>566</v>
      </c>
      <c r="B4962" s="7" t="s">
        <v>568</v>
      </c>
      <c r="C4962" s="7"/>
      <c r="D4962" s="6" t="s">
        <v>159</v>
      </c>
      <c r="E4962" s="7">
        <v>25.238</v>
      </c>
      <c r="F4962" s="5"/>
      <c r="G4962" s="7">
        <v>34.146000000000001</v>
      </c>
      <c r="H4962" s="5"/>
      <c r="I4962" s="7">
        <v>25.670999999999999</v>
      </c>
      <c r="J4962" s="5"/>
      <c r="K4962" s="7" t="s">
        <v>805</v>
      </c>
      <c r="L4962" s="7" t="s">
        <v>806</v>
      </c>
      <c r="M4962" s="7" t="s">
        <v>233</v>
      </c>
      <c r="N4962" t="s">
        <v>3499</v>
      </c>
    </row>
    <row r="4963" spans="1:14" x14ac:dyDescent="0.25">
      <c r="A4963" s="7" t="s">
        <v>566</v>
      </c>
      <c r="B4963" s="7" t="s">
        <v>567</v>
      </c>
      <c r="C4963" s="7"/>
      <c r="D4963" s="6" t="s">
        <v>159</v>
      </c>
      <c r="E4963" s="7">
        <v>25.786000000000001</v>
      </c>
      <c r="F4963" s="5"/>
      <c r="G4963" s="7">
        <v>34.648000000000003</v>
      </c>
      <c r="H4963" s="5"/>
      <c r="I4963" s="7">
        <v>25.94</v>
      </c>
      <c r="J4963" s="5"/>
      <c r="K4963" s="7" t="s">
        <v>807</v>
      </c>
      <c r="L4963" s="7" t="s">
        <v>808</v>
      </c>
      <c r="M4963" s="7" t="s">
        <v>233</v>
      </c>
      <c r="N4963" t="s">
        <v>3500</v>
      </c>
    </row>
    <row r="4964" spans="1:14" x14ac:dyDescent="0.25">
      <c r="A4964" s="7" t="s">
        <v>566</v>
      </c>
      <c r="B4964" s="7" t="s">
        <v>568</v>
      </c>
      <c r="C4964" s="7"/>
      <c r="D4964" s="6" t="s">
        <v>159</v>
      </c>
      <c r="E4964" s="7">
        <v>25.617999999999999</v>
      </c>
      <c r="F4964" s="5"/>
      <c r="G4964" s="7">
        <v>34.729999999999997</v>
      </c>
      <c r="H4964" s="5"/>
      <c r="I4964" s="7">
        <v>25.933</v>
      </c>
      <c r="J4964" s="5"/>
      <c r="K4964" s="7" t="s">
        <v>807</v>
      </c>
      <c r="L4964" s="7" t="s">
        <v>808</v>
      </c>
      <c r="M4964" s="7" t="s">
        <v>233</v>
      </c>
      <c r="N4964" t="s">
        <v>3500</v>
      </c>
    </row>
    <row r="4965" spans="1:14" x14ac:dyDescent="0.25">
      <c r="A4965" s="7" t="s">
        <v>566</v>
      </c>
      <c r="B4965" s="7" t="s">
        <v>567</v>
      </c>
      <c r="C4965" s="7"/>
      <c r="D4965" s="6" t="s">
        <v>159</v>
      </c>
      <c r="E4965" s="7">
        <v>25.966000000000001</v>
      </c>
      <c r="F4965" s="5"/>
      <c r="G4965" s="7">
        <v>36.179000000000002</v>
      </c>
      <c r="H4965" s="5"/>
      <c r="I4965" s="7">
        <v>26.353000000000002</v>
      </c>
      <c r="J4965" s="5"/>
      <c r="K4965" s="7" t="s">
        <v>809</v>
      </c>
      <c r="L4965" s="7" t="s">
        <v>810</v>
      </c>
      <c r="M4965" s="7" t="s">
        <v>233</v>
      </c>
      <c r="N4965" t="s">
        <v>3501</v>
      </c>
    </row>
    <row r="4966" spans="1:14" x14ac:dyDescent="0.25">
      <c r="A4966" s="7" t="s">
        <v>566</v>
      </c>
      <c r="B4966" s="7" t="s">
        <v>568</v>
      </c>
      <c r="C4966" s="7"/>
      <c r="D4966" s="6" t="s">
        <v>159</v>
      </c>
      <c r="E4966" s="7">
        <v>25.509</v>
      </c>
      <c r="F4966" s="5"/>
      <c r="G4966" s="7">
        <v>34.716000000000001</v>
      </c>
      <c r="H4966" s="5"/>
      <c r="I4966" s="7">
        <v>25.791</v>
      </c>
      <c r="J4966" s="5"/>
      <c r="K4966" s="7" t="s">
        <v>809</v>
      </c>
      <c r="L4966" s="7" t="s">
        <v>810</v>
      </c>
      <c r="M4966" s="7" t="s">
        <v>233</v>
      </c>
      <c r="N4966" t="s">
        <v>3501</v>
      </c>
    </row>
    <row r="4967" spans="1:14" x14ac:dyDescent="0.25">
      <c r="A4967" s="7" t="s">
        <v>569</v>
      </c>
      <c r="B4967" s="7" t="s">
        <v>570</v>
      </c>
      <c r="C4967" s="7"/>
      <c r="D4967" s="6" t="s">
        <v>159</v>
      </c>
      <c r="E4967" s="7">
        <v>32.5</v>
      </c>
      <c r="F4967" s="5"/>
      <c r="G4967" s="7">
        <v>45</v>
      </c>
      <c r="H4967" s="5"/>
      <c r="I4967" s="7">
        <v>33.091999999999999</v>
      </c>
      <c r="J4967" s="5"/>
      <c r="K4967" s="7" t="s">
        <v>803</v>
      </c>
      <c r="L4967" s="7" t="s">
        <v>804</v>
      </c>
      <c r="M4967" s="7" t="s">
        <v>233</v>
      </c>
      <c r="N4967" t="s">
        <v>3502</v>
      </c>
    </row>
    <row r="4968" spans="1:14" x14ac:dyDescent="0.25">
      <c r="A4968" s="7" t="s">
        <v>569</v>
      </c>
      <c r="B4968" s="7" t="s">
        <v>571</v>
      </c>
      <c r="C4968" s="7"/>
      <c r="D4968" s="6" t="s">
        <v>159</v>
      </c>
      <c r="E4968" s="7">
        <v>33.659999999999997</v>
      </c>
      <c r="F4968" s="5"/>
      <c r="G4968" s="7">
        <v>45</v>
      </c>
      <c r="H4968" s="5"/>
      <c r="I4968" s="7">
        <v>34.832000000000001</v>
      </c>
      <c r="J4968" s="5"/>
      <c r="K4968" s="7" t="s">
        <v>803</v>
      </c>
      <c r="L4968" s="7" t="s">
        <v>804</v>
      </c>
      <c r="M4968" s="7" t="s">
        <v>233</v>
      </c>
      <c r="N4968" t="s">
        <v>3502</v>
      </c>
    </row>
    <row r="4969" spans="1:14" x14ac:dyDescent="0.25">
      <c r="A4969" s="7" t="s">
        <v>569</v>
      </c>
      <c r="B4969" s="7" t="s">
        <v>570</v>
      </c>
      <c r="C4969" s="7"/>
      <c r="D4969" s="6" t="s">
        <v>159</v>
      </c>
      <c r="E4969" s="7">
        <v>35.676000000000002</v>
      </c>
      <c r="F4969" s="5"/>
      <c r="G4969" s="7">
        <v>45</v>
      </c>
      <c r="H4969" s="5"/>
      <c r="I4969" s="7">
        <v>35.194000000000003</v>
      </c>
      <c r="J4969" s="5"/>
      <c r="K4969" s="7" t="s">
        <v>805</v>
      </c>
      <c r="L4969" s="7" t="s">
        <v>806</v>
      </c>
      <c r="M4969" s="7" t="s">
        <v>233</v>
      </c>
      <c r="N4969" t="s">
        <v>3503</v>
      </c>
    </row>
    <row r="4970" spans="1:14" x14ac:dyDescent="0.25">
      <c r="A4970" s="7" t="s">
        <v>569</v>
      </c>
      <c r="B4970" s="7" t="s">
        <v>571</v>
      </c>
      <c r="C4970" s="7"/>
      <c r="D4970" s="6" t="s">
        <v>159</v>
      </c>
      <c r="E4970" s="7">
        <v>33.502000000000002</v>
      </c>
      <c r="F4970" s="5"/>
      <c r="G4970" s="7">
        <v>45</v>
      </c>
      <c r="H4970" s="5"/>
      <c r="I4970" s="7">
        <v>36.094999999999999</v>
      </c>
      <c r="J4970" s="5"/>
      <c r="K4970" s="7" t="s">
        <v>805</v>
      </c>
      <c r="L4970" s="7" t="s">
        <v>806</v>
      </c>
      <c r="M4970" s="7" t="s">
        <v>233</v>
      </c>
      <c r="N4970" t="s">
        <v>3503</v>
      </c>
    </row>
    <row r="4971" spans="1:14" x14ac:dyDescent="0.25">
      <c r="A4971" s="7" t="s">
        <v>569</v>
      </c>
      <c r="B4971" s="7" t="s">
        <v>570</v>
      </c>
      <c r="C4971" s="7"/>
      <c r="D4971" s="6" t="s">
        <v>159</v>
      </c>
      <c r="E4971" s="7">
        <v>32.603999999999999</v>
      </c>
      <c r="F4971" s="5"/>
      <c r="G4971" s="7">
        <v>45</v>
      </c>
      <c r="H4971" s="5"/>
      <c r="I4971" s="7">
        <v>34.087000000000003</v>
      </c>
      <c r="J4971" s="5"/>
      <c r="K4971" s="7" t="s">
        <v>807</v>
      </c>
      <c r="L4971" s="7" t="s">
        <v>808</v>
      </c>
      <c r="M4971" s="7" t="s">
        <v>233</v>
      </c>
      <c r="N4971" t="s">
        <v>3504</v>
      </c>
    </row>
    <row r="4972" spans="1:14" x14ac:dyDescent="0.25">
      <c r="A4972" s="7" t="s">
        <v>569</v>
      </c>
      <c r="B4972" s="7" t="s">
        <v>571</v>
      </c>
      <c r="C4972" s="7"/>
      <c r="D4972" s="6" t="s">
        <v>159</v>
      </c>
      <c r="E4972" s="7">
        <v>33.19</v>
      </c>
      <c r="F4972" s="5"/>
      <c r="G4972" s="7">
        <v>45</v>
      </c>
      <c r="H4972" s="5"/>
      <c r="I4972" s="7">
        <v>34.302999999999997</v>
      </c>
      <c r="J4972" s="5"/>
      <c r="K4972" s="7" t="s">
        <v>807</v>
      </c>
      <c r="L4972" s="7" t="s">
        <v>808</v>
      </c>
      <c r="M4972" s="7" t="s">
        <v>233</v>
      </c>
      <c r="N4972" t="s">
        <v>3504</v>
      </c>
    </row>
    <row r="4973" spans="1:14" x14ac:dyDescent="0.25">
      <c r="A4973" s="7" t="s">
        <v>569</v>
      </c>
      <c r="B4973" s="7" t="s">
        <v>570</v>
      </c>
      <c r="C4973" s="7"/>
      <c r="D4973" s="6" t="s">
        <v>159</v>
      </c>
      <c r="E4973" s="7">
        <v>33.020000000000003</v>
      </c>
      <c r="F4973" s="5"/>
      <c r="G4973" s="7">
        <v>45</v>
      </c>
      <c r="H4973" s="5"/>
      <c r="I4973" s="7">
        <v>34.030999999999999</v>
      </c>
      <c r="J4973" s="5"/>
      <c r="K4973" s="7" t="s">
        <v>809</v>
      </c>
      <c r="L4973" s="7" t="s">
        <v>810</v>
      </c>
      <c r="M4973" s="7" t="s">
        <v>233</v>
      </c>
      <c r="N4973" t="s">
        <v>3505</v>
      </c>
    </row>
    <row r="4974" spans="1:14" x14ac:dyDescent="0.25">
      <c r="A4974" s="7" t="s">
        <v>569</v>
      </c>
      <c r="B4974" s="7" t="s">
        <v>571</v>
      </c>
      <c r="C4974" s="7"/>
      <c r="D4974" s="6" t="s">
        <v>159</v>
      </c>
      <c r="E4974" s="7">
        <v>33.261000000000003</v>
      </c>
      <c r="F4974" s="5"/>
      <c r="G4974" s="7">
        <v>45</v>
      </c>
      <c r="H4974" s="5"/>
      <c r="I4974" s="7">
        <v>34.183</v>
      </c>
      <c r="J4974" s="5"/>
      <c r="K4974" s="7" t="s">
        <v>809</v>
      </c>
      <c r="L4974" s="7" t="s">
        <v>810</v>
      </c>
      <c r="M4974" s="7" t="s">
        <v>233</v>
      </c>
      <c r="N4974" t="s">
        <v>3505</v>
      </c>
    </row>
    <row r="4975" spans="1:14" x14ac:dyDescent="0.25">
      <c r="A4975" s="7" t="s">
        <v>563</v>
      </c>
      <c r="B4975" s="7" t="s">
        <v>564</v>
      </c>
      <c r="C4975" s="7"/>
      <c r="D4975" s="6" t="s">
        <v>159</v>
      </c>
      <c r="E4975" s="7">
        <v>22.489000000000001</v>
      </c>
      <c r="F4975" s="5"/>
      <c r="G4975" s="7">
        <v>30.091000000000001</v>
      </c>
      <c r="H4975" s="5"/>
      <c r="I4975" s="7">
        <v>23.103000000000002</v>
      </c>
      <c r="J4975" s="5"/>
      <c r="K4975" s="7" t="s">
        <v>803</v>
      </c>
      <c r="L4975" s="7" t="s">
        <v>804</v>
      </c>
      <c r="M4975" s="7" t="s">
        <v>233</v>
      </c>
      <c r="N4975" t="s">
        <v>3506</v>
      </c>
    </row>
    <row r="4976" spans="1:14" x14ac:dyDescent="0.25">
      <c r="A4976" s="7" t="s">
        <v>563</v>
      </c>
      <c r="B4976" s="7" t="s">
        <v>565</v>
      </c>
      <c r="C4976" s="7"/>
      <c r="D4976" s="6" t="s">
        <v>159</v>
      </c>
      <c r="E4976" s="7">
        <v>22.457000000000001</v>
      </c>
      <c r="F4976" s="5"/>
      <c r="G4976" s="7">
        <v>30.219000000000001</v>
      </c>
      <c r="H4976" s="5"/>
      <c r="I4976" s="7">
        <v>22.939</v>
      </c>
      <c r="J4976" s="5"/>
      <c r="K4976" s="7" t="s">
        <v>803</v>
      </c>
      <c r="L4976" s="7" t="s">
        <v>804</v>
      </c>
      <c r="M4976" s="7" t="s">
        <v>233</v>
      </c>
      <c r="N4976" t="s">
        <v>3506</v>
      </c>
    </row>
    <row r="4977" spans="1:14" x14ac:dyDescent="0.25">
      <c r="A4977" s="7" t="s">
        <v>563</v>
      </c>
      <c r="B4977" s="7" t="s">
        <v>564</v>
      </c>
      <c r="C4977" s="7"/>
      <c r="D4977" s="6" t="s">
        <v>159</v>
      </c>
      <c r="E4977" s="7">
        <v>22.672000000000001</v>
      </c>
      <c r="F4977" s="5"/>
      <c r="G4977" s="7">
        <v>30.957000000000001</v>
      </c>
      <c r="H4977" s="5"/>
      <c r="I4977" s="7">
        <v>23.504000000000001</v>
      </c>
      <c r="J4977" s="5"/>
      <c r="K4977" s="7" t="s">
        <v>805</v>
      </c>
      <c r="L4977" s="7" t="s">
        <v>806</v>
      </c>
      <c r="M4977" s="7" t="s">
        <v>233</v>
      </c>
      <c r="N4977" t="s">
        <v>3507</v>
      </c>
    </row>
    <row r="4978" spans="1:14" x14ac:dyDescent="0.25">
      <c r="A4978" s="7" t="s">
        <v>563</v>
      </c>
      <c r="B4978" s="7" t="s">
        <v>565</v>
      </c>
      <c r="C4978" s="7"/>
      <c r="D4978" s="6" t="s">
        <v>159</v>
      </c>
      <c r="E4978" s="7">
        <v>22.582000000000001</v>
      </c>
      <c r="F4978" s="5"/>
      <c r="G4978" s="7">
        <v>30.951000000000001</v>
      </c>
      <c r="H4978" s="5"/>
      <c r="I4978" s="7">
        <v>23.393000000000001</v>
      </c>
      <c r="J4978" s="5"/>
      <c r="K4978" s="7" t="s">
        <v>805</v>
      </c>
      <c r="L4978" s="7" t="s">
        <v>806</v>
      </c>
      <c r="M4978" s="7" t="s">
        <v>233</v>
      </c>
      <c r="N4978" t="s">
        <v>3507</v>
      </c>
    </row>
    <row r="4979" spans="1:14" x14ac:dyDescent="0.25">
      <c r="A4979" s="7" t="s">
        <v>563</v>
      </c>
      <c r="B4979" s="7" t="s">
        <v>564</v>
      </c>
      <c r="C4979" s="7"/>
      <c r="D4979" s="6" t="s">
        <v>159</v>
      </c>
      <c r="E4979" s="7">
        <v>23.204000000000001</v>
      </c>
      <c r="F4979" s="5"/>
      <c r="G4979" s="7">
        <v>31.687999999999999</v>
      </c>
      <c r="H4979" s="5"/>
      <c r="I4979" s="7">
        <v>23.895</v>
      </c>
      <c r="J4979" s="5"/>
      <c r="K4979" s="7" t="s">
        <v>807</v>
      </c>
      <c r="L4979" s="7" t="s">
        <v>808</v>
      </c>
      <c r="M4979" s="7" t="s">
        <v>233</v>
      </c>
      <c r="N4979" t="s">
        <v>3508</v>
      </c>
    </row>
    <row r="4980" spans="1:14" x14ac:dyDescent="0.25">
      <c r="A4980" s="7" t="s">
        <v>563</v>
      </c>
      <c r="B4980" s="7" t="s">
        <v>565</v>
      </c>
      <c r="C4980" s="7"/>
      <c r="D4980" s="6" t="s">
        <v>159</v>
      </c>
      <c r="E4980" s="7">
        <v>22.754000000000001</v>
      </c>
      <c r="F4980" s="5"/>
      <c r="G4980" s="7">
        <v>31.390999999999998</v>
      </c>
      <c r="H4980" s="5"/>
      <c r="I4980" s="7">
        <v>23.158999999999999</v>
      </c>
      <c r="J4980" s="5"/>
      <c r="K4980" s="7" t="s">
        <v>807</v>
      </c>
      <c r="L4980" s="7" t="s">
        <v>808</v>
      </c>
      <c r="M4980" s="7" t="s">
        <v>233</v>
      </c>
      <c r="N4980" t="s">
        <v>3508</v>
      </c>
    </row>
    <row r="4981" spans="1:14" x14ac:dyDescent="0.25">
      <c r="A4981" s="7" t="s">
        <v>563</v>
      </c>
      <c r="B4981" s="7" t="s">
        <v>564</v>
      </c>
      <c r="C4981" s="7"/>
      <c r="D4981" s="6" t="s">
        <v>159</v>
      </c>
      <c r="E4981" s="7">
        <v>23.523</v>
      </c>
      <c r="F4981" s="5"/>
      <c r="G4981" s="7">
        <v>32.04</v>
      </c>
      <c r="H4981" s="5"/>
      <c r="I4981" s="7">
        <v>23.951000000000001</v>
      </c>
      <c r="J4981" s="5"/>
      <c r="K4981" s="7" t="s">
        <v>809</v>
      </c>
      <c r="L4981" s="7" t="s">
        <v>810</v>
      </c>
      <c r="M4981" s="7" t="s">
        <v>233</v>
      </c>
      <c r="N4981" t="s">
        <v>3509</v>
      </c>
    </row>
    <row r="4982" spans="1:14" x14ac:dyDescent="0.25">
      <c r="A4982" s="7" t="s">
        <v>563</v>
      </c>
      <c r="B4982" s="7" t="s">
        <v>565</v>
      </c>
      <c r="C4982" s="7"/>
      <c r="D4982" s="6" t="s">
        <v>159</v>
      </c>
      <c r="E4982" s="7">
        <v>22.47</v>
      </c>
      <c r="F4982" s="5"/>
      <c r="G4982" s="7">
        <v>32.168999999999997</v>
      </c>
      <c r="H4982" s="5"/>
      <c r="I4982" s="7">
        <v>23.053999999999998</v>
      </c>
      <c r="J4982" s="5"/>
      <c r="K4982" s="7" t="s">
        <v>809</v>
      </c>
      <c r="L4982" s="7" t="s">
        <v>810</v>
      </c>
      <c r="M4982" s="7" t="s">
        <v>233</v>
      </c>
      <c r="N4982" t="s">
        <v>3509</v>
      </c>
    </row>
    <row r="4983" spans="1:14" x14ac:dyDescent="0.25">
      <c r="A4983" s="7" t="s">
        <v>560</v>
      </c>
      <c r="B4983" s="7" t="s">
        <v>561</v>
      </c>
      <c r="C4983" s="7"/>
      <c r="D4983" s="6" t="s">
        <v>159</v>
      </c>
      <c r="E4983" s="7">
        <v>24.864000000000001</v>
      </c>
      <c r="F4983" s="5"/>
      <c r="G4983" s="7">
        <v>40.587000000000003</v>
      </c>
      <c r="H4983" s="5"/>
      <c r="I4983" s="7">
        <v>25.298999999999999</v>
      </c>
      <c r="J4983" s="5"/>
      <c r="K4983" s="7" t="s">
        <v>803</v>
      </c>
      <c r="L4983" s="7" t="s">
        <v>804</v>
      </c>
      <c r="M4983" s="7" t="s">
        <v>233</v>
      </c>
      <c r="N4983" t="s">
        <v>3510</v>
      </c>
    </row>
    <row r="4984" spans="1:14" x14ac:dyDescent="0.25">
      <c r="A4984" s="7" t="s">
        <v>560</v>
      </c>
      <c r="B4984" s="7" t="s">
        <v>562</v>
      </c>
      <c r="C4984" s="7"/>
      <c r="D4984" s="6" t="s">
        <v>159</v>
      </c>
      <c r="E4984" s="7">
        <v>23.614999999999998</v>
      </c>
      <c r="F4984" s="5"/>
      <c r="G4984" s="7">
        <v>45</v>
      </c>
      <c r="H4984" s="5"/>
      <c r="I4984" s="7">
        <v>23.826000000000001</v>
      </c>
      <c r="J4984" s="5"/>
      <c r="K4984" s="7" t="s">
        <v>803</v>
      </c>
      <c r="L4984" s="7" t="s">
        <v>804</v>
      </c>
      <c r="M4984" s="7" t="s">
        <v>233</v>
      </c>
      <c r="N4984" t="s">
        <v>3510</v>
      </c>
    </row>
    <row r="4985" spans="1:14" x14ac:dyDescent="0.25">
      <c r="A4985" s="7" t="s">
        <v>560</v>
      </c>
      <c r="B4985" s="7" t="s">
        <v>561</v>
      </c>
      <c r="C4985" s="7"/>
      <c r="D4985" s="6" t="s">
        <v>159</v>
      </c>
      <c r="E4985" s="7">
        <v>25.143000000000001</v>
      </c>
      <c r="F4985" s="5"/>
      <c r="G4985" s="7">
        <v>45</v>
      </c>
      <c r="H4985" s="5"/>
      <c r="I4985" s="7">
        <v>25.65</v>
      </c>
      <c r="J4985" s="5"/>
      <c r="K4985" s="7" t="s">
        <v>805</v>
      </c>
      <c r="L4985" s="7" t="s">
        <v>806</v>
      </c>
      <c r="M4985" s="7" t="s">
        <v>233</v>
      </c>
      <c r="N4985" t="s">
        <v>3511</v>
      </c>
    </row>
    <row r="4986" spans="1:14" x14ac:dyDescent="0.25">
      <c r="A4986" s="7" t="s">
        <v>560</v>
      </c>
      <c r="B4986" s="7" t="s">
        <v>562</v>
      </c>
      <c r="C4986" s="7"/>
      <c r="D4986" s="6" t="s">
        <v>159</v>
      </c>
      <c r="E4986" s="7">
        <v>24.896999999999998</v>
      </c>
      <c r="F4986" s="5"/>
      <c r="G4986" s="7">
        <v>44.008000000000003</v>
      </c>
      <c r="H4986" s="5"/>
      <c r="I4986" s="7">
        <v>25.148</v>
      </c>
      <c r="J4986" s="5"/>
      <c r="K4986" s="7" t="s">
        <v>805</v>
      </c>
      <c r="L4986" s="7" t="s">
        <v>806</v>
      </c>
      <c r="M4986" s="7" t="s">
        <v>233</v>
      </c>
      <c r="N4986" t="s">
        <v>3511</v>
      </c>
    </row>
    <row r="4987" spans="1:14" x14ac:dyDescent="0.25">
      <c r="A4987" s="7" t="s">
        <v>560</v>
      </c>
      <c r="B4987" s="7" t="s">
        <v>561</v>
      </c>
      <c r="C4987" s="7"/>
      <c r="D4987" s="6" t="s">
        <v>159</v>
      </c>
      <c r="E4987" s="7">
        <v>25.530999999999999</v>
      </c>
      <c r="F4987" s="5"/>
      <c r="G4987" s="7">
        <v>44.814</v>
      </c>
      <c r="H4987" s="5"/>
      <c r="I4987" s="7">
        <v>25.782</v>
      </c>
      <c r="J4987" s="5"/>
      <c r="K4987" s="7" t="s">
        <v>807</v>
      </c>
      <c r="L4987" s="7" t="s">
        <v>808</v>
      </c>
      <c r="M4987" s="7" t="s">
        <v>233</v>
      </c>
      <c r="N4987" t="s">
        <v>3512</v>
      </c>
    </row>
    <row r="4988" spans="1:14" x14ac:dyDescent="0.25">
      <c r="A4988" s="7" t="s">
        <v>560</v>
      </c>
      <c r="B4988" s="7" t="s">
        <v>562</v>
      </c>
      <c r="C4988" s="7"/>
      <c r="D4988" s="6" t="s">
        <v>159</v>
      </c>
      <c r="E4988" s="7">
        <v>24.591000000000001</v>
      </c>
      <c r="F4988" s="5"/>
      <c r="G4988" s="7">
        <v>45</v>
      </c>
      <c r="H4988" s="5"/>
      <c r="I4988" s="7">
        <v>24.765000000000001</v>
      </c>
      <c r="J4988" s="5"/>
      <c r="K4988" s="7" t="s">
        <v>807</v>
      </c>
      <c r="L4988" s="7" t="s">
        <v>808</v>
      </c>
      <c r="M4988" s="7" t="s">
        <v>233</v>
      </c>
      <c r="N4988" t="s">
        <v>3512</v>
      </c>
    </row>
    <row r="4989" spans="1:14" x14ac:dyDescent="0.25">
      <c r="A4989" s="7" t="s">
        <v>560</v>
      </c>
      <c r="B4989" s="7" t="s">
        <v>561</v>
      </c>
      <c r="C4989" s="7"/>
      <c r="D4989" s="6" t="s">
        <v>159</v>
      </c>
      <c r="E4989" s="7">
        <v>25.664999999999999</v>
      </c>
      <c r="F4989" s="5"/>
      <c r="G4989" s="7">
        <v>45</v>
      </c>
      <c r="H4989" s="5"/>
      <c r="I4989" s="7">
        <v>26.146999999999998</v>
      </c>
      <c r="J4989" s="5"/>
      <c r="K4989" s="7" t="s">
        <v>809</v>
      </c>
      <c r="L4989" s="7" t="s">
        <v>810</v>
      </c>
      <c r="M4989" s="7" t="s">
        <v>233</v>
      </c>
      <c r="N4989" t="s">
        <v>3513</v>
      </c>
    </row>
    <row r="4990" spans="1:14" x14ac:dyDescent="0.25">
      <c r="A4990" s="7" t="s">
        <v>560</v>
      </c>
      <c r="B4990" s="7" t="s">
        <v>562</v>
      </c>
      <c r="C4990" s="7"/>
      <c r="D4990" s="6" t="s">
        <v>159</v>
      </c>
      <c r="E4990" s="7">
        <v>24.681000000000001</v>
      </c>
      <c r="F4990" s="5"/>
      <c r="G4990" s="7">
        <v>37.957000000000001</v>
      </c>
      <c r="H4990" s="5"/>
      <c r="I4990" s="7">
        <v>24.759</v>
      </c>
      <c r="J4990" s="5"/>
      <c r="K4990" s="7" t="s">
        <v>809</v>
      </c>
      <c r="L4990" s="7" t="s">
        <v>810</v>
      </c>
      <c r="M4990" s="7" t="s">
        <v>233</v>
      </c>
      <c r="N4990" t="s">
        <v>3513</v>
      </c>
    </row>
    <row r="4991" spans="1:14" x14ac:dyDescent="0.25">
      <c r="A4991" s="7" t="s">
        <v>575</v>
      </c>
      <c r="B4991" s="7" t="s">
        <v>576</v>
      </c>
      <c r="C4991" s="7"/>
      <c r="D4991" s="6" t="s">
        <v>159</v>
      </c>
      <c r="E4991" s="7">
        <v>22.367000000000001</v>
      </c>
      <c r="F4991" s="5"/>
      <c r="G4991" s="7">
        <v>30.535</v>
      </c>
      <c r="H4991" s="5"/>
      <c r="I4991" s="7">
        <v>22.873000000000001</v>
      </c>
      <c r="J4991" s="5"/>
      <c r="K4991" s="7" t="s">
        <v>803</v>
      </c>
      <c r="L4991" s="7" t="s">
        <v>804</v>
      </c>
      <c r="M4991" s="7" t="s">
        <v>233</v>
      </c>
      <c r="N4991" t="s">
        <v>3514</v>
      </c>
    </row>
    <row r="4992" spans="1:14" x14ac:dyDescent="0.25">
      <c r="A4992" s="7" t="s">
        <v>575</v>
      </c>
      <c r="B4992" s="7" t="s">
        <v>577</v>
      </c>
      <c r="C4992" s="7"/>
      <c r="D4992" s="6" t="s">
        <v>159</v>
      </c>
      <c r="E4992" s="7">
        <v>22.315000000000001</v>
      </c>
      <c r="F4992" s="5"/>
      <c r="G4992" s="7">
        <v>30.43</v>
      </c>
      <c r="H4992" s="5"/>
      <c r="I4992" s="7">
        <v>22.716999999999999</v>
      </c>
      <c r="J4992" s="5"/>
      <c r="K4992" s="7" t="s">
        <v>803</v>
      </c>
      <c r="L4992" s="7" t="s">
        <v>804</v>
      </c>
      <c r="M4992" s="7" t="s">
        <v>233</v>
      </c>
      <c r="N4992" t="s">
        <v>3514</v>
      </c>
    </row>
    <row r="4993" spans="1:14" x14ac:dyDescent="0.25">
      <c r="A4993" s="7" t="s">
        <v>575</v>
      </c>
      <c r="B4993" s="7" t="s">
        <v>576</v>
      </c>
      <c r="C4993" s="7"/>
      <c r="D4993" s="6" t="s">
        <v>159</v>
      </c>
      <c r="E4993" s="7">
        <v>22.038</v>
      </c>
      <c r="F4993" s="5"/>
      <c r="G4993" s="7">
        <v>31.018999999999998</v>
      </c>
      <c r="H4993" s="5"/>
      <c r="I4993" s="7">
        <v>22.876000000000001</v>
      </c>
      <c r="J4993" s="5"/>
      <c r="K4993" s="7" t="s">
        <v>805</v>
      </c>
      <c r="L4993" s="7" t="s">
        <v>806</v>
      </c>
      <c r="M4993" s="7" t="s">
        <v>233</v>
      </c>
      <c r="N4993" t="s">
        <v>3515</v>
      </c>
    </row>
    <row r="4994" spans="1:14" x14ac:dyDescent="0.25">
      <c r="A4994" s="7" t="s">
        <v>575</v>
      </c>
      <c r="B4994" s="7" t="s">
        <v>577</v>
      </c>
      <c r="C4994" s="7"/>
      <c r="D4994" s="6" t="s">
        <v>159</v>
      </c>
      <c r="E4994" s="7">
        <v>22.524999999999999</v>
      </c>
      <c r="F4994" s="5"/>
      <c r="G4994" s="7">
        <v>30.574999999999999</v>
      </c>
      <c r="H4994" s="5"/>
      <c r="I4994" s="7">
        <v>23.228000000000002</v>
      </c>
      <c r="J4994" s="5"/>
      <c r="K4994" s="7" t="s">
        <v>805</v>
      </c>
      <c r="L4994" s="7" t="s">
        <v>806</v>
      </c>
      <c r="M4994" s="7" t="s">
        <v>233</v>
      </c>
      <c r="N4994" t="s">
        <v>3515</v>
      </c>
    </row>
    <row r="4995" spans="1:14" x14ac:dyDescent="0.25">
      <c r="A4995" s="7" t="s">
        <v>575</v>
      </c>
      <c r="B4995" s="7" t="s">
        <v>576</v>
      </c>
      <c r="C4995" s="7"/>
      <c r="D4995" s="6" t="s">
        <v>159</v>
      </c>
      <c r="E4995" s="7">
        <v>22.561</v>
      </c>
      <c r="F4995" s="5"/>
      <c r="G4995" s="7">
        <v>31.475000000000001</v>
      </c>
      <c r="H4995" s="5"/>
      <c r="I4995" s="7">
        <v>23.335000000000001</v>
      </c>
      <c r="J4995" s="5"/>
      <c r="K4995" s="7" t="s">
        <v>807</v>
      </c>
      <c r="L4995" s="7" t="s">
        <v>808</v>
      </c>
      <c r="M4995" s="7" t="s">
        <v>233</v>
      </c>
      <c r="N4995" t="s">
        <v>3516</v>
      </c>
    </row>
    <row r="4996" spans="1:14" x14ac:dyDescent="0.25">
      <c r="A4996" s="7" t="s">
        <v>575</v>
      </c>
      <c r="B4996" s="7" t="s">
        <v>577</v>
      </c>
      <c r="C4996" s="7"/>
      <c r="D4996" s="6" t="s">
        <v>159</v>
      </c>
      <c r="E4996" s="7">
        <v>22.818000000000001</v>
      </c>
      <c r="F4996" s="5"/>
      <c r="G4996" s="7">
        <v>30.977</v>
      </c>
      <c r="H4996" s="5"/>
      <c r="I4996" s="7">
        <v>23.297999999999998</v>
      </c>
      <c r="J4996" s="5"/>
      <c r="K4996" s="7" t="s">
        <v>807</v>
      </c>
      <c r="L4996" s="7" t="s">
        <v>808</v>
      </c>
      <c r="M4996" s="7" t="s">
        <v>233</v>
      </c>
      <c r="N4996" t="s">
        <v>3516</v>
      </c>
    </row>
    <row r="4997" spans="1:14" x14ac:dyDescent="0.25">
      <c r="A4997" s="7" t="s">
        <v>575</v>
      </c>
      <c r="B4997" s="7" t="s">
        <v>576</v>
      </c>
      <c r="C4997" s="7"/>
      <c r="D4997" s="6" t="s">
        <v>159</v>
      </c>
      <c r="E4997" s="7">
        <v>22.498999999999999</v>
      </c>
      <c r="F4997" s="5"/>
      <c r="G4997" s="7">
        <v>32.235999999999997</v>
      </c>
      <c r="H4997" s="5"/>
      <c r="I4997" s="7">
        <v>23.738</v>
      </c>
      <c r="J4997" s="5"/>
      <c r="K4997" s="7" t="s">
        <v>809</v>
      </c>
      <c r="L4997" s="7" t="s">
        <v>810</v>
      </c>
      <c r="M4997" s="7" t="s">
        <v>233</v>
      </c>
      <c r="N4997" t="s">
        <v>3517</v>
      </c>
    </row>
    <row r="4998" spans="1:14" x14ac:dyDescent="0.25">
      <c r="A4998" s="7" t="s">
        <v>575</v>
      </c>
      <c r="B4998" s="7" t="s">
        <v>577</v>
      </c>
      <c r="C4998" s="7"/>
      <c r="D4998" s="6" t="s">
        <v>159</v>
      </c>
      <c r="E4998" s="7">
        <v>22.713999999999999</v>
      </c>
      <c r="F4998" s="5"/>
      <c r="G4998" s="7">
        <v>31.806999999999999</v>
      </c>
      <c r="H4998" s="5"/>
      <c r="I4998" s="7">
        <v>24.015000000000001</v>
      </c>
      <c r="J4998" s="5"/>
      <c r="K4998" s="7" t="s">
        <v>809</v>
      </c>
      <c r="L4998" s="7" t="s">
        <v>810</v>
      </c>
      <c r="M4998" s="7" t="s">
        <v>233</v>
      </c>
      <c r="N4998" t="s">
        <v>3517</v>
      </c>
    </row>
    <row r="4999" spans="1:14" x14ac:dyDescent="0.25">
      <c r="A4999" s="7" t="s">
        <v>588</v>
      </c>
      <c r="B4999" s="7" t="s">
        <v>0</v>
      </c>
      <c r="C4999" s="7"/>
      <c r="D4999" s="6" t="s">
        <v>159</v>
      </c>
      <c r="E4999" s="7">
        <v>22.83</v>
      </c>
      <c r="F4999" s="5"/>
      <c r="G4999" s="7">
        <v>30.861999999999998</v>
      </c>
      <c r="H4999" s="5"/>
      <c r="I4999" s="7">
        <v>23.808</v>
      </c>
      <c r="J4999" s="5"/>
      <c r="K4999" s="7" t="s">
        <v>803</v>
      </c>
      <c r="L4999" s="7" t="s">
        <v>804</v>
      </c>
      <c r="M4999" s="7" t="s">
        <v>233</v>
      </c>
      <c r="N4999" t="s">
        <v>3518</v>
      </c>
    </row>
    <row r="5000" spans="1:14" x14ac:dyDescent="0.25">
      <c r="A5000" s="7" t="s">
        <v>588</v>
      </c>
      <c r="B5000" s="7" t="s">
        <v>6</v>
      </c>
      <c r="C5000" s="7"/>
      <c r="D5000" s="6" t="s">
        <v>159</v>
      </c>
      <c r="E5000" s="7">
        <v>22.954000000000001</v>
      </c>
      <c r="F5000" s="5"/>
      <c r="G5000" s="7">
        <v>30.260999999999999</v>
      </c>
      <c r="H5000" s="5"/>
      <c r="I5000" s="7">
        <v>23.891999999999999</v>
      </c>
      <c r="J5000" s="5"/>
      <c r="K5000" s="7" t="s">
        <v>803</v>
      </c>
      <c r="L5000" s="7" t="s">
        <v>804</v>
      </c>
      <c r="M5000" s="7" t="s">
        <v>233</v>
      </c>
      <c r="N5000" t="s">
        <v>3518</v>
      </c>
    </row>
    <row r="5001" spans="1:14" x14ac:dyDescent="0.25">
      <c r="A5001" s="7" t="s">
        <v>588</v>
      </c>
      <c r="B5001" s="7" t="s">
        <v>0</v>
      </c>
      <c r="C5001" s="7"/>
      <c r="D5001" s="6" t="s">
        <v>159</v>
      </c>
      <c r="E5001" s="7">
        <v>22.638000000000002</v>
      </c>
      <c r="F5001" s="5"/>
      <c r="G5001" s="7">
        <v>30.654</v>
      </c>
      <c r="H5001" s="5"/>
      <c r="I5001" s="7">
        <v>23.85</v>
      </c>
      <c r="J5001" s="5"/>
      <c r="K5001" s="7" t="s">
        <v>805</v>
      </c>
      <c r="L5001" s="7" t="s">
        <v>806</v>
      </c>
      <c r="M5001" s="7" t="s">
        <v>233</v>
      </c>
      <c r="N5001" t="s">
        <v>3519</v>
      </c>
    </row>
    <row r="5002" spans="1:14" x14ac:dyDescent="0.25">
      <c r="A5002" s="7" t="s">
        <v>588</v>
      </c>
      <c r="B5002" s="7" t="s">
        <v>6</v>
      </c>
      <c r="C5002" s="7"/>
      <c r="D5002" s="6" t="s">
        <v>159</v>
      </c>
      <c r="E5002" s="7">
        <v>22.126000000000001</v>
      </c>
      <c r="F5002" s="5"/>
      <c r="G5002" s="7">
        <v>30.456</v>
      </c>
      <c r="H5002" s="5"/>
      <c r="I5002" s="7">
        <v>23.481000000000002</v>
      </c>
      <c r="J5002" s="5"/>
      <c r="K5002" s="7" t="s">
        <v>805</v>
      </c>
      <c r="L5002" s="7" t="s">
        <v>806</v>
      </c>
      <c r="M5002" s="7" t="s">
        <v>233</v>
      </c>
      <c r="N5002" t="s">
        <v>3519</v>
      </c>
    </row>
    <row r="5003" spans="1:14" x14ac:dyDescent="0.25">
      <c r="A5003" s="7" t="s">
        <v>588</v>
      </c>
      <c r="B5003" s="7" t="s">
        <v>0</v>
      </c>
      <c r="C5003" s="7"/>
      <c r="D5003" s="6" t="s">
        <v>159</v>
      </c>
      <c r="E5003" s="7">
        <v>22.524999999999999</v>
      </c>
      <c r="F5003" s="5"/>
      <c r="G5003" s="7">
        <v>31.515000000000001</v>
      </c>
      <c r="H5003" s="5"/>
      <c r="I5003" s="7">
        <v>23.614000000000001</v>
      </c>
      <c r="J5003" s="5"/>
      <c r="K5003" s="7" t="s">
        <v>807</v>
      </c>
      <c r="L5003" s="7" t="s">
        <v>808</v>
      </c>
      <c r="M5003" s="7" t="s">
        <v>233</v>
      </c>
      <c r="N5003" t="s">
        <v>3520</v>
      </c>
    </row>
    <row r="5004" spans="1:14" x14ac:dyDescent="0.25">
      <c r="A5004" s="7" t="s">
        <v>588</v>
      </c>
      <c r="B5004" s="7" t="s">
        <v>6</v>
      </c>
      <c r="C5004" s="7"/>
      <c r="D5004" s="6" t="s">
        <v>159</v>
      </c>
      <c r="E5004" s="7">
        <v>22.974</v>
      </c>
      <c r="F5004" s="5"/>
      <c r="G5004" s="7">
        <v>31.337</v>
      </c>
      <c r="H5004" s="5"/>
      <c r="I5004" s="7">
        <v>23.959</v>
      </c>
      <c r="J5004" s="5"/>
      <c r="K5004" s="7" t="s">
        <v>807</v>
      </c>
      <c r="L5004" s="7" t="s">
        <v>808</v>
      </c>
      <c r="M5004" s="7" t="s">
        <v>233</v>
      </c>
      <c r="N5004" t="s">
        <v>3520</v>
      </c>
    </row>
    <row r="5005" spans="1:14" x14ac:dyDescent="0.25">
      <c r="A5005" s="7" t="s">
        <v>588</v>
      </c>
      <c r="B5005" s="7" t="s">
        <v>0</v>
      </c>
      <c r="C5005" s="7"/>
      <c r="D5005" s="6" t="s">
        <v>159</v>
      </c>
      <c r="E5005" s="7">
        <v>22.690999999999999</v>
      </c>
      <c r="F5005" s="5"/>
      <c r="G5005" s="7">
        <v>31.698</v>
      </c>
      <c r="H5005" s="5"/>
      <c r="I5005" s="7">
        <v>23.942</v>
      </c>
      <c r="J5005" s="5"/>
      <c r="K5005" s="7" t="s">
        <v>809</v>
      </c>
      <c r="L5005" s="7" t="s">
        <v>810</v>
      </c>
      <c r="M5005" s="7" t="s">
        <v>233</v>
      </c>
      <c r="N5005" t="s">
        <v>3521</v>
      </c>
    </row>
    <row r="5006" spans="1:14" x14ac:dyDescent="0.25">
      <c r="A5006" s="7" t="s">
        <v>588</v>
      </c>
      <c r="B5006" s="7" t="s">
        <v>6</v>
      </c>
      <c r="C5006" s="7"/>
      <c r="D5006" s="6" t="s">
        <v>159</v>
      </c>
      <c r="E5006" s="7">
        <v>22.677</v>
      </c>
      <c r="F5006" s="5"/>
      <c r="G5006" s="7">
        <v>31.827999999999999</v>
      </c>
      <c r="H5006" s="5"/>
      <c r="I5006" s="7">
        <v>23.861000000000001</v>
      </c>
      <c r="J5006" s="5"/>
      <c r="K5006" s="7" t="s">
        <v>809</v>
      </c>
      <c r="L5006" s="7" t="s">
        <v>810</v>
      </c>
      <c r="M5006" s="7" t="s">
        <v>233</v>
      </c>
      <c r="N5006" t="s">
        <v>3521</v>
      </c>
    </row>
    <row r="5007" spans="1:14" x14ac:dyDescent="0.25">
      <c r="A5007" s="7" t="s">
        <v>572</v>
      </c>
      <c r="B5007" s="7" t="s">
        <v>573</v>
      </c>
      <c r="C5007" s="7"/>
      <c r="D5007" s="6" t="s">
        <v>159</v>
      </c>
      <c r="E5007" s="7">
        <v>22.847999999999999</v>
      </c>
      <c r="F5007" s="5"/>
      <c r="G5007" s="7">
        <v>30.901</v>
      </c>
      <c r="H5007" s="5"/>
      <c r="I5007" s="7">
        <v>45</v>
      </c>
      <c r="J5007" s="5"/>
      <c r="K5007" s="7" t="s">
        <v>803</v>
      </c>
      <c r="L5007" s="7" t="s">
        <v>804</v>
      </c>
      <c r="M5007" s="7" t="s">
        <v>233</v>
      </c>
      <c r="N5007" t="s">
        <v>3522</v>
      </c>
    </row>
    <row r="5008" spans="1:14" x14ac:dyDescent="0.25">
      <c r="A5008" s="7" t="s">
        <v>572</v>
      </c>
      <c r="B5008" s="7" t="s">
        <v>574</v>
      </c>
      <c r="C5008" s="7"/>
      <c r="D5008" s="6" t="s">
        <v>159</v>
      </c>
      <c r="E5008" s="7">
        <v>23.311</v>
      </c>
      <c r="F5008" s="5"/>
      <c r="G5008" s="7">
        <v>31.498000000000001</v>
      </c>
      <c r="H5008" s="5"/>
      <c r="I5008" s="7">
        <v>45</v>
      </c>
      <c r="J5008" s="5"/>
      <c r="K5008" s="7" t="s">
        <v>803</v>
      </c>
      <c r="L5008" s="7" t="s">
        <v>804</v>
      </c>
      <c r="M5008" s="7" t="s">
        <v>233</v>
      </c>
      <c r="N5008" t="s">
        <v>3522</v>
      </c>
    </row>
    <row r="5009" spans="1:14" x14ac:dyDescent="0.25">
      <c r="A5009" s="7" t="s">
        <v>572</v>
      </c>
      <c r="B5009" s="7" t="s">
        <v>573</v>
      </c>
      <c r="C5009" s="7"/>
      <c r="D5009" s="6" t="s">
        <v>159</v>
      </c>
      <c r="E5009" s="7">
        <v>22.565999999999999</v>
      </c>
      <c r="F5009" s="5"/>
      <c r="G5009" s="7">
        <v>32.045000000000002</v>
      </c>
      <c r="H5009" s="5"/>
      <c r="I5009" s="7">
        <v>45</v>
      </c>
      <c r="J5009" s="5"/>
      <c r="K5009" s="7" t="s">
        <v>805</v>
      </c>
      <c r="L5009" s="7" t="s">
        <v>806</v>
      </c>
      <c r="M5009" s="7" t="s">
        <v>233</v>
      </c>
      <c r="N5009" t="s">
        <v>3523</v>
      </c>
    </row>
    <row r="5010" spans="1:14" x14ac:dyDescent="0.25">
      <c r="A5010" s="7" t="s">
        <v>572</v>
      </c>
      <c r="B5010" s="7" t="s">
        <v>574</v>
      </c>
      <c r="C5010" s="7"/>
      <c r="D5010" s="6" t="s">
        <v>159</v>
      </c>
      <c r="E5010" s="7">
        <v>22.977</v>
      </c>
      <c r="F5010" s="5"/>
      <c r="G5010" s="7">
        <v>31.494</v>
      </c>
      <c r="H5010" s="5"/>
      <c r="I5010" s="7">
        <v>45</v>
      </c>
      <c r="J5010" s="5"/>
      <c r="K5010" s="7" t="s">
        <v>805</v>
      </c>
      <c r="L5010" s="7" t="s">
        <v>806</v>
      </c>
      <c r="M5010" s="7" t="s">
        <v>233</v>
      </c>
      <c r="N5010" t="s">
        <v>3523</v>
      </c>
    </row>
    <row r="5011" spans="1:14" x14ac:dyDescent="0.25">
      <c r="A5011" s="7" t="s">
        <v>572</v>
      </c>
      <c r="B5011" s="7" t="s">
        <v>573</v>
      </c>
      <c r="C5011" s="7"/>
      <c r="D5011" s="6" t="s">
        <v>159</v>
      </c>
      <c r="E5011" s="7">
        <v>22.516999999999999</v>
      </c>
      <c r="F5011" s="5"/>
      <c r="G5011" s="7">
        <v>32.631</v>
      </c>
      <c r="H5011" s="5"/>
      <c r="I5011" s="7">
        <v>45</v>
      </c>
      <c r="J5011" s="5"/>
      <c r="K5011" s="7" t="s">
        <v>807</v>
      </c>
      <c r="L5011" s="7" t="s">
        <v>808</v>
      </c>
      <c r="M5011" s="7" t="s">
        <v>233</v>
      </c>
      <c r="N5011" t="s">
        <v>3524</v>
      </c>
    </row>
    <row r="5012" spans="1:14" x14ac:dyDescent="0.25">
      <c r="A5012" s="7" t="s">
        <v>572</v>
      </c>
      <c r="B5012" s="7" t="s">
        <v>574</v>
      </c>
      <c r="C5012" s="7"/>
      <c r="D5012" s="6" t="s">
        <v>159</v>
      </c>
      <c r="E5012" s="7">
        <v>22.327999999999999</v>
      </c>
      <c r="F5012" s="5"/>
      <c r="G5012" s="7">
        <v>32.475000000000001</v>
      </c>
      <c r="H5012" s="5"/>
      <c r="I5012" s="7">
        <v>45</v>
      </c>
      <c r="J5012" s="5"/>
      <c r="K5012" s="7" t="s">
        <v>807</v>
      </c>
      <c r="L5012" s="7" t="s">
        <v>808</v>
      </c>
      <c r="M5012" s="7" t="s">
        <v>233</v>
      </c>
      <c r="N5012" t="s">
        <v>3524</v>
      </c>
    </row>
    <row r="5013" spans="1:14" x14ac:dyDescent="0.25">
      <c r="A5013" s="7" t="s">
        <v>572</v>
      </c>
      <c r="B5013" s="7" t="s">
        <v>573</v>
      </c>
      <c r="C5013" s="7"/>
      <c r="D5013" s="6" t="s">
        <v>159</v>
      </c>
      <c r="E5013" s="7">
        <v>21.92</v>
      </c>
      <c r="F5013" s="5"/>
      <c r="G5013" s="7">
        <v>32.756999999999998</v>
      </c>
      <c r="H5013" s="5"/>
      <c r="I5013" s="7">
        <v>45</v>
      </c>
      <c r="J5013" s="5"/>
      <c r="K5013" s="7" t="s">
        <v>809</v>
      </c>
      <c r="L5013" s="7" t="s">
        <v>810</v>
      </c>
      <c r="M5013" s="7" t="s">
        <v>233</v>
      </c>
      <c r="N5013" t="s">
        <v>3525</v>
      </c>
    </row>
    <row r="5014" spans="1:14" x14ac:dyDescent="0.25">
      <c r="A5014" s="7" t="s">
        <v>572</v>
      </c>
      <c r="B5014" s="7" t="s">
        <v>574</v>
      </c>
      <c r="C5014" s="7"/>
      <c r="D5014" s="6" t="s">
        <v>159</v>
      </c>
      <c r="E5014" s="7">
        <v>22.416</v>
      </c>
      <c r="F5014" s="5"/>
      <c r="G5014" s="7">
        <v>32.561</v>
      </c>
      <c r="H5014" s="5"/>
      <c r="I5014" s="7">
        <v>45</v>
      </c>
      <c r="J5014" s="5"/>
      <c r="K5014" s="7" t="s">
        <v>809</v>
      </c>
      <c r="L5014" s="7" t="s">
        <v>810</v>
      </c>
      <c r="M5014" s="7" t="s">
        <v>233</v>
      </c>
      <c r="N5014" t="s">
        <v>3525</v>
      </c>
    </row>
    <row r="5015" spans="1:14" x14ac:dyDescent="0.25">
      <c r="A5015" s="7" t="s">
        <v>587</v>
      </c>
      <c r="B5015" s="7" t="s">
        <v>579</v>
      </c>
      <c r="C5015" s="7"/>
      <c r="D5015" s="6" t="s">
        <v>159</v>
      </c>
      <c r="E5015" s="7">
        <v>22.498000000000001</v>
      </c>
      <c r="F5015" s="5"/>
      <c r="G5015" s="7">
        <v>30.553000000000001</v>
      </c>
      <c r="H5015" s="5"/>
      <c r="I5015" s="7">
        <v>45</v>
      </c>
      <c r="J5015" s="5"/>
      <c r="K5015" s="7" t="s">
        <v>803</v>
      </c>
      <c r="L5015" s="7" t="s">
        <v>804</v>
      </c>
      <c r="M5015" s="7" t="s">
        <v>233</v>
      </c>
      <c r="N5015" t="s">
        <v>3526</v>
      </c>
    </row>
    <row r="5016" spans="1:14" x14ac:dyDescent="0.25">
      <c r="A5016" s="7" t="s">
        <v>587</v>
      </c>
      <c r="B5016" s="7" t="s">
        <v>580</v>
      </c>
      <c r="C5016" s="7"/>
      <c r="D5016" s="6" t="s">
        <v>159</v>
      </c>
      <c r="E5016" s="7">
        <v>22.087</v>
      </c>
      <c r="F5016" s="5"/>
      <c r="G5016" s="7">
        <v>30.081</v>
      </c>
      <c r="H5016" s="5"/>
      <c r="I5016" s="7">
        <v>45</v>
      </c>
      <c r="J5016" s="5"/>
      <c r="K5016" s="7" t="s">
        <v>803</v>
      </c>
      <c r="L5016" s="7" t="s">
        <v>804</v>
      </c>
      <c r="M5016" s="7" t="s">
        <v>233</v>
      </c>
      <c r="N5016" t="s">
        <v>3526</v>
      </c>
    </row>
    <row r="5017" spans="1:14" x14ac:dyDescent="0.25">
      <c r="A5017" s="7" t="s">
        <v>587</v>
      </c>
      <c r="B5017" s="7" t="s">
        <v>579</v>
      </c>
      <c r="C5017" s="7"/>
      <c r="D5017" s="6" t="s">
        <v>159</v>
      </c>
      <c r="E5017" s="7">
        <v>22.994</v>
      </c>
      <c r="F5017" s="5"/>
      <c r="G5017" s="7">
        <v>30.911999999999999</v>
      </c>
      <c r="H5017" s="5"/>
      <c r="I5017" s="7">
        <v>45</v>
      </c>
      <c r="J5017" s="5"/>
      <c r="K5017" s="7" t="s">
        <v>805</v>
      </c>
      <c r="L5017" s="7" t="s">
        <v>806</v>
      </c>
      <c r="M5017" s="7" t="s">
        <v>233</v>
      </c>
      <c r="N5017" t="s">
        <v>3527</v>
      </c>
    </row>
    <row r="5018" spans="1:14" x14ac:dyDescent="0.25">
      <c r="A5018" s="7" t="s">
        <v>587</v>
      </c>
      <c r="B5018" s="7" t="s">
        <v>580</v>
      </c>
      <c r="C5018" s="7"/>
      <c r="D5018" s="6" t="s">
        <v>159</v>
      </c>
      <c r="E5018" s="7">
        <v>22.654</v>
      </c>
      <c r="F5018" s="5"/>
      <c r="G5018" s="7">
        <v>31.277999999999999</v>
      </c>
      <c r="H5018" s="5"/>
      <c r="I5018" s="7">
        <v>45</v>
      </c>
      <c r="J5018" s="5"/>
      <c r="K5018" s="7" t="s">
        <v>805</v>
      </c>
      <c r="L5018" s="7" t="s">
        <v>806</v>
      </c>
      <c r="M5018" s="7" t="s">
        <v>233</v>
      </c>
      <c r="N5018" t="s">
        <v>3527</v>
      </c>
    </row>
    <row r="5019" spans="1:14" x14ac:dyDescent="0.25">
      <c r="A5019" s="7" t="s">
        <v>587</v>
      </c>
      <c r="B5019" s="7" t="s">
        <v>579</v>
      </c>
      <c r="C5019" s="7"/>
      <c r="D5019" s="6" t="s">
        <v>159</v>
      </c>
      <c r="E5019" s="7">
        <v>22.574999999999999</v>
      </c>
      <c r="F5019" s="5"/>
      <c r="G5019" s="7">
        <v>31.777999999999999</v>
      </c>
      <c r="H5019" s="5"/>
      <c r="I5019" s="7">
        <v>45</v>
      </c>
      <c r="J5019" s="5"/>
      <c r="K5019" s="7" t="s">
        <v>807</v>
      </c>
      <c r="L5019" s="7" t="s">
        <v>808</v>
      </c>
      <c r="M5019" s="7" t="s">
        <v>233</v>
      </c>
      <c r="N5019" t="s">
        <v>3528</v>
      </c>
    </row>
    <row r="5020" spans="1:14" x14ac:dyDescent="0.25">
      <c r="A5020" s="7" t="s">
        <v>587</v>
      </c>
      <c r="B5020" s="7" t="s">
        <v>580</v>
      </c>
      <c r="C5020" s="7"/>
      <c r="D5020" s="6" t="s">
        <v>159</v>
      </c>
      <c r="E5020" s="7">
        <v>22.722000000000001</v>
      </c>
      <c r="F5020" s="5"/>
      <c r="G5020" s="7">
        <v>31.361999999999998</v>
      </c>
      <c r="H5020" s="5"/>
      <c r="I5020" s="7">
        <v>45</v>
      </c>
      <c r="J5020" s="5"/>
      <c r="K5020" s="7" t="s">
        <v>807</v>
      </c>
      <c r="L5020" s="7" t="s">
        <v>808</v>
      </c>
      <c r="M5020" s="7" t="s">
        <v>233</v>
      </c>
      <c r="N5020" t="s">
        <v>3528</v>
      </c>
    </row>
    <row r="5021" spans="1:14" x14ac:dyDescent="0.25">
      <c r="A5021" s="7" t="s">
        <v>587</v>
      </c>
      <c r="B5021" s="7" t="s">
        <v>579</v>
      </c>
      <c r="C5021" s="7"/>
      <c r="D5021" s="6" t="s">
        <v>159</v>
      </c>
      <c r="E5021" s="7">
        <v>23.065000000000001</v>
      </c>
      <c r="F5021" s="5"/>
      <c r="G5021" s="7">
        <v>31.699000000000002</v>
      </c>
      <c r="H5021" s="5"/>
      <c r="I5021" s="7">
        <v>45</v>
      </c>
      <c r="J5021" s="5"/>
      <c r="K5021" s="7" t="s">
        <v>809</v>
      </c>
      <c r="L5021" s="7" t="s">
        <v>810</v>
      </c>
      <c r="M5021" s="7" t="s">
        <v>233</v>
      </c>
      <c r="N5021" t="s">
        <v>3529</v>
      </c>
    </row>
    <row r="5022" spans="1:14" x14ac:dyDescent="0.25">
      <c r="A5022" s="7" t="s">
        <v>587</v>
      </c>
      <c r="B5022" s="7" t="s">
        <v>580</v>
      </c>
      <c r="C5022" s="7"/>
      <c r="D5022" s="6" t="s">
        <v>159</v>
      </c>
      <c r="E5022" s="7">
        <v>23.225999999999999</v>
      </c>
      <c r="F5022" s="5"/>
      <c r="G5022" s="7">
        <v>31.931000000000001</v>
      </c>
      <c r="H5022" s="5"/>
      <c r="I5022" s="7">
        <v>45</v>
      </c>
      <c r="J5022" s="5"/>
      <c r="K5022" s="7" t="s">
        <v>809</v>
      </c>
      <c r="L5022" s="7" t="s">
        <v>810</v>
      </c>
      <c r="M5022" s="7" t="s">
        <v>233</v>
      </c>
      <c r="N5022" t="s">
        <v>3529</v>
      </c>
    </row>
    <row r="5023" spans="1:14" x14ac:dyDescent="0.25">
      <c r="A5023" s="7">
        <v>0</v>
      </c>
      <c r="B5023" s="7" t="s">
        <v>7</v>
      </c>
      <c r="C5023" s="7"/>
      <c r="D5023" s="6" t="s">
        <v>159</v>
      </c>
      <c r="E5023" s="7">
        <v>35.322582244873047</v>
      </c>
      <c r="F5023" s="5"/>
      <c r="G5023" s="7">
        <v>45</v>
      </c>
      <c r="H5023" s="5"/>
      <c r="I5023" s="7">
        <v>37.297290802001953</v>
      </c>
      <c r="J5023" s="5"/>
      <c r="K5023" s="7" t="s">
        <v>811</v>
      </c>
      <c r="L5023" s="7" t="s">
        <v>812</v>
      </c>
      <c r="M5023" s="7" t="s">
        <v>233</v>
      </c>
      <c r="N5023" t="s">
        <v>3530</v>
      </c>
    </row>
    <row r="5024" spans="1:14" x14ac:dyDescent="0.25">
      <c r="A5024" s="7">
        <v>0</v>
      </c>
      <c r="B5024" s="7" t="s">
        <v>8</v>
      </c>
      <c r="C5024" s="7"/>
      <c r="D5024" s="6" t="s">
        <v>159</v>
      </c>
      <c r="E5024" s="7">
        <v>34.959331512451172</v>
      </c>
      <c r="F5024" s="5"/>
      <c r="G5024" s="7">
        <v>45</v>
      </c>
      <c r="H5024" s="5"/>
      <c r="I5024" s="7">
        <v>35.441261291503906</v>
      </c>
      <c r="J5024" s="5"/>
      <c r="K5024" s="7" t="s">
        <v>811</v>
      </c>
      <c r="L5024" s="7" t="s">
        <v>812</v>
      </c>
      <c r="M5024" s="7" t="s">
        <v>233</v>
      </c>
      <c r="N5024" t="s">
        <v>3530</v>
      </c>
    </row>
    <row r="5025" spans="1:14" x14ac:dyDescent="0.25">
      <c r="A5025" s="7">
        <v>0</v>
      </c>
      <c r="B5025" s="7" t="s">
        <v>7</v>
      </c>
      <c r="C5025" s="7"/>
      <c r="D5025" s="6" t="s">
        <v>159</v>
      </c>
      <c r="E5025" s="7">
        <v>37.347934722900391</v>
      </c>
      <c r="F5025" s="5"/>
      <c r="G5025" s="7">
        <v>45</v>
      </c>
      <c r="H5025" s="5"/>
      <c r="I5025" s="7">
        <v>45</v>
      </c>
      <c r="J5025" s="5"/>
      <c r="K5025" s="7" t="s">
        <v>813</v>
      </c>
      <c r="L5025" s="7" t="s">
        <v>814</v>
      </c>
      <c r="M5025" s="7" t="s">
        <v>233</v>
      </c>
      <c r="N5025" t="s">
        <v>3531</v>
      </c>
    </row>
    <row r="5026" spans="1:14" x14ac:dyDescent="0.25">
      <c r="A5026" s="7">
        <v>0</v>
      </c>
      <c r="B5026" s="7" t="s">
        <v>8</v>
      </c>
      <c r="C5026" s="7"/>
      <c r="D5026" s="6" t="s">
        <v>159</v>
      </c>
      <c r="E5026" s="7">
        <v>45</v>
      </c>
      <c r="F5026" s="5"/>
      <c r="G5026" s="7">
        <v>45</v>
      </c>
      <c r="H5026" s="5"/>
      <c r="I5026" s="7">
        <v>45</v>
      </c>
      <c r="J5026" s="5"/>
      <c r="K5026" s="7" t="s">
        <v>813</v>
      </c>
      <c r="L5026" s="7" t="s">
        <v>814</v>
      </c>
      <c r="M5026" s="7" t="s">
        <v>233</v>
      </c>
      <c r="N5026" t="s">
        <v>3531</v>
      </c>
    </row>
    <row r="5027" spans="1:14" x14ac:dyDescent="0.25">
      <c r="A5027" s="7">
        <v>0</v>
      </c>
      <c r="B5027" s="7" t="s">
        <v>7</v>
      </c>
      <c r="C5027" s="7"/>
      <c r="D5027" s="6" t="s">
        <v>159</v>
      </c>
      <c r="E5027" s="7">
        <v>34.853363037109375</v>
      </c>
      <c r="F5027" s="5"/>
      <c r="G5027" s="7">
        <v>45</v>
      </c>
      <c r="H5027" s="5"/>
      <c r="I5027" s="7">
        <v>36.563068389892578</v>
      </c>
      <c r="J5027" s="5"/>
      <c r="K5027" s="7" t="s">
        <v>815</v>
      </c>
      <c r="L5027" s="7" t="s">
        <v>816</v>
      </c>
      <c r="M5027" s="7" t="s">
        <v>233</v>
      </c>
      <c r="N5027" t="s">
        <v>3532</v>
      </c>
    </row>
    <row r="5028" spans="1:14" x14ac:dyDescent="0.25">
      <c r="A5028" s="7">
        <v>0</v>
      </c>
      <c r="B5028" s="7" t="s">
        <v>8</v>
      </c>
      <c r="C5028" s="7"/>
      <c r="D5028" s="6" t="s">
        <v>159</v>
      </c>
      <c r="E5028" s="7">
        <v>32.976192474365234</v>
      </c>
      <c r="F5028" s="5"/>
      <c r="G5028" s="7">
        <v>45</v>
      </c>
      <c r="H5028" s="5"/>
      <c r="I5028" s="7">
        <v>34.493785858154297</v>
      </c>
      <c r="J5028" s="5"/>
      <c r="K5028" s="7" t="s">
        <v>815</v>
      </c>
      <c r="L5028" s="7" t="s">
        <v>816</v>
      </c>
      <c r="M5028" s="7" t="s">
        <v>233</v>
      </c>
      <c r="N5028" t="s">
        <v>3532</v>
      </c>
    </row>
    <row r="5029" spans="1:14" x14ac:dyDescent="0.25">
      <c r="A5029" s="7" t="s">
        <v>566</v>
      </c>
      <c r="B5029" s="7" t="s">
        <v>567</v>
      </c>
      <c r="C5029" s="7"/>
      <c r="D5029" s="6" t="s">
        <v>159</v>
      </c>
      <c r="E5029" s="7">
        <v>24.549358367919922</v>
      </c>
      <c r="F5029" s="5"/>
      <c r="G5029" s="7">
        <v>33.805221557617188</v>
      </c>
      <c r="H5029" s="5"/>
      <c r="I5029" s="7">
        <v>24.775922775268555</v>
      </c>
      <c r="J5029" s="5"/>
      <c r="K5029" s="7" t="s">
        <v>811</v>
      </c>
      <c r="L5029" s="7" t="s">
        <v>812</v>
      </c>
      <c r="M5029" s="7" t="s">
        <v>233</v>
      </c>
      <c r="N5029" t="s">
        <v>3533</v>
      </c>
    </row>
    <row r="5030" spans="1:14" x14ac:dyDescent="0.25">
      <c r="A5030" s="7" t="s">
        <v>566</v>
      </c>
      <c r="B5030" s="7" t="s">
        <v>568</v>
      </c>
      <c r="C5030" s="7"/>
      <c r="D5030" s="6" t="s">
        <v>159</v>
      </c>
      <c r="E5030" s="7">
        <v>25.09002685546875</v>
      </c>
      <c r="F5030" s="5"/>
      <c r="G5030" s="7">
        <v>34.121292114257813</v>
      </c>
      <c r="H5030" s="5"/>
      <c r="I5030" s="7">
        <v>25.108791351318359</v>
      </c>
      <c r="J5030" s="5"/>
      <c r="K5030" s="7" t="s">
        <v>811</v>
      </c>
      <c r="L5030" s="7" t="s">
        <v>812</v>
      </c>
      <c r="M5030" s="7" t="s">
        <v>233</v>
      </c>
      <c r="N5030" t="s">
        <v>3533</v>
      </c>
    </row>
    <row r="5031" spans="1:14" x14ac:dyDescent="0.25">
      <c r="A5031" s="7" t="s">
        <v>566</v>
      </c>
      <c r="B5031" s="7" t="s">
        <v>567</v>
      </c>
      <c r="C5031" s="7"/>
      <c r="D5031" s="6" t="s">
        <v>159</v>
      </c>
      <c r="E5031" s="7">
        <v>25.737222671508789</v>
      </c>
      <c r="F5031" s="5"/>
      <c r="G5031" s="7">
        <v>34.180160522460938</v>
      </c>
      <c r="H5031" s="5"/>
      <c r="I5031" s="7">
        <v>26.20680046081543</v>
      </c>
      <c r="J5031" s="5"/>
      <c r="K5031" s="7" t="s">
        <v>813</v>
      </c>
      <c r="L5031" s="7" t="s">
        <v>814</v>
      </c>
      <c r="M5031" s="7" t="s">
        <v>233</v>
      </c>
      <c r="N5031" t="s">
        <v>3534</v>
      </c>
    </row>
    <row r="5032" spans="1:14" x14ac:dyDescent="0.25">
      <c r="A5032" s="7" t="s">
        <v>566</v>
      </c>
      <c r="B5032" s="7" t="s">
        <v>568</v>
      </c>
      <c r="C5032" s="7"/>
      <c r="D5032" s="6" t="s">
        <v>159</v>
      </c>
      <c r="E5032" s="7">
        <v>25.363393783569336</v>
      </c>
      <c r="F5032" s="5"/>
      <c r="G5032" s="7">
        <v>34.460666656494141</v>
      </c>
      <c r="H5032" s="5"/>
      <c r="I5032" s="7">
        <v>25.94439697265625</v>
      </c>
      <c r="J5032" s="5"/>
      <c r="K5032" s="7" t="s">
        <v>813</v>
      </c>
      <c r="L5032" s="7" t="s">
        <v>814</v>
      </c>
      <c r="M5032" s="7" t="s">
        <v>233</v>
      </c>
      <c r="N5032" t="s">
        <v>3534</v>
      </c>
    </row>
    <row r="5033" spans="1:14" x14ac:dyDescent="0.25">
      <c r="A5033" s="7" t="s">
        <v>566</v>
      </c>
      <c r="B5033" s="7" t="s">
        <v>567</v>
      </c>
      <c r="C5033" s="7"/>
      <c r="D5033" s="6" t="s">
        <v>159</v>
      </c>
      <c r="E5033" s="7">
        <v>25.732419967651367</v>
      </c>
      <c r="F5033" s="5"/>
      <c r="G5033" s="7">
        <v>34.317378997802734</v>
      </c>
      <c r="H5033" s="5"/>
      <c r="I5033" s="7">
        <v>26.344541549682617</v>
      </c>
      <c r="J5033" s="5"/>
      <c r="K5033" s="7" t="s">
        <v>815</v>
      </c>
      <c r="L5033" s="7" t="s">
        <v>816</v>
      </c>
      <c r="M5033" s="7" t="s">
        <v>233</v>
      </c>
      <c r="N5033" t="s">
        <v>3535</v>
      </c>
    </row>
    <row r="5034" spans="1:14" x14ac:dyDescent="0.25">
      <c r="A5034" s="7" t="s">
        <v>566</v>
      </c>
      <c r="B5034" s="7" t="s">
        <v>568</v>
      </c>
      <c r="C5034" s="7"/>
      <c r="D5034" s="6" t="s">
        <v>159</v>
      </c>
      <c r="E5034" s="7">
        <v>25.697965621948242</v>
      </c>
      <c r="F5034" s="5"/>
      <c r="G5034" s="7">
        <v>34.995006561279297</v>
      </c>
      <c r="H5034" s="5"/>
      <c r="I5034" s="7">
        <v>26.221586227416992</v>
      </c>
      <c r="J5034" s="5"/>
      <c r="K5034" s="7" t="s">
        <v>815</v>
      </c>
      <c r="L5034" s="7" t="s">
        <v>816</v>
      </c>
      <c r="M5034" s="7" t="s">
        <v>233</v>
      </c>
      <c r="N5034" t="s">
        <v>3535</v>
      </c>
    </row>
    <row r="5035" spans="1:14" x14ac:dyDescent="0.25">
      <c r="A5035" s="7" t="s">
        <v>569</v>
      </c>
      <c r="B5035" s="7" t="s">
        <v>570</v>
      </c>
      <c r="C5035" s="7"/>
      <c r="D5035" s="6" t="s">
        <v>159</v>
      </c>
      <c r="E5035" s="7">
        <v>31.918598175048828</v>
      </c>
      <c r="F5035" s="5"/>
      <c r="G5035" s="7">
        <v>45</v>
      </c>
      <c r="H5035" s="5"/>
      <c r="I5035" s="7">
        <v>32.594669342041016</v>
      </c>
      <c r="J5035" s="5"/>
      <c r="K5035" s="7" t="s">
        <v>811</v>
      </c>
      <c r="L5035" s="7" t="s">
        <v>812</v>
      </c>
      <c r="M5035" s="7" t="s">
        <v>233</v>
      </c>
      <c r="N5035" t="s">
        <v>3536</v>
      </c>
    </row>
    <row r="5036" spans="1:14" x14ac:dyDescent="0.25">
      <c r="A5036" s="7" t="s">
        <v>569</v>
      </c>
      <c r="B5036" s="7" t="s">
        <v>571</v>
      </c>
      <c r="C5036" s="7"/>
      <c r="D5036" s="6" t="s">
        <v>159</v>
      </c>
      <c r="E5036" s="7">
        <v>32.191104888916016</v>
      </c>
      <c r="F5036" s="5"/>
      <c r="G5036" s="7">
        <v>45</v>
      </c>
      <c r="H5036" s="5"/>
      <c r="I5036" s="7">
        <v>32.884265899658203</v>
      </c>
      <c r="J5036" s="5"/>
      <c r="K5036" s="7" t="s">
        <v>811</v>
      </c>
      <c r="L5036" s="7" t="s">
        <v>812</v>
      </c>
      <c r="M5036" s="7" t="s">
        <v>233</v>
      </c>
      <c r="N5036" t="s">
        <v>3536</v>
      </c>
    </row>
    <row r="5037" spans="1:14" x14ac:dyDescent="0.25">
      <c r="A5037" s="7" t="s">
        <v>569</v>
      </c>
      <c r="B5037" s="7" t="s">
        <v>570</v>
      </c>
      <c r="C5037" s="7"/>
      <c r="D5037" s="6" t="s">
        <v>159</v>
      </c>
      <c r="E5037" s="7">
        <v>32.971775054931641</v>
      </c>
      <c r="F5037" s="5"/>
      <c r="G5037" s="7">
        <v>45</v>
      </c>
      <c r="H5037" s="5"/>
      <c r="I5037" s="7">
        <v>33.768608093261719</v>
      </c>
      <c r="J5037" s="5"/>
      <c r="K5037" s="7" t="s">
        <v>813</v>
      </c>
      <c r="L5037" s="7" t="s">
        <v>814</v>
      </c>
      <c r="M5037" s="7" t="s">
        <v>233</v>
      </c>
      <c r="N5037" t="s">
        <v>3537</v>
      </c>
    </row>
    <row r="5038" spans="1:14" x14ac:dyDescent="0.25">
      <c r="A5038" s="7" t="s">
        <v>569</v>
      </c>
      <c r="B5038" s="7" t="s">
        <v>571</v>
      </c>
      <c r="C5038" s="7"/>
      <c r="D5038" s="6" t="s">
        <v>159</v>
      </c>
      <c r="E5038" s="7">
        <v>30.303043365478516</v>
      </c>
      <c r="F5038" s="5"/>
      <c r="G5038" s="7">
        <v>45</v>
      </c>
      <c r="H5038" s="5"/>
      <c r="I5038" s="7">
        <v>31.853786468505859</v>
      </c>
      <c r="J5038" s="5"/>
      <c r="K5038" s="7" t="s">
        <v>813</v>
      </c>
      <c r="L5038" s="7" t="s">
        <v>814</v>
      </c>
      <c r="M5038" s="7" t="s">
        <v>233</v>
      </c>
      <c r="N5038" t="s">
        <v>3537</v>
      </c>
    </row>
    <row r="5039" spans="1:14" x14ac:dyDescent="0.25">
      <c r="A5039" s="7" t="s">
        <v>569</v>
      </c>
      <c r="B5039" s="7" t="s">
        <v>570</v>
      </c>
      <c r="C5039" s="7"/>
      <c r="D5039" s="6" t="s">
        <v>159</v>
      </c>
      <c r="E5039" s="7">
        <v>32.417266845703125</v>
      </c>
      <c r="F5039" s="5"/>
      <c r="G5039" s="7">
        <v>45</v>
      </c>
      <c r="H5039" s="5"/>
      <c r="I5039" s="7">
        <v>33.651763916015625</v>
      </c>
      <c r="J5039" s="5"/>
      <c r="K5039" s="7" t="s">
        <v>815</v>
      </c>
      <c r="L5039" s="7" t="s">
        <v>816</v>
      </c>
      <c r="M5039" s="7" t="s">
        <v>233</v>
      </c>
      <c r="N5039" t="s">
        <v>3538</v>
      </c>
    </row>
    <row r="5040" spans="1:14" x14ac:dyDescent="0.25">
      <c r="A5040" s="7" t="s">
        <v>569</v>
      </c>
      <c r="B5040" s="7" t="s">
        <v>571</v>
      </c>
      <c r="C5040" s="7"/>
      <c r="D5040" s="6" t="s">
        <v>159</v>
      </c>
      <c r="E5040" s="7">
        <v>32.848648071289063</v>
      </c>
      <c r="F5040" s="5"/>
      <c r="G5040" s="7">
        <v>39.191444396972656</v>
      </c>
      <c r="H5040" s="5"/>
      <c r="I5040" s="7">
        <v>33.724231719970703</v>
      </c>
      <c r="J5040" s="5"/>
      <c r="K5040" s="7" t="s">
        <v>815</v>
      </c>
      <c r="L5040" s="7" t="s">
        <v>816</v>
      </c>
      <c r="M5040" s="7" t="s">
        <v>233</v>
      </c>
      <c r="N5040" t="s">
        <v>3538</v>
      </c>
    </row>
    <row r="5041" spans="1:14" x14ac:dyDescent="0.25">
      <c r="A5041" s="7" t="s">
        <v>563</v>
      </c>
      <c r="B5041" s="7" t="s">
        <v>564</v>
      </c>
      <c r="C5041" s="7"/>
      <c r="D5041" s="6" t="s">
        <v>159</v>
      </c>
      <c r="E5041" s="7">
        <v>22.272798538208008</v>
      </c>
      <c r="F5041" s="5"/>
      <c r="G5041" s="7">
        <v>29.702390670776367</v>
      </c>
      <c r="H5041" s="5"/>
      <c r="I5041" s="7">
        <v>23.204387664794922</v>
      </c>
      <c r="J5041" s="5"/>
      <c r="K5041" s="7" t="s">
        <v>811</v>
      </c>
      <c r="L5041" s="7" t="s">
        <v>812</v>
      </c>
      <c r="M5041" s="7" t="s">
        <v>233</v>
      </c>
      <c r="N5041" t="s">
        <v>3539</v>
      </c>
    </row>
    <row r="5042" spans="1:14" x14ac:dyDescent="0.25">
      <c r="A5042" s="7" t="s">
        <v>563</v>
      </c>
      <c r="B5042" s="7" t="s">
        <v>565</v>
      </c>
      <c r="C5042" s="7"/>
      <c r="D5042" s="6" t="s">
        <v>159</v>
      </c>
      <c r="E5042" s="7">
        <v>22.689563751220703</v>
      </c>
      <c r="F5042" s="5"/>
      <c r="G5042" s="7">
        <v>30.072597503662109</v>
      </c>
      <c r="H5042" s="5"/>
      <c r="I5042" s="7">
        <v>23.614206314086914</v>
      </c>
      <c r="J5042" s="5"/>
      <c r="K5042" s="7" t="s">
        <v>811</v>
      </c>
      <c r="L5042" s="7" t="s">
        <v>812</v>
      </c>
      <c r="M5042" s="7" t="s">
        <v>233</v>
      </c>
      <c r="N5042" t="s">
        <v>3539</v>
      </c>
    </row>
    <row r="5043" spans="1:14" x14ac:dyDescent="0.25">
      <c r="A5043" s="7" t="s">
        <v>563</v>
      </c>
      <c r="B5043" s="7" t="s">
        <v>564</v>
      </c>
      <c r="C5043" s="7"/>
      <c r="D5043" s="6" t="s">
        <v>159</v>
      </c>
      <c r="E5043" s="7">
        <v>23.248325347900391</v>
      </c>
      <c r="F5043" s="5"/>
      <c r="G5043" s="7">
        <v>32.1202392578125</v>
      </c>
      <c r="H5043" s="5"/>
      <c r="I5043" s="7">
        <v>24.122331619262695</v>
      </c>
      <c r="J5043" s="5"/>
      <c r="K5043" s="7" t="s">
        <v>813</v>
      </c>
      <c r="L5043" s="7" t="s">
        <v>814</v>
      </c>
      <c r="M5043" s="7" t="s">
        <v>233</v>
      </c>
      <c r="N5043" t="s">
        <v>3540</v>
      </c>
    </row>
    <row r="5044" spans="1:14" x14ac:dyDescent="0.25">
      <c r="A5044" s="7" t="s">
        <v>563</v>
      </c>
      <c r="B5044" s="7" t="s">
        <v>565</v>
      </c>
      <c r="C5044" s="7"/>
      <c r="D5044" s="6" t="s">
        <v>159</v>
      </c>
      <c r="E5044" s="7">
        <v>22.924293518066406</v>
      </c>
      <c r="F5044" s="5"/>
      <c r="G5044" s="7">
        <v>31.744419097900391</v>
      </c>
      <c r="H5044" s="5"/>
      <c r="I5044" s="7">
        <v>23.498344421386719</v>
      </c>
      <c r="J5044" s="5"/>
      <c r="K5044" s="7" t="s">
        <v>813</v>
      </c>
      <c r="L5044" s="7" t="s">
        <v>814</v>
      </c>
      <c r="M5044" s="7" t="s">
        <v>233</v>
      </c>
      <c r="N5044" t="s">
        <v>3540</v>
      </c>
    </row>
    <row r="5045" spans="1:14" x14ac:dyDescent="0.25">
      <c r="A5045" s="7" t="s">
        <v>563</v>
      </c>
      <c r="B5045" s="7" t="s">
        <v>564</v>
      </c>
      <c r="C5045" s="7"/>
      <c r="D5045" s="6" t="s">
        <v>159</v>
      </c>
      <c r="E5045" s="7">
        <v>22.687196731567383</v>
      </c>
      <c r="F5045" s="5"/>
      <c r="G5045" s="7">
        <v>31.60325813293457</v>
      </c>
      <c r="H5045" s="5"/>
      <c r="I5045" s="7">
        <v>23.903659820556641</v>
      </c>
      <c r="J5045" s="5"/>
      <c r="K5045" s="7" t="s">
        <v>815</v>
      </c>
      <c r="L5045" s="7" t="s">
        <v>816</v>
      </c>
      <c r="M5045" s="7" t="s">
        <v>233</v>
      </c>
      <c r="N5045" t="s">
        <v>3541</v>
      </c>
    </row>
    <row r="5046" spans="1:14" x14ac:dyDescent="0.25">
      <c r="A5046" s="7" t="s">
        <v>563</v>
      </c>
      <c r="B5046" s="7" t="s">
        <v>565</v>
      </c>
      <c r="C5046" s="7"/>
      <c r="D5046" s="6" t="s">
        <v>159</v>
      </c>
      <c r="E5046" s="7">
        <v>22.786958694458008</v>
      </c>
      <c r="F5046" s="5"/>
      <c r="G5046" s="7">
        <v>30.965356826782227</v>
      </c>
      <c r="H5046" s="5"/>
      <c r="I5046" s="7">
        <v>23.638603210449219</v>
      </c>
      <c r="J5046" s="5"/>
      <c r="K5046" s="7" t="s">
        <v>815</v>
      </c>
      <c r="L5046" s="7" t="s">
        <v>816</v>
      </c>
      <c r="M5046" s="7" t="s">
        <v>233</v>
      </c>
      <c r="N5046" t="s">
        <v>3541</v>
      </c>
    </row>
    <row r="5047" spans="1:14" x14ac:dyDescent="0.25">
      <c r="A5047" s="7" t="s">
        <v>560</v>
      </c>
      <c r="B5047" s="7" t="s">
        <v>561</v>
      </c>
      <c r="C5047" s="7"/>
      <c r="D5047" s="6" t="s">
        <v>159</v>
      </c>
      <c r="E5047" s="7">
        <v>25.119318008422852</v>
      </c>
      <c r="F5047" s="5"/>
      <c r="G5047" s="7">
        <v>42.635150909423828</v>
      </c>
      <c r="H5047" s="5"/>
      <c r="I5047" s="7">
        <v>25.521183013916016</v>
      </c>
      <c r="J5047" s="5"/>
      <c r="K5047" s="7" t="s">
        <v>811</v>
      </c>
      <c r="L5047" s="7" t="s">
        <v>812</v>
      </c>
      <c r="M5047" s="7" t="s">
        <v>233</v>
      </c>
      <c r="N5047" t="s">
        <v>3542</v>
      </c>
    </row>
    <row r="5048" spans="1:14" x14ac:dyDescent="0.25">
      <c r="A5048" s="7" t="s">
        <v>560</v>
      </c>
      <c r="B5048" s="7" t="s">
        <v>562</v>
      </c>
      <c r="C5048" s="7"/>
      <c r="D5048" s="6" t="s">
        <v>159</v>
      </c>
      <c r="E5048" s="7">
        <v>23.43217658996582</v>
      </c>
      <c r="F5048" s="5"/>
      <c r="G5048" s="7">
        <v>41.515544891357422</v>
      </c>
      <c r="H5048" s="5"/>
      <c r="I5048" s="7">
        <v>23.719701766967773</v>
      </c>
      <c r="J5048" s="5"/>
      <c r="K5048" s="7" t="s">
        <v>811</v>
      </c>
      <c r="L5048" s="7" t="s">
        <v>812</v>
      </c>
      <c r="M5048" s="7" t="s">
        <v>233</v>
      </c>
      <c r="N5048" t="s">
        <v>3542</v>
      </c>
    </row>
    <row r="5049" spans="1:14" x14ac:dyDescent="0.25">
      <c r="A5049" s="7" t="s">
        <v>560</v>
      </c>
      <c r="B5049" s="7" t="s">
        <v>561</v>
      </c>
      <c r="C5049" s="7"/>
      <c r="D5049" s="6" t="s">
        <v>159</v>
      </c>
      <c r="E5049" s="7">
        <v>24.131919860839844</v>
      </c>
      <c r="F5049" s="5"/>
      <c r="G5049" s="7">
        <v>45</v>
      </c>
      <c r="H5049" s="5"/>
      <c r="I5049" s="7">
        <v>25.017753601074219</v>
      </c>
      <c r="J5049" s="5"/>
      <c r="K5049" s="7" t="s">
        <v>813</v>
      </c>
      <c r="L5049" s="7" t="s">
        <v>814</v>
      </c>
      <c r="M5049" s="7" t="s">
        <v>233</v>
      </c>
      <c r="N5049" t="s">
        <v>3543</v>
      </c>
    </row>
    <row r="5050" spans="1:14" x14ac:dyDescent="0.25">
      <c r="A5050" s="7" t="s">
        <v>560</v>
      </c>
      <c r="B5050" s="7" t="s">
        <v>562</v>
      </c>
      <c r="C5050" s="7"/>
      <c r="D5050" s="6" t="s">
        <v>159</v>
      </c>
      <c r="E5050" s="7">
        <v>24.255853652954102</v>
      </c>
      <c r="F5050" s="5"/>
      <c r="G5050" s="7">
        <v>45</v>
      </c>
      <c r="H5050" s="5"/>
      <c r="I5050" s="7">
        <v>24.992877960205078</v>
      </c>
      <c r="J5050" s="5"/>
      <c r="K5050" s="7" t="s">
        <v>813</v>
      </c>
      <c r="L5050" s="7" t="s">
        <v>814</v>
      </c>
      <c r="M5050" s="7" t="s">
        <v>233</v>
      </c>
      <c r="N5050" t="s">
        <v>3543</v>
      </c>
    </row>
    <row r="5051" spans="1:14" x14ac:dyDescent="0.25">
      <c r="A5051" s="7" t="s">
        <v>560</v>
      </c>
      <c r="B5051" s="7" t="s">
        <v>561</v>
      </c>
      <c r="C5051" s="7"/>
      <c r="D5051" s="6" t="s">
        <v>159</v>
      </c>
      <c r="E5051" s="7">
        <v>24.317272186279297</v>
      </c>
      <c r="F5051" s="5"/>
      <c r="G5051" s="7">
        <v>45</v>
      </c>
      <c r="H5051" s="5"/>
      <c r="I5051" s="7">
        <v>25.074136734008789</v>
      </c>
      <c r="J5051" s="5"/>
      <c r="K5051" s="7" t="s">
        <v>815</v>
      </c>
      <c r="L5051" s="7" t="s">
        <v>816</v>
      </c>
      <c r="M5051" s="7" t="s">
        <v>233</v>
      </c>
      <c r="N5051" t="s">
        <v>3544</v>
      </c>
    </row>
    <row r="5052" spans="1:14" x14ac:dyDescent="0.25">
      <c r="A5052" s="7" t="s">
        <v>560</v>
      </c>
      <c r="B5052" s="7" t="s">
        <v>562</v>
      </c>
      <c r="C5052" s="7"/>
      <c r="D5052" s="6" t="s">
        <v>159</v>
      </c>
      <c r="E5052" s="7">
        <v>24.067529678344727</v>
      </c>
      <c r="F5052" s="5"/>
      <c r="G5052" s="7">
        <v>45</v>
      </c>
      <c r="H5052" s="5"/>
      <c r="I5052" s="7">
        <v>24.708244323730469</v>
      </c>
      <c r="J5052" s="5"/>
      <c r="K5052" s="7" t="s">
        <v>815</v>
      </c>
      <c r="L5052" s="7" t="s">
        <v>816</v>
      </c>
      <c r="M5052" s="7" t="s">
        <v>233</v>
      </c>
      <c r="N5052" t="s">
        <v>3544</v>
      </c>
    </row>
    <row r="5053" spans="1:14" x14ac:dyDescent="0.25">
      <c r="A5053" s="7" t="s">
        <v>575</v>
      </c>
      <c r="B5053" s="7" t="s">
        <v>576</v>
      </c>
      <c r="C5053" s="7"/>
      <c r="D5053" s="6" t="s">
        <v>159</v>
      </c>
      <c r="E5053" s="7">
        <v>23.754566192626953</v>
      </c>
      <c r="F5053" s="5"/>
      <c r="G5053" s="7">
        <v>28.687038421630859</v>
      </c>
      <c r="H5053" s="5"/>
      <c r="I5053" s="7">
        <v>24.309326171875</v>
      </c>
      <c r="J5053" s="5"/>
      <c r="K5053" s="7" t="s">
        <v>811</v>
      </c>
      <c r="L5053" s="7" t="s">
        <v>812</v>
      </c>
      <c r="M5053" s="7" t="s">
        <v>233</v>
      </c>
      <c r="N5053" t="s">
        <v>3545</v>
      </c>
    </row>
    <row r="5054" spans="1:14" x14ac:dyDescent="0.25">
      <c r="A5054" s="7" t="s">
        <v>575</v>
      </c>
      <c r="B5054" s="7" t="s">
        <v>577</v>
      </c>
      <c r="C5054" s="7"/>
      <c r="D5054" s="6" t="s">
        <v>159</v>
      </c>
      <c r="E5054" s="7">
        <v>23.642934799194336</v>
      </c>
      <c r="F5054" s="5"/>
      <c r="G5054" s="7">
        <v>29.138946533203125</v>
      </c>
      <c r="H5054" s="5"/>
      <c r="I5054" s="7">
        <v>24.221122741699219</v>
      </c>
      <c r="J5054" s="5"/>
      <c r="K5054" s="7" t="s">
        <v>811</v>
      </c>
      <c r="L5054" s="7" t="s">
        <v>812</v>
      </c>
      <c r="M5054" s="7" t="s">
        <v>233</v>
      </c>
      <c r="N5054" t="s">
        <v>3545</v>
      </c>
    </row>
    <row r="5055" spans="1:14" x14ac:dyDescent="0.25">
      <c r="A5055" s="7" t="s">
        <v>575</v>
      </c>
      <c r="B5055" s="7" t="s">
        <v>576</v>
      </c>
      <c r="C5055" s="7"/>
      <c r="D5055" s="6" t="s">
        <v>159</v>
      </c>
      <c r="E5055" s="7">
        <v>21.375888824462891</v>
      </c>
      <c r="F5055" s="5"/>
      <c r="G5055" s="7">
        <v>28.542377471923828</v>
      </c>
      <c r="H5055" s="5"/>
      <c r="I5055" s="7">
        <v>22.326820373535156</v>
      </c>
      <c r="J5055" s="5"/>
      <c r="K5055" s="7" t="s">
        <v>813</v>
      </c>
      <c r="L5055" s="7" t="s">
        <v>814</v>
      </c>
      <c r="M5055" s="7" t="s">
        <v>233</v>
      </c>
      <c r="N5055" t="s">
        <v>3546</v>
      </c>
    </row>
    <row r="5056" spans="1:14" x14ac:dyDescent="0.25">
      <c r="A5056" s="7" t="s">
        <v>575</v>
      </c>
      <c r="B5056" s="7" t="s">
        <v>577</v>
      </c>
      <c r="C5056" s="7"/>
      <c r="D5056" s="6" t="s">
        <v>159</v>
      </c>
      <c r="E5056" s="7">
        <v>22.000511169433594</v>
      </c>
      <c r="F5056" s="5"/>
      <c r="G5056" s="7">
        <v>31.422121047973633</v>
      </c>
      <c r="H5056" s="5"/>
      <c r="I5056" s="7">
        <v>23.518543243408203</v>
      </c>
      <c r="J5056" s="5"/>
      <c r="K5056" s="7" t="s">
        <v>813</v>
      </c>
      <c r="L5056" s="7" t="s">
        <v>814</v>
      </c>
      <c r="M5056" s="7" t="s">
        <v>233</v>
      </c>
      <c r="N5056" t="s">
        <v>3546</v>
      </c>
    </row>
    <row r="5057" spans="1:14" x14ac:dyDescent="0.25">
      <c r="A5057" s="7" t="s">
        <v>575</v>
      </c>
      <c r="B5057" s="7" t="s">
        <v>576</v>
      </c>
      <c r="C5057" s="7"/>
      <c r="D5057" s="6" t="s">
        <v>159</v>
      </c>
      <c r="E5057" s="7">
        <v>21.838672637939453</v>
      </c>
      <c r="F5057" s="5"/>
      <c r="G5057" s="7">
        <v>30.88470458984375</v>
      </c>
      <c r="H5057" s="5"/>
      <c r="I5057" s="7">
        <v>23.135007858276367</v>
      </c>
      <c r="J5057" s="5"/>
      <c r="K5057" s="7" t="s">
        <v>815</v>
      </c>
      <c r="L5057" s="7" t="s">
        <v>816</v>
      </c>
      <c r="M5057" s="7" t="s">
        <v>233</v>
      </c>
      <c r="N5057" t="s">
        <v>3547</v>
      </c>
    </row>
    <row r="5058" spans="1:14" x14ac:dyDescent="0.25">
      <c r="A5058" s="7" t="s">
        <v>575</v>
      </c>
      <c r="B5058" s="7" t="s">
        <v>577</v>
      </c>
      <c r="C5058" s="7"/>
      <c r="D5058" s="6" t="s">
        <v>159</v>
      </c>
      <c r="E5058" s="7">
        <v>22.291248321533203</v>
      </c>
      <c r="F5058" s="5"/>
      <c r="G5058" s="7">
        <v>30.323387145996094</v>
      </c>
      <c r="H5058" s="5"/>
      <c r="I5058" s="7">
        <v>23.728897094726563</v>
      </c>
      <c r="J5058" s="5"/>
      <c r="K5058" s="7" t="s">
        <v>815</v>
      </c>
      <c r="L5058" s="7" t="s">
        <v>816</v>
      </c>
      <c r="M5058" s="7" t="s">
        <v>233</v>
      </c>
      <c r="N5058" t="s">
        <v>3547</v>
      </c>
    </row>
    <row r="5059" spans="1:14" x14ac:dyDescent="0.25">
      <c r="A5059" s="7" t="s">
        <v>588</v>
      </c>
      <c r="B5059" s="7" t="s">
        <v>0</v>
      </c>
      <c r="C5059" s="7"/>
      <c r="D5059" s="6" t="s">
        <v>159</v>
      </c>
      <c r="E5059" s="7">
        <v>23.120182037353516</v>
      </c>
      <c r="F5059" s="5"/>
      <c r="G5059" s="7">
        <v>29.854000091552734</v>
      </c>
      <c r="H5059" s="5"/>
      <c r="I5059" s="7">
        <v>24.025411605834961</v>
      </c>
      <c r="J5059" s="5"/>
      <c r="K5059" s="7" t="s">
        <v>811</v>
      </c>
      <c r="L5059" s="7" t="s">
        <v>812</v>
      </c>
      <c r="M5059" s="7" t="s">
        <v>233</v>
      </c>
      <c r="N5059" t="s">
        <v>3548</v>
      </c>
    </row>
    <row r="5060" spans="1:14" x14ac:dyDescent="0.25">
      <c r="A5060" s="7" t="s">
        <v>588</v>
      </c>
      <c r="B5060" s="7" t="s">
        <v>6</v>
      </c>
      <c r="C5060" s="7"/>
      <c r="D5060" s="6" t="s">
        <v>159</v>
      </c>
      <c r="E5060" s="7">
        <v>23.600168228149414</v>
      </c>
      <c r="F5060" s="5"/>
      <c r="G5060" s="7">
        <v>29.844648361206055</v>
      </c>
      <c r="H5060" s="5"/>
      <c r="I5060" s="7">
        <v>24.379768371582031</v>
      </c>
      <c r="J5060" s="5"/>
      <c r="K5060" s="7" t="s">
        <v>811</v>
      </c>
      <c r="L5060" s="7" t="s">
        <v>812</v>
      </c>
      <c r="M5060" s="7" t="s">
        <v>233</v>
      </c>
      <c r="N5060" t="s">
        <v>3548</v>
      </c>
    </row>
    <row r="5061" spans="1:14" x14ac:dyDescent="0.25">
      <c r="A5061" s="7" t="s">
        <v>588</v>
      </c>
      <c r="B5061" s="7" t="s">
        <v>0</v>
      </c>
      <c r="C5061" s="7"/>
      <c r="D5061" s="6" t="s">
        <v>159</v>
      </c>
      <c r="E5061" s="7">
        <v>22.178533554077148</v>
      </c>
      <c r="F5061" s="5"/>
      <c r="G5061" s="7">
        <v>31.23512077331543</v>
      </c>
      <c r="H5061" s="5"/>
      <c r="I5061" s="7">
        <v>23.840965270996094</v>
      </c>
      <c r="J5061" s="5"/>
      <c r="K5061" s="7" t="s">
        <v>813</v>
      </c>
      <c r="L5061" s="7" t="s">
        <v>814</v>
      </c>
      <c r="M5061" s="7" t="s">
        <v>233</v>
      </c>
      <c r="N5061" t="s">
        <v>3549</v>
      </c>
    </row>
    <row r="5062" spans="1:14" x14ac:dyDescent="0.25">
      <c r="A5062" s="7" t="s">
        <v>588</v>
      </c>
      <c r="B5062" s="7" t="s">
        <v>6</v>
      </c>
      <c r="C5062" s="7"/>
      <c r="D5062" s="6" t="s">
        <v>159</v>
      </c>
      <c r="E5062" s="7">
        <v>22.276580810546875</v>
      </c>
      <c r="F5062" s="5"/>
      <c r="G5062" s="7">
        <v>31.73039436340332</v>
      </c>
      <c r="H5062" s="5"/>
      <c r="I5062" s="7">
        <v>23.940473556518555</v>
      </c>
      <c r="J5062" s="5"/>
      <c r="K5062" s="7" t="s">
        <v>813</v>
      </c>
      <c r="L5062" s="7" t="s">
        <v>814</v>
      </c>
      <c r="M5062" s="7" t="s">
        <v>233</v>
      </c>
      <c r="N5062" t="s">
        <v>3549</v>
      </c>
    </row>
    <row r="5063" spans="1:14" x14ac:dyDescent="0.25">
      <c r="A5063" s="7" t="s">
        <v>588</v>
      </c>
      <c r="B5063" s="7" t="s">
        <v>0</v>
      </c>
      <c r="C5063" s="7"/>
      <c r="D5063" s="6" t="s">
        <v>159</v>
      </c>
      <c r="E5063" s="7">
        <v>22.078031539916992</v>
      </c>
      <c r="F5063" s="5"/>
      <c r="G5063" s="7">
        <v>30.89323616027832</v>
      </c>
      <c r="H5063" s="5"/>
      <c r="I5063" s="7">
        <v>23.887462615966797</v>
      </c>
      <c r="J5063" s="5"/>
      <c r="K5063" s="7" t="s">
        <v>815</v>
      </c>
      <c r="L5063" s="7" t="s">
        <v>816</v>
      </c>
      <c r="M5063" s="7" t="s">
        <v>233</v>
      </c>
      <c r="N5063" t="s">
        <v>3550</v>
      </c>
    </row>
    <row r="5064" spans="1:14" x14ac:dyDescent="0.25">
      <c r="A5064" s="7" t="s">
        <v>588</v>
      </c>
      <c r="B5064" s="7" t="s">
        <v>6</v>
      </c>
      <c r="C5064" s="7"/>
      <c r="D5064" s="6" t="s">
        <v>159</v>
      </c>
      <c r="E5064" s="7">
        <v>22.11058235168457</v>
      </c>
      <c r="F5064" s="5"/>
      <c r="G5064" s="7">
        <v>30.727058410644531</v>
      </c>
      <c r="H5064" s="5"/>
      <c r="I5064" s="7">
        <v>23.818357467651367</v>
      </c>
      <c r="J5064" s="5"/>
      <c r="K5064" s="7" t="s">
        <v>815</v>
      </c>
      <c r="L5064" s="7" t="s">
        <v>816</v>
      </c>
      <c r="M5064" s="7" t="s">
        <v>233</v>
      </c>
      <c r="N5064" t="s">
        <v>3550</v>
      </c>
    </row>
    <row r="5065" spans="1:14" x14ac:dyDescent="0.25">
      <c r="A5065" s="7" t="s">
        <v>572</v>
      </c>
      <c r="B5065" s="7" t="s">
        <v>573</v>
      </c>
      <c r="C5065" s="7"/>
      <c r="D5065" s="6" t="s">
        <v>159</v>
      </c>
      <c r="E5065" s="7">
        <v>23.416740417480469</v>
      </c>
      <c r="F5065" s="5"/>
      <c r="G5065" s="7">
        <v>29.542757034301758</v>
      </c>
      <c r="H5065" s="5"/>
      <c r="I5065" s="7">
        <v>45</v>
      </c>
      <c r="J5065" s="5"/>
      <c r="K5065" s="7" t="s">
        <v>811</v>
      </c>
      <c r="L5065" s="7" t="s">
        <v>812</v>
      </c>
      <c r="M5065" s="7" t="s">
        <v>233</v>
      </c>
      <c r="N5065" t="s">
        <v>3551</v>
      </c>
    </row>
    <row r="5066" spans="1:14" x14ac:dyDescent="0.25">
      <c r="A5066" s="7" t="s">
        <v>572</v>
      </c>
      <c r="B5066" s="7" t="s">
        <v>574</v>
      </c>
      <c r="C5066" s="7"/>
      <c r="D5066" s="6" t="s">
        <v>159</v>
      </c>
      <c r="E5066" s="7">
        <v>23.722537994384766</v>
      </c>
      <c r="F5066" s="5"/>
      <c r="G5066" s="7">
        <v>29.915307998657227</v>
      </c>
      <c r="H5066" s="5"/>
      <c r="I5066" s="7">
        <v>45</v>
      </c>
      <c r="J5066" s="5"/>
      <c r="K5066" s="7" t="s">
        <v>811</v>
      </c>
      <c r="L5066" s="7" t="s">
        <v>812</v>
      </c>
      <c r="M5066" s="7" t="s">
        <v>233</v>
      </c>
      <c r="N5066" t="s">
        <v>3551</v>
      </c>
    </row>
    <row r="5067" spans="1:14" x14ac:dyDescent="0.25">
      <c r="A5067" s="7" t="s">
        <v>572</v>
      </c>
      <c r="B5067" s="7" t="s">
        <v>573</v>
      </c>
      <c r="C5067" s="7"/>
      <c r="D5067" s="6" t="s">
        <v>159</v>
      </c>
      <c r="E5067" s="7">
        <v>21.915956497192383</v>
      </c>
      <c r="F5067" s="5"/>
      <c r="G5067" s="7">
        <v>31.830934524536133</v>
      </c>
      <c r="H5067" s="5"/>
      <c r="I5067" s="7">
        <v>45</v>
      </c>
      <c r="J5067" s="5"/>
      <c r="K5067" s="7" t="s">
        <v>813</v>
      </c>
      <c r="L5067" s="7" t="s">
        <v>814</v>
      </c>
      <c r="M5067" s="7" t="s">
        <v>233</v>
      </c>
      <c r="N5067" t="s">
        <v>3552</v>
      </c>
    </row>
    <row r="5068" spans="1:14" x14ac:dyDescent="0.25">
      <c r="A5068" s="7" t="s">
        <v>572</v>
      </c>
      <c r="B5068" s="7" t="s">
        <v>574</v>
      </c>
      <c r="C5068" s="7"/>
      <c r="D5068" s="6" t="s">
        <v>159</v>
      </c>
      <c r="E5068" s="7">
        <v>22.467741012573242</v>
      </c>
      <c r="F5068" s="5"/>
      <c r="G5068" s="7">
        <v>31.546184539794922</v>
      </c>
      <c r="H5068" s="5"/>
      <c r="I5068" s="7">
        <v>45</v>
      </c>
      <c r="J5068" s="5"/>
      <c r="K5068" s="7" t="s">
        <v>813</v>
      </c>
      <c r="L5068" s="7" t="s">
        <v>814</v>
      </c>
      <c r="M5068" s="7" t="s">
        <v>233</v>
      </c>
      <c r="N5068" t="s">
        <v>3552</v>
      </c>
    </row>
    <row r="5069" spans="1:14" x14ac:dyDescent="0.25">
      <c r="A5069" s="7" t="s">
        <v>572</v>
      </c>
      <c r="B5069" s="7" t="s">
        <v>573</v>
      </c>
      <c r="C5069" s="7"/>
      <c r="D5069" s="6" t="s">
        <v>159</v>
      </c>
      <c r="E5069" s="7">
        <v>21.746383666992188</v>
      </c>
      <c r="F5069" s="5"/>
      <c r="G5069" s="7">
        <v>32.002147674560547</v>
      </c>
      <c r="H5069" s="5"/>
      <c r="I5069" s="7">
        <v>45</v>
      </c>
      <c r="J5069" s="5"/>
      <c r="K5069" s="7" t="s">
        <v>815</v>
      </c>
      <c r="L5069" s="7" t="s">
        <v>816</v>
      </c>
      <c r="M5069" s="7" t="s">
        <v>233</v>
      </c>
      <c r="N5069" t="s">
        <v>3553</v>
      </c>
    </row>
    <row r="5070" spans="1:14" x14ac:dyDescent="0.25">
      <c r="A5070" s="7" t="s">
        <v>572</v>
      </c>
      <c r="B5070" s="7" t="s">
        <v>574</v>
      </c>
      <c r="C5070" s="7"/>
      <c r="D5070" s="6" t="s">
        <v>159</v>
      </c>
      <c r="E5070" s="7">
        <v>21.439577102661133</v>
      </c>
      <c r="F5070" s="5"/>
      <c r="G5070" s="7">
        <v>30.448461532592773</v>
      </c>
      <c r="H5070" s="5"/>
      <c r="I5070" s="7">
        <v>45</v>
      </c>
      <c r="J5070" s="5"/>
      <c r="K5070" s="7" t="s">
        <v>815</v>
      </c>
      <c r="L5070" s="7" t="s">
        <v>816</v>
      </c>
      <c r="M5070" s="7" t="s">
        <v>233</v>
      </c>
      <c r="N5070" t="s">
        <v>3553</v>
      </c>
    </row>
    <row r="5071" spans="1:14" x14ac:dyDescent="0.25">
      <c r="A5071" s="7" t="s">
        <v>587</v>
      </c>
      <c r="B5071" s="7" t="s">
        <v>579</v>
      </c>
      <c r="C5071" s="7"/>
      <c r="D5071" s="6" t="s">
        <v>159</v>
      </c>
      <c r="E5071" s="7">
        <v>22.835390090942383</v>
      </c>
      <c r="F5071" s="5"/>
      <c r="G5071" s="7">
        <v>29.217498779296875</v>
      </c>
      <c r="H5071" s="5"/>
      <c r="I5071" s="7">
        <v>45</v>
      </c>
      <c r="J5071" s="5"/>
      <c r="K5071" s="7" t="s">
        <v>811</v>
      </c>
      <c r="L5071" s="7" t="s">
        <v>812</v>
      </c>
      <c r="M5071" s="7" t="s">
        <v>233</v>
      </c>
      <c r="N5071" t="s">
        <v>3554</v>
      </c>
    </row>
    <row r="5072" spans="1:14" x14ac:dyDescent="0.25">
      <c r="A5072" s="7" t="s">
        <v>587</v>
      </c>
      <c r="B5072" s="7" t="s">
        <v>580</v>
      </c>
      <c r="C5072" s="7"/>
      <c r="D5072" s="6" t="s">
        <v>159</v>
      </c>
      <c r="E5072" s="7">
        <v>22.963478088378906</v>
      </c>
      <c r="F5072" s="5"/>
      <c r="G5072" s="7">
        <v>29.734598159790039</v>
      </c>
      <c r="H5072" s="5"/>
      <c r="I5072" s="7">
        <v>45</v>
      </c>
      <c r="J5072" s="5"/>
      <c r="K5072" s="7" t="s">
        <v>811</v>
      </c>
      <c r="L5072" s="7" t="s">
        <v>812</v>
      </c>
      <c r="M5072" s="7" t="s">
        <v>233</v>
      </c>
      <c r="N5072" t="s">
        <v>3554</v>
      </c>
    </row>
    <row r="5073" spans="1:14" x14ac:dyDescent="0.25">
      <c r="A5073" s="7" t="s">
        <v>587</v>
      </c>
      <c r="B5073" s="7" t="s">
        <v>579</v>
      </c>
      <c r="C5073" s="7"/>
      <c r="D5073" s="6" t="s">
        <v>159</v>
      </c>
      <c r="E5073" s="7">
        <v>23.744709014892578</v>
      </c>
      <c r="F5073" s="5"/>
      <c r="G5073" s="7">
        <v>31.168741226196289</v>
      </c>
      <c r="H5073" s="5"/>
      <c r="I5073" s="7">
        <v>45</v>
      </c>
      <c r="J5073" s="5"/>
      <c r="K5073" s="7" t="s">
        <v>813</v>
      </c>
      <c r="L5073" s="7" t="s">
        <v>814</v>
      </c>
      <c r="M5073" s="7" t="s">
        <v>233</v>
      </c>
      <c r="N5073" t="s">
        <v>3555</v>
      </c>
    </row>
    <row r="5074" spans="1:14" x14ac:dyDescent="0.25">
      <c r="A5074" s="7" t="s">
        <v>587</v>
      </c>
      <c r="B5074" s="7" t="s">
        <v>580</v>
      </c>
      <c r="C5074" s="7"/>
      <c r="D5074" s="6" t="s">
        <v>159</v>
      </c>
      <c r="E5074" s="7">
        <v>21.889009475708008</v>
      </c>
      <c r="F5074" s="5"/>
      <c r="G5074" s="7">
        <v>31.469377517700195</v>
      </c>
      <c r="H5074" s="5"/>
      <c r="I5074" s="7">
        <v>45</v>
      </c>
      <c r="J5074" s="5"/>
      <c r="K5074" s="7" t="s">
        <v>813</v>
      </c>
      <c r="L5074" s="7" t="s">
        <v>814</v>
      </c>
      <c r="M5074" s="7" t="s">
        <v>233</v>
      </c>
      <c r="N5074" t="s">
        <v>3555</v>
      </c>
    </row>
    <row r="5075" spans="1:14" x14ac:dyDescent="0.25">
      <c r="A5075" s="7" t="s">
        <v>587</v>
      </c>
      <c r="B5075" s="7" t="s">
        <v>579</v>
      </c>
      <c r="C5075" s="7"/>
      <c r="D5075" s="6" t="s">
        <v>159</v>
      </c>
      <c r="E5075" s="7">
        <v>22.6007080078125</v>
      </c>
      <c r="F5075" s="5"/>
      <c r="G5075" s="7">
        <v>30.732690811157227</v>
      </c>
      <c r="H5075" s="5"/>
      <c r="I5075" s="7">
        <v>45</v>
      </c>
      <c r="J5075" s="5"/>
      <c r="K5075" s="7" t="s">
        <v>815</v>
      </c>
      <c r="L5075" s="7" t="s">
        <v>816</v>
      </c>
      <c r="M5075" s="7" t="s">
        <v>233</v>
      </c>
      <c r="N5075" t="s">
        <v>3556</v>
      </c>
    </row>
    <row r="5076" spans="1:14" x14ac:dyDescent="0.25">
      <c r="A5076" s="7" t="s">
        <v>587</v>
      </c>
      <c r="B5076" s="7" t="s">
        <v>580</v>
      </c>
      <c r="C5076" s="7"/>
      <c r="D5076" s="6" t="s">
        <v>159</v>
      </c>
      <c r="E5076" s="7">
        <v>22.467700958251953</v>
      </c>
      <c r="F5076" s="5"/>
      <c r="G5076" s="7">
        <v>30.663612365722656</v>
      </c>
      <c r="H5076" s="5"/>
      <c r="I5076" s="7">
        <v>45</v>
      </c>
      <c r="J5076" s="5"/>
      <c r="K5076" s="7" t="s">
        <v>815</v>
      </c>
      <c r="L5076" s="7" t="s">
        <v>816</v>
      </c>
      <c r="M5076" s="7" t="s">
        <v>233</v>
      </c>
      <c r="N5076" t="s">
        <v>3556</v>
      </c>
    </row>
    <row r="5077" spans="1:14" x14ac:dyDescent="0.25">
      <c r="A5077" s="7">
        <v>0</v>
      </c>
      <c r="B5077" s="7" t="s">
        <v>7</v>
      </c>
      <c r="C5077" s="7"/>
      <c r="D5077" s="6" t="s">
        <v>159</v>
      </c>
      <c r="E5077" s="7">
        <v>37.109264373779297</v>
      </c>
      <c r="F5077" s="5"/>
      <c r="G5077" s="7">
        <v>45</v>
      </c>
      <c r="H5077" s="5"/>
      <c r="I5077" s="7">
        <v>45</v>
      </c>
      <c r="J5077" s="5"/>
      <c r="K5077" s="7" t="s">
        <v>817</v>
      </c>
      <c r="L5077" s="7" t="s">
        <v>818</v>
      </c>
      <c r="M5077" s="7" t="s">
        <v>233</v>
      </c>
      <c r="N5077" t="s">
        <v>3557</v>
      </c>
    </row>
    <row r="5078" spans="1:14" x14ac:dyDescent="0.25">
      <c r="A5078" s="7">
        <v>0</v>
      </c>
      <c r="B5078" s="7" t="s">
        <v>8</v>
      </c>
      <c r="C5078" s="7"/>
      <c r="D5078" s="6" t="s">
        <v>159</v>
      </c>
      <c r="E5078" s="7">
        <v>36.856369018554688</v>
      </c>
      <c r="F5078" s="5"/>
      <c r="G5078" s="7">
        <v>45</v>
      </c>
      <c r="H5078" s="5"/>
      <c r="I5078" s="7">
        <v>36.652858734130859</v>
      </c>
      <c r="J5078" s="5"/>
      <c r="K5078" s="7" t="s">
        <v>817</v>
      </c>
      <c r="L5078" s="7" t="s">
        <v>818</v>
      </c>
      <c r="M5078" s="7" t="s">
        <v>233</v>
      </c>
      <c r="N5078" t="s">
        <v>3557</v>
      </c>
    </row>
    <row r="5079" spans="1:14" x14ac:dyDescent="0.25">
      <c r="A5079" s="7">
        <v>0</v>
      </c>
      <c r="B5079" s="7" t="s">
        <v>7</v>
      </c>
      <c r="C5079" s="7"/>
      <c r="D5079" s="6" t="s">
        <v>159</v>
      </c>
      <c r="E5079" s="7">
        <v>34.989841461181641</v>
      </c>
      <c r="F5079" s="5"/>
      <c r="G5079" s="7">
        <v>45</v>
      </c>
      <c r="H5079" s="5"/>
      <c r="I5079" s="7">
        <v>36.690963745117188</v>
      </c>
      <c r="J5079" s="5"/>
      <c r="K5079" s="7" t="s">
        <v>819</v>
      </c>
      <c r="L5079" s="7" t="s">
        <v>820</v>
      </c>
      <c r="M5079" s="7" t="s">
        <v>233</v>
      </c>
      <c r="N5079" t="s">
        <v>3558</v>
      </c>
    </row>
    <row r="5080" spans="1:14" x14ac:dyDescent="0.25">
      <c r="A5080" s="7">
        <v>0</v>
      </c>
      <c r="B5080" s="7" t="s">
        <v>8</v>
      </c>
      <c r="C5080" s="7"/>
      <c r="D5080" s="6" t="s">
        <v>159</v>
      </c>
      <c r="E5080" s="7">
        <v>35.893184661865234</v>
      </c>
      <c r="F5080" s="5"/>
      <c r="G5080" s="7">
        <v>45</v>
      </c>
      <c r="H5080" s="5"/>
      <c r="I5080" s="7">
        <v>36.402576446533203</v>
      </c>
      <c r="J5080" s="5"/>
      <c r="K5080" s="7" t="s">
        <v>819</v>
      </c>
      <c r="L5080" s="7" t="s">
        <v>820</v>
      </c>
      <c r="M5080" s="7" t="s">
        <v>233</v>
      </c>
      <c r="N5080" t="s">
        <v>3558</v>
      </c>
    </row>
    <row r="5081" spans="1:14" x14ac:dyDescent="0.25">
      <c r="A5081" s="7">
        <v>0</v>
      </c>
      <c r="B5081" s="7" t="s">
        <v>7</v>
      </c>
      <c r="C5081" s="7"/>
      <c r="D5081" s="6" t="s">
        <v>159</v>
      </c>
      <c r="E5081" s="7">
        <v>36.743175506591797</v>
      </c>
      <c r="F5081" s="5"/>
      <c r="G5081" s="7">
        <v>37.292362213134766</v>
      </c>
      <c r="H5081" s="5"/>
      <c r="I5081" s="7">
        <v>37.173126220703125</v>
      </c>
      <c r="J5081" s="5"/>
      <c r="K5081" s="7" t="s">
        <v>821</v>
      </c>
      <c r="L5081" s="7" t="s">
        <v>822</v>
      </c>
      <c r="M5081" s="7" t="s">
        <v>233</v>
      </c>
      <c r="N5081" t="s">
        <v>3559</v>
      </c>
    </row>
    <row r="5082" spans="1:14" x14ac:dyDescent="0.25">
      <c r="A5082" s="7">
        <v>0</v>
      </c>
      <c r="B5082" s="7" t="s">
        <v>8</v>
      </c>
      <c r="C5082" s="7"/>
      <c r="D5082" s="6" t="s">
        <v>159</v>
      </c>
      <c r="E5082" s="7">
        <v>45</v>
      </c>
      <c r="F5082" s="5"/>
      <c r="G5082" s="7">
        <v>45</v>
      </c>
      <c r="H5082" s="5"/>
      <c r="I5082" s="7">
        <v>38.243946075439453</v>
      </c>
      <c r="J5082" s="5"/>
      <c r="K5082" s="7" t="s">
        <v>821</v>
      </c>
      <c r="L5082" s="7" t="s">
        <v>822</v>
      </c>
      <c r="M5082" s="7" t="s">
        <v>233</v>
      </c>
      <c r="N5082" t="s">
        <v>3559</v>
      </c>
    </row>
    <row r="5083" spans="1:14" x14ac:dyDescent="0.25">
      <c r="A5083" s="7">
        <v>0</v>
      </c>
      <c r="B5083" s="7" t="s">
        <v>7</v>
      </c>
      <c r="C5083" s="7"/>
      <c r="D5083" s="6" t="s">
        <v>159</v>
      </c>
      <c r="E5083" s="7">
        <v>34.802452087402344</v>
      </c>
      <c r="F5083" s="5"/>
      <c r="G5083" s="7">
        <v>45</v>
      </c>
      <c r="H5083" s="5"/>
      <c r="I5083" s="7">
        <v>34.376125335693359</v>
      </c>
      <c r="J5083" s="5"/>
      <c r="K5083" s="7" t="s">
        <v>823</v>
      </c>
      <c r="L5083" s="7" t="s">
        <v>824</v>
      </c>
      <c r="M5083" s="7" t="s">
        <v>233</v>
      </c>
      <c r="N5083" t="s">
        <v>3560</v>
      </c>
    </row>
    <row r="5084" spans="1:14" x14ac:dyDescent="0.25">
      <c r="A5084" s="7">
        <v>0</v>
      </c>
      <c r="B5084" s="7" t="s">
        <v>8</v>
      </c>
      <c r="C5084" s="7"/>
      <c r="D5084" s="6" t="s">
        <v>159</v>
      </c>
      <c r="E5084" s="7">
        <v>34.2501220703125</v>
      </c>
      <c r="F5084" s="5"/>
      <c r="G5084" s="7">
        <v>45</v>
      </c>
      <c r="H5084" s="5"/>
      <c r="I5084" s="7">
        <v>36.202674865722656</v>
      </c>
      <c r="J5084" s="5"/>
      <c r="K5084" s="7" t="s">
        <v>823</v>
      </c>
      <c r="L5084" s="7" t="s">
        <v>824</v>
      </c>
      <c r="M5084" s="7" t="s">
        <v>233</v>
      </c>
      <c r="N5084" t="s">
        <v>3560</v>
      </c>
    </row>
    <row r="5085" spans="1:14" x14ac:dyDescent="0.25">
      <c r="A5085" s="7" t="s">
        <v>566</v>
      </c>
      <c r="B5085" s="7" t="s">
        <v>567</v>
      </c>
      <c r="C5085" s="7"/>
      <c r="D5085" s="6" t="s">
        <v>159</v>
      </c>
      <c r="E5085" s="7">
        <v>24.985605239868164</v>
      </c>
      <c r="F5085" s="5"/>
      <c r="G5085" s="7">
        <v>34.220493316650391</v>
      </c>
      <c r="H5085" s="5"/>
      <c r="I5085" s="7">
        <v>25.181819915771484</v>
      </c>
      <c r="J5085" s="5"/>
      <c r="K5085" s="7" t="s">
        <v>817</v>
      </c>
      <c r="L5085" s="7" t="s">
        <v>818</v>
      </c>
      <c r="M5085" s="7" t="s">
        <v>233</v>
      </c>
      <c r="N5085" t="s">
        <v>3561</v>
      </c>
    </row>
    <row r="5086" spans="1:14" x14ac:dyDescent="0.25">
      <c r="A5086" s="7" t="s">
        <v>566</v>
      </c>
      <c r="B5086" s="7" t="s">
        <v>568</v>
      </c>
      <c r="C5086" s="7"/>
      <c r="D5086" s="6" t="s">
        <v>159</v>
      </c>
      <c r="E5086" s="7">
        <v>25.412263870239258</v>
      </c>
      <c r="F5086" s="5"/>
      <c r="G5086" s="7">
        <v>33.378971099853516</v>
      </c>
      <c r="H5086" s="5"/>
      <c r="I5086" s="7">
        <v>25.749526977539063</v>
      </c>
      <c r="J5086" s="5"/>
      <c r="K5086" s="7" t="s">
        <v>817</v>
      </c>
      <c r="L5086" s="7" t="s">
        <v>818</v>
      </c>
      <c r="M5086" s="7" t="s">
        <v>233</v>
      </c>
      <c r="N5086" t="s">
        <v>3561</v>
      </c>
    </row>
    <row r="5087" spans="1:14" x14ac:dyDescent="0.25">
      <c r="A5087" s="7" t="s">
        <v>566</v>
      </c>
      <c r="B5087" s="7" t="s">
        <v>567</v>
      </c>
      <c r="C5087" s="7"/>
      <c r="D5087" s="6" t="s">
        <v>159</v>
      </c>
      <c r="E5087" s="7">
        <v>25.168254852294922</v>
      </c>
      <c r="F5087" s="5"/>
      <c r="G5087" s="7">
        <v>33.904640197753906</v>
      </c>
      <c r="H5087" s="5"/>
      <c r="I5087" s="7">
        <v>25.45805549621582</v>
      </c>
      <c r="J5087" s="5"/>
      <c r="K5087" s="7" t="s">
        <v>819</v>
      </c>
      <c r="L5087" s="7" t="s">
        <v>820</v>
      </c>
      <c r="M5087" s="7" t="s">
        <v>233</v>
      </c>
      <c r="N5087" t="s">
        <v>3562</v>
      </c>
    </row>
    <row r="5088" spans="1:14" x14ac:dyDescent="0.25">
      <c r="A5088" s="7" t="s">
        <v>566</v>
      </c>
      <c r="B5088" s="7" t="s">
        <v>568</v>
      </c>
      <c r="C5088" s="7"/>
      <c r="D5088" s="6" t="s">
        <v>159</v>
      </c>
      <c r="E5088" s="7">
        <v>24.729349136352539</v>
      </c>
      <c r="F5088" s="5"/>
      <c r="G5088" s="7">
        <v>34.770217895507813</v>
      </c>
      <c r="H5088" s="5"/>
      <c r="I5088" s="7">
        <v>24.692789077758789</v>
      </c>
      <c r="J5088" s="5"/>
      <c r="K5088" s="7" t="s">
        <v>819</v>
      </c>
      <c r="L5088" s="7" t="s">
        <v>820</v>
      </c>
      <c r="M5088" s="7" t="s">
        <v>233</v>
      </c>
      <c r="N5088" t="s">
        <v>3562</v>
      </c>
    </row>
    <row r="5089" spans="1:14" x14ac:dyDescent="0.25">
      <c r="A5089" s="7" t="s">
        <v>566</v>
      </c>
      <c r="B5089" s="7" t="s">
        <v>567</v>
      </c>
      <c r="C5089" s="7"/>
      <c r="D5089" s="6" t="s">
        <v>159</v>
      </c>
      <c r="E5089" s="7">
        <v>25.635749816894531</v>
      </c>
      <c r="F5089" s="5"/>
      <c r="G5089" s="7">
        <v>36.7987060546875</v>
      </c>
      <c r="H5089" s="5"/>
      <c r="I5089" s="7">
        <v>26.329898834228516</v>
      </c>
      <c r="J5089" s="5"/>
      <c r="K5089" s="7" t="s">
        <v>821</v>
      </c>
      <c r="L5089" s="7" t="s">
        <v>822</v>
      </c>
      <c r="M5089" s="7" t="s">
        <v>233</v>
      </c>
      <c r="N5089" t="s">
        <v>3563</v>
      </c>
    </row>
    <row r="5090" spans="1:14" x14ac:dyDescent="0.25">
      <c r="A5090" s="7" t="s">
        <v>566</v>
      </c>
      <c r="B5090" s="7" t="s">
        <v>568</v>
      </c>
      <c r="C5090" s="7"/>
      <c r="D5090" s="6" t="s">
        <v>159</v>
      </c>
      <c r="E5090" s="7">
        <v>26.006292343139648</v>
      </c>
      <c r="F5090" s="5"/>
      <c r="G5090" s="7">
        <v>45</v>
      </c>
      <c r="H5090" s="5"/>
      <c r="I5090" s="7">
        <v>26.395511627197266</v>
      </c>
      <c r="J5090" s="5"/>
      <c r="K5090" s="7" t="s">
        <v>821</v>
      </c>
      <c r="L5090" s="7" t="s">
        <v>822</v>
      </c>
      <c r="M5090" s="7" t="s">
        <v>233</v>
      </c>
      <c r="N5090" t="s">
        <v>3563</v>
      </c>
    </row>
    <row r="5091" spans="1:14" x14ac:dyDescent="0.25">
      <c r="A5091" s="7" t="s">
        <v>566</v>
      </c>
      <c r="B5091" s="7" t="s">
        <v>567</v>
      </c>
      <c r="C5091" s="7"/>
      <c r="D5091" s="6" t="s">
        <v>159</v>
      </c>
      <c r="E5091" s="7">
        <v>24.927946090698242</v>
      </c>
      <c r="F5091" s="5"/>
      <c r="G5091" s="7">
        <v>33.031406402587891</v>
      </c>
      <c r="H5091" s="5"/>
      <c r="I5091" s="7">
        <v>25.20448112487793</v>
      </c>
      <c r="J5091" s="5"/>
      <c r="K5091" s="7" t="s">
        <v>823</v>
      </c>
      <c r="L5091" s="7" t="s">
        <v>824</v>
      </c>
      <c r="M5091" s="7" t="s">
        <v>233</v>
      </c>
      <c r="N5091" t="s">
        <v>3564</v>
      </c>
    </row>
    <row r="5092" spans="1:14" x14ac:dyDescent="0.25">
      <c r="A5092" s="7" t="s">
        <v>566</v>
      </c>
      <c r="B5092" s="7" t="s">
        <v>568</v>
      </c>
      <c r="C5092" s="7"/>
      <c r="D5092" s="6" t="s">
        <v>159</v>
      </c>
      <c r="E5092" s="7">
        <v>25.188104629516602</v>
      </c>
      <c r="F5092" s="5"/>
      <c r="G5092" s="7">
        <v>32.804763793945313</v>
      </c>
      <c r="H5092" s="5"/>
      <c r="I5092" s="7">
        <v>25.269144058227539</v>
      </c>
      <c r="J5092" s="5"/>
      <c r="K5092" s="7" t="s">
        <v>823</v>
      </c>
      <c r="L5092" s="7" t="s">
        <v>824</v>
      </c>
      <c r="M5092" s="7" t="s">
        <v>233</v>
      </c>
      <c r="N5092" t="s">
        <v>3564</v>
      </c>
    </row>
    <row r="5093" spans="1:14" x14ac:dyDescent="0.25">
      <c r="A5093" s="7" t="s">
        <v>569</v>
      </c>
      <c r="B5093" s="7" t="s">
        <v>570</v>
      </c>
      <c r="C5093" s="7"/>
      <c r="D5093" s="6" t="s">
        <v>159</v>
      </c>
      <c r="E5093" s="7">
        <v>33.95849609375</v>
      </c>
      <c r="F5093" s="5"/>
      <c r="G5093" s="7">
        <v>45</v>
      </c>
      <c r="H5093" s="5"/>
      <c r="I5093" s="7">
        <v>33.971664428710938</v>
      </c>
      <c r="J5093" s="5"/>
      <c r="K5093" s="7" t="s">
        <v>817</v>
      </c>
      <c r="L5093" s="7" t="s">
        <v>818</v>
      </c>
      <c r="M5093" s="7" t="s">
        <v>233</v>
      </c>
      <c r="N5093" t="s">
        <v>3565</v>
      </c>
    </row>
    <row r="5094" spans="1:14" x14ac:dyDescent="0.25">
      <c r="A5094" s="7" t="s">
        <v>569</v>
      </c>
      <c r="B5094" s="7" t="s">
        <v>571</v>
      </c>
      <c r="C5094" s="7"/>
      <c r="D5094" s="6" t="s">
        <v>159</v>
      </c>
      <c r="E5094" s="7">
        <v>33.812152862548828</v>
      </c>
      <c r="F5094" s="5"/>
      <c r="G5094" s="7">
        <v>45</v>
      </c>
      <c r="H5094" s="5"/>
      <c r="I5094" s="7">
        <v>34.914569854736328</v>
      </c>
      <c r="J5094" s="5"/>
      <c r="K5094" s="7" t="s">
        <v>817</v>
      </c>
      <c r="L5094" s="7" t="s">
        <v>818</v>
      </c>
      <c r="M5094" s="7" t="s">
        <v>233</v>
      </c>
      <c r="N5094" t="s">
        <v>3565</v>
      </c>
    </row>
    <row r="5095" spans="1:14" x14ac:dyDescent="0.25">
      <c r="A5095" s="7" t="s">
        <v>569</v>
      </c>
      <c r="B5095" s="7" t="s">
        <v>570</v>
      </c>
      <c r="C5095" s="7"/>
      <c r="D5095" s="6" t="s">
        <v>159</v>
      </c>
      <c r="E5095" s="7">
        <v>30.893060684204102</v>
      </c>
      <c r="F5095" s="5"/>
      <c r="G5095" s="7">
        <v>36.500911712646484</v>
      </c>
      <c r="H5095" s="5"/>
      <c r="I5095" s="7">
        <v>31.621946334838867</v>
      </c>
      <c r="J5095" s="5"/>
      <c r="K5095" s="7" t="s">
        <v>819</v>
      </c>
      <c r="L5095" s="7" t="s">
        <v>820</v>
      </c>
      <c r="M5095" s="7" t="s">
        <v>233</v>
      </c>
      <c r="N5095" t="s">
        <v>3566</v>
      </c>
    </row>
    <row r="5096" spans="1:14" x14ac:dyDescent="0.25">
      <c r="A5096" s="7" t="s">
        <v>569</v>
      </c>
      <c r="B5096" s="7" t="s">
        <v>571</v>
      </c>
      <c r="C5096" s="7"/>
      <c r="D5096" s="6" t="s">
        <v>159</v>
      </c>
      <c r="E5096" s="7">
        <v>30.966964721679688</v>
      </c>
      <c r="F5096" s="5"/>
      <c r="G5096" s="7">
        <v>45</v>
      </c>
      <c r="H5096" s="5"/>
      <c r="I5096" s="7">
        <v>31.954463958740234</v>
      </c>
      <c r="J5096" s="5"/>
      <c r="K5096" s="7" t="s">
        <v>819</v>
      </c>
      <c r="L5096" s="7" t="s">
        <v>820</v>
      </c>
      <c r="M5096" s="7" t="s">
        <v>233</v>
      </c>
      <c r="N5096" t="s">
        <v>3566</v>
      </c>
    </row>
    <row r="5097" spans="1:14" x14ac:dyDescent="0.25">
      <c r="A5097" s="7" t="s">
        <v>569</v>
      </c>
      <c r="B5097" s="7" t="s">
        <v>570</v>
      </c>
      <c r="C5097" s="7"/>
      <c r="D5097" s="6" t="s">
        <v>159</v>
      </c>
      <c r="E5097" s="7">
        <v>32.305648803710938</v>
      </c>
      <c r="F5097" s="5"/>
      <c r="G5097" s="7">
        <v>45</v>
      </c>
      <c r="H5097" s="5"/>
      <c r="I5097" s="7">
        <v>33.534763336181641</v>
      </c>
      <c r="J5097" s="5"/>
      <c r="K5097" s="7" t="s">
        <v>821</v>
      </c>
      <c r="L5097" s="7" t="s">
        <v>822</v>
      </c>
      <c r="M5097" s="7" t="s">
        <v>233</v>
      </c>
      <c r="N5097" t="s">
        <v>3567</v>
      </c>
    </row>
    <row r="5098" spans="1:14" x14ac:dyDescent="0.25">
      <c r="A5098" s="7" t="s">
        <v>569</v>
      </c>
      <c r="B5098" s="7" t="s">
        <v>571</v>
      </c>
      <c r="C5098" s="7"/>
      <c r="D5098" s="6" t="s">
        <v>159</v>
      </c>
      <c r="E5098" s="7">
        <v>33.326156616210938</v>
      </c>
      <c r="F5098" s="5"/>
      <c r="G5098" s="7">
        <v>45</v>
      </c>
      <c r="H5098" s="5"/>
      <c r="I5098" s="7">
        <v>33.918819427490234</v>
      </c>
      <c r="J5098" s="5"/>
      <c r="K5098" s="7" t="s">
        <v>821</v>
      </c>
      <c r="L5098" s="7" t="s">
        <v>822</v>
      </c>
      <c r="M5098" s="7" t="s">
        <v>233</v>
      </c>
      <c r="N5098" t="s">
        <v>3567</v>
      </c>
    </row>
    <row r="5099" spans="1:14" x14ac:dyDescent="0.25">
      <c r="A5099" s="7" t="s">
        <v>569</v>
      </c>
      <c r="B5099" s="7" t="s">
        <v>570</v>
      </c>
      <c r="C5099" s="7"/>
      <c r="D5099" s="6" t="s">
        <v>159</v>
      </c>
      <c r="E5099" s="7">
        <v>31.652900695800781</v>
      </c>
      <c r="F5099" s="5"/>
      <c r="G5099" s="7">
        <v>45</v>
      </c>
      <c r="H5099" s="5"/>
      <c r="I5099" s="7">
        <v>32.239486694335938</v>
      </c>
      <c r="J5099" s="5"/>
      <c r="K5099" s="7" t="s">
        <v>823</v>
      </c>
      <c r="L5099" s="7" t="s">
        <v>824</v>
      </c>
      <c r="M5099" s="7" t="s">
        <v>233</v>
      </c>
      <c r="N5099" t="s">
        <v>3568</v>
      </c>
    </row>
    <row r="5100" spans="1:14" x14ac:dyDescent="0.25">
      <c r="A5100" s="7" t="s">
        <v>569</v>
      </c>
      <c r="B5100" s="7" t="s">
        <v>571</v>
      </c>
      <c r="C5100" s="7"/>
      <c r="D5100" s="6" t="s">
        <v>159</v>
      </c>
      <c r="E5100" s="7">
        <v>32.847908020019531</v>
      </c>
      <c r="F5100" s="5"/>
      <c r="G5100" s="7">
        <v>45</v>
      </c>
      <c r="H5100" s="5"/>
      <c r="I5100" s="7">
        <v>33.818450927734375</v>
      </c>
      <c r="J5100" s="5"/>
      <c r="K5100" s="7" t="s">
        <v>823</v>
      </c>
      <c r="L5100" s="7" t="s">
        <v>824</v>
      </c>
      <c r="M5100" s="7" t="s">
        <v>233</v>
      </c>
      <c r="N5100" t="s">
        <v>3568</v>
      </c>
    </row>
    <row r="5101" spans="1:14" x14ac:dyDescent="0.25">
      <c r="A5101" s="7" t="s">
        <v>563</v>
      </c>
      <c r="B5101" s="7" t="s">
        <v>564</v>
      </c>
      <c r="C5101" s="7"/>
      <c r="D5101" s="6" t="s">
        <v>159</v>
      </c>
      <c r="E5101" s="7">
        <v>23.003387451171875</v>
      </c>
      <c r="F5101" s="5"/>
      <c r="G5101" s="7">
        <v>31.151729583740234</v>
      </c>
      <c r="H5101" s="5"/>
      <c r="I5101" s="7">
        <v>23.743551254272461</v>
      </c>
      <c r="J5101" s="5"/>
      <c r="K5101" s="7" t="s">
        <v>817</v>
      </c>
      <c r="L5101" s="7" t="s">
        <v>818</v>
      </c>
      <c r="M5101" s="7" t="s">
        <v>233</v>
      </c>
      <c r="N5101" t="s">
        <v>3569</v>
      </c>
    </row>
    <row r="5102" spans="1:14" x14ac:dyDescent="0.25">
      <c r="A5102" s="7" t="s">
        <v>563</v>
      </c>
      <c r="B5102" s="7" t="s">
        <v>565</v>
      </c>
      <c r="C5102" s="7"/>
      <c r="D5102" s="6" t="s">
        <v>159</v>
      </c>
      <c r="E5102" s="7">
        <v>22.906797409057617</v>
      </c>
      <c r="F5102" s="5"/>
      <c r="G5102" s="7">
        <v>31.104610443115234</v>
      </c>
      <c r="H5102" s="5"/>
      <c r="I5102" s="7">
        <v>23.244531631469727</v>
      </c>
      <c r="J5102" s="5"/>
      <c r="K5102" s="7" t="s">
        <v>817</v>
      </c>
      <c r="L5102" s="7" t="s">
        <v>818</v>
      </c>
      <c r="M5102" s="7" t="s">
        <v>233</v>
      </c>
      <c r="N5102" t="s">
        <v>3569</v>
      </c>
    </row>
    <row r="5103" spans="1:14" x14ac:dyDescent="0.25">
      <c r="A5103" s="7" t="s">
        <v>563</v>
      </c>
      <c r="B5103" s="7" t="s">
        <v>564</v>
      </c>
      <c r="C5103" s="7"/>
      <c r="D5103" s="6" t="s">
        <v>159</v>
      </c>
      <c r="E5103" s="7">
        <v>22.56951904296875</v>
      </c>
      <c r="F5103" s="5"/>
      <c r="G5103" s="7">
        <v>30.06834602355957</v>
      </c>
      <c r="H5103" s="5"/>
      <c r="I5103" s="7">
        <v>23.108983993530273</v>
      </c>
      <c r="J5103" s="5"/>
      <c r="K5103" s="7" t="s">
        <v>819</v>
      </c>
      <c r="L5103" s="7" t="s">
        <v>820</v>
      </c>
      <c r="M5103" s="7" t="s">
        <v>233</v>
      </c>
      <c r="N5103" t="s">
        <v>3570</v>
      </c>
    </row>
    <row r="5104" spans="1:14" x14ac:dyDescent="0.25">
      <c r="A5104" s="7" t="s">
        <v>563</v>
      </c>
      <c r="B5104" s="7" t="s">
        <v>565</v>
      </c>
      <c r="C5104" s="7"/>
      <c r="D5104" s="6" t="s">
        <v>159</v>
      </c>
      <c r="E5104" s="7">
        <v>22.265609741210938</v>
      </c>
      <c r="F5104" s="5"/>
      <c r="G5104" s="7">
        <v>29.852445602416992</v>
      </c>
      <c r="H5104" s="5"/>
      <c r="I5104" s="7">
        <v>23.012144088745117</v>
      </c>
      <c r="J5104" s="5"/>
      <c r="K5104" s="7" t="s">
        <v>819</v>
      </c>
      <c r="L5104" s="7" t="s">
        <v>820</v>
      </c>
      <c r="M5104" s="7" t="s">
        <v>233</v>
      </c>
      <c r="N5104" t="s">
        <v>3570</v>
      </c>
    </row>
    <row r="5105" spans="1:14" x14ac:dyDescent="0.25">
      <c r="A5105" s="7" t="s">
        <v>563</v>
      </c>
      <c r="B5105" s="7" t="s">
        <v>564</v>
      </c>
      <c r="C5105" s="7"/>
      <c r="D5105" s="6" t="s">
        <v>159</v>
      </c>
      <c r="E5105" s="7">
        <v>24.19441032409668</v>
      </c>
      <c r="F5105" s="5"/>
      <c r="G5105" s="7">
        <v>34.197555541992188</v>
      </c>
      <c r="H5105" s="5"/>
      <c r="I5105" s="7">
        <v>25.261116027832031</v>
      </c>
      <c r="J5105" s="5"/>
      <c r="K5105" s="7" t="s">
        <v>821</v>
      </c>
      <c r="L5105" s="7" t="s">
        <v>822</v>
      </c>
      <c r="M5105" s="7" t="s">
        <v>233</v>
      </c>
      <c r="N5105" t="s">
        <v>3571</v>
      </c>
    </row>
    <row r="5106" spans="1:14" x14ac:dyDescent="0.25">
      <c r="A5106" s="7" t="s">
        <v>563</v>
      </c>
      <c r="B5106" s="7" t="s">
        <v>565</v>
      </c>
      <c r="C5106" s="7"/>
      <c r="D5106" s="6" t="s">
        <v>159</v>
      </c>
      <c r="E5106" s="7">
        <v>23.00712776184082</v>
      </c>
      <c r="F5106" s="5"/>
      <c r="G5106" s="7">
        <v>32.478271484375</v>
      </c>
      <c r="H5106" s="5"/>
      <c r="I5106" s="7">
        <v>23.820308685302734</v>
      </c>
      <c r="J5106" s="5"/>
      <c r="K5106" s="7" t="s">
        <v>821</v>
      </c>
      <c r="L5106" s="7" t="s">
        <v>822</v>
      </c>
      <c r="M5106" s="7" t="s">
        <v>233</v>
      </c>
      <c r="N5106" t="s">
        <v>3571</v>
      </c>
    </row>
    <row r="5107" spans="1:14" x14ac:dyDescent="0.25">
      <c r="A5107" s="7" t="s">
        <v>563</v>
      </c>
      <c r="B5107" s="7" t="s">
        <v>564</v>
      </c>
      <c r="C5107" s="7"/>
      <c r="D5107" s="6" t="s">
        <v>159</v>
      </c>
      <c r="E5107" s="7">
        <v>22.70366096496582</v>
      </c>
      <c r="F5107" s="5"/>
      <c r="G5107" s="7">
        <v>29.995805740356445</v>
      </c>
      <c r="H5107" s="5"/>
      <c r="I5107" s="7">
        <v>23.356973648071289</v>
      </c>
      <c r="J5107" s="5"/>
      <c r="K5107" s="7" t="s">
        <v>823</v>
      </c>
      <c r="L5107" s="7" t="s">
        <v>824</v>
      </c>
      <c r="M5107" s="7" t="s">
        <v>233</v>
      </c>
      <c r="N5107" t="s">
        <v>3572</v>
      </c>
    </row>
    <row r="5108" spans="1:14" x14ac:dyDescent="0.25">
      <c r="A5108" s="7" t="s">
        <v>563</v>
      </c>
      <c r="B5108" s="7" t="s">
        <v>565</v>
      </c>
      <c r="C5108" s="7"/>
      <c r="D5108" s="6" t="s">
        <v>159</v>
      </c>
      <c r="E5108" s="7">
        <v>22.331064224243164</v>
      </c>
      <c r="F5108" s="5"/>
      <c r="G5108" s="7">
        <v>29.874500274658203</v>
      </c>
      <c r="H5108" s="5"/>
      <c r="I5108" s="7">
        <v>23.013193130493164</v>
      </c>
      <c r="J5108" s="5"/>
      <c r="K5108" s="7" t="s">
        <v>823</v>
      </c>
      <c r="L5108" s="7" t="s">
        <v>824</v>
      </c>
      <c r="M5108" s="7" t="s">
        <v>233</v>
      </c>
      <c r="N5108" t="s">
        <v>3572</v>
      </c>
    </row>
    <row r="5109" spans="1:14" x14ac:dyDescent="0.25">
      <c r="A5109" s="7" t="s">
        <v>560</v>
      </c>
      <c r="B5109" s="7" t="s">
        <v>561</v>
      </c>
      <c r="C5109" s="7"/>
      <c r="D5109" s="6" t="s">
        <v>159</v>
      </c>
      <c r="E5109" s="7">
        <v>25.08228874206543</v>
      </c>
      <c r="F5109" s="5"/>
      <c r="G5109" s="7">
        <v>45</v>
      </c>
      <c r="H5109" s="5"/>
      <c r="I5109" s="7">
        <v>25.413930892944336</v>
      </c>
      <c r="J5109" s="5"/>
      <c r="K5109" s="7" t="s">
        <v>817</v>
      </c>
      <c r="L5109" s="7" t="s">
        <v>818</v>
      </c>
      <c r="M5109" s="7" t="s">
        <v>233</v>
      </c>
      <c r="N5109" t="s">
        <v>3573</v>
      </c>
    </row>
    <row r="5110" spans="1:14" x14ac:dyDescent="0.25">
      <c r="A5110" s="7" t="s">
        <v>560</v>
      </c>
      <c r="B5110" s="7" t="s">
        <v>562</v>
      </c>
      <c r="C5110" s="7"/>
      <c r="D5110" s="6" t="s">
        <v>159</v>
      </c>
      <c r="E5110" s="7">
        <v>25.614259719848633</v>
      </c>
      <c r="F5110" s="5"/>
      <c r="G5110" s="7">
        <v>37.485309600830078</v>
      </c>
      <c r="H5110" s="5"/>
      <c r="I5110" s="7">
        <v>25.766916275024414</v>
      </c>
      <c r="J5110" s="5"/>
      <c r="K5110" s="7" t="s">
        <v>817</v>
      </c>
      <c r="L5110" s="7" t="s">
        <v>818</v>
      </c>
      <c r="M5110" s="7" t="s">
        <v>233</v>
      </c>
      <c r="N5110" t="s">
        <v>3573</v>
      </c>
    </row>
    <row r="5111" spans="1:14" x14ac:dyDescent="0.25">
      <c r="A5111" s="7" t="s">
        <v>560</v>
      </c>
      <c r="B5111" s="7" t="s">
        <v>561</v>
      </c>
      <c r="C5111" s="7"/>
      <c r="D5111" s="6" t="s">
        <v>159</v>
      </c>
      <c r="E5111" s="7">
        <v>25.296161651611328</v>
      </c>
      <c r="F5111" s="5"/>
      <c r="G5111" s="7">
        <v>45</v>
      </c>
      <c r="H5111" s="5"/>
      <c r="I5111" s="7">
        <v>25.740779876708984</v>
      </c>
      <c r="J5111" s="5"/>
      <c r="K5111" s="7" t="s">
        <v>819</v>
      </c>
      <c r="L5111" s="7" t="s">
        <v>820</v>
      </c>
      <c r="M5111" s="7" t="s">
        <v>233</v>
      </c>
      <c r="N5111" t="s">
        <v>3574</v>
      </c>
    </row>
    <row r="5112" spans="1:14" x14ac:dyDescent="0.25">
      <c r="A5112" s="7" t="s">
        <v>560</v>
      </c>
      <c r="B5112" s="7" t="s">
        <v>562</v>
      </c>
      <c r="C5112" s="7"/>
      <c r="D5112" s="6" t="s">
        <v>159</v>
      </c>
      <c r="E5112" s="7">
        <v>24.017057418823242</v>
      </c>
      <c r="F5112" s="5"/>
      <c r="G5112" s="7">
        <v>39.9776611328125</v>
      </c>
      <c r="H5112" s="5"/>
      <c r="I5112" s="7">
        <v>23.888830184936523</v>
      </c>
      <c r="J5112" s="5"/>
      <c r="K5112" s="7" t="s">
        <v>819</v>
      </c>
      <c r="L5112" s="7" t="s">
        <v>820</v>
      </c>
      <c r="M5112" s="7" t="s">
        <v>233</v>
      </c>
      <c r="N5112" t="s">
        <v>3574</v>
      </c>
    </row>
    <row r="5113" spans="1:14" x14ac:dyDescent="0.25">
      <c r="A5113" s="7" t="s">
        <v>560</v>
      </c>
      <c r="B5113" s="7" t="s">
        <v>561</v>
      </c>
      <c r="C5113" s="7"/>
      <c r="D5113" s="6" t="s">
        <v>159</v>
      </c>
      <c r="E5113" s="7">
        <v>24.960861206054688</v>
      </c>
      <c r="F5113" s="5"/>
      <c r="G5113" s="7">
        <v>45</v>
      </c>
      <c r="H5113" s="5"/>
      <c r="I5113" s="7">
        <v>25.537714004516602</v>
      </c>
      <c r="J5113" s="5"/>
      <c r="K5113" s="7" t="s">
        <v>821</v>
      </c>
      <c r="L5113" s="7" t="s">
        <v>822</v>
      </c>
      <c r="M5113" s="7" t="s">
        <v>233</v>
      </c>
      <c r="N5113" t="s">
        <v>3575</v>
      </c>
    </row>
    <row r="5114" spans="1:14" x14ac:dyDescent="0.25">
      <c r="A5114" s="7" t="s">
        <v>560</v>
      </c>
      <c r="B5114" s="7" t="s">
        <v>562</v>
      </c>
      <c r="C5114" s="7"/>
      <c r="D5114" s="6" t="s">
        <v>159</v>
      </c>
      <c r="E5114" s="7">
        <v>25.276142120361328</v>
      </c>
      <c r="F5114" s="5"/>
      <c r="G5114" s="7">
        <v>45</v>
      </c>
      <c r="H5114" s="5"/>
      <c r="I5114" s="7">
        <v>26.011003494262695</v>
      </c>
      <c r="J5114" s="5"/>
      <c r="K5114" s="7" t="s">
        <v>821</v>
      </c>
      <c r="L5114" s="7" t="s">
        <v>822</v>
      </c>
      <c r="M5114" s="7" t="s">
        <v>233</v>
      </c>
      <c r="N5114" t="s">
        <v>3575</v>
      </c>
    </row>
    <row r="5115" spans="1:14" x14ac:dyDescent="0.25">
      <c r="A5115" s="7" t="s">
        <v>560</v>
      </c>
      <c r="B5115" s="7" t="s">
        <v>561</v>
      </c>
      <c r="C5115" s="7"/>
      <c r="D5115" s="6" t="s">
        <v>159</v>
      </c>
      <c r="E5115" s="7">
        <v>24.200992584228516</v>
      </c>
      <c r="F5115" s="5"/>
      <c r="G5115" s="7">
        <v>36.012607574462891</v>
      </c>
      <c r="H5115" s="5"/>
      <c r="I5115" s="7">
        <v>24.562517166137695</v>
      </c>
      <c r="J5115" s="5"/>
      <c r="K5115" s="7" t="s">
        <v>823</v>
      </c>
      <c r="L5115" s="7" t="s">
        <v>824</v>
      </c>
      <c r="M5115" s="7" t="s">
        <v>233</v>
      </c>
      <c r="N5115" t="s">
        <v>3576</v>
      </c>
    </row>
    <row r="5116" spans="1:14" x14ac:dyDescent="0.25">
      <c r="A5116" s="7" t="s">
        <v>560</v>
      </c>
      <c r="B5116" s="7" t="s">
        <v>562</v>
      </c>
      <c r="C5116" s="7"/>
      <c r="D5116" s="6" t="s">
        <v>159</v>
      </c>
      <c r="E5116" s="7">
        <v>23.9583740234375</v>
      </c>
      <c r="F5116" s="5"/>
      <c r="G5116" s="7">
        <v>45</v>
      </c>
      <c r="H5116" s="5"/>
      <c r="I5116" s="7">
        <v>24.041973114013672</v>
      </c>
      <c r="J5116" s="5"/>
      <c r="K5116" s="7" t="s">
        <v>823</v>
      </c>
      <c r="L5116" s="7" t="s">
        <v>824</v>
      </c>
      <c r="M5116" s="7" t="s">
        <v>233</v>
      </c>
      <c r="N5116" t="s">
        <v>3576</v>
      </c>
    </row>
    <row r="5117" spans="1:14" x14ac:dyDescent="0.25">
      <c r="A5117" s="7" t="s">
        <v>575</v>
      </c>
      <c r="B5117" s="7" t="s">
        <v>576</v>
      </c>
      <c r="C5117" s="7"/>
      <c r="D5117" s="6" t="s">
        <v>159</v>
      </c>
      <c r="E5117" s="7">
        <v>22.50914192199707</v>
      </c>
      <c r="F5117" s="5"/>
      <c r="G5117" s="7">
        <v>30.472339630126953</v>
      </c>
      <c r="H5117" s="5"/>
      <c r="I5117" s="7">
        <v>23.394010543823242</v>
      </c>
      <c r="J5117" s="5"/>
      <c r="K5117" s="7" t="s">
        <v>817</v>
      </c>
      <c r="L5117" s="7" t="s">
        <v>818</v>
      </c>
      <c r="M5117" s="7" t="s">
        <v>233</v>
      </c>
      <c r="N5117" t="s">
        <v>3577</v>
      </c>
    </row>
    <row r="5118" spans="1:14" x14ac:dyDescent="0.25">
      <c r="A5118" s="7" t="s">
        <v>575</v>
      </c>
      <c r="B5118" s="7" t="s">
        <v>577</v>
      </c>
      <c r="C5118" s="7"/>
      <c r="D5118" s="6" t="s">
        <v>159</v>
      </c>
      <c r="E5118" s="7">
        <v>21.91358757019043</v>
      </c>
      <c r="F5118" s="5"/>
      <c r="G5118" s="7">
        <v>30.893136978149414</v>
      </c>
      <c r="H5118" s="5"/>
      <c r="I5118" s="7">
        <v>22.803668975830078</v>
      </c>
      <c r="J5118" s="5"/>
      <c r="K5118" s="7" t="s">
        <v>817</v>
      </c>
      <c r="L5118" s="7" t="s">
        <v>818</v>
      </c>
      <c r="M5118" s="7" t="s">
        <v>233</v>
      </c>
      <c r="N5118" t="s">
        <v>3577</v>
      </c>
    </row>
    <row r="5119" spans="1:14" x14ac:dyDescent="0.25">
      <c r="A5119" s="7" t="s">
        <v>575</v>
      </c>
      <c r="B5119" s="7" t="s">
        <v>576</v>
      </c>
      <c r="C5119" s="7"/>
      <c r="D5119" s="6" t="s">
        <v>159</v>
      </c>
      <c r="E5119" s="7">
        <v>24.055536270141602</v>
      </c>
      <c r="F5119" s="5"/>
      <c r="G5119" s="7">
        <v>28.156822204589844</v>
      </c>
      <c r="H5119" s="5"/>
      <c r="I5119" s="7">
        <v>24.634405136108398</v>
      </c>
      <c r="J5119" s="5"/>
      <c r="K5119" s="7" t="s">
        <v>819</v>
      </c>
      <c r="L5119" s="7" t="s">
        <v>820</v>
      </c>
      <c r="M5119" s="7" t="s">
        <v>233</v>
      </c>
      <c r="N5119" t="s">
        <v>3578</v>
      </c>
    </row>
    <row r="5120" spans="1:14" x14ac:dyDescent="0.25">
      <c r="A5120" s="7" t="s">
        <v>575</v>
      </c>
      <c r="B5120" s="7" t="s">
        <v>577</v>
      </c>
      <c r="C5120" s="7"/>
      <c r="D5120" s="6" t="s">
        <v>159</v>
      </c>
      <c r="E5120" s="7">
        <v>23.950178146362305</v>
      </c>
      <c r="F5120" s="5"/>
      <c r="G5120" s="7">
        <v>28.278476715087891</v>
      </c>
      <c r="H5120" s="5"/>
      <c r="I5120" s="7">
        <v>24.539463043212891</v>
      </c>
      <c r="J5120" s="5"/>
      <c r="K5120" s="7" t="s">
        <v>819</v>
      </c>
      <c r="L5120" s="7" t="s">
        <v>820</v>
      </c>
      <c r="M5120" s="7" t="s">
        <v>233</v>
      </c>
      <c r="N5120" t="s">
        <v>3578</v>
      </c>
    </row>
    <row r="5121" spans="1:14" x14ac:dyDescent="0.25">
      <c r="A5121" s="7" t="s">
        <v>575</v>
      </c>
      <c r="B5121" s="7" t="s">
        <v>576</v>
      </c>
      <c r="C5121" s="7"/>
      <c r="D5121" s="6" t="s">
        <v>159</v>
      </c>
      <c r="E5121" s="7">
        <v>21.640243530273438</v>
      </c>
      <c r="F5121" s="5"/>
      <c r="G5121" s="7">
        <v>31.834600448608398</v>
      </c>
      <c r="H5121" s="5"/>
      <c r="I5121" s="7">
        <v>22.937871932983398</v>
      </c>
      <c r="J5121" s="5"/>
      <c r="K5121" s="7" t="s">
        <v>821</v>
      </c>
      <c r="L5121" s="7" t="s">
        <v>822</v>
      </c>
      <c r="M5121" s="7" t="s">
        <v>233</v>
      </c>
      <c r="N5121" t="s">
        <v>3579</v>
      </c>
    </row>
    <row r="5122" spans="1:14" x14ac:dyDescent="0.25">
      <c r="A5122" s="7" t="s">
        <v>575</v>
      </c>
      <c r="B5122" s="7" t="s">
        <v>577</v>
      </c>
      <c r="C5122" s="7"/>
      <c r="D5122" s="6" t="s">
        <v>159</v>
      </c>
      <c r="E5122" s="7">
        <v>21.995956420898438</v>
      </c>
      <c r="F5122" s="5"/>
      <c r="G5122" s="7">
        <v>30.976961135864258</v>
      </c>
      <c r="H5122" s="5"/>
      <c r="I5122" s="7">
        <v>23.657892227172852</v>
      </c>
      <c r="J5122" s="5"/>
      <c r="K5122" s="7" t="s">
        <v>821</v>
      </c>
      <c r="L5122" s="7" t="s">
        <v>822</v>
      </c>
      <c r="M5122" s="7" t="s">
        <v>233</v>
      </c>
      <c r="N5122" t="s">
        <v>3579</v>
      </c>
    </row>
    <row r="5123" spans="1:14" x14ac:dyDescent="0.25">
      <c r="A5123" s="7" t="s">
        <v>575</v>
      </c>
      <c r="B5123" s="7" t="s">
        <v>576</v>
      </c>
      <c r="C5123" s="7"/>
      <c r="D5123" s="6" t="s">
        <v>159</v>
      </c>
      <c r="E5123" s="7">
        <v>22.766826629638672</v>
      </c>
      <c r="F5123" s="5"/>
      <c r="G5123" s="7">
        <v>28.962934494018555</v>
      </c>
      <c r="H5123" s="5"/>
      <c r="I5123" s="7">
        <v>22.819578170776367</v>
      </c>
      <c r="J5123" s="5"/>
      <c r="K5123" s="7" t="s">
        <v>823</v>
      </c>
      <c r="L5123" s="7" t="s">
        <v>824</v>
      </c>
      <c r="M5123" s="7" t="s">
        <v>233</v>
      </c>
      <c r="N5123" t="s">
        <v>3580</v>
      </c>
    </row>
    <row r="5124" spans="1:14" x14ac:dyDescent="0.25">
      <c r="A5124" s="7" t="s">
        <v>575</v>
      </c>
      <c r="B5124" s="7" t="s">
        <v>577</v>
      </c>
      <c r="C5124" s="7"/>
      <c r="D5124" s="6" t="s">
        <v>159</v>
      </c>
      <c r="E5124" s="7">
        <v>22.853010177612305</v>
      </c>
      <c r="F5124" s="5"/>
      <c r="G5124" s="7">
        <v>29.49418830871582</v>
      </c>
      <c r="H5124" s="5"/>
      <c r="I5124" s="7">
        <v>23.187784194946289</v>
      </c>
      <c r="J5124" s="5"/>
      <c r="K5124" s="7" t="s">
        <v>823</v>
      </c>
      <c r="L5124" s="7" t="s">
        <v>824</v>
      </c>
      <c r="M5124" s="7" t="s">
        <v>233</v>
      </c>
      <c r="N5124" t="s">
        <v>3580</v>
      </c>
    </row>
    <row r="5125" spans="1:14" x14ac:dyDescent="0.25">
      <c r="A5125" s="7" t="s">
        <v>588</v>
      </c>
      <c r="B5125" s="7" t="s">
        <v>0</v>
      </c>
      <c r="C5125" s="7"/>
      <c r="D5125" s="6" t="s">
        <v>159</v>
      </c>
      <c r="E5125" s="7">
        <v>22.548864364624023</v>
      </c>
      <c r="F5125" s="5"/>
      <c r="G5125" s="7">
        <v>31.110788345336914</v>
      </c>
      <c r="H5125" s="5"/>
      <c r="I5125" s="7">
        <v>23.902854919433594</v>
      </c>
      <c r="J5125" s="5"/>
      <c r="K5125" s="7" t="s">
        <v>817</v>
      </c>
      <c r="L5125" s="7" t="s">
        <v>818</v>
      </c>
      <c r="M5125" s="7" t="s">
        <v>233</v>
      </c>
      <c r="N5125" t="s">
        <v>3581</v>
      </c>
    </row>
    <row r="5126" spans="1:14" x14ac:dyDescent="0.25">
      <c r="A5126" s="7" t="s">
        <v>588</v>
      </c>
      <c r="B5126" s="7" t="s">
        <v>6</v>
      </c>
      <c r="C5126" s="7"/>
      <c r="D5126" s="6" t="s">
        <v>159</v>
      </c>
      <c r="E5126" s="7">
        <v>30.605972290039063</v>
      </c>
      <c r="F5126" s="5"/>
      <c r="G5126" s="7">
        <v>36.216690063476563</v>
      </c>
      <c r="H5126" s="5"/>
      <c r="I5126" s="7">
        <v>32.102657318115234</v>
      </c>
      <c r="J5126" s="5"/>
      <c r="K5126" s="7" t="s">
        <v>817</v>
      </c>
      <c r="L5126" s="7" t="s">
        <v>818</v>
      </c>
      <c r="M5126" s="7" t="s">
        <v>233</v>
      </c>
      <c r="N5126" t="s">
        <v>3581</v>
      </c>
    </row>
    <row r="5127" spans="1:14" x14ac:dyDescent="0.25">
      <c r="A5127" s="7" t="s">
        <v>588</v>
      </c>
      <c r="B5127" s="7" t="s">
        <v>0</v>
      </c>
      <c r="C5127" s="7"/>
      <c r="D5127" s="6" t="s">
        <v>159</v>
      </c>
      <c r="E5127" s="7">
        <v>23.611038208007813</v>
      </c>
      <c r="F5127" s="5"/>
      <c r="G5127" s="7">
        <v>29.391790390014648</v>
      </c>
      <c r="H5127" s="5"/>
      <c r="I5127" s="7">
        <v>24.614410400390625</v>
      </c>
      <c r="J5127" s="5"/>
      <c r="K5127" s="7" t="s">
        <v>819</v>
      </c>
      <c r="L5127" s="7" t="s">
        <v>820</v>
      </c>
      <c r="M5127" s="7" t="s">
        <v>233</v>
      </c>
      <c r="N5127" t="s">
        <v>3582</v>
      </c>
    </row>
    <row r="5128" spans="1:14" x14ac:dyDescent="0.25">
      <c r="A5128" s="7" t="s">
        <v>588</v>
      </c>
      <c r="B5128" s="7" t="s">
        <v>6</v>
      </c>
      <c r="C5128" s="7"/>
      <c r="D5128" s="6" t="s">
        <v>159</v>
      </c>
      <c r="E5128" s="7">
        <v>23.241489410400391</v>
      </c>
      <c r="F5128" s="5"/>
      <c r="G5128" s="7">
        <v>29.075401306152344</v>
      </c>
      <c r="H5128" s="5"/>
      <c r="I5128" s="7">
        <v>24.101228713989258</v>
      </c>
      <c r="J5128" s="5"/>
      <c r="K5128" s="7" t="s">
        <v>819</v>
      </c>
      <c r="L5128" s="7" t="s">
        <v>820</v>
      </c>
      <c r="M5128" s="7" t="s">
        <v>233</v>
      </c>
      <c r="N5128" t="s">
        <v>3582</v>
      </c>
    </row>
    <row r="5129" spans="1:14" x14ac:dyDescent="0.25">
      <c r="A5129" s="7" t="s">
        <v>588</v>
      </c>
      <c r="B5129" s="7" t="s">
        <v>0</v>
      </c>
      <c r="C5129" s="7"/>
      <c r="D5129" s="6" t="s">
        <v>159</v>
      </c>
      <c r="E5129" s="7">
        <v>22.958383560180664</v>
      </c>
      <c r="F5129" s="5"/>
      <c r="G5129" s="7">
        <v>31.489229202270508</v>
      </c>
      <c r="H5129" s="5"/>
      <c r="I5129" s="7">
        <v>24.595756530761719</v>
      </c>
      <c r="J5129" s="5"/>
      <c r="K5129" s="7" t="s">
        <v>821</v>
      </c>
      <c r="L5129" s="7" t="s">
        <v>822</v>
      </c>
      <c r="M5129" s="7" t="s">
        <v>233</v>
      </c>
      <c r="N5129" t="s">
        <v>3583</v>
      </c>
    </row>
    <row r="5130" spans="1:14" x14ac:dyDescent="0.25">
      <c r="A5130" s="7" t="s">
        <v>588</v>
      </c>
      <c r="B5130" s="7" t="s">
        <v>6</v>
      </c>
      <c r="C5130" s="7"/>
      <c r="D5130" s="6" t="s">
        <v>159</v>
      </c>
      <c r="E5130" s="7">
        <v>23.25590705871582</v>
      </c>
      <c r="F5130" s="5"/>
      <c r="G5130" s="7">
        <v>31.889911651611328</v>
      </c>
      <c r="H5130" s="5"/>
      <c r="I5130" s="7">
        <v>24.817405700683594</v>
      </c>
      <c r="J5130" s="5"/>
      <c r="K5130" s="7" t="s">
        <v>821</v>
      </c>
      <c r="L5130" s="7" t="s">
        <v>822</v>
      </c>
      <c r="M5130" s="7" t="s">
        <v>233</v>
      </c>
      <c r="N5130" t="s">
        <v>3583</v>
      </c>
    </row>
    <row r="5131" spans="1:14" x14ac:dyDescent="0.25">
      <c r="A5131" s="7" t="s">
        <v>588</v>
      </c>
      <c r="B5131" s="7" t="s">
        <v>0</v>
      </c>
      <c r="C5131" s="7"/>
      <c r="D5131" s="6" t="s">
        <v>159</v>
      </c>
      <c r="E5131" s="7">
        <v>22.744907379150391</v>
      </c>
      <c r="F5131" s="5"/>
      <c r="G5131" s="7">
        <v>29.990242004394531</v>
      </c>
      <c r="H5131" s="5"/>
      <c r="I5131" s="7">
        <v>23.635793685913086</v>
      </c>
      <c r="J5131" s="5"/>
      <c r="K5131" s="7" t="s">
        <v>823</v>
      </c>
      <c r="L5131" s="7" t="s">
        <v>824</v>
      </c>
      <c r="M5131" s="7" t="s">
        <v>233</v>
      </c>
      <c r="N5131" t="s">
        <v>3584</v>
      </c>
    </row>
    <row r="5132" spans="1:14" x14ac:dyDescent="0.25">
      <c r="A5132" s="7" t="s">
        <v>588</v>
      </c>
      <c r="B5132" s="7" t="s">
        <v>6</v>
      </c>
      <c r="C5132" s="7"/>
      <c r="D5132" s="6" t="s">
        <v>159</v>
      </c>
      <c r="E5132" s="7">
        <v>23.025794982910156</v>
      </c>
      <c r="F5132" s="5"/>
      <c r="G5132" s="7">
        <v>29.995397567749023</v>
      </c>
      <c r="H5132" s="5"/>
      <c r="I5132" s="7">
        <v>23.806343078613281</v>
      </c>
      <c r="J5132" s="5"/>
      <c r="K5132" s="7" t="s">
        <v>823</v>
      </c>
      <c r="L5132" s="7" t="s">
        <v>824</v>
      </c>
      <c r="M5132" s="7" t="s">
        <v>233</v>
      </c>
      <c r="N5132" t="s">
        <v>3584</v>
      </c>
    </row>
    <row r="5133" spans="1:14" x14ac:dyDescent="0.25">
      <c r="A5133" s="7" t="s">
        <v>572</v>
      </c>
      <c r="B5133" s="7" t="s">
        <v>573</v>
      </c>
      <c r="C5133" s="7"/>
      <c r="D5133" s="6" t="s">
        <v>159</v>
      </c>
      <c r="E5133" s="7">
        <v>22.556730270385742</v>
      </c>
      <c r="F5133" s="5"/>
      <c r="G5133" s="7">
        <v>31.530426025390625</v>
      </c>
      <c r="H5133" s="5"/>
      <c r="I5133" s="7">
        <v>45</v>
      </c>
      <c r="J5133" s="5"/>
      <c r="K5133" s="7" t="s">
        <v>817</v>
      </c>
      <c r="L5133" s="7" t="s">
        <v>818</v>
      </c>
      <c r="M5133" s="7" t="s">
        <v>233</v>
      </c>
      <c r="N5133" t="s">
        <v>3585</v>
      </c>
    </row>
    <row r="5134" spans="1:14" x14ac:dyDescent="0.25">
      <c r="A5134" s="7" t="s">
        <v>572</v>
      </c>
      <c r="B5134" s="7" t="s">
        <v>574</v>
      </c>
      <c r="C5134" s="7"/>
      <c r="D5134" s="6" t="s">
        <v>159</v>
      </c>
      <c r="E5134" s="7">
        <v>22.751052856445313</v>
      </c>
      <c r="F5134" s="5"/>
      <c r="G5134" s="7">
        <v>31.02568244934082</v>
      </c>
      <c r="H5134" s="5"/>
      <c r="I5134" s="7">
        <v>45</v>
      </c>
      <c r="J5134" s="5"/>
      <c r="K5134" s="7" t="s">
        <v>817</v>
      </c>
      <c r="L5134" s="7" t="s">
        <v>818</v>
      </c>
      <c r="M5134" s="7" t="s">
        <v>233</v>
      </c>
      <c r="N5134" t="s">
        <v>3585</v>
      </c>
    </row>
    <row r="5135" spans="1:14" x14ac:dyDescent="0.25">
      <c r="A5135" s="7" t="s">
        <v>572</v>
      </c>
      <c r="B5135" s="7" t="s">
        <v>573</v>
      </c>
      <c r="C5135" s="7"/>
      <c r="D5135" s="6" t="s">
        <v>159</v>
      </c>
      <c r="E5135" s="7">
        <v>24.578624725341797</v>
      </c>
      <c r="F5135" s="5"/>
      <c r="G5135" s="7">
        <v>29.29985237121582</v>
      </c>
      <c r="H5135" s="5"/>
      <c r="I5135" s="7">
        <v>45</v>
      </c>
      <c r="J5135" s="5"/>
      <c r="K5135" s="7" t="s">
        <v>819</v>
      </c>
      <c r="L5135" s="7" t="s">
        <v>820</v>
      </c>
      <c r="M5135" s="7" t="s">
        <v>233</v>
      </c>
      <c r="N5135" t="s">
        <v>3586</v>
      </c>
    </row>
    <row r="5136" spans="1:14" x14ac:dyDescent="0.25">
      <c r="A5136" s="7" t="s">
        <v>572</v>
      </c>
      <c r="B5136" s="7" t="s">
        <v>574</v>
      </c>
      <c r="C5136" s="7"/>
      <c r="D5136" s="6" t="s">
        <v>159</v>
      </c>
      <c r="E5136" s="7">
        <v>24.515670776367188</v>
      </c>
      <c r="F5136" s="5"/>
      <c r="G5136" s="7">
        <v>29.49757194519043</v>
      </c>
      <c r="H5136" s="5"/>
      <c r="I5136" s="7">
        <v>45</v>
      </c>
      <c r="J5136" s="5"/>
      <c r="K5136" s="7" t="s">
        <v>819</v>
      </c>
      <c r="L5136" s="7" t="s">
        <v>820</v>
      </c>
      <c r="M5136" s="7" t="s">
        <v>233</v>
      </c>
      <c r="N5136" t="s">
        <v>3586</v>
      </c>
    </row>
    <row r="5137" spans="1:14" x14ac:dyDescent="0.25">
      <c r="A5137" s="7" t="s">
        <v>572</v>
      </c>
      <c r="B5137" s="7" t="s">
        <v>573</v>
      </c>
      <c r="C5137" s="7"/>
      <c r="D5137" s="6" t="s">
        <v>159</v>
      </c>
      <c r="E5137" s="7">
        <v>22.205034255981445</v>
      </c>
      <c r="F5137" s="5"/>
      <c r="G5137" s="7">
        <v>32.394618988037109</v>
      </c>
      <c r="H5137" s="5"/>
      <c r="I5137" s="7">
        <v>45</v>
      </c>
      <c r="J5137" s="5"/>
      <c r="K5137" s="7" t="s">
        <v>821</v>
      </c>
      <c r="L5137" s="7" t="s">
        <v>822</v>
      </c>
      <c r="M5137" s="7" t="s">
        <v>233</v>
      </c>
      <c r="N5137" t="s">
        <v>3587</v>
      </c>
    </row>
    <row r="5138" spans="1:14" x14ac:dyDescent="0.25">
      <c r="A5138" s="7" t="s">
        <v>572</v>
      </c>
      <c r="B5138" s="7" t="s">
        <v>574</v>
      </c>
      <c r="C5138" s="7"/>
      <c r="D5138" s="6" t="s">
        <v>159</v>
      </c>
      <c r="E5138" s="7">
        <v>22.836908340454102</v>
      </c>
      <c r="F5138" s="5"/>
      <c r="G5138" s="7">
        <v>32.344741821289063</v>
      </c>
      <c r="H5138" s="5"/>
      <c r="I5138" s="7">
        <v>45</v>
      </c>
      <c r="J5138" s="5"/>
      <c r="K5138" s="7" t="s">
        <v>821</v>
      </c>
      <c r="L5138" s="7" t="s">
        <v>822</v>
      </c>
      <c r="M5138" s="7" t="s">
        <v>233</v>
      </c>
      <c r="N5138" t="s">
        <v>3587</v>
      </c>
    </row>
    <row r="5139" spans="1:14" x14ac:dyDescent="0.25">
      <c r="A5139" s="7" t="s">
        <v>572</v>
      </c>
      <c r="B5139" s="7" t="s">
        <v>573</v>
      </c>
      <c r="C5139" s="7"/>
      <c r="D5139" s="6" t="s">
        <v>159</v>
      </c>
      <c r="E5139" s="7">
        <v>23.600339889526367</v>
      </c>
      <c r="F5139" s="5"/>
      <c r="G5139" s="7">
        <v>29.942401885986328</v>
      </c>
      <c r="H5139" s="5"/>
      <c r="I5139" s="7">
        <v>45</v>
      </c>
      <c r="J5139" s="5"/>
      <c r="K5139" s="7" t="s">
        <v>823</v>
      </c>
      <c r="L5139" s="7" t="s">
        <v>824</v>
      </c>
      <c r="M5139" s="7" t="s">
        <v>233</v>
      </c>
      <c r="N5139" t="s">
        <v>3588</v>
      </c>
    </row>
    <row r="5140" spans="1:14" x14ac:dyDescent="0.25">
      <c r="A5140" s="7" t="s">
        <v>572</v>
      </c>
      <c r="B5140" s="7" t="s">
        <v>574</v>
      </c>
      <c r="C5140" s="7"/>
      <c r="D5140" s="6" t="s">
        <v>159</v>
      </c>
      <c r="E5140" s="7">
        <v>24.083637237548828</v>
      </c>
      <c r="F5140" s="5"/>
      <c r="G5140" s="7">
        <v>29.861795425415039</v>
      </c>
      <c r="H5140" s="5"/>
      <c r="I5140" s="7">
        <v>45</v>
      </c>
      <c r="J5140" s="5"/>
      <c r="K5140" s="7" t="s">
        <v>823</v>
      </c>
      <c r="L5140" s="7" t="s">
        <v>824</v>
      </c>
      <c r="M5140" s="7" t="s">
        <v>233</v>
      </c>
      <c r="N5140" t="s">
        <v>3588</v>
      </c>
    </row>
    <row r="5141" spans="1:14" x14ac:dyDescent="0.25">
      <c r="A5141" s="7" t="s">
        <v>587</v>
      </c>
      <c r="B5141" s="7" t="s">
        <v>579</v>
      </c>
      <c r="C5141" s="7"/>
      <c r="D5141" s="6" t="s">
        <v>159</v>
      </c>
      <c r="E5141" s="7">
        <v>21.817562103271484</v>
      </c>
      <c r="F5141" s="5"/>
      <c r="G5141" s="7">
        <v>30.708686828613281</v>
      </c>
      <c r="H5141" s="5"/>
      <c r="I5141" s="7">
        <v>45</v>
      </c>
      <c r="J5141" s="5"/>
      <c r="K5141" s="7" t="s">
        <v>817</v>
      </c>
      <c r="L5141" s="7" t="s">
        <v>818</v>
      </c>
      <c r="M5141" s="7" t="s">
        <v>233</v>
      </c>
      <c r="N5141" t="s">
        <v>3589</v>
      </c>
    </row>
    <row r="5142" spans="1:14" x14ac:dyDescent="0.25">
      <c r="A5142" s="7" t="s">
        <v>587</v>
      </c>
      <c r="B5142" s="7" t="s">
        <v>580</v>
      </c>
      <c r="C5142" s="7"/>
      <c r="D5142" s="6" t="s">
        <v>159</v>
      </c>
      <c r="E5142" s="7">
        <v>22.629371643066406</v>
      </c>
      <c r="F5142" s="5"/>
      <c r="G5142" s="7">
        <v>31.183801651000977</v>
      </c>
      <c r="H5142" s="5"/>
      <c r="I5142" s="7">
        <v>45</v>
      </c>
      <c r="J5142" s="5"/>
      <c r="K5142" s="7" t="s">
        <v>817</v>
      </c>
      <c r="L5142" s="7" t="s">
        <v>818</v>
      </c>
      <c r="M5142" s="7" t="s">
        <v>233</v>
      </c>
      <c r="N5142" t="s">
        <v>3589</v>
      </c>
    </row>
    <row r="5143" spans="1:14" x14ac:dyDescent="0.25">
      <c r="A5143" s="7" t="s">
        <v>587</v>
      </c>
      <c r="B5143" s="7" t="s">
        <v>579</v>
      </c>
      <c r="C5143" s="7"/>
      <c r="D5143" s="6" t="s">
        <v>159</v>
      </c>
      <c r="E5143" s="7">
        <v>24.965887069702148</v>
      </c>
      <c r="F5143" s="5"/>
      <c r="G5143" s="7">
        <v>28.24140739440918</v>
      </c>
      <c r="H5143" s="5"/>
      <c r="I5143" s="7">
        <v>45</v>
      </c>
      <c r="J5143" s="5"/>
      <c r="K5143" s="7" t="s">
        <v>819</v>
      </c>
      <c r="L5143" s="7" t="s">
        <v>820</v>
      </c>
      <c r="M5143" s="7" t="s">
        <v>233</v>
      </c>
      <c r="N5143" t="s">
        <v>3590</v>
      </c>
    </row>
    <row r="5144" spans="1:14" x14ac:dyDescent="0.25">
      <c r="A5144" s="7" t="s">
        <v>587</v>
      </c>
      <c r="B5144" s="7" t="s">
        <v>580</v>
      </c>
      <c r="C5144" s="7"/>
      <c r="D5144" s="6" t="s">
        <v>159</v>
      </c>
      <c r="E5144" s="7">
        <v>23.827316284179688</v>
      </c>
      <c r="F5144" s="5"/>
      <c r="G5144" s="7">
        <v>28.739830017089844</v>
      </c>
      <c r="H5144" s="5"/>
      <c r="I5144" s="7">
        <v>45</v>
      </c>
      <c r="J5144" s="5"/>
      <c r="K5144" s="7" t="s">
        <v>819</v>
      </c>
      <c r="L5144" s="7" t="s">
        <v>820</v>
      </c>
      <c r="M5144" s="7" t="s">
        <v>233</v>
      </c>
      <c r="N5144" t="s">
        <v>3590</v>
      </c>
    </row>
    <row r="5145" spans="1:14" x14ac:dyDescent="0.25">
      <c r="A5145" s="7" t="s">
        <v>587</v>
      </c>
      <c r="B5145" s="7" t="s">
        <v>579</v>
      </c>
      <c r="C5145" s="7"/>
      <c r="D5145" s="6" t="s">
        <v>159</v>
      </c>
      <c r="E5145" s="7">
        <v>21.487770080566406</v>
      </c>
      <c r="F5145" s="5"/>
      <c r="G5145" s="7">
        <v>31.898960113525391</v>
      </c>
      <c r="H5145" s="5"/>
      <c r="I5145" s="7">
        <v>45</v>
      </c>
      <c r="J5145" s="5"/>
      <c r="K5145" s="7" t="s">
        <v>821</v>
      </c>
      <c r="L5145" s="7" t="s">
        <v>822</v>
      </c>
      <c r="M5145" s="7" t="s">
        <v>233</v>
      </c>
      <c r="N5145" t="s">
        <v>3591</v>
      </c>
    </row>
    <row r="5146" spans="1:14" x14ac:dyDescent="0.25">
      <c r="A5146" s="7" t="s">
        <v>587</v>
      </c>
      <c r="B5146" s="7" t="s">
        <v>580</v>
      </c>
      <c r="C5146" s="7"/>
      <c r="D5146" s="6" t="s">
        <v>159</v>
      </c>
      <c r="E5146" s="7">
        <v>21.71806526184082</v>
      </c>
      <c r="F5146" s="5"/>
      <c r="G5146" s="7">
        <v>31.781610488891602</v>
      </c>
      <c r="H5146" s="5"/>
      <c r="I5146" s="7">
        <v>45</v>
      </c>
      <c r="J5146" s="5"/>
      <c r="K5146" s="7" t="s">
        <v>821</v>
      </c>
      <c r="L5146" s="7" t="s">
        <v>822</v>
      </c>
      <c r="M5146" s="7" t="s">
        <v>233</v>
      </c>
      <c r="N5146" t="s">
        <v>3591</v>
      </c>
    </row>
    <row r="5147" spans="1:14" x14ac:dyDescent="0.25">
      <c r="A5147" s="7" t="s">
        <v>587</v>
      </c>
      <c r="B5147" s="7" t="s">
        <v>579</v>
      </c>
      <c r="C5147" s="7"/>
      <c r="D5147" s="6" t="s">
        <v>159</v>
      </c>
      <c r="E5147" s="7">
        <v>23.545949935913086</v>
      </c>
      <c r="F5147" s="5"/>
      <c r="G5147" s="7">
        <v>29.280233383178711</v>
      </c>
      <c r="H5147" s="5"/>
      <c r="I5147" s="7">
        <v>45</v>
      </c>
      <c r="J5147" s="5"/>
      <c r="K5147" s="7" t="s">
        <v>823</v>
      </c>
      <c r="L5147" s="7" t="s">
        <v>824</v>
      </c>
      <c r="M5147" s="7" t="s">
        <v>233</v>
      </c>
      <c r="N5147" t="s">
        <v>3592</v>
      </c>
    </row>
    <row r="5148" spans="1:14" x14ac:dyDescent="0.25">
      <c r="A5148" s="7" t="s">
        <v>587</v>
      </c>
      <c r="B5148" s="7" t="s">
        <v>580</v>
      </c>
      <c r="C5148" s="7"/>
      <c r="D5148" s="6" t="s">
        <v>159</v>
      </c>
      <c r="E5148" s="7">
        <v>22.441751480102539</v>
      </c>
      <c r="F5148" s="5"/>
      <c r="G5148" s="7">
        <v>29.601898193359375</v>
      </c>
      <c r="H5148" s="5"/>
      <c r="I5148" s="7">
        <v>45</v>
      </c>
      <c r="J5148" s="5"/>
      <c r="K5148" s="7" t="s">
        <v>823</v>
      </c>
      <c r="L5148" s="7" t="s">
        <v>824</v>
      </c>
      <c r="M5148" s="7" t="s">
        <v>233</v>
      </c>
      <c r="N5148" t="s">
        <v>3592</v>
      </c>
    </row>
    <row r="5149" spans="1:14" x14ac:dyDescent="0.25">
      <c r="A5149" s="7">
        <v>0</v>
      </c>
      <c r="B5149" s="7" t="s">
        <v>7</v>
      </c>
      <c r="C5149" s="7"/>
      <c r="D5149" s="6" t="s">
        <v>159</v>
      </c>
      <c r="E5149" s="7">
        <v>33.491489410400391</v>
      </c>
      <c r="F5149" s="5"/>
      <c r="G5149" s="7">
        <v>45</v>
      </c>
      <c r="H5149" s="5"/>
      <c r="I5149" s="7">
        <v>35.029380798339844</v>
      </c>
      <c r="J5149" s="5"/>
      <c r="K5149" s="7" t="s">
        <v>825</v>
      </c>
      <c r="L5149" s="7" t="s">
        <v>826</v>
      </c>
      <c r="M5149" s="7" t="s">
        <v>233</v>
      </c>
      <c r="N5149" t="s">
        <v>3593</v>
      </c>
    </row>
    <row r="5150" spans="1:14" x14ac:dyDescent="0.25">
      <c r="A5150" s="7">
        <v>0</v>
      </c>
      <c r="B5150" s="7" t="s">
        <v>8</v>
      </c>
      <c r="C5150" s="7"/>
      <c r="D5150" s="6" t="s">
        <v>159</v>
      </c>
      <c r="E5150" s="7">
        <v>35.67730712890625</v>
      </c>
      <c r="F5150" s="5"/>
      <c r="G5150" s="7">
        <v>45</v>
      </c>
      <c r="H5150" s="5"/>
      <c r="I5150" s="7">
        <v>36.608688354492188</v>
      </c>
      <c r="J5150" s="5"/>
      <c r="K5150" s="7" t="s">
        <v>825</v>
      </c>
      <c r="L5150" s="7" t="s">
        <v>826</v>
      </c>
      <c r="M5150" s="7" t="s">
        <v>233</v>
      </c>
      <c r="N5150" t="s">
        <v>3593</v>
      </c>
    </row>
    <row r="5151" spans="1:14" x14ac:dyDescent="0.25">
      <c r="A5151" s="7">
        <v>0</v>
      </c>
      <c r="B5151" s="7" t="s">
        <v>7</v>
      </c>
      <c r="C5151" s="7"/>
      <c r="D5151" s="6" t="s">
        <v>159</v>
      </c>
      <c r="E5151" s="7">
        <v>35.376113891601563</v>
      </c>
      <c r="F5151" s="5"/>
      <c r="G5151" s="7">
        <v>45</v>
      </c>
      <c r="H5151" s="5"/>
      <c r="I5151" s="7">
        <v>37.106651306152344</v>
      </c>
      <c r="J5151" s="5"/>
      <c r="K5151" s="7" t="s">
        <v>827</v>
      </c>
      <c r="L5151" s="7" t="s">
        <v>828</v>
      </c>
      <c r="M5151" s="7" t="s">
        <v>233</v>
      </c>
      <c r="N5151" t="s">
        <v>3594</v>
      </c>
    </row>
    <row r="5152" spans="1:14" x14ac:dyDescent="0.25">
      <c r="A5152" s="7">
        <v>0</v>
      </c>
      <c r="B5152" s="7" t="s">
        <v>8</v>
      </c>
      <c r="C5152" s="7"/>
      <c r="D5152" s="6" t="s">
        <v>159</v>
      </c>
      <c r="E5152" s="7">
        <v>45</v>
      </c>
      <c r="F5152" s="5"/>
      <c r="G5152" s="7">
        <v>45</v>
      </c>
      <c r="H5152" s="5"/>
      <c r="I5152" s="7">
        <v>45</v>
      </c>
      <c r="J5152" s="5"/>
      <c r="K5152" s="7" t="s">
        <v>827</v>
      </c>
      <c r="L5152" s="7" t="s">
        <v>828</v>
      </c>
      <c r="M5152" s="7" t="s">
        <v>233</v>
      </c>
      <c r="N5152" t="s">
        <v>3594</v>
      </c>
    </row>
    <row r="5153" spans="1:14" x14ac:dyDescent="0.25">
      <c r="A5153" s="7" t="s">
        <v>566</v>
      </c>
      <c r="B5153" s="7" t="s">
        <v>567</v>
      </c>
      <c r="C5153" s="7"/>
      <c r="D5153" s="6" t="s">
        <v>159</v>
      </c>
      <c r="E5153" s="7">
        <v>24.525228500366211</v>
      </c>
      <c r="F5153" s="5"/>
      <c r="G5153" s="7">
        <v>34.760955810546875</v>
      </c>
      <c r="H5153" s="5"/>
      <c r="I5153" s="7">
        <v>24.721736907958984</v>
      </c>
      <c r="J5153" s="5"/>
      <c r="K5153" s="7" t="s">
        <v>825</v>
      </c>
      <c r="L5153" s="7" t="s">
        <v>826</v>
      </c>
      <c r="M5153" s="7" t="s">
        <v>233</v>
      </c>
      <c r="N5153" t="s">
        <v>3595</v>
      </c>
    </row>
    <row r="5154" spans="1:14" x14ac:dyDescent="0.25">
      <c r="A5154" s="7" t="s">
        <v>566</v>
      </c>
      <c r="B5154" s="7" t="s">
        <v>568</v>
      </c>
      <c r="C5154" s="7"/>
      <c r="D5154" s="6" t="s">
        <v>159</v>
      </c>
      <c r="E5154" s="7">
        <v>25.059789657592773</v>
      </c>
      <c r="F5154" s="5"/>
      <c r="G5154" s="7">
        <v>34.844947814941406</v>
      </c>
      <c r="H5154" s="5"/>
      <c r="I5154" s="7">
        <v>25.320438385009766</v>
      </c>
      <c r="J5154" s="5"/>
      <c r="K5154" s="7" t="s">
        <v>825</v>
      </c>
      <c r="L5154" s="7" t="s">
        <v>826</v>
      </c>
      <c r="M5154" s="7" t="s">
        <v>233</v>
      </c>
      <c r="N5154" t="s">
        <v>3595</v>
      </c>
    </row>
    <row r="5155" spans="1:14" x14ac:dyDescent="0.25">
      <c r="A5155" s="7" t="s">
        <v>566</v>
      </c>
      <c r="B5155" s="7" t="s">
        <v>567</v>
      </c>
      <c r="C5155" s="7"/>
      <c r="D5155" s="6" t="s">
        <v>159</v>
      </c>
      <c r="E5155" s="7">
        <v>24.852357864379883</v>
      </c>
      <c r="F5155" s="5"/>
      <c r="G5155" s="7">
        <v>34.702339172363281</v>
      </c>
      <c r="H5155" s="5"/>
      <c r="I5155" s="7">
        <v>24.926176071166992</v>
      </c>
      <c r="J5155" s="5"/>
      <c r="K5155" s="7" t="s">
        <v>827</v>
      </c>
      <c r="L5155" s="7" t="s">
        <v>828</v>
      </c>
      <c r="M5155" s="7" t="s">
        <v>233</v>
      </c>
      <c r="N5155" t="s">
        <v>3596</v>
      </c>
    </row>
    <row r="5156" spans="1:14" x14ac:dyDescent="0.25">
      <c r="A5156" s="7" t="s">
        <v>566</v>
      </c>
      <c r="B5156" s="7" t="s">
        <v>568</v>
      </c>
      <c r="C5156" s="7"/>
      <c r="D5156" s="6" t="s">
        <v>159</v>
      </c>
      <c r="E5156" s="7">
        <v>25.222024917602539</v>
      </c>
      <c r="F5156" s="5"/>
      <c r="G5156" s="7">
        <v>34.058731079101563</v>
      </c>
      <c r="H5156" s="5"/>
      <c r="I5156" s="7">
        <v>25.571796417236328</v>
      </c>
      <c r="J5156" s="5"/>
      <c r="K5156" s="7" t="s">
        <v>827</v>
      </c>
      <c r="L5156" s="7" t="s">
        <v>828</v>
      </c>
      <c r="M5156" s="7" t="s">
        <v>233</v>
      </c>
      <c r="N5156" t="s">
        <v>3596</v>
      </c>
    </row>
    <row r="5157" spans="1:14" x14ac:dyDescent="0.25">
      <c r="A5157" s="7" t="s">
        <v>569</v>
      </c>
      <c r="B5157" s="7" t="s">
        <v>570</v>
      </c>
      <c r="C5157" s="7"/>
      <c r="D5157" s="6" t="s">
        <v>159</v>
      </c>
      <c r="E5157" s="7">
        <v>32.693042755126953</v>
      </c>
      <c r="F5157" s="5"/>
      <c r="G5157" s="7">
        <v>45</v>
      </c>
      <c r="H5157" s="5"/>
      <c r="I5157" s="7">
        <v>33.734916687011719</v>
      </c>
      <c r="J5157" s="5"/>
      <c r="K5157" s="7" t="s">
        <v>825</v>
      </c>
      <c r="L5157" s="7" t="s">
        <v>826</v>
      </c>
      <c r="M5157" s="7" t="s">
        <v>233</v>
      </c>
      <c r="N5157" t="s">
        <v>3597</v>
      </c>
    </row>
    <row r="5158" spans="1:14" x14ac:dyDescent="0.25">
      <c r="A5158" s="7" t="s">
        <v>569</v>
      </c>
      <c r="B5158" s="7" t="s">
        <v>571</v>
      </c>
      <c r="C5158" s="7"/>
      <c r="D5158" s="6" t="s">
        <v>159</v>
      </c>
      <c r="E5158" s="7">
        <v>31.957620620727539</v>
      </c>
      <c r="F5158" s="5"/>
      <c r="G5158" s="7">
        <v>45</v>
      </c>
      <c r="H5158" s="5"/>
      <c r="I5158" s="7">
        <v>33.231727600097656</v>
      </c>
      <c r="J5158" s="5"/>
      <c r="K5158" s="7" t="s">
        <v>825</v>
      </c>
      <c r="L5158" s="7" t="s">
        <v>826</v>
      </c>
      <c r="M5158" s="7" t="s">
        <v>233</v>
      </c>
      <c r="N5158" t="s">
        <v>3597</v>
      </c>
    </row>
    <row r="5159" spans="1:14" x14ac:dyDescent="0.25">
      <c r="A5159" s="7" t="s">
        <v>569</v>
      </c>
      <c r="B5159" s="7" t="s">
        <v>570</v>
      </c>
      <c r="C5159" s="7"/>
      <c r="D5159" s="6" t="s">
        <v>159</v>
      </c>
      <c r="E5159" s="7">
        <v>32.289608001708984</v>
      </c>
      <c r="F5159" s="5"/>
      <c r="G5159" s="7">
        <v>45</v>
      </c>
      <c r="H5159" s="5"/>
      <c r="I5159" s="7">
        <v>33.911060333251953</v>
      </c>
      <c r="J5159" s="5"/>
      <c r="K5159" s="7" t="s">
        <v>827</v>
      </c>
      <c r="L5159" s="7" t="s">
        <v>828</v>
      </c>
      <c r="M5159" s="7" t="s">
        <v>233</v>
      </c>
      <c r="N5159" t="s">
        <v>3598</v>
      </c>
    </row>
    <row r="5160" spans="1:14" x14ac:dyDescent="0.25">
      <c r="A5160" s="7" t="s">
        <v>569</v>
      </c>
      <c r="B5160" s="7" t="s">
        <v>571</v>
      </c>
      <c r="C5160" s="7"/>
      <c r="D5160" s="6" t="s">
        <v>159</v>
      </c>
      <c r="E5160" s="7">
        <v>34.173511505126953</v>
      </c>
      <c r="F5160" s="5"/>
      <c r="G5160" s="7">
        <v>45</v>
      </c>
      <c r="H5160" s="5"/>
      <c r="I5160" s="7">
        <v>35.060924530029297</v>
      </c>
      <c r="J5160" s="5"/>
      <c r="K5160" s="7" t="s">
        <v>827</v>
      </c>
      <c r="L5160" s="7" t="s">
        <v>828</v>
      </c>
      <c r="M5160" s="7" t="s">
        <v>233</v>
      </c>
      <c r="N5160" t="s">
        <v>3598</v>
      </c>
    </row>
    <row r="5161" spans="1:14" x14ac:dyDescent="0.25">
      <c r="A5161" s="7" t="s">
        <v>563</v>
      </c>
      <c r="B5161" s="7" t="s">
        <v>564</v>
      </c>
      <c r="C5161" s="7"/>
      <c r="D5161" s="6" t="s">
        <v>159</v>
      </c>
      <c r="E5161" s="7">
        <v>21.945659637451172</v>
      </c>
      <c r="F5161" s="5"/>
      <c r="G5161" s="7">
        <v>29.948291778564453</v>
      </c>
      <c r="H5161" s="5"/>
      <c r="I5161" s="7">
        <v>22.801753997802734</v>
      </c>
      <c r="J5161" s="5"/>
      <c r="K5161" s="7" t="s">
        <v>825</v>
      </c>
      <c r="L5161" s="7" t="s">
        <v>826</v>
      </c>
      <c r="M5161" s="7" t="s">
        <v>233</v>
      </c>
      <c r="N5161" t="s">
        <v>3599</v>
      </c>
    </row>
    <row r="5162" spans="1:14" x14ac:dyDescent="0.25">
      <c r="A5162" s="7" t="s">
        <v>563</v>
      </c>
      <c r="B5162" s="7" t="s">
        <v>565</v>
      </c>
      <c r="C5162" s="7"/>
      <c r="D5162" s="6" t="s">
        <v>159</v>
      </c>
      <c r="E5162" s="7">
        <v>22.128290176391602</v>
      </c>
      <c r="F5162" s="5"/>
      <c r="G5162" s="7">
        <v>29.977199554443359</v>
      </c>
      <c r="H5162" s="5"/>
      <c r="I5162" s="7">
        <v>23.027732849121094</v>
      </c>
      <c r="J5162" s="5"/>
      <c r="K5162" s="7" t="s">
        <v>825</v>
      </c>
      <c r="L5162" s="7" t="s">
        <v>826</v>
      </c>
      <c r="M5162" s="7" t="s">
        <v>233</v>
      </c>
      <c r="N5162" t="s">
        <v>3599</v>
      </c>
    </row>
    <row r="5163" spans="1:14" x14ac:dyDescent="0.25">
      <c r="A5163" s="7" t="s">
        <v>563</v>
      </c>
      <c r="B5163" s="7" t="s">
        <v>564</v>
      </c>
      <c r="C5163" s="7"/>
      <c r="D5163" s="6" t="s">
        <v>159</v>
      </c>
      <c r="E5163" s="7">
        <v>22.531972885131836</v>
      </c>
      <c r="F5163" s="5"/>
      <c r="G5163" s="7">
        <v>30.286613464355469</v>
      </c>
      <c r="H5163" s="5"/>
      <c r="I5163" s="7">
        <v>23.352903366088867</v>
      </c>
      <c r="J5163" s="5"/>
      <c r="K5163" s="7" t="s">
        <v>827</v>
      </c>
      <c r="L5163" s="7" t="s">
        <v>828</v>
      </c>
      <c r="M5163" s="7" t="s">
        <v>233</v>
      </c>
      <c r="N5163" t="s">
        <v>3600</v>
      </c>
    </row>
    <row r="5164" spans="1:14" x14ac:dyDescent="0.25">
      <c r="A5164" s="7" t="s">
        <v>563</v>
      </c>
      <c r="B5164" s="7" t="s">
        <v>565</v>
      </c>
      <c r="C5164" s="7"/>
      <c r="D5164" s="6" t="s">
        <v>159</v>
      </c>
      <c r="E5164" s="7">
        <v>22.560319900512695</v>
      </c>
      <c r="F5164" s="5"/>
      <c r="G5164" s="7">
        <v>30.450723648071289</v>
      </c>
      <c r="H5164" s="5"/>
      <c r="I5164" s="7">
        <v>23.413051605224609</v>
      </c>
      <c r="J5164" s="5"/>
      <c r="K5164" s="7" t="s">
        <v>827</v>
      </c>
      <c r="L5164" s="7" t="s">
        <v>828</v>
      </c>
      <c r="M5164" s="7" t="s">
        <v>233</v>
      </c>
      <c r="N5164" t="s">
        <v>3600</v>
      </c>
    </row>
    <row r="5165" spans="1:14" x14ac:dyDescent="0.25">
      <c r="A5165" s="7" t="s">
        <v>560</v>
      </c>
      <c r="B5165" s="7" t="s">
        <v>561</v>
      </c>
      <c r="C5165" s="7"/>
      <c r="D5165" s="6" t="s">
        <v>159</v>
      </c>
      <c r="E5165" s="7">
        <v>24.224031448364258</v>
      </c>
      <c r="F5165" s="5"/>
      <c r="G5165" s="7">
        <v>45</v>
      </c>
      <c r="H5165" s="5"/>
      <c r="I5165" s="7">
        <v>24.703475952148438</v>
      </c>
      <c r="J5165" s="5"/>
      <c r="K5165" s="7" t="s">
        <v>825</v>
      </c>
      <c r="L5165" s="7" t="s">
        <v>826</v>
      </c>
      <c r="M5165" s="7" t="s">
        <v>233</v>
      </c>
      <c r="N5165" t="s">
        <v>3601</v>
      </c>
    </row>
    <row r="5166" spans="1:14" x14ac:dyDescent="0.25">
      <c r="A5166" s="7" t="s">
        <v>560</v>
      </c>
      <c r="B5166" s="7" t="s">
        <v>562</v>
      </c>
      <c r="C5166" s="7"/>
      <c r="D5166" s="6" t="s">
        <v>159</v>
      </c>
      <c r="E5166" s="7">
        <v>24.048088073730469</v>
      </c>
      <c r="F5166" s="5"/>
      <c r="G5166" s="7">
        <v>45</v>
      </c>
      <c r="H5166" s="5"/>
      <c r="I5166" s="7">
        <v>24.279504776000977</v>
      </c>
      <c r="J5166" s="5"/>
      <c r="K5166" s="7" t="s">
        <v>825</v>
      </c>
      <c r="L5166" s="7" t="s">
        <v>826</v>
      </c>
      <c r="M5166" s="7" t="s">
        <v>233</v>
      </c>
      <c r="N5166" t="s">
        <v>3601</v>
      </c>
    </row>
    <row r="5167" spans="1:14" x14ac:dyDescent="0.25">
      <c r="A5167" s="7" t="s">
        <v>560</v>
      </c>
      <c r="B5167" s="7" t="s">
        <v>561</v>
      </c>
      <c r="C5167" s="7"/>
      <c r="D5167" s="6" t="s">
        <v>159</v>
      </c>
      <c r="E5167" s="7">
        <v>24.376487731933594</v>
      </c>
      <c r="F5167" s="5"/>
      <c r="G5167" s="7">
        <v>37.806266784667969</v>
      </c>
      <c r="H5167" s="5"/>
      <c r="I5167" s="7">
        <v>24.465627670288086</v>
      </c>
      <c r="J5167" s="5"/>
      <c r="K5167" s="7" t="s">
        <v>827</v>
      </c>
      <c r="L5167" s="7" t="s">
        <v>828</v>
      </c>
      <c r="M5167" s="7" t="s">
        <v>233</v>
      </c>
      <c r="N5167" t="s">
        <v>3602</v>
      </c>
    </row>
    <row r="5168" spans="1:14" x14ac:dyDescent="0.25">
      <c r="A5168" s="7" t="s">
        <v>560</v>
      </c>
      <c r="B5168" s="7" t="s">
        <v>562</v>
      </c>
      <c r="C5168" s="7"/>
      <c r="D5168" s="6" t="s">
        <v>159</v>
      </c>
      <c r="E5168" s="7">
        <v>24.171356201171875</v>
      </c>
      <c r="F5168" s="5"/>
      <c r="G5168" s="7">
        <v>45</v>
      </c>
      <c r="H5168" s="5"/>
      <c r="I5168" s="7">
        <v>24.131694793701172</v>
      </c>
      <c r="J5168" s="5"/>
      <c r="K5168" s="7" t="s">
        <v>827</v>
      </c>
      <c r="L5168" s="7" t="s">
        <v>828</v>
      </c>
      <c r="M5168" s="7" t="s">
        <v>233</v>
      </c>
      <c r="N5168" t="s">
        <v>3602</v>
      </c>
    </row>
    <row r="5169" spans="1:14" x14ac:dyDescent="0.25">
      <c r="A5169" s="7" t="s">
        <v>575</v>
      </c>
      <c r="B5169" s="7" t="s">
        <v>576</v>
      </c>
      <c r="C5169" s="7"/>
      <c r="D5169" s="6" t="s">
        <v>159</v>
      </c>
      <c r="E5169" s="7">
        <v>23.593435287475586</v>
      </c>
      <c r="F5169" s="5"/>
      <c r="G5169" s="7">
        <v>29.005025863647461</v>
      </c>
      <c r="H5169" s="5"/>
      <c r="I5169" s="7">
        <v>24.459135055541992</v>
      </c>
      <c r="J5169" s="5"/>
      <c r="K5169" s="7" t="s">
        <v>825</v>
      </c>
      <c r="L5169" s="7" t="s">
        <v>826</v>
      </c>
      <c r="M5169" s="7" t="s">
        <v>233</v>
      </c>
      <c r="N5169" t="s">
        <v>3603</v>
      </c>
    </row>
    <row r="5170" spans="1:14" x14ac:dyDescent="0.25">
      <c r="A5170" s="7" t="s">
        <v>575</v>
      </c>
      <c r="B5170" s="7" t="s">
        <v>577</v>
      </c>
      <c r="C5170" s="7"/>
      <c r="D5170" s="6" t="s">
        <v>159</v>
      </c>
      <c r="E5170" s="7">
        <v>22.961692810058594</v>
      </c>
      <c r="F5170" s="5"/>
      <c r="G5170" s="7">
        <v>29.803642272949219</v>
      </c>
      <c r="H5170" s="5"/>
      <c r="I5170" s="7">
        <v>23.931240081787109</v>
      </c>
      <c r="J5170" s="5"/>
      <c r="K5170" s="7" t="s">
        <v>825</v>
      </c>
      <c r="L5170" s="7" t="s">
        <v>826</v>
      </c>
      <c r="M5170" s="7" t="s">
        <v>233</v>
      </c>
      <c r="N5170" t="s">
        <v>3603</v>
      </c>
    </row>
    <row r="5171" spans="1:14" x14ac:dyDescent="0.25">
      <c r="A5171" s="7" t="s">
        <v>575</v>
      </c>
      <c r="B5171" s="7" t="s">
        <v>576</v>
      </c>
      <c r="C5171" s="7"/>
      <c r="D5171" s="6" t="s">
        <v>159</v>
      </c>
      <c r="E5171" s="7">
        <v>22.689975738525391</v>
      </c>
      <c r="F5171" s="5"/>
      <c r="G5171" s="7">
        <v>30.888631820678711</v>
      </c>
      <c r="H5171" s="5"/>
      <c r="I5171" s="7">
        <v>23.268362045288086</v>
      </c>
      <c r="J5171" s="5"/>
      <c r="K5171" s="7" t="s">
        <v>827</v>
      </c>
      <c r="L5171" s="7" t="s">
        <v>828</v>
      </c>
      <c r="M5171" s="7" t="s">
        <v>233</v>
      </c>
      <c r="N5171" t="s">
        <v>3604</v>
      </c>
    </row>
    <row r="5172" spans="1:14" x14ac:dyDescent="0.25">
      <c r="A5172" s="7" t="s">
        <v>575</v>
      </c>
      <c r="B5172" s="7" t="s">
        <v>577</v>
      </c>
      <c r="C5172" s="7"/>
      <c r="D5172" s="6" t="s">
        <v>159</v>
      </c>
      <c r="E5172" s="7">
        <v>22.663810729980469</v>
      </c>
      <c r="F5172" s="5"/>
      <c r="G5172" s="7">
        <v>30.834207534790039</v>
      </c>
      <c r="H5172" s="5"/>
      <c r="I5172" s="7">
        <v>23.20463752746582</v>
      </c>
      <c r="J5172" s="5"/>
      <c r="K5172" s="7" t="s">
        <v>827</v>
      </c>
      <c r="L5172" s="7" t="s">
        <v>828</v>
      </c>
      <c r="M5172" s="7" t="s">
        <v>233</v>
      </c>
      <c r="N5172" t="s">
        <v>3604</v>
      </c>
    </row>
    <row r="5173" spans="1:14" x14ac:dyDescent="0.25">
      <c r="A5173" s="7" t="s">
        <v>588</v>
      </c>
      <c r="B5173" s="7" t="s">
        <v>0</v>
      </c>
      <c r="C5173" s="7"/>
      <c r="D5173" s="6" t="s">
        <v>159</v>
      </c>
      <c r="E5173" s="7">
        <v>24.04118537902832</v>
      </c>
      <c r="F5173" s="5"/>
      <c r="G5173" s="7">
        <v>30.255857467651367</v>
      </c>
      <c r="H5173" s="5"/>
      <c r="I5173" s="7">
        <v>24.943658828735352</v>
      </c>
      <c r="J5173" s="5"/>
      <c r="K5173" s="7" t="s">
        <v>825</v>
      </c>
      <c r="L5173" s="7" t="s">
        <v>826</v>
      </c>
      <c r="M5173" s="7" t="s">
        <v>233</v>
      </c>
      <c r="N5173" t="s">
        <v>3605</v>
      </c>
    </row>
    <row r="5174" spans="1:14" x14ac:dyDescent="0.25">
      <c r="A5174" s="7" t="s">
        <v>588</v>
      </c>
      <c r="B5174" s="7" t="s">
        <v>6</v>
      </c>
      <c r="C5174" s="7"/>
      <c r="D5174" s="6" t="s">
        <v>159</v>
      </c>
      <c r="E5174" s="7">
        <v>24.128013610839844</v>
      </c>
      <c r="F5174" s="5"/>
      <c r="G5174" s="7">
        <v>30.434982299804688</v>
      </c>
      <c r="H5174" s="5"/>
      <c r="I5174" s="7">
        <v>24.990522384643555</v>
      </c>
      <c r="J5174" s="5"/>
      <c r="K5174" s="7" t="s">
        <v>825</v>
      </c>
      <c r="L5174" s="7" t="s">
        <v>826</v>
      </c>
      <c r="M5174" s="7" t="s">
        <v>233</v>
      </c>
      <c r="N5174" t="s">
        <v>3605</v>
      </c>
    </row>
    <row r="5175" spans="1:14" x14ac:dyDescent="0.25">
      <c r="A5175" s="7" t="s">
        <v>588</v>
      </c>
      <c r="B5175" s="7" t="s">
        <v>0</v>
      </c>
      <c r="C5175" s="7"/>
      <c r="D5175" s="6" t="s">
        <v>159</v>
      </c>
      <c r="E5175" s="7">
        <v>23.250757217407227</v>
      </c>
      <c r="F5175" s="5"/>
      <c r="G5175" s="7">
        <v>30.980491638183594</v>
      </c>
      <c r="H5175" s="5"/>
      <c r="I5175" s="7">
        <v>24.164470672607422</v>
      </c>
      <c r="J5175" s="5"/>
      <c r="K5175" s="7" t="s">
        <v>827</v>
      </c>
      <c r="L5175" s="7" t="s">
        <v>828</v>
      </c>
      <c r="M5175" s="7" t="s">
        <v>233</v>
      </c>
      <c r="N5175" t="s">
        <v>3606</v>
      </c>
    </row>
    <row r="5176" spans="1:14" x14ac:dyDescent="0.25">
      <c r="A5176" s="7" t="s">
        <v>588</v>
      </c>
      <c r="B5176" s="7" t="s">
        <v>6</v>
      </c>
      <c r="C5176" s="7"/>
      <c r="D5176" s="6" t="s">
        <v>159</v>
      </c>
      <c r="E5176" s="7">
        <v>23.181705474853516</v>
      </c>
      <c r="F5176" s="5"/>
      <c r="G5176" s="7">
        <v>30.983348846435547</v>
      </c>
      <c r="H5176" s="5"/>
      <c r="I5176" s="7">
        <v>24.134757995605469</v>
      </c>
      <c r="J5176" s="5"/>
      <c r="K5176" s="7" t="s">
        <v>827</v>
      </c>
      <c r="L5176" s="7" t="s">
        <v>828</v>
      </c>
      <c r="M5176" s="7" t="s">
        <v>233</v>
      </c>
      <c r="N5176" t="s">
        <v>3606</v>
      </c>
    </row>
    <row r="5177" spans="1:14" x14ac:dyDescent="0.25">
      <c r="A5177" s="7" t="s">
        <v>572</v>
      </c>
      <c r="B5177" s="7" t="s">
        <v>573</v>
      </c>
      <c r="C5177" s="7"/>
      <c r="D5177" s="6" t="s">
        <v>159</v>
      </c>
      <c r="E5177" s="7">
        <v>23.809694290161133</v>
      </c>
      <c r="F5177" s="5"/>
      <c r="G5177" s="7">
        <v>30.719305038452148</v>
      </c>
      <c r="H5177" s="5"/>
      <c r="I5177" s="7">
        <v>45</v>
      </c>
      <c r="J5177" s="5"/>
      <c r="K5177" s="7" t="s">
        <v>825</v>
      </c>
      <c r="L5177" s="7" t="s">
        <v>826</v>
      </c>
      <c r="M5177" s="7" t="s">
        <v>233</v>
      </c>
      <c r="N5177" t="s">
        <v>3607</v>
      </c>
    </row>
    <row r="5178" spans="1:14" x14ac:dyDescent="0.25">
      <c r="A5178" s="7" t="s">
        <v>572</v>
      </c>
      <c r="B5178" s="7" t="s">
        <v>574</v>
      </c>
      <c r="C5178" s="7"/>
      <c r="D5178" s="6" t="s">
        <v>159</v>
      </c>
      <c r="E5178" s="7">
        <v>24.021867752075195</v>
      </c>
      <c r="F5178" s="5"/>
      <c r="G5178" s="7">
        <v>29.984369277954102</v>
      </c>
      <c r="H5178" s="5"/>
      <c r="I5178" s="7">
        <v>45</v>
      </c>
      <c r="J5178" s="5"/>
      <c r="K5178" s="7" t="s">
        <v>825</v>
      </c>
      <c r="L5178" s="7" t="s">
        <v>826</v>
      </c>
      <c r="M5178" s="7" t="s">
        <v>233</v>
      </c>
      <c r="N5178" t="s">
        <v>3607</v>
      </c>
    </row>
    <row r="5179" spans="1:14" x14ac:dyDescent="0.25">
      <c r="A5179" s="7" t="s">
        <v>572</v>
      </c>
      <c r="B5179" s="7" t="s">
        <v>573</v>
      </c>
      <c r="C5179" s="7"/>
      <c r="D5179" s="6" t="s">
        <v>159</v>
      </c>
      <c r="E5179" s="7">
        <v>23.892807006835938</v>
      </c>
      <c r="F5179" s="5"/>
      <c r="G5179" s="7">
        <v>31.166723251342773</v>
      </c>
      <c r="H5179" s="5"/>
      <c r="I5179" s="7">
        <v>45</v>
      </c>
      <c r="J5179" s="5"/>
      <c r="K5179" s="7" t="s">
        <v>827</v>
      </c>
      <c r="L5179" s="7" t="s">
        <v>828</v>
      </c>
      <c r="M5179" s="7" t="s">
        <v>233</v>
      </c>
      <c r="N5179" t="s">
        <v>3608</v>
      </c>
    </row>
    <row r="5180" spans="1:14" x14ac:dyDescent="0.25">
      <c r="A5180" s="7" t="s">
        <v>572</v>
      </c>
      <c r="B5180" s="7" t="s">
        <v>574</v>
      </c>
      <c r="C5180" s="7"/>
      <c r="D5180" s="6" t="s">
        <v>159</v>
      </c>
      <c r="E5180" s="7">
        <v>23.257061004638672</v>
      </c>
      <c r="F5180" s="5"/>
      <c r="G5180" s="7">
        <v>31.07066535949707</v>
      </c>
      <c r="H5180" s="5"/>
      <c r="I5180" s="7">
        <v>45</v>
      </c>
      <c r="J5180" s="5"/>
      <c r="K5180" s="7" t="s">
        <v>827</v>
      </c>
      <c r="L5180" s="7" t="s">
        <v>828</v>
      </c>
      <c r="M5180" s="7" t="s">
        <v>233</v>
      </c>
      <c r="N5180" t="s">
        <v>3608</v>
      </c>
    </row>
    <row r="5181" spans="1:14" x14ac:dyDescent="0.25">
      <c r="A5181" s="7" t="s">
        <v>587</v>
      </c>
      <c r="B5181" s="7" t="s">
        <v>579</v>
      </c>
      <c r="C5181" s="7"/>
      <c r="D5181" s="6" t="s">
        <v>159</v>
      </c>
      <c r="E5181" s="7">
        <v>22.213163375854492</v>
      </c>
      <c r="F5181" s="5"/>
      <c r="G5181" s="7">
        <v>29.412704467773438</v>
      </c>
      <c r="H5181" s="5"/>
      <c r="I5181" s="7">
        <v>45</v>
      </c>
      <c r="J5181" s="5"/>
      <c r="K5181" s="7" t="s">
        <v>825</v>
      </c>
      <c r="L5181" s="7" t="s">
        <v>826</v>
      </c>
      <c r="M5181" s="7" t="s">
        <v>233</v>
      </c>
      <c r="N5181" t="s">
        <v>3609</v>
      </c>
    </row>
    <row r="5182" spans="1:14" x14ac:dyDescent="0.25">
      <c r="A5182" s="7" t="s">
        <v>587</v>
      </c>
      <c r="B5182" s="7" t="s">
        <v>580</v>
      </c>
      <c r="C5182" s="7"/>
      <c r="D5182" s="6" t="s">
        <v>159</v>
      </c>
      <c r="E5182" s="7">
        <v>23.759988784790039</v>
      </c>
      <c r="F5182" s="5"/>
      <c r="G5182" s="7">
        <v>29.603765487670898</v>
      </c>
      <c r="H5182" s="5"/>
      <c r="I5182" s="7">
        <v>45</v>
      </c>
      <c r="J5182" s="5"/>
      <c r="K5182" s="7" t="s">
        <v>825</v>
      </c>
      <c r="L5182" s="7" t="s">
        <v>826</v>
      </c>
      <c r="M5182" s="7" t="s">
        <v>233</v>
      </c>
      <c r="N5182" t="s">
        <v>3609</v>
      </c>
    </row>
    <row r="5183" spans="1:14" x14ac:dyDescent="0.25">
      <c r="A5183" s="7" t="s">
        <v>587</v>
      </c>
      <c r="B5183" s="7" t="s">
        <v>579</v>
      </c>
      <c r="C5183" s="7"/>
      <c r="D5183" s="6" t="s">
        <v>159</v>
      </c>
      <c r="E5183" s="7">
        <v>22.894863128662109</v>
      </c>
      <c r="F5183" s="5"/>
      <c r="G5183" s="7">
        <v>30.223505020141602</v>
      </c>
      <c r="H5183" s="5"/>
      <c r="I5183" s="7">
        <v>45</v>
      </c>
      <c r="J5183" s="5"/>
      <c r="K5183" s="7" t="s">
        <v>827</v>
      </c>
      <c r="L5183" s="7" t="s">
        <v>828</v>
      </c>
      <c r="M5183" s="7" t="s">
        <v>233</v>
      </c>
      <c r="N5183" t="s">
        <v>3610</v>
      </c>
    </row>
    <row r="5184" spans="1:14" x14ac:dyDescent="0.25">
      <c r="A5184" s="7" t="s">
        <v>587</v>
      </c>
      <c r="B5184" s="7" t="s">
        <v>580</v>
      </c>
      <c r="C5184" s="7"/>
      <c r="D5184" s="6" t="s">
        <v>159</v>
      </c>
      <c r="E5184" s="7">
        <v>23.536882400512695</v>
      </c>
      <c r="F5184" s="5"/>
      <c r="G5184" s="7">
        <v>30.352083206176758</v>
      </c>
      <c r="H5184" s="5"/>
      <c r="I5184" s="7">
        <v>45</v>
      </c>
      <c r="J5184" s="5"/>
      <c r="K5184" s="7" t="s">
        <v>827</v>
      </c>
      <c r="L5184" s="7" t="s">
        <v>828</v>
      </c>
      <c r="M5184" s="7" t="s">
        <v>233</v>
      </c>
      <c r="N5184" t="s">
        <v>3610</v>
      </c>
    </row>
    <row r="5185" spans="1:14" x14ac:dyDescent="0.25">
      <c r="A5185" s="7">
        <v>0</v>
      </c>
      <c r="B5185" s="7" t="s">
        <v>7</v>
      </c>
      <c r="C5185" s="7"/>
      <c r="D5185" s="6" t="s">
        <v>159</v>
      </c>
      <c r="E5185" s="7">
        <v>35.872303009033203</v>
      </c>
      <c r="F5185" s="5"/>
      <c r="G5185" s="7">
        <v>45</v>
      </c>
      <c r="H5185" s="5"/>
      <c r="I5185" s="7">
        <v>36.207721710205078</v>
      </c>
      <c r="J5185" s="5"/>
      <c r="K5185" s="7" t="s">
        <v>829</v>
      </c>
      <c r="L5185" s="7" t="s">
        <v>830</v>
      </c>
      <c r="M5185" s="7" t="s">
        <v>233</v>
      </c>
      <c r="N5185" t="s">
        <v>3611</v>
      </c>
    </row>
    <row r="5186" spans="1:14" x14ac:dyDescent="0.25">
      <c r="A5186" s="7">
        <v>0</v>
      </c>
      <c r="B5186" s="7" t="s">
        <v>8</v>
      </c>
      <c r="C5186" s="7"/>
      <c r="D5186" s="6" t="s">
        <v>159</v>
      </c>
      <c r="E5186" s="7">
        <v>45</v>
      </c>
      <c r="F5186" s="5"/>
      <c r="G5186" s="7">
        <v>45</v>
      </c>
      <c r="H5186" s="5"/>
      <c r="I5186" s="7">
        <v>45</v>
      </c>
      <c r="J5186" s="5"/>
      <c r="K5186" s="7" t="s">
        <v>829</v>
      </c>
      <c r="L5186" s="7" t="s">
        <v>830</v>
      </c>
      <c r="M5186" s="7" t="s">
        <v>233</v>
      </c>
      <c r="N5186" t="s">
        <v>3611</v>
      </c>
    </row>
    <row r="5187" spans="1:14" x14ac:dyDescent="0.25">
      <c r="A5187" s="7">
        <v>0</v>
      </c>
      <c r="B5187" s="7" t="s">
        <v>7</v>
      </c>
      <c r="C5187" s="7"/>
      <c r="D5187" s="6" t="s">
        <v>159</v>
      </c>
      <c r="E5187" s="7">
        <v>36.274307250976563</v>
      </c>
      <c r="F5187" s="5"/>
      <c r="G5187" s="7">
        <v>45</v>
      </c>
      <c r="H5187" s="5"/>
      <c r="I5187" s="7">
        <v>37.743049621582031</v>
      </c>
      <c r="J5187" s="5"/>
      <c r="K5187" s="7" t="s">
        <v>831</v>
      </c>
      <c r="L5187" s="7" t="s">
        <v>832</v>
      </c>
      <c r="M5187" s="7" t="s">
        <v>233</v>
      </c>
      <c r="N5187" t="s">
        <v>3612</v>
      </c>
    </row>
    <row r="5188" spans="1:14" x14ac:dyDescent="0.25">
      <c r="A5188" s="7">
        <v>0</v>
      </c>
      <c r="B5188" s="7" t="s">
        <v>8</v>
      </c>
      <c r="C5188" s="7"/>
      <c r="D5188" s="6" t="s">
        <v>159</v>
      </c>
      <c r="E5188" s="7">
        <v>34.096794128417969</v>
      </c>
      <c r="F5188" s="5"/>
      <c r="G5188" s="7">
        <v>45</v>
      </c>
      <c r="H5188" s="5"/>
      <c r="I5188" s="7">
        <v>34.497406005859375</v>
      </c>
      <c r="J5188" s="5"/>
      <c r="K5188" s="7" t="s">
        <v>831</v>
      </c>
      <c r="L5188" s="7" t="s">
        <v>832</v>
      </c>
      <c r="M5188" s="7" t="s">
        <v>233</v>
      </c>
      <c r="N5188" t="s">
        <v>3612</v>
      </c>
    </row>
    <row r="5189" spans="1:14" x14ac:dyDescent="0.25">
      <c r="A5189" s="7" t="s">
        <v>566</v>
      </c>
      <c r="B5189" s="7" t="s">
        <v>567</v>
      </c>
      <c r="C5189" s="7"/>
      <c r="D5189" s="6" t="s">
        <v>159</v>
      </c>
      <c r="E5189" s="7">
        <v>25.600044250488281</v>
      </c>
      <c r="F5189" s="5"/>
      <c r="G5189" s="7">
        <v>33.780174255371094</v>
      </c>
      <c r="H5189" s="5"/>
      <c r="I5189" s="7">
        <v>25.73974609375</v>
      </c>
      <c r="J5189" s="5"/>
      <c r="K5189" s="7" t="s">
        <v>829</v>
      </c>
      <c r="L5189" s="7" t="s">
        <v>830</v>
      </c>
      <c r="M5189" s="7" t="s">
        <v>233</v>
      </c>
      <c r="N5189" t="s">
        <v>3613</v>
      </c>
    </row>
    <row r="5190" spans="1:14" x14ac:dyDescent="0.25">
      <c r="A5190" s="7" t="s">
        <v>566</v>
      </c>
      <c r="B5190" s="7" t="s">
        <v>568</v>
      </c>
      <c r="C5190" s="7"/>
      <c r="D5190" s="6" t="s">
        <v>159</v>
      </c>
      <c r="E5190" s="7">
        <v>25.727096557617188</v>
      </c>
      <c r="F5190" s="5"/>
      <c r="G5190" s="7">
        <v>34.110073089599609</v>
      </c>
      <c r="H5190" s="5"/>
      <c r="I5190" s="7">
        <v>25.602960586547852</v>
      </c>
      <c r="J5190" s="5"/>
      <c r="K5190" s="7" t="s">
        <v>829</v>
      </c>
      <c r="L5190" s="7" t="s">
        <v>830</v>
      </c>
      <c r="M5190" s="7" t="s">
        <v>233</v>
      </c>
      <c r="N5190" t="s">
        <v>3613</v>
      </c>
    </row>
    <row r="5191" spans="1:14" x14ac:dyDescent="0.25">
      <c r="A5191" s="7" t="s">
        <v>566</v>
      </c>
      <c r="B5191" s="7" t="s">
        <v>567</v>
      </c>
      <c r="C5191" s="7"/>
      <c r="D5191" s="6" t="s">
        <v>159</v>
      </c>
      <c r="E5191" s="7">
        <v>25.354501724243164</v>
      </c>
      <c r="F5191" s="5"/>
      <c r="G5191" s="7">
        <v>34.13287353515625</v>
      </c>
      <c r="H5191" s="5"/>
      <c r="I5191" s="7">
        <v>25.394025802612305</v>
      </c>
      <c r="J5191" s="5"/>
      <c r="K5191" s="7" t="s">
        <v>831</v>
      </c>
      <c r="L5191" s="7" t="s">
        <v>832</v>
      </c>
      <c r="M5191" s="7" t="s">
        <v>233</v>
      </c>
      <c r="N5191" t="s">
        <v>3614</v>
      </c>
    </row>
    <row r="5192" spans="1:14" x14ac:dyDescent="0.25">
      <c r="A5192" s="7" t="s">
        <v>566</v>
      </c>
      <c r="B5192" s="7" t="s">
        <v>568</v>
      </c>
      <c r="C5192" s="7"/>
      <c r="D5192" s="6" t="s">
        <v>159</v>
      </c>
      <c r="E5192" s="7">
        <v>25.763795852661133</v>
      </c>
      <c r="F5192" s="5"/>
      <c r="G5192" s="7">
        <v>37.489337921142578</v>
      </c>
      <c r="H5192" s="5"/>
      <c r="I5192" s="7">
        <v>25.925283432006836</v>
      </c>
      <c r="J5192" s="5"/>
      <c r="K5192" s="7" t="s">
        <v>831</v>
      </c>
      <c r="L5192" s="7" t="s">
        <v>832</v>
      </c>
      <c r="M5192" s="7" t="s">
        <v>233</v>
      </c>
      <c r="N5192" t="s">
        <v>3614</v>
      </c>
    </row>
    <row r="5193" spans="1:14" x14ac:dyDescent="0.25">
      <c r="A5193" s="7" t="s">
        <v>569</v>
      </c>
      <c r="B5193" s="7" t="s">
        <v>570</v>
      </c>
      <c r="C5193" s="7"/>
      <c r="D5193" s="6" t="s">
        <v>159</v>
      </c>
      <c r="E5193" s="7">
        <v>30.948038101196289</v>
      </c>
      <c r="F5193" s="5"/>
      <c r="G5193" s="7">
        <v>45</v>
      </c>
      <c r="H5193" s="5"/>
      <c r="I5193" s="7">
        <v>31.388368606567383</v>
      </c>
      <c r="J5193" s="5"/>
      <c r="K5193" s="7" t="s">
        <v>829</v>
      </c>
      <c r="L5193" s="7" t="s">
        <v>830</v>
      </c>
      <c r="M5193" s="7" t="s">
        <v>233</v>
      </c>
      <c r="N5193" t="s">
        <v>3615</v>
      </c>
    </row>
    <row r="5194" spans="1:14" x14ac:dyDescent="0.25">
      <c r="A5194" s="7" t="s">
        <v>569</v>
      </c>
      <c r="B5194" s="7" t="s">
        <v>571</v>
      </c>
      <c r="C5194" s="7"/>
      <c r="D5194" s="6" t="s">
        <v>159</v>
      </c>
      <c r="E5194" s="7">
        <v>33.027114868164063</v>
      </c>
      <c r="F5194" s="5"/>
      <c r="G5194" s="7">
        <v>37.945011138916016</v>
      </c>
      <c r="H5194" s="5"/>
      <c r="I5194" s="7">
        <v>33.231880187988281</v>
      </c>
      <c r="J5194" s="5"/>
      <c r="K5194" s="7" t="s">
        <v>829</v>
      </c>
      <c r="L5194" s="7" t="s">
        <v>830</v>
      </c>
      <c r="M5194" s="7" t="s">
        <v>233</v>
      </c>
      <c r="N5194" t="s">
        <v>3615</v>
      </c>
    </row>
    <row r="5195" spans="1:14" x14ac:dyDescent="0.25">
      <c r="A5195" s="7" t="s">
        <v>569</v>
      </c>
      <c r="B5195" s="7" t="s">
        <v>570</v>
      </c>
      <c r="C5195" s="7"/>
      <c r="D5195" s="6" t="s">
        <v>159</v>
      </c>
      <c r="E5195" s="7">
        <v>33.864467620849609</v>
      </c>
      <c r="F5195" s="5"/>
      <c r="G5195" s="7">
        <v>45</v>
      </c>
      <c r="H5195" s="5"/>
      <c r="I5195" s="7">
        <v>34.939754486083984</v>
      </c>
      <c r="J5195" s="5"/>
      <c r="K5195" s="7" t="s">
        <v>831</v>
      </c>
      <c r="L5195" s="7" t="s">
        <v>832</v>
      </c>
      <c r="M5195" s="7" t="s">
        <v>233</v>
      </c>
      <c r="N5195" t="s">
        <v>3616</v>
      </c>
    </row>
    <row r="5196" spans="1:14" x14ac:dyDescent="0.25">
      <c r="A5196" s="7" t="s">
        <v>569</v>
      </c>
      <c r="B5196" s="7" t="s">
        <v>571</v>
      </c>
      <c r="C5196" s="7"/>
      <c r="D5196" s="6" t="s">
        <v>159</v>
      </c>
      <c r="E5196" s="7">
        <v>34.202732086181641</v>
      </c>
      <c r="F5196" s="5"/>
      <c r="G5196" s="7">
        <v>45</v>
      </c>
      <c r="H5196" s="5"/>
      <c r="I5196" s="7">
        <v>34.135036468505859</v>
      </c>
      <c r="J5196" s="5"/>
      <c r="K5196" s="7" t="s">
        <v>831</v>
      </c>
      <c r="L5196" s="7" t="s">
        <v>832</v>
      </c>
      <c r="M5196" s="7" t="s">
        <v>233</v>
      </c>
      <c r="N5196" t="s">
        <v>3616</v>
      </c>
    </row>
    <row r="5197" spans="1:14" x14ac:dyDescent="0.25">
      <c r="A5197" s="7" t="s">
        <v>563</v>
      </c>
      <c r="B5197" s="7" t="s">
        <v>564</v>
      </c>
      <c r="C5197" s="7"/>
      <c r="D5197" s="6" t="s">
        <v>159</v>
      </c>
      <c r="E5197" s="7">
        <v>22.779153823852539</v>
      </c>
      <c r="F5197" s="5"/>
      <c r="G5197" s="7">
        <v>30.122055053710938</v>
      </c>
      <c r="H5197" s="5"/>
      <c r="I5197" s="7">
        <v>23.137674331665039</v>
      </c>
      <c r="J5197" s="5"/>
      <c r="K5197" s="7" t="s">
        <v>829</v>
      </c>
      <c r="L5197" s="7" t="s">
        <v>830</v>
      </c>
      <c r="M5197" s="7" t="s">
        <v>233</v>
      </c>
      <c r="N5197" t="s">
        <v>3617</v>
      </c>
    </row>
    <row r="5198" spans="1:14" x14ac:dyDescent="0.25">
      <c r="A5198" s="7" t="s">
        <v>563</v>
      </c>
      <c r="B5198" s="7" t="s">
        <v>565</v>
      </c>
      <c r="C5198" s="7"/>
      <c r="D5198" s="6" t="s">
        <v>159</v>
      </c>
      <c r="E5198" s="7">
        <v>22.567415237426758</v>
      </c>
      <c r="F5198" s="5"/>
      <c r="G5198" s="7">
        <v>30.058393478393555</v>
      </c>
      <c r="H5198" s="5"/>
      <c r="I5198" s="7">
        <v>22.644044876098633</v>
      </c>
      <c r="J5198" s="5"/>
      <c r="K5198" s="7" t="s">
        <v>829</v>
      </c>
      <c r="L5198" s="7" t="s">
        <v>830</v>
      </c>
      <c r="M5198" s="7" t="s">
        <v>233</v>
      </c>
      <c r="N5198" t="s">
        <v>3617</v>
      </c>
    </row>
    <row r="5199" spans="1:14" x14ac:dyDescent="0.25">
      <c r="A5199" s="7" t="s">
        <v>563</v>
      </c>
      <c r="B5199" s="7" t="s">
        <v>564</v>
      </c>
      <c r="C5199" s="7"/>
      <c r="D5199" s="6" t="s">
        <v>159</v>
      </c>
      <c r="E5199" s="7">
        <v>22.520612716674805</v>
      </c>
      <c r="F5199" s="5"/>
      <c r="G5199" s="7">
        <v>30.472524642944336</v>
      </c>
      <c r="H5199" s="5"/>
      <c r="I5199" s="7">
        <v>22.845109939575195</v>
      </c>
      <c r="J5199" s="5"/>
      <c r="K5199" s="7" t="s">
        <v>831</v>
      </c>
      <c r="L5199" s="7" t="s">
        <v>832</v>
      </c>
      <c r="M5199" s="7" t="s">
        <v>233</v>
      </c>
      <c r="N5199" t="s">
        <v>3618</v>
      </c>
    </row>
    <row r="5200" spans="1:14" x14ac:dyDescent="0.25">
      <c r="A5200" s="7" t="s">
        <v>563</v>
      </c>
      <c r="B5200" s="7" t="s">
        <v>565</v>
      </c>
      <c r="C5200" s="7"/>
      <c r="D5200" s="6" t="s">
        <v>159</v>
      </c>
      <c r="E5200" s="7">
        <v>22.217140197753906</v>
      </c>
      <c r="F5200" s="5"/>
      <c r="G5200" s="7">
        <v>31.211225509643555</v>
      </c>
      <c r="H5200" s="5"/>
      <c r="I5200" s="7">
        <v>22.673910140991211</v>
      </c>
      <c r="J5200" s="5"/>
      <c r="K5200" s="7" t="s">
        <v>831</v>
      </c>
      <c r="L5200" s="7" t="s">
        <v>832</v>
      </c>
      <c r="M5200" s="7" t="s">
        <v>233</v>
      </c>
      <c r="N5200" t="s">
        <v>3618</v>
      </c>
    </row>
    <row r="5201" spans="1:14" x14ac:dyDescent="0.25">
      <c r="A5201" s="7" t="s">
        <v>560</v>
      </c>
      <c r="B5201" s="7" t="s">
        <v>561</v>
      </c>
      <c r="C5201" s="7"/>
      <c r="D5201" s="6" t="s">
        <v>159</v>
      </c>
      <c r="E5201" s="7">
        <v>25.356054306030273</v>
      </c>
      <c r="F5201" s="5"/>
      <c r="G5201" s="7">
        <v>43.206687927246094</v>
      </c>
      <c r="H5201" s="5"/>
      <c r="I5201" s="7">
        <v>25.548355102539063</v>
      </c>
      <c r="J5201" s="5"/>
      <c r="K5201" s="7" t="s">
        <v>829</v>
      </c>
      <c r="L5201" s="7" t="s">
        <v>830</v>
      </c>
      <c r="M5201" s="7" t="s">
        <v>233</v>
      </c>
      <c r="N5201" t="s">
        <v>3619</v>
      </c>
    </row>
    <row r="5202" spans="1:14" x14ac:dyDescent="0.25">
      <c r="A5202" s="7" t="s">
        <v>560</v>
      </c>
      <c r="B5202" s="7" t="s">
        <v>562</v>
      </c>
      <c r="C5202" s="7"/>
      <c r="D5202" s="6" t="s">
        <v>159</v>
      </c>
      <c r="E5202" s="7">
        <v>23.791904449462891</v>
      </c>
      <c r="F5202" s="5"/>
      <c r="G5202" s="7">
        <v>45</v>
      </c>
      <c r="H5202" s="5"/>
      <c r="I5202" s="7">
        <v>23.805143356323242</v>
      </c>
      <c r="J5202" s="5"/>
      <c r="K5202" s="7" t="s">
        <v>829</v>
      </c>
      <c r="L5202" s="7" t="s">
        <v>830</v>
      </c>
      <c r="M5202" s="7" t="s">
        <v>233</v>
      </c>
      <c r="N5202" t="s">
        <v>3619</v>
      </c>
    </row>
    <row r="5203" spans="1:14" x14ac:dyDescent="0.25">
      <c r="A5203" s="7" t="s">
        <v>560</v>
      </c>
      <c r="B5203" s="7" t="s">
        <v>561</v>
      </c>
      <c r="C5203" s="7"/>
      <c r="D5203" s="6" t="s">
        <v>159</v>
      </c>
      <c r="E5203" s="7">
        <v>25.122049331665039</v>
      </c>
      <c r="F5203" s="5"/>
      <c r="G5203" s="7">
        <v>45</v>
      </c>
      <c r="H5203" s="5"/>
      <c r="I5203" s="7">
        <v>25.358156204223633</v>
      </c>
      <c r="J5203" s="5"/>
      <c r="K5203" s="7" t="s">
        <v>831</v>
      </c>
      <c r="L5203" s="7" t="s">
        <v>832</v>
      </c>
      <c r="M5203" s="7" t="s">
        <v>233</v>
      </c>
      <c r="N5203" t="s">
        <v>3620</v>
      </c>
    </row>
    <row r="5204" spans="1:14" x14ac:dyDescent="0.25">
      <c r="A5204" s="7" t="s">
        <v>560</v>
      </c>
      <c r="B5204" s="7" t="s">
        <v>562</v>
      </c>
      <c r="C5204" s="7"/>
      <c r="D5204" s="6" t="s">
        <v>159</v>
      </c>
      <c r="E5204" s="7">
        <v>25.202856063842773</v>
      </c>
      <c r="F5204" s="5"/>
      <c r="G5204" s="7">
        <v>37.920566558837891</v>
      </c>
      <c r="H5204" s="5"/>
      <c r="I5204" s="7">
        <v>25.191556930541992</v>
      </c>
      <c r="J5204" s="5"/>
      <c r="K5204" s="7" t="s">
        <v>831</v>
      </c>
      <c r="L5204" s="7" t="s">
        <v>832</v>
      </c>
      <c r="M5204" s="7" t="s">
        <v>233</v>
      </c>
      <c r="N5204" t="s">
        <v>3620</v>
      </c>
    </row>
    <row r="5205" spans="1:14" x14ac:dyDescent="0.25">
      <c r="A5205" s="7" t="s">
        <v>575</v>
      </c>
      <c r="B5205" s="7" t="s">
        <v>576</v>
      </c>
      <c r="C5205" s="7"/>
      <c r="D5205" s="6" t="s">
        <v>159</v>
      </c>
      <c r="E5205" s="7">
        <v>23.806306838989258</v>
      </c>
      <c r="F5205" s="5"/>
      <c r="G5205" s="7">
        <v>29.511377334594727</v>
      </c>
      <c r="H5205" s="5"/>
      <c r="I5205" s="7">
        <v>24.280488967895508</v>
      </c>
      <c r="J5205" s="5"/>
      <c r="K5205" s="7" t="s">
        <v>829</v>
      </c>
      <c r="L5205" s="7" t="s">
        <v>830</v>
      </c>
      <c r="M5205" s="7" t="s">
        <v>233</v>
      </c>
      <c r="N5205" t="s">
        <v>3621</v>
      </c>
    </row>
    <row r="5206" spans="1:14" x14ac:dyDescent="0.25">
      <c r="A5206" s="7" t="s">
        <v>575</v>
      </c>
      <c r="B5206" s="7" t="s">
        <v>577</v>
      </c>
      <c r="C5206" s="7"/>
      <c r="D5206" s="6" t="s">
        <v>159</v>
      </c>
      <c r="E5206" s="7">
        <v>23.825706481933594</v>
      </c>
      <c r="F5206" s="5"/>
      <c r="G5206" s="7">
        <v>29.387948989868164</v>
      </c>
      <c r="H5206" s="5"/>
      <c r="I5206" s="7">
        <v>24.084089279174805</v>
      </c>
      <c r="J5206" s="5"/>
      <c r="K5206" s="7" t="s">
        <v>829</v>
      </c>
      <c r="L5206" s="7" t="s">
        <v>830</v>
      </c>
      <c r="M5206" s="7" t="s">
        <v>233</v>
      </c>
      <c r="N5206" t="s">
        <v>3621</v>
      </c>
    </row>
    <row r="5207" spans="1:14" x14ac:dyDescent="0.25">
      <c r="A5207" s="7" t="s">
        <v>575</v>
      </c>
      <c r="B5207" s="7" t="s">
        <v>576</v>
      </c>
      <c r="C5207" s="7"/>
      <c r="D5207" s="6" t="s">
        <v>159</v>
      </c>
      <c r="E5207" s="7">
        <v>22.233224868774414</v>
      </c>
      <c r="F5207" s="5"/>
      <c r="G5207" s="7">
        <v>31.223569869995117</v>
      </c>
      <c r="H5207" s="5"/>
      <c r="I5207" s="7">
        <v>22.787260055541992</v>
      </c>
      <c r="J5207" s="5"/>
      <c r="K5207" s="7" t="s">
        <v>831</v>
      </c>
      <c r="L5207" s="7" t="s">
        <v>832</v>
      </c>
      <c r="M5207" s="7" t="s">
        <v>233</v>
      </c>
      <c r="N5207" t="s">
        <v>3622</v>
      </c>
    </row>
    <row r="5208" spans="1:14" x14ac:dyDescent="0.25">
      <c r="A5208" s="7" t="s">
        <v>575</v>
      </c>
      <c r="B5208" s="7" t="s">
        <v>577</v>
      </c>
      <c r="C5208" s="7"/>
      <c r="D5208" s="6" t="s">
        <v>159</v>
      </c>
      <c r="E5208" s="7">
        <v>22.913845062255859</v>
      </c>
      <c r="F5208" s="5"/>
      <c r="G5208" s="7">
        <v>30.283771514892578</v>
      </c>
      <c r="H5208" s="5"/>
      <c r="I5208" s="7">
        <v>23.637462615966797</v>
      </c>
      <c r="J5208" s="5"/>
      <c r="K5208" s="7" t="s">
        <v>831</v>
      </c>
      <c r="L5208" s="7" t="s">
        <v>832</v>
      </c>
      <c r="M5208" s="7" t="s">
        <v>233</v>
      </c>
      <c r="N5208" t="s">
        <v>3622</v>
      </c>
    </row>
    <row r="5209" spans="1:14" x14ac:dyDescent="0.25">
      <c r="A5209" s="7" t="s">
        <v>588</v>
      </c>
      <c r="B5209" s="7" t="s">
        <v>0</v>
      </c>
      <c r="C5209" s="7"/>
      <c r="D5209" s="6" t="s">
        <v>159</v>
      </c>
      <c r="E5209" s="7">
        <v>24.41252326965332</v>
      </c>
      <c r="F5209" s="5"/>
      <c r="G5209" s="7">
        <v>30.218303680419922</v>
      </c>
      <c r="H5209" s="5"/>
      <c r="I5209" s="7">
        <v>24.874673843383789</v>
      </c>
      <c r="J5209" s="5"/>
      <c r="K5209" s="7" t="s">
        <v>829</v>
      </c>
      <c r="L5209" s="7" t="s">
        <v>830</v>
      </c>
      <c r="M5209" s="7" t="s">
        <v>233</v>
      </c>
      <c r="N5209" t="s">
        <v>3623</v>
      </c>
    </row>
    <row r="5210" spans="1:14" x14ac:dyDescent="0.25">
      <c r="A5210" s="7" t="s">
        <v>588</v>
      </c>
      <c r="B5210" s="7" t="s">
        <v>6</v>
      </c>
      <c r="C5210" s="7"/>
      <c r="D5210" s="6" t="s">
        <v>159</v>
      </c>
      <c r="E5210" s="7">
        <v>24.157903671264648</v>
      </c>
      <c r="F5210" s="5"/>
      <c r="G5210" s="7">
        <v>29.962295532226563</v>
      </c>
      <c r="H5210" s="5"/>
      <c r="I5210" s="7">
        <v>24.796243667602539</v>
      </c>
      <c r="J5210" s="5"/>
      <c r="K5210" s="7" t="s">
        <v>829</v>
      </c>
      <c r="L5210" s="7" t="s">
        <v>830</v>
      </c>
      <c r="M5210" s="7" t="s">
        <v>233</v>
      </c>
      <c r="N5210" t="s">
        <v>3623</v>
      </c>
    </row>
    <row r="5211" spans="1:14" x14ac:dyDescent="0.25">
      <c r="A5211" s="7" t="s">
        <v>588</v>
      </c>
      <c r="B5211" s="7" t="s">
        <v>0</v>
      </c>
      <c r="C5211" s="7"/>
      <c r="D5211" s="6" t="s">
        <v>159</v>
      </c>
      <c r="E5211" s="7">
        <v>22.557233810424805</v>
      </c>
      <c r="F5211" s="5"/>
      <c r="G5211" s="7">
        <v>30.766979217529297</v>
      </c>
      <c r="H5211" s="5"/>
      <c r="I5211" s="7">
        <v>23.534631729125977</v>
      </c>
      <c r="J5211" s="5"/>
      <c r="K5211" s="7" t="s">
        <v>831</v>
      </c>
      <c r="L5211" s="7" t="s">
        <v>832</v>
      </c>
      <c r="M5211" s="7" t="s">
        <v>233</v>
      </c>
      <c r="N5211" t="s">
        <v>3624</v>
      </c>
    </row>
    <row r="5212" spans="1:14" x14ac:dyDescent="0.25">
      <c r="A5212" s="7" t="s">
        <v>588</v>
      </c>
      <c r="B5212" s="7" t="s">
        <v>6</v>
      </c>
      <c r="C5212" s="7"/>
      <c r="D5212" s="6" t="s">
        <v>159</v>
      </c>
      <c r="E5212" s="7">
        <v>22.667165756225586</v>
      </c>
      <c r="F5212" s="5"/>
      <c r="G5212" s="7">
        <v>31.240249633789063</v>
      </c>
      <c r="H5212" s="5"/>
      <c r="I5212" s="7">
        <v>23.801212310791016</v>
      </c>
      <c r="J5212" s="5"/>
      <c r="K5212" s="7" t="s">
        <v>831</v>
      </c>
      <c r="L5212" s="7" t="s">
        <v>832</v>
      </c>
      <c r="M5212" s="7" t="s">
        <v>233</v>
      </c>
      <c r="N5212" t="s">
        <v>3624</v>
      </c>
    </row>
    <row r="5213" spans="1:14" x14ac:dyDescent="0.25">
      <c r="A5213" s="7" t="s">
        <v>572</v>
      </c>
      <c r="B5213" s="7" t="s">
        <v>573</v>
      </c>
      <c r="C5213" s="7"/>
      <c r="D5213" s="6" t="s">
        <v>159</v>
      </c>
      <c r="E5213" s="7">
        <v>25.720726013183594</v>
      </c>
      <c r="F5213" s="5"/>
      <c r="G5213" s="7">
        <v>30.519401550292969</v>
      </c>
      <c r="H5213" s="5"/>
      <c r="I5213" s="7">
        <v>45</v>
      </c>
      <c r="J5213" s="5"/>
      <c r="K5213" s="7" t="s">
        <v>829</v>
      </c>
      <c r="L5213" s="7" t="s">
        <v>830</v>
      </c>
      <c r="M5213" s="7" t="s">
        <v>233</v>
      </c>
      <c r="N5213" t="s">
        <v>3625</v>
      </c>
    </row>
    <row r="5214" spans="1:14" x14ac:dyDescent="0.25">
      <c r="A5214" s="7" t="s">
        <v>572</v>
      </c>
      <c r="B5214" s="7" t="s">
        <v>574</v>
      </c>
      <c r="C5214" s="7"/>
      <c r="D5214" s="6" t="s">
        <v>159</v>
      </c>
      <c r="E5214" s="7">
        <v>24.887617111206055</v>
      </c>
      <c r="F5214" s="5"/>
      <c r="G5214" s="7">
        <v>29.50288200378418</v>
      </c>
      <c r="H5214" s="5"/>
      <c r="I5214" s="7">
        <v>45</v>
      </c>
      <c r="J5214" s="5"/>
      <c r="K5214" s="7" t="s">
        <v>829</v>
      </c>
      <c r="L5214" s="7" t="s">
        <v>830</v>
      </c>
      <c r="M5214" s="7" t="s">
        <v>233</v>
      </c>
      <c r="N5214" t="s">
        <v>3625</v>
      </c>
    </row>
    <row r="5215" spans="1:14" x14ac:dyDescent="0.25">
      <c r="A5215" s="7" t="s">
        <v>572</v>
      </c>
      <c r="B5215" s="7" t="s">
        <v>573</v>
      </c>
      <c r="C5215" s="7"/>
      <c r="D5215" s="6" t="s">
        <v>159</v>
      </c>
      <c r="E5215" s="7">
        <v>22.908319473266602</v>
      </c>
      <c r="F5215" s="5"/>
      <c r="G5215" s="7">
        <v>31.592456817626953</v>
      </c>
      <c r="H5215" s="5"/>
      <c r="I5215" s="7">
        <v>45</v>
      </c>
      <c r="J5215" s="5"/>
      <c r="K5215" s="7" t="s">
        <v>831</v>
      </c>
      <c r="L5215" s="7" t="s">
        <v>832</v>
      </c>
      <c r="M5215" s="7" t="s">
        <v>233</v>
      </c>
      <c r="N5215" t="s">
        <v>3626</v>
      </c>
    </row>
    <row r="5216" spans="1:14" x14ac:dyDescent="0.25">
      <c r="A5216" s="7" t="s">
        <v>572</v>
      </c>
      <c r="B5216" s="7" t="s">
        <v>574</v>
      </c>
      <c r="C5216" s="7"/>
      <c r="D5216" s="6" t="s">
        <v>159</v>
      </c>
      <c r="E5216" s="7">
        <v>22.74310302734375</v>
      </c>
      <c r="F5216" s="5"/>
      <c r="G5216" s="7">
        <v>31.838945388793945</v>
      </c>
      <c r="H5216" s="5"/>
      <c r="I5216" s="7">
        <v>45</v>
      </c>
      <c r="J5216" s="5"/>
      <c r="K5216" s="7" t="s">
        <v>831</v>
      </c>
      <c r="L5216" s="7" t="s">
        <v>832</v>
      </c>
      <c r="M5216" s="7" t="s">
        <v>233</v>
      </c>
      <c r="N5216" t="s">
        <v>3626</v>
      </c>
    </row>
    <row r="5217" spans="1:14" x14ac:dyDescent="0.25">
      <c r="A5217" s="7" t="s">
        <v>587</v>
      </c>
      <c r="B5217" s="7" t="s">
        <v>579</v>
      </c>
      <c r="C5217" s="7"/>
      <c r="D5217" s="6" t="s">
        <v>159</v>
      </c>
      <c r="E5217" s="7">
        <v>22.87089729309082</v>
      </c>
      <c r="F5217" s="5"/>
      <c r="G5217" s="7">
        <v>29.620180130004883</v>
      </c>
      <c r="H5217" s="5"/>
      <c r="I5217" s="7">
        <v>45</v>
      </c>
      <c r="J5217" s="5"/>
      <c r="K5217" s="7" t="s">
        <v>829</v>
      </c>
      <c r="L5217" s="7" t="s">
        <v>830</v>
      </c>
      <c r="M5217" s="7" t="s">
        <v>233</v>
      </c>
      <c r="N5217" t="s">
        <v>3627</v>
      </c>
    </row>
    <row r="5218" spans="1:14" x14ac:dyDescent="0.25">
      <c r="A5218" s="7" t="s">
        <v>587</v>
      </c>
      <c r="B5218" s="7" t="s">
        <v>580</v>
      </c>
      <c r="C5218" s="7"/>
      <c r="D5218" s="6" t="s">
        <v>159</v>
      </c>
      <c r="E5218" s="7">
        <v>22.893457412719727</v>
      </c>
      <c r="F5218" s="5"/>
      <c r="G5218" s="7">
        <v>29.514013290405273</v>
      </c>
      <c r="H5218" s="5"/>
      <c r="I5218" s="7">
        <v>45</v>
      </c>
      <c r="J5218" s="5"/>
      <c r="K5218" s="7" t="s">
        <v>829</v>
      </c>
      <c r="L5218" s="7" t="s">
        <v>830</v>
      </c>
      <c r="M5218" s="7" t="s">
        <v>233</v>
      </c>
      <c r="N5218" t="s">
        <v>3627</v>
      </c>
    </row>
    <row r="5219" spans="1:14" x14ac:dyDescent="0.25">
      <c r="A5219" s="7" t="s">
        <v>587</v>
      </c>
      <c r="B5219" s="7" t="s">
        <v>579</v>
      </c>
      <c r="C5219" s="7"/>
      <c r="D5219" s="6" t="s">
        <v>159</v>
      </c>
      <c r="E5219" s="7">
        <v>23.442859649658203</v>
      </c>
      <c r="F5219" s="5"/>
      <c r="G5219" s="7">
        <v>30.573612213134766</v>
      </c>
      <c r="H5219" s="5"/>
      <c r="I5219" s="7">
        <v>45</v>
      </c>
      <c r="J5219" s="5"/>
      <c r="K5219" s="7" t="s">
        <v>831</v>
      </c>
      <c r="L5219" s="7" t="s">
        <v>832</v>
      </c>
      <c r="M5219" s="7" t="s">
        <v>233</v>
      </c>
      <c r="N5219" t="s">
        <v>3628</v>
      </c>
    </row>
    <row r="5220" spans="1:14" x14ac:dyDescent="0.25">
      <c r="A5220" s="7" t="s">
        <v>587</v>
      </c>
      <c r="B5220" s="7" t="s">
        <v>580</v>
      </c>
      <c r="C5220" s="7"/>
      <c r="D5220" s="6" t="s">
        <v>159</v>
      </c>
      <c r="E5220" s="7">
        <v>22.932107925415039</v>
      </c>
      <c r="F5220" s="5"/>
      <c r="G5220" s="7">
        <v>30.981552124023438</v>
      </c>
      <c r="H5220" s="5"/>
      <c r="I5220" s="7">
        <v>45</v>
      </c>
      <c r="J5220" s="5"/>
      <c r="K5220" s="7" t="s">
        <v>831</v>
      </c>
      <c r="L5220" s="7" t="s">
        <v>832</v>
      </c>
      <c r="M5220" s="7" t="s">
        <v>233</v>
      </c>
      <c r="N5220" t="s">
        <v>3628</v>
      </c>
    </row>
    <row r="5221" spans="1:14" x14ac:dyDescent="0.25">
      <c r="A5221" s="7">
        <v>0</v>
      </c>
      <c r="B5221" s="7" t="s">
        <v>7</v>
      </c>
      <c r="C5221" s="7"/>
      <c r="D5221" s="6" t="s">
        <v>159</v>
      </c>
      <c r="E5221" s="7">
        <v>45</v>
      </c>
      <c r="F5221" s="5"/>
      <c r="G5221" s="7">
        <v>45</v>
      </c>
      <c r="H5221" s="5"/>
      <c r="I5221" s="7">
        <v>38.263530731201172</v>
      </c>
      <c r="J5221" s="5"/>
      <c r="K5221" s="7" t="s">
        <v>833</v>
      </c>
      <c r="L5221" s="7" t="s">
        <v>834</v>
      </c>
      <c r="M5221" s="7" t="s">
        <v>233</v>
      </c>
      <c r="N5221" t="s">
        <v>3629</v>
      </c>
    </row>
    <row r="5222" spans="1:14" x14ac:dyDescent="0.25">
      <c r="A5222" s="7">
        <v>0</v>
      </c>
      <c r="B5222" s="7" t="s">
        <v>8</v>
      </c>
      <c r="C5222" s="7"/>
      <c r="D5222" s="6" t="s">
        <v>159</v>
      </c>
      <c r="E5222" s="7">
        <v>36.630653381347656</v>
      </c>
      <c r="F5222" s="5"/>
      <c r="G5222" s="7">
        <v>45</v>
      </c>
      <c r="H5222" s="5"/>
      <c r="I5222" s="7">
        <v>36.353645324707031</v>
      </c>
      <c r="J5222" s="5"/>
      <c r="K5222" s="7" t="s">
        <v>833</v>
      </c>
      <c r="L5222" s="7" t="s">
        <v>834</v>
      </c>
      <c r="M5222" s="7" t="s">
        <v>233</v>
      </c>
      <c r="N5222" t="s">
        <v>3629</v>
      </c>
    </row>
    <row r="5223" spans="1:14" x14ac:dyDescent="0.25">
      <c r="A5223" s="7">
        <v>0</v>
      </c>
      <c r="B5223" s="7" t="s">
        <v>7</v>
      </c>
      <c r="C5223" s="7"/>
      <c r="D5223" s="6" t="s">
        <v>159</v>
      </c>
      <c r="E5223" s="7">
        <v>45</v>
      </c>
      <c r="F5223" s="5"/>
      <c r="G5223" s="7">
        <v>45</v>
      </c>
      <c r="H5223" s="5"/>
      <c r="I5223" s="7">
        <v>37.809581756591797</v>
      </c>
      <c r="J5223" s="5"/>
      <c r="K5223" s="7" t="s">
        <v>835</v>
      </c>
      <c r="L5223" s="7" t="s">
        <v>836</v>
      </c>
      <c r="M5223" s="7" t="s">
        <v>233</v>
      </c>
      <c r="N5223" t="s">
        <v>3630</v>
      </c>
    </row>
    <row r="5224" spans="1:14" x14ac:dyDescent="0.25">
      <c r="A5224" s="7">
        <v>0</v>
      </c>
      <c r="B5224" s="7" t="s">
        <v>8</v>
      </c>
      <c r="C5224" s="7"/>
      <c r="D5224" s="6" t="s">
        <v>159</v>
      </c>
      <c r="E5224" s="7">
        <v>34.96588134765625</v>
      </c>
      <c r="F5224" s="5"/>
      <c r="G5224" s="7">
        <v>45</v>
      </c>
      <c r="H5224" s="5"/>
      <c r="I5224" s="7">
        <v>35.706329345703125</v>
      </c>
      <c r="J5224" s="5"/>
      <c r="K5224" s="7" t="s">
        <v>835</v>
      </c>
      <c r="L5224" s="7" t="s">
        <v>836</v>
      </c>
      <c r="M5224" s="7" t="s">
        <v>233</v>
      </c>
      <c r="N5224" t="s">
        <v>3630</v>
      </c>
    </row>
    <row r="5225" spans="1:14" x14ac:dyDescent="0.25">
      <c r="A5225" s="7" t="s">
        <v>566</v>
      </c>
      <c r="B5225" s="7" t="s">
        <v>567</v>
      </c>
      <c r="C5225" s="7"/>
      <c r="D5225" s="6" t="s">
        <v>159</v>
      </c>
      <c r="E5225" s="7">
        <v>25.228244781494141</v>
      </c>
      <c r="F5225" s="5"/>
      <c r="G5225" s="7">
        <v>35.165050506591797</v>
      </c>
      <c r="H5225" s="5"/>
      <c r="I5225" s="7">
        <v>25.636074066162109</v>
      </c>
      <c r="J5225" s="5"/>
      <c r="K5225" s="7" t="s">
        <v>833</v>
      </c>
      <c r="L5225" s="7" t="s">
        <v>834</v>
      </c>
      <c r="M5225" s="7" t="s">
        <v>233</v>
      </c>
      <c r="N5225" t="s">
        <v>3631</v>
      </c>
    </row>
    <row r="5226" spans="1:14" x14ac:dyDescent="0.25">
      <c r="A5226" s="7" t="s">
        <v>566</v>
      </c>
      <c r="B5226" s="7" t="s">
        <v>568</v>
      </c>
      <c r="C5226" s="7"/>
      <c r="D5226" s="6" t="s">
        <v>159</v>
      </c>
      <c r="E5226" s="7">
        <v>25.076190948486328</v>
      </c>
      <c r="F5226" s="5"/>
      <c r="G5226" s="7">
        <v>35.301174163818359</v>
      </c>
      <c r="H5226" s="5"/>
      <c r="I5226" s="7">
        <v>25.287044525146484</v>
      </c>
      <c r="J5226" s="5"/>
      <c r="K5226" s="7" t="s">
        <v>833</v>
      </c>
      <c r="L5226" s="7" t="s">
        <v>834</v>
      </c>
      <c r="M5226" s="7" t="s">
        <v>233</v>
      </c>
      <c r="N5226" t="s">
        <v>3631</v>
      </c>
    </row>
    <row r="5227" spans="1:14" x14ac:dyDescent="0.25">
      <c r="A5227" s="7" t="s">
        <v>566</v>
      </c>
      <c r="B5227" s="7" t="s">
        <v>567</v>
      </c>
      <c r="C5227" s="7"/>
      <c r="D5227" s="6" t="s">
        <v>159</v>
      </c>
      <c r="E5227" s="7">
        <v>25.412055969238281</v>
      </c>
      <c r="F5227" s="5"/>
      <c r="G5227" s="7">
        <v>35.310398101806641</v>
      </c>
      <c r="H5227" s="5"/>
      <c r="I5227" s="7">
        <v>25.943454742431641</v>
      </c>
      <c r="J5227" s="5"/>
      <c r="K5227" s="7" t="s">
        <v>835</v>
      </c>
      <c r="L5227" s="7" t="s">
        <v>836</v>
      </c>
      <c r="M5227" s="7" t="s">
        <v>233</v>
      </c>
      <c r="N5227" t="s">
        <v>3632</v>
      </c>
    </row>
    <row r="5228" spans="1:14" x14ac:dyDescent="0.25">
      <c r="A5228" s="7" t="s">
        <v>566</v>
      </c>
      <c r="B5228" s="7" t="s">
        <v>568</v>
      </c>
      <c r="C5228" s="7"/>
      <c r="D5228" s="6" t="s">
        <v>159</v>
      </c>
      <c r="E5228" s="7">
        <v>25.392738342285156</v>
      </c>
      <c r="F5228" s="5"/>
      <c r="G5228" s="7">
        <v>33.775405883789063</v>
      </c>
      <c r="H5228" s="5"/>
      <c r="I5228" s="7">
        <v>25.932516098022461</v>
      </c>
      <c r="J5228" s="5"/>
      <c r="K5228" s="7" t="s">
        <v>835</v>
      </c>
      <c r="L5228" s="7" t="s">
        <v>836</v>
      </c>
      <c r="M5228" s="7" t="s">
        <v>233</v>
      </c>
      <c r="N5228" t="s">
        <v>3632</v>
      </c>
    </row>
    <row r="5229" spans="1:14" x14ac:dyDescent="0.25">
      <c r="A5229" s="7" t="s">
        <v>569</v>
      </c>
      <c r="B5229" s="7" t="s">
        <v>570</v>
      </c>
      <c r="C5229" s="7"/>
      <c r="D5229" s="6" t="s">
        <v>159</v>
      </c>
      <c r="E5229" s="7">
        <v>32.985794067382813</v>
      </c>
      <c r="F5229" s="5"/>
      <c r="G5229" s="7">
        <v>45</v>
      </c>
      <c r="H5229" s="5"/>
      <c r="I5229" s="7">
        <v>34.898654937744141</v>
      </c>
      <c r="J5229" s="5"/>
      <c r="K5229" s="7" t="s">
        <v>833</v>
      </c>
      <c r="L5229" s="7" t="s">
        <v>834</v>
      </c>
      <c r="M5229" s="7" t="s">
        <v>233</v>
      </c>
      <c r="N5229" t="s">
        <v>3633</v>
      </c>
    </row>
    <row r="5230" spans="1:14" x14ac:dyDescent="0.25">
      <c r="A5230" s="7" t="s">
        <v>569</v>
      </c>
      <c r="B5230" s="7" t="s">
        <v>571</v>
      </c>
      <c r="C5230" s="7"/>
      <c r="D5230" s="6" t="s">
        <v>159</v>
      </c>
      <c r="E5230" s="7">
        <v>34.229927062988281</v>
      </c>
      <c r="F5230" s="5"/>
      <c r="G5230" s="7">
        <v>45</v>
      </c>
      <c r="H5230" s="5"/>
      <c r="I5230" s="7">
        <v>34.356346130371094</v>
      </c>
      <c r="J5230" s="5"/>
      <c r="K5230" s="7" t="s">
        <v>833</v>
      </c>
      <c r="L5230" s="7" t="s">
        <v>834</v>
      </c>
      <c r="M5230" s="7" t="s">
        <v>233</v>
      </c>
      <c r="N5230" t="s">
        <v>3633</v>
      </c>
    </row>
    <row r="5231" spans="1:14" x14ac:dyDescent="0.25">
      <c r="A5231" s="7" t="s">
        <v>569</v>
      </c>
      <c r="B5231" s="7" t="s">
        <v>570</v>
      </c>
      <c r="C5231" s="7"/>
      <c r="D5231" s="6" t="s">
        <v>159</v>
      </c>
      <c r="E5231" s="7">
        <v>33.908397674560547</v>
      </c>
      <c r="F5231" s="5"/>
      <c r="G5231" s="7">
        <v>45</v>
      </c>
      <c r="H5231" s="5"/>
      <c r="I5231" s="7">
        <v>34.572769165039063</v>
      </c>
      <c r="J5231" s="5"/>
      <c r="K5231" s="7" t="s">
        <v>835</v>
      </c>
      <c r="L5231" s="7" t="s">
        <v>836</v>
      </c>
      <c r="M5231" s="7" t="s">
        <v>233</v>
      </c>
      <c r="N5231" t="s">
        <v>3634</v>
      </c>
    </row>
    <row r="5232" spans="1:14" x14ac:dyDescent="0.25">
      <c r="A5232" s="7" t="s">
        <v>569</v>
      </c>
      <c r="B5232" s="7" t="s">
        <v>571</v>
      </c>
      <c r="C5232" s="7"/>
      <c r="D5232" s="6" t="s">
        <v>159</v>
      </c>
      <c r="E5232" s="7">
        <v>36.11773681640625</v>
      </c>
      <c r="F5232" s="5"/>
      <c r="G5232" s="7">
        <v>45</v>
      </c>
      <c r="H5232" s="5"/>
      <c r="I5232" s="7">
        <v>38.57489013671875</v>
      </c>
      <c r="J5232" s="5"/>
      <c r="K5232" s="7" t="s">
        <v>835</v>
      </c>
      <c r="L5232" s="7" t="s">
        <v>836</v>
      </c>
      <c r="M5232" s="7" t="s">
        <v>233</v>
      </c>
      <c r="N5232" t="s">
        <v>3634</v>
      </c>
    </row>
    <row r="5233" spans="1:14" x14ac:dyDescent="0.25">
      <c r="A5233" s="7" t="s">
        <v>563</v>
      </c>
      <c r="B5233" s="7" t="s">
        <v>564</v>
      </c>
      <c r="C5233" s="7"/>
      <c r="D5233" s="6" t="s">
        <v>159</v>
      </c>
      <c r="E5233" s="7">
        <v>22.275323867797852</v>
      </c>
      <c r="F5233" s="5"/>
      <c r="G5233" s="7">
        <v>30.490530014038086</v>
      </c>
      <c r="H5233" s="5"/>
      <c r="I5233" s="7">
        <v>23.046953201293945</v>
      </c>
      <c r="J5233" s="5"/>
      <c r="K5233" s="7" t="s">
        <v>833</v>
      </c>
      <c r="L5233" s="7" t="s">
        <v>834</v>
      </c>
      <c r="M5233" s="7" t="s">
        <v>233</v>
      </c>
      <c r="N5233" t="s">
        <v>3635</v>
      </c>
    </row>
    <row r="5234" spans="1:14" x14ac:dyDescent="0.25">
      <c r="A5234" s="7" t="s">
        <v>563</v>
      </c>
      <c r="B5234" s="7" t="s">
        <v>565</v>
      </c>
      <c r="C5234" s="7"/>
      <c r="D5234" s="6" t="s">
        <v>159</v>
      </c>
      <c r="E5234" s="7">
        <v>22.281972885131836</v>
      </c>
      <c r="F5234" s="5"/>
      <c r="G5234" s="7">
        <v>30.183658599853516</v>
      </c>
      <c r="H5234" s="5"/>
      <c r="I5234" s="7">
        <v>22.899057388305664</v>
      </c>
      <c r="J5234" s="5"/>
      <c r="K5234" s="7" t="s">
        <v>833</v>
      </c>
      <c r="L5234" s="7" t="s">
        <v>834</v>
      </c>
      <c r="M5234" s="7" t="s">
        <v>233</v>
      </c>
      <c r="N5234" t="s">
        <v>3635</v>
      </c>
    </row>
    <row r="5235" spans="1:14" x14ac:dyDescent="0.25">
      <c r="A5235" s="7" t="s">
        <v>563</v>
      </c>
      <c r="B5235" s="7" t="s">
        <v>564</v>
      </c>
      <c r="C5235" s="7"/>
      <c r="D5235" s="6" t="s">
        <v>159</v>
      </c>
      <c r="E5235" s="7">
        <v>22.398887634277344</v>
      </c>
      <c r="F5235" s="5"/>
      <c r="G5235" s="7">
        <v>30.7607421875</v>
      </c>
      <c r="H5235" s="5"/>
      <c r="I5235" s="7">
        <v>23.261425018310547</v>
      </c>
      <c r="J5235" s="5"/>
      <c r="K5235" s="7" t="s">
        <v>835</v>
      </c>
      <c r="L5235" s="7" t="s">
        <v>836</v>
      </c>
      <c r="M5235" s="7" t="s">
        <v>233</v>
      </c>
      <c r="N5235" t="s">
        <v>3636</v>
      </c>
    </row>
    <row r="5236" spans="1:14" x14ac:dyDescent="0.25">
      <c r="A5236" s="7" t="s">
        <v>563</v>
      </c>
      <c r="B5236" s="7" t="s">
        <v>565</v>
      </c>
      <c r="C5236" s="7"/>
      <c r="D5236" s="6" t="s">
        <v>159</v>
      </c>
      <c r="E5236" s="7">
        <v>21.988986968994141</v>
      </c>
      <c r="F5236" s="5"/>
      <c r="G5236" s="7">
        <v>30.103158950805664</v>
      </c>
      <c r="H5236" s="5"/>
      <c r="I5236" s="7">
        <v>23.012861251831055</v>
      </c>
      <c r="J5236" s="5"/>
      <c r="K5236" s="7" t="s">
        <v>835</v>
      </c>
      <c r="L5236" s="7" t="s">
        <v>836</v>
      </c>
      <c r="M5236" s="7" t="s">
        <v>233</v>
      </c>
      <c r="N5236" t="s">
        <v>3636</v>
      </c>
    </row>
    <row r="5237" spans="1:14" x14ac:dyDescent="0.25">
      <c r="A5237" s="7" t="s">
        <v>560</v>
      </c>
      <c r="B5237" s="7" t="s">
        <v>561</v>
      </c>
      <c r="C5237" s="7"/>
      <c r="D5237" s="6" t="s">
        <v>159</v>
      </c>
      <c r="E5237" s="7">
        <v>22.964948654174805</v>
      </c>
      <c r="F5237" s="5"/>
      <c r="G5237" s="7">
        <v>39.345104217529297</v>
      </c>
      <c r="H5237" s="5"/>
      <c r="I5237" s="7">
        <v>23.292724609375</v>
      </c>
      <c r="J5237" s="5"/>
      <c r="K5237" s="7" t="s">
        <v>833</v>
      </c>
      <c r="L5237" s="7" t="s">
        <v>834</v>
      </c>
      <c r="M5237" s="7" t="s">
        <v>233</v>
      </c>
      <c r="N5237" t="s">
        <v>3637</v>
      </c>
    </row>
    <row r="5238" spans="1:14" x14ac:dyDescent="0.25">
      <c r="A5238" s="7" t="s">
        <v>560</v>
      </c>
      <c r="B5238" s="7" t="s">
        <v>562</v>
      </c>
      <c r="C5238" s="7"/>
      <c r="D5238" s="6" t="s">
        <v>159</v>
      </c>
      <c r="E5238" s="7">
        <v>23.625308990478516</v>
      </c>
      <c r="F5238" s="5"/>
      <c r="G5238" s="7">
        <v>45</v>
      </c>
      <c r="H5238" s="5"/>
      <c r="I5238" s="7">
        <v>23.976579666137695</v>
      </c>
      <c r="J5238" s="5"/>
      <c r="K5238" s="7" t="s">
        <v>833</v>
      </c>
      <c r="L5238" s="7" t="s">
        <v>834</v>
      </c>
      <c r="M5238" s="7" t="s">
        <v>233</v>
      </c>
      <c r="N5238" t="s">
        <v>3637</v>
      </c>
    </row>
    <row r="5239" spans="1:14" x14ac:dyDescent="0.25">
      <c r="A5239" s="7" t="s">
        <v>560</v>
      </c>
      <c r="B5239" s="7" t="s">
        <v>561</v>
      </c>
      <c r="C5239" s="7"/>
      <c r="D5239" s="6" t="s">
        <v>159</v>
      </c>
      <c r="E5239" s="7">
        <v>25.178562164306641</v>
      </c>
      <c r="F5239" s="5"/>
      <c r="G5239" s="7">
        <v>37.39678955078125</v>
      </c>
      <c r="H5239" s="5"/>
      <c r="I5239" s="7">
        <v>25.861690521240234</v>
      </c>
      <c r="J5239" s="5"/>
      <c r="K5239" s="7" t="s">
        <v>835</v>
      </c>
      <c r="L5239" s="7" t="s">
        <v>836</v>
      </c>
      <c r="M5239" s="7" t="s">
        <v>233</v>
      </c>
      <c r="N5239" t="s">
        <v>3638</v>
      </c>
    </row>
    <row r="5240" spans="1:14" x14ac:dyDescent="0.25">
      <c r="A5240" s="7" t="s">
        <v>560</v>
      </c>
      <c r="B5240" s="7" t="s">
        <v>562</v>
      </c>
      <c r="C5240" s="7"/>
      <c r="D5240" s="6" t="s">
        <v>159</v>
      </c>
      <c r="E5240" s="7">
        <v>24.976335525512695</v>
      </c>
      <c r="F5240" s="5"/>
      <c r="G5240" s="7">
        <v>45</v>
      </c>
      <c r="H5240" s="5"/>
      <c r="I5240" s="7">
        <v>25.635181427001953</v>
      </c>
      <c r="J5240" s="5"/>
      <c r="K5240" s="7" t="s">
        <v>835</v>
      </c>
      <c r="L5240" s="7" t="s">
        <v>836</v>
      </c>
      <c r="M5240" s="7" t="s">
        <v>233</v>
      </c>
      <c r="N5240" t="s">
        <v>3638</v>
      </c>
    </row>
    <row r="5241" spans="1:14" x14ac:dyDescent="0.25">
      <c r="A5241" s="7" t="s">
        <v>575</v>
      </c>
      <c r="B5241" s="7" t="s">
        <v>576</v>
      </c>
      <c r="C5241" s="7"/>
      <c r="D5241" s="6" t="s">
        <v>159</v>
      </c>
      <c r="E5241" s="7">
        <v>22.0777587890625</v>
      </c>
      <c r="F5241" s="5"/>
      <c r="G5241" s="7">
        <v>30.367626190185547</v>
      </c>
      <c r="H5241" s="5"/>
      <c r="I5241" s="7">
        <v>22.778144836425781</v>
      </c>
      <c r="J5241" s="5"/>
      <c r="K5241" s="7" t="s">
        <v>833</v>
      </c>
      <c r="L5241" s="7" t="s">
        <v>834</v>
      </c>
      <c r="M5241" s="7" t="s">
        <v>233</v>
      </c>
      <c r="N5241" t="s">
        <v>3639</v>
      </c>
    </row>
    <row r="5242" spans="1:14" x14ac:dyDescent="0.25">
      <c r="A5242" s="7" t="s">
        <v>575</v>
      </c>
      <c r="B5242" s="7" t="s">
        <v>577</v>
      </c>
      <c r="C5242" s="7"/>
      <c r="D5242" s="6" t="s">
        <v>159</v>
      </c>
      <c r="E5242" s="7">
        <v>23.085758209228516</v>
      </c>
      <c r="F5242" s="5"/>
      <c r="G5242" s="7">
        <v>29.594741821289063</v>
      </c>
      <c r="H5242" s="5"/>
      <c r="I5242" s="7">
        <v>23.834512710571289</v>
      </c>
      <c r="J5242" s="5"/>
      <c r="K5242" s="7" t="s">
        <v>833</v>
      </c>
      <c r="L5242" s="7" t="s">
        <v>834</v>
      </c>
      <c r="M5242" s="7" t="s">
        <v>233</v>
      </c>
      <c r="N5242" t="s">
        <v>3639</v>
      </c>
    </row>
    <row r="5243" spans="1:14" x14ac:dyDescent="0.25">
      <c r="A5243" s="7" t="s">
        <v>575</v>
      </c>
      <c r="B5243" s="7" t="s">
        <v>576</v>
      </c>
      <c r="C5243" s="7"/>
      <c r="D5243" s="6" t="s">
        <v>159</v>
      </c>
      <c r="E5243" s="7">
        <v>22.361354827880859</v>
      </c>
      <c r="F5243" s="5"/>
      <c r="G5243" s="7">
        <v>31.582117080688477</v>
      </c>
      <c r="H5243" s="5"/>
      <c r="I5243" s="7">
        <v>23.56098747253418</v>
      </c>
      <c r="J5243" s="5"/>
      <c r="K5243" s="7" t="s">
        <v>835</v>
      </c>
      <c r="L5243" s="7" t="s">
        <v>836</v>
      </c>
      <c r="M5243" s="7" t="s">
        <v>233</v>
      </c>
      <c r="N5243" t="s">
        <v>3640</v>
      </c>
    </row>
    <row r="5244" spans="1:14" x14ac:dyDescent="0.25">
      <c r="A5244" s="7" t="s">
        <v>575</v>
      </c>
      <c r="B5244" s="7" t="s">
        <v>577</v>
      </c>
      <c r="C5244" s="7"/>
      <c r="D5244" s="6" t="s">
        <v>159</v>
      </c>
      <c r="E5244" s="7">
        <v>22.242849349975586</v>
      </c>
      <c r="F5244" s="5"/>
      <c r="G5244" s="7">
        <v>31.257181167602539</v>
      </c>
      <c r="H5244" s="5"/>
      <c r="I5244" s="7">
        <v>23.24565315246582</v>
      </c>
      <c r="J5244" s="5"/>
      <c r="K5244" s="7" t="s">
        <v>835</v>
      </c>
      <c r="L5244" s="7" t="s">
        <v>836</v>
      </c>
      <c r="M5244" s="7" t="s">
        <v>233</v>
      </c>
      <c r="N5244" t="s">
        <v>3640</v>
      </c>
    </row>
    <row r="5245" spans="1:14" x14ac:dyDescent="0.25">
      <c r="A5245" s="7" t="s">
        <v>588</v>
      </c>
      <c r="B5245" s="7" t="s">
        <v>0</v>
      </c>
      <c r="C5245" s="7"/>
      <c r="D5245" s="6" t="s">
        <v>159</v>
      </c>
      <c r="E5245" s="7">
        <v>22.511238098144531</v>
      </c>
      <c r="F5245" s="5"/>
      <c r="G5245" s="7">
        <v>30.989517211914063</v>
      </c>
      <c r="H5245" s="5"/>
      <c r="I5245" s="7">
        <v>23.807065963745117</v>
      </c>
      <c r="J5245" s="5"/>
      <c r="K5245" s="7" t="s">
        <v>833</v>
      </c>
      <c r="L5245" s="7" t="s">
        <v>834</v>
      </c>
      <c r="M5245" s="7" t="s">
        <v>233</v>
      </c>
      <c r="N5245" t="s">
        <v>3641</v>
      </c>
    </row>
    <row r="5246" spans="1:14" x14ac:dyDescent="0.25">
      <c r="A5246" s="7" t="s">
        <v>588</v>
      </c>
      <c r="B5246" s="7" t="s">
        <v>6</v>
      </c>
      <c r="C5246" s="7"/>
      <c r="D5246" s="6" t="s">
        <v>159</v>
      </c>
      <c r="E5246" s="7">
        <v>22.377437591552734</v>
      </c>
      <c r="F5246" s="5"/>
      <c r="G5246" s="7">
        <v>30.895298004150391</v>
      </c>
      <c r="H5246" s="5"/>
      <c r="I5246" s="7">
        <v>23.647373199462891</v>
      </c>
      <c r="J5246" s="5"/>
      <c r="K5246" s="7" t="s">
        <v>833</v>
      </c>
      <c r="L5246" s="7" t="s">
        <v>834</v>
      </c>
      <c r="M5246" s="7" t="s">
        <v>233</v>
      </c>
      <c r="N5246" t="s">
        <v>3641</v>
      </c>
    </row>
    <row r="5247" spans="1:14" x14ac:dyDescent="0.25">
      <c r="A5247" s="7" t="s">
        <v>588</v>
      </c>
      <c r="B5247" s="7" t="s">
        <v>0</v>
      </c>
      <c r="C5247" s="7"/>
      <c r="D5247" s="6" t="s">
        <v>159</v>
      </c>
      <c r="E5247" s="7">
        <v>23.063819885253906</v>
      </c>
      <c r="F5247" s="5"/>
      <c r="G5247" s="7">
        <v>31.083227157592773</v>
      </c>
      <c r="H5247" s="5"/>
      <c r="I5247" s="7">
        <v>24.248191833496094</v>
      </c>
      <c r="J5247" s="5"/>
      <c r="K5247" s="7" t="s">
        <v>835</v>
      </c>
      <c r="L5247" s="7" t="s">
        <v>836</v>
      </c>
      <c r="M5247" s="7" t="s">
        <v>233</v>
      </c>
      <c r="N5247" t="s">
        <v>3642</v>
      </c>
    </row>
    <row r="5248" spans="1:14" x14ac:dyDescent="0.25">
      <c r="A5248" s="7" t="s">
        <v>588</v>
      </c>
      <c r="B5248" s="7" t="s">
        <v>6</v>
      </c>
      <c r="C5248" s="7"/>
      <c r="D5248" s="6" t="s">
        <v>159</v>
      </c>
      <c r="E5248" s="7">
        <v>22.305633544921875</v>
      </c>
      <c r="F5248" s="5"/>
      <c r="G5248" s="7">
        <v>30.902812957763672</v>
      </c>
      <c r="H5248" s="5"/>
      <c r="I5248" s="7">
        <v>23.688070297241211</v>
      </c>
      <c r="J5248" s="5"/>
      <c r="K5248" s="7" t="s">
        <v>835</v>
      </c>
      <c r="L5248" s="7" t="s">
        <v>836</v>
      </c>
      <c r="M5248" s="7" t="s">
        <v>233</v>
      </c>
      <c r="N5248" t="s">
        <v>3642</v>
      </c>
    </row>
    <row r="5249" spans="1:14" x14ac:dyDescent="0.25">
      <c r="A5249" s="7" t="s">
        <v>572</v>
      </c>
      <c r="B5249" s="7" t="s">
        <v>573</v>
      </c>
      <c r="C5249" s="7"/>
      <c r="D5249" s="6" t="s">
        <v>159</v>
      </c>
      <c r="E5249" s="7">
        <v>22.297788619995117</v>
      </c>
      <c r="F5249" s="5"/>
      <c r="G5249" s="7">
        <v>31.327560424804688</v>
      </c>
      <c r="H5249" s="5"/>
      <c r="I5249" s="7">
        <v>45</v>
      </c>
      <c r="J5249" s="5"/>
      <c r="K5249" s="7" t="s">
        <v>833</v>
      </c>
      <c r="L5249" s="7" t="s">
        <v>834</v>
      </c>
      <c r="M5249" s="7" t="s">
        <v>233</v>
      </c>
      <c r="N5249" t="s">
        <v>3643</v>
      </c>
    </row>
    <row r="5250" spans="1:14" x14ac:dyDescent="0.25">
      <c r="A5250" s="7" t="s">
        <v>572</v>
      </c>
      <c r="B5250" s="7" t="s">
        <v>574</v>
      </c>
      <c r="C5250" s="7"/>
      <c r="D5250" s="6" t="s">
        <v>159</v>
      </c>
      <c r="E5250" s="7">
        <v>22.203145980834961</v>
      </c>
      <c r="F5250" s="5"/>
      <c r="G5250" s="7">
        <v>31.446796417236328</v>
      </c>
      <c r="H5250" s="5"/>
      <c r="I5250" s="7">
        <v>45</v>
      </c>
      <c r="J5250" s="5"/>
      <c r="K5250" s="7" t="s">
        <v>833</v>
      </c>
      <c r="L5250" s="7" t="s">
        <v>834</v>
      </c>
      <c r="M5250" s="7" t="s">
        <v>233</v>
      </c>
      <c r="N5250" t="s">
        <v>3643</v>
      </c>
    </row>
    <row r="5251" spans="1:14" x14ac:dyDescent="0.25">
      <c r="A5251" s="7" t="s">
        <v>572</v>
      </c>
      <c r="B5251" s="7" t="s">
        <v>573</v>
      </c>
      <c r="C5251" s="7"/>
      <c r="D5251" s="6" t="s">
        <v>159</v>
      </c>
      <c r="E5251" s="7">
        <v>22.475969314575195</v>
      </c>
      <c r="F5251" s="5"/>
      <c r="G5251" s="7">
        <v>31.998071670532227</v>
      </c>
      <c r="H5251" s="5"/>
      <c r="I5251" s="7">
        <v>45</v>
      </c>
      <c r="J5251" s="5"/>
      <c r="K5251" s="7" t="s">
        <v>835</v>
      </c>
      <c r="L5251" s="7" t="s">
        <v>836</v>
      </c>
      <c r="M5251" s="7" t="s">
        <v>233</v>
      </c>
      <c r="N5251" t="s">
        <v>3644</v>
      </c>
    </row>
    <row r="5252" spans="1:14" x14ac:dyDescent="0.25">
      <c r="A5252" s="7" t="s">
        <v>572</v>
      </c>
      <c r="B5252" s="7" t="s">
        <v>574</v>
      </c>
      <c r="C5252" s="7"/>
      <c r="D5252" s="6" t="s">
        <v>159</v>
      </c>
      <c r="E5252" s="7">
        <v>22.195606231689453</v>
      </c>
      <c r="F5252" s="5"/>
      <c r="G5252" s="7">
        <v>31.935874938964844</v>
      </c>
      <c r="H5252" s="5"/>
      <c r="I5252" s="7">
        <v>45</v>
      </c>
      <c r="J5252" s="5"/>
      <c r="K5252" s="7" t="s">
        <v>835</v>
      </c>
      <c r="L5252" s="7" t="s">
        <v>836</v>
      </c>
      <c r="M5252" s="7" t="s">
        <v>233</v>
      </c>
      <c r="N5252" t="s">
        <v>3644</v>
      </c>
    </row>
    <row r="5253" spans="1:14" x14ac:dyDescent="0.25">
      <c r="A5253" s="7" t="s">
        <v>587</v>
      </c>
      <c r="B5253" s="7" t="s">
        <v>579</v>
      </c>
      <c r="C5253" s="7"/>
      <c r="D5253" s="6" t="s">
        <v>159</v>
      </c>
      <c r="E5253" s="7">
        <v>21.450202941894531</v>
      </c>
      <c r="F5253" s="5"/>
      <c r="G5253" s="7">
        <v>30.306312561035156</v>
      </c>
      <c r="H5253" s="5"/>
      <c r="I5253" s="7">
        <v>45</v>
      </c>
      <c r="J5253" s="5"/>
      <c r="K5253" s="7" t="s">
        <v>833</v>
      </c>
      <c r="L5253" s="7" t="s">
        <v>834</v>
      </c>
      <c r="M5253" s="7" t="s">
        <v>233</v>
      </c>
      <c r="N5253" t="s">
        <v>3645</v>
      </c>
    </row>
    <row r="5254" spans="1:14" x14ac:dyDescent="0.25">
      <c r="A5254" s="7" t="s">
        <v>587</v>
      </c>
      <c r="B5254" s="7" t="s">
        <v>580</v>
      </c>
      <c r="C5254" s="7"/>
      <c r="D5254" s="6" t="s">
        <v>159</v>
      </c>
      <c r="E5254" s="7">
        <v>23.14918327331543</v>
      </c>
      <c r="F5254" s="5"/>
      <c r="G5254" s="7">
        <v>30.579227447509766</v>
      </c>
      <c r="H5254" s="5"/>
      <c r="I5254" s="7">
        <v>45</v>
      </c>
      <c r="J5254" s="5"/>
      <c r="K5254" s="7" t="s">
        <v>833</v>
      </c>
      <c r="L5254" s="7" t="s">
        <v>834</v>
      </c>
      <c r="M5254" s="7" t="s">
        <v>233</v>
      </c>
      <c r="N5254" t="s">
        <v>3645</v>
      </c>
    </row>
    <row r="5255" spans="1:14" x14ac:dyDescent="0.25">
      <c r="A5255" s="7" t="s">
        <v>587</v>
      </c>
      <c r="B5255" s="7" t="s">
        <v>579</v>
      </c>
      <c r="C5255" s="7"/>
      <c r="D5255" s="6" t="s">
        <v>159</v>
      </c>
      <c r="E5255" s="7">
        <v>23.20751953125</v>
      </c>
      <c r="F5255" s="5"/>
      <c r="G5255" s="7">
        <v>30.405288696289063</v>
      </c>
      <c r="H5255" s="5"/>
      <c r="I5255" s="7">
        <v>45</v>
      </c>
      <c r="J5255" s="5"/>
      <c r="K5255" s="7" t="s">
        <v>835</v>
      </c>
      <c r="L5255" s="7" t="s">
        <v>836</v>
      </c>
      <c r="M5255" s="7" t="s">
        <v>233</v>
      </c>
      <c r="N5255" t="s">
        <v>3646</v>
      </c>
    </row>
    <row r="5256" spans="1:14" x14ac:dyDescent="0.25">
      <c r="A5256" s="7" t="s">
        <v>587</v>
      </c>
      <c r="B5256" s="7" t="s">
        <v>580</v>
      </c>
      <c r="C5256" s="7"/>
      <c r="D5256" s="6" t="s">
        <v>159</v>
      </c>
      <c r="E5256" s="7">
        <v>21.850383758544922</v>
      </c>
      <c r="F5256" s="5"/>
      <c r="G5256" s="7">
        <v>30.404806137084961</v>
      </c>
      <c r="H5256" s="5"/>
      <c r="I5256" s="7">
        <v>45</v>
      </c>
      <c r="J5256" s="5"/>
      <c r="K5256" s="7" t="s">
        <v>835</v>
      </c>
      <c r="L5256" s="7" t="s">
        <v>836</v>
      </c>
      <c r="M5256" s="7" t="s">
        <v>233</v>
      </c>
      <c r="N5256" t="s">
        <v>3646</v>
      </c>
    </row>
    <row r="5257" spans="1:14" x14ac:dyDescent="0.25">
      <c r="A5257" s="7">
        <v>0</v>
      </c>
      <c r="B5257" s="7" t="s">
        <v>7</v>
      </c>
      <c r="C5257" s="7"/>
      <c r="D5257" s="6" t="s">
        <v>159</v>
      </c>
      <c r="E5257" s="7">
        <v>35.795253753662109</v>
      </c>
      <c r="F5257" s="5"/>
      <c r="G5257" s="7">
        <v>45</v>
      </c>
      <c r="H5257" s="5"/>
      <c r="I5257" s="7">
        <v>36.520263671875</v>
      </c>
      <c r="J5257" s="5"/>
      <c r="K5257" s="7" t="s">
        <v>837</v>
      </c>
      <c r="L5257" s="7" t="s">
        <v>838</v>
      </c>
      <c r="M5257" s="7" t="s">
        <v>233</v>
      </c>
      <c r="N5257" t="s">
        <v>3647</v>
      </c>
    </row>
    <row r="5258" spans="1:14" x14ac:dyDescent="0.25">
      <c r="A5258" s="7">
        <v>0</v>
      </c>
      <c r="B5258" s="7" t="s">
        <v>8</v>
      </c>
      <c r="C5258" s="7"/>
      <c r="D5258" s="6" t="s">
        <v>159</v>
      </c>
      <c r="E5258" s="7">
        <v>40.092426300048828</v>
      </c>
      <c r="F5258" s="5"/>
      <c r="G5258" s="7">
        <v>45</v>
      </c>
      <c r="H5258" s="5"/>
      <c r="I5258" s="7">
        <v>39.228263854980469</v>
      </c>
      <c r="J5258" s="5"/>
      <c r="K5258" s="7" t="s">
        <v>837</v>
      </c>
      <c r="L5258" s="7" t="s">
        <v>838</v>
      </c>
      <c r="M5258" s="7" t="s">
        <v>233</v>
      </c>
      <c r="N5258" t="s">
        <v>3647</v>
      </c>
    </row>
    <row r="5259" spans="1:14" x14ac:dyDescent="0.25">
      <c r="A5259" s="7">
        <v>0</v>
      </c>
      <c r="B5259" s="7" t="s">
        <v>7</v>
      </c>
      <c r="C5259" s="7"/>
      <c r="D5259" s="6" t="s">
        <v>159</v>
      </c>
      <c r="E5259" s="7">
        <v>37.578670501708984</v>
      </c>
      <c r="F5259" s="5"/>
      <c r="G5259" s="7">
        <v>45</v>
      </c>
      <c r="H5259" s="5"/>
      <c r="I5259" s="7">
        <v>45</v>
      </c>
      <c r="J5259" s="5"/>
      <c r="K5259" s="7" t="s">
        <v>839</v>
      </c>
      <c r="L5259" s="7" t="s">
        <v>840</v>
      </c>
      <c r="M5259" s="7" t="s">
        <v>233</v>
      </c>
      <c r="N5259" t="s">
        <v>3648</v>
      </c>
    </row>
    <row r="5260" spans="1:14" x14ac:dyDescent="0.25">
      <c r="A5260" s="7">
        <v>0</v>
      </c>
      <c r="B5260" s="7" t="s">
        <v>8</v>
      </c>
      <c r="C5260" s="7"/>
      <c r="D5260" s="6" t="s">
        <v>159</v>
      </c>
      <c r="E5260" s="7">
        <v>45</v>
      </c>
      <c r="F5260" s="5"/>
      <c r="G5260" s="7">
        <v>45</v>
      </c>
      <c r="H5260" s="5"/>
      <c r="I5260" s="7">
        <v>45</v>
      </c>
      <c r="J5260" s="5"/>
      <c r="K5260" s="7" t="s">
        <v>839</v>
      </c>
      <c r="L5260" s="7" t="s">
        <v>840</v>
      </c>
      <c r="M5260" s="7" t="s">
        <v>233</v>
      </c>
      <c r="N5260" t="s">
        <v>3648</v>
      </c>
    </row>
    <row r="5261" spans="1:14" x14ac:dyDescent="0.25">
      <c r="A5261" s="7" t="s">
        <v>566</v>
      </c>
      <c r="B5261" s="7" t="s">
        <v>567</v>
      </c>
      <c r="C5261" s="7"/>
      <c r="D5261" s="6" t="s">
        <v>159</v>
      </c>
      <c r="E5261" s="7">
        <v>25.460775375366211</v>
      </c>
      <c r="F5261" s="5"/>
      <c r="G5261" s="7">
        <v>34.1065673828125</v>
      </c>
      <c r="H5261" s="5"/>
      <c r="I5261" s="7">
        <v>25.761402130126953</v>
      </c>
      <c r="J5261" s="5"/>
      <c r="K5261" s="7" t="s">
        <v>837</v>
      </c>
      <c r="L5261" s="7" t="s">
        <v>838</v>
      </c>
      <c r="M5261" s="7" t="s">
        <v>233</v>
      </c>
      <c r="N5261" t="s">
        <v>3649</v>
      </c>
    </row>
    <row r="5262" spans="1:14" x14ac:dyDescent="0.25">
      <c r="A5262" s="7" t="s">
        <v>566</v>
      </c>
      <c r="B5262" s="7" t="s">
        <v>568</v>
      </c>
      <c r="C5262" s="7"/>
      <c r="D5262" s="6" t="s">
        <v>159</v>
      </c>
      <c r="E5262" s="7">
        <v>25.042802810668945</v>
      </c>
      <c r="F5262" s="5"/>
      <c r="G5262" s="7">
        <v>35.422584533691406</v>
      </c>
      <c r="H5262" s="5"/>
      <c r="I5262" s="7">
        <v>25.371932983398438</v>
      </c>
      <c r="J5262" s="5"/>
      <c r="K5262" s="7" t="s">
        <v>837</v>
      </c>
      <c r="L5262" s="7" t="s">
        <v>838</v>
      </c>
      <c r="M5262" s="7" t="s">
        <v>233</v>
      </c>
      <c r="N5262" t="s">
        <v>3649</v>
      </c>
    </row>
    <row r="5263" spans="1:14" x14ac:dyDescent="0.25">
      <c r="A5263" s="7" t="s">
        <v>566</v>
      </c>
      <c r="B5263" s="7" t="s">
        <v>567</v>
      </c>
      <c r="C5263" s="7"/>
      <c r="D5263" s="6" t="s">
        <v>159</v>
      </c>
      <c r="E5263" s="7">
        <v>25.240791320800781</v>
      </c>
      <c r="F5263" s="5"/>
      <c r="G5263" s="7">
        <v>33.991096496582031</v>
      </c>
      <c r="H5263" s="5"/>
      <c r="I5263" s="7">
        <v>25.534360885620117</v>
      </c>
      <c r="J5263" s="5"/>
      <c r="K5263" s="7" t="s">
        <v>839</v>
      </c>
      <c r="L5263" s="7" t="s">
        <v>840</v>
      </c>
      <c r="M5263" s="7" t="s">
        <v>233</v>
      </c>
      <c r="N5263" t="s">
        <v>3650</v>
      </c>
    </row>
    <row r="5264" spans="1:14" x14ac:dyDescent="0.25">
      <c r="A5264" s="7" t="s">
        <v>566</v>
      </c>
      <c r="B5264" s="7" t="s">
        <v>568</v>
      </c>
      <c r="C5264" s="7"/>
      <c r="D5264" s="6" t="s">
        <v>159</v>
      </c>
      <c r="E5264" s="7">
        <v>25.323148727416992</v>
      </c>
      <c r="F5264" s="5"/>
      <c r="G5264" s="7">
        <v>33.258541107177734</v>
      </c>
      <c r="H5264" s="5"/>
      <c r="I5264" s="7">
        <v>25.618762969970703</v>
      </c>
      <c r="J5264" s="5"/>
      <c r="K5264" s="7" t="s">
        <v>839</v>
      </c>
      <c r="L5264" s="7" t="s">
        <v>840</v>
      </c>
      <c r="M5264" s="7" t="s">
        <v>233</v>
      </c>
      <c r="N5264" t="s">
        <v>3650</v>
      </c>
    </row>
    <row r="5265" spans="1:14" x14ac:dyDescent="0.25">
      <c r="A5265" s="7" t="s">
        <v>569</v>
      </c>
      <c r="B5265" s="7" t="s">
        <v>570</v>
      </c>
      <c r="C5265" s="7"/>
      <c r="D5265" s="6" t="s">
        <v>159</v>
      </c>
      <c r="E5265" s="7">
        <v>33.478824615478516</v>
      </c>
      <c r="F5265" s="5"/>
      <c r="G5265" s="7">
        <v>45</v>
      </c>
      <c r="H5265" s="5"/>
      <c r="I5265" s="7">
        <v>34.851329803466797</v>
      </c>
      <c r="J5265" s="5"/>
      <c r="K5265" s="7" t="s">
        <v>837</v>
      </c>
      <c r="L5265" s="7" t="s">
        <v>838</v>
      </c>
      <c r="M5265" s="7" t="s">
        <v>233</v>
      </c>
      <c r="N5265" t="s">
        <v>3651</v>
      </c>
    </row>
    <row r="5266" spans="1:14" x14ac:dyDescent="0.25">
      <c r="A5266" s="7" t="s">
        <v>569</v>
      </c>
      <c r="B5266" s="7" t="s">
        <v>571</v>
      </c>
      <c r="C5266" s="7"/>
      <c r="D5266" s="6" t="s">
        <v>159</v>
      </c>
      <c r="E5266" s="7">
        <v>35.991615295410156</v>
      </c>
      <c r="F5266" s="5"/>
      <c r="G5266" s="7">
        <v>45</v>
      </c>
      <c r="H5266" s="5"/>
      <c r="I5266" s="7">
        <v>35.900360107421875</v>
      </c>
      <c r="J5266" s="5"/>
      <c r="K5266" s="7" t="s">
        <v>837</v>
      </c>
      <c r="L5266" s="7" t="s">
        <v>838</v>
      </c>
      <c r="M5266" s="7" t="s">
        <v>233</v>
      </c>
      <c r="N5266" t="s">
        <v>3651</v>
      </c>
    </row>
    <row r="5267" spans="1:14" x14ac:dyDescent="0.25">
      <c r="A5267" s="7" t="s">
        <v>569</v>
      </c>
      <c r="B5267" s="7" t="s">
        <v>570</v>
      </c>
      <c r="C5267" s="7"/>
      <c r="D5267" s="6" t="s">
        <v>159</v>
      </c>
      <c r="E5267" s="7">
        <v>33.025791168212891</v>
      </c>
      <c r="F5267" s="5"/>
      <c r="G5267" s="7">
        <v>45</v>
      </c>
      <c r="H5267" s="5"/>
      <c r="I5267" s="7">
        <v>33.510631561279297</v>
      </c>
      <c r="J5267" s="5"/>
      <c r="K5267" s="7" t="s">
        <v>839</v>
      </c>
      <c r="L5267" s="7" t="s">
        <v>840</v>
      </c>
      <c r="M5267" s="7" t="s">
        <v>233</v>
      </c>
      <c r="N5267" t="s">
        <v>3652</v>
      </c>
    </row>
    <row r="5268" spans="1:14" x14ac:dyDescent="0.25">
      <c r="A5268" s="7" t="s">
        <v>569</v>
      </c>
      <c r="B5268" s="7" t="s">
        <v>571</v>
      </c>
      <c r="C5268" s="7"/>
      <c r="D5268" s="6" t="s">
        <v>159</v>
      </c>
      <c r="E5268" s="7">
        <v>32.560146331787109</v>
      </c>
      <c r="F5268" s="5"/>
      <c r="G5268" s="7">
        <v>37.630393981933594</v>
      </c>
      <c r="H5268" s="5"/>
      <c r="I5268" s="7">
        <v>33.180919647216797</v>
      </c>
      <c r="J5268" s="5"/>
      <c r="K5268" s="7" t="s">
        <v>839</v>
      </c>
      <c r="L5268" s="7" t="s">
        <v>840</v>
      </c>
      <c r="M5268" s="7" t="s">
        <v>233</v>
      </c>
      <c r="N5268" t="s">
        <v>3652</v>
      </c>
    </row>
    <row r="5269" spans="1:14" x14ac:dyDescent="0.25">
      <c r="A5269" s="7" t="s">
        <v>563</v>
      </c>
      <c r="B5269" s="7" t="s">
        <v>564</v>
      </c>
      <c r="C5269" s="7"/>
      <c r="D5269" s="6" t="s">
        <v>159</v>
      </c>
      <c r="E5269" s="7">
        <v>22.704177856445313</v>
      </c>
      <c r="F5269" s="5"/>
      <c r="G5269" s="7">
        <v>31.026975631713867</v>
      </c>
      <c r="H5269" s="5"/>
      <c r="I5269" s="7">
        <v>23.449806213378906</v>
      </c>
      <c r="J5269" s="5"/>
      <c r="K5269" s="7" t="s">
        <v>837</v>
      </c>
      <c r="L5269" s="7" t="s">
        <v>838</v>
      </c>
      <c r="M5269" s="7" t="s">
        <v>233</v>
      </c>
      <c r="N5269" t="s">
        <v>3653</v>
      </c>
    </row>
    <row r="5270" spans="1:14" x14ac:dyDescent="0.25">
      <c r="A5270" s="7" t="s">
        <v>563</v>
      </c>
      <c r="B5270" s="7" t="s">
        <v>565</v>
      </c>
      <c r="C5270" s="7"/>
      <c r="D5270" s="6" t="s">
        <v>159</v>
      </c>
      <c r="E5270" s="7">
        <v>22.69645881652832</v>
      </c>
      <c r="F5270" s="5"/>
      <c r="G5270" s="7">
        <v>30.87152099609375</v>
      </c>
      <c r="H5270" s="5"/>
      <c r="I5270" s="7">
        <v>23.522739410400391</v>
      </c>
      <c r="J5270" s="5"/>
      <c r="K5270" s="7" t="s">
        <v>837</v>
      </c>
      <c r="L5270" s="7" t="s">
        <v>838</v>
      </c>
      <c r="M5270" s="7" t="s">
        <v>233</v>
      </c>
      <c r="N5270" t="s">
        <v>3653</v>
      </c>
    </row>
    <row r="5271" spans="1:14" x14ac:dyDescent="0.25">
      <c r="A5271" s="7" t="s">
        <v>563</v>
      </c>
      <c r="B5271" s="7" t="s">
        <v>564</v>
      </c>
      <c r="C5271" s="7"/>
      <c r="D5271" s="6" t="s">
        <v>159</v>
      </c>
      <c r="E5271" s="7">
        <v>22.280445098876953</v>
      </c>
      <c r="F5271" s="5"/>
      <c r="G5271" s="7">
        <v>30.260061264038086</v>
      </c>
      <c r="H5271" s="5"/>
      <c r="I5271" s="7">
        <v>22.97205924987793</v>
      </c>
      <c r="J5271" s="5"/>
      <c r="K5271" s="7" t="s">
        <v>839</v>
      </c>
      <c r="L5271" s="7" t="s">
        <v>840</v>
      </c>
      <c r="M5271" s="7" t="s">
        <v>233</v>
      </c>
      <c r="N5271" t="s">
        <v>3654</v>
      </c>
    </row>
    <row r="5272" spans="1:14" x14ac:dyDescent="0.25">
      <c r="A5272" s="7" t="s">
        <v>563</v>
      </c>
      <c r="B5272" s="7" t="s">
        <v>565</v>
      </c>
      <c r="C5272" s="7"/>
      <c r="D5272" s="6" t="s">
        <v>159</v>
      </c>
      <c r="E5272" s="7">
        <v>22.900493621826172</v>
      </c>
      <c r="F5272" s="5"/>
      <c r="G5272" s="7">
        <v>30.531387329101563</v>
      </c>
      <c r="H5272" s="5"/>
      <c r="I5272" s="7">
        <v>23.565849304199219</v>
      </c>
      <c r="J5272" s="5"/>
      <c r="K5272" s="7" t="s">
        <v>839</v>
      </c>
      <c r="L5272" s="7" t="s">
        <v>840</v>
      </c>
      <c r="M5272" s="7" t="s">
        <v>233</v>
      </c>
      <c r="N5272" t="s">
        <v>3654</v>
      </c>
    </row>
    <row r="5273" spans="1:14" x14ac:dyDescent="0.25">
      <c r="A5273" s="7" t="s">
        <v>560</v>
      </c>
      <c r="B5273" s="7" t="s">
        <v>561</v>
      </c>
      <c r="C5273" s="7"/>
      <c r="D5273" s="6" t="s">
        <v>159</v>
      </c>
      <c r="E5273" s="7">
        <v>25.010175704956055</v>
      </c>
      <c r="F5273" s="5"/>
      <c r="G5273" s="7">
        <v>45</v>
      </c>
      <c r="H5273" s="5"/>
      <c r="I5273" s="7">
        <v>25.474758148193359</v>
      </c>
      <c r="J5273" s="5"/>
      <c r="K5273" s="7" t="s">
        <v>837</v>
      </c>
      <c r="L5273" s="7" t="s">
        <v>838</v>
      </c>
      <c r="M5273" s="7" t="s">
        <v>233</v>
      </c>
      <c r="N5273" t="s">
        <v>3655</v>
      </c>
    </row>
    <row r="5274" spans="1:14" x14ac:dyDescent="0.25">
      <c r="A5274" s="7" t="s">
        <v>560</v>
      </c>
      <c r="B5274" s="7" t="s">
        <v>562</v>
      </c>
      <c r="C5274" s="7"/>
      <c r="D5274" s="6" t="s">
        <v>159</v>
      </c>
      <c r="E5274" s="7">
        <v>25.496942520141602</v>
      </c>
      <c r="F5274" s="5"/>
      <c r="G5274" s="7">
        <v>37.76202392578125</v>
      </c>
      <c r="H5274" s="5"/>
      <c r="I5274" s="7">
        <v>25.88475227355957</v>
      </c>
      <c r="J5274" s="5"/>
      <c r="K5274" s="7" t="s">
        <v>837</v>
      </c>
      <c r="L5274" s="7" t="s">
        <v>838</v>
      </c>
      <c r="M5274" s="7" t="s">
        <v>233</v>
      </c>
      <c r="N5274" t="s">
        <v>3655</v>
      </c>
    </row>
    <row r="5275" spans="1:14" x14ac:dyDescent="0.25">
      <c r="A5275" s="7" t="s">
        <v>560</v>
      </c>
      <c r="B5275" s="7" t="s">
        <v>561</v>
      </c>
      <c r="C5275" s="7"/>
      <c r="D5275" s="6" t="s">
        <v>159</v>
      </c>
      <c r="E5275" s="7">
        <v>24.801717758178711</v>
      </c>
      <c r="F5275" s="5"/>
      <c r="G5275" s="7">
        <v>45</v>
      </c>
      <c r="H5275" s="5"/>
      <c r="I5275" s="7">
        <v>25.177896499633789</v>
      </c>
      <c r="J5275" s="5"/>
      <c r="K5275" s="7" t="s">
        <v>839</v>
      </c>
      <c r="L5275" s="7" t="s">
        <v>840</v>
      </c>
      <c r="M5275" s="7" t="s">
        <v>233</v>
      </c>
      <c r="N5275" t="s">
        <v>3656</v>
      </c>
    </row>
    <row r="5276" spans="1:14" x14ac:dyDescent="0.25">
      <c r="A5276" s="7" t="s">
        <v>560</v>
      </c>
      <c r="B5276" s="7" t="s">
        <v>562</v>
      </c>
      <c r="C5276" s="7"/>
      <c r="D5276" s="6" t="s">
        <v>159</v>
      </c>
      <c r="E5276" s="7">
        <v>24.198837280273438</v>
      </c>
      <c r="F5276" s="5"/>
      <c r="G5276" s="7">
        <v>40.925426483154297</v>
      </c>
      <c r="H5276" s="5"/>
      <c r="I5276" s="7">
        <v>24.514707565307617</v>
      </c>
      <c r="J5276" s="5"/>
      <c r="K5276" s="7" t="s">
        <v>839</v>
      </c>
      <c r="L5276" s="7" t="s">
        <v>840</v>
      </c>
      <c r="M5276" s="7" t="s">
        <v>233</v>
      </c>
      <c r="N5276" t="s">
        <v>3656</v>
      </c>
    </row>
    <row r="5277" spans="1:14" x14ac:dyDescent="0.25">
      <c r="A5277" s="7" t="s">
        <v>575</v>
      </c>
      <c r="B5277" s="7" t="s">
        <v>576</v>
      </c>
      <c r="C5277" s="7"/>
      <c r="D5277" s="6" t="s">
        <v>159</v>
      </c>
      <c r="E5277" s="7">
        <v>22.194751739501953</v>
      </c>
      <c r="F5277" s="5"/>
      <c r="G5277" s="7">
        <v>31.244091033935547</v>
      </c>
      <c r="H5277" s="5"/>
      <c r="I5277" s="7">
        <v>22.914125442504883</v>
      </c>
      <c r="J5277" s="5"/>
      <c r="K5277" s="7" t="s">
        <v>837</v>
      </c>
      <c r="L5277" s="7" t="s">
        <v>838</v>
      </c>
      <c r="M5277" s="7" t="s">
        <v>233</v>
      </c>
      <c r="N5277" t="s">
        <v>3657</v>
      </c>
    </row>
    <row r="5278" spans="1:14" x14ac:dyDescent="0.25">
      <c r="A5278" s="7" t="s">
        <v>575</v>
      </c>
      <c r="B5278" s="7" t="s">
        <v>577</v>
      </c>
      <c r="C5278" s="7"/>
      <c r="D5278" s="6" t="s">
        <v>159</v>
      </c>
      <c r="E5278" s="7">
        <v>22.403745651245117</v>
      </c>
      <c r="F5278" s="5"/>
      <c r="G5278" s="7">
        <v>31.17317008972168</v>
      </c>
      <c r="H5278" s="5"/>
      <c r="I5278" s="7">
        <v>23.202306747436523</v>
      </c>
      <c r="J5278" s="5"/>
      <c r="K5278" s="7" t="s">
        <v>837</v>
      </c>
      <c r="L5278" s="7" t="s">
        <v>838</v>
      </c>
      <c r="M5278" s="7" t="s">
        <v>233</v>
      </c>
      <c r="N5278" t="s">
        <v>3657</v>
      </c>
    </row>
    <row r="5279" spans="1:14" x14ac:dyDescent="0.25">
      <c r="A5279" s="7" t="s">
        <v>575</v>
      </c>
      <c r="B5279" s="7" t="s">
        <v>576</v>
      </c>
      <c r="C5279" s="7"/>
      <c r="D5279" s="6" t="s">
        <v>159</v>
      </c>
      <c r="E5279" s="7">
        <v>22.545782089233398</v>
      </c>
      <c r="F5279" s="5"/>
      <c r="G5279" s="7">
        <v>31.287572860717773</v>
      </c>
      <c r="H5279" s="5"/>
      <c r="I5279" s="7">
        <v>23.022830963134766</v>
      </c>
      <c r="J5279" s="5"/>
      <c r="K5279" s="7" t="s">
        <v>839</v>
      </c>
      <c r="L5279" s="7" t="s">
        <v>840</v>
      </c>
      <c r="M5279" s="7" t="s">
        <v>233</v>
      </c>
      <c r="N5279" t="s">
        <v>3658</v>
      </c>
    </row>
    <row r="5280" spans="1:14" x14ac:dyDescent="0.25">
      <c r="A5280" s="7" t="s">
        <v>575</v>
      </c>
      <c r="B5280" s="7" t="s">
        <v>577</v>
      </c>
      <c r="C5280" s="7"/>
      <c r="D5280" s="6" t="s">
        <v>159</v>
      </c>
      <c r="E5280" s="7">
        <v>22.521757125854492</v>
      </c>
      <c r="F5280" s="5"/>
      <c r="G5280" s="7">
        <v>30.559822082519531</v>
      </c>
      <c r="H5280" s="5"/>
      <c r="I5280" s="7">
        <v>22.826187133789063</v>
      </c>
      <c r="J5280" s="5"/>
      <c r="K5280" s="7" t="s">
        <v>839</v>
      </c>
      <c r="L5280" s="7" t="s">
        <v>840</v>
      </c>
      <c r="M5280" s="7" t="s">
        <v>233</v>
      </c>
      <c r="N5280" t="s">
        <v>3658</v>
      </c>
    </row>
    <row r="5281" spans="1:14" x14ac:dyDescent="0.25">
      <c r="A5281" s="7" t="s">
        <v>588</v>
      </c>
      <c r="B5281" s="7" t="s">
        <v>0</v>
      </c>
      <c r="C5281" s="7"/>
      <c r="D5281" s="6" t="s">
        <v>159</v>
      </c>
      <c r="E5281" s="7">
        <v>23.466039657592773</v>
      </c>
      <c r="F5281" s="5"/>
      <c r="G5281" s="7">
        <v>31.946771621704102</v>
      </c>
      <c r="H5281" s="5"/>
      <c r="I5281" s="7">
        <v>24.549896240234375</v>
      </c>
      <c r="J5281" s="5"/>
      <c r="K5281" s="7" t="s">
        <v>837</v>
      </c>
      <c r="L5281" s="7" t="s">
        <v>838</v>
      </c>
      <c r="M5281" s="7" t="s">
        <v>233</v>
      </c>
      <c r="N5281" t="s">
        <v>3659</v>
      </c>
    </row>
    <row r="5282" spans="1:14" x14ac:dyDescent="0.25">
      <c r="A5282" s="7" t="s">
        <v>588</v>
      </c>
      <c r="B5282" s="7" t="s">
        <v>6</v>
      </c>
      <c r="C5282" s="7"/>
      <c r="D5282" s="6" t="s">
        <v>159</v>
      </c>
      <c r="E5282" s="7">
        <v>22.69587516784668</v>
      </c>
      <c r="F5282" s="5"/>
      <c r="G5282" s="7">
        <v>31.110151290893555</v>
      </c>
      <c r="H5282" s="5"/>
      <c r="I5282" s="7">
        <v>23.686613082885742</v>
      </c>
      <c r="J5282" s="5"/>
      <c r="K5282" s="7" t="s">
        <v>837</v>
      </c>
      <c r="L5282" s="7" t="s">
        <v>838</v>
      </c>
      <c r="M5282" s="7" t="s">
        <v>233</v>
      </c>
      <c r="N5282" t="s">
        <v>3659</v>
      </c>
    </row>
    <row r="5283" spans="1:14" x14ac:dyDescent="0.25">
      <c r="A5283" s="7" t="s">
        <v>588</v>
      </c>
      <c r="B5283" s="7" t="s">
        <v>0</v>
      </c>
      <c r="C5283" s="7"/>
      <c r="D5283" s="6" t="s">
        <v>159</v>
      </c>
      <c r="E5283" s="7">
        <v>23.453166961669922</v>
      </c>
      <c r="F5283" s="5"/>
      <c r="G5283" s="7">
        <v>30.818204879760742</v>
      </c>
      <c r="H5283" s="5"/>
      <c r="I5283" s="7">
        <v>24.571599960327148</v>
      </c>
      <c r="J5283" s="5"/>
      <c r="K5283" s="7" t="s">
        <v>839</v>
      </c>
      <c r="L5283" s="7" t="s">
        <v>840</v>
      </c>
      <c r="M5283" s="7" t="s">
        <v>233</v>
      </c>
      <c r="N5283" t="s">
        <v>3660</v>
      </c>
    </row>
    <row r="5284" spans="1:14" x14ac:dyDescent="0.25">
      <c r="A5284" s="7" t="s">
        <v>588</v>
      </c>
      <c r="B5284" s="7" t="s">
        <v>6</v>
      </c>
      <c r="C5284" s="7"/>
      <c r="D5284" s="6" t="s">
        <v>159</v>
      </c>
      <c r="E5284" s="7">
        <v>23.351606369018555</v>
      </c>
      <c r="F5284" s="5"/>
      <c r="G5284" s="7">
        <v>31.103404998779297</v>
      </c>
      <c r="H5284" s="5"/>
      <c r="I5284" s="7">
        <v>24.347402572631836</v>
      </c>
      <c r="J5284" s="5"/>
      <c r="K5284" s="7" t="s">
        <v>839</v>
      </c>
      <c r="L5284" s="7" t="s">
        <v>840</v>
      </c>
      <c r="M5284" s="7" t="s">
        <v>233</v>
      </c>
      <c r="N5284" t="s">
        <v>3660</v>
      </c>
    </row>
    <row r="5285" spans="1:14" x14ac:dyDescent="0.25">
      <c r="A5285" s="7" t="s">
        <v>572</v>
      </c>
      <c r="B5285" s="7" t="s">
        <v>573</v>
      </c>
      <c r="C5285" s="7"/>
      <c r="D5285" s="6" t="s">
        <v>159</v>
      </c>
      <c r="E5285" s="7">
        <v>23.278341293334961</v>
      </c>
      <c r="F5285" s="5"/>
      <c r="G5285" s="7">
        <v>31.330547332763672</v>
      </c>
      <c r="H5285" s="5"/>
      <c r="I5285" s="7">
        <v>45</v>
      </c>
      <c r="J5285" s="5"/>
      <c r="K5285" s="7" t="s">
        <v>837</v>
      </c>
      <c r="L5285" s="7" t="s">
        <v>838</v>
      </c>
      <c r="M5285" s="7" t="s">
        <v>233</v>
      </c>
      <c r="N5285" t="s">
        <v>3661</v>
      </c>
    </row>
    <row r="5286" spans="1:14" x14ac:dyDescent="0.25">
      <c r="A5286" s="7" t="s">
        <v>572</v>
      </c>
      <c r="B5286" s="7" t="s">
        <v>574</v>
      </c>
      <c r="C5286" s="7"/>
      <c r="D5286" s="6" t="s">
        <v>159</v>
      </c>
      <c r="E5286" s="7">
        <v>22.311618804931641</v>
      </c>
      <c r="F5286" s="5"/>
      <c r="G5286" s="7">
        <v>31.822420120239258</v>
      </c>
      <c r="H5286" s="5"/>
      <c r="I5286" s="7">
        <v>45</v>
      </c>
      <c r="J5286" s="5"/>
      <c r="K5286" s="7" t="s">
        <v>837</v>
      </c>
      <c r="L5286" s="7" t="s">
        <v>838</v>
      </c>
      <c r="M5286" s="7" t="s">
        <v>233</v>
      </c>
      <c r="N5286" t="s">
        <v>3661</v>
      </c>
    </row>
    <row r="5287" spans="1:14" x14ac:dyDescent="0.25">
      <c r="A5287" s="7" t="s">
        <v>572</v>
      </c>
      <c r="B5287" s="7" t="s">
        <v>573</v>
      </c>
      <c r="C5287" s="7"/>
      <c r="D5287" s="6" t="s">
        <v>159</v>
      </c>
      <c r="E5287" s="7">
        <v>22.693778991699219</v>
      </c>
      <c r="F5287" s="5"/>
      <c r="G5287" s="7">
        <v>31.271867752075195</v>
      </c>
      <c r="H5287" s="5"/>
      <c r="I5287" s="7">
        <v>45</v>
      </c>
      <c r="J5287" s="5"/>
      <c r="K5287" s="7" t="s">
        <v>839</v>
      </c>
      <c r="L5287" s="7" t="s">
        <v>840</v>
      </c>
      <c r="M5287" s="7" t="s">
        <v>233</v>
      </c>
      <c r="N5287" t="s">
        <v>3662</v>
      </c>
    </row>
    <row r="5288" spans="1:14" x14ac:dyDescent="0.25">
      <c r="A5288" s="7" t="s">
        <v>572</v>
      </c>
      <c r="B5288" s="7" t="s">
        <v>574</v>
      </c>
      <c r="C5288" s="7"/>
      <c r="D5288" s="6" t="s">
        <v>159</v>
      </c>
      <c r="E5288" s="7">
        <v>22.696773529052734</v>
      </c>
      <c r="F5288" s="5"/>
      <c r="G5288" s="7">
        <v>31.363029479980469</v>
      </c>
      <c r="H5288" s="5"/>
      <c r="I5288" s="7">
        <v>45</v>
      </c>
      <c r="J5288" s="5"/>
      <c r="K5288" s="7" t="s">
        <v>839</v>
      </c>
      <c r="L5288" s="7" t="s">
        <v>840</v>
      </c>
      <c r="M5288" s="7" t="s">
        <v>233</v>
      </c>
      <c r="N5288" t="s">
        <v>3662</v>
      </c>
    </row>
    <row r="5289" spans="1:14" x14ac:dyDescent="0.25">
      <c r="A5289" s="7" t="s">
        <v>587</v>
      </c>
      <c r="B5289" s="7" t="s">
        <v>579</v>
      </c>
      <c r="C5289" s="7"/>
      <c r="D5289" s="6" t="s">
        <v>159</v>
      </c>
      <c r="E5289" s="7">
        <v>21.215314865112305</v>
      </c>
      <c r="F5289" s="5"/>
      <c r="G5289" s="7">
        <v>30.409894943237305</v>
      </c>
      <c r="H5289" s="5"/>
      <c r="I5289" s="7">
        <v>45</v>
      </c>
      <c r="J5289" s="5"/>
      <c r="K5289" s="7" t="s">
        <v>837</v>
      </c>
      <c r="L5289" s="7" t="s">
        <v>838</v>
      </c>
      <c r="M5289" s="7" t="s">
        <v>233</v>
      </c>
      <c r="N5289" t="s">
        <v>3663</v>
      </c>
    </row>
    <row r="5290" spans="1:14" x14ac:dyDescent="0.25">
      <c r="A5290" s="7" t="s">
        <v>587</v>
      </c>
      <c r="B5290" s="7" t="s">
        <v>580</v>
      </c>
      <c r="C5290" s="7"/>
      <c r="D5290" s="6" t="s">
        <v>159</v>
      </c>
      <c r="E5290" s="7">
        <v>22.462757110595703</v>
      </c>
      <c r="F5290" s="5"/>
      <c r="G5290" s="7">
        <v>31.29063606262207</v>
      </c>
      <c r="H5290" s="5"/>
      <c r="I5290" s="7">
        <v>45</v>
      </c>
      <c r="J5290" s="5"/>
      <c r="K5290" s="7" t="s">
        <v>837</v>
      </c>
      <c r="L5290" s="7" t="s">
        <v>838</v>
      </c>
      <c r="M5290" s="7" t="s">
        <v>233</v>
      </c>
      <c r="N5290" t="s">
        <v>3663</v>
      </c>
    </row>
    <row r="5291" spans="1:14" x14ac:dyDescent="0.25">
      <c r="A5291" s="7" t="s">
        <v>587</v>
      </c>
      <c r="B5291" s="7" t="s">
        <v>579</v>
      </c>
      <c r="C5291" s="7"/>
      <c r="D5291" s="6" t="s">
        <v>159</v>
      </c>
      <c r="E5291" s="7">
        <v>22.846902847290039</v>
      </c>
      <c r="F5291" s="5"/>
      <c r="G5291" s="7">
        <v>30.406589508056641</v>
      </c>
      <c r="H5291" s="5"/>
      <c r="I5291" s="7">
        <v>45</v>
      </c>
      <c r="J5291" s="5"/>
      <c r="K5291" s="7" t="s">
        <v>839</v>
      </c>
      <c r="L5291" s="7" t="s">
        <v>840</v>
      </c>
      <c r="M5291" s="7" t="s">
        <v>233</v>
      </c>
      <c r="N5291" t="s">
        <v>3664</v>
      </c>
    </row>
    <row r="5292" spans="1:14" x14ac:dyDescent="0.25">
      <c r="A5292" s="7" t="s">
        <v>587</v>
      </c>
      <c r="B5292" s="7" t="s">
        <v>580</v>
      </c>
      <c r="C5292" s="7"/>
      <c r="D5292" s="6" t="s">
        <v>159</v>
      </c>
      <c r="E5292" s="7">
        <v>22.288774490356445</v>
      </c>
      <c r="F5292" s="5"/>
      <c r="G5292" s="7">
        <v>30.403392791748047</v>
      </c>
      <c r="H5292" s="5"/>
      <c r="I5292" s="7">
        <v>45</v>
      </c>
      <c r="J5292" s="5"/>
      <c r="K5292" s="7" t="s">
        <v>839</v>
      </c>
      <c r="L5292" s="7" t="s">
        <v>840</v>
      </c>
      <c r="M5292" s="7" t="s">
        <v>233</v>
      </c>
      <c r="N5292" t="s">
        <v>3664</v>
      </c>
    </row>
    <row r="5293" spans="1:14" x14ac:dyDescent="0.25">
      <c r="A5293" s="7">
        <v>0</v>
      </c>
      <c r="B5293" s="7" t="s">
        <v>7</v>
      </c>
      <c r="C5293" s="7"/>
      <c r="D5293" s="6" t="s">
        <v>159</v>
      </c>
      <c r="E5293" s="7">
        <v>37.052810668945313</v>
      </c>
      <c r="F5293" s="5"/>
      <c r="G5293" s="7">
        <v>45</v>
      </c>
      <c r="H5293" s="5"/>
      <c r="I5293" s="7">
        <v>37.325794219970703</v>
      </c>
      <c r="J5293" s="5"/>
      <c r="K5293" s="7" t="s">
        <v>841</v>
      </c>
      <c r="L5293" s="7" t="s">
        <v>842</v>
      </c>
      <c r="M5293" s="7" t="s">
        <v>233</v>
      </c>
      <c r="N5293" t="s">
        <v>3665</v>
      </c>
    </row>
    <row r="5294" spans="1:14" x14ac:dyDescent="0.25">
      <c r="A5294" s="7">
        <v>0</v>
      </c>
      <c r="B5294" s="7" t="s">
        <v>8</v>
      </c>
      <c r="C5294" s="7"/>
      <c r="D5294" s="6" t="s">
        <v>159</v>
      </c>
      <c r="E5294" s="7">
        <v>45</v>
      </c>
      <c r="F5294" s="5"/>
      <c r="G5294" s="7">
        <v>45</v>
      </c>
      <c r="H5294" s="5"/>
      <c r="I5294" s="7">
        <v>45</v>
      </c>
      <c r="J5294" s="5"/>
      <c r="K5294" s="7" t="s">
        <v>841</v>
      </c>
      <c r="L5294" s="7" t="s">
        <v>842</v>
      </c>
      <c r="M5294" s="7" t="s">
        <v>233</v>
      </c>
      <c r="N5294" t="s">
        <v>3665</v>
      </c>
    </row>
    <row r="5295" spans="1:14" x14ac:dyDescent="0.25">
      <c r="A5295" s="7">
        <v>0</v>
      </c>
      <c r="B5295" s="7" t="s">
        <v>7</v>
      </c>
      <c r="C5295" s="7"/>
      <c r="D5295" s="6" t="s">
        <v>159</v>
      </c>
      <c r="E5295" s="7">
        <v>45</v>
      </c>
      <c r="F5295" s="5"/>
      <c r="G5295" s="7">
        <v>45</v>
      </c>
      <c r="H5295" s="5"/>
      <c r="I5295" s="7">
        <v>45</v>
      </c>
      <c r="J5295" s="5"/>
      <c r="K5295" s="7" t="s">
        <v>843</v>
      </c>
      <c r="L5295" s="7" t="s">
        <v>844</v>
      </c>
      <c r="M5295" s="7" t="s">
        <v>233</v>
      </c>
      <c r="N5295" t="s">
        <v>3666</v>
      </c>
    </row>
    <row r="5296" spans="1:14" x14ac:dyDescent="0.25">
      <c r="A5296" s="7">
        <v>0</v>
      </c>
      <c r="B5296" s="7" t="s">
        <v>8</v>
      </c>
      <c r="C5296" s="7"/>
      <c r="D5296" s="6" t="s">
        <v>159</v>
      </c>
      <c r="E5296" s="7">
        <v>33.023242950439453</v>
      </c>
      <c r="F5296" s="5"/>
      <c r="G5296" s="7">
        <v>45</v>
      </c>
      <c r="H5296" s="5"/>
      <c r="I5296" s="7">
        <v>45</v>
      </c>
      <c r="J5296" s="5"/>
      <c r="K5296" s="7" t="s">
        <v>843</v>
      </c>
      <c r="L5296" s="7" t="s">
        <v>844</v>
      </c>
      <c r="M5296" s="7" t="s">
        <v>233</v>
      </c>
      <c r="N5296" t="s">
        <v>3666</v>
      </c>
    </row>
    <row r="5297" spans="1:14" x14ac:dyDescent="0.25">
      <c r="A5297" s="7">
        <v>0</v>
      </c>
      <c r="B5297" s="7" t="s">
        <v>7</v>
      </c>
      <c r="C5297" s="7"/>
      <c r="D5297" s="6" t="s">
        <v>159</v>
      </c>
      <c r="E5297" s="7">
        <v>45</v>
      </c>
      <c r="F5297" s="5"/>
      <c r="G5297" s="7">
        <v>45</v>
      </c>
      <c r="H5297" s="5"/>
      <c r="I5297" s="7">
        <v>36.784259796142578</v>
      </c>
      <c r="J5297" s="5"/>
      <c r="K5297" s="7" t="s">
        <v>845</v>
      </c>
      <c r="L5297" s="7" t="s">
        <v>846</v>
      </c>
      <c r="M5297" s="7" t="s">
        <v>233</v>
      </c>
      <c r="N5297" t="s">
        <v>3667</v>
      </c>
    </row>
    <row r="5298" spans="1:14" x14ac:dyDescent="0.25">
      <c r="A5298" s="7">
        <v>0</v>
      </c>
      <c r="B5298" s="7" t="s">
        <v>8</v>
      </c>
      <c r="C5298" s="7"/>
      <c r="D5298" s="6" t="s">
        <v>159</v>
      </c>
      <c r="E5298" s="7">
        <v>32.535175323486328</v>
      </c>
      <c r="F5298" s="5"/>
      <c r="G5298" s="7">
        <v>45</v>
      </c>
      <c r="H5298" s="5"/>
      <c r="I5298" s="7">
        <v>40.019676208496094</v>
      </c>
      <c r="J5298" s="5"/>
      <c r="K5298" s="7" t="s">
        <v>845</v>
      </c>
      <c r="L5298" s="7" t="s">
        <v>846</v>
      </c>
      <c r="M5298" s="7" t="s">
        <v>233</v>
      </c>
      <c r="N5298" t="s">
        <v>3667</v>
      </c>
    </row>
    <row r="5299" spans="1:14" x14ac:dyDescent="0.25">
      <c r="A5299" s="7" t="s">
        <v>566</v>
      </c>
      <c r="B5299" s="7" t="s">
        <v>567</v>
      </c>
      <c r="C5299" s="7"/>
      <c r="D5299" s="6" t="s">
        <v>159</v>
      </c>
      <c r="E5299" s="7">
        <v>24.726806640625</v>
      </c>
      <c r="F5299" s="5"/>
      <c r="G5299" s="7">
        <v>34.331840515136719</v>
      </c>
      <c r="H5299" s="5"/>
      <c r="I5299" s="7">
        <v>24.978290557861328</v>
      </c>
      <c r="J5299" s="5"/>
      <c r="K5299" s="7" t="s">
        <v>841</v>
      </c>
      <c r="L5299" s="7" t="s">
        <v>842</v>
      </c>
      <c r="M5299" s="7" t="s">
        <v>233</v>
      </c>
      <c r="N5299" t="s">
        <v>3668</v>
      </c>
    </row>
    <row r="5300" spans="1:14" x14ac:dyDescent="0.25">
      <c r="A5300" s="7" t="s">
        <v>566</v>
      </c>
      <c r="B5300" s="7" t="s">
        <v>568</v>
      </c>
      <c r="C5300" s="7"/>
      <c r="D5300" s="6" t="s">
        <v>159</v>
      </c>
      <c r="E5300" s="7">
        <v>25.148565292358398</v>
      </c>
      <c r="F5300" s="5"/>
      <c r="G5300" s="7">
        <v>33.594509124755859</v>
      </c>
      <c r="H5300" s="5"/>
      <c r="I5300" s="7">
        <v>25.423728942871094</v>
      </c>
      <c r="J5300" s="5"/>
      <c r="K5300" s="7" t="s">
        <v>841</v>
      </c>
      <c r="L5300" s="7" t="s">
        <v>842</v>
      </c>
      <c r="M5300" s="7" t="s">
        <v>233</v>
      </c>
      <c r="N5300" t="s">
        <v>3668</v>
      </c>
    </row>
    <row r="5301" spans="1:14" x14ac:dyDescent="0.25">
      <c r="A5301" s="7" t="s">
        <v>566</v>
      </c>
      <c r="B5301" s="7" t="s">
        <v>567</v>
      </c>
      <c r="C5301" s="7"/>
      <c r="D5301" s="6" t="s">
        <v>159</v>
      </c>
      <c r="E5301" s="7">
        <v>25.234254837036133</v>
      </c>
      <c r="F5301" s="5"/>
      <c r="G5301" s="7">
        <v>34.413360595703125</v>
      </c>
      <c r="H5301" s="5"/>
      <c r="I5301" s="7">
        <v>25.316524505615234</v>
      </c>
      <c r="J5301" s="5"/>
      <c r="K5301" s="7" t="s">
        <v>843</v>
      </c>
      <c r="L5301" s="7" t="s">
        <v>844</v>
      </c>
      <c r="M5301" s="7" t="s">
        <v>233</v>
      </c>
      <c r="N5301" t="s">
        <v>3669</v>
      </c>
    </row>
    <row r="5302" spans="1:14" x14ac:dyDescent="0.25">
      <c r="A5302" s="7" t="s">
        <v>566</v>
      </c>
      <c r="B5302" s="7" t="s">
        <v>568</v>
      </c>
      <c r="C5302" s="7"/>
      <c r="D5302" s="6" t="s">
        <v>159</v>
      </c>
      <c r="E5302" s="7">
        <v>25.07914924621582</v>
      </c>
      <c r="F5302" s="5"/>
      <c r="G5302" s="7">
        <v>33.419795989990234</v>
      </c>
      <c r="H5302" s="5"/>
      <c r="I5302" s="7">
        <v>25.276569366455078</v>
      </c>
      <c r="J5302" s="5"/>
      <c r="K5302" s="7" t="s">
        <v>843</v>
      </c>
      <c r="L5302" s="7" t="s">
        <v>844</v>
      </c>
      <c r="M5302" s="7" t="s">
        <v>233</v>
      </c>
      <c r="N5302" t="s">
        <v>3669</v>
      </c>
    </row>
    <row r="5303" spans="1:14" x14ac:dyDescent="0.25">
      <c r="A5303" s="7" t="s">
        <v>566</v>
      </c>
      <c r="B5303" s="7" t="s">
        <v>567</v>
      </c>
      <c r="C5303" s="7"/>
      <c r="D5303" s="6" t="s">
        <v>159</v>
      </c>
      <c r="E5303" s="7">
        <v>24.945026397705078</v>
      </c>
      <c r="F5303" s="5"/>
      <c r="G5303" s="7">
        <v>32.964881896972656</v>
      </c>
      <c r="H5303" s="5"/>
      <c r="I5303" s="7">
        <v>25.491613388061523</v>
      </c>
      <c r="J5303" s="5"/>
      <c r="K5303" s="7" t="s">
        <v>845</v>
      </c>
      <c r="L5303" s="7" t="s">
        <v>846</v>
      </c>
      <c r="M5303" s="7" t="s">
        <v>233</v>
      </c>
      <c r="N5303" t="s">
        <v>3670</v>
      </c>
    </row>
    <row r="5304" spans="1:14" x14ac:dyDescent="0.25">
      <c r="A5304" s="7" t="s">
        <v>566</v>
      </c>
      <c r="B5304" s="7" t="s">
        <v>568</v>
      </c>
      <c r="C5304" s="7"/>
      <c r="D5304" s="6" t="s">
        <v>159</v>
      </c>
      <c r="E5304" s="7">
        <v>25.288240432739258</v>
      </c>
      <c r="F5304" s="5"/>
      <c r="G5304" s="7">
        <v>33.034664154052734</v>
      </c>
      <c r="H5304" s="5"/>
      <c r="I5304" s="7">
        <v>25.646289825439453</v>
      </c>
      <c r="J5304" s="5"/>
      <c r="K5304" s="7" t="s">
        <v>845</v>
      </c>
      <c r="L5304" s="7" t="s">
        <v>846</v>
      </c>
      <c r="M5304" s="7" t="s">
        <v>233</v>
      </c>
      <c r="N5304" t="s">
        <v>3670</v>
      </c>
    </row>
    <row r="5305" spans="1:14" x14ac:dyDescent="0.25">
      <c r="A5305" s="7" t="s">
        <v>569</v>
      </c>
      <c r="B5305" s="7" t="s">
        <v>570</v>
      </c>
      <c r="C5305" s="7"/>
      <c r="D5305" s="6" t="s">
        <v>159</v>
      </c>
      <c r="E5305" s="7">
        <v>33.648277282714844</v>
      </c>
      <c r="F5305" s="5"/>
      <c r="G5305" s="7">
        <v>45</v>
      </c>
      <c r="H5305" s="5"/>
      <c r="I5305" s="7">
        <v>34.799247741699219</v>
      </c>
      <c r="J5305" s="5"/>
      <c r="K5305" s="7" t="s">
        <v>841</v>
      </c>
      <c r="L5305" s="7" t="s">
        <v>842</v>
      </c>
      <c r="M5305" s="7" t="s">
        <v>233</v>
      </c>
      <c r="N5305" t="s">
        <v>3671</v>
      </c>
    </row>
    <row r="5306" spans="1:14" x14ac:dyDescent="0.25">
      <c r="A5306" s="7" t="s">
        <v>569</v>
      </c>
      <c r="B5306" s="7" t="s">
        <v>571</v>
      </c>
      <c r="C5306" s="7"/>
      <c r="D5306" s="6" t="s">
        <v>159</v>
      </c>
      <c r="E5306" s="7">
        <v>34.945964813232422</v>
      </c>
      <c r="F5306" s="5"/>
      <c r="G5306" s="7">
        <v>45</v>
      </c>
      <c r="H5306" s="5"/>
      <c r="I5306" s="7">
        <v>35.038322448730469</v>
      </c>
      <c r="J5306" s="5"/>
      <c r="K5306" s="7" t="s">
        <v>841</v>
      </c>
      <c r="L5306" s="7" t="s">
        <v>842</v>
      </c>
      <c r="M5306" s="7" t="s">
        <v>233</v>
      </c>
      <c r="N5306" t="s">
        <v>3671</v>
      </c>
    </row>
    <row r="5307" spans="1:14" x14ac:dyDescent="0.25">
      <c r="A5307" s="7" t="s">
        <v>569</v>
      </c>
      <c r="B5307" s="7" t="s">
        <v>570</v>
      </c>
      <c r="C5307" s="7"/>
      <c r="D5307" s="6" t="s">
        <v>159</v>
      </c>
      <c r="E5307" s="7">
        <v>32.506622314453125</v>
      </c>
      <c r="F5307" s="5"/>
      <c r="G5307" s="7">
        <v>45</v>
      </c>
      <c r="H5307" s="5"/>
      <c r="I5307" s="7">
        <v>33.101539611816406</v>
      </c>
      <c r="J5307" s="5"/>
      <c r="K5307" s="7" t="s">
        <v>843</v>
      </c>
      <c r="L5307" s="7" t="s">
        <v>844</v>
      </c>
      <c r="M5307" s="7" t="s">
        <v>233</v>
      </c>
      <c r="N5307" t="s">
        <v>3672</v>
      </c>
    </row>
    <row r="5308" spans="1:14" x14ac:dyDescent="0.25">
      <c r="A5308" s="7" t="s">
        <v>569</v>
      </c>
      <c r="B5308" s="7" t="s">
        <v>571</v>
      </c>
      <c r="C5308" s="7"/>
      <c r="D5308" s="6" t="s">
        <v>159</v>
      </c>
      <c r="E5308" s="7">
        <v>34.199848175048828</v>
      </c>
      <c r="F5308" s="5"/>
      <c r="G5308" s="7">
        <v>45</v>
      </c>
      <c r="H5308" s="5"/>
      <c r="I5308" s="7">
        <v>34.46044921875</v>
      </c>
      <c r="J5308" s="5"/>
      <c r="K5308" s="7" t="s">
        <v>843</v>
      </c>
      <c r="L5308" s="7" t="s">
        <v>844</v>
      </c>
      <c r="M5308" s="7" t="s">
        <v>233</v>
      </c>
      <c r="N5308" t="s">
        <v>3672</v>
      </c>
    </row>
    <row r="5309" spans="1:14" x14ac:dyDescent="0.25">
      <c r="A5309" s="7" t="s">
        <v>569</v>
      </c>
      <c r="B5309" s="7" t="s">
        <v>570</v>
      </c>
      <c r="C5309" s="7"/>
      <c r="D5309" s="6" t="s">
        <v>159</v>
      </c>
      <c r="E5309" s="7">
        <v>33.897689819335938</v>
      </c>
      <c r="F5309" s="5"/>
      <c r="G5309" s="7">
        <v>45</v>
      </c>
      <c r="H5309" s="5"/>
      <c r="I5309" s="7">
        <v>35.957256317138672</v>
      </c>
      <c r="J5309" s="5"/>
      <c r="K5309" s="7" t="s">
        <v>845</v>
      </c>
      <c r="L5309" s="7" t="s">
        <v>846</v>
      </c>
      <c r="M5309" s="7" t="s">
        <v>233</v>
      </c>
      <c r="N5309" t="s">
        <v>3673</v>
      </c>
    </row>
    <row r="5310" spans="1:14" x14ac:dyDescent="0.25">
      <c r="A5310" s="7" t="s">
        <v>569</v>
      </c>
      <c r="B5310" s="7" t="s">
        <v>571</v>
      </c>
      <c r="C5310" s="7"/>
      <c r="D5310" s="6" t="s">
        <v>159</v>
      </c>
      <c r="E5310" s="7">
        <v>36.203372955322266</v>
      </c>
      <c r="F5310" s="5"/>
      <c r="G5310" s="7">
        <v>45</v>
      </c>
      <c r="H5310" s="5"/>
      <c r="I5310" s="7">
        <v>36.986190795898438</v>
      </c>
      <c r="J5310" s="5"/>
      <c r="K5310" s="7" t="s">
        <v>845</v>
      </c>
      <c r="L5310" s="7" t="s">
        <v>846</v>
      </c>
      <c r="M5310" s="7" t="s">
        <v>233</v>
      </c>
      <c r="N5310" t="s">
        <v>3673</v>
      </c>
    </row>
    <row r="5311" spans="1:14" x14ac:dyDescent="0.25">
      <c r="A5311" s="7" t="s">
        <v>563</v>
      </c>
      <c r="B5311" s="7" t="s">
        <v>564</v>
      </c>
      <c r="C5311" s="7"/>
      <c r="D5311" s="6" t="s">
        <v>159</v>
      </c>
      <c r="E5311" s="7">
        <v>22.962142944335938</v>
      </c>
      <c r="F5311" s="5"/>
      <c r="G5311" s="7">
        <v>31.279674530029297</v>
      </c>
      <c r="H5311" s="5"/>
      <c r="I5311" s="7">
        <v>23.467647552490234</v>
      </c>
      <c r="J5311" s="5"/>
      <c r="K5311" s="7" t="s">
        <v>841</v>
      </c>
      <c r="L5311" s="7" t="s">
        <v>842</v>
      </c>
      <c r="M5311" s="7" t="s">
        <v>233</v>
      </c>
      <c r="N5311" t="s">
        <v>3674</v>
      </c>
    </row>
    <row r="5312" spans="1:14" x14ac:dyDescent="0.25">
      <c r="A5312" s="7" t="s">
        <v>563</v>
      </c>
      <c r="B5312" s="7" t="s">
        <v>565</v>
      </c>
      <c r="C5312" s="7"/>
      <c r="D5312" s="6" t="s">
        <v>159</v>
      </c>
      <c r="E5312" s="7">
        <v>22.757717132568359</v>
      </c>
      <c r="F5312" s="5"/>
      <c r="G5312" s="7">
        <v>30.133823394775391</v>
      </c>
      <c r="H5312" s="5"/>
      <c r="I5312" s="7">
        <v>23.269636154174805</v>
      </c>
      <c r="J5312" s="5"/>
      <c r="K5312" s="7" t="s">
        <v>841</v>
      </c>
      <c r="L5312" s="7" t="s">
        <v>842</v>
      </c>
      <c r="M5312" s="7" t="s">
        <v>233</v>
      </c>
      <c r="N5312" t="s">
        <v>3674</v>
      </c>
    </row>
    <row r="5313" spans="1:14" x14ac:dyDescent="0.25">
      <c r="A5313" s="7" t="s">
        <v>563</v>
      </c>
      <c r="B5313" s="7" t="s">
        <v>564</v>
      </c>
      <c r="C5313" s="7"/>
      <c r="D5313" s="6" t="s">
        <v>159</v>
      </c>
      <c r="E5313" s="7">
        <v>22.904872894287109</v>
      </c>
      <c r="F5313" s="5"/>
      <c r="G5313" s="7">
        <v>31.71246337890625</v>
      </c>
      <c r="H5313" s="5"/>
      <c r="I5313" s="7">
        <v>23.674770355224609</v>
      </c>
      <c r="J5313" s="5"/>
      <c r="K5313" s="7" t="s">
        <v>843</v>
      </c>
      <c r="L5313" s="7" t="s">
        <v>844</v>
      </c>
      <c r="M5313" s="7" t="s">
        <v>233</v>
      </c>
      <c r="N5313" t="s">
        <v>3675</v>
      </c>
    </row>
    <row r="5314" spans="1:14" x14ac:dyDescent="0.25">
      <c r="A5314" s="7" t="s">
        <v>563</v>
      </c>
      <c r="B5314" s="7" t="s">
        <v>565</v>
      </c>
      <c r="C5314" s="7"/>
      <c r="D5314" s="6" t="s">
        <v>159</v>
      </c>
      <c r="E5314" s="7">
        <v>22.799001693725586</v>
      </c>
      <c r="F5314" s="5"/>
      <c r="G5314" s="7">
        <v>31.070556640625</v>
      </c>
      <c r="H5314" s="5"/>
      <c r="I5314" s="7">
        <v>23.540355682373047</v>
      </c>
      <c r="J5314" s="5"/>
      <c r="K5314" s="7" t="s">
        <v>843</v>
      </c>
      <c r="L5314" s="7" t="s">
        <v>844</v>
      </c>
      <c r="M5314" s="7" t="s">
        <v>233</v>
      </c>
      <c r="N5314" t="s">
        <v>3675</v>
      </c>
    </row>
    <row r="5315" spans="1:14" x14ac:dyDescent="0.25">
      <c r="A5315" s="7" t="s">
        <v>563</v>
      </c>
      <c r="B5315" s="7" t="s">
        <v>564</v>
      </c>
      <c r="C5315" s="7"/>
      <c r="D5315" s="6" t="s">
        <v>159</v>
      </c>
      <c r="E5315" s="7">
        <v>22.770088195800781</v>
      </c>
      <c r="F5315" s="5"/>
      <c r="G5315" s="7">
        <v>30.330654144287109</v>
      </c>
      <c r="H5315" s="5"/>
      <c r="I5315" s="7">
        <v>23.702430725097656</v>
      </c>
      <c r="J5315" s="5"/>
      <c r="K5315" s="7" t="s">
        <v>845</v>
      </c>
      <c r="L5315" s="7" t="s">
        <v>846</v>
      </c>
      <c r="M5315" s="7" t="s">
        <v>233</v>
      </c>
      <c r="N5315" t="s">
        <v>3676</v>
      </c>
    </row>
    <row r="5316" spans="1:14" x14ac:dyDescent="0.25">
      <c r="A5316" s="7" t="s">
        <v>563</v>
      </c>
      <c r="B5316" s="7" t="s">
        <v>565</v>
      </c>
      <c r="C5316" s="7"/>
      <c r="D5316" s="6" t="s">
        <v>159</v>
      </c>
      <c r="E5316" s="7">
        <v>22.390340805053711</v>
      </c>
      <c r="F5316" s="5"/>
      <c r="G5316" s="7">
        <v>30.053234100341797</v>
      </c>
      <c r="H5316" s="5"/>
      <c r="I5316" s="7">
        <v>23.028287887573242</v>
      </c>
      <c r="J5316" s="5"/>
      <c r="K5316" s="7" t="s">
        <v>845</v>
      </c>
      <c r="L5316" s="7" t="s">
        <v>846</v>
      </c>
      <c r="M5316" s="7" t="s">
        <v>233</v>
      </c>
      <c r="N5316" t="s">
        <v>3676</v>
      </c>
    </row>
    <row r="5317" spans="1:14" x14ac:dyDescent="0.25">
      <c r="A5317" s="7" t="s">
        <v>560</v>
      </c>
      <c r="B5317" s="7" t="s">
        <v>561</v>
      </c>
      <c r="C5317" s="7"/>
      <c r="D5317" s="6" t="s">
        <v>159</v>
      </c>
      <c r="E5317" s="7">
        <v>25.31035041809082</v>
      </c>
      <c r="F5317" s="5"/>
      <c r="G5317" s="7">
        <v>41.531822204589844</v>
      </c>
      <c r="H5317" s="5"/>
      <c r="I5317" s="7">
        <v>25.608078002929688</v>
      </c>
      <c r="J5317" s="5"/>
      <c r="K5317" s="7" t="s">
        <v>841</v>
      </c>
      <c r="L5317" s="7" t="s">
        <v>842</v>
      </c>
      <c r="M5317" s="7" t="s">
        <v>233</v>
      </c>
      <c r="N5317" t="s">
        <v>3677</v>
      </c>
    </row>
    <row r="5318" spans="1:14" x14ac:dyDescent="0.25">
      <c r="A5318" s="7" t="s">
        <v>560</v>
      </c>
      <c r="B5318" s="7" t="s">
        <v>562</v>
      </c>
      <c r="C5318" s="7"/>
      <c r="D5318" s="6" t="s">
        <v>159</v>
      </c>
      <c r="E5318" s="7">
        <v>25.379770278930664</v>
      </c>
      <c r="F5318" s="5"/>
      <c r="G5318" s="7">
        <v>45</v>
      </c>
      <c r="H5318" s="5"/>
      <c r="I5318" s="7">
        <v>25.508810043334961</v>
      </c>
      <c r="J5318" s="5"/>
      <c r="K5318" s="7" t="s">
        <v>841</v>
      </c>
      <c r="L5318" s="7" t="s">
        <v>842</v>
      </c>
      <c r="M5318" s="7" t="s">
        <v>233</v>
      </c>
      <c r="N5318" t="s">
        <v>3677</v>
      </c>
    </row>
    <row r="5319" spans="1:14" x14ac:dyDescent="0.25">
      <c r="A5319" s="7" t="s">
        <v>560</v>
      </c>
      <c r="B5319" s="7" t="s">
        <v>561</v>
      </c>
      <c r="C5319" s="7"/>
      <c r="D5319" s="6" t="s">
        <v>159</v>
      </c>
      <c r="E5319" s="7">
        <v>23.839776992797852</v>
      </c>
      <c r="F5319" s="5"/>
      <c r="G5319" s="7">
        <v>37.633373260498047</v>
      </c>
      <c r="H5319" s="5"/>
      <c r="I5319" s="7">
        <v>24.265884399414063</v>
      </c>
      <c r="J5319" s="5"/>
      <c r="K5319" s="7" t="s">
        <v>843</v>
      </c>
      <c r="L5319" s="7" t="s">
        <v>844</v>
      </c>
      <c r="M5319" s="7" t="s">
        <v>233</v>
      </c>
      <c r="N5319" t="s">
        <v>3678</v>
      </c>
    </row>
    <row r="5320" spans="1:14" x14ac:dyDescent="0.25">
      <c r="A5320" s="7" t="s">
        <v>560</v>
      </c>
      <c r="B5320" s="7" t="s">
        <v>562</v>
      </c>
      <c r="C5320" s="7"/>
      <c r="D5320" s="6" t="s">
        <v>159</v>
      </c>
      <c r="E5320" s="7">
        <v>23.88450813293457</v>
      </c>
      <c r="F5320" s="5"/>
      <c r="G5320" s="7">
        <v>45</v>
      </c>
      <c r="H5320" s="5"/>
      <c r="I5320" s="7">
        <v>24.038515090942383</v>
      </c>
      <c r="J5320" s="5"/>
      <c r="K5320" s="7" t="s">
        <v>843</v>
      </c>
      <c r="L5320" s="7" t="s">
        <v>844</v>
      </c>
      <c r="M5320" s="7" t="s">
        <v>233</v>
      </c>
      <c r="N5320" t="s">
        <v>3678</v>
      </c>
    </row>
    <row r="5321" spans="1:14" x14ac:dyDescent="0.25">
      <c r="A5321" s="7" t="s">
        <v>560</v>
      </c>
      <c r="B5321" s="7" t="s">
        <v>561</v>
      </c>
      <c r="C5321" s="7"/>
      <c r="D5321" s="6" t="s">
        <v>159</v>
      </c>
      <c r="E5321" s="7">
        <v>24.067144393920898</v>
      </c>
      <c r="F5321" s="5"/>
      <c r="G5321" s="7">
        <v>45</v>
      </c>
      <c r="H5321" s="5"/>
      <c r="I5321" s="7">
        <v>24.560136795043945</v>
      </c>
      <c r="J5321" s="5"/>
      <c r="K5321" s="7" t="s">
        <v>845</v>
      </c>
      <c r="L5321" s="7" t="s">
        <v>846</v>
      </c>
      <c r="M5321" s="7" t="s">
        <v>233</v>
      </c>
      <c r="N5321" t="s">
        <v>3679</v>
      </c>
    </row>
    <row r="5322" spans="1:14" x14ac:dyDescent="0.25">
      <c r="A5322" s="7" t="s">
        <v>560</v>
      </c>
      <c r="B5322" s="7" t="s">
        <v>562</v>
      </c>
      <c r="C5322" s="7"/>
      <c r="D5322" s="6" t="s">
        <v>159</v>
      </c>
      <c r="E5322" s="7">
        <v>24.125701904296875</v>
      </c>
      <c r="F5322" s="5"/>
      <c r="G5322" s="7">
        <v>45</v>
      </c>
      <c r="H5322" s="5"/>
      <c r="I5322" s="7">
        <v>24.564868927001953</v>
      </c>
      <c r="J5322" s="5"/>
      <c r="K5322" s="7" t="s">
        <v>845</v>
      </c>
      <c r="L5322" s="7" t="s">
        <v>846</v>
      </c>
      <c r="M5322" s="7" t="s">
        <v>233</v>
      </c>
      <c r="N5322" t="s">
        <v>3679</v>
      </c>
    </row>
    <row r="5323" spans="1:14" x14ac:dyDescent="0.25">
      <c r="A5323" s="7" t="s">
        <v>575</v>
      </c>
      <c r="B5323" s="7" t="s">
        <v>576</v>
      </c>
      <c r="C5323" s="7"/>
      <c r="D5323" s="6" t="s">
        <v>159</v>
      </c>
      <c r="E5323" s="7">
        <v>22.830587387084961</v>
      </c>
      <c r="F5323" s="5"/>
      <c r="G5323" s="7">
        <v>30.812143325805664</v>
      </c>
      <c r="H5323" s="5"/>
      <c r="I5323" s="7">
        <v>23.380029678344727</v>
      </c>
      <c r="J5323" s="5"/>
      <c r="K5323" s="7" t="s">
        <v>841</v>
      </c>
      <c r="L5323" s="7" t="s">
        <v>842</v>
      </c>
      <c r="M5323" s="7" t="s">
        <v>233</v>
      </c>
      <c r="N5323" t="s">
        <v>3680</v>
      </c>
    </row>
    <row r="5324" spans="1:14" x14ac:dyDescent="0.25">
      <c r="A5324" s="7" t="s">
        <v>575</v>
      </c>
      <c r="B5324" s="7" t="s">
        <v>577</v>
      </c>
      <c r="C5324" s="7"/>
      <c r="D5324" s="6" t="s">
        <v>159</v>
      </c>
      <c r="E5324" s="7">
        <v>22.354507446289063</v>
      </c>
      <c r="F5324" s="5"/>
      <c r="G5324" s="7">
        <v>31.075687408447266</v>
      </c>
      <c r="H5324" s="5"/>
      <c r="I5324" s="7">
        <v>22.898221969604492</v>
      </c>
      <c r="J5324" s="5"/>
      <c r="K5324" s="7" t="s">
        <v>841</v>
      </c>
      <c r="L5324" s="7" t="s">
        <v>842</v>
      </c>
      <c r="M5324" s="7" t="s">
        <v>233</v>
      </c>
      <c r="N5324" t="s">
        <v>3680</v>
      </c>
    </row>
    <row r="5325" spans="1:14" x14ac:dyDescent="0.25">
      <c r="A5325" s="7" t="s">
        <v>575</v>
      </c>
      <c r="B5325" s="7" t="s">
        <v>576</v>
      </c>
      <c r="C5325" s="7"/>
      <c r="D5325" s="6" t="s">
        <v>159</v>
      </c>
      <c r="E5325" s="7">
        <v>22.693717956542969</v>
      </c>
      <c r="F5325" s="5"/>
      <c r="G5325" s="7">
        <v>31.00273323059082</v>
      </c>
      <c r="H5325" s="5"/>
      <c r="I5325" s="7">
        <v>23.635457992553711</v>
      </c>
      <c r="J5325" s="5"/>
      <c r="K5325" s="7" t="s">
        <v>843</v>
      </c>
      <c r="L5325" s="7" t="s">
        <v>844</v>
      </c>
      <c r="M5325" s="7" t="s">
        <v>233</v>
      </c>
      <c r="N5325" t="s">
        <v>3681</v>
      </c>
    </row>
    <row r="5326" spans="1:14" x14ac:dyDescent="0.25">
      <c r="A5326" s="7" t="s">
        <v>575</v>
      </c>
      <c r="B5326" s="7" t="s">
        <v>577</v>
      </c>
      <c r="C5326" s="7"/>
      <c r="D5326" s="6" t="s">
        <v>159</v>
      </c>
      <c r="E5326" s="7">
        <v>22.921836853027344</v>
      </c>
      <c r="F5326" s="5"/>
      <c r="G5326" s="7">
        <v>31.238990783691406</v>
      </c>
      <c r="H5326" s="5"/>
      <c r="I5326" s="7">
        <v>23.906436920166016</v>
      </c>
      <c r="J5326" s="5"/>
      <c r="K5326" s="7" t="s">
        <v>843</v>
      </c>
      <c r="L5326" s="7" t="s">
        <v>844</v>
      </c>
      <c r="M5326" s="7" t="s">
        <v>233</v>
      </c>
      <c r="N5326" t="s">
        <v>3681</v>
      </c>
    </row>
    <row r="5327" spans="1:14" x14ac:dyDescent="0.25">
      <c r="A5327" s="7" t="s">
        <v>575</v>
      </c>
      <c r="B5327" s="7" t="s">
        <v>576</v>
      </c>
      <c r="C5327" s="7"/>
      <c r="D5327" s="6" t="s">
        <v>159</v>
      </c>
      <c r="E5327" s="7">
        <v>22.459287643432617</v>
      </c>
      <c r="F5327" s="5"/>
      <c r="G5327" s="7">
        <v>30.396587371826172</v>
      </c>
      <c r="H5327" s="5"/>
      <c r="I5327" s="7">
        <v>23.577512741088867</v>
      </c>
      <c r="J5327" s="5"/>
      <c r="K5327" s="7" t="s">
        <v>845</v>
      </c>
      <c r="L5327" s="7" t="s">
        <v>846</v>
      </c>
      <c r="M5327" s="7" t="s">
        <v>233</v>
      </c>
      <c r="N5327" t="s">
        <v>3682</v>
      </c>
    </row>
    <row r="5328" spans="1:14" x14ac:dyDescent="0.25">
      <c r="A5328" s="7" t="s">
        <v>575</v>
      </c>
      <c r="B5328" s="7" t="s">
        <v>577</v>
      </c>
      <c r="C5328" s="7"/>
      <c r="D5328" s="6" t="s">
        <v>159</v>
      </c>
      <c r="E5328" s="7">
        <v>22.537649154663086</v>
      </c>
      <c r="F5328" s="5"/>
      <c r="G5328" s="7">
        <v>30.097940444946289</v>
      </c>
      <c r="H5328" s="5"/>
      <c r="I5328" s="7">
        <v>23.605894088745117</v>
      </c>
      <c r="J5328" s="5"/>
      <c r="K5328" s="7" t="s">
        <v>845</v>
      </c>
      <c r="L5328" s="7" t="s">
        <v>846</v>
      </c>
      <c r="M5328" s="7" t="s">
        <v>233</v>
      </c>
      <c r="N5328" t="s">
        <v>3682</v>
      </c>
    </row>
    <row r="5329" spans="1:14" x14ac:dyDescent="0.25">
      <c r="A5329" s="7" t="s">
        <v>588</v>
      </c>
      <c r="B5329" s="7" t="s">
        <v>0</v>
      </c>
      <c r="C5329" s="7"/>
      <c r="D5329" s="6" t="s">
        <v>159</v>
      </c>
      <c r="E5329" s="7">
        <v>23.551052093505859</v>
      </c>
      <c r="F5329" s="5"/>
      <c r="G5329" s="7">
        <v>31.38414192199707</v>
      </c>
      <c r="H5329" s="5"/>
      <c r="I5329" s="7">
        <v>24.490903854370117</v>
      </c>
      <c r="J5329" s="5"/>
      <c r="K5329" s="7" t="s">
        <v>841</v>
      </c>
      <c r="L5329" s="7" t="s">
        <v>842</v>
      </c>
      <c r="M5329" s="7" t="s">
        <v>233</v>
      </c>
      <c r="N5329" t="s">
        <v>3683</v>
      </c>
    </row>
    <row r="5330" spans="1:14" x14ac:dyDescent="0.25">
      <c r="A5330" s="7" t="s">
        <v>588</v>
      </c>
      <c r="B5330" s="7" t="s">
        <v>6</v>
      </c>
      <c r="C5330" s="7"/>
      <c r="D5330" s="6" t="s">
        <v>159</v>
      </c>
      <c r="E5330" s="7">
        <v>23.592964172363281</v>
      </c>
      <c r="F5330" s="5"/>
      <c r="G5330" s="7">
        <v>31.438220977783203</v>
      </c>
      <c r="H5330" s="5"/>
      <c r="I5330" s="7">
        <v>24.527523040771484</v>
      </c>
      <c r="J5330" s="5"/>
      <c r="K5330" s="7" t="s">
        <v>841</v>
      </c>
      <c r="L5330" s="7" t="s">
        <v>842</v>
      </c>
      <c r="M5330" s="7" t="s">
        <v>233</v>
      </c>
      <c r="N5330" t="s">
        <v>3683</v>
      </c>
    </row>
    <row r="5331" spans="1:14" x14ac:dyDescent="0.25">
      <c r="A5331" s="7" t="s">
        <v>588</v>
      </c>
      <c r="B5331" s="7" t="s">
        <v>0</v>
      </c>
      <c r="C5331" s="7"/>
      <c r="D5331" s="6" t="s">
        <v>159</v>
      </c>
      <c r="E5331" s="7">
        <v>23.586528778076172</v>
      </c>
      <c r="F5331" s="5"/>
      <c r="G5331" s="7">
        <v>31.698657989501953</v>
      </c>
      <c r="H5331" s="5"/>
      <c r="I5331" s="7">
        <v>24.625905990600586</v>
      </c>
      <c r="J5331" s="5"/>
      <c r="K5331" s="7" t="s">
        <v>843</v>
      </c>
      <c r="L5331" s="7" t="s">
        <v>844</v>
      </c>
      <c r="M5331" s="7" t="s">
        <v>233</v>
      </c>
      <c r="N5331" t="s">
        <v>3684</v>
      </c>
    </row>
    <row r="5332" spans="1:14" x14ac:dyDescent="0.25">
      <c r="A5332" s="7" t="s">
        <v>588</v>
      </c>
      <c r="B5332" s="7" t="s">
        <v>6</v>
      </c>
      <c r="C5332" s="7"/>
      <c r="D5332" s="6" t="s">
        <v>159</v>
      </c>
      <c r="E5332" s="7">
        <v>23.664621353149414</v>
      </c>
      <c r="F5332" s="5"/>
      <c r="G5332" s="7">
        <v>31.822944641113281</v>
      </c>
      <c r="H5332" s="5"/>
      <c r="I5332" s="7">
        <v>24.821392059326172</v>
      </c>
      <c r="J5332" s="5"/>
      <c r="K5332" s="7" t="s">
        <v>843</v>
      </c>
      <c r="L5332" s="7" t="s">
        <v>844</v>
      </c>
      <c r="M5332" s="7" t="s">
        <v>233</v>
      </c>
      <c r="N5332" t="s">
        <v>3684</v>
      </c>
    </row>
    <row r="5333" spans="1:14" x14ac:dyDescent="0.25">
      <c r="A5333" s="7" t="s">
        <v>588</v>
      </c>
      <c r="B5333" s="7" t="s">
        <v>0</v>
      </c>
      <c r="C5333" s="7"/>
      <c r="D5333" s="6" t="s">
        <v>159</v>
      </c>
      <c r="E5333" s="7">
        <v>22.92205810546875</v>
      </c>
      <c r="F5333" s="5"/>
      <c r="G5333" s="7">
        <v>30.577175140380859</v>
      </c>
      <c r="H5333" s="5"/>
      <c r="I5333" s="7">
        <v>24.052053451538086</v>
      </c>
      <c r="J5333" s="5"/>
      <c r="K5333" s="7" t="s">
        <v>845</v>
      </c>
      <c r="L5333" s="7" t="s">
        <v>846</v>
      </c>
      <c r="M5333" s="7" t="s">
        <v>233</v>
      </c>
      <c r="N5333" t="s">
        <v>3685</v>
      </c>
    </row>
    <row r="5334" spans="1:14" x14ac:dyDescent="0.25">
      <c r="A5334" s="7" t="s">
        <v>588</v>
      </c>
      <c r="B5334" s="7" t="s">
        <v>6</v>
      </c>
      <c r="C5334" s="7"/>
      <c r="D5334" s="6" t="s">
        <v>159</v>
      </c>
      <c r="E5334" s="7">
        <v>23.176362991333008</v>
      </c>
      <c r="F5334" s="5"/>
      <c r="G5334" s="7">
        <v>30.687618255615234</v>
      </c>
      <c r="H5334" s="5"/>
      <c r="I5334" s="7">
        <v>24.464078903198242</v>
      </c>
      <c r="J5334" s="5"/>
      <c r="K5334" s="7" t="s">
        <v>845</v>
      </c>
      <c r="L5334" s="7" t="s">
        <v>846</v>
      </c>
      <c r="M5334" s="7" t="s">
        <v>233</v>
      </c>
      <c r="N5334" t="s">
        <v>3685</v>
      </c>
    </row>
    <row r="5335" spans="1:14" x14ac:dyDescent="0.25">
      <c r="A5335" s="7" t="s">
        <v>572</v>
      </c>
      <c r="B5335" s="7" t="s">
        <v>573</v>
      </c>
      <c r="C5335" s="7"/>
      <c r="D5335" s="6" t="s">
        <v>159</v>
      </c>
      <c r="E5335" s="7">
        <v>23.177301406860352</v>
      </c>
      <c r="F5335" s="5"/>
      <c r="G5335" s="7">
        <v>31.459918975830078</v>
      </c>
      <c r="H5335" s="5"/>
      <c r="I5335" s="7">
        <v>45</v>
      </c>
      <c r="J5335" s="5"/>
      <c r="K5335" s="7" t="s">
        <v>841</v>
      </c>
      <c r="L5335" s="7" t="s">
        <v>842</v>
      </c>
      <c r="M5335" s="7" t="s">
        <v>233</v>
      </c>
      <c r="N5335" t="s">
        <v>3686</v>
      </c>
    </row>
    <row r="5336" spans="1:14" x14ac:dyDescent="0.25">
      <c r="A5336" s="7" t="s">
        <v>572</v>
      </c>
      <c r="B5336" s="7" t="s">
        <v>574</v>
      </c>
      <c r="C5336" s="7"/>
      <c r="D5336" s="6" t="s">
        <v>159</v>
      </c>
      <c r="E5336" s="7">
        <v>22.600555419921875</v>
      </c>
      <c r="F5336" s="5"/>
      <c r="G5336" s="7">
        <v>32.281990051269531</v>
      </c>
      <c r="H5336" s="5"/>
      <c r="I5336" s="7">
        <v>45</v>
      </c>
      <c r="J5336" s="5"/>
      <c r="K5336" s="7" t="s">
        <v>841</v>
      </c>
      <c r="L5336" s="7" t="s">
        <v>842</v>
      </c>
      <c r="M5336" s="7" t="s">
        <v>233</v>
      </c>
      <c r="N5336" t="s">
        <v>3686</v>
      </c>
    </row>
    <row r="5337" spans="1:14" x14ac:dyDescent="0.25">
      <c r="A5337" s="7" t="s">
        <v>572</v>
      </c>
      <c r="B5337" s="7" t="s">
        <v>573</v>
      </c>
      <c r="C5337" s="7"/>
      <c r="D5337" s="6" t="s">
        <v>159</v>
      </c>
      <c r="E5337" s="7">
        <v>22.891855239868164</v>
      </c>
      <c r="F5337" s="5"/>
      <c r="G5337" s="7">
        <v>32.580257415771484</v>
      </c>
      <c r="H5337" s="5"/>
      <c r="I5337" s="7">
        <v>45</v>
      </c>
      <c r="J5337" s="5"/>
      <c r="K5337" s="7" t="s">
        <v>843</v>
      </c>
      <c r="L5337" s="7" t="s">
        <v>844</v>
      </c>
      <c r="M5337" s="7" t="s">
        <v>233</v>
      </c>
      <c r="N5337" t="s">
        <v>3687</v>
      </c>
    </row>
    <row r="5338" spans="1:14" x14ac:dyDescent="0.25">
      <c r="A5338" s="7" t="s">
        <v>572</v>
      </c>
      <c r="B5338" s="7" t="s">
        <v>574</v>
      </c>
      <c r="C5338" s="7"/>
      <c r="D5338" s="6" t="s">
        <v>159</v>
      </c>
      <c r="E5338" s="7">
        <v>22.303543090820313</v>
      </c>
      <c r="F5338" s="5"/>
      <c r="G5338" s="7">
        <v>32.5003662109375</v>
      </c>
      <c r="H5338" s="5"/>
      <c r="I5338" s="7">
        <v>45</v>
      </c>
      <c r="J5338" s="5"/>
      <c r="K5338" s="7" t="s">
        <v>843</v>
      </c>
      <c r="L5338" s="7" t="s">
        <v>844</v>
      </c>
      <c r="M5338" s="7" t="s">
        <v>233</v>
      </c>
      <c r="N5338" t="s">
        <v>3687</v>
      </c>
    </row>
    <row r="5339" spans="1:14" x14ac:dyDescent="0.25">
      <c r="A5339" s="7" t="s">
        <v>572</v>
      </c>
      <c r="B5339" s="7" t="s">
        <v>573</v>
      </c>
      <c r="C5339" s="7"/>
      <c r="D5339" s="6" t="s">
        <v>159</v>
      </c>
      <c r="E5339" s="7">
        <v>22.039011001586914</v>
      </c>
      <c r="F5339" s="5"/>
      <c r="G5339" s="7">
        <v>31.555553436279297</v>
      </c>
      <c r="H5339" s="5"/>
      <c r="I5339" s="7">
        <v>45</v>
      </c>
      <c r="J5339" s="5"/>
      <c r="K5339" s="7" t="s">
        <v>845</v>
      </c>
      <c r="L5339" s="7" t="s">
        <v>846</v>
      </c>
      <c r="M5339" s="7" t="s">
        <v>233</v>
      </c>
      <c r="N5339" t="s">
        <v>3688</v>
      </c>
    </row>
    <row r="5340" spans="1:14" x14ac:dyDescent="0.25">
      <c r="A5340" s="7" t="s">
        <v>572</v>
      </c>
      <c r="B5340" s="7" t="s">
        <v>574</v>
      </c>
      <c r="C5340" s="7"/>
      <c r="D5340" s="6" t="s">
        <v>159</v>
      </c>
      <c r="E5340" s="7">
        <v>22.338357925415039</v>
      </c>
      <c r="F5340" s="5"/>
      <c r="G5340" s="7">
        <v>31.3765869140625</v>
      </c>
      <c r="H5340" s="5"/>
      <c r="I5340" s="7">
        <v>45</v>
      </c>
      <c r="J5340" s="5"/>
      <c r="K5340" s="7" t="s">
        <v>845</v>
      </c>
      <c r="L5340" s="7" t="s">
        <v>846</v>
      </c>
      <c r="M5340" s="7" t="s">
        <v>233</v>
      </c>
      <c r="N5340" t="s">
        <v>3688</v>
      </c>
    </row>
    <row r="5341" spans="1:14" x14ac:dyDescent="0.25">
      <c r="A5341" s="7" t="s">
        <v>587</v>
      </c>
      <c r="B5341" s="7" t="s">
        <v>579</v>
      </c>
      <c r="C5341" s="7"/>
      <c r="D5341" s="6" t="s">
        <v>159</v>
      </c>
      <c r="E5341" s="7">
        <v>22.606742858886719</v>
      </c>
      <c r="F5341" s="5"/>
      <c r="G5341" s="7">
        <v>31.325634002685547</v>
      </c>
      <c r="H5341" s="5"/>
      <c r="I5341" s="7">
        <v>45</v>
      </c>
      <c r="J5341" s="5"/>
      <c r="K5341" s="7" t="s">
        <v>841</v>
      </c>
      <c r="L5341" s="7" t="s">
        <v>842</v>
      </c>
      <c r="M5341" s="7" t="s">
        <v>233</v>
      </c>
      <c r="N5341" t="s">
        <v>3689</v>
      </c>
    </row>
    <row r="5342" spans="1:14" x14ac:dyDescent="0.25">
      <c r="A5342" s="7" t="s">
        <v>587</v>
      </c>
      <c r="B5342" s="7" t="s">
        <v>580</v>
      </c>
      <c r="C5342" s="7"/>
      <c r="D5342" s="6" t="s">
        <v>159</v>
      </c>
      <c r="E5342" s="7">
        <v>22.223592758178711</v>
      </c>
      <c r="F5342" s="5"/>
      <c r="G5342" s="7">
        <v>31.071039199829102</v>
      </c>
      <c r="H5342" s="5"/>
      <c r="I5342" s="7">
        <v>45</v>
      </c>
      <c r="J5342" s="5"/>
      <c r="K5342" s="7" t="s">
        <v>841</v>
      </c>
      <c r="L5342" s="7" t="s">
        <v>842</v>
      </c>
      <c r="M5342" s="7" t="s">
        <v>233</v>
      </c>
      <c r="N5342" t="s">
        <v>3689</v>
      </c>
    </row>
    <row r="5343" spans="1:14" x14ac:dyDescent="0.25">
      <c r="A5343" s="7" t="s">
        <v>587</v>
      </c>
      <c r="B5343" s="7" t="s">
        <v>579</v>
      </c>
      <c r="C5343" s="7"/>
      <c r="D5343" s="6" t="s">
        <v>159</v>
      </c>
      <c r="E5343" s="7">
        <v>21.839387893676758</v>
      </c>
      <c r="F5343" s="5"/>
      <c r="G5343" s="7">
        <v>31.192667007446289</v>
      </c>
      <c r="H5343" s="5"/>
      <c r="I5343" s="7">
        <v>45</v>
      </c>
      <c r="J5343" s="5"/>
      <c r="K5343" s="7" t="s">
        <v>843</v>
      </c>
      <c r="L5343" s="7" t="s">
        <v>844</v>
      </c>
      <c r="M5343" s="7" t="s">
        <v>233</v>
      </c>
      <c r="N5343" t="s">
        <v>3690</v>
      </c>
    </row>
    <row r="5344" spans="1:14" x14ac:dyDescent="0.25">
      <c r="A5344" s="7" t="s">
        <v>587</v>
      </c>
      <c r="B5344" s="7" t="s">
        <v>580</v>
      </c>
      <c r="C5344" s="7"/>
      <c r="D5344" s="6" t="s">
        <v>159</v>
      </c>
      <c r="E5344" s="7">
        <v>22.28111457824707</v>
      </c>
      <c r="F5344" s="5"/>
      <c r="G5344" s="7">
        <v>31.426244735717773</v>
      </c>
      <c r="H5344" s="5"/>
      <c r="I5344" s="7">
        <v>45</v>
      </c>
      <c r="J5344" s="5"/>
      <c r="K5344" s="7" t="s">
        <v>843</v>
      </c>
      <c r="L5344" s="7" t="s">
        <v>844</v>
      </c>
      <c r="M5344" s="7" t="s">
        <v>233</v>
      </c>
      <c r="N5344" t="s">
        <v>3690</v>
      </c>
    </row>
    <row r="5345" spans="1:14" x14ac:dyDescent="0.25">
      <c r="A5345" s="7" t="s">
        <v>587</v>
      </c>
      <c r="B5345" s="7" t="s">
        <v>579</v>
      </c>
      <c r="C5345" s="7"/>
      <c r="D5345" s="6" t="s">
        <v>159</v>
      </c>
      <c r="E5345" s="7">
        <v>21.128213882446289</v>
      </c>
      <c r="F5345" s="5"/>
      <c r="G5345" s="7">
        <v>29.656223297119141</v>
      </c>
      <c r="H5345" s="5"/>
      <c r="I5345" s="7">
        <v>45</v>
      </c>
      <c r="J5345" s="5"/>
      <c r="K5345" s="7" t="s">
        <v>845</v>
      </c>
      <c r="L5345" s="7" t="s">
        <v>846</v>
      </c>
      <c r="M5345" s="7" t="s">
        <v>233</v>
      </c>
      <c r="N5345" t="s">
        <v>3691</v>
      </c>
    </row>
    <row r="5346" spans="1:14" x14ac:dyDescent="0.25">
      <c r="A5346" s="7" t="s">
        <v>587</v>
      </c>
      <c r="B5346" s="7" t="s">
        <v>580</v>
      </c>
      <c r="C5346" s="7"/>
      <c r="D5346" s="6" t="s">
        <v>159</v>
      </c>
      <c r="E5346" s="7">
        <v>22.08781623840332</v>
      </c>
      <c r="F5346" s="5"/>
      <c r="G5346" s="7">
        <v>30.65380859375</v>
      </c>
      <c r="H5346" s="5"/>
      <c r="I5346" s="7">
        <v>45</v>
      </c>
      <c r="J5346" s="5"/>
      <c r="K5346" s="7" t="s">
        <v>845</v>
      </c>
      <c r="L5346" s="7" t="s">
        <v>846</v>
      </c>
      <c r="M5346" s="7" t="s">
        <v>233</v>
      </c>
      <c r="N5346" t="s">
        <v>3691</v>
      </c>
    </row>
    <row r="5347" spans="1:14" x14ac:dyDescent="0.25">
      <c r="A5347" s="7">
        <v>0</v>
      </c>
      <c r="B5347" s="7" t="s">
        <v>7</v>
      </c>
      <c r="C5347" s="7"/>
      <c r="D5347" s="6" t="s">
        <v>159</v>
      </c>
      <c r="E5347" s="7">
        <v>45</v>
      </c>
      <c r="F5347" s="5"/>
      <c r="G5347" s="7">
        <v>45</v>
      </c>
      <c r="H5347" s="5"/>
      <c r="I5347" s="7">
        <v>45</v>
      </c>
      <c r="J5347" s="5"/>
      <c r="K5347" s="7" t="s">
        <v>847</v>
      </c>
      <c r="L5347" s="7" t="s">
        <v>848</v>
      </c>
      <c r="M5347" s="7" t="s">
        <v>233</v>
      </c>
      <c r="N5347" t="s">
        <v>3692</v>
      </c>
    </row>
    <row r="5348" spans="1:14" x14ac:dyDescent="0.25">
      <c r="A5348" s="7">
        <v>0</v>
      </c>
      <c r="B5348" s="7" t="s">
        <v>8</v>
      </c>
      <c r="C5348" s="7"/>
      <c r="D5348" s="6" t="s">
        <v>159</v>
      </c>
      <c r="E5348" s="7">
        <v>45</v>
      </c>
      <c r="F5348" s="5"/>
      <c r="G5348" s="7">
        <v>45</v>
      </c>
      <c r="H5348" s="5"/>
      <c r="I5348" s="7">
        <v>45</v>
      </c>
      <c r="J5348" s="5"/>
      <c r="K5348" s="7" t="s">
        <v>847</v>
      </c>
      <c r="L5348" s="7" t="s">
        <v>848</v>
      </c>
      <c r="M5348" s="7" t="s">
        <v>233</v>
      </c>
      <c r="N5348" t="s">
        <v>3692</v>
      </c>
    </row>
    <row r="5349" spans="1:14" x14ac:dyDescent="0.25">
      <c r="A5349" s="7">
        <v>0</v>
      </c>
      <c r="B5349" s="7" t="s">
        <v>7</v>
      </c>
      <c r="C5349" s="7"/>
      <c r="D5349" s="6" t="s">
        <v>159</v>
      </c>
      <c r="E5349" s="7">
        <v>45</v>
      </c>
      <c r="F5349" s="5"/>
      <c r="G5349" s="7">
        <v>45</v>
      </c>
      <c r="H5349" s="5"/>
      <c r="I5349" s="7">
        <v>37.607048034667969</v>
      </c>
      <c r="J5349" s="5"/>
      <c r="K5349" s="7" t="s">
        <v>849</v>
      </c>
      <c r="L5349" s="7" t="s">
        <v>850</v>
      </c>
      <c r="M5349" s="7" t="s">
        <v>233</v>
      </c>
      <c r="N5349" t="s">
        <v>3693</v>
      </c>
    </row>
    <row r="5350" spans="1:14" x14ac:dyDescent="0.25">
      <c r="A5350" s="7">
        <v>0</v>
      </c>
      <c r="B5350" s="7" t="s">
        <v>8</v>
      </c>
      <c r="C5350" s="7"/>
      <c r="D5350" s="6" t="s">
        <v>159</v>
      </c>
      <c r="E5350" s="7">
        <v>37.149959564208984</v>
      </c>
      <c r="F5350" s="5"/>
      <c r="G5350" s="7">
        <v>45</v>
      </c>
      <c r="H5350" s="5"/>
      <c r="I5350" s="7">
        <v>37.218013763427734</v>
      </c>
      <c r="J5350" s="5"/>
      <c r="K5350" s="7" t="s">
        <v>849</v>
      </c>
      <c r="L5350" s="7" t="s">
        <v>850</v>
      </c>
      <c r="M5350" s="7" t="s">
        <v>233</v>
      </c>
      <c r="N5350" t="s">
        <v>3693</v>
      </c>
    </row>
    <row r="5351" spans="1:14" x14ac:dyDescent="0.25">
      <c r="A5351" s="7">
        <v>0</v>
      </c>
      <c r="B5351" s="7" t="s">
        <v>7</v>
      </c>
      <c r="C5351" s="7"/>
      <c r="D5351" s="6" t="s">
        <v>159</v>
      </c>
      <c r="E5351" s="7">
        <v>35.102466583251953</v>
      </c>
      <c r="F5351" s="5"/>
      <c r="G5351" s="7">
        <v>45</v>
      </c>
      <c r="H5351" s="5"/>
      <c r="I5351" s="7">
        <v>35.455524444580078</v>
      </c>
      <c r="J5351" s="5"/>
      <c r="K5351" s="7" t="s">
        <v>851</v>
      </c>
      <c r="L5351" s="7" t="s">
        <v>852</v>
      </c>
      <c r="M5351" s="7" t="s">
        <v>233</v>
      </c>
      <c r="N5351" t="s">
        <v>3694</v>
      </c>
    </row>
    <row r="5352" spans="1:14" x14ac:dyDescent="0.25">
      <c r="A5352" s="7">
        <v>0</v>
      </c>
      <c r="B5352" s="7" t="s">
        <v>8</v>
      </c>
      <c r="C5352" s="7"/>
      <c r="D5352" s="6" t="s">
        <v>159</v>
      </c>
      <c r="E5352" s="7">
        <v>34.336181640625</v>
      </c>
      <c r="F5352" s="5"/>
      <c r="G5352" s="7">
        <v>45</v>
      </c>
      <c r="H5352" s="5"/>
      <c r="I5352" s="7">
        <v>35.761569976806641</v>
      </c>
      <c r="J5352" s="5"/>
      <c r="K5352" s="7" t="s">
        <v>851</v>
      </c>
      <c r="L5352" s="7" t="s">
        <v>852</v>
      </c>
      <c r="M5352" s="7" t="s">
        <v>233</v>
      </c>
      <c r="N5352" t="s">
        <v>3694</v>
      </c>
    </row>
    <row r="5353" spans="1:14" x14ac:dyDescent="0.25">
      <c r="A5353" s="7" t="s">
        <v>566</v>
      </c>
      <c r="B5353" s="7" t="s">
        <v>567</v>
      </c>
      <c r="C5353" s="7"/>
      <c r="D5353" s="6" t="s">
        <v>159</v>
      </c>
      <c r="E5353" s="7">
        <v>25.654346466064453</v>
      </c>
      <c r="F5353" s="5"/>
      <c r="G5353" s="7">
        <v>33.759418487548828</v>
      </c>
      <c r="H5353" s="5"/>
      <c r="I5353" s="7">
        <v>25.622249603271484</v>
      </c>
      <c r="J5353" s="5"/>
      <c r="K5353" s="7" t="s">
        <v>847</v>
      </c>
      <c r="L5353" s="7" t="s">
        <v>848</v>
      </c>
      <c r="M5353" s="7" t="s">
        <v>233</v>
      </c>
      <c r="N5353" t="s">
        <v>3695</v>
      </c>
    </row>
    <row r="5354" spans="1:14" x14ac:dyDescent="0.25">
      <c r="A5354" s="7" t="s">
        <v>566</v>
      </c>
      <c r="B5354" s="7" t="s">
        <v>568</v>
      </c>
      <c r="C5354" s="7"/>
      <c r="D5354" s="6" t="s">
        <v>159</v>
      </c>
      <c r="E5354" s="7">
        <v>25.852689743041992</v>
      </c>
      <c r="F5354" s="5"/>
      <c r="G5354" s="7">
        <v>34.962352752685547</v>
      </c>
      <c r="H5354" s="5"/>
      <c r="I5354" s="7">
        <v>25.762882232666016</v>
      </c>
      <c r="J5354" s="5"/>
      <c r="K5354" s="7" t="s">
        <v>847</v>
      </c>
      <c r="L5354" s="7" t="s">
        <v>848</v>
      </c>
      <c r="M5354" s="7" t="s">
        <v>233</v>
      </c>
      <c r="N5354" t="s">
        <v>3695</v>
      </c>
    </row>
    <row r="5355" spans="1:14" x14ac:dyDescent="0.25">
      <c r="A5355" s="7" t="s">
        <v>566</v>
      </c>
      <c r="B5355" s="7" t="s">
        <v>567</v>
      </c>
      <c r="C5355" s="7"/>
      <c r="D5355" s="6" t="s">
        <v>159</v>
      </c>
      <c r="E5355" s="7">
        <v>25.906526565551758</v>
      </c>
      <c r="F5355" s="5"/>
      <c r="G5355" s="7">
        <v>36.443572998046875</v>
      </c>
      <c r="H5355" s="5"/>
      <c r="I5355" s="7">
        <v>26.021934509277344</v>
      </c>
      <c r="J5355" s="5"/>
      <c r="K5355" s="7" t="s">
        <v>849</v>
      </c>
      <c r="L5355" s="7" t="s">
        <v>850</v>
      </c>
      <c r="M5355" s="7" t="s">
        <v>233</v>
      </c>
      <c r="N5355" t="s">
        <v>3696</v>
      </c>
    </row>
    <row r="5356" spans="1:14" x14ac:dyDescent="0.25">
      <c r="A5356" s="7" t="s">
        <v>566</v>
      </c>
      <c r="B5356" s="7" t="s">
        <v>568</v>
      </c>
      <c r="C5356" s="7"/>
      <c r="D5356" s="6" t="s">
        <v>159</v>
      </c>
      <c r="E5356" s="7">
        <v>26.151540756225586</v>
      </c>
      <c r="F5356" s="5"/>
      <c r="G5356" s="7">
        <v>34.240955352783203</v>
      </c>
      <c r="H5356" s="5"/>
      <c r="I5356" s="7">
        <v>26.291059494018555</v>
      </c>
      <c r="J5356" s="5"/>
      <c r="K5356" s="7" t="s">
        <v>849</v>
      </c>
      <c r="L5356" s="7" t="s">
        <v>850</v>
      </c>
      <c r="M5356" s="7" t="s">
        <v>233</v>
      </c>
      <c r="N5356" t="s">
        <v>3696</v>
      </c>
    </row>
    <row r="5357" spans="1:14" x14ac:dyDescent="0.25">
      <c r="A5357" s="7" t="s">
        <v>566</v>
      </c>
      <c r="B5357" s="7" t="s">
        <v>567</v>
      </c>
      <c r="C5357" s="7"/>
      <c r="D5357" s="6" t="s">
        <v>159</v>
      </c>
      <c r="E5357" s="7">
        <v>25.104019165039063</v>
      </c>
      <c r="F5357" s="5"/>
      <c r="G5357" s="7">
        <v>34.011020660400391</v>
      </c>
      <c r="H5357" s="5"/>
      <c r="I5357" s="7">
        <v>25.79852294921875</v>
      </c>
      <c r="J5357" s="5"/>
      <c r="K5357" s="7" t="s">
        <v>851</v>
      </c>
      <c r="L5357" s="7" t="s">
        <v>852</v>
      </c>
      <c r="M5357" s="7" t="s">
        <v>233</v>
      </c>
      <c r="N5357" t="s">
        <v>3697</v>
      </c>
    </row>
    <row r="5358" spans="1:14" x14ac:dyDescent="0.25">
      <c r="A5358" s="7" t="s">
        <v>566</v>
      </c>
      <c r="B5358" s="7" t="s">
        <v>568</v>
      </c>
      <c r="C5358" s="7"/>
      <c r="D5358" s="6" t="s">
        <v>159</v>
      </c>
      <c r="E5358" s="7">
        <v>25.034770965576172</v>
      </c>
      <c r="F5358" s="5"/>
      <c r="G5358" s="7">
        <v>34.327011108398438</v>
      </c>
      <c r="H5358" s="5"/>
      <c r="I5358" s="7">
        <v>25.695575714111328</v>
      </c>
      <c r="J5358" s="5"/>
      <c r="K5358" s="7" t="s">
        <v>851</v>
      </c>
      <c r="L5358" s="7" t="s">
        <v>852</v>
      </c>
      <c r="M5358" s="7" t="s">
        <v>233</v>
      </c>
      <c r="N5358" t="s">
        <v>3697</v>
      </c>
    </row>
    <row r="5359" spans="1:14" x14ac:dyDescent="0.25">
      <c r="A5359" s="7" t="s">
        <v>569</v>
      </c>
      <c r="B5359" s="7" t="s">
        <v>570</v>
      </c>
      <c r="C5359" s="7"/>
      <c r="D5359" s="6" t="s">
        <v>159</v>
      </c>
      <c r="E5359" s="7">
        <v>33.149188995361328</v>
      </c>
      <c r="F5359" s="5"/>
      <c r="G5359" s="7">
        <v>45</v>
      </c>
      <c r="H5359" s="5"/>
      <c r="I5359" s="7">
        <v>34.00238037109375</v>
      </c>
      <c r="J5359" s="5"/>
      <c r="K5359" s="7" t="s">
        <v>847</v>
      </c>
      <c r="L5359" s="7" t="s">
        <v>848</v>
      </c>
      <c r="M5359" s="7" t="s">
        <v>233</v>
      </c>
      <c r="N5359" t="s">
        <v>3698</v>
      </c>
    </row>
    <row r="5360" spans="1:14" x14ac:dyDescent="0.25">
      <c r="A5360" s="7" t="s">
        <v>569</v>
      </c>
      <c r="B5360" s="7" t="s">
        <v>571</v>
      </c>
      <c r="C5360" s="7"/>
      <c r="D5360" s="6" t="s">
        <v>159</v>
      </c>
      <c r="E5360" s="7">
        <v>34.666049957275391</v>
      </c>
      <c r="F5360" s="5"/>
      <c r="G5360" s="7">
        <v>45</v>
      </c>
      <c r="H5360" s="5"/>
      <c r="I5360" s="7">
        <v>36.603675842285156</v>
      </c>
      <c r="J5360" s="5"/>
      <c r="K5360" s="7" t="s">
        <v>847</v>
      </c>
      <c r="L5360" s="7" t="s">
        <v>848</v>
      </c>
      <c r="M5360" s="7" t="s">
        <v>233</v>
      </c>
      <c r="N5360" t="s">
        <v>3698</v>
      </c>
    </row>
    <row r="5361" spans="1:14" x14ac:dyDescent="0.25">
      <c r="A5361" s="7" t="s">
        <v>569</v>
      </c>
      <c r="B5361" s="7" t="s">
        <v>570</v>
      </c>
      <c r="C5361" s="7"/>
      <c r="D5361" s="6" t="s">
        <v>159</v>
      </c>
      <c r="E5361" s="7">
        <v>33.797882080078125</v>
      </c>
      <c r="F5361" s="5"/>
      <c r="G5361" s="7">
        <v>45</v>
      </c>
      <c r="H5361" s="5"/>
      <c r="I5361" s="7">
        <v>35.539089202880859</v>
      </c>
      <c r="J5361" s="5"/>
      <c r="K5361" s="7" t="s">
        <v>849</v>
      </c>
      <c r="L5361" s="7" t="s">
        <v>850</v>
      </c>
      <c r="M5361" s="7" t="s">
        <v>233</v>
      </c>
      <c r="N5361" t="s">
        <v>3699</v>
      </c>
    </row>
    <row r="5362" spans="1:14" x14ac:dyDescent="0.25">
      <c r="A5362" s="7" t="s">
        <v>569</v>
      </c>
      <c r="B5362" s="7" t="s">
        <v>571</v>
      </c>
      <c r="C5362" s="7"/>
      <c r="D5362" s="6" t="s">
        <v>159</v>
      </c>
      <c r="E5362" s="7">
        <v>34.092353820800781</v>
      </c>
      <c r="F5362" s="5"/>
      <c r="G5362" s="7">
        <v>45</v>
      </c>
      <c r="H5362" s="5"/>
      <c r="I5362" s="7">
        <v>34.601951599121094</v>
      </c>
      <c r="J5362" s="5"/>
      <c r="K5362" s="7" t="s">
        <v>849</v>
      </c>
      <c r="L5362" s="7" t="s">
        <v>850</v>
      </c>
      <c r="M5362" s="7" t="s">
        <v>233</v>
      </c>
      <c r="N5362" t="s">
        <v>3699</v>
      </c>
    </row>
    <row r="5363" spans="1:14" x14ac:dyDescent="0.25">
      <c r="A5363" s="7" t="s">
        <v>569</v>
      </c>
      <c r="B5363" s="7" t="s">
        <v>570</v>
      </c>
      <c r="C5363" s="7"/>
      <c r="D5363" s="6" t="s">
        <v>159</v>
      </c>
      <c r="E5363" s="7">
        <v>34.541015625</v>
      </c>
      <c r="F5363" s="5"/>
      <c r="G5363" s="7">
        <v>45</v>
      </c>
      <c r="H5363" s="5"/>
      <c r="I5363" s="7">
        <v>35.438640594482422</v>
      </c>
      <c r="J5363" s="5"/>
      <c r="K5363" s="7" t="s">
        <v>851</v>
      </c>
      <c r="L5363" s="7" t="s">
        <v>852</v>
      </c>
      <c r="M5363" s="7" t="s">
        <v>233</v>
      </c>
      <c r="N5363" t="s">
        <v>3700</v>
      </c>
    </row>
    <row r="5364" spans="1:14" x14ac:dyDescent="0.25">
      <c r="A5364" s="7" t="s">
        <v>569</v>
      </c>
      <c r="B5364" s="7" t="s">
        <v>571</v>
      </c>
      <c r="C5364" s="7"/>
      <c r="D5364" s="6" t="s">
        <v>159</v>
      </c>
      <c r="E5364" s="7">
        <v>34.016334533691406</v>
      </c>
      <c r="F5364" s="5"/>
      <c r="G5364" s="7">
        <v>45</v>
      </c>
      <c r="H5364" s="5"/>
      <c r="I5364" s="7">
        <v>35.884654998779297</v>
      </c>
      <c r="J5364" s="5"/>
      <c r="K5364" s="7" t="s">
        <v>851</v>
      </c>
      <c r="L5364" s="7" t="s">
        <v>852</v>
      </c>
      <c r="M5364" s="7" t="s">
        <v>233</v>
      </c>
      <c r="N5364" t="s">
        <v>3700</v>
      </c>
    </row>
    <row r="5365" spans="1:14" x14ac:dyDescent="0.25">
      <c r="A5365" s="7" t="s">
        <v>563</v>
      </c>
      <c r="B5365" s="7" t="s">
        <v>564</v>
      </c>
      <c r="C5365" s="7"/>
      <c r="D5365" s="6" t="s">
        <v>159</v>
      </c>
      <c r="E5365" s="7">
        <v>23.488811492919922</v>
      </c>
      <c r="F5365" s="5"/>
      <c r="G5365" s="7">
        <v>31.147455215454102</v>
      </c>
      <c r="H5365" s="5"/>
      <c r="I5365" s="7">
        <v>23.899143218994141</v>
      </c>
      <c r="J5365" s="5"/>
      <c r="K5365" s="7" t="s">
        <v>847</v>
      </c>
      <c r="L5365" s="7" t="s">
        <v>848</v>
      </c>
      <c r="M5365" s="7" t="s">
        <v>233</v>
      </c>
      <c r="N5365" t="s">
        <v>3701</v>
      </c>
    </row>
    <row r="5366" spans="1:14" x14ac:dyDescent="0.25">
      <c r="A5366" s="7" t="s">
        <v>563</v>
      </c>
      <c r="B5366" s="7" t="s">
        <v>565</v>
      </c>
      <c r="C5366" s="7"/>
      <c r="D5366" s="6" t="s">
        <v>159</v>
      </c>
      <c r="E5366" s="7">
        <v>23.133405685424805</v>
      </c>
      <c r="F5366" s="5"/>
      <c r="G5366" s="7">
        <v>30.448001861572266</v>
      </c>
      <c r="H5366" s="5"/>
      <c r="I5366" s="7">
        <v>23.52452278137207</v>
      </c>
      <c r="J5366" s="5"/>
      <c r="K5366" s="7" t="s">
        <v>847</v>
      </c>
      <c r="L5366" s="7" t="s">
        <v>848</v>
      </c>
      <c r="M5366" s="7" t="s">
        <v>233</v>
      </c>
      <c r="N5366" t="s">
        <v>3701</v>
      </c>
    </row>
    <row r="5367" spans="1:14" x14ac:dyDescent="0.25">
      <c r="A5367" s="7" t="s">
        <v>563</v>
      </c>
      <c r="B5367" s="7" t="s">
        <v>564</v>
      </c>
      <c r="C5367" s="7"/>
      <c r="D5367" s="6" t="s">
        <v>159</v>
      </c>
      <c r="E5367" s="7">
        <v>23.517763137817383</v>
      </c>
      <c r="F5367" s="5"/>
      <c r="G5367" s="7">
        <v>31.607793807983398</v>
      </c>
      <c r="H5367" s="5"/>
      <c r="I5367" s="7">
        <v>23.896821975708008</v>
      </c>
      <c r="J5367" s="5"/>
      <c r="K5367" s="7" t="s">
        <v>849</v>
      </c>
      <c r="L5367" s="7" t="s">
        <v>850</v>
      </c>
      <c r="M5367" s="7" t="s">
        <v>233</v>
      </c>
      <c r="N5367" t="s">
        <v>3702</v>
      </c>
    </row>
    <row r="5368" spans="1:14" x14ac:dyDescent="0.25">
      <c r="A5368" s="7" t="s">
        <v>563</v>
      </c>
      <c r="B5368" s="7" t="s">
        <v>565</v>
      </c>
      <c r="C5368" s="7"/>
      <c r="D5368" s="6" t="s">
        <v>159</v>
      </c>
      <c r="E5368" s="7">
        <v>23.406328201293945</v>
      </c>
      <c r="F5368" s="5"/>
      <c r="G5368" s="7">
        <v>31.380294799804688</v>
      </c>
      <c r="H5368" s="5"/>
      <c r="I5368" s="7">
        <v>23.809045791625977</v>
      </c>
      <c r="J5368" s="5"/>
      <c r="K5368" s="7" t="s">
        <v>849</v>
      </c>
      <c r="L5368" s="7" t="s">
        <v>850</v>
      </c>
      <c r="M5368" s="7" t="s">
        <v>233</v>
      </c>
      <c r="N5368" t="s">
        <v>3702</v>
      </c>
    </row>
    <row r="5369" spans="1:14" x14ac:dyDescent="0.25">
      <c r="A5369" s="7" t="s">
        <v>563</v>
      </c>
      <c r="B5369" s="7" t="s">
        <v>564</v>
      </c>
      <c r="C5369" s="7"/>
      <c r="D5369" s="6" t="s">
        <v>159</v>
      </c>
      <c r="E5369" s="7">
        <v>22.549055099487305</v>
      </c>
      <c r="F5369" s="5"/>
      <c r="G5369" s="7">
        <v>30.657920837402344</v>
      </c>
      <c r="H5369" s="5"/>
      <c r="I5369" s="7">
        <v>23.666465759277344</v>
      </c>
      <c r="J5369" s="5"/>
      <c r="K5369" s="7" t="s">
        <v>851</v>
      </c>
      <c r="L5369" s="7" t="s">
        <v>852</v>
      </c>
      <c r="M5369" s="7" t="s">
        <v>233</v>
      </c>
      <c r="N5369" t="s">
        <v>3703</v>
      </c>
    </row>
    <row r="5370" spans="1:14" x14ac:dyDescent="0.25">
      <c r="A5370" s="7" t="s">
        <v>563</v>
      </c>
      <c r="B5370" s="7" t="s">
        <v>565</v>
      </c>
      <c r="C5370" s="7"/>
      <c r="D5370" s="6" t="s">
        <v>159</v>
      </c>
      <c r="E5370" s="7">
        <v>22.864616394042969</v>
      </c>
      <c r="F5370" s="5"/>
      <c r="G5370" s="7">
        <v>30.875175476074219</v>
      </c>
      <c r="H5370" s="5"/>
      <c r="I5370" s="7">
        <v>23.888875961303711</v>
      </c>
      <c r="J5370" s="5"/>
      <c r="K5370" s="7" t="s">
        <v>851</v>
      </c>
      <c r="L5370" s="7" t="s">
        <v>852</v>
      </c>
      <c r="M5370" s="7" t="s">
        <v>233</v>
      </c>
      <c r="N5370" t="s">
        <v>3703</v>
      </c>
    </row>
    <row r="5371" spans="1:14" x14ac:dyDescent="0.25">
      <c r="A5371" s="7" t="s">
        <v>560</v>
      </c>
      <c r="B5371" s="7" t="s">
        <v>561</v>
      </c>
      <c r="C5371" s="7"/>
      <c r="D5371" s="6" t="s">
        <v>159</v>
      </c>
      <c r="E5371" s="7">
        <v>25.961662292480469</v>
      </c>
      <c r="F5371" s="5"/>
      <c r="G5371" s="7">
        <v>36.692371368408203</v>
      </c>
      <c r="H5371" s="5"/>
      <c r="I5371" s="7">
        <v>26.184751510620117</v>
      </c>
      <c r="J5371" s="5"/>
      <c r="K5371" s="7" t="s">
        <v>847</v>
      </c>
      <c r="L5371" s="7" t="s">
        <v>848</v>
      </c>
      <c r="M5371" s="7" t="s">
        <v>233</v>
      </c>
      <c r="N5371" t="s">
        <v>3704</v>
      </c>
    </row>
    <row r="5372" spans="1:14" x14ac:dyDescent="0.25">
      <c r="A5372" s="7" t="s">
        <v>560</v>
      </c>
      <c r="B5372" s="7" t="s">
        <v>562</v>
      </c>
      <c r="C5372" s="7"/>
      <c r="D5372" s="6" t="s">
        <v>159</v>
      </c>
      <c r="E5372" s="7">
        <v>25.735404968261719</v>
      </c>
      <c r="F5372" s="5"/>
      <c r="G5372" s="7">
        <v>45</v>
      </c>
      <c r="H5372" s="5"/>
      <c r="I5372" s="7">
        <v>25.602729797363281</v>
      </c>
      <c r="J5372" s="5"/>
      <c r="K5372" s="7" t="s">
        <v>847</v>
      </c>
      <c r="L5372" s="7" t="s">
        <v>848</v>
      </c>
      <c r="M5372" s="7" t="s">
        <v>233</v>
      </c>
      <c r="N5372" t="s">
        <v>3704</v>
      </c>
    </row>
    <row r="5373" spans="1:14" x14ac:dyDescent="0.25">
      <c r="A5373" s="7" t="s">
        <v>560</v>
      </c>
      <c r="B5373" s="7" t="s">
        <v>561</v>
      </c>
      <c r="C5373" s="7"/>
      <c r="D5373" s="6" t="s">
        <v>159</v>
      </c>
      <c r="E5373" s="7">
        <v>25.990608215332031</v>
      </c>
      <c r="F5373" s="5"/>
      <c r="G5373" s="7">
        <v>45</v>
      </c>
      <c r="H5373" s="5"/>
      <c r="I5373" s="7">
        <v>26.037212371826172</v>
      </c>
      <c r="J5373" s="5"/>
      <c r="K5373" s="7" t="s">
        <v>849</v>
      </c>
      <c r="L5373" s="7" t="s">
        <v>850</v>
      </c>
      <c r="M5373" s="7" t="s">
        <v>233</v>
      </c>
      <c r="N5373" t="s">
        <v>3705</v>
      </c>
    </row>
    <row r="5374" spans="1:14" x14ac:dyDescent="0.25">
      <c r="A5374" s="7" t="s">
        <v>560</v>
      </c>
      <c r="B5374" s="7" t="s">
        <v>562</v>
      </c>
      <c r="C5374" s="7"/>
      <c r="D5374" s="6" t="s">
        <v>159</v>
      </c>
      <c r="E5374" s="7">
        <v>25.571535110473633</v>
      </c>
      <c r="F5374" s="5"/>
      <c r="G5374" s="7">
        <v>45</v>
      </c>
      <c r="H5374" s="5"/>
      <c r="I5374" s="7">
        <v>25.628793716430664</v>
      </c>
      <c r="J5374" s="5"/>
      <c r="K5374" s="7" t="s">
        <v>849</v>
      </c>
      <c r="L5374" s="7" t="s">
        <v>850</v>
      </c>
      <c r="M5374" s="7" t="s">
        <v>233</v>
      </c>
      <c r="N5374" t="s">
        <v>3705</v>
      </c>
    </row>
    <row r="5375" spans="1:14" x14ac:dyDescent="0.25">
      <c r="A5375" s="7" t="s">
        <v>560</v>
      </c>
      <c r="B5375" s="7" t="s">
        <v>561</v>
      </c>
      <c r="C5375" s="7"/>
      <c r="D5375" s="6" t="s">
        <v>159</v>
      </c>
      <c r="E5375" s="7">
        <v>23.868141174316406</v>
      </c>
      <c r="F5375" s="5"/>
      <c r="G5375" s="7">
        <v>45</v>
      </c>
      <c r="H5375" s="5"/>
      <c r="I5375" s="7">
        <v>24.668943405151367</v>
      </c>
      <c r="J5375" s="5"/>
      <c r="K5375" s="7" t="s">
        <v>851</v>
      </c>
      <c r="L5375" s="7" t="s">
        <v>852</v>
      </c>
      <c r="M5375" s="7" t="s">
        <v>233</v>
      </c>
      <c r="N5375" t="s">
        <v>3706</v>
      </c>
    </row>
    <row r="5376" spans="1:14" x14ac:dyDescent="0.25">
      <c r="A5376" s="7" t="s">
        <v>560</v>
      </c>
      <c r="B5376" s="7" t="s">
        <v>562</v>
      </c>
      <c r="C5376" s="7"/>
      <c r="D5376" s="6" t="s">
        <v>159</v>
      </c>
      <c r="E5376" s="7">
        <v>24.014116287231445</v>
      </c>
      <c r="F5376" s="5"/>
      <c r="G5376" s="7">
        <v>45</v>
      </c>
      <c r="H5376" s="5"/>
      <c r="I5376" s="7">
        <v>24.683029174804688</v>
      </c>
      <c r="J5376" s="5"/>
      <c r="K5376" s="7" t="s">
        <v>851</v>
      </c>
      <c r="L5376" s="7" t="s">
        <v>852</v>
      </c>
      <c r="M5376" s="7" t="s">
        <v>233</v>
      </c>
      <c r="N5376" t="s">
        <v>3706</v>
      </c>
    </row>
    <row r="5377" spans="1:14" x14ac:dyDescent="0.25">
      <c r="A5377" s="7" t="s">
        <v>575</v>
      </c>
      <c r="B5377" s="7" t="s">
        <v>576</v>
      </c>
      <c r="C5377" s="7"/>
      <c r="D5377" s="6" t="s">
        <v>159</v>
      </c>
      <c r="E5377" s="7">
        <v>22.906558990478516</v>
      </c>
      <c r="F5377" s="5"/>
      <c r="G5377" s="7">
        <v>30.594533920288086</v>
      </c>
      <c r="H5377" s="5"/>
      <c r="I5377" s="7">
        <v>23.553611755371094</v>
      </c>
      <c r="J5377" s="5"/>
      <c r="K5377" s="7" t="s">
        <v>847</v>
      </c>
      <c r="L5377" s="7" t="s">
        <v>848</v>
      </c>
      <c r="M5377" s="7" t="s">
        <v>233</v>
      </c>
      <c r="N5377" t="s">
        <v>3707</v>
      </c>
    </row>
    <row r="5378" spans="1:14" x14ac:dyDescent="0.25">
      <c r="A5378" s="7" t="s">
        <v>575</v>
      </c>
      <c r="B5378" s="7" t="s">
        <v>577</v>
      </c>
      <c r="C5378" s="7"/>
      <c r="D5378" s="6" t="s">
        <v>159</v>
      </c>
      <c r="E5378" s="7">
        <v>22.872228622436523</v>
      </c>
      <c r="F5378" s="5"/>
      <c r="G5378" s="7">
        <v>30.669479370117188</v>
      </c>
      <c r="H5378" s="5"/>
      <c r="I5378" s="7">
        <v>23.544528961181641</v>
      </c>
      <c r="J5378" s="5"/>
      <c r="K5378" s="7" t="s">
        <v>847</v>
      </c>
      <c r="L5378" s="7" t="s">
        <v>848</v>
      </c>
      <c r="M5378" s="7" t="s">
        <v>233</v>
      </c>
      <c r="N5378" t="s">
        <v>3707</v>
      </c>
    </row>
    <row r="5379" spans="1:14" x14ac:dyDescent="0.25">
      <c r="A5379" s="7" t="s">
        <v>575</v>
      </c>
      <c r="B5379" s="7" t="s">
        <v>576</v>
      </c>
      <c r="C5379" s="7"/>
      <c r="D5379" s="6" t="s">
        <v>159</v>
      </c>
      <c r="E5379" s="7">
        <v>23.239400863647461</v>
      </c>
      <c r="F5379" s="5"/>
      <c r="G5379" s="7">
        <v>31.789669036865234</v>
      </c>
      <c r="H5379" s="5"/>
      <c r="I5379" s="7">
        <v>23.961755752563477</v>
      </c>
      <c r="J5379" s="5"/>
      <c r="K5379" s="7" t="s">
        <v>849</v>
      </c>
      <c r="L5379" s="7" t="s">
        <v>850</v>
      </c>
      <c r="M5379" s="7" t="s">
        <v>233</v>
      </c>
      <c r="N5379" t="s">
        <v>3708</v>
      </c>
    </row>
    <row r="5380" spans="1:14" x14ac:dyDescent="0.25">
      <c r="A5380" s="7" t="s">
        <v>575</v>
      </c>
      <c r="B5380" s="7" t="s">
        <v>577</v>
      </c>
      <c r="C5380" s="7"/>
      <c r="D5380" s="6" t="s">
        <v>159</v>
      </c>
      <c r="E5380" s="7">
        <v>23.573026657104492</v>
      </c>
      <c r="F5380" s="5"/>
      <c r="G5380" s="7">
        <v>30.951805114746094</v>
      </c>
      <c r="H5380" s="5"/>
      <c r="I5380" s="7">
        <v>23.847356796264648</v>
      </c>
      <c r="J5380" s="5"/>
      <c r="K5380" s="7" t="s">
        <v>849</v>
      </c>
      <c r="L5380" s="7" t="s">
        <v>850</v>
      </c>
      <c r="M5380" s="7" t="s">
        <v>233</v>
      </c>
      <c r="N5380" t="s">
        <v>3708</v>
      </c>
    </row>
    <row r="5381" spans="1:14" x14ac:dyDescent="0.25">
      <c r="A5381" s="7" t="s">
        <v>575</v>
      </c>
      <c r="B5381" s="7" t="s">
        <v>576</v>
      </c>
      <c r="C5381" s="7"/>
      <c r="D5381" s="6" t="s">
        <v>159</v>
      </c>
      <c r="E5381" s="7">
        <v>21.67418098449707</v>
      </c>
      <c r="F5381" s="5"/>
      <c r="G5381" s="7">
        <v>30.838436126708984</v>
      </c>
      <c r="H5381" s="5"/>
      <c r="I5381" s="7">
        <v>22.892541885375977</v>
      </c>
      <c r="J5381" s="5"/>
      <c r="K5381" s="7" t="s">
        <v>851</v>
      </c>
      <c r="L5381" s="7" t="s">
        <v>852</v>
      </c>
      <c r="M5381" s="7" t="s">
        <v>233</v>
      </c>
      <c r="N5381" t="s">
        <v>3709</v>
      </c>
    </row>
    <row r="5382" spans="1:14" x14ac:dyDescent="0.25">
      <c r="A5382" s="7" t="s">
        <v>575</v>
      </c>
      <c r="B5382" s="7" t="s">
        <v>577</v>
      </c>
      <c r="C5382" s="7"/>
      <c r="D5382" s="6" t="s">
        <v>159</v>
      </c>
      <c r="E5382" s="7">
        <v>21.9915771484375</v>
      </c>
      <c r="F5382" s="5"/>
      <c r="G5382" s="7">
        <v>31.140243530273438</v>
      </c>
      <c r="H5382" s="5"/>
      <c r="I5382" s="7">
        <v>23.195632934570313</v>
      </c>
      <c r="J5382" s="5"/>
      <c r="K5382" s="7" t="s">
        <v>851</v>
      </c>
      <c r="L5382" s="7" t="s">
        <v>852</v>
      </c>
      <c r="M5382" s="7" t="s">
        <v>233</v>
      </c>
      <c r="N5382" t="s">
        <v>3709</v>
      </c>
    </row>
    <row r="5383" spans="1:14" x14ac:dyDescent="0.25">
      <c r="A5383" s="7" t="s">
        <v>588</v>
      </c>
      <c r="B5383" s="7" t="s">
        <v>0</v>
      </c>
      <c r="C5383" s="7"/>
      <c r="D5383" s="6" t="s">
        <v>159</v>
      </c>
      <c r="E5383" s="7">
        <v>23.615213394165039</v>
      </c>
      <c r="F5383" s="5"/>
      <c r="G5383" s="7">
        <v>31.089757919311523</v>
      </c>
      <c r="H5383" s="5"/>
      <c r="I5383" s="7">
        <v>24.745035171508789</v>
      </c>
      <c r="J5383" s="5"/>
      <c r="K5383" s="7" t="s">
        <v>847</v>
      </c>
      <c r="L5383" s="7" t="s">
        <v>848</v>
      </c>
      <c r="M5383" s="7" t="s">
        <v>233</v>
      </c>
      <c r="N5383" t="s">
        <v>3710</v>
      </c>
    </row>
    <row r="5384" spans="1:14" x14ac:dyDescent="0.25">
      <c r="A5384" s="7" t="s">
        <v>588</v>
      </c>
      <c r="B5384" s="7" t="s">
        <v>6</v>
      </c>
      <c r="C5384" s="7"/>
      <c r="D5384" s="6" t="s">
        <v>159</v>
      </c>
      <c r="E5384" s="7">
        <v>23.837863922119141</v>
      </c>
      <c r="F5384" s="5"/>
      <c r="G5384" s="7">
        <v>31.214324951171875</v>
      </c>
      <c r="H5384" s="5"/>
      <c r="I5384" s="7">
        <v>24.8038330078125</v>
      </c>
      <c r="J5384" s="5"/>
      <c r="K5384" s="7" t="s">
        <v>847</v>
      </c>
      <c r="L5384" s="7" t="s">
        <v>848</v>
      </c>
      <c r="M5384" s="7" t="s">
        <v>233</v>
      </c>
      <c r="N5384" t="s">
        <v>3710</v>
      </c>
    </row>
    <row r="5385" spans="1:14" x14ac:dyDescent="0.25">
      <c r="A5385" s="7" t="s">
        <v>588</v>
      </c>
      <c r="B5385" s="7" t="s">
        <v>0</v>
      </c>
      <c r="C5385" s="7"/>
      <c r="D5385" s="6" t="s">
        <v>159</v>
      </c>
      <c r="E5385" s="7">
        <v>23.727052688598633</v>
      </c>
      <c r="F5385" s="5"/>
      <c r="G5385" s="7">
        <v>31.275535583496094</v>
      </c>
      <c r="H5385" s="5"/>
      <c r="I5385" s="7">
        <v>24.827930450439453</v>
      </c>
      <c r="J5385" s="5"/>
      <c r="K5385" s="7" t="s">
        <v>849</v>
      </c>
      <c r="L5385" s="7" t="s">
        <v>850</v>
      </c>
      <c r="M5385" s="7" t="s">
        <v>233</v>
      </c>
      <c r="N5385" t="s">
        <v>3711</v>
      </c>
    </row>
    <row r="5386" spans="1:14" x14ac:dyDescent="0.25">
      <c r="A5386" s="7" t="s">
        <v>588</v>
      </c>
      <c r="B5386" s="7" t="s">
        <v>6</v>
      </c>
      <c r="C5386" s="7"/>
      <c r="D5386" s="6" t="s">
        <v>159</v>
      </c>
      <c r="E5386" s="7">
        <v>22.684316635131836</v>
      </c>
      <c r="F5386" s="5"/>
      <c r="G5386" s="7">
        <v>31.388769149780273</v>
      </c>
      <c r="H5386" s="5"/>
      <c r="I5386" s="7">
        <v>23.642745971679688</v>
      </c>
      <c r="J5386" s="5"/>
      <c r="K5386" s="7" t="s">
        <v>849</v>
      </c>
      <c r="L5386" s="7" t="s">
        <v>850</v>
      </c>
      <c r="M5386" s="7" t="s">
        <v>233</v>
      </c>
      <c r="N5386" t="s">
        <v>3711</v>
      </c>
    </row>
    <row r="5387" spans="1:14" x14ac:dyDescent="0.25">
      <c r="A5387" s="7" t="s">
        <v>588</v>
      </c>
      <c r="B5387" s="7" t="s">
        <v>0</v>
      </c>
      <c r="C5387" s="7"/>
      <c r="D5387" s="6" t="s">
        <v>159</v>
      </c>
      <c r="E5387" s="7">
        <v>22.720546722412109</v>
      </c>
      <c r="F5387" s="5"/>
      <c r="G5387" s="7">
        <v>31.043535232543945</v>
      </c>
      <c r="H5387" s="5"/>
      <c r="I5387" s="7">
        <v>24.195962905883789</v>
      </c>
      <c r="J5387" s="5"/>
      <c r="K5387" s="7" t="s">
        <v>851</v>
      </c>
      <c r="L5387" s="7" t="s">
        <v>852</v>
      </c>
      <c r="M5387" s="7" t="s">
        <v>233</v>
      </c>
      <c r="N5387" t="s">
        <v>3712</v>
      </c>
    </row>
    <row r="5388" spans="1:14" x14ac:dyDescent="0.25">
      <c r="A5388" s="7" t="s">
        <v>588</v>
      </c>
      <c r="B5388" s="7" t="s">
        <v>6</v>
      </c>
      <c r="C5388" s="7"/>
      <c r="D5388" s="6" t="s">
        <v>159</v>
      </c>
      <c r="E5388" s="7">
        <v>22.220434188842773</v>
      </c>
      <c r="F5388" s="5"/>
      <c r="G5388" s="7">
        <v>31.031593322753906</v>
      </c>
      <c r="H5388" s="5"/>
      <c r="I5388" s="7">
        <v>23.769474029541016</v>
      </c>
      <c r="J5388" s="5"/>
      <c r="K5388" s="7" t="s">
        <v>851</v>
      </c>
      <c r="L5388" s="7" t="s">
        <v>852</v>
      </c>
      <c r="M5388" s="7" t="s">
        <v>233</v>
      </c>
      <c r="N5388" t="s">
        <v>3712</v>
      </c>
    </row>
    <row r="5389" spans="1:14" x14ac:dyDescent="0.25">
      <c r="A5389" s="7" t="s">
        <v>572</v>
      </c>
      <c r="B5389" s="7" t="s">
        <v>573</v>
      </c>
      <c r="C5389" s="7"/>
      <c r="D5389" s="6" t="s">
        <v>159</v>
      </c>
      <c r="E5389" s="7">
        <v>23.002935409545898</v>
      </c>
      <c r="F5389" s="5"/>
      <c r="G5389" s="7">
        <v>31.701839447021484</v>
      </c>
      <c r="H5389" s="5"/>
      <c r="I5389" s="7">
        <v>45</v>
      </c>
      <c r="J5389" s="5"/>
      <c r="K5389" s="7" t="s">
        <v>847</v>
      </c>
      <c r="L5389" s="7" t="s">
        <v>848</v>
      </c>
      <c r="M5389" s="7" t="s">
        <v>233</v>
      </c>
      <c r="N5389" t="s">
        <v>3713</v>
      </c>
    </row>
    <row r="5390" spans="1:14" x14ac:dyDescent="0.25">
      <c r="A5390" s="7" t="s">
        <v>572</v>
      </c>
      <c r="B5390" s="7" t="s">
        <v>574</v>
      </c>
      <c r="C5390" s="7"/>
      <c r="D5390" s="6" t="s">
        <v>159</v>
      </c>
      <c r="E5390" s="7">
        <v>22.826791763305664</v>
      </c>
      <c r="F5390" s="5"/>
      <c r="G5390" s="7">
        <v>31.900833129882813</v>
      </c>
      <c r="H5390" s="5"/>
      <c r="I5390" s="7">
        <v>45</v>
      </c>
      <c r="J5390" s="5"/>
      <c r="K5390" s="7" t="s">
        <v>847</v>
      </c>
      <c r="L5390" s="7" t="s">
        <v>848</v>
      </c>
      <c r="M5390" s="7" t="s">
        <v>233</v>
      </c>
      <c r="N5390" t="s">
        <v>3713</v>
      </c>
    </row>
    <row r="5391" spans="1:14" x14ac:dyDescent="0.25">
      <c r="A5391" s="7" t="s">
        <v>572</v>
      </c>
      <c r="B5391" s="7" t="s">
        <v>573</v>
      </c>
      <c r="C5391" s="7"/>
      <c r="D5391" s="6" t="s">
        <v>159</v>
      </c>
      <c r="E5391" s="7">
        <v>22.912275314331055</v>
      </c>
      <c r="F5391" s="5"/>
      <c r="G5391" s="7">
        <v>32.350700378417969</v>
      </c>
      <c r="H5391" s="5"/>
      <c r="I5391" s="7">
        <v>45</v>
      </c>
      <c r="J5391" s="5"/>
      <c r="K5391" s="7" t="s">
        <v>849</v>
      </c>
      <c r="L5391" s="7" t="s">
        <v>850</v>
      </c>
      <c r="M5391" s="7" t="s">
        <v>233</v>
      </c>
      <c r="N5391" t="s">
        <v>3714</v>
      </c>
    </row>
    <row r="5392" spans="1:14" x14ac:dyDescent="0.25">
      <c r="A5392" s="7" t="s">
        <v>572</v>
      </c>
      <c r="B5392" s="7" t="s">
        <v>574</v>
      </c>
      <c r="C5392" s="7"/>
      <c r="D5392" s="6" t="s">
        <v>159</v>
      </c>
      <c r="E5392" s="7">
        <v>22.782524108886719</v>
      </c>
      <c r="F5392" s="5"/>
      <c r="G5392" s="7">
        <v>31.967607498168945</v>
      </c>
      <c r="H5392" s="5"/>
      <c r="I5392" s="7">
        <v>45</v>
      </c>
      <c r="J5392" s="5"/>
      <c r="K5392" s="7" t="s">
        <v>849</v>
      </c>
      <c r="L5392" s="7" t="s">
        <v>850</v>
      </c>
      <c r="M5392" s="7" t="s">
        <v>233</v>
      </c>
      <c r="N5392" t="s">
        <v>3714</v>
      </c>
    </row>
    <row r="5393" spans="1:14" x14ac:dyDescent="0.25">
      <c r="A5393" s="7" t="s">
        <v>572</v>
      </c>
      <c r="B5393" s="7" t="s">
        <v>573</v>
      </c>
      <c r="C5393" s="7"/>
      <c r="D5393" s="6" t="s">
        <v>159</v>
      </c>
      <c r="E5393" s="7">
        <v>21.936935424804688</v>
      </c>
      <c r="F5393" s="5"/>
      <c r="G5393" s="7">
        <v>32.203693389892578</v>
      </c>
      <c r="H5393" s="5"/>
      <c r="I5393" s="7">
        <v>45</v>
      </c>
      <c r="J5393" s="5"/>
      <c r="K5393" s="7" t="s">
        <v>851</v>
      </c>
      <c r="L5393" s="7" t="s">
        <v>852</v>
      </c>
      <c r="M5393" s="7" t="s">
        <v>233</v>
      </c>
      <c r="N5393" t="s">
        <v>3715</v>
      </c>
    </row>
    <row r="5394" spans="1:14" x14ac:dyDescent="0.25">
      <c r="A5394" s="7" t="s">
        <v>572</v>
      </c>
      <c r="B5394" s="7" t="s">
        <v>574</v>
      </c>
      <c r="C5394" s="7"/>
      <c r="D5394" s="6" t="s">
        <v>159</v>
      </c>
      <c r="E5394" s="7">
        <v>21.600681304931641</v>
      </c>
      <c r="F5394" s="5"/>
      <c r="G5394" s="7">
        <v>31.361743927001953</v>
      </c>
      <c r="H5394" s="5"/>
      <c r="I5394" s="7">
        <v>45</v>
      </c>
      <c r="J5394" s="5"/>
      <c r="K5394" s="7" t="s">
        <v>851</v>
      </c>
      <c r="L5394" s="7" t="s">
        <v>852</v>
      </c>
      <c r="M5394" s="7" t="s">
        <v>233</v>
      </c>
      <c r="N5394" t="s">
        <v>3715</v>
      </c>
    </row>
    <row r="5395" spans="1:14" x14ac:dyDescent="0.25">
      <c r="A5395" s="7" t="s">
        <v>587</v>
      </c>
      <c r="B5395" s="7" t="s">
        <v>579</v>
      </c>
      <c r="C5395" s="7"/>
      <c r="D5395" s="6" t="s">
        <v>159</v>
      </c>
      <c r="E5395" s="7">
        <v>21.996280670166016</v>
      </c>
      <c r="F5395" s="5"/>
      <c r="G5395" s="7">
        <v>30.200986862182617</v>
      </c>
      <c r="H5395" s="5"/>
      <c r="I5395" s="7">
        <v>45</v>
      </c>
      <c r="J5395" s="5"/>
      <c r="K5395" s="7" t="s">
        <v>847</v>
      </c>
      <c r="L5395" s="7" t="s">
        <v>848</v>
      </c>
      <c r="M5395" s="7" t="s">
        <v>233</v>
      </c>
      <c r="N5395" t="s">
        <v>3716</v>
      </c>
    </row>
    <row r="5396" spans="1:14" x14ac:dyDescent="0.25">
      <c r="A5396" s="7" t="s">
        <v>587</v>
      </c>
      <c r="B5396" s="7" t="s">
        <v>580</v>
      </c>
      <c r="C5396" s="7"/>
      <c r="D5396" s="6" t="s">
        <v>159</v>
      </c>
      <c r="E5396" s="7">
        <v>22.366678237915039</v>
      </c>
      <c r="F5396" s="5"/>
      <c r="G5396" s="7">
        <v>30.761198043823242</v>
      </c>
      <c r="H5396" s="5"/>
      <c r="I5396" s="7">
        <v>45</v>
      </c>
      <c r="J5396" s="5"/>
      <c r="K5396" s="7" t="s">
        <v>847</v>
      </c>
      <c r="L5396" s="7" t="s">
        <v>848</v>
      </c>
      <c r="M5396" s="7" t="s">
        <v>233</v>
      </c>
      <c r="N5396" t="s">
        <v>3716</v>
      </c>
    </row>
    <row r="5397" spans="1:14" x14ac:dyDescent="0.25">
      <c r="A5397" s="7" t="s">
        <v>587</v>
      </c>
      <c r="B5397" s="7" t="s">
        <v>579</v>
      </c>
      <c r="C5397" s="7"/>
      <c r="D5397" s="6" t="s">
        <v>159</v>
      </c>
      <c r="E5397" s="7">
        <v>23.244112014770508</v>
      </c>
      <c r="F5397" s="5"/>
      <c r="G5397" s="7">
        <v>31.114490509033203</v>
      </c>
      <c r="H5397" s="5"/>
      <c r="I5397" s="7">
        <v>45</v>
      </c>
      <c r="J5397" s="5"/>
      <c r="K5397" s="7" t="s">
        <v>849</v>
      </c>
      <c r="L5397" s="7" t="s">
        <v>850</v>
      </c>
      <c r="M5397" s="7" t="s">
        <v>233</v>
      </c>
      <c r="N5397" t="s">
        <v>3717</v>
      </c>
    </row>
    <row r="5398" spans="1:14" x14ac:dyDescent="0.25">
      <c r="A5398" s="7" t="s">
        <v>587</v>
      </c>
      <c r="B5398" s="7" t="s">
        <v>580</v>
      </c>
      <c r="C5398" s="7"/>
      <c r="D5398" s="6" t="s">
        <v>159</v>
      </c>
      <c r="E5398" s="7">
        <v>21.960504531860352</v>
      </c>
      <c r="F5398" s="5"/>
      <c r="G5398" s="7">
        <v>30.919513702392578</v>
      </c>
      <c r="H5398" s="5"/>
      <c r="I5398" s="7">
        <v>45</v>
      </c>
      <c r="J5398" s="5"/>
      <c r="K5398" s="7" t="s">
        <v>849</v>
      </c>
      <c r="L5398" s="7" t="s">
        <v>850</v>
      </c>
      <c r="M5398" s="7" t="s">
        <v>233</v>
      </c>
      <c r="N5398" t="s">
        <v>3717</v>
      </c>
    </row>
    <row r="5399" spans="1:14" x14ac:dyDescent="0.25">
      <c r="A5399" s="7" t="s">
        <v>587</v>
      </c>
      <c r="B5399" s="7" t="s">
        <v>579</v>
      </c>
      <c r="C5399" s="7"/>
      <c r="D5399" s="6" t="s">
        <v>159</v>
      </c>
      <c r="E5399" s="7">
        <v>23.232700347900391</v>
      </c>
      <c r="F5399" s="5"/>
      <c r="G5399" s="7">
        <v>29.977115631103516</v>
      </c>
      <c r="H5399" s="5"/>
      <c r="I5399" s="7">
        <v>45</v>
      </c>
      <c r="J5399" s="5"/>
      <c r="K5399" s="7" t="s">
        <v>851</v>
      </c>
      <c r="L5399" s="7" t="s">
        <v>852</v>
      </c>
      <c r="M5399" s="7" t="s">
        <v>233</v>
      </c>
      <c r="N5399" t="s">
        <v>3718</v>
      </c>
    </row>
    <row r="5400" spans="1:14" x14ac:dyDescent="0.25">
      <c r="A5400" s="7" t="s">
        <v>587</v>
      </c>
      <c r="B5400" s="7" t="s">
        <v>580</v>
      </c>
      <c r="C5400" s="7"/>
      <c r="D5400" s="6" t="s">
        <v>159</v>
      </c>
      <c r="E5400" s="7">
        <v>21.270723342895508</v>
      </c>
      <c r="F5400" s="5"/>
      <c r="G5400" s="7">
        <v>30.3485107421875</v>
      </c>
      <c r="H5400" s="5"/>
      <c r="I5400" s="7">
        <v>45</v>
      </c>
      <c r="J5400" s="5"/>
      <c r="K5400" s="7" t="s">
        <v>851</v>
      </c>
      <c r="L5400" s="7" t="s">
        <v>852</v>
      </c>
      <c r="M5400" s="7" t="s">
        <v>233</v>
      </c>
      <c r="N5400" t="s">
        <v>3718</v>
      </c>
    </row>
    <row r="5401" spans="1:14" x14ac:dyDescent="0.25">
      <c r="A5401" s="7">
        <v>0</v>
      </c>
      <c r="B5401" s="7" t="s">
        <v>7</v>
      </c>
      <c r="C5401" s="7"/>
      <c r="D5401" s="6" t="s">
        <v>159</v>
      </c>
      <c r="E5401" s="7">
        <v>36.742050170898438</v>
      </c>
      <c r="F5401" s="5"/>
      <c r="G5401" s="7">
        <v>45</v>
      </c>
      <c r="H5401" s="5"/>
      <c r="I5401" s="7">
        <v>36.678428649902344</v>
      </c>
      <c r="J5401" s="5"/>
      <c r="K5401" s="7" t="s">
        <v>853</v>
      </c>
      <c r="L5401" s="7" t="s">
        <v>854</v>
      </c>
      <c r="M5401" s="7" t="s">
        <v>233</v>
      </c>
      <c r="N5401" t="s">
        <v>3719</v>
      </c>
    </row>
    <row r="5402" spans="1:14" x14ac:dyDescent="0.25">
      <c r="A5402" s="7">
        <v>0</v>
      </c>
      <c r="B5402" s="7" t="s">
        <v>8</v>
      </c>
      <c r="C5402" s="7"/>
      <c r="D5402" s="6" t="s">
        <v>159</v>
      </c>
      <c r="E5402" s="7">
        <v>33.966629028320313</v>
      </c>
      <c r="F5402" s="5"/>
      <c r="G5402" s="7">
        <v>45</v>
      </c>
      <c r="H5402" s="5"/>
      <c r="I5402" s="7">
        <v>35.616565704345703</v>
      </c>
      <c r="J5402" s="5"/>
      <c r="K5402" s="7" t="s">
        <v>853</v>
      </c>
      <c r="L5402" s="7" t="s">
        <v>854</v>
      </c>
      <c r="M5402" s="7" t="s">
        <v>233</v>
      </c>
      <c r="N5402" t="s">
        <v>3719</v>
      </c>
    </row>
    <row r="5403" spans="1:14" x14ac:dyDescent="0.25">
      <c r="A5403" s="7">
        <v>0</v>
      </c>
      <c r="B5403" s="7" t="s">
        <v>7</v>
      </c>
      <c r="C5403" s="7"/>
      <c r="D5403" s="6" t="s">
        <v>159</v>
      </c>
      <c r="E5403" s="7">
        <v>36.742050170898438</v>
      </c>
      <c r="F5403" s="5"/>
      <c r="G5403" s="7">
        <v>45</v>
      </c>
      <c r="H5403" s="5"/>
      <c r="I5403" s="7">
        <v>36.678428649902344</v>
      </c>
      <c r="J5403" s="5"/>
      <c r="K5403" s="7" t="s">
        <v>853</v>
      </c>
      <c r="L5403" s="7" t="s">
        <v>854</v>
      </c>
      <c r="M5403" s="7" t="s">
        <v>233</v>
      </c>
      <c r="N5403" t="s">
        <v>3719</v>
      </c>
    </row>
    <row r="5404" spans="1:14" x14ac:dyDescent="0.25">
      <c r="A5404" s="7">
        <v>0</v>
      </c>
      <c r="B5404" s="7" t="s">
        <v>8</v>
      </c>
      <c r="C5404" s="7"/>
      <c r="D5404" s="6" t="s">
        <v>159</v>
      </c>
      <c r="E5404" s="7">
        <v>33.966629028320313</v>
      </c>
      <c r="F5404" s="5"/>
      <c r="G5404" s="7">
        <v>45</v>
      </c>
      <c r="H5404" s="5"/>
      <c r="I5404" s="7">
        <v>35.616565704345703</v>
      </c>
      <c r="J5404" s="5"/>
      <c r="K5404" s="7" t="s">
        <v>853</v>
      </c>
      <c r="L5404" s="7" t="s">
        <v>854</v>
      </c>
      <c r="M5404" s="7" t="s">
        <v>233</v>
      </c>
      <c r="N5404" t="s">
        <v>3719</v>
      </c>
    </row>
    <row r="5405" spans="1:14" x14ac:dyDescent="0.25">
      <c r="A5405" s="7" t="s">
        <v>566</v>
      </c>
      <c r="B5405" s="7" t="s">
        <v>567</v>
      </c>
      <c r="C5405" s="7"/>
      <c r="D5405" s="6" t="s">
        <v>159</v>
      </c>
      <c r="E5405" s="7">
        <v>25.530502319335938</v>
      </c>
      <c r="F5405" s="5"/>
      <c r="G5405" s="7">
        <v>34.493556976318359</v>
      </c>
      <c r="H5405" s="5"/>
      <c r="I5405" s="7">
        <v>25.718616485595703</v>
      </c>
      <c r="J5405" s="5"/>
      <c r="K5405" s="7" t="s">
        <v>853</v>
      </c>
      <c r="L5405" s="7" t="s">
        <v>854</v>
      </c>
      <c r="M5405" s="7" t="s">
        <v>233</v>
      </c>
      <c r="N5405" t="s">
        <v>3720</v>
      </c>
    </row>
    <row r="5406" spans="1:14" x14ac:dyDescent="0.25">
      <c r="A5406" s="7" t="s">
        <v>566</v>
      </c>
      <c r="B5406" s="7" t="s">
        <v>568</v>
      </c>
      <c r="C5406" s="7"/>
      <c r="D5406" s="6" t="s">
        <v>159</v>
      </c>
      <c r="E5406" s="7">
        <v>25.751420974731445</v>
      </c>
      <c r="F5406" s="5"/>
      <c r="G5406" s="7">
        <v>33.865642547607422</v>
      </c>
      <c r="H5406" s="5"/>
      <c r="I5406" s="7">
        <v>25.940166473388672</v>
      </c>
      <c r="J5406" s="5"/>
      <c r="K5406" s="7" t="s">
        <v>853</v>
      </c>
      <c r="L5406" s="7" t="s">
        <v>854</v>
      </c>
      <c r="M5406" s="7" t="s">
        <v>233</v>
      </c>
      <c r="N5406" t="s">
        <v>3720</v>
      </c>
    </row>
    <row r="5407" spans="1:14" x14ac:dyDescent="0.25">
      <c r="A5407" s="7" t="s">
        <v>566</v>
      </c>
      <c r="B5407" s="7" t="s">
        <v>567</v>
      </c>
      <c r="C5407" s="7"/>
      <c r="D5407" s="6" t="s">
        <v>159</v>
      </c>
      <c r="E5407" s="7">
        <v>25.530502319335938</v>
      </c>
      <c r="F5407" s="5"/>
      <c r="G5407" s="7">
        <v>34.493556976318359</v>
      </c>
      <c r="H5407" s="5"/>
      <c r="I5407" s="7">
        <v>25.718616485595703</v>
      </c>
      <c r="J5407" s="5"/>
      <c r="K5407" s="7" t="s">
        <v>853</v>
      </c>
      <c r="L5407" s="7" t="s">
        <v>854</v>
      </c>
      <c r="M5407" s="7" t="s">
        <v>233</v>
      </c>
      <c r="N5407" t="s">
        <v>3720</v>
      </c>
    </row>
    <row r="5408" spans="1:14" x14ac:dyDescent="0.25">
      <c r="A5408" s="7" t="s">
        <v>566</v>
      </c>
      <c r="B5408" s="7" t="s">
        <v>568</v>
      </c>
      <c r="C5408" s="7"/>
      <c r="D5408" s="6" t="s">
        <v>159</v>
      </c>
      <c r="E5408" s="7">
        <v>25.751420974731445</v>
      </c>
      <c r="F5408" s="5"/>
      <c r="G5408" s="7">
        <v>33.865642547607422</v>
      </c>
      <c r="H5408" s="5"/>
      <c r="I5408" s="7">
        <v>25.940166473388672</v>
      </c>
      <c r="J5408" s="5"/>
      <c r="K5408" s="7" t="s">
        <v>853</v>
      </c>
      <c r="L5408" s="7" t="s">
        <v>854</v>
      </c>
      <c r="M5408" s="7" t="s">
        <v>233</v>
      </c>
      <c r="N5408" t="s">
        <v>3720</v>
      </c>
    </row>
    <row r="5409" spans="1:14" x14ac:dyDescent="0.25">
      <c r="A5409" s="7" t="s">
        <v>569</v>
      </c>
      <c r="B5409" s="7" t="s">
        <v>570</v>
      </c>
      <c r="C5409" s="7"/>
      <c r="D5409" s="6" t="s">
        <v>159</v>
      </c>
      <c r="E5409" s="7">
        <v>32.684677124023438</v>
      </c>
      <c r="F5409" s="5"/>
      <c r="G5409" s="7">
        <v>45</v>
      </c>
      <c r="H5409" s="5"/>
      <c r="I5409" s="7">
        <v>33.336372375488281</v>
      </c>
      <c r="J5409" s="5"/>
      <c r="K5409" s="7" t="s">
        <v>853</v>
      </c>
      <c r="L5409" s="7" t="s">
        <v>854</v>
      </c>
      <c r="M5409" s="7" t="s">
        <v>233</v>
      </c>
      <c r="N5409" t="s">
        <v>3721</v>
      </c>
    </row>
    <row r="5410" spans="1:14" x14ac:dyDescent="0.25">
      <c r="A5410" s="7" t="s">
        <v>569</v>
      </c>
      <c r="B5410" s="7" t="s">
        <v>571</v>
      </c>
      <c r="C5410" s="7"/>
      <c r="D5410" s="6" t="s">
        <v>159</v>
      </c>
      <c r="E5410" s="7">
        <v>33.290000915527344</v>
      </c>
      <c r="F5410" s="5"/>
      <c r="G5410" s="7">
        <v>45</v>
      </c>
      <c r="H5410" s="5"/>
      <c r="I5410" s="7">
        <v>34.018630981445313</v>
      </c>
      <c r="J5410" s="5"/>
      <c r="K5410" s="7" t="s">
        <v>853</v>
      </c>
      <c r="L5410" s="7" t="s">
        <v>854</v>
      </c>
      <c r="M5410" s="7" t="s">
        <v>233</v>
      </c>
      <c r="N5410" t="s">
        <v>3721</v>
      </c>
    </row>
    <row r="5411" spans="1:14" x14ac:dyDescent="0.25">
      <c r="A5411" s="7" t="s">
        <v>569</v>
      </c>
      <c r="B5411" s="7" t="s">
        <v>570</v>
      </c>
      <c r="C5411" s="7"/>
      <c r="D5411" s="6" t="s">
        <v>159</v>
      </c>
      <c r="E5411" s="7">
        <v>32.684677124023438</v>
      </c>
      <c r="F5411" s="5"/>
      <c r="G5411" s="7">
        <v>45</v>
      </c>
      <c r="H5411" s="5"/>
      <c r="I5411" s="7">
        <v>33.336372375488281</v>
      </c>
      <c r="J5411" s="5"/>
      <c r="K5411" s="7" t="s">
        <v>853</v>
      </c>
      <c r="L5411" s="7" t="s">
        <v>854</v>
      </c>
      <c r="M5411" s="7" t="s">
        <v>233</v>
      </c>
      <c r="N5411" t="s">
        <v>3721</v>
      </c>
    </row>
    <row r="5412" spans="1:14" x14ac:dyDescent="0.25">
      <c r="A5412" s="7" t="s">
        <v>569</v>
      </c>
      <c r="B5412" s="7" t="s">
        <v>571</v>
      </c>
      <c r="C5412" s="7"/>
      <c r="D5412" s="6" t="s">
        <v>159</v>
      </c>
      <c r="E5412" s="7">
        <v>33.290000915527344</v>
      </c>
      <c r="F5412" s="5"/>
      <c r="G5412" s="7">
        <v>45</v>
      </c>
      <c r="H5412" s="5"/>
      <c r="I5412" s="7">
        <v>34.018630981445313</v>
      </c>
      <c r="J5412" s="5"/>
      <c r="K5412" s="7" t="s">
        <v>853</v>
      </c>
      <c r="L5412" s="7" t="s">
        <v>854</v>
      </c>
      <c r="M5412" s="7" t="s">
        <v>233</v>
      </c>
      <c r="N5412" t="s">
        <v>3721</v>
      </c>
    </row>
    <row r="5413" spans="1:14" x14ac:dyDescent="0.25">
      <c r="A5413" s="7" t="s">
        <v>563</v>
      </c>
      <c r="B5413" s="7" t="s">
        <v>564</v>
      </c>
      <c r="C5413" s="7"/>
      <c r="D5413" s="6" t="s">
        <v>159</v>
      </c>
      <c r="E5413" s="7">
        <v>23.127767562866211</v>
      </c>
      <c r="F5413" s="5"/>
      <c r="G5413" s="7">
        <v>30.285993576049805</v>
      </c>
      <c r="H5413" s="5"/>
      <c r="I5413" s="7">
        <v>23.76373291015625</v>
      </c>
      <c r="J5413" s="5"/>
      <c r="K5413" s="7" t="s">
        <v>853</v>
      </c>
      <c r="L5413" s="7" t="s">
        <v>854</v>
      </c>
      <c r="M5413" s="7" t="s">
        <v>233</v>
      </c>
      <c r="N5413" t="s">
        <v>3722</v>
      </c>
    </row>
    <row r="5414" spans="1:14" x14ac:dyDescent="0.25">
      <c r="A5414" s="7" t="s">
        <v>563</v>
      </c>
      <c r="B5414" s="7" t="s">
        <v>565</v>
      </c>
      <c r="C5414" s="7"/>
      <c r="D5414" s="6" t="s">
        <v>159</v>
      </c>
      <c r="E5414" s="7">
        <v>23.275726318359375</v>
      </c>
      <c r="F5414" s="5"/>
      <c r="G5414" s="7">
        <v>30.964794158935547</v>
      </c>
      <c r="H5414" s="5"/>
      <c r="I5414" s="7">
        <v>23.82896614074707</v>
      </c>
      <c r="J5414" s="5"/>
      <c r="K5414" s="7" t="s">
        <v>853</v>
      </c>
      <c r="L5414" s="7" t="s">
        <v>854</v>
      </c>
      <c r="M5414" s="7" t="s">
        <v>233</v>
      </c>
      <c r="N5414" t="s">
        <v>3722</v>
      </c>
    </row>
    <row r="5415" spans="1:14" x14ac:dyDescent="0.25">
      <c r="A5415" s="7" t="s">
        <v>563</v>
      </c>
      <c r="B5415" s="7" t="s">
        <v>564</v>
      </c>
      <c r="C5415" s="7"/>
      <c r="D5415" s="6" t="s">
        <v>159</v>
      </c>
      <c r="E5415" s="7">
        <v>23.127767562866211</v>
      </c>
      <c r="F5415" s="5"/>
      <c r="G5415" s="7">
        <v>30.285993576049805</v>
      </c>
      <c r="H5415" s="5"/>
      <c r="I5415" s="7">
        <v>23.76373291015625</v>
      </c>
      <c r="J5415" s="5"/>
      <c r="K5415" s="7" t="s">
        <v>853</v>
      </c>
      <c r="L5415" s="7" t="s">
        <v>854</v>
      </c>
      <c r="M5415" s="7" t="s">
        <v>233</v>
      </c>
      <c r="N5415" t="s">
        <v>3722</v>
      </c>
    </row>
    <row r="5416" spans="1:14" x14ac:dyDescent="0.25">
      <c r="A5416" s="7" t="s">
        <v>563</v>
      </c>
      <c r="B5416" s="7" t="s">
        <v>565</v>
      </c>
      <c r="C5416" s="7"/>
      <c r="D5416" s="6" t="s">
        <v>159</v>
      </c>
      <c r="E5416" s="7">
        <v>23.275726318359375</v>
      </c>
      <c r="F5416" s="5"/>
      <c r="G5416" s="7">
        <v>30.964794158935547</v>
      </c>
      <c r="H5416" s="5"/>
      <c r="I5416" s="7">
        <v>23.82896614074707</v>
      </c>
      <c r="J5416" s="5"/>
      <c r="K5416" s="7" t="s">
        <v>853</v>
      </c>
      <c r="L5416" s="7" t="s">
        <v>854</v>
      </c>
      <c r="M5416" s="7" t="s">
        <v>233</v>
      </c>
      <c r="N5416" t="s">
        <v>3722</v>
      </c>
    </row>
    <row r="5417" spans="1:14" x14ac:dyDescent="0.25">
      <c r="A5417" s="7" t="s">
        <v>560</v>
      </c>
      <c r="B5417" s="7" t="s">
        <v>561</v>
      </c>
      <c r="C5417" s="7"/>
      <c r="D5417" s="6" t="s">
        <v>159</v>
      </c>
      <c r="E5417" s="7">
        <v>24.237007141113281</v>
      </c>
      <c r="F5417" s="5"/>
      <c r="G5417" s="7">
        <v>41.649139404296875</v>
      </c>
      <c r="H5417" s="5"/>
      <c r="I5417" s="7">
        <v>24.651403427124023</v>
      </c>
      <c r="J5417" s="5"/>
      <c r="K5417" s="7" t="s">
        <v>853</v>
      </c>
      <c r="L5417" s="7" t="s">
        <v>854</v>
      </c>
      <c r="M5417" s="7" t="s">
        <v>233</v>
      </c>
      <c r="N5417" t="s">
        <v>3723</v>
      </c>
    </row>
    <row r="5418" spans="1:14" x14ac:dyDescent="0.25">
      <c r="A5418" s="7" t="s">
        <v>560</v>
      </c>
      <c r="B5418" s="7" t="s">
        <v>562</v>
      </c>
      <c r="C5418" s="7"/>
      <c r="D5418" s="6" t="s">
        <v>159</v>
      </c>
      <c r="E5418" s="7">
        <v>23.769828796386719</v>
      </c>
      <c r="F5418" s="5"/>
      <c r="G5418" s="7">
        <v>45</v>
      </c>
      <c r="H5418" s="5"/>
      <c r="I5418" s="7">
        <v>23.943099975585938</v>
      </c>
      <c r="J5418" s="5"/>
      <c r="K5418" s="7" t="s">
        <v>853</v>
      </c>
      <c r="L5418" s="7" t="s">
        <v>854</v>
      </c>
      <c r="M5418" s="7" t="s">
        <v>233</v>
      </c>
      <c r="N5418" t="s">
        <v>3723</v>
      </c>
    </row>
    <row r="5419" spans="1:14" x14ac:dyDescent="0.25">
      <c r="A5419" s="7" t="s">
        <v>560</v>
      </c>
      <c r="B5419" s="7" t="s">
        <v>561</v>
      </c>
      <c r="C5419" s="7"/>
      <c r="D5419" s="6" t="s">
        <v>159</v>
      </c>
      <c r="E5419" s="7">
        <v>24.237007141113281</v>
      </c>
      <c r="F5419" s="5"/>
      <c r="G5419" s="7">
        <v>41.649139404296875</v>
      </c>
      <c r="H5419" s="5"/>
      <c r="I5419" s="7">
        <v>24.651403427124023</v>
      </c>
      <c r="J5419" s="5"/>
      <c r="K5419" s="7" t="s">
        <v>853</v>
      </c>
      <c r="L5419" s="7" t="s">
        <v>854</v>
      </c>
      <c r="M5419" s="7" t="s">
        <v>233</v>
      </c>
      <c r="N5419" t="s">
        <v>3723</v>
      </c>
    </row>
    <row r="5420" spans="1:14" x14ac:dyDescent="0.25">
      <c r="A5420" s="7" t="s">
        <v>560</v>
      </c>
      <c r="B5420" s="7" t="s">
        <v>562</v>
      </c>
      <c r="C5420" s="7"/>
      <c r="D5420" s="6" t="s">
        <v>159</v>
      </c>
      <c r="E5420" s="7">
        <v>23.769828796386719</v>
      </c>
      <c r="F5420" s="5"/>
      <c r="G5420" s="7">
        <v>45</v>
      </c>
      <c r="H5420" s="5"/>
      <c r="I5420" s="7">
        <v>23.943099975585938</v>
      </c>
      <c r="J5420" s="5"/>
      <c r="K5420" s="7" t="s">
        <v>853</v>
      </c>
      <c r="L5420" s="7" t="s">
        <v>854</v>
      </c>
      <c r="M5420" s="7" t="s">
        <v>233</v>
      </c>
      <c r="N5420" t="s">
        <v>3723</v>
      </c>
    </row>
    <row r="5421" spans="1:14" x14ac:dyDescent="0.25">
      <c r="A5421" s="7" t="s">
        <v>575</v>
      </c>
      <c r="B5421" s="7" t="s">
        <v>576</v>
      </c>
      <c r="C5421" s="7"/>
      <c r="D5421" s="6" t="s">
        <v>159</v>
      </c>
      <c r="E5421" s="7">
        <v>22.696491241455078</v>
      </c>
      <c r="F5421" s="5"/>
      <c r="G5421" s="7">
        <v>30.79351806640625</v>
      </c>
      <c r="H5421" s="5"/>
      <c r="I5421" s="7">
        <v>23.610010147094727</v>
      </c>
      <c r="J5421" s="5"/>
      <c r="K5421" s="7" t="s">
        <v>853</v>
      </c>
      <c r="L5421" s="7" t="s">
        <v>854</v>
      </c>
      <c r="M5421" s="7" t="s">
        <v>233</v>
      </c>
      <c r="N5421" t="s">
        <v>3724</v>
      </c>
    </row>
    <row r="5422" spans="1:14" x14ac:dyDescent="0.25">
      <c r="A5422" s="7" t="s">
        <v>575</v>
      </c>
      <c r="B5422" s="7" t="s">
        <v>577</v>
      </c>
      <c r="C5422" s="7"/>
      <c r="D5422" s="6" t="s">
        <v>159</v>
      </c>
      <c r="E5422" s="7">
        <v>22.04594612121582</v>
      </c>
      <c r="F5422" s="5"/>
      <c r="G5422" s="7">
        <v>30.805667877197266</v>
      </c>
      <c r="H5422" s="5"/>
      <c r="I5422" s="7">
        <v>22.876508712768555</v>
      </c>
      <c r="J5422" s="5"/>
      <c r="K5422" s="7" t="s">
        <v>853</v>
      </c>
      <c r="L5422" s="7" t="s">
        <v>854</v>
      </c>
      <c r="M5422" s="7" t="s">
        <v>233</v>
      </c>
      <c r="N5422" t="s">
        <v>3724</v>
      </c>
    </row>
    <row r="5423" spans="1:14" x14ac:dyDescent="0.25">
      <c r="A5423" s="7" t="s">
        <v>575</v>
      </c>
      <c r="B5423" s="7" t="s">
        <v>576</v>
      </c>
      <c r="C5423" s="7"/>
      <c r="D5423" s="6" t="s">
        <v>159</v>
      </c>
      <c r="E5423" s="7">
        <v>22.696491241455078</v>
      </c>
      <c r="F5423" s="5"/>
      <c r="G5423" s="7">
        <v>30.79351806640625</v>
      </c>
      <c r="H5423" s="5"/>
      <c r="I5423" s="7">
        <v>23.610010147094727</v>
      </c>
      <c r="J5423" s="5"/>
      <c r="K5423" s="7" t="s">
        <v>853</v>
      </c>
      <c r="L5423" s="7" t="s">
        <v>854</v>
      </c>
      <c r="M5423" s="7" t="s">
        <v>233</v>
      </c>
      <c r="N5423" t="s">
        <v>3724</v>
      </c>
    </row>
    <row r="5424" spans="1:14" x14ac:dyDescent="0.25">
      <c r="A5424" s="7" t="s">
        <v>575</v>
      </c>
      <c r="B5424" s="7" t="s">
        <v>577</v>
      </c>
      <c r="C5424" s="7"/>
      <c r="D5424" s="6" t="s">
        <v>159</v>
      </c>
      <c r="E5424" s="7">
        <v>22.04594612121582</v>
      </c>
      <c r="F5424" s="5"/>
      <c r="G5424" s="7">
        <v>30.805667877197266</v>
      </c>
      <c r="H5424" s="5"/>
      <c r="I5424" s="7">
        <v>22.876508712768555</v>
      </c>
      <c r="J5424" s="5"/>
      <c r="K5424" s="7" t="s">
        <v>853</v>
      </c>
      <c r="L5424" s="7" t="s">
        <v>854</v>
      </c>
      <c r="M5424" s="7" t="s">
        <v>233</v>
      </c>
      <c r="N5424" t="s">
        <v>3724</v>
      </c>
    </row>
    <row r="5425" spans="1:14" x14ac:dyDescent="0.25">
      <c r="A5425" s="7" t="s">
        <v>588</v>
      </c>
      <c r="B5425" s="7" t="s">
        <v>0</v>
      </c>
      <c r="C5425" s="7"/>
      <c r="D5425" s="6" t="s">
        <v>159</v>
      </c>
      <c r="E5425" s="7">
        <v>23.567506790161133</v>
      </c>
      <c r="F5425" s="5"/>
      <c r="G5425" s="7">
        <v>31.623556137084961</v>
      </c>
      <c r="H5425" s="5"/>
      <c r="I5425" s="7">
        <v>24.526372909545898</v>
      </c>
      <c r="J5425" s="5"/>
      <c r="K5425" s="7" t="s">
        <v>853</v>
      </c>
      <c r="L5425" s="7" t="s">
        <v>854</v>
      </c>
      <c r="M5425" s="7" t="s">
        <v>233</v>
      </c>
      <c r="N5425" t="s">
        <v>3725</v>
      </c>
    </row>
    <row r="5426" spans="1:14" x14ac:dyDescent="0.25">
      <c r="A5426" s="7" t="s">
        <v>588</v>
      </c>
      <c r="B5426" s="7" t="s">
        <v>6</v>
      </c>
      <c r="C5426" s="7"/>
      <c r="D5426" s="6" t="s">
        <v>159</v>
      </c>
      <c r="E5426" s="7">
        <v>23.65614128112793</v>
      </c>
      <c r="F5426" s="5"/>
      <c r="G5426" s="7">
        <v>30.951210021972656</v>
      </c>
      <c r="H5426" s="5"/>
      <c r="I5426" s="7">
        <v>24.659389495849609</v>
      </c>
      <c r="J5426" s="5"/>
      <c r="K5426" s="7" t="s">
        <v>853</v>
      </c>
      <c r="L5426" s="7" t="s">
        <v>854</v>
      </c>
      <c r="M5426" s="7" t="s">
        <v>233</v>
      </c>
      <c r="N5426" t="s">
        <v>3725</v>
      </c>
    </row>
    <row r="5427" spans="1:14" x14ac:dyDescent="0.25">
      <c r="A5427" s="7" t="s">
        <v>588</v>
      </c>
      <c r="B5427" s="7" t="s">
        <v>0</v>
      </c>
      <c r="C5427" s="7"/>
      <c r="D5427" s="6" t="s">
        <v>159</v>
      </c>
      <c r="E5427" s="7">
        <v>23.567506790161133</v>
      </c>
      <c r="F5427" s="5"/>
      <c r="G5427" s="7">
        <v>31.623556137084961</v>
      </c>
      <c r="H5427" s="5"/>
      <c r="I5427" s="7">
        <v>24.526372909545898</v>
      </c>
      <c r="J5427" s="5"/>
      <c r="K5427" s="7" t="s">
        <v>853</v>
      </c>
      <c r="L5427" s="7" t="s">
        <v>854</v>
      </c>
      <c r="M5427" s="7" t="s">
        <v>233</v>
      </c>
      <c r="N5427" t="s">
        <v>3725</v>
      </c>
    </row>
    <row r="5428" spans="1:14" x14ac:dyDescent="0.25">
      <c r="A5428" s="7" t="s">
        <v>588</v>
      </c>
      <c r="B5428" s="7" t="s">
        <v>6</v>
      </c>
      <c r="C5428" s="7"/>
      <c r="D5428" s="6" t="s">
        <v>159</v>
      </c>
      <c r="E5428" s="7">
        <v>23.65614128112793</v>
      </c>
      <c r="F5428" s="5"/>
      <c r="G5428" s="7">
        <v>30.951210021972656</v>
      </c>
      <c r="H5428" s="5"/>
      <c r="I5428" s="7">
        <v>24.659389495849609</v>
      </c>
      <c r="J5428" s="5"/>
      <c r="K5428" s="7" t="s">
        <v>853</v>
      </c>
      <c r="L5428" s="7" t="s">
        <v>854</v>
      </c>
      <c r="M5428" s="7" t="s">
        <v>233</v>
      </c>
      <c r="N5428" t="s">
        <v>3725</v>
      </c>
    </row>
    <row r="5429" spans="1:14" x14ac:dyDescent="0.25">
      <c r="A5429" s="7" t="s">
        <v>572</v>
      </c>
      <c r="B5429" s="7" t="s">
        <v>573</v>
      </c>
      <c r="C5429" s="7"/>
      <c r="D5429" s="6" t="s">
        <v>159</v>
      </c>
      <c r="E5429" s="7">
        <v>22.231090545654297</v>
      </c>
      <c r="F5429" s="5"/>
      <c r="G5429" s="7">
        <v>31.631198883056641</v>
      </c>
      <c r="H5429" s="5"/>
      <c r="I5429" s="7">
        <v>45</v>
      </c>
      <c r="J5429" s="5"/>
      <c r="K5429" s="7" t="s">
        <v>853</v>
      </c>
      <c r="L5429" s="7" t="s">
        <v>854</v>
      </c>
      <c r="M5429" s="7" t="s">
        <v>233</v>
      </c>
      <c r="N5429" t="s">
        <v>3726</v>
      </c>
    </row>
    <row r="5430" spans="1:14" x14ac:dyDescent="0.25">
      <c r="A5430" s="7" t="s">
        <v>572</v>
      </c>
      <c r="B5430" s="7" t="s">
        <v>574</v>
      </c>
      <c r="C5430" s="7"/>
      <c r="D5430" s="6" t="s">
        <v>159</v>
      </c>
      <c r="E5430" s="7">
        <v>22.508914947509766</v>
      </c>
      <c r="F5430" s="5"/>
      <c r="G5430" s="7">
        <v>31.559989929199219</v>
      </c>
      <c r="H5430" s="5"/>
      <c r="I5430" s="7">
        <v>45</v>
      </c>
      <c r="J5430" s="5"/>
      <c r="K5430" s="7" t="s">
        <v>853</v>
      </c>
      <c r="L5430" s="7" t="s">
        <v>854</v>
      </c>
      <c r="M5430" s="7" t="s">
        <v>233</v>
      </c>
      <c r="N5430" t="s">
        <v>3726</v>
      </c>
    </row>
    <row r="5431" spans="1:14" x14ac:dyDescent="0.25">
      <c r="A5431" s="7" t="s">
        <v>572</v>
      </c>
      <c r="B5431" s="7" t="s">
        <v>573</v>
      </c>
      <c r="C5431" s="7"/>
      <c r="D5431" s="6" t="s">
        <v>159</v>
      </c>
      <c r="E5431" s="7">
        <v>22.231090545654297</v>
      </c>
      <c r="F5431" s="5"/>
      <c r="G5431" s="7">
        <v>31.631198883056641</v>
      </c>
      <c r="H5431" s="5"/>
      <c r="I5431" s="7">
        <v>45</v>
      </c>
      <c r="J5431" s="5"/>
      <c r="K5431" s="7" t="s">
        <v>853</v>
      </c>
      <c r="L5431" s="7" t="s">
        <v>854</v>
      </c>
      <c r="M5431" s="7" t="s">
        <v>233</v>
      </c>
      <c r="N5431" t="s">
        <v>3726</v>
      </c>
    </row>
    <row r="5432" spans="1:14" x14ac:dyDescent="0.25">
      <c r="A5432" s="7" t="s">
        <v>572</v>
      </c>
      <c r="B5432" s="7" t="s">
        <v>574</v>
      </c>
      <c r="C5432" s="7"/>
      <c r="D5432" s="6" t="s">
        <v>159</v>
      </c>
      <c r="E5432" s="7">
        <v>22.508914947509766</v>
      </c>
      <c r="F5432" s="5"/>
      <c r="G5432" s="7">
        <v>31.559989929199219</v>
      </c>
      <c r="H5432" s="5"/>
      <c r="I5432" s="7">
        <v>45</v>
      </c>
      <c r="J5432" s="5"/>
      <c r="K5432" s="7" t="s">
        <v>853</v>
      </c>
      <c r="L5432" s="7" t="s">
        <v>854</v>
      </c>
      <c r="M5432" s="7" t="s">
        <v>233</v>
      </c>
      <c r="N5432" t="s">
        <v>3726</v>
      </c>
    </row>
    <row r="5433" spans="1:14" x14ac:dyDescent="0.25">
      <c r="A5433" s="7" t="s">
        <v>587</v>
      </c>
      <c r="B5433" s="7" t="s">
        <v>579</v>
      </c>
      <c r="C5433" s="7"/>
      <c r="D5433" s="6" t="s">
        <v>159</v>
      </c>
      <c r="E5433" s="7">
        <v>22.033681869506836</v>
      </c>
      <c r="F5433" s="5"/>
      <c r="G5433" s="7">
        <v>30.437871932983398</v>
      </c>
      <c r="H5433" s="5"/>
      <c r="I5433" s="7">
        <v>45</v>
      </c>
      <c r="J5433" s="5"/>
      <c r="K5433" s="7" t="s">
        <v>853</v>
      </c>
      <c r="L5433" s="7" t="s">
        <v>854</v>
      </c>
      <c r="M5433" s="7" t="s">
        <v>233</v>
      </c>
      <c r="N5433" t="s">
        <v>3727</v>
      </c>
    </row>
    <row r="5434" spans="1:14" x14ac:dyDescent="0.25">
      <c r="A5434" s="7" t="s">
        <v>587</v>
      </c>
      <c r="B5434" s="7" t="s">
        <v>580</v>
      </c>
      <c r="C5434" s="7"/>
      <c r="D5434" s="6" t="s">
        <v>159</v>
      </c>
      <c r="E5434" s="7">
        <v>22.133995056152344</v>
      </c>
      <c r="F5434" s="5"/>
      <c r="G5434" s="7">
        <v>30.74543571472168</v>
      </c>
      <c r="H5434" s="5"/>
      <c r="I5434" s="7">
        <v>45</v>
      </c>
      <c r="J5434" s="5"/>
      <c r="K5434" s="7" t="s">
        <v>853</v>
      </c>
      <c r="L5434" s="7" t="s">
        <v>854</v>
      </c>
      <c r="M5434" s="7" t="s">
        <v>233</v>
      </c>
      <c r="N5434" t="s">
        <v>3727</v>
      </c>
    </row>
    <row r="5435" spans="1:14" x14ac:dyDescent="0.25">
      <c r="A5435" s="7" t="s">
        <v>587</v>
      </c>
      <c r="B5435" s="7" t="s">
        <v>579</v>
      </c>
      <c r="C5435" s="7"/>
      <c r="D5435" s="6" t="s">
        <v>159</v>
      </c>
      <c r="E5435" s="7">
        <v>22.033681869506836</v>
      </c>
      <c r="F5435" s="5"/>
      <c r="G5435" s="7">
        <v>30.437871932983398</v>
      </c>
      <c r="H5435" s="5"/>
      <c r="I5435" s="7">
        <v>45</v>
      </c>
      <c r="J5435" s="5"/>
      <c r="K5435" s="7" t="s">
        <v>853</v>
      </c>
      <c r="L5435" s="7" t="s">
        <v>854</v>
      </c>
      <c r="M5435" s="7" t="s">
        <v>233</v>
      </c>
      <c r="N5435" t="s">
        <v>3727</v>
      </c>
    </row>
    <row r="5436" spans="1:14" x14ac:dyDescent="0.25">
      <c r="A5436" s="7" t="s">
        <v>587</v>
      </c>
      <c r="B5436" s="7" t="s">
        <v>580</v>
      </c>
      <c r="C5436" s="7"/>
      <c r="D5436" s="6" t="s">
        <v>159</v>
      </c>
      <c r="E5436" s="7">
        <v>22.133995056152344</v>
      </c>
      <c r="F5436" s="5"/>
      <c r="G5436" s="7">
        <v>30.74543571472168</v>
      </c>
      <c r="H5436" s="5"/>
      <c r="I5436" s="7">
        <v>45</v>
      </c>
      <c r="J5436" s="5"/>
      <c r="K5436" s="7" t="s">
        <v>853</v>
      </c>
      <c r="L5436" s="7" t="s">
        <v>854</v>
      </c>
      <c r="M5436" s="7" t="s">
        <v>233</v>
      </c>
      <c r="N5436" t="s">
        <v>3727</v>
      </c>
    </row>
    <row r="5437" spans="1:14" x14ac:dyDescent="0.25">
      <c r="A5437" s="7">
        <v>0</v>
      </c>
      <c r="B5437" s="7" t="s">
        <v>7</v>
      </c>
      <c r="C5437" s="7"/>
      <c r="D5437" s="6" t="s">
        <v>159</v>
      </c>
      <c r="E5437" s="7">
        <v>35.770908355712891</v>
      </c>
      <c r="F5437" s="5"/>
      <c r="G5437" s="7">
        <v>45</v>
      </c>
      <c r="H5437" s="5"/>
      <c r="I5437" s="7">
        <v>36.480537414550781</v>
      </c>
      <c r="J5437" s="5"/>
      <c r="K5437" s="7" t="s">
        <v>855</v>
      </c>
      <c r="L5437" s="7" t="s">
        <v>856</v>
      </c>
      <c r="M5437" s="7" t="s">
        <v>233</v>
      </c>
      <c r="N5437" t="s">
        <v>3728</v>
      </c>
    </row>
    <row r="5438" spans="1:14" x14ac:dyDescent="0.25">
      <c r="A5438" s="7">
        <v>0</v>
      </c>
      <c r="B5438" s="7" t="s">
        <v>8</v>
      </c>
      <c r="C5438" s="7"/>
      <c r="D5438" s="6" t="s">
        <v>159</v>
      </c>
      <c r="E5438" s="7">
        <v>32.956932067871094</v>
      </c>
      <c r="F5438" s="5"/>
      <c r="G5438" s="7">
        <v>45</v>
      </c>
      <c r="H5438" s="5"/>
      <c r="I5438" s="7">
        <v>33.883594512939453</v>
      </c>
      <c r="J5438" s="5"/>
      <c r="K5438" s="7" t="s">
        <v>855</v>
      </c>
      <c r="L5438" s="7" t="s">
        <v>856</v>
      </c>
      <c r="M5438" s="7" t="s">
        <v>233</v>
      </c>
      <c r="N5438" t="s">
        <v>3728</v>
      </c>
    </row>
    <row r="5439" spans="1:14" x14ac:dyDescent="0.25">
      <c r="A5439" s="7">
        <v>0</v>
      </c>
      <c r="B5439" s="7" t="s">
        <v>7</v>
      </c>
      <c r="C5439" s="7"/>
      <c r="D5439" s="6" t="s">
        <v>159</v>
      </c>
      <c r="E5439" s="7">
        <v>35.770908355712891</v>
      </c>
      <c r="F5439" s="5"/>
      <c r="G5439" s="7">
        <v>45</v>
      </c>
      <c r="H5439" s="5"/>
      <c r="I5439" s="7">
        <v>36.480537414550781</v>
      </c>
      <c r="J5439" s="5"/>
      <c r="K5439" s="7" t="s">
        <v>855</v>
      </c>
      <c r="L5439" s="7" t="s">
        <v>856</v>
      </c>
      <c r="M5439" s="7" t="s">
        <v>233</v>
      </c>
      <c r="N5439" t="s">
        <v>3728</v>
      </c>
    </row>
    <row r="5440" spans="1:14" x14ac:dyDescent="0.25">
      <c r="A5440" s="7">
        <v>0</v>
      </c>
      <c r="B5440" s="7" t="s">
        <v>8</v>
      </c>
      <c r="C5440" s="7"/>
      <c r="D5440" s="6" t="s">
        <v>159</v>
      </c>
      <c r="E5440" s="7">
        <v>32.956932067871094</v>
      </c>
      <c r="F5440" s="5"/>
      <c r="G5440" s="7">
        <v>45</v>
      </c>
      <c r="H5440" s="5"/>
      <c r="I5440" s="7">
        <v>33.883594512939453</v>
      </c>
      <c r="J5440" s="5"/>
      <c r="K5440" s="7" t="s">
        <v>855</v>
      </c>
      <c r="L5440" s="7" t="s">
        <v>856</v>
      </c>
      <c r="M5440" s="7" t="s">
        <v>233</v>
      </c>
      <c r="N5440" t="s">
        <v>3728</v>
      </c>
    </row>
    <row r="5441" spans="1:14" x14ac:dyDescent="0.25">
      <c r="A5441" s="7">
        <v>0</v>
      </c>
      <c r="B5441" s="7" t="s">
        <v>7</v>
      </c>
      <c r="C5441" s="7"/>
      <c r="D5441" s="6" t="s">
        <v>159</v>
      </c>
      <c r="E5441" s="7">
        <v>35.707664489746094</v>
      </c>
      <c r="F5441" s="5"/>
      <c r="G5441" s="7">
        <v>45</v>
      </c>
      <c r="H5441" s="5"/>
      <c r="I5441" s="7">
        <v>37.308841705322266</v>
      </c>
      <c r="J5441" s="5"/>
      <c r="K5441" s="7" t="s">
        <v>857</v>
      </c>
      <c r="L5441" s="7" t="s">
        <v>858</v>
      </c>
      <c r="M5441" s="7" t="s">
        <v>233</v>
      </c>
      <c r="N5441" t="s">
        <v>3729</v>
      </c>
    </row>
    <row r="5442" spans="1:14" x14ac:dyDescent="0.25">
      <c r="A5442" s="7">
        <v>0</v>
      </c>
      <c r="B5442" s="7" t="s">
        <v>8</v>
      </c>
      <c r="C5442" s="7"/>
      <c r="D5442" s="6" t="s">
        <v>159</v>
      </c>
      <c r="E5442" s="7">
        <v>45</v>
      </c>
      <c r="F5442" s="5"/>
      <c r="G5442" s="7">
        <v>45</v>
      </c>
      <c r="H5442" s="5"/>
      <c r="I5442" s="7">
        <v>45</v>
      </c>
      <c r="J5442" s="5"/>
      <c r="K5442" s="7" t="s">
        <v>857</v>
      </c>
      <c r="L5442" s="7" t="s">
        <v>858</v>
      </c>
      <c r="M5442" s="7" t="s">
        <v>233</v>
      </c>
      <c r="N5442" t="s">
        <v>3729</v>
      </c>
    </row>
    <row r="5443" spans="1:14" x14ac:dyDescent="0.25">
      <c r="A5443" s="7">
        <v>0</v>
      </c>
      <c r="B5443" s="7" t="s">
        <v>7</v>
      </c>
      <c r="C5443" s="7"/>
      <c r="D5443" s="6" t="s">
        <v>159</v>
      </c>
      <c r="E5443" s="7">
        <v>37.650646209716797</v>
      </c>
      <c r="F5443" s="5"/>
      <c r="G5443" s="7">
        <v>45</v>
      </c>
      <c r="H5443" s="5"/>
      <c r="I5443" s="7">
        <v>36.741966247558594</v>
      </c>
      <c r="J5443" s="5"/>
      <c r="K5443" s="7" t="s">
        <v>859</v>
      </c>
      <c r="L5443" s="7" t="s">
        <v>860</v>
      </c>
      <c r="M5443" s="7" t="s">
        <v>233</v>
      </c>
      <c r="N5443" t="s">
        <v>3730</v>
      </c>
    </row>
    <row r="5444" spans="1:14" x14ac:dyDescent="0.25">
      <c r="A5444" s="7">
        <v>0</v>
      </c>
      <c r="B5444" s="7" t="s">
        <v>8</v>
      </c>
      <c r="C5444" s="7"/>
      <c r="D5444" s="6" t="s">
        <v>159</v>
      </c>
      <c r="E5444" s="7">
        <v>36.958198547363281</v>
      </c>
      <c r="F5444" s="5"/>
      <c r="G5444" s="7">
        <v>45</v>
      </c>
      <c r="H5444" s="5"/>
      <c r="I5444" s="7">
        <v>37.892780303955078</v>
      </c>
      <c r="J5444" s="5"/>
      <c r="K5444" s="7" t="s">
        <v>859</v>
      </c>
      <c r="L5444" s="7" t="s">
        <v>860</v>
      </c>
      <c r="M5444" s="7" t="s">
        <v>233</v>
      </c>
      <c r="N5444" t="s">
        <v>3730</v>
      </c>
    </row>
    <row r="5445" spans="1:14" x14ac:dyDescent="0.25">
      <c r="A5445" s="7">
        <v>0</v>
      </c>
      <c r="B5445" s="7" t="s">
        <v>7</v>
      </c>
      <c r="C5445" s="7"/>
      <c r="D5445" s="6" t="s">
        <v>159</v>
      </c>
      <c r="E5445" s="7">
        <v>35.578170776367188</v>
      </c>
      <c r="F5445" s="5"/>
      <c r="G5445" s="7">
        <v>45</v>
      </c>
      <c r="H5445" s="5"/>
      <c r="I5445" s="7">
        <v>37.302642822265625</v>
      </c>
      <c r="J5445" s="5"/>
      <c r="K5445" s="7" t="s">
        <v>861</v>
      </c>
      <c r="L5445" s="7" t="s">
        <v>862</v>
      </c>
      <c r="M5445" s="7" t="s">
        <v>233</v>
      </c>
      <c r="N5445" t="s">
        <v>3731</v>
      </c>
    </row>
    <row r="5446" spans="1:14" x14ac:dyDescent="0.25">
      <c r="A5446" s="7">
        <v>0</v>
      </c>
      <c r="B5446" s="7" t="s">
        <v>8</v>
      </c>
      <c r="C5446" s="7"/>
      <c r="D5446" s="6" t="s">
        <v>159</v>
      </c>
      <c r="E5446" s="7">
        <v>37.307838439941406</v>
      </c>
      <c r="F5446" s="5"/>
      <c r="G5446" s="7">
        <v>45</v>
      </c>
      <c r="H5446" s="5"/>
      <c r="I5446" s="7">
        <v>45</v>
      </c>
      <c r="J5446" s="5"/>
      <c r="K5446" s="7" t="s">
        <v>861</v>
      </c>
      <c r="L5446" s="7" t="s">
        <v>862</v>
      </c>
      <c r="M5446" s="7" t="s">
        <v>233</v>
      </c>
      <c r="N5446" t="s">
        <v>3731</v>
      </c>
    </row>
    <row r="5447" spans="1:14" x14ac:dyDescent="0.25">
      <c r="A5447" s="7" t="s">
        <v>566</v>
      </c>
      <c r="B5447" s="7" t="s">
        <v>567</v>
      </c>
      <c r="C5447" s="7"/>
      <c r="D5447" s="6" t="s">
        <v>159</v>
      </c>
      <c r="E5447" s="7">
        <v>25.929178237915039</v>
      </c>
      <c r="F5447" s="5"/>
      <c r="G5447" s="7">
        <v>36.212673187255859</v>
      </c>
      <c r="H5447" s="5"/>
      <c r="I5447" s="7">
        <v>26.077703475952148</v>
      </c>
      <c r="J5447" s="5"/>
      <c r="K5447" s="7" t="s">
        <v>855</v>
      </c>
      <c r="L5447" s="7" t="s">
        <v>856</v>
      </c>
      <c r="M5447" s="7" t="s">
        <v>233</v>
      </c>
      <c r="N5447" t="s">
        <v>3732</v>
      </c>
    </row>
    <row r="5448" spans="1:14" x14ac:dyDescent="0.25">
      <c r="A5448" s="7" t="s">
        <v>566</v>
      </c>
      <c r="B5448" s="7" t="s">
        <v>568</v>
      </c>
      <c r="C5448" s="7"/>
      <c r="D5448" s="6" t="s">
        <v>159</v>
      </c>
      <c r="E5448" s="7">
        <v>25.485944747924805</v>
      </c>
      <c r="F5448" s="5"/>
      <c r="G5448" s="7">
        <v>34.188728332519531</v>
      </c>
      <c r="H5448" s="5"/>
      <c r="I5448" s="7">
        <v>25.585245132446289</v>
      </c>
      <c r="J5448" s="5"/>
      <c r="K5448" s="7" t="s">
        <v>855</v>
      </c>
      <c r="L5448" s="7" t="s">
        <v>856</v>
      </c>
      <c r="M5448" s="7" t="s">
        <v>233</v>
      </c>
      <c r="N5448" t="s">
        <v>3732</v>
      </c>
    </row>
    <row r="5449" spans="1:14" x14ac:dyDescent="0.25">
      <c r="A5449" s="7" t="s">
        <v>566</v>
      </c>
      <c r="B5449" s="7" t="s">
        <v>567</v>
      </c>
      <c r="C5449" s="7"/>
      <c r="D5449" s="6" t="s">
        <v>159</v>
      </c>
      <c r="E5449" s="7">
        <v>25.929178237915039</v>
      </c>
      <c r="F5449" s="5"/>
      <c r="G5449" s="7">
        <v>36.212673187255859</v>
      </c>
      <c r="H5449" s="5"/>
      <c r="I5449" s="7">
        <v>26.077703475952148</v>
      </c>
      <c r="J5449" s="5"/>
      <c r="K5449" s="7" t="s">
        <v>855</v>
      </c>
      <c r="L5449" s="7" t="s">
        <v>856</v>
      </c>
      <c r="M5449" s="7" t="s">
        <v>233</v>
      </c>
      <c r="N5449" t="s">
        <v>3732</v>
      </c>
    </row>
    <row r="5450" spans="1:14" x14ac:dyDescent="0.25">
      <c r="A5450" s="7" t="s">
        <v>566</v>
      </c>
      <c r="B5450" s="7" t="s">
        <v>568</v>
      </c>
      <c r="C5450" s="7"/>
      <c r="D5450" s="6" t="s">
        <v>159</v>
      </c>
      <c r="E5450" s="7">
        <v>25.485944747924805</v>
      </c>
      <c r="F5450" s="5"/>
      <c r="G5450" s="7">
        <v>34.188728332519531</v>
      </c>
      <c r="H5450" s="5"/>
      <c r="I5450" s="7">
        <v>25.585245132446289</v>
      </c>
      <c r="J5450" s="5"/>
      <c r="K5450" s="7" t="s">
        <v>855</v>
      </c>
      <c r="L5450" s="7" t="s">
        <v>856</v>
      </c>
      <c r="M5450" s="7" t="s">
        <v>233</v>
      </c>
      <c r="N5450" t="s">
        <v>3732</v>
      </c>
    </row>
    <row r="5451" spans="1:14" x14ac:dyDescent="0.25">
      <c r="A5451" s="7" t="s">
        <v>566</v>
      </c>
      <c r="B5451" s="7" t="s">
        <v>567</v>
      </c>
      <c r="C5451" s="7"/>
      <c r="D5451" s="6" t="s">
        <v>159</v>
      </c>
      <c r="E5451" s="7">
        <v>25.294296264648438</v>
      </c>
      <c r="F5451" s="5"/>
      <c r="G5451" s="7">
        <v>33.869888305664063</v>
      </c>
      <c r="H5451" s="5"/>
      <c r="I5451" s="7">
        <v>25.980504989624023</v>
      </c>
      <c r="J5451" s="5"/>
      <c r="K5451" s="7" t="s">
        <v>857</v>
      </c>
      <c r="L5451" s="7" t="s">
        <v>858</v>
      </c>
      <c r="M5451" s="7" t="s">
        <v>233</v>
      </c>
      <c r="N5451" t="s">
        <v>3733</v>
      </c>
    </row>
    <row r="5452" spans="1:14" x14ac:dyDescent="0.25">
      <c r="A5452" s="7" t="s">
        <v>566</v>
      </c>
      <c r="B5452" s="7" t="s">
        <v>568</v>
      </c>
      <c r="C5452" s="7"/>
      <c r="D5452" s="6" t="s">
        <v>159</v>
      </c>
      <c r="E5452" s="7">
        <v>25.711580276489258</v>
      </c>
      <c r="F5452" s="5"/>
      <c r="G5452" s="7">
        <v>34.571552276611328</v>
      </c>
      <c r="H5452" s="5"/>
      <c r="I5452" s="7">
        <v>26.268104553222656</v>
      </c>
      <c r="J5452" s="5"/>
      <c r="K5452" s="7" t="s">
        <v>857</v>
      </c>
      <c r="L5452" s="7" t="s">
        <v>858</v>
      </c>
      <c r="M5452" s="7" t="s">
        <v>233</v>
      </c>
      <c r="N5452" t="s">
        <v>3733</v>
      </c>
    </row>
    <row r="5453" spans="1:14" x14ac:dyDescent="0.25">
      <c r="A5453" s="7" t="s">
        <v>566</v>
      </c>
      <c r="B5453" s="7" t="s">
        <v>567</v>
      </c>
      <c r="C5453" s="7"/>
      <c r="D5453" s="6" t="s">
        <v>159</v>
      </c>
      <c r="E5453" s="7">
        <v>25.309354782104492</v>
      </c>
      <c r="F5453" s="5"/>
      <c r="G5453" s="7">
        <v>33.815750122070313</v>
      </c>
      <c r="H5453" s="5"/>
      <c r="I5453" s="7">
        <v>25.644006729125977</v>
      </c>
      <c r="J5453" s="5"/>
      <c r="K5453" s="7" t="s">
        <v>859</v>
      </c>
      <c r="L5453" s="7" t="s">
        <v>860</v>
      </c>
      <c r="M5453" s="7" t="s">
        <v>233</v>
      </c>
      <c r="N5453" t="s">
        <v>3734</v>
      </c>
    </row>
    <row r="5454" spans="1:14" x14ac:dyDescent="0.25">
      <c r="A5454" s="7" t="s">
        <v>566</v>
      </c>
      <c r="B5454" s="7" t="s">
        <v>568</v>
      </c>
      <c r="C5454" s="7"/>
      <c r="D5454" s="6" t="s">
        <v>159</v>
      </c>
      <c r="E5454" s="7">
        <v>25.305166244506836</v>
      </c>
      <c r="F5454" s="5"/>
      <c r="G5454" s="7">
        <v>34.289218902587891</v>
      </c>
      <c r="H5454" s="5"/>
      <c r="I5454" s="7">
        <v>25.742786407470703</v>
      </c>
      <c r="J5454" s="5"/>
      <c r="K5454" s="7" t="s">
        <v>859</v>
      </c>
      <c r="L5454" s="7" t="s">
        <v>860</v>
      </c>
      <c r="M5454" s="7" t="s">
        <v>233</v>
      </c>
      <c r="N5454" t="s">
        <v>3734</v>
      </c>
    </row>
    <row r="5455" spans="1:14" x14ac:dyDescent="0.25">
      <c r="A5455" s="7" t="s">
        <v>566</v>
      </c>
      <c r="B5455" s="7" t="s">
        <v>567</v>
      </c>
      <c r="C5455" s="7"/>
      <c r="D5455" s="6" t="s">
        <v>159</v>
      </c>
      <c r="E5455" s="7">
        <v>26.00047492980957</v>
      </c>
      <c r="F5455" s="5"/>
      <c r="G5455" s="7">
        <v>33.155311584472656</v>
      </c>
      <c r="H5455" s="5"/>
      <c r="I5455" s="7">
        <v>26.070362091064453</v>
      </c>
      <c r="J5455" s="5"/>
      <c r="K5455" s="7" t="s">
        <v>861</v>
      </c>
      <c r="L5455" s="7" t="s">
        <v>862</v>
      </c>
      <c r="M5455" s="7" t="s">
        <v>233</v>
      </c>
      <c r="N5455" t="s">
        <v>3735</v>
      </c>
    </row>
    <row r="5456" spans="1:14" x14ac:dyDescent="0.25">
      <c r="A5456" s="7" t="s">
        <v>566</v>
      </c>
      <c r="B5456" s="7" t="s">
        <v>568</v>
      </c>
      <c r="C5456" s="7"/>
      <c r="D5456" s="6" t="s">
        <v>159</v>
      </c>
      <c r="E5456" s="7">
        <v>25.989231109619141</v>
      </c>
      <c r="F5456" s="5"/>
      <c r="G5456" s="7">
        <v>33.498924255371094</v>
      </c>
      <c r="H5456" s="5"/>
      <c r="I5456" s="7">
        <v>26.086273193359375</v>
      </c>
      <c r="J5456" s="5"/>
      <c r="K5456" s="7" t="s">
        <v>861</v>
      </c>
      <c r="L5456" s="7" t="s">
        <v>862</v>
      </c>
      <c r="M5456" s="7" t="s">
        <v>233</v>
      </c>
      <c r="N5456" t="s">
        <v>3735</v>
      </c>
    </row>
    <row r="5457" spans="1:14" x14ac:dyDescent="0.25">
      <c r="A5457" s="7" t="s">
        <v>569</v>
      </c>
      <c r="B5457" s="7" t="s">
        <v>570</v>
      </c>
      <c r="C5457" s="7"/>
      <c r="D5457" s="6" t="s">
        <v>159</v>
      </c>
      <c r="E5457" s="7">
        <v>33.518810272216797</v>
      </c>
      <c r="F5457" s="5"/>
      <c r="G5457" s="7">
        <v>45</v>
      </c>
      <c r="H5457" s="5"/>
      <c r="I5457" s="7">
        <v>33.640583038330078</v>
      </c>
      <c r="J5457" s="5"/>
      <c r="K5457" s="7" t="s">
        <v>855</v>
      </c>
      <c r="L5457" s="7" t="s">
        <v>856</v>
      </c>
      <c r="M5457" s="7" t="s">
        <v>233</v>
      </c>
      <c r="N5457" t="s">
        <v>3736</v>
      </c>
    </row>
    <row r="5458" spans="1:14" x14ac:dyDescent="0.25">
      <c r="A5458" s="7" t="s">
        <v>569</v>
      </c>
      <c r="B5458" s="7" t="s">
        <v>571</v>
      </c>
      <c r="C5458" s="7"/>
      <c r="D5458" s="6" t="s">
        <v>159</v>
      </c>
      <c r="E5458" s="7">
        <v>32.961753845214844</v>
      </c>
      <c r="F5458" s="5"/>
      <c r="G5458" s="7">
        <v>45</v>
      </c>
      <c r="H5458" s="5"/>
      <c r="I5458" s="7">
        <v>33.634876251220703</v>
      </c>
      <c r="J5458" s="5"/>
      <c r="K5458" s="7" t="s">
        <v>855</v>
      </c>
      <c r="L5458" s="7" t="s">
        <v>856</v>
      </c>
      <c r="M5458" s="7" t="s">
        <v>233</v>
      </c>
      <c r="N5458" t="s">
        <v>3736</v>
      </c>
    </row>
    <row r="5459" spans="1:14" x14ac:dyDescent="0.25">
      <c r="A5459" s="7" t="s">
        <v>569</v>
      </c>
      <c r="B5459" s="7" t="s">
        <v>570</v>
      </c>
      <c r="C5459" s="7"/>
      <c r="D5459" s="6" t="s">
        <v>159</v>
      </c>
      <c r="E5459" s="7">
        <v>33.518810272216797</v>
      </c>
      <c r="F5459" s="5"/>
      <c r="G5459" s="7">
        <v>45</v>
      </c>
      <c r="H5459" s="5"/>
      <c r="I5459" s="7">
        <v>33.640583038330078</v>
      </c>
      <c r="J5459" s="5"/>
      <c r="K5459" s="7" t="s">
        <v>855</v>
      </c>
      <c r="L5459" s="7" t="s">
        <v>856</v>
      </c>
      <c r="M5459" s="7" t="s">
        <v>233</v>
      </c>
      <c r="N5459" t="s">
        <v>3736</v>
      </c>
    </row>
    <row r="5460" spans="1:14" x14ac:dyDescent="0.25">
      <c r="A5460" s="7" t="s">
        <v>569</v>
      </c>
      <c r="B5460" s="7" t="s">
        <v>571</v>
      </c>
      <c r="C5460" s="7"/>
      <c r="D5460" s="6" t="s">
        <v>159</v>
      </c>
      <c r="E5460" s="7">
        <v>32.961753845214844</v>
      </c>
      <c r="F5460" s="5"/>
      <c r="G5460" s="7">
        <v>45</v>
      </c>
      <c r="H5460" s="5"/>
      <c r="I5460" s="7">
        <v>33.634876251220703</v>
      </c>
      <c r="J5460" s="5"/>
      <c r="K5460" s="7" t="s">
        <v>855</v>
      </c>
      <c r="L5460" s="7" t="s">
        <v>856</v>
      </c>
      <c r="M5460" s="7" t="s">
        <v>233</v>
      </c>
      <c r="N5460" t="s">
        <v>3736</v>
      </c>
    </row>
    <row r="5461" spans="1:14" x14ac:dyDescent="0.25">
      <c r="A5461" s="7" t="s">
        <v>569</v>
      </c>
      <c r="B5461" s="7" t="s">
        <v>570</v>
      </c>
      <c r="C5461" s="7"/>
      <c r="D5461" s="6" t="s">
        <v>159</v>
      </c>
      <c r="E5461" s="7">
        <v>33.389049530029297</v>
      </c>
      <c r="F5461" s="5"/>
      <c r="G5461" s="7">
        <v>36.986591339111328</v>
      </c>
      <c r="H5461" s="5"/>
      <c r="I5461" s="7">
        <v>33.893672943115234</v>
      </c>
      <c r="J5461" s="5"/>
      <c r="K5461" s="7" t="s">
        <v>857</v>
      </c>
      <c r="L5461" s="7" t="s">
        <v>858</v>
      </c>
      <c r="M5461" s="7" t="s">
        <v>233</v>
      </c>
      <c r="N5461" t="s">
        <v>3737</v>
      </c>
    </row>
    <row r="5462" spans="1:14" x14ac:dyDescent="0.25">
      <c r="A5462" s="7" t="s">
        <v>569</v>
      </c>
      <c r="B5462" s="7" t="s">
        <v>571</v>
      </c>
      <c r="C5462" s="7"/>
      <c r="D5462" s="6" t="s">
        <v>159</v>
      </c>
      <c r="E5462" s="7">
        <v>33.886268615722656</v>
      </c>
      <c r="F5462" s="5"/>
      <c r="G5462" s="7">
        <v>45</v>
      </c>
      <c r="H5462" s="5"/>
      <c r="I5462" s="7">
        <v>35.301326751708984</v>
      </c>
      <c r="J5462" s="5"/>
      <c r="K5462" s="7" t="s">
        <v>857</v>
      </c>
      <c r="L5462" s="7" t="s">
        <v>858</v>
      </c>
      <c r="M5462" s="7" t="s">
        <v>233</v>
      </c>
      <c r="N5462" t="s">
        <v>3737</v>
      </c>
    </row>
    <row r="5463" spans="1:14" x14ac:dyDescent="0.25">
      <c r="A5463" s="7" t="s">
        <v>569</v>
      </c>
      <c r="B5463" s="7" t="s">
        <v>570</v>
      </c>
      <c r="C5463" s="7"/>
      <c r="D5463" s="6" t="s">
        <v>159</v>
      </c>
      <c r="E5463" s="7">
        <v>31.586706161499023</v>
      </c>
      <c r="F5463" s="5"/>
      <c r="G5463" s="7">
        <v>45</v>
      </c>
      <c r="H5463" s="5"/>
      <c r="I5463" s="7">
        <v>31.919624328613281</v>
      </c>
      <c r="J5463" s="5"/>
      <c r="K5463" s="7" t="s">
        <v>859</v>
      </c>
      <c r="L5463" s="7" t="s">
        <v>860</v>
      </c>
      <c r="M5463" s="7" t="s">
        <v>233</v>
      </c>
      <c r="N5463" t="s">
        <v>3738</v>
      </c>
    </row>
    <row r="5464" spans="1:14" x14ac:dyDescent="0.25">
      <c r="A5464" s="7" t="s">
        <v>569</v>
      </c>
      <c r="B5464" s="7" t="s">
        <v>571</v>
      </c>
      <c r="C5464" s="7"/>
      <c r="D5464" s="6" t="s">
        <v>159</v>
      </c>
      <c r="E5464" s="7">
        <v>32.154800415039063</v>
      </c>
      <c r="F5464" s="5"/>
      <c r="G5464" s="7">
        <v>45</v>
      </c>
      <c r="H5464" s="5"/>
      <c r="I5464" s="7">
        <v>32.747066497802734</v>
      </c>
      <c r="J5464" s="5"/>
      <c r="K5464" s="7" t="s">
        <v>859</v>
      </c>
      <c r="L5464" s="7" t="s">
        <v>860</v>
      </c>
      <c r="M5464" s="7" t="s">
        <v>233</v>
      </c>
      <c r="N5464" t="s">
        <v>3738</v>
      </c>
    </row>
    <row r="5465" spans="1:14" x14ac:dyDescent="0.25">
      <c r="A5465" s="7" t="s">
        <v>569</v>
      </c>
      <c r="B5465" s="7" t="s">
        <v>570</v>
      </c>
      <c r="C5465" s="7"/>
      <c r="D5465" s="6" t="s">
        <v>159</v>
      </c>
      <c r="E5465" s="7">
        <v>32.566513061523438</v>
      </c>
      <c r="F5465" s="5"/>
      <c r="G5465" s="7">
        <v>45</v>
      </c>
      <c r="H5465" s="5"/>
      <c r="I5465" s="7">
        <v>33.152805328369141</v>
      </c>
      <c r="J5465" s="5"/>
      <c r="K5465" s="7" t="s">
        <v>861</v>
      </c>
      <c r="L5465" s="7" t="s">
        <v>862</v>
      </c>
      <c r="M5465" s="7" t="s">
        <v>233</v>
      </c>
      <c r="N5465" t="s">
        <v>3739</v>
      </c>
    </row>
    <row r="5466" spans="1:14" x14ac:dyDescent="0.25">
      <c r="A5466" s="7" t="s">
        <v>569</v>
      </c>
      <c r="B5466" s="7" t="s">
        <v>571</v>
      </c>
      <c r="C5466" s="7"/>
      <c r="D5466" s="6" t="s">
        <v>159</v>
      </c>
      <c r="E5466" s="7">
        <v>33.035648345947266</v>
      </c>
      <c r="F5466" s="5"/>
      <c r="G5466" s="7">
        <v>45</v>
      </c>
      <c r="H5466" s="5"/>
      <c r="I5466" s="7">
        <v>33.117214202880859</v>
      </c>
      <c r="J5466" s="5"/>
      <c r="K5466" s="7" t="s">
        <v>861</v>
      </c>
      <c r="L5466" s="7" t="s">
        <v>862</v>
      </c>
      <c r="M5466" s="7" t="s">
        <v>233</v>
      </c>
      <c r="N5466" t="s">
        <v>3739</v>
      </c>
    </row>
    <row r="5467" spans="1:14" x14ac:dyDescent="0.25">
      <c r="A5467" s="7" t="s">
        <v>563</v>
      </c>
      <c r="B5467" s="7" t="s">
        <v>564</v>
      </c>
      <c r="C5467" s="7"/>
      <c r="D5467" s="6" t="s">
        <v>159</v>
      </c>
      <c r="E5467" s="7">
        <v>23.802104949951172</v>
      </c>
      <c r="F5467" s="5"/>
      <c r="G5467" s="7">
        <v>31.706544876098633</v>
      </c>
      <c r="H5467" s="5"/>
      <c r="I5467" s="7">
        <v>24.244287490844727</v>
      </c>
      <c r="J5467" s="5"/>
      <c r="K5467" s="7" t="s">
        <v>855</v>
      </c>
      <c r="L5467" s="7" t="s">
        <v>856</v>
      </c>
      <c r="M5467" s="7" t="s">
        <v>233</v>
      </c>
      <c r="N5467" t="s">
        <v>3740</v>
      </c>
    </row>
    <row r="5468" spans="1:14" x14ac:dyDescent="0.25">
      <c r="A5468" s="7" t="s">
        <v>563</v>
      </c>
      <c r="B5468" s="7" t="s">
        <v>565</v>
      </c>
      <c r="C5468" s="7"/>
      <c r="D5468" s="6" t="s">
        <v>159</v>
      </c>
      <c r="E5468" s="7">
        <v>23.470178604125977</v>
      </c>
      <c r="F5468" s="5"/>
      <c r="G5468" s="7">
        <v>31.413871765136719</v>
      </c>
      <c r="H5468" s="5"/>
      <c r="I5468" s="7">
        <v>23.958770751953125</v>
      </c>
      <c r="J5468" s="5"/>
      <c r="K5468" s="7" t="s">
        <v>855</v>
      </c>
      <c r="L5468" s="7" t="s">
        <v>856</v>
      </c>
      <c r="M5468" s="7" t="s">
        <v>233</v>
      </c>
      <c r="N5468" t="s">
        <v>3740</v>
      </c>
    </row>
    <row r="5469" spans="1:14" x14ac:dyDescent="0.25">
      <c r="A5469" s="7" t="s">
        <v>563</v>
      </c>
      <c r="B5469" s="7" t="s">
        <v>564</v>
      </c>
      <c r="C5469" s="7"/>
      <c r="D5469" s="6" t="s">
        <v>159</v>
      </c>
      <c r="E5469" s="7">
        <v>23.802104949951172</v>
      </c>
      <c r="F5469" s="5"/>
      <c r="G5469" s="7">
        <v>31.706544876098633</v>
      </c>
      <c r="H5469" s="5"/>
      <c r="I5469" s="7">
        <v>24.244287490844727</v>
      </c>
      <c r="J5469" s="5"/>
      <c r="K5469" s="7" t="s">
        <v>855</v>
      </c>
      <c r="L5469" s="7" t="s">
        <v>856</v>
      </c>
      <c r="M5469" s="7" t="s">
        <v>233</v>
      </c>
      <c r="N5469" t="s">
        <v>3740</v>
      </c>
    </row>
    <row r="5470" spans="1:14" x14ac:dyDescent="0.25">
      <c r="A5470" s="7" t="s">
        <v>563</v>
      </c>
      <c r="B5470" s="7" t="s">
        <v>565</v>
      </c>
      <c r="C5470" s="7"/>
      <c r="D5470" s="6" t="s">
        <v>159</v>
      </c>
      <c r="E5470" s="7">
        <v>23.470178604125977</v>
      </c>
      <c r="F5470" s="5"/>
      <c r="G5470" s="7">
        <v>31.413871765136719</v>
      </c>
      <c r="H5470" s="5"/>
      <c r="I5470" s="7">
        <v>23.958770751953125</v>
      </c>
      <c r="J5470" s="5"/>
      <c r="K5470" s="7" t="s">
        <v>855</v>
      </c>
      <c r="L5470" s="7" t="s">
        <v>856</v>
      </c>
      <c r="M5470" s="7" t="s">
        <v>233</v>
      </c>
      <c r="N5470" t="s">
        <v>3740</v>
      </c>
    </row>
    <row r="5471" spans="1:14" x14ac:dyDescent="0.25">
      <c r="A5471" s="7" t="s">
        <v>563</v>
      </c>
      <c r="B5471" s="7" t="s">
        <v>564</v>
      </c>
      <c r="C5471" s="7"/>
      <c r="D5471" s="6" t="s">
        <v>159</v>
      </c>
      <c r="E5471" s="7">
        <v>22.765512466430664</v>
      </c>
      <c r="F5471" s="5"/>
      <c r="G5471" s="7">
        <v>30.475713729858398</v>
      </c>
      <c r="H5471" s="5"/>
      <c r="I5471" s="7">
        <v>23.643085479736328</v>
      </c>
      <c r="J5471" s="5"/>
      <c r="K5471" s="7" t="s">
        <v>857</v>
      </c>
      <c r="L5471" s="7" t="s">
        <v>858</v>
      </c>
      <c r="M5471" s="7" t="s">
        <v>233</v>
      </c>
      <c r="N5471" t="s">
        <v>3741</v>
      </c>
    </row>
    <row r="5472" spans="1:14" x14ac:dyDescent="0.25">
      <c r="A5472" s="7" t="s">
        <v>563</v>
      </c>
      <c r="B5472" s="7" t="s">
        <v>565</v>
      </c>
      <c r="C5472" s="7"/>
      <c r="D5472" s="6" t="s">
        <v>159</v>
      </c>
      <c r="E5472" s="7">
        <v>22.808732986450195</v>
      </c>
      <c r="F5472" s="5"/>
      <c r="G5472" s="7">
        <v>30.904987335205078</v>
      </c>
      <c r="H5472" s="5"/>
      <c r="I5472" s="7">
        <v>23.955558776855469</v>
      </c>
      <c r="J5472" s="5"/>
      <c r="K5472" s="7" t="s">
        <v>857</v>
      </c>
      <c r="L5472" s="7" t="s">
        <v>858</v>
      </c>
      <c r="M5472" s="7" t="s">
        <v>233</v>
      </c>
      <c r="N5472" t="s">
        <v>3741</v>
      </c>
    </row>
    <row r="5473" spans="1:14" x14ac:dyDescent="0.25">
      <c r="A5473" s="7" t="s">
        <v>563</v>
      </c>
      <c r="B5473" s="7" t="s">
        <v>564</v>
      </c>
      <c r="C5473" s="7"/>
      <c r="D5473" s="6" t="s">
        <v>159</v>
      </c>
      <c r="E5473" s="7">
        <v>22.621925354003906</v>
      </c>
      <c r="F5473" s="5"/>
      <c r="G5473" s="7">
        <v>30.536954879760742</v>
      </c>
      <c r="H5473" s="5"/>
      <c r="I5473" s="7">
        <v>23.337457656860352</v>
      </c>
      <c r="J5473" s="5"/>
      <c r="K5473" s="7" t="s">
        <v>859</v>
      </c>
      <c r="L5473" s="7" t="s">
        <v>860</v>
      </c>
      <c r="M5473" s="7" t="s">
        <v>233</v>
      </c>
      <c r="N5473" t="s">
        <v>3742</v>
      </c>
    </row>
    <row r="5474" spans="1:14" x14ac:dyDescent="0.25">
      <c r="A5474" s="7" t="s">
        <v>563</v>
      </c>
      <c r="B5474" s="7" t="s">
        <v>565</v>
      </c>
      <c r="C5474" s="7"/>
      <c r="D5474" s="6" t="s">
        <v>159</v>
      </c>
      <c r="E5474" s="7">
        <v>22.768878936767578</v>
      </c>
      <c r="F5474" s="5"/>
      <c r="G5474" s="7">
        <v>30.548006057739258</v>
      </c>
      <c r="H5474" s="5"/>
      <c r="I5474" s="7">
        <v>23.446361541748047</v>
      </c>
      <c r="J5474" s="5"/>
      <c r="K5474" s="7" t="s">
        <v>859</v>
      </c>
      <c r="L5474" s="7" t="s">
        <v>860</v>
      </c>
      <c r="M5474" s="7" t="s">
        <v>233</v>
      </c>
      <c r="N5474" t="s">
        <v>3742</v>
      </c>
    </row>
    <row r="5475" spans="1:14" x14ac:dyDescent="0.25">
      <c r="A5475" s="7" t="s">
        <v>563</v>
      </c>
      <c r="B5475" s="7" t="s">
        <v>564</v>
      </c>
      <c r="C5475" s="7"/>
      <c r="D5475" s="6" t="s">
        <v>159</v>
      </c>
      <c r="E5475" s="7">
        <v>23.078130722045898</v>
      </c>
      <c r="F5475" s="5"/>
      <c r="G5475" s="7">
        <v>30.539558410644531</v>
      </c>
      <c r="H5475" s="5"/>
      <c r="I5475" s="7">
        <v>23.51188850402832</v>
      </c>
      <c r="J5475" s="5"/>
      <c r="K5475" s="7" t="s">
        <v>861</v>
      </c>
      <c r="L5475" s="7" t="s">
        <v>862</v>
      </c>
      <c r="M5475" s="7" t="s">
        <v>233</v>
      </c>
      <c r="N5475" t="s">
        <v>3743</v>
      </c>
    </row>
    <row r="5476" spans="1:14" x14ac:dyDescent="0.25">
      <c r="A5476" s="7" t="s">
        <v>563</v>
      </c>
      <c r="B5476" s="7" t="s">
        <v>565</v>
      </c>
      <c r="C5476" s="7"/>
      <c r="D5476" s="6" t="s">
        <v>159</v>
      </c>
      <c r="E5476" s="7">
        <v>23.237997055053711</v>
      </c>
      <c r="F5476" s="5"/>
      <c r="G5476" s="7">
        <v>30.612396240234375</v>
      </c>
      <c r="H5476" s="5"/>
      <c r="I5476" s="7">
        <v>23.698934555053711</v>
      </c>
      <c r="J5476" s="5"/>
      <c r="K5476" s="7" t="s">
        <v>861</v>
      </c>
      <c r="L5476" s="7" t="s">
        <v>862</v>
      </c>
      <c r="M5476" s="7" t="s">
        <v>233</v>
      </c>
      <c r="N5476" t="s">
        <v>3743</v>
      </c>
    </row>
    <row r="5477" spans="1:14" x14ac:dyDescent="0.25">
      <c r="A5477" s="7" t="s">
        <v>560</v>
      </c>
      <c r="B5477" s="7" t="s">
        <v>561</v>
      </c>
      <c r="C5477" s="7"/>
      <c r="D5477" s="6" t="s">
        <v>159</v>
      </c>
      <c r="E5477" s="7">
        <v>24.782310485839844</v>
      </c>
      <c r="F5477" s="5"/>
      <c r="G5477" s="7">
        <v>45</v>
      </c>
      <c r="H5477" s="5"/>
      <c r="I5477" s="7">
        <v>24.970237731933594</v>
      </c>
      <c r="J5477" s="5"/>
      <c r="K5477" s="7" t="s">
        <v>855</v>
      </c>
      <c r="L5477" s="7" t="s">
        <v>856</v>
      </c>
      <c r="M5477" s="7" t="s">
        <v>233</v>
      </c>
      <c r="N5477" t="s">
        <v>3744</v>
      </c>
    </row>
    <row r="5478" spans="1:14" x14ac:dyDescent="0.25">
      <c r="A5478" s="7" t="s">
        <v>560</v>
      </c>
      <c r="B5478" s="7" t="s">
        <v>562</v>
      </c>
      <c r="C5478" s="7"/>
      <c r="D5478" s="6" t="s">
        <v>159</v>
      </c>
      <c r="E5478" s="7">
        <v>24.625680923461914</v>
      </c>
      <c r="F5478" s="5"/>
      <c r="G5478" s="7">
        <v>45</v>
      </c>
      <c r="H5478" s="5"/>
      <c r="I5478" s="7">
        <v>24.854778289794922</v>
      </c>
      <c r="J5478" s="5"/>
      <c r="K5478" s="7" t="s">
        <v>855</v>
      </c>
      <c r="L5478" s="7" t="s">
        <v>856</v>
      </c>
      <c r="M5478" s="7" t="s">
        <v>233</v>
      </c>
      <c r="N5478" t="s">
        <v>3744</v>
      </c>
    </row>
    <row r="5479" spans="1:14" x14ac:dyDescent="0.25">
      <c r="A5479" s="7" t="s">
        <v>560</v>
      </c>
      <c r="B5479" s="7" t="s">
        <v>561</v>
      </c>
      <c r="C5479" s="7"/>
      <c r="D5479" s="6" t="s">
        <v>159</v>
      </c>
      <c r="E5479" s="7">
        <v>24.782310485839844</v>
      </c>
      <c r="F5479" s="5"/>
      <c r="G5479" s="7">
        <v>45</v>
      </c>
      <c r="H5479" s="5"/>
      <c r="I5479" s="7">
        <v>24.970237731933594</v>
      </c>
      <c r="J5479" s="5"/>
      <c r="K5479" s="7" t="s">
        <v>855</v>
      </c>
      <c r="L5479" s="7" t="s">
        <v>856</v>
      </c>
      <c r="M5479" s="7" t="s">
        <v>233</v>
      </c>
      <c r="N5479" t="s">
        <v>3744</v>
      </c>
    </row>
    <row r="5480" spans="1:14" x14ac:dyDescent="0.25">
      <c r="A5480" s="7" t="s">
        <v>560</v>
      </c>
      <c r="B5480" s="7" t="s">
        <v>562</v>
      </c>
      <c r="C5480" s="7"/>
      <c r="D5480" s="6" t="s">
        <v>159</v>
      </c>
      <c r="E5480" s="7">
        <v>24.625680923461914</v>
      </c>
      <c r="F5480" s="5"/>
      <c r="G5480" s="7">
        <v>45</v>
      </c>
      <c r="H5480" s="5"/>
      <c r="I5480" s="7">
        <v>24.854778289794922</v>
      </c>
      <c r="J5480" s="5"/>
      <c r="K5480" s="7" t="s">
        <v>855</v>
      </c>
      <c r="L5480" s="7" t="s">
        <v>856</v>
      </c>
      <c r="M5480" s="7" t="s">
        <v>233</v>
      </c>
      <c r="N5480" t="s">
        <v>3744</v>
      </c>
    </row>
    <row r="5481" spans="1:14" x14ac:dyDescent="0.25">
      <c r="A5481" s="7" t="s">
        <v>560</v>
      </c>
      <c r="B5481" s="7" t="s">
        <v>561</v>
      </c>
      <c r="C5481" s="7"/>
      <c r="D5481" s="6" t="s">
        <v>159</v>
      </c>
      <c r="E5481" s="7">
        <v>23.84852409362793</v>
      </c>
      <c r="F5481" s="5"/>
      <c r="G5481" s="7">
        <v>45</v>
      </c>
      <c r="H5481" s="5"/>
      <c r="I5481" s="7">
        <v>24.591405868530273</v>
      </c>
      <c r="J5481" s="5"/>
      <c r="K5481" s="7" t="s">
        <v>857</v>
      </c>
      <c r="L5481" s="7" t="s">
        <v>858</v>
      </c>
      <c r="M5481" s="7" t="s">
        <v>233</v>
      </c>
      <c r="N5481" t="s">
        <v>3745</v>
      </c>
    </row>
    <row r="5482" spans="1:14" x14ac:dyDescent="0.25">
      <c r="A5482" s="7" t="s">
        <v>560</v>
      </c>
      <c r="B5482" s="7" t="s">
        <v>562</v>
      </c>
      <c r="C5482" s="7"/>
      <c r="D5482" s="6" t="s">
        <v>159</v>
      </c>
      <c r="E5482" s="7">
        <v>24.196550369262695</v>
      </c>
      <c r="F5482" s="5"/>
      <c r="G5482" s="7">
        <v>41.926033020019531</v>
      </c>
      <c r="H5482" s="5"/>
      <c r="I5482" s="7">
        <v>24.817720413208008</v>
      </c>
      <c r="J5482" s="5"/>
      <c r="K5482" s="7" t="s">
        <v>857</v>
      </c>
      <c r="L5482" s="7" t="s">
        <v>858</v>
      </c>
      <c r="M5482" s="7" t="s">
        <v>233</v>
      </c>
      <c r="N5482" t="s">
        <v>3745</v>
      </c>
    </row>
    <row r="5483" spans="1:14" x14ac:dyDescent="0.25">
      <c r="A5483" s="7" t="s">
        <v>560</v>
      </c>
      <c r="B5483" s="7" t="s">
        <v>561</v>
      </c>
      <c r="C5483" s="7"/>
      <c r="D5483" s="6" t="s">
        <v>159</v>
      </c>
      <c r="E5483" s="7">
        <v>23.951648712158203</v>
      </c>
      <c r="F5483" s="5"/>
      <c r="G5483" s="7">
        <v>45</v>
      </c>
      <c r="H5483" s="5"/>
      <c r="I5483" s="7">
        <v>24.386072158813477</v>
      </c>
      <c r="J5483" s="5"/>
      <c r="K5483" s="7" t="s">
        <v>859</v>
      </c>
      <c r="L5483" s="7" t="s">
        <v>860</v>
      </c>
      <c r="M5483" s="7" t="s">
        <v>233</v>
      </c>
      <c r="N5483" t="s">
        <v>3746</v>
      </c>
    </row>
    <row r="5484" spans="1:14" x14ac:dyDescent="0.25">
      <c r="A5484" s="7" t="s">
        <v>560</v>
      </c>
      <c r="B5484" s="7" t="s">
        <v>562</v>
      </c>
      <c r="C5484" s="7"/>
      <c r="D5484" s="6" t="s">
        <v>159</v>
      </c>
      <c r="E5484" s="7">
        <v>23.962688446044922</v>
      </c>
      <c r="F5484" s="5"/>
      <c r="G5484" s="7">
        <v>45</v>
      </c>
      <c r="H5484" s="5"/>
      <c r="I5484" s="7">
        <v>24.33128547668457</v>
      </c>
      <c r="J5484" s="5"/>
      <c r="K5484" s="7" t="s">
        <v>859</v>
      </c>
      <c r="L5484" s="7" t="s">
        <v>860</v>
      </c>
      <c r="M5484" s="7" t="s">
        <v>233</v>
      </c>
      <c r="N5484" t="s">
        <v>3746</v>
      </c>
    </row>
    <row r="5485" spans="1:14" x14ac:dyDescent="0.25">
      <c r="A5485" s="7" t="s">
        <v>560</v>
      </c>
      <c r="B5485" s="7" t="s">
        <v>561</v>
      </c>
      <c r="C5485" s="7"/>
      <c r="D5485" s="6" t="s">
        <v>159</v>
      </c>
      <c r="E5485" s="7">
        <v>25.994768142700195</v>
      </c>
      <c r="F5485" s="5"/>
      <c r="G5485" s="7">
        <v>37.573577880859375</v>
      </c>
      <c r="H5485" s="5"/>
      <c r="I5485" s="7">
        <v>26.134647369384766</v>
      </c>
      <c r="J5485" s="5"/>
      <c r="K5485" s="7" t="s">
        <v>861</v>
      </c>
      <c r="L5485" s="7" t="s">
        <v>862</v>
      </c>
      <c r="M5485" s="7" t="s">
        <v>233</v>
      </c>
      <c r="N5485" t="s">
        <v>3747</v>
      </c>
    </row>
    <row r="5486" spans="1:14" x14ac:dyDescent="0.25">
      <c r="A5486" s="7" t="s">
        <v>560</v>
      </c>
      <c r="B5486" s="7" t="s">
        <v>562</v>
      </c>
      <c r="C5486" s="7"/>
      <c r="D5486" s="6" t="s">
        <v>159</v>
      </c>
      <c r="E5486" s="7">
        <v>25.640832901000977</v>
      </c>
      <c r="F5486" s="5"/>
      <c r="G5486" s="7">
        <v>45</v>
      </c>
      <c r="H5486" s="5"/>
      <c r="I5486" s="7">
        <v>25.765138626098633</v>
      </c>
      <c r="J5486" s="5"/>
      <c r="K5486" s="7" t="s">
        <v>861</v>
      </c>
      <c r="L5486" s="7" t="s">
        <v>862</v>
      </c>
      <c r="M5486" s="7" t="s">
        <v>233</v>
      </c>
      <c r="N5486" t="s">
        <v>3747</v>
      </c>
    </row>
    <row r="5487" spans="1:14" x14ac:dyDescent="0.25">
      <c r="A5487" s="7" t="s">
        <v>575</v>
      </c>
      <c r="B5487" s="7" t="s">
        <v>576</v>
      </c>
      <c r="C5487" s="7"/>
      <c r="D5487" s="6" t="s">
        <v>159</v>
      </c>
      <c r="E5487" s="7">
        <v>22.975351333618164</v>
      </c>
      <c r="F5487" s="5"/>
      <c r="G5487" s="7">
        <v>31.10893440246582</v>
      </c>
      <c r="H5487" s="5"/>
      <c r="I5487" s="7">
        <v>23.971771240234375</v>
      </c>
      <c r="J5487" s="5"/>
      <c r="K5487" s="7" t="s">
        <v>855</v>
      </c>
      <c r="L5487" s="7" t="s">
        <v>856</v>
      </c>
      <c r="M5487" s="7" t="s">
        <v>233</v>
      </c>
      <c r="N5487" t="s">
        <v>3748</v>
      </c>
    </row>
    <row r="5488" spans="1:14" x14ac:dyDescent="0.25">
      <c r="A5488" s="7" t="s">
        <v>575</v>
      </c>
      <c r="B5488" s="7" t="s">
        <v>577</v>
      </c>
      <c r="C5488" s="7"/>
      <c r="D5488" s="6" t="s">
        <v>159</v>
      </c>
      <c r="E5488" s="7">
        <v>22.435115814208984</v>
      </c>
      <c r="F5488" s="5"/>
      <c r="G5488" s="7">
        <v>31.571487426757813</v>
      </c>
      <c r="H5488" s="5"/>
      <c r="I5488" s="7">
        <v>23.472742080688477</v>
      </c>
      <c r="J5488" s="5"/>
      <c r="K5488" s="7" t="s">
        <v>855</v>
      </c>
      <c r="L5488" s="7" t="s">
        <v>856</v>
      </c>
      <c r="M5488" s="7" t="s">
        <v>233</v>
      </c>
      <c r="N5488" t="s">
        <v>3748</v>
      </c>
    </row>
    <row r="5489" spans="1:14" x14ac:dyDescent="0.25">
      <c r="A5489" s="7" t="s">
        <v>575</v>
      </c>
      <c r="B5489" s="7" t="s">
        <v>576</v>
      </c>
      <c r="C5489" s="7"/>
      <c r="D5489" s="6" t="s">
        <v>159</v>
      </c>
      <c r="E5489" s="7">
        <v>22.975351333618164</v>
      </c>
      <c r="F5489" s="5"/>
      <c r="G5489" s="7">
        <v>31.10893440246582</v>
      </c>
      <c r="H5489" s="5"/>
      <c r="I5489" s="7">
        <v>23.971771240234375</v>
      </c>
      <c r="J5489" s="5"/>
      <c r="K5489" s="7" t="s">
        <v>855</v>
      </c>
      <c r="L5489" s="7" t="s">
        <v>856</v>
      </c>
      <c r="M5489" s="7" t="s">
        <v>233</v>
      </c>
      <c r="N5489" t="s">
        <v>3748</v>
      </c>
    </row>
    <row r="5490" spans="1:14" x14ac:dyDescent="0.25">
      <c r="A5490" s="7" t="s">
        <v>575</v>
      </c>
      <c r="B5490" s="7" t="s">
        <v>577</v>
      </c>
      <c r="C5490" s="7"/>
      <c r="D5490" s="6" t="s">
        <v>159</v>
      </c>
      <c r="E5490" s="7">
        <v>22.435115814208984</v>
      </c>
      <c r="F5490" s="5"/>
      <c r="G5490" s="7">
        <v>31.571487426757813</v>
      </c>
      <c r="H5490" s="5"/>
      <c r="I5490" s="7">
        <v>23.472742080688477</v>
      </c>
      <c r="J5490" s="5"/>
      <c r="K5490" s="7" t="s">
        <v>855</v>
      </c>
      <c r="L5490" s="7" t="s">
        <v>856</v>
      </c>
      <c r="M5490" s="7" t="s">
        <v>233</v>
      </c>
      <c r="N5490" t="s">
        <v>3748</v>
      </c>
    </row>
    <row r="5491" spans="1:14" x14ac:dyDescent="0.25">
      <c r="A5491" s="7" t="s">
        <v>575</v>
      </c>
      <c r="B5491" s="7" t="s">
        <v>576</v>
      </c>
      <c r="C5491" s="7"/>
      <c r="D5491" s="6" t="s">
        <v>159</v>
      </c>
      <c r="E5491" s="7">
        <v>21.858015060424805</v>
      </c>
      <c r="F5491" s="5"/>
      <c r="G5491" s="7">
        <v>30.910678863525391</v>
      </c>
      <c r="H5491" s="5"/>
      <c r="I5491" s="7">
        <v>22.872400283813477</v>
      </c>
      <c r="J5491" s="5"/>
      <c r="K5491" s="7" t="s">
        <v>857</v>
      </c>
      <c r="L5491" s="7" t="s">
        <v>858</v>
      </c>
      <c r="M5491" s="7" t="s">
        <v>233</v>
      </c>
      <c r="N5491" t="s">
        <v>3749</v>
      </c>
    </row>
    <row r="5492" spans="1:14" x14ac:dyDescent="0.25">
      <c r="A5492" s="7" t="s">
        <v>575</v>
      </c>
      <c r="B5492" s="7" t="s">
        <v>577</v>
      </c>
      <c r="C5492" s="7"/>
      <c r="D5492" s="6" t="s">
        <v>159</v>
      </c>
      <c r="E5492" s="7">
        <v>22.338239669799805</v>
      </c>
      <c r="F5492" s="5"/>
      <c r="G5492" s="7">
        <v>30.224414825439453</v>
      </c>
      <c r="H5492" s="5"/>
      <c r="I5492" s="7">
        <v>23.617725372314453</v>
      </c>
      <c r="J5492" s="5"/>
      <c r="K5492" s="7" t="s">
        <v>857</v>
      </c>
      <c r="L5492" s="7" t="s">
        <v>858</v>
      </c>
      <c r="M5492" s="7" t="s">
        <v>233</v>
      </c>
      <c r="N5492" t="s">
        <v>3749</v>
      </c>
    </row>
    <row r="5493" spans="1:14" x14ac:dyDescent="0.25">
      <c r="A5493" s="7" t="s">
        <v>575</v>
      </c>
      <c r="B5493" s="7" t="s">
        <v>576</v>
      </c>
      <c r="C5493" s="7"/>
      <c r="D5493" s="6" t="s">
        <v>159</v>
      </c>
      <c r="E5493" s="7">
        <v>21.870725631713867</v>
      </c>
      <c r="F5493" s="5"/>
      <c r="G5493" s="7">
        <v>30.85662841796875</v>
      </c>
      <c r="H5493" s="5"/>
      <c r="I5493" s="7">
        <v>22.938871383666992</v>
      </c>
      <c r="J5493" s="5"/>
      <c r="K5493" s="7" t="s">
        <v>859</v>
      </c>
      <c r="L5493" s="7" t="s">
        <v>860</v>
      </c>
      <c r="M5493" s="7" t="s">
        <v>233</v>
      </c>
      <c r="N5493" t="s">
        <v>3750</v>
      </c>
    </row>
    <row r="5494" spans="1:14" x14ac:dyDescent="0.25">
      <c r="A5494" s="7" t="s">
        <v>575</v>
      </c>
      <c r="B5494" s="7" t="s">
        <v>577</v>
      </c>
      <c r="C5494" s="7"/>
      <c r="D5494" s="6" t="s">
        <v>159</v>
      </c>
      <c r="E5494" s="7">
        <v>21.998010635375977</v>
      </c>
      <c r="F5494" s="5"/>
      <c r="G5494" s="7">
        <v>30.637540817260742</v>
      </c>
      <c r="H5494" s="5"/>
      <c r="I5494" s="7">
        <v>23.02458381652832</v>
      </c>
      <c r="J5494" s="5"/>
      <c r="K5494" s="7" t="s">
        <v>859</v>
      </c>
      <c r="L5494" s="7" t="s">
        <v>860</v>
      </c>
      <c r="M5494" s="7" t="s">
        <v>233</v>
      </c>
      <c r="N5494" t="s">
        <v>3750</v>
      </c>
    </row>
    <row r="5495" spans="1:14" x14ac:dyDescent="0.25">
      <c r="A5495" s="7" t="s">
        <v>575</v>
      </c>
      <c r="B5495" s="7" t="s">
        <v>576</v>
      </c>
      <c r="C5495" s="7"/>
      <c r="D5495" s="6" t="s">
        <v>159</v>
      </c>
      <c r="E5495" s="7">
        <v>22.708053588867188</v>
      </c>
      <c r="F5495" s="5"/>
      <c r="G5495" s="7">
        <v>29.907529830932617</v>
      </c>
      <c r="H5495" s="5"/>
      <c r="I5495" s="7">
        <v>23.81123161315918</v>
      </c>
      <c r="J5495" s="5"/>
      <c r="K5495" s="7" t="s">
        <v>861</v>
      </c>
      <c r="L5495" s="7" t="s">
        <v>862</v>
      </c>
      <c r="M5495" s="7" t="s">
        <v>233</v>
      </c>
      <c r="N5495" t="s">
        <v>3751</v>
      </c>
    </row>
    <row r="5496" spans="1:14" x14ac:dyDescent="0.25">
      <c r="A5496" s="7" t="s">
        <v>575</v>
      </c>
      <c r="B5496" s="7" t="s">
        <v>577</v>
      </c>
      <c r="C5496" s="7"/>
      <c r="D5496" s="6" t="s">
        <v>159</v>
      </c>
      <c r="E5496" s="7">
        <v>23.053550720214844</v>
      </c>
      <c r="F5496" s="5"/>
      <c r="G5496" s="7">
        <v>31.102756500244141</v>
      </c>
      <c r="H5496" s="5"/>
      <c r="I5496" s="7">
        <v>24.035587310791016</v>
      </c>
      <c r="J5496" s="5"/>
      <c r="K5496" s="7" t="s">
        <v>861</v>
      </c>
      <c r="L5496" s="7" t="s">
        <v>862</v>
      </c>
      <c r="M5496" s="7" t="s">
        <v>233</v>
      </c>
      <c r="N5496" t="s">
        <v>3751</v>
      </c>
    </row>
    <row r="5497" spans="1:14" x14ac:dyDescent="0.25">
      <c r="A5497" s="7" t="s">
        <v>588</v>
      </c>
      <c r="B5497" s="7" t="s">
        <v>0</v>
      </c>
      <c r="C5497" s="7"/>
      <c r="D5497" s="6" t="s">
        <v>159</v>
      </c>
      <c r="E5497" s="7">
        <v>22.861652374267578</v>
      </c>
      <c r="F5497" s="5"/>
      <c r="G5497" s="7">
        <v>31.375381469726563</v>
      </c>
      <c r="H5497" s="5"/>
      <c r="I5497" s="7">
        <v>23.917327880859375</v>
      </c>
      <c r="J5497" s="5"/>
      <c r="K5497" s="7" t="s">
        <v>855</v>
      </c>
      <c r="L5497" s="7" t="s">
        <v>856</v>
      </c>
      <c r="M5497" s="7" t="s">
        <v>233</v>
      </c>
      <c r="N5497" t="s">
        <v>3752</v>
      </c>
    </row>
    <row r="5498" spans="1:14" x14ac:dyDescent="0.25">
      <c r="A5498" s="7" t="s">
        <v>588</v>
      </c>
      <c r="B5498" s="7" t="s">
        <v>6</v>
      </c>
      <c r="C5498" s="7"/>
      <c r="D5498" s="6" t="s">
        <v>159</v>
      </c>
      <c r="E5498" s="7">
        <v>22.365961074829102</v>
      </c>
      <c r="F5498" s="5"/>
      <c r="G5498" s="7">
        <v>31.394706726074219</v>
      </c>
      <c r="H5498" s="5"/>
      <c r="I5498" s="7">
        <v>23.340984344482422</v>
      </c>
      <c r="J5498" s="5"/>
      <c r="K5498" s="7" t="s">
        <v>855</v>
      </c>
      <c r="L5498" s="7" t="s">
        <v>856</v>
      </c>
      <c r="M5498" s="7" t="s">
        <v>233</v>
      </c>
      <c r="N5498" t="s">
        <v>3752</v>
      </c>
    </row>
    <row r="5499" spans="1:14" x14ac:dyDescent="0.25">
      <c r="A5499" s="7" t="s">
        <v>588</v>
      </c>
      <c r="B5499" s="7" t="s">
        <v>0</v>
      </c>
      <c r="C5499" s="7"/>
      <c r="D5499" s="6" t="s">
        <v>159</v>
      </c>
      <c r="E5499" s="7">
        <v>22.861652374267578</v>
      </c>
      <c r="F5499" s="5"/>
      <c r="G5499" s="7">
        <v>31.375381469726563</v>
      </c>
      <c r="H5499" s="5"/>
      <c r="I5499" s="7">
        <v>23.917327880859375</v>
      </c>
      <c r="J5499" s="5"/>
      <c r="K5499" s="7" t="s">
        <v>855</v>
      </c>
      <c r="L5499" s="7" t="s">
        <v>856</v>
      </c>
      <c r="M5499" s="7" t="s">
        <v>233</v>
      </c>
      <c r="N5499" t="s">
        <v>3752</v>
      </c>
    </row>
    <row r="5500" spans="1:14" x14ac:dyDescent="0.25">
      <c r="A5500" s="7" t="s">
        <v>588</v>
      </c>
      <c r="B5500" s="7" t="s">
        <v>6</v>
      </c>
      <c r="C5500" s="7"/>
      <c r="D5500" s="6" t="s">
        <v>159</v>
      </c>
      <c r="E5500" s="7">
        <v>22.365961074829102</v>
      </c>
      <c r="F5500" s="5"/>
      <c r="G5500" s="7">
        <v>31.394706726074219</v>
      </c>
      <c r="H5500" s="5"/>
      <c r="I5500" s="7">
        <v>23.340984344482422</v>
      </c>
      <c r="J5500" s="5"/>
      <c r="K5500" s="7" t="s">
        <v>855</v>
      </c>
      <c r="L5500" s="7" t="s">
        <v>856</v>
      </c>
      <c r="M5500" s="7" t="s">
        <v>233</v>
      </c>
      <c r="N5500" t="s">
        <v>3752</v>
      </c>
    </row>
    <row r="5501" spans="1:14" x14ac:dyDescent="0.25">
      <c r="A5501" s="7" t="s">
        <v>588</v>
      </c>
      <c r="B5501" s="7" t="s">
        <v>0</v>
      </c>
      <c r="C5501" s="7"/>
      <c r="D5501" s="6" t="s">
        <v>159</v>
      </c>
      <c r="E5501" s="7">
        <v>22.469572067260742</v>
      </c>
      <c r="F5501" s="5"/>
      <c r="G5501" s="7">
        <v>30.963054656982422</v>
      </c>
      <c r="H5501" s="5"/>
      <c r="I5501" s="7">
        <v>24.010393142700195</v>
      </c>
      <c r="J5501" s="5"/>
      <c r="K5501" s="7" t="s">
        <v>857</v>
      </c>
      <c r="L5501" s="7" t="s">
        <v>858</v>
      </c>
      <c r="M5501" s="7" t="s">
        <v>233</v>
      </c>
      <c r="N5501" t="s">
        <v>3753</v>
      </c>
    </row>
    <row r="5502" spans="1:14" x14ac:dyDescent="0.25">
      <c r="A5502" s="7" t="s">
        <v>588</v>
      </c>
      <c r="B5502" s="7" t="s">
        <v>6</v>
      </c>
      <c r="C5502" s="7"/>
      <c r="D5502" s="6" t="s">
        <v>159</v>
      </c>
      <c r="E5502" s="7">
        <v>22.269170761108398</v>
      </c>
      <c r="F5502" s="5"/>
      <c r="G5502" s="7">
        <v>30.585250854492188</v>
      </c>
      <c r="H5502" s="5"/>
      <c r="I5502" s="7">
        <v>23.898891448974609</v>
      </c>
      <c r="J5502" s="5"/>
      <c r="K5502" s="7" t="s">
        <v>857</v>
      </c>
      <c r="L5502" s="7" t="s">
        <v>858</v>
      </c>
      <c r="M5502" s="7" t="s">
        <v>233</v>
      </c>
      <c r="N5502" t="s">
        <v>3753</v>
      </c>
    </row>
    <row r="5503" spans="1:14" x14ac:dyDescent="0.25">
      <c r="A5503" s="7" t="s">
        <v>588</v>
      </c>
      <c r="B5503" s="7" t="s">
        <v>0</v>
      </c>
      <c r="C5503" s="7"/>
      <c r="D5503" s="6" t="s">
        <v>159</v>
      </c>
      <c r="E5503" s="7">
        <v>22.488510131835938</v>
      </c>
      <c r="F5503" s="5"/>
      <c r="G5503" s="7">
        <v>31.323921203613281</v>
      </c>
      <c r="H5503" s="5"/>
      <c r="I5503" s="7">
        <v>23.87562370300293</v>
      </c>
      <c r="J5503" s="5"/>
      <c r="K5503" s="7" t="s">
        <v>859</v>
      </c>
      <c r="L5503" s="7" t="s">
        <v>860</v>
      </c>
      <c r="M5503" s="7" t="s">
        <v>233</v>
      </c>
      <c r="N5503" t="s">
        <v>3754</v>
      </c>
    </row>
    <row r="5504" spans="1:14" x14ac:dyDescent="0.25">
      <c r="A5504" s="7" t="s">
        <v>588</v>
      </c>
      <c r="B5504" s="7" t="s">
        <v>6</v>
      </c>
      <c r="C5504" s="7"/>
      <c r="D5504" s="6" t="s">
        <v>159</v>
      </c>
      <c r="E5504" s="7">
        <v>21.962070465087891</v>
      </c>
      <c r="F5504" s="5"/>
      <c r="G5504" s="7">
        <v>31.03193473815918</v>
      </c>
      <c r="H5504" s="5"/>
      <c r="I5504" s="7">
        <v>23.286945343017578</v>
      </c>
      <c r="J5504" s="5"/>
      <c r="K5504" s="7" t="s">
        <v>859</v>
      </c>
      <c r="L5504" s="7" t="s">
        <v>860</v>
      </c>
      <c r="M5504" s="7" t="s">
        <v>233</v>
      </c>
      <c r="N5504" t="s">
        <v>3754</v>
      </c>
    </row>
    <row r="5505" spans="1:14" x14ac:dyDescent="0.25">
      <c r="A5505" s="7" t="s">
        <v>588</v>
      </c>
      <c r="B5505" s="7" t="s">
        <v>0</v>
      </c>
      <c r="C5505" s="7"/>
      <c r="D5505" s="6" t="s">
        <v>159</v>
      </c>
      <c r="E5505" s="7">
        <v>23.429111480712891</v>
      </c>
      <c r="F5505" s="5"/>
      <c r="G5505" s="7">
        <v>31.135082244873047</v>
      </c>
      <c r="H5505" s="5"/>
      <c r="I5505" s="7">
        <v>24.559030532836914</v>
      </c>
      <c r="J5505" s="5"/>
      <c r="K5505" s="7" t="s">
        <v>861</v>
      </c>
      <c r="L5505" s="7" t="s">
        <v>862</v>
      </c>
      <c r="M5505" s="7" t="s">
        <v>233</v>
      </c>
      <c r="N5505" t="s">
        <v>3755</v>
      </c>
    </row>
    <row r="5506" spans="1:14" x14ac:dyDescent="0.25">
      <c r="A5506" s="7" t="s">
        <v>588</v>
      </c>
      <c r="B5506" s="7" t="s">
        <v>6</v>
      </c>
      <c r="C5506" s="7"/>
      <c r="D5506" s="6" t="s">
        <v>159</v>
      </c>
      <c r="E5506" s="7">
        <v>23.002214431762695</v>
      </c>
      <c r="F5506" s="5"/>
      <c r="G5506" s="7">
        <v>30.930730819702148</v>
      </c>
      <c r="H5506" s="5"/>
      <c r="I5506" s="7">
        <v>24.022979736328125</v>
      </c>
      <c r="J5506" s="5"/>
      <c r="K5506" s="7" t="s">
        <v>861</v>
      </c>
      <c r="L5506" s="7" t="s">
        <v>862</v>
      </c>
      <c r="M5506" s="7" t="s">
        <v>233</v>
      </c>
      <c r="N5506" t="s">
        <v>3755</v>
      </c>
    </row>
    <row r="5507" spans="1:14" x14ac:dyDescent="0.25">
      <c r="A5507" s="7" t="s">
        <v>572</v>
      </c>
      <c r="B5507" s="7" t="s">
        <v>573</v>
      </c>
      <c r="C5507" s="7"/>
      <c r="D5507" s="6" t="s">
        <v>159</v>
      </c>
      <c r="E5507" s="7">
        <v>22.99183464050293</v>
      </c>
      <c r="F5507" s="5"/>
      <c r="G5507" s="7">
        <v>31.774856567382813</v>
      </c>
      <c r="H5507" s="5"/>
      <c r="I5507" s="7">
        <v>45</v>
      </c>
      <c r="J5507" s="5"/>
      <c r="K5507" s="7" t="s">
        <v>855</v>
      </c>
      <c r="L5507" s="7" t="s">
        <v>856</v>
      </c>
      <c r="M5507" s="7" t="s">
        <v>233</v>
      </c>
      <c r="N5507" t="s">
        <v>3756</v>
      </c>
    </row>
    <row r="5508" spans="1:14" x14ac:dyDescent="0.25">
      <c r="A5508" s="7" t="s">
        <v>572</v>
      </c>
      <c r="B5508" s="7" t="s">
        <v>574</v>
      </c>
      <c r="C5508" s="7"/>
      <c r="D5508" s="6" t="s">
        <v>159</v>
      </c>
      <c r="E5508" s="7">
        <v>22.967966079711914</v>
      </c>
      <c r="F5508" s="5"/>
      <c r="G5508" s="7">
        <v>31.984033584594727</v>
      </c>
      <c r="H5508" s="5"/>
      <c r="I5508" s="7">
        <v>45</v>
      </c>
      <c r="J5508" s="5"/>
      <c r="K5508" s="7" t="s">
        <v>855</v>
      </c>
      <c r="L5508" s="7" t="s">
        <v>856</v>
      </c>
      <c r="M5508" s="7" t="s">
        <v>233</v>
      </c>
      <c r="N5508" t="s">
        <v>3756</v>
      </c>
    </row>
    <row r="5509" spans="1:14" x14ac:dyDescent="0.25">
      <c r="A5509" s="7" t="s">
        <v>572</v>
      </c>
      <c r="B5509" s="7" t="s">
        <v>573</v>
      </c>
      <c r="C5509" s="7"/>
      <c r="D5509" s="6" t="s">
        <v>159</v>
      </c>
      <c r="E5509" s="7">
        <v>22.99183464050293</v>
      </c>
      <c r="F5509" s="5"/>
      <c r="G5509" s="7">
        <v>31.774856567382813</v>
      </c>
      <c r="H5509" s="5"/>
      <c r="I5509" s="7">
        <v>45</v>
      </c>
      <c r="J5509" s="5"/>
      <c r="K5509" s="7" t="s">
        <v>855</v>
      </c>
      <c r="L5509" s="7" t="s">
        <v>856</v>
      </c>
      <c r="M5509" s="7" t="s">
        <v>233</v>
      </c>
      <c r="N5509" t="s">
        <v>3756</v>
      </c>
    </row>
    <row r="5510" spans="1:14" x14ac:dyDescent="0.25">
      <c r="A5510" s="7" t="s">
        <v>572</v>
      </c>
      <c r="B5510" s="7" t="s">
        <v>574</v>
      </c>
      <c r="C5510" s="7"/>
      <c r="D5510" s="6" t="s">
        <v>159</v>
      </c>
      <c r="E5510" s="7">
        <v>22.967966079711914</v>
      </c>
      <c r="F5510" s="5"/>
      <c r="G5510" s="7">
        <v>31.984033584594727</v>
      </c>
      <c r="H5510" s="5"/>
      <c r="I5510" s="7">
        <v>45</v>
      </c>
      <c r="J5510" s="5"/>
      <c r="K5510" s="7" t="s">
        <v>855</v>
      </c>
      <c r="L5510" s="7" t="s">
        <v>856</v>
      </c>
      <c r="M5510" s="7" t="s">
        <v>233</v>
      </c>
      <c r="N5510" t="s">
        <v>3756</v>
      </c>
    </row>
    <row r="5511" spans="1:14" x14ac:dyDescent="0.25">
      <c r="A5511" s="7" t="s">
        <v>572</v>
      </c>
      <c r="B5511" s="7" t="s">
        <v>573</v>
      </c>
      <c r="C5511" s="7"/>
      <c r="D5511" s="6" t="s">
        <v>159</v>
      </c>
      <c r="E5511" s="7">
        <v>22.459657669067383</v>
      </c>
      <c r="F5511" s="5"/>
      <c r="G5511" s="7">
        <v>31.196043014526367</v>
      </c>
      <c r="H5511" s="5"/>
      <c r="I5511" s="7">
        <v>45</v>
      </c>
      <c r="J5511" s="5"/>
      <c r="K5511" s="7" t="s">
        <v>857</v>
      </c>
      <c r="L5511" s="7" t="s">
        <v>858</v>
      </c>
      <c r="M5511" s="7" t="s">
        <v>233</v>
      </c>
      <c r="N5511" t="s">
        <v>3757</v>
      </c>
    </row>
    <row r="5512" spans="1:14" x14ac:dyDescent="0.25">
      <c r="A5512" s="7" t="s">
        <v>572</v>
      </c>
      <c r="B5512" s="7" t="s">
        <v>574</v>
      </c>
      <c r="C5512" s="7"/>
      <c r="D5512" s="6" t="s">
        <v>159</v>
      </c>
      <c r="E5512" s="7">
        <v>22.789716720581055</v>
      </c>
      <c r="F5512" s="5"/>
      <c r="G5512" s="7">
        <v>31.099834442138672</v>
      </c>
      <c r="H5512" s="5"/>
      <c r="I5512" s="7">
        <v>45</v>
      </c>
      <c r="J5512" s="5"/>
      <c r="K5512" s="7" t="s">
        <v>857</v>
      </c>
      <c r="L5512" s="7" t="s">
        <v>858</v>
      </c>
      <c r="M5512" s="7" t="s">
        <v>233</v>
      </c>
      <c r="N5512" t="s">
        <v>3757</v>
      </c>
    </row>
    <row r="5513" spans="1:14" x14ac:dyDescent="0.25">
      <c r="A5513" s="7" t="s">
        <v>572</v>
      </c>
      <c r="B5513" s="7" t="s">
        <v>573</v>
      </c>
      <c r="C5513" s="7"/>
      <c r="D5513" s="6" t="s">
        <v>159</v>
      </c>
      <c r="E5513" s="7">
        <v>22.644758224487305</v>
      </c>
      <c r="F5513" s="5"/>
      <c r="G5513" s="7">
        <v>31.260604858398438</v>
      </c>
      <c r="H5513" s="5"/>
      <c r="I5513" s="7">
        <v>45</v>
      </c>
      <c r="J5513" s="5"/>
      <c r="K5513" s="7" t="s">
        <v>859</v>
      </c>
      <c r="L5513" s="7" t="s">
        <v>860</v>
      </c>
      <c r="M5513" s="7" t="s">
        <v>233</v>
      </c>
      <c r="N5513" t="s">
        <v>3758</v>
      </c>
    </row>
    <row r="5514" spans="1:14" x14ac:dyDescent="0.25">
      <c r="A5514" s="7" t="s">
        <v>572</v>
      </c>
      <c r="B5514" s="7" t="s">
        <v>574</v>
      </c>
      <c r="C5514" s="7"/>
      <c r="D5514" s="6" t="s">
        <v>159</v>
      </c>
      <c r="E5514" s="7">
        <v>22.619342803955078</v>
      </c>
      <c r="F5514" s="5"/>
      <c r="G5514" s="7">
        <v>31.405542373657227</v>
      </c>
      <c r="H5514" s="5"/>
      <c r="I5514" s="7">
        <v>45</v>
      </c>
      <c r="J5514" s="5"/>
      <c r="K5514" s="7" t="s">
        <v>859</v>
      </c>
      <c r="L5514" s="7" t="s">
        <v>860</v>
      </c>
      <c r="M5514" s="7" t="s">
        <v>233</v>
      </c>
      <c r="N5514" t="s">
        <v>3758</v>
      </c>
    </row>
    <row r="5515" spans="1:14" x14ac:dyDescent="0.25">
      <c r="A5515" s="7" t="s">
        <v>572</v>
      </c>
      <c r="B5515" s="7" t="s">
        <v>573</v>
      </c>
      <c r="C5515" s="7"/>
      <c r="D5515" s="6" t="s">
        <v>159</v>
      </c>
      <c r="E5515" s="7">
        <v>22.83837890625</v>
      </c>
      <c r="F5515" s="5"/>
      <c r="G5515" s="7">
        <v>31.690702438354492</v>
      </c>
      <c r="H5515" s="5"/>
      <c r="I5515" s="7">
        <v>45</v>
      </c>
      <c r="J5515" s="5"/>
      <c r="K5515" s="7" t="s">
        <v>861</v>
      </c>
      <c r="L5515" s="7" t="s">
        <v>862</v>
      </c>
      <c r="M5515" s="7" t="s">
        <v>233</v>
      </c>
      <c r="N5515" t="s">
        <v>3759</v>
      </c>
    </row>
    <row r="5516" spans="1:14" x14ac:dyDescent="0.25">
      <c r="A5516" s="7" t="s">
        <v>572</v>
      </c>
      <c r="B5516" s="7" t="s">
        <v>574</v>
      </c>
      <c r="C5516" s="7"/>
      <c r="D5516" s="6" t="s">
        <v>159</v>
      </c>
      <c r="E5516" s="7">
        <v>23.104785919189453</v>
      </c>
      <c r="F5516" s="5"/>
      <c r="G5516" s="7">
        <v>31.590366363525391</v>
      </c>
      <c r="H5516" s="5"/>
      <c r="I5516" s="7">
        <v>45</v>
      </c>
      <c r="J5516" s="5"/>
      <c r="K5516" s="7" t="s">
        <v>861</v>
      </c>
      <c r="L5516" s="7" t="s">
        <v>862</v>
      </c>
      <c r="M5516" s="7" t="s">
        <v>233</v>
      </c>
      <c r="N5516" t="s">
        <v>3759</v>
      </c>
    </row>
    <row r="5517" spans="1:14" x14ac:dyDescent="0.25">
      <c r="A5517" s="7" t="s">
        <v>587</v>
      </c>
      <c r="B5517" s="7" t="s">
        <v>579</v>
      </c>
      <c r="C5517" s="7"/>
      <c r="D5517" s="6" t="s">
        <v>159</v>
      </c>
      <c r="E5517" s="7">
        <v>21.989774703979492</v>
      </c>
      <c r="F5517" s="5"/>
      <c r="G5517" s="7">
        <v>31.359426498413086</v>
      </c>
      <c r="H5517" s="5"/>
      <c r="I5517" s="7">
        <v>45</v>
      </c>
      <c r="J5517" s="5"/>
      <c r="K5517" s="7" t="s">
        <v>855</v>
      </c>
      <c r="L5517" s="7" t="s">
        <v>856</v>
      </c>
      <c r="M5517" s="7" t="s">
        <v>233</v>
      </c>
      <c r="N5517" t="s">
        <v>3760</v>
      </c>
    </row>
    <row r="5518" spans="1:14" x14ac:dyDescent="0.25">
      <c r="A5518" s="7" t="s">
        <v>587</v>
      </c>
      <c r="B5518" s="7" t="s">
        <v>580</v>
      </c>
      <c r="C5518" s="7"/>
      <c r="D5518" s="6" t="s">
        <v>159</v>
      </c>
      <c r="E5518" s="7">
        <v>22.128265380859375</v>
      </c>
      <c r="F5518" s="5"/>
      <c r="G5518" s="7">
        <v>31.831020355224609</v>
      </c>
      <c r="H5518" s="5"/>
      <c r="I5518" s="7">
        <v>45</v>
      </c>
      <c r="J5518" s="5"/>
      <c r="K5518" s="7" t="s">
        <v>855</v>
      </c>
      <c r="L5518" s="7" t="s">
        <v>856</v>
      </c>
      <c r="M5518" s="7" t="s">
        <v>233</v>
      </c>
      <c r="N5518" t="s">
        <v>3760</v>
      </c>
    </row>
    <row r="5519" spans="1:14" x14ac:dyDescent="0.25">
      <c r="A5519" s="7" t="s">
        <v>587</v>
      </c>
      <c r="B5519" s="7" t="s">
        <v>579</v>
      </c>
      <c r="C5519" s="7"/>
      <c r="D5519" s="6" t="s">
        <v>159</v>
      </c>
      <c r="E5519" s="7">
        <v>21.989774703979492</v>
      </c>
      <c r="F5519" s="5"/>
      <c r="G5519" s="7">
        <v>31.359426498413086</v>
      </c>
      <c r="H5519" s="5"/>
      <c r="I5519" s="7">
        <v>45</v>
      </c>
      <c r="J5519" s="5"/>
      <c r="K5519" s="7" t="s">
        <v>855</v>
      </c>
      <c r="L5519" s="7" t="s">
        <v>856</v>
      </c>
      <c r="M5519" s="7" t="s">
        <v>233</v>
      </c>
      <c r="N5519" t="s">
        <v>3760</v>
      </c>
    </row>
    <row r="5520" spans="1:14" x14ac:dyDescent="0.25">
      <c r="A5520" s="7" t="s">
        <v>587</v>
      </c>
      <c r="B5520" s="7" t="s">
        <v>580</v>
      </c>
      <c r="C5520" s="7"/>
      <c r="D5520" s="6" t="s">
        <v>159</v>
      </c>
      <c r="E5520" s="7">
        <v>22.128265380859375</v>
      </c>
      <c r="F5520" s="5"/>
      <c r="G5520" s="7">
        <v>31.831020355224609</v>
      </c>
      <c r="H5520" s="5"/>
      <c r="I5520" s="7">
        <v>45</v>
      </c>
      <c r="J5520" s="5"/>
      <c r="K5520" s="7" t="s">
        <v>855</v>
      </c>
      <c r="L5520" s="7" t="s">
        <v>856</v>
      </c>
      <c r="M5520" s="7" t="s">
        <v>233</v>
      </c>
      <c r="N5520" t="s">
        <v>3760</v>
      </c>
    </row>
    <row r="5521" spans="1:14" x14ac:dyDescent="0.25">
      <c r="A5521" s="7" t="s">
        <v>587</v>
      </c>
      <c r="B5521" s="7" t="s">
        <v>579</v>
      </c>
      <c r="C5521" s="7"/>
      <c r="D5521" s="6" t="s">
        <v>159</v>
      </c>
      <c r="E5521" s="7">
        <v>21.900495529174805</v>
      </c>
      <c r="F5521" s="5"/>
      <c r="G5521" s="7">
        <v>31.309146881103516</v>
      </c>
      <c r="H5521" s="5"/>
      <c r="I5521" s="7">
        <v>45</v>
      </c>
      <c r="J5521" s="5"/>
      <c r="K5521" s="7" t="s">
        <v>857</v>
      </c>
      <c r="L5521" s="7" t="s">
        <v>858</v>
      </c>
      <c r="M5521" s="7" t="s">
        <v>233</v>
      </c>
      <c r="N5521" t="s">
        <v>3761</v>
      </c>
    </row>
    <row r="5522" spans="1:14" x14ac:dyDescent="0.25">
      <c r="A5522" s="7" t="s">
        <v>587</v>
      </c>
      <c r="B5522" s="7" t="s">
        <v>580</v>
      </c>
      <c r="C5522" s="7"/>
      <c r="D5522" s="6" t="s">
        <v>159</v>
      </c>
      <c r="E5522" s="7">
        <v>22.196767807006836</v>
      </c>
      <c r="F5522" s="5"/>
      <c r="G5522" s="7">
        <v>30.589313507080078</v>
      </c>
      <c r="H5522" s="5"/>
      <c r="I5522" s="7">
        <v>45</v>
      </c>
      <c r="J5522" s="5"/>
      <c r="K5522" s="7" t="s">
        <v>857</v>
      </c>
      <c r="L5522" s="7" t="s">
        <v>858</v>
      </c>
      <c r="M5522" s="7" t="s">
        <v>233</v>
      </c>
      <c r="N5522" t="s">
        <v>3761</v>
      </c>
    </row>
    <row r="5523" spans="1:14" x14ac:dyDescent="0.25">
      <c r="A5523" s="7" t="s">
        <v>587</v>
      </c>
      <c r="B5523" s="7" t="s">
        <v>579</v>
      </c>
      <c r="C5523" s="7"/>
      <c r="D5523" s="6" t="s">
        <v>159</v>
      </c>
      <c r="E5523" s="7">
        <v>21.963045120239258</v>
      </c>
      <c r="F5523" s="5"/>
      <c r="G5523" s="7">
        <v>30.769287109375</v>
      </c>
      <c r="H5523" s="5"/>
      <c r="I5523" s="7">
        <v>45</v>
      </c>
      <c r="J5523" s="5"/>
      <c r="K5523" s="7" t="s">
        <v>859</v>
      </c>
      <c r="L5523" s="7" t="s">
        <v>860</v>
      </c>
      <c r="M5523" s="7" t="s">
        <v>233</v>
      </c>
      <c r="N5523" t="s">
        <v>3762</v>
      </c>
    </row>
    <row r="5524" spans="1:14" x14ac:dyDescent="0.25">
      <c r="A5524" s="7" t="s">
        <v>587</v>
      </c>
      <c r="B5524" s="7" t="s">
        <v>580</v>
      </c>
      <c r="C5524" s="7"/>
      <c r="D5524" s="6" t="s">
        <v>159</v>
      </c>
      <c r="E5524" s="7">
        <v>21.561441421508789</v>
      </c>
      <c r="F5524" s="5"/>
      <c r="G5524" s="7">
        <v>30.151090621948242</v>
      </c>
      <c r="H5524" s="5"/>
      <c r="I5524" s="7">
        <v>45</v>
      </c>
      <c r="J5524" s="5"/>
      <c r="K5524" s="7" t="s">
        <v>859</v>
      </c>
      <c r="L5524" s="7" t="s">
        <v>860</v>
      </c>
      <c r="M5524" s="7" t="s">
        <v>233</v>
      </c>
      <c r="N5524" t="s">
        <v>3762</v>
      </c>
    </row>
    <row r="5525" spans="1:14" x14ac:dyDescent="0.25">
      <c r="A5525" s="7" t="s">
        <v>587</v>
      </c>
      <c r="B5525" s="7" t="s">
        <v>579</v>
      </c>
      <c r="C5525" s="7"/>
      <c r="D5525" s="6" t="s">
        <v>159</v>
      </c>
      <c r="E5525" s="7">
        <v>22.918510437011719</v>
      </c>
      <c r="F5525" s="5"/>
      <c r="G5525" s="7">
        <v>30.807136535644531</v>
      </c>
      <c r="H5525" s="5"/>
      <c r="I5525" s="7">
        <v>45</v>
      </c>
      <c r="J5525" s="5"/>
      <c r="K5525" s="7" t="s">
        <v>861</v>
      </c>
      <c r="L5525" s="7" t="s">
        <v>862</v>
      </c>
      <c r="M5525" s="7" t="s">
        <v>233</v>
      </c>
      <c r="N5525" t="s">
        <v>3763</v>
      </c>
    </row>
    <row r="5526" spans="1:14" x14ac:dyDescent="0.25">
      <c r="A5526" s="7" t="s">
        <v>587</v>
      </c>
      <c r="B5526" s="7" t="s">
        <v>580</v>
      </c>
      <c r="C5526" s="7"/>
      <c r="D5526" s="6" t="s">
        <v>159</v>
      </c>
      <c r="E5526" s="7">
        <v>22.021930694580078</v>
      </c>
      <c r="F5526" s="5"/>
      <c r="G5526" s="7">
        <v>30.428255081176758</v>
      </c>
      <c r="H5526" s="5"/>
      <c r="I5526" s="7">
        <v>45</v>
      </c>
      <c r="J5526" s="5"/>
      <c r="K5526" s="7" t="s">
        <v>861</v>
      </c>
      <c r="L5526" s="7" t="s">
        <v>862</v>
      </c>
      <c r="M5526" s="7" t="s">
        <v>233</v>
      </c>
      <c r="N5526" t="s">
        <v>3763</v>
      </c>
    </row>
    <row r="5527" spans="1:14" x14ac:dyDescent="0.25">
      <c r="A5527" s="7">
        <v>0</v>
      </c>
      <c r="B5527" s="7" t="s">
        <v>7</v>
      </c>
      <c r="C5527" s="7"/>
      <c r="D5527" s="6" t="s">
        <v>159</v>
      </c>
      <c r="E5527" s="7">
        <v>37.725761413574219</v>
      </c>
      <c r="F5527" s="5"/>
      <c r="G5527" s="7">
        <v>45</v>
      </c>
      <c r="H5527" s="5"/>
      <c r="I5527" s="7">
        <v>38.566677093505859</v>
      </c>
      <c r="J5527" s="5"/>
      <c r="K5527" s="7" t="s">
        <v>863</v>
      </c>
      <c r="L5527" s="7" t="s">
        <v>864</v>
      </c>
      <c r="M5527" s="7" t="s">
        <v>233</v>
      </c>
      <c r="N5527" t="s">
        <v>3764</v>
      </c>
    </row>
    <row r="5528" spans="1:14" x14ac:dyDescent="0.25">
      <c r="A5528" s="7">
        <v>0</v>
      </c>
      <c r="B5528" s="7" t="s">
        <v>8</v>
      </c>
      <c r="C5528" s="7"/>
      <c r="D5528" s="6" t="s">
        <v>159</v>
      </c>
      <c r="E5528" s="7">
        <v>36.202297210693359</v>
      </c>
      <c r="F5528" s="5"/>
      <c r="G5528" s="7">
        <v>45</v>
      </c>
      <c r="H5528" s="5"/>
      <c r="I5528" s="7">
        <v>38.964569091796875</v>
      </c>
      <c r="J5528" s="5"/>
      <c r="K5528" s="7" t="s">
        <v>863</v>
      </c>
      <c r="L5528" s="7" t="s">
        <v>864</v>
      </c>
      <c r="M5528" s="7" t="s">
        <v>233</v>
      </c>
      <c r="N5528" t="s">
        <v>3764</v>
      </c>
    </row>
    <row r="5529" spans="1:14" x14ac:dyDescent="0.25">
      <c r="A5529" s="7">
        <v>0</v>
      </c>
      <c r="B5529" s="7" t="s">
        <v>7</v>
      </c>
      <c r="C5529" s="7"/>
      <c r="D5529" s="6" t="s">
        <v>159</v>
      </c>
      <c r="E5529" s="7">
        <v>35.978893280029297</v>
      </c>
      <c r="F5529" s="5"/>
      <c r="G5529" s="7">
        <v>45</v>
      </c>
      <c r="H5529" s="5"/>
      <c r="I5529" s="7">
        <v>36.033943176269531</v>
      </c>
      <c r="J5529" s="5"/>
      <c r="K5529" s="7" t="s">
        <v>865</v>
      </c>
      <c r="L5529" s="7" t="s">
        <v>866</v>
      </c>
      <c r="M5529" s="7" t="s">
        <v>233</v>
      </c>
      <c r="N5529" t="s">
        <v>3765</v>
      </c>
    </row>
    <row r="5530" spans="1:14" x14ac:dyDescent="0.25">
      <c r="A5530" s="7">
        <v>0</v>
      </c>
      <c r="B5530" s="7" t="s">
        <v>8</v>
      </c>
      <c r="C5530" s="7"/>
      <c r="D5530" s="6" t="s">
        <v>159</v>
      </c>
      <c r="E5530" s="7">
        <v>45</v>
      </c>
      <c r="F5530" s="5"/>
      <c r="G5530" s="7">
        <v>45</v>
      </c>
      <c r="H5530" s="5"/>
      <c r="I5530" s="7">
        <v>45</v>
      </c>
      <c r="J5530" s="5"/>
      <c r="K5530" s="7" t="s">
        <v>865</v>
      </c>
      <c r="L5530" s="7" t="s">
        <v>866</v>
      </c>
      <c r="M5530" s="7" t="s">
        <v>233</v>
      </c>
      <c r="N5530" t="s">
        <v>3765</v>
      </c>
    </row>
    <row r="5531" spans="1:14" x14ac:dyDescent="0.25">
      <c r="A5531" s="7">
        <v>0</v>
      </c>
      <c r="B5531" s="7" t="s">
        <v>7</v>
      </c>
      <c r="C5531" s="7"/>
      <c r="D5531" s="6" t="s">
        <v>159</v>
      </c>
      <c r="E5531" s="7">
        <v>45</v>
      </c>
      <c r="F5531" s="5"/>
      <c r="G5531" s="7">
        <v>45</v>
      </c>
      <c r="H5531" s="5"/>
      <c r="I5531" s="7">
        <v>45</v>
      </c>
      <c r="J5531" s="5"/>
      <c r="K5531" s="7" t="s">
        <v>867</v>
      </c>
      <c r="L5531" s="7" t="s">
        <v>868</v>
      </c>
      <c r="M5531" s="7" t="s">
        <v>233</v>
      </c>
      <c r="N5531" t="s">
        <v>3766</v>
      </c>
    </row>
    <row r="5532" spans="1:14" x14ac:dyDescent="0.25">
      <c r="A5532" s="7">
        <v>0</v>
      </c>
      <c r="B5532" s="7" t="s">
        <v>8</v>
      </c>
      <c r="C5532" s="7"/>
      <c r="D5532" s="6" t="s">
        <v>159</v>
      </c>
      <c r="E5532" s="7">
        <v>45</v>
      </c>
      <c r="F5532" s="5"/>
      <c r="G5532" s="7">
        <v>45</v>
      </c>
      <c r="H5532" s="5"/>
      <c r="I5532" s="7">
        <v>37.911079406738281</v>
      </c>
      <c r="J5532" s="5"/>
      <c r="K5532" s="7" t="s">
        <v>867</v>
      </c>
      <c r="L5532" s="7" t="s">
        <v>868</v>
      </c>
      <c r="M5532" s="7" t="s">
        <v>233</v>
      </c>
      <c r="N5532" t="s">
        <v>3766</v>
      </c>
    </row>
    <row r="5533" spans="1:14" x14ac:dyDescent="0.25">
      <c r="A5533" s="7">
        <v>0</v>
      </c>
      <c r="B5533" s="7" t="s">
        <v>7</v>
      </c>
      <c r="C5533" s="7"/>
      <c r="D5533" s="6" t="s">
        <v>159</v>
      </c>
      <c r="E5533" s="7">
        <v>34.58026123046875</v>
      </c>
      <c r="F5533" s="5"/>
      <c r="G5533" s="7">
        <v>45</v>
      </c>
      <c r="H5533" s="5"/>
      <c r="I5533" s="7">
        <v>35.877056121826172</v>
      </c>
      <c r="J5533" s="5"/>
      <c r="K5533" s="7" t="s">
        <v>869</v>
      </c>
      <c r="L5533" s="7" t="s">
        <v>870</v>
      </c>
      <c r="M5533" s="7" t="s">
        <v>233</v>
      </c>
      <c r="N5533" t="s">
        <v>3767</v>
      </c>
    </row>
    <row r="5534" spans="1:14" x14ac:dyDescent="0.25">
      <c r="A5534" s="7">
        <v>0</v>
      </c>
      <c r="B5534" s="7" t="s">
        <v>8</v>
      </c>
      <c r="C5534" s="7"/>
      <c r="D5534" s="6" t="s">
        <v>159</v>
      </c>
      <c r="E5534" s="7">
        <v>36.894626617431641</v>
      </c>
      <c r="F5534" s="5"/>
      <c r="G5534" s="7">
        <v>45</v>
      </c>
      <c r="H5534" s="5"/>
      <c r="I5534" s="7">
        <v>45</v>
      </c>
      <c r="J5534" s="5"/>
      <c r="K5534" s="7" t="s">
        <v>869</v>
      </c>
      <c r="L5534" s="7" t="s">
        <v>870</v>
      </c>
      <c r="M5534" s="7" t="s">
        <v>233</v>
      </c>
      <c r="N5534" t="s">
        <v>3767</v>
      </c>
    </row>
    <row r="5535" spans="1:14" x14ac:dyDescent="0.25">
      <c r="A5535" s="7" t="s">
        <v>566</v>
      </c>
      <c r="B5535" s="7" t="s">
        <v>567</v>
      </c>
      <c r="C5535" s="7"/>
      <c r="D5535" s="6" t="s">
        <v>159</v>
      </c>
      <c r="E5535" s="7">
        <v>26.377325057983398</v>
      </c>
      <c r="F5535" s="5"/>
      <c r="G5535" s="7">
        <v>33.755691528320313</v>
      </c>
      <c r="H5535" s="5"/>
      <c r="I5535" s="7">
        <v>26.714675903320313</v>
      </c>
      <c r="J5535" s="5"/>
      <c r="K5535" s="7" t="s">
        <v>863</v>
      </c>
      <c r="L5535" s="7" t="s">
        <v>864</v>
      </c>
      <c r="M5535" s="7" t="s">
        <v>233</v>
      </c>
      <c r="N5535" t="s">
        <v>3768</v>
      </c>
    </row>
    <row r="5536" spans="1:14" x14ac:dyDescent="0.25">
      <c r="A5536" s="7" t="s">
        <v>566</v>
      </c>
      <c r="B5536" s="7" t="s">
        <v>568</v>
      </c>
      <c r="C5536" s="7"/>
      <c r="D5536" s="6" t="s">
        <v>159</v>
      </c>
      <c r="E5536" s="7">
        <v>26.086572647094727</v>
      </c>
      <c r="F5536" s="5"/>
      <c r="G5536" s="7">
        <v>34.381103515625</v>
      </c>
      <c r="H5536" s="5"/>
      <c r="I5536" s="7">
        <v>26.18394660949707</v>
      </c>
      <c r="J5536" s="5"/>
      <c r="K5536" s="7" t="s">
        <v>863</v>
      </c>
      <c r="L5536" s="7" t="s">
        <v>864</v>
      </c>
      <c r="M5536" s="7" t="s">
        <v>233</v>
      </c>
      <c r="N5536" t="s">
        <v>3768</v>
      </c>
    </row>
    <row r="5537" spans="1:14" x14ac:dyDescent="0.25">
      <c r="A5537" s="7" t="s">
        <v>566</v>
      </c>
      <c r="B5537" s="7" t="s">
        <v>567</v>
      </c>
      <c r="C5537" s="7"/>
      <c r="D5537" s="6" t="s">
        <v>159</v>
      </c>
      <c r="E5537" s="7">
        <v>23.863767623901367</v>
      </c>
      <c r="F5537" s="5"/>
      <c r="G5537" s="7">
        <v>33.7366943359375</v>
      </c>
      <c r="H5537" s="5"/>
      <c r="I5537" s="7">
        <v>23.872188568115234</v>
      </c>
      <c r="J5537" s="5"/>
      <c r="K5537" s="7" t="s">
        <v>865</v>
      </c>
      <c r="L5537" s="7" t="s">
        <v>866</v>
      </c>
      <c r="M5537" s="7" t="s">
        <v>233</v>
      </c>
      <c r="N5537" t="s">
        <v>3769</v>
      </c>
    </row>
    <row r="5538" spans="1:14" x14ac:dyDescent="0.25">
      <c r="A5538" s="7" t="s">
        <v>566</v>
      </c>
      <c r="B5538" s="7" t="s">
        <v>568</v>
      </c>
      <c r="C5538" s="7"/>
      <c r="D5538" s="6" t="s">
        <v>159</v>
      </c>
      <c r="E5538" s="7">
        <v>25.247358322143555</v>
      </c>
      <c r="F5538" s="5"/>
      <c r="G5538" s="7">
        <v>33.772068023681641</v>
      </c>
      <c r="H5538" s="5"/>
      <c r="I5538" s="7">
        <v>25.358827590942383</v>
      </c>
      <c r="J5538" s="5"/>
      <c r="K5538" s="7" t="s">
        <v>865</v>
      </c>
      <c r="L5538" s="7" t="s">
        <v>866</v>
      </c>
      <c r="M5538" s="7" t="s">
        <v>233</v>
      </c>
      <c r="N5538" t="s">
        <v>3769</v>
      </c>
    </row>
    <row r="5539" spans="1:14" x14ac:dyDescent="0.25">
      <c r="A5539" s="7" t="s">
        <v>566</v>
      </c>
      <c r="B5539" s="7" t="s">
        <v>567</v>
      </c>
      <c r="C5539" s="7"/>
      <c r="D5539" s="6" t="s">
        <v>159</v>
      </c>
      <c r="E5539" s="7">
        <v>25.74346923828125</v>
      </c>
      <c r="F5539" s="5"/>
      <c r="G5539" s="7">
        <v>33.316226959228516</v>
      </c>
      <c r="H5539" s="5"/>
      <c r="I5539" s="7">
        <v>25.799192428588867</v>
      </c>
      <c r="J5539" s="5"/>
      <c r="K5539" s="7" t="s">
        <v>867</v>
      </c>
      <c r="L5539" s="7" t="s">
        <v>868</v>
      </c>
      <c r="M5539" s="7" t="s">
        <v>233</v>
      </c>
      <c r="N5539" t="s">
        <v>3770</v>
      </c>
    </row>
    <row r="5540" spans="1:14" x14ac:dyDescent="0.25">
      <c r="A5540" s="7" t="s">
        <v>566</v>
      </c>
      <c r="B5540" s="7" t="s">
        <v>568</v>
      </c>
      <c r="C5540" s="7"/>
      <c r="D5540" s="6" t="s">
        <v>159</v>
      </c>
      <c r="E5540" s="7">
        <v>25.540067672729492</v>
      </c>
      <c r="F5540" s="5"/>
      <c r="G5540" s="7">
        <v>33.699699401855469</v>
      </c>
      <c r="H5540" s="5"/>
      <c r="I5540" s="7">
        <v>25.541996002197266</v>
      </c>
      <c r="J5540" s="5"/>
      <c r="K5540" s="7" t="s">
        <v>867</v>
      </c>
      <c r="L5540" s="7" t="s">
        <v>868</v>
      </c>
      <c r="M5540" s="7" t="s">
        <v>233</v>
      </c>
      <c r="N5540" t="s">
        <v>3770</v>
      </c>
    </row>
    <row r="5541" spans="1:14" x14ac:dyDescent="0.25">
      <c r="A5541" s="7" t="s">
        <v>566</v>
      </c>
      <c r="B5541" s="7" t="s">
        <v>567</v>
      </c>
      <c r="C5541" s="7"/>
      <c r="D5541" s="6" t="s">
        <v>159</v>
      </c>
      <c r="E5541" s="7">
        <v>26.064888000488281</v>
      </c>
      <c r="F5541" s="5"/>
      <c r="G5541" s="7">
        <v>33.599239349365234</v>
      </c>
      <c r="H5541" s="5"/>
      <c r="I5541" s="7">
        <v>26.202236175537109</v>
      </c>
      <c r="J5541" s="5"/>
      <c r="K5541" s="7" t="s">
        <v>869</v>
      </c>
      <c r="L5541" s="7" t="s">
        <v>870</v>
      </c>
      <c r="M5541" s="7" t="s">
        <v>233</v>
      </c>
      <c r="N5541" t="s">
        <v>3771</v>
      </c>
    </row>
    <row r="5542" spans="1:14" x14ac:dyDescent="0.25">
      <c r="A5542" s="7" t="s">
        <v>566</v>
      </c>
      <c r="B5542" s="7" t="s">
        <v>568</v>
      </c>
      <c r="C5542" s="7"/>
      <c r="D5542" s="6" t="s">
        <v>159</v>
      </c>
      <c r="E5542" s="7">
        <v>25.706829071044922</v>
      </c>
      <c r="F5542" s="5"/>
      <c r="G5542" s="7">
        <v>33.797397613525391</v>
      </c>
      <c r="H5542" s="5"/>
      <c r="I5542" s="7">
        <v>25.784370422363281</v>
      </c>
      <c r="J5542" s="5"/>
      <c r="K5542" s="7" t="s">
        <v>869</v>
      </c>
      <c r="L5542" s="7" t="s">
        <v>870</v>
      </c>
      <c r="M5542" s="7" t="s">
        <v>233</v>
      </c>
      <c r="N5542" t="s">
        <v>3771</v>
      </c>
    </row>
    <row r="5543" spans="1:14" x14ac:dyDescent="0.25">
      <c r="A5543" s="7" t="s">
        <v>569</v>
      </c>
      <c r="B5543" s="7" t="s">
        <v>570</v>
      </c>
      <c r="C5543" s="7"/>
      <c r="D5543" s="6" t="s">
        <v>159</v>
      </c>
      <c r="E5543" s="7">
        <v>32.364849090576172</v>
      </c>
      <c r="F5543" s="5"/>
      <c r="G5543" s="7">
        <v>45</v>
      </c>
      <c r="H5543" s="5"/>
      <c r="I5543" s="7">
        <v>33.209228515625</v>
      </c>
      <c r="J5543" s="5"/>
      <c r="K5543" s="7" t="s">
        <v>863</v>
      </c>
      <c r="L5543" s="7" t="s">
        <v>864</v>
      </c>
      <c r="M5543" s="7" t="s">
        <v>233</v>
      </c>
      <c r="N5543" t="s">
        <v>3772</v>
      </c>
    </row>
    <row r="5544" spans="1:14" x14ac:dyDescent="0.25">
      <c r="A5544" s="7" t="s">
        <v>569</v>
      </c>
      <c r="B5544" s="7" t="s">
        <v>571</v>
      </c>
      <c r="C5544" s="7"/>
      <c r="D5544" s="6" t="s">
        <v>159</v>
      </c>
      <c r="E5544" s="7">
        <v>33.3934326171875</v>
      </c>
      <c r="F5544" s="5"/>
      <c r="G5544" s="7">
        <v>45</v>
      </c>
      <c r="H5544" s="5"/>
      <c r="I5544" s="7">
        <v>33.667762756347656</v>
      </c>
      <c r="J5544" s="5"/>
      <c r="K5544" s="7" t="s">
        <v>863</v>
      </c>
      <c r="L5544" s="7" t="s">
        <v>864</v>
      </c>
      <c r="M5544" s="7" t="s">
        <v>233</v>
      </c>
      <c r="N5544" t="s">
        <v>3772</v>
      </c>
    </row>
    <row r="5545" spans="1:14" x14ac:dyDescent="0.25">
      <c r="A5545" s="7" t="s">
        <v>569</v>
      </c>
      <c r="B5545" s="7" t="s">
        <v>570</v>
      </c>
      <c r="C5545" s="7"/>
      <c r="D5545" s="6" t="s">
        <v>159</v>
      </c>
      <c r="E5545" s="7">
        <v>30.87908935546875</v>
      </c>
      <c r="F5545" s="5"/>
      <c r="G5545" s="7">
        <v>36.826972961425781</v>
      </c>
      <c r="H5545" s="5"/>
      <c r="I5545" s="7">
        <v>31.417348861694336</v>
      </c>
      <c r="J5545" s="5"/>
      <c r="K5545" s="7" t="s">
        <v>865</v>
      </c>
      <c r="L5545" s="7" t="s">
        <v>866</v>
      </c>
      <c r="M5545" s="7" t="s">
        <v>233</v>
      </c>
      <c r="N5545" t="s">
        <v>3773</v>
      </c>
    </row>
    <row r="5546" spans="1:14" x14ac:dyDescent="0.25">
      <c r="A5546" s="7" t="s">
        <v>569</v>
      </c>
      <c r="B5546" s="7" t="s">
        <v>571</v>
      </c>
      <c r="C5546" s="7"/>
      <c r="D5546" s="6" t="s">
        <v>159</v>
      </c>
      <c r="E5546" s="7">
        <v>31.223609924316406</v>
      </c>
      <c r="F5546" s="5"/>
      <c r="G5546" s="7">
        <v>35.327861785888672</v>
      </c>
      <c r="H5546" s="5"/>
      <c r="I5546" s="7">
        <v>31.834247589111328</v>
      </c>
      <c r="J5546" s="5"/>
      <c r="K5546" s="7" t="s">
        <v>865</v>
      </c>
      <c r="L5546" s="7" t="s">
        <v>866</v>
      </c>
      <c r="M5546" s="7" t="s">
        <v>233</v>
      </c>
      <c r="N5546" t="s">
        <v>3773</v>
      </c>
    </row>
    <row r="5547" spans="1:14" x14ac:dyDescent="0.25">
      <c r="A5547" s="7" t="s">
        <v>569</v>
      </c>
      <c r="B5547" s="7" t="s">
        <v>570</v>
      </c>
      <c r="C5547" s="7"/>
      <c r="D5547" s="6" t="s">
        <v>159</v>
      </c>
      <c r="E5547" s="7">
        <v>32.473777770996094</v>
      </c>
      <c r="F5547" s="5"/>
      <c r="G5547" s="7">
        <v>37.496166229248047</v>
      </c>
      <c r="H5547" s="5"/>
      <c r="I5547" s="7">
        <v>32.9412841796875</v>
      </c>
      <c r="J5547" s="5"/>
      <c r="K5547" s="7" t="s">
        <v>867</v>
      </c>
      <c r="L5547" s="7" t="s">
        <v>868</v>
      </c>
      <c r="M5547" s="7" t="s">
        <v>233</v>
      </c>
      <c r="N5547" t="s">
        <v>3774</v>
      </c>
    </row>
    <row r="5548" spans="1:14" x14ac:dyDescent="0.25">
      <c r="A5548" s="7" t="s">
        <v>569</v>
      </c>
      <c r="B5548" s="7" t="s">
        <v>571</v>
      </c>
      <c r="C5548" s="7"/>
      <c r="D5548" s="6" t="s">
        <v>159</v>
      </c>
      <c r="E5548" s="7">
        <v>33.407871246337891</v>
      </c>
      <c r="F5548" s="5"/>
      <c r="G5548" s="7">
        <v>45</v>
      </c>
      <c r="H5548" s="5"/>
      <c r="I5548" s="7">
        <v>33.457664489746094</v>
      </c>
      <c r="J5548" s="5"/>
      <c r="K5548" s="7" t="s">
        <v>867</v>
      </c>
      <c r="L5548" s="7" t="s">
        <v>868</v>
      </c>
      <c r="M5548" s="7" t="s">
        <v>233</v>
      </c>
      <c r="N5548" t="s">
        <v>3774</v>
      </c>
    </row>
    <row r="5549" spans="1:14" x14ac:dyDescent="0.25">
      <c r="A5549" s="7" t="s">
        <v>569</v>
      </c>
      <c r="B5549" s="7" t="s">
        <v>570</v>
      </c>
      <c r="C5549" s="7"/>
      <c r="D5549" s="6" t="s">
        <v>159</v>
      </c>
      <c r="E5549" s="7">
        <v>31.979259490966797</v>
      </c>
      <c r="F5549" s="5"/>
      <c r="G5549" s="7">
        <v>45</v>
      </c>
      <c r="H5549" s="5"/>
      <c r="I5549" s="7">
        <v>32.880207061767578</v>
      </c>
      <c r="J5549" s="5"/>
      <c r="K5549" s="7" t="s">
        <v>869</v>
      </c>
      <c r="L5549" s="7" t="s">
        <v>870</v>
      </c>
      <c r="M5549" s="7" t="s">
        <v>233</v>
      </c>
      <c r="N5549" t="s">
        <v>3775</v>
      </c>
    </row>
    <row r="5550" spans="1:14" x14ac:dyDescent="0.25">
      <c r="A5550" s="7" t="s">
        <v>569</v>
      </c>
      <c r="B5550" s="7" t="s">
        <v>571</v>
      </c>
      <c r="C5550" s="7"/>
      <c r="D5550" s="6" t="s">
        <v>159</v>
      </c>
      <c r="E5550" s="7">
        <v>31.559732437133789</v>
      </c>
      <c r="F5550" s="5"/>
      <c r="G5550" s="7">
        <v>45</v>
      </c>
      <c r="H5550" s="5"/>
      <c r="I5550" s="7">
        <v>32.420951843261719</v>
      </c>
      <c r="J5550" s="5"/>
      <c r="K5550" s="7" t="s">
        <v>869</v>
      </c>
      <c r="L5550" s="7" t="s">
        <v>870</v>
      </c>
      <c r="M5550" s="7" t="s">
        <v>233</v>
      </c>
      <c r="N5550" t="s">
        <v>3775</v>
      </c>
    </row>
    <row r="5551" spans="1:14" x14ac:dyDescent="0.25">
      <c r="A5551" s="7" t="s">
        <v>563</v>
      </c>
      <c r="B5551" s="7" t="s">
        <v>564</v>
      </c>
      <c r="C5551" s="7"/>
      <c r="D5551" s="6" t="s">
        <v>159</v>
      </c>
      <c r="E5551" s="7">
        <v>23.677350997924805</v>
      </c>
      <c r="F5551" s="5"/>
      <c r="G5551" s="7">
        <v>31.011741638183594</v>
      </c>
      <c r="H5551" s="5"/>
      <c r="I5551" s="7">
        <v>24.150663375854492</v>
      </c>
      <c r="J5551" s="5"/>
      <c r="K5551" s="7" t="s">
        <v>863</v>
      </c>
      <c r="L5551" s="7" t="s">
        <v>864</v>
      </c>
      <c r="M5551" s="7" t="s">
        <v>233</v>
      </c>
      <c r="N5551" t="s">
        <v>3776</v>
      </c>
    </row>
    <row r="5552" spans="1:14" x14ac:dyDescent="0.25">
      <c r="A5552" s="7" t="s">
        <v>563</v>
      </c>
      <c r="B5552" s="7" t="s">
        <v>565</v>
      </c>
      <c r="C5552" s="7"/>
      <c r="D5552" s="6" t="s">
        <v>159</v>
      </c>
      <c r="E5552" s="7">
        <v>23.410043716430664</v>
      </c>
      <c r="F5552" s="5"/>
      <c r="G5552" s="7">
        <v>30.551620483398438</v>
      </c>
      <c r="H5552" s="5"/>
      <c r="I5552" s="7">
        <v>23.875869750976563</v>
      </c>
      <c r="J5552" s="5"/>
      <c r="K5552" s="7" t="s">
        <v>863</v>
      </c>
      <c r="L5552" s="7" t="s">
        <v>864</v>
      </c>
      <c r="M5552" s="7" t="s">
        <v>233</v>
      </c>
      <c r="N5552" t="s">
        <v>3776</v>
      </c>
    </row>
    <row r="5553" spans="1:14" x14ac:dyDescent="0.25">
      <c r="A5553" s="7" t="s">
        <v>563</v>
      </c>
      <c r="B5553" s="7" t="s">
        <v>564</v>
      </c>
      <c r="C5553" s="7"/>
      <c r="D5553" s="6" t="s">
        <v>159</v>
      </c>
      <c r="E5553" s="7">
        <v>22.189891815185547</v>
      </c>
      <c r="F5553" s="5"/>
      <c r="G5553" s="7">
        <v>29.368680953979492</v>
      </c>
      <c r="H5553" s="5"/>
      <c r="I5553" s="7">
        <v>22.725437164306641</v>
      </c>
      <c r="J5553" s="5"/>
      <c r="K5553" s="7" t="s">
        <v>865</v>
      </c>
      <c r="L5553" s="7" t="s">
        <v>866</v>
      </c>
      <c r="M5553" s="7" t="s">
        <v>233</v>
      </c>
      <c r="N5553" t="s">
        <v>3777</v>
      </c>
    </row>
    <row r="5554" spans="1:14" x14ac:dyDescent="0.25">
      <c r="A5554" s="7" t="s">
        <v>563</v>
      </c>
      <c r="B5554" s="7" t="s">
        <v>565</v>
      </c>
      <c r="C5554" s="7"/>
      <c r="D5554" s="6" t="s">
        <v>159</v>
      </c>
      <c r="E5554" s="7">
        <v>22.496471405029297</v>
      </c>
      <c r="F5554" s="5"/>
      <c r="G5554" s="7">
        <v>29.44279670715332</v>
      </c>
      <c r="H5554" s="5"/>
      <c r="I5554" s="7">
        <v>22.722743988037109</v>
      </c>
      <c r="J5554" s="5"/>
      <c r="K5554" s="7" t="s">
        <v>865</v>
      </c>
      <c r="L5554" s="7" t="s">
        <v>866</v>
      </c>
      <c r="M5554" s="7" t="s">
        <v>233</v>
      </c>
      <c r="N5554" t="s">
        <v>3777</v>
      </c>
    </row>
    <row r="5555" spans="1:14" x14ac:dyDescent="0.25">
      <c r="A5555" s="7" t="s">
        <v>563</v>
      </c>
      <c r="B5555" s="7" t="s">
        <v>564</v>
      </c>
      <c r="C5555" s="7"/>
      <c r="D5555" s="6" t="s">
        <v>159</v>
      </c>
      <c r="E5555" s="7">
        <v>22.732904434204102</v>
      </c>
      <c r="F5555" s="5"/>
      <c r="G5555" s="7">
        <v>30.198596954345703</v>
      </c>
      <c r="H5555" s="5"/>
      <c r="I5555" s="7">
        <v>23.026145935058594</v>
      </c>
      <c r="J5555" s="5"/>
      <c r="K5555" s="7" t="s">
        <v>867</v>
      </c>
      <c r="L5555" s="7" t="s">
        <v>868</v>
      </c>
      <c r="M5555" s="7" t="s">
        <v>233</v>
      </c>
      <c r="N5555" t="s">
        <v>3778</v>
      </c>
    </row>
    <row r="5556" spans="1:14" x14ac:dyDescent="0.25">
      <c r="A5556" s="7" t="s">
        <v>563</v>
      </c>
      <c r="B5556" s="7" t="s">
        <v>565</v>
      </c>
      <c r="C5556" s="7"/>
      <c r="D5556" s="6" t="s">
        <v>159</v>
      </c>
      <c r="E5556" s="7">
        <v>23.048912048339844</v>
      </c>
      <c r="F5556" s="5"/>
      <c r="G5556" s="7">
        <v>30.35809326171875</v>
      </c>
      <c r="H5556" s="5"/>
      <c r="I5556" s="7">
        <v>23.526992797851563</v>
      </c>
      <c r="J5556" s="5"/>
      <c r="K5556" s="7" t="s">
        <v>867</v>
      </c>
      <c r="L5556" s="7" t="s">
        <v>868</v>
      </c>
      <c r="M5556" s="7" t="s">
        <v>233</v>
      </c>
      <c r="N5556" t="s">
        <v>3778</v>
      </c>
    </row>
    <row r="5557" spans="1:14" x14ac:dyDescent="0.25">
      <c r="A5557" s="7" t="s">
        <v>563</v>
      </c>
      <c r="B5557" s="7" t="s">
        <v>564</v>
      </c>
      <c r="C5557" s="7"/>
      <c r="D5557" s="6" t="s">
        <v>159</v>
      </c>
      <c r="E5557" s="7">
        <v>23.441823959350586</v>
      </c>
      <c r="F5557" s="5"/>
      <c r="G5557" s="7">
        <v>31.175996780395508</v>
      </c>
      <c r="H5557" s="5"/>
      <c r="I5557" s="7">
        <v>23.974925994873047</v>
      </c>
      <c r="J5557" s="5"/>
      <c r="K5557" s="7" t="s">
        <v>869</v>
      </c>
      <c r="L5557" s="7" t="s">
        <v>870</v>
      </c>
      <c r="M5557" s="7" t="s">
        <v>233</v>
      </c>
      <c r="N5557" t="s">
        <v>3779</v>
      </c>
    </row>
    <row r="5558" spans="1:14" x14ac:dyDescent="0.25">
      <c r="A5558" s="7" t="s">
        <v>563</v>
      </c>
      <c r="B5558" s="7" t="s">
        <v>565</v>
      </c>
      <c r="C5558" s="7"/>
      <c r="D5558" s="6" t="s">
        <v>159</v>
      </c>
      <c r="E5558" s="7">
        <v>23.268081665039063</v>
      </c>
      <c r="F5558" s="5"/>
      <c r="G5558" s="7">
        <v>30.468515396118164</v>
      </c>
      <c r="H5558" s="5"/>
      <c r="I5558" s="7">
        <v>23.7967529296875</v>
      </c>
      <c r="J5558" s="5"/>
      <c r="K5558" s="7" t="s">
        <v>869</v>
      </c>
      <c r="L5558" s="7" t="s">
        <v>870</v>
      </c>
      <c r="M5558" s="7" t="s">
        <v>233</v>
      </c>
      <c r="N5558" t="s">
        <v>3779</v>
      </c>
    </row>
    <row r="5559" spans="1:14" x14ac:dyDescent="0.25">
      <c r="A5559" s="7" t="s">
        <v>560</v>
      </c>
      <c r="B5559" s="7" t="s">
        <v>561</v>
      </c>
      <c r="C5559" s="7"/>
      <c r="D5559" s="6" t="s">
        <v>159</v>
      </c>
      <c r="E5559" s="7">
        <v>24.423015594482422</v>
      </c>
      <c r="F5559" s="5"/>
      <c r="G5559" s="7">
        <v>38.500503540039063</v>
      </c>
      <c r="H5559" s="5"/>
      <c r="I5559" s="7">
        <v>24.767635345458984</v>
      </c>
      <c r="J5559" s="5"/>
      <c r="K5559" s="7" t="s">
        <v>863</v>
      </c>
      <c r="L5559" s="7" t="s">
        <v>864</v>
      </c>
      <c r="M5559" s="7" t="s">
        <v>233</v>
      </c>
      <c r="N5559" t="s">
        <v>3780</v>
      </c>
    </row>
    <row r="5560" spans="1:14" x14ac:dyDescent="0.25">
      <c r="A5560" s="7" t="s">
        <v>560</v>
      </c>
      <c r="B5560" s="7" t="s">
        <v>562</v>
      </c>
      <c r="C5560" s="7"/>
      <c r="D5560" s="6" t="s">
        <v>159</v>
      </c>
      <c r="E5560" s="7">
        <v>25.834218978881836</v>
      </c>
      <c r="F5560" s="5"/>
      <c r="G5560" s="7">
        <v>45</v>
      </c>
      <c r="H5560" s="5"/>
      <c r="I5560" s="7">
        <v>26.014673233032227</v>
      </c>
      <c r="J5560" s="5"/>
      <c r="K5560" s="7" t="s">
        <v>863</v>
      </c>
      <c r="L5560" s="7" t="s">
        <v>864</v>
      </c>
      <c r="M5560" s="7" t="s">
        <v>233</v>
      </c>
      <c r="N5560" t="s">
        <v>3780</v>
      </c>
    </row>
    <row r="5561" spans="1:14" x14ac:dyDescent="0.25">
      <c r="A5561" s="7" t="s">
        <v>560</v>
      </c>
      <c r="B5561" s="7" t="s">
        <v>561</v>
      </c>
      <c r="C5561" s="7"/>
      <c r="D5561" s="6" t="s">
        <v>159</v>
      </c>
      <c r="E5561" s="7">
        <v>24.655267715454102</v>
      </c>
      <c r="F5561" s="5"/>
      <c r="G5561" s="7">
        <v>37.652889251708984</v>
      </c>
      <c r="H5561" s="5"/>
      <c r="I5561" s="7">
        <v>24.747627258300781</v>
      </c>
      <c r="J5561" s="5"/>
      <c r="K5561" s="7" t="s">
        <v>865</v>
      </c>
      <c r="L5561" s="7" t="s">
        <v>866</v>
      </c>
      <c r="M5561" s="7" t="s">
        <v>233</v>
      </c>
      <c r="N5561" t="s">
        <v>3781</v>
      </c>
    </row>
    <row r="5562" spans="1:14" x14ac:dyDescent="0.25">
      <c r="A5562" s="7" t="s">
        <v>560</v>
      </c>
      <c r="B5562" s="7" t="s">
        <v>562</v>
      </c>
      <c r="C5562" s="7"/>
      <c r="D5562" s="6" t="s">
        <v>159</v>
      </c>
      <c r="E5562" s="7">
        <v>22.88682746887207</v>
      </c>
      <c r="F5562" s="5"/>
      <c r="G5562" s="7">
        <v>36.992523193359375</v>
      </c>
      <c r="H5562" s="5"/>
      <c r="I5562" s="7">
        <v>22.880451202392578</v>
      </c>
      <c r="J5562" s="5"/>
      <c r="K5562" s="7" t="s">
        <v>865</v>
      </c>
      <c r="L5562" s="7" t="s">
        <v>866</v>
      </c>
      <c r="M5562" s="7" t="s">
        <v>233</v>
      </c>
      <c r="N5562" t="s">
        <v>3781</v>
      </c>
    </row>
    <row r="5563" spans="1:14" x14ac:dyDescent="0.25">
      <c r="A5563" s="7" t="s">
        <v>560</v>
      </c>
      <c r="B5563" s="7" t="s">
        <v>561</v>
      </c>
      <c r="C5563" s="7"/>
      <c r="D5563" s="6" t="s">
        <v>159</v>
      </c>
      <c r="E5563" s="7">
        <v>25.501337051391602</v>
      </c>
      <c r="F5563" s="5"/>
      <c r="G5563" s="7">
        <v>37.244373321533203</v>
      </c>
      <c r="H5563" s="5"/>
      <c r="I5563" s="7">
        <v>25.586503982543945</v>
      </c>
      <c r="J5563" s="5"/>
      <c r="K5563" s="7" t="s">
        <v>867</v>
      </c>
      <c r="L5563" s="7" t="s">
        <v>868</v>
      </c>
      <c r="M5563" s="7" t="s">
        <v>233</v>
      </c>
      <c r="N5563" t="s">
        <v>3782</v>
      </c>
    </row>
    <row r="5564" spans="1:14" x14ac:dyDescent="0.25">
      <c r="A5564" s="7" t="s">
        <v>560</v>
      </c>
      <c r="B5564" s="7" t="s">
        <v>562</v>
      </c>
      <c r="C5564" s="7"/>
      <c r="D5564" s="6" t="s">
        <v>159</v>
      </c>
      <c r="E5564" s="7">
        <v>25.605792999267578</v>
      </c>
      <c r="F5564" s="5"/>
      <c r="G5564" s="7">
        <v>37.194412231445313</v>
      </c>
      <c r="H5564" s="5"/>
      <c r="I5564" s="7">
        <v>25.635463714599609</v>
      </c>
      <c r="J5564" s="5"/>
      <c r="K5564" s="7" t="s">
        <v>867</v>
      </c>
      <c r="L5564" s="7" t="s">
        <v>868</v>
      </c>
      <c r="M5564" s="7" t="s">
        <v>233</v>
      </c>
      <c r="N5564" t="s">
        <v>3782</v>
      </c>
    </row>
    <row r="5565" spans="1:14" x14ac:dyDescent="0.25">
      <c r="A5565" s="7" t="s">
        <v>560</v>
      </c>
      <c r="B5565" s="7" t="s">
        <v>561</v>
      </c>
      <c r="C5565" s="7"/>
      <c r="D5565" s="6" t="s">
        <v>159</v>
      </c>
      <c r="E5565" s="7">
        <v>24.579896926879883</v>
      </c>
      <c r="F5565" s="5"/>
      <c r="G5565" s="7">
        <v>45</v>
      </c>
      <c r="H5565" s="5"/>
      <c r="I5565" s="7">
        <v>24.948659896850586</v>
      </c>
      <c r="J5565" s="5"/>
      <c r="K5565" s="7" t="s">
        <v>869</v>
      </c>
      <c r="L5565" s="7" t="s">
        <v>870</v>
      </c>
      <c r="M5565" s="7" t="s">
        <v>233</v>
      </c>
      <c r="N5565" t="s">
        <v>3783</v>
      </c>
    </row>
    <row r="5566" spans="1:14" x14ac:dyDescent="0.25">
      <c r="A5566" s="7" t="s">
        <v>560</v>
      </c>
      <c r="B5566" s="7" t="s">
        <v>562</v>
      </c>
      <c r="C5566" s="7"/>
      <c r="D5566" s="6" t="s">
        <v>159</v>
      </c>
      <c r="E5566" s="7">
        <v>25.393367767333984</v>
      </c>
      <c r="F5566" s="5"/>
      <c r="G5566" s="7">
        <v>45</v>
      </c>
      <c r="H5566" s="5"/>
      <c r="I5566" s="7">
        <v>25.526256561279297</v>
      </c>
      <c r="J5566" s="5"/>
      <c r="K5566" s="7" t="s">
        <v>869</v>
      </c>
      <c r="L5566" s="7" t="s">
        <v>870</v>
      </c>
      <c r="M5566" s="7" t="s">
        <v>233</v>
      </c>
      <c r="N5566" t="s">
        <v>3783</v>
      </c>
    </row>
    <row r="5567" spans="1:14" x14ac:dyDescent="0.25">
      <c r="A5567" s="7" t="s">
        <v>575</v>
      </c>
      <c r="B5567" s="7" t="s">
        <v>576</v>
      </c>
      <c r="C5567" s="7"/>
      <c r="D5567" s="6" t="s">
        <v>159</v>
      </c>
      <c r="E5567" s="7">
        <v>22.83363151550293</v>
      </c>
      <c r="F5567" s="5"/>
      <c r="G5567" s="7">
        <v>30.683530807495117</v>
      </c>
      <c r="H5567" s="5"/>
      <c r="I5567" s="7">
        <v>23.319934844970703</v>
      </c>
      <c r="J5567" s="5"/>
      <c r="K5567" s="7" t="s">
        <v>863</v>
      </c>
      <c r="L5567" s="7" t="s">
        <v>864</v>
      </c>
      <c r="M5567" s="7" t="s">
        <v>233</v>
      </c>
      <c r="N5567" t="s">
        <v>3784</v>
      </c>
    </row>
    <row r="5568" spans="1:14" x14ac:dyDescent="0.25">
      <c r="A5568" s="7" t="s">
        <v>575</v>
      </c>
      <c r="B5568" s="7" t="s">
        <v>577</v>
      </c>
      <c r="C5568" s="7"/>
      <c r="D5568" s="6" t="s">
        <v>159</v>
      </c>
      <c r="E5568" s="7">
        <v>22.458841323852539</v>
      </c>
      <c r="F5568" s="5"/>
      <c r="G5568" s="7">
        <v>30.513792037963867</v>
      </c>
      <c r="H5568" s="5"/>
      <c r="I5568" s="7">
        <v>22.843685150146484</v>
      </c>
      <c r="J5568" s="5"/>
      <c r="K5568" s="7" t="s">
        <v>863</v>
      </c>
      <c r="L5568" s="7" t="s">
        <v>864</v>
      </c>
      <c r="M5568" s="7" t="s">
        <v>233</v>
      </c>
      <c r="N5568" t="s">
        <v>3784</v>
      </c>
    </row>
    <row r="5569" spans="1:14" x14ac:dyDescent="0.25">
      <c r="A5569" s="7" t="s">
        <v>575</v>
      </c>
      <c r="B5569" s="7" t="s">
        <v>576</v>
      </c>
      <c r="C5569" s="7"/>
      <c r="D5569" s="6" t="s">
        <v>159</v>
      </c>
      <c r="E5569" s="7">
        <v>24.401262283325195</v>
      </c>
      <c r="F5569" s="5"/>
      <c r="G5569" s="7">
        <v>30.067785263061523</v>
      </c>
      <c r="H5569" s="5"/>
      <c r="I5569" s="7">
        <v>24.628755569458008</v>
      </c>
      <c r="J5569" s="5"/>
      <c r="K5569" s="7" t="s">
        <v>865</v>
      </c>
      <c r="L5569" s="7" t="s">
        <v>866</v>
      </c>
      <c r="M5569" s="7" t="s">
        <v>233</v>
      </c>
      <c r="N5569" t="s">
        <v>3785</v>
      </c>
    </row>
    <row r="5570" spans="1:14" x14ac:dyDescent="0.25">
      <c r="A5570" s="7" t="s">
        <v>575</v>
      </c>
      <c r="B5570" s="7" t="s">
        <v>577</v>
      </c>
      <c r="C5570" s="7"/>
      <c r="D5570" s="6" t="s">
        <v>159</v>
      </c>
      <c r="E5570" s="7">
        <v>23.312002182006836</v>
      </c>
      <c r="F5570" s="5"/>
      <c r="G5570" s="7">
        <v>29.338787078857422</v>
      </c>
      <c r="H5570" s="5"/>
      <c r="I5570" s="7">
        <v>23.429315567016602</v>
      </c>
      <c r="J5570" s="5"/>
      <c r="K5570" s="7" t="s">
        <v>865</v>
      </c>
      <c r="L5570" s="7" t="s">
        <v>866</v>
      </c>
      <c r="M5570" s="7" t="s">
        <v>233</v>
      </c>
      <c r="N5570" t="s">
        <v>3785</v>
      </c>
    </row>
    <row r="5571" spans="1:14" x14ac:dyDescent="0.25">
      <c r="A5571" s="7" t="s">
        <v>575</v>
      </c>
      <c r="B5571" s="7" t="s">
        <v>576</v>
      </c>
      <c r="C5571" s="7"/>
      <c r="D5571" s="6" t="s">
        <v>159</v>
      </c>
      <c r="E5571" s="7">
        <v>22.459413528442383</v>
      </c>
      <c r="F5571" s="5"/>
      <c r="G5571" s="7">
        <v>30.710615158081055</v>
      </c>
      <c r="H5571" s="5"/>
      <c r="I5571" s="7">
        <v>22.836694717407227</v>
      </c>
      <c r="J5571" s="5"/>
      <c r="K5571" s="7" t="s">
        <v>867</v>
      </c>
      <c r="L5571" s="7" t="s">
        <v>868</v>
      </c>
      <c r="M5571" s="7" t="s">
        <v>233</v>
      </c>
      <c r="N5571" t="s">
        <v>3786</v>
      </c>
    </row>
    <row r="5572" spans="1:14" x14ac:dyDescent="0.25">
      <c r="A5572" s="7" t="s">
        <v>575</v>
      </c>
      <c r="B5572" s="7" t="s">
        <v>577</v>
      </c>
      <c r="C5572" s="7"/>
      <c r="D5572" s="6" t="s">
        <v>159</v>
      </c>
      <c r="E5572" s="7">
        <v>22.835124969482422</v>
      </c>
      <c r="F5572" s="5"/>
      <c r="G5572" s="7">
        <v>30.778886795043945</v>
      </c>
      <c r="H5572" s="5"/>
      <c r="I5572" s="7">
        <v>23.049306869506836</v>
      </c>
      <c r="J5572" s="5"/>
      <c r="K5572" s="7" t="s">
        <v>867</v>
      </c>
      <c r="L5572" s="7" t="s">
        <v>868</v>
      </c>
      <c r="M5572" s="7" t="s">
        <v>233</v>
      </c>
      <c r="N5572" t="s">
        <v>3786</v>
      </c>
    </row>
    <row r="5573" spans="1:14" x14ac:dyDescent="0.25">
      <c r="A5573" s="7" t="s">
        <v>575</v>
      </c>
      <c r="B5573" s="7" t="s">
        <v>576</v>
      </c>
      <c r="C5573" s="7"/>
      <c r="D5573" s="6" t="s">
        <v>159</v>
      </c>
      <c r="E5573" s="7">
        <v>21.860424041748047</v>
      </c>
      <c r="F5573" s="5"/>
      <c r="G5573" s="7">
        <v>30.232818603515625</v>
      </c>
      <c r="H5573" s="5"/>
      <c r="I5573" s="7">
        <v>22.365327835083008</v>
      </c>
      <c r="J5573" s="5"/>
      <c r="K5573" s="7" t="s">
        <v>869</v>
      </c>
      <c r="L5573" s="7" t="s">
        <v>870</v>
      </c>
      <c r="M5573" s="7" t="s">
        <v>233</v>
      </c>
      <c r="N5573" t="s">
        <v>3787</v>
      </c>
    </row>
    <row r="5574" spans="1:14" x14ac:dyDescent="0.25">
      <c r="A5574" s="7" t="s">
        <v>575</v>
      </c>
      <c r="B5574" s="7" t="s">
        <v>577</v>
      </c>
      <c r="C5574" s="7"/>
      <c r="D5574" s="6" t="s">
        <v>159</v>
      </c>
      <c r="E5574" s="7">
        <v>22.026649475097656</v>
      </c>
      <c r="F5574" s="5"/>
      <c r="G5574" s="7">
        <v>30.57672119140625</v>
      </c>
      <c r="H5574" s="5"/>
      <c r="I5574" s="7">
        <v>22.92924690246582</v>
      </c>
      <c r="J5574" s="5"/>
      <c r="K5574" s="7" t="s">
        <v>869</v>
      </c>
      <c r="L5574" s="7" t="s">
        <v>870</v>
      </c>
      <c r="M5574" s="7" t="s">
        <v>233</v>
      </c>
      <c r="N5574" t="s">
        <v>3787</v>
      </c>
    </row>
    <row r="5575" spans="1:14" x14ac:dyDescent="0.25">
      <c r="A5575" s="7" t="s">
        <v>588</v>
      </c>
      <c r="B5575" s="7" t="s">
        <v>0</v>
      </c>
      <c r="C5575" s="7"/>
      <c r="D5575" s="6" t="s">
        <v>159</v>
      </c>
      <c r="E5575" s="7">
        <v>22.914127349853516</v>
      </c>
      <c r="F5575" s="5"/>
      <c r="G5575" s="7">
        <v>30.99322509765625</v>
      </c>
      <c r="H5575" s="5"/>
      <c r="I5575" s="7">
        <v>23.961324691772461</v>
      </c>
      <c r="J5575" s="5"/>
      <c r="K5575" s="7" t="s">
        <v>863</v>
      </c>
      <c r="L5575" s="7" t="s">
        <v>864</v>
      </c>
      <c r="M5575" s="7" t="s">
        <v>233</v>
      </c>
      <c r="N5575" t="s">
        <v>3788</v>
      </c>
    </row>
    <row r="5576" spans="1:14" x14ac:dyDescent="0.25">
      <c r="A5576" s="7" t="s">
        <v>588</v>
      </c>
      <c r="B5576" s="7" t="s">
        <v>6</v>
      </c>
      <c r="C5576" s="7"/>
      <c r="D5576" s="6" t="s">
        <v>159</v>
      </c>
      <c r="E5576" s="7">
        <v>23.153232574462891</v>
      </c>
      <c r="F5576" s="5"/>
      <c r="G5576" s="7">
        <v>31.053779602050781</v>
      </c>
      <c r="H5576" s="5"/>
      <c r="I5576" s="7">
        <v>24.082387924194336</v>
      </c>
      <c r="J5576" s="5"/>
      <c r="K5576" s="7" t="s">
        <v>863</v>
      </c>
      <c r="L5576" s="7" t="s">
        <v>864</v>
      </c>
      <c r="M5576" s="7" t="s">
        <v>233</v>
      </c>
      <c r="N5576" t="s">
        <v>3788</v>
      </c>
    </row>
    <row r="5577" spans="1:14" x14ac:dyDescent="0.25">
      <c r="A5577" s="7" t="s">
        <v>588</v>
      </c>
      <c r="B5577" s="7" t="s">
        <v>0</v>
      </c>
      <c r="C5577" s="7"/>
      <c r="D5577" s="6" t="s">
        <v>159</v>
      </c>
      <c r="E5577" s="7">
        <v>24.137527465820313</v>
      </c>
      <c r="F5577" s="5"/>
      <c r="G5577" s="7">
        <v>29.499399185180664</v>
      </c>
      <c r="H5577" s="5"/>
      <c r="I5577" s="7">
        <v>24.565608978271484</v>
      </c>
      <c r="J5577" s="5"/>
      <c r="K5577" s="7" t="s">
        <v>865</v>
      </c>
      <c r="L5577" s="7" t="s">
        <v>866</v>
      </c>
      <c r="M5577" s="7" t="s">
        <v>233</v>
      </c>
      <c r="N5577" t="s">
        <v>3789</v>
      </c>
    </row>
    <row r="5578" spans="1:14" x14ac:dyDescent="0.25">
      <c r="A5578" s="7" t="s">
        <v>588</v>
      </c>
      <c r="B5578" s="7" t="s">
        <v>6</v>
      </c>
      <c r="C5578" s="7"/>
      <c r="D5578" s="6" t="s">
        <v>159</v>
      </c>
      <c r="E5578" s="7">
        <v>23.142290115356445</v>
      </c>
      <c r="F5578" s="5"/>
      <c r="G5578" s="7">
        <v>29.905914306640625</v>
      </c>
      <c r="H5578" s="5"/>
      <c r="I5578" s="7">
        <v>23.832849502563477</v>
      </c>
      <c r="J5578" s="5"/>
      <c r="K5578" s="7" t="s">
        <v>865</v>
      </c>
      <c r="L5578" s="7" t="s">
        <v>866</v>
      </c>
      <c r="M5578" s="7" t="s">
        <v>233</v>
      </c>
      <c r="N5578" t="s">
        <v>3789</v>
      </c>
    </row>
    <row r="5579" spans="1:14" x14ac:dyDescent="0.25">
      <c r="A5579" s="7" t="s">
        <v>588</v>
      </c>
      <c r="B5579" s="7" t="s">
        <v>0</v>
      </c>
      <c r="C5579" s="7"/>
      <c r="D5579" s="6" t="s">
        <v>159</v>
      </c>
      <c r="E5579" s="7">
        <v>23.122705459594727</v>
      </c>
      <c r="F5579" s="5"/>
      <c r="G5579" s="7">
        <v>30.820756912231445</v>
      </c>
      <c r="H5579" s="5"/>
      <c r="I5579" s="7">
        <v>23.828998565673828</v>
      </c>
      <c r="J5579" s="5"/>
      <c r="K5579" s="7" t="s">
        <v>867</v>
      </c>
      <c r="L5579" s="7" t="s">
        <v>868</v>
      </c>
      <c r="M5579" s="7" t="s">
        <v>233</v>
      </c>
      <c r="N5579" t="s">
        <v>3790</v>
      </c>
    </row>
    <row r="5580" spans="1:14" x14ac:dyDescent="0.25">
      <c r="A5580" s="7" t="s">
        <v>588</v>
      </c>
      <c r="B5580" s="7" t="s">
        <v>6</v>
      </c>
      <c r="C5580" s="7"/>
      <c r="D5580" s="6" t="s">
        <v>159</v>
      </c>
      <c r="E5580" s="7">
        <v>22.590976715087891</v>
      </c>
      <c r="F5580" s="5"/>
      <c r="G5580" s="7">
        <v>30.907508850097656</v>
      </c>
      <c r="H5580" s="5"/>
      <c r="I5580" s="7">
        <v>23.692224502563477</v>
      </c>
      <c r="J5580" s="5"/>
      <c r="K5580" s="7" t="s">
        <v>867</v>
      </c>
      <c r="L5580" s="7" t="s">
        <v>868</v>
      </c>
      <c r="M5580" s="7" t="s">
        <v>233</v>
      </c>
      <c r="N5580" t="s">
        <v>3790</v>
      </c>
    </row>
    <row r="5581" spans="1:14" x14ac:dyDescent="0.25">
      <c r="A5581" s="7" t="s">
        <v>588</v>
      </c>
      <c r="B5581" s="7" t="s">
        <v>0</v>
      </c>
      <c r="C5581" s="7"/>
      <c r="D5581" s="6" t="s">
        <v>159</v>
      </c>
      <c r="E5581" s="7">
        <v>22.944913864135742</v>
      </c>
      <c r="F5581" s="5"/>
      <c r="G5581" s="7">
        <v>31.169559478759766</v>
      </c>
      <c r="H5581" s="5"/>
      <c r="I5581" s="7">
        <v>23.993988037109375</v>
      </c>
      <c r="J5581" s="5"/>
      <c r="K5581" s="7" t="s">
        <v>869</v>
      </c>
      <c r="L5581" s="7" t="s">
        <v>870</v>
      </c>
      <c r="M5581" s="7" t="s">
        <v>233</v>
      </c>
      <c r="N5581" t="s">
        <v>3791</v>
      </c>
    </row>
    <row r="5582" spans="1:14" x14ac:dyDescent="0.25">
      <c r="A5582" s="7" t="s">
        <v>588</v>
      </c>
      <c r="B5582" s="7" t="s">
        <v>6</v>
      </c>
      <c r="C5582" s="7"/>
      <c r="D5582" s="6" t="s">
        <v>159</v>
      </c>
      <c r="E5582" s="7">
        <v>22.214262008666992</v>
      </c>
      <c r="F5582" s="5"/>
      <c r="G5582" s="7">
        <v>30.510486602783203</v>
      </c>
      <c r="H5582" s="5"/>
      <c r="I5582" s="7">
        <v>23.357582092285156</v>
      </c>
      <c r="J5582" s="5"/>
      <c r="K5582" s="7" t="s">
        <v>869</v>
      </c>
      <c r="L5582" s="7" t="s">
        <v>870</v>
      </c>
      <c r="M5582" s="7" t="s">
        <v>233</v>
      </c>
      <c r="N5582" t="s">
        <v>3791</v>
      </c>
    </row>
    <row r="5583" spans="1:14" x14ac:dyDescent="0.25">
      <c r="A5583" s="7" t="s">
        <v>572</v>
      </c>
      <c r="B5583" s="7" t="s">
        <v>573</v>
      </c>
      <c r="C5583" s="7"/>
      <c r="D5583" s="6" t="s">
        <v>159</v>
      </c>
      <c r="E5583" s="7">
        <v>22.850927352905273</v>
      </c>
      <c r="F5583" s="5"/>
      <c r="G5583" s="7">
        <v>30.660438537597656</v>
      </c>
      <c r="H5583" s="5"/>
      <c r="I5583" s="7">
        <v>45</v>
      </c>
      <c r="J5583" s="5"/>
      <c r="K5583" s="7" t="s">
        <v>863</v>
      </c>
      <c r="L5583" s="7" t="s">
        <v>864</v>
      </c>
      <c r="M5583" s="7" t="s">
        <v>233</v>
      </c>
      <c r="N5583" t="s">
        <v>3792</v>
      </c>
    </row>
    <row r="5584" spans="1:14" x14ac:dyDescent="0.25">
      <c r="A5584" s="7" t="s">
        <v>572</v>
      </c>
      <c r="B5584" s="7" t="s">
        <v>574</v>
      </c>
      <c r="C5584" s="7"/>
      <c r="D5584" s="6" t="s">
        <v>159</v>
      </c>
      <c r="E5584" s="7">
        <v>22.515497207641602</v>
      </c>
      <c r="F5584" s="5"/>
      <c r="G5584" s="7">
        <v>30.901420593261719</v>
      </c>
      <c r="H5584" s="5"/>
      <c r="I5584" s="7">
        <v>45</v>
      </c>
      <c r="J5584" s="5"/>
      <c r="K5584" s="7" t="s">
        <v>863</v>
      </c>
      <c r="L5584" s="7" t="s">
        <v>864</v>
      </c>
      <c r="M5584" s="7" t="s">
        <v>233</v>
      </c>
      <c r="N5584" t="s">
        <v>3792</v>
      </c>
    </row>
    <row r="5585" spans="1:14" x14ac:dyDescent="0.25">
      <c r="A5585" s="7" t="s">
        <v>572</v>
      </c>
      <c r="B5585" s="7" t="s">
        <v>573</v>
      </c>
      <c r="C5585" s="7"/>
      <c r="D5585" s="6" t="s">
        <v>159</v>
      </c>
      <c r="E5585" s="7">
        <v>23.088516235351563</v>
      </c>
      <c r="F5585" s="5"/>
      <c r="G5585" s="7">
        <v>30.091842651367188</v>
      </c>
      <c r="H5585" s="5"/>
      <c r="I5585" s="7">
        <v>45</v>
      </c>
      <c r="J5585" s="5"/>
      <c r="K5585" s="7" t="s">
        <v>865</v>
      </c>
      <c r="L5585" s="7" t="s">
        <v>866</v>
      </c>
      <c r="M5585" s="7" t="s">
        <v>233</v>
      </c>
      <c r="N5585" t="s">
        <v>3793</v>
      </c>
    </row>
    <row r="5586" spans="1:14" x14ac:dyDescent="0.25">
      <c r="A5586" s="7" t="s">
        <v>572</v>
      </c>
      <c r="B5586" s="7" t="s">
        <v>574</v>
      </c>
      <c r="C5586" s="7"/>
      <c r="D5586" s="6" t="s">
        <v>159</v>
      </c>
      <c r="E5586" s="7">
        <v>23.187128067016602</v>
      </c>
      <c r="F5586" s="5"/>
      <c r="G5586" s="7">
        <v>30.055187225341797</v>
      </c>
      <c r="H5586" s="5"/>
      <c r="I5586" s="7">
        <v>45</v>
      </c>
      <c r="J5586" s="5"/>
      <c r="K5586" s="7" t="s">
        <v>865</v>
      </c>
      <c r="L5586" s="7" t="s">
        <v>866</v>
      </c>
      <c r="M5586" s="7" t="s">
        <v>233</v>
      </c>
      <c r="N5586" t="s">
        <v>3793</v>
      </c>
    </row>
    <row r="5587" spans="1:14" x14ac:dyDescent="0.25">
      <c r="A5587" s="7" t="s">
        <v>572</v>
      </c>
      <c r="B5587" s="7" t="s">
        <v>573</v>
      </c>
      <c r="C5587" s="7"/>
      <c r="D5587" s="6" t="s">
        <v>159</v>
      </c>
      <c r="E5587" s="7">
        <v>22.795486450195313</v>
      </c>
      <c r="F5587" s="5"/>
      <c r="G5587" s="7">
        <v>31.494054794311523</v>
      </c>
      <c r="H5587" s="5"/>
      <c r="I5587" s="7">
        <v>45</v>
      </c>
      <c r="J5587" s="5"/>
      <c r="K5587" s="7" t="s">
        <v>867</v>
      </c>
      <c r="L5587" s="7" t="s">
        <v>868</v>
      </c>
      <c r="M5587" s="7" t="s">
        <v>233</v>
      </c>
      <c r="N5587" t="s">
        <v>3794</v>
      </c>
    </row>
    <row r="5588" spans="1:14" x14ac:dyDescent="0.25">
      <c r="A5588" s="7" t="s">
        <v>572</v>
      </c>
      <c r="B5588" s="7" t="s">
        <v>574</v>
      </c>
      <c r="C5588" s="7"/>
      <c r="D5588" s="6" t="s">
        <v>159</v>
      </c>
      <c r="E5588" s="7">
        <v>23.258275985717773</v>
      </c>
      <c r="F5588" s="5"/>
      <c r="G5588" s="7">
        <v>30.994087219238281</v>
      </c>
      <c r="H5588" s="5"/>
      <c r="I5588" s="7">
        <v>45</v>
      </c>
      <c r="J5588" s="5"/>
      <c r="K5588" s="7" t="s">
        <v>867</v>
      </c>
      <c r="L5588" s="7" t="s">
        <v>868</v>
      </c>
      <c r="M5588" s="7" t="s">
        <v>233</v>
      </c>
      <c r="N5588" t="s">
        <v>3794</v>
      </c>
    </row>
    <row r="5589" spans="1:14" x14ac:dyDescent="0.25">
      <c r="A5589" s="7" t="s">
        <v>572</v>
      </c>
      <c r="B5589" s="7" t="s">
        <v>573</v>
      </c>
      <c r="C5589" s="7"/>
      <c r="D5589" s="6" t="s">
        <v>159</v>
      </c>
      <c r="E5589" s="7">
        <v>22.355445861816406</v>
      </c>
      <c r="F5589" s="5"/>
      <c r="G5589" s="7">
        <v>31.005840301513672</v>
      </c>
      <c r="H5589" s="5"/>
      <c r="I5589" s="7">
        <v>45</v>
      </c>
      <c r="J5589" s="5"/>
      <c r="K5589" s="7" t="s">
        <v>869</v>
      </c>
      <c r="L5589" s="7" t="s">
        <v>870</v>
      </c>
      <c r="M5589" s="7" t="s">
        <v>233</v>
      </c>
      <c r="N5589" t="s">
        <v>3795</v>
      </c>
    </row>
    <row r="5590" spans="1:14" x14ac:dyDescent="0.25">
      <c r="A5590" s="7" t="s">
        <v>572</v>
      </c>
      <c r="B5590" s="7" t="s">
        <v>574</v>
      </c>
      <c r="C5590" s="7"/>
      <c r="D5590" s="6" t="s">
        <v>159</v>
      </c>
      <c r="E5590" s="7">
        <v>22.244899749755859</v>
      </c>
      <c r="F5590" s="5"/>
      <c r="G5590" s="7">
        <v>31.345935821533203</v>
      </c>
      <c r="H5590" s="5"/>
      <c r="I5590" s="7">
        <v>45</v>
      </c>
      <c r="J5590" s="5"/>
      <c r="K5590" s="7" t="s">
        <v>869</v>
      </c>
      <c r="L5590" s="7" t="s">
        <v>870</v>
      </c>
      <c r="M5590" s="7" t="s">
        <v>233</v>
      </c>
      <c r="N5590" t="s">
        <v>3795</v>
      </c>
    </row>
    <row r="5591" spans="1:14" x14ac:dyDescent="0.25">
      <c r="A5591" s="7" t="s">
        <v>587</v>
      </c>
      <c r="B5591" s="7" t="s">
        <v>579</v>
      </c>
      <c r="C5591" s="7"/>
      <c r="D5591" s="6" t="s">
        <v>159</v>
      </c>
      <c r="E5591" s="7">
        <v>22.397975921630859</v>
      </c>
      <c r="F5591" s="5"/>
      <c r="G5591" s="7">
        <v>30.763648986816406</v>
      </c>
      <c r="H5591" s="5"/>
      <c r="I5591" s="7">
        <v>45</v>
      </c>
      <c r="J5591" s="5"/>
      <c r="K5591" s="7" t="s">
        <v>863</v>
      </c>
      <c r="L5591" s="7" t="s">
        <v>864</v>
      </c>
      <c r="M5591" s="7" t="s">
        <v>233</v>
      </c>
      <c r="N5591" t="s">
        <v>3796</v>
      </c>
    </row>
    <row r="5592" spans="1:14" x14ac:dyDescent="0.25">
      <c r="A5592" s="7" t="s">
        <v>587</v>
      </c>
      <c r="B5592" s="7" t="s">
        <v>580</v>
      </c>
      <c r="C5592" s="7"/>
      <c r="D5592" s="6" t="s">
        <v>159</v>
      </c>
      <c r="E5592" s="7">
        <v>22.309061050415039</v>
      </c>
      <c r="F5592" s="5"/>
      <c r="G5592" s="7">
        <v>31.103488922119141</v>
      </c>
      <c r="H5592" s="5"/>
      <c r="I5592" s="7">
        <v>45</v>
      </c>
      <c r="J5592" s="5"/>
      <c r="K5592" s="7" t="s">
        <v>863</v>
      </c>
      <c r="L5592" s="7" t="s">
        <v>864</v>
      </c>
      <c r="M5592" s="7" t="s">
        <v>233</v>
      </c>
      <c r="N5592" t="s">
        <v>3796</v>
      </c>
    </row>
    <row r="5593" spans="1:14" x14ac:dyDescent="0.25">
      <c r="A5593" s="7" t="s">
        <v>587</v>
      </c>
      <c r="B5593" s="7" t="s">
        <v>579</v>
      </c>
      <c r="C5593" s="7"/>
      <c r="D5593" s="6" t="s">
        <v>159</v>
      </c>
      <c r="E5593" s="7">
        <v>22.506845474243164</v>
      </c>
      <c r="F5593" s="5"/>
      <c r="G5593" s="7">
        <v>28.784946441650391</v>
      </c>
      <c r="H5593" s="5"/>
      <c r="I5593" s="7">
        <v>45</v>
      </c>
      <c r="J5593" s="5"/>
      <c r="K5593" s="7" t="s">
        <v>865</v>
      </c>
      <c r="L5593" s="7" t="s">
        <v>866</v>
      </c>
      <c r="M5593" s="7" t="s">
        <v>233</v>
      </c>
      <c r="N5593" t="s">
        <v>3797</v>
      </c>
    </row>
    <row r="5594" spans="1:14" x14ac:dyDescent="0.25">
      <c r="A5594" s="7" t="s">
        <v>587</v>
      </c>
      <c r="B5594" s="7" t="s">
        <v>580</v>
      </c>
      <c r="C5594" s="7"/>
      <c r="D5594" s="6" t="s">
        <v>159</v>
      </c>
      <c r="E5594" s="7">
        <v>22.814430236816406</v>
      </c>
      <c r="F5594" s="5"/>
      <c r="G5594" s="7">
        <v>29.399141311645508</v>
      </c>
      <c r="H5594" s="5"/>
      <c r="I5594" s="7">
        <v>45</v>
      </c>
      <c r="J5594" s="5"/>
      <c r="K5594" s="7" t="s">
        <v>865</v>
      </c>
      <c r="L5594" s="7" t="s">
        <v>866</v>
      </c>
      <c r="M5594" s="7" t="s">
        <v>233</v>
      </c>
      <c r="N5594" t="s">
        <v>3797</v>
      </c>
    </row>
    <row r="5595" spans="1:14" x14ac:dyDescent="0.25">
      <c r="A5595" s="7" t="s">
        <v>587</v>
      </c>
      <c r="B5595" s="7" t="s">
        <v>579</v>
      </c>
      <c r="C5595" s="7"/>
      <c r="D5595" s="6" t="s">
        <v>159</v>
      </c>
      <c r="E5595" s="7">
        <v>22.168853759765625</v>
      </c>
      <c r="F5595" s="5"/>
      <c r="G5595" s="7">
        <v>30.054967880249023</v>
      </c>
      <c r="H5595" s="5"/>
      <c r="I5595" s="7">
        <v>45</v>
      </c>
      <c r="J5595" s="5"/>
      <c r="K5595" s="7" t="s">
        <v>867</v>
      </c>
      <c r="L5595" s="7" t="s">
        <v>868</v>
      </c>
      <c r="M5595" s="7" t="s">
        <v>233</v>
      </c>
      <c r="N5595" t="s">
        <v>3798</v>
      </c>
    </row>
    <row r="5596" spans="1:14" x14ac:dyDescent="0.25">
      <c r="A5596" s="7" t="s">
        <v>587</v>
      </c>
      <c r="B5596" s="7" t="s">
        <v>580</v>
      </c>
      <c r="C5596" s="7"/>
      <c r="D5596" s="6" t="s">
        <v>159</v>
      </c>
      <c r="E5596" s="7">
        <v>22.125558853149414</v>
      </c>
      <c r="F5596" s="5"/>
      <c r="G5596" s="7">
        <v>30.343437194824219</v>
      </c>
      <c r="H5596" s="5"/>
      <c r="I5596" s="7">
        <v>45</v>
      </c>
      <c r="J5596" s="5"/>
      <c r="K5596" s="7" t="s">
        <v>867</v>
      </c>
      <c r="L5596" s="7" t="s">
        <v>868</v>
      </c>
      <c r="M5596" s="7" t="s">
        <v>233</v>
      </c>
      <c r="N5596" t="s">
        <v>3798</v>
      </c>
    </row>
    <row r="5597" spans="1:14" x14ac:dyDescent="0.25">
      <c r="A5597" s="7" t="s">
        <v>587</v>
      </c>
      <c r="B5597" s="7" t="s">
        <v>579</v>
      </c>
      <c r="C5597" s="7"/>
      <c r="D5597" s="6" t="s">
        <v>159</v>
      </c>
      <c r="E5597" s="7">
        <v>22.648242950439453</v>
      </c>
      <c r="F5597" s="5"/>
      <c r="G5597" s="7">
        <v>30.467369079589844</v>
      </c>
      <c r="H5597" s="5"/>
      <c r="I5597" s="7">
        <v>45</v>
      </c>
      <c r="J5597" s="5"/>
      <c r="K5597" s="7" t="s">
        <v>869</v>
      </c>
      <c r="L5597" s="7" t="s">
        <v>870</v>
      </c>
      <c r="M5597" s="7" t="s">
        <v>233</v>
      </c>
      <c r="N5597" t="s">
        <v>3799</v>
      </c>
    </row>
    <row r="5598" spans="1:14" x14ac:dyDescent="0.25">
      <c r="A5598" s="7" t="s">
        <v>587</v>
      </c>
      <c r="B5598" s="7" t="s">
        <v>580</v>
      </c>
      <c r="C5598" s="7"/>
      <c r="D5598" s="6" t="s">
        <v>159</v>
      </c>
      <c r="E5598" s="7">
        <v>22.644325256347656</v>
      </c>
      <c r="F5598" s="5"/>
      <c r="G5598" s="7">
        <v>30.764450073242188</v>
      </c>
      <c r="H5598" s="5"/>
      <c r="I5598" s="7">
        <v>45</v>
      </c>
      <c r="J5598" s="5"/>
      <c r="K5598" s="7" t="s">
        <v>869</v>
      </c>
      <c r="L5598" s="7" t="s">
        <v>870</v>
      </c>
      <c r="M5598" s="7" t="s">
        <v>233</v>
      </c>
      <c r="N5598" t="s">
        <v>3799</v>
      </c>
    </row>
    <row r="5599" spans="1:14" x14ac:dyDescent="0.25">
      <c r="A5599" s="7">
        <v>0</v>
      </c>
      <c r="B5599" s="7" t="s">
        <v>7</v>
      </c>
      <c r="C5599" s="7"/>
      <c r="D5599" s="6" t="s">
        <v>159</v>
      </c>
      <c r="E5599" s="7">
        <v>37.881492614746094</v>
      </c>
      <c r="F5599" s="5"/>
      <c r="G5599" s="7">
        <v>45</v>
      </c>
      <c r="H5599" s="5"/>
      <c r="I5599" s="7">
        <v>45</v>
      </c>
      <c r="J5599" s="5"/>
      <c r="K5599" s="7" t="s">
        <v>871</v>
      </c>
      <c r="L5599" s="7" t="s">
        <v>872</v>
      </c>
      <c r="M5599" s="7" t="s">
        <v>233</v>
      </c>
      <c r="N5599" t="s">
        <v>3800</v>
      </c>
    </row>
    <row r="5600" spans="1:14" x14ac:dyDescent="0.25">
      <c r="A5600" s="7">
        <v>0</v>
      </c>
      <c r="B5600" s="7" t="s">
        <v>8</v>
      </c>
      <c r="C5600" s="7"/>
      <c r="D5600" s="6" t="s">
        <v>159</v>
      </c>
      <c r="E5600" s="7">
        <v>45</v>
      </c>
      <c r="F5600" s="5"/>
      <c r="G5600" s="7">
        <v>45</v>
      </c>
      <c r="H5600" s="5"/>
      <c r="I5600" s="7">
        <v>37.436187744140625</v>
      </c>
      <c r="J5600" s="5"/>
      <c r="K5600" s="7" t="s">
        <v>871</v>
      </c>
      <c r="L5600" s="7" t="s">
        <v>872</v>
      </c>
      <c r="M5600" s="7" t="s">
        <v>233</v>
      </c>
      <c r="N5600" t="s">
        <v>3800</v>
      </c>
    </row>
    <row r="5601" spans="1:14" x14ac:dyDescent="0.25">
      <c r="A5601" s="7">
        <v>0</v>
      </c>
      <c r="B5601" s="7" t="s">
        <v>7</v>
      </c>
      <c r="C5601" s="7"/>
      <c r="D5601" s="6" t="s">
        <v>159</v>
      </c>
      <c r="E5601" s="7">
        <v>35.772071838378906</v>
      </c>
      <c r="F5601" s="5"/>
      <c r="G5601" s="7">
        <v>45</v>
      </c>
      <c r="H5601" s="5"/>
      <c r="I5601" s="7">
        <v>37.203147888183594</v>
      </c>
      <c r="J5601" s="5"/>
      <c r="K5601" s="7" t="s">
        <v>873</v>
      </c>
      <c r="L5601" s="7" t="s">
        <v>874</v>
      </c>
      <c r="M5601" s="7" t="s">
        <v>233</v>
      </c>
      <c r="N5601" t="s">
        <v>3801</v>
      </c>
    </row>
    <row r="5602" spans="1:14" x14ac:dyDescent="0.25">
      <c r="A5602" s="7">
        <v>0</v>
      </c>
      <c r="B5602" s="7" t="s">
        <v>8</v>
      </c>
      <c r="C5602" s="7"/>
      <c r="D5602" s="6" t="s">
        <v>159</v>
      </c>
      <c r="E5602" s="7">
        <v>36.393714904785156</v>
      </c>
      <c r="F5602" s="5"/>
      <c r="G5602" s="7">
        <v>45</v>
      </c>
      <c r="H5602" s="5"/>
      <c r="I5602" s="7">
        <v>45</v>
      </c>
      <c r="J5602" s="5"/>
      <c r="K5602" s="7" t="s">
        <v>873</v>
      </c>
      <c r="L5602" s="7" t="s">
        <v>874</v>
      </c>
      <c r="M5602" s="7" t="s">
        <v>233</v>
      </c>
      <c r="N5602" t="s">
        <v>3801</v>
      </c>
    </row>
    <row r="5603" spans="1:14" x14ac:dyDescent="0.25">
      <c r="A5603" s="7">
        <v>0</v>
      </c>
      <c r="B5603" s="7" t="s">
        <v>7</v>
      </c>
      <c r="C5603" s="7"/>
      <c r="D5603" s="6" t="s">
        <v>159</v>
      </c>
      <c r="E5603" s="7">
        <v>36.171848297119141</v>
      </c>
      <c r="F5603" s="5"/>
      <c r="G5603" s="7">
        <v>45</v>
      </c>
      <c r="H5603" s="5"/>
      <c r="I5603" s="7">
        <v>37.779590606689453</v>
      </c>
      <c r="J5603" s="5"/>
      <c r="K5603" s="7" t="s">
        <v>875</v>
      </c>
      <c r="L5603" s="7" t="s">
        <v>876</v>
      </c>
      <c r="M5603" s="7" t="s">
        <v>233</v>
      </c>
      <c r="N5603" t="s">
        <v>3802</v>
      </c>
    </row>
    <row r="5604" spans="1:14" x14ac:dyDescent="0.25">
      <c r="A5604" s="7">
        <v>0</v>
      </c>
      <c r="B5604" s="7" t="s">
        <v>8</v>
      </c>
      <c r="C5604" s="7"/>
      <c r="D5604" s="6" t="s">
        <v>159</v>
      </c>
      <c r="E5604" s="7">
        <v>45</v>
      </c>
      <c r="F5604" s="5"/>
      <c r="G5604" s="7">
        <v>45</v>
      </c>
      <c r="H5604" s="5"/>
      <c r="I5604" s="7">
        <v>45</v>
      </c>
      <c r="J5604" s="5"/>
      <c r="K5604" s="7" t="s">
        <v>875</v>
      </c>
      <c r="L5604" s="7" t="s">
        <v>876</v>
      </c>
      <c r="M5604" s="7" t="s">
        <v>233</v>
      </c>
      <c r="N5604" t="s">
        <v>3802</v>
      </c>
    </row>
    <row r="5605" spans="1:14" x14ac:dyDescent="0.25">
      <c r="A5605" s="7" t="s">
        <v>566</v>
      </c>
      <c r="B5605" s="7" t="s">
        <v>567</v>
      </c>
      <c r="C5605" s="7"/>
      <c r="D5605" s="6" t="s">
        <v>159</v>
      </c>
      <c r="E5605" s="7">
        <v>24.984956741333008</v>
      </c>
      <c r="F5605" s="5"/>
      <c r="G5605" s="7">
        <v>34.781059265136719</v>
      </c>
      <c r="H5605" s="5"/>
      <c r="I5605" s="7">
        <v>25.29035758972168</v>
      </c>
      <c r="J5605" s="5"/>
      <c r="K5605" s="7" t="s">
        <v>871</v>
      </c>
      <c r="L5605" s="7" t="s">
        <v>872</v>
      </c>
      <c r="M5605" s="7" t="s">
        <v>233</v>
      </c>
      <c r="N5605" t="s">
        <v>3803</v>
      </c>
    </row>
    <row r="5606" spans="1:14" x14ac:dyDescent="0.25">
      <c r="A5606" s="7" t="s">
        <v>566</v>
      </c>
      <c r="B5606" s="7" t="s">
        <v>568</v>
      </c>
      <c r="C5606" s="7"/>
      <c r="D5606" s="6" t="s">
        <v>159</v>
      </c>
      <c r="E5606" s="7">
        <v>24.841047286987305</v>
      </c>
      <c r="F5606" s="5"/>
      <c r="G5606" s="7">
        <v>33.421421051025391</v>
      </c>
      <c r="H5606" s="5"/>
      <c r="I5606" s="7">
        <v>25.271051406860352</v>
      </c>
      <c r="J5606" s="5"/>
      <c r="K5606" s="7" t="s">
        <v>871</v>
      </c>
      <c r="L5606" s="7" t="s">
        <v>872</v>
      </c>
      <c r="M5606" s="7" t="s">
        <v>233</v>
      </c>
      <c r="N5606" t="s">
        <v>3803</v>
      </c>
    </row>
    <row r="5607" spans="1:14" x14ac:dyDescent="0.25">
      <c r="A5607" s="7" t="s">
        <v>566</v>
      </c>
      <c r="B5607" s="7" t="s">
        <v>567</v>
      </c>
      <c r="C5607" s="7"/>
      <c r="D5607" s="6" t="s">
        <v>159</v>
      </c>
      <c r="E5607" s="7">
        <v>25.416326522827148</v>
      </c>
      <c r="F5607" s="5"/>
      <c r="G5607" s="7">
        <v>33.833522796630859</v>
      </c>
      <c r="H5607" s="5"/>
      <c r="I5607" s="7">
        <v>25.58228874206543</v>
      </c>
      <c r="J5607" s="5"/>
      <c r="K5607" s="7" t="s">
        <v>873</v>
      </c>
      <c r="L5607" s="7" t="s">
        <v>874</v>
      </c>
      <c r="M5607" s="7" t="s">
        <v>233</v>
      </c>
      <c r="N5607" t="s">
        <v>3804</v>
      </c>
    </row>
    <row r="5608" spans="1:14" x14ac:dyDescent="0.25">
      <c r="A5608" s="7" t="s">
        <v>566</v>
      </c>
      <c r="B5608" s="7" t="s">
        <v>568</v>
      </c>
      <c r="C5608" s="7"/>
      <c r="D5608" s="6" t="s">
        <v>159</v>
      </c>
      <c r="E5608" s="7">
        <v>25.975305557250977</v>
      </c>
      <c r="F5608" s="5"/>
      <c r="G5608" s="7">
        <v>35.272014617919922</v>
      </c>
      <c r="H5608" s="5"/>
      <c r="I5608" s="7">
        <v>25.960851669311523</v>
      </c>
      <c r="J5608" s="5"/>
      <c r="K5608" s="7" t="s">
        <v>873</v>
      </c>
      <c r="L5608" s="7" t="s">
        <v>874</v>
      </c>
      <c r="M5608" s="7" t="s">
        <v>233</v>
      </c>
      <c r="N5608" t="s">
        <v>3804</v>
      </c>
    </row>
    <row r="5609" spans="1:14" x14ac:dyDescent="0.25">
      <c r="A5609" s="7" t="s">
        <v>566</v>
      </c>
      <c r="B5609" s="7" t="s">
        <v>567</v>
      </c>
      <c r="C5609" s="7"/>
      <c r="D5609" s="6" t="s">
        <v>159</v>
      </c>
      <c r="E5609" s="7">
        <v>25.62091064453125</v>
      </c>
      <c r="F5609" s="5"/>
      <c r="G5609" s="7">
        <v>34.521526336669922</v>
      </c>
      <c r="H5609" s="5"/>
      <c r="I5609" s="7">
        <v>26.265081405639648</v>
      </c>
      <c r="J5609" s="5"/>
      <c r="K5609" s="7" t="s">
        <v>875</v>
      </c>
      <c r="L5609" s="7" t="s">
        <v>876</v>
      </c>
      <c r="M5609" s="7" t="s">
        <v>233</v>
      </c>
      <c r="N5609" t="s">
        <v>3805</v>
      </c>
    </row>
    <row r="5610" spans="1:14" x14ac:dyDescent="0.25">
      <c r="A5610" s="7" t="s">
        <v>566</v>
      </c>
      <c r="B5610" s="7" t="s">
        <v>568</v>
      </c>
      <c r="C5610" s="7"/>
      <c r="D5610" s="6" t="s">
        <v>159</v>
      </c>
      <c r="E5610" s="7">
        <v>25.119871139526367</v>
      </c>
      <c r="F5610" s="5"/>
      <c r="G5610" s="7">
        <v>33.664608001708984</v>
      </c>
      <c r="H5610" s="5"/>
      <c r="I5610" s="7">
        <v>25.759218215942383</v>
      </c>
      <c r="J5610" s="5"/>
      <c r="K5610" s="7" t="s">
        <v>875</v>
      </c>
      <c r="L5610" s="7" t="s">
        <v>876</v>
      </c>
      <c r="M5610" s="7" t="s">
        <v>233</v>
      </c>
      <c r="N5610" t="s">
        <v>3805</v>
      </c>
    </row>
    <row r="5611" spans="1:14" x14ac:dyDescent="0.25">
      <c r="A5611" s="7" t="s">
        <v>569</v>
      </c>
      <c r="B5611" s="7" t="s">
        <v>570</v>
      </c>
      <c r="C5611" s="7"/>
      <c r="D5611" s="6" t="s">
        <v>159</v>
      </c>
      <c r="E5611" s="7">
        <v>29.945026397705078</v>
      </c>
      <c r="F5611" s="5"/>
      <c r="G5611" s="7">
        <v>38.477367401123047</v>
      </c>
      <c r="H5611" s="5"/>
      <c r="I5611" s="7">
        <v>30.721981048583984</v>
      </c>
      <c r="J5611" s="5"/>
      <c r="K5611" s="7" t="s">
        <v>871</v>
      </c>
      <c r="L5611" s="7" t="s">
        <v>872</v>
      </c>
      <c r="M5611" s="7" t="s">
        <v>233</v>
      </c>
      <c r="N5611" t="s">
        <v>3806</v>
      </c>
    </row>
    <row r="5612" spans="1:14" x14ac:dyDescent="0.25">
      <c r="A5612" s="7" t="s">
        <v>569</v>
      </c>
      <c r="B5612" s="7" t="s">
        <v>571</v>
      </c>
      <c r="C5612" s="7"/>
      <c r="D5612" s="6" t="s">
        <v>159</v>
      </c>
      <c r="E5612" s="7">
        <v>30.846237182617188</v>
      </c>
      <c r="F5612" s="5"/>
      <c r="G5612" s="7">
        <v>45</v>
      </c>
      <c r="H5612" s="5"/>
      <c r="I5612" s="7">
        <v>31.66705322265625</v>
      </c>
      <c r="J5612" s="5"/>
      <c r="K5612" s="7" t="s">
        <v>871</v>
      </c>
      <c r="L5612" s="7" t="s">
        <v>872</v>
      </c>
      <c r="M5612" s="7" t="s">
        <v>233</v>
      </c>
      <c r="N5612" t="s">
        <v>3806</v>
      </c>
    </row>
    <row r="5613" spans="1:14" x14ac:dyDescent="0.25">
      <c r="A5613" s="7" t="s">
        <v>569</v>
      </c>
      <c r="B5613" s="7" t="s">
        <v>570</v>
      </c>
      <c r="C5613" s="7"/>
      <c r="D5613" s="6" t="s">
        <v>159</v>
      </c>
      <c r="E5613" s="7">
        <v>31.667501449584961</v>
      </c>
      <c r="F5613" s="5"/>
      <c r="G5613" s="7">
        <v>45</v>
      </c>
      <c r="H5613" s="5"/>
      <c r="I5613" s="7">
        <v>32.538227081298828</v>
      </c>
      <c r="J5613" s="5"/>
      <c r="K5613" s="7" t="s">
        <v>873</v>
      </c>
      <c r="L5613" s="7" t="s">
        <v>874</v>
      </c>
      <c r="M5613" s="7" t="s">
        <v>233</v>
      </c>
      <c r="N5613" t="s">
        <v>3807</v>
      </c>
    </row>
    <row r="5614" spans="1:14" x14ac:dyDescent="0.25">
      <c r="A5614" s="7" t="s">
        <v>569</v>
      </c>
      <c r="B5614" s="7" t="s">
        <v>571</v>
      </c>
      <c r="C5614" s="7"/>
      <c r="D5614" s="6" t="s">
        <v>159</v>
      </c>
      <c r="E5614" s="7">
        <v>33.897552490234375</v>
      </c>
      <c r="F5614" s="5"/>
      <c r="G5614" s="7">
        <v>45</v>
      </c>
      <c r="H5614" s="5"/>
      <c r="I5614" s="7">
        <v>34.270282745361328</v>
      </c>
      <c r="J5614" s="5"/>
      <c r="K5614" s="7" t="s">
        <v>873</v>
      </c>
      <c r="L5614" s="7" t="s">
        <v>874</v>
      </c>
      <c r="M5614" s="7" t="s">
        <v>233</v>
      </c>
      <c r="N5614" t="s">
        <v>3807</v>
      </c>
    </row>
    <row r="5615" spans="1:14" x14ac:dyDescent="0.25">
      <c r="A5615" s="7" t="s">
        <v>569</v>
      </c>
      <c r="B5615" s="7" t="s">
        <v>570</v>
      </c>
      <c r="C5615" s="7"/>
      <c r="D5615" s="6" t="s">
        <v>159</v>
      </c>
      <c r="E5615" s="7">
        <v>32.385494232177734</v>
      </c>
      <c r="F5615" s="5"/>
      <c r="G5615" s="7">
        <v>45</v>
      </c>
      <c r="H5615" s="5"/>
      <c r="I5615" s="7">
        <v>33.419048309326172</v>
      </c>
      <c r="J5615" s="5"/>
      <c r="K5615" s="7" t="s">
        <v>875</v>
      </c>
      <c r="L5615" s="7" t="s">
        <v>876</v>
      </c>
      <c r="M5615" s="7" t="s">
        <v>233</v>
      </c>
      <c r="N5615" t="s">
        <v>3808</v>
      </c>
    </row>
    <row r="5616" spans="1:14" x14ac:dyDescent="0.25">
      <c r="A5616" s="7" t="s">
        <v>569</v>
      </c>
      <c r="B5616" s="7" t="s">
        <v>571</v>
      </c>
      <c r="C5616" s="7"/>
      <c r="D5616" s="6" t="s">
        <v>159</v>
      </c>
      <c r="E5616" s="7">
        <v>33.547786712646484</v>
      </c>
      <c r="F5616" s="5"/>
      <c r="G5616" s="7">
        <v>45</v>
      </c>
      <c r="H5616" s="5"/>
      <c r="I5616" s="7">
        <v>34.889163970947266</v>
      </c>
      <c r="J5616" s="5"/>
      <c r="K5616" s="7" t="s">
        <v>875</v>
      </c>
      <c r="L5616" s="7" t="s">
        <v>876</v>
      </c>
      <c r="M5616" s="7" t="s">
        <v>233</v>
      </c>
      <c r="N5616" t="s">
        <v>3808</v>
      </c>
    </row>
    <row r="5617" spans="1:14" x14ac:dyDescent="0.25">
      <c r="A5617" s="7" t="s">
        <v>563</v>
      </c>
      <c r="B5617" s="7" t="s">
        <v>564</v>
      </c>
      <c r="C5617" s="7"/>
      <c r="D5617" s="6" t="s">
        <v>159</v>
      </c>
      <c r="E5617" s="7">
        <v>22.272542953491211</v>
      </c>
      <c r="F5617" s="5"/>
      <c r="G5617" s="7">
        <v>30.357702255249023</v>
      </c>
      <c r="H5617" s="5"/>
      <c r="I5617" s="7">
        <v>23.072315216064453</v>
      </c>
      <c r="J5617" s="5"/>
      <c r="K5617" s="7" t="s">
        <v>871</v>
      </c>
      <c r="L5617" s="7" t="s">
        <v>872</v>
      </c>
      <c r="M5617" s="7" t="s">
        <v>233</v>
      </c>
      <c r="N5617" t="s">
        <v>3809</v>
      </c>
    </row>
    <row r="5618" spans="1:14" x14ac:dyDescent="0.25">
      <c r="A5618" s="7" t="s">
        <v>563</v>
      </c>
      <c r="B5618" s="7" t="s">
        <v>565</v>
      </c>
      <c r="C5618" s="7"/>
      <c r="D5618" s="6" t="s">
        <v>159</v>
      </c>
      <c r="E5618" s="7">
        <v>21.549470901489258</v>
      </c>
      <c r="F5618" s="5"/>
      <c r="G5618" s="7">
        <v>29.8868408203125</v>
      </c>
      <c r="H5618" s="5"/>
      <c r="I5618" s="7">
        <v>22.380531311035156</v>
      </c>
      <c r="J5618" s="5"/>
      <c r="K5618" s="7" t="s">
        <v>871</v>
      </c>
      <c r="L5618" s="7" t="s">
        <v>872</v>
      </c>
      <c r="M5618" s="7" t="s">
        <v>233</v>
      </c>
      <c r="N5618" t="s">
        <v>3809</v>
      </c>
    </row>
    <row r="5619" spans="1:14" x14ac:dyDescent="0.25">
      <c r="A5619" s="7" t="s">
        <v>563</v>
      </c>
      <c r="B5619" s="7" t="s">
        <v>564</v>
      </c>
      <c r="C5619" s="7"/>
      <c r="D5619" s="6" t="s">
        <v>159</v>
      </c>
      <c r="E5619" s="7">
        <v>23.354860305786133</v>
      </c>
      <c r="F5619" s="5"/>
      <c r="G5619" s="7">
        <v>31.661752700805664</v>
      </c>
      <c r="H5619" s="5"/>
      <c r="I5619" s="7">
        <v>23.527923583984375</v>
      </c>
      <c r="J5619" s="5"/>
      <c r="K5619" s="7" t="s">
        <v>873</v>
      </c>
      <c r="L5619" s="7" t="s">
        <v>874</v>
      </c>
      <c r="M5619" s="7" t="s">
        <v>233</v>
      </c>
      <c r="N5619" t="s">
        <v>3810</v>
      </c>
    </row>
    <row r="5620" spans="1:14" x14ac:dyDescent="0.25">
      <c r="A5620" s="7" t="s">
        <v>563</v>
      </c>
      <c r="B5620" s="7" t="s">
        <v>565</v>
      </c>
      <c r="C5620" s="7"/>
      <c r="D5620" s="6" t="s">
        <v>159</v>
      </c>
      <c r="E5620" s="7">
        <v>23.553812026977539</v>
      </c>
      <c r="F5620" s="5"/>
      <c r="G5620" s="7">
        <v>32.112056732177734</v>
      </c>
      <c r="H5620" s="5"/>
      <c r="I5620" s="7">
        <v>24.163753509521484</v>
      </c>
      <c r="J5620" s="5"/>
      <c r="K5620" s="7" t="s">
        <v>873</v>
      </c>
      <c r="L5620" s="7" t="s">
        <v>874</v>
      </c>
      <c r="M5620" s="7" t="s">
        <v>233</v>
      </c>
      <c r="N5620" t="s">
        <v>3810</v>
      </c>
    </row>
    <row r="5621" spans="1:14" x14ac:dyDescent="0.25">
      <c r="A5621" s="7" t="s">
        <v>563</v>
      </c>
      <c r="B5621" s="7" t="s">
        <v>564</v>
      </c>
      <c r="C5621" s="7"/>
      <c r="D5621" s="6" t="s">
        <v>159</v>
      </c>
      <c r="E5621" s="7">
        <v>22.874017715454102</v>
      </c>
      <c r="F5621" s="5"/>
      <c r="G5621" s="7">
        <v>30.486871719360352</v>
      </c>
      <c r="H5621" s="5"/>
      <c r="I5621" s="7">
        <v>23.788595199584961</v>
      </c>
      <c r="J5621" s="5"/>
      <c r="K5621" s="7" t="s">
        <v>875</v>
      </c>
      <c r="L5621" s="7" t="s">
        <v>876</v>
      </c>
      <c r="M5621" s="7" t="s">
        <v>233</v>
      </c>
      <c r="N5621" t="s">
        <v>3811</v>
      </c>
    </row>
    <row r="5622" spans="1:14" x14ac:dyDescent="0.25">
      <c r="A5622" s="7" t="s">
        <v>563</v>
      </c>
      <c r="B5622" s="7" t="s">
        <v>565</v>
      </c>
      <c r="C5622" s="7"/>
      <c r="D5622" s="6" t="s">
        <v>159</v>
      </c>
      <c r="E5622" s="7">
        <v>22.932912826538086</v>
      </c>
      <c r="F5622" s="5"/>
      <c r="G5622" s="7">
        <v>31.471256256103516</v>
      </c>
      <c r="H5622" s="5"/>
      <c r="I5622" s="7">
        <v>23.879514694213867</v>
      </c>
      <c r="J5622" s="5"/>
      <c r="K5622" s="7" t="s">
        <v>875</v>
      </c>
      <c r="L5622" s="7" t="s">
        <v>876</v>
      </c>
      <c r="M5622" s="7" t="s">
        <v>233</v>
      </c>
      <c r="N5622" t="s">
        <v>3811</v>
      </c>
    </row>
    <row r="5623" spans="1:14" x14ac:dyDescent="0.25">
      <c r="A5623" s="7" t="s">
        <v>560</v>
      </c>
      <c r="B5623" s="7" t="s">
        <v>561</v>
      </c>
      <c r="C5623" s="7"/>
      <c r="D5623" s="6" t="s">
        <v>159</v>
      </c>
      <c r="E5623" s="7">
        <v>24.761648178100586</v>
      </c>
      <c r="F5623" s="5"/>
      <c r="G5623" s="7">
        <v>37.056438446044922</v>
      </c>
      <c r="H5623" s="5"/>
      <c r="I5623" s="7">
        <v>25.207914352416992</v>
      </c>
      <c r="J5623" s="5"/>
      <c r="K5623" s="7" t="s">
        <v>871</v>
      </c>
      <c r="L5623" s="7" t="s">
        <v>872</v>
      </c>
      <c r="M5623" s="7" t="s">
        <v>233</v>
      </c>
      <c r="N5623" t="s">
        <v>3812</v>
      </c>
    </row>
    <row r="5624" spans="1:14" x14ac:dyDescent="0.25">
      <c r="A5624" s="7" t="s">
        <v>560</v>
      </c>
      <c r="B5624" s="7" t="s">
        <v>562</v>
      </c>
      <c r="C5624" s="7"/>
      <c r="D5624" s="6" t="s">
        <v>159</v>
      </c>
      <c r="E5624" s="7">
        <v>23.174142837524414</v>
      </c>
      <c r="F5624" s="5"/>
      <c r="G5624" s="7">
        <v>45</v>
      </c>
      <c r="H5624" s="5"/>
      <c r="I5624" s="7">
        <v>23.564699172973633</v>
      </c>
      <c r="J5624" s="5"/>
      <c r="K5624" s="7" t="s">
        <v>871</v>
      </c>
      <c r="L5624" s="7" t="s">
        <v>872</v>
      </c>
      <c r="M5624" s="7" t="s">
        <v>233</v>
      </c>
      <c r="N5624" t="s">
        <v>3812</v>
      </c>
    </row>
    <row r="5625" spans="1:14" x14ac:dyDescent="0.25">
      <c r="A5625" s="7" t="s">
        <v>560</v>
      </c>
      <c r="B5625" s="7" t="s">
        <v>561</v>
      </c>
      <c r="C5625" s="7"/>
      <c r="D5625" s="6" t="s">
        <v>159</v>
      </c>
      <c r="E5625" s="7">
        <v>25.531593322753906</v>
      </c>
      <c r="F5625" s="5"/>
      <c r="G5625" s="7">
        <v>44.616687774658203</v>
      </c>
      <c r="H5625" s="5"/>
      <c r="I5625" s="7">
        <v>25.7283935546875</v>
      </c>
      <c r="J5625" s="5"/>
      <c r="K5625" s="7" t="s">
        <v>873</v>
      </c>
      <c r="L5625" s="7" t="s">
        <v>874</v>
      </c>
      <c r="M5625" s="7" t="s">
        <v>233</v>
      </c>
      <c r="N5625" t="s">
        <v>3813</v>
      </c>
    </row>
    <row r="5626" spans="1:14" x14ac:dyDescent="0.25">
      <c r="A5626" s="7" t="s">
        <v>560</v>
      </c>
      <c r="B5626" s="7" t="s">
        <v>562</v>
      </c>
      <c r="C5626" s="7"/>
      <c r="D5626" s="6" t="s">
        <v>159</v>
      </c>
      <c r="E5626" s="7">
        <v>25.578014373779297</v>
      </c>
      <c r="F5626" s="5"/>
      <c r="G5626" s="7">
        <v>36.655624389648438</v>
      </c>
      <c r="H5626" s="5"/>
      <c r="I5626" s="7">
        <v>25.665029525756836</v>
      </c>
      <c r="J5626" s="5"/>
      <c r="K5626" s="7" t="s">
        <v>873</v>
      </c>
      <c r="L5626" s="7" t="s">
        <v>874</v>
      </c>
      <c r="M5626" s="7" t="s">
        <v>233</v>
      </c>
      <c r="N5626" t="s">
        <v>3813</v>
      </c>
    </row>
    <row r="5627" spans="1:14" x14ac:dyDescent="0.25">
      <c r="A5627" s="7" t="s">
        <v>560</v>
      </c>
      <c r="B5627" s="7" t="s">
        <v>561</v>
      </c>
      <c r="C5627" s="7"/>
      <c r="D5627" s="6" t="s">
        <v>159</v>
      </c>
      <c r="E5627" s="7">
        <v>25.711481094360352</v>
      </c>
      <c r="F5627" s="5"/>
      <c r="G5627" s="7">
        <v>37.815086364746094</v>
      </c>
      <c r="H5627" s="5"/>
      <c r="I5627" s="7">
        <v>25.916349411010742</v>
      </c>
      <c r="J5627" s="5"/>
      <c r="K5627" s="7" t="s">
        <v>875</v>
      </c>
      <c r="L5627" s="7" t="s">
        <v>876</v>
      </c>
      <c r="M5627" s="7" t="s">
        <v>233</v>
      </c>
      <c r="N5627" t="s">
        <v>3814</v>
      </c>
    </row>
    <row r="5628" spans="1:14" x14ac:dyDescent="0.25">
      <c r="A5628" s="7" t="s">
        <v>560</v>
      </c>
      <c r="B5628" s="7" t="s">
        <v>562</v>
      </c>
      <c r="C5628" s="7"/>
      <c r="D5628" s="6" t="s">
        <v>159</v>
      </c>
      <c r="E5628" s="7">
        <v>24.925144195556641</v>
      </c>
      <c r="F5628" s="5"/>
      <c r="G5628" s="7">
        <v>45</v>
      </c>
      <c r="H5628" s="5"/>
      <c r="I5628" s="7">
        <v>25.495748519897461</v>
      </c>
      <c r="J5628" s="5"/>
      <c r="K5628" s="7" t="s">
        <v>875</v>
      </c>
      <c r="L5628" s="7" t="s">
        <v>876</v>
      </c>
      <c r="M5628" s="7" t="s">
        <v>233</v>
      </c>
      <c r="N5628" t="s">
        <v>3814</v>
      </c>
    </row>
    <row r="5629" spans="1:14" x14ac:dyDescent="0.25">
      <c r="A5629" s="7" t="s">
        <v>575</v>
      </c>
      <c r="B5629" s="7" t="s">
        <v>576</v>
      </c>
      <c r="C5629" s="7"/>
      <c r="D5629" s="6" t="s">
        <v>159</v>
      </c>
      <c r="E5629" s="7">
        <v>23.430797576904297</v>
      </c>
      <c r="F5629" s="5"/>
      <c r="G5629" s="7">
        <v>29.049152374267578</v>
      </c>
      <c r="H5629" s="5"/>
      <c r="I5629" s="7">
        <v>23.975671768188477</v>
      </c>
      <c r="J5629" s="5"/>
      <c r="K5629" s="7" t="s">
        <v>871</v>
      </c>
      <c r="L5629" s="7" t="s">
        <v>872</v>
      </c>
      <c r="M5629" s="7" t="s">
        <v>233</v>
      </c>
      <c r="N5629" t="s">
        <v>3815</v>
      </c>
    </row>
    <row r="5630" spans="1:14" x14ac:dyDescent="0.25">
      <c r="A5630" s="7" t="s">
        <v>575</v>
      </c>
      <c r="B5630" s="7" t="s">
        <v>577</v>
      </c>
      <c r="C5630" s="7"/>
      <c r="D5630" s="6" t="s">
        <v>159</v>
      </c>
      <c r="E5630" s="7">
        <v>23.517717361450195</v>
      </c>
      <c r="F5630" s="5"/>
      <c r="G5630" s="7">
        <v>29.151773452758789</v>
      </c>
      <c r="H5630" s="5"/>
      <c r="I5630" s="7">
        <v>24.262825012207031</v>
      </c>
      <c r="J5630" s="5"/>
      <c r="K5630" s="7" t="s">
        <v>871</v>
      </c>
      <c r="L5630" s="7" t="s">
        <v>872</v>
      </c>
      <c r="M5630" s="7" t="s">
        <v>233</v>
      </c>
      <c r="N5630" t="s">
        <v>3815</v>
      </c>
    </row>
    <row r="5631" spans="1:14" x14ac:dyDescent="0.25">
      <c r="A5631" s="7" t="s">
        <v>575</v>
      </c>
      <c r="B5631" s="7" t="s">
        <v>576</v>
      </c>
      <c r="C5631" s="7"/>
      <c r="D5631" s="6" t="s">
        <v>159</v>
      </c>
      <c r="E5631" s="7">
        <v>22.506879806518555</v>
      </c>
      <c r="F5631" s="5"/>
      <c r="G5631" s="7">
        <v>30.930521011352539</v>
      </c>
      <c r="H5631" s="5"/>
      <c r="I5631" s="7">
        <v>23.177871704101563</v>
      </c>
      <c r="J5631" s="5"/>
      <c r="K5631" s="7" t="s">
        <v>873</v>
      </c>
      <c r="L5631" s="7" t="s">
        <v>874</v>
      </c>
      <c r="M5631" s="7" t="s">
        <v>233</v>
      </c>
      <c r="N5631" t="s">
        <v>3816</v>
      </c>
    </row>
    <row r="5632" spans="1:14" x14ac:dyDescent="0.25">
      <c r="A5632" s="7" t="s">
        <v>575</v>
      </c>
      <c r="B5632" s="7" t="s">
        <v>577</v>
      </c>
      <c r="C5632" s="7"/>
      <c r="D5632" s="6" t="s">
        <v>159</v>
      </c>
      <c r="E5632" s="7">
        <v>23.186012268066406</v>
      </c>
      <c r="F5632" s="5"/>
      <c r="G5632" s="7">
        <v>31.132570266723633</v>
      </c>
      <c r="H5632" s="5"/>
      <c r="I5632" s="7">
        <v>23.853984832763672</v>
      </c>
      <c r="J5632" s="5"/>
      <c r="K5632" s="7" t="s">
        <v>873</v>
      </c>
      <c r="L5632" s="7" t="s">
        <v>874</v>
      </c>
      <c r="M5632" s="7" t="s">
        <v>233</v>
      </c>
      <c r="N5632" t="s">
        <v>3816</v>
      </c>
    </row>
    <row r="5633" spans="1:14" x14ac:dyDescent="0.25">
      <c r="A5633" s="7" t="s">
        <v>575</v>
      </c>
      <c r="B5633" s="7" t="s">
        <v>576</v>
      </c>
      <c r="C5633" s="7"/>
      <c r="D5633" s="6" t="s">
        <v>159</v>
      </c>
      <c r="E5633" s="7">
        <v>22.617757797241211</v>
      </c>
      <c r="F5633" s="5"/>
      <c r="G5633" s="7">
        <v>30.838855743408203</v>
      </c>
      <c r="H5633" s="5"/>
      <c r="I5633" s="7">
        <v>23.56471061706543</v>
      </c>
      <c r="J5633" s="5"/>
      <c r="K5633" s="7" t="s">
        <v>875</v>
      </c>
      <c r="L5633" s="7" t="s">
        <v>876</v>
      </c>
      <c r="M5633" s="7" t="s">
        <v>233</v>
      </c>
      <c r="N5633" t="s">
        <v>3817</v>
      </c>
    </row>
    <row r="5634" spans="1:14" x14ac:dyDescent="0.25">
      <c r="A5634" s="7" t="s">
        <v>575</v>
      </c>
      <c r="B5634" s="7" t="s">
        <v>577</v>
      </c>
      <c r="C5634" s="7"/>
      <c r="D5634" s="6" t="s">
        <v>159</v>
      </c>
      <c r="E5634" s="7">
        <v>22.581474304199219</v>
      </c>
      <c r="F5634" s="5"/>
      <c r="G5634" s="7">
        <v>30.626365661621094</v>
      </c>
      <c r="H5634" s="5"/>
      <c r="I5634" s="7">
        <v>23.652198791503906</v>
      </c>
      <c r="J5634" s="5"/>
      <c r="K5634" s="7" t="s">
        <v>875</v>
      </c>
      <c r="L5634" s="7" t="s">
        <v>876</v>
      </c>
      <c r="M5634" s="7" t="s">
        <v>233</v>
      </c>
      <c r="N5634" t="s">
        <v>3817</v>
      </c>
    </row>
    <row r="5635" spans="1:14" x14ac:dyDescent="0.25">
      <c r="A5635" s="7" t="s">
        <v>588</v>
      </c>
      <c r="B5635" s="7" t="s">
        <v>0</v>
      </c>
      <c r="C5635" s="7"/>
      <c r="D5635" s="6" t="s">
        <v>159</v>
      </c>
      <c r="E5635" s="7">
        <v>22.591848373413086</v>
      </c>
      <c r="F5635" s="5"/>
      <c r="G5635" s="7">
        <v>29.641424179077148</v>
      </c>
      <c r="H5635" s="5"/>
      <c r="I5635" s="7">
        <v>23.818035125732422</v>
      </c>
      <c r="J5635" s="5"/>
      <c r="K5635" s="7" t="s">
        <v>871</v>
      </c>
      <c r="L5635" s="7" t="s">
        <v>872</v>
      </c>
      <c r="M5635" s="7" t="s">
        <v>233</v>
      </c>
      <c r="N5635" t="s">
        <v>3818</v>
      </c>
    </row>
    <row r="5636" spans="1:14" x14ac:dyDescent="0.25">
      <c r="A5636" s="7" t="s">
        <v>588</v>
      </c>
      <c r="B5636" s="7" t="s">
        <v>6</v>
      </c>
      <c r="C5636" s="7"/>
      <c r="D5636" s="6" t="s">
        <v>159</v>
      </c>
      <c r="E5636" s="7">
        <v>22.62177848815918</v>
      </c>
      <c r="F5636" s="5"/>
      <c r="G5636" s="7">
        <v>29.888372421264648</v>
      </c>
      <c r="H5636" s="5"/>
      <c r="I5636" s="7">
        <v>23.88334846496582</v>
      </c>
      <c r="J5636" s="5"/>
      <c r="K5636" s="7" t="s">
        <v>871</v>
      </c>
      <c r="L5636" s="7" t="s">
        <v>872</v>
      </c>
      <c r="M5636" s="7" t="s">
        <v>233</v>
      </c>
      <c r="N5636" t="s">
        <v>3818</v>
      </c>
    </row>
    <row r="5637" spans="1:14" x14ac:dyDescent="0.25">
      <c r="A5637" s="7" t="s">
        <v>588</v>
      </c>
      <c r="B5637" s="7" t="s">
        <v>0</v>
      </c>
      <c r="C5637" s="7"/>
      <c r="D5637" s="6" t="s">
        <v>159</v>
      </c>
      <c r="E5637" s="7">
        <v>23.454137802124023</v>
      </c>
      <c r="F5637" s="5"/>
      <c r="G5637" s="7">
        <v>31.748973846435547</v>
      </c>
      <c r="H5637" s="5"/>
      <c r="I5637" s="7">
        <v>24.519046783447266</v>
      </c>
      <c r="J5637" s="5"/>
      <c r="K5637" s="7" t="s">
        <v>873</v>
      </c>
      <c r="L5637" s="7" t="s">
        <v>874</v>
      </c>
      <c r="M5637" s="7" t="s">
        <v>233</v>
      </c>
      <c r="N5637" t="s">
        <v>3819</v>
      </c>
    </row>
    <row r="5638" spans="1:14" x14ac:dyDescent="0.25">
      <c r="A5638" s="7" t="s">
        <v>588</v>
      </c>
      <c r="B5638" s="7" t="s">
        <v>6</v>
      </c>
      <c r="C5638" s="7"/>
      <c r="D5638" s="6" t="s">
        <v>159</v>
      </c>
      <c r="E5638" s="7">
        <v>23.135595321655273</v>
      </c>
      <c r="F5638" s="5"/>
      <c r="G5638" s="7">
        <v>31.894708633422852</v>
      </c>
      <c r="H5638" s="5"/>
      <c r="I5638" s="7">
        <v>24.094125747680664</v>
      </c>
      <c r="J5638" s="5"/>
      <c r="K5638" s="7" t="s">
        <v>873</v>
      </c>
      <c r="L5638" s="7" t="s">
        <v>874</v>
      </c>
      <c r="M5638" s="7" t="s">
        <v>233</v>
      </c>
      <c r="N5638" t="s">
        <v>3819</v>
      </c>
    </row>
    <row r="5639" spans="1:14" x14ac:dyDescent="0.25">
      <c r="A5639" s="7" t="s">
        <v>588</v>
      </c>
      <c r="B5639" s="7" t="s">
        <v>0</v>
      </c>
      <c r="C5639" s="7"/>
      <c r="D5639" s="6" t="s">
        <v>159</v>
      </c>
      <c r="E5639" s="7">
        <v>23.08942985534668</v>
      </c>
      <c r="F5639" s="5"/>
      <c r="G5639" s="7">
        <v>32.328086853027344</v>
      </c>
      <c r="H5639" s="5"/>
      <c r="I5639" s="7">
        <v>24.535675048828125</v>
      </c>
      <c r="J5639" s="5"/>
      <c r="K5639" s="7" t="s">
        <v>875</v>
      </c>
      <c r="L5639" s="7" t="s">
        <v>876</v>
      </c>
      <c r="M5639" s="7" t="s">
        <v>233</v>
      </c>
      <c r="N5639" t="s">
        <v>3820</v>
      </c>
    </row>
    <row r="5640" spans="1:14" x14ac:dyDescent="0.25">
      <c r="A5640" s="7" t="s">
        <v>588</v>
      </c>
      <c r="B5640" s="7" t="s">
        <v>6</v>
      </c>
      <c r="C5640" s="7"/>
      <c r="D5640" s="6" t="s">
        <v>159</v>
      </c>
      <c r="E5640" s="7">
        <v>22.685260772705078</v>
      </c>
      <c r="F5640" s="5"/>
      <c r="G5640" s="7">
        <v>31.566680908203125</v>
      </c>
      <c r="H5640" s="5"/>
      <c r="I5640" s="7">
        <v>24.099563598632813</v>
      </c>
      <c r="J5640" s="5"/>
      <c r="K5640" s="7" t="s">
        <v>875</v>
      </c>
      <c r="L5640" s="7" t="s">
        <v>876</v>
      </c>
      <c r="M5640" s="7" t="s">
        <v>233</v>
      </c>
      <c r="N5640" t="s">
        <v>3820</v>
      </c>
    </row>
    <row r="5641" spans="1:14" x14ac:dyDescent="0.25">
      <c r="A5641" s="7" t="s">
        <v>572</v>
      </c>
      <c r="B5641" s="7" t="s">
        <v>573</v>
      </c>
      <c r="C5641" s="7"/>
      <c r="D5641" s="6" t="s">
        <v>159</v>
      </c>
      <c r="E5641" s="7">
        <v>22.997901916503906</v>
      </c>
      <c r="F5641" s="5"/>
      <c r="G5641" s="7">
        <v>29.954011917114258</v>
      </c>
      <c r="H5641" s="5"/>
      <c r="I5641" s="7">
        <v>45</v>
      </c>
      <c r="J5641" s="5"/>
      <c r="K5641" s="7" t="s">
        <v>871</v>
      </c>
      <c r="L5641" s="7" t="s">
        <v>872</v>
      </c>
      <c r="M5641" s="7" t="s">
        <v>233</v>
      </c>
      <c r="N5641" t="s">
        <v>3821</v>
      </c>
    </row>
    <row r="5642" spans="1:14" x14ac:dyDescent="0.25">
      <c r="A5642" s="7" t="s">
        <v>572</v>
      </c>
      <c r="B5642" s="7" t="s">
        <v>574</v>
      </c>
      <c r="C5642" s="7"/>
      <c r="D5642" s="6" t="s">
        <v>159</v>
      </c>
      <c r="E5642" s="7">
        <v>22.889398574829102</v>
      </c>
      <c r="F5642" s="5"/>
      <c r="G5642" s="7">
        <v>29.997245788574219</v>
      </c>
      <c r="H5642" s="5"/>
      <c r="I5642" s="7">
        <v>45</v>
      </c>
      <c r="J5642" s="5"/>
      <c r="K5642" s="7" t="s">
        <v>871</v>
      </c>
      <c r="L5642" s="7" t="s">
        <v>872</v>
      </c>
      <c r="M5642" s="7" t="s">
        <v>233</v>
      </c>
      <c r="N5642" t="s">
        <v>3821</v>
      </c>
    </row>
    <row r="5643" spans="1:14" x14ac:dyDescent="0.25">
      <c r="A5643" s="7" t="s">
        <v>572</v>
      </c>
      <c r="B5643" s="7" t="s">
        <v>573</v>
      </c>
      <c r="C5643" s="7"/>
      <c r="D5643" s="6" t="s">
        <v>159</v>
      </c>
      <c r="E5643" s="7">
        <v>22.690460205078125</v>
      </c>
      <c r="F5643" s="5"/>
      <c r="G5643" s="7">
        <v>32.35491943359375</v>
      </c>
      <c r="H5643" s="5"/>
      <c r="I5643" s="7">
        <v>45</v>
      </c>
      <c r="J5643" s="5"/>
      <c r="K5643" s="7" t="s">
        <v>873</v>
      </c>
      <c r="L5643" s="7" t="s">
        <v>874</v>
      </c>
      <c r="M5643" s="7" t="s">
        <v>233</v>
      </c>
      <c r="N5643" t="s">
        <v>3822</v>
      </c>
    </row>
    <row r="5644" spans="1:14" x14ac:dyDescent="0.25">
      <c r="A5644" s="7" t="s">
        <v>572</v>
      </c>
      <c r="B5644" s="7" t="s">
        <v>574</v>
      </c>
      <c r="C5644" s="7"/>
      <c r="D5644" s="6" t="s">
        <v>159</v>
      </c>
      <c r="E5644" s="7">
        <v>22.909204483032227</v>
      </c>
      <c r="F5644" s="5"/>
      <c r="G5644" s="7">
        <v>31.982795715332031</v>
      </c>
      <c r="H5644" s="5"/>
      <c r="I5644" s="7">
        <v>45</v>
      </c>
      <c r="J5644" s="5"/>
      <c r="K5644" s="7" t="s">
        <v>873</v>
      </c>
      <c r="L5644" s="7" t="s">
        <v>874</v>
      </c>
      <c r="M5644" s="7" t="s">
        <v>233</v>
      </c>
      <c r="N5644" t="s">
        <v>3822</v>
      </c>
    </row>
    <row r="5645" spans="1:14" x14ac:dyDescent="0.25">
      <c r="A5645" s="7" t="s">
        <v>572</v>
      </c>
      <c r="B5645" s="7" t="s">
        <v>573</v>
      </c>
      <c r="C5645" s="7"/>
      <c r="D5645" s="6" t="s">
        <v>159</v>
      </c>
      <c r="E5645" s="7">
        <v>22.463172912597656</v>
      </c>
      <c r="F5645" s="5"/>
      <c r="G5645" s="7">
        <v>31.912494659423828</v>
      </c>
      <c r="H5645" s="5"/>
      <c r="I5645" s="7">
        <v>45</v>
      </c>
      <c r="J5645" s="5"/>
      <c r="K5645" s="7" t="s">
        <v>875</v>
      </c>
      <c r="L5645" s="7" t="s">
        <v>876</v>
      </c>
      <c r="M5645" s="7" t="s">
        <v>233</v>
      </c>
      <c r="N5645" t="s">
        <v>3823</v>
      </c>
    </row>
    <row r="5646" spans="1:14" x14ac:dyDescent="0.25">
      <c r="A5646" s="7" t="s">
        <v>572</v>
      </c>
      <c r="B5646" s="7" t="s">
        <v>574</v>
      </c>
      <c r="C5646" s="7"/>
      <c r="D5646" s="6" t="s">
        <v>159</v>
      </c>
      <c r="E5646" s="7">
        <v>22.469358444213867</v>
      </c>
      <c r="F5646" s="5"/>
      <c r="G5646" s="7">
        <v>31.682632446289063</v>
      </c>
      <c r="H5646" s="5"/>
      <c r="I5646" s="7">
        <v>45</v>
      </c>
      <c r="J5646" s="5"/>
      <c r="K5646" s="7" t="s">
        <v>875</v>
      </c>
      <c r="L5646" s="7" t="s">
        <v>876</v>
      </c>
      <c r="M5646" s="7" t="s">
        <v>233</v>
      </c>
      <c r="N5646" t="s">
        <v>3823</v>
      </c>
    </row>
    <row r="5647" spans="1:14" x14ac:dyDescent="0.25">
      <c r="A5647" s="7" t="s">
        <v>587</v>
      </c>
      <c r="B5647" s="7" t="s">
        <v>579</v>
      </c>
      <c r="C5647" s="7"/>
      <c r="D5647" s="6" t="s">
        <v>159</v>
      </c>
      <c r="E5647" s="7">
        <v>23.693704605102539</v>
      </c>
      <c r="F5647" s="5"/>
      <c r="G5647" s="7">
        <v>29.379798889160156</v>
      </c>
      <c r="H5647" s="5"/>
      <c r="I5647" s="7">
        <v>45</v>
      </c>
      <c r="J5647" s="5"/>
      <c r="K5647" s="7" t="s">
        <v>871</v>
      </c>
      <c r="L5647" s="7" t="s">
        <v>872</v>
      </c>
      <c r="M5647" s="7" t="s">
        <v>233</v>
      </c>
      <c r="N5647" t="s">
        <v>3824</v>
      </c>
    </row>
    <row r="5648" spans="1:14" x14ac:dyDescent="0.25">
      <c r="A5648" s="7" t="s">
        <v>587</v>
      </c>
      <c r="B5648" s="7" t="s">
        <v>580</v>
      </c>
      <c r="C5648" s="7"/>
      <c r="D5648" s="6" t="s">
        <v>159</v>
      </c>
      <c r="E5648" s="7">
        <v>23.16508674621582</v>
      </c>
      <c r="F5648" s="5"/>
      <c r="G5648" s="7">
        <v>29.348947525024414</v>
      </c>
      <c r="H5648" s="5"/>
      <c r="I5648" s="7">
        <v>45</v>
      </c>
      <c r="J5648" s="5"/>
      <c r="K5648" s="7" t="s">
        <v>871</v>
      </c>
      <c r="L5648" s="7" t="s">
        <v>872</v>
      </c>
      <c r="M5648" s="7" t="s">
        <v>233</v>
      </c>
      <c r="N5648" t="s">
        <v>3824</v>
      </c>
    </row>
    <row r="5649" spans="1:14" x14ac:dyDescent="0.25">
      <c r="A5649" s="7" t="s">
        <v>587</v>
      </c>
      <c r="B5649" s="7" t="s">
        <v>579</v>
      </c>
      <c r="C5649" s="7"/>
      <c r="D5649" s="6" t="s">
        <v>159</v>
      </c>
      <c r="E5649" s="7">
        <v>22.9449462890625</v>
      </c>
      <c r="F5649" s="5"/>
      <c r="G5649" s="7">
        <v>31.368412017822266</v>
      </c>
      <c r="H5649" s="5"/>
      <c r="I5649" s="7">
        <v>45</v>
      </c>
      <c r="J5649" s="5"/>
      <c r="K5649" s="7" t="s">
        <v>873</v>
      </c>
      <c r="L5649" s="7" t="s">
        <v>874</v>
      </c>
      <c r="M5649" s="7" t="s">
        <v>233</v>
      </c>
      <c r="N5649" t="s">
        <v>3825</v>
      </c>
    </row>
    <row r="5650" spans="1:14" x14ac:dyDescent="0.25">
      <c r="A5650" s="7" t="s">
        <v>587</v>
      </c>
      <c r="B5650" s="7" t="s">
        <v>580</v>
      </c>
      <c r="C5650" s="7"/>
      <c r="D5650" s="6" t="s">
        <v>159</v>
      </c>
      <c r="E5650" s="7">
        <v>23.231334686279297</v>
      </c>
      <c r="F5650" s="5"/>
      <c r="G5650" s="7">
        <v>31.747373580932617</v>
      </c>
      <c r="H5650" s="5"/>
      <c r="I5650" s="7">
        <v>45</v>
      </c>
      <c r="J5650" s="5"/>
      <c r="K5650" s="7" t="s">
        <v>873</v>
      </c>
      <c r="L5650" s="7" t="s">
        <v>874</v>
      </c>
      <c r="M5650" s="7" t="s">
        <v>233</v>
      </c>
      <c r="N5650" t="s">
        <v>3825</v>
      </c>
    </row>
    <row r="5651" spans="1:14" x14ac:dyDescent="0.25">
      <c r="A5651" s="7" t="s">
        <v>587</v>
      </c>
      <c r="B5651" s="7" t="s">
        <v>579</v>
      </c>
      <c r="C5651" s="7"/>
      <c r="D5651" s="6" t="s">
        <v>159</v>
      </c>
      <c r="E5651" s="7">
        <v>22.678016662597656</v>
      </c>
      <c r="F5651" s="5"/>
      <c r="G5651" s="7">
        <v>31.558736801147461</v>
      </c>
      <c r="H5651" s="5"/>
      <c r="I5651" s="7">
        <v>45</v>
      </c>
      <c r="J5651" s="5"/>
      <c r="K5651" s="7" t="s">
        <v>875</v>
      </c>
      <c r="L5651" s="7" t="s">
        <v>876</v>
      </c>
      <c r="M5651" s="7" t="s">
        <v>233</v>
      </c>
      <c r="N5651" t="s">
        <v>3826</v>
      </c>
    </row>
    <row r="5652" spans="1:14" x14ac:dyDescent="0.25">
      <c r="A5652" s="7" t="s">
        <v>587</v>
      </c>
      <c r="B5652" s="7" t="s">
        <v>580</v>
      </c>
      <c r="C5652" s="7"/>
      <c r="D5652" s="6" t="s">
        <v>159</v>
      </c>
      <c r="E5652" s="7">
        <v>22.544134140014648</v>
      </c>
      <c r="F5652" s="5"/>
      <c r="G5652" s="7">
        <v>31.292085647583008</v>
      </c>
      <c r="H5652" s="5"/>
      <c r="I5652" s="7">
        <v>45</v>
      </c>
      <c r="J5652" s="5"/>
      <c r="K5652" s="7" t="s">
        <v>875</v>
      </c>
      <c r="L5652" s="7" t="s">
        <v>876</v>
      </c>
      <c r="M5652" s="7" t="s">
        <v>233</v>
      </c>
      <c r="N5652" t="s">
        <v>3826</v>
      </c>
    </row>
    <row r="5653" spans="1:14" x14ac:dyDescent="0.25">
      <c r="A5653" s="7">
        <v>0</v>
      </c>
      <c r="B5653" s="7" t="s">
        <v>7</v>
      </c>
      <c r="C5653" s="7"/>
      <c r="D5653" s="6" t="s">
        <v>159</v>
      </c>
      <c r="E5653" s="7">
        <v>34.596229553222656</v>
      </c>
      <c r="F5653" s="5"/>
      <c r="G5653" s="7">
        <v>45</v>
      </c>
      <c r="H5653" s="5"/>
      <c r="I5653" s="7">
        <v>37.306491851806641</v>
      </c>
      <c r="J5653" s="5"/>
      <c r="K5653" s="7" t="s">
        <v>877</v>
      </c>
      <c r="L5653" s="7" t="s">
        <v>878</v>
      </c>
      <c r="M5653" s="7" t="s">
        <v>233</v>
      </c>
      <c r="N5653" t="s">
        <v>3827</v>
      </c>
    </row>
    <row r="5654" spans="1:14" x14ac:dyDescent="0.25">
      <c r="A5654" s="7">
        <v>0</v>
      </c>
      <c r="B5654" s="7" t="s">
        <v>8</v>
      </c>
      <c r="C5654" s="7"/>
      <c r="D5654" s="6" t="s">
        <v>159</v>
      </c>
      <c r="E5654" s="7">
        <v>34.334735870361328</v>
      </c>
      <c r="F5654" s="5"/>
      <c r="G5654" s="7">
        <v>45</v>
      </c>
      <c r="H5654" s="5"/>
      <c r="I5654" s="7">
        <v>37.924991607666016</v>
      </c>
      <c r="J5654" s="5"/>
      <c r="K5654" s="7" t="s">
        <v>877</v>
      </c>
      <c r="L5654" s="7" t="s">
        <v>878</v>
      </c>
      <c r="M5654" s="7" t="s">
        <v>233</v>
      </c>
      <c r="N5654" t="s">
        <v>3827</v>
      </c>
    </row>
    <row r="5655" spans="1:14" x14ac:dyDescent="0.25">
      <c r="A5655" s="7" t="s">
        <v>566</v>
      </c>
      <c r="B5655" s="7" t="s">
        <v>567</v>
      </c>
      <c r="C5655" s="7"/>
      <c r="D5655" s="6" t="s">
        <v>159</v>
      </c>
      <c r="E5655" s="7">
        <v>25.360754013061523</v>
      </c>
      <c r="F5655" s="5"/>
      <c r="G5655" s="7">
        <v>33.882652282714844</v>
      </c>
      <c r="H5655" s="5"/>
      <c r="I5655" s="7">
        <v>25.925113677978516</v>
      </c>
      <c r="J5655" s="5"/>
      <c r="K5655" s="7" t="s">
        <v>877</v>
      </c>
      <c r="L5655" s="7" t="s">
        <v>878</v>
      </c>
      <c r="M5655" s="7" t="s">
        <v>233</v>
      </c>
      <c r="N5655" t="s">
        <v>3828</v>
      </c>
    </row>
    <row r="5656" spans="1:14" x14ac:dyDescent="0.25">
      <c r="A5656" s="7" t="s">
        <v>566</v>
      </c>
      <c r="B5656" s="7" t="s">
        <v>568</v>
      </c>
      <c r="C5656" s="7"/>
      <c r="D5656" s="6" t="s">
        <v>159</v>
      </c>
      <c r="E5656" s="7">
        <v>24.973115921020508</v>
      </c>
      <c r="F5656" s="5"/>
      <c r="G5656" s="7">
        <v>33.371814727783203</v>
      </c>
      <c r="H5656" s="5"/>
      <c r="I5656" s="7">
        <v>25.682802200317383</v>
      </c>
      <c r="J5656" s="5"/>
      <c r="K5656" s="7" t="s">
        <v>877</v>
      </c>
      <c r="L5656" s="7" t="s">
        <v>878</v>
      </c>
      <c r="M5656" s="7" t="s">
        <v>233</v>
      </c>
      <c r="N5656" t="s">
        <v>3828</v>
      </c>
    </row>
    <row r="5657" spans="1:14" x14ac:dyDescent="0.25">
      <c r="A5657" s="7" t="s">
        <v>569</v>
      </c>
      <c r="B5657" s="7" t="s">
        <v>570</v>
      </c>
      <c r="C5657" s="7"/>
      <c r="D5657" s="6" t="s">
        <v>159</v>
      </c>
      <c r="E5657" s="7">
        <v>31.365072250366211</v>
      </c>
      <c r="F5657" s="5"/>
      <c r="G5657" s="7">
        <v>45</v>
      </c>
      <c r="H5657" s="5"/>
      <c r="I5657" s="7">
        <v>32.838733673095703</v>
      </c>
      <c r="J5657" s="5"/>
      <c r="K5657" s="7" t="s">
        <v>877</v>
      </c>
      <c r="L5657" s="7" t="s">
        <v>878</v>
      </c>
      <c r="M5657" s="7" t="s">
        <v>233</v>
      </c>
      <c r="N5657" t="s">
        <v>3829</v>
      </c>
    </row>
    <row r="5658" spans="1:14" x14ac:dyDescent="0.25">
      <c r="A5658" s="7" t="s">
        <v>569</v>
      </c>
      <c r="B5658" s="7" t="s">
        <v>571</v>
      </c>
      <c r="C5658" s="7"/>
      <c r="D5658" s="6" t="s">
        <v>159</v>
      </c>
      <c r="E5658" s="7">
        <v>31.894229888916016</v>
      </c>
      <c r="F5658" s="5"/>
      <c r="G5658" s="7">
        <v>45</v>
      </c>
      <c r="H5658" s="5"/>
      <c r="I5658" s="7">
        <v>32.346649169921875</v>
      </c>
      <c r="J5658" s="5"/>
      <c r="K5658" s="7" t="s">
        <v>877</v>
      </c>
      <c r="L5658" s="7" t="s">
        <v>878</v>
      </c>
      <c r="M5658" s="7" t="s">
        <v>233</v>
      </c>
      <c r="N5658" t="s">
        <v>3829</v>
      </c>
    </row>
    <row r="5659" spans="1:14" x14ac:dyDescent="0.25">
      <c r="A5659" s="7" t="s">
        <v>563</v>
      </c>
      <c r="B5659" s="7" t="s">
        <v>564</v>
      </c>
      <c r="C5659" s="7"/>
      <c r="D5659" s="6" t="s">
        <v>159</v>
      </c>
      <c r="E5659" s="7">
        <v>22.833145141601563</v>
      </c>
      <c r="F5659" s="5"/>
      <c r="G5659" s="7">
        <v>31.179641723632813</v>
      </c>
      <c r="H5659" s="5"/>
      <c r="I5659" s="7">
        <v>23.613117218017578</v>
      </c>
      <c r="J5659" s="5"/>
      <c r="K5659" s="7" t="s">
        <v>877</v>
      </c>
      <c r="L5659" s="7" t="s">
        <v>878</v>
      </c>
      <c r="M5659" s="7" t="s">
        <v>233</v>
      </c>
      <c r="N5659" t="s">
        <v>3830</v>
      </c>
    </row>
    <row r="5660" spans="1:14" x14ac:dyDescent="0.25">
      <c r="A5660" s="7" t="s">
        <v>563</v>
      </c>
      <c r="B5660" s="7" t="s">
        <v>565</v>
      </c>
      <c r="C5660" s="7"/>
      <c r="D5660" s="6" t="s">
        <v>159</v>
      </c>
      <c r="E5660" s="7">
        <v>22.538320541381836</v>
      </c>
      <c r="F5660" s="5"/>
      <c r="G5660" s="7">
        <v>30.431821823120117</v>
      </c>
      <c r="H5660" s="5"/>
      <c r="I5660" s="7">
        <v>23.652889251708984</v>
      </c>
      <c r="J5660" s="5"/>
      <c r="K5660" s="7" t="s">
        <v>877</v>
      </c>
      <c r="L5660" s="7" t="s">
        <v>878</v>
      </c>
      <c r="M5660" s="7" t="s">
        <v>233</v>
      </c>
      <c r="N5660" t="s">
        <v>3830</v>
      </c>
    </row>
    <row r="5661" spans="1:14" x14ac:dyDescent="0.25">
      <c r="A5661" s="7" t="s">
        <v>560</v>
      </c>
      <c r="B5661" s="7" t="s">
        <v>561</v>
      </c>
      <c r="C5661" s="7"/>
      <c r="D5661" s="6" t="s">
        <v>159</v>
      </c>
      <c r="E5661" s="7">
        <v>25.729959487915039</v>
      </c>
      <c r="F5661" s="5"/>
      <c r="G5661" s="7">
        <v>37.863548278808594</v>
      </c>
      <c r="H5661" s="5"/>
      <c r="I5661" s="7">
        <v>26.469522476196289</v>
      </c>
      <c r="J5661" s="5"/>
      <c r="K5661" s="7" t="s">
        <v>877</v>
      </c>
      <c r="L5661" s="7" t="s">
        <v>878</v>
      </c>
      <c r="M5661" s="7" t="s">
        <v>233</v>
      </c>
      <c r="N5661" t="s">
        <v>3831</v>
      </c>
    </row>
    <row r="5662" spans="1:14" x14ac:dyDescent="0.25">
      <c r="A5662" s="7" t="s">
        <v>560</v>
      </c>
      <c r="B5662" s="7" t="s">
        <v>562</v>
      </c>
      <c r="C5662" s="7"/>
      <c r="D5662" s="6" t="s">
        <v>159</v>
      </c>
      <c r="E5662" s="7">
        <v>23.426191329956055</v>
      </c>
      <c r="F5662" s="5"/>
      <c r="G5662" s="7">
        <v>37.348918914794922</v>
      </c>
      <c r="H5662" s="5"/>
      <c r="I5662" s="7">
        <v>23.936759948730469</v>
      </c>
      <c r="J5662" s="5"/>
      <c r="K5662" s="7" t="s">
        <v>877</v>
      </c>
      <c r="L5662" s="7" t="s">
        <v>878</v>
      </c>
      <c r="M5662" s="7" t="s">
        <v>233</v>
      </c>
      <c r="N5662" t="s">
        <v>3831</v>
      </c>
    </row>
    <row r="5663" spans="1:14" x14ac:dyDescent="0.25">
      <c r="A5663" s="7" t="s">
        <v>575</v>
      </c>
      <c r="B5663" s="7" t="s">
        <v>576</v>
      </c>
      <c r="C5663" s="7"/>
      <c r="D5663" s="6" t="s">
        <v>159</v>
      </c>
      <c r="E5663" s="7">
        <v>22.240373611450195</v>
      </c>
      <c r="F5663" s="5"/>
      <c r="G5663" s="7">
        <v>30.649791717529297</v>
      </c>
      <c r="H5663" s="5"/>
      <c r="I5663" s="7">
        <v>23.851125717163086</v>
      </c>
      <c r="J5663" s="5"/>
      <c r="K5663" s="7" t="s">
        <v>877</v>
      </c>
      <c r="L5663" s="7" t="s">
        <v>878</v>
      </c>
      <c r="M5663" s="7" t="s">
        <v>233</v>
      </c>
      <c r="N5663" t="s">
        <v>3832</v>
      </c>
    </row>
    <row r="5664" spans="1:14" x14ac:dyDescent="0.25">
      <c r="A5664" s="7" t="s">
        <v>575</v>
      </c>
      <c r="B5664" s="7" t="s">
        <v>577</v>
      </c>
      <c r="C5664" s="7"/>
      <c r="D5664" s="6" t="s">
        <v>159</v>
      </c>
      <c r="E5664" s="7">
        <v>22.044240951538086</v>
      </c>
      <c r="F5664" s="5"/>
      <c r="G5664" s="7">
        <v>30.314138412475586</v>
      </c>
      <c r="H5664" s="5"/>
      <c r="I5664" s="7">
        <v>24.011224746704102</v>
      </c>
      <c r="J5664" s="5"/>
      <c r="K5664" s="7" t="s">
        <v>877</v>
      </c>
      <c r="L5664" s="7" t="s">
        <v>878</v>
      </c>
      <c r="M5664" s="7" t="s">
        <v>233</v>
      </c>
      <c r="N5664" t="s">
        <v>3832</v>
      </c>
    </row>
    <row r="5665" spans="1:14" x14ac:dyDescent="0.25">
      <c r="A5665" s="7" t="s">
        <v>588</v>
      </c>
      <c r="B5665" s="7" t="s">
        <v>0</v>
      </c>
      <c r="C5665" s="7"/>
      <c r="D5665" s="6" t="s">
        <v>159</v>
      </c>
      <c r="E5665" s="7">
        <v>22.607505798339844</v>
      </c>
      <c r="F5665" s="5"/>
      <c r="G5665" s="7">
        <v>31.390834808349609</v>
      </c>
      <c r="H5665" s="5"/>
      <c r="I5665" s="7">
        <v>24.291723251342773</v>
      </c>
      <c r="J5665" s="5"/>
      <c r="K5665" s="7" t="s">
        <v>877</v>
      </c>
      <c r="L5665" s="7" t="s">
        <v>878</v>
      </c>
      <c r="M5665" s="7" t="s">
        <v>233</v>
      </c>
      <c r="N5665" t="s">
        <v>3833</v>
      </c>
    </row>
    <row r="5666" spans="1:14" x14ac:dyDescent="0.25">
      <c r="A5666" s="7" t="s">
        <v>588</v>
      </c>
      <c r="B5666" s="7" t="s">
        <v>6</v>
      </c>
      <c r="C5666" s="7"/>
      <c r="D5666" s="6" t="s">
        <v>159</v>
      </c>
      <c r="E5666" s="7">
        <v>22.815652847290039</v>
      </c>
      <c r="F5666" s="5"/>
      <c r="G5666" s="7">
        <v>31.046838760375977</v>
      </c>
      <c r="H5666" s="5"/>
      <c r="I5666" s="7">
        <v>24.337703704833984</v>
      </c>
      <c r="J5666" s="5"/>
      <c r="K5666" s="7" t="s">
        <v>877</v>
      </c>
      <c r="L5666" s="7" t="s">
        <v>878</v>
      </c>
      <c r="M5666" s="7" t="s">
        <v>233</v>
      </c>
      <c r="N5666" t="s">
        <v>3833</v>
      </c>
    </row>
    <row r="5667" spans="1:14" x14ac:dyDescent="0.25">
      <c r="A5667" s="7" t="s">
        <v>572</v>
      </c>
      <c r="B5667" s="7" t="s">
        <v>573</v>
      </c>
      <c r="C5667" s="7"/>
      <c r="D5667" s="6" t="s">
        <v>159</v>
      </c>
      <c r="E5667" s="7">
        <v>21.654661178588867</v>
      </c>
      <c r="F5667" s="5"/>
      <c r="G5667" s="7">
        <v>31.782325744628906</v>
      </c>
      <c r="H5667" s="5"/>
      <c r="I5667" s="7">
        <v>45</v>
      </c>
      <c r="J5667" s="5"/>
      <c r="K5667" s="7" t="s">
        <v>877</v>
      </c>
      <c r="L5667" s="7" t="s">
        <v>878</v>
      </c>
      <c r="M5667" s="7" t="s">
        <v>233</v>
      </c>
      <c r="N5667" t="s">
        <v>3834</v>
      </c>
    </row>
    <row r="5668" spans="1:14" x14ac:dyDescent="0.25">
      <c r="A5668" s="7" t="s">
        <v>572</v>
      </c>
      <c r="B5668" s="7" t="s">
        <v>574</v>
      </c>
      <c r="C5668" s="7"/>
      <c r="D5668" s="6" t="s">
        <v>159</v>
      </c>
      <c r="E5668" s="7">
        <v>22.212112426757813</v>
      </c>
      <c r="F5668" s="5"/>
      <c r="G5668" s="7">
        <v>31.394115447998047</v>
      </c>
      <c r="H5668" s="5"/>
      <c r="I5668" s="7">
        <v>45</v>
      </c>
      <c r="J5668" s="5"/>
      <c r="K5668" s="7" t="s">
        <v>877</v>
      </c>
      <c r="L5668" s="7" t="s">
        <v>878</v>
      </c>
      <c r="M5668" s="7" t="s">
        <v>233</v>
      </c>
      <c r="N5668" t="s">
        <v>3834</v>
      </c>
    </row>
    <row r="5669" spans="1:14" x14ac:dyDescent="0.25">
      <c r="A5669" s="7" t="s">
        <v>587</v>
      </c>
      <c r="B5669" s="7" t="s">
        <v>579</v>
      </c>
      <c r="C5669" s="7"/>
      <c r="D5669" s="6" t="s">
        <v>159</v>
      </c>
      <c r="E5669" s="7">
        <v>20.627155303955078</v>
      </c>
      <c r="F5669" s="5"/>
      <c r="G5669" s="7">
        <v>31.255580902099609</v>
      </c>
      <c r="H5669" s="5"/>
      <c r="I5669" s="7">
        <v>45</v>
      </c>
      <c r="J5669" s="5"/>
      <c r="K5669" s="7" t="s">
        <v>877</v>
      </c>
      <c r="L5669" s="7" t="s">
        <v>878</v>
      </c>
      <c r="M5669" s="7" t="s">
        <v>233</v>
      </c>
      <c r="N5669" t="s">
        <v>3835</v>
      </c>
    </row>
    <row r="5670" spans="1:14" x14ac:dyDescent="0.25">
      <c r="A5670" s="7" t="s">
        <v>587</v>
      </c>
      <c r="B5670" s="7" t="s">
        <v>580</v>
      </c>
      <c r="C5670" s="7"/>
      <c r="D5670" s="6" t="s">
        <v>159</v>
      </c>
      <c r="E5670" s="7">
        <v>22.287050247192383</v>
      </c>
      <c r="F5670" s="5"/>
      <c r="G5670" s="7">
        <v>30.586250305175781</v>
      </c>
      <c r="H5670" s="5"/>
      <c r="I5670" s="7">
        <v>45</v>
      </c>
      <c r="J5670" s="5"/>
      <c r="K5670" s="7" t="s">
        <v>877</v>
      </c>
      <c r="L5670" s="7" t="s">
        <v>878</v>
      </c>
      <c r="M5670" s="7" t="s">
        <v>233</v>
      </c>
      <c r="N5670" t="s">
        <v>3835</v>
      </c>
    </row>
    <row r="5671" spans="1:14" x14ac:dyDescent="0.25">
      <c r="A5671" s="7">
        <v>0</v>
      </c>
      <c r="B5671" s="7" t="s">
        <v>7</v>
      </c>
      <c r="C5671" s="7"/>
      <c r="D5671" s="6" t="s">
        <v>159</v>
      </c>
      <c r="E5671" s="7">
        <v>33.179191589355469</v>
      </c>
      <c r="F5671" s="5"/>
      <c r="G5671" s="7">
        <v>45</v>
      </c>
      <c r="H5671" s="5"/>
      <c r="I5671" s="7">
        <v>34.586669921875</v>
      </c>
      <c r="J5671" s="5"/>
      <c r="K5671" s="7" t="s">
        <v>879</v>
      </c>
      <c r="L5671" s="7" t="s">
        <v>880</v>
      </c>
      <c r="M5671" s="7" t="s">
        <v>233</v>
      </c>
      <c r="N5671" t="s">
        <v>3836</v>
      </c>
    </row>
    <row r="5672" spans="1:14" x14ac:dyDescent="0.25">
      <c r="A5672" s="7">
        <v>0</v>
      </c>
      <c r="B5672" s="7" t="s">
        <v>8</v>
      </c>
      <c r="C5672" s="7"/>
      <c r="D5672" s="6" t="s">
        <v>159</v>
      </c>
      <c r="E5672" s="7">
        <v>34.310623168945313</v>
      </c>
      <c r="F5672" s="5"/>
      <c r="G5672" s="7">
        <v>45</v>
      </c>
      <c r="H5672" s="5"/>
      <c r="I5672" s="7">
        <v>45</v>
      </c>
      <c r="J5672" s="5"/>
      <c r="K5672" s="7" t="s">
        <v>879</v>
      </c>
      <c r="L5672" s="7" t="s">
        <v>880</v>
      </c>
      <c r="M5672" s="7" t="s">
        <v>233</v>
      </c>
      <c r="N5672" t="s">
        <v>3836</v>
      </c>
    </row>
    <row r="5673" spans="1:14" x14ac:dyDescent="0.25">
      <c r="A5673" s="7">
        <v>0</v>
      </c>
      <c r="B5673" s="7" t="s">
        <v>7</v>
      </c>
      <c r="C5673" s="7"/>
      <c r="D5673" s="6" t="s">
        <v>159</v>
      </c>
      <c r="E5673" s="7">
        <v>33.938327789306641</v>
      </c>
      <c r="F5673" s="5"/>
      <c r="G5673" s="7">
        <v>45</v>
      </c>
      <c r="H5673" s="5"/>
      <c r="I5673" s="7">
        <v>35.943229675292969</v>
      </c>
      <c r="J5673" s="5"/>
      <c r="K5673" s="7" t="s">
        <v>881</v>
      </c>
      <c r="L5673" s="7" t="s">
        <v>882</v>
      </c>
      <c r="M5673" s="7" t="s">
        <v>233</v>
      </c>
      <c r="N5673" t="s">
        <v>3837</v>
      </c>
    </row>
    <row r="5674" spans="1:14" x14ac:dyDescent="0.25">
      <c r="A5674" s="7">
        <v>0</v>
      </c>
      <c r="B5674" s="7" t="s">
        <v>8</v>
      </c>
      <c r="C5674" s="7"/>
      <c r="D5674" s="6" t="s">
        <v>159</v>
      </c>
      <c r="E5674" s="7">
        <v>45</v>
      </c>
      <c r="F5674" s="5"/>
      <c r="G5674" s="7">
        <v>45</v>
      </c>
      <c r="H5674" s="5"/>
      <c r="I5674" s="7">
        <v>36.70574951171875</v>
      </c>
      <c r="J5674" s="5"/>
      <c r="K5674" s="7" t="s">
        <v>881</v>
      </c>
      <c r="L5674" s="7" t="s">
        <v>882</v>
      </c>
      <c r="M5674" s="7" t="s">
        <v>233</v>
      </c>
      <c r="N5674" t="s">
        <v>3837</v>
      </c>
    </row>
    <row r="5675" spans="1:14" x14ac:dyDescent="0.25">
      <c r="A5675" s="7" t="s">
        <v>566</v>
      </c>
      <c r="B5675" s="7" t="s">
        <v>567</v>
      </c>
      <c r="C5675" s="7"/>
      <c r="D5675" s="6" t="s">
        <v>159</v>
      </c>
      <c r="E5675" s="7">
        <v>24.306728363037109</v>
      </c>
      <c r="F5675" s="5"/>
      <c r="G5675" s="7">
        <v>34.355541229248047</v>
      </c>
      <c r="H5675" s="5"/>
      <c r="I5675" s="7">
        <v>24.879453659057617</v>
      </c>
      <c r="J5675" s="5"/>
      <c r="K5675" s="7" t="s">
        <v>879</v>
      </c>
      <c r="L5675" s="7" t="s">
        <v>880</v>
      </c>
      <c r="M5675" s="7" t="s">
        <v>233</v>
      </c>
      <c r="N5675" t="s">
        <v>3838</v>
      </c>
    </row>
    <row r="5676" spans="1:14" x14ac:dyDescent="0.25">
      <c r="A5676" s="7" t="s">
        <v>566</v>
      </c>
      <c r="B5676" s="7" t="s">
        <v>568</v>
      </c>
      <c r="C5676" s="7"/>
      <c r="D5676" s="6" t="s">
        <v>159</v>
      </c>
      <c r="E5676" s="7">
        <v>21.046693801879883</v>
      </c>
      <c r="F5676" s="5"/>
      <c r="G5676" s="7">
        <v>33.261928558349609</v>
      </c>
      <c r="H5676" s="5"/>
      <c r="I5676" s="7">
        <v>21.334316253662109</v>
      </c>
      <c r="J5676" s="5"/>
      <c r="K5676" s="7" t="s">
        <v>879</v>
      </c>
      <c r="L5676" s="7" t="s">
        <v>880</v>
      </c>
      <c r="M5676" s="7" t="s">
        <v>233</v>
      </c>
      <c r="N5676" t="s">
        <v>3838</v>
      </c>
    </row>
    <row r="5677" spans="1:14" x14ac:dyDescent="0.25">
      <c r="A5677" s="7" t="s">
        <v>566</v>
      </c>
      <c r="B5677" s="7" t="s">
        <v>567</v>
      </c>
      <c r="C5677" s="7"/>
      <c r="D5677" s="6" t="s">
        <v>159</v>
      </c>
      <c r="E5677" s="7">
        <v>25.150976181030273</v>
      </c>
      <c r="F5677" s="5"/>
      <c r="G5677" s="7">
        <v>35.387027740478516</v>
      </c>
      <c r="H5677" s="5"/>
      <c r="I5677" s="7">
        <v>25.671150207519531</v>
      </c>
      <c r="J5677" s="5"/>
      <c r="K5677" s="7" t="s">
        <v>881</v>
      </c>
      <c r="L5677" s="7" t="s">
        <v>882</v>
      </c>
      <c r="M5677" s="7" t="s">
        <v>233</v>
      </c>
      <c r="N5677" t="s">
        <v>3839</v>
      </c>
    </row>
    <row r="5678" spans="1:14" x14ac:dyDescent="0.25">
      <c r="A5678" s="7" t="s">
        <v>566</v>
      </c>
      <c r="B5678" s="7" t="s">
        <v>568</v>
      </c>
      <c r="C5678" s="7"/>
      <c r="D5678" s="6" t="s">
        <v>159</v>
      </c>
      <c r="E5678" s="7">
        <v>25.548788070678711</v>
      </c>
      <c r="F5678" s="5"/>
      <c r="G5678" s="7">
        <v>34.596534729003906</v>
      </c>
      <c r="H5678" s="5"/>
      <c r="I5678" s="7">
        <v>26.160602569580078</v>
      </c>
      <c r="J5678" s="5"/>
      <c r="K5678" s="7" t="s">
        <v>881</v>
      </c>
      <c r="L5678" s="7" t="s">
        <v>882</v>
      </c>
      <c r="M5678" s="7" t="s">
        <v>233</v>
      </c>
      <c r="N5678" t="s">
        <v>3839</v>
      </c>
    </row>
    <row r="5679" spans="1:14" x14ac:dyDescent="0.25">
      <c r="A5679" s="7" t="s">
        <v>569</v>
      </c>
      <c r="B5679" s="7" t="s">
        <v>570</v>
      </c>
      <c r="C5679" s="7"/>
      <c r="D5679" s="6" t="s">
        <v>159</v>
      </c>
      <c r="E5679" s="7">
        <v>31.985336303710938</v>
      </c>
      <c r="F5679" s="5"/>
      <c r="G5679" s="7">
        <v>45</v>
      </c>
      <c r="H5679" s="5"/>
      <c r="I5679" s="7">
        <v>33.04571533203125</v>
      </c>
      <c r="J5679" s="5"/>
      <c r="K5679" s="7" t="s">
        <v>879</v>
      </c>
      <c r="L5679" s="7" t="s">
        <v>880</v>
      </c>
      <c r="M5679" s="7" t="s">
        <v>233</v>
      </c>
      <c r="N5679" t="s">
        <v>3840</v>
      </c>
    </row>
    <row r="5680" spans="1:14" x14ac:dyDescent="0.25">
      <c r="A5680" s="7" t="s">
        <v>569</v>
      </c>
      <c r="B5680" s="7" t="s">
        <v>571</v>
      </c>
      <c r="C5680" s="7"/>
      <c r="D5680" s="6" t="s">
        <v>159</v>
      </c>
      <c r="E5680" s="7">
        <v>33.021255493164063</v>
      </c>
      <c r="F5680" s="5"/>
      <c r="G5680" s="7">
        <v>45</v>
      </c>
      <c r="H5680" s="5"/>
      <c r="I5680" s="7">
        <v>33.126731872558594</v>
      </c>
      <c r="J5680" s="5"/>
      <c r="K5680" s="7" t="s">
        <v>879</v>
      </c>
      <c r="L5680" s="7" t="s">
        <v>880</v>
      </c>
      <c r="M5680" s="7" t="s">
        <v>233</v>
      </c>
      <c r="N5680" t="s">
        <v>3840</v>
      </c>
    </row>
    <row r="5681" spans="1:14" x14ac:dyDescent="0.25">
      <c r="A5681" s="7" t="s">
        <v>569</v>
      </c>
      <c r="B5681" s="7" t="s">
        <v>570</v>
      </c>
      <c r="C5681" s="7"/>
      <c r="D5681" s="6" t="s">
        <v>159</v>
      </c>
      <c r="E5681" s="7">
        <v>33.148895263671875</v>
      </c>
      <c r="F5681" s="5"/>
      <c r="G5681" s="7">
        <v>45</v>
      </c>
      <c r="H5681" s="5"/>
      <c r="I5681" s="7">
        <v>33.616733551025391</v>
      </c>
      <c r="J5681" s="5"/>
      <c r="K5681" s="7" t="s">
        <v>881</v>
      </c>
      <c r="L5681" s="7" t="s">
        <v>882</v>
      </c>
      <c r="M5681" s="7" t="s">
        <v>233</v>
      </c>
      <c r="N5681" t="s">
        <v>3841</v>
      </c>
    </row>
    <row r="5682" spans="1:14" x14ac:dyDescent="0.25">
      <c r="A5682" s="7" t="s">
        <v>569</v>
      </c>
      <c r="B5682" s="7" t="s">
        <v>571</v>
      </c>
      <c r="C5682" s="7"/>
      <c r="D5682" s="6" t="s">
        <v>159</v>
      </c>
      <c r="E5682" s="7">
        <v>32.306049346923828</v>
      </c>
      <c r="F5682" s="5"/>
      <c r="G5682" s="7">
        <v>45</v>
      </c>
      <c r="H5682" s="5"/>
      <c r="I5682" s="7">
        <v>33.198955535888672</v>
      </c>
      <c r="J5682" s="5"/>
      <c r="K5682" s="7" t="s">
        <v>881</v>
      </c>
      <c r="L5682" s="7" t="s">
        <v>882</v>
      </c>
      <c r="M5682" s="7" t="s">
        <v>233</v>
      </c>
      <c r="N5682" t="s">
        <v>3841</v>
      </c>
    </row>
    <row r="5683" spans="1:14" x14ac:dyDescent="0.25">
      <c r="A5683" s="7" t="s">
        <v>563</v>
      </c>
      <c r="B5683" s="7" t="s">
        <v>564</v>
      </c>
      <c r="C5683" s="7"/>
      <c r="D5683" s="6" t="s">
        <v>159</v>
      </c>
      <c r="E5683" s="7">
        <v>21.7611083984375</v>
      </c>
      <c r="F5683" s="5"/>
      <c r="G5683" s="7">
        <v>31.440603256225586</v>
      </c>
      <c r="H5683" s="5"/>
      <c r="I5683" s="7">
        <v>22.888645172119141</v>
      </c>
      <c r="J5683" s="5"/>
      <c r="K5683" s="7" t="s">
        <v>879</v>
      </c>
      <c r="L5683" s="7" t="s">
        <v>880</v>
      </c>
      <c r="M5683" s="7" t="s">
        <v>233</v>
      </c>
      <c r="N5683" t="s">
        <v>3842</v>
      </c>
    </row>
    <row r="5684" spans="1:14" x14ac:dyDescent="0.25">
      <c r="A5684" s="7" t="s">
        <v>563</v>
      </c>
      <c r="B5684" s="7" t="s">
        <v>565</v>
      </c>
      <c r="C5684" s="7"/>
      <c r="D5684" s="6" t="s">
        <v>159</v>
      </c>
      <c r="E5684" s="7">
        <v>22.450899124145508</v>
      </c>
      <c r="F5684" s="5"/>
      <c r="G5684" s="7">
        <v>31.339651107788086</v>
      </c>
      <c r="H5684" s="5"/>
      <c r="I5684" s="7">
        <v>23.331840515136719</v>
      </c>
      <c r="J5684" s="5"/>
      <c r="K5684" s="7" t="s">
        <v>879</v>
      </c>
      <c r="L5684" s="7" t="s">
        <v>880</v>
      </c>
      <c r="M5684" s="7" t="s">
        <v>233</v>
      </c>
      <c r="N5684" t="s">
        <v>3842</v>
      </c>
    </row>
    <row r="5685" spans="1:14" x14ac:dyDescent="0.25">
      <c r="A5685" s="7" t="s">
        <v>563</v>
      </c>
      <c r="B5685" s="7" t="s">
        <v>564</v>
      </c>
      <c r="C5685" s="7"/>
      <c r="D5685" s="6" t="s">
        <v>159</v>
      </c>
      <c r="E5685" s="7">
        <v>23.060676574707031</v>
      </c>
      <c r="F5685" s="5"/>
      <c r="G5685" s="7">
        <v>31.357921600341797</v>
      </c>
      <c r="H5685" s="5"/>
      <c r="I5685" s="7">
        <v>23.978553771972656</v>
      </c>
      <c r="J5685" s="5"/>
      <c r="K5685" s="7" t="s">
        <v>881</v>
      </c>
      <c r="L5685" s="7" t="s">
        <v>882</v>
      </c>
      <c r="M5685" s="7" t="s">
        <v>233</v>
      </c>
      <c r="N5685" t="s">
        <v>3843</v>
      </c>
    </row>
    <row r="5686" spans="1:14" x14ac:dyDescent="0.25">
      <c r="A5686" s="7" t="s">
        <v>563</v>
      </c>
      <c r="B5686" s="7" t="s">
        <v>565</v>
      </c>
      <c r="C5686" s="7"/>
      <c r="D5686" s="6" t="s">
        <v>159</v>
      </c>
      <c r="E5686" s="7">
        <v>22.744802474975586</v>
      </c>
      <c r="F5686" s="5"/>
      <c r="G5686" s="7">
        <v>30.840974807739258</v>
      </c>
      <c r="H5686" s="5"/>
      <c r="I5686" s="7">
        <v>23.536220550537109</v>
      </c>
      <c r="J5686" s="5"/>
      <c r="K5686" s="7" t="s">
        <v>881</v>
      </c>
      <c r="L5686" s="7" t="s">
        <v>882</v>
      </c>
      <c r="M5686" s="7" t="s">
        <v>233</v>
      </c>
      <c r="N5686" t="s">
        <v>3843</v>
      </c>
    </row>
    <row r="5687" spans="1:14" x14ac:dyDescent="0.25">
      <c r="A5687" s="7" t="s">
        <v>560</v>
      </c>
      <c r="B5687" s="7" t="s">
        <v>561</v>
      </c>
      <c r="C5687" s="7"/>
      <c r="D5687" s="6" t="s">
        <v>159</v>
      </c>
      <c r="E5687" s="7">
        <v>23.902717590332031</v>
      </c>
      <c r="F5687" s="5"/>
      <c r="G5687" s="7">
        <v>45</v>
      </c>
      <c r="H5687" s="5"/>
      <c r="I5687" s="7">
        <v>24.94696044921875</v>
      </c>
      <c r="J5687" s="5"/>
      <c r="K5687" s="7" t="s">
        <v>879</v>
      </c>
      <c r="L5687" s="7" t="s">
        <v>880</v>
      </c>
      <c r="M5687" s="7" t="s">
        <v>233</v>
      </c>
      <c r="N5687" t="s">
        <v>3844</v>
      </c>
    </row>
    <row r="5688" spans="1:14" x14ac:dyDescent="0.25">
      <c r="A5688" s="7" t="s">
        <v>560</v>
      </c>
      <c r="B5688" s="7" t="s">
        <v>562</v>
      </c>
      <c r="C5688" s="7"/>
      <c r="D5688" s="6" t="s">
        <v>159</v>
      </c>
      <c r="E5688" s="7">
        <v>24.963468551635742</v>
      </c>
      <c r="F5688" s="5"/>
      <c r="G5688" s="7">
        <v>37.966304779052734</v>
      </c>
      <c r="H5688" s="5"/>
      <c r="I5688" s="7">
        <v>25.451576232910156</v>
      </c>
      <c r="J5688" s="5"/>
      <c r="K5688" s="7" t="s">
        <v>879</v>
      </c>
      <c r="L5688" s="7" t="s">
        <v>880</v>
      </c>
      <c r="M5688" s="7" t="s">
        <v>233</v>
      </c>
      <c r="N5688" t="s">
        <v>3844</v>
      </c>
    </row>
    <row r="5689" spans="1:14" x14ac:dyDescent="0.25">
      <c r="A5689" s="7" t="s">
        <v>560</v>
      </c>
      <c r="B5689" s="7" t="s">
        <v>561</v>
      </c>
      <c r="C5689" s="7"/>
      <c r="D5689" s="6" t="s">
        <v>159</v>
      </c>
      <c r="E5689" s="7">
        <v>25.529041290283203</v>
      </c>
      <c r="F5689" s="5"/>
      <c r="G5689" s="7">
        <v>36.129032135009766</v>
      </c>
      <c r="H5689" s="5"/>
      <c r="I5689" s="7">
        <v>26.38189697265625</v>
      </c>
      <c r="J5689" s="5"/>
      <c r="K5689" s="7" t="s">
        <v>881</v>
      </c>
      <c r="L5689" s="7" t="s">
        <v>882</v>
      </c>
      <c r="M5689" s="7" t="s">
        <v>233</v>
      </c>
      <c r="N5689" t="s">
        <v>3845</v>
      </c>
    </row>
    <row r="5690" spans="1:14" x14ac:dyDescent="0.25">
      <c r="A5690" s="7" t="s">
        <v>560</v>
      </c>
      <c r="B5690" s="7" t="s">
        <v>562</v>
      </c>
      <c r="C5690" s="7"/>
      <c r="D5690" s="6" t="s">
        <v>159</v>
      </c>
      <c r="E5690" s="7">
        <v>24.20649528503418</v>
      </c>
      <c r="F5690" s="5"/>
      <c r="G5690" s="7">
        <v>45</v>
      </c>
      <c r="H5690" s="5"/>
      <c r="I5690" s="7">
        <v>24.770702362060547</v>
      </c>
      <c r="J5690" s="5"/>
      <c r="K5690" s="7" t="s">
        <v>881</v>
      </c>
      <c r="L5690" s="7" t="s">
        <v>882</v>
      </c>
      <c r="M5690" s="7" t="s">
        <v>233</v>
      </c>
      <c r="N5690" t="s">
        <v>3845</v>
      </c>
    </row>
    <row r="5691" spans="1:14" x14ac:dyDescent="0.25">
      <c r="A5691" s="7" t="s">
        <v>575</v>
      </c>
      <c r="B5691" s="7" t="s">
        <v>576</v>
      </c>
      <c r="C5691" s="7"/>
      <c r="D5691" s="6" t="s">
        <v>159</v>
      </c>
      <c r="E5691" s="7">
        <v>21.479400634765625</v>
      </c>
      <c r="F5691" s="5"/>
      <c r="G5691" s="7">
        <v>30.901418685913086</v>
      </c>
      <c r="H5691" s="5"/>
      <c r="I5691" s="7">
        <v>22.633132934570313</v>
      </c>
      <c r="J5691" s="5"/>
      <c r="K5691" s="7" t="s">
        <v>879</v>
      </c>
      <c r="L5691" s="7" t="s">
        <v>880</v>
      </c>
      <c r="M5691" s="7" t="s">
        <v>233</v>
      </c>
      <c r="N5691" t="s">
        <v>3846</v>
      </c>
    </row>
    <row r="5692" spans="1:14" x14ac:dyDescent="0.25">
      <c r="A5692" s="7" t="s">
        <v>575</v>
      </c>
      <c r="B5692" s="7" t="s">
        <v>577</v>
      </c>
      <c r="C5692" s="7"/>
      <c r="D5692" s="6" t="s">
        <v>159</v>
      </c>
      <c r="E5692" s="7">
        <v>22.286212921142578</v>
      </c>
      <c r="F5692" s="5"/>
      <c r="G5692" s="7">
        <v>30.602104187011719</v>
      </c>
      <c r="H5692" s="5"/>
      <c r="I5692" s="7">
        <v>23.783201217651367</v>
      </c>
      <c r="J5692" s="5"/>
      <c r="K5692" s="7" t="s">
        <v>879</v>
      </c>
      <c r="L5692" s="7" t="s">
        <v>880</v>
      </c>
      <c r="M5692" s="7" t="s">
        <v>233</v>
      </c>
      <c r="N5692" t="s">
        <v>3846</v>
      </c>
    </row>
    <row r="5693" spans="1:14" x14ac:dyDescent="0.25">
      <c r="A5693" s="7" t="s">
        <v>575</v>
      </c>
      <c r="B5693" s="7" t="s">
        <v>576</v>
      </c>
      <c r="C5693" s="7"/>
      <c r="D5693" s="6" t="s">
        <v>159</v>
      </c>
      <c r="E5693" s="7">
        <v>21.783523559570313</v>
      </c>
      <c r="F5693" s="5"/>
      <c r="G5693" s="7">
        <v>30.694629669189453</v>
      </c>
      <c r="H5693" s="5"/>
      <c r="I5693" s="7">
        <v>23.264450073242188</v>
      </c>
      <c r="J5693" s="5"/>
      <c r="K5693" s="7" t="s">
        <v>881</v>
      </c>
      <c r="L5693" s="7" t="s">
        <v>882</v>
      </c>
      <c r="M5693" s="7" t="s">
        <v>233</v>
      </c>
      <c r="N5693" t="s">
        <v>3847</v>
      </c>
    </row>
    <row r="5694" spans="1:14" x14ac:dyDescent="0.25">
      <c r="A5694" s="7" t="s">
        <v>575</v>
      </c>
      <c r="B5694" s="7" t="s">
        <v>577</v>
      </c>
      <c r="C5694" s="7"/>
      <c r="D5694" s="6" t="s">
        <v>159</v>
      </c>
      <c r="E5694" s="7">
        <v>21.793960571289063</v>
      </c>
      <c r="F5694" s="5"/>
      <c r="G5694" s="7">
        <v>31.006292343139648</v>
      </c>
      <c r="H5694" s="5"/>
      <c r="I5694" s="7">
        <v>23.585714340209961</v>
      </c>
      <c r="J5694" s="5"/>
      <c r="K5694" s="7" t="s">
        <v>881</v>
      </c>
      <c r="L5694" s="7" t="s">
        <v>882</v>
      </c>
      <c r="M5694" s="7" t="s">
        <v>233</v>
      </c>
      <c r="N5694" t="s">
        <v>3847</v>
      </c>
    </row>
    <row r="5695" spans="1:14" x14ac:dyDescent="0.25">
      <c r="A5695" s="7" t="s">
        <v>588</v>
      </c>
      <c r="B5695" s="7" t="s">
        <v>0</v>
      </c>
      <c r="C5695" s="7"/>
      <c r="D5695" s="6" t="s">
        <v>159</v>
      </c>
      <c r="E5695" s="7">
        <v>22.057712554931641</v>
      </c>
      <c r="F5695" s="5"/>
      <c r="G5695" s="7">
        <v>30.977008819580078</v>
      </c>
      <c r="H5695" s="5"/>
      <c r="I5695" s="7">
        <v>23.658830642700195</v>
      </c>
      <c r="J5695" s="5"/>
      <c r="K5695" s="7" t="s">
        <v>879</v>
      </c>
      <c r="L5695" s="7" t="s">
        <v>880</v>
      </c>
      <c r="M5695" s="7" t="s">
        <v>233</v>
      </c>
      <c r="N5695" t="s">
        <v>3848</v>
      </c>
    </row>
    <row r="5696" spans="1:14" x14ac:dyDescent="0.25">
      <c r="A5696" s="7" t="s">
        <v>588</v>
      </c>
      <c r="B5696" s="7" t="s">
        <v>6</v>
      </c>
      <c r="C5696" s="7"/>
      <c r="D5696" s="6" t="s">
        <v>159</v>
      </c>
      <c r="E5696" s="7">
        <v>22.26106071472168</v>
      </c>
      <c r="F5696" s="5"/>
      <c r="G5696" s="7">
        <v>30.861518859863281</v>
      </c>
      <c r="H5696" s="5"/>
      <c r="I5696" s="7">
        <v>23.875656127929688</v>
      </c>
      <c r="J5696" s="5"/>
      <c r="K5696" s="7" t="s">
        <v>879</v>
      </c>
      <c r="L5696" s="7" t="s">
        <v>880</v>
      </c>
      <c r="M5696" s="7" t="s">
        <v>233</v>
      </c>
      <c r="N5696" t="s">
        <v>3848</v>
      </c>
    </row>
    <row r="5697" spans="1:14" x14ac:dyDescent="0.25">
      <c r="A5697" s="7" t="s">
        <v>588</v>
      </c>
      <c r="B5697" s="7" t="s">
        <v>0</v>
      </c>
      <c r="C5697" s="7"/>
      <c r="D5697" s="6" t="s">
        <v>159</v>
      </c>
      <c r="E5697" s="7">
        <v>21.834512710571289</v>
      </c>
      <c r="F5697" s="5"/>
      <c r="G5697" s="7">
        <v>31.327228546142578</v>
      </c>
      <c r="H5697" s="5"/>
      <c r="I5697" s="7">
        <v>23.558343887329102</v>
      </c>
      <c r="J5697" s="5"/>
      <c r="K5697" s="7" t="s">
        <v>881</v>
      </c>
      <c r="L5697" s="7" t="s">
        <v>882</v>
      </c>
      <c r="M5697" s="7" t="s">
        <v>233</v>
      </c>
      <c r="N5697" t="s">
        <v>3849</v>
      </c>
    </row>
    <row r="5698" spans="1:14" x14ac:dyDescent="0.25">
      <c r="A5698" s="7" t="s">
        <v>588</v>
      </c>
      <c r="B5698" s="7" t="s">
        <v>6</v>
      </c>
      <c r="C5698" s="7"/>
      <c r="D5698" s="6" t="s">
        <v>159</v>
      </c>
      <c r="E5698" s="7">
        <v>22.991939544677734</v>
      </c>
      <c r="F5698" s="5"/>
      <c r="G5698" s="7">
        <v>31.514972686767578</v>
      </c>
      <c r="H5698" s="5"/>
      <c r="I5698" s="7">
        <v>24.439960479736328</v>
      </c>
      <c r="J5698" s="5"/>
      <c r="K5698" s="7" t="s">
        <v>881</v>
      </c>
      <c r="L5698" s="7" t="s">
        <v>882</v>
      </c>
      <c r="M5698" s="7" t="s">
        <v>233</v>
      </c>
      <c r="N5698" t="s">
        <v>3849</v>
      </c>
    </row>
    <row r="5699" spans="1:14" x14ac:dyDescent="0.25">
      <c r="A5699" s="7" t="s">
        <v>572</v>
      </c>
      <c r="B5699" s="7" t="s">
        <v>573</v>
      </c>
      <c r="C5699" s="7"/>
      <c r="D5699" s="6" t="s">
        <v>159</v>
      </c>
      <c r="E5699" s="7">
        <v>22.631668090820313</v>
      </c>
      <c r="F5699" s="5"/>
      <c r="G5699" s="7">
        <v>31.480777740478516</v>
      </c>
      <c r="H5699" s="5"/>
      <c r="I5699" s="7">
        <v>45</v>
      </c>
      <c r="J5699" s="5"/>
      <c r="K5699" s="7" t="s">
        <v>879</v>
      </c>
      <c r="L5699" s="7" t="s">
        <v>880</v>
      </c>
      <c r="M5699" s="7" t="s">
        <v>233</v>
      </c>
      <c r="N5699" t="s">
        <v>3850</v>
      </c>
    </row>
    <row r="5700" spans="1:14" x14ac:dyDescent="0.25">
      <c r="A5700" s="7" t="s">
        <v>572</v>
      </c>
      <c r="B5700" s="7" t="s">
        <v>574</v>
      </c>
      <c r="C5700" s="7"/>
      <c r="D5700" s="6" t="s">
        <v>159</v>
      </c>
      <c r="E5700" s="7">
        <v>21.870460510253906</v>
      </c>
      <c r="F5700" s="5"/>
      <c r="G5700" s="7">
        <v>31.20513916015625</v>
      </c>
      <c r="H5700" s="5"/>
      <c r="I5700" s="7">
        <v>45</v>
      </c>
      <c r="J5700" s="5"/>
      <c r="K5700" s="7" t="s">
        <v>879</v>
      </c>
      <c r="L5700" s="7" t="s">
        <v>880</v>
      </c>
      <c r="M5700" s="7" t="s">
        <v>233</v>
      </c>
      <c r="N5700" t="s">
        <v>3850</v>
      </c>
    </row>
    <row r="5701" spans="1:14" x14ac:dyDescent="0.25">
      <c r="A5701" s="7" t="s">
        <v>572</v>
      </c>
      <c r="B5701" s="7" t="s">
        <v>573</v>
      </c>
      <c r="C5701" s="7"/>
      <c r="D5701" s="6" t="s">
        <v>159</v>
      </c>
      <c r="E5701" s="7">
        <v>21.507583618164063</v>
      </c>
      <c r="F5701" s="5"/>
      <c r="G5701" s="7">
        <v>31.986949920654297</v>
      </c>
      <c r="H5701" s="5"/>
      <c r="I5701" s="7">
        <v>45</v>
      </c>
      <c r="J5701" s="5"/>
      <c r="K5701" s="7" t="s">
        <v>881</v>
      </c>
      <c r="L5701" s="7" t="s">
        <v>882</v>
      </c>
      <c r="M5701" s="7" t="s">
        <v>233</v>
      </c>
      <c r="N5701" t="s">
        <v>3851</v>
      </c>
    </row>
    <row r="5702" spans="1:14" x14ac:dyDescent="0.25">
      <c r="A5702" s="7" t="s">
        <v>572</v>
      </c>
      <c r="B5702" s="7" t="s">
        <v>574</v>
      </c>
      <c r="C5702" s="7"/>
      <c r="D5702" s="6" t="s">
        <v>159</v>
      </c>
      <c r="E5702" s="7">
        <v>21.881059646606445</v>
      </c>
      <c r="F5702" s="5"/>
      <c r="G5702" s="7">
        <v>31.851156234741211</v>
      </c>
      <c r="H5702" s="5"/>
      <c r="I5702" s="7">
        <v>45</v>
      </c>
      <c r="J5702" s="5"/>
      <c r="K5702" s="7" t="s">
        <v>881</v>
      </c>
      <c r="L5702" s="7" t="s">
        <v>882</v>
      </c>
      <c r="M5702" s="7" t="s">
        <v>233</v>
      </c>
      <c r="N5702" t="s">
        <v>3851</v>
      </c>
    </row>
    <row r="5703" spans="1:14" x14ac:dyDescent="0.25">
      <c r="A5703" s="7" t="s">
        <v>587</v>
      </c>
      <c r="B5703" s="7" t="s">
        <v>579</v>
      </c>
      <c r="C5703" s="7"/>
      <c r="D5703" s="6" t="s">
        <v>159</v>
      </c>
      <c r="E5703" s="7">
        <v>22.05156135559082</v>
      </c>
      <c r="F5703" s="5"/>
      <c r="G5703" s="7">
        <v>30.535579681396484</v>
      </c>
      <c r="H5703" s="5"/>
      <c r="I5703" s="7">
        <v>45</v>
      </c>
      <c r="J5703" s="5"/>
      <c r="K5703" s="7" t="s">
        <v>879</v>
      </c>
      <c r="L5703" s="7" t="s">
        <v>880</v>
      </c>
      <c r="M5703" s="7" t="s">
        <v>233</v>
      </c>
      <c r="N5703" t="s">
        <v>3852</v>
      </c>
    </row>
    <row r="5704" spans="1:14" x14ac:dyDescent="0.25">
      <c r="A5704" s="7" t="s">
        <v>587</v>
      </c>
      <c r="B5704" s="7" t="s">
        <v>580</v>
      </c>
      <c r="C5704" s="7"/>
      <c r="D5704" s="6" t="s">
        <v>159</v>
      </c>
      <c r="E5704" s="7">
        <v>22.675674438476563</v>
      </c>
      <c r="F5704" s="5"/>
      <c r="G5704" s="7">
        <v>30.826269149780273</v>
      </c>
      <c r="H5704" s="5"/>
      <c r="I5704" s="7">
        <v>45</v>
      </c>
      <c r="J5704" s="5"/>
      <c r="K5704" s="7" t="s">
        <v>879</v>
      </c>
      <c r="L5704" s="7" t="s">
        <v>880</v>
      </c>
      <c r="M5704" s="7" t="s">
        <v>233</v>
      </c>
      <c r="N5704" t="s">
        <v>3852</v>
      </c>
    </row>
    <row r="5705" spans="1:14" x14ac:dyDescent="0.25">
      <c r="A5705" s="7" t="s">
        <v>587</v>
      </c>
      <c r="B5705" s="7" t="s">
        <v>579</v>
      </c>
      <c r="C5705" s="7"/>
      <c r="D5705" s="6" t="s">
        <v>159</v>
      </c>
      <c r="E5705" s="7">
        <v>22.193696975708008</v>
      </c>
      <c r="F5705" s="5"/>
      <c r="G5705" s="7">
        <v>30.67234992980957</v>
      </c>
      <c r="H5705" s="5"/>
      <c r="I5705" s="7">
        <v>45</v>
      </c>
      <c r="J5705" s="5"/>
      <c r="K5705" s="7" t="s">
        <v>881</v>
      </c>
      <c r="L5705" s="7" t="s">
        <v>882</v>
      </c>
      <c r="M5705" s="7" t="s">
        <v>233</v>
      </c>
      <c r="N5705" t="s">
        <v>3853</v>
      </c>
    </row>
    <row r="5706" spans="1:14" x14ac:dyDescent="0.25">
      <c r="A5706" s="7" t="s">
        <v>587</v>
      </c>
      <c r="B5706" s="7" t="s">
        <v>580</v>
      </c>
      <c r="C5706" s="7"/>
      <c r="D5706" s="6" t="s">
        <v>159</v>
      </c>
      <c r="E5706" s="7">
        <v>21.76591682434082</v>
      </c>
      <c r="F5706" s="5"/>
      <c r="G5706" s="7">
        <v>31.140562057495117</v>
      </c>
      <c r="H5706" s="5"/>
      <c r="I5706" s="7">
        <v>45</v>
      </c>
      <c r="J5706" s="5"/>
      <c r="K5706" s="7" t="s">
        <v>881</v>
      </c>
      <c r="L5706" s="7" t="s">
        <v>882</v>
      </c>
      <c r="M5706" s="7" t="s">
        <v>233</v>
      </c>
      <c r="N5706" t="s">
        <v>3853</v>
      </c>
    </row>
    <row r="5707" spans="1:14" x14ac:dyDescent="0.25">
      <c r="A5707" s="7">
        <v>0</v>
      </c>
      <c r="B5707" s="7" t="s">
        <v>7</v>
      </c>
      <c r="C5707" s="7"/>
      <c r="D5707" s="6" t="s">
        <v>159</v>
      </c>
      <c r="E5707" s="7">
        <v>32.702770233154297</v>
      </c>
      <c r="F5707" s="5"/>
      <c r="G5707" s="7">
        <v>45</v>
      </c>
      <c r="H5707" s="5"/>
      <c r="I5707" s="7">
        <v>37.205833435058594</v>
      </c>
      <c r="J5707" s="5"/>
      <c r="K5707" s="7" t="s">
        <v>883</v>
      </c>
      <c r="L5707" s="7" t="s">
        <v>884</v>
      </c>
      <c r="M5707" s="7" t="s">
        <v>233</v>
      </c>
      <c r="N5707" t="s">
        <v>3854</v>
      </c>
    </row>
    <row r="5708" spans="1:14" x14ac:dyDescent="0.25">
      <c r="A5708" s="7">
        <v>0</v>
      </c>
      <c r="B5708" s="7" t="s">
        <v>8</v>
      </c>
      <c r="C5708" s="7"/>
      <c r="D5708" s="6" t="s">
        <v>159</v>
      </c>
      <c r="E5708" s="7">
        <v>36.195178985595703</v>
      </c>
      <c r="F5708" s="5"/>
      <c r="G5708" s="7">
        <v>45</v>
      </c>
      <c r="H5708" s="5"/>
      <c r="I5708" s="7">
        <v>35.145244598388672</v>
      </c>
      <c r="J5708" s="5"/>
      <c r="K5708" s="7" t="s">
        <v>883</v>
      </c>
      <c r="L5708" s="7" t="s">
        <v>884</v>
      </c>
      <c r="M5708" s="7" t="s">
        <v>233</v>
      </c>
      <c r="N5708" t="s">
        <v>3854</v>
      </c>
    </row>
    <row r="5709" spans="1:14" x14ac:dyDescent="0.25">
      <c r="A5709" s="7">
        <v>0</v>
      </c>
      <c r="B5709" s="7" t="s">
        <v>7</v>
      </c>
      <c r="C5709" s="7"/>
      <c r="D5709" s="6" t="s">
        <v>159</v>
      </c>
      <c r="E5709" s="7">
        <v>34.239253997802734</v>
      </c>
      <c r="F5709" s="5"/>
      <c r="G5709" s="7">
        <v>45</v>
      </c>
      <c r="H5709" s="5"/>
      <c r="I5709" s="7">
        <v>36.447071075439453</v>
      </c>
      <c r="J5709" s="5"/>
      <c r="K5709" s="7" t="s">
        <v>885</v>
      </c>
      <c r="L5709" s="7" t="s">
        <v>886</v>
      </c>
      <c r="M5709" s="7" t="s">
        <v>233</v>
      </c>
      <c r="N5709" t="s">
        <v>3855</v>
      </c>
    </row>
    <row r="5710" spans="1:14" x14ac:dyDescent="0.25">
      <c r="A5710" s="7">
        <v>0</v>
      </c>
      <c r="B5710" s="7" t="s">
        <v>8</v>
      </c>
      <c r="C5710" s="7"/>
      <c r="D5710" s="6" t="s">
        <v>159</v>
      </c>
      <c r="E5710" s="7">
        <v>34.958084106445313</v>
      </c>
      <c r="F5710" s="5"/>
      <c r="G5710" s="7">
        <v>45</v>
      </c>
      <c r="H5710" s="5"/>
      <c r="I5710" s="7">
        <v>35.797367095947266</v>
      </c>
      <c r="J5710" s="5"/>
      <c r="K5710" s="7" t="s">
        <v>885</v>
      </c>
      <c r="L5710" s="7" t="s">
        <v>886</v>
      </c>
      <c r="M5710" s="7" t="s">
        <v>233</v>
      </c>
      <c r="N5710" t="s">
        <v>3855</v>
      </c>
    </row>
    <row r="5711" spans="1:14" x14ac:dyDescent="0.25">
      <c r="A5711" s="7">
        <v>0</v>
      </c>
      <c r="B5711" s="7" t="s">
        <v>7</v>
      </c>
      <c r="C5711" s="7"/>
      <c r="D5711" s="6" t="s">
        <v>159</v>
      </c>
      <c r="E5711" s="7">
        <v>34.122642517089844</v>
      </c>
      <c r="F5711" s="5"/>
      <c r="G5711" s="7">
        <v>45</v>
      </c>
      <c r="H5711" s="5"/>
      <c r="I5711" s="7">
        <v>36.283901214599609</v>
      </c>
      <c r="J5711" s="5"/>
      <c r="K5711" s="7" t="s">
        <v>887</v>
      </c>
      <c r="L5711" s="7" t="s">
        <v>888</v>
      </c>
      <c r="M5711" s="7" t="s">
        <v>233</v>
      </c>
      <c r="N5711" t="s">
        <v>3856</v>
      </c>
    </row>
    <row r="5712" spans="1:14" x14ac:dyDescent="0.25">
      <c r="A5712" s="7">
        <v>0</v>
      </c>
      <c r="B5712" s="7" t="s">
        <v>8</v>
      </c>
      <c r="C5712" s="7"/>
      <c r="D5712" s="6" t="s">
        <v>159</v>
      </c>
      <c r="E5712" s="7">
        <v>45</v>
      </c>
      <c r="F5712" s="5"/>
      <c r="G5712" s="7">
        <v>45</v>
      </c>
      <c r="H5712" s="5"/>
      <c r="I5712" s="7">
        <v>45</v>
      </c>
      <c r="J5712" s="5"/>
      <c r="K5712" s="7" t="s">
        <v>887</v>
      </c>
      <c r="L5712" s="7" t="s">
        <v>888</v>
      </c>
      <c r="M5712" s="7" t="s">
        <v>233</v>
      </c>
      <c r="N5712" t="s">
        <v>3856</v>
      </c>
    </row>
    <row r="5713" spans="1:14" x14ac:dyDescent="0.25">
      <c r="A5713" s="7">
        <v>0</v>
      </c>
      <c r="B5713" s="7" t="s">
        <v>7</v>
      </c>
      <c r="C5713" s="7"/>
      <c r="D5713" s="6" t="s">
        <v>159</v>
      </c>
      <c r="E5713" s="7">
        <v>33.232452392578125</v>
      </c>
      <c r="F5713" s="5"/>
      <c r="G5713" s="7">
        <v>45</v>
      </c>
      <c r="H5713" s="5"/>
      <c r="I5713" s="7">
        <v>34.313163757324219</v>
      </c>
      <c r="J5713" s="5"/>
      <c r="K5713" s="7" t="s">
        <v>889</v>
      </c>
      <c r="L5713" s="7" t="s">
        <v>890</v>
      </c>
      <c r="M5713" s="7" t="s">
        <v>233</v>
      </c>
      <c r="N5713" t="s">
        <v>3857</v>
      </c>
    </row>
    <row r="5714" spans="1:14" x14ac:dyDescent="0.25">
      <c r="A5714" s="7">
        <v>0</v>
      </c>
      <c r="B5714" s="7" t="s">
        <v>8</v>
      </c>
      <c r="C5714" s="7"/>
      <c r="D5714" s="6" t="s">
        <v>159</v>
      </c>
      <c r="E5714" s="7">
        <v>45</v>
      </c>
      <c r="F5714" s="5"/>
      <c r="G5714" s="7">
        <v>45</v>
      </c>
      <c r="H5714" s="5"/>
      <c r="I5714" s="7">
        <v>45</v>
      </c>
      <c r="J5714" s="5"/>
      <c r="K5714" s="7" t="s">
        <v>889</v>
      </c>
      <c r="L5714" s="7" t="s">
        <v>890</v>
      </c>
      <c r="M5714" s="7" t="s">
        <v>233</v>
      </c>
      <c r="N5714" t="s">
        <v>3857</v>
      </c>
    </row>
    <row r="5715" spans="1:14" x14ac:dyDescent="0.25">
      <c r="A5715" s="7" t="s">
        <v>566</v>
      </c>
      <c r="B5715" s="7" t="s">
        <v>567</v>
      </c>
      <c r="C5715" s="7"/>
      <c r="D5715" s="6" t="s">
        <v>159</v>
      </c>
      <c r="E5715" s="7">
        <v>25.129512786865234</v>
      </c>
      <c r="F5715" s="5"/>
      <c r="G5715" s="7">
        <v>34.710155487060547</v>
      </c>
      <c r="H5715" s="5"/>
      <c r="I5715" s="7">
        <v>25.483081817626953</v>
      </c>
      <c r="J5715" s="5"/>
      <c r="K5715" s="7" t="s">
        <v>883</v>
      </c>
      <c r="L5715" s="7" t="s">
        <v>884</v>
      </c>
      <c r="M5715" s="7" t="s">
        <v>233</v>
      </c>
      <c r="N5715" t="s">
        <v>3858</v>
      </c>
    </row>
    <row r="5716" spans="1:14" x14ac:dyDescent="0.25">
      <c r="A5716" s="7" t="s">
        <v>566</v>
      </c>
      <c r="B5716" s="7" t="s">
        <v>568</v>
      </c>
      <c r="C5716" s="7"/>
      <c r="D5716" s="6" t="s">
        <v>159</v>
      </c>
      <c r="E5716" s="7">
        <v>25.265413284301758</v>
      </c>
      <c r="F5716" s="5"/>
      <c r="G5716" s="7">
        <v>36.628456115722656</v>
      </c>
      <c r="H5716" s="5"/>
      <c r="I5716" s="7">
        <v>25.844928741455078</v>
      </c>
      <c r="J5716" s="5"/>
      <c r="K5716" s="7" t="s">
        <v>883</v>
      </c>
      <c r="L5716" s="7" t="s">
        <v>884</v>
      </c>
      <c r="M5716" s="7" t="s">
        <v>233</v>
      </c>
      <c r="N5716" t="s">
        <v>3858</v>
      </c>
    </row>
    <row r="5717" spans="1:14" x14ac:dyDescent="0.25">
      <c r="A5717" s="7" t="s">
        <v>566</v>
      </c>
      <c r="B5717" s="7" t="s">
        <v>567</v>
      </c>
      <c r="C5717" s="7"/>
      <c r="D5717" s="6" t="s">
        <v>159</v>
      </c>
      <c r="E5717" s="7">
        <v>25.285785675048828</v>
      </c>
      <c r="F5717" s="5"/>
      <c r="G5717" s="7">
        <v>35.115039825439453</v>
      </c>
      <c r="H5717" s="5"/>
      <c r="I5717" s="7">
        <v>25.752147674560547</v>
      </c>
      <c r="J5717" s="5"/>
      <c r="K5717" s="7" t="s">
        <v>885</v>
      </c>
      <c r="L5717" s="7" t="s">
        <v>886</v>
      </c>
      <c r="M5717" s="7" t="s">
        <v>233</v>
      </c>
      <c r="N5717" t="s">
        <v>3859</v>
      </c>
    </row>
    <row r="5718" spans="1:14" x14ac:dyDescent="0.25">
      <c r="A5718" s="7" t="s">
        <v>566</v>
      </c>
      <c r="B5718" s="7" t="s">
        <v>568</v>
      </c>
      <c r="C5718" s="7"/>
      <c r="D5718" s="6" t="s">
        <v>159</v>
      </c>
      <c r="E5718" s="7">
        <v>24.708732604980469</v>
      </c>
      <c r="F5718" s="5"/>
      <c r="G5718" s="7">
        <v>34.168174743652344</v>
      </c>
      <c r="H5718" s="5"/>
      <c r="I5718" s="7">
        <v>25.265407562255859</v>
      </c>
      <c r="J5718" s="5"/>
      <c r="K5718" s="7" t="s">
        <v>885</v>
      </c>
      <c r="L5718" s="7" t="s">
        <v>886</v>
      </c>
      <c r="M5718" s="7" t="s">
        <v>233</v>
      </c>
      <c r="N5718" t="s">
        <v>3859</v>
      </c>
    </row>
    <row r="5719" spans="1:14" x14ac:dyDescent="0.25">
      <c r="A5719" s="7" t="s">
        <v>566</v>
      </c>
      <c r="B5719" s="7" t="s">
        <v>567</v>
      </c>
      <c r="C5719" s="7"/>
      <c r="D5719" s="6" t="s">
        <v>159</v>
      </c>
      <c r="E5719" s="7">
        <v>25.27473258972168</v>
      </c>
      <c r="F5719" s="5"/>
      <c r="G5719" s="7">
        <v>33.558250427246094</v>
      </c>
      <c r="H5719" s="5"/>
      <c r="I5719" s="7">
        <v>25.97437858581543</v>
      </c>
      <c r="J5719" s="5"/>
      <c r="K5719" s="7" t="s">
        <v>887</v>
      </c>
      <c r="L5719" s="7" t="s">
        <v>888</v>
      </c>
      <c r="M5719" s="7" t="s">
        <v>233</v>
      </c>
      <c r="N5719" t="s">
        <v>3860</v>
      </c>
    </row>
    <row r="5720" spans="1:14" x14ac:dyDescent="0.25">
      <c r="A5720" s="7" t="s">
        <v>566</v>
      </c>
      <c r="B5720" s="7" t="s">
        <v>568</v>
      </c>
      <c r="C5720" s="7"/>
      <c r="D5720" s="6" t="s">
        <v>159</v>
      </c>
      <c r="E5720" s="7">
        <v>25.085100173950195</v>
      </c>
      <c r="F5720" s="5"/>
      <c r="G5720" s="7">
        <v>32.720993041992188</v>
      </c>
      <c r="H5720" s="5"/>
      <c r="I5720" s="7">
        <v>25.653463363647461</v>
      </c>
      <c r="J5720" s="5"/>
      <c r="K5720" s="7" t="s">
        <v>887</v>
      </c>
      <c r="L5720" s="7" t="s">
        <v>888</v>
      </c>
      <c r="M5720" s="7" t="s">
        <v>233</v>
      </c>
      <c r="N5720" t="s">
        <v>3860</v>
      </c>
    </row>
    <row r="5721" spans="1:14" x14ac:dyDescent="0.25">
      <c r="A5721" s="7" t="s">
        <v>566</v>
      </c>
      <c r="B5721" s="7" t="s">
        <v>567</v>
      </c>
      <c r="C5721" s="7"/>
      <c r="D5721" s="6" t="s">
        <v>159</v>
      </c>
      <c r="E5721" s="7">
        <v>25.047111511230469</v>
      </c>
      <c r="F5721" s="5"/>
      <c r="G5721" s="7">
        <v>33.763191223144531</v>
      </c>
      <c r="H5721" s="5"/>
      <c r="I5721" s="7">
        <v>25.612306594848633</v>
      </c>
      <c r="J5721" s="5"/>
      <c r="K5721" s="7" t="s">
        <v>889</v>
      </c>
      <c r="L5721" s="7" t="s">
        <v>890</v>
      </c>
      <c r="M5721" s="7" t="s">
        <v>233</v>
      </c>
      <c r="N5721" t="s">
        <v>3861</v>
      </c>
    </row>
    <row r="5722" spans="1:14" x14ac:dyDescent="0.25">
      <c r="A5722" s="7" t="s">
        <v>566</v>
      </c>
      <c r="B5722" s="7" t="s">
        <v>568</v>
      </c>
      <c r="C5722" s="7"/>
      <c r="D5722" s="6" t="s">
        <v>159</v>
      </c>
      <c r="E5722" s="7">
        <v>25.481945037841797</v>
      </c>
      <c r="F5722" s="5"/>
      <c r="G5722" s="7">
        <v>32.993679046630859</v>
      </c>
      <c r="H5722" s="5"/>
      <c r="I5722" s="7">
        <v>25.851907730102539</v>
      </c>
      <c r="J5722" s="5"/>
      <c r="K5722" s="7" t="s">
        <v>889</v>
      </c>
      <c r="L5722" s="7" t="s">
        <v>890</v>
      </c>
      <c r="M5722" s="7" t="s">
        <v>233</v>
      </c>
      <c r="N5722" t="s">
        <v>3861</v>
      </c>
    </row>
    <row r="5723" spans="1:14" x14ac:dyDescent="0.25">
      <c r="A5723" s="7" t="s">
        <v>569</v>
      </c>
      <c r="B5723" s="7" t="s">
        <v>570</v>
      </c>
      <c r="C5723" s="7"/>
      <c r="D5723" s="6" t="s">
        <v>159</v>
      </c>
      <c r="E5723" s="7">
        <v>33.077106475830078</v>
      </c>
      <c r="F5723" s="5"/>
      <c r="G5723" s="7">
        <v>45</v>
      </c>
      <c r="H5723" s="5"/>
      <c r="I5723" s="7">
        <v>32.850318908691406</v>
      </c>
      <c r="J5723" s="5"/>
      <c r="K5723" s="7" t="s">
        <v>883</v>
      </c>
      <c r="L5723" s="7" t="s">
        <v>884</v>
      </c>
      <c r="M5723" s="7" t="s">
        <v>233</v>
      </c>
      <c r="N5723" t="s">
        <v>3862</v>
      </c>
    </row>
    <row r="5724" spans="1:14" x14ac:dyDescent="0.25">
      <c r="A5724" s="7" t="s">
        <v>569</v>
      </c>
      <c r="B5724" s="7" t="s">
        <v>571</v>
      </c>
      <c r="C5724" s="7"/>
      <c r="D5724" s="6" t="s">
        <v>159</v>
      </c>
      <c r="E5724" s="7">
        <v>30.218873977661133</v>
      </c>
      <c r="F5724" s="5"/>
      <c r="G5724" s="7">
        <v>37.380897521972656</v>
      </c>
      <c r="H5724" s="5"/>
      <c r="I5724" s="7">
        <v>30.670028686523438</v>
      </c>
      <c r="J5724" s="5"/>
      <c r="K5724" s="7" t="s">
        <v>883</v>
      </c>
      <c r="L5724" s="7" t="s">
        <v>884</v>
      </c>
      <c r="M5724" s="7" t="s">
        <v>233</v>
      </c>
      <c r="N5724" t="s">
        <v>3862</v>
      </c>
    </row>
    <row r="5725" spans="1:14" x14ac:dyDescent="0.25">
      <c r="A5725" s="7" t="s">
        <v>569</v>
      </c>
      <c r="B5725" s="7" t="s">
        <v>570</v>
      </c>
      <c r="C5725" s="7"/>
      <c r="D5725" s="6" t="s">
        <v>159</v>
      </c>
      <c r="E5725" s="7">
        <v>33.002281188964844</v>
      </c>
      <c r="F5725" s="5"/>
      <c r="G5725" s="7">
        <v>36.986064910888672</v>
      </c>
      <c r="H5725" s="5"/>
      <c r="I5725" s="7">
        <v>32.993148803710938</v>
      </c>
      <c r="J5725" s="5"/>
      <c r="K5725" s="7" t="s">
        <v>885</v>
      </c>
      <c r="L5725" s="7" t="s">
        <v>886</v>
      </c>
      <c r="M5725" s="7" t="s">
        <v>233</v>
      </c>
      <c r="N5725" t="s">
        <v>3863</v>
      </c>
    </row>
    <row r="5726" spans="1:14" x14ac:dyDescent="0.25">
      <c r="A5726" s="7" t="s">
        <v>569</v>
      </c>
      <c r="B5726" s="7" t="s">
        <v>571</v>
      </c>
      <c r="C5726" s="7"/>
      <c r="D5726" s="6" t="s">
        <v>159</v>
      </c>
      <c r="E5726" s="7">
        <v>32.198806762695313</v>
      </c>
      <c r="F5726" s="5"/>
      <c r="G5726" s="7">
        <v>45</v>
      </c>
      <c r="H5726" s="5"/>
      <c r="I5726" s="7">
        <v>32.854316711425781</v>
      </c>
      <c r="J5726" s="5"/>
      <c r="K5726" s="7" t="s">
        <v>885</v>
      </c>
      <c r="L5726" s="7" t="s">
        <v>886</v>
      </c>
      <c r="M5726" s="7" t="s">
        <v>233</v>
      </c>
      <c r="N5726" t="s">
        <v>3863</v>
      </c>
    </row>
    <row r="5727" spans="1:14" x14ac:dyDescent="0.25">
      <c r="A5727" s="7" t="s">
        <v>569</v>
      </c>
      <c r="B5727" s="7" t="s">
        <v>570</v>
      </c>
      <c r="C5727" s="7"/>
      <c r="D5727" s="6" t="s">
        <v>159</v>
      </c>
      <c r="E5727" s="7">
        <v>31.770368576049805</v>
      </c>
      <c r="F5727" s="5"/>
      <c r="G5727" s="7">
        <v>45</v>
      </c>
      <c r="H5727" s="5"/>
      <c r="I5727" s="7">
        <v>32.881160736083984</v>
      </c>
      <c r="J5727" s="5"/>
      <c r="K5727" s="7" t="s">
        <v>887</v>
      </c>
      <c r="L5727" s="7" t="s">
        <v>888</v>
      </c>
      <c r="M5727" s="7" t="s">
        <v>233</v>
      </c>
      <c r="N5727" t="s">
        <v>3864</v>
      </c>
    </row>
    <row r="5728" spans="1:14" x14ac:dyDescent="0.25">
      <c r="A5728" s="7" t="s">
        <v>569</v>
      </c>
      <c r="B5728" s="7" t="s">
        <v>571</v>
      </c>
      <c r="C5728" s="7"/>
      <c r="D5728" s="6" t="s">
        <v>159</v>
      </c>
      <c r="E5728" s="7">
        <v>31.329771041870117</v>
      </c>
      <c r="F5728" s="5"/>
      <c r="G5728" s="7">
        <v>45</v>
      </c>
      <c r="H5728" s="5"/>
      <c r="I5728" s="7">
        <v>32.620193481445313</v>
      </c>
      <c r="J5728" s="5"/>
      <c r="K5728" s="7" t="s">
        <v>887</v>
      </c>
      <c r="L5728" s="7" t="s">
        <v>888</v>
      </c>
      <c r="M5728" s="7" t="s">
        <v>233</v>
      </c>
      <c r="N5728" t="s">
        <v>3864</v>
      </c>
    </row>
    <row r="5729" spans="1:14" x14ac:dyDescent="0.25">
      <c r="A5729" s="7" t="s">
        <v>569</v>
      </c>
      <c r="B5729" s="7" t="s">
        <v>570</v>
      </c>
      <c r="C5729" s="7"/>
      <c r="D5729" s="6" t="s">
        <v>159</v>
      </c>
      <c r="E5729" s="7">
        <v>32.329788208007813</v>
      </c>
      <c r="F5729" s="5"/>
      <c r="G5729" s="7">
        <v>45</v>
      </c>
      <c r="H5729" s="5"/>
      <c r="I5729" s="7">
        <v>32.561141967773438</v>
      </c>
      <c r="J5729" s="5"/>
      <c r="K5729" s="7" t="s">
        <v>889</v>
      </c>
      <c r="L5729" s="7" t="s">
        <v>890</v>
      </c>
      <c r="M5729" s="7" t="s">
        <v>233</v>
      </c>
      <c r="N5729" t="s">
        <v>3865</v>
      </c>
    </row>
    <row r="5730" spans="1:14" x14ac:dyDescent="0.25">
      <c r="A5730" s="7" t="s">
        <v>569</v>
      </c>
      <c r="B5730" s="7" t="s">
        <v>571</v>
      </c>
      <c r="C5730" s="7"/>
      <c r="D5730" s="6" t="s">
        <v>159</v>
      </c>
      <c r="E5730" s="7">
        <v>33.245044708251953</v>
      </c>
      <c r="F5730" s="5"/>
      <c r="G5730" s="7">
        <v>45</v>
      </c>
      <c r="H5730" s="5"/>
      <c r="I5730" s="7">
        <v>33.411643981933594</v>
      </c>
      <c r="J5730" s="5"/>
      <c r="K5730" s="7" t="s">
        <v>889</v>
      </c>
      <c r="L5730" s="7" t="s">
        <v>890</v>
      </c>
      <c r="M5730" s="7" t="s">
        <v>233</v>
      </c>
      <c r="N5730" t="s">
        <v>3865</v>
      </c>
    </row>
    <row r="5731" spans="1:14" x14ac:dyDescent="0.25">
      <c r="A5731" s="7" t="s">
        <v>563</v>
      </c>
      <c r="B5731" s="7" t="s">
        <v>564</v>
      </c>
      <c r="C5731" s="7"/>
      <c r="D5731" s="6" t="s">
        <v>159</v>
      </c>
      <c r="E5731" s="7">
        <v>22.456689834594727</v>
      </c>
      <c r="F5731" s="5"/>
      <c r="G5731" s="7">
        <v>30.590744018554688</v>
      </c>
      <c r="H5731" s="5"/>
      <c r="I5731" s="7">
        <v>23.307458877563477</v>
      </c>
      <c r="J5731" s="5"/>
      <c r="K5731" s="7" t="s">
        <v>883</v>
      </c>
      <c r="L5731" s="7" t="s">
        <v>884</v>
      </c>
      <c r="M5731" s="7" t="s">
        <v>233</v>
      </c>
      <c r="N5731" t="s">
        <v>3866</v>
      </c>
    </row>
    <row r="5732" spans="1:14" x14ac:dyDescent="0.25">
      <c r="A5732" s="7" t="s">
        <v>563</v>
      </c>
      <c r="B5732" s="7" t="s">
        <v>565</v>
      </c>
      <c r="C5732" s="7"/>
      <c r="D5732" s="6" t="s">
        <v>159</v>
      </c>
      <c r="E5732" s="7">
        <v>23.169357299804688</v>
      </c>
      <c r="F5732" s="5"/>
      <c r="G5732" s="7">
        <v>31.347352981567383</v>
      </c>
      <c r="H5732" s="5"/>
      <c r="I5732" s="7">
        <v>23.99920654296875</v>
      </c>
      <c r="J5732" s="5"/>
      <c r="K5732" s="7" t="s">
        <v>883</v>
      </c>
      <c r="L5732" s="7" t="s">
        <v>884</v>
      </c>
      <c r="M5732" s="7" t="s">
        <v>233</v>
      </c>
      <c r="N5732" t="s">
        <v>3866</v>
      </c>
    </row>
    <row r="5733" spans="1:14" x14ac:dyDescent="0.25">
      <c r="A5733" s="7" t="s">
        <v>563</v>
      </c>
      <c r="B5733" s="7" t="s">
        <v>564</v>
      </c>
      <c r="C5733" s="7"/>
      <c r="D5733" s="6" t="s">
        <v>159</v>
      </c>
      <c r="E5733" s="7">
        <v>22.625282287597656</v>
      </c>
      <c r="F5733" s="5"/>
      <c r="G5733" s="7">
        <v>31.685981750488281</v>
      </c>
      <c r="H5733" s="5"/>
      <c r="I5733" s="7">
        <v>23.443496704101563</v>
      </c>
      <c r="J5733" s="5"/>
      <c r="K5733" s="7" t="s">
        <v>885</v>
      </c>
      <c r="L5733" s="7" t="s">
        <v>886</v>
      </c>
      <c r="M5733" s="7" t="s">
        <v>233</v>
      </c>
      <c r="N5733" t="s">
        <v>3867</v>
      </c>
    </row>
    <row r="5734" spans="1:14" x14ac:dyDescent="0.25">
      <c r="A5734" s="7" t="s">
        <v>563</v>
      </c>
      <c r="B5734" s="7" t="s">
        <v>565</v>
      </c>
      <c r="C5734" s="7"/>
      <c r="D5734" s="6" t="s">
        <v>159</v>
      </c>
      <c r="E5734" s="7">
        <v>22.710615158081055</v>
      </c>
      <c r="F5734" s="5"/>
      <c r="G5734" s="7">
        <v>31.997295379638672</v>
      </c>
      <c r="H5734" s="5"/>
      <c r="I5734" s="7">
        <v>23.464790344238281</v>
      </c>
      <c r="J5734" s="5"/>
      <c r="K5734" s="7" t="s">
        <v>885</v>
      </c>
      <c r="L5734" s="7" t="s">
        <v>886</v>
      </c>
      <c r="M5734" s="7" t="s">
        <v>233</v>
      </c>
      <c r="N5734" t="s">
        <v>3867</v>
      </c>
    </row>
    <row r="5735" spans="1:14" x14ac:dyDescent="0.25">
      <c r="A5735" s="7" t="s">
        <v>563</v>
      </c>
      <c r="B5735" s="7" t="s">
        <v>564</v>
      </c>
      <c r="C5735" s="7"/>
      <c r="D5735" s="6" t="s">
        <v>159</v>
      </c>
      <c r="E5735" s="7">
        <v>22.565208435058594</v>
      </c>
      <c r="F5735" s="5"/>
      <c r="G5735" s="7">
        <v>30.65296745300293</v>
      </c>
      <c r="H5735" s="5"/>
      <c r="I5735" s="7">
        <v>23.699729919433594</v>
      </c>
      <c r="J5735" s="5"/>
      <c r="K5735" s="7" t="s">
        <v>887</v>
      </c>
      <c r="L5735" s="7" t="s">
        <v>888</v>
      </c>
      <c r="M5735" s="7" t="s">
        <v>233</v>
      </c>
      <c r="N5735" t="s">
        <v>3868</v>
      </c>
    </row>
    <row r="5736" spans="1:14" x14ac:dyDescent="0.25">
      <c r="A5736" s="7" t="s">
        <v>563</v>
      </c>
      <c r="B5736" s="7" t="s">
        <v>565</v>
      </c>
      <c r="C5736" s="7"/>
      <c r="D5736" s="6" t="s">
        <v>159</v>
      </c>
      <c r="E5736" s="7">
        <v>22.5628662109375</v>
      </c>
      <c r="F5736" s="5"/>
      <c r="G5736" s="7">
        <v>30.604154586791992</v>
      </c>
      <c r="H5736" s="5"/>
      <c r="I5736" s="7">
        <v>23.750833511352539</v>
      </c>
      <c r="J5736" s="5"/>
      <c r="K5736" s="7" t="s">
        <v>887</v>
      </c>
      <c r="L5736" s="7" t="s">
        <v>888</v>
      </c>
      <c r="M5736" s="7" t="s">
        <v>233</v>
      </c>
      <c r="N5736" t="s">
        <v>3868</v>
      </c>
    </row>
    <row r="5737" spans="1:14" x14ac:dyDescent="0.25">
      <c r="A5737" s="7" t="s">
        <v>563</v>
      </c>
      <c r="B5737" s="7" t="s">
        <v>564</v>
      </c>
      <c r="C5737" s="7"/>
      <c r="D5737" s="6" t="s">
        <v>159</v>
      </c>
      <c r="E5737" s="7">
        <v>23.257699966430664</v>
      </c>
      <c r="F5737" s="5"/>
      <c r="G5737" s="7">
        <v>31.255855560302734</v>
      </c>
      <c r="H5737" s="5"/>
      <c r="I5737" s="7">
        <v>23.943071365356445</v>
      </c>
      <c r="J5737" s="5"/>
      <c r="K5737" s="7" t="s">
        <v>889</v>
      </c>
      <c r="L5737" s="7" t="s">
        <v>890</v>
      </c>
      <c r="M5737" s="7" t="s">
        <v>233</v>
      </c>
      <c r="N5737" t="s">
        <v>3869</v>
      </c>
    </row>
    <row r="5738" spans="1:14" x14ac:dyDescent="0.25">
      <c r="A5738" s="7" t="s">
        <v>563</v>
      </c>
      <c r="B5738" s="7" t="s">
        <v>565</v>
      </c>
      <c r="C5738" s="7"/>
      <c r="D5738" s="6" t="s">
        <v>159</v>
      </c>
      <c r="E5738" s="7">
        <v>22.832345962524414</v>
      </c>
      <c r="F5738" s="5"/>
      <c r="G5738" s="7">
        <v>30.799665451049805</v>
      </c>
      <c r="H5738" s="5"/>
      <c r="I5738" s="7">
        <v>23.723714828491211</v>
      </c>
      <c r="J5738" s="5"/>
      <c r="K5738" s="7" t="s">
        <v>889</v>
      </c>
      <c r="L5738" s="7" t="s">
        <v>890</v>
      </c>
      <c r="M5738" s="7" t="s">
        <v>233</v>
      </c>
      <c r="N5738" t="s">
        <v>3869</v>
      </c>
    </row>
    <row r="5739" spans="1:14" x14ac:dyDescent="0.25">
      <c r="A5739" s="7" t="s">
        <v>560</v>
      </c>
      <c r="B5739" s="7" t="s">
        <v>561</v>
      </c>
      <c r="C5739" s="7"/>
      <c r="D5739" s="6" t="s">
        <v>159</v>
      </c>
      <c r="E5739" s="7">
        <v>24.447664260864258</v>
      </c>
      <c r="F5739" s="5"/>
      <c r="G5739" s="7">
        <v>45</v>
      </c>
      <c r="H5739" s="5"/>
      <c r="I5739" s="7">
        <v>24.92448616027832</v>
      </c>
      <c r="J5739" s="5"/>
      <c r="K5739" s="7" t="s">
        <v>883</v>
      </c>
      <c r="L5739" s="7" t="s">
        <v>884</v>
      </c>
      <c r="M5739" s="7" t="s">
        <v>233</v>
      </c>
      <c r="N5739" t="s">
        <v>3870</v>
      </c>
    </row>
    <row r="5740" spans="1:14" x14ac:dyDescent="0.25">
      <c r="A5740" s="7" t="s">
        <v>560</v>
      </c>
      <c r="B5740" s="7" t="s">
        <v>562</v>
      </c>
      <c r="C5740" s="7"/>
      <c r="D5740" s="6" t="s">
        <v>159</v>
      </c>
      <c r="E5740" s="7">
        <v>24.19685173034668</v>
      </c>
      <c r="F5740" s="5"/>
      <c r="G5740" s="7">
        <v>45</v>
      </c>
      <c r="H5740" s="5"/>
      <c r="I5740" s="7">
        <v>24.574563980102539</v>
      </c>
      <c r="J5740" s="5"/>
      <c r="K5740" s="7" t="s">
        <v>883</v>
      </c>
      <c r="L5740" s="7" t="s">
        <v>884</v>
      </c>
      <c r="M5740" s="7" t="s">
        <v>233</v>
      </c>
      <c r="N5740" t="s">
        <v>3870</v>
      </c>
    </row>
    <row r="5741" spans="1:14" x14ac:dyDescent="0.25">
      <c r="A5741" s="7" t="s">
        <v>560</v>
      </c>
      <c r="B5741" s="7" t="s">
        <v>561</v>
      </c>
      <c r="C5741" s="7"/>
      <c r="D5741" s="6" t="s">
        <v>159</v>
      </c>
      <c r="E5741" s="7">
        <v>25.263938903808594</v>
      </c>
      <c r="F5741" s="5"/>
      <c r="G5741" s="7">
        <v>45</v>
      </c>
      <c r="H5741" s="5"/>
      <c r="I5741" s="7">
        <v>25.573154449462891</v>
      </c>
      <c r="J5741" s="5"/>
      <c r="K5741" s="7" t="s">
        <v>885</v>
      </c>
      <c r="L5741" s="7" t="s">
        <v>886</v>
      </c>
      <c r="M5741" s="7" t="s">
        <v>233</v>
      </c>
      <c r="N5741" t="s">
        <v>3871</v>
      </c>
    </row>
    <row r="5742" spans="1:14" x14ac:dyDescent="0.25">
      <c r="A5742" s="7" t="s">
        <v>560</v>
      </c>
      <c r="B5742" s="7" t="s">
        <v>562</v>
      </c>
      <c r="C5742" s="7"/>
      <c r="D5742" s="6" t="s">
        <v>159</v>
      </c>
      <c r="E5742" s="7">
        <v>25.086038589477539</v>
      </c>
      <c r="F5742" s="5"/>
      <c r="G5742" s="7">
        <v>45</v>
      </c>
      <c r="H5742" s="5"/>
      <c r="I5742" s="7">
        <v>25.537593841552734</v>
      </c>
      <c r="J5742" s="5"/>
      <c r="K5742" s="7" t="s">
        <v>885</v>
      </c>
      <c r="L5742" s="7" t="s">
        <v>886</v>
      </c>
      <c r="M5742" s="7" t="s">
        <v>233</v>
      </c>
      <c r="N5742" t="s">
        <v>3871</v>
      </c>
    </row>
    <row r="5743" spans="1:14" x14ac:dyDescent="0.25">
      <c r="A5743" s="7" t="s">
        <v>560</v>
      </c>
      <c r="B5743" s="7" t="s">
        <v>561</v>
      </c>
      <c r="C5743" s="7"/>
      <c r="D5743" s="6" t="s">
        <v>159</v>
      </c>
      <c r="E5743" s="7">
        <v>23.165019989013672</v>
      </c>
      <c r="F5743" s="5"/>
      <c r="G5743" s="7">
        <v>45</v>
      </c>
      <c r="H5743" s="5"/>
      <c r="I5743" s="7">
        <v>24.03291130065918</v>
      </c>
      <c r="J5743" s="5"/>
      <c r="K5743" s="7" t="s">
        <v>887</v>
      </c>
      <c r="L5743" s="7" t="s">
        <v>888</v>
      </c>
      <c r="M5743" s="7" t="s">
        <v>233</v>
      </c>
      <c r="N5743" t="s">
        <v>3872</v>
      </c>
    </row>
    <row r="5744" spans="1:14" x14ac:dyDescent="0.25">
      <c r="A5744" s="7" t="s">
        <v>560</v>
      </c>
      <c r="B5744" s="7" t="s">
        <v>562</v>
      </c>
      <c r="C5744" s="7"/>
      <c r="D5744" s="6" t="s">
        <v>159</v>
      </c>
      <c r="E5744" s="7">
        <v>24.243515014648438</v>
      </c>
      <c r="F5744" s="5"/>
      <c r="G5744" s="7">
        <v>45</v>
      </c>
      <c r="H5744" s="5"/>
      <c r="I5744" s="7">
        <v>24.98707389831543</v>
      </c>
      <c r="J5744" s="5"/>
      <c r="K5744" s="7" t="s">
        <v>887</v>
      </c>
      <c r="L5744" s="7" t="s">
        <v>888</v>
      </c>
      <c r="M5744" s="7" t="s">
        <v>233</v>
      </c>
      <c r="N5744" t="s">
        <v>3872</v>
      </c>
    </row>
    <row r="5745" spans="1:14" x14ac:dyDescent="0.25">
      <c r="A5745" s="7" t="s">
        <v>560</v>
      </c>
      <c r="B5745" s="7" t="s">
        <v>561</v>
      </c>
      <c r="C5745" s="7"/>
      <c r="D5745" s="6" t="s">
        <v>159</v>
      </c>
      <c r="E5745" s="7">
        <v>24.690948486328125</v>
      </c>
      <c r="F5745" s="5"/>
      <c r="G5745" s="7">
        <v>45</v>
      </c>
      <c r="H5745" s="5"/>
      <c r="I5745" s="7">
        <v>25.194547653198242</v>
      </c>
      <c r="J5745" s="5"/>
      <c r="K5745" s="7" t="s">
        <v>889</v>
      </c>
      <c r="L5745" s="7" t="s">
        <v>890</v>
      </c>
      <c r="M5745" s="7" t="s">
        <v>233</v>
      </c>
      <c r="N5745" t="s">
        <v>3873</v>
      </c>
    </row>
    <row r="5746" spans="1:14" x14ac:dyDescent="0.25">
      <c r="A5746" s="7" t="s">
        <v>560</v>
      </c>
      <c r="B5746" s="7" t="s">
        <v>562</v>
      </c>
      <c r="C5746" s="7"/>
      <c r="D5746" s="6" t="s">
        <v>159</v>
      </c>
      <c r="E5746" s="7">
        <v>24.909008026123047</v>
      </c>
      <c r="F5746" s="5"/>
      <c r="G5746" s="7">
        <v>45</v>
      </c>
      <c r="H5746" s="5"/>
      <c r="I5746" s="7">
        <v>25.281923294067383</v>
      </c>
      <c r="J5746" s="5"/>
      <c r="K5746" s="7" t="s">
        <v>889</v>
      </c>
      <c r="L5746" s="7" t="s">
        <v>890</v>
      </c>
      <c r="M5746" s="7" t="s">
        <v>233</v>
      </c>
      <c r="N5746" t="s">
        <v>3873</v>
      </c>
    </row>
    <row r="5747" spans="1:14" x14ac:dyDescent="0.25">
      <c r="A5747" s="7" t="s">
        <v>575</v>
      </c>
      <c r="B5747" s="7" t="s">
        <v>576</v>
      </c>
      <c r="C5747" s="7"/>
      <c r="D5747" s="6" t="s">
        <v>159</v>
      </c>
      <c r="E5747" s="7">
        <v>21.714841842651367</v>
      </c>
      <c r="F5747" s="5"/>
      <c r="G5747" s="7">
        <v>30.96519660949707</v>
      </c>
      <c r="H5747" s="5"/>
      <c r="I5747" s="7">
        <v>22.817241668701172</v>
      </c>
      <c r="J5747" s="5"/>
      <c r="K5747" s="7" t="s">
        <v>883</v>
      </c>
      <c r="L5747" s="7" t="s">
        <v>884</v>
      </c>
      <c r="M5747" s="7" t="s">
        <v>233</v>
      </c>
      <c r="N5747" t="s">
        <v>3874</v>
      </c>
    </row>
    <row r="5748" spans="1:14" x14ac:dyDescent="0.25">
      <c r="A5748" s="7" t="s">
        <v>575</v>
      </c>
      <c r="B5748" s="7" t="s">
        <v>577</v>
      </c>
      <c r="C5748" s="7"/>
      <c r="D5748" s="6" t="s">
        <v>159</v>
      </c>
      <c r="E5748" s="7">
        <v>21.860757827758789</v>
      </c>
      <c r="F5748" s="5"/>
      <c r="G5748" s="7">
        <v>31.182962417602539</v>
      </c>
      <c r="H5748" s="5"/>
      <c r="I5748" s="7">
        <v>22.956157684326172</v>
      </c>
      <c r="J5748" s="5"/>
      <c r="K5748" s="7" t="s">
        <v>883</v>
      </c>
      <c r="L5748" s="7" t="s">
        <v>884</v>
      </c>
      <c r="M5748" s="7" t="s">
        <v>233</v>
      </c>
      <c r="N5748" t="s">
        <v>3874</v>
      </c>
    </row>
    <row r="5749" spans="1:14" x14ac:dyDescent="0.25">
      <c r="A5749" s="7" t="s">
        <v>575</v>
      </c>
      <c r="B5749" s="7" t="s">
        <v>576</v>
      </c>
      <c r="C5749" s="7"/>
      <c r="D5749" s="6" t="s">
        <v>159</v>
      </c>
      <c r="E5749" s="7">
        <v>21.808902740478516</v>
      </c>
      <c r="F5749" s="5"/>
      <c r="G5749" s="7">
        <v>31.258281707763672</v>
      </c>
      <c r="H5749" s="5"/>
      <c r="I5749" s="7">
        <v>23.273468017578125</v>
      </c>
      <c r="J5749" s="5"/>
      <c r="K5749" s="7" t="s">
        <v>885</v>
      </c>
      <c r="L5749" s="7" t="s">
        <v>886</v>
      </c>
      <c r="M5749" s="7" t="s">
        <v>233</v>
      </c>
      <c r="N5749" t="s">
        <v>3875</v>
      </c>
    </row>
    <row r="5750" spans="1:14" x14ac:dyDescent="0.25">
      <c r="A5750" s="7" t="s">
        <v>575</v>
      </c>
      <c r="B5750" s="7" t="s">
        <v>577</v>
      </c>
      <c r="C5750" s="7"/>
      <c r="D5750" s="6" t="s">
        <v>159</v>
      </c>
      <c r="E5750" s="7">
        <v>21.650531768798828</v>
      </c>
      <c r="F5750" s="5"/>
      <c r="G5750" s="7">
        <v>31.488254547119141</v>
      </c>
      <c r="H5750" s="5"/>
      <c r="I5750" s="7">
        <v>23.18513298034668</v>
      </c>
      <c r="J5750" s="5"/>
      <c r="K5750" s="7" t="s">
        <v>885</v>
      </c>
      <c r="L5750" s="7" t="s">
        <v>886</v>
      </c>
      <c r="M5750" s="7" t="s">
        <v>233</v>
      </c>
      <c r="N5750" t="s">
        <v>3875</v>
      </c>
    </row>
    <row r="5751" spans="1:14" x14ac:dyDescent="0.25">
      <c r="A5751" s="7" t="s">
        <v>575</v>
      </c>
      <c r="B5751" s="7" t="s">
        <v>576</v>
      </c>
      <c r="C5751" s="7"/>
      <c r="D5751" s="6" t="s">
        <v>159</v>
      </c>
      <c r="E5751" s="7">
        <v>21.935050964355469</v>
      </c>
      <c r="F5751" s="5"/>
      <c r="G5751" s="7">
        <v>30.56031608581543</v>
      </c>
      <c r="H5751" s="5"/>
      <c r="I5751" s="7">
        <v>22.853910446166992</v>
      </c>
      <c r="J5751" s="5"/>
      <c r="K5751" s="7" t="s">
        <v>887</v>
      </c>
      <c r="L5751" s="7" t="s">
        <v>888</v>
      </c>
      <c r="M5751" s="7" t="s">
        <v>233</v>
      </c>
      <c r="N5751" t="s">
        <v>3876</v>
      </c>
    </row>
    <row r="5752" spans="1:14" x14ac:dyDescent="0.25">
      <c r="A5752" s="7" t="s">
        <v>575</v>
      </c>
      <c r="B5752" s="7" t="s">
        <v>577</v>
      </c>
      <c r="C5752" s="7"/>
      <c r="D5752" s="6" t="s">
        <v>159</v>
      </c>
      <c r="E5752" s="7">
        <v>21.97981071472168</v>
      </c>
      <c r="F5752" s="5"/>
      <c r="G5752" s="7">
        <v>30.4068603515625</v>
      </c>
      <c r="H5752" s="5"/>
      <c r="I5752" s="7">
        <v>22.874334335327148</v>
      </c>
      <c r="J5752" s="5"/>
      <c r="K5752" s="7" t="s">
        <v>887</v>
      </c>
      <c r="L5752" s="7" t="s">
        <v>888</v>
      </c>
      <c r="M5752" s="7" t="s">
        <v>233</v>
      </c>
      <c r="N5752" t="s">
        <v>3876</v>
      </c>
    </row>
    <row r="5753" spans="1:14" x14ac:dyDescent="0.25">
      <c r="A5753" s="7" t="s">
        <v>575</v>
      </c>
      <c r="B5753" s="7" t="s">
        <v>576</v>
      </c>
      <c r="C5753" s="7"/>
      <c r="D5753" s="6" t="s">
        <v>159</v>
      </c>
      <c r="E5753" s="7">
        <v>22.406276702880859</v>
      </c>
      <c r="F5753" s="5"/>
      <c r="G5753" s="7">
        <v>30.671440124511719</v>
      </c>
      <c r="H5753" s="5"/>
      <c r="I5753" s="7">
        <v>23.703109741210938</v>
      </c>
      <c r="J5753" s="5"/>
      <c r="K5753" s="7" t="s">
        <v>889</v>
      </c>
      <c r="L5753" s="7" t="s">
        <v>890</v>
      </c>
      <c r="M5753" s="7" t="s">
        <v>233</v>
      </c>
      <c r="N5753" t="s">
        <v>3877</v>
      </c>
    </row>
    <row r="5754" spans="1:14" x14ac:dyDescent="0.25">
      <c r="A5754" s="7" t="s">
        <v>575</v>
      </c>
      <c r="B5754" s="7" t="s">
        <v>577</v>
      </c>
      <c r="C5754" s="7"/>
      <c r="D5754" s="6" t="s">
        <v>159</v>
      </c>
      <c r="E5754" s="7">
        <v>21.749370574951172</v>
      </c>
      <c r="F5754" s="5"/>
      <c r="G5754" s="7">
        <v>31.378095626831055</v>
      </c>
      <c r="H5754" s="5"/>
      <c r="I5754" s="7">
        <v>22.895969390869141</v>
      </c>
      <c r="J5754" s="5"/>
      <c r="K5754" s="7" t="s">
        <v>889</v>
      </c>
      <c r="L5754" s="7" t="s">
        <v>890</v>
      </c>
      <c r="M5754" s="7" t="s">
        <v>233</v>
      </c>
      <c r="N5754" t="s">
        <v>3877</v>
      </c>
    </row>
    <row r="5755" spans="1:14" x14ac:dyDescent="0.25">
      <c r="A5755" s="7" t="s">
        <v>588</v>
      </c>
      <c r="B5755" s="7" t="s">
        <v>0</v>
      </c>
      <c r="C5755" s="7"/>
      <c r="D5755" s="6" t="s">
        <v>159</v>
      </c>
      <c r="E5755" s="7">
        <v>23.005027770996094</v>
      </c>
      <c r="F5755" s="5"/>
      <c r="G5755" s="7">
        <v>31.564117431640625</v>
      </c>
      <c r="H5755" s="5"/>
      <c r="I5755" s="7">
        <v>24.605129241943359</v>
      </c>
      <c r="J5755" s="5"/>
      <c r="K5755" s="7" t="s">
        <v>883</v>
      </c>
      <c r="L5755" s="7" t="s">
        <v>884</v>
      </c>
      <c r="M5755" s="7" t="s">
        <v>233</v>
      </c>
      <c r="N5755" t="s">
        <v>3878</v>
      </c>
    </row>
    <row r="5756" spans="1:14" x14ac:dyDescent="0.25">
      <c r="A5756" s="7" t="s">
        <v>588</v>
      </c>
      <c r="B5756" s="7" t="s">
        <v>6</v>
      </c>
      <c r="C5756" s="7"/>
      <c r="D5756" s="6" t="s">
        <v>159</v>
      </c>
      <c r="E5756" s="7">
        <v>21.967550277709961</v>
      </c>
      <c r="F5756" s="5"/>
      <c r="G5756" s="7">
        <v>31.038932800292969</v>
      </c>
      <c r="H5756" s="5"/>
      <c r="I5756" s="7">
        <v>23.479276657104492</v>
      </c>
      <c r="J5756" s="5"/>
      <c r="K5756" s="7" t="s">
        <v>883</v>
      </c>
      <c r="L5756" s="7" t="s">
        <v>884</v>
      </c>
      <c r="M5756" s="7" t="s">
        <v>233</v>
      </c>
      <c r="N5756" t="s">
        <v>3878</v>
      </c>
    </row>
    <row r="5757" spans="1:14" x14ac:dyDescent="0.25">
      <c r="A5757" s="7" t="s">
        <v>588</v>
      </c>
      <c r="B5757" s="7" t="s">
        <v>0</v>
      </c>
      <c r="C5757" s="7"/>
      <c r="D5757" s="6" t="s">
        <v>159</v>
      </c>
      <c r="E5757" s="7">
        <v>21.886590957641602</v>
      </c>
      <c r="F5757" s="5"/>
      <c r="G5757" s="7">
        <v>31.761623382568359</v>
      </c>
      <c r="H5757" s="5"/>
      <c r="I5757" s="7">
        <v>23.563234329223633</v>
      </c>
      <c r="J5757" s="5"/>
      <c r="K5757" s="7" t="s">
        <v>885</v>
      </c>
      <c r="L5757" s="7" t="s">
        <v>886</v>
      </c>
      <c r="M5757" s="7" t="s">
        <v>233</v>
      </c>
      <c r="N5757" t="s">
        <v>3879</v>
      </c>
    </row>
    <row r="5758" spans="1:14" x14ac:dyDescent="0.25">
      <c r="A5758" s="7" t="s">
        <v>588</v>
      </c>
      <c r="B5758" s="7" t="s">
        <v>6</v>
      </c>
      <c r="C5758" s="7"/>
      <c r="D5758" s="6" t="s">
        <v>159</v>
      </c>
      <c r="E5758" s="7">
        <v>21.927129745483398</v>
      </c>
      <c r="F5758" s="5"/>
      <c r="G5758" s="7">
        <v>31.716407775878906</v>
      </c>
      <c r="H5758" s="5"/>
      <c r="I5758" s="7">
        <v>23.539684295654297</v>
      </c>
      <c r="J5758" s="5"/>
      <c r="K5758" s="7" t="s">
        <v>885</v>
      </c>
      <c r="L5758" s="7" t="s">
        <v>886</v>
      </c>
      <c r="M5758" s="7" t="s">
        <v>233</v>
      </c>
      <c r="N5758" t="s">
        <v>3879</v>
      </c>
    </row>
    <row r="5759" spans="1:14" x14ac:dyDescent="0.25">
      <c r="A5759" s="7" t="s">
        <v>588</v>
      </c>
      <c r="B5759" s="7" t="s">
        <v>0</v>
      </c>
      <c r="C5759" s="7"/>
      <c r="D5759" s="6" t="s">
        <v>159</v>
      </c>
      <c r="E5759" s="7">
        <v>22.292852401733398</v>
      </c>
      <c r="F5759" s="5"/>
      <c r="G5759" s="7">
        <v>30.74687385559082</v>
      </c>
      <c r="H5759" s="5"/>
      <c r="I5759" s="7">
        <v>23.895675659179688</v>
      </c>
      <c r="J5759" s="5"/>
      <c r="K5759" s="7" t="s">
        <v>887</v>
      </c>
      <c r="L5759" s="7" t="s">
        <v>888</v>
      </c>
      <c r="M5759" s="7" t="s">
        <v>233</v>
      </c>
      <c r="N5759" t="s">
        <v>3880</v>
      </c>
    </row>
    <row r="5760" spans="1:14" x14ac:dyDescent="0.25">
      <c r="A5760" s="7" t="s">
        <v>588</v>
      </c>
      <c r="B5760" s="7" t="s">
        <v>6</v>
      </c>
      <c r="C5760" s="7"/>
      <c r="D5760" s="6" t="s">
        <v>159</v>
      </c>
      <c r="E5760" s="7">
        <v>22.408906936645508</v>
      </c>
      <c r="F5760" s="5"/>
      <c r="G5760" s="7">
        <v>30.774248123168945</v>
      </c>
      <c r="H5760" s="5"/>
      <c r="I5760" s="7">
        <v>23.878068923950195</v>
      </c>
      <c r="J5760" s="5"/>
      <c r="K5760" s="7" t="s">
        <v>887</v>
      </c>
      <c r="L5760" s="7" t="s">
        <v>888</v>
      </c>
      <c r="M5760" s="7" t="s">
        <v>233</v>
      </c>
      <c r="N5760" t="s">
        <v>3880</v>
      </c>
    </row>
    <row r="5761" spans="1:14" x14ac:dyDescent="0.25">
      <c r="A5761" s="7" t="s">
        <v>588</v>
      </c>
      <c r="B5761" s="7" t="s">
        <v>0</v>
      </c>
      <c r="C5761" s="7"/>
      <c r="D5761" s="6" t="s">
        <v>159</v>
      </c>
      <c r="E5761" s="7">
        <v>22.31629753112793</v>
      </c>
      <c r="F5761" s="5"/>
      <c r="G5761" s="7">
        <v>30.865285873413086</v>
      </c>
      <c r="H5761" s="5"/>
      <c r="I5761" s="7">
        <v>23.656049728393555</v>
      </c>
      <c r="J5761" s="5"/>
      <c r="K5761" s="7" t="s">
        <v>889</v>
      </c>
      <c r="L5761" s="7" t="s">
        <v>890</v>
      </c>
      <c r="M5761" s="7" t="s">
        <v>233</v>
      </c>
      <c r="N5761" t="s">
        <v>3881</v>
      </c>
    </row>
    <row r="5762" spans="1:14" x14ac:dyDescent="0.25">
      <c r="A5762" s="7" t="s">
        <v>588</v>
      </c>
      <c r="B5762" s="7" t="s">
        <v>6</v>
      </c>
      <c r="C5762" s="7"/>
      <c r="D5762" s="6" t="s">
        <v>159</v>
      </c>
      <c r="E5762" s="7">
        <v>22.389064788818359</v>
      </c>
      <c r="F5762" s="5"/>
      <c r="G5762" s="7">
        <v>31.183427810668945</v>
      </c>
      <c r="H5762" s="5"/>
      <c r="I5762" s="7">
        <v>23.750083923339844</v>
      </c>
      <c r="J5762" s="5"/>
      <c r="K5762" s="7" t="s">
        <v>889</v>
      </c>
      <c r="L5762" s="7" t="s">
        <v>890</v>
      </c>
      <c r="M5762" s="7" t="s">
        <v>233</v>
      </c>
      <c r="N5762" t="s">
        <v>3881</v>
      </c>
    </row>
    <row r="5763" spans="1:14" x14ac:dyDescent="0.25">
      <c r="A5763" s="7" t="s">
        <v>572</v>
      </c>
      <c r="B5763" s="7" t="s">
        <v>573</v>
      </c>
      <c r="C5763" s="7"/>
      <c r="D5763" s="6" t="s">
        <v>159</v>
      </c>
      <c r="E5763" s="7">
        <v>21.875825881958008</v>
      </c>
      <c r="F5763" s="5"/>
      <c r="G5763" s="7">
        <v>31.647232055664063</v>
      </c>
      <c r="H5763" s="5"/>
      <c r="I5763" s="7">
        <v>45</v>
      </c>
      <c r="J5763" s="5"/>
      <c r="K5763" s="7" t="s">
        <v>883</v>
      </c>
      <c r="L5763" s="7" t="s">
        <v>884</v>
      </c>
      <c r="M5763" s="7" t="s">
        <v>233</v>
      </c>
      <c r="N5763" t="s">
        <v>3882</v>
      </c>
    </row>
    <row r="5764" spans="1:14" x14ac:dyDescent="0.25">
      <c r="A5764" s="7" t="s">
        <v>572</v>
      </c>
      <c r="B5764" s="7" t="s">
        <v>574</v>
      </c>
      <c r="C5764" s="7"/>
      <c r="D5764" s="6" t="s">
        <v>159</v>
      </c>
      <c r="E5764" s="7">
        <v>21.709815979003906</v>
      </c>
      <c r="F5764" s="5"/>
      <c r="G5764" s="7">
        <v>31.732860565185547</v>
      </c>
      <c r="H5764" s="5"/>
      <c r="I5764" s="7">
        <v>45</v>
      </c>
      <c r="J5764" s="5"/>
      <c r="K5764" s="7" t="s">
        <v>883</v>
      </c>
      <c r="L5764" s="7" t="s">
        <v>884</v>
      </c>
      <c r="M5764" s="7" t="s">
        <v>233</v>
      </c>
      <c r="N5764" t="s">
        <v>3882</v>
      </c>
    </row>
    <row r="5765" spans="1:14" x14ac:dyDescent="0.25">
      <c r="A5765" s="7" t="s">
        <v>572</v>
      </c>
      <c r="B5765" s="7" t="s">
        <v>573</v>
      </c>
      <c r="C5765" s="7"/>
      <c r="D5765" s="6" t="s">
        <v>159</v>
      </c>
      <c r="E5765" s="7">
        <v>22.192632675170898</v>
      </c>
      <c r="F5765" s="5"/>
      <c r="G5765" s="7">
        <v>32.476890563964844</v>
      </c>
      <c r="H5765" s="5"/>
      <c r="I5765" s="7">
        <v>45</v>
      </c>
      <c r="J5765" s="5"/>
      <c r="K5765" s="7" t="s">
        <v>885</v>
      </c>
      <c r="L5765" s="7" t="s">
        <v>886</v>
      </c>
      <c r="M5765" s="7" t="s">
        <v>233</v>
      </c>
      <c r="N5765" t="s">
        <v>3883</v>
      </c>
    </row>
    <row r="5766" spans="1:14" x14ac:dyDescent="0.25">
      <c r="A5766" s="7" t="s">
        <v>572</v>
      </c>
      <c r="B5766" s="7" t="s">
        <v>574</v>
      </c>
      <c r="C5766" s="7"/>
      <c r="D5766" s="6" t="s">
        <v>159</v>
      </c>
      <c r="E5766" s="7">
        <v>21.614294052124023</v>
      </c>
      <c r="F5766" s="5"/>
      <c r="G5766" s="7">
        <v>32.206256866455078</v>
      </c>
      <c r="H5766" s="5"/>
      <c r="I5766" s="7">
        <v>45</v>
      </c>
      <c r="J5766" s="5"/>
      <c r="K5766" s="7" t="s">
        <v>885</v>
      </c>
      <c r="L5766" s="7" t="s">
        <v>886</v>
      </c>
      <c r="M5766" s="7" t="s">
        <v>233</v>
      </c>
      <c r="N5766" t="s">
        <v>3883</v>
      </c>
    </row>
    <row r="5767" spans="1:14" x14ac:dyDescent="0.25">
      <c r="A5767" s="7" t="s">
        <v>572</v>
      </c>
      <c r="B5767" s="7" t="s">
        <v>573</v>
      </c>
      <c r="C5767" s="7"/>
      <c r="D5767" s="6" t="s">
        <v>159</v>
      </c>
      <c r="E5767" s="7">
        <v>22.812362670898438</v>
      </c>
      <c r="F5767" s="5"/>
      <c r="G5767" s="7">
        <v>31.040822982788086</v>
      </c>
      <c r="H5767" s="5"/>
      <c r="I5767" s="7">
        <v>45</v>
      </c>
      <c r="J5767" s="5"/>
      <c r="K5767" s="7" t="s">
        <v>887</v>
      </c>
      <c r="L5767" s="7" t="s">
        <v>888</v>
      </c>
      <c r="M5767" s="7" t="s">
        <v>233</v>
      </c>
      <c r="N5767" t="s">
        <v>3884</v>
      </c>
    </row>
    <row r="5768" spans="1:14" x14ac:dyDescent="0.25">
      <c r="A5768" s="7" t="s">
        <v>572</v>
      </c>
      <c r="B5768" s="7" t="s">
        <v>574</v>
      </c>
      <c r="C5768" s="7"/>
      <c r="D5768" s="6" t="s">
        <v>159</v>
      </c>
      <c r="E5768" s="7">
        <v>22.592132568359375</v>
      </c>
      <c r="F5768" s="5"/>
      <c r="G5768" s="7">
        <v>30.966354370117188</v>
      </c>
      <c r="H5768" s="5"/>
      <c r="I5768" s="7">
        <v>45</v>
      </c>
      <c r="J5768" s="5"/>
      <c r="K5768" s="7" t="s">
        <v>887</v>
      </c>
      <c r="L5768" s="7" t="s">
        <v>888</v>
      </c>
      <c r="M5768" s="7" t="s">
        <v>233</v>
      </c>
      <c r="N5768" t="s">
        <v>3884</v>
      </c>
    </row>
    <row r="5769" spans="1:14" x14ac:dyDescent="0.25">
      <c r="A5769" s="7" t="s">
        <v>572</v>
      </c>
      <c r="B5769" s="7" t="s">
        <v>573</v>
      </c>
      <c r="C5769" s="7"/>
      <c r="D5769" s="6" t="s">
        <v>159</v>
      </c>
      <c r="E5769" s="7">
        <v>22.393396377563477</v>
      </c>
      <c r="F5769" s="5"/>
      <c r="G5769" s="7">
        <v>31.46058464050293</v>
      </c>
      <c r="H5769" s="5"/>
      <c r="I5769" s="7">
        <v>45</v>
      </c>
      <c r="J5769" s="5"/>
      <c r="K5769" s="7" t="s">
        <v>889</v>
      </c>
      <c r="L5769" s="7" t="s">
        <v>890</v>
      </c>
      <c r="M5769" s="7" t="s">
        <v>233</v>
      </c>
      <c r="N5769" t="s">
        <v>3885</v>
      </c>
    </row>
    <row r="5770" spans="1:14" x14ac:dyDescent="0.25">
      <c r="A5770" s="7" t="s">
        <v>572</v>
      </c>
      <c r="B5770" s="7" t="s">
        <v>574</v>
      </c>
      <c r="C5770" s="7"/>
      <c r="D5770" s="6" t="s">
        <v>159</v>
      </c>
      <c r="E5770" s="7">
        <v>22.57054328918457</v>
      </c>
      <c r="F5770" s="5"/>
      <c r="G5770" s="7">
        <v>31.46891975402832</v>
      </c>
      <c r="H5770" s="5"/>
      <c r="I5770" s="7">
        <v>45</v>
      </c>
      <c r="J5770" s="5"/>
      <c r="K5770" s="7" t="s">
        <v>889</v>
      </c>
      <c r="L5770" s="7" t="s">
        <v>890</v>
      </c>
      <c r="M5770" s="7" t="s">
        <v>233</v>
      </c>
      <c r="N5770" t="s">
        <v>3885</v>
      </c>
    </row>
    <row r="5771" spans="1:14" x14ac:dyDescent="0.25">
      <c r="A5771" s="7" t="s">
        <v>587</v>
      </c>
      <c r="B5771" s="7" t="s">
        <v>579</v>
      </c>
      <c r="C5771" s="7"/>
      <c r="D5771" s="6" t="s">
        <v>159</v>
      </c>
      <c r="E5771" s="7">
        <v>21.734790802001953</v>
      </c>
      <c r="F5771" s="5"/>
      <c r="G5771" s="7">
        <v>31.280979156494141</v>
      </c>
      <c r="H5771" s="5"/>
      <c r="I5771" s="7">
        <v>45</v>
      </c>
      <c r="J5771" s="5"/>
      <c r="K5771" s="7" t="s">
        <v>883</v>
      </c>
      <c r="L5771" s="7" t="s">
        <v>884</v>
      </c>
      <c r="M5771" s="7" t="s">
        <v>233</v>
      </c>
      <c r="N5771" t="s">
        <v>3886</v>
      </c>
    </row>
    <row r="5772" spans="1:14" x14ac:dyDescent="0.25">
      <c r="A5772" s="7" t="s">
        <v>587</v>
      </c>
      <c r="B5772" s="7" t="s">
        <v>580</v>
      </c>
      <c r="C5772" s="7"/>
      <c r="D5772" s="6" t="s">
        <v>159</v>
      </c>
      <c r="E5772" s="7">
        <v>21.598922729492188</v>
      </c>
      <c r="F5772" s="5"/>
      <c r="G5772" s="7">
        <v>30.946224212646484</v>
      </c>
      <c r="H5772" s="5"/>
      <c r="I5772" s="7">
        <v>45</v>
      </c>
      <c r="J5772" s="5"/>
      <c r="K5772" s="7" t="s">
        <v>883</v>
      </c>
      <c r="L5772" s="7" t="s">
        <v>884</v>
      </c>
      <c r="M5772" s="7" t="s">
        <v>233</v>
      </c>
      <c r="N5772" t="s">
        <v>3886</v>
      </c>
    </row>
    <row r="5773" spans="1:14" x14ac:dyDescent="0.25">
      <c r="A5773" s="7" t="s">
        <v>587</v>
      </c>
      <c r="B5773" s="7" t="s">
        <v>579</v>
      </c>
      <c r="C5773" s="7"/>
      <c r="D5773" s="6" t="s">
        <v>159</v>
      </c>
      <c r="E5773" s="7">
        <v>22.14796257019043</v>
      </c>
      <c r="F5773" s="5"/>
      <c r="G5773" s="7">
        <v>30.826282501220703</v>
      </c>
      <c r="H5773" s="5"/>
      <c r="I5773" s="7">
        <v>45</v>
      </c>
      <c r="J5773" s="5"/>
      <c r="K5773" s="7" t="s">
        <v>885</v>
      </c>
      <c r="L5773" s="7" t="s">
        <v>886</v>
      </c>
      <c r="M5773" s="7" t="s">
        <v>233</v>
      </c>
      <c r="N5773" t="s">
        <v>3887</v>
      </c>
    </row>
    <row r="5774" spans="1:14" x14ac:dyDescent="0.25">
      <c r="A5774" s="7" t="s">
        <v>587</v>
      </c>
      <c r="B5774" s="7" t="s">
        <v>580</v>
      </c>
      <c r="C5774" s="7"/>
      <c r="D5774" s="6" t="s">
        <v>159</v>
      </c>
      <c r="E5774" s="7">
        <v>21.359165191650391</v>
      </c>
      <c r="F5774" s="5"/>
      <c r="G5774" s="7">
        <v>31.292121887207031</v>
      </c>
      <c r="H5774" s="5"/>
      <c r="I5774" s="7">
        <v>45</v>
      </c>
      <c r="J5774" s="5"/>
      <c r="K5774" s="7" t="s">
        <v>885</v>
      </c>
      <c r="L5774" s="7" t="s">
        <v>886</v>
      </c>
      <c r="M5774" s="7" t="s">
        <v>233</v>
      </c>
      <c r="N5774" t="s">
        <v>3887</v>
      </c>
    </row>
    <row r="5775" spans="1:14" x14ac:dyDescent="0.25">
      <c r="A5775" s="7" t="s">
        <v>587</v>
      </c>
      <c r="B5775" s="7" t="s">
        <v>579</v>
      </c>
      <c r="C5775" s="7"/>
      <c r="D5775" s="6" t="s">
        <v>159</v>
      </c>
      <c r="E5775" s="7">
        <v>21.54301643371582</v>
      </c>
      <c r="F5775" s="5"/>
      <c r="G5775" s="7">
        <v>30.47657585144043</v>
      </c>
      <c r="H5775" s="5"/>
      <c r="I5775" s="7">
        <v>45</v>
      </c>
      <c r="J5775" s="5"/>
      <c r="K5775" s="7" t="s">
        <v>887</v>
      </c>
      <c r="L5775" s="7" t="s">
        <v>888</v>
      </c>
      <c r="M5775" s="7" t="s">
        <v>233</v>
      </c>
      <c r="N5775" t="s">
        <v>3888</v>
      </c>
    </row>
    <row r="5776" spans="1:14" x14ac:dyDescent="0.25">
      <c r="A5776" s="7" t="s">
        <v>587</v>
      </c>
      <c r="B5776" s="7" t="s">
        <v>580</v>
      </c>
      <c r="C5776" s="7"/>
      <c r="D5776" s="6" t="s">
        <v>159</v>
      </c>
      <c r="E5776" s="7">
        <v>21.615819931030273</v>
      </c>
      <c r="F5776" s="5"/>
      <c r="G5776" s="7">
        <v>30.995349884033203</v>
      </c>
      <c r="H5776" s="5"/>
      <c r="I5776" s="7">
        <v>45</v>
      </c>
      <c r="J5776" s="5"/>
      <c r="K5776" s="7" t="s">
        <v>887</v>
      </c>
      <c r="L5776" s="7" t="s">
        <v>888</v>
      </c>
      <c r="M5776" s="7" t="s">
        <v>233</v>
      </c>
      <c r="N5776" t="s">
        <v>3888</v>
      </c>
    </row>
    <row r="5777" spans="1:14" x14ac:dyDescent="0.25">
      <c r="A5777" s="7" t="s">
        <v>587</v>
      </c>
      <c r="B5777" s="7" t="s">
        <v>579</v>
      </c>
      <c r="C5777" s="7"/>
      <c r="D5777" s="6" t="s">
        <v>159</v>
      </c>
      <c r="E5777" s="7">
        <v>22.517246246337891</v>
      </c>
      <c r="F5777" s="5"/>
      <c r="G5777" s="7">
        <v>30.709482192993164</v>
      </c>
      <c r="H5777" s="5"/>
      <c r="I5777" s="7">
        <v>45</v>
      </c>
      <c r="J5777" s="5"/>
      <c r="K5777" s="7" t="s">
        <v>889</v>
      </c>
      <c r="L5777" s="7" t="s">
        <v>890</v>
      </c>
      <c r="M5777" s="7" t="s">
        <v>233</v>
      </c>
      <c r="N5777" t="s">
        <v>3889</v>
      </c>
    </row>
    <row r="5778" spans="1:14" x14ac:dyDescent="0.25">
      <c r="A5778" s="7" t="s">
        <v>587</v>
      </c>
      <c r="B5778" s="7" t="s">
        <v>580</v>
      </c>
      <c r="C5778" s="7"/>
      <c r="D5778" s="6" t="s">
        <v>159</v>
      </c>
      <c r="E5778" s="7">
        <v>21.958871841430664</v>
      </c>
      <c r="F5778" s="5"/>
      <c r="G5778" s="7">
        <v>30.961179733276367</v>
      </c>
      <c r="H5778" s="5"/>
      <c r="I5778" s="7">
        <v>45</v>
      </c>
      <c r="J5778" s="5"/>
      <c r="K5778" s="7" t="s">
        <v>889</v>
      </c>
      <c r="L5778" s="7" t="s">
        <v>890</v>
      </c>
      <c r="M5778" s="7" t="s">
        <v>233</v>
      </c>
      <c r="N5778" t="s">
        <v>3889</v>
      </c>
    </row>
    <row r="5779" spans="1:14" x14ac:dyDescent="0.25">
      <c r="A5779" s="7">
        <v>0</v>
      </c>
      <c r="B5779" s="7" t="s">
        <v>7</v>
      </c>
      <c r="C5779" s="7"/>
      <c r="D5779" s="6" t="s">
        <v>159</v>
      </c>
      <c r="E5779" s="7">
        <v>32.906425476074219</v>
      </c>
      <c r="F5779" s="5"/>
      <c r="G5779" s="7">
        <v>36.447734832763672</v>
      </c>
      <c r="H5779" s="5"/>
      <c r="I5779" s="7">
        <v>35.44049072265625</v>
      </c>
      <c r="J5779" s="5"/>
      <c r="K5779" s="7" t="s">
        <v>891</v>
      </c>
      <c r="L5779" s="7" t="s">
        <v>892</v>
      </c>
      <c r="M5779" s="7" t="s">
        <v>233</v>
      </c>
      <c r="N5779" t="s">
        <v>3890</v>
      </c>
    </row>
    <row r="5780" spans="1:14" x14ac:dyDescent="0.25">
      <c r="A5780" s="7">
        <v>0</v>
      </c>
      <c r="B5780" s="7" t="s">
        <v>8</v>
      </c>
      <c r="C5780" s="7"/>
      <c r="D5780" s="6" t="s">
        <v>159</v>
      </c>
      <c r="E5780" s="7">
        <v>35.368446350097656</v>
      </c>
      <c r="F5780" s="5"/>
      <c r="G5780" s="7">
        <v>45</v>
      </c>
      <c r="H5780" s="5"/>
      <c r="I5780" s="7">
        <v>36.917190551757813</v>
      </c>
      <c r="J5780" s="5"/>
      <c r="K5780" s="7" t="s">
        <v>891</v>
      </c>
      <c r="L5780" s="7" t="s">
        <v>892</v>
      </c>
      <c r="M5780" s="7" t="s">
        <v>233</v>
      </c>
      <c r="N5780" t="s">
        <v>3890</v>
      </c>
    </row>
    <row r="5781" spans="1:14" x14ac:dyDescent="0.25">
      <c r="A5781" s="7">
        <v>0</v>
      </c>
      <c r="B5781" s="7" t="s">
        <v>7</v>
      </c>
      <c r="C5781" s="7"/>
      <c r="D5781" s="6" t="s">
        <v>159</v>
      </c>
      <c r="E5781" s="7">
        <v>32.700534820556641</v>
      </c>
      <c r="F5781" s="5"/>
      <c r="G5781" s="7">
        <v>45</v>
      </c>
      <c r="H5781" s="5"/>
      <c r="I5781" s="7">
        <v>45</v>
      </c>
      <c r="J5781" s="5"/>
      <c r="K5781" s="7" t="s">
        <v>893</v>
      </c>
      <c r="L5781" s="7" t="s">
        <v>894</v>
      </c>
      <c r="M5781" s="7" t="s">
        <v>233</v>
      </c>
      <c r="N5781" t="s">
        <v>3891</v>
      </c>
    </row>
    <row r="5782" spans="1:14" x14ac:dyDescent="0.25">
      <c r="A5782" s="7">
        <v>0</v>
      </c>
      <c r="B5782" s="7" t="s">
        <v>8</v>
      </c>
      <c r="C5782" s="7"/>
      <c r="D5782" s="6" t="s">
        <v>159</v>
      </c>
      <c r="E5782" s="7">
        <v>45</v>
      </c>
      <c r="F5782" s="5"/>
      <c r="G5782" s="7">
        <v>45</v>
      </c>
      <c r="H5782" s="5"/>
      <c r="I5782" s="7">
        <v>45</v>
      </c>
      <c r="J5782" s="5"/>
      <c r="K5782" s="7" t="s">
        <v>893</v>
      </c>
      <c r="L5782" s="7" t="s">
        <v>894</v>
      </c>
      <c r="M5782" s="7" t="s">
        <v>233</v>
      </c>
      <c r="N5782" t="s">
        <v>3891</v>
      </c>
    </row>
    <row r="5783" spans="1:14" x14ac:dyDescent="0.25">
      <c r="A5783" s="7">
        <v>0</v>
      </c>
      <c r="B5783" s="7" t="s">
        <v>7</v>
      </c>
      <c r="C5783" s="7"/>
      <c r="D5783" s="6" t="s">
        <v>159</v>
      </c>
      <c r="E5783" s="7">
        <v>33.400775909423828</v>
      </c>
      <c r="F5783" s="5"/>
      <c r="G5783" s="7">
        <v>45</v>
      </c>
      <c r="H5783" s="5"/>
      <c r="I5783" s="7">
        <v>35.508853912353516</v>
      </c>
      <c r="J5783" s="5"/>
      <c r="K5783" s="7" t="s">
        <v>893</v>
      </c>
      <c r="L5783" s="7" t="s">
        <v>895</v>
      </c>
      <c r="M5783" s="7" t="s">
        <v>233</v>
      </c>
      <c r="N5783" t="s">
        <v>3892</v>
      </c>
    </row>
    <row r="5784" spans="1:14" x14ac:dyDescent="0.25">
      <c r="A5784" s="7">
        <v>0</v>
      </c>
      <c r="B5784" s="7" t="s">
        <v>8</v>
      </c>
      <c r="C5784" s="7"/>
      <c r="D5784" s="6" t="s">
        <v>159</v>
      </c>
      <c r="E5784" s="7">
        <v>35.9249267578125</v>
      </c>
      <c r="F5784" s="5"/>
      <c r="G5784" s="7">
        <v>45</v>
      </c>
      <c r="H5784" s="5"/>
      <c r="I5784" s="7">
        <v>37.175342559814453</v>
      </c>
      <c r="J5784" s="5"/>
      <c r="K5784" s="7" t="s">
        <v>893</v>
      </c>
      <c r="L5784" s="7" t="s">
        <v>895</v>
      </c>
      <c r="M5784" s="7" t="s">
        <v>233</v>
      </c>
      <c r="N5784" t="s">
        <v>3892</v>
      </c>
    </row>
    <row r="5785" spans="1:14" x14ac:dyDescent="0.25">
      <c r="A5785" s="7">
        <v>0</v>
      </c>
      <c r="B5785" s="7" t="s">
        <v>7</v>
      </c>
      <c r="C5785" s="7"/>
      <c r="D5785" s="6" t="s">
        <v>159</v>
      </c>
      <c r="E5785" s="7">
        <v>33.850231170654297</v>
      </c>
      <c r="F5785" s="5"/>
      <c r="G5785" s="7">
        <v>45</v>
      </c>
      <c r="H5785" s="5"/>
      <c r="I5785" s="7">
        <v>36.156974792480469</v>
      </c>
      <c r="J5785" s="5"/>
      <c r="K5785" s="7" t="s">
        <v>893</v>
      </c>
      <c r="L5785" s="7" t="s">
        <v>896</v>
      </c>
      <c r="M5785" s="7" t="s">
        <v>233</v>
      </c>
      <c r="N5785" t="s">
        <v>3893</v>
      </c>
    </row>
    <row r="5786" spans="1:14" x14ac:dyDescent="0.25">
      <c r="A5786" s="7">
        <v>0</v>
      </c>
      <c r="B5786" s="7" t="s">
        <v>8</v>
      </c>
      <c r="C5786" s="7"/>
      <c r="D5786" s="6" t="s">
        <v>159</v>
      </c>
      <c r="E5786" s="7">
        <v>33.874076843261719</v>
      </c>
      <c r="F5786" s="5"/>
      <c r="G5786" s="7">
        <v>45</v>
      </c>
      <c r="H5786" s="5"/>
      <c r="I5786" s="7">
        <v>37.1961669921875</v>
      </c>
      <c r="J5786" s="5"/>
      <c r="K5786" s="7" t="s">
        <v>893</v>
      </c>
      <c r="L5786" s="7" t="s">
        <v>896</v>
      </c>
      <c r="M5786" s="7" t="s">
        <v>233</v>
      </c>
      <c r="N5786" t="s">
        <v>3893</v>
      </c>
    </row>
    <row r="5787" spans="1:14" x14ac:dyDescent="0.25">
      <c r="A5787" s="7">
        <v>0</v>
      </c>
      <c r="B5787" s="7" t="s">
        <v>7</v>
      </c>
      <c r="C5787" s="7"/>
      <c r="D5787" s="6" t="s">
        <v>159</v>
      </c>
      <c r="E5787" s="7">
        <v>32.879154205322266</v>
      </c>
      <c r="F5787" s="5"/>
      <c r="G5787" s="7">
        <v>45</v>
      </c>
      <c r="H5787" s="5"/>
      <c r="I5787" s="7">
        <v>34.367191314697266</v>
      </c>
      <c r="J5787" s="5"/>
      <c r="K5787" s="7" t="s">
        <v>893</v>
      </c>
      <c r="L5787" s="7" t="s">
        <v>897</v>
      </c>
      <c r="M5787" s="7" t="s">
        <v>233</v>
      </c>
      <c r="N5787" t="s">
        <v>3894</v>
      </c>
    </row>
    <row r="5788" spans="1:14" x14ac:dyDescent="0.25">
      <c r="A5788" s="7">
        <v>0</v>
      </c>
      <c r="B5788" s="7" t="s">
        <v>8</v>
      </c>
      <c r="C5788" s="7"/>
      <c r="D5788" s="6" t="s">
        <v>159</v>
      </c>
      <c r="E5788" s="7">
        <v>32.033443450927734</v>
      </c>
      <c r="F5788" s="5"/>
      <c r="G5788" s="7">
        <v>45</v>
      </c>
      <c r="H5788" s="5"/>
      <c r="I5788" s="7">
        <v>33.435558319091797</v>
      </c>
      <c r="J5788" s="5"/>
      <c r="K5788" s="7" t="s">
        <v>893</v>
      </c>
      <c r="L5788" s="7" t="s">
        <v>897</v>
      </c>
      <c r="M5788" s="7" t="s">
        <v>233</v>
      </c>
      <c r="N5788" t="s">
        <v>3894</v>
      </c>
    </row>
    <row r="5789" spans="1:14" x14ac:dyDescent="0.25">
      <c r="A5789" s="7">
        <v>5</v>
      </c>
      <c r="B5789" s="7" t="s">
        <v>573</v>
      </c>
      <c r="C5789" s="7"/>
      <c r="D5789" s="6" t="s">
        <v>159</v>
      </c>
      <c r="E5789" s="7">
        <v>21.977285385131836</v>
      </c>
      <c r="F5789" s="5"/>
      <c r="G5789" s="7">
        <v>32.453025817871094</v>
      </c>
      <c r="H5789" s="5"/>
      <c r="I5789" s="7">
        <v>45</v>
      </c>
      <c r="J5789" s="5"/>
      <c r="K5789" s="7" t="s">
        <v>893</v>
      </c>
      <c r="L5789" s="7" t="s">
        <v>898</v>
      </c>
      <c r="M5789" s="7" t="s">
        <v>233</v>
      </c>
      <c r="N5789" t="s">
        <v>3895</v>
      </c>
    </row>
    <row r="5790" spans="1:14" x14ac:dyDescent="0.25">
      <c r="A5790" s="7">
        <v>5</v>
      </c>
      <c r="B5790" s="7" t="s">
        <v>574</v>
      </c>
      <c r="C5790" s="7"/>
      <c r="D5790" s="6" t="s">
        <v>159</v>
      </c>
      <c r="E5790" s="7">
        <v>21.483278274536133</v>
      </c>
      <c r="F5790" s="5"/>
      <c r="G5790" s="7">
        <v>32.434974670410156</v>
      </c>
      <c r="H5790" s="5"/>
      <c r="I5790" s="7">
        <v>45</v>
      </c>
      <c r="J5790" s="5"/>
      <c r="K5790" s="7" t="s">
        <v>893</v>
      </c>
      <c r="L5790" s="7" t="s">
        <v>898</v>
      </c>
      <c r="M5790" s="7" t="s">
        <v>233</v>
      </c>
      <c r="N5790" t="s">
        <v>3895</v>
      </c>
    </row>
    <row r="5791" spans="1:14" x14ac:dyDescent="0.25">
      <c r="A5791" s="7">
        <v>5</v>
      </c>
      <c r="B5791" s="7" t="s">
        <v>573</v>
      </c>
      <c r="C5791" s="7"/>
      <c r="D5791" s="6" t="s">
        <v>159</v>
      </c>
      <c r="E5791" s="7">
        <v>22.11259651184082</v>
      </c>
      <c r="F5791" s="5"/>
      <c r="G5791" s="7">
        <v>32.511402130126953</v>
      </c>
      <c r="H5791" s="5"/>
      <c r="I5791" s="7">
        <v>45</v>
      </c>
      <c r="J5791" s="5"/>
      <c r="K5791" s="7" t="s">
        <v>893</v>
      </c>
      <c r="L5791" s="7" t="s">
        <v>899</v>
      </c>
      <c r="M5791" s="7" t="s">
        <v>233</v>
      </c>
      <c r="N5791" t="s">
        <v>3896</v>
      </c>
    </row>
    <row r="5792" spans="1:14" x14ac:dyDescent="0.25">
      <c r="A5792" s="7">
        <v>5</v>
      </c>
      <c r="B5792" s="7" t="s">
        <v>574</v>
      </c>
      <c r="C5792" s="7"/>
      <c r="D5792" s="6" t="s">
        <v>159</v>
      </c>
      <c r="E5792" s="7">
        <v>22.059762954711914</v>
      </c>
      <c r="F5792" s="5"/>
      <c r="G5792" s="7">
        <v>32.354690551757813</v>
      </c>
      <c r="H5792" s="5"/>
      <c r="I5792" s="7">
        <v>45</v>
      </c>
      <c r="J5792" s="5"/>
      <c r="K5792" s="7" t="s">
        <v>893</v>
      </c>
      <c r="L5792" s="7" t="s">
        <v>899</v>
      </c>
      <c r="M5792" s="7" t="s">
        <v>233</v>
      </c>
      <c r="N5792" t="s">
        <v>3896</v>
      </c>
    </row>
    <row r="5793" spans="1:14" x14ac:dyDescent="0.25">
      <c r="A5793" s="7">
        <v>7</v>
      </c>
      <c r="B5793" s="7" t="s">
        <v>579</v>
      </c>
      <c r="C5793" s="7"/>
      <c r="D5793" s="6" t="s">
        <v>159</v>
      </c>
      <c r="E5793" s="7">
        <v>21.980575561523438</v>
      </c>
      <c r="F5793" s="5"/>
      <c r="G5793" s="7">
        <v>30.46778678894043</v>
      </c>
      <c r="H5793" s="5"/>
      <c r="I5793" s="7">
        <v>45</v>
      </c>
      <c r="J5793" s="5"/>
      <c r="K5793" s="7" t="s">
        <v>893</v>
      </c>
      <c r="L5793" s="7" t="s">
        <v>898</v>
      </c>
      <c r="M5793" s="7" t="s">
        <v>233</v>
      </c>
      <c r="N5793" t="s">
        <v>3897</v>
      </c>
    </row>
    <row r="5794" spans="1:14" x14ac:dyDescent="0.25">
      <c r="A5794" s="7">
        <v>7</v>
      </c>
      <c r="B5794" s="7" t="s">
        <v>580</v>
      </c>
      <c r="C5794" s="7"/>
      <c r="D5794" s="6" t="s">
        <v>159</v>
      </c>
      <c r="E5794" s="7">
        <v>22.144887924194336</v>
      </c>
      <c r="F5794" s="5"/>
      <c r="G5794" s="7">
        <v>30.76399040222168</v>
      </c>
      <c r="H5794" s="5"/>
      <c r="I5794" s="7">
        <v>45</v>
      </c>
      <c r="J5794" s="5"/>
      <c r="K5794" s="7" t="s">
        <v>893</v>
      </c>
      <c r="L5794" s="7" t="s">
        <v>898</v>
      </c>
      <c r="M5794" s="7" t="s">
        <v>233</v>
      </c>
      <c r="N5794" t="s">
        <v>3897</v>
      </c>
    </row>
    <row r="5795" spans="1:14" x14ac:dyDescent="0.25">
      <c r="A5795" s="7">
        <v>7</v>
      </c>
      <c r="B5795" s="7" t="s">
        <v>579</v>
      </c>
      <c r="C5795" s="7"/>
      <c r="D5795" s="6" t="s">
        <v>159</v>
      </c>
      <c r="E5795" s="7">
        <v>22.115095138549805</v>
      </c>
      <c r="F5795" s="5"/>
      <c r="G5795" s="7">
        <v>31.639583587646484</v>
      </c>
      <c r="H5795" s="5"/>
      <c r="I5795" s="7">
        <v>45</v>
      </c>
      <c r="J5795" s="5"/>
      <c r="K5795" s="7" t="s">
        <v>893</v>
      </c>
      <c r="L5795" s="7" t="s">
        <v>899</v>
      </c>
      <c r="M5795" s="7" t="s">
        <v>233</v>
      </c>
      <c r="N5795" t="s">
        <v>3898</v>
      </c>
    </row>
    <row r="5796" spans="1:14" x14ac:dyDescent="0.25">
      <c r="A5796" s="7">
        <v>7</v>
      </c>
      <c r="B5796" s="7" t="s">
        <v>580</v>
      </c>
      <c r="C5796" s="7"/>
      <c r="D5796" s="6" t="s">
        <v>159</v>
      </c>
      <c r="E5796" s="7">
        <v>22.105098724365234</v>
      </c>
      <c r="F5796" s="5"/>
      <c r="G5796" s="7">
        <v>31.314470291137695</v>
      </c>
      <c r="H5796" s="5"/>
      <c r="I5796" s="7">
        <v>45</v>
      </c>
      <c r="J5796" s="5"/>
      <c r="K5796" s="7" t="s">
        <v>893</v>
      </c>
      <c r="L5796" s="7" t="s">
        <v>899</v>
      </c>
      <c r="M5796" s="7" t="s">
        <v>233</v>
      </c>
      <c r="N5796" t="s">
        <v>3898</v>
      </c>
    </row>
    <row r="5797" spans="1:14" x14ac:dyDescent="0.25">
      <c r="A5797" s="7">
        <v>8</v>
      </c>
      <c r="B5797" s="7" t="s">
        <v>0</v>
      </c>
      <c r="C5797" s="7"/>
      <c r="D5797" s="6" t="s">
        <v>159</v>
      </c>
      <c r="E5797" s="7">
        <v>22.947603225708008</v>
      </c>
      <c r="F5797" s="5"/>
      <c r="G5797" s="7">
        <v>32.101947784423828</v>
      </c>
      <c r="H5797" s="5"/>
      <c r="I5797" s="7">
        <v>24.657566070556641</v>
      </c>
      <c r="J5797" s="5"/>
      <c r="K5797" s="7" t="s">
        <v>893</v>
      </c>
      <c r="L5797" s="7" t="s">
        <v>898</v>
      </c>
      <c r="M5797" s="7" t="s">
        <v>233</v>
      </c>
      <c r="N5797" t="s">
        <v>3899</v>
      </c>
    </row>
    <row r="5798" spans="1:14" x14ac:dyDescent="0.25">
      <c r="A5798" s="7">
        <v>8</v>
      </c>
      <c r="B5798" s="7" t="s">
        <v>6</v>
      </c>
      <c r="C5798" s="7"/>
      <c r="D5798" s="6" t="s">
        <v>159</v>
      </c>
      <c r="E5798" s="7">
        <v>22.19000244140625</v>
      </c>
      <c r="F5798" s="5"/>
      <c r="G5798" s="7">
        <v>31.758750915527344</v>
      </c>
      <c r="H5798" s="5"/>
      <c r="I5798" s="7">
        <v>23.749172210693359</v>
      </c>
      <c r="J5798" s="5"/>
      <c r="K5798" s="7" t="s">
        <v>893</v>
      </c>
      <c r="L5798" s="7" t="s">
        <v>898</v>
      </c>
      <c r="M5798" s="7" t="s">
        <v>233</v>
      </c>
      <c r="N5798" t="s">
        <v>3899</v>
      </c>
    </row>
    <row r="5799" spans="1:14" x14ac:dyDescent="0.25">
      <c r="A5799" s="7">
        <v>8</v>
      </c>
      <c r="B5799" s="7" t="s">
        <v>0</v>
      </c>
      <c r="C5799" s="7"/>
      <c r="D5799" s="6" t="s">
        <v>159</v>
      </c>
      <c r="E5799" s="7">
        <v>22.48680305480957</v>
      </c>
      <c r="F5799" s="5"/>
      <c r="G5799" s="7">
        <v>31.535177230834961</v>
      </c>
      <c r="H5799" s="5"/>
      <c r="I5799" s="7">
        <v>24.051691055297852</v>
      </c>
      <c r="J5799" s="5"/>
      <c r="K5799" s="7" t="s">
        <v>893</v>
      </c>
      <c r="L5799" s="7" t="s">
        <v>899</v>
      </c>
      <c r="M5799" s="7" t="s">
        <v>233</v>
      </c>
      <c r="N5799" t="s">
        <v>3900</v>
      </c>
    </row>
    <row r="5800" spans="1:14" x14ac:dyDescent="0.25">
      <c r="A5800" s="7">
        <v>8</v>
      </c>
      <c r="B5800" s="7" t="s">
        <v>6</v>
      </c>
      <c r="C5800" s="7"/>
      <c r="D5800" s="6" t="s">
        <v>159</v>
      </c>
      <c r="E5800" s="7">
        <v>22.327856063842773</v>
      </c>
      <c r="F5800" s="5"/>
      <c r="G5800" s="7">
        <v>31.713272094726563</v>
      </c>
      <c r="H5800" s="5"/>
      <c r="I5800" s="7">
        <v>24.032997131347656</v>
      </c>
      <c r="J5800" s="5"/>
      <c r="K5800" s="7" t="s">
        <v>893</v>
      </c>
      <c r="L5800" s="7" t="s">
        <v>899</v>
      </c>
      <c r="M5800" s="7" t="s">
        <v>233</v>
      </c>
      <c r="N5800" t="s">
        <v>3900</v>
      </c>
    </row>
    <row r="5801" spans="1:14" x14ac:dyDescent="0.25">
      <c r="A5801" s="7" t="s">
        <v>566</v>
      </c>
      <c r="B5801" s="7" t="s">
        <v>567</v>
      </c>
      <c r="C5801" s="7"/>
      <c r="D5801" s="6" t="s">
        <v>159</v>
      </c>
      <c r="E5801" s="7">
        <v>25.318206787109375</v>
      </c>
      <c r="F5801" s="5"/>
      <c r="G5801" s="7">
        <v>33.65606689453125</v>
      </c>
      <c r="H5801" s="5"/>
      <c r="I5801" s="7">
        <v>26.141078948974609</v>
      </c>
      <c r="J5801" s="5"/>
      <c r="K5801" s="7" t="s">
        <v>891</v>
      </c>
      <c r="L5801" s="7" t="s">
        <v>892</v>
      </c>
      <c r="M5801" s="7" t="s">
        <v>233</v>
      </c>
      <c r="N5801" t="s">
        <v>3901</v>
      </c>
    </row>
    <row r="5802" spans="1:14" x14ac:dyDescent="0.25">
      <c r="A5802" s="7" t="s">
        <v>566</v>
      </c>
      <c r="B5802" s="7" t="s">
        <v>568</v>
      </c>
      <c r="C5802" s="7"/>
      <c r="D5802" s="6" t="s">
        <v>159</v>
      </c>
      <c r="E5802" s="7">
        <v>24.621252059936523</v>
      </c>
      <c r="F5802" s="5"/>
      <c r="G5802" s="7">
        <v>34.320968627929688</v>
      </c>
      <c r="H5802" s="5"/>
      <c r="I5802" s="7">
        <v>25.178501129150391</v>
      </c>
      <c r="J5802" s="5"/>
      <c r="K5802" s="7" t="s">
        <v>891</v>
      </c>
      <c r="L5802" s="7" t="s">
        <v>892</v>
      </c>
      <c r="M5802" s="7" t="s">
        <v>233</v>
      </c>
      <c r="N5802" t="s">
        <v>3901</v>
      </c>
    </row>
    <row r="5803" spans="1:14" x14ac:dyDescent="0.25">
      <c r="A5803" s="7" t="s">
        <v>566</v>
      </c>
      <c r="B5803" s="7" t="s">
        <v>567</v>
      </c>
      <c r="C5803" s="7"/>
      <c r="D5803" s="6" t="s">
        <v>159</v>
      </c>
      <c r="E5803" s="7">
        <v>25.143871307373047</v>
      </c>
      <c r="F5803" s="5"/>
      <c r="G5803" s="7">
        <v>34.856494903564453</v>
      </c>
      <c r="H5803" s="5"/>
      <c r="I5803" s="7">
        <v>25.692743301391602</v>
      </c>
      <c r="J5803" s="5"/>
      <c r="K5803" s="7" t="s">
        <v>893</v>
      </c>
      <c r="L5803" s="7" t="s">
        <v>894</v>
      </c>
      <c r="M5803" s="7" t="s">
        <v>233</v>
      </c>
      <c r="N5803" t="s">
        <v>3902</v>
      </c>
    </row>
    <row r="5804" spans="1:14" x14ac:dyDescent="0.25">
      <c r="A5804" s="7" t="s">
        <v>566</v>
      </c>
      <c r="B5804" s="7" t="s">
        <v>568</v>
      </c>
      <c r="C5804" s="7"/>
      <c r="D5804" s="6" t="s">
        <v>159</v>
      </c>
      <c r="E5804" s="7">
        <v>24.298559188842773</v>
      </c>
      <c r="F5804" s="5"/>
      <c r="G5804" s="7">
        <v>33.714836120605469</v>
      </c>
      <c r="H5804" s="5"/>
      <c r="I5804" s="7">
        <v>24.900199890136719</v>
      </c>
      <c r="J5804" s="5"/>
      <c r="K5804" s="7" t="s">
        <v>893</v>
      </c>
      <c r="L5804" s="7" t="s">
        <v>894</v>
      </c>
      <c r="M5804" s="7" t="s">
        <v>233</v>
      </c>
      <c r="N5804" t="s">
        <v>3902</v>
      </c>
    </row>
    <row r="5805" spans="1:14" x14ac:dyDescent="0.25">
      <c r="A5805" s="7" t="s">
        <v>566</v>
      </c>
      <c r="B5805" s="7" t="s">
        <v>567</v>
      </c>
      <c r="C5805" s="7"/>
      <c r="D5805" s="6" t="s">
        <v>159</v>
      </c>
      <c r="E5805" s="7">
        <v>25.402524948120117</v>
      </c>
      <c r="F5805" s="5"/>
      <c r="G5805" s="7">
        <v>34.192352294921875</v>
      </c>
      <c r="H5805" s="5"/>
      <c r="I5805" s="7">
        <v>26.052074432373047</v>
      </c>
      <c r="J5805" s="5"/>
      <c r="K5805" s="7" t="s">
        <v>893</v>
      </c>
      <c r="L5805" s="7" t="s">
        <v>895</v>
      </c>
      <c r="M5805" s="7" t="s">
        <v>233</v>
      </c>
      <c r="N5805" t="s">
        <v>3903</v>
      </c>
    </row>
    <row r="5806" spans="1:14" x14ac:dyDescent="0.25">
      <c r="A5806" s="7" t="s">
        <v>566</v>
      </c>
      <c r="B5806" s="7" t="s">
        <v>568</v>
      </c>
      <c r="C5806" s="7"/>
      <c r="D5806" s="6" t="s">
        <v>159</v>
      </c>
      <c r="E5806" s="7">
        <v>24.864240646362305</v>
      </c>
      <c r="F5806" s="5"/>
      <c r="G5806" s="7">
        <v>34.270786285400391</v>
      </c>
      <c r="H5806" s="5"/>
      <c r="I5806" s="7">
        <v>25.675628662109375</v>
      </c>
      <c r="J5806" s="5"/>
      <c r="K5806" s="7" t="s">
        <v>893</v>
      </c>
      <c r="L5806" s="7" t="s">
        <v>895</v>
      </c>
      <c r="M5806" s="7" t="s">
        <v>233</v>
      </c>
      <c r="N5806" t="s">
        <v>3903</v>
      </c>
    </row>
    <row r="5807" spans="1:14" x14ac:dyDescent="0.25">
      <c r="A5807" s="7" t="s">
        <v>566</v>
      </c>
      <c r="B5807" s="7" t="s">
        <v>567</v>
      </c>
      <c r="C5807" s="7"/>
      <c r="D5807" s="6" t="s">
        <v>159</v>
      </c>
      <c r="E5807" s="7">
        <v>23.908107757568359</v>
      </c>
      <c r="F5807" s="5"/>
      <c r="G5807" s="7">
        <v>34.368431091308594</v>
      </c>
      <c r="H5807" s="5"/>
      <c r="I5807" s="7">
        <v>24.431961059570313</v>
      </c>
      <c r="J5807" s="5"/>
      <c r="K5807" s="7" t="s">
        <v>893</v>
      </c>
      <c r="L5807" s="7" t="s">
        <v>896</v>
      </c>
      <c r="M5807" s="7" t="s">
        <v>233</v>
      </c>
      <c r="N5807" t="s">
        <v>3904</v>
      </c>
    </row>
    <row r="5808" spans="1:14" x14ac:dyDescent="0.25">
      <c r="A5808" s="7" t="s">
        <v>566</v>
      </c>
      <c r="B5808" s="7" t="s">
        <v>568</v>
      </c>
      <c r="C5808" s="7"/>
      <c r="D5808" s="6" t="s">
        <v>159</v>
      </c>
      <c r="E5808" s="7">
        <v>24.974739074707031</v>
      </c>
      <c r="F5808" s="5"/>
      <c r="G5808" s="7">
        <v>35.067897796630859</v>
      </c>
      <c r="H5808" s="5"/>
      <c r="I5808" s="7">
        <v>25.512857437133789</v>
      </c>
      <c r="J5808" s="5"/>
      <c r="K5808" s="7" t="s">
        <v>893</v>
      </c>
      <c r="L5808" s="7" t="s">
        <v>896</v>
      </c>
      <c r="M5808" s="7" t="s">
        <v>233</v>
      </c>
      <c r="N5808" t="s">
        <v>3904</v>
      </c>
    </row>
    <row r="5809" spans="1:14" x14ac:dyDescent="0.25">
      <c r="A5809" s="7" t="s">
        <v>566</v>
      </c>
      <c r="B5809" s="7" t="s">
        <v>567</v>
      </c>
      <c r="C5809" s="7"/>
      <c r="D5809" s="6" t="s">
        <v>159</v>
      </c>
      <c r="E5809" s="8">
        <v>24.807113647460938</v>
      </c>
      <c r="F5809" s="5"/>
      <c r="G5809" s="7">
        <v>33.753684997558594</v>
      </c>
      <c r="H5809" s="5"/>
      <c r="I5809" s="7">
        <v>25.268270492553711</v>
      </c>
      <c r="J5809" s="5"/>
      <c r="K5809" s="7" t="s">
        <v>893</v>
      </c>
      <c r="L5809" s="7" t="s">
        <v>897</v>
      </c>
      <c r="M5809" s="7" t="s">
        <v>233</v>
      </c>
      <c r="N5809" t="s">
        <v>3905</v>
      </c>
    </row>
    <row r="5810" spans="1:14" x14ac:dyDescent="0.25">
      <c r="A5810" s="7" t="s">
        <v>566</v>
      </c>
      <c r="B5810" s="7" t="s">
        <v>568</v>
      </c>
      <c r="C5810" s="7"/>
      <c r="D5810" s="6" t="s">
        <v>159</v>
      </c>
      <c r="E5810" s="7">
        <v>25.501300811767578</v>
      </c>
      <c r="F5810" s="5"/>
      <c r="G5810" s="7">
        <v>33.680980682373047</v>
      </c>
      <c r="H5810" s="5"/>
      <c r="I5810" s="7">
        <v>25.811445236206055</v>
      </c>
      <c r="J5810" s="5"/>
      <c r="K5810" s="7" t="s">
        <v>893</v>
      </c>
      <c r="L5810" s="7" t="s">
        <v>897</v>
      </c>
      <c r="M5810" s="7" t="s">
        <v>233</v>
      </c>
      <c r="N5810" t="s">
        <v>3905</v>
      </c>
    </row>
    <row r="5811" spans="1:14" x14ac:dyDescent="0.25">
      <c r="A5811" s="7" t="s">
        <v>566</v>
      </c>
      <c r="B5811" s="7" t="s">
        <v>567</v>
      </c>
      <c r="C5811" s="7"/>
      <c r="D5811" s="6" t="s">
        <v>159</v>
      </c>
      <c r="E5811" s="7">
        <v>25.460685729980469</v>
      </c>
      <c r="F5811" s="5"/>
      <c r="G5811" s="7">
        <v>35.936565399169922</v>
      </c>
      <c r="H5811" s="5"/>
      <c r="I5811" s="7">
        <v>26.123142242431641</v>
      </c>
      <c r="J5811" s="5"/>
      <c r="K5811" s="7" t="s">
        <v>893</v>
      </c>
      <c r="L5811" s="7" t="s">
        <v>898</v>
      </c>
      <c r="M5811" s="7" t="s">
        <v>233</v>
      </c>
      <c r="N5811" t="s">
        <v>3906</v>
      </c>
    </row>
    <row r="5812" spans="1:14" x14ac:dyDescent="0.25">
      <c r="A5812" s="7" t="s">
        <v>566</v>
      </c>
      <c r="B5812" s="7" t="s">
        <v>568</v>
      </c>
      <c r="C5812" s="7"/>
      <c r="D5812" s="6" t="s">
        <v>159</v>
      </c>
      <c r="E5812" s="7">
        <v>25.7906494140625</v>
      </c>
      <c r="F5812" s="5"/>
      <c r="G5812" s="7">
        <v>35.537284851074219</v>
      </c>
      <c r="H5812" s="5"/>
      <c r="I5812" s="7">
        <v>26.392618179321289</v>
      </c>
      <c r="J5812" s="5"/>
      <c r="K5812" s="7" t="s">
        <v>893</v>
      </c>
      <c r="L5812" s="7" t="s">
        <v>898</v>
      </c>
      <c r="M5812" s="7" t="s">
        <v>233</v>
      </c>
      <c r="N5812" t="s">
        <v>3906</v>
      </c>
    </row>
    <row r="5813" spans="1:14" x14ac:dyDescent="0.25">
      <c r="A5813" s="7" t="s">
        <v>566</v>
      </c>
      <c r="B5813" s="7" t="s">
        <v>567</v>
      </c>
      <c r="C5813" s="7"/>
      <c r="D5813" s="6" t="s">
        <v>159</v>
      </c>
      <c r="E5813" s="7">
        <v>22.967124938964844</v>
      </c>
      <c r="F5813" s="5"/>
      <c r="G5813" s="7">
        <v>34.611495971679688</v>
      </c>
      <c r="H5813" s="5"/>
      <c r="I5813" s="7">
        <v>23.533884048461914</v>
      </c>
      <c r="J5813" s="5"/>
      <c r="K5813" s="7" t="s">
        <v>893</v>
      </c>
      <c r="L5813" s="7" t="s">
        <v>899</v>
      </c>
      <c r="M5813" s="7" t="s">
        <v>233</v>
      </c>
      <c r="N5813" t="s">
        <v>3907</v>
      </c>
    </row>
    <row r="5814" spans="1:14" x14ac:dyDescent="0.25">
      <c r="A5814" s="7" t="s">
        <v>566</v>
      </c>
      <c r="B5814" s="7" t="s">
        <v>568</v>
      </c>
      <c r="C5814" s="7"/>
      <c r="D5814" s="6" t="s">
        <v>159</v>
      </c>
      <c r="E5814" s="7">
        <v>25.678676605224609</v>
      </c>
      <c r="F5814" s="5"/>
      <c r="G5814" s="7">
        <v>34.822925567626953</v>
      </c>
      <c r="H5814" s="5"/>
      <c r="I5814" s="7">
        <v>26.244194030761719</v>
      </c>
      <c r="J5814" s="5"/>
      <c r="K5814" s="7" t="s">
        <v>893</v>
      </c>
      <c r="L5814" s="7" t="s">
        <v>899</v>
      </c>
      <c r="M5814" s="7" t="s">
        <v>233</v>
      </c>
      <c r="N5814" t="s">
        <v>3907</v>
      </c>
    </row>
    <row r="5815" spans="1:14" x14ac:dyDescent="0.25">
      <c r="A5815" s="7" t="s">
        <v>569</v>
      </c>
      <c r="B5815" s="7" t="s">
        <v>570</v>
      </c>
      <c r="C5815" s="7"/>
      <c r="D5815" s="6" t="s">
        <v>159</v>
      </c>
      <c r="E5815" s="7">
        <v>34.040134429931641</v>
      </c>
      <c r="F5815" s="5"/>
      <c r="G5815" s="7">
        <v>45</v>
      </c>
      <c r="H5815" s="5"/>
      <c r="I5815" s="7">
        <v>33.372970581054688</v>
      </c>
      <c r="J5815" s="5"/>
      <c r="K5815" s="7" t="s">
        <v>891</v>
      </c>
      <c r="L5815" s="7" t="s">
        <v>892</v>
      </c>
      <c r="M5815" s="7" t="s">
        <v>233</v>
      </c>
      <c r="N5815" t="s">
        <v>3908</v>
      </c>
    </row>
    <row r="5816" spans="1:14" x14ac:dyDescent="0.25">
      <c r="A5816" s="7" t="s">
        <v>569</v>
      </c>
      <c r="B5816" s="7" t="s">
        <v>571</v>
      </c>
      <c r="C5816" s="7"/>
      <c r="D5816" s="6" t="s">
        <v>159</v>
      </c>
      <c r="E5816" s="7">
        <v>32.240043640136719</v>
      </c>
      <c r="F5816" s="5"/>
      <c r="G5816" s="7">
        <v>45</v>
      </c>
      <c r="H5816" s="5"/>
      <c r="I5816" s="7">
        <v>32.628223419189453</v>
      </c>
      <c r="J5816" s="5"/>
      <c r="K5816" s="7" t="s">
        <v>891</v>
      </c>
      <c r="L5816" s="7" t="s">
        <v>892</v>
      </c>
      <c r="M5816" s="7" t="s">
        <v>233</v>
      </c>
      <c r="N5816" t="s">
        <v>3908</v>
      </c>
    </row>
    <row r="5817" spans="1:14" x14ac:dyDescent="0.25">
      <c r="A5817" s="7" t="s">
        <v>569</v>
      </c>
      <c r="B5817" s="7" t="s">
        <v>570</v>
      </c>
      <c r="C5817" s="7"/>
      <c r="D5817" s="6" t="s">
        <v>159</v>
      </c>
      <c r="E5817" s="7">
        <v>32.222930908203125</v>
      </c>
      <c r="F5817" s="5"/>
      <c r="G5817" s="7">
        <v>45</v>
      </c>
      <c r="H5817" s="5"/>
      <c r="I5817" s="7">
        <v>33.094715118408203</v>
      </c>
      <c r="J5817" s="5"/>
      <c r="K5817" s="7" t="s">
        <v>893</v>
      </c>
      <c r="L5817" s="7" t="s">
        <v>894</v>
      </c>
      <c r="M5817" s="7" t="s">
        <v>233</v>
      </c>
      <c r="N5817" t="s">
        <v>3909</v>
      </c>
    </row>
    <row r="5818" spans="1:14" x14ac:dyDescent="0.25">
      <c r="A5818" s="7" t="s">
        <v>569</v>
      </c>
      <c r="B5818" s="7" t="s">
        <v>571</v>
      </c>
      <c r="C5818" s="7"/>
      <c r="D5818" s="6" t="s">
        <v>159</v>
      </c>
      <c r="E5818" s="7">
        <v>32.020881652832031</v>
      </c>
      <c r="F5818" s="5"/>
      <c r="G5818" s="7">
        <v>45</v>
      </c>
      <c r="H5818" s="5"/>
      <c r="I5818" s="7">
        <v>32.229953765869141</v>
      </c>
      <c r="J5818" s="5"/>
      <c r="K5818" s="7" t="s">
        <v>893</v>
      </c>
      <c r="L5818" s="7" t="s">
        <v>894</v>
      </c>
      <c r="M5818" s="7" t="s">
        <v>233</v>
      </c>
      <c r="N5818" t="s">
        <v>3909</v>
      </c>
    </row>
    <row r="5819" spans="1:14" x14ac:dyDescent="0.25">
      <c r="A5819" s="7" t="s">
        <v>569</v>
      </c>
      <c r="B5819" s="7" t="s">
        <v>570</v>
      </c>
      <c r="C5819" s="7"/>
      <c r="D5819" s="6" t="s">
        <v>159</v>
      </c>
      <c r="E5819" s="7">
        <v>32.651348114013672</v>
      </c>
      <c r="F5819" s="5"/>
      <c r="G5819" s="7">
        <v>45</v>
      </c>
      <c r="H5819" s="5"/>
      <c r="I5819" s="7">
        <v>33.265167236328125</v>
      </c>
      <c r="J5819" s="5"/>
      <c r="K5819" s="7" t="s">
        <v>893</v>
      </c>
      <c r="L5819" s="7" t="s">
        <v>895</v>
      </c>
      <c r="M5819" s="7" t="s">
        <v>233</v>
      </c>
      <c r="N5819" t="s">
        <v>3910</v>
      </c>
    </row>
    <row r="5820" spans="1:14" x14ac:dyDescent="0.25">
      <c r="A5820" s="7" t="s">
        <v>569</v>
      </c>
      <c r="B5820" s="7" t="s">
        <v>571</v>
      </c>
      <c r="C5820" s="7"/>
      <c r="D5820" s="6" t="s">
        <v>159</v>
      </c>
      <c r="E5820" s="7">
        <v>32.897720336914063</v>
      </c>
      <c r="F5820" s="5"/>
      <c r="G5820" s="7">
        <v>45</v>
      </c>
      <c r="H5820" s="5"/>
      <c r="I5820" s="7">
        <v>33.585575103759766</v>
      </c>
      <c r="J5820" s="5"/>
      <c r="K5820" s="7" t="s">
        <v>893</v>
      </c>
      <c r="L5820" s="7" t="s">
        <v>895</v>
      </c>
      <c r="M5820" s="7" t="s">
        <v>233</v>
      </c>
      <c r="N5820" t="s">
        <v>3910</v>
      </c>
    </row>
    <row r="5821" spans="1:14" x14ac:dyDescent="0.25">
      <c r="A5821" s="7" t="s">
        <v>569</v>
      </c>
      <c r="B5821" s="7" t="s">
        <v>570</v>
      </c>
      <c r="C5821" s="7"/>
      <c r="D5821" s="6" t="s">
        <v>159</v>
      </c>
      <c r="E5821" s="7">
        <v>32.474147796630859</v>
      </c>
      <c r="F5821" s="5"/>
      <c r="G5821" s="7">
        <v>45</v>
      </c>
      <c r="H5821" s="5"/>
      <c r="I5821" s="7">
        <v>33.167015075683594</v>
      </c>
      <c r="J5821" s="5"/>
      <c r="K5821" s="7" t="s">
        <v>893</v>
      </c>
      <c r="L5821" s="7" t="s">
        <v>896</v>
      </c>
      <c r="M5821" s="7" t="s">
        <v>233</v>
      </c>
      <c r="N5821" t="s">
        <v>3911</v>
      </c>
    </row>
    <row r="5822" spans="1:14" x14ac:dyDescent="0.25">
      <c r="A5822" s="7" t="s">
        <v>569</v>
      </c>
      <c r="B5822" s="7" t="s">
        <v>571</v>
      </c>
      <c r="C5822" s="7"/>
      <c r="D5822" s="6" t="s">
        <v>159</v>
      </c>
      <c r="E5822" s="7">
        <v>32.516471862792969</v>
      </c>
      <c r="F5822" s="5"/>
      <c r="G5822" s="7">
        <v>45</v>
      </c>
      <c r="H5822" s="5"/>
      <c r="I5822" s="7">
        <v>33.653034210205078</v>
      </c>
      <c r="J5822" s="5"/>
      <c r="K5822" s="7" t="s">
        <v>893</v>
      </c>
      <c r="L5822" s="7" t="s">
        <v>896</v>
      </c>
      <c r="M5822" s="7" t="s">
        <v>233</v>
      </c>
      <c r="N5822" t="s">
        <v>3911</v>
      </c>
    </row>
    <row r="5823" spans="1:14" x14ac:dyDescent="0.25">
      <c r="A5823" s="7" t="s">
        <v>569</v>
      </c>
      <c r="B5823" s="7" t="s">
        <v>570</v>
      </c>
      <c r="C5823" s="7"/>
      <c r="D5823" s="6" t="s">
        <v>159</v>
      </c>
      <c r="E5823" s="7">
        <v>32.693653106689453</v>
      </c>
      <c r="F5823" s="5"/>
      <c r="G5823" s="7">
        <v>45</v>
      </c>
      <c r="H5823" s="5"/>
      <c r="I5823" s="7">
        <v>33.895095825195313</v>
      </c>
      <c r="J5823" s="5"/>
      <c r="K5823" s="7" t="s">
        <v>893</v>
      </c>
      <c r="L5823" s="7" t="s">
        <v>897</v>
      </c>
      <c r="M5823" s="7" t="s">
        <v>233</v>
      </c>
      <c r="N5823" t="s">
        <v>3912</v>
      </c>
    </row>
    <row r="5824" spans="1:14" x14ac:dyDescent="0.25">
      <c r="A5824" s="7" t="s">
        <v>569</v>
      </c>
      <c r="B5824" s="7" t="s">
        <v>571</v>
      </c>
      <c r="C5824" s="7"/>
      <c r="D5824" s="6" t="s">
        <v>159</v>
      </c>
      <c r="E5824" s="7">
        <v>31.719125747680664</v>
      </c>
      <c r="F5824" s="5"/>
      <c r="G5824" s="7">
        <v>36.970470428466797</v>
      </c>
      <c r="H5824" s="5"/>
      <c r="I5824" s="7">
        <v>32.743232727050781</v>
      </c>
      <c r="J5824" s="5"/>
      <c r="K5824" s="7" t="s">
        <v>893</v>
      </c>
      <c r="L5824" s="7" t="s">
        <v>897</v>
      </c>
      <c r="M5824" s="7" t="s">
        <v>233</v>
      </c>
      <c r="N5824" t="s">
        <v>3912</v>
      </c>
    </row>
    <row r="5825" spans="1:14" x14ac:dyDescent="0.25">
      <c r="A5825" s="7" t="s">
        <v>569</v>
      </c>
      <c r="B5825" s="7" t="s">
        <v>570</v>
      </c>
      <c r="C5825" s="7"/>
      <c r="D5825" s="6" t="s">
        <v>159</v>
      </c>
      <c r="E5825" s="7">
        <v>32.677783966064453</v>
      </c>
      <c r="F5825" s="5"/>
      <c r="G5825" s="7">
        <v>45</v>
      </c>
      <c r="H5825" s="5"/>
      <c r="I5825" s="7">
        <v>33.690288543701172</v>
      </c>
      <c r="J5825" s="5"/>
      <c r="K5825" s="7" t="s">
        <v>893</v>
      </c>
      <c r="L5825" s="7" t="s">
        <v>898</v>
      </c>
      <c r="M5825" s="7" t="s">
        <v>233</v>
      </c>
      <c r="N5825" t="s">
        <v>3913</v>
      </c>
    </row>
    <row r="5826" spans="1:14" x14ac:dyDescent="0.25">
      <c r="A5826" s="7" t="s">
        <v>569</v>
      </c>
      <c r="B5826" s="7" t="s">
        <v>571</v>
      </c>
      <c r="C5826" s="7"/>
      <c r="D5826" s="6" t="s">
        <v>159</v>
      </c>
      <c r="E5826" s="7">
        <v>33.208938598632813</v>
      </c>
      <c r="F5826" s="5"/>
      <c r="G5826" s="7">
        <v>45</v>
      </c>
      <c r="H5826" s="5"/>
      <c r="I5826" s="7">
        <v>34.31573486328125</v>
      </c>
      <c r="J5826" s="5"/>
      <c r="K5826" s="7" t="s">
        <v>893</v>
      </c>
      <c r="L5826" s="7" t="s">
        <v>898</v>
      </c>
      <c r="M5826" s="7" t="s">
        <v>233</v>
      </c>
      <c r="N5826" t="s">
        <v>3913</v>
      </c>
    </row>
    <row r="5827" spans="1:14" x14ac:dyDescent="0.25">
      <c r="A5827" s="7" t="s">
        <v>569</v>
      </c>
      <c r="B5827" s="7" t="s">
        <v>570</v>
      </c>
      <c r="C5827" s="7"/>
      <c r="D5827" s="6" t="s">
        <v>159</v>
      </c>
      <c r="E5827" s="7">
        <v>32.311790466308594</v>
      </c>
      <c r="F5827" s="5"/>
      <c r="G5827" s="7">
        <v>45</v>
      </c>
      <c r="H5827" s="5"/>
      <c r="I5827" s="7">
        <v>33.013252258300781</v>
      </c>
      <c r="J5827" s="5"/>
      <c r="K5827" s="7" t="s">
        <v>893</v>
      </c>
      <c r="L5827" s="7" t="s">
        <v>899</v>
      </c>
      <c r="M5827" s="7" t="s">
        <v>233</v>
      </c>
      <c r="N5827" t="s">
        <v>3914</v>
      </c>
    </row>
    <row r="5828" spans="1:14" x14ac:dyDescent="0.25">
      <c r="A5828" s="7" t="s">
        <v>569</v>
      </c>
      <c r="B5828" s="7" t="s">
        <v>571</v>
      </c>
      <c r="C5828" s="7"/>
      <c r="D5828" s="6" t="s">
        <v>159</v>
      </c>
      <c r="E5828" s="7">
        <v>32.668647766113281</v>
      </c>
      <c r="F5828" s="5"/>
      <c r="G5828" s="7">
        <v>45</v>
      </c>
      <c r="H5828" s="5"/>
      <c r="I5828" s="7">
        <v>32.848430633544922</v>
      </c>
      <c r="J5828" s="5"/>
      <c r="K5828" s="7" t="s">
        <v>893</v>
      </c>
      <c r="L5828" s="7" t="s">
        <v>899</v>
      </c>
      <c r="M5828" s="7" t="s">
        <v>233</v>
      </c>
      <c r="N5828" t="s">
        <v>3914</v>
      </c>
    </row>
    <row r="5829" spans="1:14" x14ac:dyDescent="0.25">
      <c r="A5829" s="7" t="s">
        <v>563</v>
      </c>
      <c r="B5829" s="7" t="s">
        <v>564</v>
      </c>
      <c r="C5829" s="7"/>
      <c r="D5829" s="6" t="s">
        <v>159</v>
      </c>
      <c r="E5829" s="7">
        <v>22.221595764160156</v>
      </c>
      <c r="F5829" s="5"/>
      <c r="G5829" s="7">
        <v>30.295984268188477</v>
      </c>
      <c r="H5829" s="5"/>
      <c r="I5829" s="7">
        <v>22.976528167724609</v>
      </c>
      <c r="J5829" s="5"/>
      <c r="K5829" s="7" t="s">
        <v>891</v>
      </c>
      <c r="L5829" s="7" t="s">
        <v>892</v>
      </c>
      <c r="M5829" s="7" t="s">
        <v>233</v>
      </c>
      <c r="N5829" t="s">
        <v>3915</v>
      </c>
    </row>
    <row r="5830" spans="1:14" x14ac:dyDescent="0.25">
      <c r="A5830" s="7" t="s">
        <v>563</v>
      </c>
      <c r="B5830" s="7" t="s">
        <v>565</v>
      </c>
      <c r="C5830" s="7"/>
      <c r="D5830" s="6" t="s">
        <v>159</v>
      </c>
      <c r="E5830" s="7">
        <v>22.246742248535156</v>
      </c>
      <c r="F5830" s="5"/>
      <c r="G5830" s="7">
        <v>30.67072868347168</v>
      </c>
      <c r="H5830" s="5"/>
      <c r="I5830" s="7">
        <v>22.976144790649414</v>
      </c>
      <c r="J5830" s="5"/>
      <c r="K5830" s="7" t="s">
        <v>891</v>
      </c>
      <c r="L5830" s="7" t="s">
        <v>892</v>
      </c>
      <c r="M5830" s="7" t="s">
        <v>233</v>
      </c>
      <c r="N5830" t="s">
        <v>3915</v>
      </c>
    </row>
    <row r="5831" spans="1:14" x14ac:dyDescent="0.25">
      <c r="A5831" s="7" t="s">
        <v>563</v>
      </c>
      <c r="B5831" s="7" t="s">
        <v>564</v>
      </c>
      <c r="C5831" s="7"/>
      <c r="D5831" s="6" t="s">
        <v>159</v>
      </c>
      <c r="E5831" s="7">
        <v>22.651798248291016</v>
      </c>
      <c r="F5831" s="5"/>
      <c r="G5831" s="7">
        <v>30.925088882446289</v>
      </c>
      <c r="H5831" s="5"/>
      <c r="I5831" s="7">
        <v>23.65142822265625</v>
      </c>
      <c r="J5831" s="5"/>
      <c r="K5831" s="7" t="s">
        <v>893</v>
      </c>
      <c r="L5831" s="7" t="s">
        <v>894</v>
      </c>
      <c r="M5831" s="7" t="s">
        <v>233</v>
      </c>
      <c r="N5831" t="s">
        <v>3916</v>
      </c>
    </row>
    <row r="5832" spans="1:14" x14ac:dyDescent="0.25">
      <c r="A5832" s="7" t="s">
        <v>563</v>
      </c>
      <c r="B5832" s="7" t="s">
        <v>565</v>
      </c>
      <c r="C5832" s="7"/>
      <c r="D5832" s="6" t="s">
        <v>159</v>
      </c>
      <c r="E5832" s="7">
        <v>22.623342514038086</v>
      </c>
      <c r="F5832" s="5"/>
      <c r="G5832" s="7">
        <v>30.947137832641602</v>
      </c>
      <c r="H5832" s="5"/>
      <c r="I5832" s="7">
        <v>23.601991653442383</v>
      </c>
      <c r="J5832" s="5"/>
      <c r="K5832" s="7" t="s">
        <v>893</v>
      </c>
      <c r="L5832" s="7" t="s">
        <v>894</v>
      </c>
      <c r="M5832" s="7" t="s">
        <v>233</v>
      </c>
      <c r="N5832" t="s">
        <v>3916</v>
      </c>
    </row>
    <row r="5833" spans="1:14" x14ac:dyDescent="0.25">
      <c r="A5833" s="7" t="s">
        <v>563</v>
      </c>
      <c r="B5833" s="7" t="s">
        <v>564</v>
      </c>
      <c r="C5833" s="7"/>
      <c r="D5833" s="6" t="s">
        <v>159</v>
      </c>
      <c r="E5833" s="7">
        <v>22.918663024902344</v>
      </c>
      <c r="F5833" s="5"/>
      <c r="G5833" s="7">
        <v>30.838344573974609</v>
      </c>
      <c r="H5833" s="5"/>
      <c r="I5833" s="7">
        <v>23.997983932495117</v>
      </c>
      <c r="J5833" s="5"/>
      <c r="K5833" s="7" t="s">
        <v>893</v>
      </c>
      <c r="L5833" s="7" t="s">
        <v>895</v>
      </c>
      <c r="M5833" s="7" t="s">
        <v>233</v>
      </c>
      <c r="N5833" t="s">
        <v>3917</v>
      </c>
    </row>
    <row r="5834" spans="1:14" x14ac:dyDescent="0.25">
      <c r="A5834" s="7" t="s">
        <v>563</v>
      </c>
      <c r="B5834" s="7" t="s">
        <v>565</v>
      </c>
      <c r="C5834" s="7"/>
      <c r="D5834" s="6" t="s">
        <v>159</v>
      </c>
      <c r="E5834" s="7">
        <v>22.836740493774414</v>
      </c>
      <c r="F5834" s="5"/>
      <c r="G5834" s="7">
        <v>30.610284805297852</v>
      </c>
      <c r="H5834" s="5"/>
      <c r="I5834" s="7">
        <v>23.790435791015625</v>
      </c>
      <c r="J5834" s="5"/>
      <c r="K5834" s="7" t="s">
        <v>893</v>
      </c>
      <c r="L5834" s="7" t="s">
        <v>895</v>
      </c>
      <c r="M5834" s="7" t="s">
        <v>233</v>
      </c>
      <c r="N5834" t="s">
        <v>3917</v>
      </c>
    </row>
    <row r="5835" spans="1:14" x14ac:dyDescent="0.25">
      <c r="A5835" s="7" t="s">
        <v>563</v>
      </c>
      <c r="B5835" s="7" t="s">
        <v>564</v>
      </c>
      <c r="C5835" s="7"/>
      <c r="D5835" s="6" t="s">
        <v>159</v>
      </c>
      <c r="E5835" s="7">
        <v>22.411380767822266</v>
      </c>
      <c r="F5835" s="5"/>
      <c r="G5835" s="7">
        <v>31.600820541381836</v>
      </c>
      <c r="H5835" s="5"/>
      <c r="I5835" s="7">
        <v>23.285419464111328</v>
      </c>
      <c r="J5835" s="5"/>
      <c r="K5835" s="7" t="s">
        <v>893</v>
      </c>
      <c r="L5835" s="7" t="s">
        <v>896</v>
      </c>
      <c r="M5835" s="7" t="s">
        <v>233</v>
      </c>
      <c r="N5835" t="s">
        <v>3918</v>
      </c>
    </row>
    <row r="5836" spans="1:14" x14ac:dyDescent="0.25">
      <c r="A5836" s="7" t="s">
        <v>563</v>
      </c>
      <c r="B5836" s="7" t="s">
        <v>565</v>
      </c>
      <c r="C5836" s="7"/>
      <c r="D5836" s="6" t="s">
        <v>159</v>
      </c>
      <c r="E5836" s="7">
        <v>22.551708221435547</v>
      </c>
      <c r="F5836" s="5"/>
      <c r="G5836" s="7">
        <v>30.971963882446289</v>
      </c>
      <c r="H5836" s="5"/>
      <c r="I5836" s="7">
        <v>23.425649642944336</v>
      </c>
      <c r="J5836" s="5"/>
      <c r="K5836" s="7" t="s">
        <v>893</v>
      </c>
      <c r="L5836" s="7" t="s">
        <v>896</v>
      </c>
      <c r="M5836" s="7" t="s">
        <v>233</v>
      </c>
      <c r="N5836" t="s">
        <v>3918</v>
      </c>
    </row>
    <row r="5837" spans="1:14" x14ac:dyDescent="0.25">
      <c r="A5837" s="7" t="s">
        <v>563</v>
      </c>
      <c r="B5837" s="7" t="s">
        <v>564</v>
      </c>
      <c r="C5837" s="7"/>
      <c r="D5837" s="6" t="s">
        <v>159</v>
      </c>
      <c r="E5837" s="7">
        <v>22.793500900268555</v>
      </c>
      <c r="F5837" s="5"/>
      <c r="G5837" s="7">
        <v>31.171848297119141</v>
      </c>
      <c r="H5837" s="5"/>
      <c r="I5837" s="7">
        <v>23.698671340942383</v>
      </c>
      <c r="J5837" s="5"/>
      <c r="K5837" s="7" t="s">
        <v>893</v>
      </c>
      <c r="L5837" s="7" t="s">
        <v>897</v>
      </c>
      <c r="M5837" s="7" t="s">
        <v>233</v>
      </c>
      <c r="N5837" t="s">
        <v>3919</v>
      </c>
    </row>
    <row r="5838" spans="1:14" x14ac:dyDescent="0.25">
      <c r="A5838" s="7" t="s">
        <v>563</v>
      </c>
      <c r="B5838" s="7" t="s">
        <v>565</v>
      </c>
      <c r="C5838" s="7"/>
      <c r="D5838" s="6" t="s">
        <v>159</v>
      </c>
      <c r="E5838" s="7">
        <v>22.542644500732422</v>
      </c>
      <c r="F5838" s="5"/>
      <c r="G5838" s="7">
        <v>31.173629760742188</v>
      </c>
      <c r="H5838" s="5"/>
      <c r="I5838" s="7">
        <v>23.408628463745117</v>
      </c>
      <c r="J5838" s="5"/>
      <c r="K5838" s="7" t="s">
        <v>893</v>
      </c>
      <c r="L5838" s="7" t="s">
        <v>897</v>
      </c>
      <c r="M5838" s="7" t="s">
        <v>233</v>
      </c>
      <c r="N5838" t="s">
        <v>3919</v>
      </c>
    </row>
    <row r="5839" spans="1:14" x14ac:dyDescent="0.25">
      <c r="A5839" s="7" t="s">
        <v>563</v>
      </c>
      <c r="B5839" s="7" t="s">
        <v>564</v>
      </c>
      <c r="C5839" s="7"/>
      <c r="D5839" s="6" t="s">
        <v>159</v>
      </c>
      <c r="E5839" s="7">
        <v>23.00938606262207</v>
      </c>
      <c r="F5839" s="5"/>
      <c r="G5839" s="7">
        <v>31.732385635375977</v>
      </c>
      <c r="H5839" s="5"/>
      <c r="I5839" s="7">
        <v>24.015535354614258</v>
      </c>
      <c r="J5839" s="5"/>
      <c r="K5839" s="7" t="s">
        <v>893</v>
      </c>
      <c r="L5839" s="7" t="s">
        <v>898</v>
      </c>
      <c r="M5839" s="7" t="s">
        <v>233</v>
      </c>
      <c r="N5839" t="s">
        <v>3920</v>
      </c>
    </row>
    <row r="5840" spans="1:14" x14ac:dyDescent="0.25">
      <c r="A5840" s="7" t="s">
        <v>563</v>
      </c>
      <c r="B5840" s="7" t="s">
        <v>565</v>
      </c>
      <c r="C5840" s="7"/>
      <c r="D5840" s="6" t="s">
        <v>159</v>
      </c>
      <c r="E5840" s="7">
        <v>22.814323425292969</v>
      </c>
      <c r="F5840" s="5"/>
      <c r="G5840" s="7">
        <v>31.870561599731445</v>
      </c>
      <c r="H5840" s="5"/>
      <c r="I5840" s="7">
        <v>23.867757797241211</v>
      </c>
      <c r="J5840" s="5"/>
      <c r="K5840" s="7" t="s">
        <v>893</v>
      </c>
      <c r="L5840" s="7" t="s">
        <v>898</v>
      </c>
      <c r="M5840" s="7" t="s">
        <v>233</v>
      </c>
      <c r="N5840" t="s">
        <v>3920</v>
      </c>
    </row>
    <row r="5841" spans="1:14" x14ac:dyDescent="0.25">
      <c r="A5841" s="7" t="s">
        <v>563</v>
      </c>
      <c r="B5841" s="7" t="s">
        <v>564</v>
      </c>
      <c r="C5841" s="7"/>
      <c r="D5841" s="6" t="s">
        <v>159</v>
      </c>
      <c r="E5841" s="7">
        <v>22.905715942382813</v>
      </c>
      <c r="F5841" s="5"/>
      <c r="G5841" s="7">
        <v>31.618169784545898</v>
      </c>
      <c r="H5841" s="5"/>
      <c r="I5841" s="7">
        <v>23.893039703369141</v>
      </c>
      <c r="J5841" s="5"/>
      <c r="K5841" s="7" t="s">
        <v>893</v>
      </c>
      <c r="L5841" s="7" t="s">
        <v>899</v>
      </c>
      <c r="M5841" s="7" t="s">
        <v>233</v>
      </c>
      <c r="N5841" t="s">
        <v>3921</v>
      </c>
    </row>
    <row r="5842" spans="1:14" x14ac:dyDescent="0.25">
      <c r="A5842" s="7" t="s">
        <v>563</v>
      </c>
      <c r="B5842" s="7" t="s">
        <v>565</v>
      </c>
      <c r="C5842" s="7"/>
      <c r="D5842" s="6" t="s">
        <v>159</v>
      </c>
      <c r="E5842" s="7">
        <v>22.734426498413086</v>
      </c>
      <c r="F5842" s="5"/>
      <c r="G5842" s="7">
        <v>30.770231246948242</v>
      </c>
      <c r="H5842" s="5"/>
      <c r="I5842" s="7">
        <v>23.645112991333008</v>
      </c>
      <c r="J5842" s="5"/>
      <c r="K5842" s="7" t="s">
        <v>893</v>
      </c>
      <c r="L5842" s="7" t="s">
        <v>899</v>
      </c>
      <c r="M5842" s="7" t="s">
        <v>233</v>
      </c>
      <c r="N5842" t="s">
        <v>3921</v>
      </c>
    </row>
    <row r="5843" spans="1:14" x14ac:dyDescent="0.25">
      <c r="A5843" s="7" t="s">
        <v>560</v>
      </c>
      <c r="B5843" s="7" t="s">
        <v>561</v>
      </c>
      <c r="C5843" s="7"/>
      <c r="D5843" s="6" t="s">
        <v>159</v>
      </c>
      <c r="E5843" s="7">
        <v>23.279373168945313</v>
      </c>
      <c r="F5843" s="5"/>
      <c r="G5843" s="7">
        <v>45</v>
      </c>
      <c r="H5843" s="5"/>
      <c r="I5843" s="7">
        <v>24.035085678100586</v>
      </c>
      <c r="J5843" s="5"/>
      <c r="K5843" s="7" t="s">
        <v>891</v>
      </c>
      <c r="L5843" s="7" t="s">
        <v>892</v>
      </c>
      <c r="M5843" s="7" t="s">
        <v>233</v>
      </c>
      <c r="N5843" t="s">
        <v>3922</v>
      </c>
    </row>
    <row r="5844" spans="1:14" x14ac:dyDescent="0.25">
      <c r="A5844" s="7" t="s">
        <v>560</v>
      </c>
      <c r="B5844" s="7" t="s">
        <v>562</v>
      </c>
      <c r="C5844" s="7"/>
      <c r="D5844" s="6" t="s">
        <v>159</v>
      </c>
      <c r="E5844" s="7">
        <v>24.637935638427734</v>
      </c>
      <c r="F5844" s="5"/>
      <c r="G5844" s="7">
        <v>36.754177093505859</v>
      </c>
      <c r="H5844" s="5"/>
      <c r="I5844" s="7">
        <v>25.382457733154297</v>
      </c>
      <c r="J5844" s="5"/>
      <c r="K5844" s="7" t="s">
        <v>891</v>
      </c>
      <c r="L5844" s="7" t="s">
        <v>892</v>
      </c>
      <c r="M5844" s="7" t="s">
        <v>233</v>
      </c>
      <c r="N5844" t="s">
        <v>3922</v>
      </c>
    </row>
    <row r="5845" spans="1:14" x14ac:dyDescent="0.25">
      <c r="A5845" s="7" t="s">
        <v>560</v>
      </c>
      <c r="B5845" s="7" t="s">
        <v>561</v>
      </c>
      <c r="C5845" s="7"/>
      <c r="D5845" s="6" t="s">
        <v>159</v>
      </c>
      <c r="E5845" s="7">
        <v>24.450664520263672</v>
      </c>
      <c r="F5845" s="5"/>
      <c r="G5845" s="7">
        <v>45</v>
      </c>
      <c r="H5845" s="5"/>
      <c r="I5845" s="7">
        <v>25.134576797485352</v>
      </c>
      <c r="J5845" s="5"/>
      <c r="K5845" s="7" t="s">
        <v>893</v>
      </c>
      <c r="L5845" s="7" t="s">
        <v>894</v>
      </c>
      <c r="M5845" s="7" t="s">
        <v>233</v>
      </c>
      <c r="N5845" t="s">
        <v>3923</v>
      </c>
    </row>
    <row r="5846" spans="1:14" x14ac:dyDescent="0.25">
      <c r="A5846" s="7" t="s">
        <v>560</v>
      </c>
      <c r="B5846" s="7" t="s">
        <v>562</v>
      </c>
      <c r="C5846" s="7"/>
      <c r="D5846" s="6" t="s">
        <v>159</v>
      </c>
      <c r="E5846" s="7">
        <v>23.574226379394531</v>
      </c>
      <c r="F5846" s="5"/>
      <c r="G5846" s="7">
        <v>37.71295166015625</v>
      </c>
      <c r="H5846" s="5"/>
      <c r="I5846" s="7">
        <v>23.934206008911133</v>
      </c>
      <c r="J5846" s="5"/>
      <c r="K5846" s="7" t="s">
        <v>893</v>
      </c>
      <c r="L5846" s="7" t="s">
        <v>894</v>
      </c>
      <c r="M5846" s="7" t="s">
        <v>233</v>
      </c>
      <c r="N5846" t="s">
        <v>3923</v>
      </c>
    </row>
    <row r="5847" spans="1:14" x14ac:dyDescent="0.25">
      <c r="A5847" s="7" t="s">
        <v>560</v>
      </c>
      <c r="B5847" s="7" t="s">
        <v>561</v>
      </c>
      <c r="C5847" s="7"/>
      <c r="D5847" s="6" t="s">
        <v>159</v>
      </c>
      <c r="E5847" s="7">
        <v>25.045578002929688</v>
      </c>
      <c r="F5847" s="5"/>
      <c r="G5847" s="7">
        <v>45</v>
      </c>
      <c r="H5847" s="5"/>
      <c r="I5847" s="7">
        <v>25.637239456176758</v>
      </c>
      <c r="J5847" s="5"/>
      <c r="K5847" s="7" t="s">
        <v>893</v>
      </c>
      <c r="L5847" s="7" t="s">
        <v>895</v>
      </c>
      <c r="M5847" s="7" t="s">
        <v>233</v>
      </c>
      <c r="N5847" t="s">
        <v>3924</v>
      </c>
    </row>
    <row r="5848" spans="1:14" x14ac:dyDescent="0.25">
      <c r="A5848" s="7" t="s">
        <v>560</v>
      </c>
      <c r="B5848" s="7" t="s">
        <v>562</v>
      </c>
      <c r="C5848" s="7"/>
      <c r="D5848" s="6" t="s">
        <v>159</v>
      </c>
      <c r="E5848" s="7">
        <v>24.430543899536133</v>
      </c>
      <c r="F5848" s="5"/>
      <c r="G5848" s="7">
        <v>45</v>
      </c>
      <c r="H5848" s="5"/>
      <c r="I5848" s="7">
        <v>25.029159545898438</v>
      </c>
      <c r="J5848" s="5"/>
      <c r="K5848" s="7" t="s">
        <v>893</v>
      </c>
      <c r="L5848" s="7" t="s">
        <v>895</v>
      </c>
      <c r="M5848" s="7" t="s">
        <v>233</v>
      </c>
      <c r="N5848" t="s">
        <v>3924</v>
      </c>
    </row>
    <row r="5849" spans="1:14" x14ac:dyDescent="0.25">
      <c r="A5849" s="7" t="s">
        <v>560</v>
      </c>
      <c r="B5849" s="7" t="s">
        <v>561</v>
      </c>
      <c r="C5849" s="7"/>
      <c r="D5849" s="6" t="s">
        <v>159</v>
      </c>
      <c r="E5849" s="7">
        <v>24.961978912353516</v>
      </c>
      <c r="F5849" s="5"/>
      <c r="G5849" s="7">
        <v>45</v>
      </c>
      <c r="H5849" s="5"/>
      <c r="I5849" s="7">
        <v>25.578409194946289</v>
      </c>
      <c r="J5849" s="5"/>
      <c r="K5849" s="7" t="s">
        <v>893</v>
      </c>
      <c r="L5849" s="7" t="s">
        <v>896</v>
      </c>
      <c r="M5849" s="7" t="s">
        <v>233</v>
      </c>
      <c r="N5849" t="s">
        <v>3925</v>
      </c>
    </row>
    <row r="5850" spans="1:14" x14ac:dyDescent="0.25">
      <c r="A5850" s="7" t="s">
        <v>560</v>
      </c>
      <c r="B5850" s="7" t="s">
        <v>562</v>
      </c>
      <c r="C5850" s="7"/>
      <c r="D5850" s="6" t="s">
        <v>159</v>
      </c>
      <c r="E5850" s="7">
        <v>24.510978698730469</v>
      </c>
      <c r="F5850" s="5"/>
      <c r="G5850" s="7">
        <v>45</v>
      </c>
      <c r="H5850" s="5"/>
      <c r="I5850" s="7">
        <v>25.053800582885742</v>
      </c>
      <c r="J5850" s="5"/>
      <c r="K5850" s="7" t="s">
        <v>893</v>
      </c>
      <c r="L5850" s="7" t="s">
        <v>896</v>
      </c>
      <c r="M5850" s="7" t="s">
        <v>233</v>
      </c>
      <c r="N5850" t="s">
        <v>3925</v>
      </c>
    </row>
    <row r="5851" spans="1:14" x14ac:dyDescent="0.25">
      <c r="A5851" s="7" t="s">
        <v>560</v>
      </c>
      <c r="B5851" s="7" t="s">
        <v>561</v>
      </c>
      <c r="C5851" s="7"/>
      <c r="D5851" s="6" t="s">
        <v>159</v>
      </c>
      <c r="E5851" s="7">
        <v>23.333229064941406</v>
      </c>
      <c r="F5851" s="5"/>
      <c r="G5851" s="7">
        <v>36.149436950683594</v>
      </c>
      <c r="H5851" s="5"/>
      <c r="I5851" s="7">
        <v>23.918212890625</v>
      </c>
      <c r="J5851" s="5"/>
      <c r="K5851" s="7" t="s">
        <v>893</v>
      </c>
      <c r="L5851" s="7" t="s">
        <v>897</v>
      </c>
      <c r="M5851" s="7" t="s">
        <v>233</v>
      </c>
      <c r="N5851" t="s">
        <v>3926</v>
      </c>
    </row>
    <row r="5852" spans="1:14" x14ac:dyDescent="0.25">
      <c r="A5852" s="7" t="s">
        <v>560</v>
      </c>
      <c r="B5852" s="7" t="s">
        <v>562</v>
      </c>
      <c r="C5852" s="7"/>
      <c r="D5852" s="6" t="s">
        <v>159</v>
      </c>
      <c r="E5852" s="7">
        <v>24.1552734375</v>
      </c>
      <c r="F5852" s="5"/>
      <c r="G5852" s="7">
        <v>37.237697601318359</v>
      </c>
      <c r="H5852" s="5"/>
      <c r="I5852" s="7">
        <v>24.721567153930664</v>
      </c>
      <c r="J5852" s="5"/>
      <c r="K5852" s="7" t="s">
        <v>893</v>
      </c>
      <c r="L5852" s="7" t="s">
        <v>897</v>
      </c>
      <c r="M5852" s="7" t="s">
        <v>233</v>
      </c>
      <c r="N5852" t="s">
        <v>3926</v>
      </c>
    </row>
    <row r="5853" spans="1:14" x14ac:dyDescent="0.25">
      <c r="A5853" s="7" t="s">
        <v>560</v>
      </c>
      <c r="B5853" s="7" t="s">
        <v>561</v>
      </c>
      <c r="C5853" s="7"/>
      <c r="D5853" s="6" t="s">
        <v>159</v>
      </c>
      <c r="E5853" s="7"/>
      <c r="F5853" s="5"/>
      <c r="G5853" s="7">
        <v>45</v>
      </c>
      <c r="H5853" s="5"/>
      <c r="I5853" s="7">
        <v>24.950963973999023</v>
      </c>
      <c r="J5853" s="5"/>
      <c r="K5853" s="7" t="s">
        <v>893</v>
      </c>
      <c r="L5853" s="7" t="s">
        <v>898</v>
      </c>
      <c r="M5853" s="7" t="s">
        <v>233</v>
      </c>
      <c r="N5853" t="s">
        <v>3927</v>
      </c>
    </row>
    <row r="5854" spans="1:14" x14ac:dyDescent="0.25">
      <c r="A5854" s="7" t="s">
        <v>560</v>
      </c>
      <c r="B5854" s="7" t="s">
        <v>562</v>
      </c>
      <c r="C5854" s="7"/>
      <c r="D5854" s="6" t="s">
        <v>159</v>
      </c>
      <c r="E5854" s="7">
        <v>24.964347839355469</v>
      </c>
      <c r="F5854" s="5"/>
      <c r="G5854" s="7">
        <v>45</v>
      </c>
      <c r="H5854" s="5"/>
      <c r="I5854" s="7">
        <v>25.573904037475586</v>
      </c>
      <c r="J5854" s="5"/>
      <c r="K5854" s="7" t="s">
        <v>893</v>
      </c>
      <c r="L5854" s="7" t="s">
        <v>898</v>
      </c>
      <c r="M5854" s="7" t="s">
        <v>233</v>
      </c>
      <c r="N5854" t="s">
        <v>3927</v>
      </c>
    </row>
    <row r="5855" spans="1:14" x14ac:dyDescent="0.25">
      <c r="A5855" s="7" t="s">
        <v>560</v>
      </c>
      <c r="B5855" s="7" t="s">
        <v>561</v>
      </c>
      <c r="C5855" s="7"/>
      <c r="D5855" s="6" t="s">
        <v>159</v>
      </c>
      <c r="E5855" s="7"/>
      <c r="F5855" s="5"/>
      <c r="G5855" s="7">
        <v>45</v>
      </c>
      <c r="H5855" s="5"/>
      <c r="I5855" s="7">
        <v>25.096954345703125</v>
      </c>
      <c r="J5855" s="5"/>
      <c r="K5855" s="7" t="s">
        <v>893</v>
      </c>
      <c r="L5855" s="7" t="s">
        <v>899</v>
      </c>
      <c r="M5855" s="7" t="s">
        <v>233</v>
      </c>
      <c r="N5855" t="s">
        <v>3928</v>
      </c>
    </row>
    <row r="5856" spans="1:14" x14ac:dyDescent="0.25">
      <c r="A5856" s="7" t="s">
        <v>560</v>
      </c>
      <c r="B5856" s="7" t="s">
        <v>562</v>
      </c>
      <c r="C5856" s="7"/>
      <c r="D5856" s="6" t="s">
        <v>159</v>
      </c>
      <c r="E5856" s="7">
        <v>25.262006759643555</v>
      </c>
      <c r="F5856" s="5"/>
      <c r="G5856" s="7">
        <v>37.426101684570313</v>
      </c>
      <c r="H5856" s="5"/>
      <c r="I5856" s="7">
        <v>25.918582916259766</v>
      </c>
      <c r="J5856" s="5"/>
      <c r="K5856" s="7" t="s">
        <v>893</v>
      </c>
      <c r="L5856" s="7" t="s">
        <v>899</v>
      </c>
      <c r="M5856" s="7" t="s">
        <v>233</v>
      </c>
      <c r="N5856" t="s">
        <v>3928</v>
      </c>
    </row>
    <row r="5857" spans="1:14" x14ac:dyDescent="0.25">
      <c r="A5857" s="7" t="s">
        <v>575</v>
      </c>
      <c r="B5857" s="7" t="s">
        <v>576</v>
      </c>
      <c r="C5857" s="7"/>
      <c r="D5857" s="6" t="s">
        <v>159</v>
      </c>
      <c r="E5857" s="7">
        <v>22.004436492919922</v>
      </c>
      <c r="F5857" s="5"/>
      <c r="G5857" s="7">
        <v>30.720920562744141</v>
      </c>
      <c r="H5857" s="5"/>
      <c r="I5857" s="7">
        <v>22.993124008178711</v>
      </c>
      <c r="J5857" s="5"/>
      <c r="K5857" s="7" t="s">
        <v>891</v>
      </c>
      <c r="L5857" s="7" t="s">
        <v>892</v>
      </c>
      <c r="M5857" s="7" t="s">
        <v>233</v>
      </c>
      <c r="N5857" t="s">
        <v>3929</v>
      </c>
    </row>
    <row r="5858" spans="1:14" x14ac:dyDescent="0.25">
      <c r="A5858" s="7" t="s">
        <v>575</v>
      </c>
      <c r="B5858" s="7" t="s">
        <v>577</v>
      </c>
      <c r="C5858" s="7"/>
      <c r="D5858" s="6" t="s">
        <v>159</v>
      </c>
      <c r="E5858" s="7">
        <v>22.447032928466797</v>
      </c>
      <c r="F5858" s="5"/>
      <c r="G5858" s="7">
        <v>30.467042922973633</v>
      </c>
      <c r="H5858" s="5"/>
      <c r="I5858" s="7">
        <v>23.075235366821289</v>
      </c>
      <c r="J5858" s="5"/>
      <c r="K5858" s="7" t="s">
        <v>891</v>
      </c>
      <c r="L5858" s="7" t="s">
        <v>892</v>
      </c>
      <c r="M5858" s="7" t="s">
        <v>233</v>
      </c>
      <c r="N5858" t="s">
        <v>3929</v>
      </c>
    </row>
    <row r="5859" spans="1:14" x14ac:dyDescent="0.25">
      <c r="A5859" s="5" t="s">
        <v>575</v>
      </c>
      <c r="B5859" s="5" t="s">
        <v>576</v>
      </c>
      <c r="C5859" s="5"/>
      <c r="D5859" s="5" t="s">
        <v>159</v>
      </c>
      <c r="E5859" s="5">
        <v>21.726917266845703</v>
      </c>
      <c r="F5859" s="5"/>
      <c r="G5859" s="5">
        <v>30.936820983886719</v>
      </c>
      <c r="H5859" s="5"/>
      <c r="I5859" s="5">
        <v>22.862857818603516</v>
      </c>
      <c r="J5859" s="5"/>
      <c r="K5859" s="5" t="s">
        <v>893</v>
      </c>
      <c r="L5859" s="5" t="s">
        <v>894</v>
      </c>
      <c r="M5859" s="5" t="s">
        <v>233</v>
      </c>
      <c r="N5859" t="s">
        <v>3930</v>
      </c>
    </row>
    <row r="5860" spans="1:14" x14ac:dyDescent="0.25">
      <c r="A5860" s="5" t="s">
        <v>575</v>
      </c>
      <c r="B5860" s="5" t="s">
        <v>577</v>
      </c>
      <c r="C5860" s="5"/>
      <c r="D5860" s="5" t="s">
        <v>159</v>
      </c>
      <c r="E5860" s="5">
        <v>21.930747985839844</v>
      </c>
      <c r="F5860" s="5"/>
      <c r="G5860" s="5">
        <v>31.312871932983398</v>
      </c>
      <c r="H5860" s="5"/>
      <c r="I5860" s="5">
        <v>22.996759414672852</v>
      </c>
      <c r="J5860" s="5"/>
      <c r="K5860" s="5" t="s">
        <v>893</v>
      </c>
      <c r="L5860" s="5" t="s">
        <v>894</v>
      </c>
      <c r="M5860" s="5" t="s">
        <v>233</v>
      </c>
      <c r="N5860" t="s">
        <v>3930</v>
      </c>
    </row>
    <row r="5861" spans="1:14" x14ac:dyDescent="0.25">
      <c r="A5861" s="5" t="s">
        <v>575</v>
      </c>
      <c r="B5861" s="5" t="s">
        <v>576</v>
      </c>
      <c r="C5861" s="5"/>
      <c r="D5861" s="5" t="s">
        <v>159</v>
      </c>
      <c r="E5861" s="5">
        <v>21.643192291259766</v>
      </c>
      <c r="F5861" s="5"/>
      <c r="G5861" s="5">
        <v>30.837352752685547</v>
      </c>
      <c r="H5861" s="5"/>
      <c r="I5861" s="5">
        <v>22.864114761352539</v>
      </c>
      <c r="J5861" s="5"/>
      <c r="K5861" s="5" t="s">
        <v>893</v>
      </c>
      <c r="L5861" s="5" t="s">
        <v>895</v>
      </c>
      <c r="M5861" s="5" t="s">
        <v>233</v>
      </c>
      <c r="N5861" t="s">
        <v>3931</v>
      </c>
    </row>
    <row r="5862" spans="1:14" x14ac:dyDescent="0.25">
      <c r="A5862" s="5" t="s">
        <v>575</v>
      </c>
      <c r="B5862" s="5" t="s">
        <v>577</v>
      </c>
      <c r="C5862" s="5"/>
      <c r="D5862" s="5" t="s">
        <v>159</v>
      </c>
      <c r="E5862" s="5">
        <v>21.56138801574707</v>
      </c>
      <c r="F5862" s="5"/>
      <c r="G5862" s="5">
        <v>30.674726486206055</v>
      </c>
      <c r="H5862" s="5"/>
      <c r="I5862" s="5">
        <v>22.896816253662109</v>
      </c>
      <c r="J5862" s="5"/>
      <c r="K5862" s="5" t="s">
        <v>893</v>
      </c>
      <c r="L5862" s="5" t="s">
        <v>895</v>
      </c>
      <c r="M5862" s="5" t="s">
        <v>233</v>
      </c>
      <c r="N5862" t="s">
        <v>3931</v>
      </c>
    </row>
    <row r="5863" spans="1:14" x14ac:dyDescent="0.25">
      <c r="A5863" s="5" t="s">
        <v>575</v>
      </c>
      <c r="B5863" s="5" t="s">
        <v>576</v>
      </c>
      <c r="C5863" s="5"/>
      <c r="D5863" s="5" t="s">
        <v>159</v>
      </c>
      <c r="E5863" s="5">
        <v>22.038299560546875</v>
      </c>
      <c r="F5863" s="5"/>
      <c r="G5863" s="5">
        <v>31.238523483276367</v>
      </c>
      <c r="H5863" s="5"/>
      <c r="I5863" s="5">
        <v>23.61107063293457</v>
      </c>
      <c r="J5863" s="5"/>
      <c r="K5863" s="5" t="s">
        <v>893</v>
      </c>
      <c r="L5863" s="5" t="s">
        <v>896</v>
      </c>
      <c r="M5863" s="5" t="s">
        <v>233</v>
      </c>
      <c r="N5863" t="s">
        <v>3932</v>
      </c>
    </row>
    <row r="5864" spans="1:14" x14ac:dyDescent="0.25">
      <c r="A5864" s="5" t="s">
        <v>575</v>
      </c>
      <c r="B5864" s="5" t="s">
        <v>577</v>
      </c>
      <c r="C5864" s="5"/>
      <c r="D5864" s="5" t="s">
        <v>159</v>
      </c>
      <c r="E5864" s="5">
        <v>21.450122833251953</v>
      </c>
      <c r="F5864" s="5"/>
      <c r="G5864" s="5">
        <v>31.409337997436523</v>
      </c>
      <c r="H5864" s="5"/>
      <c r="I5864" s="5">
        <v>22.812265396118164</v>
      </c>
      <c r="J5864" s="5"/>
      <c r="K5864" s="5" t="s">
        <v>893</v>
      </c>
      <c r="L5864" s="5" t="s">
        <v>896</v>
      </c>
      <c r="M5864" s="5" t="s">
        <v>233</v>
      </c>
      <c r="N5864" t="s">
        <v>3932</v>
      </c>
    </row>
    <row r="5865" spans="1:14" x14ac:dyDescent="0.25">
      <c r="A5865" s="5" t="s">
        <v>575</v>
      </c>
      <c r="B5865" s="5" t="s">
        <v>576</v>
      </c>
      <c r="C5865" s="5"/>
      <c r="D5865" s="5" t="s">
        <v>159</v>
      </c>
      <c r="E5865" s="5">
        <v>21.686105728149414</v>
      </c>
      <c r="F5865" s="5"/>
      <c r="G5865" s="5">
        <v>31.06287956237793</v>
      </c>
      <c r="H5865" s="5"/>
      <c r="I5865" s="5">
        <v>23.066967010498047</v>
      </c>
      <c r="J5865" s="5"/>
      <c r="K5865" s="5" t="s">
        <v>893</v>
      </c>
      <c r="L5865" s="5" t="s">
        <v>897</v>
      </c>
      <c r="M5865" s="5" t="s">
        <v>233</v>
      </c>
      <c r="N5865" t="s">
        <v>3933</v>
      </c>
    </row>
    <row r="5866" spans="1:14" x14ac:dyDescent="0.25">
      <c r="A5866" s="5" t="s">
        <v>575</v>
      </c>
      <c r="B5866" s="5" t="s">
        <v>577</v>
      </c>
      <c r="C5866" s="5"/>
      <c r="D5866" s="5" t="s">
        <v>159</v>
      </c>
      <c r="E5866" s="5">
        <v>21.481666564941406</v>
      </c>
      <c r="F5866" s="5"/>
      <c r="G5866" s="5">
        <v>31.103704452514648</v>
      </c>
      <c r="H5866" s="5"/>
      <c r="I5866" s="5">
        <v>22.849405288696289</v>
      </c>
      <c r="J5866" s="5"/>
      <c r="K5866" s="5" t="s">
        <v>893</v>
      </c>
      <c r="L5866" s="5" t="s">
        <v>897</v>
      </c>
      <c r="M5866" s="5" t="s">
        <v>233</v>
      </c>
      <c r="N5866" t="s">
        <v>3933</v>
      </c>
    </row>
    <row r="5867" spans="1:14" x14ac:dyDescent="0.25">
      <c r="A5867" s="5" t="s">
        <v>575</v>
      </c>
      <c r="B5867" s="5" t="s">
        <v>576</v>
      </c>
      <c r="C5867" s="5"/>
      <c r="D5867" s="5" t="s">
        <v>159</v>
      </c>
      <c r="E5867" s="5">
        <v>22.192352294921875</v>
      </c>
      <c r="F5867" s="5"/>
      <c r="G5867" s="5">
        <v>30.502193450927734</v>
      </c>
      <c r="H5867" s="5"/>
      <c r="I5867" s="5">
        <v>23.863246917724609</v>
      </c>
      <c r="J5867" s="5"/>
      <c r="K5867" s="5" t="s">
        <v>893</v>
      </c>
      <c r="L5867" s="5" t="s">
        <v>898</v>
      </c>
      <c r="M5867" s="5" t="s">
        <v>233</v>
      </c>
      <c r="N5867" t="s">
        <v>3934</v>
      </c>
    </row>
    <row r="5868" spans="1:14" x14ac:dyDescent="0.25">
      <c r="A5868" s="5" t="s">
        <v>575</v>
      </c>
      <c r="B5868" s="5" t="s">
        <v>577</v>
      </c>
      <c r="C5868" s="5"/>
      <c r="D5868" s="5" t="s">
        <v>159</v>
      </c>
      <c r="E5868" s="5">
        <v>22.186912536621094</v>
      </c>
      <c r="F5868" s="5"/>
      <c r="G5868" s="5">
        <v>31.560142517089844</v>
      </c>
      <c r="H5868" s="5"/>
      <c r="I5868" s="5">
        <v>23.818801879882813</v>
      </c>
      <c r="J5868" s="5"/>
      <c r="K5868" s="5" t="s">
        <v>893</v>
      </c>
      <c r="L5868" s="5" t="s">
        <v>898</v>
      </c>
      <c r="M5868" s="5" t="s">
        <v>233</v>
      </c>
      <c r="N5868" t="s">
        <v>3934</v>
      </c>
    </row>
    <row r="5869" spans="1:14" x14ac:dyDescent="0.25">
      <c r="A5869" s="5" t="s">
        <v>575</v>
      </c>
      <c r="B5869" s="5" t="s">
        <v>576</v>
      </c>
      <c r="C5869" s="5"/>
      <c r="D5869" s="5" t="s">
        <v>159</v>
      </c>
      <c r="E5869" s="5">
        <v>22.189207077026367</v>
      </c>
      <c r="F5869" s="5"/>
      <c r="G5869" s="5">
        <v>30.857637405395508</v>
      </c>
      <c r="H5869" s="5"/>
      <c r="I5869" s="5">
        <v>23.845703125</v>
      </c>
      <c r="J5869" s="5"/>
      <c r="K5869" s="5" t="s">
        <v>893</v>
      </c>
      <c r="L5869" s="5" t="s">
        <v>899</v>
      </c>
      <c r="M5869" s="5" t="s">
        <v>233</v>
      </c>
      <c r="N5869" t="s">
        <v>3935</v>
      </c>
    </row>
    <row r="5870" spans="1:14" x14ac:dyDescent="0.25">
      <c r="A5870" s="5" t="s">
        <v>575</v>
      </c>
      <c r="B5870" s="5" t="s">
        <v>577</v>
      </c>
      <c r="C5870" s="5"/>
      <c r="D5870" s="5" t="s">
        <v>159</v>
      </c>
      <c r="E5870" s="5">
        <v>22.067676544189453</v>
      </c>
      <c r="F5870" s="5"/>
      <c r="G5870" s="5">
        <v>31.042451858520508</v>
      </c>
      <c r="H5870" s="5"/>
      <c r="I5870" s="5">
        <v>23.77009391784668</v>
      </c>
      <c r="J5870" s="5"/>
      <c r="K5870" s="5" t="s">
        <v>893</v>
      </c>
      <c r="L5870" s="5" t="s">
        <v>899</v>
      </c>
      <c r="M5870" s="5" t="s">
        <v>233</v>
      </c>
      <c r="N5870" t="s">
        <v>3935</v>
      </c>
    </row>
    <row r="5871" spans="1:14" x14ac:dyDescent="0.25">
      <c r="A5871" s="5" t="s">
        <v>588</v>
      </c>
      <c r="B5871" s="5" t="s">
        <v>0</v>
      </c>
      <c r="C5871" s="5"/>
      <c r="D5871" s="5" t="s">
        <v>159</v>
      </c>
      <c r="E5871" s="5">
        <v>22.385744094848633</v>
      </c>
      <c r="F5871" s="5"/>
      <c r="G5871" s="5">
        <v>30.766641616821289</v>
      </c>
      <c r="H5871" s="5"/>
      <c r="I5871" s="5">
        <v>23.920894622802734</v>
      </c>
      <c r="J5871" s="5"/>
      <c r="K5871" s="5" t="s">
        <v>891</v>
      </c>
      <c r="L5871" s="5" t="s">
        <v>892</v>
      </c>
      <c r="M5871" s="5" t="s">
        <v>233</v>
      </c>
      <c r="N5871" t="s">
        <v>3936</v>
      </c>
    </row>
    <row r="5872" spans="1:14" x14ac:dyDescent="0.25">
      <c r="A5872" s="5" t="s">
        <v>588</v>
      </c>
      <c r="B5872" s="5" t="s">
        <v>6</v>
      </c>
      <c r="C5872" s="5"/>
      <c r="D5872" s="5" t="s">
        <v>159</v>
      </c>
      <c r="E5872" s="5">
        <v>22.70936393737793</v>
      </c>
      <c r="F5872" s="5"/>
      <c r="G5872" s="5">
        <v>30.717920303344727</v>
      </c>
      <c r="H5872" s="5"/>
      <c r="I5872" s="5">
        <v>24.158245086669922</v>
      </c>
      <c r="J5872" s="5"/>
      <c r="K5872" s="5" t="s">
        <v>891</v>
      </c>
      <c r="L5872" s="5" t="s">
        <v>892</v>
      </c>
      <c r="M5872" s="5" t="s">
        <v>233</v>
      </c>
      <c r="N5872" t="s">
        <v>3936</v>
      </c>
    </row>
    <row r="5873" spans="1:14" x14ac:dyDescent="0.25">
      <c r="A5873" s="5" t="s">
        <v>588</v>
      </c>
      <c r="B5873" s="5" t="s">
        <v>0</v>
      </c>
      <c r="C5873" s="5"/>
      <c r="D5873" s="5" t="s">
        <v>159</v>
      </c>
      <c r="E5873" s="5">
        <v>22.10386848449707</v>
      </c>
      <c r="F5873" s="5"/>
      <c r="G5873" s="5">
        <v>30.881267547607422</v>
      </c>
      <c r="H5873" s="5"/>
      <c r="I5873" s="5">
        <v>23.745311737060547</v>
      </c>
      <c r="J5873" s="5"/>
      <c r="K5873" s="5" t="s">
        <v>893</v>
      </c>
      <c r="L5873" s="5" t="s">
        <v>894</v>
      </c>
      <c r="M5873" s="5" t="s">
        <v>233</v>
      </c>
      <c r="N5873" t="s">
        <v>3937</v>
      </c>
    </row>
    <row r="5874" spans="1:14" x14ac:dyDescent="0.25">
      <c r="A5874" s="5" t="s">
        <v>588</v>
      </c>
      <c r="B5874" s="5" t="s">
        <v>6</v>
      </c>
      <c r="C5874" s="5"/>
      <c r="D5874" s="5" t="s">
        <v>159</v>
      </c>
      <c r="E5874" s="5">
        <v>22.055515289306641</v>
      </c>
      <c r="F5874" s="5"/>
      <c r="G5874" s="5">
        <v>31.153905868530273</v>
      </c>
      <c r="H5874" s="5"/>
      <c r="I5874" s="5">
        <v>23.513936996459961</v>
      </c>
      <c r="J5874" s="5"/>
      <c r="K5874" s="5" t="s">
        <v>893</v>
      </c>
      <c r="L5874" s="5" t="s">
        <v>894</v>
      </c>
      <c r="M5874" s="5" t="s">
        <v>233</v>
      </c>
      <c r="N5874" t="s">
        <v>3937</v>
      </c>
    </row>
    <row r="5875" spans="1:14" x14ac:dyDescent="0.25">
      <c r="A5875" s="5" t="s">
        <v>588</v>
      </c>
      <c r="B5875" s="5" t="s">
        <v>0</v>
      </c>
      <c r="C5875" s="5"/>
      <c r="D5875" s="5" t="s">
        <v>159</v>
      </c>
      <c r="E5875" s="5">
        <v>20.991418838500977</v>
      </c>
      <c r="F5875" s="5"/>
      <c r="G5875" s="5">
        <v>29.674724578857422</v>
      </c>
      <c r="H5875" s="5"/>
      <c r="I5875" s="5">
        <v>22.826955795288086</v>
      </c>
      <c r="J5875" s="5"/>
      <c r="K5875" s="5" t="s">
        <v>893</v>
      </c>
      <c r="L5875" s="5" t="s">
        <v>895</v>
      </c>
      <c r="M5875" s="5" t="s">
        <v>233</v>
      </c>
      <c r="N5875" t="s">
        <v>3938</v>
      </c>
    </row>
    <row r="5876" spans="1:14" x14ac:dyDescent="0.25">
      <c r="A5876" s="5" t="s">
        <v>588</v>
      </c>
      <c r="B5876" s="5" t="s">
        <v>6</v>
      </c>
      <c r="C5876" s="5"/>
      <c r="D5876" s="5" t="s">
        <v>159</v>
      </c>
      <c r="E5876" s="5">
        <v>21.905605316162109</v>
      </c>
      <c r="F5876" s="5"/>
      <c r="G5876" s="5">
        <v>30.653753280639648</v>
      </c>
      <c r="H5876" s="5"/>
      <c r="I5876" s="5">
        <v>23.471195220947266</v>
      </c>
      <c r="J5876" s="5"/>
      <c r="K5876" s="5" t="s">
        <v>893</v>
      </c>
      <c r="L5876" s="5" t="s">
        <v>895</v>
      </c>
      <c r="M5876" s="5" t="s">
        <v>233</v>
      </c>
      <c r="N5876" t="s">
        <v>3938</v>
      </c>
    </row>
    <row r="5877" spans="1:14" x14ac:dyDescent="0.25">
      <c r="A5877" s="5" t="s">
        <v>588</v>
      </c>
      <c r="B5877" s="5" t="s">
        <v>0</v>
      </c>
      <c r="C5877" s="5"/>
      <c r="D5877" s="5" t="s">
        <v>159</v>
      </c>
      <c r="E5877" s="5">
        <v>22.067625045776367</v>
      </c>
      <c r="F5877" s="5"/>
      <c r="G5877" s="5">
        <v>31.400720596313477</v>
      </c>
      <c r="H5877" s="5"/>
      <c r="I5877" s="5">
        <v>23.772258758544922</v>
      </c>
      <c r="J5877" s="5"/>
      <c r="K5877" s="5" t="s">
        <v>893</v>
      </c>
      <c r="L5877" s="5" t="s">
        <v>896</v>
      </c>
      <c r="M5877" s="5" t="s">
        <v>233</v>
      </c>
      <c r="N5877" t="s">
        <v>3939</v>
      </c>
    </row>
    <row r="5878" spans="1:14" x14ac:dyDescent="0.25">
      <c r="A5878" s="5" t="s">
        <v>588</v>
      </c>
      <c r="B5878" s="5" t="s">
        <v>6</v>
      </c>
      <c r="C5878" s="5"/>
      <c r="D5878" s="5" t="s">
        <v>159</v>
      </c>
      <c r="E5878" s="5">
        <v>22.938940048217773</v>
      </c>
      <c r="F5878" s="5"/>
      <c r="G5878" s="5">
        <v>31.939785003662109</v>
      </c>
      <c r="H5878" s="5"/>
      <c r="I5878" s="5">
        <v>24.616943359375</v>
      </c>
      <c r="J5878" s="5"/>
      <c r="K5878" s="5" t="s">
        <v>893</v>
      </c>
      <c r="L5878" s="5" t="s">
        <v>896</v>
      </c>
      <c r="M5878" s="5" t="s">
        <v>233</v>
      </c>
      <c r="N5878" t="s">
        <v>3939</v>
      </c>
    </row>
    <row r="5879" spans="1:14" x14ac:dyDescent="0.25">
      <c r="A5879" s="5" t="s">
        <v>588</v>
      </c>
      <c r="B5879" s="5" t="s">
        <v>0</v>
      </c>
      <c r="C5879" s="5"/>
      <c r="D5879" s="5" t="s">
        <v>159</v>
      </c>
      <c r="E5879" s="5">
        <v>22.666007995605469</v>
      </c>
      <c r="F5879" s="5"/>
      <c r="G5879" s="5">
        <v>31.002901077270508</v>
      </c>
      <c r="H5879" s="5"/>
      <c r="I5879" s="5">
        <v>24.301263809204102</v>
      </c>
      <c r="J5879" s="5"/>
      <c r="K5879" s="5" t="s">
        <v>893</v>
      </c>
      <c r="L5879" s="5" t="s">
        <v>897</v>
      </c>
      <c r="M5879" s="5" t="s">
        <v>233</v>
      </c>
      <c r="N5879" t="s">
        <v>3940</v>
      </c>
    </row>
    <row r="5880" spans="1:14" x14ac:dyDescent="0.25">
      <c r="A5880" s="5" t="s">
        <v>588</v>
      </c>
      <c r="B5880" s="5" t="s">
        <v>6</v>
      </c>
      <c r="C5880" s="5"/>
      <c r="D5880" s="5" t="s">
        <v>159</v>
      </c>
      <c r="E5880" s="5">
        <v>22.108617782592773</v>
      </c>
      <c r="F5880" s="5"/>
      <c r="G5880" s="5">
        <v>31.04200553894043</v>
      </c>
      <c r="H5880" s="5"/>
      <c r="I5880" s="5">
        <v>23.722652435302734</v>
      </c>
      <c r="J5880" s="5"/>
      <c r="K5880" s="5" t="s">
        <v>893</v>
      </c>
      <c r="L5880" s="5" t="s">
        <v>897</v>
      </c>
      <c r="M5880" s="5" t="s">
        <v>233</v>
      </c>
      <c r="N5880" t="s">
        <v>3940</v>
      </c>
    </row>
    <row r="5881" spans="1:14" x14ac:dyDescent="0.25">
      <c r="A5881" s="5" t="s">
        <v>572</v>
      </c>
      <c r="B5881" s="5" t="s">
        <v>573</v>
      </c>
      <c r="C5881" s="5"/>
      <c r="D5881" s="5" t="s">
        <v>159</v>
      </c>
      <c r="E5881" s="5">
        <v>22.423120498657227</v>
      </c>
      <c r="F5881" s="5"/>
      <c r="G5881" s="5">
        <v>31.447887420654297</v>
      </c>
      <c r="H5881" s="5"/>
      <c r="I5881" s="5">
        <v>45</v>
      </c>
      <c r="J5881" s="5"/>
      <c r="K5881" s="5" t="s">
        <v>891</v>
      </c>
      <c r="L5881" s="5" t="s">
        <v>892</v>
      </c>
      <c r="M5881" s="5" t="s">
        <v>233</v>
      </c>
      <c r="N5881" t="s">
        <v>3941</v>
      </c>
    </row>
    <row r="5882" spans="1:14" x14ac:dyDescent="0.25">
      <c r="A5882" s="5" t="s">
        <v>572</v>
      </c>
      <c r="B5882" s="5" t="s">
        <v>574</v>
      </c>
      <c r="C5882" s="5"/>
      <c r="D5882" s="5" t="s">
        <v>159</v>
      </c>
      <c r="E5882" s="5">
        <v>22.318887710571289</v>
      </c>
      <c r="F5882" s="5"/>
      <c r="G5882" s="5">
        <v>31.528114318847656</v>
      </c>
      <c r="H5882" s="5"/>
      <c r="I5882" s="5">
        <v>45</v>
      </c>
      <c r="J5882" s="5"/>
      <c r="K5882" s="5" t="s">
        <v>891</v>
      </c>
      <c r="L5882" s="5" t="s">
        <v>892</v>
      </c>
      <c r="M5882" s="5" t="s">
        <v>233</v>
      </c>
      <c r="N5882" t="s">
        <v>3941</v>
      </c>
    </row>
    <row r="5883" spans="1:14" x14ac:dyDescent="0.25">
      <c r="A5883" s="5" t="s">
        <v>572</v>
      </c>
      <c r="B5883" s="5" t="s">
        <v>573</v>
      </c>
      <c r="C5883" s="5"/>
      <c r="D5883" s="5" t="s">
        <v>159</v>
      </c>
      <c r="E5883" s="5">
        <v>22.510400772094727</v>
      </c>
      <c r="F5883" s="5"/>
      <c r="G5883" s="5">
        <v>31.733510971069336</v>
      </c>
      <c r="H5883" s="5"/>
      <c r="I5883" s="5">
        <v>45</v>
      </c>
      <c r="J5883" s="5"/>
      <c r="K5883" s="5" t="s">
        <v>893</v>
      </c>
      <c r="L5883" s="5" t="s">
        <v>894</v>
      </c>
      <c r="M5883" s="5" t="s">
        <v>233</v>
      </c>
      <c r="N5883" t="s">
        <v>3942</v>
      </c>
    </row>
    <row r="5884" spans="1:14" x14ac:dyDescent="0.25">
      <c r="A5884" s="5" t="s">
        <v>572</v>
      </c>
      <c r="B5884" s="5" t="s">
        <v>574</v>
      </c>
      <c r="C5884" s="5"/>
      <c r="D5884" s="5" t="s">
        <v>159</v>
      </c>
      <c r="E5884" s="5">
        <v>22.271381378173828</v>
      </c>
      <c r="F5884" s="5"/>
      <c r="G5884" s="5">
        <v>31.417331695556641</v>
      </c>
      <c r="H5884" s="5"/>
      <c r="I5884" s="5">
        <v>45</v>
      </c>
      <c r="J5884" s="5"/>
      <c r="K5884" s="5" t="s">
        <v>893</v>
      </c>
      <c r="L5884" s="5" t="s">
        <v>894</v>
      </c>
      <c r="M5884" s="5" t="s">
        <v>233</v>
      </c>
      <c r="N5884" t="s">
        <v>3942</v>
      </c>
    </row>
    <row r="5885" spans="1:14" x14ac:dyDescent="0.25">
      <c r="A5885" s="5" t="s">
        <v>572</v>
      </c>
      <c r="B5885" s="5" t="s">
        <v>573</v>
      </c>
      <c r="C5885" s="5"/>
      <c r="D5885" s="5" t="s">
        <v>159</v>
      </c>
      <c r="E5885" s="5">
        <v>22.979270935058594</v>
      </c>
      <c r="F5885" s="5"/>
      <c r="G5885" s="5">
        <v>30.658645629882813</v>
      </c>
      <c r="H5885" s="5"/>
      <c r="I5885" s="5">
        <v>45</v>
      </c>
      <c r="J5885" s="5"/>
      <c r="K5885" s="5" t="s">
        <v>893</v>
      </c>
      <c r="L5885" s="5" t="s">
        <v>895</v>
      </c>
      <c r="M5885" s="5" t="s">
        <v>233</v>
      </c>
      <c r="N5885" t="s">
        <v>3943</v>
      </c>
    </row>
    <row r="5886" spans="1:14" x14ac:dyDescent="0.25">
      <c r="A5886" s="5" t="s">
        <v>572</v>
      </c>
      <c r="B5886" s="5" t="s">
        <v>574</v>
      </c>
      <c r="C5886" s="5"/>
      <c r="D5886" s="5" t="s">
        <v>159</v>
      </c>
      <c r="E5886" s="5">
        <v>22.358732223510742</v>
      </c>
      <c r="F5886" s="5"/>
      <c r="G5886" s="5">
        <v>30.979705810546875</v>
      </c>
      <c r="H5886" s="5"/>
      <c r="I5886" s="5">
        <v>45</v>
      </c>
      <c r="J5886" s="5"/>
      <c r="K5886" s="5" t="s">
        <v>893</v>
      </c>
      <c r="L5886" s="5" t="s">
        <v>895</v>
      </c>
      <c r="M5886" s="5" t="s">
        <v>233</v>
      </c>
      <c r="N5886" t="s">
        <v>3943</v>
      </c>
    </row>
    <row r="5887" spans="1:14" x14ac:dyDescent="0.25">
      <c r="A5887" s="5" t="s">
        <v>572</v>
      </c>
      <c r="B5887" s="5" t="s">
        <v>573</v>
      </c>
      <c r="C5887" s="5"/>
      <c r="D5887" s="5" t="s">
        <v>159</v>
      </c>
      <c r="E5887" s="5">
        <v>22.082054138183594</v>
      </c>
      <c r="F5887" s="5"/>
      <c r="G5887" s="5">
        <v>32.114070892333984</v>
      </c>
      <c r="H5887" s="5"/>
      <c r="I5887" s="5">
        <v>45</v>
      </c>
      <c r="J5887" s="5"/>
      <c r="K5887" s="5" t="s">
        <v>893</v>
      </c>
      <c r="L5887" s="5" t="s">
        <v>896</v>
      </c>
      <c r="M5887" s="5" t="s">
        <v>233</v>
      </c>
      <c r="N5887" t="s">
        <v>3944</v>
      </c>
    </row>
    <row r="5888" spans="1:14" x14ac:dyDescent="0.25">
      <c r="A5888" s="5" t="s">
        <v>572</v>
      </c>
      <c r="B5888" s="5" t="s">
        <v>574</v>
      </c>
      <c r="C5888" s="5"/>
      <c r="D5888" s="5" t="s">
        <v>159</v>
      </c>
      <c r="E5888" s="5">
        <v>21.410678863525391</v>
      </c>
      <c r="F5888" s="5"/>
      <c r="G5888" s="5">
        <v>31.984077453613281</v>
      </c>
      <c r="H5888" s="5"/>
      <c r="I5888" s="5">
        <v>45</v>
      </c>
      <c r="J5888" s="5"/>
      <c r="K5888" s="5" t="s">
        <v>893</v>
      </c>
      <c r="L5888" s="5" t="s">
        <v>896</v>
      </c>
      <c r="M5888" s="5" t="s">
        <v>233</v>
      </c>
      <c r="N5888" t="s">
        <v>3944</v>
      </c>
    </row>
    <row r="5889" spans="1:14" x14ac:dyDescent="0.25">
      <c r="A5889" s="5" t="s">
        <v>572</v>
      </c>
      <c r="B5889" s="5" t="s">
        <v>573</v>
      </c>
      <c r="C5889" s="5"/>
      <c r="D5889" s="5" t="s">
        <v>159</v>
      </c>
      <c r="E5889" s="5">
        <v>21.675333023071289</v>
      </c>
      <c r="F5889" s="5"/>
      <c r="G5889" s="5">
        <v>31.537687301635742</v>
      </c>
      <c r="H5889" s="5"/>
      <c r="I5889" s="5">
        <v>45</v>
      </c>
      <c r="J5889" s="5"/>
      <c r="K5889" s="5" t="s">
        <v>893</v>
      </c>
      <c r="L5889" s="5" t="s">
        <v>897</v>
      </c>
      <c r="M5889" s="5" t="s">
        <v>233</v>
      </c>
      <c r="N5889" t="s">
        <v>3945</v>
      </c>
    </row>
    <row r="5890" spans="1:14" x14ac:dyDescent="0.25">
      <c r="A5890" s="5" t="s">
        <v>572</v>
      </c>
      <c r="B5890" s="5" t="s">
        <v>574</v>
      </c>
      <c r="C5890" s="5"/>
      <c r="D5890" s="5" t="s">
        <v>159</v>
      </c>
      <c r="E5890" s="5">
        <v>21.641414642333984</v>
      </c>
      <c r="F5890" s="5"/>
      <c r="G5890" s="5">
        <v>31.346067428588867</v>
      </c>
      <c r="H5890" s="5"/>
      <c r="I5890" s="5">
        <v>45</v>
      </c>
      <c r="J5890" s="5"/>
      <c r="K5890" s="5" t="s">
        <v>893</v>
      </c>
      <c r="L5890" s="5" t="s">
        <v>897</v>
      </c>
      <c r="M5890" s="5" t="s">
        <v>233</v>
      </c>
      <c r="N5890" t="s">
        <v>3945</v>
      </c>
    </row>
    <row r="5891" spans="1:14" x14ac:dyDescent="0.25">
      <c r="A5891" s="5" t="s">
        <v>587</v>
      </c>
      <c r="B5891" s="5" t="s">
        <v>579</v>
      </c>
      <c r="C5891" s="5"/>
      <c r="D5891" s="5" t="s">
        <v>159</v>
      </c>
      <c r="E5891" s="5">
        <v>22.401782989501953</v>
      </c>
      <c r="F5891" s="5"/>
      <c r="G5891" s="5">
        <v>30.720123291015625</v>
      </c>
      <c r="H5891" s="5"/>
      <c r="I5891" s="5">
        <v>45</v>
      </c>
      <c r="J5891" s="5"/>
      <c r="K5891" s="5" t="s">
        <v>891</v>
      </c>
      <c r="L5891" s="5" t="s">
        <v>892</v>
      </c>
      <c r="M5891" s="5" t="s">
        <v>233</v>
      </c>
      <c r="N5891" t="s">
        <v>3946</v>
      </c>
    </row>
    <row r="5892" spans="1:14" x14ac:dyDescent="0.25">
      <c r="A5892" s="5" t="s">
        <v>587</v>
      </c>
      <c r="B5892" s="5" t="s">
        <v>580</v>
      </c>
      <c r="C5892" s="5"/>
      <c r="D5892" s="5" t="s">
        <v>159</v>
      </c>
      <c r="E5892" s="5">
        <v>21.526935577392578</v>
      </c>
      <c r="F5892" s="5"/>
      <c r="G5892" s="5">
        <v>30.863094329833984</v>
      </c>
      <c r="H5892" s="5"/>
      <c r="I5892" s="5">
        <v>45</v>
      </c>
      <c r="J5892" s="5"/>
      <c r="K5892" s="5" t="s">
        <v>891</v>
      </c>
      <c r="L5892" s="5" t="s">
        <v>892</v>
      </c>
      <c r="M5892" s="5" t="s">
        <v>233</v>
      </c>
      <c r="N5892" t="s">
        <v>3946</v>
      </c>
    </row>
    <row r="5893" spans="1:14" x14ac:dyDescent="0.25">
      <c r="A5893" s="5" t="s">
        <v>587</v>
      </c>
      <c r="B5893" s="5" t="s">
        <v>579</v>
      </c>
      <c r="C5893" s="5"/>
      <c r="D5893" s="5" t="s">
        <v>159</v>
      </c>
      <c r="E5893" s="5">
        <v>21.985116958618164</v>
      </c>
      <c r="F5893" s="5"/>
      <c r="G5893" s="5">
        <v>30.712242126464844</v>
      </c>
      <c r="H5893" s="5"/>
      <c r="I5893" s="5">
        <v>45</v>
      </c>
      <c r="J5893" s="5"/>
      <c r="K5893" s="5" t="s">
        <v>893</v>
      </c>
      <c r="L5893" s="5" t="s">
        <v>894</v>
      </c>
      <c r="M5893" s="5" t="s">
        <v>233</v>
      </c>
      <c r="N5893" t="s">
        <v>3947</v>
      </c>
    </row>
    <row r="5894" spans="1:14" x14ac:dyDescent="0.25">
      <c r="A5894" s="5" t="s">
        <v>587</v>
      </c>
      <c r="B5894" s="5" t="s">
        <v>580</v>
      </c>
      <c r="C5894" s="5"/>
      <c r="D5894" s="5" t="s">
        <v>159</v>
      </c>
      <c r="E5894" s="5">
        <v>21.338117599487305</v>
      </c>
      <c r="F5894" s="5"/>
      <c r="G5894" s="5">
        <v>31.067909240722656</v>
      </c>
      <c r="H5894" s="5"/>
      <c r="I5894" s="5">
        <v>45</v>
      </c>
      <c r="J5894" s="5"/>
      <c r="K5894" s="5" t="s">
        <v>893</v>
      </c>
      <c r="L5894" s="5" t="s">
        <v>894</v>
      </c>
      <c r="M5894" s="5" t="s">
        <v>233</v>
      </c>
      <c r="N5894" t="s">
        <v>3947</v>
      </c>
    </row>
    <row r="5895" spans="1:14" x14ac:dyDescent="0.25">
      <c r="A5895" s="5" t="s">
        <v>587</v>
      </c>
      <c r="B5895" s="5" t="s">
        <v>579</v>
      </c>
      <c r="C5895" s="5"/>
      <c r="D5895" s="5" t="s">
        <v>159</v>
      </c>
      <c r="E5895" s="5">
        <v>21.806743621826172</v>
      </c>
      <c r="F5895" s="5"/>
      <c r="G5895" s="5">
        <v>30.550313949584961</v>
      </c>
      <c r="H5895" s="5"/>
      <c r="I5895" s="5">
        <v>45</v>
      </c>
      <c r="J5895" s="5"/>
      <c r="K5895" s="5" t="s">
        <v>893</v>
      </c>
      <c r="L5895" s="5" t="s">
        <v>895</v>
      </c>
      <c r="M5895" s="5" t="s">
        <v>233</v>
      </c>
      <c r="N5895" t="s">
        <v>3948</v>
      </c>
    </row>
    <row r="5896" spans="1:14" x14ac:dyDescent="0.25">
      <c r="A5896" s="5" t="s">
        <v>587</v>
      </c>
      <c r="B5896" s="5" t="s">
        <v>580</v>
      </c>
      <c r="C5896" s="5"/>
      <c r="D5896" s="5" t="s">
        <v>159</v>
      </c>
      <c r="E5896" s="5">
        <v>21.886756896972656</v>
      </c>
      <c r="F5896" s="5"/>
      <c r="G5896" s="5">
        <v>30.81123161315918</v>
      </c>
      <c r="H5896" s="5"/>
      <c r="I5896" s="5">
        <v>45</v>
      </c>
      <c r="J5896" s="5"/>
      <c r="K5896" s="5" t="s">
        <v>893</v>
      </c>
      <c r="L5896" s="5" t="s">
        <v>895</v>
      </c>
      <c r="M5896" s="5" t="s">
        <v>233</v>
      </c>
      <c r="N5896" t="s">
        <v>3948</v>
      </c>
    </row>
    <row r="5897" spans="1:14" x14ac:dyDescent="0.25">
      <c r="A5897" s="5" t="s">
        <v>587</v>
      </c>
      <c r="B5897" s="5" t="s">
        <v>579</v>
      </c>
      <c r="C5897" s="5"/>
      <c r="D5897" s="5" t="s">
        <v>159</v>
      </c>
      <c r="E5897" s="5">
        <v>22.802633285522461</v>
      </c>
      <c r="F5897" s="5"/>
      <c r="G5897" s="5">
        <v>31.216434478759766</v>
      </c>
      <c r="H5897" s="5"/>
      <c r="I5897" s="5">
        <v>45</v>
      </c>
      <c r="J5897" s="5"/>
      <c r="K5897" s="5" t="s">
        <v>893</v>
      </c>
      <c r="L5897" s="5" t="s">
        <v>896</v>
      </c>
      <c r="M5897" s="5" t="s">
        <v>233</v>
      </c>
      <c r="N5897" t="s">
        <v>3949</v>
      </c>
    </row>
    <row r="5898" spans="1:14" x14ac:dyDescent="0.25">
      <c r="A5898" s="5" t="s">
        <v>587</v>
      </c>
      <c r="B5898" s="5" t="s">
        <v>580</v>
      </c>
      <c r="C5898" s="5"/>
      <c r="D5898" s="5" t="s">
        <v>159</v>
      </c>
      <c r="E5898" s="5">
        <v>21.869438171386719</v>
      </c>
      <c r="F5898" s="5"/>
      <c r="G5898" s="5">
        <v>31.297449111938477</v>
      </c>
      <c r="H5898" s="5"/>
      <c r="I5898" s="5">
        <v>45</v>
      </c>
      <c r="J5898" s="5"/>
      <c r="K5898" s="5" t="s">
        <v>893</v>
      </c>
      <c r="L5898" s="5" t="s">
        <v>896</v>
      </c>
      <c r="M5898" s="5" t="s">
        <v>233</v>
      </c>
      <c r="N5898" t="s">
        <v>3949</v>
      </c>
    </row>
    <row r="5899" spans="1:14" x14ac:dyDescent="0.25">
      <c r="A5899" s="5" t="s">
        <v>587</v>
      </c>
      <c r="B5899" s="5" t="s">
        <v>579</v>
      </c>
      <c r="C5899" s="5"/>
      <c r="D5899" s="5" t="s">
        <v>159</v>
      </c>
      <c r="E5899" s="5">
        <v>23.16486930847168</v>
      </c>
      <c r="F5899" s="5"/>
      <c r="G5899" s="5">
        <v>30.549118041992188</v>
      </c>
      <c r="H5899" s="5"/>
      <c r="I5899" s="5">
        <v>45</v>
      </c>
      <c r="J5899" s="5"/>
      <c r="K5899" s="5" t="s">
        <v>893</v>
      </c>
      <c r="L5899" s="5" t="s">
        <v>897</v>
      </c>
      <c r="M5899" s="5" t="s">
        <v>233</v>
      </c>
      <c r="N5899" t="s">
        <v>3950</v>
      </c>
    </row>
    <row r="5900" spans="1:14" x14ac:dyDescent="0.25">
      <c r="A5900" s="5" t="s">
        <v>587</v>
      </c>
      <c r="B5900" s="5" t="s">
        <v>580</v>
      </c>
      <c r="C5900" s="5"/>
      <c r="D5900" s="5" t="s">
        <v>159</v>
      </c>
      <c r="E5900" s="5">
        <v>22.357124328613281</v>
      </c>
      <c r="F5900" s="5"/>
      <c r="G5900" s="5">
        <v>30.95524787902832</v>
      </c>
      <c r="H5900" s="5"/>
      <c r="I5900" s="5">
        <v>45</v>
      </c>
      <c r="J5900" s="5"/>
      <c r="K5900" s="5" t="s">
        <v>893</v>
      </c>
      <c r="L5900" s="5" t="s">
        <v>897</v>
      </c>
      <c r="M5900" s="5" t="s">
        <v>233</v>
      </c>
      <c r="N5900" t="s">
        <v>3950</v>
      </c>
    </row>
  </sheetData>
  <sortState xmlns:xlrd2="http://schemas.microsoft.com/office/spreadsheetml/2017/richdata2" ref="CS2:DF31">
    <sortCondition descending="1" ref="CS1"/>
  </sortState>
  <mergeCells count="3">
    <mergeCell ref="P1:W1"/>
    <mergeCell ref="Y1:AF1"/>
    <mergeCell ref="AH1:AO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results</vt:lpstr>
      <vt:lpstr>Median Rolling Averages</vt:lpstr>
      <vt:lpstr>Median Drift</vt:lpstr>
      <vt:lpstr>Drift every 12 plates</vt:lpstr>
      <vt:lpstr>Rolling Averages</vt:lpstr>
      <vt:lpstr>controls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S. Ellsworth [KDHE]</dc:creator>
  <cp:lastModifiedBy>Daniel S. Ellsworth [KDHE]</cp:lastModifiedBy>
  <dcterms:created xsi:type="dcterms:W3CDTF">2020-05-07T13:44:50Z</dcterms:created>
  <dcterms:modified xsi:type="dcterms:W3CDTF">2020-05-11T18:01:25Z</dcterms:modified>
</cp:coreProperties>
</file>